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Yasien Fahmy\Desktop\"/>
    </mc:Choice>
  </mc:AlternateContent>
  <xr:revisionPtr revIDLastSave="0" documentId="13_ncr:1_{E8941222-F2B5-4434-8DE7-360F57E3F768}" xr6:coauthVersionLast="47" xr6:coauthVersionMax="47" xr10:uidLastSave="{00000000-0000-0000-0000-000000000000}"/>
  <bookViews>
    <workbookView xWindow="-120" yWindow="-120" windowWidth="29040" windowHeight="15840" activeTab="2" xr2:uid="{96DC0778-F038-4CB7-AD64-43C11707E6D3}"/>
  </bookViews>
  <sheets>
    <sheet name="Raw Data" sheetId="4" r:id="rId1"/>
    <sheet name="Country Score Data" sheetId="7" r:id="rId2"/>
    <sheet name="Dashboard" sheetId="12" r:id="rId3"/>
    <sheet name="Data" sheetId="1" state="hidden" r:id="rId4"/>
    <sheet name="Duplicates" sheetId="2" state="hidden" r:id="rId5"/>
    <sheet name="Countries" sheetId="3" state="hidden" r:id="rId6"/>
    <sheet name="delete" sheetId="5" state="hidden" r:id="rId7"/>
    <sheet name="delete2" sheetId="6" state="hidden" r:id="rId8"/>
  </sheets>
  <definedNames>
    <definedName name="_xlchart.v5.0" hidden="1">'Country Score Data'!$B$42</definedName>
    <definedName name="_xlchart.v5.1" hidden="1">'Country Score Data'!$B$43:$B$94</definedName>
    <definedName name="_xlchart.v5.2" hidden="1">'Country Score Data'!$C$42</definedName>
    <definedName name="_xlchart.v5.3" hidden="1">'Country Score Data'!$C$43:$C$94</definedName>
    <definedName name="AdminTopics">'Raw Data'!$S$3:$S$54</definedName>
    <definedName name="CareerProspects">'Raw Data'!$L$3:$L$54</definedName>
    <definedName name="CultureWelcome">'Raw Data'!$H$3:$H$54</definedName>
    <definedName name="DigitalLife">'Raw Data'!$R$3:$R$54</definedName>
    <definedName name="EaseOfSettlingIn">'Raw Data'!$G$3:$G$54</definedName>
    <definedName name="EnvironmentClimate">'Raw Data'!$F$3:$F$54</definedName>
    <definedName name="ExpatEssentials">'Raw Data'!$Q$3:$Q$54</definedName>
    <definedName name="FindingFriends">'Raw Data'!$J$3:$J$54</definedName>
    <definedName name="HealthWellBeing">'Raw Data'!$D$3:$D$54</definedName>
    <definedName name="Housing">'Raw Data'!$T$3:$T$54</definedName>
    <definedName name="Language">'Raw Data'!$U$3:$U$54</definedName>
    <definedName name="LeisureOptions">'Raw Data'!$B$3:$B$54</definedName>
    <definedName name="LocalFriendliness">'Raw Data'!$I$3:$I$54</definedName>
    <definedName name="PersonalFinance">'Raw Data'!$P$3:$P$54</definedName>
    <definedName name="QualityOfLife">'Raw Data'!$A$3:$A$54</definedName>
    <definedName name="SafetySecurity">'Raw Data'!$E$3:$E$54</definedName>
    <definedName name="SalaryJobSecurity">'Raw Data'!$N$3:$N$54</definedName>
    <definedName name="Slicer_Criterias">#N/A</definedName>
    <definedName name="TravelTransit">'Raw Data'!$C$3:$C$54</definedName>
    <definedName name="WorkCultureSatisfaction">'Raw Data'!$O$3:$O$54</definedName>
    <definedName name="WorkingAbroad">'Raw Data'!$K$3:$K$54</definedName>
    <definedName name="WorkLeisure">'Raw Data'!$M$3:$M$54</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B18" i="7" l="1"/>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D18" i="7"/>
  <c r="C18" i="7"/>
  <c r="BB17" i="7"/>
  <c r="BA17" i="7"/>
  <c r="AZ17" i="7"/>
  <c r="AY17" i="7"/>
  <c r="AX17" i="7"/>
  <c r="AW17" i="7"/>
  <c r="AV17" i="7"/>
  <c r="AU17" i="7"/>
  <c r="AT17" i="7"/>
  <c r="AS17" i="7"/>
  <c r="AR17" i="7"/>
  <c r="AQ17" i="7"/>
  <c r="AP17" i="7"/>
  <c r="AO17" i="7"/>
  <c r="AN17" i="7"/>
  <c r="AM17" i="7"/>
  <c r="AL17" i="7"/>
  <c r="AK17" i="7"/>
  <c r="AJ17" i="7"/>
  <c r="AI17" i="7"/>
  <c r="AH17"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D17" i="7"/>
  <c r="C17"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D16" i="7"/>
  <c r="C16" i="7"/>
  <c r="BB15" i="7"/>
  <c r="BA15" i="7"/>
  <c r="AZ15" i="7"/>
  <c r="AY15" i="7"/>
  <c r="AX15" i="7"/>
  <c r="AW15" i="7"/>
  <c r="AV15" i="7"/>
  <c r="AU15" i="7"/>
  <c r="AT15" i="7"/>
  <c r="AS15" i="7"/>
  <c r="AR15" i="7"/>
  <c r="AQ15" i="7"/>
  <c r="AP15" i="7"/>
  <c r="AO15" i="7"/>
  <c r="AN15" i="7"/>
  <c r="AM15" i="7"/>
  <c r="AL15" i="7"/>
  <c r="AK15" i="7"/>
  <c r="AJ15" i="7"/>
  <c r="AI15" i="7"/>
  <c r="AH15" i="7"/>
  <c r="AG15" i="7"/>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D15" i="7"/>
  <c r="C15" i="7"/>
  <c r="BB14" i="7"/>
  <c r="BA14" i="7"/>
  <c r="AZ14" i="7"/>
  <c r="AY14" i="7"/>
  <c r="AX14" i="7"/>
  <c r="AW14" i="7"/>
  <c r="AV14" i="7"/>
  <c r="AU14" i="7"/>
  <c r="AT14" i="7"/>
  <c r="AS14" i="7"/>
  <c r="AR14" i="7"/>
  <c r="AQ14" i="7"/>
  <c r="AP14" i="7"/>
  <c r="AO14" i="7"/>
  <c r="AN14" i="7"/>
  <c r="AM14" i="7"/>
  <c r="AL14" i="7"/>
  <c r="AK14" i="7"/>
  <c r="AJ14" i="7"/>
  <c r="AI14" i="7"/>
  <c r="AH14"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D14" i="7"/>
  <c r="C14" i="7"/>
  <c r="BB13" i="7"/>
  <c r="BA13" i="7"/>
  <c r="AZ13" i="7"/>
  <c r="AY13" i="7"/>
  <c r="AX13" i="7"/>
  <c r="AW13" i="7"/>
  <c r="AV13" i="7"/>
  <c r="AU13" i="7"/>
  <c r="AT13" i="7"/>
  <c r="AS13" i="7"/>
  <c r="AR13" i="7"/>
  <c r="AQ13" i="7"/>
  <c r="AP13" i="7"/>
  <c r="AO13" i="7"/>
  <c r="AN13" i="7"/>
  <c r="AM13" i="7"/>
  <c r="AL13" i="7"/>
  <c r="AK13" i="7"/>
  <c r="AJ13" i="7"/>
  <c r="AI13" i="7"/>
  <c r="AH13"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D13" i="7"/>
  <c r="C13" i="7"/>
  <c r="BB12" i="7"/>
  <c r="BA12" i="7"/>
  <c r="AZ12" i="7"/>
  <c r="AY12" i="7"/>
  <c r="AX12" i="7"/>
  <c r="AW12" i="7"/>
  <c r="AV12" i="7"/>
  <c r="AU12" i="7"/>
  <c r="AT12" i="7"/>
  <c r="AS12" i="7"/>
  <c r="AR12" i="7"/>
  <c r="AQ12" i="7"/>
  <c r="AP12" i="7"/>
  <c r="AO12" i="7"/>
  <c r="AN12" i="7"/>
  <c r="AM12" i="7"/>
  <c r="AL12" i="7"/>
  <c r="AK12" i="7"/>
  <c r="AJ12" i="7"/>
  <c r="AI12" i="7"/>
  <c r="AH12" i="7"/>
  <c r="AG12" i="7"/>
  <c r="AF12" i="7"/>
  <c r="AE12" i="7"/>
  <c r="AD12" i="7"/>
  <c r="AC12" i="7"/>
  <c r="AB12" i="7"/>
  <c r="AA12" i="7"/>
  <c r="Z12" i="7"/>
  <c r="Y12" i="7"/>
  <c r="X12" i="7"/>
  <c r="W12" i="7"/>
  <c r="V12" i="7"/>
  <c r="U12" i="7"/>
  <c r="T12" i="7"/>
  <c r="S12" i="7"/>
  <c r="R12" i="7"/>
  <c r="Q12" i="7"/>
  <c r="P12" i="7"/>
  <c r="O12" i="7"/>
  <c r="N12" i="7"/>
  <c r="M12" i="7"/>
  <c r="L12" i="7"/>
  <c r="K12" i="7"/>
  <c r="J12" i="7"/>
  <c r="I12" i="7"/>
  <c r="H12" i="7"/>
  <c r="G12" i="7"/>
  <c r="F12" i="7"/>
  <c r="E12" i="7"/>
  <c r="D12" i="7"/>
  <c r="C12" i="7"/>
  <c r="BB11" i="7"/>
  <c r="BA11" i="7"/>
  <c r="AZ11" i="7"/>
  <c r="AY11" i="7"/>
  <c r="AX11" i="7"/>
  <c r="AW11" i="7"/>
  <c r="AV11" i="7"/>
  <c r="AU11" i="7"/>
  <c r="AT11" i="7"/>
  <c r="AS11" i="7"/>
  <c r="AR11" i="7"/>
  <c r="AQ11" i="7"/>
  <c r="AP11" i="7"/>
  <c r="AO11" i="7"/>
  <c r="AN11" i="7"/>
  <c r="AM11" i="7"/>
  <c r="AL11" i="7"/>
  <c r="AK11" i="7"/>
  <c r="AJ11" i="7"/>
  <c r="AI11" i="7"/>
  <c r="AH11" i="7"/>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B10" i="7"/>
  <c r="BA10" i="7"/>
  <c r="AZ10" i="7"/>
  <c r="AY10" i="7"/>
  <c r="AX10" i="7"/>
  <c r="AW10" i="7"/>
  <c r="AV10" i="7"/>
  <c r="AU10" i="7"/>
  <c r="AT10" i="7"/>
  <c r="AS10" i="7"/>
  <c r="AR10" i="7"/>
  <c r="AQ10" i="7"/>
  <c r="AP10" i="7"/>
  <c r="AO10" i="7"/>
  <c r="AN10" i="7"/>
  <c r="AM10" i="7"/>
  <c r="AL10" i="7"/>
  <c r="AK10" i="7"/>
  <c r="AJ10" i="7"/>
  <c r="AI10" i="7"/>
  <c r="AH10"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B9" i="7"/>
  <c r="BA9" i="7"/>
  <c r="AZ9" i="7"/>
  <c r="AY9" i="7"/>
  <c r="AX9" i="7"/>
  <c r="AW9" i="7"/>
  <c r="AV9" i="7"/>
  <c r="AU9" i="7"/>
  <c r="AT9" i="7"/>
  <c r="AS9" i="7"/>
  <c r="AR9" i="7"/>
  <c r="AQ9" i="7"/>
  <c r="AP9" i="7"/>
  <c r="AO9" i="7"/>
  <c r="AN9" i="7"/>
  <c r="AM9" i="7"/>
  <c r="AL9" i="7"/>
  <c r="AK9" i="7"/>
  <c r="AJ9" i="7"/>
  <c r="AI9" i="7"/>
  <c r="AH9"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B7" i="7"/>
  <c r="BA7" i="7"/>
  <c r="AZ7" i="7"/>
  <c r="AY7" i="7"/>
  <c r="AX7" i="7"/>
  <c r="AW7" i="7"/>
  <c r="AV7" i="7"/>
  <c r="AU7" i="7"/>
  <c r="AT7" i="7"/>
  <c r="AS7" i="7"/>
  <c r="AR7" i="7"/>
  <c r="AQ7" i="7"/>
  <c r="AP7" i="7"/>
  <c r="AO7" i="7"/>
  <c r="AN7" i="7"/>
  <c r="AM7" i="7"/>
  <c r="AL7" i="7"/>
  <c r="AK7" i="7"/>
  <c r="AJ7" i="7"/>
  <c r="AI7" i="7"/>
  <c r="AH7"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B6" i="7"/>
  <c r="BA6" i="7"/>
  <c r="AZ6" i="7"/>
  <c r="AY6" i="7"/>
  <c r="AX6" i="7"/>
  <c r="AW6" i="7"/>
  <c r="AV6" i="7"/>
  <c r="AU6" i="7"/>
  <c r="AT6" i="7"/>
  <c r="AS6" i="7"/>
  <c r="AR6" i="7"/>
  <c r="AQ6" i="7"/>
  <c r="AP6" i="7"/>
  <c r="AO6" i="7"/>
  <c r="AN6" i="7"/>
  <c r="AM6" i="7"/>
  <c r="AL6" i="7"/>
  <c r="AK6" i="7"/>
  <c r="AJ6" i="7"/>
  <c r="AI6" i="7"/>
  <c r="AH6"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B3" i="7"/>
  <c r="BA3" i="7"/>
  <c r="AZ3" i="7"/>
  <c r="AY3" i="7"/>
  <c r="AX3" i="7"/>
  <c r="AW3" i="7"/>
  <c r="AV3" i="7"/>
  <c r="AU3" i="7"/>
  <c r="AT3" i="7"/>
  <c r="AS3" i="7"/>
  <c r="AR3" i="7"/>
  <c r="AQ3" i="7"/>
  <c r="AP3" i="7"/>
  <c r="AO3" i="7"/>
  <c r="AN3" i="7"/>
  <c r="AM3" i="7"/>
  <c r="AL3"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B2" i="7"/>
  <c r="BA2" i="7"/>
  <c r="AZ2" i="7"/>
  <c r="AY2" i="7"/>
  <c r="AX2" i="7"/>
  <c r="AW2" i="7"/>
  <c r="AV2" i="7"/>
  <c r="AU2" i="7"/>
  <c r="AT2" i="7"/>
  <c r="AS2" i="7"/>
  <c r="AR2" i="7"/>
  <c r="AQ2" i="7"/>
  <c r="AP2" i="7"/>
  <c r="AO2" i="7"/>
  <c r="AN2" i="7"/>
  <c r="AM2" i="7"/>
  <c r="AL2" i="7"/>
  <c r="AK2" i="7"/>
  <c r="AJ2" i="7"/>
  <c r="AI2" i="7"/>
  <c r="AH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V54" i="5"/>
  <c r="V53" i="5"/>
  <c r="V52" i="5"/>
  <c r="V51" i="5"/>
  <c r="V50" i="5"/>
  <c r="V49" i="5"/>
  <c r="V48" i="5"/>
  <c r="V47" i="5"/>
  <c r="V46" i="5"/>
  <c r="V45" i="5"/>
  <c r="V44" i="5"/>
  <c r="V43" i="5"/>
  <c r="V42" i="5"/>
  <c r="V41" i="5"/>
  <c r="V40" i="5"/>
  <c r="V39" i="5"/>
  <c r="V38" i="5"/>
  <c r="V37" i="5"/>
  <c r="V36" i="5"/>
  <c r="V35" i="5"/>
  <c r="V34" i="5"/>
  <c r="V33" i="5"/>
  <c r="V32" i="5"/>
  <c r="V31" i="5"/>
  <c r="V30" i="5"/>
  <c r="V29" i="5"/>
  <c r="V28" i="5"/>
  <c r="V27" i="5"/>
  <c r="V26" i="5"/>
  <c r="V25" i="5"/>
  <c r="V24" i="5"/>
  <c r="V23" i="5"/>
  <c r="V22" i="5"/>
  <c r="V21" i="5"/>
  <c r="V20" i="5"/>
  <c r="V19" i="5"/>
  <c r="V18" i="5"/>
  <c r="V17" i="5"/>
  <c r="V16" i="5"/>
  <c r="V15" i="5"/>
  <c r="V14" i="5"/>
  <c r="V13" i="5"/>
  <c r="V12" i="5"/>
  <c r="V11" i="5"/>
  <c r="V10" i="5"/>
  <c r="V9" i="5"/>
  <c r="V8" i="5"/>
  <c r="V7" i="5"/>
  <c r="V6" i="5"/>
  <c r="V5" i="5"/>
  <c r="V4" i="5"/>
  <c r="V3" i="5"/>
  <c r="U54" i="5"/>
  <c r="U53" i="5"/>
  <c r="U52" i="5"/>
  <c r="U51" i="5"/>
  <c r="U50" i="5"/>
  <c r="U49" i="5"/>
  <c r="U48" i="5"/>
  <c r="U47" i="5"/>
  <c r="U46" i="5"/>
  <c r="U45" i="5"/>
  <c r="U44" i="5"/>
  <c r="U43" i="5"/>
  <c r="U42" i="5"/>
  <c r="U41" i="5"/>
  <c r="U40" i="5"/>
  <c r="U39" i="5"/>
  <c r="U38" i="5"/>
  <c r="U37" i="5"/>
  <c r="U36" i="5"/>
  <c r="U35" i="5"/>
  <c r="U34" i="5"/>
  <c r="U33" i="5"/>
  <c r="U32" i="5"/>
  <c r="U31" i="5"/>
  <c r="U30" i="5"/>
  <c r="U29" i="5"/>
  <c r="U28" i="5"/>
  <c r="U27" i="5"/>
  <c r="U26" i="5"/>
  <c r="U25" i="5"/>
  <c r="U24" i="5"/>
  <c r="U23" i="5"/>
  <c r="U22" i="5"/>
  <c r="U21" i="5"/>
  <c r="U20" i="5"/>
  <c r="U19" i="5"/>
  <c r="U18" i="5"/>
  <c r="U17" i="5"/>
  <c r="U16" i="5"/>
  <c r="U15" i="5"/>
  <c r="U14" i="5"/>
  <c r="U13" i="5"/>
  <c r="U12" i="5"/>
  <c r="U11" i="5"/>
  <c r="U10" i="5"/>
  <c r="U9" i="5"/>
  <c r="U8" i="5"/>
  <c r="U7" i="5"/>
  <c r="U6" i="5"/>
  <c r="U5" i="5"/>
  <c r="U4" i="5"/>
  <c r="U3" i="5"/>
  <c r="T54" i="5"/>
  <c r="T53" i="5"/>
  <c r="T52" i="5"/>
  <c r="T51" i="5"/>
  <c r="T50" i="5"/>
  <c r="T49" i="5"/>
  <c r="T48" i="5"/>
  <c r="T47" i="5"/>
  <c r="T46" i="5"/>
  <c r="T45" i="5"/>
  <c r="T44" i="5"/>
  <c r="T43" i="5"/>
  <c r="T42" i="5"/>
  <c r="T41" i="5"/>
  <c r="T40" i="5"/>
  <c r="T39" i="5"/>
  <c r="T38" i="5"/>
  <c r="T37" i="5"/>
  <c r="T36" i="5"/>
  <c r="T35" i="5"/>
  <c r="T34" i="5"/>
  <c r="T33" i="5"/>
  <c r="T32" i="5"/>
  <c r="T31" i="5"/>
  <c r="T30" i="5"/>
  <c r="T29" i="5"/>
  <c r="T28" i="5"/>
  <c r="T27" i="5"/>
  <c r="T26" i="5"/>
  <c r="T25" i="5"/>
  <c r="T24" i="5"/>
  <c r="T23" i="5"/>
  <c r="T22" i="5"/>
  <c r="T21" i="5"/>
  <c r="T20" i="5"/>
  <c r="T19" i="5"/>
  <c r="T18" i="5"/>
  <c r="T17" i="5"/>
  <c r="T16" i="5"/>
  <c r="T15" i="5"/>
  <c r="T14" i="5"/>
  <c r="T13" i="5"/>
  <c r="T12" i="5"/>
  <c r="T11" i="5"/>
  <c r="T10" i="5"/>
  <c r="T9" i="5"/>
  <c r="T8" i="5"/>
  <c r="T7" i="5"/>
  <c r="T6" i="5"/>
  <c r="T5" i="5"/>
  <c r="T4" i="5"/>
  <c r="T3" i="5"/>
  <c r="S54" i="5"/>
  <c r="S53" i="5"/>
  <c r="S52" i="5"/>
  <c r="S51" i="5"/>
  <c r="S50" i="5"/>
  <c r="S49" i="5"/>
  <c r="S48" i="5"/>
  <c r="S47" i="5"/>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S3" i="5"/>
  <c r="R54" i="5"/>
  <c r="R53" i="5"/>
  <c r="R52" i="5"/>
  <c r="R51" i="5"/>
  <c r="R50" i="5"/>
  <c r="R49" i="5"/>
  <c r="R48" i="5"/>
  <c r="R47" i="5"/>
  <c r="R46" i="5"/>
  <c r="R45" i="5"/>
  <c r="R44" i="5"/>
  <c r="R43" i="5"/>
  <c r="R42" i="5"/>
  <c r="R41" i="5"/>
  <c r="R40" i="5"/>
  <c r="R39" i="5"/>
  <c r="R38" i="5"/>
  <c r="R37" i="5"/>
  <c r="R36" i="5"/>
  <c r="R35" i="5"/>
  <c r="R34" i="5"/>
  <c r="R33" i="5"/>
  <c r="R32" i="5"/>
  <c r="R31" i="5"/>
  <c r="R30" i="5"/>
  <c r="R29" i="5"/>
  <c r="R28" i="5"/>
  <c r="R27" i="5"/>
  <c r="R26" i="5"/>
  <c r="R25" i="5"/>
  <c r="R24" i="5"/>
  <c r="R23" i="5"/>
  <c r="R22" i="5"/>
  <c r="R21" i="5"/>
  <c r="R20" i="5"/>
  <c r="R19" i="5"/>
  <c r="R18" i="5"/>
  <c r="R17" i="5"/>
  <c r="R16" i="5"/>
  <c r="R15" i="5"/>
  <c r="R14" i="5"/>
  <c r="R13" i="5"/>
  <c r="R12" i="5"/>
  <c r="R11" i="5"/>
  <c r="R10" i="5"/>
  <c r="R9" i="5"/>
  <c r="R8" i="5"/>
  <c r="R7" i="5"/>
  <c r="R6" i="5"/>
  <c r="R5" i="5"/>
  <c r="R4" i="5"/>
  <c r="R3" i="5"/>
  <c r="Q54" i="5"/>
  <c r="Q53" i="5"/>
  <c r="Q52" i="5"/>
  <c r="Q51" i="5"/>
  <c r="Q50" i="5"/>
  <c r="Q49" i="5"/>
  <c r="Q48" i="5"/>
  <c r="Q47" i="5"/>
  <c r="Q46" i="5"/>
  <c r="Q45" i="5"/>
  <c r="Q44" i="5"/>
  <c r="Q43" i="5"/>
  <c r="Q42" i="5"/>
  <c r="Q41" i="5"/>
  <c r="Q40" i="5"/>
  <c r="Q39" i="5"/>
  <c r="Q38" i="5"/>
  <c r="Q37" i="5"/>
  <c r="Q36" i="5"/>
  <c r="Q35" i="5"/>
  <c r="Q34" i="5"/>
  <c r="Q33" i="5"/>
  <c r="Q32" i="5"/>
  <c r="Q31" i="5"/>
  <c r="Q30" i="5"/>
  <c r="Q29" i="5"/>
  <c r="Q28" i="5"/>
  <c r="Q27" i="5"/>
  <c r="Q26" i="5"/>
  <c r="Q25" i="5"/>
  <c r="Q24" i="5"/>
  <c r="Q23" i="5"/>
  <c r="Q22" i="5"/>
  <c r="Q21" i="5"/>
  <c r="Q20" i="5"/>
  <c r="Q19" i="5"/>
  <c r="Q18" i="5"/>
  <c r="Q17" i="5"/>
  <c r="Q16" i="5"/>
  <c r="Q15" i="5"/>
  <c r="Q14" i="5"/>
  <c r="Q13" i="5"/>
  <c r="Q12" i="5"/>
  <c r="Q11" i="5"/>
  <c r="Q10" i="5"/>
  <c r="Q9" i="5"/>
  <c r="Q8" i="5"/>
  <c r="Q7" i="5"/>
  <c r="Q6" i="5"/>
  <c r="Q5" i="5"/>
  <c r="Q4" i="5"/>
  <c r="Q3"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3"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N10" i="5"/>
  <c r="N9" i="5"/>
  <c r="N8" i="5"/>
  <c r="N7" i="5"/>
  <c r="N6" i="5"/>
  <c r="N5" i="5"/>
  <c r="N4" i="5"/>
  <c r="N3" i="5"/>
  <c r="M54" i="5"/>
  <c r="M53" i="5"/>
  <c r="M52" i="5"/>
  <c r="M51" i="5"/>
  <c r="M50" i="5"/>
  <c r="M49" i="5"/>
  <c r="M48" i="5"/>
  <c r="M47" i="5"/>
  <c r="M46" i="5"/>
  <c r="M45" i="5"/>
  <c r="M44" i="5"/>
  <c r="M43" i="5"/>
  <c r="M42" i="5"/>
  <c r="M41" i="5"/>
  <c r="M40" i="5"/>
  <c r="M39" i="5"/>
  <c r="M38" i="5"/>
  <c r="M37" i="5"/>
  <c r="M36" i="5"/>
  <c r="M35" i="5"/>
  <c r="M34" i="5"/>
  <c r="M33" i="5"/>
  <c r="M32" i="5"/>
  <c r="M31" i="5"/>
  <c r="M30" i="5"/>
  <c r="M29" i="5"/>
  <c r="M28" i="5"/>
  <c r="M27" i="5"/>
  <c r="M26" i="5"/>
  <c r="M25" i="5"/>
  <c r="M24" i="5"/>
  <c r="M23" i="5"/>
  <c r="M22" i="5"/>
  <c r="M21" i="5"/>
  <c r="M20" i="5"/>
  <c r="M19" i="5"/>
  <c r="M18" i="5"/>
  <c r="M17" i="5"/>
  <c r="M16" i="5"/>
  <c r="M15" i="5"/>
  <c r="M14" i="5"/>
  <c r="M13" i="5"/>
  <c r="M12" i="5"/>
  <c r="M11" i="5"/>
  <c r="M10" i="5"/>
  <c r="M9" i="5"/>
  <c r="M8" i="5"/>
  <c r="M7" i="5"/>
  <c r="M6" i="5"/>
  <c r="M5" i="5"/>
  <c r="M4" i="5"/>
  <c r="M3"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K54" i="5"/>
  <c r="K53" i="5"/>
  <c r="K52" i="5"/>
  <c r="K51" i="5"/>
  <c r="K50" i="5"/>
  <c r="K49" i="5"/>
  <c r="K48" i="5"/>
  <c r="K47" i="5"/>
  <c r="K46" i="5"/>
  <c r="K45" i="5"/>
  <c r="K44" i="5"/>
  <c r="K43" i="5"/>
  <c r="K42" i="5"/>
  <c r="K41" i="5"/>
  <c r="K40" i="5"/>
  <c r="K39" i="5"/>
  <c r="K38" i="5"/>
  <c r="K37" i="5"/>
  <c r="K36" i="5"/>
  <c r="K35"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4" i="5"/>
  <c r="K3" i="5"/>
  <c r="J54" i="5"/>
  <c r="J53"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J5" i="5"/>
  <c r="J4" i="5"/>
  <c r="J3"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I4" i="5"/>
  <c r="I3"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F6" i="5"/>
  <c r="F5" i="5"/>
  <c r="F4" i="5"/>
  <c r="F3"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43" i="7"/>
  <c r="C44" i="7"/>
  <c r="C48" i="7"/>
  <c r="C52" i="7"/>
  <c r="C56" i="7"/>
  <c r="C60" i="7"/>
  <c r="C64" i="7"/>
  <c r="C68" i="7"/>
  <c r="C72" i="7"/>
  <c r="C76" i="7"/>
  <c r="C80" i="7"/>
  <c r="C84" i="7"/>
  <c r="C88" i="7"/>
  <c r="C92" i="7"/>
  <c r="C45" i="7"/>
  <c r="C49" i="7"/>
  <c r="C53" i="7"/>
  <c r="C57" i="7"/>
  <c r="C61" i="7"/>
  <c r="C65" i="7"/>
  <c r="C69" i="7"/>
  <c r="C73" i="7"/>
  <c r="C77" i="7"/>
  <c r="C81" i="7"/>
  <c r="C85" i="7"/>
  <c r="C89" i="7"/>
  <c r="C93" i="7"/>
  <c r="C46" i="7"/>
  <c r="C50" i="7"/>
  <c r="C54" i="7"/>
  <c r="C58" i="7"/>
  <c r="C62" i="7"/>
  <c r="C66" i="7"/>
  <c r="C70" i="7"/>
  <c r="C74" i="7"/>
  <c r="C78" i="7"/>
  <c r="C82" i="7"/>
  <c r="C86" i="7"/>
  <c r="C90" i="7"/>
  <c r="C94" i="7"/>
  <c r="C47" i="7"/>
  <c r="C51" i="7"/>
  <c r="C55" i="7"/>
  <c r="C59" i="7"/>
  <c r="C63" i="7"/>
  <c r="C67" i="7"/>
  <c r="C71" i="7"/>
  <c r="C75" i="7"/>
  <c r="C79" i="7"/>
  <c r="C83" i="7"/>
  <c r="C87" i="7"/>
  <c r="C91" i="7"/>
  <c r="F22" i="12" l="1"/>
  <c r="E22" i="12" s="1" a="1"/>
  <c r="E22" i="12" s="1"/>
  <c r="K22" i="12"/>
  <c r="J22" i="12" s="1" a="1"/>
  <c r="J22" i="12" s="1"/>
  <c r="M53" i="1"/>
  <c r="M52" i="1"/>
  <c r="M50" i="1"/>
  <c r="M51" i="1"/>
  <c r="M48" i="1"/>
  <c r="M49" i="1"/>
  <c r="M44" i="1"/>
  <c r="M41" i="1"/>
  <c r="M45" i="1"/>
  <c r="M43" i="1"/>
  <c r="M39" i="1"/>
  <c r="M47" i="1"/>
  <c r="M40" i="1"/>
  <c r="M42" i="1"/>
  <c r="M46" i="1"/>
  <c r="M28" i="1"/>
  <c r="M37" i="1"/>
  <c r="M38" i="1"/>
  <c r="M23" i="1"/>
  <c r="M32" i="1"/>
  <c r="M33" i="1"/>
  <c r="M26" i="1"/>
  <c r="M29" i="1"/>
  <c r="M36" i="1"/>
  <c r="M24" i="1"/>
  <c r="M31" i="1"/>
  <c r="M34" i="1"/>
  <c r="M27" i="1"/>
  <c r="M30" i="1"/>
  <c r="M22" i="1"/>
  <c r="M19" i="1"/>
  <c r="M25" i="1"/>
  <c r="M35" i="1"/>
  <c r="M16" i="1"/>
  <c r="M13" i="1"/>
  <c r="M10" i="1"/>
  <c r="M12" i="1"/>
  <c r="M20" i="1"/>
  <c r="M14" i="1"/>
  <c r="M11" i="1"/>
  <c r="M21" i="1"/>
  <c r="M7" i="1"/>
  <c r="M15" i="1"/>
  <c r="M8" i="1"/>
  <c r="M9" i="1"/>
  <c r="M5" i="1"/>
  <c r="M6" i="1"/>
  <c r="M18" i="1"/>
  <c r="M17" i="1"/>
  <c r="M3" i="1"/>
  <c r="M2" i="1"/>
  <c r="M4" i="1"/>
  <c r="J2"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K23" i="12" l="1" a="1"/>
  <c r="K23" i="12" s="1"/>
  <c r="K24" i="12" s="1" a="1"/>
  <c r="K24" i="12" s="1"/>
  <c r="K25" i="12" s="1" a="1"/>
  <c r="K25" i="12" s="1"/>
  <c r="K26" i="12" s="1" a="1"/>
  <c r="K26" i="12" s="1"/>
  <c r="K27" i="12" s="1" a="1"/>
  <c r="K27" i="12" s="1"/>
  <c r="K28" i="12" s="1" a="1"/>
  <c r="K28" i="12" s="1"/>
  <c r="K29" i="12" s="1" a="1"/>
  <c r="K29" i="12" s="1"/>
  <c r="K30" i="12" s="1" a="1"/>
  <c r="K30" i="12" s="1"/>
  <c r="K31" i="12" s="1" a="1"/>
  <c r="K31" i="12" s="1"/>
  <c r="F23" i="12" a="1"/>
  <c r="F23" i="12" s="1"/>
  <c r="F24" i="12" s="1" a="1"/>
  <c r="F24" i="12" s="1"/>
  <c r="F25" i="12" s="1" a="1"/>
  <c r="F25" i="12" s="1"/>
  <c r="F26" i="12" s="1" a="1"/>
  <c r="F26" i="12" s="1"/>
  <c r="F27" i="12" s="1" a="1"/>
  <c r="F27" i="12" s="1"/>
  <c r="F28" i="12" s="1" a="1"/>
  <c r="F28" i="12" s="1"/>
  <c r="F29" i="12" s="1" a="1"/>
  <c r="F29" i="12" s="1"/>
  <c r="F30" i="12" s="1" a="1"/>
  <c r="F30" i="12" s="1"/>
  <c r="F31" i="12" s="1" a="1"/>
  <c r="F31" i="12" s="1"/>
  <c r="J23" i="12" l="1" a="1"/>
  <c r="J23" i="12" s="1"/>
  <c r="E23" i="12" a="1"/>
  <c r="E23" i="12" s="1"/>
  <c r="J24" i="12" a="1"/>
  <c r="J24" i="12" s="1"/>
  <c r="E24" i="12" a="1"/>
  <c r="E24" i="12" s="1"/>
  <c r="E25" i="12" l="1" a="1"/>
  <c r="E25" i="12" s="1"/>
  <c r="J25" i="12" a="1"/>
  <c r="J25" i="12" s="1"/>
  <c r="J26" i="12" l="1" a="1"/>
  <c r="J26" i="12" s="1"/>
  <c r="E26" i="12" a="1"/>
  <c r="E26" i="12" s="1"/>
  <c r="E27" i="12" l="1" a="1"/>
  <c r="E27" i="12" s="1"/>
  <c r="J27" i="12" a="1"/>
  <c r="J27" i="12" s="1"/>
  <c r="J28" i="12" l="1" a="1"/>
  <c r="J28" i="12" s="1"/>
  <c r="E28" i="12" a="1"/>
  <c r="E28" i="12" s="1"/>
  <c r="E29" i="12" l="1" a="1"/>
  <c r="E29" i="12" s="1"/>
  <c r="J29" i="12" a="1"/>
  <c r="J29" i="12" s="1"/>
  <c r="E31" i="12" l="1" a="1"/>
  <c r="E31" i="12" s="1"/>
  <c r="E30" i="12" a="1"/>
  <c r="E30" i="12" s="1"/>
  <c r="J31" i="12" a="1"/>
  <c r="J31" i="12" s="1"/>
  <c r="J30" i="12" a="1"/>
  <c r="J30" i="1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<sst xmlns="http://schemas.openxmlformats.org/spreadsheetml/2006/main" count="2131" uniqueCount="266">
  <si>
    <t>Career Prospects</t>
  </si>
  <si>
    <t>Work culture and Satisfaction</t>
  </si>
  <si>
    <t>Digital Life</t>
  </si>
  <si>
    <t>Ease of Settling in</t>
  </si>
  <si>
    <t>Personal Finance</t>
  </si>
  <si>
    <t>Travel &amp; Transit</t>
  </si>
  <si>
    <t>Environment and Climate</t>
  </si>
  <si>
    <t>Finland</t>
  </si>
  <si>
    <t>Switzerland</t>
  </si>
  <si>
    <t>Portugal</t>
  </si>
  <si>
    <t>Sweden</t>
  </si>
  <si>
    <t>Austria</t>
  </si>
  <si>
    <t>Australia</t>
  </si>
  <si>
    <t>Spain</t>
  </si>
  <si>
    <t>Norway</t>
  </si>
  <si>
    <t>Estonia</t>
  </si>
  <si>
    <t>Canada</t>
  </si>
  <si>
    <t>New Zealand</t>
  </si>
  <si>
    <t>Denmark</t>
  </si>
  <si>
    <t>Germany</t>
  </si>
  <si>
    <t>UAE</t>
  </si>
  <si>
    <t>South Africa</t>
  </si>
  <si>
    <t>France</t>
  </si>
  <si>
    <t>Singapore</t>
  </si>
  <si>
    <t>USA</t>
  </si>
  <si>
    <t>Ireland</t>
  </si>
  <si>
    <t>Oman</t>
  </si>
  <si>
    <t>Taiwan</t>
  </si>
  <si>
    <t>Czechia</t>
  </si>
  <si>
    <t>Japan</t>
  </si>
  <si>
    <t>Netherlands</t>
  </si>
  <si>
    <t>Hungary</t>
  </si>
  <si>
    <t>Luxembourg</t>
  </si>
  <si>
    <t>Mexico</t>
  </si>
  <si>
    <t>Turkey</t>
  </si>
  <si>
    <t>Kenya</t>
  </si>
  <si>
    <t>Italy</t>
  </si>
  <si>
    <t>Greece</t>
  </si>
  <si>
    <t>United Kingdom</t>
  </si>
  <si>
    <t>Brazil</t>
  </si>
  <si>
    <t>Cyprus</t>
  </si>
  <si>
    <t>Saudi Arabia</t>
  </si>
  <si>
    <t>Russia</t>
  </si>
  <si>
    <t>Qatar</t>
  </si>
  <si>
    <t>South Korea</t>
  </si>
  <si>
    <t>Bahrain</t>
  </si>
  <si>
    <t>Belgium</t>
  </si>
  <si>
    <t>Malaysia</t>
  </si>
  <si>
    <t>Indonesia</t>
  </si>
  <si>
    <t>Poland</t>
  </si>
  <si>
    <t>Thailand</t>
  </si>
  <si>
    <t>China</t>
  </si>
  <si>
    <t>Philippines</t>
  </si>
  <si>
    <t>Hong Kong</t>
  </si>
  <si>
    <t>Egypt</t>
  </si>
  <si>
    <t>Vietnam</t>
  </si>
  <si>
    <t>Malta</t>
  </si>
  <si>
    <t>India</t>
  </si>
  <si>
    <t>Kuwait</t>
  </si>
  <si>
    <t>Country-Score</t>
  </si>
  <si>
    <t>Local Job Market, Career Opportunities</t>
  </si>
  <si>
    <t>Purpose, Creativity, Flexibility, Flat hierarchy</t>
  </si>
  <si>
    <t>Income and Cost of Living</t>
  </si>
  <si>
    <t>Culture, Welcome, Local Friendliness, Finding Friends</t>
  </si>
  <si>
    <t>Government Services Online, High-Speed Internet, Cashless payment, Online Access</t>
  </si>
  <si>
    <t>Weighted Country-Score</t>
  </si>
  <si>
    <t>Reasons to move: Sent by employer, Found work on their own, Recruited internationally</t>
  </si>
  <si>
    <t>Reasons to move: School, Love, Found job on their own</t>
  </si>
  <si>
    <t>Reasons to move: Found a job on their own, Recruited Internationally, Better quality of life</t>
  </si>
  <si>
    <t>Reasons to move: Found a job on their own, Recruited internationally, For their partner's job</t>
  </si>
  <si>
    <t>Top Sectors:  IT (12%), Healthcare (10%), Chemical &amp; pharmaceutical industries (9%)</t>
  </si>
  <si>
    <t>Great Business Culture, Great Environment, but weather is lacking, Struggles with local residents, Modern working life and high digitization</t>
  </si>
  <si>
    <t>Top Sectors: IT (33%), Finance (16%), Education (9%)</t>
  </si>
  <si>
    <t>Top Sectors: Finance (19%), IT (11%), Engineering (9%)</t>
  </si>
  <si>
    <t>Top Sectors: Finance (11%), Hospitality (8%), Engineering (7%)</t>
  </si>
  <si>
    <t>Stable Government, Mixed Getting Settled, High cost of living, Bright Opportunities / pay, Modern and Digital Life</t>
  </si>
  <si>
    <t>Easy to settle, Blocked Social Media, Getting around to great activities, Mixed Views on Environment, Excellent working conditons, Financial Struggles, Safe and Modern</t>
  </si>
  <si>
    <t xml:space="preserve">High Quality of Life, Unsatisfying social life, High cost, great economy and career prospects, high salary, tough for settling in </t>
  </si>
  <si>
    <t>Reasons to move: Love, Found job on their own, recruited internationally</t>
  </si>
  <si>
    <t xml:space="preserve">High living expenses, difficulties settling in, Business Culture, Career Prospects, Work-Life-Balance, Stable, Open-Minded, Well connected, Great Environment, Subpar Healthcare, Difficult Housing Market, Not cheap or friendly </t>
  </si>
  <si>
    <t>Quality of life, Unfriendly population, Clean and Modern, Good Work and Finance, Affordable Housing</t>
  </si>
  <si>
    <t>Reasons to move: Found a job on their own, Love, School</t>
  </si>
  <si>
    <t>Top Sectors: IT (21%), Education (8%), Engineering (8%)</t>
  </si>
  <si>
    <t>Reasons to move: Found a job on their own, School, Recruited internationally</t>
  </si>
  <si>
    <t>Top Sectors: Education (30%)</t>
  </si>
  <si>
    <t>High quality of life, Safe &amp; Sound, Activities, Travel &amp; Transit, Feeling Welcomed,  Good Financials, Missing flexibility, Creativity and independence, Online Administration</t>
  </si>
  <si>
    <t>Reasons to move: Better quality of life, retire abroad, financial reasons</t>
  </si>
  <si>
    <t>Top Sectors: IT (11%), Finance (8%), Education (8%), Advertising, Marketing and communication (8%)</t>
  </si>
  <si>
    <t>Feel at home, better quality of life, safe &amp; open, low cost, low salaries, unpromising career prospects, Admin tasks not easy</t>
  </si>
  <si>
    <t>Reasons to move: Better quality of life, retire abroad, love</t>
  </si>
  <si>
    <t>Top Sectors: IT (18%), Education (15%), Advertising, marketing and ccommunication (7%)</t>
  </si>
  <si>
    <t>Best quality of life, Relax in the sun, Good healthcarte, place to call home, reasonable cost of living, Modern and Digital, Less than satisfying career options</t>
  </si>
  <si>
    <t>Might be good to do a masters in, work or start a business</t>
  </si>
  <si>
    <t>Could be really nice to work there</t>
  </si>
  <si>
    <t>Overall  warm weather, might be interesting to visit first and get a picture of that country, not sure if its worth living there tho</t>
  </si>
  <si>
    <t>Incredible place to retire and chill out in life</t>
  </si>
  <si>
    <t>Integration wird gar kein problem sein werden, Awesome Country and Vienna has such a nice location</t>
  </si>
  <si>
    <t>Could be nice to work there and have a work life balance, but also quite hot, still interesting for the younger life years</t>
  </si>
  <si>
    <t>Top Sectors: IT (16%), Engineering (8%), Advertising, Marketing &amp; Communication (8%)</t>
  </si>
  <si>
    <t>Integration sollte kein problem sein, might be good to start a family there and have a good job, woth a visit and … how to get a job?</t>
  </si>
  <si>
    <t>Schoenes Land um zu leben, muesste die sprache lernen fuer integration, bissl teuer aber sonst super. Vor allem die Cities mit ihren coolen Parks. Leider mag ich die Sprache nicht so sehr</t>
  </si>
  <si>
    <t>Quality of Life</t>
  </si>
  <si>
    <t>Leisure Options</t>
  </si>
  <si>
    <t>Health &amp; Well-Being</t>
  </si>
  <si>
    <t>Safety &amp; Security</t>
  </si>
  <si>
    <t>Environment &amp; Climate</t>
  </si>
  <si>
    <t>Ease of Settling In</t>
  </si>
  <si>
    <t>Local Friendliness</t>
  </si>
  <si>
    <t>Finding Friends</t>
  </si>
  <si>
    <t>Culture &amp; Welcome</t>
  </si>
  <si>
    <t>Working Abroad</t>
  </si>
  <si>
    <t>Work &amp; Leisure</t>
  </si>
  <si>
    <t>Salary &amp; Job Security</t>
  </si>
  <si>
    <t>Work Culture &amp; Satisfaction</t>
  </si>
  <si>
    <t>Expat Essentials</t>
  </si>
  <si>
    <t>Admin Topics</t>
  </si>
  <si>
    <t>Housing</t>
  </si>
  <si>
    <t>Language</t>
  </si>
  <si>
    <t>Country</t>
  </si>
  <si>
    <t>Row Labels</t>
  </si>
  <si>
    <t>Grand Total</t>
  </si>
  <si>
    <t>Sum of Quality of Life</t>
  </si>
  <si>
    <t>Sum of Leisure Options</t>
  </si>
  <si>
    <t>Sum of Travel &amp; Transit</t>
  </si>
  <si>
    <t>Sum of Health &amp; Well-Being</t>
  </si>
  <si>
    <t>Sum of Safety &amp; Security</t>
  </si>
  <si>
    <t>Sum of Environment &amp; Climate</t>
  </si>
  <si>
    <t>Sum of Ease of Settling In</t>
  </si>
  <si>
    <t>Sum of Culture &amp; Welcome</t>
  </si>
  <si>
    <t>Sum of Local Friendliness</t>
  </si>
  <si>
    <t>Sum of Finding Friends</t>
  </si>
  <si>
    <t>Sum of Working Abroad</t>
  </si>
  <si>
    <t>Sum of Career Prospects</t>
  </si>
  <si>
    <t>Sum of Work &amp; Leisure</t>
  </si>
  <si>
    <t>Sum of Salary &amp; Job Security</t>
  </si>
  <si>
    <t>Sum of Work Culture &amp; Satisfaction</t>
  </si>
  <si>
    <t>Sum of Personal Finance</t>
  </si>
  <si>
    <t>Sum of Expat Essentials</t>
  </si>
  <si>
    <t>Sum of Digital Life</t>
  </si>
  <si>
    <t>Sum of Admin Topics</t>
  </si>
  <si>
    <t>Sum of Housing</t>
  </si>
  <si>
    <t>Sum of Language</t>
  </si>
  <si>
    <t>Sum of Vietnam</t>
  </si>
  <si>
    <t>Sum of USA</t>
  </si>
  <si>
    <t>Sum of Australia</t>
  </si>
  <si>
    <t>Criterias</t>
  </si>
  <si>
    <t>Sum of Austria</t>
  </si>
  <si>
    <t>Sum of Bahrain</t>
  </si>
  <si>
    <t>Sum of Belgium</t>
  </si>
  <si>
    <t>Sum of Brazil</t>
  </si>
  <si>
    <t>Sum of Canada</t>
  </si>
  <si>
    <t>Sum of China</t>
  </si>
  <si>
    <t>Sum of Cyprus</t>
  </si>
  <si>
    <t>Sum of Czechia</t>
  </si>
  <si>
    <t>Sum of Denmark</t>
  </si>
  <si>
    <t>Sum of Egypt</t>
  </si>
  <si>
    <t>Sum of Estonia</t>
  </si>
  <si>
    <t>Sum of Finland</t>
  </si>
  <si>
    <t>Sum of France</t>
  </si>
  <si>
    <t>Sum of Germany</t>
  </si>
  <si>
    <t>Sum of Greece</t>
  </si>
  <si>
    <t>Sum of Hong Kong</t>
  </si>
  <si>
    <t>Sum of Hungary</t>
  </si>
  <si>
    <t>Sum of India</t>
  </si>
  <si>
    <t>Sum of Indonesia</t>
  </si>
  <si>
    <t>Sum of Ireland</t>
  </si>
  <si>
    <t>Sum of Italy</t>
  </si>
  <si>
    <t>Sum of Japan</t>
  </si>
  <si>
    <t>Sum of Kenya</t>
  </si>
  <si>
    <t>Sum of Kuwait</t>
  </si>
  <si>
    <t>Sum of Luxembourg</t>
  </si>
  <si>
    <t>Sum of Malaysia</t>
  </si>
  <si>
    <t>Sum of Malta</t>
  </si>
  <si>
    <t>Sum of Mexico</t>
  </si>
  <si>
    <t>Sum of Netherlands</t>
  </si>
  <si>
    <t>Sum of New Zealand</t>
  </si>
  <si>
    <t>Sum of Norway</t>
  </si>
  <si>
    <t>Sum of Oman</t>
  </si>
  <si>
    <t>Sum of Philippines</t>
  </si>
  <si>
    <t>Sum of Poland</t>
  </si>
  <si>
    <t>Sum of Portugal</t>
  </si>
  <si>
    <t>Sum of Qatar</t>
  </si>
  <si>
    <t>Sum of Russia</t>
  </si>
  <si>
    <t>Sum of Saudi Arabia</t>
  </si>
  <si>
    <t>Sum of Singapore</t>
  </si>
  <si>
    <t>Sum of South Africa</t>
  </si>
  <si>
    <t>Sum of South Korea</t>
  </si>
  <si>
    <t>Sum of Spain</t>
  </si>
  <si>
    <t>Sum of Sweden</t>
  </si>
  <si>
    <t>Sum of Switzerland</t>
  </si>
  <si>
    <t>Sum of Taiwan</t>
  </si>
  <si>
    <t>Sum of Thailand</t>
  </si>
  <si>
    <t>Sum of Turkey</t>
  </si>
  <si>
    <t>Sum of UAE</t>
  </si>
  <si>
    <t>Sum of United Kingdom</t>
  </si>
  <si>
    <t>Score</t>
  </si>
  <si>
    <t>Best Countries</t>
  </si>
  <si>
    <t>Worst Countries</t>
  </si>
  <si>
    <t>The World Through Expat Eyes</t>
  </si>
  <si>
    <t>Legend</t>
  </si>
  <si>
    <t>• Ease of getting a visa</t>
  </si>
  <si>
    <t>• Dealing with bureaucracy</t>
  </si>
  <si>
    <t>• Opening a local bank account </t>
  </si>
  <si>
    <t>Career Prospects:</t>
  </si>
  <si>
    <t>• Local job market</t>
  </si>
  <si>
    <t>• Personal career opportunities</t>
  </si>
  <si>
    <t>Culture &amp; Welcome:</t>
  </si>
  <si>
    <t>• Feeling at home</t>
  </si>
  <si>
    <t>• Getting used to local culture</t>
  </si>
  <si>
    <t>Digital Life:</t>
  </si>
  <si>
    <t>• Availability of government services online</t>
  </si>
  <si>
    <t>• High-Speed Internet access</t>
  </si>
  <si>
    <t>• Cashless payment options</t>
  </si>
  <si>
    <t>• Unrestricted online access</t>
  </si>
  <si>
    <t>Environment &amp; Climate:</t>
  </si>
  <si>
    <t>• Climate &amp; Weather</t>
  </si>
  <si>
    <t>• Natural environment</t>
  </si>
  <si>
    <t>• Air quality</t>
  </si>
  <si>
    <t>• Urban environment</t>
  </si>
  <si>
    <t>• Protection of environment</t>
  </si>
  <si>
    <t>• Eco-Friendliness</t>
  </si>
  <si>
    <t>Finding Friends:</t>
  </si>
  <si>
    <t>• Satisfaction with social life</t>
  </si>
  <si>
    <t>• Personal support network</t>
  </si>
  <si>
    <t>Housing:</t>
  </si>
  <si>
    <t>• Affordability and availability of local housing</t>
  </si>
  <si>
    <t>Language: </t>
  </si>
  <si>
    <t>• Ease of learning the local language</t>
  </si>
  <si>
    <t>• Living abroad without speaking it</t>
  </si>
  <si>
    <t>Leisure Options:</t>
  </si>
  <si>
    <t>• Recreational sports</t>
  </si>
  <si>
    <t>• Culture &amp; nightlife</t>
  </si>
  <si>
    <t>• Culinary variety</t>
  </si>
  <si>
    <t>Local Friendliness:</t>
  </si>
  <si>
    <t>Health &amp; Well-Being:</t>
  </si>
  <si>
    <t>• Availability,</t>
  </si>
  <si>
    <t>• Affordability, </t>
  </si>
  <si>
    <t>• Quality of healthcare and services</t>
  </si>
  <si>
    <t>Personal Finance:</t>
  </si>
  <si>
    <t>• Cost of living</t>
  </si>
  <si>
    <t>• If the income is enough for a comfortable life</t>
  </si>
  <si>
    <t>Safety &amp; Security:</t>
  </si>
  <si>
    <t>• Political stability</t>
  </si>
  <si>
    <t>• Bike lanes</t>
  </si>
  <si>
    <t>• Pavements</t>
  </si>
  <si>
    <t>• Freedom of expression</t>
  </si>
  <si>
    <t>Salary &amp; Job Security:</t>
  </si>
  <si>
    <t>• Job security</t>
  </si>
  <si>
    <t>• State of the economy </t>
  </si>
  <si>
    <t>• Fair pay</t>
  </si>
  <si>
    <t>Travel &amp; Transit:</t>
  </si>
  <si>
    <t>• Travel opportunities</t>
  </si>
  <si>
    <t>Work &amp; Leisure:</t>
  </si>
  <si>
    <t>• Working hours</t>
  </si>
  <si>
    <t>• Work-Life balance</t>
  </si>
  <si>
    <t>Work Culture &amp; Satisfaction:</t>
  </si>
  <si>
    <t>• Purpose of work</t>
  </si>
  <si>
    <t>• Flat hierarchies</t>
  </si>
  <si>
    <t>• Infrastructure for cars</t>
  </si>
  <si>
    <t>• Affordability of public transport</t>
  </si>
  <si>
    <t xml:space="preserve">• Encouragement of creativity, </t>
  </si>
  <si>
    <t>flexibility and independent work</t>
  </si>
  <si>
    <t>• Feeling welcome</t>
  </si>
  <si>
    <t>• Towards foreign residents</t>
  </si>
  <si>
    <t xml:space="preserve">       *Hold Ctrl to select multiple criterias</t>
  </si>
  <si>
    <t>Disclaimer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</si>
</sst>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x14ac:knownFonts="1">
    <font>
      <sz val="11"/>
      <color theme="1"/>
      <name val="Calibri"/>
      <family val="2"/>
      <charset val="204"/>
      <scheme val="minor"/>
    </font>
    <font>
      <b/>
      <sz val="11"/>
      <color rgb="FF000000"/>
      <name val="Arial"/>
      <family val="2"/>
    </font>
    <font>
      <b/>
      <sz val="11"/>
      <color theme="1"/>
      <name val="Calibri"/>
      <family val="2"/>
      <scheme val="minor"/>
    </font>
    <font>
      <sz val="11"/>
      <color rgb="FF000000"/>
      <name val="Arial"/>
      <family val="2"/>
    </font>
    <font>
      <sz val="11"/>
      <color rgb="FF00B050"/>
      <name val="Calibri"/>
      <family val="2"/>
      <scheme val="minor"/>
    </font>
    <font>
      <sz val="11"/>
      <name val="Calibri"/>
      <family val="2"/>
      <scheme val="minor"/>
    </font>
    <font>
      <b/>
      <i/>
      <sz val="9"/>
      <name val="Arial"/>
      <family val="2"/>
    </font>
    <font>
      <b/>
      <sz val="9"/>
      <color rgb="FF002060"/>
      <name val="Arial"/>
      <family val="2"/>
      <charset val="204"/>
    </font>
    <font>
      <b/>
      <sz val="9"/>
      <color theme="0"/>
      <name val="Arial"/>
      <family val="2"/>
      <charset val="204"/>
    </font>
    <font>
      <sz val="9"/>
      <color theme="1"/>
      <name val="Arial"/>
      <family val="2"/>
      <charset val="204"/>
    </font>
    <font>
      <b/>
      <sz val="9"/>
      <color theme="1"/>
      <name val="Arial"/>
      <family val="2"/>
    </font>
    <font>
      <b/>
      <sz val="9"/>
      <color theme="1"/>
      <name val="Arial"/>
      <family val="2"/>
      <charset val="204"/>
    </font>
    <font>
      <b/>
      <sz val="18"/>
      <color theme="1"/>
      <name val="Arial"/>
      <family val="2"/>
    </font>
    <font>
      <sz val="11"/>
      <color theme="1"/>
      <name val="Arial"/>
      <family val="2"/>
    </font>
    <font>
      <sz val="11"/>
      <color theme="2" tint="-0.749992370372631"/>
      <name val="Calibri"/>
      <family val="2"/>
      <charset val="204"/>
      <scheme val="minor"/>
    </font>
    <font>
      <b/>
      <sz val="13"/>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rgb="FF002060"/>
        <bgColor indexed="64"/>
      </patternFill>
    </fill>
    <fill>
      <patternFill patternType="solid">
        <fgColor theme="4" tint="-0.249977111117893"/>
        <bgColor indexed="64"/>
      </patternFill>
    </fill>
    <fill>
      <patternFill patternType="solid">
        <fgColor theme="2"/>
        <bgColor indexed="64"/>
      </patternFill>
    </fill>
  </fills>
  <borders count="20">
    <border>
      <left/>
      <right/>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002060"/>
      </bottom>
      <diagonal/>
    </border>
    <border>
      <left/>
      <right/>
      <top style="thin">
        <color auto="1"/>
      </top>
      <bottom style="medium">
        <color auto="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002060"/>
      </left>
      <right style="medium">
        <color rgb="FF002060"/>
      </right>
      <top/>
      <bottom style="medium">
        <color rgb="FF002060"/>
      </bottom>
      <diagonal/>
    </border>
    <border>
      <left style="medium">
        <color rgb="FF002060"/>
      </left>
      <right/>
      <top/>
      <bottom style="medium">
        <color rgb="FF002060"/>
      </bottom>
      <diagonal/>
    </border>
    <border>
      <left style="medium">
        <color rgb="FF002060"/>
      </left>
      <right/>
      <top/>
      <bottom/>
      <diagonal/>
    </border>
    <border>
      <left/>
      <right style="medium">
        <color rgb="FF002060"/>
      </right>
      <top/>
      <bottom/>
      <diagonal/>
    </border>
    <border>
      <left/>
      <right style="medium">
        <color rgb="FF002060"/>
      </right>
      <top/>
      <bottom style="medium">
        <color rgb="FF002060"/>
      </bottom>
      <diagonal/>
    </border>
  </borders>
  <cellStyleXfs count="7">
    <xf numFmtId="0" fontId="0" fillId="0" borderId="0"/>
    <xf numFmtId="0" fontId="6" fillId="5" borderId="9"/>
    <xf numFmtId="14" fontId="7" fillId="5" borderId="9"/>
    <xf numFmtId="0" fontId="8" fillId="6" borderId="0">
      <alignment horizontal="center"/>
    </xf>
    <xf numFmtId="3" fontId="9" fillId="5" borderId="0"/>
    <xf numFmtId="0" fontId="10" fillId="5" borderId="1"/>
    <xf numFmtId="0" fontId="11" fillId="5" borderId="10"/>
  </cellStyleXfs>
  <cellXfs count="54">
    <xf numFmtId="0" fontId="0" fillId="0" borderId="0" xfId="0"/>
    <xf numFmtId="0" fontId="1" fillId="0" borderId="0" xfId="0" applyFont="1" applyAlignment="1">
      <alignment vertical="center"/>
    </xf>
    <xf numFmtId="0" fontId="2" fillId="0" borderId="0" xfId="0" applyFont="1"/>
    <xf numFmtId="0" fontId="3" fillId="0" borderId="0" xfId="0" applyFont="1" applyAlignment="1">
      <alignment vertical="center"/>
    </xf>
    <xf numFmtId="2" fontId="0" fillId="0" borderId="0" xfId="0" applyNumberFormat="1" applyAlignment="1">
      <alignment horizontal="right" vertical="center"/>
    </xf>
    <xf numFmtId="2" fontId="0" fillId="0" borderId="0" xfId="0" applyNumberFormat="1"/>
    <xf numFmtId="0" fontId="0" fillId="2" borderId="0" xfId="0" applyFill="1"/>
    <xf numFmtId="2" fontId="0" fillId="2" borderId="0" xfId="0" applyNumberFormat="1" applyFill="1"/>
    <xf numFmtId="0" fontId="0" fillId="3" borderId="0" xfId="0" applyFill="1"/>
    <xf numFmtId="0" fontId="4" fillId="3" borderId="0" xfId="0" applyFont="1" applyFill="1"/>
    <xf numFmtId="0" fontId="5" fillId="3" borderId="0" xfId="0" applyFont="1" applyFill="1"/>
    <xf numFmtId="0" fontId="2" fillId="3" borderId="0" xfId="0" applyFont="1" applyFill="1"/>
    <xf numFmtId="0" fontId="2" fillId="4" borderId="0" xfId="0" applyFont="1" applyFill="1"/>
    <xf numFmtId="0" fontId="0" fillId="4" borderId="0" xfId="0" applyFill="1"/>
    <xf numFmtId="0" fontId="4" fillId="4" borderId="0" xfId="0" applyFont="1" applyFill="1"/>
    <xf numFmtId="0" fontId="0" fillId="0" borderId="0" xfId="0" applyFont="1"/>
    <xf numFmtId="0" fontId="0" fillId="0" borderId="2" xfId="0" applyFont="1" applyBorder="1"/>
    <xf numFmtId="0" fontId="0" fillId="0" borderId="0"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0" xfId="0" applyFont="1" applyBorder="1" applyAlignment="1">
      <alignment vertical="center"/>
    </xf>
    <xf numFmtId="0" fontId="0" fillId="0" borderId="7" xfId="0" applyFont="1" applyBorder="1"/>
    <xf numFmtId="0" fontId="0" fillId="0" borderId="7" xfId="0" applyFont="1" applyFill="1" applyBorder="1"/>
    <xf numFmtId="0" fontId="0" fillId="0" borderId="8" xfId="0" applyFont="1" applyBorder="1"/>
    <xf numFmtId="0" fontId="6" fillId="5" borderId="9" xfId="1"/>
    <xf numFmtId="0" fontId="8" fillId="6" borderId="11" xfId="3" applyBorder="1">
      <alignment horizontal="center"/>
    </xf>
    <xf numFmtId="0" fontId="8" fillId="6" borderId="0" xfId="3">
      <alignment horizontal="center"/>
    </xf>
    <xf numFmtId="0" fontId="0" fillId="0" borderId="0" xfId="0" pivotButton="1"/>
    <xf numFmtId="0" fontId="0" fillId="0" borderId="0" xfId="0" applyAlignment="1">
      <alignment horizontal="left"/>
    </xf>
    <xf numFmtId="0" fontId="0" fillId="0" borderId="0" xfId="0" applyNumberFormat="1"/>
    <xf numFmtId="0" fontId="0" fillId="0" borderId="9" xfId="0" applyBorder="1"/>
    <xf numFmtId="0" fontId="6" fillId="5" borderId="15" xfId="1" applyBorder="1"/>
    <xf numFmtId="0" fontId="0" fillId="0" borderId="17" xfId="0" applyBorder="1"/>
    <xf numFmtId="0" fontId="0" fillId="0" borderId="0" xfId="0" applyBorder="1"/>
    <xf numFmtId="0" fontId="0" fillId="0" borderId="16" xfId="0" applyBorder="1"/>
    <xf numFmtId="0" fontId="0" fillId="0" borderId="18" xfId="0" applyBorder="1"/>
    <xf numFmtId="0" fontId="0" fillId="0" borderId="19" xfId="0" applyBorder="1"/>
    <xf numFmtId="0" fontId="8" fillId="7" borderId="12" xfId="3" applyFill="1" applyBorder="1" applyAlignment="1">
      <alignment horizontal="center" vertical="center"/>
    </xf>
    <xf numFmtId="0" fontId="2" fillId="8" borderId="0" xfId="0" applyFont="1" applyFill="1"/>
    <xf numFmtId="0" fontId="0" fillId="8" borderId="0" xfId="0" applyFill="1"/>
    <xf numFmtId="0" fontId="0" fillId="5" borderId="0" xfId="0" applyFill="1"/>
    <xf numFmtId="0" fontId="2" fillId="5" borderId="0" xfId="0" applyFont="1" applyFill="1"/>
    <xf numFmtId="0" fontId="8" fillId="6" borderId="12" xfId="3" applyBorder="1" applyAlignment="1">
      <alignment horizontal="center"/>
    </xf>
    <xf numFmtId="0" fontId="8" fillId="6" borderId="13" xfId="3" applyBorder="1" applyAlignment="1">
      <alignment horizontal="center"/>
    </xf>
    <xf numFmtId="0" fontId="8" fillId="6" borderId="14" xfId="3" applyBorder="1" applyAlignment="1">
      <alignment horizontal="center"/>
    </xf>
    <xf numFmtId="0" fontId="8" fillId="7" borderId="13" xfId="3" applyFill="1" applyBorder="1" applyAlignment="1">
      <alignment horizontal="center" vertical="center"/>
    </xf>
    <xf numFmtId="0" fontId="12" fillId="5" borderId="0" xfId="0" applyFont="1" applyFill="1" applyAlignment="1">
      <alignment horizontal="center"/>
    </xf>
    <xf numFmtId="0" fontId="13" fillId="5" borderId="0" xfId="0" applyFont="1" applyFill="1" applyAlignment="1">
      <alignment horizontal="center"/>
    </xf>
    <xf numFmtId="0" fontId="14" fillId="8" borderId="0" xfId="0" applyFont="1" applyFill="1"/>
    <xf numFmtId="0" fontId="15" fillId="5" borderId="0" xfId="0" applyFont="1" applyFill="1"/>
    <xf numFmtId="0" fontId="3" fillId="5" borderId="0" xfId="0" applyFont="1" applyFill="1" applyAlignment="1">
      <alignment vertical="center"/>
    </xf>
    <xf numFmtId="0" fontId="1" fillId="5" borderId="0" xfId="0" applyFont="1" applyFill="1" applyAlignment="1">
      <alignment vertical="center"/>
    </xf>
  </cellXfs>
  <cellStyles count="7">
    <cellStyle name="Header 1" xfId="1" xr:uid="{0E16BB20-7027-49B6-AD35-3857DB3B2745}"/>
    <cellStyle name="Header 2" xfId="2" xr:uid="{0CF83B95-0B8A-4714-9245-806A34B9E2A2}"/>
    <cellStyle name="Highlight" xfId="3" xr:uid="{5FAA5761-40B2-48F9-BAB3-B4A84950F5EE}"/>
    <cellStyle name="Normal" xfId="0" builtinId="0" customBuiltin="1"/>
    <cellStyle name="Numbers" xfId="4" xr:uid="{077D2D10-1AE1-4CC6-98CC-99DA1EFEA771}"/>
    <cellStyle name="Subtotal" xfId="5" xr:uid="{55DF0742-311F-40E5-A90A-6BCADC377B79}"/>
    <cellStyle name="Total Value" xfId="6" xr:uid="{ED06B38F-D6DB-4567-875D-977E4D85FE36}"/>
  </cellStyles>
  <dxfs count="6">
    <dxf>
      <font>
        <color rgb="FF9C0006"/>
      </font>
      <fill>
        <patternFill>
          <bgColor rgb="FFFFC7CE"/>
        </patternFill>
      </fill>
    </dxf>
    <dxf>
      <font>
        <b/>
        <i val="0"/>
      </font>
    </dxf>
    <dxf>
      <border>
        <left style="thin">
          <color auto="1"/>
        </left>
        <right style="thin">
          <color auto="1"/>
        </right>
        <top style="thin">
          <color auto="1"/>
        </top>
        <bottom style="thin">
          <color auto="1"/>
        </bottom>
      </border>
    </dxf>
    <dxf>
      <font>
        <b/>
        <i val="0"/>
      </font>
      <border>
        <left style="thin">
          <color rgb="FF002060"/>
        </left>
        <right style="thin">
          <color rgb="FF002060"/>
        </right>
        <top style="thin">
          <color rgb="FF002060"/>
        </top>
        <bottom style="thin">
          <color rgb="FF002060"/>
        </bottom>
      </border>
    </dxf>
    <dxf>
      <border>
        <left style="thin">
          <color rgb="FF002060"/>
        </left>
        <right style="thin">
          <color rgb="FF002060"/>
        </right>
        <top style="thin">
          <color rgb="FF002060"/>
        </top>
        <bottom style="thin">
          <color rgb="FF002060"/>
        </bottom>
      </border>
    </dxf>
    <dxf>
      <border>
        <left style="thin">
          <color auto="1"/>
        </left>
        <right style="thin">
          <color auto="1"/>
        </right>
        <top style="thin">
          <color auto="1"/>
        </top>
        <bottom style="thin">
          <color auto="1"/>
        </bottom>
      </border>
    </dxf>
  </dxfs>
  <tableStyles count="5" defaultTableStyle="TableStyleMedium2" defaultPivotStyle="PivotStyleLight16">
    <tableStyle name="FinalSlicer2" pivot="0" table="0" count="5" xr9:uid="{2E1570FE-8FF8-4D03-89E2-E8CBA107386C}">
      <tableStyleElement type="wholeTable" dxfId="2"/>
      <tableStyleElement type="headerRow" dxfId="1"/>
    </tableStyle>
    <tableStyle name="Slicer Style 1" pivot="0" table="0" count="0" xr9:uid="{3D0141CA-D0E5-4823-8014-5B7F79BA9B0D}"/>
    <tableStyle name="Slicer Style 2" pivot="0" table="0" count="1" xr9:uid="{8698B06D-BE47-4ED2-B38A-5C09B7C42CF0}"/>
    <tableStyle name="Slicer Style 3" pivot="0" table="0" count="1" xr9:uid="{62DFA22F-B676-4163-83CA-A950230B8ABA}">
      <tableStyleElement type="wholeTable" dxfId="5"/>
    </tableStyle>
    <tableStyle name="Slicer Style 6" pivot="0" table="0" count="5" xr9:uid="{21245F94-C5ED-4883-B372-9C7E3399188E}">
      <tableStyleElement type="wholeTable" dxfId="4"/>
      <tableStyleElement type="headerRow" dxfId="3"/>
    </tableStyle>
  </tableStyles>
  <colors>
    <mruColors>
      <color rgb="FF002060"/>
    </mruColors>
  </colors>
  <extLst>
    <ext xmlns:x14="http://schemas.microsoft.com/office/spreadsheetml/2009/9/main" uri="{46F421CA-312F-682f-3DD2-61675219B42D}">
      <x14:dxfs count="6">
        <dxf>
          <fill>
            <patternFill>
              <bgColor theme="4" tint="0.79998168889431442"/>
            </patternFill>
          </fill>
        </dxf>
        <dxf>
          <fill>
            <patternFill>
              <bgColor theme="4" tint="0.79998168889431442"/>
            </patternFill>
          </fill>
        </dxf>
        <dxf>
          <font>
            <color theme="0"/>
            <name val="Arial"/>
            <family val="2"/>
            <scheme val="none"/>
          </font>
          <fill>
            <patternFill>
              <bgColor theme="4" tint="-0.24994659260841701"/>
            </patternFill>
          </fill>
        </dxf>
        <dxf>
          <fill>
            <patternFill>
              <bgColor theme="3" tint="0.79998168889431442"/>
            </patternFill>
          </fill>
        </dxf>
        <dxf>
          <font>
            <color theme="0"/>
            <name val="Arial"/>
            <family val="2"/>
            <scheme val="none"/>
          </font>
          <fill>
            <patternFill>
              <bgColor rgb="FF002060"/>
            </patternFill>
          </fill>
        </dxf>
        <dxf>
          <fill>
            <patternFill>
              <bgColor theme="3" tint="0.79998168889431442"/>
            </patternFill>
          </fill>
        </dxf>
      </x14:dxfs>
    </ext>
    <ext xmlns:x14="http://schemas.microsoft.com/office/spreadsheetml/2009/9/main" uri="{EB79DEF2-80B8-43e5-95BD-54CBDDF9020C}">
      <x14:slicerStyles defaultSlicerStyle="SlicerStyleLight1">
        <x14:slicerStyle name="FinalSlicer2">
          <x14:slicerStyleElements>
            <x14:slicerStyleElement type="unselectedItemWithData" dxfId="0"/>
            <x14:slicerStyleElement type="selectedItemWithData" dxfId="2"/>
            <x14:slicerStyleElement type="selectedItemWithNoData" dxfId="1"/>
          </x14:slicerStyleElements>
        </x14:slicerStyle>
        <x14:slicerStyle name="Slicer Style 1"/>
        <x14:slicerStyle name="Slicer Style 2"/>
        <x14:slicerStyle name="Slicer Style 3"/>
        <x14:slicerStyle name="Slicer Style 6">
          <x14:slicerStyleElements>
            <x14:slicerStyleElement type="unselectedItemWithData" dxfId="5"/>
            <x14:slicerStyleElement type="selectedItemWithData" dxfId="4"/>
            <x14:slicerStyleElement type="selectedItemWithNoData" dxfId="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series layoutId="regionMap" uniqueId="{8161DEF8-5E78-4317-AE39-42D93722E0D6}">
          <cx:tx>
            <cx:txData>
              <cx:f>_xlchart.v5.2</cx:f>
              <cx:v>Score</cx:v>
            </cx:txData>
          </cx:tx>
          <cx:dataId val="0"/>
          <cx:layoutPr>
            <cx:geography cultureLanguage="en-US" cultureRegion="NL" attribution="Powered by Bing">
              <cx:geoCache provider="{E9337A44-BEBE-4D9F-B70C-5C5E7DAFC167}">
                <cx:binary>7H3ZcuM4FuWvZOTz0EUQJAF0dHVEgaQoeU0vub4wVE4n9x1cv23e5sfm0pZsCcmyXFOecE5Mq3qJ
AgwBOPfi7oD+fdv/6za5W1fv+jTJ6n/d9r+/D4Qo/vXbb/VtcJeu66M0vK3yOv8hjm7z9Lf8x4/w
9u6379W6CzP/N01F+m+3wboSd/37//wbvs2/y0/z27UI8+yyuauGq7u6SUT9TN9s17vbvMnENNyH
b/r9vVvd3d3evX93l4lQDDdDcff7+70/ef/uN/mLfpr0XQLrEs13GIvpEdKpijHS1fsPfv8uyTN/
063hI2ZoVNdNbTvn+TqFcYfXcb+K9ffv1V1dv9v8/9O4vTU/NYd1bj1s2Mqn5blX9/v5bR/Q//xb
aoAdSi07mMtwHOqSIf/4h7Pd+z/HW9OPAGZNJ8xgD589vA3AmzGdIrTppdupH2D/mIXi7vu7P6r1
n++cNKzW4q7e/sXc4uaJMP8tEknm/0gm0IQNMJyE/k8N/1cJ9CGvROOvk+eA+Jungh2ZVEOMGGSP
PAo5YtBBCcMb+kD/w1F8oM9LljJPk6eREh2eOmTsP9y8Pfbnd927b3frZJ193yIxx4d/D35FR0cG
HBOKmfYglUD67EglRLQjinUdIVksvXA58yTYGyxRYa9PJsT5t7cnxB9NLap1Eq5fkQyacUQ0ilRs
6vv4Y/1IZyqi1HwgD9pO+nAKXrSWeRrsDJUosNMj4//Hx7fH/2Yddutsi8M/PwOaBLkmYXx4vnmA
t+MkdLfNMrQ3n98e2nlN9FoW0H818s9m6j3rzFuws12yyXRdrMNXPAu6eoRB3KjmjlW0ow4UfGQY
OiY60+atpoPLmT8qm2HSSdm0ygfFuX77g3J214e3+SvKILBGMTYYAkV8/wFrdBd3pGqgp5k5/bOd
9UEDHF7JPOTbcRLm22YZ9LMvbw/6x+s/tnv/51IfMwAUG6ZJNohL9idjR6B2saqxzVGQcN+Iymvx
jxyD7XCJCtKXy8T4+AucgGtwxtdFXr2ih4yOgB5gazLyYOuooIh3DgFYR0dUpTqimuQLvGgt88dg
Z6hEg50eGf9r9+0Pw3V39/3uFSW/ORn61CSmPvkD8JHAN4+IjlWs6RtvWnKXDy/nL/DfbEMGf9P8
E/K/gBPM10H1qkpXM4+QYSBNN5+w3eF7Qz0ywAUDlUwfKIO3UvBBA7xgPfPYPw6UwH9sl9Hny7fn
e2u8uw1e0/fS2RGoAA3TrSLYV73IOIKQHWFEkv8vWMc86o8DJdQf22XUrV/A57XW2fr7est3/1z7
grQxiK6pBKuz9g4zj0yVMFUz8APPg4+2G/05vJ6/AH+zDxn7TfNP0IPB8dYxt1X2Pc/u6tdkeUU9
AqPm0fK5p8C+qkVT8JQxwjRjH/gXrWYe+52hEvw7PTIFVvbbU+ByLdbVFoZ/zvsQ68EYm4xq5gPv
sz3sDXSkaQz4Hm9YXxL3B1czj/5mmIT8plVG/fIX4HvJBn6tIMR/7f79DM/fzdGc34ngrpqi0PXr
HQlDOwLD0tSxuYlCA8/vWkBHJpwVE2nSUXjhWuYPxN5g6Vjs9cmH4/z07UXSfYj2NVWCTo4MSlSi
6vt+MCgCyFcySvGTW7CriF+wkHn4HwdK0D+2y7D/cfP2sF93oRgfuP/1mF83wa0F3p7ibveffean
RxoYSaZhbnpVKT/8wjXNU2FvsESJvT6ZGtYv4ArYd1m6ruLXo4RhHqkYUsIa26jefR+YHWHEVBOc
4I3elijxgvXMU+FxoESBx3YZffvk7c/CyV02vKJHgI6myI/5lK3ft4qgekLHCDMT8vn3HykEdHA1
88hvhkm4b1pl1E9+geDDeV516+H1WB4cMaQjbOCteNkXPpCdVyH1C27AhuVlDXxwOfO4b7chAb9t
lpE/v3h7fr8J1uHrJt8htIAgtECZthHt++IGqeg+BA1O2EM/dO+q3pcsaB79p5ES/k8dMgVufgF5
/yEIk7AoQvCGt0j8c28MiMB0oqsm2USdJSJoIJg0ZJqgnbeTbgpQXraaeQrsbUUiwl6fTIcPvwAd
rpr6VcMRJjqCNIyqmcZ+8cmUgmEU3AI0b3seXsc8+NtxEu7bZhnyq49vL3yu80YE704g3bLecuE/
Z31sgk6lmkbnZT/SCKQEoARL1SEkuit5XriaefT3Bksk2OuT6XBy9fZ02AQlTiD59T1Pt6j8c1JM
1YgY3C/T2Eih/ZOgQLgUgZOwJdR9dmaXIi9f1zxR5PESXeRumTQuf3vSnEFp3PCqcgmD8QNhiY3B
ORlAe1EJBL4xnA0ozzKl3MBLljJPh6eREgWeOmTsz76+Pfar6u51TSM4D4gQCiURm7q3fbNUua+l
psTQNrXUqkSBFyxongCPAyX8H9tl+Fe/gFOwCLPXhd/UQd4wQgwIStx/9oNCkLDUIAkPuXrJHXjB
QuZhfxwowf7YLsO+WL091/O7xA+b19QC6pEJwTbDhLLn+88+7DqYSUijBt3kgVUJ/ResZx79x4ES
+o/tMvr8F2B6xx8K8XoaGHjaUDXIwVMQJTuxZ40dUQL1z4+gg2be1bwHlzEP+WaYBPimVYbbcd+e
2RfVOnvN6zAQ9TQ1uA/DpmKeXbyPdINChaG6rUAEpbuL9+F1zAO+HSchvm2WIV/8Asbm9br5Ht7f
QHnNSD9U4SLNhGJzAjn1HeB1kPkQ+4QrMfRB+MhG/wtXMw///l4kIux3yqSYqv7eOgnv1CLPXpMK
BoV7L9iEI7ApgJBOgQGuF4GqEzRf9/+C9czT4XGgRILHdhl95xcQ9Rfpq9b7Q1gNPk9u737ExyDQ
jU1KqRTwObSKecAfRkloPzTKUF+cvT2j82o9hq94v0tBUFF+/5nyVjviRgET/yHZSzYsLinWwyuZ
B3w7ToJ82yyDzn8BQW8FYfa6cR3DgHACyPIHSS75rVBHC5Y91plkPx5cxjzgm2ES3ptWGW7r/O15
3L2rQKAMW7viFaI3IFEYhgJOLCN9hKmqgYSXePsFK5jH+nGghPZju4y3/QuI70/hncjWr+gnIQwx
eYwZFBA+fPYlOFIhZw6V/ZqGJRH+gpXM4/44UML9sV3G/dMvwOc3TRXfvSKbQw6WUQacDobJjHuK
DQgnYw0baBPDlMTLzf/6n1UcDnfPnbt59J9GSvA/dcj43/wCYv206e/SP/Om8p/b8t+7sDtVKxO4
GK1vZTtY6TtaFQoYoJSZQerw6WTsek8vW9I8FXbHSnTY7ZIpcfrx7SX+SdOtw9cMFrAjjYAAMiBA
9vDZowIUU+lQO6sDoR4Pyi4VDi9nngLbcRL622YZ+ZPPb4/8h/x1I5NQKThdlDChSOeBw0HI7PA/
YkcQEda1+yjOLuSH1zEP+XacBPm2WYb8wy9QG7gS6+QVpb4Odz41wzDg5tWssgWCTMUhEDV47N4F
/uBq5nHfDJNg37TKqK9+gdLAZQP34arXxJ0cIciIU6g5e/jsS/qJ05GGKEiZTf9WyTyUJ7xgPfPI
Pw6UsH9sl9Ff/gIC/vo+P/7Hjyq8fUVHStHA4mEmhnsqYMDviBko4VcpQbrGIIa2y+0vXcc89Puj
Jfz3O2UifPvj7WX9El4zghqF7BXNHU2bqm/gxqc5W5E5pWChNgccLMPYJ8TjWt5d/wGm4AON5jy9
eUpIwyVSSL0yLZa/QHXm8bp4zZgZlIqYBtThGGRb+7p3HhCG53qgeMGUrwsdXMY8/JthEuybVhnu
4w9vz/qQnhevKHjAlZrijwgyT7NWDjwKo6uT8JdcrIPLmId7M0yCe9Mqw332Cyhbayiqpn7uWP89
rwpe2YHrWHDlav7+CYZqBN1AGApwZm2cw8uZx307TgJ+2ywjb319e0aHq3qvmQYB+Y7BuoTbD9sC
4z25QqDk3oRY/OPlB0nKH1zNPO6bYRLsm1YZ9dWvEMl5Qejkb3L8f2M525ci73lEfoJHfmdHUvl/
bU/8PTL8f2zfSA8Z7txDfHxF04aLt87985sv7t0SUxr6jAG46Vp9//09UkG+PD7qOX3FpnPjUsGr
pd/freopovFu+u/ZrZ1n62Tb9qiQHr/rbl2L398TeLeEQA2JCjrdJKDUYZbubtMDNRDM0AnYVfCo
EmLv32XwxmLw+3sFIh3wciWZquA0FZILMKievJypC/QR9MGXwmOooJOQ+fgSKgQmBj/PHiHc/Pu7
rEk/5GEmaniIdNpl8fB300qpAW96wEy6qUMRPFPpVIZd3K6voMgV/hz9D+EzU/GEHx9T5XQsM8pT
VmS8KoNFQcrLOqswb2Jl5FQEXAk0n1M9xHbsq2fEN2NrUAbTMkVh912ic4YyzFO1Q1xEp0NRJnZY
p6GdVemyHKNjj42DPTYd4ZESxTyqE4VHud44mlFY/diYlh8ztyNh5ySjttSqJnCUFjVW6kUpD6ka
L7CRh9yDIYmZmE6qhi2vTTV3RMgEB20jbGIkoYWM9oJlee62SJyUdIytEB4Esr0hD3hJtdRKshZz
oz4elP5rrOSLohluFK09VrogsFjHVjqtcp4HacR1NjQLnJ6oqV8dE2GuakEzq0pTzyo7z7OUjCUW
Y+05TQP/pMWrUG0bJ8pMKx7ikGdJF3DNx39GSdcudUW9qosgstVeZzypxqVWVinPB0/nubaAnWW2
1xYXUacU1uBnnh2ll/lYB07V+byL+s4Gkh4btOt5ibrOrrHBkdmxszwTd+NQFjwpsm9+VZ8iM0c8
yM6zcuxsr2x1jlDndhr62in+wOtMTS3Tz1KuKLCCukkbi421E7L0nCKhc+rHPmze473adlZeaOtU
JYarlslotX6MrcpX/4RnVlNLmN0Xpc2Ow8ZOvXzBvJsoDZaN09c44NmQOIlfneVBuSQ4LvlglDYd
zYwPrVC4orOed6y70YN0MQwnfVFz3QwsHdU8NkfL708b4XM1NRcNLKUoPkWRWKbe6GYG+qKVtOJV
qN6G+HMeVj73HT2pTTsPc+VhSwGpV3mQWGGCa171RmqRrE+tiIYWxv4iTokzppnTZ7zFupVEldON
ilPX6teYxJZqjitVtOdlpbitXp7Eue7mXhDwQdRXRl5ziMhf0+Y8U0p7SHWe1afjoLgo+UxRldlh
ZVY8TlQn0RR3zPVbv4CxajEYFm5ipy6SntfUPPZ6bGmK77S5udQIWRomj7Jm0Rvjlw6Lc+o1XEHj
F9YDjfymiJ1IDwcep/Qc09AdjO7M8MllxsrQjrQA2Co3rABbeV4z3pXivGw6natXreFrThEntwlq
LZx45zhR3JhhXqX+stZq3oz1oiHiRFFTQEVxCcncKIpsZjqs/hobtSWMyI77wYpwvzIUJ0nQArWA
XU44bXweBBEPzei6zPyTuik0K++SkiNqLIYsjy2hoIyHI/pTAFlJVX80qsTx4/EsTseOax4KeFOH
jaV0vBhVXhSstdUmUyy90pb6OLrMi47zwFjWij5yX2tj3kbfs6L7gMZo7am44L0gJTcUoVlRfwl7
rO0S4mwcBakTZ17qRC10aZ4FVx9OIcsY8FCkmA9ZqlhqXR4bMci5gpKRj/B8s6UUrWuw8Udddtau
gb4nim/zYqhCP9i8S/34r/+5yVP4z/2zvk+N07PWT/92tn0P+9m/cu/ySU3V8h9Nevbxu55eB560
2+PjwZK2fHhB+y9U6bOdL9OzGEKZf61meVM14GVsvbtJRU0DHnQpVo+ozuA/kGOE0kGCIQD3oEuh
UBOcM2rCU8LqQyziSZeClwFXqCFQSg1VN6dnrp6UKfjSJiTvwf9TdfjHgHrE7c73KAgW4pwynfTy
jjKdandhYRAanK71aRC7ggXuKtOoakIFmPDTYOjqJati3+5C3bvoPVQMvMQtBn0Xh+SLx9rBpWTI
T8ouS21T1UsraJv2Ih4UZKVUjSpea152SzoRfDNwQVJO4gY7RmlQmxUFvvQVP3fGUm1Wba9UFu07
f5XmSmppWRufosIjJzQai9EqcV9/brsYO0OfqjxoUhpbmjpSxiO/Ha6wqILlqJfxFYuq6hb+x1gF
aVs7RuIbJ13bx8RK8ip0+r4GTZbQtPhomH6k8ByxMLFa41YNEW9Y6BadbgdFGZ34Xl5cxmNSLVmU
GWdp3njrPq0zq6zG6pPWlDSz2yTDDQ9iVXN9rclKi1QkssOStEs2Kt51zhjofE+UvG6r+DhOwoRr
gSfsph0yDQRvy1Tu5SU6a4tSBaWRFHG8gne0+tEGn7KDcXnnLbVCsFOkKuQzHdtgQaNsVDj1MjOx
RRP6t8lIcidNfQKCS2tNvGKjCpKhCPrPZhXWrs+S6mNLBOaRp1C7HiO0NvBQfxLJSJeqCNVLmvgg
uISX6E7e6Jqrml6ecV/VoouuanBmqb1A37xhpI43ZAOAgs2OWn2uZR43k6ZZU9F4JxmDN5G4htL6
rIpCEIHUbJBVeywarRypI9dS02x42OrJcaOP3hcQpvEKU9ZxsEB0B4PUA50cZScVarxLnxCwQpCP
baYY/iIoe48PoTp+C2mtfAxDRSxH1eft2JyYRpP/qGmZHudC8xdqLrJPBewW9LHX26VRYwcP2Dwp
ykGsfK1uLjKh4iuG09JuRz9wFcJy4ehmLS6Fggs77hTvRI39wEZ+oHdOC+citVFfsutMzwNHj0L/
W4lISCyc4g4kfaAPOccCDj5HYzCuvC6q7DrKsdt76niG1b7MeZUQ5bJDwkh40QfNp5KpIV5oVV3H
3DNwDkYNjooYDAscLuM6FFZYsbLkgVKOoH6VtuRxRQvBs9CLMo5rHJsLo6bBp7g0KpOngUJOQLNk
n0VFqu+FaIxgIeK8s0pSG98yNciJrSZjqfGgUvov5lipizTx9IuW1HqzYnnkLZU0zjjotbAEtaqT
Y4ryAWy1uK3O9NYfFoaZ9yWnNB7cVInHE4F9/1Lr/MDqs0p8grPwIfcMP+F9plcfGKrIDQr9/KYl
Bfmih6I+N4M0trvIw/YQ+oaDu165roCzzgqsFh+ANOOJ0WJ1oVdF8pXqefhnV3njjUDDeOt3YeVm
pYq+iNALFkGWYdscG2o3aaZe0bCln5nmD98CkuencD+wuBwh8MvbmpQu6vuktBWRg70Lt/XFx54J
025FjEDIiMhVskg9xwYtj81AN34YOUFLpS/KtRkWaKV5teqgWjVv6q5E67YR4wcQKe2ZPpJ2kWdF
ww0PtWBpCwTmeFV/akaUfWOmB19fdkoMcObFaqBKsDCMbPizS0h42ZhBmXCh9Jlr6k34NVSH+tLz
veDCD9ra5wNl9LIkqbJslbJ3DT+oz3MaZE7eF+giqITGsZoNPKcNPUZw6eWb6VXEqpOgDznx9cHJ
wKfiiIzKiQj67Jj6UfJxbAt6XDUl+EZJGYIHgrRTgev6uO2y3gZ/r1lqmqlaXdToJ6balqf9GPcX
fW8Cj4LQ9IAzO938MtaGeZ2GurYqjCLAV2AL68hhadvGK79APsibpiyY5XeFV7qtr0XKIgswqbkY
Y+Hf5DqIS5eKMb8QCMVtygul8poFQFhUZ6Jvm56PEcVO2saFE5CqWGIlSPdqUfcU4a4xsWtb/Odl
dspFcZddC/hxDXG2Lv4fMFbgHtRz1srec1z3jv/09w/GCrjwOiIIwSVBjJChPRkr8KYjgbc0mQoF
JJBaJ1Ot8cbxn16DpFM0AK4VwtMLSIWYwMbxh9J9HS6JQsRARXiKJNC/Y6pMwYUdSwWuLsKFF0hv
avBNUCqKECQTdi2VsIYHPxt9qG2jGywBboJRNW5gGFYufLdKhJ3WnlWxyirFFxp/aMmXNop4LX50
OeMtu0r9j1GcuTnpFjsIzhhRk4n0FI+YFgam0xSJgOtnsEYdwNldmABpirwhLOzC0LhKBp6Kh5Tb
w9NWMzPsG2mbGWDv8MQd3EGBO5z7MwwaGWlQwQwNNXjnrUW5MnufP7+NewB/2sfTLIa6P8uYot4U
lZfbehSFFon7T5HQVh2Jclsrs8RSIwZBFUQ4LkuDD00Z81LLKe/Q5CeV7Y/n1zMDKzw3Ae8uIviR
GajikzYNjK4pnUFre8x0boLyo97X52eYgXV3BiptuA8hONBoAVgEUQEWz9kQJvaQr56fBGx/mTv2
JpG4Ay5JJ7WCx9JOBMDUs2LkZUlXUGb+PRYE4m7GaRb1wwFiTuBItMRwYOAV1unpPiDKPi0TFNJE
1YLajlZ40bgQHlgornDJgc2hafXPzTPtficWV3kljerGK+w8Ytc5WBi2rn7rVQu0YuU5Ccu5woij
dZjywgwg9f3oaM0cCzRHwN1dTijszO7juFVSMHnt2unt5EN3XlqpVUecuLk9LDOnsLqT6MEL/suz
OHdMsE6mHBAce7BvJWhVTFOPVnpt+8aizbm/zBbBorWqH7ru9E5uh4tDU86dBHj0YxJ84AviKY26
u82qbDFMGArbR24w1hBF+34ASLg0+DMZd2aYVrADZAsOVV8qRm1njdVWK1HZuQqMkzrBIrSqahFq
fCy+q3ZlhTaxn598loigUtTp9pBBTOmA1GSMDT+OwUuCrBsPle9FUOjcp5fPT4OmsLDMqvBkPZSi
anBRCUT1/h4rFIQowgrQbd05ZBEt8JXJKa9XYNksDm1qjmRQiUPgJSIIiOPpRzp2AY28Ho3MY7ld
1t87X/C+zA7ANrsfqGGYQu5TJGHS47tTqGAl9WCzCzs57e2a15Z/CYG1BXLyi8w6yIJzHAKvngDP
m5AAAKGyP5ui9VGaDxMPasZZMI66ZaLBKRqIT5FaCexhaJygHBc4S38UeWnrCYQ5YwgYF37PvTKy
FLW32iSxjOCTiHwLPH2n9j4bIrVGCBGqOossvRaOilK3a0u305MVxLQi3o8mz7P2XEkuht7TeEo1
HiW3mpeuqDeKYyEg/IUq32aJuPFxY7fxn2oOsXQl+HOI2XEfVpaHwwPoT+DKzLQDB5FUB+vUloSx
X0D0+HMnfnjJ0m9Ty4M4BfQcmGuOlwg4ISpccoc3Bkzp+EMw3IySnlV21pX2iIWtssJ5/nDMbQdK
gAncw9FB6RkSddOetEHCmgpyIv2ZZwwntfiq15lbjOnx6H9+frK5A78zmSlhVyTFGARDOznL/irO
TwcjtiHbdEBOz85CTRNyUZTq2n3ga0ekhXon1CbxIXCfRZwa+QJl1yYWB/TsDG10eIQPAnsMomdw
1WD/WFSsEP5gVJUtjBUWIVf85sA+Ds0ga9ix10PW1cLuhsJWyI2AiNzz9Jh+QUhmZtgEGAkgRabM
miQZSeLlTPchH6C7A3im46Jnq746S+jSCOzqBiSLw6zeKjXbbNw4XZR06QV2VIH77/hWYfl2c2BJ
E79Jxwuim6APoDKaQWWRxPJ5HPmQwgPLrDaNhYcxV4zKrbQvbFyNemWRQFg5O6QgZkQcTAohV/hd
Q/hlq8nJ2RWoYdHGZsw8mNRRLRJC9IynV6PHIb1lM6uBIOYHzaafh5NDymLOitqbeVJdO7xaQbJM
zXqYOVlFulUscle348CGxJkVLyAC+jy972O6P6ELwgRBMS4C3SQxbeFrtM+mjeKLcaFZ2K5d5Xz4
MJp2bw12bndLpLgH5py28NycEhvnapuZ1IMIWek0TnsKewRTja2Zmznhdbk8MNvEH8/NJskzEXtR
D1GRytbc9Hw4m+YS3OTjp4gX1mHtOKeLIRb/iKgmibS+NTujCerKhsBLtapdzx6v8gTODHCPk7np
IXU8Z4TuTSjxaq8kvRBpDHLHztfDwNtVdNFyyJjVDmQ5rfgi+j8hICh/+EETA8PNe/l0lEpfm+Bd
V8CjzSdIO9q5ha8MFzn1tW97B4TejPCenrF7nEw6ECwTSlQkGoTutNjFXc1pHy0jSAEe4JM5ObM7
jyRnMkMtai8GySeotyoyy+CNgxfT7iIbsvC2eQExh1WY8xZgTW3FPkjIiTNkTt1dwSSbd45+gqpc
zTQ4FyB7HYWjZbXswIaLjg8ScDrVz80kSXk1glC0iIBHK3twdAuYdAU1Bk7/uVhCIHyRLsyUR1Z8
TZ0DIM8d/aloDl4NJhiK46SJ8wG1iRnd82rnDJ8wYJta6Ju60Oyq5If2OSfFd2aTLTMjT6PUw6iy
w0G7yUJ81aTVByVvvxoKuX5+Z3N6UwO7DGJjGpyK6cnFXdqVlWj1uALuQaK2PSg0MYvykKye5dCd
OeSTUHu4GEM4CcJGwJihE9hQr5EEPLj1PlQnOg9XzWmzyi7jAhQUb7OHKz9/6e7iOerBgdcg7gSX
ZqB6Z3+TRpW2WghsClZn7WSN7vpFdOqV3rKr8lWgl2dGRxaGWrlBri59ipZenq+KRoEkX3JajeGZ
F5GlNhTXmsIWeUTcTDFXaiEWQ1xAAFw9jqMYMvy6FQjqBmq4yOA7jEBdEW8877vMCtDwEP39yz3N
6tvdPUmgkiEJ4jCFUKLmFivw2pfiOF9pPLb9wwd8EiHysdudSxIxpCrB9Aq6yg5WEJ+HfJvbcm85
LLSFcS9RqPU8U84xDDYIONMQNptM+n16IVL1gWibGgSKv0TL2O0W+qJy60MqdqL7z/t6mmc6hzuC
q2sUs1PTaoq9eG55PC6hbkHngx2dKCtwsp/fFJSIPT+bZLI0PYlxQEF4gR3sVN/JiX8c1SeCj1Zy
pS0TZVm4+klmHdJDs4p9F03JbFECMWR1Wdd2u0CLwCovoZbEGi/LFRSBZPyQITi7S3OKvYMBamIs
7RKSk8HoRSqctSp2+hjKqQiIaQ3bfnbgCMxyCVj8cDeXwGvt0zP6u9SrS4gy99SctLm/TI/pajyu
V5VrfDhAt4nb9rkET6/RwjtVBAoJQVLuz9OOrV+EFGLKhrCoqzvRIvJsbRWuiKuCpRnbod0s2QGZ
NWPg7s8qKdUgFUk6QkrbVpa629tp7k6RrNiCgrV6Wa/ME+XDIdLNWGQQ5tV0+EAF+M9hwczogxwO
BPhomtXaMKmjAw3BUeIi4R6Pb0E3HJx0Dt7dSSX2ZBCl7LsgKeCwY2DP5iPUbdm+U52Qb5QHS+Fm
ucVuDtD055M/7ZTAE2NYB42uS9IzS1Ql7AnstLM6JzxBS9+d7MDYDpy/r8z3p5LYR/FoDyUsE6jR
RxU4R41Uu2GFjUXtHNjVz3pufyqJZ6DcAhUoygoboU/UBSNlQe0uvyHuZE+Hh+3paen7JwN87ulN
MQgRwq+l3ce2d+RnknRj70EOF8wxzw0sfAK8svjAXKiqcL/nB6Q1/tnM3J9NktZ+P6SRkcBsTdsu
/ZraGdTBDAhKWIgjdGElY8iTruPCNI+12rNRrTjwxNRtN1C3VcMzonWnRhtyv71uWuWyYN0pRSXP
WhXKMTonHmsoDsqtoGvsfvgYmRrXw8xSqn51gEyHNiIJLj0IYkZL2Ehn9Xa4HE+8BXE1iPYH7oGZ
fmaICTIGuhusHwgJTCJ0h0Ct2jdtHt7PpFrl1eTwZMvJoxtWwbF5gP1+lvwm5EcpvJY4/b48iP79
yYqeZUHSQAA+gPrBYYzcBmm8LMYV1Q8h+PO+YCpmwG+ZQVoNHvWS9qWXXjTkGIMXUHHvMlwmCw8U
tzKA6z95OIdU6HRu9vl8mo6BFoCfooDshUywNEIsHyFdooaZZpU+/VIm+QGRNC1ZngMS0GBIwQ8T
QjRuEpM7pNJDHfsqTQVku8QKCq/A5mlAmx2SRjP5Jkio7cwjnSLNrwozVMAKoR9be4Sge2lBxZfh
9JbJoXYV1BlbHfQQfxYU06TTq+/T1SNwifc318ET83EcQmxWdxVxPPmm6cfYgjS4duxbYLJeHLIg
Z4yt/RklAR9UI/USKJqyu2MWLwKIChdnqX8WjhZe1Fbu+i7ymDOlGoqDGM8dBGAWDOX98BPzYMfu
7zZN/Fwb6VDZLCu40UKxcdStgo7y1tftAyf8Z0UG+9RMMH+gbBa0toSs4ems1jI4CZ03fI56qOIF
o/oMXr86jRRlMUbBOqW5sqrr9EcnSMB93ztgH00v/PzMuTtLkKBmDLdBWcN2RdEct235Kev0K883
I960EDcy06WRpK7nd8uSILwciWnyxqtPCyI4GbVPfpW4YTlatG0qnjMSrhSIJUCRlt0G2UnYDGd+
VqvuWEY+T+MQCoQYKuwkCk7bSv2Me+WMUqhVF7n/8LOOf+1jzYkZOPaQuIfUFBRtSGcl7r3YTBHE
3zsLLdTQmpLQrdXZU/G9m1iHIsYz9hdUn9wrVAIFt5CZ3WccU4DXk1IDbGe3tfEis0uoVwXBxtwE
LiI4iXXQ+Jo5mLsz3uvcHalT5MrQdS0B9rFUS/mSgrU3XIygIISVQkzs0A5/tvX2NnjPSjvTKaWp
iNED54B4bOADJouxbQLOGuNggHh2KnjsFNjdgOIeOfye4TzxvAbVNu15Akp/WbtQpbeAuyD/m7Qr
244UZ5NPxDmAhIBb1lyddnqtuuGUXVWA2CX2p5+g+5/TaSrHOdNz6672ZwnpWyNCqTd9pPf9WXXK
I7nhxa9ECpCE/7G6/PeLBQ5a0dYV8HVeU+0NkjllMTo3bjxosH9cOB1NBUzul1kHw8Pwn40UVRnh
uQiAefN6pINranmxk0Y6z645gHnjFH2u/bCSNHGMLmP+QJXdjKmlnfdu28+bgrKDKW0QUxoCkJs+
BUpVGF5DAPlTKm3Ygj1UbzOjvyNy2pPS2NtSnOo2CXQMNAfdOqWtHhp0MN2Ixd+03qauVYEqJGf5
g+Tjo51qgTl3Pt6yBraAj27eg9yQ9tLReXGnS5qB3AJcE50LoEv1k0WbwUnFtDfMPPXiLBowOhe1
J7T+aBZlIASGrQllpwS/VJFp0DRTjHl+/pOJijuG0XwjVr7LSHEo2/wZyLtQn+UxVUyvHLVDak1A
UQ8/edSAF8PEjmrK9zmvKmcYm3PJ261ml6Es83u1V70oQqs0Suh7qlDEK+AtK6t64UanelZuvCa8
ezEa89GOhqdmsA+TmQZqN6CIGCvhSqMPa5PcS6MbHCXL3nlUIIrHlt/ZRR108RxoBfcUTb4Zero1
OnkarAm0JsYeYkMZ3Ra0lFmrNnKabCfS1SJsFX0zqNnDmNinQWn3WtXveBuFY1JuUMDYB0XrD5FM
f2e5HtKcPxVatxsxzU40slcy4CdbfReV1gvafE+0avh2AojXNyd8PqLxvd2x12hiz8xuj9E8velz
FrtRzs5JnrglaVI3jVgNWpJ1jzp4q3cTDYFSVpyxm36Koat9eNBTqg0H1M6hPYPLBlC8ElZNPB3Z
SH9Nsj8oKeHAr+n3raA7xcgq36jHJ1bF1NHrya9UdmeO5mlqSpxMGVS58qK3FuC15HdPiHWIx/7H
KArNjTgLJxwlh1TNsyWiH6YRhbQYHthCV6L19JiMo2u0UzjzaHaMeTxzm8yuNBXda7kyBpnFNsIq
j12bgYETR53pNUDn205VKVVoTVm1qRNzm1T9z5qmB4tkp94u/SRTdgixvZvl052RlIAtp+VPu+dn
ybN3RWseGru0XaWZ3EYVJy3WP/LSBiPPpMeobu8UWb4qqe1TJfkxGtPJlvaD0tp7dTY2KUFbQU9x
pupvZocW9tzzIhztxBtJ13g8h/8aG/ivvNyoZnUajRRzJ5EA59sDL2gZZMcs5bEX8cFIZO6AmNa4
Uyd7cBrqZxGL17wB5N3O9nBcXgxkQj+x2MEqnga7eiFx+ZOSckPy/KTXBooSXXPMXn1U9aa6b/Oc
3kVFw8+mXSpvaaTFQW0NG4UUvTPafXIWdewbibjPk7Lfg5QWgvbxCIfjJV3/qirNt6k03IapjTNO
dmCML5UR2y4gTw+tucmr5r7uY4FJJTecdmK+7NKjqPl5rI1n3s8o0HQxO6kkL2rc/+rqoQK9juVn
ycZtLapACj3oMiOc64nca+Bsdabqyb4CbyEzc5Cryidmv4xm5II2+LAwyPAPXUsMrpKCCGeOJ5OV
j0kXBUbXKK6Wls0jsO2gM5VzeSp0/WiViSdT048i5nXzFCrGyzy/lSrqarvtAwjfurWamC4QGwol
4dSVjjZtGJEuoMtubtiA2wPr3FTupNq9w6L8zRrz2C/r32Qe2i2ViavXgCiKpo5cMuqzV1sqRm9J
FwOKXN3FCyML6MzYnZMmDQCdB2+T/jDUSndzMZzmTnWUUgkb5V5RwCc0hdPX49YeFRdXqHV0M3dL
1e5CMDk60ErAhrNLHa5ofAWLD4feeJBNk7jYmA9S/savfEvs6clmw2tGuydm1Y4om49uZmEkDOJI
2z5kaKC4hhmpbmQ3hptOdDOy5r2j6Q8RGYaj23HmjbR00aLbARb1gzIpN1qR/G4oKlBSuwlcBS1F
iX+auyjyQoSBA1Gjo0V+KyAwuBm3fLPqH2Y7fow5EDJK5fblgyq/GcZBqg91oQbcQFRZqGRG7DUd
KAtFEYjYRnQwAASfUny0FrSF6ZHT41Tk7mAzV2Yotuux2HI+9whQ8q4DkqPq0NTO412mxFuLqHRD
ceySudlTheNUgGanxnD531mduUKZvah8GaZkW02YQ0Wzj8ZLIPtsV8amo7P0oxnHbFvOmUNpbZxb
htRbaEoQFzHIPipod4Y6uKCpvEclf+m4eM4MyzUU7pXT8tXUQPQoxZRnkpl+U0SOOdh7ACJ9QxG7
sj+jKenp0njWp+QE9olLmHE/lJNrRmBAVPQuHV9Urdt0hfGiFrMj+ilgCLkd/JV9sNv3rFNdjq5e
w2vbAUNpH+fvRSG9utVAjIp3mvxOo247a9kTzYCcSNrUHeWhHX8bbBvNZEPj4bsK5Kmj0nHbpGbn
qHwAtqA+VdbssPlb3bcnJocnnuv3Ns88ppnbEoRPZYgckEVdzga/q6WrzVk4xbELxokDmbn7XhSh
qciDMS8NGAzX1Mkt43MKEgfLrVAaI856j5XMQasTX+XnOAEJpJg9Ez9ukg/deLYG+R4jWjqdLvZF
FW8FQ38IzYIKhKwum040YpZTIb9yaYbDh/Ne9U4NyHCe8WNZW2AbA9Vf5Bu8UrYdpSXctlJ+KDo8
sTSTD551j0m5cGUzkzggkj1A5v2XYZa1L029DY1KUT1DW1YbmU5b2hyHs7DvzaF5bmz7ZPTxSyYi
J05JmHULXcAs71vbvEs6+0xG+h3T+DcjVYM+HhDEBjiRD2FFR1FS3xjANKDNA43Qv4+V5zZTPjD2
qpxWl4s9O7TTIkgM7qPrGlhacmyRk/UK80uQxhPQZc26+G317Llc6JyAL7+ksyg3RsFeEmltcjCb
GgbSL1E3Ous3aCoGWmV7jWJv7K59GUm7kYTtssb2GYZcYT4Nx3KW37uZe2YavQJN69d9Ajpp/YgO
duwIc/bmtoCTULKtMuj7ts+OaiW28zyOzli1r7omP8xmpt40oDiwMJ5zJ1uiyBtGKxgMem/YCBEW
n1IHVCOfROqHGSmdUwv2RNWhd+Zp3NlJdmdH8XNPkNqNpvIxWXRXpMOrMtEXLR8Pw8A8YYyhTvKz
yuwg7vhdqnQ7bbYA/p2rO/QMDuCL4bOMhYOyAkhqsc2o5SW00HyE1d6dRxCmlTmDP+Y52SiqVgaD
TA+JlUxIt7swNZOjLoZQm2nvccbPrIlBto3OHQf7zjSCkaWu1HjIB+4MFDygNt3KIgrSuAvAr0rc
IZsftUw90UHcMRK/6WW9V8Z2X2VA6RYlGNyUjIvDDPKBh6zqH+1C5E7Z0MDI7RCd0bAzADkCO8qZ
Z1C/zTEJJnVWwQwvHqu4edJzOu4n0WQB5exXKdhhKsSJz9VDip7pmPNnwOs0B3n5uyjUX/Y8bLjO
j0qVeukshavIektAbYmb2h8kmGjQTsoc8KAflUr3e9wCWnXfBK6pizogDmudfJ8UNp8sG5NmAC+R
AugHKwE7WLIJzbQ2UIzoLPvix0C1l3kUfGcwtHMlPo8jCMKgpYDzlIPArWd3vQbWGC9GjxjjBtgH
zEiaGgNcMON2cRy/ETZz12AdKGkaEQ5JlDQUI+FubA4mek5d4Szjj42ZZN/HEsFgnHRggiWZ8SfE
szeMKX+CYMKAjsVg7FU11hzaN6eC0KPdZh9mqcQIMnQ70skTpRkmyFfAfgbh2ZLtsWEicRjUIfQc
0gKyuiflFDK1k05uW0/6VD4pNKmcdOxAU0tiX4fqgwISJi0qECpNc5j2hTp3XqsY1B0MxekFt9/F
PFSNM0j5lmg1TiSSTdG2TzLORk8BsQ7JfBVhwzRMGSYcWWT6WjAiTsUje8oTbCvCDpw0A1G7iZSn
TmvvpAbiPL6N1YAIimZN7jJZoBrpDQXkJ/M0aok/MbJTRnuvELlp6zqgo9iT1N6iDghyIz70PN7F
psY3xpjBaQgGuCyznsiUS7+qhx+cKpUjk6JAwmzcg1CZO4nWckBcMW7XMftc/Fg0jiDPFscxK95N
TKCOIOvvamNWt7aNEK3idjlpbf8wRKQHzEzEgbfF94xkPwZltjxNdL8zEr1YYz+k4HJWBTaJAFM7
0Yjfl7X9Au7PWfD5CU8fvg54Fx1Jcj+2fjnmwOZYE/fjJN3PHd1kZlV7SUt/NuO7ViJqo3MGV65y
es5SVd91eacCDlBTt4xU6o5923pNSwvf1sC1bHLDL7pyN0JUo1fK3DMJ31fF3IAr0YwOHyj8napL
iCDohZew6qBFQAuUMjRY8qilTYjP+VFN2aYwcXLjmQxuVpV009lxTBygdbvv1iDGV9UQ3DNq04sJ
Al/M6VYm5UHG1QOItQnoziLglWl4tjak/mjD3dRg93pDPG5w4h9VWj4gtqIPV5LCiZDn1d10N1bm
kbMqBBkDN4oGE7oPDhqPSKRalG2D9lSBWw2KHXHzSD2pCv0N7uC+zErfIsnOBO/pcaiyMaDEgCYE
IK1w2dkp70eBe0DkS0XKB/j+Qzqrv0eWv6LSJyewS96sMvUxzckhCwD0JivVgMXjTztBo8YeH6fS
+lGMWuRqQkn3tWHZfiyi1G0qZXSygf3UakK3uSAfOkKmqDsUtEi6hU4st57NPZ+BQextIJPA8oBQ
h/k8JeZbrSdPqqbmIe+r7zyZ7wQkQQC5poCIVu19mqGjEcfzUW3V36IhxCtyHMVhROMkFnyfMmgp
5G2+ica031R6/LPXW82fdcA9MHRRnaGszrpCn0WJ3ksBeIyjk+jUNKnqdFOXOg3pfk4p9dTIfqls
MGy7kXhCbya0RHLTS8ZIOunQEQ+aK6OLucQGLMsSLQYLyeCYT07O6UNWRY/RBGYKmSOywEwwmUa3
Hf+PxZCpyB8qZyirZBfOahTYoGBBMKJIfdHk7zmp60OvRxstrh6TKPvWKy1Q/kTu7IGDxWARGY5p
VQR1Vr+jzoZ0jFkwR1HFGE7QNKGjsgUY64XH5kHO03YYu41lRL4CHeF9oZsfWqEqG7uthVNmGg5+
byHjS/P3MhO5R3rztRbZQ1O3zCV0+E4r+MAmQiDppIJ2bhcnvs7QRwGX1URw4aDSd+RJU/rML7kE
g7SLCJjspIEuB87bUEUeQTMrtfQ9BZ0bWb8ZCtqHBZJIgBA2Rprvxym6S+YELcEKDGU1kTM6CRom
cQot8bOYuJFW1G5jsNTpxoj5uRI/m/Z4UHT8VsmeK12+q1P7YFeWn7X6G4b42z7p3zEV2yFvPgpL
rR17QBIB5PZHK/Sz2c9vvMfukcJmqLuGjcrlaeZUOF1sUqezJoD0NHyZNul/sDp6FOkkHQVEwoCW
yqNpMdWJx/kB06l6a+e8cWhB79uufbcK+ZASEdiCNegV0HPfws+KnI8OGZSPKGXwymlQM7mNesVj
9UJVLfoDWMSN2yfax8S7JYsuuTdIcRhzFGOCYf20q++jsgTuk2WZI7VB8cVkA2zbtUc1BiMqoRE0
djSBjL46QmyBhV0FtaEidWe1/gG/7w1ztpmNfqfbU+Z2SfqWzda5so1NMUcntVMeCobUZGxR15Gq
fUnz6jFi5rHiIHfb6fxD69M3fJVT3JbvaaqWTjmqk5+3VhAxOvt5rTF3ai3iKZb2Cz8G6b2ItkLv
MRYwkxLtHNsDel64uP1PAI8YbjTonRMX7VGM5jMa0fpDRK0Wx4i1Dq0U3Rlymfo1VBIc5LU78Ppz
P2N5wNAwSYzOi9LiruajNzKFYNrQnkmH/hxPUuw2Y9M259q93iUblkJuyayR1JG9hdsSJIP+WrZ0
QzryOMQ4kERCSKnx45zFIRK635ONDlthdI41W+96ryandGxfDfRz7DR7rMyG7gD1PlqU8gCSPDE0
IPKt3RqgTpvfhkZ5xSPOiYNecCDrRkKeRzt0Mn9quPLR9KgZpd6WfjEX9hZz8mKf6WjxgfUP8nbF
di347optoRSc0x8VM4FrlOarmGPpDkKYHuOaRHd0eB5VG/PzDr0cXuJfa4If8wQiUJnKJ3/SkaB1
3LJ8PS1TqMC0r31F8/00II0rhNLv8sH+0ff8mWiqdMtkQG7T6u85egdIOEHTaJJkU3GOtk3fPKeF
lULhByI5SaS9sLorn+1Oci/ShjkoU6S7OpkGV1RsPrYi106U577aVEDZwnn4jegOViF0kNdL4cat
jAOGGuauz/lLk1K/ltlDmcU7u48Kl0hcQlG6BfSWcOucxjY0J7JbOGIoZVkybgJpt3cDQW/V0t7m
vD0XGr0z9GYjTfShoxTcGebrebNtO7GtasuJyHHJ1iCu9ELy3jO1KRjK4TzlTTCm9M6CtBUo8R5r
+gdetRtK3hEWUbCjVmLSt+jsGjoA0ahjKINcVKKhygaFveMQwEKbh2vfkoj/UqGXY/b1fc9NVzWK
+zjun60GdaxKHhu13ZmVstcaeYBuxmHGdrh9EfsA3Xks6zap1t31duPYtD7XkKH1ohnlGkJVmeVw
VcLRqrF3qj5LX9LatDc4YpMHdTTjbkjabIIfSZfCRsym7ZTmhFZM1iyJTTeOuGqQLHhoaYnLPYhS
dMHXM5A/pywQDzKICT0XkFZsY4U0iEyKrNUGNgpKC5F9LKS4MWS5agCqMnhwABQOc81WjCokpbUS
t16dsneR5QHpoRT29SKujKixigsjq1lRiyqM9gb4dclBeayf6I88OfBAcXtXD9R2q/bA3fOd4t1k
FlyZH30yvIIaWB3GRBX4J2jWuEZQBoo/n4cA58etw38xYfy8ytUMVa0V1qQ6jE0hpMk8YK327avt
opkTRO8QznJv7OoCF/uMowDOhWFfQWUAr3A9HMvaimTGaC6YTvW35mXQdcDU2LHPLUjf4QIjHXuA
ymJXd9LgJuxgGe1/to7O4CJZC3FVkAzXSBFMDDLeCgmsoAOBjCics3MJbErqIi9qttG+xthY/T7F
+/Y2mvXPiedim1CKhavg8q8+a9Z0qdYmVfUXmnXBdXQzGJW8OFpeA8EBb0H/W8m3Wyjaa2YXjScT
LUY8sLemiSoQxiBQuam9Zv7R8ycFCm+mduOu/HkfIfdxYUPHtl+MVRWCUYKSYFupJd1MQ1pvDP9P
Eyuf0ttTGSk1TJT299x8a8UtMMGfqC+iUQu7BLISCChrzJLStUpTML3ybP1cAp1n3EXlzyHd1PGH
CVKGPm4JBgdf34Y/v81ndMhqUTJNaK1UCqAZKgotpAUVVAWdJG/8r+1cwRh/NrTyZWWqVZKbwBHk
2+xO8xq3cun96Gou36ubmximP+84rOGlalSaeJAKD1N9Pg6p0RSlrIHLECAUtEL1I/pUelWIMBiU
0kmKHVYp9OPQfDP1kAMUf/NP+NOHfv4TVgsuLDpUM8GfACqrm+6zXRouDJTy4TZo4ioy7GK1q3sN
4rBOlRGoEBq22zKwtiSUW31jbL/+hn/esc8rWjnqtCkMjUUYhFATZSFKNdvs/81xvFjJChgF5Sed
9KgavMi2fzZz+y1prGfNwjTw66VcPfYXdlaQ4kLDQEzh4Csomv6z0qCSaBeVnzbp38LT/yNA6E9v
jy0zTAPMfzwRjUTk8zlkqVkzlA/AmDB1O7DBiSzL0Z7m2gq6Sg2/XtQtY6vvY1ssavUM7fE+0amD
D3XsCuAmmIXx40jiGrPxLruxkdcQSZ9WuPpiPJJmmSzMj4Uhof/CQAyxTHpgwPhZoNzfvFaLI/8c
Pz/v6OrLRZqVGnaKHW1t9OgggvBbb5u3zK7OjRo9VCaUTW3FDOxM8TlayYac37uW3/isy07+8Ucw
gMOZCsYQpA0/f1baVoWiLDRBo/wWGSKImeXmTeslaLH8i28K0JuuqwDo0jWtTFa4DAO3MHxUDnry
FssWEyoQeBSIC6D98bUx7c8IhM29sLY6QYpWD5ll4IZDcNaZiiww5eDS+om0Qa8PDm1/QJY3jcgN
u1cP7oXZ1XbyQvJOQJjVi8WE/pIhnoFxu4PswjlVgAKbDTP2vl7p1ftvoqbH2bdU6A18/oCTlila
triyRgacnuqYuopNbyzrlpFVBGiHdOCQ9sWyyvoVpBfIGmS/BrPcfb2Wq7EOIpoMEHsw29cZpVw0
3qwsll4lchXzHOOxRVs8BYqNNWJnApIgWHLLUV8NORdGV9fQLgprhrYdNrCrQpnMkwOpt02PXpAo
+QFVetgXQAahhr2RJV3d1AvE5erLUcgTJGaPTY3Uow6YggHogQUt26/39PpNuDCz+nZmUpFZ7dgS
UuONsUEX2U23yQYUs/+z6hWu3IWhZb0XiWvcmImqFqPwisQKQAl2ZWs78a0bpl3JRj7BDldmiqQY
VcH/IrKhP7WVbrSdTs12PuahdiNNuEJMQgZ7AXFceZGsgtZN0oGcB0w1BIsKv3Ih4nvfu2rqQC4F
zHv2fONzXXHIn0yuPEgVxeo02sDG/8XWyUZ/uMshaFDuZwD+Y3vT5SrKuf8NK/7KeYRlzCvAZgPg
cg2vzmtCiGoOuH01kCEN8GCVvh1HekuD41qg/WRoCYwXB0WfikSFsjUg8U4PwXRH8zSoak/fFuYj
mp+Jf6tU/StJXkU5UL2gmQu1NxPSrKtNnbTWyiqOHodmO/pZP2sfGtocTh3Mrwm04x3TNfbcs7we
WTzaheAH2M7s39bf+ktY4Ks/ZOVstAzzgEgaNVLp7/iO+WZofs3KieeHhdYK1LWn1yc5Aw+JUcCe
bdrjbYbHlRi1aANqeHEJkxR1HTFSLVlmSxEYrrx3OH3Jqze1Nb0qvmPVDYd+9bJe2lo5Hyix9jSJ
IEO0lA7a4T9cj0Psotlzi0V4zTFc2lo5hpwZXBYDWo0CEuaAQEee4fPEbX0WZAE6vDcu6jVzJuiD
mNkxE+XZytw4mdD8za2/xczQ6nH+9kPWHnIcN/zQskvrU4MQj6cT8CADBIVWkYJlZdyXoNN6emp5
bRo7Zfzr69VcCYL6pYXVd4LCry7wWiD2jp87ObvU3I75KwC0wHUnU+fKW23Nq6710uJq++a8Ky2R
2H9vH1gS6i+oMiPdHjzVYxsVQeqmctnV03hpc+XOp1Ko2qD9x+Y/oeN/88mudQl0vFmm4nkNPPyB
/Oyzk2uBjKiFPiK791iou4qzENL0+4WFU5y6zdef71rQuDS2WpgFXA0hERhAHcZ9PFGgzVY7VOUB
RsE3ovzVs3ixrpUrLcuhJW3eYown4oCPmd+w8OvFXMtYPm3dykmaeBGCzxRbt8QHcAahsWGEBOSl
m5zBW4tZrsVlJOJ11EeoulDy5U+6n/oQ3QhtfwimQxHwYZMFePXkX7BkwfT/ZwvXOpaqHPuR6SAP
NpYh3BkIKyCcRoc1+bmm1o3vdf3QX1hb/NjFGns8yjIpMfD9CTcqJyPAfUiBckjoOyDYPPQowqjR
8MyBKN+bXG6gwXUjBV2O+h/u6+IvWMV7PlJIa2PG5qWkfiWRFcDDfaeJfoOcdf0SoCG+EIrIH8S7
Kbeb3hhhphagoBFtO0n9Tlg6Cs7x4cYRXY7gn0v6x9Z6SbTAyJ6rEDv94PcAW+DNFzd5jA5d0Pt4
xyPsfcAwvG4vjs2t77n86q9Mr4KBhUdqgOBASM2cwbd+l8G44b8XGlO+U779i5EGzqppYDhkw5P9
we+TwIELVZStl1qAY+A+6u68rY50G7c7NVjUM2+ZvPoZLyyubr/SkMYaO/R+CPmlY8hej5lnYBQN
ZXjv6694hWWNxVkQg8GrSbZJ/uBNIeoZWglTaqMDmh0DDyZplfmQRvkghbbpifk9ofQB6vpbwZsX
PIDTOm0KIf+s7HM8DBLvhJLsqsh6Uid1HxX03LX6Js7o+yii5yjJH7LUOImoPfZxex5A3om7PrBp
/9EN2mNh2TeuwDXGK1a0aBtDKAIaZSuHJmnfzUXSLrobqosJ8XBXPvZ7aHJPrhLq0Alz6Dtad7dy
oWsp5YXZtRTxAFWkONL+U5N1Z8CsK7yrs0GnmIdARCAs+aA/ze6SiY39jezoaiqBIg1yy5B4pLqx
CkmthLCWsTSNF445Mj9AWrzEM0FehALqg/WubP9NQoYXPVRoLy4F7zr3syFnb00ErbshBnyF5hqo
YtWtquXapl4aWQV1pa2HoRAJ/FkpdrIx/HwC78eIbECV50Oain+TQF8aXO1jCkINdOERd9WdtQO8
1M/cHB+tvbstR3Mt8F6aWl1yoEUhIyQtbGD5G2t0ikm5cbmvZbSXFlY3oepym5V4mARKMGLbhf1m
mSQUwa2J4NVk5cKOuTQiL8JrhsdOStpAmwiI9e3wDM4ltqy5129Ogm4syFzFcRRRBiDgKM/VXQvJ
uiwUvr0T4a1U8sqonumXC1qFNmSNogMxGR4fb2BsGUo1yH9FJVa1iOPpQeGB5+OK481++JWW7SfD
q8AGWpXMbAbDywKRLYcpdEqIn+9uTX+uO4x/rq+5nM6LbzYmdds2MaL30hKT383XeV+4cZhu7RBv
i92Dh6X8/DrU/A+7ioE1gaDan6P6KssLwEyxuEX5pU6dhfUstmRTuD36jT60Dv3WbX/dXOq1bAFv
z/633TXpWevJjKHTCGbdNr9fVFIGWW3NvyAJyY4CZJffigXXsr1Li6tz2qczA0DKlN4EXZ2SHvBM
F47Q4o+BV1XuuAOQ0k3Viuu+8p9lrg6tZWioSlT4E1q/4DWmIAMqvkjNoJAKXmipnK+/5nXv9Y+1
1UntRGdkdQlrMmsOrKyCfrqFmLm1i6sjmrdTW+NRHZhgeH+JWc+WxkDaUd6+Xsk1p4JsGTLCECrW
VH1VpXZdPMwYlCxOJd1oewGhM81X9zfv9rIj66T10s4qlsm2mWMBvNfSSAUcZnKgiwGsSONFeMXR
WxS9b4JjlnP2lclVNMuaQs9G+68bZwTGBjp8TnFIUNING3LjPFztaF4ubxXO5oZ14A3MfzczQHtM
d9ZT+RI5eMXHNz36estJX8uRL+2tgtusg4szEWBpR6gYiigLm85+Eoq+tbtvXx+Qa0f9wtLaf9Rq
SmOoNqPQKczATEHbycKvLVx5KIQRgIjwUAnQZ1DAWt2m5cHCrh6Rs+KVK7yWAS10faf7eSAWvxGH
SvccPfW75jAdWhevdd6GUV0JPAuaCJNti2Huv06atbFOGpPgrkHtflfJaSd7shuTJkgmdkgH0DUI
nkSjydZs5a2c64p/vrS9zpyzaDLxyBna/UttFe//Em1wtJ0SLtL99Maw98rHhIoQXiTA065Y7DpR
7vS4plU5YxRkkxAs4I2k0ebrr3nFb30ysb4Jfa8nlYXQCjK0wyDRkstzDFHmr61cu3CQ24Mnx5DQ
hlLR6gJEOP5USDT0JXB2GYRQPfRPntSA+JgVvv8rXAqU1iFvbUJ1mxhrFCbIwlMmOugk/pUxIPn6
G153K5u8EsY+mVl5fZ6zqOhTSINaLb6/Zbop3+kVpBL0U6Tn/o1NvGVt5fzpUHSysf5qh2oQYOFB
+d67CQQTKfRzdS/ZAYLrmfe3iqdr6denVa6CgdDpNACphft2wjtc9+ozeH7WvXY2HmZX3NXfIdNf
vX691utLXZTyUetjUL46LxUE3RKlWhQGQam1at2RDEQJqgGU/64m+q2dvXILDIyUDVSGGtCR60E2
WBdq3zSAu7Zej/cKHf4GIQxXBkZYbe1dH/Jd+V+cnceS3UiWpl+lLfeogRZmXb2AuDK0JLmBBYNB
aK3x9POBmdPFQNyJm1W7ZAZJpzvcjx8/4v8ez8VNTkWcYTYT/NJJc6E/tbKjPrUkYl1SYPFnmKah
vMIW0NFWDjIp2bPCvafO4LvxVpuVluMohyJd41ouMbDcbdg3O/lH7S2pM/rSz87wxLWHLqWEvBtk
BQNKwHu/XZDUDIgbJX6IL1eO5CI64Ka+29oSO2d8md+42n/kZ+t6T5hNxBPBZFMhw+5Z22hk3ehg
M1hYKnYcs9nq7eh+vj1PTez3EVY+s5i1jdDMjNClV35olLY+tJ4S8wIvwnMpuRNHgeQfuxMVLQrL
1zwcAINJ1AR0Aaf7hUNSOfR0LJ3LDd1HjmnLbkmb9k2CZFlmp5fjGX/i1C59N/zqgkgDUUG9iuHN
y9FFhgEcOHt0KZFGseZ8jfSJk/huuNXBt6JuyfyWsBLqBG0IGjbFfZKdK6g9dRbQEIVzRkb1V9nr
+51JBYkE24VZ0aeBaNem2lpp4iiX2iFFT75LLmXaHc/m0E5+SiSDUcK00IZdF2/FHeTiooVV1Xj1
XnoQ3xqISjTZUjWZPPx6UG573rIAls7s118J85Vzjcbdv0ZefUUjCSxpoteTTdTuSzRIHv2bks94
kz4RZ3TlI/XmxPmvzMA+p6t1atISlE5IOhRhUyv0fqmrNBIkrZd4OtDhjaA3zeTjYz8j0CGM31sr
evr8aJ7KnyyXBu1FVOB+LDXXZiseOlRmWOTwpiTa7u8W8elsc158+oSheTfU6mKcoXMFssBjXTL8
PWYwtqWk+wsL/f8t5DwVI343yrLAv0U/6jmbp0Ll8WBcq1uRrgi0dZwb+lH3I5b772hKnrrx8exN
FSdfW5z91SmcyXcZQsSQixy0dIHm7eCB3KblBh3GRVRYRELfOfPhTrw5gSQj80PdB/HwtRCjqrX5
kKc9lZP28JMS3014De5no35Bx/7vZJeXPb8+E7+Pt76dJimSRhURI//S+NKNrnQROun9uAseSy8j
tERJx5WETszV33jsnjoU1NovVENIdB/SND1FPUBtmWv1M92LB3+bbwLPdKPH/Ngf2mPjCtult9U7
Bws4cXHBn1942YvcJcU17/cSKEHFyiT4UbD/eL+9TnXp6Fru0ep9xuU/dTZkxqAFVF/qLVZXZAmb
vS3Q9HIzyhEqtFiAHp4Z4qQV/32M1Rc00YSOyuWyUGSHo+EtWjM7Ki5ER0H+uiyhu5xbwFP30+9D
rpw2q40HOTCZVkpQZPC5n1TECeWz5IyTh+G35VuW97dDjyjBkCmLvGPwkj70DynvJYi8bo1GKAfw
P1JiR61PZ2pIclHKaa3WMimyEn0WlO3ivVocZY8b0Yv2vrnHGXWpHDh32pe/b336yOABYZdUBQ2Y
1f7QhzQZQ2Mofz0q0FPy5mcUyGzJ6R7kY3hGjv2kF/P7aKvZjWIRyZHPaPPr5DX2Ur+WPi+q2vnt
39DKPLX3FSRWmR4RCtFa5RhK5O4idJRKl5gq9tONPMGzrjSvcykm2VgukO3PbeepASlZYRkRk0R2
fn2sK2FuE7BlbtS8zDRSy1p07nud2pCUNFkoamOyuBfeb8giljqhz6iEU7fFVXS3gBaW8h+xwAON
vfNp5ZOHG/VuKt5MHargr5//dgJ6qzWbVDH+lEEfH5bmEloLrumS4zIQ9ueydyev2d/HW504+qKa
DiemJAGFOV46djbFm+GJXzDF3Himl79p7uef7eS2/H3M1aKioFDOODLLmBmOPUVwS4tla3LI/w4N
55TxImBmUBjAueOUv/+GGScfXRu8Xr2go3ysRDvrxiu9Tv8THwy3moetJVO2uCaemVHNZh3Mys0v
/G2JsGlrUz2zX+hQ8Zmj/XFOhqgjLgy4l/+gVvT9nKRSzDsDEKor+4gIKS+9RPaLbunPv9THA/Z+
lJX9iMteaVhT+mGtb0Lxs49uPv/7T3it7wdYfZoiCuIYjS/iDxvyTRBPG9Ul+v60gFajczjCE2dr
WSuApArnCu3glX8XhLOgaDWNrwv1Ri62cEzegOfynJRyD9HbKLfP1cF89HgYkjcAnGoFme11tGNo
zcHqKXVwTRmTOCESGl374riJ4t7pUEY8s54fY8Tvh1ud5sYMgikIGa7xYurAl1cAUOfj+TfACbvx
fqTVGW4mujPNhJH0y+QK6b0nNdhH36Lt6Mwe1dHao1oRBD9XwnGiMplh+YIqAtAy3UCrT6h3tWB0
ElCY8IIAOBaDTCH3WrHV9y3FI+iz7JHQk7x6W261vU5KI/n++RqfPBPAURcIDgyS9aWTWD0adRNN
oxoKJ3XzfSzuPh/ghHlc5vivEVav1qjJs1D2CXhGnfpFG+qnibN+yVbynQlVXyfqpOSKgp8ZgQpU
f+eeXP5QPuXGfO54nprrwu+18J7JvamrG70otClKFoBvS2MBpd/CNb0F9HT23hDfaaQ58u1ZD+nU
iUGXdgEhi/BAxNWlnvnVFFsFiVl0ct2wd5BtQqjxoGJI06N1mz30zkgSutxK5wqtpI9PI4YjGroQ
kQHWrw8riuOVrwwM3XjSRoeK1VZbiSaRO4QYL6wtVMrUG55HCulK7pFzOZZTZ5fGxYVYrBEYXT8E
06ZD3jhi9Hgf7ZSd774unhr1Wt6Z/XXyq/420MqqV8ngD3PAQL/wLq8aD91wgzZn7S1tBdm9EOzO
jrncR+/93mVp/zW5laFvkVWMh5Ax/yyWza+XeOgSTotvz2ZxP7723o+1MoIzWp+GvCzkcqmETnY7
Ss6SLVjKJvLLyRb/DqhnWbTPJriyh9kkixWCepQK4fsKS5d/aC/oxAKm0/T9bGTr3ByXn//mJkqD
31ZC9tccMcAX0q7dTaWNEX4Q3aXBO38Mt9P2zNY5N8vV4bQKYdCNZesss5xdyl8u692ijsEkd/qZ
POBJQ/j7plkZwkAxcxNdsD83jWCHDmJIi/lZ0CwoMP0H2Pn3G2d1uRSSVmvCMt7iH0xXEa8X1V2y
dX8DKHjS9fltcutwfTD+a8P0brIj8OoF2wUxn9z/tVv+z7tgWvM//82vX4tyqqMgbFe//J/L6LUu
muJn+9/LH/vf3/b+D/3PdfmW37f121t7+VKuf+e7P8jf/9f47kv78u4XXt4iCnfbvdXT3VvTpe2v
QYK3Yvmdf/eH//X26295mMq3f/7xWnR5u/xtQVTkf/z1o/2Pf/6hswH/z+9//V8/u3rJ+GNeMJXt
+re/vTTtP/9Q9H8s8TZasdHmIP5msreGt+UnsvqPhUVO3obEA8pHy5MvL+o25A9J/+BuAHHDH6Jl
AmbLH//VFN3yI1n6h2XR9bJkXsmmcYf88f/+WTd/mok/Pwir8Nev/ytHb5K6/Lb55x/LMfrNmMgE
cZE9NFV1cRupFF0ds94XtYBKGBR4Eck1R+qvivSAHBMv3NKxrGb726qcGG51Ifw5nKVIiGGohAvW
j4mSTkjoLEbgdCVBCDneZkj5fT7EunzirzF4QZPSx2tai8Do8tz2vmUiaMP9NpNw5wj/9Cnniezr
0X5Dl9Du9NfaPjDB/ZmxV5fPMrZJQw2fVTMXvu3q8gkDpBTH3A8co/waNtfpIlKnl0eEaavgip4D
J2luUwHqznSua3ddd0nYgGAIm0gEPIPfus7oJkmYox7N0EJ+3be3Ya4cCrw3qUebu/cv5FTbmvq3
VJ5vP5/zct2820EU/ROIgaO2JHo+cksqFCTNQUYXu8pMOw5CxfOFZnI7uTvXMb/ympiiCk0b4BhQ
D8kkuvr+Kop6zcyCjqGacvquxYpyISXhYySOt2WQPtb0UN81WZzYn0/wxKg8sn896HlqS+tAqzj2
lVFENM7RshFL9iDJ3xO/QxMBje8hQVrHOqgDisOfj/rhpFCEtpDVlCVGaX34nJVkClUyEXAV1bnI
HTmWilcpqQJ18/k4q+t9WVO2DYFJQPMaX3BlAOZ6aMauymOCIuDCZZB/coI4dn6sEU76fKiPU6Ki
iXJPkcY9Olo+HMw4JBJTyZQzdWjRRi9h+PM/GQDVLgWN9uXsv98fiWzUCnSK2InlcpunBUGeOjsH
2vu435mFRuQF8tiSL14N0olmlIodgsJzioy0FBWtneqQUQ0ZMfjP57P8Ve+PFklpwldLro3Y4zqZ
IPkJanDdhHZx3+GRbGYEkWXrzkcIo8017/PBTn0d8lFwgNHUQfNtZboMIZckreTRNwTaPYf9zu/1
f3uvMR8CYySF+EDUK73/PojIdqU48n0U9NkvW0Vokt0QdoRUlWhMEa2Vm7t/e1IcoEUMApMBIGs1
4hiVzSyKVeIkc26gK5r5aJ0Vpn9mmBN7YqHy0CZuIDihiyvDlAkS1XKByZ7QIlsD4qEUoHLrc8p0
Hy0RmW3F5L62IBlb69uzFUtAzVGbOGVNMb+ttJ1Us/kE9QVEXQACJR61faVCVzBV5Lo/X8oTmxGF
HmhK7HySzeuqRJxxNaXIhjlO90LyIOhfUke+nZTHz4f5aI8owQB7pJM7M4k7rjxjCclnKxmVxJEN
qApgIJSyOAhF0782hlTLEBuSMDqzL5e/c3XO2IzQongP0ya0tvBZ2cgiyJTEEfTMncTihQxqu8+G
6UVymuI2C+gC1I34HBT4xK5Z2sjYMiJo8Q8oJyMVG7+PJZpK+tSrJHRLo0rcyujQf76k65NN/pPb
Eou1VHuR/l2d7FgSZKnL+HLlFAjXQTcVniWXzRnfZ/3h1qMs/4rf3okzasRKlocctaKiVk4JDGAj
s36Ue0R60+ysDuR69dbjLT//bbygHRql75mVH16q0nGunuTq/vOFOzkEGg9LXQc5mXUdbNkh6Ufr
BzyC+mqyahtdUtsayzPX4nr3MREk8nU2vEWv1geZCTlJuiTOafAmzDdc4MUNXlYG/s8hS6SLORtk
L+5Tdd/PSoz2bhdEZxy4Ex+OEBCtW8sJUD7MEjVpKW9gHzlBE26lLhA28BJS28yREyY+dqbcam3D
fs0WLwA7RoEQFc7vP5upDYom5j2FB3M9NraPyhTMoTx8zrtu8MpFDJ58d3pZxtP07+nLyL+GXhIZ
mCmqENcaidqs8tpQBxY6yIzvIXJk23LMs92cdd3L5zvnxJFTYUb/71DLmv+2OeOpzmQdiXpnLuQv
OuQjGqLObM6TC/nbEKuFFHWkHYYZZ3gILPMiKtEOL/rutiE8naD1X+bqDyGLBOc/mNiv9yf+D77w
atQ5SlpNUGrMsz9QLBqaxqFAHfrMJvlwJDD+MmVqPCmWGa7Zi9akt70Qy7WjySlAtqh41pt4spFs
3gV5eF3GyQPowO1snG0PWoVG4Twq7BNdRF2MgDsq9asPVzVpHYR0oeOnPA69cZzG4rEY5bc0rR5Y
5MeGi7VtifVZ6fPnS/vB2qyGXhk0U/FrOBF97RTWs2UgAp6/RkF6xtisK48+THC1MxGVT1QQFLxE
EUeeARAIUg6LwXyxdL+yC+z3lElbtVRdWs8OQuPvw0Ti2tUS1U794Ezgbdkuv9+8v5Z76TOgVoa0
1dpj14cR4fyWD6305kUV9nQaTIcagKkSJYdOPJdRObXEy9FfmmNF4h6rJa6awOiUia9r6uUFEsbb
yqIsSdbOLfKpXWTAXNbYxGTY1/UJliKofh/xKQM5fhu08SZOrENZRFtzlqlRQDHCLSdTtjVr3JP4
PzP8qUWl1xmlDbKBS23w+z2cRMbQDS1s7DnMIXgFFj3cGyWLq/mmJcTj36UqBL3NmPbAqT7fwx/s
Hg9IyhcwDMQ/PpZc67MUl0XbV442mheSnP1U1ez750N8sHvLEBhvpBe1peZ5NbsijrJCRvHKiXvr
IRYtR5wS71fnQy09BUJ02/rTv2v0VkPK7xc009TZ14QIDlSGZjxUncOcnfM1PtzCqzGU92OMphry
Tp+XMdpvQ6Hddnp4rPRktGVUdT9fQqzpBwvLq5K8F6aVwA0OyOokMB0zTLNQQHO8Eh29kmeEW2FM
0G2kij30F5EwGrgHFnjTjjP8oLTUhciW5IE2WBPZGFAxTatoYIakyrLcPlhqpkddT+Y7rRK+d+jW
V2lXebLRBj/QZdbtiNO3A+RoXOq+Yrg9aRwXmfDKU61Bt1tVT46K2cE7qJUfmTDpdqFPL7laPiIr
fp8UMDhF6avem9tS/eHPD6QkvWkavEnNL1O4aZHKe7+MHKGUb5PhQqBlyPquN5U3Bp2tNMFxFBJP
lY0IQopol/VWo9im0gZHLkBi1hbUyF2gPFby5GhZsu21yguN4tj0zS6vhcdMvZf6fDf4MERDiD8S
kW8D4fe9FueOJOaHXJFuQ4QjO1XYmK1p06VzmYAhbaC96HoI/aLYFIAaHOK8kObD4ahW+lVhhjvf
eOry+WLSiothapxyiK70yQC0omXkHjpIYprmuwUlEg6BqAe/zXapwv8sF+4aoCTdcBCY3AZzbQPc
vMqbnWxFB81/aPXXSAiRn48fBcHQ90Uzvlqj9goYwlbH6DYzR4CGpR2pSMrOXDb0JF5ARtoqkbGF
X3WfRO2zpGt72YcLoTeO3H9VqMLNo8gzWgTqMZ9gzTaU6NrgXAAd9VtLQ6goThxd9A++Du1VBexX
/oRI7UVWyfMmTzeqld0OSgtfSHXEEAID6ZZqRh+iPVQy1YzmIvY/XUodjZBoGKT7lPoW5MnMDLUJ
T+UMWo+hZs/RHTn5bHC06tJaQIM7hTnEE2XCqFeUXG8AHgDMxVeZ78jVC4IvNtq24XQRwpydtoUF
4cdOhR34PlKiXqOiKpyRay+2fpbbva55bfCcRz/G9EaItxBguBYlY7A7KX5A9f6ggssQc9E2jQRK
BCSy6FlI+mcDWGlZgfgoYFdloWNaF7XvADdJ460F+C20DfhRwWFuHuqaZhiAa+Jo5/nFrD4EQnos
QQ/1zZdCvB01yWVdJfXn4EMotEoKDw4qe8F0U/Ei7fy9EoePWes7o3Y5CzeqBafpzg9DV9Zvtb6w
tfrG6O7S+bqrNHuMhU0aWU4YhJMb9aUzjJd07BxkXdgr8mM8/pz1zo6RXJSk7zOt0P7sThLgSDBH
c+Fkw1Op3Sf9F3iCmu6BBPXGCEynsVGTS1V+nNXHYtg34/ighdfjvMe50A1XMbx5eqhLdLNEQIAy
JPb9wNPCqp/BW6JlS4uFD4ct6K8lI+UDAywxg5hy1nzfZ5sBcGEGXyP66g+GLc77vN+L8cEE0tOl
tHpCpjiG5ndDvh+UF0Gy0ae0TSgGiBAcSWfwoG+s52Jp07RlEx7ltRQrEB8u9I5GJKLwGr8SL8JS
23R8GZNbxbATba8hd9RtsxgJ0QcJHOhDCm0zfOk1V4M50F6NcHUBHlSJXY0E5TJ31C7UBcHXv4lD
t1C2wG5Klv8qWd11pU1veak7NCE+xRKKKWIBv02FZpF2Pa4P4jhm099MuNZe3ZT5lrqdyaaBm7bg
avYUDvRYd1dTjHC8otugFtx0Tn5A9wDCycmN1BLAzjRu0RjfDka4A4n61M2qowb+QQtNVmT0by2h
uM7S6lpOOXFQd29nuabHBDCGL/S2HDWJvfyD9VDfVq1xACh5UGb1Ign1R52SpVCkPXKSJUceJV7B
wVZs2ZGFAKuyflHL0cdcHTAo+4hGx1j61smaF2SIiuXWLm6uCqBRabdPzfmgxBuZL1/Mh6i7Vk0H
kBMBJSIugaWwvx9q6c4wN2Z3MYQ7IwLGtwDOak/sN6n1WEZbcTj64SZLN9pLom3q23EEc1V4ebjL
/Vs5w0wndtC+SvTrtMmxzC/zxOOeiLRbs35CC09od8lLEW+m7JFueIm4IKGfSU8cQz7gn4EV0u00
A2OyA1ZawSsJrubhyFYzix1NeoJxhDzbhZk95uBQxdgWgm2cTdsALV3T/KpDOQqC9l4b+iugtaix
2CUedB9MttxUtxLERNnPtoM1XdP5UzrQVmxtkC23GTVo3MZE+C76UmbNpk/F+xbM3ASQKKpKW6vY
m6Id9o9dciG3k6fG/c7MSlusLovhi5I8JclXX7ptVODLP8pim+hbi9rACOYvxu6mn70I4yj01/3w
OE5s8srJ1cTzuRMH87nRdk1gW+mPjAiEBcMx+dFZt2r/6iOiJsYPdXgYqVkOjgnlV9IxzSc7jEBd
R18D8wsV4jA7uzgAyoUS/PwzRJ/T/Kkn2xnkCmS2qm83kIjz4Jl0g52Ed+IMKww28n0p+6i4OIG2
KUpUtJ10+Eky0tcLZG+rGyt4LkdxE84ijPGnQbpSLWR35eDI69aFEnuRF5JnqVySQtM/5PlIxY7G
lu+N5HsqdZtmyN06gkkLQyor5dLtSGxUFZCWOPKk/imIIreLmq96cKfxrw8ogDJMWsHgBprV1wUt
QwmE2ya3cjztDBGM6HwohmqbFtdKsU/iA50/tqxPqLtCfC7utSy2RUIZ5Hwf/RKWtRZcDaN0p0sQ
mF9E6VoBRou8ZDtqO8kK7aJ8rFAO7/LSFXTY0EOItk38SM76JpatY2xl+2m6bVvsOJA4Ks+SR8tA
gqYwtuUk3asiTL9O+jZkFCe3szfVHaZV34+zgaXVHbN6yeQdNc326F/l0/2oWo6hXFdS46hR5vXF
wTK4CIj7pwHfbzJBnf3otdGdBfCulWKL+WUTfE0hJgq2lm5Kf1Mhvk2n7C7P7lXISeJAcXL1rZmv
pPJxUC71/IWmXSfSZzeS9U05mPQ+Y0fi4qqWop3eSwB7vxvi7A2CxYePPFyhNvvid99rrYcMWW/T
CmbNJhbuB/+rRWBjmnKIXChlF7M9pbE9iep1NssoTo3BbjZRNkuKW32aDrE0glPEu8oGt2gwQrOy
HcLLBEKF2ANFU5rrIh13oPQOUlnu4nDAngMkSZJtpBZebGr3XePD+KTijoSIK7YTPPra/1YvDU9C
VoFNQeU2k/adqLvD4quwYgUuQqMeWnk/SQe1Fd1keFEGGgqi6Dj52jasMkcrMRATIFG1OoRTcq/M
eLtd79VZus/G/KsONco24HMRxb0L1SezuhdmCWpdspGG2BW76CIygrvaHLaDrr514ZeUfVge51Rz
J8G6aDOYfZF8KfjDtgvFfdC9FpG+1/xLYRzctgjdsWm+xcVtMBjPaXjs5uo+Jc3XTcsl0HpN7XWV
5OBO2IP2RQlTJ0RRnrpgxZ718hYMricZEXblMeznDc3Kj1OgbNCUecmHtzmdHTNt7LbzRPlFphbK
qO5CM/Ai3FEtaY/EgA+peIXeeAqWW+nCfTIGiS0iHGVnWFG5yuECaDHSUf0302xnO+ilu2l46etu
36kXou8p3HbAXCU313iJick84tPwoJgF/mVyaW3K3p88QjP6Qzdwq8MQ9ZFMmPNNooID0yyqNYOx
Nu/JPfXIGNb5pZYEIgDfGLSmn1rXvZEVB7TDp23WGsc8Vo5LV4M3WxYVSImW2YaWuVpVY5pwK6xa
voeremnGre6qIXTUSfUiPcu2vBo2ch08lVPqxBC45Cx/SlgM5KCvC6Pf5+iCZYlw07TplSLJrVdY
uvlkRhb6iqSZ5a6xxWJwcvlilNgghnDNNuQgtggUjuZlX4K1GAM7FMabSg2c2owvatAoQf4QdD8s
6JRJrIKL3LTR09Ac8vEyHmUeOZtIRGZ33mdcjyUwU5k3kkS+F/KnHBdHdTTtpFSffSl8MKfCJiLt
1srN2PlH6tycNnycC40v0LlRLtlzafCeK+6kNL+vmxdNeyvKnZ/2F8EYUJW7a5qcIgdIhlIGhb1z
euNx7FIXmqDjZ42jt2iR0WArmDemYLo+u6yM6SqCZNBOPD+Qhs/YT5O1U/SeK4fXYil/CYp4Owaj
QwncA0f2OUvhq8Viag+WdWtZ+XUqqvguvW0Fxfc67D29yLFfI0jtbQdcDF06Vi3warO4BhJhl9y8
gv4t12CnxZeT1Dt9QuUrAX8hMd0FIzZ8yxriqiPeinCj0NptWOVlrD3FWNG+JyJWaK4OV1LkZeLz
Pois+4Jus7K9yHR9V4qdm1X6QcovpoRr73pMGnusb5QM2TngmBrgNoFQnFC/1kN9tJpuH0UEdNsA
xT3eLmGwV9UAdmqyjQOf5wyha12/F/ood8q42hh9euiipH4ZZ+G7ZEk3QgU4gZe3AyN6WyxYOA0B
DW30soQd4BebdJxvfJ1vomfzQ51PPwMxdtRHq6Q3/iibNxaQZZE7EsZ6Hgc4Pz9K/FgZV4wdYerh
tRRothFaB6v0CkxFAmu0NC6ngDdEtF2u+Sm4z9O7QhV3fIchUey4qyG9g2M13YH3K6I96bUefFHl
L5CF9eCmD25l8tpx1G/BBb9CYbcj3L8MBEIaQPFAR7K+HDV8ZR7DVbo1ysjN830wb2Nl4TDviMBd
qjxRcrNyRihpLQBJbbgci8jJgquk3o/6RqxueYup2S5qHR3lvWYpdnpOtXZbhReAwJMaLLODm5XD
Hpf2cvowUHts7SUcVKVyJpw8Ddkhv/daaRf78zY1xpdsDmF+ZkLJa7HxEkHeCtkXXg2F4GrtoVe3
Ddw1WwRzXlEMavxAITm2rcT169s+9D0ZJKL6s6TjTGpAW+uQJxvVC0rNqYPJscbe1cND2N3EC+4C
ySNeZTxbc/5/KupgH53OOPpoH2PrzMGdA8efHmdf8sLwB9qUlUSm78r3v8zCD6m/hihnhlsDFF16
VWeWnRUvBga4GZ04+iEUjhFdAVWzhfm5Tp2G96eBazsekxwNsPBg1jeif9XGnd1M+OP9Xds9CzjB
JGqOYpodKcS6i0uYZbKT82LNifC0KLJXT4MuAhDuHF9FaSJ6E7L7gWBMak2HpN3V3ctEIGbqbF9w
FPkBlk+kx7aPAnrjf5t0YVfVlNfIyyuHOqpmuR814gCJrU0bEVJ3Srs8HbOtPjvR/EggZZ4tp0x4
2wuTIxr6JYSNQyscIrjDcwUuGbs1OEuiPLzvTGdOXjQe7wG4UIqGEj92c7/ZCCpvT15ItOrZqsRl
6wbBRhtu4+lm4JwM5nHUidFTGd7hD+H9uFOI764dxkymOgN/Ph7sLFOuxLo45j3eaHFXmLFoj42I
U0hUIOFV+jhY4kLqfZhF+mO1ydMijKsqQIZ9KMWDVohOM5m2lreeobauEuQIjmoEOgAvD5WdRhdj
UDujtA3k0aOtxYk7buOGh44iedTWqcV1bR0CpbyUpdfEv1SqxtNLHKO+tPskDW297/blqHpJ7r+W
QvsTTvC+mLO9IMJ37GoN4/h1NEy7TqKj2tHAqstYbt0l4HQlUCokip2TjIlNnIYABnJtOU99K7ct
c9+LL8kQOX5z1dXZoa+eW/nWUia7CoI96NVNHL2pwWVTNze4a0xx8sZZc5UkuK+L2Jv16pilAeGt
tNwoy2nRnMZMDW+ME3raa4GXnG92Tifh/1tWHW2iUK82nanHF5CuNCYd0bUdNZ1hg9IOAaa2xMYG
n/w6wW/te2fhe3nypKNU2fBQu6XTVPmqlSrxgSaKoLcWUu8/SGZv7OJArpzBN6tvg0wgTeB/bob+
ZZBD6XtbZ3Pk5POoYiBQz7srcwEyGb3knTM3fZVisGfhG1qx0BeHZLmXmHN+MwXRwO09RoI38V+B
nSq9uG+UMDlGZjzrXORCtUBn1IWcbBRE6MgXGGNBuEMnYWkbtZQWuyaSiUTqdfxNs+L5aCaGcaTI
dGztSAyqHWza9FGIRj2HDq2W99moFzdEZ8FKDjA0rxtf73a9pcl3IrWth25o5sLuTU3xiqoZtkJQ
V17VydOTKicT0SxZeWyyTn4YTKl7zTIjf+ssX+ruowFz4viBNJlbYc6T72YQlYc6LMM7anp83w2E
On2Rcti/uzns8GsqrR42ItpBUCZJNbUR3xUiDd6q24+J5CkVX9ElOVdZWIq6+qobUbOdG+KOwyRk
VGS0+Re978WrRmNOQV70O18xzfu6V/F7gGl7dZGYxABqTSK8p/mjkytae1tokWzngtBUWLdI/xoT
RL0IdZngYxtl+ZVmNbVFxK8KbHGCLYxrKMJ16nP6CYjAYprEXOhdZPCG17yeeBTTXwjbN2sjIuN9
OhRPUa/2iidOQ1U4FrqRB9H0Izy2VLlNp6q6qqZsvMkUufhm+osWuhmB7GxTS3mjdxAgp98OVnfZ
N7MWb8p5iNn6eQIYYpS5Rql0GDsvEwo8IzmQxszp4ry/mgoTw2a0rXRXJZJy2UkGej6CShuiPPLk
L+spudXxnQ6dLtBRIijJtSgkBkd/mmO7GCCP9s2gOLDVW559cvMtaCXxXpSH6sVs/PAirGODOD9U
XeIFqTg8NdUMwD3SisDpR1PczsSwCLOqmOZsELsHH0a1N4h1/c0YyBXHQ4rFQFZvvCub/NclGNZX
QpmoP0YNQLNVVMOlkufWUoFTqJjMbhcjAC6hzz0vYlZGnmaEbakudLu64iFR5XIVbeNKxXms6MGQ
t6oc8tDvWkltAWiWc053ViqFgHvjLrN7Leh9L036btH1DgH0VpQBuVNm1KbTz/UyphFb8QFnLiu/
ZlJfNPdaL2T5AfpydEjkErI6ETvlskhEIn8iXSbJRi+1JuUJy4Ns1LkmeLBnF0Zn9K/z/2XuPJYj
R7I1/S6zRxsAh9zMAio0GZRBcgMjmSS01nj6+0X1NZsqVlul9W6sclOZzIwA4HA/5/xqmBEhj3mp
S86qWtMYjEKL90acGicMWJIXmRxsJy0J9S6wO2MoITSftBgqQyMdidPFRN9y9YEmWs9CQyfLXIqf
ralpNtZSY85ccvIdRkNh51TasiOHtWwIfbHLinKjzjVchrtR7jaDHDLFslkkd0NSNL/IhS4e2lAS
JxSRTGB0piCsgBLF0aitdMllemnGhbFbmhakumAmIh6yTjG3OCYmqxuTJw/rMVyDRWQAEDN6m9C1
pmj9biFTNK5KDkTQrpp1W8wRgq7OkEwQgTavP9XMKJKgU2iN+zE55l17b5jl+KT0xos6tGTuXlk2
pVy2RyJYc6/QxrelIzwnnWdCcyulhkONOZVhDdntZIWxcRrsoiNu2y7oYoYVkM4lMB2WThTVND89
hb1cf+Cf3XzSYGOhN2Qcb7o8f8g9U9q5Fyh2eihRd/2qyic9XcWr2jFFN+Jk2MzlHDrEDarLUZeq
9JH6DHSgWUuO/lRp6tjrBoUZpW5ML9Ykj8Kxl657lnn2wilGBohNv/aulPSUGNnYmGw0a045BSn3
Zh3l9jVvc0gii9zHAeMXQIR40beN0Utua1MUJaq5sL7ptWq7nGNX1lPdpExs6v0EE/BjwYvlxmwS
kgfnkjOx7UflSYg837EFdPdGvsSWS1qw2Mdx3squJRXRGzjdfImrOKV6jq9DtgG1XQanY6OaUnzf
WBntaZvWZyQxspfW5fIBGaMBv15J+mm6cmVQlcaeXXfWm9TaybsSiiGoFoMqKlKk5W0SY8VQtalS
WvYJ3fyeOPWRePVrFPXaRYXXC6NkKgjFR+2jpeVgC6WSGxVZJ7nOQ6ptu17zICuq9qtMpLbfqSlP
zmtLk5oj7dcSQ7Z8EPfq0rSMQY35odC08EFfTdRl2ly7amZaFEZFx9lSNxGaReZOdTPErpJG7PKF
rb7oWVJtCTSS7YOda/fpdC3QtUhtTScsqmlqfItSWz00kjYjPmoim3wY5nYvEXHyxMomiak4Cep6
0xuGWfROgxcJPu0QSFInqYzCuFH1LG8Ooo4HdAftuChOpw96s09igrVSp29FctNBXK/OxWKGDUbq
oxY279x1s/T7EaYKU+lxyckIXVL9xm7jUN4tBcl0t4rW1eHOgj2GD0fS9s3JTDkCHSNKBvGaiSjt
aRnImy97p2iK1cicshHwnXqpHEfmotjgegMVTe4mQIrZNoRJmwlsjus2Lvwhqg2jYiorTAgS+rKa
bwvRWe9jJ++zhT5LWd97JXEMQp49osLagti6aP4g32aMXe5J9tk1ufIsKnU4553dvcBLMk+prKq7
tCjOs2EPu5boHcvN2EqeQ3JIznMff/XmqDtCJiW15bgqkhiVbbgQ09VrRDWYobixCq19i0ST+nRK
woFG1G2WmM6EU+yitBRPJrZoQSQb7Sa1y5tOMOdgTvOU9tP3mnagThNLlVJLIMHKDfNFlssg6fRj
qxUne+gDtWH6aUyk2Uv17At50qg9aDnqsUYYNlmbjMa/ACdPFvnGkCjiCrWlIjTUjb4MZSA4gZw0
DOeNLTM5Wwir2eta9zSFq2t3hr902ldlwLJTC6K6O6n11XVyVJ3iTVcdxKFO0ynYbyJ3W1/Lhm3M
1j2pLSDIoetejr32NOsScGzqjl2C67oA8ahuy6L2w3Z1WqlymjZmsDTez3331olHON+bYjj2lOjq
VG+Hot/ie3YX0UX0OQnpnIbSlHBctuco3nbK4CjT95BYd3Kj+MPyGIbqC2xVBlrGRrET1xyLjQ5q
oz6vw3BQFRy2NPndTm+XQd6YIKgV8HxdCR9g71c3by3BlFkuXHOR7qcw20fFuIXD6Wg9VZE4xAnR
88PB6iavi9KNXM97u28fkrjdT9RjZkMUttQHWvK5yNEtcougWiWXHcCvh2UzjYJMc9R76cTIlJYN
kjvds+npq7Endhe0nfpD0l8Nw/KzfnixwsyrB7x3I2Vr1Bewp7kugHeTz6hjvmxG3NekdiAtOeGc
3FwDmzq19yKeXIyJ4CqTZ8hPoUmfY38y93Yx7I2qodcN9+i5/cw6leGNFQ6BslBymAJs2LYe2Ki2
kqXftXXK6M4r2CUJYvBbhXd3Gk+mml1U6J9Z8kvEDJeYqHWl3yXiQ5RIZoF1LD7WTgNAoaexu8xG
cyePR7ZYiFsg+lPmpxnFqyU95nPsrP0TskAna6GK56fY1g9t0r+Sm+gg+wqsWtxFYI2Gmu1MUl+H
oXSFzaSuH4JY6K5dK37eJjDna3+wAbQ13W/jy9rdkgThRJrslIXpSMMlsiYK4/XEtANjN9kNZcKL
yocVzLC+jr0W2S9hP4Ec9jEpYlHpl9Gw0VtxTNbALu7b+HYsvV5+zurRzeRHKlWvHM4VDbImB/3K
C56jfRh130wUXspTTZJkZCB47TG1yd7bnMZqOWVVFET67EKCdAvj0pcAHCL3pvZzwfdRbuhiI0ex
GFJzvlk4TSzTo95ti3A9kbCLS91DmvAWZZjVD5Mb6+1mysftkFCVKFNQ58pmkQB4V0tbGM1al6RL
LpVuenKY+jkJUbJySczLsF6q8pLnd2s5BdM6vK2K7oZN+CqmqeXljr/VRHP6EKyLCc68JPS9fty/
2ubjRBvULzd9vhvH99HKPLHmvjyc6rB3MlW9HVhEiqqd1hl5GU6ami8tMq9Zdx5L2Vu1yk34iWw6
x8PrmD1L6grT7DTk+wwIQXzPUQ/IGfp2f4zq5i6mT2l0QHGRsCFgHVnzVw/p5NaweIC0YcDYy2UF
n1yVyqnDh4kVGUJ+php1qyJknjdSpGCJnz5lk0Su4bECIgcDY0utzJdRyGdlwMRQ4Ku2VESFdJtc
G3ZmBEQfu4l+seKLGT10xc21Fex44TsJpBSEa9BObX8x5+Ms75W+f07J7aCKP3V2+DD36UdmqF9G
gkxJzG5mHGoVzQWdnehPceGtMlST8/U7V0mg8EdWmTgVzYLKm6BijmeAMdoHM3+LpW1efYv+q+pw
gy81VEOvSr4Z15PUPtjmC3S90N7J0161jmNxWOxjlnWbCELqMBD2HCleJJ+n9aFPLyQ0/UriwpVi
N2SAjDGefhh0vxofkvrC1FZrTuPQXEkgY3RMaBmX6iSs106/abPWF4lXY7TMKutFfNczdWS3U6Lo
NEA7z/JvtaOcmdXtiEygllcXKs9OyjD30DfU01t1/FimnT3N7mhMgUnVaeTkTCpbMe0N+qMKF+Xx
MhU0DcijPgYK4NCYAQihO+kagCzeSeI7hoYYV4oH9nlSmv1UMdcqKzwEKR4Yf4+z5o4qO09y2497
uc031jw6DT3OGu56diW5eSrn7JYRcag9JYv5ONZNUMcfMktFjbajtTJnNeA2bYQRugU0L7ln3mrb
g9fMr6l2Uid7Nym5a3R25BgdoBTlUZp7ViV+9anhKoY/ymy4drYXeh0oxu0aC8+ODsWS7GDb3Jpr
807jQ4VWUrGxYUeqa0Z003nJII/TlUGjOQViXveNmexL6kNt0gBEQX1NWbmOxQJTWz5Vvd3novLW
IfVV2CtJYjND+m7yc6YYTtg9IdrzOdWPiaF9S3YVuqXhG2Kzyhc1WZ5Vs9pJonFo4pj1QyixYt82
el/C7KCRRKAPw9628ht96b2Wr1YDeudN50XXPWzlK6vxJp6uvKSaOYWmXXKlvc+pWTrBBKCLd4sJ
ygYEk8fmPm+yXRRD/6IQFaL2BczktawoL4sTnlVfGePztGU/LV46cQ/t01fDr2VmcMYyRmLoGb3y
rhZXeEwirodo5/lmbR9CUw+0AcSB7qiIGW8Zj2uv3cHhes6095TDq0t8kctw+BRPWFgkS5SIGtXK
1D2vxfuYUh5SRY8Dk1HSxDDrOhLC60YDYbxsWuOk0rLoBRVMDOCfJLPOwx0fxQJlrrbu8KuK2fWN
DqZZ9oBl1o2m235OXamFC8Cu2EbY3C5Nti3KB3l4H/DTyRJw8tURZXLXSTTFzRowUz+Ma3xJZSVo
lGhjqfG2tu7TttiGKxvbPG1tpd+vOpIqRgyu3o+ePcf7Qi4A7Uib1j/GAdbKdjTBoNeFQcaTwdms
02mp0JPx2W34RC7SMAi5GjgoqbXk81obVBtfmH94i/oeabQlZ7kDO+hWL5Ul106qGxHpLnqSY5c/
LPp0SLo+aCdIdtzxsM83ncqbKR0s+WmccGUhjXPJo43UStStvHmYGGf0KrJY7tpx5XDt9vm4QNGi
xx2W3jWVYh+b0lOeqHs5zrozygfDocOka2mT1lubFD9dm/aWaULjL3LbuJb2kcyNOyTO2nG+u6N1
nXZvTGa8u/JcbZo5mGJveBgOJfgRYjrbUc4mx1S87++67GSndBN+pG0j6oPuQQmE5KRHUE1XTn1L
upcn1rmvA65JvLN7uQoUSMjXkvamGjZUscshNY/5E7BEJm2li2k9qd/hq7F48kWGE3bRWsd67gwn
M72o5sDymgAnL9VZfN766W72YJQ9cb31XqqdvvcqL2Wim7tyfxpIb4HsJzkJXLuxg9kw3sXaNhxd
kCtK3fFmDcwjFhNB4U9nDDjZ5FNn3ap74ONj+FlgCfNYkpXafgzQvgLBln9eX/Rd7457eqaGn4Sb
0DzLWHeuHqLkbVW5AxPCbXcDYkBxdtQ21EzXifGd9NI9UNXAqcqcNbCeC/VQzBhCIbtvtuNtqe2i
9Ia5WFr4gBkEi6kEk2pp6lXpR9rieGTKQRLEh5hzUXybxQNrCY0jo94I1qF8jB7rc7KPrkKFe3Nf
7oePiZQAiCGUZCr5EtZmAWFkLwtKFaCYG+qmm+699OjMdqUXX6jieCXiTYeo2+8vde3h2QkdVvGv
h+Ic4BmsMhHslBRwF75k+23P75X+1YYP5vKm2A9d92Kvp5KPgFmUB6q9GxJPKbwG4LXdqgp0l8Cc
74FpbMOb9X0XfpXfdBeiDSgOIPKuwIzD82x4DJf0zgEkA1mpOR0FQzYok+CA8U7WXEZnM1yadQuK
gNlVPx3TAUpoFWCNZjgWs6KgoxC0H0sGuZjNMe7wYAcWqWs3SP1cJTsD/5sELikuvFddPVCzmyko
I6/AJjq0fvgoQZb0Q5qP+4Ir8dDUoPkdH/V7cVizoPkQMScAe70TPenfpk/dalAKhJAfHGOT4A0z
H8F4Etc2/yCaPcTZTuMp1I8krblrf30mTha5fetnqBF4d+C1wJ/ZX1O3HxrO++KX2R2b69nsNpWT
z2wi2yIBrb8tAQ64PVm0+DVptbcJvD/Yv2PAV55dUcD//AjNDWD8NG86KtHUZXIi18A1W6r0QwGv
li6a6jW6h4gjj/58r2/Fem4Vb0w2UHyji5bsIoJ4H/RNvZ/3kLypUDrWOoROfaNyWPNLJIH8bDxF
QfjCgpkPSujUqqtcZovC9wgmYXCA985E91w/9NDL+136GcvORBN3FZYoTvsoRR62AfkvOd010GiU
u9Z6b4WL6XeUudUHQ7jlS0kC8VoUL9Wr9QDtX76bUm72SYynfHITTIXKTa8c8VlQC9+aiZd35e6Q
p37KdWqO9hWf2eaJv5niAH45o5flzXqKyGFbnfBU9/4aefxN/sIaQzbyuot+awtH3Kq+vkGqcWQf
oeRm0CD52uKzkDIy7MEb70LcBfWgw1SQf8E4GNlD2H0Y8HaEM/F5iRQwmXYMQgqhHXA7ANN+pdJ1
hxjuMXtcONmdwr7RmsCYvDA8CphFymPf7mT5NY42eec37IOgn7nDeWpbG7t3bfg1WERFauWI8zIG
seJoz1wMzOcGTgQyYNZVc2YC2XWBejJfaRygl/e6Z320NxRh98u6j5gtUqCW7gxdS9yYxTmHA8yK
DA1fJ16tiD9pfNEfDtMOe6w8Z4D1ra9v9vLWVze6dWM3gdq/xgbc+uK9ija2lx5W6GML3vclkM0X
sL3g1+18mt6h+XHVNRlW68faIwt1gTWkrSw72at0Jx+yc/Hc3SWwvL7CM/tQv29ZXMv+OrGQHfWS
5O7Igcrf8mxgYN7ilgfrpghOOBQ+THpq/vHGabvtZD/U9Z08+8kYUNuUrv6gIH2ZHAvS2Uk95LS6
/GblhiaPyAUEYVd6lg5rtFUP4rWKfDDtrWHuYmA4YJfBG6G4zrd98S0HGgO5+36fMQVlyr/u1vSx
rxlY3U+pzzVK79WJd+NVNZ7sg2Z6EzsEW3TnwgOdFt+eOWyiB2aR0i/zaFBf7VdxhGjRFoG8Z7sa
7/r0bpQdCQVcDrcUd4Hr0wS6BonbmyHH72llnmp4HW6yyWW6XfWAfQwWkrbQkzvipjuWAX9e7zIf
I91uH90mEdWe032sl+U9k3fDyZpc41eheHO6m4uvmhuosiLp3m1WaDhcavaPMStduXqSOfKr0V9G
X7E9Ue17S3UneBbp8B0zctrm8gnRbwrF41HatYEgPsncDi6K+DTdhNMvKCVC8pXYjfqNvmk3aFqP
9iusPjrN8RfxiIX6qJ26XfcS/QrfM9h+R+kNSB/Bq6O9pT49S6240rPcMdNy2AQXyZmzA4QmVCGf
0+dk73V1lz2SDsLPuqUfXcQzBzvumz3FrexC9lic5M2W9g210yeobvdaehaVtcdU9cDtfBmZMbvA
WOhD/OZQZdvoktybG8mvzwazs1v+IEcAQ2N5ICEARki87pbBp1SYt3CQxpd1s/hNsVs/jZv2V/LW
HaUz3E1m2ZwWR5ujNZ2CZhufOVfv4OPe0JGKi31fPMtPxot9kxYu/z7/JQ5n8Yv6ykhslG+px5bw
2kPBC9EDOzxb4t6Qg2b0TUFb9UgjotrPhXwY+6cSCqc9vo36Xs/u6maTljdpBqvDfBjo2vOe0SJ9
RQvt6qaccCl9wV6u0Tdw++d1M2lup3oZQ7HyTKPQRANpZcSNqhD0sw0Y492cHIGA8Z5wSWFo1FuF
AjcajqZxWO1tJd6uY+MxPugxdw1RDA3L1zCNsjf1vCzRcFsVzPEN+7u78uhMBA1xxAFkScJ2+zL8
Zal1u03EEkFn085CHl/kWN8VUnog6JJ9nppASxUIBdU2ap4Ee3ZXGjeJ9KUsq7tarCRdBKFtBJMd
XgDanO5SXpkiEHWNQIc8N2agp5aPsPU74h/UGKFUoe0aSwxVefZbTuPY7+zz0h7M6SGhy1Bd2d70
ERnSsMY+rsRIosBDFqO2mbB6aJ8k3MsTH+SnhRJBWEx6UBE1j+iKdqW+j6tzeUnwr+bEkL8jJgSy
6jTThd4iGx0ogZTYMWa46lEQW8sCUM3QbUgomAhEGSCYEmzY7MMSWI5jNrxtq9vIuklhTw77rPPX
/o+HGXrqQ/0rY/nMflxuoPrQVg7DZi1oCOrBj2uPvWWN/JH2OfVEfnUVhl6W3QtI5XSOylPPdY+u
ZO36gamD09zV2r0Q7Ft++9Le9cOeA2gQlo901tWL0StQS4XnLLduVW4UbQ7uZR/dCy3c0r6M6i31
zbSc6+Y8QJ1matG96YqjKwfjaYQwrJ5qC57H0f5ahNtd4HiCoROAUb+24MSaCDKJ7dk4NoweazM+
WOXrNOQ7pWudLBcfDaQvcTWifWdrHRJXDr8FezwT7Kt0obzXpBtichfIaF19qd61wZ+m3VruK8hq
FozAuoAMlbQnbajdET9g62mll+qLJ/IqKKrIi7nKmubgSrDR3b5+baA9GHcZfTEZOa+G7S9fvPXS
go7JW5GHeOsbRxbRDqm1SzmRVKN0pqTYxWgdOmewn4jNspsNh5agRxthasWcova1CpDs3OcStPyr
E7uo3diA5xXNpkHNwFyibQy3SQd3xhSzO2j9H9ql2MUARlhBKJ3zZNMoG7u5h7wx2S/VurmixuVp
Wp7o8Bl2ybA1L2sJvOlJteQWWrlpWNU9CqFm8CKTlc3QWRrADCyGoM2DWeXuzMBUL1QQjIpIurq+
nUVyyKoJTRBT3FrkpHOVJuCLeIEEeWhHRUIONtSHJU6UIKZSWeMsPkrWYL/oUgqFH91VLgPf9eE+
swUDIz4E4lCi2RSSgPOIy+BKDqa1HFT47GSuSgezG/qU868xP9qUMiA1k/esT/vAlhOAUkRvcyqs
O+wJE33b5zB6PQQNjAUbS2GIKWTyjRxDx/+qmfv1tRuj8HVOVTjnEVxJ1n14N45JvqlafdpBDOpf
wiKu9znBUucJ8vivuLbUYFir5KlYR5qOcRrvlHrKN5iIwOiU9XWvL5BL8sQoT6sRzjtFyHdpxLgs
09P6RUuy8ChnIEDQuE1QTmyx5uVgFErZOFHHJlDoWC5gPaIst3pTMNqYBkkcJb0Asu/bSN+EOD49
xhMTBjtG+9Th8EFDEU0LJVjWEe5VQg/xZzALOBcataaE8LAzyhFMWYExqFo5azoZk+VOjThP1rGO
vEzOzcfGlPKXPFMjL0pSmKKpUQ7Vk9l2oFMxo3wDkU8/xeuvITOlowwnaWegaPEkpZIg6KY6JWbZ
QSeD4YmzXPNdzJYSMkctoaBewyDhocrNvp9kbZvqRXGaTWQZQB1pX22VoclNrkbjtTHM9TVLGCSn
6yQOlSYpIey6qN7C0OaVislo4/+BqKoY8KwyunyzWqFCTzONl8G4eo4RdnHHNIxCJGUgaegtw4uQ
KWtigpOtkrFeV3lcTri3z1j8WytNXB2bvtXnSB6GnKawK5evaEISOcqRcewSupeoVrq9OscoLVOl
x2ZbMFzpw+LKxYKQleS9BUN9ke+7SacoSjSrYcNpW/vaa+DPGQilXqjQEmOYXzpoDP1tpIpGDVa1
yAY6lLozYcwLwo1g4rjTSPcXG6K7VKOiPSmSDtNtrMwZdCqJyENoQ8iyTW1sjKxorjNtrf1ltUgK
pVCbPiqllNgF5hw1/9hVN8Oo98cMVdez6FOLpl2AWK9jCbVT7df6KCU1/elQjbyKtWlFtqdGeUFn
rKkILRbNoN+OQ1t6z+fF7t5qdS6y89CwTEDdllY+RFUx2Luw1Af7MLcm1NfYHhTj2WCEL903sl5i
wGozQXwW3HZKxibuRmJ/ltreEwU2JJ/mMjP1KWxzVCmI83BpcFoowWxDK5dkSuGytvDaTzQFfV0R
G0oerDDk4mNqWxwZGK1fF3qVCjn+FQ4NqoA1HLLhFcgNKN3hq9nXsjXWUuRDkKykS4mzicV21Mr6
zRKOAI1TzgR0n9vlWG01rZyrZ1u6inWLMFv1t5WzjjM0q8Z1I/KGwz6OFAhCKLGGKm9OVrlOVLDK
CAOE9Zblmh4uTA7WWaWqrzA5lPvXKRGaKD9z1reCy+4AdGURL9ebkzrbwYjWxEBUpEydsdHybEJW
Zs7LoyHNrbQ4ChZWUV56iK0StNHB2uTL9p/V4D/tAkyB+SSuUgQpsMsS5/dX5flYNBL0mWsLNF3m
Cj4sZLYQAkO5Ptra+Z8/66fs/PpZgKaGYqgyyKb2w31CnZve1uBbITvrBvyIOjb4pnzLMv1xVcbC
i9F4wsclAYt4+d+p3rmOP3tN/PHZ+jVggW1YyPrVWOBPniyxbgnEtQvpBnVOB9JH2Y0kad1vrEt+
6vivn6LjNAbBAd7P3+5m1EucrTl3c1BTdrgo8lfY7FVkV7sknn/nHfTTb+GPT7s6WmD0YEPP+GGG
UAshl+GE0cQAPc2mEx4K4ze37T9dkCHrNm722C3gu/jX2zYSMYerGbdNTXaadRjpmHP2BnP+rR/3
9cv+fEAQTm08MzQdZ6wf3it1rmqFCgeTKlr2NZOgIJX5jVxtIs3UAn2cdlR+DilY3V3GCZp2i//P
q/M/XKpO8Y93BrbcGp3IXy81nSU4wHnf0oDLINMrCgA/6ugBGF398yf9h/dAx39EM7BcJUPL/HFT
ZTNdIsw8W3d8uWoE1uq1yQ+6vIG7Fli4ySvVf/8ULcvi4lgRuK/+vLSkhREnh0rr5l1cehnc5gu8
WySaamkxEpR+Z/P0HxYmJnU4yhrAPrxwPy4Q7moyriurhrMKVbk80MQm23++if/5M3DGV7GLU4mB
+evj0kNEMTP8Y9c06JmxK76SfNBH//OnKD/MXDC9066mJjiAsXHxWT8upVqv+d1ahWkMJU9doRw0
QnKramREpxKcqmJgtNoBqZm/ub6fbjW83DYqBflqKgjV+Kc374AEDk8LnpmEsQMK6UT9jrnQ31ze
9ev/eOv4FLZi0hwJNv7pBNLLrWzV6RX4sREM5/FLGOuXBiKFMo07y869lb5P6lAuQmSHvgEFI+5A
OKdN2HOcdfp9WqSQ0rMlpOTLbv/56/2HV5LtALdB7F5MbOx+bHAxzElY6EPjhq1SbGHFzd641OWu
rCGVStXY/Oae/3za6tUORVUME3AOY1RW1V8XFaasAJENbybnBRRmZh8FbAEFCHgBgUdcabTSbWoq
yMlBPv75Yv++oDWZdWZcrW3ZafQfC3pdY20xTMYQQrfuNXO4K/L/fk3xERrpQhp7gY2/7F8vr52q
dTAW1pSgQq+Hc8ejKyfrNxfy9zXFiaQaKqesrSs8ub9+CiXOWi81O3kDTUe1HigJ931ReUM6u0YL
8KL9bkNVxM9lTO0iNOVqJKXjJ2Vfv9KfTndrMqALmlQWA3FYjh2LrSmaL3NNtgMkuEbXP7uq2zbM
carJ9CCPvWSDjUQWVeg/P8S/lVPaNfhFkI6Kwy35Lz/ucIbctZ3hvoPJL7AnX3GkdbSshsyOfnH9
zXL92zly/TCdvQGTYNKff6aR63lYIzNCIYXF4rk/0Ex70Ikv/ea/v6brZn71HiW6zPzxFpaGPWYG
HAtXnsoMew3UxGa43Ne69NjnMiUb4ME/f+Lf30Ou7M8fqf71eZalsApcZ9DlJTDaqm8GcmOOAj2b
nL5+oMBkZvKEJem/n97/Gsif/73x/XCs//G///exKvj105P+L172m6/qavze/fyh/w+N6/F0/NOt
vxrj/8W5/vSe9+9/dq7/4+f/bV2vaP8i4R1fcezh2RRhpf+f/7Wu50/wi4d0gV0lnvacjf/Put74
F4rLq2mmivsZ3vUslu7f1vVC/5clc1Lb2AtfN1qqgv/Cup4z4Mc7r3JgCRwrcQHjJWDL+esakaeo
kKIMhlKMEKVvSIcovNogxNeYfH1tbjR2oNn6TC11V4O7LTHC909V3OnXiUxtw6IpENanmzrJPaWD
3oAchqGF28rPOXrY1Yp31Qi5Zj+HTxXaIiSwBCuraEeH93o6gJuVw7sJHtTvw3MpnXXg7GqfP15p
VSGlK9/MBvVYoWUcbZlz8nYNb5fq11ozTCqDVKgInBy5OMBxNBbI2gDbFpi58jRjOGufNbBxEnoV
8CJI++4yQqgoBFRFwtYZHhvJzioKr1VRMaNpFcgzZTcvIre6zu/EuYZJMcOhsXhxKfa8aV6C6+1B
OA6rCt5EXTjLCO87QyUO3y+RuARL8ado2+rilNGCQ7135uLFyj5cVFluwn02GNFWIQUJKsisBH7U
+UbMcfG6QOmyOMiBZabMISB/mKWeBVqVYLIlTw9Wnno633vGhHlSUatV8Y4Tjio7Cgh53zC1w5w5
PkRN7AsMcCAFKLOys7WJy8f4Z8kYfQkIijHuK7Tu1eJlESJx7Oay5BN+XRQzdeo30MeN0faUtXCm
yjEE2KDkDIw/mFsAwnWOADnFfmATUlddv6ekP89Aa2oCnHzRsVduYleHo604lvU0QOnapsZNlLwh
7a66dxNmCLMe4GY4Vyacx+q5rWcCP50JVXuhPuvosyrlme9UXilb2JBLzfP1WyY6tEkYWaR0UTV+
XuWeOorwsJqv9CSXwbyz5ij+YzCWBMhpTj0Ved8C8DN5KrTYBKmhykLNBGCYfW7r0dfmGVjZvXp/
IXK5/o6N5KiYJR8jdqguV2r3J6oNJ4YtMkmqizdbgbHEND+XOWEBIONTovH09kW3bmj0UI5JwLyq
2w2pF2cIMKHMaMnkoxCFxAwPG2F4aU5eXfwPdWfW3DaWZttfhAzMwysJgINIzZZkvSAk2cY8H4y/
vhdUWX0lWtes7OiXjqjqqM5MJwjg4Azft/faW73EINo8l+1DC28nonOJMqKBXMaatEKUvpkRQ2Dm
5BQ3uiZV60LGIQyvRY9u0exLMN2k/vtInmgHmqrCyaPK30W7VxpeyszgYeTOMa7xMSTdmFG7FJKH
mW89X4fmQ5Us/RlpJfEmuohfhVxQrt46cVmj9bVmRGH2zmkeUpo9VkUHhzGQ4bCyxsGrTaxC9abX
Rhck/Qo1NOq00cVAs6J4zWkFwzytwjSGgrDQUJTRLevRXZ4Znk1EsSO4Ff5/7a3ix5rz5KqyfKil
hPYZKgb8VGrLJ0b7rx4X1TIF/GWsWNcm+7tOUih3kta+l8IYHs8xSt4+TOJ/L2Ofcj2WbcbHbf37
3GhgpkCiKAOBOQH8caJRnUjEtPKzX22J4uvKqRBgZaSbDgy5IMNW+pDj1+qK5c7sC2qhfGoIT4mB
tHL8ZqM/8cZR+O2GaYOE0GYyIWpQU/wu1BEx4JoGEWG0GPQr+oPjdSNvK4haolmGP/RJgGfOolOc
3paPbBzfvwF42rJ8HdBwITscETGaBeTrqAwyPiBbftCtTa5qqHP4VGMeYvcQ4NPNcMYE8puefM/9
gKuZ5r5mP4m4u6lv2lEl0/stAPpT8qypVawIIEByctVGtzlhbcZ4Zj+kfLnyfHi6y7Hlw26Taj5F
QZ2nO2ff0vG+RkGVa3Qx+EbhhK9kSmii/qXpl1JyOeFimaA4tc0Bs6P35/f8fpA+fc/sNk2bTaeq
s+B+/iUc3SV7aFPeMydUlFnKQWO009HU8Qm1+Kj8ul7TdilRagiXFkPdXreBF9bqKkGhXHoWBWXd
TVHgkVZFoZH2VXWTggob6T69VQZa2p0U859HDY8Hkl35HWyByuDMUW9ZrU/uZCFCM16Xu4FP+flO
tIQDqmxn9AKJIHVeO5G5iBHWM7o8pTlTDjndN/N1cC2yc6hGcthyTt4fBmonisa8Ww26T+/eCtys
92mZGkB7XoFg/fklOdrpMZbEA87ynLhU2QRur54cCgYbnLAaRLSomW/mRN1ZAZ8VgrO0Unajyheo
TH46vqlS/SRJrsOaARzJk8aHYcDqThURBjGkF4U8F3qQqcY6EuG66Y7LLF+06Nzn9CFMqvUoVa+h
/ijnWyeOviUa8Vx85EMsfhiSsguiezwg2EQRZ7VIOEYQtWALll+RZcl1aw/Hwam3evFmjVjyJx+w
DKr/G3qos/xS00Ouu7cBZImlo4xnP8Q8L6EQtRN0OPUmbS/4D8vrcYLYM0zo5ulqTsF2ZEegY8a2
lATCYrpquhB17rXWE2aRb1rpe64rOwlFPq0OzPRvyVzv1WzLFLpmpOCkGt3cusYjuo572jjM9zE/
e1keVPrXQ8+tBDSsWPmWuw2HezWliP0gdyy0kP9SfSmiJC5T3rJrkPkz0vJxNLheqXQvE30D17N7
tRI3NaH2RHjRp8cef5IJj0QMKqhrtG6Sq0t0ilFt6dKPTSYe2/pazH7YV36S2Cs8hl7FIhGy75kK
wHh8iC10LnhnfWqsnPmnnl5LcDICPAmqYAtToDpKn5f7WhaUvHycdR5SfZzhpYF7kBXYZBIvVflu
01BYfnPNmkdUIvcJorRG73PVTfUar5Onp/JK2PsUV19b8i9LVAR60hqPTqG9L5P4PFe1CHdanD+C
Mdoq2gA2bpdMPTK1eBe19uWkS0ieakxla34brsZnDdE1Pn03S6GbxVjKQjaLloVebTPSMomT1ajA
EYknv6QzmiAS0mhWydZGNhYFwoGwJz9kWelZNHWVf7vOrgpWTNmzVd2zXMbm8X1d9mjLrdv0pY2M
VcEGNjAflCDEQvaz4y4CdpvmeAjbcrss1xq6v2V7VAHukopmO/DRLCuSkb+lvS/P2cOM95Re42YC
0Rnoh7K6qUGldmyEVIOxmIT3aaGxVbzogY0mkClEFd5nirqmdQty92HCsFm0t70yHipkXr3RHwW1
r7lo2VS9Dfaryu5akcI1rkHLRlMbgyr1+eva0K0K5b7okGVyBZs9NQO/5MeNPT4xv0TkyFhuBnaz
iIjKMHWnkKXM4g+3RDZNPur4TRiNHtVosEVia+L/06bHZSvC7sYJJ1qYKH/hNc5oCSqWPK2+YwRQ
nNxKGkvzCr8pMnHSgFX2GpHKgUDdRc41VYT1Ml9YdeixLaK3+L5adSBbIJlYsrNthnqbg6vQRPi+
v20YLniI0VHd5+J1OURYNVxazhhNPXiW+kYS9/uvKLCPVJACZclLqbFo+U3Xvi2bqEHfFapvsyjq
7MIjB13ljHLUirxI6r12fk4RUy2bYiT0bopXjCIj0GpzLDEt0P6t3or2EWzUllTbSEM7jKYwcUaP
tt2OViMFLHYD3E8vuUv4Sut4vQJPDAl9pKRuC8esaYNtbdzZiMni7iGvLwGQ4HXh7y4nixZ1jJQB
M55cIAaYQVFa877G6u+DBaNhOTo4rKIOA42K/rqwFzUGVR31hhr0yjIlvEY/JOBAypOT8RGKG8S3
SsMkbb0uz1yrag5Zb03BvM8+0xl6r8cylaXInThRdUp2ZVmc52rEStkM89OgxeJWWbrpqMvWYc45
kxOLgu8jaK/SJtyUzGKN/Rx0zws2A2i7uRx7m+cMmXGP3jSJ8i2vdTUOD13yTSl+xXRjB0Qrhokl
rpvcit8g9z1Id0QTlFQYvgSzuaLAILEipN5SEFVaq+W/I5JKCYTKCFqCHSTSr2zu1toYr+uquK5E
vC4ROwcqLkDJACWWovSdFx+FF8oYSW/qdB/gu8june4ii171GeHaJgieY+MtxgsXonKlH8i7hkuy
Me/g7686eLd//9gSMaAjbhXpOh0yt0YREmP+tEuDcwVribqpMyKLBtA447TR64y3OGDScRttcgNi
rWpD8utl0UW3q/yS00OoFOuOjmuNJyvDcpW5auOFBoBIiwyKFQIFXxcYBlvwQdErQRVm/M3u7plZ
Q+yapI/5C27CZBL+GRk5xbALObwfdNwc7YXEvAlAwg3Et1K7H5MXiemZFSDg8+GwSkMeMLEBgqUx
Zre2DkV2X49eKK5MLAdQTBB2KXtnvsTKOzEDtu6yCVpe2dw9WJ4oBbTSzAV1serj2g3tg4PbDFVw
jntheHEMUjJjsDyqb0QomXTslCE0m85YJZKyR//gWA0alc5TU+ebFNZXMzSZeVZdUglXbGEwK3e+
QHIUT5MLSYJlOvKWekeNvSc1uIM6xBvq3KdY+BUHPSjflAHHRsfs2DL9KVl75SBjU7Lnio0/ZiSp
jfZgXMsangRwhs4+NCwI0CB8paGExxup3FR5DIONpOE1hfWjwrtqB7EurY4ZNWUWANwNhDUZmG57
eutinSn4dx4N9b7AJbPcP9+B3n+31G+0BlYZeiq4JGboRjF6dh22LRFaKe4CfDRrM+jWDlY4FURn
R6CKGgiCV7A6TSrbg8aFfgDxT7/RCt1XR+oyTJI5ZKH8sUEKMCIeVs2QhDtWBzzwdcZnVfa+hVI6
Yt+oK3hvoASYbCctoGdKdrdcuOEoWkfEGOftLlczTyNgWRruu/EXfdudnGHOQi3G5iVleKM2nNr0
lzI/5SU6t3tJ7lddl7P1uB8awtPUX5oKaouyqDZLXobbB5kHy9CvZaCozE1K8Gsc7gdNrHN4WZPe
ra12I9cJ4plfMxbR5ZFUzHPNaKyX/43+0duapgZv/Zcp4xJt2XnHz3A4VjSd1000rJVJRqT/XExY
CACzzU3mog6CcRF4dE092hnrBoFvNkEQmQOviREUoVoGnbIGcgkhhR8cYNJB+Nb0nFXUyjMjAG/8
8xnlGmkxllcZdXIgNALqAq6XCUqErLM1ZdhFsTdlHR8AdNmERMdU3w6QtTBHugkqOdxuW4nZIRoM
jl3PUzfj1s62yyQhWQY//FCjyDNGfdUs07vTgT0ZN8gsbnLO7ss/5uCNQF+xFkLHuwwespC8zuAz
k9mE6SSNNOGt3mYAz4rnaWaiD9gaC9+of2Hego9KaYziARBgn74yU8CS8KgenOYqg2i9nPY1e/TZ
o4wBzhAoXRl1tVmTtkU7eMPM1teILvJUo32Pz7s/OlHyAC+Y7HZ/TqeLrgl3cyw/x0PArD54EM7d
pd4hjO5YsB9r51szdVY2y1kfUnGivhfrD0QhAjJlJ0rZsAVOIbPPE/A/qakHC9isCraaFfnLxjPF
nAa321/KPkUa+zmruWZJbiYBadXYZ8SdOygv4Fm9CQFwIlfbiE0lSzYOMfpww705XzAcZGtr4BF7
r0GOyOOLBatHBWTBq8IfKDASBAgPzSXXK1gJ2OawMRjT0/CWLOvprkeVLyJ4AfLOAmruDJjhqfu0
pnww+4d5bi6dHFQKi3KUzqsfs/WGy3MlUyVcNlmZFGzFjHG5za6kobkctHY3i3oThcmDhi63iyQ3
L+Lb99Pd/3bL4D+Lxf2/1FhYTrn//0jci254icWnzsLyB/7VWdDtvywkKxTtTcVYGuwc9oefSyiu
bv5Fc2DpvxJKQSyVwp/5dyiu/BfHaIukNJ0wXYJWqcr83VlQ7b9o/NEWRQZDsBQKqn/SWTg5rcuG
THakQhwXv4RYGvukdqb0CNlyIlTcmANWG5V8steiRbmL///DI/miTKcsnbMPRY/3SxE1RJeU7gpI
p5OWr+LIWmBPeksx0ddDZxVhPAbaecjwLNRUeRNmUMRZmNux9ys0cv77hXx19ZOmKVdHfWKqZN5R
lnDo53wuuaRZw4FIMRvsGouO3683yKFxoTD9r4b7fpP69pl61Wmf9v2SDs1KeolE0cmnog2gTTJt
w+hfkel5vuWgCWTGowrtK14THKrN2QTzk1Lo6SXfW40finVTb+dDQnWaFPrK8FQv3ptuqXudq/rE
J3rc5K1xf+bJnrvm8t4/XBMZbQj5gWtmu1I5qi8USV1cDl63a5sjp6c1Be0zNa1zl1Q/X9LW5SGK
k7glWqh3FU1sqzR5OHNbXw0YPjAqWZbG/3l/ux9uS4ckaLEFhrTSrbCtrTO3f4VKQZp4/B3n6fbc
u1NPxDf/end8g6RdGqqiqicjVITQAuTl3ZXFJYB49jNJsyMzHcvtelzt9HuOmDRZrPLSkfejp7qw
yN0/3/RJrXD5CXwlTDy6zg/5LbY2rvEKyDp+Yqwl2xEoYTkcJw6qQTJ5oYOBtnhKJHHmZSrL2/o8
MVjkXy5RdainEKSd9DazrJKSJChaNzmwuffnLSY9N9/JrryK/bPSu99nvM9XO6m9zvOIGCkrWzc4
stqu0r11Qc1jla1W9aHdoS2EbXfmDr8YrhYSUHDmmqY7ymlKlSpiFPoJl0SRAnQLOEW4+/OLU764
hI0Mg0VBQSWBKPPzF9FUjhWMlmjdOdhLV/qaj9B31nHkVt68d25kl8beP+wMLKPl0zVPvkIohmZc
Vh1fyCp+oU6w7it3eZS4T9+iLdZgjjLrc8/yq1n101WX7/bDdwkHkPi2jjuNduMTBcltu4lcsUKB
QrHJjTz7zMs7qdX/dpfLk/9wPWVwGgMNdMs8A/0H6e5GjOGug7ieY0IfmzOtgbP3dzINDIGRTsrE
/Qn/3/eHsQha/FpbkxF0dnB+9fl9eqDLB/PhBqsexf+kcUGoPdku3Gpbaf1+veV5Smfn7rPXO/nc
hTJ3bRLyQJEc2Otmh3nTBRVgueAu/oPrLc/rZHZZNIWqg9JtaUmcfBkW5xtTmVLMEFV3qdPwFYF9
E9XjmS9Q+2qcoHLFT8MMhrrw5DpqTbxVbUad22ac6bRMOYqZeBCrFemTnNMDolLlECnMVnBnqZib
YymJ3SjswIq08yticeQBnXKVYbKeMQYS1LEuCgkoRXbMcwKt6km5lJN+uFOyad/aJBMklDIVNUG0
YTbCS7Qw306DVlHMLcBEVwCfC8ofrrqgsyn8jX6p2OytchBZZaeeGbhfPWd6WcukgEhFlk/uP4WM
NJY9jbdO1lPqmumzJsSjgKxzbiP5xZNGjKMzy5nI4Mx3rcyHAav3+ZimlrxsclBLyl4O0ndXPapX
sl/6BLXAZtlHt+DSNmclk18sVZ8uffKtKNmgWXUDfi147t1wC1HtR+NxRvZyd9ie20B+Macv4dcK
kstFo3kqRUMrYPYxXRIO/pRFB5UzanTmWX6xGH66xMkUXli5rZTLnjy1ye3gsBr0N5DfEDWeudC7
dv7kM6QPiYCJ69kmjcjPs4xmlPEwmkBShbtUt8lkWzfmBubGMrlZG5VmvFfdRM/OAoNjmgu8Myvk
V6/u4w84udVUJ4UqtPkBoAx6F4ABBwDquuVKdmm1uee2Usvh7XTe+XTDJ+tUrZStAWaSbfEBHRJd
HVbkdJ3v0Ahdyy7I+E1yQ2bamdXqtP26LFccsRCGasYi55ZPlg/bmAO5mwGTERX3RmxMfUtKGMFj
GehYgLtu7y37c3Sj1rOzMX19yy4SG/voKz7gBQ8LLdyalfS9/7nQ0R7iaxQum7Nbhy9fBvg9dLnL
BvtU7z1haphi2WndCZmRb/gKaw7oZwOYx3+y5rzvsH4bfR+ud7Lpq4dEy2jOtq52Z940RBD49YsV
r3JP2TZb6Th7/Y3u97/aN1oFDAdSDdw/D78vdta8lv93w8vf/zBnKUVGHtPMD6C5AK4A2p5fXarb
dvvny3xxyOb1UxNwFHwl5JKeLK65kmPnopMGikXzMdTisvXpkzBDydvxrDbkqxmKwBZNRZCBevI3
5c3s1Hpsw4ZsvcEjmoDiLGiXzCdRxFNp8vuZ8MWmO3OTv18VdQRei6V0wsp+Oi8KNQOQa/Ism/la
tRIvpJv658e4DIfPw8Ve5EQ4qNiumwgoPr+tOFJ6sLtcwabnpyxoaJomBp0DRdkWdHXlXD83Pf2+
qH28JNWCz5eUM6Lf4pZLCj/bmXt9Dfdt2zM6+Tw2y5ea+9G+20r+/+BOHdTULDSLyvVkvICbrGbb
rOCzKRphXNB3ywIIqTCMb/FCsihQW8vnNNbvJ7rT52uQyuooLN+ybZwsBqVejXVQMUlV7ujr+8kD
5L3uLxzPWlNWXuk+G10XRs6ZgfP7R2jL+AHYnzigfC3nZEpOnBhIfM1qZwwLhkeQAQVNfCoScB24
oDC8oqYPvMrU7/75UzbxCDiL2YFd6Mna04FxHK1wYMurtTpY1OyBMHjPSM1bVUTfeQeaN0Ko+/NF
MSH8PoxZBhZBzjKSrdPinhZZQydnCQVtyuco3kBJEJXodCTp9EhNSq1L3hnCr7RJjX0cl8FzqU6D
C2QC2LHaqTslNopdnS5EW7ZcwAID41s3Ivu1+9vCGe4autVNLN+wL84u6iKDDFv4QAOrg02P/Q5q
RnHRox8Ld9gS0AQtDuuraZwXJoIJN5/aH0X7KPwOO02QM1V+QwXcuOaMlrdWzXyV2wRVWbUCKjN0
7NWkSW96piXbgNboOh5RooTGRMpzSnRPG++FWCwXQu3hYaM0qAinCQYdhluCTpkm8FsZiUspVg5B
3Ba+1Do+Xv9riaJ5pucg+ePymhIIUSc5HD2eLfmtqPFVRSAPlg+8R4Q4Gnyxcds26R3Zvle2VVyl
g3rbKaielx68STbke1wGLffLpJifoza5DmoA6IF8X0Qk8wmen4BRh/3/QkqW9NUODkJg28u2Gcx1
k/3oWvW6NIobVpTrsM5/qFZD7yGQ6H8TISJhfE7JcksoqqzbOXwx++jKSGliFaip+yhH3DIesxJa
VJwd8ayQ19nR8hIexuNXgJEcIbqnws7flJL6mVzeGiF4pATDQTx2cHaN28WvK1JTWuvQDLwktH8a
9rSnu9y4SWqTyoIOIRPlxVjNGzFLGJybfIN+9WkQ9tESeF9UEEomoSJrUebOqmpotodR8hrhkqcN
Os40nCwkJbp+LxXg5Set+yb6zk8QXtnCJPwvXtqaNX3QqKy9inxIEidqPM7Gbpq7QzujYDciyBxC
f5TeUxC1IAeMlj/VUvUEFfmQpeQn1TlaXMKyjJWihcPKcnAd1yj23SyJdB9VWI/weHhMR0PbKIu4
MRvTQ9sQuCrnwxWluoMDC2bAe6/WxCY2BeqKENs7f3UdDc6xLhWyN9VBX7UDYLECvZUmDQtcqLiN
i8TvzepbotOyavPyZxDS4LRqcZAsLdlDcIggwEaPrVBfdFPYKHW7H2PqXEa1rB8Drb4Pk/hRaDjS
eDkQchvRXCpWB0TeMJ7UBR4/THCbe8RshG7SlFVzUBiZBv2qJEUSW3a3T0T1qihl5dsjIcFxorY8
2jrZhAUPYcwGQP2hs+WRNxtACpZbzP03uDMXUYJGuU5IbJXCjhZ7NM07VSijZwVoSByBoYDjKlCO
sOFFa6XY1sUQeroBKymyJ80LgzjYWQOjMsdWn68KLS0QW+AUaI0K6Q8Y30vwDoHfWUvGL4iS6z9P
gKbzW0mVjgtLDNt+meVGUU/W8Sm1Oj1vWMeUpM9y0mPTEXlc3CkOa3nX2do3S2/zuzSL7yZHfB/n
4hlbNrDtIH0t5dQgRbPa9UbxSkQHynsdwPBQQgwyh40l1ENt9JprjoUfmtpu8ZtfGv0YeBAwbtig
x1vFxjops4WhtRtc5mb+o5zF/aQF3VER/TdU5tc0Ca77KQVQleNsUout0pnemBHWSBLIW2RHyWNi
aS3pOESaqaK1XLWqIqDoSgqvCNQ8OiArtlynlsctce39A/z96GqaoNCRF1Bu2mbMfWcWEhwIRSVe
wtikndmtGIkQOYXRP2Z53T82aqIB4kNC9qtuxNYpsx8c5heywPyrH7OLmTa2ThwCQ80zcuU5rXOv
QBaPSOOyrvqCHurw0lrWs4DOHdcBHDH7Jm5gclsEoi8Rxa9lIe6iipQnpFzDWh/MbdQhZYu7a71O
cTtTFkJEsZBZsWM8JYZ6bIPxqhT1BeKTX00S70pZRWDXXATMDDrUMqWDl0QT1LDaOyLfSO1aZjuB
FKh8Ku0cwhtEu8kZ79U5grQiCG0wB307GkTS1tskNt9qldmt0RwS+pBP0volNW4zgLVQCaQDXU1l
s9DdqgV0ACAw7rWNIT+ykLGDaNFV3iSIYRQJjlT8opIQ0snpdjIK1zC6QxS+Rjis0X7D3CNNJBXm
LbCTu5jZezacC5GO28g42E1yGUhIGRxoD3E7bNr8wmrmbSzZsJ7DbisKh99vXBhUAPuqvQ2jCLnM
rxD4jmUVfklidBJhUkdylk3pJs9QBtgC0ClqWqXYm1O5srLxMWAnW6Jd6a23ZiRoiUlkBI+nA3WL
FBjvhMdnwUZBNjLCPU8wnUNtIbF84X+l4FcNsDgKND/D8vIRVhGy2qKFk4g6qwvusuGZY+e9oQde
MUuIIetVSgODrKRVrxCOV4AHrM1Dr26RHlpNDsfroOgXRRhYnjEO/BPlkX/waAbgRRBkCUZIWz7l
uGlMJrM2Irm3ivf6rF5Y80aCMGQA+DRIwJCk5mLEesDATaTKn4HdTtTGpNo6lnKHemWkbAKavz0a
6FoFG5s2b44BeWpKjlpLDtdG8CoBSs5RQRrSVZNDXjRw2zirmATcFGmocLqHuDKRmCJ8NJNNB9Jp
mQ86gFOVQDGGYYkAkHUJkGguqg3Eek1Lf3ax7g4EUkQU/evgh9NYBJR1qMVeu7REVCi8ejFaTZQC
qoeyaj0DlaBUmkAl7TVThIORJCJ62Rp+CuI0HRsuTHevLTqkafILbsoo4q2T5vcV95+k+RPtP1SE
t/GAPhg0miC/wRnvSiRBSwYCORwkv8KFHevLvm4ozzU7Qyu2IzRMM2/v5eTBGGtfE/hqSHs1avln
O6mvInZmNhngxpXqEQTPSoyKlxriQja0K1MFrlyGlo+yDph8/z2xK2TMfOOGJmFfqK+0/LXtx586
UKFGJWOFgaWNhUf0r25z2E4F4qKIQXMo8/QoNz9bBLiTdDkkISEQZL0FLwORVEFFHjmgbDIamuue
MN8021toVWftpyJPXoQWlUkwQV+cGG6mJlux4H8hsFYvWdxdEFq1LZvroMWMO5F5oSV4UYIJnURV
81WSIkAEHZuaJDUuBhBzps3yUD6panOraxpZAoGL7HvvZPw203rqlq1JTOJSmRkky10V7A2LXNnS
fEZVNRnf1L72+wryhn4LGcWLkYpKYIqTwXxK58azeo3Jvi4uolB+dfiIxwFoQKYAUk+2URNuhUzs
elOzbtNtnPeKDo4xAbgqrOsJKrqh/hwgHqXIcrERwOwxEc9M080igyvjZJPO8r2CVlBaML624O9/
hyZzO5gacqaeXGOzWVXjL42ImoI88JGUvbHCCMjXQJaGTTomb7NAqi+MYq/Vpd/IsOviJ1E/lJN0
HJrx1pG/Vcqz6ILLltTS3px2bcn2sWHLXihXNVq8cHDWGaO6Fjl0nbs8iZGUPYVQ4Uma9atYbAqt
2ISmuFRrqIaCZz1I5KvoU3Yg7XRwM5LLALDq6Cm74zTWxy7onhyYZeE4mKsmwZ7bKfqDaqLed+Ln
sZ5uaxvEg10TaVFk4KrR/oOstOPON1TIyV1/MYjWcyC4qU6/E3W4tcNiJ9mWpyZZulVyBRlSSoZs
sZFU7UioCsegagZ1WCnWfiynlyYlMlFXS8NLDOpjElkx2MswUUVGmLMr628aVbx0Rb2LrezaYCPQ
qaLfoge8J7HaJhcneTO1WHtr6pHdvR6qh6KDAtXX5ArB7g1ZLGpJlez1iGABpYA6W9QOk5ZtatPn
CT3ROJewFRKNOZmCdNkKhWQTkA2ekLLkKmpl8lEQz0tdg5OClUDYL667YhBHnOglwzS45/fuGtXo
fcMUN5Ig/zmRLfQepPUBSiSMdtfVtoNPBl7v6Eg4AOp+2OgjxFYrCn+WZQmqHhQZz6aT3VwzKJ21
kqumskluaIPpLCHaA0Nh1D23g5UeFWMof+CQ5MSmoI7OQuWohCiNi2i+Gp3htuqkelMHMr5nB5Hk
II/WNgoLsXFARlAsnmY85enAY0rLnyQ9HRzBvB1a4S4i8sAXPev+DDnJ3thCJNpab+rQvAt5xMMP
1sTM9IbcIg9BdOK6y+e8QJNs5MfeqJAIllMEbzXu6uCqDIbwkVwuSGtB7Bw5V6cXRRQPz5VNWmOs
jPW+mPXkKrJMTF1NMtOsDwimg3w2KEerq8NDMWTptROpw2Whl0gA40hLj5Ip8QE5SlYdhrScblg0
sGH0gRZd6Xk0H0wnSn2yLgjapb+07bQyvKzwFBL6OihMUpqYkAuGPUfVBpTDJYOVNMkZBOYml0M1
2NrdZImV0XbNDef30VqpvTxhcTLFtdKL4FLLJ1bjpm3yy6yRfqoqxr2fWp/OpW9URRAhIzMbv8yi
npedUMXfmyQjzQhlCxvVZ93kFvjpwhxfk9o4Gtr0guAlxqKr6KgN6VBBF9cau0P/NglMi12CRHo0
w/YyMqpkXlXyhGcld6rwphikHPkEsWoEFAah8Yhvs96OaRs7WCrG5uLPZ4AvCqK2Q+edag/ARjxQ
J0eAutacRLGLzp0LTls9tb5D4+TIE6eS3DzRzZ6UCYI6RXiDp0a7sBPybeqysFZ//iHab2cRSmy4
pWBBcRRBwHVSfGoaAFtkg3fkRKfjwTTNB8uY+d46g7jQ0cDzgY5mTcaVNwzjnld8FQ+Tc5kpdbvX
R0HoLvz5XBU+eSAkR0qzQ0p5eFOWBQRMc37I0zZcRzNs7jlOJgSAwy4lxWMbq3SP2MGWKxGVr1ZY
6ftoNr//+e7eXV2fK3qOjGZEXjRWPG/zpI4oOjiBWC8613TImsJiantjKjnPORmLK2nE6BKZBbDK
Xn8Z4+RGS7LBsxXpl4jCaeWYvfmSjkl7jZqg89HQHfRqum5zfbjVIqK4y15PXX0sol0X2c+VNid+
YTXSmRrsF10CR0Y9oaBGMRUYQidlyaKSBqOqZtRSMfRt3TJA2tshkSQdGXLQPWqOEp1eviXwYShE
EKShWLV6A0HR2pB3Ud1YDci+cg6bfZ5Id8BUW4xamrKVIdK9aiHGC7UhXFwpvv358f/eU1cMgoGh
uEA2W1AcJ4MLcGMrDxph69Mah5OXudKl7mYraZN5oS8dzlxt+bd9etnL1Qz0eramAI55lzB8aGbI
ox3bgG0JPPSCTb8r98u+c6Fx0L5JAOzvzxVuf6v4n1xw+fsfLuj0hDiqATBXlTqCqf+I6u7M5/n7
PHFyiZO+GRaiKOsL7olY9RfFJZBvA8lpXCON3xrauaude4InfeRa6brSAvhDm6Y10LBoW1h9YD7Q
eJRuiPP3XMftt9L3ye2dfp+G3owQBrk9o/XCEUPQOKwiOd9odeMW8Z2Dt16DKvXnkfLlVU0gGDIz
AgL6k4dq9jn6IDJceaiLTgeY5gbD6+bc8PhdM7Pc3YfrnDxOZYp6Fn6uM+ybXfeM+3GtbUaaXhgG
fMk9O1h+K6yfXO/kaQ5BFxjLRon2pbmv/HEbr5cmjbqqEDueUzwtD+m3r+3DzS3Nqg+D36BxqCkz
FzOLi7h56ZXvZnBWnLv84t8vgi52ac0vkMTPF9HnPraYl5ZPevKUe+KGtIv+dd4C9XRnT/sWaytx
o160j3/f3T+SlF9VP4s70fz8KY4v1f8BzozB2v7f4uPfMDNEgpVN2X6Ugy9/4G81OJwZmvLM0kyd
YF4cprK/1eDaX6pqo018b4sp2mIK/1sNDtThL82kcyXLOlpt2+Lt/K0GlxT1r6UTyl9F98bf5c39
A9DMiY4QhB0dT5tdGxgcdMvqqRbThoyqDLCRVvrG3pPf4JcES60o2bqD2+0yL/Y5sX94Otf/GmQf
+Q0ni9e/r2nLNhJteDmnbSpJdxKDGHAg5p44wG53xVa5GdfRFjzqOj+zIdTNz8KMvy9HW4z94AL2
0U5W+ZjZyklpeoLzgKRPiJRTeGRzHQxKYUQEkbZAZlJW7VNouLbU3vQmU2Pe38j5rVPt1AEUca/v
Fci66PoPZnk5UukcrbW6dD0MivBdxJbGwVo7bRPnORI0JOot4XRFE+10FfO7hpKv+0a3dZ9HOiVV
6dVQk+uUElzdY3/XL5zuh3CejQH7Xgc+Wr0KSByqhQJvnHyxUd1NqXrsou6F2hLGzOFYBxZBxIB/
EtEfEuJM5EHxWlKRmkx7SRr1rslR3ThHQhvR3Tf89xdFQ7c08OgYZADYRKAN983U3TbYr+YAIwl7
F04j9OSucjzbNL9xZOKnla/bOGBvb5HQm17b6QC1gOwfDdecYq6Myly3jnkZxeGEd80Bu42JkAxN
PW7ZHTn7zLbdkrbJf1F3HttxI1sW/SK8BW+mifSO3k6waER4byKAr+8NVr3uEqUW+w17wpK0VEIm
TODGvefsI8sn2mUEwhOCF1U1DsfiItL0DSBqzMM4gxqaQ16wn0iB6vILm1wUIefg7YGkRoRtod0e
jfSqqz7ow1R+KxoaSZbkO/cHw4hWHeFwC9kOV6mCC8dxXzUTribteDbx5N/WHjam7jpkVxLWBY2j
CAdcfxhINSnogaVxjOiKG5EsaIazvh3e5jLw+6FadSjOW3byVrlvwsgnrHjucL6yocSKmhOt0Xj2
yiMMVgbKtRmSeMZg/0pP6YKEufQVM7vP8bTnZPFi4c4/PNFs3J5xdGbiszLdy8B03vvOi49x0q40
dtlj3N6KAsx7b1EbNNtCkg0by00aRh8qqQV1earMy8B2jtxBhHuIKxF022LUb6eRPUKSbyr5GhID
Qedgy+4OR7KxcyaSspv6ooSCW8sZWd3TIq78biAThulm/p4rjt+RM2NV8mpqXlQlWFhkU3RTdO1l
UBkcK1zloQ0e8dHGfz3GxwFVUda/Gjo3VRGcxuRpZCK6kPRbYrSLJVpSF88y3nQbBnaaPHkhnjib
tKrUJS2sC16qOHqG277rLIgE4mXUMbiWQbfDu/ExuETR9sbWQsZUaz8m9RVV5ZbnY2eXwSbhphQo
M5RJeZ5fzGwyN50q/YI8qm7y8E9jeo7shUIIUxyNtyZOb3obq6wgKx2ucVobN54xAREZtxLoI70f
AD39werxfaXD1lPCTUWoQBEEdDzA4isbDeK1Q5YSN8+yUnqwBiRKTtiBnW6r0nWfgmk5OcM+l6of
0jYiaxOWQuRjKQY8/J4RKKyH74karwZXgbCJ27VOrwP+ZkkPwa0yetHTfakWVwNGNFU8SPxcQUBK
C8jUREz3CYN1f6TJYDaAXxjU9TCgFTNYTtjuzLG/wTy5zRWbxebNtO9kU27J9QTgQ/cPrkMHeWDS
AGkRlULAMF/Z8B2VNCM6603xEYTPiqDLgllyKDwICNnCnVFDzftUMw43jRNPCBbNPFolNok8pbGN
kuJJc6ersaZMZ+HF0MYAvbIxwNLaZgZFM9wMz8EQPzck6FVlet0W7dpVstMcMR8r2mM86hdtGePz
HfGZVpL2A7PQM7zSXc4izRlLVpEJD0Qdgbqwsx3D6LYT6moYO3y3nr6KcLnKaB5E0hiFINFDs5pI
DRUaRZpCZLxUSNiCNJWL8wRcqWu9x2yQD8BlXkjQ82leLXsGMI0UV1GJIiyV11U77PVmusMQ+qL0
1jqSEBuy8tTBZZjSgQM3hNDaNSM0KbyVYLNdxG+pjJ/rUCUjw/U9rTlVtF07lwP3CLOilzodsYBe
F9FbxHbSVFImIbtIf0CVsTC0kgQ6Yk9hcLDjZk7tbesw20I/WY5p8GAoATJ0zRck9dFFWPFa5/ip
QWMuNE8yL+Hhj/JZIwkQtya/0el3JgQASe/JKKczW2tcuoavT8PVqMc8ZRovoSJ5ESqhZGEmGXx5
MGYtFwzqj2yOkbWe//za/1ljNb+GLfYEGipeCNWG9lWo2HHOhd3NjmbenRrt+oJ0dZ7KMcdGSmZx
OnnfFRo/byP/PiTxzvjc8Hj8UuQOGStU3U90tHyxIgLGz9bykPpv9dElZC64/q5y/+54X7atrZNq
cSQ4njvA6XTPqvON5vqze/U/Zfuv3+jLBqvJi6S3W44Q7QKM+sUNgU9v5qlbGmu5C/fmsl/3x12+
yR6GV3NZ7txtsXF2hS/P9kN6861g2fp5r/Lvz0MXBVQNGjbzS7eNt3U1hcMIlS57K6d85SWPLj7y
Pv2RETlWV3hskSrknuWn/bOdwrUJgU9MDtFF46LozPtSM9Zl9WZDlSIaABqayZLxUeieX1mPmGtJ
YLNXU0Fhkdx3UIyKkCZpWCJ3CLZKXRzdoT3Y5oOpDMTpXeooZiZiolxmPmiFAFVIskGIPjaZC4Ch
0HT1XY1cmrhkhaXhRe7Fm6GTzF3BG6IGK0OYxwCHiuK2Ul8MhTy7UyifRvN6Ml7LnjFd+4S+g8Dj
xWQ/l177IEfhp9jRjQTsWY1YwtH9xAmPSfVABoA/RA+jsMiJifa6qG90wjzLgRWi0Jc1DD8PyISu
rRXzMW8KIi/7ZZpApXA+PLJoxxtV0XzC3yEiAALiWVchalA4r0yNAnFv8inYVRBPzBKLpCAdohUL
Mctr4QNxv3UxcrPNX3XWvYRvriCTN53FqNOjZURM8pmqJmQc1evA0gggllDwnnrYQsacZJZlq8aK
H61O9oBB4h0FCulNMUtWdt9G5PBSAhB+cNBEfcxaYwE0eW31H3Z7V3Q42sGwEOpTb8dK+k5TPEOx
RraZ7RJICLWWHdGVXBOZRJC3zsBpYjhO5Zm/azl3iyOoAftwOo68uJLxBOuJl95F0RSngdiuiUl2
m43r1r4eSqpEO8RunuyJEfdN6nSHakRzlI036NAkXgVnXI9BHyErs+U5A0qJx28jeY/Tk+FtWvgF
4IoJcEtovWP+LuPAd8hBrMaMAZp3CGSy6oTYYNFgpP00DLlfCw1Wk4OiiHBy9ak0762Sz+UhpAth
vzXqshvZSEFggCSyMpsJdJmFkCC9bUvkQFGDRROwIMPmZCBA9LGtxQ9bQwIwgNeYcjYGgz8Tg8YB
MfkIh4PZtEshP7RQbMgKLz0k3czwLbPbNC0Nq6w7xs0Pm9RqymuCGOt7NxDwNtv1KK6TaNgS5L2Y
0ZiKfd9594QRdTxCQfYhDAyqE6qP4DJgRDn/35NjLvIgXFoOW5LU7x3lEZbkBWPqSr3rinIlsbqT
fjKBoXOpO/SwXovAuc4hxsn+B3ysWkEdMidUlrVvjoQTo6pL4mFH93qZGTdGfq9RvE/mc4xlVdPG
DarFVdqUfsftLsk1HOWhBKaVdoNfD8m6Nkkfv7AEmV3S2ZiT9YN4tivBCQqDcu50+y25gcRTrOoC
OAERNZmFbkQZtmFAdqQC/ielMLRvBoaMMyqyRX2XuwFZyxQ+pLEEDDE7x9024w3DyGVDxpVh3w0K
6WEKwaaOH3r2XUEupO1Wh9AWRysgjhFKeDygBIGAFVnTpu3OYWHN2rJ7u4PjIZ9l+p567rrTumrh
OcbeTu6DecYVqXh1d1YX0OBRNjKkGDXcRd6G28ALN3lVHAtEjXUCJqchQXp8biALiSo/eWnxHjXe
y6hdOVCSlJ5ZGXMX4Qlwk4OP8geyFmFGFIV1s3IBmHZIkYqcMOzs1TRBVU4x16s/EoUByKY/M6Zb
5uqmUOF7kS+uJfG6p4ZWXeio+sgWJSB2GSWNmK6TOL7Lumctc54CFtiYhZXJ86qaXoj4uelRCqXc
OEPm3QpPf5A8wW5vb8qYSBWwQYqAXIV9bjCobzw9fyc+BIpiqz9k1pvCNjagB8pmphHKOS62EfN5
BepPoT6gg1oKtJlh/d5Db6uK665N17K0b3XmcF4CGMcl0RWOkBmUC5M0QsSbl+bEVVawlGJJDPrX
XhELS8AfUR56xTnX9fCeqSpFO6zcFveipu4qMpr+XO9oPzdDP9+NKmMf3inq3GaxvjQNK1uIJGrY
JGs3wdW0zPfBR3GR+55fsI38QAZHwB/F7TP+0MDvnr45+m/ezD8d/UsXsbRGRtvBZM8BsC3o2p25
ktvsocfxoOEmJsr4+zbpb+ofoP544ehc4fT46nu1wWL2UmdYnx2VN6SOG3lAnOUbe8N31/8Xn8cX
083nOWYy4WK2hTzoAYr8uY0ZVPD9034W63vmEaUHQOE9TQ7Co1j9wen09nuWzvNuYsPfvfFeIQW1
GZ4pp0ncVXf/+Tm3+f7/robmLuA/O7ftMBr2gLSacn5RYPqD7rRIMAExOGI5JGndh1u38p6+8x79
2uGitP7Hcb90uBq0yKHrUcMzAV84/c1IFNQsgO4wyf75K36Z+/1S8Flzp/wfzelgaOq8FXxFpgrX
LEIEkz3qfk4jz7hlO7yr1vld7rdruYdbhcSxu08OmvUf2zx//SBfGtgGOlvCkT4rz4dpnrZnuyh6
//O31X7zEGE6JBoDRamOkP/LiQ3oIjAirEHvLIOr+oWHGMICAhoMNjVwofXsHPruYv6mPWo5gPwZ
cHhkcpC28/MpRrbV81mq+RQb6/Y5Q6YOucLaGyuo1Eh0H/78JX/z0P50uC9XVEEb0IQp33EKgOMl
HjKq77yyn2a/L9sWB1/NbFTHpPSLV7QwiZoLTb6SEaKfyRoKRGvVKCRRqMXese/l0G7ypLr2vCer
UVcx0cPWJFeDl2+aEasaObdOv4vHj1Zt1qlzK2ipuPGth5w/K3e2WdxHlvcQTeN2NFA0WM1Kyau9
Tq6q0VBpd86uyllwK0yPHSwmvVTpC5JAVfe7uQbjY3/3nMwX6U/f+MtZlaiDa3W+c0R3jKZop6Ga
0sJ+NQABZfmkHCvnzp6yxnZ0RQLBqgh6oKfu1iWrlKiSVQWCK6ez1Lb1manaJkvjZVl9c+2/uDQ/
n6KfLsyXpwijkBM3Nh8z27Xn/BCf511yckPPbEfQKje6WFo+Upjv7/Lf3naONjtELY8W/JedrNdk
E9UA6D5KKCbY5iq9Sm5mI7q9GJfyBED5u5Hod0f8MjS0iXMjAI4jOirNsEL11TD75g3wm/XCIWNp
Tq0wgGrMc5t/ro5VZSWuonE6E/WHSy9KKYEnT69/fmC/TD//vmgulwaYMP6ir5yZsdZlFyo8TY7D
faWtoswkbXgItna7b+hkt5S8aL58MRKIZ2R3MlJXUPOWf/4Yvzud+mzLM+cwmV/MRkoyikYRnM4u
PY5Duei7ZvHnI3wSUL4+RChndAxUmjoDSn4+nUinkjabr1idPLQp3GfrarSemlZbltG4xd60twDv
eTEA8Km5l9Z45MJ8iNRd2hr+eE25cwvjkUGy3wTBBkzWsexYAhr2ul423cgQOW1ir//8qX8zUrMc
8kRmAwIzP8/4UpN0jgnKtQOKaxiYcgZzNUJGS9Xn3miXufKsKyZC3hIsJIRfAnztGKsKkBXDEt+c
v99VoD99ki81YDeg8nLxXC26ON7lg1hjFqXiZV/am1dJXq7VoKIe7wdmYvmdKVmFio5efrE262xf
JbHJZvxF0OKwR2UprLtvztR8/b5eX4RaOnNH8jR+CSTq81FXAHyTfVz501r3I7/9MS8BHbpqRvm0
rr65Z3/3Qnc88jtYcQzT5TX68x2FJpNyktgN3q2oXS/jFSD+5RtEU3+2AadrTNqbb77k754TxJc2
ax0yMOz9Px8y0wKj6ms2RyRgR7cxsoj4brquM58abZtcJad65bz/+ZggZn45s8ReMdVFsGMaLr7g
LweN7CCfENQC+69wB6A775XkRwuZLnFxPw418VfWWjpiw/BwIVWxs5TmshL12qU5HKmKL1VzbVcF
WQlBwCu32sJJZLpnLjuj2AFFWDvpcCUjbF3MzcihXHg0AGJyPctGHLXpRld+5MwPiUXcDg7Jk+gf
K3U7piZ7a/otYbloddsvm8DXSdeoauzq5Lua0U1jfzTDQ1rcTANMWpopPefODsq9QaIqLpE9n3xJ
EiGK2XbdJkB2SN/NFSKicbmoYthGyjRTJrHYvA5QUi1yUtXML63BJyJ01arRQcual7lxp1Cim8GP
IkjgpWbpUofXFTDkSAciBGBWMmndCAItSO/mkzl8AzI3irtCe1PjO1TNvkhaf+gI0OwJOYXJLe40
e6nDnqxL4ZfmOe9f8R7K6OgJdifkfMdnW6UCSl67Hte07i5RwZHw4eKtGS8tieIdSXee30xjsALN
tKSRtrAsjGUXqDGPDZiGkd4UzLNtWXVrN7wxqMGzCedj1c/AY982CGF335qwnKWmpylJnkv0oXWA
JY8xUi/G5ehahR/1zYVwm4PwilcCx0ZfZ+wR9wzJTIDBlRohLZzWGbJXaT+34EENwnNN7I75DPio
teDs4rTyIxSLSdvCdY4WNQJtURKHoBTpTuvCs2pKKKIF7NeD2TPrd28bM7qaXIceKyBbXlp6065M
kjI6wq3SToVkS2NJlnMeG3HzIIbifD/MKfFAEMc3TI4+0tR5gPDAYoprqycO3IOjXa7zpseH5/k9
edHhtRK0NIBGH5sovQcGwwUKr5Q5L/r0SU/9yHtPpH2VR8M8N3mMoEJkgwvvMz1U7rSpFO8+JHM5
COcgT3vR8U8gC4e4Oa2yPKeoFE+xzE5Jnm1mI5Hg/kjsCU81Nu6gObYjhV6lrNRJ7nJb2QjzINVX
lKZLcl/xBCfn1LsMxWtXgyW234ZQRxtJcyx5wnXkx+lBsQnC9tqdRXpsrqHp5BKWQXGKpbuM6VH3
BRLg67F4JcEX8S3c9noXlq8Dn2FCUZ5XAQhxuKR0S9Jrjwj5seBOlq+eEp9y86oKVT4ndiHo2DE3
HKb+Q2aV2ymoTl19kwbKh9OXkIMfJprijZoCD70yaLgpUc8MeO6f36nVy4RtND7HHmap6k7H6eiB
a3dJjqbjYzK/rmfWcKUvQ/Na0hfKvJsBnj7uv42M1W2fnAQuRViWyXSpiqusjTemoG+PGrbTrnX9
CRNI6N7URJk7xrVANS8ZEXXmXengH0oboh9OQ36aL8jI2EA2xRmFPK4me5U3sLHde+LsGeDe8S8u
3egxVQbGqOF26qjKmWzj7Ku753J+BQ5cXGK3FwKRPIgnJu+Mbvs3qx+u6kHujCq8GPOHqmw/3CJd
aXLWOagrDVIcIu2dZm2n4S0MkUkUoMwcsRjGmyFtVlJeyvxWGhe68dEKOvUdCAquMGmtG5FKWD5Q
j2vVD/KGDul4Ucw8UNg9dujskuLS0l7jnuvG3YT7bUlK7sro8QVMN2FVLMNxZ9FeM3uVuki5KcZ7
0etHDZYcg+aqAabeHVHKYwMmh4nsEpXBsKKlhDlyMD2wkaojpUfd3oRyYcvmR55Y1zao2a7y/EYL
1pl92w1USL3jG1CYhZXuYhOf7nXDYfWm3JdhuYo0uZuslk2cTXB6fxGG960WrMp4XCFHh3iMI6PG
ayBLsUbuTUA9DsaJzB+FdQycybKtwjerGHGlEZgs6XKbKlk6QbrOJvfBCxBL8nVKixG2RbhAq68Z
fzG+gKc0aNmtIsaLAXRuHiTXalv4gR7ssskgouqHGOiainKfGPmzJuWFFQS+qbwZlEBO7W1Mp9kY
Gns/aOd59sio+xBb5ixJXzn4ic0Ssa/lnPsqvvLUdKVYD97I5N7pC8yvmR/RCHURd0tlFysbq9Yu
x97GnVPeCKiwnlssa+vCGbcKXPbOLOH78prt7oMLRYZMb49doh9Uex+TfJ4neHvo61622Ec6B59M
Wt3KoFkrXf/qCoOJcCm2aWqeDCK4Wqte18qx6p9DQNsRHouJjPlaup/j+bwb1m561Vbaye4a3KZX
sLL8WL23MEBVMvMLUuz7qlgp1Rs+dU7q2SvMrTagMJ9ffobna5Ox7qxLrb2rLV6yo7sOnKdByY4R
TTMdkYjXv8rk3hlj0r65NfRbmRtzTNlimO3a/SM+WgJtNu7o+np+qJiPJ+0R47EvIWVLLd5O2aWK
64YczplWVVnjWoSEy1hXExEHzHwksnIjv0micFG2t2Nzk0qgNK29bY2IvCj62PImyhlvevGWXK8w
mIgXu3Sq8UBXfzElREYh/CEXZJeq3rK1Hfrg+nIMXgqkJ9UQr1B9EWjBQTLGlMlbKm6y9r3iltJU
MkV6ZKR8o8YaNzMao8oJNPc0bOEaBAdcEyMz1w4+fU3lMSxF2BDYcTsgYwhYddnmN7wL7TpdyhKl
D4xkA5d0lx2iIKERGDEwGBfduBsWdS0uRp2xj6VxTu+y7BwN8dJ1gbpHZyvSD6NFZIvb1guFx8FL
41VfDWsADWsPcUtfomAbyC3ADq4luwnZE3Hj8yBrhfboxMTsmIqKOEpg68Y6rhHpS8x51krACnOH
HzE1YczgQxnLtz4dNjprXCq8g+69Sk5PgBdSQdWB8hvAVsVM8mxjWu2VWyMZ1/iIJl4VWFItRFro
MygAwLWn5IsNz+TB+2F06rJzT6JEC+19KOV1SkSTPdR7TRxQ/9HeMMgNCC5bLGu9Vt+1gb5vsnhp
DbHv9Nu07Zc5DnjbMn3wEn7OuNEMTGQ5507ZELy2qpAkacZbbWPcjy96TlUZX8jyw6w2o7sLjZcJ
TJgRnxrCfjK6wS2Q/GGflgeiIDr9RkEwHzHVQuTCeITyoGat1qLFiKVJZfHPLjycFVnpYAju/M64
MiQv8elF8+bguXKdprvQIWYLF1eGQrL2kqMdbTKlgCJ90IPLqVJByvdPdvJkyIMo+s3Qbtl0LmTS
rOvyLbcvGNOpQj8oNHoaqhfcH4emU9cVk/FSUndl/T7GadpgfdJTsTbByNVXrs72iBA/DBV4VQUM
7XNqbEbz0bWfA/1Ekfljoqauxtti2FdefkYDfiyYo7vloSkhhafdBcjrc2rpFyFD0HZEnZWUSxwN
uf7EOxqfA5ePpJcp7TbEBG4rYdGkwk1iCF4/r5PhXohup4XXmbjudAv14zHl/KkTwzQ4+323c5Vj
7vV+XSBIGzZBe2oolSNkYOq0DStiDtTo2ERMvnd6RqLNdJAeyI/rICEyjNomPIf2oU+a204/O5gs
e7kqBhjm5cGuLxTtgYjz9WPvVOeGRwNx46pljqyq06EMtDUl/NZtTl4WN5RA7qqP4quEU54a4iYi
m2kRxDuVlVqU59reNcFJcYuTHWObSHZdtiVkGvf0ORnMQx6igHTFasR6V7qPhTeelTrfujD4QjD5
f96x/aZpwIYNGCt4ZkJsf2n6qqWYlByh9qJb96v2XgdUBYtjUdw7G1YV+uffboV/HRrMQxOL3ooN
JvGXLtKk2n0VaMQAkKy1G8/xDGbbdounyUfwSmebUMXtt0L6X3f8bL1J/0X/Y9gc+EvXT3pDY0kb
cXn4wl60uhwu2TwyIenYW6ziavE9IvnXlhxCY7gojs0kjujaeaf8j4GFVxWR6faazmzkotZPnvEc
y/M3F+9nq9fckKPVg9EL7LONwPhrLzOuQjLBs9BYqPtgP8O+5F7ZwJ1Yf0fC+k2/9ucjfelhjjJD
Q5lzpPKj2TGMeA4POOWx4ijP4dFeQAledD+Y2I7bvzva/5Fu///Gef//pu7/FL3/7/L+m+olLv4p
7v/8+3+r+/9F64ruCp0kbmvA7fRZ/lL3K5r7Lw3kEX8IemZmANP3+VvebxozIR7nGb1v/gNA87/l
/brzL1tlEcA0aPOIEP7+n6j7TRBbXxpBcxQtHWnTATDN/al/aaFWo9rGaTZ8xDXRD5oeBZtY4D0c
1KwD6PTSi1DcxGD4uqK400njLMzmqo0BRZRG3CGekBOvCnPSllOcv7V2MO7HnkE+ATwI9seoPEeq
Cj3CTNZeL4x1ZNKRgCxWq6fBZuPex2G36BvpnHix13fgoXwLPANjeJ5Ix8CXlNrsadM4U190aEtt
I4qnbFCUdVsG7Jdqhl601e7QFVYoiS2CwRq3PgFNkYuhdliKpZnejoqprSbzDQv9iOnf0i7C8tzn
irwcuvw+pYbad9PkXSDORE2QVSSOJnq8z+riujHIzRnhvxzzqkmPrrp3yy4kpcVJL6fGNWZheb6U
psO2oQ86Y9/1Tw7IXmY2xnQKpBU05IYF78P879ta6V3gH35Te0fsWjRViByH7pDXIt6qZk7Mh4dD
m4TRbjm0OJ+VUqNflQzJhpkCsvP5/3cLvNNR1e8+PzLj7UMbwZ9SOtfFV5hXu77q0rOa6mzQlfii
mpTxHMFd2nojBWg89t4ujGWZrpPKJPPHcZR97o3K/vNX1fxbqZsYioy2CxZFQ0TYpCgsj62iriq3
GM8MPcdzZ7jjWe1s6yBnbUWrQIioe+BL9jru4/FRTDGRaPlkbHpRqAjfT0aX0wJQp9GgIvesmzHu
Eeb2dYedro9ucvowp9zyLrOk0zZtX3FPmRrydmUyg8Pnjy5BQDMG5j4TV2oBuQN+j/ngJqLbkCym
rHT3NlFy+zjbbTeIhx5F/IT6WQdF9YagjO7h58c08HbULm0sRbXLo2qO3jpKG6RrgRf5hVfbmxFX
+pUe24Fvxbq3CvNUX6FAdP3Pq2h4hXvx17dxieTYZVpbXHaNQzBXPdFha2OMgk4QbL26V7ZoLILD
548qsbT1Xx/BnLISBY9i7hOJbmysh/56TgujcFTCkB1+DLqkMBXtVerprrSISYqkeUoTU9kHpMFv
U4taNNRFexHPP/DRLPQ+4x50zRqRFIbfPbcTGboeubtgXrRLqz5lY2S+Ny3dkU4eAlEnd8SrRZu8
bY2lGLJFlLDBMgsYLqiB1caJDlNaFJfkRRSEw5pIMJn2ANSOWr6g9m6pdXwMjZ6BSWv3+7/OiFLQ
2gq85moqaywodoQTwEifhJW598pAC0QZ3Lcir9zzX78zEyo4MZEJpOEHMCH5nIqSjoITa3cpdC2s
KbVmHdrRm1bhkHQEr0E+U61JvRFCOHRT/vqNN//xMIcGKnmvAc4BzOZpt1pp3fYa4+JSb6NLlurq
Cd3Rs0SoduXG2Ycr6YAARimvrNRlFw/ybPvXV3UzOhWyby8+f3iVc+mg/2Lopu6LpLCvgqx/9xK2
u3llFgROOs0VktZ6MS3RKxlbIwezULaJCd0opT5rvGQjJ1RYn39TUQKLRh1xdnpal+eBlpSdmf7o
ON0Pt/iIwtk2lJoR4K9BPI+Ec/utrQX0eXlu7UwaRwF8hUuUbTy8h0vVrspXlharGF4zDNJE1RWo
CPFeL/SmMO6UznmPEr2mhBpLXxts/a7Pgnc717plZY7y0jHrA4Mn7xzXWnkYMxXUlWeJh74T50BE
l3aslSepSesmDcXHOONShD4MB5wJODi0Cf0dmN9V2BPaqIcVIsBIntQK8MxfZ7MbMLC0vB98R+J6
Eo0NcCoqLh3ae5w1SnwruFeSkBHvbCEhy3bftGq5DLIJNnDR2DdlkD2CeU6JiAY5MhaucrL7iK29
ytR+GVo23irkoEgJfLLNxsd+6pChxYm3ZavcXkz0Zw/I/g9VhxubLdmHOj/kjeWy3n2u3oQ+tltT
MjcUeX7Z11FxGych8+f0gjlUvBl7OhqmGVcP3oBykYKv3eqWudRqtzl+/tDtwCVH7AFzQW/a57EN
kZuhlk32JaAoFpCdCQDlIvEAKjWEotK3sZo18C15ggdG7GVqsRcOZXkWPXFs8jNDsIVckTfVnUXr
Zk+HRls4HW3Uz08fdvTCamAQvhmlaIAzQ9Q7R05XhauqvlsyUHQxmbER1xfGYJYXnzefW6ymkiVZ
C9vXtO8fwlqv9qZHgN0kzOZYTE3LYx0xOEUV7WVKd20I9eCmjcHKyNK4SMsyf04y9kVmaX4w1116
9lvu0D6VeuxCx3IIWydnljuYRCvDRcVQi8q4q9yGkQhyvD6Jm8vOoGNrudX4WJrjbRDTYh2yXpwi
Ecttqg3l0uDhJTnagUPatBeWkY47RQufZHVVqlp/NubrKodsnsMAqysChzNQSgmEK2PS4zTleZx/
WBPNqdEYgT11xr2MsBVUU/2omsOhcryIsYBM9mnlaAf6SOQnSyJMEb2ONyJSacSTeUW+/Ni8q/pe
jUp1Hem5vmEqaZ3zCWv7uBKOET1YIEEOeRBh6XIDl2WuHY5uVgVLR3jGtpwK5hx2Xj/JftCPoXDf
yrjKX376RRjSaXUA32wgTxTkpXfgAYJh7UVl7kPQaC+Qc7YXA7fIUdPDdToS3GZHgb1JjKg/NjIx
lh36upfIfu7L8hCK0n70JMCWQW+Naz3hb8aZSHZGM5hLElszn8I1ooBjl9ekTf1keRxJYctPNI+y
q+PEuGMWRncHns+oNPpGV93k+vPH/EfJ6NY7pWquvKaYyPCxaZOWlxVmk8iIh9sewMVt49oXhhd4
5yBIifHNnGpfqMnBwfxzY2ZTd0F3MAFR0cR7J6oFe/9quhyB9Qwdhjy9MF94tjx7H04laRx6oW2p
Tz1qHlPdmj20rZSSYt0GAlp+HpgEoTnOycOReRBWdRvqZbT8XO8iRl7QMsPN58qszcszYcBtfyIv
snhQUCbOOXjTlaeP8aYjtMKlhRMR53MXd+3BVILmJegLkDOGqh+xcoljoDMkDst2S9GESGUypkvA
Ts8TvM3FoASQ4Gvk24ZLJqnAUZdahX0qO3plFDfVg6slT4PJA2EJYsVlMtZPiVQPsUvstJ2n1TLM
qx81ZKiHuM+tjUbI70q30TojKiAtLxDZobXQejPBX6lhpF0rbqtd0z1ZYtdNL404HLD6jPQTR0G1
XFNwxLTObybRa6dISXd9Up2dNLHu3dIEC94zyjOaoLu2ZwSUmerpS2AaO1SQW9E67YucUWChSc9V
6M3aJExOdpn2PvDHZT9EeAwTdKpTk+6HAl1JKvP2Kg5qbEmhHFaiPBixR+Yrv1Dx251MpJlrfmN9
/umg7D9fJwTs5EzZJiY0THXB1dEUCqvGOuLYFEdufLL1ZqH1fzF1Zs1xKusS/UVEMFO89kDP6pZk
WcMLIcsyMxRjAb/+Llon7jkvHZbtrS13Q1H1ZebKsSiHy9iiMWRVS7K/4i2sxfiee8byRHCz5FhG
FUMkHhXa4LrnwgQuH5oaO6e+G648FupNO5jlxk1r85D7PhYHJNZ9YfvzrvR9hn1+7W01NpgPJOcI
nLkxso0iQ5YV6DmTL/pL56CHV+2cPno8EUAF9tVL3/HIAIHZn2C0wToFy73gVY73TfP9ZeoyIIgT
FXojnXJ5h1rRK8yYXuXrgdOV9gOIEIktXLDwVFEnA0DB55mnwd/lF2Oftm8ugk5jW7/DOHUPqFjt
1UpJc6EItxsvvyMV04wQhXWE0Zf+ndvuXxbL7pfLsw2lGr9vWozuRZiSKND//2r5YBUjvdP99//7
N4zxZDdCHBrL6J9im2RbVY4S0Fe/sJmqbcViGaEhQWEzYsZDlt7v788nUmY0mKa8aV5pQUeTMcJj
P8mKLcMQbciGrKM2ac9OXB1/9gnknasP9hmrTKunr5Z+jJ9tpTMj6jOne9HSgaf2cgqFyvXPmEUR
I5iyU/Bg99Ywr35xlhl+mfq0093cvNmpvWa6r53vH2UpUsGAW2Rr1n0EgPh8f+kGk4nj8vI/v9e5
cp8A0YslFew2l+IRHNnBc4nXzss5MrHhF7ZGds4nH2jgyAfqmkX1cH8RURpvdShucU6k8P78+nmI
Lc+shAHNhv4fHdEZDzKydQQKLrQuYatbl3qu7Mv9y5gbbFtX7QrEi7nzpc3+JPajX0nof4Gh8g4u
/9cgaeKPyuCU28hu2QRlyS7Xm+KVsfixjmrjjy5aAFCKNC1lktfBF+0WLrG37cNyeJ7ydL46ZrNn
G9oT7/2lkSh5KqIy+Nk4Ll95WRWINvZ2eAoom+377tbjjTo3xXRuptaFFFmZ2ymWhyYf5CkdNC9d
Y86ohrF6zEh37kOBVNSbVvuQjc72Z+e1fIZl0/381n2agPsIEKWbuacO6sDG6q3oKYqKj2HsPvjg
1FnrkuYZDYpeaPJJa3vsm+fZcJtn0fXrtE84wmRJ9aTrkmrLttaC0c/8tbD5MTqP5GnrGb+k1xsc
CeCUjUN/HhjtIm6qli5drXiKU+qdJ7agGJ5G+e7l2XSt29lFgLK0HVmXE0yYMNDHpH4vLOsQaiax
EUhYZKGBWt+0ilwU8S5iPjr2lIecGjudIfhXmHvcCZnXvZQlEn+k/Ut9f3ob6nnXmz5zkSQeDyIs
f1ezHp16o+eyZmxNvG2Q1EUnRflma9WDrVNYi7NwY5cTsZNlB23lTEt9aajgvueOazdaUaZDriMc
agIqrn7ERfU9RRFeBGcog4lIw6voG7wjKr2mQyeODd2cq3I2p01rzSMK99ji9FUc+NrY7461qvNd
T1IyYJAO6rB9NNDKr1pasBi6EnNNtpHTU+kOn66ZPiYzwanCYKNKB9Val9CBhfEstOq5jYwX3UQ9
6thGr+AX0teOiveKPQgeYPoiQW9Gwtxabkvv71yfa3/Oialz3LcBncLjbDFnmLZ3SmMhN2JRCePm
qY1TymrVhKdim2rZQ5eg8IpBj7c29RWyPradvpualPGSwh9hNe6+mMVHOswsTuJFr5wn0WBpStiS
h2HzqxoSZJdwPodeXq8ahXnHq6GlSr9hADS1G4oqSO6O6U4zRp7FvDMnf8i23VCF77nLQwVILieJ
RYHEh9QY05+wQGEsWpNS18T3LrPiNNtZHqZIKsqtaEguef1lJEUB8lKwIkwfnqasM2YgHRPRuYfM
s5rlg2/G/rYUS+zLMXehQYwFnYty2dFEgPIeEtdEas1DSq77oCwYR4GhXGvWCLlaYoUiLImhzSVC
A0b3AQh6TWZJ2HsT0P8+6aW7SkPjibEKV0fovsY58F7aRbuDB6btubWzj2TGOAr6+XckElaVMkP9
1aJjL7Ror5frGk/X1Y+kcR00/RMmlDr45L0REKNDOCmeElXaX0Sk7ehT3mVthfWJB8q5Ztw21oY8
KG5AWQKuKjLABAzHtvZXrlUiSNuEH5anXTe1D5b7q21EecIIv608vXwZXYw7vf/oF63/t60oTYI6
2E/utSy4iZxGzGfNdNa2SeZES+1DXjJIaSJ4ogapTWjOjzl1SZu0GzccWvVVa280MZtPwoCui7oF
bl6OB9vhdMkmsNhQ/XUEh1xuw8qHdJFTSA9C/zFPwJ9iASn38PUCJ5mfqow5ZRGG4Dqgqy7ZPlND
5atH89WnovgXpAMnsJscF4RvQ4GNc+qSp8K/gO/zE3mMarc6zpLsvD+iFTuNEe+ZXbENscpHbRr/
ccb4l6bkCGe/kXjlQL9ShitITKUrQ/WBr9XyFEfRqU7tlUzCrRVZIFcN2Ah+LTmJTNWDVzrHQRrb
NA8500oKqfUsecyzI+predD1vli1jB7WMSMQnDWk0epO2btGDgvNXa8uk3HWBz6PupDzURi8I3Nv
rMKKJuLcU/vGJIFD9IeqZl9T6ymdqgUMuUMy+WdFTA6T1Eh3GCTtrTnGb1J0/8yXcK5uTQKLXsCr
zUE0pwqRt8oYd6QM+jzrd6+aaCsbQp4s5UeQeVvXnUuQH4z6TN3atxCFc9Wd/I46X72e1hZVKIy2
QZMlpfE8JgAo/KR9Ls3kA1UzP/itVzJ5Ko3XBuiq32ZHM6rMSz/Iqx7pN7K7JEAdWMIA9eEarq0M
J3VZFk9DAlMUaGV5hPUWrQuqvzcM3Rghe4yygMUcPU89RF1+zqzQOWi+2CF/qaMf0a+cUlpFf8IX
j6h2NSrzis/vWajEOJUpkO0Yk3/pfSSdzglyroz1U1JNR5wCgC1Uy/ubsRWPG4xqrc60Ah7tEYX6
jYl9vslF+a7p1ApgBjcGPw/Q3bJVbdc2m8oKKERMgbL5UDXzm593L2GW/FveA5AV2etkTv9q3Ypx
G3jZbsq7azRp/yyU9ktpKawhDLYuWNMeHY4ezEHoSki29If4D5JF+ZwBd2fYmR+Yxh6sqqYOmUaz
3Yzb4SnqRPRk36YWZSFJZLyTxCtxhzlXsVSGq0qQq5Rg5Cmjkmt3pnp7nK+iNf3jGLfPDUy+IPZ/
w4d5aMijkoPAiGJ4v7K++Is0u7KqtKXqjMsAL3izyYl0cMOWO4YD3krkXJoeeElkdn3tAlggF/La
dJQ5e6V/iqxyQXkW/+beFuumYird1Q3nQXOmNT2jX9urBxPbAgHRXOXasVJyPxchEVU1/avc6MQ8
cEk4l7fc0h5SQJe7cVTpSSRbnY3rMWHN0uah3sz1jL2t1sXWDOWH1dBDYgzFU57SQWKGBLczOLdc
9ACV6Xp7mwqaD2wQuJY/J4fRJxdaxM2tyMk4zqV9HpR77XWtPxrOwWw8npP4JtgWExzvantcaU32
l3k9BMLUygJaXtgyWa68JeXwwF73TzEPa3ZoWJ/9a7bspRItN9Z1O0SQndUYzOEgA2sG2e97wEz0
nHl346/gMZKsS7JlLOLhcFTY/Ppauw5LCkfS956bL3y71zIvG+pDYrb2I04ZqevWKpEuM392zrCS
VL6anNzfJF4Jar/6rKd6x66rgp+Mh0JjQVl32FJmu/5WmF5Nq4qxhKYe13C3M1uz+qhn/xxyaDM9
P7te84ZAQJnlAb7OYaVFOFJypIaiwfmpxAcqW7WKEvs7GrGhxYlRbKTr3CJRjespMd9dHmLMdlqT
/xSislaI17TyrV0tX2pZOb912X1bzMaCBjaSZTf9tZKlDbIk/65npjhV+KYrwz9wk7y4Rl0dJRTO
teXWLdY4oMQh+lbmFiFo0SKwemmzTAA4cUoHsOXQdlA8MoMKmiB06bXw4GFsLNP5K2qG5Jb57TrG
V2+ODCAY5WyzKXkJXevYNYCI2gxbNR/be1zhMSmijFShai4Tx78ajdsvrC6owxyf71LJVwx/hRcZ
EEOzpxbc6hYHsQQyVEbeGMB/sjZG0s8vbdTtRuk+qtLjwIObegOouYJkEtGYjnfDWFWdara9yMXR
EWO94pmx5L1lctCwcmt+NTwl8XcqN5wcxD52AZgmTbGeQ/E+gInBe8bAj2U5ZxMnB+6NcBOWbnyY
G00/lDz6hw7TNWe0K+Bf/yBARosm7ndMFTCWlZ3LHnhSFC904c322p2tuRjpJ/DqMaUlSahnL8q6
ySTtj6V0iBAbLQJaGgbACtK15xH1R7r/sF3sQElkfaVeJtcy0x+SIggV+Hobc/y2QFPEBNblq76o
P1w2ngvlB28aDHW8chiDHNFqgRxHO8gwu9h9dUhib+ZwwtDbXnJFRXmdEKvWxdCRv/arfovOy7zI
8s/LCcKpavK4odAOc/+deQ11zXEFn7h3zvHEg9cdlMIBLM+urM9jAexokZI4TV9SN/xjpQww86gr
HvWEzkOnsVbSnLiPimHvtoxlUE/kJXTQdxKp3ue5y7eVIbtVZC+1AHX06aUeS8mM1c9o8/OA3UV3
cmrtJVifvPGY4Mm5I/qBla9s/PexCocrn+YZdtTaZz1EMXN2At4/NIWQiGJVHLBH+ofJS7N1WN3C
aMiDgViL5YCdtz2dFpsc/Jnw4YP1VRCV6V+RtvUtGWUgs0kwKmganqjY7idnitcVjw76Eb7MCNcl
YG2YBmx5vLDuAfmAr44Fs8zChYhEI88mbHyT/w73lwnMF7XT71dSMYTo1PS27JWKFlqYpjrJMbG+
lSKqTp4/gR8wDZoAcd65fJZ0mvgw8BnKSUH4rDawWnGmboZJ7KPsTwxBKUA9YGKbQYNKLJztSFja
6MzsDsB59IvLa8bbnOE/HjkiFtaCbOBMuQo1vTnaps+0v0iPtExwcjEpI3AaIvKzid9wLjIUQve1
0a1/eRqts8a+DTkh/jRM4appaOjMJ6SEUTAYyI9O/ZyGbBX1fD4YjXzV2CCtrDC1NwcXwG48kQE2
24G1UMTxxnTavwZ8pm1ShMlRb+yt5evTGR2Zoc0YmqfRGsazMrUe2z4PRjj+PHN5wZKrTpGPXdrO
qkOlFa/33x7TzD5kVMYkg2/drGbqAicUnEFKdN/771Vi50o3hztHBeRW0zvnlPguVIEJmImZehe0
fvYrc8y5la+IGmTw2OD9ai2EpfvLnPXvemWLHbBruatEzQXc2/pT4drt0a1LDOfLl545zjcLiYuq
yducC/PVnb1yy/yCCZYOGyIS3rDNBMbu3KwQ1MsE9bngTMUu8xgKztkFjK9g1Fhx7BT7QV6p4jTP
CqE1hlaHBwyFZ5A0BM3kMw/SyDl+2XNzJuhn8KUI+tQuNwZt6GvV5RL7ZWVtw0XRbqohPEkZbX++
nd/hKgAQ1WyneRxgw9DCA6BmMIA+DakobnYGzMsHe7sWSkQXIxq8dUPIYJWE30QAylu8TANse/4w
i8mDN+hMW/Q/QjxhLd8Zd2sceix1sVqKWuDdvJcqecoKfzjVyiWx4TvpE+PNR7dprLM359mTmCHf
dJ6ys4s9pNMNAP27HBvn2ac95ckMvxd7htt5yVWqqXmMtL2bukbAMz0MPCXr92bCgl55/S6K78JP
P7O1s9r9OJnRjU015nBJmmjS/JNrw/chSnG9v8S9OEWwbNplRhSZbnTULa9bV1P3FulR8UfZNJHk
pv0SdjRujCJcPBz0WJT24WdsWvbL46qNtmyevUu6vAhtoJEMmkc9Su9kzpT4icyxn7XFq6GScD9o
fXOeFgUM6j6swjolDZDQHrZchfdvYeaRHhgDZyDal+wHVZHXnWdBCHZgT+dQ6IES5TgnXQwgzSdH
qHXIniUMTL826LWM6tP9JYtmSWBo7PNNW8cmg2lGAcBoGvc8WjgiNkZWJmT+CpepCwJ6laXlvsBh
8lB2Y/hAvtPlNClZ+RZvwTTV+CMoirJIVwWC8URXmvk590LrwXBn+wE0YOFMLOKxM3KUwNEJlFn6
m/t3vL9ojD03BFPYaAHfodui9PWzrxUZl0xKm8omLUznYndmH1RuQZOTBE4XC6N5TknMrX++ewf5
sHZaI6iy0HiOwpDZgO7N9oadBwEC6Yen+8/r6/SL/EyXcjsv1vf3XV/e9zboJ2tex7Y8VXrL3nzx
hczMHV0SuceS3OSFgw6PrjwM1FTWV9mmLg6AchlNgyRDW0m2sbNPpkk916WBv1XVkJAonEmziBLB
iTq0VTsU2aZQ6stPUbkn3eVujVr/ZI/MhHtRD8e6yb+ivpF7Z5nnjsUyLq4nNyidtnnsQzgsXelc
2jy0Vj//9DyR4ZrqAdJBuvt2vxuyzkm2HWr6OvJ742RltsFqya9kPE5B70PO01ovvmT21/3/YnOi
vhDrKBeXUb2YjjjUZOdqaJ5+VstO189Q+zN+WPWfl4gsVQoJ56RNM3+YZWxVIlK2Yx9Vl7ZhUP3z
qzSyjr2HWXr5DO6Xy/2DqPBMgBdyJ8y5Gee4msFcmS2Xo8tkyh8EPUVlIoL7Xdg5Dpgi1ATz2sTF
P7eW9oNYXoaaTRS0J4h1wnrUHF/tCzfrT6hjTLdN65XAOpAPEqWXorW/Td0ZdygECfmewkPQy7QL
+/UYPCCDpTkhDcUgd3qD5nQWlpY/D61wNzKtXHwP3rbNdfQznDO7+8XBNA91/5hyfOnz1r3mHYPA
DkWH90jfxJ3u7g1Zj0EJ9JKVqvwsAeNwlmzYSDHrpWNlygKsbdVRaNr+Z3DLdvTcKTSa+7LLgS47
/vyBaMZv6KHFzimibpN3OR4mu13FfmXfWh40Tto+DsMs95jiqDoJqSCMqqI/SzovV7htdApFSpJc
XJDwfgqXXRuXr8TudhjMJD7UnSgf+kX+T8qeHj+HqGvXyp1GpeoLtosn7BHFl5wJi9y1oSGs35Rh
cwyz9PHQ3g06Pw+T1q6jowGdfj0Qz+ZRAy/Sd3CbNVjU/qbhc9xCBFVG1gaGblQHveKE3VG7yGZr
mTxTkSXfR0rZNsJ248fqULt6f9GmibWxJod096HdvVByGO0NzI/NoHCLuTFizt1EIAFHrlXG8owa
+R1Zo/b6c8sLun7iNP2romr60N0S3S3kmPKj8lDPMqzvriZr0bQGy7pl8XDW+UDpP9BezbuFzI3L
v5onA9qe8ifTj7C38FWk2Jqng4P1BuENMmMTxK5fsVufCU1148VxNTfIy1LQqmNsBnswX5TrXe9P
S2wswf0/k0U67vSRweC0OFjuT0y1/KoumMRmGu76clQJ3QOW+eG73nYW1u7nTVcWO737EnG/YQyF
60hogOlzna6A+yp3f5mjaWnK47HhJgOcilqXu9mIjZfRLJ4IppAUc6onqgL2pjmXaGP2uje6LCg6
aDH37z/TV8GZMyaB1KpsF9oVRTvLnmyCvLKlpXHa8Sb+sVtUDR1rFdU/zqFv7Oa38qh8yhALl9m+
2aQ314l4jrcNn0JjPDO+/Pknx5Gr9mY/ff6sZYYzHXhYlqufpSDvu31vI8XaobUOhczfq2R4nKde
fXFsDiy7H1/uriLYckIeO1S0rybBVUD9HZqmoQ/TgaXMP6iWwKqqwn+0v3S/HXJV70WB6Ow0E9bD
gVOA8Ad4E0S1tvhT8HB2Ght4ygOJmIhhOho0P6zGemnTAbfVcXDeGuJYIlif+66cV2HePGumgV1t
0nm7koG1t7PLeKdmWn0INmhx4HVWc9QMUkHOyJGNxZ8F2FEYnaI6MJbLKxmxEqWefzAKS6z72PKP
na2qXZjhiKmjWdtGloOL0hFL9Sc00aoI50DUur5r9QOT9urPXU7qFeQwJ6KuJ6k4W7WhwwNEpHIv
hsx7bqz0T6s1xCtzSQNUYwVq8Vs5Sn5miWudCaM9m3mCRqwPzWM2kbVNba0JCg2gdJcraCEbiTL1
VqhuZGvVZfty+ZLuwOeJ6cvl/jNkLpVTk0uPjXDf70K3bQh5sYYJfb1KPivbnt70vhy3GVVbd6XO
ZY++GaTgFMEc6aYaRb2gy5Ahqb36oRRhs0GrQG+IDOeB/oLFrCOWRIjh4YRwKuc/Hjry7y2jLHOv
FdMfTuIWHjTSIJalWCeb8SKGecBFqPsB7DjF59P/cbVo3msO866mpkFEWnbOS8QSFUZTtb1vCRKR
0xmcKkICddxiDCFI5JE6vi+WMRZflf9iIsEUbdmlVuXcot6zvglVxIGSQ/UQ/uGnNo5TGw/Xu+Mx
TcmrZyg9u5SJ1cVPC4x6djhuNfqOrm5lfxlMPl6ZmdiHRgEji4V/7DVKHxNT/61s8WTMffpXK6IX
urXy30VZ9oEncqJIhpefLdPf62kJO+1+H9omSTx9eg1VClARnchYPIEgESANT+bBG+xlAKYoSli2
w6wm/sbzCgJsytAwU+QPd+Hv/pIs7yPf/tjQtbkxqvzmdn1ytLuQNT+ZXuK5mD91vDfE/XV7NWFy
CBg+lk9ur361sy7fDZk/tOScN0IxjTcW8+DYZ2jmhPZEnCTPdkhJTRR30Y5Z5HxKBQg1KPbyRub5
ftTA/NzfStPWbyKai1WMN+WcGbVxLjT9S92tdn5R7bopEhfscJTgdaZ3qT02km5PYHDq++EIfjrf
9jSpNZyFLbh3aOiMDnsoeNScpcOqFTAuvWLtTeG/KAL7aGvCvPUEepVeAN2uOpQRrDehXsDU8uLf
rW2YlEgxQmn8/tFa5CoPjb5ttB7v5fCNzK7pdfkwRJKjSOjoW60+WJFHa1f05Bo+g1m0nVCom+H2
sEHywNEWkGEHYMDTvGubs7RiogkUA7tt0ZI5jxi/pEnV7si4ocogZSrb4ZCNWo7VkzBb7tbJRoX+
J85oQui+eyqKXOxdJFFNXsqYsQBooslXJvOs7FIm+spxxzf2H3qQCf/ClWbtIq/r2Ifio8dfx2ro
Vnu7ZP7ix7c8SXVK1jBwcUb97CI3hMRgflML9a+uen+np+E5GqONhtOOTjZ8RSgHf9xZ2w2D5+3T
FkxtEov3nu3rYSR3blqExvGLAuim6Lm0hm0ceUwkOxmtO9m3UE/xeSCcbZIwea6hmrJ7vk6eeRzw
IoIXJAzcfLZFYkNpKHZGLtpdqOcYkpk8U+lVnHO2Zpj/vu2wFjjk6Q6qfQlNa8u/7VsYJolqw7hB
h33wFGd/x9aGnUoAykd45ez60j7TjjAe+Kzea8cgLTw06UFIdegHR3uSWrT4s18LJ9XOjjT2ftlF
V6zPWtoQgp8QOsP+sxgZtcO6J25Qq4YQWCwZdYtlmWYKIufvKAewrZuEQBlX7dFemk1TM7uWJKan
TDcOuVev08J6Jt+7mMDKvA0PmtV+NUMa7VNyjCv6vitO99lDpRTAgEXTl1i3lKUHuD3ZFRBTgL8B
CwYfUR5gtea+dteRw10wKYjUg+7sbAwmA/Oa09CPnzNBcXp842U+ANWQq3uli+nUAB3YpoIPOJWM
/VhHmTZia0553wF79FRiWuSs5ibnoyEMoS8X7cxbBPSAeHZ9nmL/2S3tel322pZTEZ6leP7oXBjx
ylgYARosD3dnsfEdvfo26TvmWNPCDe8QGqMcL6aPivHAmSPeFwXwo8h+UYQf1kXL/6sSDU5lC0mB
yuHLmxy4gED2fWBaCUFWepxEGmeja644UEx2VGtD1OHekQkKml08ckynh9bELpiV9D76jKQVXT2K
Xkrdxfs+J87vZCLCEy5uBWTWrm3/5pF7RqigJ01ljKq7Wh2TvLj5nb8d0+gtY+y2xib/D0f0Y1ci
HEZRj9itsRbwYGMXlP6pnfrtNA/ue8qfxCKBmeOl/tYsk+nUt9T9brvWnfayKYPUcnbT4OIipuKs
Vf3LAMZio2PFMGbWO7/OZiaWpDp7m1Q6OyYCMfkTHJpopzwwmKroXzsoJX1ac5ctj42swGobufUe
l+ma5m3zsRdkvK0eSNtsYXt23E+R1kBtQemPhloZFvDMWEXubqg+VTPvspzJrqiFscqynBihmLbc
Adk+NMDir1JJdSCTYIYYIm92UUTUsDR2XdNox6lyvmfQH2aFrsyiM8cNGj1tk5wwEmtb4U5AIs9/
+cwGt7bMfvdcSNDwhpPn5NaGK/q3LVmewJB6/EWd+8Gm4dfAhtplNTn6cKRVECN9o4NxWb7Cjn2t
axR2s2rxSWWQym1zyYP3e7Yah3JqP3Udra+kzhrBklzLqpqsX3P7y40QsMpaBEymu8VZCx5/dg+j
a/sBBIjsj4q6S4iJ4WS43cVXzRPw5fL42OVzckPGfpZxyJ6qjs9sZ5qVPYd/9J5ppOE360k1AyAY
VDjVMZxshH22Sk7QYE/GrXLN37AHN/08KnxoAm0AMEMUX7WWSlLd4mIvVL1ptDHwi/wD4ytLZ0su
L4XSn8wN6F/Tv9mN8S1h7wW+n9y4vrOtJ6u3OMbth1XrKGjW6ktOd+9q9Nd1Uvzj2pnWXcOcMSU9
4/Q9Kd0yP3K/3iqjcIOZfoe8HbYJB7IVqijNoXN30uTC3daQoJCy+E37PDeEsnkeuAfRa2c7obGv
5nizFiN4voRZ3lSF2hbB751/VrHJQ5Scyi+fp1CvMME51G/43rZITRAWXDMnt/yNRdPb1nTSrcw0
Ctxamzdl2nnbMj4NfJ+2x8AJ8Z4OwqdRLugHk0FOa5aUk1IYjuWHTEOIutU9pLhnVy7G2FVthVTl
Wc5eFrTCc1J01ynr5qqO5XIo7hi8N/kLToSUrRB5ZJ5LPCP1mcKRnB+zXFd1S0utMWtrj6G6ByRE
Ui0WYAKD6zLjQ6HFsvAx8CFkPnpR/jkOUL9VY2xC++zUkbbRsRwfPF87dhADHb/bakJf8DeIEFqL
3TWpq24VFl2CkpzgjJveUQZXBqbAXTvwFBZJIMd6OIHhQiX91zlooSAQDP4q5aCjoOtzzI4cMlso
QPNfT0YZdQgNj9IGGsGU1CfA2yTowofKjH5lTk1rQgJY3tx3ugNTJCafbKutD3sdL5j53A7eeTG0
7SmaQf7FR1JGAnbGQOuwwj5uNSgdouK8Y8FE9gS+ETmzFbJv8zCUWyoD+ImqmOulI9IQahpFGZXF
ZdIvviybhcwyWliMTGmMW5yVHTEfPSjb5lBS13do1fBlR2Gxs+2tXZiBZabfmTATglVYq1n7Hzze
olIMq3n0l95fDLZlUqp106UHjgEamyez2nRPU2z8oh/0tSPDvdG5gzc2fgVAPPwNe2Zskf4qrVYd
Cq/FeGI+o/cYm7ZlP4gPbeWqHjtQlQI3KN4Iw/0tmrhbe5jD+gUcxTiJJAGnFNhWKZ6L19yoOCEv
Xq/CQtMxPLEr+vDYycwLtGRmWw9roAFgMRTHDl9G11MEiqrJzQhobBU1c7IxTeOzcorfTYlnfcLk
1aT+TjijdygAF2/8Ll/rUOtWmKhbi/bcpoqDqb64o7Pnc8ZAIsMzXuGZPaxxm1uBjpVAl2jL+W9I
SAsH6EtGxHnXAbFLYVlZlNLjs+MycaExBdri7y5/tyF+szR7jRr7KsJi6Ua2967lvGgT4yZScR+D
LzetFr8bwnn0YgvQuUPfYR9vIGB13CyAusuQH0N4xB4FPcq5j8luhsJPQ8chTvVPFvaGKdCLb/mE
A0b15FacA7lqJhopCAQqpMeVURTWEzJKNmmPxhgiJ4ePnreNl/IMg4rgrWVQWtiOLy01mDfhWte+
3XejE/8mVrPO4dqv9UTg60H1Dya6dtO2+tubZ5UaoOES/jipe7UphxzK06xdCMMJViQHtM2YnHTo
8a1pBoWuR9s6HT89s0IcFKBQ6GZauVV29af33Levuem3ON71ZF1gC9x5Sf3Baocqqqn82EDtQ7no
N1VD7UtUMw2Zkjmo4nzblvVLQRBWOEN3zntWNCa79ga/ocu7yVBGFO5jPvjnEY3a1O13S5diF80z
+pWD6Q7LPYtS3G0bvwXFY4JXr9pLKPBnuJr6pGXlxEjaWJlSiMUIurXIs8CzRlgFbHXMpuFR6air
+KvZijLeWIXLUlTYGqVSqPB6fZM5TQZOBt1eQaun42Be02hrXpKMs+Nk0KVeafaDLAt1blB8eSjN
cQq2xKv+aoLPu8xp4M4ihs5Z6x6LoU+3OATHjdF64MBk9QlyveVtQ0mMpPU06vFXGNp0vWbdUmdv
F4x+DtLGUjc7UE9z4rYrpVloc0P14RvAczAbOP9H2Xntxq5k2fZXGvXOAslgBEmgq4Gb3ijl/Qsh
aUv03vPr72CqGnW2Cn1ON1DIUupoy2SSESvWmnPMpV7KLUsWnlsLl6FFZhGhZDBVrIIp/6yLnrTL
jCPNbixRf8IWJ4AbvD2Mjpr0hrAV4ypJQ3Mdhh5zU3cXeN1FOJVP5A8bJG/bm9a3qKnnHg+Tu2sx
OkfLaF3kL+LKGYpoo7oREar9BZygRD3EajX1KlwGOLsWUWBsugm5c6aX1FpujgtVRv3OvanLArEj
/zKPBDcIGSbJEDPSQNVk+mG+KRl3+gG3v8WBzR1UcNTmh546ieAanGD78Fc4kcjdGkMFnUQdkYtY
m9EdWbMJCV4im0EOGPVbhXJhGaQeqiJnRW1J6TnC52hY+coW56OF4CNsSnbohEKkXSW05xAN7Tmv
hQuNkXHdznzQ6dDrTrV3zZYlkd0BSNhFkPUfhhvNi84hajIieycm5ThBLxxMfoqzQGfAyOuMIVkJ
W1t7pUUQuu9+DYO77gfuVGeGQ7riQRfEh49NeC/H/J7c9S0txl1S46Ek64bk4n3ZusehlxFilanf
aEz/BUqIsPeufCg0Q+W/TpyYWzD3ZcAXhPlsdClRLnnPbAQx0eKQ3wKtOBi5tRyU112PcPVDtHQI
e9gCuZ63tK6SVW46alc9tpxxHILaGQ0R4ZRkHeJVZMlwdg1WIzotjH1b0g67/j1qGfabE6A3UXhr
MOPEnGaC7CLtDnJyBl0siNaDdq1xxiRBydcPqqGyburKR3bAxa4M6ln7zeB4tsCUDr2kPTiClIEs
Us+Va9B6LLFmo1JgOkPspltsRoEVnpODv44yVkI/TCDF+WTIOc1r1jQPNgHW9Pf6atOJ7tkrmmc7
JLcJW8qE1c9juvTWmapFGcbAzF6WI3PBaDRZwTtc3wW9SaAtBDsBqwXgJNBSmzUDf+fLpHAgcMpK
j/NafBzSgBKzuCOkOJ1xYdvS9KdrQwzJRa9rO3Ns9WOLiPX7oRjMI4IjZBWpaYIte/NqvJ2cHo+Z
6mGrYKRfd0Hm7OJJXeP1ePcFaOXEr66AIpHxpBPNHbADxNWw7Sr6doZz61rTiXZrQCKCH6+MxMKh
64yEy3bpeKKmWWekqLBLdh2wqDGiiMmzGIZX4G3ykOwgLaDBmAwd5WflUCLUaLqquqbbWX+QmFAs
Stp7i5poLHT7H91cS1cAvjy30I6hnWNUdekuWS3hSBLUT5H4K9LZqxXzzqVR1y3tKWCMjalRANbT
qXMY5RKftZZ5/Rh6k790xV00Wjd1lD3YI3DDFFKCHZtyM43DQxdh/OwafVxZBOguC44lRqNa3BfB
p8jCdE1LrL9ErXAzB5fTTXXpk9rixOBlpBEw8SOy9r72/HXiZ/VV5g7v0CntrZPDisvL7oO56OA4
2aZtQyjKhqSHYOQofMJ0789BZ4ySyn0Q/jK0YNUEob5N09xeqwygmJGt8xpdjdDi+BREhLbR2hjd
5CbsEIDpFkF5qrqvm9K5csXALsSJxiWnD2fnrcEAHVHBJmWgG48E0zvcZ7QEEI035nCUoBO3E3cF
tv8QpQHgLdOwOC8X9/FQMW+dYZ0N80LXHgBUqcG/SlBRUsJVmHDj5LM1p3qbR9G072Dyqca6cIvw
riqGcFUWxn3QbLKmv9GiS4blJYVqeevGyUNUXxeYKa+LlveUq2StGVn8LEGfOqTs2UWKEwOMGwkM
PuzKMCnXRMDH89ZtMD0HT0deyZM21tNGpgnvAbYnJjwTQvUMKE4g/U0wqi8Z3DXhSdfST8uUK0Sp
JT4KR9LXqx4mH/ghdylbcKTArWHvotpu9l7tPGPJZkdBGgrOdNMafXWI9G0TEdE2NkaL0ih7E1NH
ZT267akw822N2Gfh24AwvKm94ZwSlhAe65JvkxmUf57MvqYEB3cUOhdmlz+DvkCA6muoBPliUE1o
NYFmNTmuud43HgsOrhtvlNMSJt2+Sr1XTUzcoDG9y4zeuXfX9Zl56AWjb7Es5TjuBriIS1WyXrot
aXTetK1klq2NqAQBqyHyCz5DEpoqcuylxu8E1MNctxZyrw6vfR9A8yRH9DAW6joskkdbyHIXu9lr
0sKO1QR+z9gP27Xd+ixY3VFvOT3Qnn8Pg3aHGj5b5RNjV9IO12Na4nRlvVvncWAhGYl/TXMkY9bj
3DVb7gcmotUtPlAQ62G0m4ZsfEhz8mAINflSpM2dYsfqNprnEG/j5xb1Dke4IerdlYwnY2fE7tvA
bI7ShI6q7sWLBObiQjMr/So5eHln33QDiIMEFVDU0oFsh0+tMA5Bz+lK10CW+TZc0PajFq85o98u
7FdDSpufTXTbF+5L4xaYKx56wxkPQ4PvPHWvBjbGRVhbCBceoxZGWmPsBoZvBvuXPY2XUybeEigm
zQQyuGbIBSZ7mw547PLBvQZPc2IUulBIfls35qg80R0YU1SJsCYrGkKIId+H7M6ogZKhPZwbvkg9
ikyswlCXx3k6zRA7uCpM5+hJ64vrsbwP8qbZSsHZKxLTibFqTrhRYMu3SsaPUUVOC3R+kYlk10fJ
OuG3wdQAlLToGxuBkElCU0nvUK84U/LSPnJ4M7BaVzPzLqFwQxgXW9QuTJevGxOvkCnIx8myad8O
7kKRe2k7BaCGjm9E1Hqr309DcssaXOLUUcHGFb5+ZMz4NSAYNW3kAhUjcM1krQ0menV9rak1WVOc
njP/orXQAqfevKFP3bZDjV9SyxotWZ2pJAuRlL+D1WkXHH63MKsWBjLrXV6SRFSEfr9yJUzGYOTP
oajdNxY1TOLq69Qc1lDr7Ae8AB4iylXg4bQmkyf1uGtnMeiliXtu418HmuvuzUKJzZjk5BlV0z4a
agcfy4JW03tdcwp2mGctKk/ssjJnb0ltLorO3JQWdr+qXrQSmmItsULIpE52uh+NO1uRX8McaKRd
w9uplckTks0txxdtEUboWi0X8Kav9TmjpGCluzQCXdFsdY0eozYWN2HmnpKAWqJNHvSRv7ub7sqo
I2Jpo2Gjg/o5PJgjOZAY0rHyA7jpAzoKneJKRLyLIad9QsU/K5fL15DRB95P29pLVd6V2j1shmfC
KR9BQ+AEkayDeXyXlCV8YKiKXupiFsblCA+AkBrUPjeWp71lQqshyjiXpkgNZB0TANcybpY42zCz
l+Ad7VJs6yJ863itNLtGBZ1cB4R6GmVw6TQZCl1veiXvoXeuAMXBsk64mZ3cp6mlrC0pavVSMx0Y
dF22LSmklnbTvbV+QxRo3mOpEXm+7EXw4Mfja4/ImGuUzzQcxWrN+Wo+q5Sz/SDcZ+agL7ikU0Ht
n5EGh0Z47bi0ICp2210WX2o+rwriPPiE5S/lQn2ReXGPmfaRaRCtC1q2XJTDksMMkLzR4tzm8M4V
yCXO9lCbJlQWudb+7BhlG9LohrVDsCMj7hEI6kQb0IviXdCrg9HY9dGvPEKGzkgijT04zYN4Tc5u
gzNjZAJ3fqiYRrjY2nZsCZzO+1EdSzJPH2mfn1jloxtkcZwMUIyjJdGxCwPdPlMWRODKw4gPQePU
eEeCBdvFEF8KKSSbxhzIqTzBhUb/NO8pL/zAivdNVwIBnfUa56cWAyH6IrF250eAA00NywQxTScj
14cjEZVEB0vTZ83mUqrQe++ZSHLroSpPRUFk2iTaVWga3YkZsL+NSMxwJ7O+nRrWcpUVtJAcz1xJ
HOF0Xoj7iwlXnYdMm6xqx5uhDt+R1YXXbdRUSzdL7YvBg+ApnaXWVOOBKMHu6nt0bBURqaVTeAwF
20o09eNrazaXtchAobvGbWDhNpnXrfI8rG4kPzEuQrQ8FQFi50G8H3aPYJmQeU/BlQiwqbAeFWvW
MngwfglWUm5qdHxl0o2vuVXARQ8j5vBhBPJjgm4qRPxFby+9P9emeVGbQKwCh6OE7IiuyqKVSicL
QSBtI5V+mFDgUlCRgedmp7J15H5+kbi6q/0ZkBQcjCiNFwAi6+fMK1fsf7jt54+0fLqwh5pmbxq+
4FjtD4ycEAzH05VHhuCrh8BrpfovqVJ5IVGh7oN2SPfl4NsniIY4HWs6VWaJpnVyItak3Kjb/Td0
hXpWXynBMMgI3PCqnA1YXcTJdtK8/HYkDQWVtTO9JdAIF1bkjNeTf+jmSTvNctlF7clwNKZ8s9y0
hQq+tAvEr9/fm2SeiF7iRWiYr203qmtX79TBCxqDzi5/wJ9D/syfvERbkMljSSmVpZuGrX5EB5S5
BYNCuJ+Ga7FCjuqQBwZj20we+8iCGjolLxGwrsIMxH2EZGctkVMBF/EpS75VN2e1UYoXHuvhcBE5
jM/sWkT7ssyDG+70xQgpZQWzF79Dv3ZUZq/CVqZ/kVFyDi36Y+qCzZnLNQXUQkPptgNi7jcioqM6
Nud8QitXKoAElb410/I2aICygqwjwtOZ0wEYgOb+vVOC4wQD9kW4RohxBugLBSGHTAQPmaQ89jqK
fAgFbGvKvALqfCSLV/uLIAv7Z4YCrzYvvg5f0UJrYOs/KHY9dmY/KIlylMksvbVSK93GZZpt64R+
fowF6KVqzL0zagJHeezvs8mIT3lPkCJzSxOPLe2aba6KAclk4h18m35HJo272o4O6SyJQfKHGtIx
j+6svj4/FEWwUp5frqAKewe2vu4S1wBdUcOhFWTTE4AtUa3CaVIrx47vAn0y166lYhwIKFGsiNmL
7oIaaiz9op4fzh+pRrwKIBewdyyaTqDDTrSi22Xd5MN29IBbZRTOE/3payaquCIc29rCeka/YNnO
c9b2fKQFV6WtVU/zGhTURX7X1NrRS0L0mirCVKQDcp0wgl/GQT/swGrzSxXowdDYcieaj3S1tSOC
nei2U2ZznVMGkVJf/cU94/7bPePYjuBiswT/RxzFj3uGijGg66XBFGGLD/Ny3xAXezc2qjqFxXiF
0WJhBppKt6ZWhGD1OeIUOkO2M0AOTIS88x3CSGOrxncyFdt+pjY1Eso6ctlhf37aqgJ3YDHDHPTm
tmyTeK8FGsYY+qG3ZWjE5LGaztZySIKSltGTKkXft6yx15VDcFeDU1ejHQOplShbJ86vs0QzHTAr
C5chXuhm8kKpjOEd4qDzcj3aMGHVZCRHCwQOyehteJQELJL04tLxder0iChjFye6/ehAzttVTsJl
m3b4goJEo6ubwECCcdIRszA/l6W4iMqWiQC2t7tKhSVEeedpSN2bsw71/IC8+Ab8Gqody7PXXkqp
6Y1B+5BraN2F0oeHpjKuvVJwbB9SVBuWSU9m9ID/yoxhR4yb4sKPJrkKMlm8Ms1ZFZkrP5xZpde1
MMhUhw2tUxpbwhxTkZiJe5rC7J2SOt7983O5r05/vrKqn1lZGArPKVAkAzP1hlvx+4KkBYoDkQGk
Bm+qu6nRWENkVPVGk3R5OyvQd82EaMe3ddoMfe0CcY3bOzGyGI1cYWKBxA1EY1fgvnUQ/NmhsTI0
8dC1YXPTamNwNclnG2vkbRnRlPO9kOqr4tgTGTd63aSAc7Tkq+iTL7eYyPvlVpItR9mhYiJSTL22
LyJRr4sAjfUZxjLVKDl7Q5BC3yXr3k/GKwcrUVg5+d35IW9bkCGon+7NgpplHAYHFakulwJ02bqZ
14JBVOimpijd99L4DJOwftHyAIV23jz5AP5gMKSSBqKePCLHHSE669ZfRNNYP1NieOEdw9WlIN/O
hGb/g8YrxNhKnFUEpMLPXVaqKGKwRHm6s8VaT/vXSI8nWHqBvoyyXF14hQdCI6vfKiuuLisdRVeE
wA4BV87YBq0FPU7bP9XSvvbjaLiNIiNmreZca1WYPWdqIIurfbC94eUsvj4/eC1N9dDw353RxDWk
Otd8gAREdG1FRFfdDksPOiSNjLRCjYTYrLf66cLglEsdTD8myC99oad/lRR0BgP/cZsEUyqZLxB5
bpjWHGr5+1VZQ6YrvJI8ZGT8wVYbfX0HiIZyOyALh1XzwcEvqDhy0+qzlzLTxQPvbR2z53zXJ4VR
khfdWnepCHskCrI6Tu3gXQi7f5LKZ7gCAso4ngmBbaM+OUAZUEvrg5ka9YOW6c1hwKQE6czfRzVR
tkacC2ASfbrJkTLSPQ6fcT4FkJ4A5tNiTE9m79A/t/L0FLYefc6Jfrg7usG+DjLyRTInXWvUJ4+c
O9wVxKHVoMf9qUsIsPZLV90wd0RNwyvKKmpeOGW/aNH/U9d13gSaPQ9XZ0JZIqFTYhVAtp2BJYoL
g85nZ+jLuUgQ4Luuwgljd5yU/caYn54/5zD32WllCOIR24VfRrBgpZrWbeMukMJa7/B115xWSRIY
DLlm8uSjWBiM8VgqIn0yJ+gPY8SxUDbKuq9EdRkWNRTN1n5Fi/JFik9xo2ucavIYKfAZUqphgGea
TRtcTdc4KePbYvZBoX38BZwxPJ6f+UUb/sWdZYh5Z/v96jFZyCRlFrFWlqn/iAKFBTolblCSck9D
fnvGm5azIwzN5rTk93aYKNn9MZctYw0rb7K3uLM+/Dx47aSsbhj3eJAYGghn6eSuRINWko1i2FaV
3h6HprMPE/DNXdHM0TGNddMrwlbyqvQvglKkTGBmNXXr5EzVXs6fsVnljzKFRnV+SjpsdaXlnv7u
xu2qj6NiU1tFfxEOhnFwuBK3YpT1XLswhzEwVTtKuSAamn0bBNlH3atbq7Av2bGn45kk1Ok2+1rk
QmEs+2nneh3oXg0SY5wHaCXaA0Oo4p3UARwVdNEecULnC+IvrvBZeBdW595/+2A0NIvfFx2JL/nS
BUoAhC+Lx1VPi/ugZ2V2pyvjPWjt4H2C2hOOw5aB4fjMqCZbi9pQO2Z8q6S2mbwGem+uicebA48a
UqD0EcDiUEfgXUoMqwlUM8aCmnP5vUOHOWrO0jbKKxel6GzL61GELccS3Mr5yj8v/33d1kcOTDO2
ZbhmTlEvp6S1Nuen3YwdRqhxI5z04qz0FbPcV1/lMAJPIitcXkELm1roNlegWccVltb8EVQ7kzxI
nTiJ5zChWlufj501wQ1joo1gr5JVFw28oibBRg3b/FNEU3uFLtHbQstk6Wwjvd4yf5tIVu6nlyQZ
rpTorS+YW0uDPe4vqnLD+sk9dwzLZm+25kA1PpI/yrvJH4zULg1OARHRD45ZJquIW+pxAOS58OzR
/wW0BoNza/tkFTZrZuk1Xm2zvDGVcTWYRvTQjlcNEL+rQo922RQAIWFIS+vZV2Ib5+g0GtgLwKCB
kDDQRRwpobMysZiCtZ3o5rGJomU56dgDbbuDIhOGVJoMKyKzltedtNsH0qEW9UzkSwxXnpqey06g
Doqy+4LR7K09GN93RBMMzfX3aaFytaUf9jimdWEd2lIEd8pA+klS6sHom64hyCtKL7IXuwmC0/nh
zOGUDVUSt5RO1wwvg+4ugqwtnkZ66pvU5hqybL94iht1r1zsYIEFr69DmLHQQhXM9DkEbrNJiN+r
WEmhYT+ZlfLnh96XNiVQLL4/5xtDjFQe6Z2EX3dgapOQyi7cU41kFZWOEx8QwQeLs5nATWqUVVUH
h4fIc+ReDKgafOZj1tmXWjgyLwIfxjz25rs9YYzdKdXeBkuOO6nHDop+07uqUmUvE6cMIGCgh8gN
IyHkhb5hrKIZeIro1M7uwrbXwS+JfNtTbVPLMtCo55E3C3J1oFi3boGUrBCmmQ+msP3LSs3hJtW3
8xPp3LMzDMnR82Cj6aP+EoKSu+xmvWc4GlBPs95td04aczYjP/cGPTWzPVluW8+cjK1J875D4Y7G
7hJBuLb781LVnBMT/7Ws26auTGaSypqXdt0CWPN7URD0xkiiioeyCAdIYsqdTYZJl0+3AXtOAap1
V9AbpruJRXZw9oaVR7vGvxaC6acXPAYopyN4aqORHe2+Ffdekl26vrP+3ioN9FZGDZ1hwGIKpgA8
XkHN2dLD3asm2/z5H+P+zobnj+GuVZL9SbhK8mL9iIecmKrSRiIFyA01JKNoT56sgsHY2QZiFiyX
BF1AeRTlBKmi3Vp9iaFlPjTpRYmose4PBiNfHAacsP3URZNwNq7h0w33k0fmB3LTp86GnZAEmK6F
+oVbgelzVL5+f6XqGo0Bn1YAUmw3RCVWEEhKE7JhN63PbgPSf1O7ZSsJZ7lTSJqeKBMkYWdbo43a
8VhJYyt18lfqEAJv4aHiMkMYkj7Tzns6Kva6GWLrwhnukpFhTpRx5WiNvMPO0p+MM1S7TL5wbeLn
6tMczECJA4NbndJhnA6oaPJLrd92QQPcNoddQVJbbbrxaazRBnDebNZZL811QGYm6/KvIPYYDBd9
t9NcuZ9Afy+HqBBPLii6JWru7NCn2fJcn0QPPhGDu8FhsnqGpJeJ/gF2zT1iHgqhnMbXZ6NcZdIx
jypf7s5PC/hpf3FhO7+f1G08UiTVO47BgFiggxI/YjJkoGDjq+ZXPrMxx2l2wJvn16YQM2ma5WVR
6L52Hc10KM8xTzY261sLmfEy6oiQPFO0tZEu7kxdy+wBGXiLUWOYo9ZxfcYnEQDT7ttmW9IP3EQZ
pQQmBW+ZRFWHJt4igc2ou+uxnUWqTKUMiqs95R54Ha8VhzxGU3i+JBCP/cuGV2WJvyV3vUM5YRUv
s1BPssaZvd6vucGmg+mmdLT5JCR/gK66rRBKmGY5m5AuEFNnHPXFKiuGepsMaX0TTcCU46mEc3w2
TKviSjFahl9aAoUOSQKkQqlJEbjxxnGZe0JfnHs1aPXHi9BM73vcLwety5l5zh/5vbJWqm3z28lh
y8kuTFU74J18yC9E3zQeaUwhrI/E+Apq2VLWRTTjUXm53luYVPd/fs+LOfjzjwsY77OjU5TagJUN
6Tg/6lJQazZJf8mvwXzshd19n2Q4fBcr9tRuFyZBdZVOHCzaOHi0zWAH8nF8NTq4Ck10/X1J9CHe
kqjpqB1H2lKW4nXoRPlSerQJ0qTCIzPaxQvSSNjyN1VqJ2/obz4m5cR3WtLFh2KQYg0jY+mzSL37
fj8sY8HJiJNdQUjnSpuEfzo/OPMGC3T8z18FDmD/9jI4oPENgbDYgJln/+iB0vILORrTv+yrFNWc
QeUYdeb0JhNo7J7/mmX6tEmj5GmseG8wg1kb28QBCye62KGWzGEXULroAlVYyCz8rcy2oPhOwqmr
FxmwOyWJBZQ0KJ6LgA15TMPx+vzgoAQ9WMEEmMt7NtIcUyAf6DX1d6P85/nJ9N+fpdqrsUw/9VkV
o6sBc4V7siTjkoIknOsTZWn3DOfyS1AlKRO6CdEW/cLN5Ptb7iiHER4c5Aw5JWofYFpB1KJYhCqc
v40pAhM8kNXJV+7Cmsc4TRc+t4OMMX4UH31Jmp8ttFuG9fFFNnjPHcGJSO2S6mSFWrtNGnZ2TKPk
j85W6TB182Mdi1/CnICcKIzbqCnpxUf5Dvut9VR6Ys5Hw7FUVRWUe6+VD11gAf6L5oSwsNuZ6omG
w69qtsEVoinYQzKc1WEFUwl14aETmEO4yd1iee6TdY2wtufb3hobc5fMLTsG/99fJPGDH/x2NoUR
pdiM/8QjEy+BcAlu584YEI8Mvfc5NOmuTnCkVhW4DVzR9VHMD5zO6yMOHNnr8ZHWq7n7PqGYXk5Y
VqbGh1ClKy/qNt8+P7+K+9uzp3MaJPFh4tIL4+zUVb53IkWEPmTCkPr7e8SDfaWnUQUT/6lA6/6E
XuaEXFDbIDAt1lA0gneIF4Vb02QeSxRRfkYB1t6bc+chDQKs9a2zKyy8yq7IuusiVyMQt8Q6FEq1
e9PqmbNwfsn1KSHSLvCXWmXfZ/mY3wiRNJuc+fwuzc27dMy1G9nYiI3K5jTPqKD/xu5BEzqTm0E0
l7mNJHGa2mYNitRayRE+K5QfgiKr1kb7HeYHgmUoCJXtw9jEwKtJTT8VWak/gqfod7Kzkw+VISE/
T8Y8/aMFrgkjMW52aTntTCHHk0fk7aXfw/+0pC+2WW1NB0vXSAru8o+GZQtjwvhoUR9f1rDNdshd
tpk/Yj4qXfGUwDJfl3XJXFOBQBg5VRjD0zh6FYRF6g/RaRFIQjpQpai+MpOXQ8uAg/jCgueYb9CX
vvtTdAkGt7mopd5sYzy7G6/1+10to2bXjTq6n7Le+yoeTn0Im6YxklsB4Q88l31bWXa/OgNbI5mO
h2/aseXoLAxOf8o8/daPQveftGNTkv6sqfw+J4S1jXvSx3p3eqzp7NOOhmtocGDC0eIlBL3PAMI7
vbOam/Mi+H8KdLrPU/73n/O/+ciLsSI7tvmv//zt2f+Y+fTbP6r/6/xN/M989da8/fZknQFyH2/a
z2q8xXqYfP+Af37l//Y//sfn+bvcj8XnP/72kbcZA9nbT3S0vyUzsdn9zzlO/w8iePL2xyAnvvw7
xsm0/g6K0nJ13UHbD4eS/9J/1s0//mYYf1fOXCgLQ6KIl/MEI8urJvjH3zTr7/RNla7rpsNWplyX
mqnO2/N/I/2JqlowCzZcx0abbf9fcpy4tX7br6TNZmUbDFMNC2SWo+Zf8I8pZprfaDo+ynfqtyDf
0l5GjLDsmsKrv5g5tBq+T1g29WfSlkOaP+N2M/FvJ36ofTWFngE9E1PKbJ0QWahM6aoaFJIVlK0m
+j2UYWOCeWMSNTSnkngjKFR9Ej0wfSR4VmJeiNAw7Aa7nqlDxN6Uofr0c2OimZPAvDNp/FawIK1l
TEe8fomdboiu0zrx3TtLpT1HAfJPU9x5UZjpxDnGYThqrz2ughSxDgYxMhMH3S7flJ6mCBHLsUHv
PSEEP0BnyQaa/zrSs5cGMDHp4UYPLgzm1KBP4sXysTTcMFutI9iLZcHf6BkDGZyFVVfWdqxKJNlx
V/fDdiB8bwBWW1gYi8LU0ieUe9KkgFpozhzCUKdGLy8xyIJp4Au0bsiWbo67fudbNkKyCds+2QSD
jepZb63iXjVaApEitw02XDMdXDKATSBy/KWuSNKrPNTBlR8safalO3P0mNMsUt80kjdGMh70iEpp
RMJiJNL98YRNNnfaj7Dv6uZkWuZYSxI6Ur3FiepPVr4VrM3mBHxlapylHVfoTr3SMKNb2sXd9OzR
ZfF3TKI4SEZ1E7u70dKiLz8erIQpY4WUbZFZEnVs7kemU209TlR0l0XsAJ4sR2nk68pPwuAAjhdq
RJXy5jxHKZPNCz/V50ZqnfOTsyhusByMVsdKrI2JJFMdez0QSRNe0lVKKBcYFtUg0xxkgfIeLRmH
OF5kIkUtrR2fzaZyX+2isJ+HsAINWLgAnRc+tmrOEiqgq1C32K2XLRvSMJONQBbnvday9dQ1pyHu
Y40QYaOkP1a6bkw0rSPmM4RvinA99Ihn7jOg9MFGYoCsADaGjn3sK/4qYrwjw1oxeGyH/ZiPIBeg
pHCwC1M7/EJk0Gq8K0ZQEjmZwWPUW3fqVvWQ5D7ukllRTIkIEDUihblcqzy37v1KQbltjD5g84P+
lVOLVQQ897boAK3KAMHDNEzhBS1MIZdaKfR+O7RQdpaal1qfPaIixuiVlsLgyKP4q3L7wN0MsZxe
BcfXHPNzN3LOlRpM0bwwafETO+F7Nvj7uO8LakGzb4S3yQJNcvDWwPVuHM9wwqs4VgzzDXKn8TM6
dqD6VQRmAr53FaMds9Frx2TVE85zn/tl7J4kEB70DB6uuwPv22RvG/Shzb2JC4gAjwoWhrb1s5wI
1T4OyEOeONXSoG9bOx5p55uuytXWZVYzE2kIe0yPdRI5ntpTSWXSvIwqIwTd1Y3ue877RCpwGrD8
EY9a0c0xRyeM1xGBGfo+4q4cV1mTQ3ItUoo+Mix6NGTMmdyBVcHNoCXhwvRmWebQJ5QRgdvLZ3By
ujrIEToXkqlocFtytb00RFqiJ4Q8D6D30Rzio9qXssiyDTcAJEEi7Kcw2PVJaMJct8pSh2xUhgOK
XaOOknGTlLIC1BAliPEP/khrjJTz0aO4VJJsClwrxBg1twXDavu9r2PsJYi/MTOXGzVycq4XAg28
9FesoNALh65ztJ2NpRnfjRBFrH1VWtgJZnEcTHkfB72m6J0cQFgPKmNNf2uHSvPWQL7imAzaIncu
hMwU/o4yiLz0K5yUHGbjjZ+3HzohR5Ziaetz9zFElzGt+7J2G85XVYIurY97GX4xE2XkvqQF1394
zACjZauQlm5tcJTaIUNAjczUMIBBWkwcxl+ZC/vnpakKV73prGolwbsOScOhHeMlWPSysAsyNhUg
ENJc+upRxshAv2iRoJZcFElS5XesfzFB5jq0cAQlqPxwRHRxLcnHGXHapAcjNRRWUCPypruUnbtD
6q3q3lor3ZHWO0wmoS7zDi1oVh1dIIwuJy4ET+hn0P8XhneJP0DLTroX2e1G8zUm4sukslrEgH2h
e2LEslxn2l8cr+f2379O13JW1sxVgjn3BkG0nqU3fwgbpQ/a+5oF4VnrM/UVGFZt71w/Rzn5h8rl
+vs7/kfWUp6HWVP/42///nNcwUzJ0ZVuQgz52XhvGBQgfvIv6YgvTVZl8qj//Af8FAnxl/z+E370
Bt0E6Kcd+peRufCdVXlJYI/6rB+cF7WCIbscV902elXvSFM9GoCLAj7DX4bFzkXN76+mKzijW7ZL
w5Xi58d4GriZE6WSUeGXtxUr7vqR3Ian7l3fd2twB4fshiiTD4T5/Gg03H/+CvxM5LWFPXeYXAOe
hGH9e8mFsTpy/z9759Ekt5W16f8yeyjgzTYdKstbVpEbRFEk4d2Fx6//HpTUoyyIyIzO2cxETK/U
pISb15xrznlNGGQ3WNSYl9oGz6htfWVumg0yy+twg5j8+kSLs3L8vEVlnptphlKygEPqbr2vXvIb
Z1ts/WdzV7jBS/x6orHPCT+WqoUGvClr1lTbnq6qn2+UuZo3kp02N9UWXu1wKa85NdbREyTRDZyX
bqNs891wFbjHm/1dqxYLl7r6lJ53Zq2GaH3IMBt4ECGoPzxPQM+GF2ZwdbyZaWV8Wjl0bspvcauX
HcANs5UTeU6riyK/0Zz3SSVWqxDwiPxT9a9/z5c2Zc4VXgGqQY13dimvaw2ARISQy7XYR29ona4x
EIU3Eb5l7im75nnE65puTiFAWDqqoVmzgdOSrLQaD1xz6K3Lvl03iXGiO/Op+WjBsU2Eh2QaMWYo
HDyOg2GwzX0gi3u4QTdNGm5IRl523ikE4u/6YpNQQj/NAYD4AUs52CWrisfLGFt7NUdAACWBERsk
+8QOqcxAReAFdZM8tsPTC+tb51+bR5bKCqluSjDe10aHFNGAtloVEgawkKB6M7tDZOk6TcKHoexv
E2DV/90S/Gjfki3LBGhJbWX6fQedHNXWljPuPLCAknutquKntM1NmIAGR97xppT5QvyrLZ2ZMzXS
u/psIfad3sN8Nfcw1DfqGm8X9GE2+irfmxexvYpOxLA6rbXD6AI4ZhoGxTaH/ZkHy6xrqF0lpY5w
ZNZxfRFAsrARQaUFrxjnioxKEl8RlQVvIFD1A/iB1LFFpqwtPxbOA1JZo9ZvDCWDiGF4CGPfNnJk
17vKSLXhGtONqvklq7zfyJL0F9APws7CIUmSh4u2LLWLUq96VDmqVBjRbaxHJtLF4YA8XkkZFUcM
vGgLiC2kL1P1+4mB/tfKBQBrEfQOKXQbdehZjFDXsC2nVnfirdgHa2XVfoej62L66dZrqpgb469D
6L/K0SwmYD6laf6fM922WMTLyRpyjO+h+HmYrVGn/+KvfA1iQH9QrKd4yQZvOxRl2eD/SthMfzVt
xSq5fcO02WSYw78zNor6Bx7wCnubooBt1RwuNX8nbPgrmVoAe6sJUBMAr/Hf5GuopnwKEVvn2wYn
kKaSfmbjnl8EYb1LQjJSbLN9RL5kiggrreGJiIgANJDualAgipZ9j6dbr1xV9iTwgor4yra1pxIR
Okqd6Lx65aoWYqu07zlweGjlk9oaqJMMeY5iNelZmPqfVCA3ihjRBQnfQN2BotfXIc9sLveXQh13
QuOOWPUghKQXS4kea5jVRSFtCj/CeMZ2RapuvP5qtMuNzu24SdSHsXzXy3AfJu2uDwxIn7z3BC86
hPRjY89zFguUoHjJp9rJmMjDOhPjL0txVo2W/BK5mcAE7tvLSqdQ1hTRJexcFJ6etJpf1oQ7EySu
HOZuhIk3wF23VbsdLB86+FJnpELi+KpTKLbKgmz4WwzOUrYQ/oWKp/vZtdmWwdok8dE61S6PQLo1
z+3ofQ0H79rOAMDK4WagGtIDYFBQK0DUuMhI4weQdoHqUmrOHtIMKIT2pdDeQ6tHI175k6fpbYeU
0LpQ1F+jUXyBnIJtBSpZE5vzrrCZKs0w7jNF2cFYevRJWeUaPLYSHxSn0zHMVtxRr+0tCkbbBhhx
6McrK3nWnewhnNhHpFC47Q8bbGb31Od2GtqNIOHgKqsk34evsD9ePRNzt9zH3wGAnab9AvBU2fDN
kGNw8+HNo5So5eKiltTLnhz9ZKNlIwzfADxELAO+XbqyqLcBbkIMY5JYDswCtcpmpfXpFjUPNxi9
RzCbOx8bsAYly6xvryTEiUhloIIhtn6EkxSuXdNbuYwTF5IesovDY2CYuPLgBjJSWO/x0tAgs5n2
dcRUwsm9jlvvvopf7ABTJym/MovkMrIzhL7iX0guO/DbG7QIvGJdoQCrSPeWBS0USyzsJ+/RxgIo
SaxEsrTVO+EiXnptVzWiByXmZuJJDry3QbQQ/JIGd3L8TmM7uQ2x8NE7ZW/0wdXgDw+ej1xcr147
af+M5wGFAXwm0YHXXVnStjrcP7jd6B6p4fBLC0plm4yGveqS7LHzB1BJtw1mWNR91xMxyu8gCPb1
u+I0bwjYWLyVuT/KSXIHufFaQgq+QJS7+majbadw8kTSW2RhsJtJ60bNnjUn+ullwV08wgfLS/XH
BHuNe6CaQ/VtELivI57wFoR6chH5Aq/lznrTQ7YGB0dXMzHvUdZECc92Xr2ISonfB2QoK9AXpYLT
T5amT7Y0PsNA3h5ssr95V0734n9O9r+3LYdrkW6avH7m1/MJ05xj4KzAsvrqQb1KEBexk7fjjfxu
b0QDC1AteWz+YXaIYnkv9OCDcZ2yOMlK6d2X4y2o0yfm/dDBM5Mq5yXAns7fH16+Eh9Qe6uhkWWp
D9wQbnqKfRCnrqPRvsgNZ5uU8RPed3sxIJ+gC+dR9GDwaocZyOJ3K8MZmdw+Ds49hNkEP1DJ+WEg
+k/uML/MsOTS8KP/+NH//6z/X6AED+ZvKhD9Xc65fU8p51xDk06/51B4Do/7j//or+Pe/MPgGKXS
QqKDYgovh/+c9sYfsLJAafM/ivhkQ/ibvw97Q/6DYjCwRF4ZrOSPtfz3Ya87f3Ao860JtshNwbb/
m8PemIMJZIoyEMM0QDM8N23uxZ9X21BwIGqozKzUCqnOPjZhw8EwrHHZJH1YXoVqnF9EMMLaGCeG
VMm9be6gY9OlaEV61TYtwnGtB+1WFyMFT0+HZag5f2JJ/BoooFfaeEyhGrNPNFUCadTx8GxHvwTW
MahSLMqkMVLXjpp8b6zqAdTwZpRENjnXdMCKqCmCtxeIaZYFsOcCpy4BVXmor0RX7wADWzvwvr8y
WVwhfHphx3W+VTCThdvYX7e6/V3xoDbw9th7nfdQJKBZAmgxho8fkBZWL5WlkuRsvami2nOjx9Ks
GTYi8e6tJoVFmUSbJlfvTH346ljhbZg4e6vJ3Ahdtw+X38y8lEYnu6s9c+sbeDmpWKqsFc//2lQ4
dQ8pLgsZhvPoHiL0BFgDp7ptmMGezaVHpzFwBsq7jS056Dj4MtbMqYppRJYJLiEWxCB24CK3fihT
bcb2gR5aYzBg3KB/98ExrWRPdi5iKf/edCXm4FpM5ld0FUqciHTHQIlwZcH8LZcFEFz5e6DpnSvq
bh+r8QOy56hvky0plRT6vamvWyvU11KQa8j9dTEKF/4P5HiqbROQoZe73gT8gDpBOrzoVXedgEBA
+B0uqv6WmM46TINbxNZHfmcVbfTgl2VN8BhgpBKGWyK/jsPyGZlFCK1K91z15he0cPHmnLB2ktX6
W0xAQb7S0Q609w6wFcq8ACq87C7EXFbgPxeOvcpFa8sZwACmhoznov0ulK33w2nybl3h4Yv88DOV
/x9S3uPlTo6X+oj9GurifXAgVjmIATc+hFW7aMTakCZ5WnWkyC1SVA5LW3/kiVqvBNjxHf4JK9Mx
mmuvViegCDcNbNE5Xq2XbNKFtU3clHs7RCZUj3YAKOAEIBoKZQ/npQLTu7JELma0lK1ZKSuLMceB
W4nf1BThzbEev6DEJ10EKlu95wU7oeMMgMAdVjeTScSmMorHBjLBCmmP2K8pM2WIDTWoAKgIj6+m
KsyIttfKb2sqcfpLCap7bRTiizZw5pMwwDDzz6wYHiy1uwid8kWLBkhHOCQnFcoTcmN8MZv8WW49
e51qmH11DkDD+DEJ2i+U8rZ4I8CvFc9dcQ2VmScy98xKWbet7u+ggIaKrmEFF1L6Uc2bNqte7VZb
WWn5xVFxIAgGeAzScBF6vg/HEjRdoLSvhsQ0yQjH6mr5VCkICw1Vi4JOg75B3IDUQXtTqb5nBZQp
q8HUIdN2xvSzIzt5V0TLBblBkdYpv1Ye1tradQlzPuGu7ZVoEqLD/6eWYtDdlBGKvagR+Up0yfBs
EPF6jxGzAIkb9PhhIIs2yBe+nV42NfA7+BTI1zvKdzGReu2U4kWsbyU/ezGo6uG7CjwCw1r4x++4
72Qo9hh/Zgn3GnCjMlSzyRkHbN7aJ1kOvehNqHgpVAjTGHmrXindZOcVKmsdYz2zHt78jvK1jzEP
tNyVWeloQvXJe6RAVx+j4DWoehQw7ajaOrjaxLlMaThcJSghRml776NwYEhle9HCvTNbS+YuLLGP
DOP1oKv4eZfQWCDsb0PJwMil028kyNJ3ChUzTCQoDZesv1WfIy+BhBS6CoIhMYjjJGG5B1TX94ga
gCvv0zfpJiQc0HpUFMDd0qYNul91pyRrHg34RKCVUOP9vdEnkSot3IvCv/Q99Ozw3dnVfb9P2+i+
F420FqhzIi9rAuNK6wtlpBgsqstM5A+NqezR7EKmDmfFTV38Gur+wikza22PQ7GFPrUOW/tbJRtf
AXx959zB+TZ8yPs6QlFxfK4Q9GQwMahCELFAjU7D3WwEOAutCpUeD8cLOSa5Ce1rPeoa6brKQlU0
RzKhNCd6ZhZdAy/a0ZYJmxt6OK/T0pSfMjLAMNoL0lG5/KoIzZUk/7a2KF2mlI+lGFp4ZVV7G5uI
1pHvTQjUK+R/eazJ3mMdsCEr4/sQ9c+KAnQK+2pt3TdoWWRR8hYakJuQbsZ1awCrp44eBc/WNeNy
2E4710rHZT03cDmZNDJcCT4dSMu8uWVTli6MMrzW46aihCz22KxviqEcN/Voo/iDGrYbo51lTI/V
ssBrq6ipSyIQulL77DIQXXerpZZ9qWmIj6cyytGpzYPTRkWS/OoqrNA8i9IuucNh0diM3E42ijJc
oVeNlgau8bIW3cDjAYBvl5eIb48rFZTgBi/sdfvg2eF96HTRZRCAZ3XM1ygwET3KKh8vAuw2C+cX
R8GtnMMhitBaS2EShxlE4T5BaEzR8WxVnfdJLMoMA7wgGgCleeJdNVJzb3jejzGyH+oYpvLYuCEJ
eQ6w6I3CLgk3H42UyQ3QQvEVm8A9ecUteE0kstCi7WE8g47T/kSshgdCnG19qZap9zWPo2yiEliP
mA4gqKpgQtij2sKutRVV9gv0H3q4iZDAmSO2KEG0dVXLw4JPMjZl3OZra3jPG9icSt0jFxz8Mnz/
rUByLmrNLz7uxhzL7Y3npFvVqa/zgQcg6qE8rJzqq+M1yKzJVrONzO4RgN31f38r/z9BSX1K0rk/
8+nKW80BV/8XQqmUKbe5nJ/bZz/CT1iqj3//r+u6Y/2hy2TYoHdYINyoL/3nuk5ujvee7mA5zbOP
fyRz/Pd1XTP+MGQFOJVlkDzjNs1f/X1dN/+wTEBB4KjIs/2Fs/rAqAEh+/tJC/qMcf7n/y+XTjED
0Xnc6trHk/HgSeioYUu6pIcNYGB7DRxjGF4D1exvD4bhNy/oz7nxfz4/pegPPs9ajoeuz6xpxSf+
JYAHCF2WLKpvrUDrdsWFzeNJgE5LsD7e4vSW/eet+0+Lsyy8k46x3cRcmlPRKtGd+uGAHIBpUFZa
Ylhif7yZz6/2f5qZPW4qUzajzkftJxiKdnKYBnyJyBJ+rMe/vzBwyqx2YTn448Aa5MKhFPqN6UiW
/VhLmTJcD8j59K5kjSbUeSh4j8cbXOiQMqtsF7ZctFhAmltKJlYPPbQBhKlXZH/+etAvrrTPBbX/
PWLK1NODpWCHYyfXjWZs7WTIoxcvDLS6XclglEilaqWNzqReUdt4Ot6fj/LwbxbCXM+jsNIqNqrB
gCfEDQsanu2i3CTW4GsS6WvTmD2vKB0L+VUzWNK1GpMaT9bY3qrpX5vlf93jaYke9Djh6tAmRmds
OxtxcE3kvwD37Eu5xa2j90/IBSzN2/TnB41A4zU7e6ixdBsq680XAkU4TU5OlO2WJm3KKB18nati
aFaagHasheFPDtf8uqp0Ck+awZtdr7Nhd+Z0zXaKHNmaogwA4Uu+F6w8HnEq8GuoVg465I5KBt5v
4GqbDS/hFNXwut0cb3lpAGcbhki6qCjUEiJMLo3jViiUxDeFgZbamQ3Mtgq199FxSCITkA7SkzgP
xDC4e1SFvPMamBfc1WiQsrwqJBccu2Xe17k9Sk84DiB7dHyIFjYjebY3VLbMc7c3CCBwaQhZTzAx
qQ1ghqUReROpo0wcRKN2ormFGZFnO4UDp4kby+C5OQXxdNcJUIiYR6FE7R7vz8IZIU+r/WBVa3ru
Ac2SQPDVjYo3pJln8nZEcLbfFmGNMsx5zcziH2I75I4+td1CjcdnUKmo0xS1uK9Q1DtR11/qyTSE
Bz3p4t5WOtlwUIrpeUij9hZPUj0cFrFhI2V/vCNLEzLbBQJUj4FITkWxRB/2Ep5wVEMUNNbP+/w8
9D0UVhkhbD+tEuiDHPX6V3PMi+3xzy+N0SzAm9bKLSBjmIAg6Pncxx3kEeSksZBVmuLMEZrFOPDV
DFPFCD2dqo3DLZRK+JaVDGvlxBj9vhOqM7sPxPjAIeM5TUEJ1npXBrDaKW4VTX0ZS6BgzhorNJ0/
rydLHVAKQJvI9YZ0vFGdsbytBke7GVojOetK+K9iCta7YPQan+DTlbQhYWp2xYPAkCq+glHryJe1
FMCPG3ywjGdd1gDazno1MGSybFhuK5gmNzAG3JGzHjrliUj//TEJK+FzA304lGatCstVAHpYq1xt
TAPsduPBsU+BvKCLqovwRGO/343B8HxubPAj8rkda81I28LayU0jkTNV1bbd5D4iP8htkru5Rv9C
6b8eD6Fplf37LqV+UKYPtpkEHLGVj53nUnAIlNucTFH1Z6UiBYP6OpXthzjCJZh9LoEnJEdqob4N
OiiZh+PN/37/IS8w67Fncv2NJc9NLQnxCj2hCm5axeb41xduiqoz2yCMtu7DUi0dV8NfBIUCXO7q
re2DbHb9amj810JCcPBCh6lq3Pa84LIb1bLt6M1G4+YU3mypj7MdxM4io8i7UHcLy6u0tTk6Pwuk
n8sTG9TCCrVn+0ciNFMZ+shysa/rXH+gkIu2R/Yo2fno9qnXnHi3LHSDGtKnA6lRBKa4kY80mzxG
39DMk+6pdfgntqelr89uBshKZpEkWY5rJB2p8EaxUwD2MOBOEb8XYuuDD36w0HGNGAy1F7ZbQ2ZQ
97qFms+XsoBCcZGFDSl6dTQL/88iHSv1xMws7Oz2bO/QuixhHQnTNXEmaUjqO4g4jbFf/kS8sSvO
Oz/msk2jPsYgaXgcBH4Sb80aL0lIAuomUIrzrm3wSj5Pvek5chaV/ehW6MYiA0q9LykMa3c8Spem
frYHmIqMZh4HhBupYbpW4dlsIBioZy6s2RbAKyq3lZBQUCvsODBNfcUsXpyY4aWfPgttxSxwAUr8
0Q0taXzo2kzVNi2A+FPX84XvW7PYhr1cF5oYRhfSDN4zsoZ7UF7p5w2NNYtorWihKpFLdmtP1anR
cZrB8PBOrMulzXeO4LUxsUPZn3nFlnmjdc2FJvU3aeq/6U78NGFzpNjcWUUP6MjaH19KC0E+Z7mD
pxFy51VMdhF9lRHnRJMB1neiA0fDuaBcw0U/0dRCcM+l5DLPCMZRQSejk4yfPG/jdqfXcZG5dWeZ
J4ZwafqnPz/Ys7TWaiGeoZasEeCPqNqD0dGx8jk+WNM0/+bot2ZRjfEepd3R7FwF4s+WAPyGLcJ1
V2AVq+neW5VPRodedGKxLU3NLMqVOk08e4wat4LThXCXZmz8Ub2IiwZKeS5gVPTJiY4tDdss5Dnx
kYBUEP5GWZxSvoCIs7aCHo2C4wO3NPWzqMfqoYqlkfwTqH/coE0TN+w0T6DlxNmJm+BCF6aM8uHM
k7iVWsoU9U5AyK6ePAWN1+sCG8KfZ3VhroQT43pV+i2C7iCLx3UyjM+WVTirxAPEfLyFpR7MDnT8
SGPdpj61xTSVBG1FOQva4inKzMKlx5z+/DAyikhXvchuwT1IX32sgldt5dzBGrusAS2dt7vPQVV4
ewtJAlb1VxeoPqsoNCPbfN4ATQN32AWkuxub+vbW6RBQQqAFBuj5AzQL7lhuCy+p+Ho54jCMxsO9
X5i3jY3hq4kW2Jl9mAV1oBt2LqsyORxceHMts7eeTvH1vAGahXHcI3UV+nzcrpBxHPVgQDXADC6P
f31hPzJnQdzXZLxAR/LTVXGhO+KprzHwQoRh1xb6a2XJ8YkxWmjImIUyuGE1yzW5wRzbcLtKvo3i
8t7oI5A12oUZpieyxUvHrTE7zatR1EUedM3WD5Wd5vXXNmxoCfiUGUsXvpDhn+oPaUgF0tPP7Nos
xmUP6MoQSPW2BzWrp5FrR4ATqj5812PlCcbqeTdEYxbtZeX0EZf0qeTpBJjchwlGmOBVjq+Ehe3c
mP78IBAtLZKQDcDqEk6wuYM5CaxjrCzcuP3kxGJb2AyNWaz3ja5mAPdwCFJETkV4TONkPfaBdYo1
tbTIZuGultSHm8JvXSMeikdHGJDoUPGe1rMCGh8dwHSwU/f4gC31Zhb1CoKGIu/TxvW9Krl0ogon
yjgatse/vjQds7BvhFdo/mA0bu1o3yqpn4QnQ8RQpc15358HfjVgjzVItRsG0i277lfsUB7iIn04
/vmFk2lOTXJCSPVKhoEKpU/82zqw7W0ePLa2f+nEkXbemtVnwZ7FlSSA6Tcu2IKbUmDRSjLqrjb7
1+O9WJiECc96GBNUsrui4o6+VQUOcpX3hBbhq2qkJ2iLS5uVPotoO4Q2zBVhcHVvlF2ksMQ69mLI
FcjFbv08Cl0LMbK1Lur8pg9Hf6NPsrHH+7Y0Q7N4b32jCWK+DPEgAhaKEsgm7RwVWQeEpAo7aU68
EJbamQV9UyaqnHg5MoJhdBencQvojb4WqomDqfPrvM7MAh/sTGm1oWjcri0w0hIjHksTDk4t7iGp
nXcSz/mLDnz7sJDS2rWV6KfZGOElG451f7wHS0ttFu9qDXS4FiG7SdvdKpV/hyXYVdH0j+d9fhbu
aIg4kQdO0IWThGZEnm+9Lv+WlPZ5P/9Df+7g9AAr13ch8uwu8hz3cebtumiSh9JPnBwLi0ibBXre
eZ5fa37N0Sc9tDKGYI3d89KcVENkLTsREgvHx5wbrSjokuA8KHFbbK/qVAcfmr94lrLxy/K2UcsT
d5SFqdamTh6MlRTw5BCAIQGbcaHzxq2KMKKXBtvjU71wLk2o+cPPo+Y8aD1Fjm2OsJ/o1CvdODEL
Sz98FsrFYNQo1PJ41ZR6X1T5Rcp1YdSbE9vh0g+fBXGY1H3QNPxwNX+SC0rIzs/zRkT9PCKJE4li
BMO6VXL7XfVKLMms816oE3zpcLCbso37oTNrd6gi5XlEj86NGq3aHP/hSwtyFrWoVukYATi1q3h3
eN+5eZ1c2SD6odo/qJV63rJXZ1dzX619XOIhYbEfP4wKAkuy+Y41LyZicgl1OjlvYX6I7B6se1Z9
idApdwJjRO+Ral8JrNfqTuzOHzib3yRyPujLB5+38UDHpK2Vtv3Odvt98KbrK17E/jdsh4a7dovr
Jb7SD+LFw2buxOG2EBEf5kEHbULLLPUyGDCrKv2bWg6/AXpOVrnkfT++AJa+P/35wfc76ojDkMEV
gZlxEVLj2HhS9BgG9nBi7pcamIW0aBogvgkN2IlxbxfZd2AbN7bpnHcs/At9pxuDXOKOthWpdt+r
8Xe8RW4qyzjx+YUdQ50FttKFsLZ7pXadTtNvTYxaoYn35onoWzh05mTeoNJxGTcaaashgrhKm+a7
NaJMn0kvCv5gZ07ALMSRKNK72GEDQRK1C9dICw011mQCBzycbODznrWQ5nA7sN+6R3Wsdn29eJe6
9hU99DfZS05c9xeW0Rxc12qaLEyNoUICmqrIdCRLCddxrRnrE7Ox1MTsLi6C1iL73/OiUINrMVrf
orC78TL75fgALSylOZouSi0UJQKtcodSuxERFnWhbp/yh1j67dOfH4Rx4wvwrU3LY8sA8i+LvW3a
2wQ7k/N++9Sng88LQ8oGX0srV1URj1KF9s3plfLMlTM7lYdAiUg81ZiyD+1VkKDI3OV3sHNOhPBC
kH1oXBz8dgSbIxDDknDjznsMbPMyieTnnJ+/Lr1y3B4foKVGZqd0bnQZyjA0UjqhtsYC+sK2/a9m
nv6Qsnh3vI0PMYjfnD8fj7yDnjSFWsUBwlcuvj1uWgH+RSkK8lpq/NA65RrTSWeT+cGe4ky87kD5
b0K5eNKlunRTyOsnjsGFpTbHynWSxo6rN0xXoN5VtfGIe9hz5Whfjvdy6fOzi3jdoVBbmLhleJLm
+qpxA5F/j3jjiavxwoVnjoyDT4WpALwat6snv5heW7de9eBrokHnO8RiSJzYTRbCfY6QCxHrq0Qf
V6gbYFijD7epfeYteS5C1ElCTcCtCDdIWwN6mWVGNyUWdAheqiQIz5uHWcgbiGNmcW4wUEN9L7HJ
JoH+KhXx8/HPLw3PLOh7gLCJSe6BHaWtLtJBxiXPSbXN8a8vLaLZse2rgcFdRhVuoiuvXRQ9gt7f
6lJxYo0u/fhZtAd9WcRCDvBEUUO928LCdfA5ooQcn/j9C9vJnPirB75vNzBb3LGXHsJUfUZV777P
crfPmhM71u+HCKmpz1t6EholGQGaqLz2psSaMG/6izo8VVhb+vwsjBN78NKyHYQrNOtPNCO589tq
/aD4XXjiTFpqYXZcq1YrG23IAkWkolqViXLlQ6mCh+eceHktNTBNzsF2m/aeVPdVQBd0X+CDp955
gXwXCOfHOYsU2ZnP368FooE60pQYIslX7aBexUHmTj6zxz//+zWEeejnzzu4xzVRibxKFodfQJs/
lqJ4Mlv/rihP1SWWmpgFMUV+IXPnnlyYozVyqDzbS1wK0+tO2NvjvViahFkkk3aFvt1JpVuZ9qvp
Y+BH6R9bzrfzPj+LZK/X09gvIo5UxgrFb79b+YbtrxuMIc9rYXb9RsqtlKLcKd3Y6V/6fnwQcI0b
yXk5/vlpNv99J0Bf6PMsyzKPw8yQS9e2ExMZn6ic5Ivz9On45z9uSb/7/iyOo8iJxhbJVFxRi5fR
Su/Rk70Jpeq7VkrdVs7Nl9BCfigrNWMVxRbel06trJIyOrN/syhvI8P0Ulsr3dERKqROfEg7/xQk
eGnwZhHeSJmdG31eurigBjUaxNgeFT9tByeJ48O31MC0qg+2EH3IZURvMtjJRVUXroKqMLqWKNOe
V8RR5vgC8CMDwZAUbmJG3xCVvnMU/xIO7nnhYc5Hn4RZn8A3d43GcysnubRyxx3tU5KYS8Mz/fnB
8Axx09gi9ZDXMXzZ38Q9VlarxrE6ceJpsbBBzQF1CsK2eudIBZbe3Q/yrtdIR1frUoluZSEXu+OT
vLBF2bMtyrIw4ZRRn3S1WLwY4WCsZBOJa+xrz3vCK3PJvzoBeYpFOGm5ccx+ttC6L5VRjd9jjMNO
4UiWejHbp/pQmKLrGao8iPJVbYpNEauPUH/PAgspc4gdZkddKllN4YrMLi6GSq52XZKfEkdcWElz
iF2rtdpQJN000cb4KuceEk6WDYX7+BQvfX4WBxpnhKEOTLGDr3m1sxobewfDy81Tb+CFhToH1FHb
jfOsaAvXtrKISKtdIeyXPMveDV8/71aszKF0yCirgOwFy0ivn0K/egjq8dWxK/e8QZpFs+8NnZYk
fulamfMtyztkCrA7O3MGZleNMh3QZW/SAs6DJL5JJqoxTZy2J656S/M7C+GiroMIfaDcRflmTT5a
RmbGNLfnjcvsjiEGCcQI3kiundf1ys+MfZydhOBN5/xvzmdrFraThrhR2Cqad9EQSi++NSrInke5
8LRHU240cSUFnonaimfZw31leVaxLxErhJ2vN4a9b0o1xslad7xucGEpad2m64ZIvPe2iWECducY
W8txnUV77BZ8XE966H34jkaBgfoomj6YJqtm+02u4zh8cjwcvy9Mo7JszBZMedh1vaOEWxO5oOxr
b+m6d1/rphR9l/E7aX4kmRWQh4zrMr01SXAoKxFG1nBVa3WGz1YhULBA0csxHp0+VQcAy14pdgqa
PXj1mc7oX3ROi107JoimvO+wanX2OWqMHuosfaBcyaUnY8mgN5qdnTedc8ggFgQNv5wzUaJyv8q7
jGTqkJ93W5zj7YwWoA/KTAUyMmjce2gPrVAY+wGD/cQ2vLDNz7F2QvY1M6YOSWolipDHrR60Tvpm
Rqf8wJa+P9sEIhjQbWbJrEdUXkEeS8kOOmB4kWuYIZ0VT+ZsK0C0Qm4yzM5cizLPfsRui9ef0B+P
f33a0n8TUOZsKxCp37ZtgQeQ3YsIBbkxuuLKO27LXqj7QQvL60aRTySjlgZrtjOUWVhDCnIYLFjb
KyMuv4isVHBWb050ZqmB2e4ghwIxBbvIEZYqMQdwBiPfq4CDv5Ific+8OcyBd0oWKqOksWZNPzX6
bSCFxc+iCfofyHDE5eb4tCzs0HPUXZ2WnScFNdOiJ7/ATl8ayBaeCLqFw3cuel80nWjLwcL2Kc7N
56xIkWYcpfxHqg/d1yHX8l/H+7CwtObwutYoR61tqK4mpTOi5+2HFtVDyVSvy3jUylWLKtCw6omX
9+MNLg3atCwO7tddkSWK3CNfadn5tyZvOnRZsEM77+OzSC8sLI5HxMxIX6BJ5zSKycnZyeddJuai
4Z0MGd9AkA1GdpJcBnYWX9VxJX8577fPgryKMj/28px3TdZYl0Gmyd945A4nwnpp2GdhbfV4j6UV
l7nYS5J9k9kR9fT6FARxabXOYlrVksYJpycf2kCX6I/fcg36poXDl6ZOTxXzFnowB9cpQumbnscx
7vSZ9jOAUPBzTJu0PhFwS5+3P69L3BGyKIhi3n2m1Ur72EHEW/a6zjiB81iAvX0oPh4ufMjQnmcm
duaC2Krje9RxsSz0rEwtNl2VS89+ld5KttWqO6yEzPDSNgcxXOJwY+Qn1sDCzjvHE3UWFj8ZWnK4
iOfjtS8jGDzWTvSs24G6O76Il5qYtpmD6K4iPcv1TEkRWvZvrRbzJlN1g+ZUfnVhkuYgIr+nymOK
PHOdSNLxhw3Ci6QoznyLzDFEXWyGdhtrqavnVegOeHM/55HeXgRIOJ4nZIPfx+cB0p0eAnQmp1wU
Msy8HfvCU9Snchhfjk/A0gjNLiKiyHzfc0JGSA+6a7t25A2xqN6f9fU5dFNYCOQ3ETf7bigDey2l
CPriZ5QVyYn1s/Dz50YGpoxzm1py7HmawHQ87iubNFtf1qcK6ksNzMZ/lBsBmV/NXE1TQi6yXdTp
JAn11lkdH6KFCNBnE2BWIxGm0kDlh2+4kl0EY/MKpefP459f+v2zUyKp0wEdvjFzC5HhOuZrvzAq
PfXblz4+OyT8clTwbrBSt5V1DL/jS1WtTtzxF04IfXZCpJIk+x0aR+7YAY1GjsPNAvXBDLC+9dUz
1/4s71wHifAViJiuY9iIYCtth7wM2rDHR35hYrXZyDtdPLSdwukfaQEkYhT7jXEf1BEuTN3kNPzr
eDMLczDH1iGY5OH04RNieOUVqz5z7G4dS7KTb443sNSPf81EWJWtE6aumjSPSa5smhq/TsXbHv/8
zJPkP4pQyhxYhzzK/3B2Zk1u4m4X/0RUSUhst+Cl7d6XdHdyQ6WzIEAIIRZJfPr39P9qxu84rspd
KpkxNqBH0qNzzm9KicEPiOT4mVR7BfjFw8C7LQFIeOgdYgr5rWflb9Ij5r++1NE487NOdXaqSdOg
hZZyC7IjvWLtVO0WH+hnJaJLLPlzlziZ3GSt6EzCUe7rudQ7OtZyrzsW7ac6Sv/u4ZxK6/QadKTs
lNwvq/zRD/I6DKD29eV6ofl/7id8/v0/5ufZI9sJmfw4FVtgQCvgRAe+LInMPahk/fJ3JTD8fLX/
cRFEI5UlEnHkfjXJRyTbQy/Es278hZXUmRFyKq/jCJUUESylMEb3ZZObgYmXZJ4uKRnO7IhO5XV1
OColys9HwBqAZWY9HL2Y3huLiFsJImdeqo5fmO7OVMVTsV0fNrNbDX4KVrdgbxGEXncGlj2KZCwE
/VzaTJ67YydDPovXxEcjlvzUTtRv6hnaV6QRhyD8/nnQn3mtToV26WJLjeUzfoeI/Ya2jN+POjTF
iiCCv3vqp2I7H9fo1VsQKisKBvixIZTchaGOLjk2/ldg/6PJcppk9xmj6ECTxmsFl0MHP+mAxHHB
kf0IowqNlh2CgHtEqE6OtHtEmafwVX0iG99oBPeblpUuAO8LnpLKpTgs8lAGTttEZIF8131I7Q7g
SmA256hxCB3m/HrRzXT0tQBSu5xtnq2ZqEVOupqvL4LCqvRoSrH6e0EgiL1rNKAOG9YFYrxlPTPA
K4PNvVxYVpx5gKcCKlJmSRXqod2OjrXxxoPFnP4euV6nq9rC83XhIf7vaf3/m0xOvUsRPA3CMMUR
U5H+CqWNfiJZZD7OZZk99ePyzmzzddbmLjar3zuxzFeDmtqnFlL27dwJkjvf9zmV81JIxh9BLAsB
n20vudvO3IZTPWS0Au/76e7fViXO45aszW5s3HRXlpPm7e+GykkFFkHDlnVZ2v3URK9jCex4ODy2
gf/LkXhSe7Gn910Q23bPPmkcMuSHYZ3es+HSHvJMdfyfDvAftR2pRF21jq5F10bJEDYqb6ZtBhyu
2azdEKzHBNb19DBmQfOXopFTsSQdsijmS9SiuR3EiBW3clcN3S6OoS2Y4BS7MDWeqcX/W8/845cJ
dDgpM6zdg6oMNsoaoA6H/vgJTI3teOn099wbdlKKKQEcpjVzu4/lXD9Dus/vU1G5766hwYUm2Jkf
cprrBy1HNS8x0nmqGucfuzlyFCo8GBrqDpDpIl0uHlGd62mcKhcrgb5SaWS7J93vMgU8xm+nlf3W
Dds4ow8tTbfQKN1N5lKD78zR0qmCMXCgnSZKtXvAZ64EFRtkBeVkIsU6AEZBEZosh51L//Jpnaoa
E1a26SqTbIPgnmQ6ZHKMdn2aQSoRV4skF968M+8EORmzET47rpEis3H9rG9cD6rCMPfqQWIHsPlz
1TmzAiAnu1KkvQ117XFIliTRtIvBwS7qgFxqapz79JOt0VKjoctmKvYxMLo7U/u6aGT1+++++smm
lMSaSomQ7g1d6iNgtjnv4ws3/tz3PhmMn4mqIHzjo9eVw9KFHQMd9n/+1v/9TAEP/Pca2CPpsB6R
grtp6/DaiAkR9Q+m+avZmpzm+UHnSYBiRNKobuxwhH+y2bk6eKpks/u7b/9Z/f9RC8soQaYtC7KN
mxGGnCoNfERAoq0MxK8/X+FM6UC0+78vgYRgU0aI6dkDXvIrrId3+CfvEPnwaBzblUF87xax5HAZ
/er0pff0vysjOVU3VnFSBUs4AzvmQ7lb+tId6YDqOLKKFjgoSi9U4P+uUuRU5hh4UDh4Z2okkbJr
w/htuZQ3ltltxBjc7PoG792aq/nvkjwBNP33vXQNGeaR9SCPGRUAL/fprEEWZrr+VfUAx+rfny8g
JR4kVxmOuuObaol2Phq+/vk9+O8hSE5T+rxwruoqrLjkBGiamhVKuYye/vzh557Dyfhe4OBYAQcv
N51OXkubFMHyno7fOvRSmAqfFj+DQnNJLnPml5yqHlekaY3LpGv0RiuymYSff5dGZZd0gWcKymkE
XwY5Ok/aKNukvF+Bh6Bi2AU9/T0vJThKf75f537CybCfY1WqZGAZPPEr0E6PtL90HntGswlU2b9f
IR6vFEFyldhTH7Dlumubjn1PYgcZCBQS5ih8BNVxgKh1RBGvjmSPdjL9sE1gHJ6+i9Uavgd5ZTUX
zkLO/dTP2/yPCueCgSK9BogSJN5O1aFdVFfvmkTqoPi7e/l54X9cQNX1BE6uSDZztgbRMW2Vdzuk
vMNF/+cL/PdKHDHm/76AmVqgfUo9b+cegZ1tuTzUZXfXluZXROxuHi5ZTM8UzVMpIZaMEdOsw3V0
I7DGIregA6p8nIOrjicXhPPnLnIyyetk4WM54SLLDJJU0NG7cK0PfqVvGR0vzJrnrnFSDbgAc7Se
YVZoAApVan0AnvE9iSPAC+XHn5/JmbfqVFDYt2lKCCun7RKKLk+DT+aH42T3d59+ckRZpb4lPGAI
q4GBOO9bU93JhE2vf/70MwXmNLKPoxXIaDxM24mMKq/jEqqzKaOFSPklm9a52/P5ZP4xJmpjaY+z
82kLfFX7RdcGiWMxWZMLa67P+/AfzYVTLeEaAdU2zQuCoA1e0HlEej6JbsM6vVKaX6kqfRPJJXPj
uZ9yMrxhT2crS6NxW2fAoUVEqQL950v5iWfG9mk8H7MhW2U7jduhr7YRje44gxQ8G4ffM4WfrvE/
//zMz13nZGIHBQ6BdokftyWVT3VcPXSJuJZ6uOejf/40LF2YWM5d52R4R+0cB2zAk7GU3gNuCqRb
9yRtAGisKje+viReOvdUToZ4sOpuKCVDDha8ViDVCmDLwulSJtyZEXKqslthjSnrxYzbRIcfteSP
iOL43evqwqrxzJc/1c2LTnR9r/m8jTKR5EHI4S1Yy37750d9pvqdyuYlbaGq7LE968t5FltvZo+c
WHDvO7BtQ2l23OjwUhT/med9KhksF1Zy2uCnACjxA3SBW/Qz35cwqtB9SA/aXXJinPtRn0/qHwVF
izKZphjXCTp0u4bI3jnt5qIVoFRB6vd3d+5kqLcNCku6ghecamfyqVkwQRmgG9MpfBi78sIB6bmX
62Q6z5BFMXVRZMDNnJddJ0BrrINE3lSe2r8bhacyQt+xOF4NSJYUvYAcFoQfK29uOsDebLx80KG/
lN537vGfDPdVdHzt0U7eZpkc8jbQx64lIPtG1X0yyd9qWC5s4M89/5PxrhKfTEkKCmfdLiLXPKry
ZgXd2cSLyY0jF8bOmZF5qiYsOZeGNjEuMwHHLauW4pymmS+sFOm5jz+Z12fq1xLAWHROoBpOWpzG
erZrK5APEWB8Yy1c7W3g3iLuDrBb32U1H3YIaAUvboh2U+TI370fp5rDkuFSM3ThWzFMv2MGUGXc
6OdqoLcaEYbx8HepA+RUc4gjFRxc+Czb8SDKsyX40Uv18uexemYJcJrn19KQli0bkt0Qg/vIB6vy
zEblVTl28/WyVvMrNOHhvu3Az/zzFc89vM+//0cJohJazBUpe7u1dBJsQUonIMGpVOmFwnDuAieF
QY/pjL2KznapSLf9OOSS/OWCMjqZ/hG1N0wejL3dEob7tZ42WTJu/u62nJQAwGvqUiQDbstnJBkQ
r6bohjm58KaeKZbRybhHPBBsIr7nGwc/QKTaG2X0A4mTCyPyzC0/lRqSCDIk1nV8g/yQnYvCe67q
xz/flzMV6zRcT2k6NHLuE5wpqOZdDhLngitdoVCmw5EjUOT5767zef1/vJZ10Gqe2jLedToADBeU
YvUrnOF9uaq61YrbCSuLi5v7+H+V8D+W3qe6rcSHpVqaQW7BIrUgI1NZy1Bv+wjWpDE3MqJ4C8Ch
BylVGNBDeA4QpMcqnWhehlCSTQOoGr3Useh2mlZNizzWoRzp1SjrePjGmIU0E5voZmpzb4BjtnBl
1IxeZwK8qrtlLC2NDw65DwNUXZHV8guHPad/6akyLl9C0JOQV0SQS8qajgy6WOg0OL3zq6ZJtfHD
YoGs41mPhXxZ90HukrQ5gpA8FdAD6C9RAkCWlKv5avqV/wauAA7vZB2C5BoJ3V2ZN9hKriCqO9of
EUcmjtrG5NarbIIV1dcOm6ou64Jxr6KS199sSnVwVKrh1ZwnvamPkB/Ge6u43M9EmPtw9DhGa2to
79dUtIBWdAyJtX3iux26p3NVNM5WQLuuPK95fZAiW98FjABvigLN6aqdjNWhT030+QpnrJC1dQ7k
YNYVcUPSPJ1JIWO+ZWFWHxB8texTNYY7yFI3rY5+auNvBDw2BU3cLQMXOephOSgXu/eL3A9hNmzI
YkDLBi5zJA3O4rx8EnFYmOFnOF4DAT6ARDwWHOHJYMBdIxkWVIRdNoj9OMij809ItikU0KjOXXc9
ZjQkUosWTE4EWtoeM8OM6O72G1/lvg3JWMzjnI/jR4Wa3hn8X8N0b/j6Ec8/R9r8BM7hgwUfsE3d
rkN451KQsFtVeEt2k8S9QnDYDE2S/rYsP7Fji92TDZ+NN0fkKeXG1Ic6xB3TJo/9lzHTG7GON+ny
aitxh3t+C9PIIXLdh2nHKO9GTM3G14Cmrg9wrwwAPQN1OEGw4WRfP0Hni4SvMu6vXAYjsguW8Y5O
Ey9SVvZ3AujRPQTYTOZxK82B64j5Dd5NeJirBqs+NPnM5IGLTUa98euQ3eHWAj6KWQW/AeeSfc9/
ANp8GJV7bpo5zo2Njp2RN6XnRdKwu0XIHfHpbVguX81SfWnE8ovFkURkNoDXyKOEo9XC1hqIt9BX
L/M0PkQrXrlhYHmKQ6gtYMUf/Rp9pyp4A3f+Y1yzW5nURe/t9UzcRgThF8tiZD93viBEkG0yiPcU
gTmwRG/acLqTdYv3olt+BBZsZZDXtrweNuX83IE6a5C1q5H7tETwtnt2Rerxtc3oM6vZhmuT5L7X
T2xFkG3mbqPwjcbJDiyHrWuiGwU27W7h2ZfFytuMyKcKSBJgc29kkm4j8IrBxNgEXYuG/oHF2S6g
9E4KEFTHbLwbET8kRrOpBDn0pLlCoMW2ntMrS90eaSXXlVD50NDroZruYRSqNn3db2dRHQBSLOq2
/orhlq+yvAcB+q0k4wYcPbDnv2Y+e2gXtwviJIeervCYT1EGBSRvCn9usuwO0NtcW5tTdc/7/mpa
gUlsASwW9cM8Brs51ncVXqlaqy2gP1sLUAUds2ZjZnlf1eZqlr+S+EfI2lfYpPaqTmHOwaqsjY5h
ORax4W9hLbBjBMS9O+isfg7T8EA0aDcVti2AIuxDbpoNvH43ISO7FjyhfKjxTFNj5c1oQX+fw/TD
02aXLv0Dm+HZ0wv7QFQ2mljpR6j13frJ0nDLsaLqxmc1GOalBRNY2c+K8QIQ14Oy61VVhs+dg1gD
TO+2gLsTy+Uwq7acJA+YjZAJYyOW9yzSu3gm5VUiQBLNYng19NgBRiBXvBTzZsHedOPipc6rCfly
c8D517Ut1TOQcZnO1eTWcjvPoXqZG5zn5JDSJA9TmPLnxrkszROr5mdFa78ZRI/H3xpZTDVs1r78
GXljCoW4kRgobbDgn5fOBw+czshNroce+ukmoBjXHRnhjhdpm+xrzsQb74ATKcIo6wEtEDIZ8jjC
zXnNLFinOUwJyBGvG550cNRrAIZTNs0vfFnUa5dVyLilHCV1syJOrc8XoTuQ3kkNPPZk1unaoMn/
UCIal219CT3RMepj+T3FofN7mqCL1RvD7jifgtvQ9bworcQSZRlcpXajm02w7WgGwUy00nbfBdH0
nQXQ8iae118R4xtWBeS2/XuvxPzp+ueFWFZ1U9o6LXzXqYMI8Ymb0EmiDkwOc7TpSiScHuLGL9mN
7kra/oqDaJyfaNPxZ1dlEGCEMpAsn3Sgv49OuO9lGarXtJ0IyoTmB4dzyVsE+nm31Zj1f3mpF7oZ
Rp3dwtP23nZZcA34d9dvp3GIMMSWIJs3ckzhwIQWix057SPQlmdldo2cMtTyOXytw7T5upaix7CR
mDCfp3HsD1NC62ezRuRHVSGAAsQnAeD70mXD76obGdkCCTV/hRPM/aq7xmxKW7WbVSp2MEHM79ra
hT9ZuHCN58j6q4oSf1fjKX5roddBbNxk7hZwRH+UxE78YVUy24+YmB46Hg9PyOxQz74bhis+ZwZj
kMepKqY+Rg+tdIZclb1LD6uoaL7wLn2r8VEYpYnBuoGP65cRuobmmIZxchiaod6Ai/PNUD6qbetY
HT/1mam/fiLWwpyg7/hjCsJ5N87ZGB6mETyH+xlJw24jF0zEg+c9xhfPFCYmz+V97PpxG4Bi9ihs
ZN+7lLovfCTJSz/R7ogOe7SrlbJ7PYl6hwTu8CqLEn+Hgrl8j5fAjEBR2GbTTlN6xSt8J++hX/sE
IhdZlgaPkYclwMcNBL0J7iLqRxD4AtPc8sU4qppN3/howVFLkrGbVSxdVCQrb39bQruHqBk9stEX
ca2sTd4TBjB4IAQtILNkhY2owlUGzGDYYYkUtNCWIS3rV7QirVkUiCNPkMRhh8GYuzrl1BWrMii9
3kmmn5AS4oIC7rnhY3ZLSliOtWP6brKMv8m6JOJ2AKy4gkEXbLcPhVzqegMIIgVNnlR0ObSuDqOt
U1jglLlbARa5cvA2++0Kl1aQr4vTDxH0v2NOXeJGX8QRksJ2iEnHaaZoSVXliRa2/C3xotogJ3KV
Q4XcyWRe5q3vNFp+B8ntNJutDpHG0kkL9VEmUCAeakSOdUUbt9kuRg5P0cfOdqYA6C4Yl2LQgZhz
zqMwxIJXsae6acJvklXPEVKCiqkaghIbuqF8BtdqWfKIlTFqn026F+fCSmEBmFbVcKhKKHTXWERY
wJRBTbdJ5KegIFhiy2ummNGbGVXwSZmqrG9s00ZF5lZndp132hdADJPgOxY8s78lXZWF+yyNkrAp
4BBR/CZNbDb/mmdQE59tG8B8ZOk4ZUcVWmo4pDuIUF6LJeyy+rqWc5s89hzQ3j7X/TSPN3YJ/S1q
TOp3Yd1QubV1F2THYbZRsAFdkpEnOwiLJDPc7K8arboUa8RwIUCtTewLwAHNUlQtA/A9k13zvXKf
YkGbhGm2592g+rxGZtaaExWqN9JiabFxohx80Um3RpuRY8HYESzkIc9UdXaXIbPOb1Spo/W2MeBt
PSwNd/OWe0CxtyleRod77iq3bbvUJxthmWmvVImM343vVf0LFqy5udIdbYY3PBuP7BjwJOeC1YLM
RYkBvxRksAhSq8iIBRaFNBA6WoAnW5whLnG5g903GQtYl3t2zcMplVcKpqt5Azzbyu/Adkw+5KhQ
fLRvRL9VOg66fNGwoe+sXZYIepG2nb4P4Ug0ySvLaAZYThTLH7UZkGwEmkrn1TMc2b2/hWdsTIsh
7AMOMqCg2aGGU9u8tCug6MVn9qj6mKkazKFqw/UOdqMKnSteti8krbV4yjRsHw/EqhVgt3J20cQ3
I95eeqwG07CfLcQ94rqJB+b3Ou6W4IowZ/2XhjMefoVEmWc/qW3LO9ovwREao/VHJinCBCyswxXh
JURTgHTbIzB+y3qFTFH2LtEgwxE2UF/xo0qcXO+qWg/zVV1COfQQErJmr03lRxp9skKTsOgT2ro4
b0g2tnnWxeNypEAu9qjiOsZGEqdJPLtTfY1qUgTakxSrdbxSWN720PWuCVICbprer+GzcMSMBfwn
fN0qTJ4pBhKuulzX7ZiVG0yRpSjg/EKgdxN0mh7JZ1LOlW4a7V+FyBpdVAoJBk3eeqOTvWw014dR
duO0WeY4xQJRpiwRK6AxYMT+iFCl3pPUoTpg8wCVYsiG2F1DZJogpXCSa7D1dcdfKkTuMzTGPZQh
JSpQgq1uRVxR4QbPr0j/jDBPoeUhayh92hVnrxZxK/bFgxVuSuzcp8SpnK7aQn5r47Je27zBB2EA
2Xlh0SuohgY7XOCc2/apIfNIwfbVn2VtDoaJzLsoC8vpOwmmsHH5ZPnQXls3VkLmDmjg7AqRCOhr
OUQHVXcRaqZ8yqrZxreWMzc+jhLv9WGZVpvt5w5Rw5vBhqW/YUCLPiBltBpfeq1LNJk9Di0ZMjMw
Af8QNe/i63XpU3KHloApd4oH4XAcqpnLFNsoOdkmt46leLvrqpb3lMHDfXAQ5Jnb3sZTDQc0mJdY
yWY+H6zJ6IGybJzuo3EI1Pewdqm8iSUb0XVQopPip7bG9DczTswllNu+Wl/LgDbTo2y7SNzBFNaw
A6JVYnk7mxAM5G07ExnDZxCw8tcKhovDfsMs88cCOHON5UFKeXMUzeQ/X5OOhVUOMflCtqNGDEa+
TF6FzyrI0iMLOzYccEC4hLdE10ArF4YGLWZfSNntZuiSas1Bv7C/sGXsUBEBiZx03sHDzFBX61D+
aMOut49cp6ByVmkt6XOE1jT5jSEjwkMUcOzPJoPK8FGlkIw3edL2bf2xQDsbYHJjQ+tsMQ4JNwca
LGT9QC6xmA6lFlN4r1Y70j0Yt+4h6Sd1GNFhXm6wfIvFN7b0cflGTMSmN+I81KtghAczbrpl1Ype
h141okRzEdPVkHxQKuju02Ra3c8AdEIGPQJVMLNuykzVkSwSW83xdV2q0H+0JtHVcWIpzANoviEV
Na/wrNqdknWV/oqmuaQv2N2UbrdgGbQ8EBqkwQsZw7Q8Dp1szG1WR+26SRZB1KOETx7re8i5wPXI
xxh2gPS2WeeE2ByRnXLd9JasLirSMYNfwNEyIIepHEkncTAFZUyfp5hhF+x0AXjDepChZcWvqsjG
6spBXMo3sRBBu1Ek1eWHjLXFHpQ50g3YQw4izHJgHpyGUC6e4hZKoEbT64jWfLmniiD3e9UizV6c
DhEnldJWTC8B61O8dgkJoEWrY9EgeDZiKxpabTKu11r2feDQdYmMxDFK1Tb4DyI+mtupNvgun+K/
trodQNvVL1g0hJXOeZOM2RE5aM2E02n1WQkqgz5VXACEGLOtIWWoC7Ao5vataXE23t2ouTQ+y0mK
F+9VY6CxV9MYz9BsIZgTWJFI1pM3ZCR5yTbVlEToHCXxIuGOIESj4RQsplv2rcNo+BoRY5ddmLSS
FphlR3cM+mpqthG6/DcZljJ2yhlV3XJMpU3rvujiDudpFiqkacNSSuerYPRrdI2jtyT6QlimZ5LP
sqTLE2Jrm6kr7IjkkBseDJ9cPJwwxv6ttVgF2aIrZYMTOuYBNd9j5saEoyYcANwPYVyyW8GqzD5Q
MNwbCDWiUUgIHRgK6pgvSrfVLmsEqjv8P9X0rezkODW7qFN1o/IS0TTYhKZ9p6I+l6LxCiz2MW7T
PJ64HUjBxzgYad6taOdiz97ONHkr146lR8zuHbkDN2ecdl0fzS2eSQiN1XPCSBJ+zMGMBWTOvSHq
Z7aItFFF02AvW+ZR5xCPUShE3UbfDYQZ3OYlCxh6VPgavBU5DHWzPCQrEfVPsFQ/FfFiSqNI5XLE
OgCnr6xR607QNaI7QGjr5tEGaSYBlotNRgo2Ln56xfZ3ne/gsGF0QzMXZQcKA677XcPK1d2HTdbH
SE5pR+7elQ5KbXYYu3K9ZmjMTlgTppH5HZfwRCKybsI4vRIqsfS2b4KUvLo+yJLXNmqzA+9nBfBc
Z5OvAjvx5XtrVJ1sGtdHMNc4szZYTSclWqflvLSgr5nZoeGAN/gttkgnfk0thup7qiEZlZsAHeAJ
9I1MLvYRWs62f10XRMXmE/wHXZGVTIZ3Ht1d0mOVh7jrXdq4unqqOjRUryeXxN3BdUQM6N/GHXYy
POyq8EtsK695nrW+5FHuRilthiWJbsu9CZlO4flpxpkW66LxCDZwOLrgWquoGQq/6M/JgdahYF+i
OO1lvYefqORVvkS1HDau6dr4EJlJsO0g1syazYCGd1flDIZzpKA3YQWNre77cedJEqudwl72B8In
gyNKQlP+UF0rxHYdfOnSXCVGydcsTmh38P1Q3vRViF0X/unJhB7HlNjZoLv86KWUuQG/PoeFuJrR
TSSdCbemwh7pOGgH0DOaGiGOaKd5suNjyNBJFNdeZ6wGehIPsDyOaWaapACGKBl3YG848VHj8gQp
9OE8l09WAJCIw2TbDEcYlLS/Qvoi+8IUDKa3POpl9W0eiO5eDUubdecy0s6bKuMJOZAQzVXAeAWt
7+rRDAjdJk0vbk1Cy/AeljIKXyzpUfRAblob+Cfydha8Ylu8vlF4cGVI4veINACnVjHx8x1puQve
ezotQ124BM3N35Zq6cHjWSQX+8QukXh3dhnWm1b07bShTkOJkXdxPddjUdWt5UcMCxtvBxhYZbH0
icPE2pe03gzgjPBvLuy7ubC9Aa0CRRn2+FygiIuXZR3S+bVEwk36q5+EbfGxWC2Qj4Bp1fsi67H7
8ugOg7MNZcSngjtrnAlu4ZoZ0QTWptfde7r2TNyXOKHPviSqd2UNlkOE44eNsxPq5xXijOZu30sB
zJTX1WofG0bC7BG+sLW/wkFSknxNRVZ19TaIh7a8tmsQ92Lb+sp2yzZAHn58M1l4KdIdio1fTUEi
2ZlD08BTl3sWpc8+jQBkyJWN5+RL0Cyj3VUlfHGPNp1V+zVEwFVWlLWQ7f0AYm36Bf3KCq9RZNcU
a9ESeyv3GDdTYJ71yJj6HakRvBNHK0kKSPy7scmxbCrVzxUitPhGrUkT/jZynWFSJkDfvPLWzf2N
D21HvyxL3JLjqic3XekeWkq835oP+ho7TiSMM0nm6jVcSzVuVUlA/pzR8ggfODaDfZKjv8KSa9h4
vd5ZhuTIneiBtRryYEmVOuB0J8ZaIVpwJJXkXJZtfWjGKfY/liWr4zHvk9HRl2Cs+vlKcJtAboC9
fYxXWYmqvPJcJQ3mtgC5al8Q65Ip9Lgj3h57wdyC/hNG1pcsJbLTRZDFpFIHHFh0JfrXPpuOZc0S
lrM1gj1RlGg7P0ak11jdD2lXMnQUojCpwRrmbaPC7Qid5xjdyZnYzN76rMIB324UyAbkuyippXsL
Og+TYy7oxPp5h9XVggm5X2PafhNilA3OxJeKtbeNL6vq3nd0tB5NbSRJAIrVYkGb4Diqz3y8zcxa
SRyqYMkANQ8at71Gg13oBj54rKXm9F5mWWOTA47sdB8XK2sSM26qJZuJz9HYS+dmaxM+py9wTnYd
plnD5/ZVBzg1ecDiwAyPjWnK9Bed4mx5jtqaRV8EjRR50X5u6VP6f5x923KkuLbtr6zod9YGIYQ4
sXs9QF5sZ7pcdrnT6Xoh6spNIEDcv/4Maq2zj0ttkh0Z0S9tlxFImlNTc445htkQYwDdJMg/voJP
MRwGdBzmOOAgYAorszdAMzT80JfdEMGeM86OFp2S6tEsW3D1CDirfiuEEhUuj6YZmkFWlK06jAkf
03uXINX9GDplP7yMbRmnyDUpinRam3Nkr1SDTqPcMd3ueRIAegYzGMM5xjGdzO/cmrFnNzFwvy6S
ieFYI4EsDNSUOGnLm8pOHLojEAHrv3qqp+muKbyQHqow65BgLm3l9N0t0uKRl9yMzHRCvwHLvIW7
ABJgdVCXKhqCWoxohcDmQO3qDkle2t6PIPgvoocCsLHsCCr6lp+q2gI1GB3yUW6rtmn6LfiQimJb
ZKN5RO7VfErhK4Tv1SgybRLLGD7nRoOr69DjOol7MSM/QmOKPtnI7kGMYMyRl/KSJyOieYcrBSE9
6miFZfsEdcriECVOhyqZV43gp2pptu+xzyvUWQBGvkNoZ4vDSHim7uCEbfhGFpJmw8YehcyBlAZu
eCJynE02R3sfawKf88HDPdb7WOZmEnYIqEDvGj1MTuTW+REcJGyETEFpjpMZQMyAGX+RPhq+lgL7
jAVxg2Pog+GYXAQcYYDcoBbTh77hJiV0KOZ9CicOSv8jl/Fkz86HI8RuUxPpbgai1MD08I0QDSnY
9054kfmI2J3GO4Hi0Ysn0FT3ECHVJXcOyhz9BpniAnXFeiyoD156QsDXGBKkm30J5H+JTIGTWIja
xdC7nz0nzqa/kBDBZUaNAHTS0eu758iyy1mlR370Ig/vRFXq9h/SyS34jQ1MbvIBFWw3C7oCr7Of
bBWqfZa6lXPMGL7Ht3sEeU9xYRmjH+aTMm9Q1C0hk5SowvUj0ffn0qChuM+q0Hqphctwf0uVUfkp
CVvyYMnGFMeqjmnxUZq2m+7RgVYj7ZsjL/oh9GI7DGqVyPJ7BvZj3IwGkAjcyCrJ0ElRVcZ4j7xW
KfZuEznsozEg1Aicyu1RRbFxBS030gErdAAAXY7+zdC24IQzh32ipWu+Ip2Yp4jwShb6oke4vGkN
QPr8LstMHLHd5KUBWuTHT5TLSgaTa09ZECrER/6IXWrejl7ovCBND3KJmBqI4RF+W8bOyRiCM7Oy
unPhKsSHcYnChuszNcY4iVWeOmTfykH2nzIwwkR+IgSoKWmFy9YuRtOL++gUPDb24IaEvSZDCsXk
KbGTr9M0DOUW17TQ9B00Spk3hWjK6RvcVhoGjOKLt4jsvO4AgjCLbKMMAoD3oVT4uTFW+SsbG5Vt
Qwd2I8wcaVhAHEyUXV3DQF00VtB9NhE/elscG4O7Af1ti7C6aug9Vi2Lgxwn83cqLDDuok4J7fSU
ORkJwEk3FgHcWwhYVY64PiDErdO70XNa9+fQV+TQstjFuVIkSAEA9jGyR97BG24q2pN4w5Ff6A7O
wIZooyQC360cE3qgYJtH1iyTU3sPNmoohbS2ySRy8CSreCCKKe/xwriS3rqWYIPvIjxXzzh4SLqJ
ayboQ1mj5hEIDyhX08/xByaS88p+nlRN3SAneR/dONIwv3Ih1SvOAtvaUYG6cABCwjbb2k1UHtoB
GIONbIxBBMhFeA8o1uWG31tT+qMtXZn7WVyi0juhbPodUiN9vnGZAlVY0CDsNNG7j1BiH3suuEFl
p0yU7Ay3Mp/sHO1GwK04Fer7Vm1CCEz0YJc4toSNJlBGcH9bOoWd2NhNY9FNXdXN5yYOs3Rn2/CK
e5cZ5Hs8QBwG5edesXTfNrhbBiAT8MShBhczOop7wJQ2UdQaZJv3/YQLGq56B3TKdvLWiozxa11Q
hAHjWKWoUKPMGj/Ax4voTloxjrbeIrm7MWwUmXzGB9Fgv7jF8GD0CZjKciNDTQ5aZt29V4MgMN/U
cVpPn2M3Qx8+2Al+sGgAHMCvAMrNAwtgzOZLi+QfnzlsIAkyQN0BWO+2Q3UMdONR/dxlnsnuwmyS
yP9MuRHUqXI7ZN25zT4Bx42cmoTGcAHhmIpP5fBqDDiXfAMxpBr9iCUqPA6lqsrTUAHrzX0k+r1+
a+UOrpZ+zdmUGLg0I72S+g4O42bykTBWeeEDt9ICY92bray8bTFQFr8qpx2BqZSWtJIKlA9wz9Om
jlBcCyEr43aGtantOOvGFYTcL2aa9zBTM/rsDUSLIY7LZaHEttlFNwB83ng7cjK3hAV0S/aI+Xzq
A6u7zzZdEB7Igd/gwrel38oAOxyccStgtwUsnU5Y5Qi7G5TCa4TR2eSYgPjQoQR1GYa2hG3V5UMl
qNq9MHHdnQU72zLUSqFuIxOUJ6HL5ccGUy8o01q33KraLaIGXEoKwNB7sK1I30Ul/abJAIQFMdv6
O80owfcmXsMmguIU4n8jQKK4FRO1Ew2n8UeJAwI3WoIQ3u+9anJuwGoIGriuidw2QMo39gIkyeSa
BPwSEFCDMEbD1KA2Xrs7CW8sNknMhns3BE4B5zG9QVGU8dvLa7CwwLpKaV2pUVHbZrspiiv3Exhg
0nxj5Ujj3mSJrPuVFq4F0KTOLogkZOXlPXF2jEdk04Aqa1slZXLlR8xQ8zfGUtZOp0Cm4uw6N0dG
1zrxKsp9txxX+gGXJknDSzYVKCXKKERrK7SRfIC7bkMv/QCupDUqgaXpmQd+8wENcMGo0jFnx2m1
BTwYsAAg7lfMbOnhmisJhy4BC1wCVBUSqT6vu9CHS+9WPMTS0+3fX51kpY2SM+aGTDnz3caD/uwk
V4CqC70COq0aq628R0MItk3seuS7KpL5rGcj2IMshAtA8bXoJ7hBd6BTfrhsEEvfo9l/zKPeBXeU
s4OKtvNCq1p9SC22pqf7iwrlHfdia5btpqPNujGiuzYNK3erzMqTAUjQnew7ywsctGHFo8bPvFKR
ByNOpvTVUpMZggkmtaNDTNMyeqZ4rWRDY9kb0b+X8b++Df8n+iE//vsV1L/+G///TZZjnURxo/3v
v55ljv/+e/6b//k3v//Fv/Y/5Icv+Q+l/6Pf/gbP/c+4my/Nl9/+Z1s0STM+tj/q8emHakXz6/l4
w/lf/m9/+Y8fv57yPJY//vzjG5K2zfy0CFXyP/7zq9vvf/5BZj6L/3r7/P/8cv6AP/94apVKvvzt
D358Uc2ffxgQIfwncxgBpMVFDt6dyav6H/OvLPyCIoWNlk30KXlwkX/8o5AIrP/8g1v/5A5DQpDa
Lirdv/5IyXb+FbX+aXFcoLlJAae2HXT//783+21t/v9a/aNo84/AlDUKf/3OGYUzUWciotxGbJoK
40SaQgG1a3TuTVqhwrl7MxP/Ge/t89/zd/PzNXcUAX4ZA2ucnfGNxkGRurhrcD3YVhWqNtcNoTkl
ysx6rBLOnzmz+D3UMVn00IXNAHW4aQS67PIoSxOFnfDWr4IJCnVUx83OYUsVEiCQ0DPs+BpGzHma
tA4J05CmOco6O1cExHzAak0CaO3KW3MWS2+vuSKSeDYKiNJ6SSzK+wNqXXa6j3qEzVc0Fc4foDkj
qDAQhLI2IOlWbx8TSeWTVfZryP/32m3wdJ02jKD/nKmEp2cTEJSdU9Jx5+ZNAZQ4kRvQFw5H1MdQ
4SD0x+XVXti2OrdRhGpVxroh/MtsoRt/aMscuIURn+08GmOCzPV1w2jRhgyBDYMsqrxT0pWfYej8
PmpyG8ktK4Sj+R9X9L83QJ3JKEX3AxZjSM/IepXPsnUFgLrmBGhLna50Dr0XYs6ro9k46t2srKxE
nJOhSHZjHlc+WrtxF++sFxEPa91+S2ui2TmUN5Max5U4q6mpIFKSF5uEi9cWbS3XeRKdvajP3Izn
VYl+mWY0gnDKnmzCkf/t15Qflz5BM3NOHY4wv0vPqL3S9m5i0BAJmAHNni0zkmlYcbpLC6JZe1ZB
Wg85HHlHcuDoozIftqwd+SG08mhbsWKFZW/pazSbj9HSpRLmpWdgnZD7R+ZxC+KMDojWRl31JUSn
NzJSILspwCVn7tgGoIhZGKRdJ9ERYv/06ppdZYdEJzoiZHJBAjiJM08T0sH9wj0GJYpHh9IUxtNl
S3zfB6P56PcTpJoq8FeRMIWPB/H7yNpPivB4pUN16eHzVngT9hNKkMXDNQ99vCWy+X6Utk7ySRli
stac1dIQmpnnaLZuI6PBGYVbqu2LpkY1vpscgNkuT9D7Xp7odEbQngsh9jLlwHkgM9ryj0kqD7KP
b6QIX2k+J2EtY42jaelrtPM8o0aECim48Anu5UGiUDOyK6pWluN90yA6k9HQGBbtB5GfvUmA2hIc
fEfSWi/cKr9enqulATQTL4xp6o1uyM+WGb8AeGv4v8IqafZk5ab63oWJImzVrJt0PBUhEnnnZLT2
dRuCZ6RsblPzuQcbC5jG4pVVXxhH5zNq+rzwUEXOzw23hy/VCBxomgnwbg4jeZGR2W8zsD6uePiF
VdfZjbhpRagh5fm5Fh1a622wIf5IstRYcVcLq8I1E1dkdIEgwZwhff9Xng1iA9TWUw1h9c3lZV+a
LM3MgQSwB4/W9hdet0hv2uWxTgBYEFaFvHb0XPXIKl0e6Vfkpl8vsf5cM/cKdWvgjWh4quwh8sFn
L7NdJnIbslYyAtoG3HDfasB6Rt8Z0EfppxVSl6jUrIVgS0s1//yNRxsNpy1CYKw+oObWbnsA2R4s
Z8r+uvx5SyulmT/6JdIcYNX8PFHkaV3RJL6Be4TfIqe7steWhiC/f4CCtIBw67CFuBftg9ExH8zI
jW4KDtGmyx+xNEWaE0CBrFY1S4uzBCrjUVrOoadddLru4Zr9U+EZjTCi7APE/yKL+Xnbg7cUeWuG
vMxVQ+g0Rm6SmnER8/wMqEL+I05zdmeg6rOSfvnFBP/ODtaFEUNeTj1ap8wvRE223Bik9iYFIgA+
8dHnAwjOzmhEkeisK2RW/Oq0Slq2TXMn6tCLYKs63rG6AqHbbSXjKuuPSgKp/zNHud9JfYF6dvyS
EGI7j1VpsuTRhTp5Bcyd6h/QjFiMPviv08jZdwjuBDraeDuZAp0App1laKGZ0E0SoKHZq1yA93Ap
LJ5E0aCj7VvEeEXjFZ+xsEt0wqV8BFCvj738PDZk3DooG27z1n66vISz43lvjjWHlBidw7p4Kk6S
8zIgKeCxAVC6kS9KM9yXygMS7PJIC+aksy6FIncaD/i0E9JezwhGUA+uup0RVWsyWwu+1dUdDjeA
L0uVeI0iNJuiQdzY9VaGfvJynLwgsZj6BoxOtJJoXpo4zQFRQNGiEqCwU9U5P8bY+YyqnIqCxq7v
jcZM1yLbpcUnvzshYELdYgRY6pSjlw2igiPzB3Rerbi4padrDgiUWo6n2lyc+hG+P/Pk8NmoR7ni
o5cWRPNApgBComW9PNFiMOYWya8hWLC+gjefbmeL3bglJd8u766FL9E5lxj6f4zGm/JzNPSQxRoE
GjU/ofI3XpelIjrrEoGn8ULLTk+UTwwQdgSyYQ3yNm9c3VILFqJTLyVpYwH1X3jHpK/B8F93H3gS
FxsD3IYr6700gmbtaGYgFQVC/Iy2vXbnAnhwQyU6iToJAsLrFmIe+s2x37qNO3ld4h0zQNAIoLJb
wbx65eELO4rNq//m4RRHLxItUXkiYxn6WeU8AamZQ2wyk0YwoQE1mNo+blY81tKe0ky8QpsXcOrK
vGcOEFpPpCmjcQuyvu4ari2EaH8nWioFa+q2PCWG9YDEs0CbWS9Cv6j6R9E50XDlh2hmHiVIrBqh
zY8SPWwfe8WhFeKaYbdy01jaVZqdo6REQJYDsDPBjX7b1+wIjCiSOzn9fNWe0nmVGDrMQGNQo6Pd
NNCP2Lfgwt+kVbiWY1tYaF2gkVT1FKKJJjtVbZZ8BOIhcYO0Vqa5sm0XJuhvhEkdtUWJNtsTA7zp
lvVeEwBnauwEXOJ1M6QbdolG2MaMvWOvjOSARnvj1S46e+WsW5ofzaZVlBl5bc8RCJjOS1T2GrSs
E2fot9e9/TzuG7OWMjGdLqzTE6fe3EY4gF4Kjbm5uZLgXHp/zZBdQZScDCs/22P1Dbg9D5SbYiVK
XYgDdG4k9N+PxhhX8qTKoUJ3jnHLUf3fWpP9gfF4f3mCljaQZsCcGujDAUDrVPU8/9TGU/ZIKfAx
Xce/Xx5haYo0G6YdG2UWRwXqPBXf0hTajF2frbGcL2SGdKIkDlBUxi1B7xMnBtaGRA337vCzqQBV
dBYbamdZWZ1tmYNu4ldiN5m5VpReWB9dSYR6PadROchzBO6CTUO8nYyHbtOwpAsMDuDt5flbWCGd
r4kphY6jKaX3YMUWr2bNbiG8W36v+9U8y8IK6Zp6QDR5IxpkYgDQRecFWauG4WgDqCWuKgERnZup
zb0GOOeOnjhCKLrNstjjAXiB1kpMS1M0f9gbKx8jFhMO0eBzYuA+DaHuMajswridwsRc+YSlxdYM
HbrARjhNVXxSaDzegqoJTZCOqe7dSn4saJrtLi/20lJoQbkCbLY10Qxxipgq7tAUa955BSLby09f
mifN2IG6Swxgn+17CtbeB2gm9TuQVI7osBLFt8tDLMRRusqeQvNVIodOntEdMTxULqluATasbgCY
k5/Rw/fs1HSNLXDB9nVYEQc0c+QpmEEIl4c5KKxKeWjHygjAzgWiaKP9hL5qed3S6OiiPh3A/AJk
3qlKXTlCFQjQ6C+pF3rZCnwJ1f73Lsz2PKVvdjEIERzg/JkFHiLvO0kepescZV10Ny1unnU2ogXK
OUJ0YW1LL+w1XcqU0qypGyeip5w3KUSWEB5yNF6vRIYLBqNLmY4TCNRczwTbi1tahc8o/WH11bT3
gKk5oplm5ZBc2NK6mimrQvTcmWFxVo5NQPESRzWoWPPhFFYFz65zwbZm/ApMJ9hWs1pSLnPwicUK
wrXwZV28tdEAcY2EO4J2HYiUuUDfNeBaPuEsUxt05Vv7dJrszVWWqcs6gi0NzMQQrzpJCFTetcAz
fmQArvaoFrwm3FL31oTW+8tjLS2+duZD5sKuwrSL78yE9Vtee+W9MurpIxnC9HMedtfweGLGdKXH
qB0NgFSUPKHgWPBtZDIBIirZhNHKpC3YpK7pGOXwlnHrWWihd3e0S9Cszs09K9CbnxZ7sG3EPmA4
e3AkrJSHFoySaE4AUP6qUM5kn0Dxh7Q65Uh2P07ArDQrB9nSAPOSvfEyo1XNNEOtc+LjYJ5xTKad
73FvJCtLv2CQZP75m+dHGR8okqDOaezDvN/IafRAidB41bBN0RAzXmeSZP68N8OQXNiiDtPyFILQ
IRgtiC7xjj7ZbXlleKeLPGaOOeYyg72MdGR3rAAfJO/c4VOIXg5QdnFrZYst2Iqu9ihtLxnKWpT/
xki0TL5m6A65KSS4ddBP+XqVRRLt6OfCqB0iuINsbJZ9y1M4mD51059tUpMgbddgDEv2ohk+HtmD
lopYpzxinyVLEGR49yACvcsFSnamfWgi8SRcuXJkLmw2XfURdIRTDGI/ZOtD0B2k6GIAyZr7Ha1R
Py9P24K16JqPMhs8J6HKOinSekdW9Pmn2KmMtTzQ0vtr1p63qk67RpZnlUCHmCR0uC3KOn9I4HVW
HMrSEJq9K8cIazlm7ATKpuwz6yIGZjaR5uiJSNnt5Vla2MI6lC/xQO4KHZ3iHI2MvXipSZ8l5Cl9
1mf9VxsudH95nIXd9Qvi/8boofOGJpK6NU/Sij4nJki9DchcwqHt0C/9fQ6TeMHvmxCAlssDLi2/
dvBXaFSltoM8M3EcD8x0KZh/7owUOYsVN7Y0APndjfWuBPsehJLODFmQ8SArt4Qme4ImspfrvkCz
eyCHxrLyBDux0RNBCBKePbhX1gqZS6+vmXtuebJWPEruFFQcNslQjTuRAOR1+d0XtpWO7TNzCbI1
My/PMukJqNXM/EEQEGGh+b32i6F4vDzMLyjlO5UqHdLHCmByUb4uz6ZXfEvC/mM/5Ld9NoQbtGp9
NKvxSy/QBphLc18BDMK9+LOb4reXh1/6Ss0HoPccLENgCDqPoJ3ZJUl5ZA7o6ZHY2LlXF4R1sF8P
2hLkr8vkbmTFa9gqkK7BQC9/wcIu0FF+DnenRCa8PKc2/dm1SbM1yGphYenh88/f2DzoyIwxLbg8
gWEJYi08H2F81lDQ79e9vGbiqsvtCZwezqkHB9QODfHj3rXa83UP18x7RLu1qCkXYB0xw4eknvL7
gbPn6x6umXZO7JFJZpTnX8gYj6Af16Z8DRe8cG6YmmmzySVqAIHeuWpAV+0bcWH7Ydx3zE/QYbyy
cxZMz9JRfDlKEdTleXYCF1/BnC0rUQoB555Zuze9cFg5gXjAdECdoFQOOjI/TAsj3AIrp9JjBL4v
86kT4Af61I9dthb0z5b3d39g6Zg/VK0BWzTK4sztLLT3rCqceqcgKA4upZZ4R6OtuLExGaK0yyu5
gKixdABgNEUhmM/gA1RMQAUYu+wFrdih8KFcMm5t3p5/JVEq2qT7nBXsGDYggb48+PsLbekyiHHY
c8A44vLsqmiCLqFLQcQS+iDcuuqMs3TNw0pA/nXIwfjCYzJaM57hGdwo1nWVR0vHBjqTA2KdDPnl
moLAWHaFeJVh9FDV3poW5fse2tLFDUnhNCO46/ITczuyJRAqAufFuM0aeNAhA7f05YV4P51l6cjA
PB45otm4OjM06txJkF+AZ81Fad5Q5zaBxAykXoK46FYyJ0u7XHMftELzazSo8gTzczdMAMqVz73O
Zgco0lR6N6AXVdvLn/a+E4fO3u9OnFToJ3AdmZ/aqjB2BFmIbxMYnK87gCwdKBizvgVjDkA7tuPa
GxaPxj3lGV/ZvwsGoiMDs3JCnDPw4hz2dmMHYwwp0ccJ8BY0wfIOHI5XzZGOEARHW0bRBU9Obd8l
myQCMLSrQEl93dPnvf32GHVIJjJ0N536FJFaj08xDuDCzfOVa8bCCuuYwAxI+EgAI3/uufcdaiEp
kIfZ0+V3X7A/Po/55t3B9VWRabCtU4tr/h0EfkEAjd0b23fQeOLqNCWxt7s81NJnaNEABfskesSF
eWrdbDiYc3UyKMMOLEyXn7/0KeT3TzHTwRGxZQLrUTPnAFbpDOaQ2F35ijblUD0OEmiplbHeP1xd
onv2ltcqBZFZeqSgMIrCLWyEKLptQQosXsJoIMYmRc/jFysHdRQ63V2vNrpATVRRsEUWhS2+RhCy
YEdVUjF8uzwD784wXmq2sjeLOdgC7QduWRxB3pDNFHrkLzHIj5cf/q6p4uHaTmEztQqRfX4UIA0F
Lw/IdgM7tmprkyoIqVweZOkLtD0iUdsDNRXJj3GOrgmwDTRGtVF9tYYZeHeP4CO0PZK7bVGMSDcd
FUivtiDum/aJNz1WVIyP0EdYmaqlUTT339Vumk59nqOjiGRPQpJHM3LauzmyDspOPl+eq6UF0Rx/
IXtpT8whxxTClyaAlqWd3MD5dJEfA4C2ht5Z+Bj9AKgTz5wqsLIdBRkLC1Wfwsz3IXGJlQfJwEzg
eEFCnF4XtrpEPxKQVKmhJCvDY6ciBpkEpqYp3zcha42HNK5Sg248ZYFBcT+C5iy+xb8GRcgOPb/j
cG84E21GxI/gdd3Itq0ddwUus7AzddHGwQ1VauccIhJWMpxoPrnyxuKhs9bHvzTN2lXVqkGg3w0y
O6IK8gFEnxAI6Utz00bDGHCQ320ub5qFz9CVesVkggqXC34A/OGlB8MgmDYw1nUP1/xP6I4yorTL
jiSmziZBhvXeE9f6Bv2oEoMilQWS+IOjphGcLLwAGhgdHytwpQVz0hV3TTeMQc6X2kdFXKf6ZsfN
KNMtehWyZJuCbL9rrpwlzQc1UO8wc5S8jqAbyTq/AZlZuSns0lzL7SytseZ+yAB6F7SBpkfXFaLc
cLeEEjKYt8nKByxtVd3xFCENLat0D0ChzqmbxAGxjXGOwAVyH7v9SlZ9YT10mHpOkqydNQMOBSvl
ho5AHIdJCequmV3h8n59N0xHvmC+Lbw5LyHhkdZQmRJHT9SODwnTZ6/pynOGpNFGlhKiNGC5Xhlr
YVF0PLgZl5ldOIM4lkYBHR2ZReci6qKVEHFhSdz552+/BISiXQSq6WNhR+YWFLGQ36Hg3oskA2do
BFGpyzO2tCiahXdWNEnI+7kHQmPqU3Sh7UMXiqzu3Gt1eYiliZp//uZTGua4wjAhQeMVffoJdK3x
A0hcP11++K+0+d/yD1hyzfiI0wAgOHjxsSlLA9pWBAgdtjNmDtVnECKljb2VpDKs5xjU1M3PrFPc
fAUfhjsEDCL25FNdIREETS7DZPw1EYZHyE0Lylnro8egGlHsL7/o0kRrNuyEIOzmRmUeDK5+DmYZ
fTIaenabdLpyAM2IvSzrQoMw6zBkhnXsiOj3Kcj/nzJ0n1y3kjq6G6l3kEWlNTmMua0gw+JUn3lG
6pUPWNgnOrR76pGUs/qiOdom+iLjajTODpo98xV7fTdj4EKZ5fdtWIEwjTcUlNJADltOGIQgwwZ+
coR6DBhkzCLsvgDdkw3fIaBu0snvUwHEzPby6i+Ys66w69XggDaIaI99Y5Y+OPqiH2XpPdrI0j5V
YI5byY0tDaNZM1rgwYoR5u2xTGswz3WQXgCtVnNbZdWrUTfhynmxtFKaReNSAtZIM+/AHAs9s9vK
NUun8h2HIPtz5RD276tlTHU1MBStD6D6GAF/Y/UTKA+BILi8HktfoHkNKvsaYg+GdwDxcwewtNEy
qPj2oViphS0thGbtIxir2iZLsZcbkMecKouKeA9CXsbdrdND7uOL7Btoqqys+4JzYZrtg4UXekVQ
CznkqSqfJ8MZj1WYWI+JyL0VR7vwRTr4mxvNwCow7x6gQGEGkCjsAhytLdg0y8fRSa+C2LpEx4DH
0H0wi5om92WV/2W09JmHst50kXnl7UcHgU8JaiKmjNL7LkleOKQcoGs2QRkQN7ke5bndVftL18wF
NAlqP5BqPqYDU0erJvLOBY37Wuwx+6x3Dj1dNzeK4ert2jCfsmn4ixdA1PZx+L21geYLiwLR29Rv
Ln/I+9l2LIhm6z0BQWBUyPReJCYwr9DLA/WtG0mfgikSGiTuycpsn0EVxK9anq7Y59Ju08w/Tyfw
m0ciPqJn3fHbtCFBCJ7cYCyHG2g8TVcuk+YGoMk0VSkT5MnMB/FR5WX84qIiv2KVC07G0ZwApKGi
2u7t+JgVgF5tCMmScu8OULhfmaWlATSzj+yoshsnsQ8gYi8+k67ADIHskawE7AuLoMPF4xjCNdUU
x8cWTXx7K+tstFk1yb5p7WgLRt7rPIsODQ+92pwMu4jv866mG6hUPThJBKpOyNIFXeWKlZ28MFk6
NDz14sa1mczuOWiu901qJy8jIt+V4GVpruafvwlyY2dwIQkeRvc4ENHlWIiDtDx0PrLoNW/dNaXj
pVG0872OuVF4iS2Pomtd7w7rYk97iPBg4B21c8hU+BPut7ReuYUszdn88zdfRYZJ0Ypa0X3XeySw
e24dBCi2dpd9y9LTNSPnrpVG4Gc3n9qoHr6YnpdYQZy5yK5efv7SbGnWzSHbEDKrxJogKgrMMHsh
WcoOBUj0m5RZweVRFs5eqll5zEvXQxwU3SOoi/dgwrW2oOylQWqBb/vyEL9gdO/4ex0oPkCd1Z7E
QA9FKD0bCdQ2QzP2VvSON7o3IDOWEvwBlp21nwcI/qkbGqbIgN4VSkGQI4B+BqAsHPK1FcTqPCiI
9j5Y+jgUXlMODvFtix5q94vZg+v9ATTSzL4DX3AmXkTam+2diwyeh2oy1MAs4o+cFMn3sCxavlJc
W1gnnYHPErhujSb8ZN/1fNNY5b0ZgfOhtsHnYyT8qnKF+zf8q4IoZRs5Wfmk2mRm4wY8EWIkV/X5
4+nzteONqVSWCr1EmPKJ0E4eodXCoe+JOuTlHTA/5Z0NoCNdw2JQXWdQfoDmWBEVm9HwlHML4YQ+
+wnVFCd+Ra0kcuV+Sp3ChTyxI9GwsDL4u0gyl+itAxm1eUfAdXZfdXNzoXjKTNASG213R0VzFra5
d0Hu7hehWgvPF2zqb+0DUApgIAiL7qVp/IXu4WgD5REXupJlufJNSyNot0H0kxYM+i3GsYXARYCK
awrSPpXuwZHcrhwJS9M2b/c3O4K2kMXJoY10rxrrJ9CQYP8oDb/tq96nkQP2a0xcw3q0KhjOVZVL
LNX8uW/G7MHQDNx1aBxp3Ygnijpg53duK6+71ugNBASU3okXR9E9uOrlHjDvj5lRIo0H8Blov1d5
6pYWRzsY+nhCJ6gVJ8e+lDXIf2I76z54aSSrOBgq6JRe1RSD6dJPCKw7Ci5Rfj/H0W1kPYRRBwlX
q31Ug3cCTSsay+efXDbihahdbyqoyj7vxeQYR1nG2YZVjRPkDtbfTLkZmEg7BHU5frk81sLZSrTN
l6UTZEPSqXzikLN6bOGdZp1cc1gJbRdWSAeuZ4ZrSbusyicoknS3BHUbCFiqGShbQ6d35fxeGkSL
PjKIW6EhvmwO7mgLGuQdmPT3Zh5D9ExlYbrW67E0VfpuC9UEvCrDVGUS2WHZRRJS7aD9um4ltD1G
IMiRZVCqf6Lc5beM0yYLypaM48osLewqHaweOVRao7CGQzcRvpl4ywMHBMBB20LTNm/pa4GDf8Wl
La2IduGgKZJoEXjxn3JIYu9m24duCmiLbgfaud8uz9fCGDpMPa8cWTNqJ8cJVO7Js+WFPJtrBIQj
aCkabLfL4ywsu45WD23XS7Bx66fEAJ+LaUAOMYBiI8hDLj9/6Tvm9XrjikckF1sBzVvEbKODwje6
zbOiUwFu7tnmuiE0IydO3CNy8tqncQzJIXdDiF83o31Xx3DSK9traZrmz3vzGUk7xA70ttRTzqdx
I0GsfygzcLpc/oKFzauD1CG2CqWZSLG7AQ3CYPPBFu4h2vp/ObuW5rZ1ZvmLWMUHAIJbUpQsy04c
5+H4bFjnsxO+Cb5AkPj1t5W78UFEsUo7lRYAAcwMgEFPd88ClMENkA9JjpAbZxoVXj2zxa/rva7s
zH+ooD+OCXVQUDrXFMAkKP3Oe0ctkBYNq8L3s/Md10ogXuhaiJ/ybphzTnMIWurZ/0yxn7N6I5v+
p/zm70PdX0DGvEQJW65BN2VDKLBRO0+p9Cw0n3ZNer8Qe0we8C6euuqkKzUWHZhh2Izy7BZ1dCPe
eRPUbytA7JIGvHWQ+ghs55AMyrFraPeCKSmC8EQjqx0fVRd872XAIMcNXHMBvhRLoRhTQpbWKuhh
mGVAx7uJJX5TnwVD6sKKypLY+ev1CV8zIiMG1qrk4CCrcIKcSYZErvTvuA9J4Outn83973l0HeMG
Bp1tPS6Ml485zGm/uD6qm7LlvsApdZrU9+udrFmqEfpy1icWyicxhHpyo7Tus4PAM1aU2svvGV02
vkU2NtcV8zSh/MRvxla0OG8LyI9GSd3eS4FNVZQ4Jpy7cpfqVUNDOJwS/fv66FYWyET1C68DqAnF
jaeE48H3KJyJuy8elGGbjWi7Eg1tIxo2AAmPZFnow2SpKRIlUAX7EhrCBQjjvWmLyW1lkUzg/lmz
UnUTyR4oVNpg3nbPu6G+5yMUTfbBVFD7l9ILz+Y9gZK2tRUj/1jaBQs0Qf04xdG07JfhIQ0a4Y+7
UnSUZnsr9ziP87qU3n0GDJEjYwcC27L8pHtRyAK51A58v9BfHyiEBocmDTZM6PJ0O75hrX5tp5At
IuODLIYOb13g6PkJ5fiugs4hdMxuMRoQ1v13a1haR7t52vYnfpbKbBGa3mzXU0/XW788BNc+m+qH
IG2jXC13Ekh1Z04B/T0UyI6HumczDYu55YfrnfwhaL+0csbhD5AkJDIbFZzAG4Fs153PWSe/llnX
kp8ikOxMLJxpUiHZQkao74VjVZBFhp2Ng688usvMkq9LO830roYAWdcflqRty59z2ZTtGIJU3eGx
XgQft6jg12zciKW4DScB6l71Z2xdpSD3Y9lPXhNBHDvJyvuUWLzKwBmNaw2BSBfhw1by8WLH1HfO
/39YkFqibKmqM+8otP4XWMfn1G0OEEs7SO5EXsA3TPdiNEc35/8/dCOxENKFCudb4oBkhaLIJARn
xQ+wuYxHUM1ubL4XAx56OVvdh14IHLAGDRN9TYfBwn6pXMIO8zigcO26Za11YJhvV6HwIZkdkBGg
VODozcJ9C5Is29Inuegd+H7DbjlC6VJZTV+EHKsh2mZ4gjzRQfNkS8KFYyb+8gz0YNgZcJtZBeBG
8camKfF2AwM3puWUbyILnBCa0M6RCkqXHc+3yrnXDMzYx23wbOAE5LCjW/rf0jwrjguIWlHYy5LX
ieBLtO+1t6D/MDojQEJTtEJ8TKu3DhD1IfI5bbNw3M5priy/uYcjxwrB4a6s35Dj7qDWOkEOkEG+
6pYDFfXN/RpatjXLEM7fIF7rTLsqyIGNbqyyu4WqCe0bvj4BTFjKoiKvZVZgGTJW/m4Bp92Y/BXj
/WubRjXdVJO8fKMVdaZ4LPnURz60NcmzO803pZUxBsPFmT+XviuZ/+opwVMnChYtVAm9UmBOm12Z
aYeADlG3dhpsHHLWFt3weUhg6s5VIn8rkmQBGWkwdt2BoTBxi7d4rQPD68UwnpEQY/HWgR2kDW06
qj3IxJPiljsrpszw+d4PGh9UCvXrnBPrSMGq0UUkbVD2AgKPjT7Op4MLccU2vFzmdebb1Vy+krEP
7s/Ri7gy6kbBYqBXgmjI5n/zqTlZoNq4KRSb1XkEu/PgMNCwLT34wSqeQuIC9LU3EZ5AeOY80A9b
Cc59VC+2Lt/wFvsNVQRtDC2qPWrHt5K6l3dEZpbY+Y5DR0ih128kcKG611A8UvftS1X2NIJcLdtf
n6bLXsnMujrs5HOjFlK/QiXnBUEeGQXIXEc5TsyH6z1cDvDMrLHoAnhk32PTDcBI2cQjXYY7Nib0
KBrBVDi4eEWYGkidh9f7u+wuzCyfqDMH+MZuTt9crwHfmcPH4+R1stmw5LXmDXd3sTk1UgzslcxO
8TkFefQ3SwRbyIu11g1fJ0wBpUgT75hzl38fhia4H5NK+zfOjeHqvOpmMbQuO9YpeDwHcNn66aYO
z5opGT5OvAanxZZC7Rbe7txDjwAUnnEDRjk1AzEEoogbR2Fs46mW0h4g03ZUeL25Z5U9Q6uzQjJg
d92CVgZi1kpAw7jE8W1I3+zBFncVryoIU/PiN5RNtox0rYvz+etD+Jig5jotjs7eCrsbui+SVb68
S1IO6EOYQGJsy/nW+jG29GHEZTvo8uYNeNl/86QLfgQu++ZlKnu5PlcrYcqsROhtQJ6k6PM3MJDz
A0HuKUxsNkZgaRkOA65Dt625WT2ncAcBY9nIX1nrgGsmsSmiBgkgF3zbOAy37kWDjTFL2Kvryx5Q
V9zTkxRPkLXsm12h+i1yobUFMRwcoiIVqURAX3XtZodhKr9Ntls8NoNTxddHshJCuOHjiV8RqAr1
kC6RkxA4UyctpLJHsMB0W5XvfzK1f2/njBuuDmlzC9UIonpdOjxpCJE8Lkvq7xMtTqQqxxC3K5TJ
YU9P++bJxxVFkuK5mYI70Ov9IAO9cahGILAhBp7kQtIjtHXFg6uBIw57SMhuZfMvp3goM6sX8nZq
PPApsGOuhH4k7QhlMZEh2wRqIKv0oixXTgcudd1CD6N3Kw0eJ8wD5JXxKlbwGnxr1xd1xc3MGofS
HSEhr5XzqHLIu3AFAPkgiybSdfButTK56QbAzPKGwcMjrFOU7HWuGzmHDqq1/tf3drFxBVgxTbO+
waIKEYiMzZuSrtBFGMw5k/9AVzFvt6TmVvzLZLqXVulrl5HmrUFlSwNRkV3TcEybz6BScX0t1kZh
hIoBYG5gn5PytXM6ukvH4hst8OO2xo340EEVnPN8occEiNh4GMsqZG2+VfixZkZGbHAXlNpJgdlh
xPmM02t36NTQgRjMb+5dKuVWhm1tFYz4MGWlhQyL17zNi9VGNXOmo2xssUuX3NmCi6wtg+H8qUcK
cL5S+gpQ0qR2TllAFJbgQPt800qYic7Bw5NJWvT8VSWo4ONAJliRJRbH2zhIXr4SMbPygdVyFmTS
SHwUZPheq2bu/5XTzCAYDvplhYKvxXajzhbWEmo99fPntmh8uQHqWJk9szACDKqWtRCcwqXnl9/Z
pPL5UKB0YAt3tXLqN2sfJCJjrhqbHlPQKESSpOO3rqqfz49TuyIQw95KrKDa8MgVs2ZnM/xwmgJ9
uGNrbZ2nclDhmSAoR2Y+Bjvdg1VtalysTdn5/w+9DLkspgblQUflL//WuN9HTjoXh+vWtjYEw++r
uvCKQE/81cN7RdxMFYkzxGDw26lxN3R4RLjez9q6GBGAQymjJlYl3oZZ/wtKlSS2XSh3jRNk5fEE
Wj96I8iqrve1EgWYEQWgEVMPFiPYTYY2O1R25x2qkYhd5QJJfr2LtTUxgkCLu0A9qYa+LpWHxE6V
9fk9rgfNFvvYyhDMAojBIiVD/Rl7VYH+mhLnnwbvgKO2b7yQmZUPXT9ZaU4D9roE7Vk3R+BCTPlt
261Z9TCouqf1rMkrSFnFntlAHclx2oKgrEy9We0wW3ioJEV/nhowRO0D0AfUT0mXlOXx+tpezkUz
s94ho2MpxULZq1PU7wzMkndqKuJkhOKnnKD5mLghKcZbh2N4N7CWEkopjngDmTRUZFVLPOupduyp
fL8+nLX5Mjy8tJtycav2/xPdeH7CA0SLy8BNYjUUhAH/jU5gQR2AmZDslZ6FLZDwBKpg1yuL3DpB
hjfLhqZ9wT3xZsNUQ/AWVO81RH1vStdB1OO/n1+DwwGEDshM/NFCwmtXvwvK+iZQOGVmUcM02rXb
JBJRrwZ71BSMqHr11PQlEedb6pDUP29aY7OqwYU8qWTQDDqWUGEJu3l27+YuuIkHFaM4x/QPG1A3
JamjqE+PLogdy6bvdlzLL9C7egw61MpcH8LKRmRS3RNZo+44GCDbRSDzYuMFNgTE9z3pbBU5Lb2l
TB9DMXZsG8AK4cyOfxyK5bsNUaIwmbtHVGvcxBWEDgx3TpyuLut28o9I0/1eACYNM9b8uD5FK55M
DE8WedLPTT0kL1LjsTIHvYkX9nLZAp2s7DnE8GTk02VGXZW8zDzLvig+23sUPI9ViNSE/nLbEAxn
rjPiAiqg+DFtRQMNn4zNaewMUAi73v7aGAx3JiAcSloX9Kl5QV7+rG9dp++FzPP4egcrZmrC0/O2
VKnP8WxYp+fUWT2lVXBCYZrUe9agIvWTk9tBuXEtXhmNiUzvoBrj4inafWRd3oXuzP5hTCcHoPu2
vG7FpExmezJ4bg5GD34sHT1EKKlNQsff4jFba/w8hx/ihgQLIkWyJv2ZubTaVf3ikahCFebWx69N
z/n/D+1DDaVobcHpCUQS9p51bnnPO5bu8JK8dQ5bG8L5/w9dgIkk78QwuI8AYGAFxsE5TL61bBjT
2gAMhx74mW8mWdxHDAD6vyDL108SaihnFmtni4l9rRPDrVF96qRLoP0jUF6IqQDTHrSj8nAEOeju
ulOszZLh1UKPtAhyZb2owkk+t3lmP7TQENnf1rrh04PkJapdEusFB24ohwj/hBwF3TirrszOXzz1
Z1jYopl/5GctxFygZilPyLfeuU3DhUKU9b8mJHqrnOoB56+8B+TfTbsQz0Jb+ocrM2+W6oB4381A
Ekixn5UWA5y8WVR0M3KBmcj+pizqpiqk9dKjPOEg86Lbg/Pz6/WFvUyngak5L8oH78ol3mvqnHgP
2NmwYQaPorHlIWH+kypqsU/c+tWdGx6xhO1nHwUsKhNhVuBgA3xnup8dVEu0db9x7l8zBcPXbcD8
5TBl9XtQWm6IPWM++KonqArbfFxd6+Ivh/dIO7dB+b4UhUPCbpw+MZ90FSj56NbVbmWHMlnrczr6
PO/T+h3gJkj8Ki/5gZ2J7xKivWcn2+K4XevG8Pl6pMDZdhk7gsH8EUphsc0nK0zb5FWjen/jmr3W
ieH6Se33tM+a9m3wE2hVMgbO/1ICoGdZYHnO+lGL6LotrjiSWQgAIu5iHvVETq6Ns2AN8Eaoa5yA
rrf+Byl14eHiL/y/i21waG3vSBLQxDyCFY26adT5fMwRcAKVsR+unXa5OPXp0vUnQDuTJQMK1wd+
ZFdxUk//Yx3qJFHAA30pO4iTkk5swxHXBm8c8DO/opJ7dfJeFCVKd5Ss5KuPKtMNx1pr/ry6H9xc
+gNpRSnJqYakX7+T2dw7ISrHbxJup8yE13UCCCIgOMmJ+xZvmrDspRbfBlkpMAjocgm8jWVcG8j5
/w8DGWyf1p7bkFNX0xksyL7a5Vl9203UBNkBppQnJSnIienqGXyQ0xGPnFv4urUvNw4BUDNgYz0E
LbA8qKaKwEFUNwcU5Tr583ULX0mamLB4ojlxZj0teIRHZunp/DQ35GDWBvnzM6qIgywSOgdrcosg
cb3HtSEZsUFCD1L3S+n8ok7i7nu3oHdVs8lwv9K6CanzHN14fcDcX8sgU/UpSEsQSmrZ9uXdTZ9v
guogUhM0S+26bzIjHQshlOUPYeOILS34la3GBNXJdmgXu22dN5ppEFdXlrXrLcfbUaWqDb9e68Lw
a6TZ8bYycudtBMkJ8iYtGD2i1uqHe9fKm41k7p+T2IXQaSLrfEEnD6dvgPfncurTb0intEmM1e9E
ey5SccQrqOKh//CyQGdK0RgQFmEXB7eZph4XAtG39h1S8iKJSNOrX/UM+Z5dWkKz9rvrTJYHTsZi
dHCwnIoeBdVLD4helxCB5vEEi/RTBJhVVasIrOZZovEo0vfpSaYoUGvCTCiHigN1k36Z9gMnFdur
oVXW3rEK5m0Yy3lG/54DaoKycuyCevJQdpU4mt0vUF8NS4dn94IUsdVt4nzXujH2AVBWENa01viL
thBRi3WPwp1w0aU3FdFYCB48geWg/XGLAyDX/N9gWmYcDyY+hGfchDrLoQxK0M61tdXIjaP9ZZZd
yICc7fZDuLbZIhFvNCjqhQ8NgS62VYESiHCpO497O8/TAfspe1xc8rsyADGAu7ehipySI6Njz+SJ
I3fN8p03V1lRRoBw51uUPRefQwBXN3YSVcis5BmK5ktxmjuOKoOnrO0jSYcwmzc8Z60P47Dp5N1s
z0Ut46l9RGVIT9P9iLtf0oeEbPGcXQwBGIexrwDx4QU9byRIHeiz8lBymgxhUKqtF7aLYRjtG6fM
Khd1ZUHVJ/aFE45zdae593Td/tY+3dg/atByqaHEp3OwGtmnOv3UbIkjr3y1Cd+g2pUuXkFkPFvf
Fu+H63y//snBpTDgBSYaAyUjeeempYyD+VMHpm3+lKV4ex660CGfmvoF95eNzXVlckxAxhiAjs4b
YJ+2Pi7khfQ/wQpyY9uG4wNDWizBeXZq/U9QOdC2f2/l1rZ38RyCKToP6IPPtwrXwyrBqvbN5875
mdCn3n8dvN8UPGL+VjHlxTiJTgzvzSzQZdatgGel9sEC2AZK1btO1vuun39eX+q1BTCcV0JSwyPp
ouKp+8KTX3y4y4uNrOLa1xs+m445SXFzhs+y5Hs1ts9O5YcpVTu7DTbOsmtfb7htBsh9qfGMHI9j
H6b1c7sclyLYsJ+17zccF+pSdKBOLuMUjCfu+A5R1q9kCvZWxb/cNPkmBEMPkz9CYGSMmT09Dov8
yUfrS+NtvU+vBGYTgSEqLfKsggMoa7pbSLanw3vNrTs9+rFY6sNtgzj3/sETVO9NwiHoxXX7R79y
olG1+6Zwnq83vxLjTKDF4pXpxLlWMXWyHejZYuVu3cVXFtiEVbSdL6llVxLcGF+mYYxFSmNOdDTW
W2K+K/bJDAcugtay5wne1U/dHpDzWDVpxMatQvOVOM1M5x19ptMec1PV8wk8WlFG22jKqigb5lgm
ZTgWS+j3N1V/ebiU/HelCydPHOCEZWzTJoj47Iu9VoXaKF5biagmmgKsJTUOZVb5hrNEF0LAT0Xl
EDyqcvzZUu84+yrftUjZXTerNd8wnFtnRAQNsuExDT531hySxb6rxn1DvMgPbgK7eYGJrjjLKwcy
TbFJ2J0bAk6QR9wvt9CbK55hYityiIQsAdewWzd/67T3BETS7vrsrDVt+DStSoUrCT58BIMApFt2
qaej25o+O+OHcOFLh5W4KqHpzI5B6XHkMtnAfK14mwmoyPFUJtyBj3Hfj79lJV5QYxK3auuZaa15
w5lpnQQp6vuhwiN++N288/Uh2aJ1X5tww5M5VP/sSWcyLiQNqW+FkBfd2MbWmja8NlHIuZWzrWLP
17GwUSUutoSX1po2tl+y+LnVe+cdsrY+eYl+LPtx41K1EptNvISPfau1K0x25j40+QH4YODunxp/
a3NfWUwTMTEvNFdgyhzjMXFAyzhqVGs5ajizytnxdUtf6+Ic6D5YOlAYy3LOh+FG5I5hxaqwUkBN
cDffmKOVGGbiJewJXukCthcH4osKogCpfW94zsgXK9kCoa4sg4mWyJcuVTZDmEydNHKd4CevIbNZ
VAWYeLaqVtfm6fz/h3mS5VjTYsBSt7QPg7oP8/Eua7aEp9ZaN7w2AL69HyQ8K9NiVy5FlOhTtxmD
11o3/FaBVb5D+nSMu57cVUnwBHKLe9eVP66b0IqDmVCJIqFL0yJJENeyitpA7qTV7m5r2vDdaUE2
m7c4moBWIbC/W7a9fOvEbG1hCla2c5Pd0e8SJJxK7E7OLKtQtIdJer+5WPaZC56wpXfjnAVjfH0w
lwl9PeR5/2tDZCj4UFGcpEeRxV37ViZuzLs0tM4ofJRwNCNyPq6IebOF3lvxDBMzMbpO4YOmCGd3
BT3zJdI9xFXZYRTfrw9pZelNxEQ79u1Y+G7+i5StPKUpIPMDlLs3NoWV0OGdR/XB57Aysw2CT9ht
Qu6hY7DP226fglWzyvOIlRuXyxUbMIn73IyWAkrwY9xA7+cEtYBnO6jmnbuIpyknTuxaeGKrZrol
prw2Z+f/P4xKySLwbHG2AsL+dadsP3T2y23LYTg6ZLPcycVrfZzy/sTG9H8j97Zqs9Y+29ihoexO
e1nCy6lmoNNadqUlN9Z55YZgsvOhrnpiwUKbd3vM72z51vRTDLrjO+AzD0DOhjgl7VzlbhzA1noz
DtVV6ftssOATtA/2nvd51g9emyPCpOEgYwYgVpDeXV+PFdP6C09htXmTF+hqqU8Z+a2qJ5ZCW/Cb
R754bONGsrIuJqKCQ+IDEF1WvwuSOZGSSxXrektXfG0A5hGbNmNWgDcvtsly78oybLkOE82jIbUR
6mmUjfXGkXslVJngirzu5GxzJNlqkfwLSKv1eZaDs3Mo8jGasmIjYq11c94jP3ifV0wBySdAl52g
v6PaObra/kzdel+VyQascq0Lw8GrunO8AIod7yNthjDty29tMP22vQDvcvR43bL+LO9fjyBe8Iev
+MM4wEhsM08MKuauClvyXlo0zJQdTvzXlNJwBkBrCFjUIFOsW+9ZyC8NJKFRqYkk6cHjzk5Zv5pC
7vIFhQ49uGV5TLosrum4464HCY4XfyIhzewveb2l+7U2MUYICdw+rdxxwVkzqU8DpQ9L853Jehdw
+vv6tKz1YJwXaq8CoHjGjjGnTrUv8IYcLZ6fHFVDWBSgbuTHbf0YMYR7Dh7SgxaOPbs7WY0hgNMW
JrqCtLG9hfdY8WwThdFSIcGRgU5aCn4+IFz/l0AxYyPmnu39gv2YGIxMgRbXzpYJz0D2b8//Rlr9
nI1BfH1+1lo34sbY2SCm0mhdOBLSdrZy7lPAU8LC69nuti7OJvDBAYh0SjtL5ymGIulBtdWhToq7
KU02mLHXRnD+/0PzepgbjxI1xUPOQmcZ71O7jGy59ZC71rwRI5yGITFfYYIGH5w+Hi+ssO2Cd6LH
LWq+lW3ORFBA9gC1qRM4XtwepbAi8ubksxxfaXFM/HRP7TtGt3Loa10Zfp2KqRvriiCmttaO98uh
75qnwJu+SY0Hk6R7qzr/Icjo/raVN5y8tR0ylwubkBEtYyux86h2g33nyS3Q2JrjGd4Nhg8NZVh3
irUMuu8TFyx4Bl10t1WgsBKlTDiFtgJKxyxVcQDtQyTGxH6cgztUF0YSzJcbO8SKhZmQCpDs6G4O
YGHTcC+8E7f+WeTT9QX4cz26EDxMOAV4IPFUSNC2fqh2eZyHx2/zQ/stPXWHbF9H6fdn75P92bmP
ddxEv+3w69f+UO6z8Ct+lru75NNd9Qg+zNALt5LMK1cFk9dIu9rJ5Gjji/x7Wc2QNDw13r4LVAil
rI1RX46YJvRiHniepgyD7ioHhU/VPcAwt8Uyk3BvcJqqpDW+3kbKupuWOMizCDRNNzZvXAtIALSE
LHHmydg/bfW7ap7n4fX6pKxZmeH6dju7jXLHKV5sHxVhd6QJ8KCebnj6iiOahEWM1mIZqyV/k0tZ
h2cVQ5QN3cRN5AUmNxHjIGvP3ekcIJN8BBmmmzl3Z2Y6e8NNLs8NN3EqGuiRDLc9FXdRfuSRd9PO
zU2yoNTSeqimXOE9fZ9PU+g0uynf+OTL531uwlBE0UPihw/ZmxoYzoz5HUvobsCp1eWQqx+/acD9
bjEcbsJROJAmVZYlE+5duSvD0fKs8neXdZ0X163aDlUXnZabr2eKFp4aKVJfEwdFBut2S3rbywY3
yac6nrQBz/WElLWNtmvcXMry7bbZOTvEh9OHzBc2LKh4ifXOjclbtzHpl/2JB0YgmJ3MGua20LFW
PmQDxvpzLtr8Rrs0QoHArdMXSGPFA3BRYd3OFugDVRXlZXFrF8bO73CdB4IjTdrbLGLeC9DBkZx+
X5/zy7syD4xd31oW3QwUieoRtySgJRrxUnRPef3lpuZNPqM27ZKM9GjelXg4scAy/SQYAMxb9T8r
a2tqPStgbKDwjfYbaKLOJYu6ZesZYq1p8zSfz5VFEkz76CKTGIidmDYMciVEmsRF1LUsf1ZoGTm4
0HEjng6Rtn5dn/G1zz53+sGJJgsy0yVEocAfm4SCAM82b5jKWsvn/z+0XGQ+Drwj5lq47UMl3X/y
cStje/kszU3p5El4btlnaLqrT3YHaSG/CRn5MfG91+9hLDPZCPVrYzDc1abcmusOU3+OjK2T7ie+
VYez4kkmTq13lgACi8MQB/USVzmFbK5sd6QBf3bt3cRFBTJnw12ZdGfRnFfXGv1d4ndRJ27z1L8A
a9Y01q179iT4J4D6Rb3ANnGB3TD6lekxgWusK6AYOfQDsCgibHFg4svTmH5phy1mqJVd3MSrBU6b
57nAAKzlyUv22Xg6VzN0Tx572jSfFc81WYR6WQH4W2P6R/0y4KE89d/L5La7Pfjo/+tfgJrboNvr
hngmc+iTeySOkG3cCAtrX244L6sCt0ja//cwfPxsYxGcn9dDzlrbxgZbK7svXAGnGuh0H6gKIUfs
Gq3215tf8VlTcTkFPQ3I4u0ldun0T9J6d4nyNoxy7cuNrRXiOH4H5tExVlKHROgQR5CIIql125cb
3tosfeZPGZqnk7PzoNM3bJGPXL75cROeJgLL40Oa6jgrPT9uFn84qXmIRuDT75Vm6T4XW/vgWldn
f/sQ9mulvSWoYDmo+ov6ZZ+Wp7P1ACoSUu/lpokyKYEk88tCpGTBLRMKyay+85t0I+Kvff45Hn34
/LTDp09naMg5ruX1iwx+8fx76xwQF65//MXNy3fN+1qWWhTV8nX6MJ7R1s0ebwdg/4ekh+/sgMxv
7N/EL3if71vX8SU0TdyxTg5Vx/nS3V3/hFVaedPSel0i7x7IU+4h//WT1sswIQvQuqCb36NqYM6P
pGhHPTyoKnVxSB2yvCjObCZ9+z1gBUQ9wR835TBQorj8nQ9Sze8e82o8EpULMPqYOxRbbgknXPRp
3zGvEWrxulF5XvZcDjiBhnCUGSYViJveh9C+YbSphcf/tg/Kr4Org4fSQao0bnDLTXbXJ3zt+w2r
6jKOigBXswcIBwH4WzKakHiaRrVhUxcDE77//P8Hq5Xd7CEbkldf0zylKAv3GvojnVKpwt4ut4i4
LroGOjkP7kMnqmo0b3iZP0ib5jux9DzEU2cTeWJe9i7vPkG1bo6uT9if/P1f2TN0ZmwS1AVuRKAM
7AGgYOLRPZX5OD4lLo40/DgM/bRYeNWBRt14WHza1ockXxryPo5d7T6O89z6/1PA6FQsrHwLjDa7
qbAD4CrtGlzbP+ZCKdByMpEVVN4vKQo6yk9N5Xm/BE6sGd2op1hbduP4KPI6kHr0iq8yUXmyk91E
+5M/n2tkrk/TxVMSZsnYkBZodgxsyPMHmgoSox7spZmxNlqSrwISAhuLsTYMI1rYTjNUTi2Dk8VJ
eejbogW0shiA4r1pFOatLw24GBcI9z2MyWxFPku+cE2cY8rLo+f03cYoLlOB+o55+Uu9XldpqZ2T
29ZEzSgW7xpUiAvLD/5pyJQ3bKfm83vqvq9b3XwPhiX3i6jLMw1FP8dXQfW9hsBY08ZpPlv2GGrf
7fyoHu3C3vjIlQX1jQUFVrbgy1j3pyTvKxSLNa5PyR7FAjwoUfy9OGkfebZH643AsbK0/OzrH3y6
kNCXKP1meSgc6u1tnoDpjjuL+nF9ZVdChnl1LTMfFSiOnh+QOAg+j237dfKmX73T632tExH53paY
9crEmay7eYvnjSFosgfWL3oOxQyc1QHo1wZaqh60U7w77SDVuPXsuBJwzWqsORPSyS2sU29B5RLv
Rr5TRmVacggFCN1t7Xtr82dEQejMlkvSZD4KDrMzyMOrodXyvuSDDz3TICgEQLdOqtWXCWQs1U1g
UDiKEbYYkETQY1yy5zxI7P4l74c+eya9mG9BY6B9w8hryUccaZLg1EBw5Cs4xOfvfZV+u25yaytj
BKu6S7oKYCEo5oB15cDy4cjB5PdVimyL4eV8KLiwNZlX3wVpx7Fe2vpksQZFy55AzeC/2WABmxGC
aaJ17hH3g2wKsynl5KXJgsBRGwF/ZXTmtTjjZJ6XwXNOqiIOIhljIEUf+JJ3X4up9Kf99Ulc8Sbz
cjwGDveqFCtEumCKoMn2nRdIbBeYQ9cuv97WybnzD7GHOtDqTbUeTwufCNgMlFeD2iBVtW5ei6wJ
vJio0iu24v8fRNyldTMOSTOYeYYgt4v7hjXj/KvlidQHLhJXf50da7DCbrJBoRhaftoHU4hUZDHl
0Ti3ivxbk9H1q7BIOot8mWpHTT90NhUcIpN2ACyfapZZiV0B12clONXSxY6qTqQVjzTP+PJl0V5G
Pve9yt0GspeDhZ0la5u6YnGSD1X6CfVVjvs/RUs8tmjWz1bzKq1FtvRNLEmGFG4ycB96Cgy65Dsn
hXbzT7BWSfETJeZpoaLcAULsvuwbNm246R+B6wsTZlYdyURD9hAouQfd0JKqMJMowP3EQDMNRVoI
hi155PpB6T2AyMP33J2lPChngGmDtxIq1rxufg7z5Njq58wqSf6Psy9rjhNnw/1FVAkQQtxC7+0t
dpzthooniQAhQAgkxK8/T8+5yddnbJ/y3ZQr000LvXoXPQstgg6CRZ9q35N6hvdU1tEtEts8FLNO
KMwbTRwfm1kuyuRzsqjltldTgMVta7I8KZuStdq5soLLnaFgBixFRAdJc1ktTdTAp9hgebdrPcHs
LvfRGPN1+/ZW/W9iMLylLvnzr70qRdf7OZH6HJCSTyqn0dCv93QEbnubuGGoLpcboVt+ygl3ZhUk
3EJG70bfmvoQRbAJe/a8DvyPskkqIMXefqpXknd6nR3SFv5ZsmZYUSJua2D4w303zwD1fOzzr/OA
jHrY04XsUxTAhHiX0dTtYxdH741AXznMrtt4Cs8IFw3zdNO1Vf2covctqMXUKU/mcfjYb7gmnWVM
hqFPovGMJLAEv/oIfdJPNkz619tr9EqGvr47szFplrEK/Bl2qo7fBnMKqytGOQT68wEm6GTbswDe
mI2yYaA2b3/pKy/+mowGH6gWBiWJuql6CXvS3PvImpuq9kK/cza/9g1XW4tZFoxulebGZzp8miI0
GQUQ18k/H/sBVzur4dAs5dqNN8kYfp3gDna3Js30zrn12rNflRedmUMKCQt+qtNg/VpWoBLlq23Y
e4Th17btVYURVpC7HuJSnBflRfeQ2ExztSFCNmnhIl21Pz+0SNecM+L7pVzKpj+71eGqCkfdyB7W
jFfjO6yTV37INe0M/tXjoPpO3LBBizhXKaSFChWAHFjYLEzf87J/5X1ci/tSzkcTlHP5OOOmyQDT
T9vuAHQlBvtvL9Qr1cq1vi80dng91EFz083Nt2WIyHZtWV+4MjshjawfwQrBke+yin+lAIbWMMMv
KB+1ytpClbbekFXxbS+hlvL2D3mlskwuK/jXV1ACiSOMZKdzJfQsw40ORMj/UYmqMnDJBrhCHWbm
O4+pG+Pdl5n2HD7Eb3/3K2/pGitL4dZY65Y2Zxk07br3Gas+G0wlu80HPh/SGle/LVrmqizbHtyH
lT2WEwx94Fb8njHYfz48PvzquErrJAbyTMlv1PiXOYEuTkvwDR978qvDykRYZ9YTddLt2BQGguc5
zCfeicHXnvzqsIKMtgwoRo9Ht8LcvQwp30CL133w0a+OKt+SseWMsXNvSmDJJrLmztHHt9flP4+P
JLke20g6A6BJmT7xZngoFxLt2tUeRs2yjz399cAmUCEtWxdGv42wNgIQuk6iY8ZSC5Ds2z/hP0+O
hF1jyhxaz5ZLx84EyjLQ6A6Kepifahl+7cLqnWH7fy8TI1d7k3Ho4MA5iZ19T10B/vvOOKH34UU4
8u1f8d97iF3b4tUAEddLcrFYb7OZ/jQTNdFWVSLt3nnTr33B1SZlCdy6LZumfyCNm/ZwDO46f7CL
Wz6CGsRruNqmUlmLZWLR2axzldfO+c3/h7zhfz99cn150KTz7Eru0SnV9tlOIctHdLPvrP1/v93k
eoBG1z6zCXqdY6SnF4EGdstL+pgoWb9TwL72BZet+1dOiGIVBtCtZVC5hsh4X7tvUkFFLknMy9u7
57UvuPz9ry/oVZctXRu1J1YZsSWh/DyrPoEn0nsotlfW/3pWJsK6miYigAV1Qbgh42ALlb3n1fna
h19FV1Q2kfJLDRPtEmbkmpHlMLn0PQ+K19Ym+t+1qSdD51420W/cdsAmqkkeeJIFX0YXvmc09No3
XIfWLCzmhWl1Mgv8+SBaCT28kViYg4/UffRLruILnKRM6daW0Hy1C+a7K4Ps5oI4gBDiO3Hwynu4
HoqxoUQfn1J5cpnRG5hAE/Ao2Tul12sffnU9VyqIG6O57k89NOq2VEFd1aDX/tD+v551eeLWwKCS
P80RZOS5gI8RhYdNvnSL/+DiXMUw3LU7zahEiEH2Iu9D/2cYko95AEJU/3/3KMbPna6DHtJuFz3i
aHYin1HKF7jw+vOxFbq8lr9OCBKPAXC6DQog20Oain3GLRzQPnH9IU2wJLkeZHitg6abZn3yTSdz
UnsJ5mpl8qbHTn37N7y2ha4iWRlcqtdtM5y0gi+KBG0WE7XgQ8UzfsBVFNdMw7kO85cTiYaHf1d/
oRBG/9ijX0Wv0hj6WpK0J+LdjtEV7gaV5u/UWK+cP9fIkLlah5n4Tp1mWvc5GPxJXjZS5mFgP3R9
mCTXY0TutAldGLcnM0IiW/H1fgBy4GOLcz1DUqtSc9zb4RRlKQwp47ndrEz98/bKv7Y4V3FrShnI
VmBxgFAfkXuR3YVKbuLLAfSxb7gKXpM1LhXASeL4t9+Eo3R3SY0LgQDEx77gKnaNV2sSt0t14hXa
LjhqEurKzVSmzfbtL3glsK6ViwTQnQNQI8NpDoXZ1Cn88cZ2eX77w197AVdRCyjzAF2GBcvjcSxz
LsDON3BtBJfqvZu8157/KnRZrUfVB1KdJIf5o+iSTSs+Wj+wq9AVUDVzAebFp6iZXxhcLguX2ufx
kh3fXqBXnv56RgTRZwAMQAg44SpqxrlP+POoGP/29qe/svzXAyJdmwo6MEF1mhe+iy6HDpAU++b9
7f/a419dP3M+w2agvLzfDlLduGqva5w/RrGPbc7ryRBEM1dciGT4fNf/4xcdFYN/dy7w2upc/v5X
WsQl39gFwdSdhLffqCR/ZLxMmw4yZ7u3l/+11bn8/a8viNrQJBjGIO9KfZonWFSMpEo3H/vw+H8/
fAb4eOwtbU40jtY4F7TT9mvcdEH0njLFa49/FbyllRjFzjiaYzdcYB2p+LRMaK/ffv7XVv8qboWE
qQpvUnVSydpumOO7f+MLDcHjx77gKnZJ1osIQuDDiYWoCwGn6U504LcYW763Oy9p5P+5X0uSa+Ui
l4XLokOY2PlsEbl38Gjh8AXcXYyP23k0+w/9kGurJ8MmAu06tBiu525zUWGjk93FgX1PHuk/70Dw
O66iGIqr/YSjR4Hsp29mB1MVcslknsAaq5Fr1uRhr+zH9u21jlHf8AkjII7XIuwThJ5W9Bnvqu6/
sqmuzZ4ABwdaK4jwSy6t6jyNt+yi61+y7h0E8SsxcW32ZOZ4ijRo5ScXDMP232QAGsD27Rf92odf
hbRedIspXSZPFCLGOVwPoDyNdv5jH34VzXOaNOjCdHvi0FQ4kbTLbizvmvztT39t4a+iuYSEdtLN
ZXfSMebql4UXNGZFPNOPQPGwR6+ieS4z6iov+9PsUSf286QPU1uOH9uU16JFqmMSeHwuTyWBjbVP
4bfcL+/p7L2yNtf6RHotExhUi+40l34tet0/lAS2lKJ6b21e+4Kr+NWOlpmsMnSQEn4/ahgx/THB
hWukPubIk1yrFBFfrZlEjYLlD6bi35M6xQ95e/O8su+vxYm8rWvp50ZA5tz3F/G3tUAe+/KxD798
6V9JWAzDaruy7U6+tdt/X23I3i2eX1v5q4glcdq5por0KQrHOlf14jc+np4mCXz124//So6Jr8JW
WYXRZ7RgZ4qkeoxEq3aRFMEjXxIA0Kf32NOvvYLr+E2SXjp7KVMamEGXwJc/p927XhTh/9Wt/49c
+S9G5a/XwF1lUWqhzSAL73/AQ0MPTzPy5pcZUNFgG1kufwkjmm4XLdQcDGC8TZmvbOUt8DZuJC04
XOG0sG20DG2Vw81i2NYz1iZv6g7T2shlMtoYoKjDLYaVkboP134ZTj3EBeWBi1lyhcuTyFOxrfHE
XH1VfuwWWZjUL3MuOzzizsHUPdr08VJVQErRutrRVDR3fU2mZhMl0zrs+gtCWUdU3UZjr09G46b9
7FBnH+GgWy+FqoJmC5nq4TvaT/uN9FW1bkW5hj+JnqtPYBTE93opww0IZPGjr/r1E4nL+knYjhzm
WCl8WwTyiLMze5i7JiA5JJaab5S2ySHigZJbBbDCzim5Eox54V0FwGd64J11O9sn6jdTkh0Jih27
NxlpYO1sMv5Hji2colgiJ7zgbDF3s4wuK1aVYNypEuBr01MYPK4YKeRZBnmLY5+syw8G2dSvaITY
pznM2M4n0GCGEQPeAWMKXsve4e6Zd+MUbQXcEXcKLgmf4IMozlByHYbChArSb3Cxm4o261icm6Z0
n0XViV0UxSsIIGvYnqsSdx4lN8Gy0bjHRpkD2nouAEja0rgFKkiz+gwBH9pe0PEphYPtOO+I1ibN
aeD6T2KAfFNO1mzYwXnT/xjhEstgbCNrFICwcsOAYcLpaAYTGkwJ9XJDsrVFz1Uu030/eAjZR2jB
1JQBCSVTqee9WTh9pqD3QnWVAYZPaJtSOPRAdfGgs55+6zvfrrmwS0h3ZaDmrxlWITygOYfVkyXe
/CRTOyQ5D6qQnxWg3s9yBrcffaWAhkg59OeOLePGxa76rswU/hZhuIgT+E9rt2l7TZNN3FPR3cDn
BJ4PxMBzvEmCjOxE2yWHhQXyl9R6/j6vStyXswOLbx6Wbtv2bbCbiRHHCtaRzz38fpuchCHqCiDn
20MA8sdSzM3Keb5y6cOTETGH8jWh8Sey4krqoZaWjUe4boX+oEVZ/u6D8HIvlU1lvIk0N/2epTgs
6iWDwwvXjbtNM8yJirEv+Z0mwFjmQXZBCTQePkgQGky1LyKJK5fCr1n1YBQNbW7At4WJLLHpP90a
YTm9rgzdxJXTJC8nL4cjqeFiAmPEqbxl7UolzJrEGuVQL5wgmzcAvrmhHnyAgwllm26bpOTdbUDd
0OwEkN5zDrJ/6E9zxchzC7dwkBIljoNikkDibut2wZVhyGdIgyYawftIjK7Up8YLVcIReO7iAsqS
JS0wJOzNQTHDuke6YAclrp+fVAAPpTyzJQa3NUpDmhPZ8O7FBQjbgqNrHWUx1Z6uB2AyyuoW1P9w
Ruk7jWZjyiQWjwR3aqaAkbio8nkME7lR6HNVoYZpwmsrzZLlkU1cuk2zJe2gMgqbsj2LJqwFT8ZI
5GWZErHnaxW2eydxMMEFibZ7oC9NlMPRODqsuuyGXaCTdIQjTDeQPR520iZfhVDUFiVlZXRXK1Wn
BZngSZWncSy7Z98OCvpn89wka87aKaHbOQYWG5LQOoQOJiHA6925RNVoc6OSnWgGQdKnOsZgLHfK
LdOhJW4Ibxa/DEmVBzZp4EWYTj4Zv/MZ7KTNrKIg+kdo0Sy4X/XzPIJuJrrsGxhCHXoQEvScfYM6
+2xvhF8hYBfUDeNHoLibzm+T1CbM5msULsEPDFuRixHmzLmbPgynaCfqdaHnOpOQ3N06S1tp8wjL
b3cBrDHIT4n7A/tLirbSJ8z3G8CNXNC4Frgs+A/OyBqzYE8knmqof3oyVod69W2GEfco1yMNV6+2
kWrMXFRpNoQ7G4aGF8p4wzbJmDj2HYpW5k66NVs/Sath9oWGS5pcDinEbpUN9LJNcMC6wkR1qzew
BxL2gVWp6gpT+5IdQ5vS9ZbYkhXgzUViR8Nh3VcptsFPP6yzPbrM63mHwrskR2heNXBnm+DVe1bd
EpvN1E5xOuSwFB/JQ7iWmf/SjNCj32c0k/UCDnM5mIdUwNwDJyJ05JFbg6EkZ+hDj9mfKglU/FCW
ImN/CONB+LO2oMABy5khLaZrVtt9s/TMHYNKhd2KOJLr+NuLLBXPmDZJt4OhjfBwgG9qByqwaObP
UFCoPuNqy5PnKVO2CXPAcyLToYeGHxa0L+sZqJk6kUye0UuAqJF40U6uUDJU7nMZOtUdagO71GXj
WtitwcZs0ZXcTopl1U+RKSSQ1JU1KeCjFqXPcnFlu/V2RdCXXgTDnoDPQ/Iax+Kw8f3UfrZxyRN4
r8qKHZpx7qrNnDVLvBc4WPytA6l5vAG0yKI4CKL2KPtQDwPmmnxuDiWiuEOOwMlXwHQGwJuIeyMK
7BIdHYeaUr31c2jdLZuJanY9UK7+EY5czXA0fAl/AqSXsDWPp7Ydn9emceYcmUmum8BaPEki43VU
YEbo7KaVHMpKbAQptClIbcsOsQY0KSH5IprLERYPwJbmwrhJLjhBIKy+a2ebreeE++almkiZ7BVQ
EwaqsBbqg3SprN6yGnyP72wK0+x2HW2bvdBsAPp9o5rUsvPczGm8G2NTtgdLO0V2ECNJ/E/NwjXb
zuAbprTwvBv8uJUMaiGn1sWZ+9OTKb6xaTeHtyU2tThCEK/6jiVc6nhfl/EULztNYVMVAwucJQvf
Q5h8TT/VKWn11yiFctAnSWCO8aVsAvQhcB8QwXzPQWnrNjAJjwb0VVOgs3spXdPfAOE8ykcNN6Zs
G3WgZ5YI1q5Z9kSFZT8XwI8PK+yslRzxvAMEY3/TKNKw2uurwdffKUY7+sFXLR3zOWCT+8E9Q3XB
kkyFAs9IU7v3NYvlk0A7re8Y6wQ9myViUZgjrgb9AqT09E8iVk4flFAVhBlCFsQOYnGT6rZAGUK1
Je/jgPhDyYY525gL8PlO1zONjosdA5/rWEAyq6W4ZdjpZeqzuxnCNRDukEtH/JFJ+Ace4WqToqNs
F+e/lWE6OojTwndQ5XxdbPoyteuEJFENvZjA6cySyRQEFkF811dlcqa8o8GBNu3CN77tTQiLltWF
m6gETLIgrO4lLJu7lBR1BHvXFhkG/tbWSrHlhHb0iVzEhO40OIQu24ix71/gy5VVx1jR9tGUtupv
FO7D2ZGr2CVn0Exbf/JARfAeE7Mat/KYA5bjLzDtAw2NMxOM92EQx+WPwRDsTsOq0W1DLvlURNnQ
fl4Sm9yKoOptDy1j1D7nqQJzEGojTZTdBUYkZxcPVB1mQFCiXZRhMl1tSqeaTOUeF2Q4aKRspZzz
xUvKpzxb4iXe1WT21Oa9452vNmJoFP1OtevC5xWcbqBaYLfaPFDRD91ZY9GSL4bZsenzeO3KqpBg
+/qDA98L2Ds9e5KnvYTMKmnAaqIw1A4EO4i6DYOfLtCGnyAoXJ8Wr3F5l7ejRtalcy2RmqD5oEte
6K5k9REuuITmKxmX5BmdJoQOpmYFQBJ+Gf0PxcdB/IRUDGo7Dh1nsfHcd92Y87pbPs9VV+sHpcbK
/lZ1PPI/bmCq/hS2NlF54Bfe3GSmYm3RJ5NYtjUJqmqH2tao76wGAncL4/GW/I4oADgb5MBV3IKw
aTBrNmVc3YkGbyjnSzeOR28iYPaiTq3pUxTGfHzhVdyMW0hytfRI6eCnHW97vxQUYlf6Nkoq5n5L
jcXepKOe9bbtFmv3uneqfgZRIhbQuiOR2RC9GPMVMlalOAQgUWUIQjui+SinlY47zWtUontKp+XH
OCIHvwjbxoLltuKs3qHMn8RnN2d0eIxTNa3nrB0NfGRhghPe4CeV9AloRCzoPIHWWefEA+i6d2Fa
P0EB1lT3dcQQUrSN6/7bLCYO566K9XENEn7NfwsXggsaabjZFt62fpzziKJ/2iW0SubPtUayKUQz
Dfwmw7qvIm8g0ukw23PVPvbVYG5iuepuWwGIXoRBgvyY68yPK4RKg2XNo9K6eO+yTKhCTh16U5KM
bi7GBYxu5NzVqg0zDUqtGcVKuDFJpMU56ZsVQ7JKOnJMAFv7pUKO95NRsDG2gRt9mDvfocQbUdFD
KCnJhq9qtVGzn9EYn8ngUCTCNnJFzOEQIkcJ99LwpiQzf/bNgFPRzF07FRzWAOrM0ITvBBiYqkBT
ZF5EM1J6kKHJRpkjA0LYJeTwvV0m1n7NSDpUX6sqiR9Ty0FxnZt+vmmqJSrPYTiydTel1Mq9EgIn
hFNpVtDqAqpRUHQcd9QOl9GZBXUcgyKcCdqTZSg87oiAjhkJug2YqWZkQ2aXPnLOhNyWUGakDyga
ENGEVkjMdDEpoFJtg//u0bMEtOBA5K6ffB/C9KpVY7LJRJlOm2ypsu6z7fvkSx9PaFT6jiIR0DCy
wU6kkb3ja8z8Bs9YP0moefz0Ie0fZksGdo+pn2zveogCfEX+nM03UO0hWZvKy7/tNO33qI/F+EkF
LEXXvw4pDMdtrfWu6kqJAhHwT5zIXRmjT8L17HoLRH/jDiQU4BBZz9Zgow0CWNPWYeZX1mFRYhtC
XX9Zu24ra6S+b9PA+u6+LxlGGjNaK37XpY5sSSD9mIPzgpo8rjz4ATTl7Gs0As3xgqDLTOHoEN/I
IW5ugyxa+HaWqLa2iDJE59oBJ/RvNofPXLC436W6ZIly0hdeNvIzGE/BUoFn7jI85kyNchtAEOdf
Zb1iL2JOLABlEmPIcyXIMOJZ+rZXW2GTtdzyEB3U3MdgeOFCog9VDtsDxh4NujdQsuK1jXcL8NTf
iL2Md2LqEVVRYNoj6S7LQECr8OcpI/o4E9vYvOwkStsyjq3ZEZdNegvDw+q77AL1G2lW6g2M5XEp
jeYEjVfb4fj9Yet0kts0tQ6BnoDAG6O4OvZoRuoC0xc6bqHXP/GdgTqP2JphQaaibWmSnYRr4+Wc
DKvPa+KDGeMLGbQoNQgkHPOeX7jddb1UfOcRjojGxSAm4cBY/tbZAuEcEMUMtlw14mclaY9iwIGt
2iNgA2w/lw4oo7thjG9KFEHnrAY+NZfOtwe43GjsInBV7uGjvKaF9FNzz9okLU9lEE16Q1WCcEJd
DMYrONXspQdpecaoXq1tPrYpjs1MraE9uHhy4V5fDAJMt4boUazSAercFpuSgmiNB4mrJMp9homd
UNapYgqJGeGwgUyzL4fQfnNVjH0SjcOiPveLQLsATqWo9oIRWGMwDe+iW+cxpvms2chuROjG5gSv
LJgSzzUsxTbeNUhXEA/A6CECUSbvOLA/UerZSZqy2SjXY/5kOdzDOXquY1CCqoYu02AwBGwD8PWX
vfwFmhbtJlIEjUXAqDnNIJTswS7CFkCUnJ220R0k6zFeAtolzoqWO7g19UG0BgUFAvuFAM+3bGG6
UXfnnqyrgNSyN3eUjNZtPOpfeS9LgT2BsjAyR1oNsS4EQ6TN/WwvM0ysxmLUeouiPio3nXTVVxFZ
8UU2un1AdXjJJJmRz5IbDZ6Asw8rwwhWB9QmqAqqgJwl+t5hy9AsndhSpyMYuPGlmy5j20aYg3Uo
mvsRmfkGEh7xbRwE82cNPuaQV75uf7WpH38jVNLmBqrIjcqNr/TlLaCoE8tCKrSkHuLt8Dt40aWd
n6TQEBSBTZb7qTucmflUcXUPquxqYftKRQEWCPZjP0cRiNNcrQ9R5lKgsCvcfqqKqidmMIlV1Zh9
IZh9nGxW4Y1AmqM8CEzpMDeRod+CVsjTDaXx8qM1QYPip2/TtahF6SCBB3gxktzckHtm0yrIu5qY
R4Y7mxvHymVAdozrOwpoL4QT5GVXsinBBLbUpDvFaMEwRuHuZ7UMI5iqJSbCNpz6DTYM+z0N5Wo3
gnKzbShctLadjYeirAzOCmDZMF6BhHFzGAiOCm5ifPZSseF7BPyxKbLS67UgkcTMa4W/oUQWCKrC
ZdB1giM1b/5xNbd3BPfcu94ipsNujgqcngkrFiX6PQdJ5Yz4dM/tIGQNg1e2KsiRl+YLAQb8Ma6Y
OdWZRQHftWTaQFhA/uDTon57X69/xsU1PwlGdijUcFAVcNpASJUAZ4GQh3+++mX5Ad2B5UW5GpN9
T91+WJ2AGrxPDzbVs8vZ2AQvMxxCHsGsazaQ3KiXjWc1ZgbUo1TbQAODd9t5kerO8LgSMFY13Qlq
+ZiiXvh/v8GdDH7QGnW4QEvdAf0H82S6EPrsqhDPg9i2Jof83fiNVYsmBbxXQXcVSqePibb2hMaE
fcWoQJ7mICVf8COSfd2kyz/RMKo7AhfmKifgpX72mFNGBziRlT8p2uI2r9ux/Sxp13+i4Ll/K12P
UwM1ziUNQmGuh+47jyG7IJY0uxFt26xLgWkZgnGthqDZ9CFaxlzjhJ7ycozaPl8IjNEPq10xr4QL
4PoL51O5H+M0ogVuKKC3k8IydsB+qe6hRDLxW2VljyKGtNzi5g0z7i7r28c2Gth41jMbf8+EiaIf
Ej9sWNk2TR7hpuUbRi3Y/GFaoo2XgTEPhAVaPs/dwj7hmLYPcUrhv6PAscZABmmwL4JMxzd1Rvk5
S8n8C2P36csw1HGF6WSS7tvVEQzB+hCLaTH1K0qLwgoqo5XaN1kt+B78v+YoAAoqN4pBdD0H0ZWc
g7Gu2YZwOHdjmsyQ3tIKy5FeeBSlXNGFwlew2fsp48GuVQAK5BGmMX4XY8r0lAZ1HOR2QZLZTOOC
27s1Qz7Dn8kj2MIZL0CGwYI7KrO7BlAqsxFttjxhT8sdssF09FGlctvxEnO2DkxpHNc9uieeBN4W
YFQNaGTK5keKW4IYe4eLZyaX9tjJoFTF2Ek9FHgp5R49mbpFBh4moOPC7EFzfNFZ2Qn+DTh6UQEE
CyyiI+ceLentoR5xRCFP011YZ7AI1mBkTXm04tRrWTV9Jj3WK1/iIXgkwM8eMFzEgBcnavwHs/Xp
O7EzysGFh5i7GivW/RC6egA+zOEoHAcNmSO5MHXRWZLcYTag3C0msHoH4UCe5Gq5zIvTaNaHxQao
+kVL66euhxlWAbhHc28w+ywmjo63tt1YXCqEI2uYTTAYC5KfCK4/XBtEQTRwrraw3AF7mPug2o6o
iAMQiTMsqQpS/lyWDd626AwGxVkFTXb8P4O4JyIFtAOEAXIYGtO81G2GuV9TEYz30ox/hv2zQHlM
530FLexnQgnNNj3R7SN+8/pHllkg4F8uMK0OZwQSbs3i+3nUKAAoEg32Aov8nz5x5hGoj+6YKOSD
sor4n5mJ9hfrWvd4qUgOeAvAXaVBdmBtFTwG6SCHG0EVClYRZMP4mEasH4ErW/x25at5xJwZdXQH
lESRLH2wo7rEyQNeyqDzIWKAqo6BwKJB/zF58hGuRkaNW7fZ97DAcB372bVJ9Al7GeOHFnKiX8Ej
ih8zrTA8reFDcVZNgOoUolpwxYEH8cUp1dlyM7QLUnGcaLziXmTiC6sY7pQ4rmDueR3X52pW9FcJ
L7YfkZpgRREZzE9SwvvweSFNbA+JmbIaXR1mwOUc9Q+4i65+I4Rg6h2jtoRHTFgeRY+p0CcVYnQD
q7WoJHli1BQ90KCfzwqD2WkThJeNYvTajHuVdKi2eldlv3SfNjg9o0g2uDhKcMR4bch9NlaYdvfh
aHbdmJhT2nbSYDRipvSIXhcTDRKEw9e+Dmy1BXopRR1o9dNkl/TQRhINRbgYcpONLOSHQcHFyQfY
mGQgDcvJDGmhC/VNyh+jpfwIwWA0VFITIo4xaLuf59kP35dmZPBwz8L6MRzR3BZSDfoJelQYwOhW
L9DeaMDF2ZSMkVMXgJvkZxW8SCBVXkRCp3WzmKh6XDFGHvbSSVh5ZLjhe1rRsN/j9qPcI/viSIDi
pzZnG4h0OiEzu/vKuG5bYp4P1qXlQbkRzpcQ8AYeBuJSUQe3qHqiYVP0DtT/LWGh/2VdNn6aB1x3
ccP6H73pKwvPlhFNIzrcR2DD+UVHYb2lfd0f0bvPyQZi8aZHPxahta9tpu5XW1fxptHB/yHtS5bj
1plmnwgRIAFw2LIHtbo9aLAsyRuGZcvgTIIEx6f/k/7uQgen2TzRN7yRewGSAKpQqMrKnE7ulOIU
q+oQlTIlNI4GiVynb4FCblPbzL63q7je2VHbPoK7uIFITz5fzGH5JdrBBC5qNonSH90wH3sZ2Nr8
LZJezs+05PGXCdVxtsUplsqtY9Hyl0wQr5IhRjAKQYL0O6ovuF3ILkHsO7iSBzHugv0OiJ1070Ql
ecvKFqKrPmV8CiopgGIo+w7UXR6Sp4GQbHD2loycm5Jl0++aYr8fSDFfypWVh7sKa2yBdcPR0d7D
4f5FCejB7OxRI0jCmYJURF7kycEDT+2LTZzyF3iw83rjgT5kH9ZM0e0Ylm57aoepek1b/B8xU/zl
b5UUgVb0rUTjIw5RYGUJIv/uixs71bMtka+IfOgkF7KPR9xWneyArYbL3pynR5NSWthvYAJB+XZw
O7fZZ0OcxjvoRPAEzI+1vZE1916IFzJ+6DpWpoccyKMsIBwo+I1yQ52BujSy4wcScrAmRKg3QVm+
YlgPNVoR3FpOH3iew8gBVc0eugkvxwgyj4EWDsoPnZVOv0tssf6rPYX0gSZW/kxxV30Urtt8r0jl
tUHkehEB7jQhIKSczx+UvjNIcrA429JmaG9QtGmeelqom1pUqC5IGeFPgmg7q4bxlXe2FX0uJUpe
QRPr8TYHmOOHjUV+YNmIii+XrDx1A077bTykZI+IEsV9ZNCxjEp0XyoEwAogv7+FgHQoJ/ZDJvDY
Ww/Vzz8InpT8WQ4xxOTRu0hu0mSChD2Jx1/9pDRoy1KrC5OgcTx+0J1yJ8RrPineGjf6EVpt4d/I
Di9clTl5wFV/wpV0zJGAUH2WzidRuMNdrHqWUx7jgPVbFKaV2+WPYyyag9Uk0SvS0+oR7kT+qBwL
FVHU2aL3yJrvBY2bZAz02xIpDl1QcLShH/cVJfvxiFJ7SQLXYp13g7ylGLckA0wnC8LBSZ88SdUh
Dxsk65ye9P2hSawpoBFuLUHTcWyGcrRx9GWEqK0cGlUdmgpEKduhtWmFpLYfQ9CucQBe8SUdvnZJ
VKWfc5s7yTcSCau/QSE0e+BoBfceIyiV+Jsc1B7PaZJhQyIoDp19r4mmJzuuUrFFmcj+nMURT27d
qQvbFwxh6QMbXdB+OjEFVIOKMPO+u7oYfhduWmxI5SRyF5Y9qkx+REP/CzIxdrHxdWs/F9NEQWeP
1FF58EGHHm/JOKF2DJMu+xvcm5CPQYY8ll98nsGf4NaJ0r8fjbyCTsCE3XgHoEX7KlonA0wQSVow
1lzGNC2AjUzFMJuCm7NqW/m/jqcSyZjDRCa2vW50o9nMS+vSsVhYHlMkyvdqmr1Q5MLVroy/gPmy
DbSdHWYVOLcrtEPOqN+YKbFRtn60Rk5XMF9L8zNjwT5gpdpc9J1CMgeSJgDZnUaAHijSGIATFVeu
wPxtH55Q4iT1cAErjyNBR9j8Ca6bjJvrFmD+rA+Dx1wNJOeYIJ7EX3GwNcF/QGrOq3gGR2bSHCD6
i33cd4AjE5TuwdZRaJxhg3VjR6zM0TQ3RIjmXNxBoN7OnesQiraBwqMzObwevBy4WfTo9aVTbdys
v788X0sbysTeWQ3AYeDDPeJgcDZAoL3C59xpEKysLMjSAwzsLKhgEBGiY+6IdlHnPgcWZldSj/0h
oe9doyQlhCnjhfpAx1BKRBsvq5Cr5ygh2bX4L43aC0Zhanmlgz+X21wYBcdF98khXcLvLTKVKz2q
C0BLyzRrlUeVV7vWiTIkOg4UVdfcAthrxB2pGKU7/kKqZQIY8apF/8vs+8FIkCfHBdYF1B6x09dx
7hdrp+ThPzTWLSy6ZZg47UkruEPILR/Rk9/zqEAMqd78NF9TtFx6gmHnysUN2xEZkPwodJRBQ+Ji
A85a/9OQlNm3y9O0tOoGwJYjJpdQLs2Otj84RyjLIowenNZtV0xjadUNw5agZ2wdzZHREiTgWN4N
7SWAMgoJcZwiN5e/YmmmDAsvERCrcQB4XVkV0CzMAbzybgQtkHS3U4ObyRqO/fyDuEnpIbn2faLV
+IlT6FvbCQhaxhZkAG6C0Ojyt5yfMZD//NO7U0gaNqqwm6PyBfK/bo4sZw5AFW+/uPmV7b7cM6zR
SUhGwsTFU8rkt4fy8dbiuJZc/oTzsyT+Shd/sD3Z5oqCYLQ8UhwmiECLVzDDwFmttj0u7FpT+6zU
TAyRJRGChBMOqbnjKM/Z+1Vvb2qeoRofWYoU8OboVcDdPwzoMPxM6tWOyvMSzkKYymeKp0zxsOhw
xsofUsRfufgmIbcKsMUj0LCvUkWHoh9/TnZxnYFQI+JxOmlVkqA5BdI33Xbuk86B3jx08Mkr/nZp
Sea98GHNU3CKyULnHToVQwRqtpsiuR9Jah8ur8rS+PPvH8anYeagTGvxk03bXUuat9IuVoKPhe1q
EtCgDhVaqk7YaWw8+86bAMw6UZTCkErXAnm3yx9w3q6FSULjgbAbNIzMPqWRRfeAhkmB+qDd18O9
VlXZAw9Ky2qte3HpmwyPqAYkH2ywZZ1GhsaJVJbRfYggutZhdx0xk8lJo8IYjkqDUhMJNLYB8XIZ
RJl+uzxZZzUA0Pg3//5htR1c/kklYn1s/RqkHAPkw7zfYKF/6CGrzGMSIBF2zGw88/Lzzu8ubvLb
A9UzNiMv9REc1hmqxbzakGyNHmJpcMPXAmsaTuDK1sfGQ5O2Qgpym6WrBAUL3oT7hm23UZv0jhu3
R5TmUE2AP0dB/HGerDZKO+SO8+/Ajx5cr7gp6uuumNwk1Od1C5pL6PCiKxwSE7kHWhmAMfL95eWY
Z+bflxDkGf+5/Mi8+QUJB3zS1H8JWxBByQLxlXLVZ9zdSWCtdsmev+5wkxgtH6o2kwLfMXN0tegU
B8VDu8s7dUsdvRlwO3THq7QCsantf36Vg5o/JZWljzwenxQ6cLaQMb5KuQuDGwaPEnrssrhoj94A
zhq7rd8yhu6Ly+tx3ptw37jgSOqE0BRV7TF1yXfUIoFmbyy5GcIru1a5SYQOFBQtAe9sjjl3vjlW
Um9Qs76OBIB75tkE3JyTcQYplyhGk4fnf2frp/nC3JjsTWUfJh0jHvx61no3aLsOgS0o4yBLB7ly
dVpwIJ4RpCulu1apsTlK6M5vyxCl7jlEuLy2S4MbuzJuSIEiUAZt4gj83Mi8v5L1JvqlyTF2peer
2OE+ARwEGQTFsnCHmuQ3F/36K4HN0tsbO7OPvP83+6Behng97vcRW72ALQxucjbJGY8Ddnk4B3/I
PoEG6bVJfb4y7wtTYzKVp0hnQv4KtbCQwWNHPcp5EkYLkPbKrll6gHnsuEVRhSM2ppyybw2txtuw
yr9blttcFQFwU72LApHb9F7WHOkEjwDRoXpbzUt81b40aZvAPUTQUpPi1GzlDwf34A3KC9ex4nCT
rrp2fDchTha/FyhcggqQfm3KUF355oa5Ak7vTHOK+FSW2PxglYyFDgD1498uz8zSwhoWS72qm7gz
slMelfUmt5DbGEdQNQ1j9Pu6Jxhmy1GMcetCsROdGp5s8iTt1SYVYCkAQGlEl9nlxyzZl2G8YzZK
EFj19qlNAXUC2Oj1PzT2LgxuEjd5gNTQAuVbiWowzW6BbEKjCqqdaGW4/PbWPBtnohSTt6l2PNXp
zkaBOo2ih6ECzX0CZkxglW+nJsqQUI4PWQ6Ge/SzKdSfkCJQXb/iPpY+z7BukQ6em9pA/wIu3ej+
NHlJEqP9DGnt98vftxCEmczgXkdq0kQuJlBYbnabCfK7ZtV3EU/OBr11LzmzV7gHzl+N+L84wrMu
aUsgEIGeaD26iXSRBRplnVuai08UgIpr5ox5zjyXH24VFvIGVg2J751Vi9uquVNushKwnl0NjGyY
fI8CX2dFoUazT3KYtLXXa+SQZ40dIxvGHoKyNPEjSCQCPBFEIGG1vRAdI1dd2zG8YelQWYgToO1R
Ci/ESfnWowDa//L+ObuqGNqwbmDiHJAkQH+xLU9ZWAQ8OgFIAxmAFaqQhZkxqZ169PwAZzivpg1Y
sX732HuXrzFNLyyoyewUdtKWQ4Zpj7W7aToEXO7vq6bFZPsuBAGYTUFADxPhsvckv++EwPArtrQ0
K/NqfNjjBVSDhhQ5yl2q7gRkX6HYiVm65h7APJPiGzAu9L2hb3AefFYHhqBpATnsyxOzNOXz7x/e
HGIazdyCrHezdLLvOlsfHUiXh17YisIwzyhEOxyiWihqes9o8Rn5XTheLcosDBPtOd4aUFq9m6x3
q3hBxwbmZVUOcWlaDAutQMcIus1ZcBGSzK5TbVd34lkHj9U0DNRCf7K0wGs+zwq0pGfn8r93j5zn
y/O+8O4mgVOZakXQcaZ3RSI2U4t23Wu1QP9F2sQYuhdmGc1evfeV2g7+Wups6aXn6fqwD2mXjsj/
YDn5dJ9D9LmGMO3l6ViwTZOaaXDjPPZ7jNxhh1Py3tAhkPo6d2hSM2WiYBD2wmrCNmlGgsp6uVan
lxumiUbixIlzNu4SWfdPIdroVZABDH9fdj4aJS7PztK8G0baooIDMRIy7lw5vhRouS7dauUoWhra
sNCJdQ5aKn0sKRBRViEe46pfmfaloQ3zjEQNHgYH5mlj6DiLAP5Z81pLQxv2WUhdVrWyMetN+aL7
6H5a5XVf2IkmH1NcFBJdO7AeaBcz/Y5DguOsuGodTTqmiEkBlLsP0e58ukWj4RM6Jq+50jKPGaaZ
eh5HboJVoAlAhjvwMhuMBa5VknxTgTjJ2V7+goXjwiRjGtGBbo0F3JbuTrCmGmnVonxvuz+Xh19Y
V5OOSc7lhniAGxhs9dcrroctS28+P/KD7xriZCRTj3WFS8+GZ489dy063tdgGkvDGyaKah4deYHh
cVyALjsYQYk7kXcfwunXTY1hqEWeQjOBw1DnsCvygZYUV+lrYO8YhoqbEXqUQ8w6DoxCoo3Iqle8
i4fJ/dc9ECMbdur4juOOytM7Lz40x7J8p4kOSIJ+3XCP2bk8M/MWP/MQE9MVabSPOC1mZoRYdGHd
1frOhbZO8mxZ+8tPWNiW9vx5H/YOentDa4jBwVGBUZZtLBAGHFCIZvWKX1jYPCauC0pgaM33+gY4
3+zkZGrHqj+Fh4qnWnHFC+tgzw/+8AF2rFKA4bE7VX7qy9NUvHBEvrDc/4+j0J496oeH6DpHX6jC
MVsIfRv69dcOJDRtWN1dXoS5wHVumQ0DBpC17YBWBe1O9mdCg0AAEy7Cuzrnm0qRL7aodqvR2cIh
YEK94ODcbBhxdCUFGh/h5BBZumsS5EurbViyYnZPQobBWwaBUf3O+W+4Ia5XzGFpsxrWPCjtFzmo
kkA3UtEtd0BpE4roKoAg82zDogvfHfOmwk6qqQO+DbEd5ZpYzsK8mEAutOyBGEpjXvz22UtmBp8p
ACdcsP6EhakxgVxWqmnRNfPLj/5fD3390Mb5Czau1IttDF2kVVBCAJ4Wa1p9C/7NxGtZpBAyQRVz
hztx1/2ZTxc4tzi/j/1qe9m2lh5hmG6LHrj/pVJw8waLDiTn7kn2jrsavQr2CYUuw3rBogGCkgpZ
A1pBs9Vp0umtnpRYyzguODjLOH7jmWwdnHl/UwcRbDYavQPuspgnP3YPfvTn8jwt+IW/Go8fXNxM
ydS1aPXdKevVRmNX5lVByte0DJa2p2G5ELZVNo7M9ldVoLEQ/eHDc1mw7BptO6yAYbltJBk6c4tm
V7WRN+yUC+qpvWcpkIBcnpyF1zehRxltfY8LPKC2NWDjI+i93MPloRdcgwk8SvGSsgCwfjeV8XPL
6Nco7CDQGx3qqFw5Ipfe3jBgUGnWmtp4+3ZwNyxUNzns7PLbL+waE2I0SAgXDJ1Cs3HJNv6QbkVV
b9OeXxcZUsN4q0L0UxaV4475QIN4xaaN2crQS29uWC04AzIfHDzNrhQQiAVV1SCHe7STXDkxhtWy
BPRRJEVrXd9H6kXppO6g1aodH40JZaS3l6f//Mq6vrGyug1jX6N98W98yEt0WiArenno8/PjmgAT
IJtjYo8QcgVxmdrXA/c2Di3kroS89soSnPdsrgkn8UoSSz6A0AkJhQPUfD+BtPALkl59YE3iPbdA
7GLl/P267zHWu1N2PNTgjke8zg81OI7BkA5enqsUQ5hrQkpSD4qnlWbo9wrDQMV3OVUbEDmuLMbS
OttG/Ak6KJDlDM1OUusIcY8/jp7WhLuXxjZcc9fJbmI9InS02X+KhzLZpEBObK+bdcMzT3ULMscW
gydabKVNg8LJnrK6+nZ5+PPv7pnwupamaPhtxnInFaIpz0VLjSRrSn5LntmYGJUnvM5FNu5SS0iQ
xil/o7k45rqqnmwnXpmhhfjERNSNCJf9rgbhoqutgAOpMo43dTZt7DAN0CV9zTy5JrJuqDVHf2MO
b6TEaaTTtq28la15HomGnT9b94fAgahimNohBmNkB3oT9BRuQWNw4w39Xg/WLYgGNiiIN1978d0W
bHf5e85Pmmsish1QGZa0hT3EKVK15T3ioYgVWzTbrGY/z28tsEn887NARlkOvtU1iHoJ2FhruNir
hK+Ya8KwweZYjiyDUaBjKxBxe0dStpIrW3rreS9/WIxZfpx1GlzCdT08grnwsx+ubKHz1uCacCq7
cy3cgDHlSEPICGyn+j0cul2jni8v6dKbz79/eHN0ktlNUmNS3EI8u00TVIA4ruzRpXc3DmOZJWlN
CcZGdgy7BcI8gY/YEGHuyn5ceoD9z5d3iA/k+/zyZLyrupPj3Cn/WDXkyvc3PBGasUWlGwwf4q3B
OrFxOaQSjgNaBS5P/pI9GW66llOUizlLE4s9GuFB2BKC5/4ItSuQ716F7WGuCayq89S10Izd7Aad
fEkVCXAe311+/4XNY8KqwCTRlHGNoccyDBK8Mfjcbi4PvRAHmUJ4kdU6Ahy7zS4F87Jy90X5HOUr
e35h25hYKrjFLvL7BvcW/4hb6ha5PbgwMBmtLOvSu8+/f7ApkQCrPRY19g3TD2DmueV9+jXK+quu
Xa6Jp3J6JJPgy5pdj1q2x33werxcnvSliTEMFuRgoutBxLFr+3iHXmuCyEFMYtcnaznnhR3vGhY7
oSO8IBbenURkTmzb1h4VwKAG3mK1Kr/0FYbZznwxoNjAFSOm96K9md0Obu2DeLxukgyj7RWI/4d5
eDidDGSZvQX2GL6VQF1cfsDC9jHBVKyvG2LRHNvTakAD9ghFsxuprzupTBxV5UKHnkPOcDd4OASp
e2C12F9+74V7hal+R0E+SMF0CJrT7I8oixssr0xPvf07BemkWCuLLM3OvOofjAuQC9Gg+fvvU3KI
j+fAqq9mYxYcmgmOApUeB+e2V+94xbe97WxIzLeXZ2dp6Pn3D+/N43wsEurWu4onB9KPe3S3Xblh
DLOlgrAQTqHZiUEfcyq/allvQLv6et2bGzYLVHFOwY+DKzume0TLH1iXV2xpaTENUwXjUVdCcwLR
RxlnB3tuUp2g5gAiBDpelYVxTWRUh72eCR02fzFdvS0/V9l1CR7XBEWJkcdDnjgob9GsBwlk+qOM
kpUzamG7mJioMQaZQyFYveu6pgKDCnTM08q/LsHjmrioxhnl1LGGv3olOpxj6ClsxLR25V96dcNC
iQi1FVUdf8180NRULAfrY+18v2ozmqioxgODQxe1/DVpIrXRon8By8Wv68Y2TDQFz1IFynr+6qKX
PGjAFAMKrazbXDe6YaVpVUcOKinkBxFgNXZj3GuqCjT3l0dfsCQTF1WWlR6BjiA/vAKa4qAdmTZD
qSAVN6Rr59LSuhrG6kwqKiHaOf4CuEgdHPALfWtyqR8uf8DS6Max6oPVIm6KnqMjArzxHpqnbHDa
rnjIhcFNbFQuof4H8Mj4NuOwgkI0IBxt5Jr/XRrdvLOm4FYFJCr60bc16KZG3/IBCYKS9sqZPRvO
v+uUrilpF6pMA7Pt57/AcvxSdCD79kf3k5ZNuhmsfGV7LmwgEy/FhqzzB5FWPwQQNrceZBUOSL2D
YdXjVzV0g/NvfvSHI9BTqsrqnFY/0AP/TTGIpAgbfdBs9OPHy5toIbw0sVNNo2RaoWz8q8uc+lOf
+Hw/TB74nLo4AUVTmoPfLLlKMRGfYxj0CGboGIyp+S+IRTzXutiUrvgEyvZPrroSMuxy4+ydiAJc
Ww7JT1aN3W0LEpK9lbZPl2drad8aBl30mZ9naSN/aon+uxFAbbDEMbm9bnTDoHvwxTmshr8DD+23
MbZ7UBeuatwtxJompoo6beaD1b1+wTZ6HOp8w8B2hnwb0oTJQzJmm5ysJb0WrM+EWMHDDaC0dtUL
B59t0I3Wp4QgyUZVskE8t+Kg/PMmboKtwH5tIdvJULLo2XOdPymn3Qm03soUakSJfmHcue2T5HB5
aRbMxMRcFVEbkwkx6IvdOVvL1Qc/jn8IzXZNHx7Am/hy+TEL+8vEXlUQGIspy+0XR0t04ZI04Oj8
XJmxpW+YH/rBmUBZIwSPibJfGLiocRjd9ZGAFJL1rGCJBNyll79haaMZRo68iQVWR6d68SPvPbar
T7EuT21ZfwYf5Dv6yg5NuVaVX/DApjqeU4N8sGya4qf2w17cDL3ynsCYBipex87beGXelp5iGL2b
83YUOKJeBSvBTMBEeq8ort+9C4bhy3O2tO6G5dfQLIVebVb8rLXVbyDu0IOKTLorK7Kw8CY4q2Pg
+ba1LH5S3/8sfIsGrYfedL9q39I0gfxHcR1I1jVBWj4IwnFAtfqHD6EV6IGAoVNWa4f6UgLfhGgh
iQAa2izJfqbaefDo+CTBojzvrHlXyRGdmyLex2G86zxxXebIBG2hYiyypLfzn3MX9hYk6d0d+ALJ
yrIv7CwTrQU2vorSsKp+WDzngZibsVLkByFQ0q7F0OfbwGam4n9aPYVMD4Ae3P8xeNne4ceqZn9C
x72LbOcQwZnZVQ7hboG+MH1fC2/FXy5saBO8pdy4cf35qZCZqoIsqYptMV5HQoNvMs54mVrAyoT2
9BqLStrvngvWL+5GpQKVJ6iuuVNSssJstXCW2Ybxq7TB2gxl+IqMZO7uPNcaSjCe2xk4anVXeiWk
cVA2/HrZDyxZquEHODTySDey8A0Y9qyFjGv0ECVlvE0gI/lUq6yPoKe4mpdbeJoJ9pJgqyhI3da/
ItIf5nBMku5ega8/od+ghHZ3+ZsWtoIJ+ErBQUxyS/tvf8mYOYniHUS91sKApdHnb/twqPWDUPks
XPnM+vQFLE4Ukjso8V1+9aUJmjfFx8EBlofIne+9SQ62edLft333JS7bQ6O6e6KvrJqYXF2d9qEJ
4k3eMyQsn5sQt1EF/lkWE7lVWbiyDH9RXmfuRCb6K/dC2VY8JG+DVVpZsqnRRGvRjQIvawtJk3HI
C2vfQIgue+QQDBtZEAPvCS4TrwbF/hNkUguwV7e6S/uAoRuiZKeY0RR8xqknYuvb5Sk/b2+OWWmo
miKSkJXItpXTfefE/QbtvPu6iWQgx3R7+Rnn94xj9m6neixRlM2zbU50gvZYQQAZgeblmmjv+fHB
MPrPbZOoUCMcSfs3a6idGxVa4c2s2HGdRzLxb0xTr03zaXwDY7gOIBOU3Li1YDdelwOXO6h4f80s
uX8PlA+b358EeLZjZ3hzbIcGzPZBo8Oz63B2romECwFwIXGTpM92n7LAcTNQanQQPLz87gsHqwmD
q5MBkoJdQn6wMVF7EO4CyQru/INnTWtGu7DIJhyOJqFvtU3Wv1Fpsy3opItt1zsrYcffxTxjrCYH
VzyA9hmVR+u5he7IxpYFJKWoFdSQLR1y9VTU0ynsCiBVCrpjnG9JO/5GSL+y9EtBg4mW81oPLLWQ
R3wLibufuWcsh+8if/ya9/Sr1yYQIIsP86Uxc+jXoeLXRdomiq5MOO1HZZXfwXel9SaKCASh8tzG
Ja/0o2Ll65ZWbv79w8Z2cFcoWC6cJ4hYimTjWkUNYQiiy5XFW7iZmoRd7UTdHCJu/hPhzknGIwF0
giBP4O5DZ/pac8gYpRGELIbt5c2+9D1GNFQm0EZKOZ6nPJcGUJQWWwLh2xVTWrjOUSMAYmCPzuxI
ek/9BAmY9ybxxu61D1s0p+M0CS3onjc9eMn3Wamn8cXzQZ6+EkSetWJ0NRl+VJE+kWiv9x7ScYJO
N3hgDlwJtiHlKkHL0iOMuQPbPE8d4vkPCkowILxzo2OZTlMQgTd5ZQKXHmFMoMzBYFM33H2I/UZs
Uh/QLycDKWMy/3XFDsBEGWGjkw88nSDt/alDq8FdMrQQZyNQg17LHCx8gpkMjgkkShIwOjyEWZ1s
IJtHN5Qj16/p6iyd3WauZTbM5lE3ypms+uSWjQ/pgdaPf0GDo6Z7ojWRf/gQRtOvqRal/FwWviNW
pm7p08z4kXWgtu6offRr4h7H3rbvK3+MbnXRk5V62tkoEp82hzof/E3uSEhydLo4Wi4bNmPRbTNl
Z1u3b8cNk/0+Fd1a7uWsK8Cj5q/88KiUTiGR2Gv3NnRw3ssM7bA2OoCunCvTcQ4pzlSh80+18JPk
MUnzgqEHIqTNYZx0tFp7+Eu6+6/TD59hGH6auDlTakpPunbi4r1r0947ySh0wn2ooYN7J0gPeoV9
MVUA6gRWATrg75Dh5OVXERZxDe2V3lHJnadj6dwOiU77P2pMZMU3YO4u289J7ddTuPVxfCnnmss8
AEKGK0FaW1RqsPqj7uMBsjyFkyY+hLUQMcdP0LS3xTXERpgd40ENZOQqDZnEBwrq//A2Bem/DmQJ
pYyVA2XJJgyPBWo5pvNc04eW9yOElyiU6W6A1oAGYIIetu9XOS1uOC00qck0gz+/j4e+/DRauPIU
WdVcc8gjBJ8P5w+WADVHaNRPlfzkJVGdP0MXwqU31I7r/soHzI7swwOohRNQ1b39kBcZS3bSyXxn
P8hmNQQ8G0bgCwzP5BGSCISV7klPScfvddSizLdLobPAtg4TkwXJi6EfoP9kOd6JQ8+xa25KSnWB
zcCIOwQFeEJ8yHTWk/MzLkZWyE0lIHk+fFdQL/T7b1XphiQOrEzTGHSoNKfuHSR7ObNWXN/fK88Z
SzavtrYcnWrgvTg2MWAowNbS3qk30EUaKNSXSA362gaSD960ozx3Ubef1aPtg+PZoO4KhFBDtRtj
qyAvItKE34C31eXdw+UduLDPzaT+2EASO4cG12MOSpLPoFOG6IjX1C8Zj8Zflx+x4Pv/ldAfmEtq
CHacOjdvINEWyRvqDP2RgYt95w8tlJ1Gey3Xt/Q9hn/m04h/XWwdOadwexqSWcFQpgNYC2loXXcI
MMM3e46ifV6T9FEVSI5B9HeWD28Ei/rAFRMEWC9P3MJJZqb2B+iC6YQX5GgRKEojqZO3aBv3abjG
sTafvmd2ptlwXdIk81roiR+zmk2wC+vdU5E61ui1CYAVXKt0n0+7wIwNN+fQrqqhMEdPUvslrhvR
WBLI46ata32y7XjyDynIuikuqGUK7l0I+DkeTLItoWS1JSVJ3HoTdVWItoFhlmHdVNB4QypENLxm
2ePl2V6YjH9dWVQxenWinC+9C75UO4HaJkR1NFrz+ye/AoPb5ccsbFCzEOFAktSXsc4eQ+hoxtvc
69wDhS603gL3HN1cfshf4PuZlTWLEFVjWdImcXV0IckCWEqGurr1ACEnv4bInBRO/FZq3Mv2bhnl
KoHnSSonwDnblGBjkyDiB5Citvo9CC3iTqIbBESC24ikFvihLBKH025QYzvqT+BLaQYdUBr31d1U
eXGbHTiPmiQ8JiCWL/4ISEN72y6rCf0JgTnIy+1GjxeRs5exV+V7JVkvnzLe5tZTppWXhTfEBV7y
fuAuibINpHqE2ntp1wj7Rnd53/8uB25Dfsry+ry4x6XF7uodWjmt+D2eKLXsLbhh6vyFExZpZwc8
cBS9JTaL6D10xlTyG+l0P7kF9o3nCUTKK2Xf9Z12SbGtRssuPyWWVMWNp6GcVG14XkrypYoKXz2H
XeyxjfA98GNuQlVysIDHviWg9xqXwj5OUwsJmsn3Kg41JogWDuyGKai4ilPZxKr6kdoi9G4gGWTx
Z3dgYaG3aImprdsEEwAp5owXiCcjAq6iI6VJEtKtTxIOHd8SkotfnBqJ8b1WVDfPTeolpYIWcavL
FkSvQ99tG5aijBb0oK5u1MYdNLG2lszI9DnN7SRytnneVfoet0jIowdJhrSNH4QlcZIMjcJJkazs
vwXPZVYMoH3UeA2vxhN0gh3g9Ci+ahu69VWaBYgzDYciuzpE07pVPbYxYPVOatuH3IMUNgXX6KHy
47UM3YKxmtUBnaKfZIJk2dG3vcrZJ5H0/RfAjRKoHE/JdZBAZBmNOKqsYqfMQPf+oAqWlpu+yHFf
iWVM3i67g7+NbWfcgansETZNI0o3zx/8zoPm+G2eZk1q/yidVMpsW3i06HGH6KlSs8igbKE7Hksq
IKjrp41Kb6ZZvhY6jqk3JH+g2+R5R12lXnnXU7+A5DrOEAuyaVbCPuP23Ub7PIQy3UsF3RUIk2Yt
5N9GJG1PqhuYvfVi0Q2PsTtK+4laoxygCmk1ELSP7bSCFjdUcCl0uhS6nIcNOj6lDSE8WrffWw6W
3W1fQ2ftKEmeVPVNCx7P+jufP+iR560YXkIbHfybFEL1drbxEP6x+hbRnZOcmA+5NY62g7HnetdE
OSThRsikFdO2x1mkIWANtRC4HDCBa8j5+Y7Mb1QxtSALyWwK+SSFs6jfNyyZ6DGGcne3KRFj10+y
KaHhGgzVBBHFvGwhiFlBIwzyYX5hC8C8PSrKHa7XMWJMmaM76cjdymfFbejleToEtOmgMqyyKob4
Ye1pC0QSWW3bdMdzRwPVHSG9UZET5RYkLTkkfQXwnU7ipg991xfZO+Lkwr9Lu9zxfvVQhHc1ZhOQ
shaNoFyhuUWmzCk3TYXEX3kTKz+vnlwERta4jbzUTQU04vs8bw4cEShwndXolDs0aHdtE0w91NS8
T2DSTEukQXWdhFmAs9vtVs7EhTDfLGrPyz0lOqJH3RUI3RK/H50X7K8ov22nzkq8IBkpnyXH9YjL
dwCp1CLOdqzQ2ZrCwJLHmqOCD1cZq2GssklKT04Vqk3jIQjAckLqc+UTl8afPcyH8UnkpBRJ1+kk
YD7uJrRJkkIzO0w3l018afz59w/jx+z/OPuS5khxrutfRIQQQogtOXl22WlnVXlDVFd3M4pJCBC/
/j1Z8S3cekzyRe6qvECp6Uq69wyMsqwunBcG2+xxD7X8XmIIlaxWEpELc2SrP9Acjm4U0ek1yxFy
YQIFaDENH4s5DbbE02oTs9rZQLzzOYS86vZyr5YatXo1lbxOlFemD2k4qCdKW9mZqHB0EmATZD4T
N45DWZxtYXqrkEGifKYTB4wrhGXySk5jYWTtSlbo6JrWWZU/SE+l/UMuIQy1yyG1flWFFdGf/nfq
wjxDpQaB9D7vhOH/lD0s6X42iYqrU6d8nhsETFhV45xzq6b6dXlkl3pl5Td6ZxiBHEFKae4mkUYa
BBs4rJM4XikALH3fOqFVOalx5q464hkhttpNE9AiYPAer6z3P/flL440u7yFIA77jDTjL3WvSuI/
6hSc3GDLfQrJ4p3B3c5Pb0jIlONtkqGpBYWBsAleiWxH6UcFLGzxJ57Vss8O2m0Kz8CAN1ZDEcGH
tjEHZE+G4K9y8CdwmmIcJHDByquO/JhwAKUF1IWgZOHvcRbEkkYU9rRqI0InHHU0swm2z0UcKPeW
VTSH4yabcnJXk7J0n0qjZli7X57HhZyxXYKjWjdQEc/pC4fNA410XHcTrKM5yYsiEnTW2R0n8IOk
t45CfunexQu/GneXG196MlnpmRgmuiJpRnXkgdNvxuHsZR3IZOdy5MQbqquVdhYWk12K46bt/WYQ
3REFI5yIaRM+wBSZXlNMRhXWCs0iwWmSOxl/4knj7GnH3+IeOZni7JPZ0Op03Vid+/YpQMcA1+cZ
xIqeWg8e4bGPcmxBFTxAe/8WCdm1qu+XUwIhFWvfsRgRwzRO9lu77Y6H8qf0+13pkQOIGyuX+6+b
gFHXf3uSwn4eLtNJ/jsdsN9Q/GRF8YZX0KbQTnnNcQkzMOtGDORUDEvbib3Dca5A4JOn3kN5/PJU
fLmc8HF72Qo/nSC2z94beKIeKCL5dpjjazLT+Ph51D7NM3ydkZme5vFdN/6vtMZ9T1JvrQi19Mut
pSon1YxzSsf3tmpgZ4s8RWyuhCNw29LF17hDg+AzvqdxLKIhIfUmT9q1XNPST/f+Oy7tFOjcQerz
fXL1sBWEPfsTZMovz+iXURCDbh2hNRBwovX0+N6p/tg33Uk0KMhPhB5gtPNUFUgcJX66JoWy1BXr
7PR8SKFIzotTFRZnZ1UHjOZN6GT1NWczemPtYa9xpdNNPHxPvNTdpBz5PpMN75eH6rxU/ufc9Lit
xjB0Puoms5LbngbzG6yli20ADMehb/+93MDC6NhaDA7qUYYPmdxKhor1HCZlF1E3Dn5f93lr8/aD
om5VSvx+J7htmqF+zgHsXbm1LKwj2+NGK6/umryVW9A/buSUNJs6RgVZxKG3MyUM5an2Hls5+Nvr
OmPt59nVaQ62htw2Luv3tUM7ZEz8K7ec7XsjJJRzTDXK7TgUOxPWN1O3hlJZmmRrN1dIcIkRaKtt
5pIINtK/PSNWVv/SArX2suvQMvfpHL6PTeDdTfWYRqFPvI1iak0uaQFFzYW1g3FpyYeukcFf0PYY
nerAiBO01WZUbiq++azOi2ST9wppETCy4gp376xKkH4HUjBovHw/ydm7rvyOHWlt97kKSt4QjOXQ
QlVAeHsn2RN/DYi3MJy2kANQpoPJiFtuGR3iZBcOLP8mu3n6lneaONetY1vSoWZt0bjhjFRSEhT7
KS/871PO59vLu2SpC9aWR+a5rbO4KrdJyzBJMCOLyjl+pQ1budEsNXBe5Z/ObFlyLy4HeM3LIPOf
mhyebMz0yEQRvWYGsrTkAmvH5G4F+05HJKeOzcJHsbRASteLZh2G9aZzywySqIHjNE22LVJoCjWb
pDYocGrDHL/ZAGcwiGuny9pipD8bSSU5e2copCNf3LQz7GRDgofU6fKULcSHwNpgzHXdNB+leJ+b
ACZt0AE9VglS9td93doxUngDBbYxOdUKhlgA/eioya4jInNbSGGcm7BVQ96d4rgF2n10x/gRZ463
xrlduD7bWgqmVPWkYL75mziFE+55MdYkuTEpaceNN/glK28q3xh+FZye23CYfqJe7bnaP/GmfE3Y
MEVDJb/NedNEDjdvElWDy5OytMJtJQdAPvoEXgXtr0rpp6nxIwGAZJOUO2Ry7xPU4gOAKNPwW9Ov
OWksHNe2/w3Sox7Jad3+kvysjUtq0J/kPU/EbVqV384IQ7i4rpTxl6btHDs+xYjYEC4g3t3+IsYg
STg/ira7B/v4aNI1deSFTWOb34T9dK7SuekJRkiwcarJuL3WbcnjtgEOEV2fFpXAJSaLhxThBenI
TZBUUl+Vg8T5Zz0MKVaY6MemPxVUgqWRud6gkDjXa3CQL7OB+L71KBSBSD1keZx3lK2Cp4DmPJKw
BN1K4//LpzTe0Bm4TyMU3YRqlV3xpxr+xY3Zlj1ISALYdNXX29iMQxqfJGPxczolqF9HjuyDsIuy
pkZufwsT87yT2wDCSeMvwFKczMdoj27v3uu+mbsPyI4Y969xqHgfBbFgP1CFQbEvgryq8vOonp2w
8AAqloN4mmhIC7ktVW6QkxohOyd/hiLJSbtzaJXV040YBMuOAVRJUb6Lu5wnH0EuPGyyaQ5rwB9R
UA7byAHcNqwOqeExHGFWHujns/eLQbE509whitWVjwAvqoc81Tj1sfXSKWsjdk6cpGOxvxxXFnaF
DYQTFGyMoqPiHcEFVtXzAAUa57pyvMdtINlMEbRQVBXvoTZPbhPcIkg98ut8s/B56xxseJKxnhXj
aSTmMJcFvx/PwiWGdmbPAv+aFDVasc9DDmOuIezICYxPByUpOHT1tf9x1fjbKDL4Uqclfup4wuU4
3HcDMvCj562ZcyxcvWzzLBTh+NhOfvw+jOX0URond47I5AN+GuUBy811WRnbREsGcFpF8S85EZf8
a0qnwZuiSXaXR2ipD9bwQzER+jZ56ryLwWvqb2TuC/HWVQ0L/m1MB2To5WYWNoJ/Ppk+nUDcy0MH
ChfBTfebfFsTw1vYx7YyStJ1deWMZfZRT/yW6N8V7gONUx/+EBxEunIJWYrc5y59+umsV0B/oJ76
rrJxn03DUaiz3khaAdZjoJnSk30c5nser71Pl7pl3bZNnudIzzv5SaBbcd08VGI8zkH5DRCfPcrK
a9DppXasm/TYeqwZU6NPynP/VTV/8DlSKb77nIzVtzIZrrvw+lYYAQ2Fw225zU5Jlnw3s2z3gAyI
7XXrylq+eMpOw+T35L0MuzSiLC8iw8Tb5Y8v7A0bNl/nPh87vwIJNoF7e5L9c/50M+jjdZ+3rgR8
hgo6YJXig7T1gWYv54x3Bwv6y19fuPPZEip8wjW5TovwI27EnmXQe2Wj+NuX4tucrpJLFra1DY0f
oTOFU330T7BSDOg/eAEY/yZwc7lGrF+4JdtSFPXQTqSYDc6gir9O3Ls/7/ES2K4+c54G3xySbq2p
hdm28bptDW+bOtDTic6UQ74fSHWZgeox9vExBHTJP1yemKUuWaEwNHAVbqg3nkpn2NZ98CDK+lvu
TM8VxKnPTxqt2uvOVhu9mnEihG7ZdCLtTHawvEaeZrVYsNQPKy7GMgR3sXSmkxDD/Hfg1NNfxE9H
716AUBQD1IVrD/fC81CaGKTky6O3sOJs+CqMn5DlH8fgIyAoEgZO0KCwuSo+s7BpbNRqa1g6ZEPD
PkKh91UwbcGPfRRS/4CP77+XO7AQdW3cKmuAKxxMNZ2mtr9lZXwzd/IPocwlepeWa15WC6eWDVuN
Ba/coOq8j/OpdQ7wRY6KCxBh+lB19SHX7oc3+WzfqLXcw0LHbHCoaEfGez2SDxkPcJLh23bib56R
d+eOAZW5sn0WFoCNDs3CgbBmIOMpmcGv/gPcmNRkVp4GCwvgf9A8ZownVnfhaXa8KPCcTQt70aka
n7KUrnRggZzJbU2K2ItNWEHN5+ROwPhjkY31+MMNk+ch8+5ogoHL67vez3O4t8g9jduVAsFS386B
79NFpkgDkRUN2lVDty+AUlOE3SV+/cHWAOxLc2OFhDFVfZmN5XAasvBU53AsbkmwJh28EJ9tSQo1
jUEaOEKfiCA86igEZusijMg0/bq8M5d+vXUfcjsVBADMDKc+KQkqQFTdZMpdwwEs/XzrGjQWjl8S
ng0nt6wkdEjlW1Kw1/N5fPnXL82udRMaGzzZa5j6ndqpAIRqfDqXWZX0X8GbugoI5nEbUspqKDWA
wKFOgOXp+7Qg5Sty/9cR47mNJJ06nBiBW4gTZLkeZgcLpzSg53jNTxz6+8ujtDDHNpjUT0TtF7MO
TtBQaiADWQLSaNq/Ln98IQLaMDOXKVhd+a46Taw9Ueb/c97Mwle4mPb+/0e2cqkT1kYGi7+sQKZT
H9nEPygfIShHpnh7uRML69SWmRDA4lAD2ZxTDUvufAtby+5HkzjJdxo60+ZyG0sdsF44rgt+/ICr
9QkkQb5BjUfAhWBcuVYvfdzaxgQw25CBs3kihQFEFxJGXjyplV++NDrWLqZqFEYCyXcaB1JsSJPU
t4Cw/q7iOL9y/O19nMxkjFPSnSAKUW4APqtBhnTSDQtX7VAWRsiGn4kxo15Z+t3Jm3SyB3hXvfiE
FtddOm1UVzdWADTQqjulRe8DazuX7bwxdTL+c3nxLNxsbGkFVRDPTFnXnbDTIhyhv6AaE2U18Mpe
dQjy4OF839BlvTIfS82d4+2nU1P5BlamodfjTMu+N3Hy7Co0MyQ30sn3ss5fHe3fN8UaA3ghhtiA
rpgT4KIYFtg5jEPi72DKYRf74naW3hustldeh0tL4Pz3T70alUjKoeXeKfNNvWEzAWWeinJllyx9
3drfNaoZtQ8n1VOhlKF3g1Stu/G9BlJVl9fAwja07VhaUMoSp3WbEwAHj9qt+W5o2gZKGsPL5QaW
emDtcxBZY5XUaABylPUtBBpwWOTxfHP560uTbO1xAMSSqT0fFOf1pIakiEqoSZwXFNNoCeWD28sN
fX0p8G24W9mCIASscXM6v2doMBxDP3vtWyi2XHutBH/ov0uJJUZ6WgzuiYvutjQQha949twjP3Zt
TPdt1BuIDqzrKuWexGjyZwUS2q4STK1ErKVRsra4ZkKHnMXkBO25OmJ63FLZPuq5uu8DspJF/HpB
+bYFlevNs9RV6p7KeAD9YRRzeTNy5fy6PNFfRynfxr9lqMgz3lFyUohGmXSf66keohr3pp5WW7fx
P7y8fwIhc02y4usd6Ns2VJmAERXVPjnpwfdeQ1Nic9QAiA/7FHSyNVPXrzeKb2Pjghwpn3Sa6E8k
mfZDEezrdnw5Vzqmht5pIV8vj97XqQwoKP53CYuxcKdEY/R0W76azCSR9IK9F6jHc14Gp/Eh4OnK
3l8aOGvvZyNA+TJW9CclzR0d+Vs+wy4Dz4ErugJAsHX7GRvuqWZW7VH1sHPcUrcM2ntBW6JkpFzi
dT9YQYzctSprxBTNftCr7eWmv1ziaNoaRer545hMaXcEyC38l+NRHmyrEvS8laC/9H1r5BQ6kQ45
FS9JGYjbotbx89yB0njNr4eS5n/XwBiAYwQ57vYIgldyO0Jr/VDySa0kwb+c9YDYQXLs+hEyDCJ9
JY7vPdPsTLrOYEq6rUKR/77cg6U2zpvo05kuqnJwepXlr1zX/YeBfOMMfIlr/u0JS9ZcuJYasWIl
LWgfVMj1vYy8boJtpru52Hd5nTTbEl6qwf5yX76ea2KHS2AUSINcbPpKK+Y/xU1hzhJmxZqd2x/9
gv8pAWM+zu1+His9yTClWfIc96T3oBkfu4bctrTtvRxcCwhePrQ5V2+1aeIpAwa0xgEdIIKXE5gm
+RlAJ6qZlIeyy+a6jXzXKwOymWch68eU9T1Y+5dH4svYhF/qWb/Ud+I8d1TyqusgiM41FD4N1Y6F
kHWPQTmHK5m/62nrr+yDL0Mu2rMDCLDVDhKsyavxqXpSMdD9WcXyXYzL54aWqYygNL6GfV6aZitk
cA3t8inHtsgY6BjbpNSQQuEgTKzR95dGz44Z0k8bEFPJi/Gykk1701QqDXc6gCNaFqVDPQZiD72X
NqMQfIHW/zmbTIu1hNjCbrEByxq2j6gDa/cl1mk5PZkxmYOt53geu6lKPyuvueYFSOr/d42YsA/w
7GqbI4GX5k+JO/18MNkogjvA8Dp4IdYTtN4ur8eF9WF7ytEiCRStffbCUfXcxcwht6ZRf9VQ2X0R
4/De92CHXG5qQXuB/A+kOZ8bLmUVvMhaJvUPMilVb4jHSq42WpewVdsKmRDzQnXN+nKTxl5RsQNG
uc8h48+r4od0/EHtvTDzOmcDPIYK7qBwnCYr5YilCT7//VMc4bVIG1VX7rEIwLRq8xnOh2E3QY0A
cuaXR2GpCStUZShJSEhc1EeQXJ1bI4tzvAKz5aYDK+fKblhBBsMK5Z44b44ZTdSWNAi0zQQmZO4i
83C5GwtbXVhxRXRDD+RjSI8awf1FQ2/xR+5Ua3JBS4NkB5I2Zj3qkOYoujKDiyJehDEHmwtKVGJl
HpbODBvrXNPEncXQFK9SFTKKx4FupAcBrfgsTAQ69fk/whn2cdDidMC5vpWp98+ff+gYR31O4s2M
WLqyO758tQTEBkfXJQHfGpqOx1irMRKj/iF95UdtygIARK5dfv8Dj87KHDYWnB4J/Eh3CVRQHkjr
cAC+1Zqr9sLk2c53sY9TdvQDeRRVS7ZFwxAePVgAp9EQGyCbLy/ApfGybi51GQbzmLjxsRXGU1tu
QodGUGgGJ7sIUqV3Q9Wm/svlxpa6dP77p7jAzNzWPq/iI+/HJ14X3S6GQOWmr/gaomYhDtueeDJk
TdFqHR81q7O9LAMU2aqe7MBOep3bju3mwKwB5pZ6Y4WHWrgTn4skPgrH/GrZHB9CZA03VUjK3eXx
WogOtkuebEJoKfQqPsbGYS5kBqDtuQmLMO+veXZht1gBAu9HzsHLi48ElNON9EGSNBAP2czdqinO
0ihZdw0RzkSGtAqhjtM6e5UiJS9Qa73vM3da6cXCGrbx3UizgBsulP8CycjqByrgog2jsdRZmGx6
EjbkJ9RRWLWW+1zokQ335p3ndwOEFt7qGNhr5NpAsw7ybuMkI1mZ+K+R1wGxkddUOuVgci97S9qu
eYvrduoOGdgd+UZ5Q+1EnkSc0WVJHkQ6BbjXDGets6Fxy5UxXeqkFRfiYQblF0pBb8DGlvcJQHBC
Ne0N5ODerlrbtsWezGDeF7o0e4MdTxfVWqR3uVcNKz9/YefYwGvmKBxEIZteWc6bv1vN+u+Ip+ma
a/TS562tr0HwN7GfmddamelDZHWz65hKrxwa+1IwyllTsDje4qAAdKufa/AF67ovVlbX0txau14n
Xm9CEhZvY1gW5SYZZxwnXM6dG6WdC/W262bY3vlzbZKybMNXUmTBtoVwyk3I9ZV3TBuazt0YdzGp
vVcda+cvnSt1GIEqrqN8Qvnpcg/oH6HWL17E/wNQ98rMGTPBX43rqvyhZmNVHbIMCO9yNyRYBh85
cdviOYvZVN4WvA+yjY5jJ9S7zAQe3cVQackPxGEs3EIxwDeRyBjkO7MpJfws/+43j0ne+s4zHrRh
mOyA7M7HLBKzkf2t20Kgh0fQeFG7UM5ZusehCSEbE1AnfojBu/g5uN3U38DNir0br1D0YfRzFu+R
DQLcqIXvQfPW5mkh7tWYEwNguwaEK6o9FDpuDRtJ8xsJsKra8dKBclTiwiIBP3EKvb1JiukeV/n+
t4kDGd8m/lz+FF7muTvSQPV3z0mdBZB+nWv3QfA0fqGolkyHummIuMclOfjHAX9k/EvPWVN8156C
4CYpK4bLYDi1/HnUQZf+JWG2adpo5BKHm8p73e6kCynrjZnObzVVxHzD+6nA5SQL6t+yk1Nz1zoU
DyoRdN0Dl63/qDDicNyu5Ni1Oxqj7PGWZGWZQ9Y7np0tB3rJ/OQlrctDDS4DHXZg0ce92ShoEol9
oVnX3MSpCXUEtQnQDSi4ouajDqrB/8a9dn7hdT2H+0RCxPuQeBmdwL/0/XlfFHhYwtukzJMbkgbS
3bKQKhqJae6cu0LEnYRyD0kNJOznEGSwiBcp1kqfT+ZxxNuI7eUAdeAm0mE7tzLSOSXBvKVBWfKd
zj1fHkTiJcO+kJOc9Eb2cIeAcpOqB/YwMd1Nu3au61/BNA38pj2LvMHZjoBKQRluCocUZGn5bIQR
74Wbo3g9eVnzryD9jDWB+f7udLPn3MdymOdftQ4yfVuX8J14QzWs0/dZMsTwnsp68x1+i/PfekZS
PYqdScfbIZ0rgaw9c34m4Ag0z7Uu2mbDoVaQAxEPMbcH3bsJ8Md9X5Iom/y62fLWp+GmnnToHdIg
m+4ZCV1v01EFMXYDA70HqB9lqN7HmYK+HDUtgPWgyRd3OJRaspkAPhp/NxBM6zeJOhvtJWbMi4M3
Q3r/d02y9u/Q03TjSD+TN7SBO9QzCBs+R0GvC/D4ARmjuB3N6MTbTlfoomzOY9aFXHaR6RMZblhX
D5scjPB22BoPWqt7/yzXu/HVgJSIcXjzU3mQCwbZry+/zdBZq34kjduTGx+y6wx9nAcHXMPzUV2l
0BGPEu6MYeQovBJ2dQMhYFBLuuZfF6H9JEoypndhms3ZFjIS7O8iGfEHOH+mr0WQwSWygb4ovW9i
tyAb1gcq21SFQfNJC72vzdlcYtxmgjWejDxAK+66MUuLp1bCNZhMAIfhBwHCcN+VfZXvBlno4hZS
XYbsJ6R1wXty5uyGac+T2GOynB+awqkYjQpdh96PLvTdISok5Koe5tK0R2d2Fd1hyVfp1gsdk0el
JOX3ViZTEg2yFvMhTHUPMveokVOIIRIMicGkoQZCrwN+vKdnl+1bJ1SnMgMvHsJ7VIfbhHCioCkz
Mv0DiWG3P7malt/HzE1OTjarEErW2dhu0hoCx2/GPSvUjmFl7qZc0e8os5QzLhLQDL93nDHmK4fA
wmlpk4ViX8smnVrxyvxCjTtOndDbFvnY6H0YuPIqzHZAbC6ALEiXM5Z7rypzwYWnReaFG16twaoX
biw2K4AFoFqxtA8hdu6PG6BZxJPvuMOVY3Ru9dPDDvL5XIVdlR459BQhHgctUKGhxDj1Qb5yaVnq
gHXlUp4G+WzM02Pcje6BnF/cjfGuvNPbtqkk0F43s9p7nSgrj57WzqEPvaHa6LRPVpCGSwvJunbx
VNGGFJX3Ovi0aQ7YU25QyG+OnOd2e/nCsjRI1pULeuxQmipn8erRfrzTTp89AKitV3IrIWbzi8uQ
jfwvOBRBi2YSr2Zuhi2w+UohyokKMIkRXGuoDea7ynN+DiGsNi93aKlJ8d+FBVIJhXCoFlAFH184
Jt5oL9loxUiEEGc2CC3b3oc2UToC8HW5zYV5sjkCWdWehVTd4FX6RaYhQzpWfVSLBGfB0FR6LVO1
MFc2SwBEVz5UOewHFFC0KiJwZPduHBiXkf3lfiw1cO7fp01pBCx6elEHr4lsIO+nlOfU24Go+e/r
vn9u99P3mR/nvDAl/BMAoW02ggCDvk8R2tZEHRaSOTZPMCYiCFiS6LcRFIpdBsHTDyi31y8KIlgH
ibpeux38IFsB/yxNu/Xq4r4X13Gs0ZoPWWmdDgM2UCKjIFn15Tiv2q82kBUBtCnaMBg8/SaS+G81
+Az4mbFTB9bLIUpneOBOY0OeXZ5MV3bKCgjETF1eZZl+g4GKjozBJtF94oHMiWYvL4OF7IvNJhzL
BNBLv0anJCt3uu8epWiDm5i2jyWU9reXW1mYHZvyQkeZcX8Q/Rtk03UkfE/dudPwNGO7rLSwEGps
pguk7pkflNp9pThhgAoQzYa0JsrOymcjqYZIMP0iTHWoknClwLDUpJVkqcuq0k2b/b8miTf/MvBx
TnpE1T8tsi7pIul20YR1vhJRz7vzizVos18Sv6ziLpxQxOUZNXemyDK1kwPKAisNLM2UFRYMVWIa
y3x4SwZwlDZJ7k/J3TxllBwcVK2uM6AhNuVFukWW5KLq30gKCY428JufZhbOXTVX4UqReWmorIjg
4p3EHagSvoSjNydPdMblfQNdXGT8Ly/qhXhgs17Gqpn4FA7zG+lx/3ba9MA7OWyLMTx5FX+omgB6
AU3prBwIX3MsApww/43YZFTdDChU+6bM2I2vAjr+uAx2DlxHb2UyK5AsUnATjuMw9OKXEB71nwtT
QeUuSoLKFVHAFHNWsF8L0d1mxmgJ2E0Wa5RQ0tm7lYN6ZHjaQgnXze5LEXzDjXVlmy0Ms02OaZEN
cPNeUqTRFTDVSfuQ1BhZ6tN/kireIOP12JE1jOTC8re5MvWUd1OJMtibIEX8ovs2+BmHoXl0Ruof
Ly+bpSassCEA/XKDQI9vSmf5E9EK8ADiFuYWF6V6TSh7KQX9PzauA66qgTDkbQ7a0wwj+Aj+Fc4j
rdoRz3/2xsI46ics1zCf/ac+71Zma+E8sa1ddYtzvZbI5kMiYJ6ibAiLecsZd1G8zlyvhQhCzfi3
y0O5tDSsV0ULD44YJGJyrGEUCVFTuoG9jYvRdAAMoyhWOqP/OpHwOvlbQq2QAgEvZG2QiDsSqMxH
Re5suIOP/6lRQqW52sSi30EO0ERgXY4rJ9sfYdsvYr4t3q5oPKiuCqc31P2LimyQaYOYcJRVgEyq
KOw13udx0hMv3KLS4M4PgMLXyU9kxahzX9ZhnQ7bPG5zE+wM90T2IiqBu97KFCxNuBWVRCtnWUCH
/VUPSabehMed8nFUYRo8zspHpgHZD+l+CA/AXSifNRnYmr+KocMPuRvyGLfmAqKpHJLfeZVUETB4
IYbVl/Wvxsuy8XvWhNDe3VRjW2S/Fe8qqHz4OkyAYIJeLpIed1x651J12fqFc5vJwdVky7smQ7Yt
LggSJ0kPGpEfMZIMDLpbXWmG92mG1QuGLZ7btzgtS7WF/WZdwmeigLlX1Loggv5dOCVzAEny8XKA
YjfPaXhMfF+gigtcGKh6uhId4LVFIGvvFq9a2v4aiYgb7LreNFsyz5R1ERUAwB+pwUztdBHEJrjh
A0/pvoB+uqt2RU44pPjjOBVVsZU5p+MLDYKJZhHxGVPv0hUJKohxDSzWG2d1n71B8dZzvkNxPMmL
jaySCZxUID1pr6OcAI37Ag3V0Q83wukH734KipL/yBQ8dUQk2yLlN04A+Rl+w42DiuQ2g1EnwS+N
HTiOID0VIh/atW3emW07jDJ5RlI3oWw7ikTSbaFY78u9y4nXHnCWU5VsoHDDqts67yeIzPSVnoJn
GofQ0QNyQYwd36XDROJ/Lq+6hUVnk7Y4adiIult1NALEMIIwRipY37pMHxuvXlOGWrhB2OQtAhWj
nLpZcCQ+Qdqe0bKXYGN0RbiytZe6cT5cP73BWog/ZhMxSFkAAzffQG2j+VZLIx/qdMqnm1zUa0CP
pa6cf8GnlgpjqmKsAEdgEzLaEDuDqfPd0HgDX7kMfXmq+cwu2SWkK7h2XZ1EEOF8LtqqvCuF+876
yuwvz/mXXUALVrBnQzy4Ey3RgirCZqMFrbcgesQrF9+lz1uxvQqrHq9Tt0+iLuEzFIQgR4LEMrny
89bjkZe9BoILVIgo6aZ3GI2ZbQ+P45WxWRp9KwgPuRzdfPLx9VDqxzQt8Ntr8zS5q5oqC8NjF+zy
OIVhbQiVJUBWgTvbtcJJ+1dGKZPVyhAtdMKu1kmn5k2Wlxzux4zf+m6eAO/hlbuJ4uJy1Rqys8Eo
OoCN2fZoAmJP2GB4ExzbEuLhlz+/1ANrl1UMkHtChAeQTzuwLOqds1Sd4/8zu3TtgbY0Eee2P+3k
UjgzKjN5kEa92/9AYc15TBME6Ms9WPr6+e+fvg6mcAdLM+ipR22c/X1WCD54SbUWhZbGx9rCderl
AdUCX89mAH8rPFd2ShY1CKt4v69lHZf6YO3kGK7KrZtOkIv0p3J6cDT3vwFruAbLW/q8tZNVIjXs
4xuI9Gdu+eqKNM4jmfpsjYWy9H1rL8PnuBNj7cH/ZVAIz6kRbdR3MbnmWYzbwzmb8WmGTeWlLbjH
LI0EWC07glIhoeYqzBO+fr6pf/p6qNrML8j/kXZlzXEizfYXEQHUArxCL1LLkmXZ1uIXwh73QLEV
RbH/+nvwk6Ysmi/6zsPEhCKmi1oysyrz5DkgXAtJ5f60fLBz1H26pUuycn7M3G7OMo47eI1vp8qd
QTCYiJNImts2UX50lQGYed3Rr2jdUo3DUzczoEFO5UcxFAU2fNzK5prsj/HYocJJFgfkzVYVginH
2dm8uwqbjeVfhn23/BDlkSjaO/HvNC9l2Ch7CovOAmVBCl7sywu0tgemDXcaPH+Exb+LaWx3nhNn
B2+S2ZHKzt2IZmuLZBgwUa0lus6Ghbm6eKwJYUc1jdnN5Qms/bphv0pMugTfGw4Rsf1PZdFVOwqe
v43l+TAvgh0wrJd4BHUbr8OvZ7nzgpfhPbRv7zpLihBi1ceSOxuJ25VpmInbpAVTLajyFk89VeIQ
9CPyT7obNg7qyjabGVsF+IWNpiqEMldBQh7KhPIAxy0PTG+lCtaGMG6/vgs1tLzqBtSFEQy6mP6w
gZEMZ92mG5NYWyMjHoOvrvd9HWMSXOKghshpAgke1/XTVUfpr2zs4E0OoXb8uxTetwGaFbeOn5cb
7VVrH7/8/Z0tV3k/M4FkCeIAMq+hnegR8JaiQO/D5a9fVuGvvAKjZg6Wot7YS7DinaB3diPTKUQr
0LMt2S2koF+uG8L97xz8xBumgKB0HfqtVrsuCR6DPG1/opXe3YN5kW0UStbWyrBpqnukuiiYjkKb
gEC/dp1FlqS6Sv0CK2UYtR0roBqAP05DDTr6EAiSbg8eZbG7vEorX2/mUhWyVxJ4pv6EdkM1QYuq
TN9oMWxq86z9vhGU3SmPHV1DQTYsMhhYVQ/FPl+asi9//oodmznTsgG5K/gz6cmeG/5Ydk7+vUQP
FNmjsDiJ69ydSTAkYtxx87EYTsNE9c+ckkJHja6mjYO6Nofl7++MLU9nxX2NoqFoR/5p0N2rOwjr
gITbt8uLtLYHy9/fD5C1KmBz6Z5k7wUR1HenyFL1dHv519c+3wjKts55WmiABngCLkeZVshZdQ9k
HLeohNcGMA05qNGghxf4yZ3QmKFngE6hLwiKqoyn09fLk1hbIsOIsZnovkrt/lQOOtm7uVcAZ8Y2
4BtrP26YsESHEXKHU39KYv7kQoAnTHn5dvnDVxbHzEb5XZqKJhvjg65Jd4Sl+UdhZ08sa7doLVdc
tZmJmtzaSZHexghgPhtS/knV5bPLkKtI2dPlSXyYS2fUZBGSwItbRCdKhEs4WKioIL/0qSr7PXRJ
jqrxDs281S++shkmqRDYilCLcwXGcmS2b1r/mwfm9cvzWPttw5K9krutGizw1SZjPOyCokKyIh83
gvLaVi+jvjNjyKcOPBZqTtGuJqpw4brjuLWEDKKWl79/uf18EJX/VAHejWB3rZ5b6eD7G2f6UtL+
xrKLg8rzJw7Mb6bZ/vI4azMxLBp6lZnbSqgXhdboJBHLJgDLFOVRVc5bPTZre2FYdAWNBCRqpfUb
Ss5QaK07dWotVb1eNwPDpFVZu5I2M1ZKlqCCjKtBH9NeW09Dz6+7V5isQpRbpByBiMRm1MzeM6ge
RklabimdrdicSStUFrpKbXfEzyun25cu1IGF+JLY6Y2nKxZaNbsboKJ7eblWNsPkGOpUU0CE1cVg
iQu4edkDmcvncisBvHJuTU04hEtwTADV85uOoxUGdtYdHNUoNK4O3+20cR+hKPt4eSZrQxkmDnkJ
yux5oaTui87+DkWyIoSExrjzdepGfa/kIVHDVpl/bTTD5AlarCZQgWC0ecpu6JT8gHbofnHwkHLY
23Z9XW7S1DtPk74dBqnyJLSlfZawnQjMEFemDU0ODdBjoGUB0OkkbLvJioI5riOHbj3lVuKTSZPB
i5h6LbPSczlyIMVboI1D4FXTbygEqB0OXi423NbaKTaMvusBs3XKOTknnU1uIaBQzui2sNDwePls
ffz7xKTMAImbr1Deck55mn1WrhxQy0KcuvzjH/tcYjJmdL1NdJMl6RlZuPhYLxjbPPX5IVCDd5WV
E5NVSNg9GA0pLmrD4OtT7KfzQz3Qq/gqGYhu/xv+ABywiKfG9OxPqLgKpSDvUC98Daz85/ISfewS
iUmSAbU+ANkneKpwjNlLlZEolgCKkf5noLxvLauenXKL3XVtrw3Lnj13SdTw5JxOWt3C44qvklTp
xoVq7dfJf9dqSsG3lRfosA5VLWwF/h2ZQMsmnNFftCUmszaGEcTRHsedhPf2KQYx5tCmwJrpzUvn
2o8b0RvXs17XyTSdVDHPES1a5II4kpaXN3rt1w1DVr3yZ1CUQIQ1xaV58ALx1Upy++byr69YmklS
4ReeNSIYOOgy6sbiExcUgjTSA2dC6HCtti44a8Msp/jdZa3LIB2egoDqDF1ncIpAYyNmgX2qRue6
hDoxqSlsaG8nsmqrcwc56bCrWnffj3m1u7xMK5tgklHYukZibOqys2rQ+T/pvrjt0Th05a8vq/Zu
dXxIu+YcTe/nCYSJu9Ej0xcOfoSNi/7a2i9zevfrOgXvqZtJ51Taibtbcldx4byMQ7eVlvk4qBHf
MGA3J6A4Svz83M7Q32yQpLlrOL3jsdM/BoUstrKUaxMxjJh7tagh2OacEo1DJEch9ohoSN8P1lUP
VGLK61FHDciOWfapc6dq7wtrvkkIObEArXKXD9LaHAxrtmTfZi163s4yi+/bAE1/zeT8G4xJub88
wMpJNZkhJo6OLYjxyDMeLfJn2U5AnngTGt83fn9lAiYlhOpdnyWASZ7B9C12QsLOPCXjI+gbyqsu
eMSkhBD5XMtk1MWZSnmcQQ28/x+qGn+ytn+/G4lnhObcKQC443Q8SYUPPxCJAj1auwgdkPeDNlIK
Q6nGYX5CCyRaK9HzMRbTiSivbeq9cESXuHsHdAU5Ow6BX5f4n4SAVmjUdwCP/UQDXT0/QBphkdq2
M0efAOuyX5NMopFNFiWYMHdOgM73NzEDoe52hfWU2QpsNQ5wD4482bgOpkc3n/o5CVPFRubvLeFA
ShKCvINTfyuyGV2FYdm0UB5pG3Rnbbyo17bWsGOgLHXZt7I6i6JjEYSR3UeVAaPXSs02tnZtCMOE
O69Gq65VOadJdHw/EZaic9Ch9T3W98raITHpHlg7BG4C5tYz9Arj3UDi52oSYsOA1+zLMOCpqnou
Weacum546ARoeqtxUwR7ZXlMiocckliA4JfOn0qDIuCpQAvgbeZlW7f2P6m2D06/yepAPGnZpa2K
JMyCKf+iRPBoQ1T6AIGAe5WIPupw3nZEpf0e4LgxZGpOwPHUz5HF089VifnavRVBpd3fOwXfQfjv
SYPE4eQwutUjuLYKywPzXcAS1QgmNdRczmPVxWE9jv7RTXv0XNqp2Cjurw1hOIGYkwZNq115pp71
3AQ9qL9sUYP0Hxnhy354bYTl7+8mMTroSUFTbncuSJk8iBLma80pP/Xa2xpi7SgaQ0zdNBYB6AxO
aGZ9go6cCnU1fL/8+Wu/vfz93eeLQo3gnNb5GS3nE96oPeXikGUpTzfyzCuXBhMH55dF4liFlOeu
L8Y7llR3zHL9O6/IsqiMAYe4ah4mGM4H1s6TCW7PSBk8xsszNaiD6zJFxNQAc4kLuKvo+7P2INSt
WJlFrQsFxMufvnaCjGcFbVra94HdnWmPJh3ais80A3Q64VsNA2sDGK7M60FVAxBud67JQIBQGB+K
QWkwHXRXvuNNMFxc0kQPysXFVnn+d6vy3JegTHGeLFoAzHR5nT7OOxETDufnGnKz7SjPOZRmdjwG
GVI6lfyEmnYdCd5+DUa7+315rBWzMHFxFBIUduKo8jzSxr+rgb2DYh2kmL39db9v+qUeqGnXKrtz
Mwmv3lGajv9Ay4lcd78126PtJiBZ7OvqPDrkLk3j4lBVwe8/QPzL379ypJjhNqgrqywTRXXORfyb
BmiZ5T1w6FenIphxRxGLAAzac8pz5rPqyJht3ya9Uxwvf/7a9hrXE0elOu/iqTzL1vZCNwDX5pjE
W+oKAXznB7HXFEPTsTc0YCmYTr49IPLWd2hQCOOyueVZ9iRrdosWKTJdVzsizLDuCcyBKZ7BzVn4
NaKoED8qTb5dtU4mNk7bXh7wHtvMqurJI/lvn3u/L//0ygkygXHCJ+UETZ/y7Fm6/wMM5aV2jkWf
l4frRjCuF8hqoETYiOZc5lzubIUSdt+InddMPy8PsBLaTGhcIlUz4TbbnO1efE47CL0M7YMLlJPF
6Mb9ZeWgmvA4H/3OVSNcdcbrqY3cILHx1mBXxrW/0HGOK8thnLuz67juC8+D6csMpZSvl5dnbYcN
Ex6Z29IgYeos+kHseMqfA48OEY+TLRjKiqGZ2qjASjlVjWhwtlLrBjHuFW0rN7h43Xe6u5mZ/D2S
9n/AZ61thhGo57muOXiyynMOzvLPcw1G41CJob6KPZMBJ/XfuxhvJB/l1KmzDHS914ifUe5YW6TO
K19v4uN4a9Wz3yQSfsLK9hTnNI8COfPhugeTCZDzRxAnJHFWnSVCjUvx5mUSyjuXz9Laxxu2rNCy
FjtpO51EkeswF9azasBSfPnHVw4qMYJxbftzhkJgdZ4rCr0XYdlRPhT/IOl+FTkCAz7zvzvb6krm
xUzVecxbeRPP+VOT8i1uu7W1Wf7+7gqfOL6nperxnB/RjdAFkFK2IM545bYaVozX72iDA1udHaj8
/RqzKihC0iGxfnnt1z7eiMRDxjM7g+zDOa3Ed/And3carE4biY61HzcMdhqJ9og7tmcPDFeh1+Xy
CKUj68qVMcw1RntbMqWeOk8OOw8tPSmxBaBZuer+BYCz1OR1U6DOYER+62h9WkrgGk29kPp4zC2x
URRYG8bI1ttVgP4PUqqzmlkS8ZS+5EX7it474Mnz/kvPrmK7YcRExKm5YyP0k9G/JwLxe8iRCw1r
0N9s4eBXNtoEw/kpMpWWSMB8Rhp98KEVeyDCma87o2brsFs2XeBNXn1GKtq+a3RR3suUOrurLMBs
EIYguT2wjhVn3KJrHfa8q1DxztrrgHbElNRDf6XdqyRrzr620/K+tKFIAh30IP9y3fcbFhzPNfiS
ZewdREr0nsu0O1rFVUKaODiGBQ987kftTO4dr7xvpSgOsehvRN784p4T1YN9vG4OhilnTiETWVv6
XAgvBzA9iKEQIKcSNbKrBvgLEUd9XOUqBYKKiZ7z1vuNzPJVWDg8i5fb0Tv/X0+55XZEuW/DxG9T
Kp46hz8CshwNfbuB8vrQUWAIw1EEYGZM/TivnnVZfirl8JDL4m6mwT34y+5lfRW6CMMsw7+biZoC
Pre1NT9r6co7oDP8Y9aKLSDc2iTMMF/H6NutCvsZcsIHPxntfabGL4voCx7IeShYu2ERH94nMA0j
2sdN0+tS0vk5oAA0tEPpHOO+Q2Z1qLYa/T90eBhi+fu7lZJlPnCm2vmZon38MW61dVtbZCv7sTYB
I+YHzMprz6vm54YlwW62dQzmxl4dusmdrvF6mIDhNVQwAEE0TdjqPoaCDS9Ab83YsGHPH77M8OuG
22gTCyJ+hT0/O5DfxCsN1yJqH9Uw/CZz+eOySa8tkuEz6ibL8Pro5uc4SJx9FeMijRwkHmnxcFWa
gjCzxuePS3lbWvJ5nFh7nwn1atdDvhH8V46QWeAboEKN9mpnfJ4YEMwSbEBL59jltVkxNbOylzeB
Q20Qzb61bfWU8+mI9+WPIegOtpz/ZWpLdX5lC8wSnx1Mnm91uf8muPPZCabP4H/58j+0y6wcI88w
ZKWmGFyllvfmoe9wUSCsKShY2+o4J3LjpK6tlGHItE3ReSjs5Hkm7Vdw0NW6OhW92M8d+BU29ZTX
JmIYNJQJaDnMffJMbfB0LDPRrP/iQ5hu0SO/bs8Ni05KqUDeijHIRP9dhoDfuAVd0u0i1bgtrbV2
bA3TBkWl7YPRTh7H0JN7sgWeWCLZXzk7mJphzZBj5zoJGHkbPPF5mL8hwblbDqzEbiNdV/vymowO
YWbpD5JcLFtQIG/xwHc0qB63zWFll82an4/KHBg2MQfoBu2qwbuxtA7dkYHVtHq8vMlrQyzH+F3c
ASUp9xYC/Lc5lycc14k1SPoGkUNeLw+wYtJ8GfjdAKMnC0HiIv4OJqlb5FvuHH8CLUpwnWMyadpB
ZeLHWCX3zxLh+xdJRtbz+wx6gAW/6lGLPTaMuitA4FsNCXkTuft5koCIWWzzxbxc6z44qWaly7VJ
XZa5Gt8ylz8GQRERWh4p1CQXjbk0eFQtpA8ab6OQv2JuZulrqLOxTxUt31y0LdOTW5G2+poFGZJH
lzd87UQZ9gyZsT4NgrR5s6pauCLK3Gycj6UCgzX4iKUzSNAfdHacnS+Pt7Z8hqEjy5/oQk3NGy75
UQG/3ljQmSyncBT9LoWr6jv8ffMorPgVszLGs7phdsPrtwCOZNmpHCdNTmM4VP2hwt0zC/wNB7w2
1PL3d6aTOB1QfaNfv4ExZXnCRDjfaGzfBRCZHUHEB2Dk7vIargQtszoWk3roY9+r3wY+fJlc78Ch
akqCAnrqv1IwSl83iuEKtG0ltFZ2/QaWitsGp3quxYHW/r3X2gAnbD3N1pbNCPJBCxIGRSfw7Smg
5jHUQlqY93HUBpA6Fd0hhhDOdTMy/IJsxmbIIZv7Fsxylybf3aK5TUQcZdU/2WY9aOWAm5WzvLTs
NgYc7w2E4+HgymM8UfQFyF0bD+EyHx8+I8P8Ls9pbfmMsD+okTqsKeWbXii4SLUrl5cnbMiGftL/
665k1tUgjOJ6Dm5Mz5Xt3iSeOHhjf9uAzGtMnb226o1dWnbjAwdrFtQKrR1auCR4VQVrf6Yg++eh
krRSGyu24vH+Kqo5TaobmWdvOcK0tukpsarH1ukfApQIL2/KShQ1i2vdgGyY6J30LXYbiC+k8qjd
4BlIr40pfCzaRphJPAEpLCEcS1uvLp1nWoW9m9BCRG3GRSd3TeVC+ziCHK7kaD6K6+qudKssKCPX
dTorQPe5Yqq4kV3SFZBf1fHwSlHLb2+h6dVvMZ2vGILZ3xO71CuQ901eKtC/h3Xn/rGEAFIXHags
wrkdDqT6J+229KpX9tVs+CnnlnMgVouDdIKboXBAloEEagw97D4JtjKda5MyvBU6QkunbYbkBWIV
N4pWO468c13tUp1ABSP4ltnfJnYVpQIqy4a/KvMgTXibWd94YsOBVIMcyl1R9/aVDtFs8fGp26ig
CFDNyQGvhEtfrt3T3O7doY061z9cNocVizYLtVUAsQ7Lq9xXHtS0vmkkaMUPdAY4YsPeVgKiWaaV
QaMyJ2X2aydEDG4Cao2gJA3R+ZWRY8cacNGBkw8dz9HoQXNjIwOxNi1je5B7SOpmCsZXiAAT9gnN
D075rQfHnr7u8mcyViuWzEmV9vWrm9byZ4fQ/iPpR/r9ul0xIgfvm2IsCqZfZV1BxXhOlaOPXZsx
/3h5gLVdMa6WA9JiXoASx6sFyOnsOJHD6X7BYbDSvat4v3G61pytcaOcKUlnr+mbVxJXovvpDqMX
f/EJCFN/tKPHk69Xzcas37og2Q4CqOO+CiLvlguEEFVEYnq33CDAs77h2lccjFnGLVPIj82uL18X
k1zi+WKWQvcPpZ+EsY2sO66TTXzlpdWkqc4rBwp2EFd4duP21yLIvdyPtaJ7KBS9JMl36k7XMHkR
ZlZ5Aw1pxngg4jUodPBND2UKzuhZPl3enRXnb1Z46ySZOfxM+mph3Xb5WM+HOnBu3JzOOz3XW5oF
K2eNGCavej8QaFpMX6uO6znEQkGVpy8tnaO/oE23yAHWhiH/fUqMEMGkttP4L7kX3HdZAR58721I
1Ya7XHFcxLD8RNrIOabKf4HQyahBKFyid6SNK8e6Lk1hMlFDKJbmnSu8F6jW3qM0iMdecjPOFOwM
W8DZlXuvSYHizRDDreqKvzgcJECqQJtnrJoYCFpYI0LXDm2lS6dbSXaXT9jKopk1YT8RM+8s9ACC
zXp4SCEW9gLt8n4LZLyy5SartPTRR9o3KYRnAOVsjhTYL+cucHo971M+5lv0uGuzWHz1+0eqa9HS
lpBRGfLxi6tBvhz4+NflJVoxQrMMnDQaoJ/Mz/YJ7nbLRsime+2pd2riYKMStjbEsnzvvr9zRyug
dt6+xJD8ewGAKonJYZTZxOawxzPIHh7zwLa2lmtlV8wuZTVPvptrP93TtkvDYaj+kSOq8z3+4/KS
rbh7s1HZKarO7ipuPWdFdZcOTlTg26ETEnV5t4dyzzGu7lXZXnehsI1QiR6xJKsDtzjggdihKV0m
kGrr2TAGG0FybXuWY/due6R2kY3rIdySN73/GMcuKKhj4ZxUC1hhUlHy7+VlWxvHcJCQZnZjBf1S
KEAV37SSfShceYpHdT+P4xaz3JqtGG7ShSpv4qZDuo9HvOIURJui7Y1f+3HjcsTB+GZnE8/2fj99
Fx1yBeBK3krdrC2Psc9oilCqGWHlRa+hn+Tf2DT5vJQ07GAL4rzy/WZFHfAOTiTUgV4QcPlPaAym
Ly1N9VWcmYSZBDMITqAVnbr8xesAxD9UhT93URWTZCuSryyRSS/TWU4dCJ3lL1DneUEH+W8AoSD6
Rk/byOAV52GyyqhMyowSnr3kST7c07mGaGNeMTqFvXDUVoP92kQMjwgFHggPjrw4CJlCMtF+9CjZ
58548vtky7Gvbfby93dmXc5j5UifFYcaPajoVfKHcCb2FsHo2joZxjwK2tGsAkh+TBr2i+FC3+0H
EJx9g4BZkR0ue4y1KRjGrJMxAy97UBxmFK8iR4rxOA/jlkzDylPnj0TGuwWqk3ZCfyOmELt4d1ZD
ICCUSItbPiZAPFd6QsJ0YNF1UzGs21MJ+NDhyw9Tk31lcKp76Wi68WhbWSeTYcYGkZlirMY6ZfRz
OtU8GqvrGnmQ0DBS5BDjTIQcc+w0ulVuuwkxiHfo17y8Lh+fI2pSZVSsUyObcFtW3jxGTk/LA4jI
yHFiyRZh8MfGRk3CDKY5r8nkFYckbTyQK0J0UheLTiOAgaFf1tcZNTVZM4Ic/PqZBS55CF535OSA
nNW/oazjUULj9E3XaUJ/XV61tSktf393dJ26J8OksCe684cf/Ti3D1XABivyi9kFHt0KtiSRPjYS
alJpeJCS62ZXZ4emGbL7xi2fBC/2saLp0aozEnoe23jgfKw2QmhgOCxUYhoZ9KX37OIFDQmOyIEj
WUCcbLaO8GXHzukOEBK46X26v7yOa7MzvFhTFtC2dhqwz87ZjZ0kBwRh8HzG+jNu3Mc5A2DuuoEM
T1aDUg8qpnW2gDm+Fl07RpAGTiOi1A3XjTjELc921w1lXFJYZwG2ThIcw7w7I+TnEGTI7mIvvrGC
ygm9tP123UCGS+Pj4JCxzfMDi5Ov/hCfoff7qnv3SCanCkmT/Xt5nI9fjdTE6qENz5OQj88O1Jvz
sCLz8wCKiZr1N77sv2s9fWkFO1we62NPCoThfw0Lsl8FBIW9/NCSIHbR95dlel8UbtVvnLi1AZaT
+M5ypYseNmwOfy7BldE2+VuXi+v2w+ThKLwA8hqWzA4ozd17hSWAay8f2pLsLUiJhuCBfbxukRZf
/m4OAjQN9uhbqCUNObWgmeJn99LJhu46YzGBep6t2nrQNsqj4E6YmQYhCtSa5Tjfzn6uolbwjT7b
tc0wzL9HQOvEOGCghog3Tvr5TfssuIoui1ATr5fGA3RTLBdEBOBUdkJoTWRjiOb+Mb3ytBqmbpEK
NzAY2sEasgndnZM6IDxf+/mGfVvgBIqnpIUtJKn9RlpJTpY9Q8Pm8ilaifwmUK/LRBuLtEdRobUe
WAFucZYOB9+Nt1ASK7trgvWsqeNeiiLDofWbXyxvyQ8P/BFbq7PilUy4nkVy29KgwTgwhI4xdx+Q
QHt0wVNTWslNC4bFfpLzdQZhYvZcZg0cLNrZwbfjT2OKxB9kt5+hTXegBOIiw5UXSWqC91zROlgy
kR3S1Ot2ZU7mA29b5xoiREK9ZaPe+Y2AcX+2HTjyuSur+GZOE+uhbHsgQS+fqOX283cRmnqGOU9V
Iuhcwi9NeeodkoLfMLu6afy83s1tvpHMWrkyeEYkb50hYR7LsgMvZ6RIAjTLifzYg9IvTOrx1fa8
LTGZtekY1o0uudydWI5dt5y7cfZ+MPB4gn7lgFL1hgNcG8Iw8QHY8ZyCpO6QquYTUkphPFlJNNJg
P07e18u7smLnf4H3oFqikDgRB1EVzd4vHQdXHtl8agPVXTcNE8TXouFcQj8xO0CAeh9wTCPIX/nU
ndgsNm6nK86EG3G7rcDJ3iUIrhrYhj1Ee9s9jeeXy0u09uPL9rwzDA0xP7+34/Qwi877DDKc+UaJ
2b0OWgdY239/Pm1KaHtNWJ46B7ZeD30S2Zuo+rXtNYw6JiLwyIAjlFdplNT6ewY82FjVGxWolRNq
Ivd6q8hSMfjpQVvklyD82bUhCB/WjiNDRQe1Rf6yNo5h1rydSedRTIN6/X1azZ9Lu8U0nNdWTxvu
acVzmCAjDp3kxM+EOHTtfN9DiD3MS+ceqJZ9zEsY+FXN7YSaQuaEuawAz1V6EGwAyMHiw61dlN5G
2KZ/sgofuFlu+CU2lklb2o74jnQ09W89EcziCGok9xwwh32VpUXc77wRc7OTvSOtBgnfTPRPTiCa
4a6ZbJEcrCzLf/AK/0Qdeqv8rwVnAtRieKzHP9DGl8a7trTwnwnLIUsLsivBd0GckAOYzvz7pPOg
jNfMwyLIPfHOj8qcjmAlaBkyNmlj2cmxcX3cewGn4gr6cm1ZvVa8suqDH/eeiLymZfkOhFSOc2AO
RAAhMeMlZNdW1fwbFXz/zZ0ypwz7uNGvM0VJKlI2GW8Kf+Bf8gRiN5Ev5/qhsMCwsBuDbvCDyJ4L
u9mxCtghCBXPbThM/mTdJlYyp1/dnIFEa0i05YSFAvFoqItAf5nBlyx/QZ4xtw5OBjLiQzKR9p8q
bxEo9eQ7fCehJ0PAoA2sSsRrb3LDhDSl86DSONWvU1/61lPauzO7axwn7yOa+TEHnxakwe7gz6vP
M0Nz5EEMFNReDxzN/LSLWGHVU+TzmcSHGcTs+dHqoYBzE7dNA+JV1xZF8ujVDR3P7tTkzhc9EzSm
R9hzEmV20X2iCafdLmjs7lA4gBkOQs7BDlsQeF9YrdIKEgqkoqCv4oTeZFOSAVLAU7/N3srZyp0H
oCEhSj5PgBpEaOT2hzsU7NMR4OgcvY6QyUzsXYFCzhgSFKmwaqmfASNfeEJ4R4hjVifbAbEnDVmb
FPLf2C0Ga2mWRAAonUyyBy4s5t34VdKXRx9oq7YKM6Kwy4zkDu6bg5cGsD5d12Abzuya13PoJjWx
y4PVTCn/bPXcfw5AdYx7kJfpNpqIa00oWorpn8FR09dhsvRtNib6cU7YoOBXMyJDt2nbLLQ8K3+q
cI1GXTOlTXqTBHFADoN2oPC7NBQQ8TPNoJ73MrVDrP6t+iIJznOhbBmNBXS7Q28SBNLgpMV2enib
9ot896yPSQ2xilsxWPrZQgKteqoYm50I0mcDtCn7wNLdJ4h4Eh76kuIAtcR1/+GE9wzkVF6H5RlS
NExWgZC/rECJT9SfpvGTCnoIUOUJNKn3MofmyQ4HHZd+VU0/apJN/1TQ7CnuFB/VECEDlXW3NnCM
2bGYvcp+skc3bSEMKWF8ORYNOnJQ86yjpk797jvp8soPZ27NT0U5jimkMj13T4fZ/1pNuR5vEF35
zxLqFQ9e3/b2jTNanh1xf/C/J9pmz/NUs/jbMATFDK3Muv3cTl4jTii9gva6ciunv4HoT+zcDaDD
dT5B2qbMX0dwYBc7Kx9Vfl96cdpB0aOREyTEVds8WGntJCCS6e3Xprap3oOxrhahiy4f+0vV6akL
Lbf3yZHZoNsCv7aFFZx8CjlOTTloQEVbeOkdTeP6Hjx1+lHHMvgdQ91xjBBNmumQOmWDUlRWP8Xz
BOnoHCn575BZbVnUaYuyvVfJuHl0JuZbY+T1hdc9dWIeQIc7sTFo6hDWWJEjRw+2j93PSgGVeKGt
qK01PmN0QQccWtph97of5Reh08A5Qp+ag7Q0yeffGovZhhlaHO1dKtuAh1y5gXdUNJ4eHcclaqdR
F9c7Pmkri8iA/ERolTL4NjZd+7MPJtAehZzGbITDS0Qa5WObHFzakn+xDq3e90lFggODlirbyVIt
LK+OxNlJNU+CLmyCosh/w3k1RcS17euI9xQ4P0brfIaaTpASdQMqJ9l/HijjJA8LPdjzvncYL/I9
c6Xmn+2kU/1Xv0i9NwQCnDuAWsX4aexKiIY2gRzixyEvAevo5hRd/K0qp2AfFCWKEsKzJT7a0y5F
Pp/l8V3rjm5yRBeXXZ2AauMvFrrEAPtFUNEHqLKweAqb/+Ps2prc1JntL6IKBAjx6uvYnslkPM5t
v1B75yJAgAAhBPz6s5zzMlEG85XfUlMpZF261epevVagFdnJqMyGTVqY+tJOMRLFJVRxnX2O/CuD
h5SgVQj8MtmDRjRV3aqos8IlK4XmXhCxezJE4iJJ4WuDHLXCaQ161FCVuCzS7hcMVkFGqEjoNyei
7rglTldcNG6TL4j6ZfEhDtTkvhjk28ODGQZZb0qoD5FNXQW0PYxl0CBOcVqi99zj0IRFAlE7u5h0
9XiOoJ/cneIGFA2bifnVY1iQMUHRuPDZAxdNVL8EXdJ4X4JkMGsCFEmwKpgc3VVF44GgZs4HgIsg
8AlXkcqI7ICfyKDUyANDV07mD2SPXgPZHJy2nQCmMWCYgK5N4ePmWXk1NFsOBbrjOGK0nkNxyJgM
JGBjCn63jcsAXTtPbmhqXKlVH66QTMLpQut+9L3q8wIApjKpGwBPwGaUbvtpwv9M4PzlQ00A0N5W
KiQCvOZgdTtmeVL/SuMJmA5Rt434FOZlfYYCZ/mz9To4een7lH3TQ9yB1lUAjgPuOdMfikKGql+j
F4fKJ4jVd5AFj6El+BrkcZF8QRFrqrbXeu8I8m4lBD+j6yy5UtTpqNwmXON2botsZFs/xQeP2P9S
PbE0do5+6jO+DY2nvqcyQ9YXgj/gNlpLyGuityi+pjryjIYpVBEbsD7iXguc7LvHXVluY2+SF+gE
xTWKUXnOj4EreLO7/c6Yi9Wt5x6KmcBTUgTTEU/1CcxvMSr9gr4Y1fgLQ8w8ZezejZCDbEx7eMqE
hRyRrJXik1/U5ctdE7DpzMa8cT0CLNdOTalK1wZIW7PtihTqdAKUbUtlgblJWI+9BGxBRY7kETqe
9RdS8XbDUncJLDizCeH1BfLmsZcRsH7lSMjuHOkWD7FPfpWKOFuwQPOFPZgb4fr3NyOUHgWRtPLT
Hfib8ofGF+XaIMN5gEDwUm7t+mPfeQPYXGYpA0hcDHhjdFHgHkDQkq7TwJA9vfacpEM17m9v+Ls7
ESGa+HMqLOM5j8JMvipQmf7LM2jMn8GTqvuFzMG7S4XvW69XksYdSNPC5iUoXMTlTV/3+QfcWGWy
ArN7sKRu9e5yYRgrM1XSWA8qbtOLqeB00EvHDgJquOuUhRFUJxZFwN5NSmIc6xXb8EHkDBDnS9I4
3fW6O+mufRJuXm1ITDtcg5DxLiEWcHt33gVCYTjrJaj93pjGLYdXlmTtypVgYMq8SP0nc/kdtdCr
Ajp6hJLedw+kiO4c1HJiZZclfZp55nUEzReiMbGjLPqoffmIFAHeYFWyvnaepmJJl2JmlnZ1nSMx
4AImZ16NxnP1OqAs5EfNh2JjCt6urrQaEY+f/gfqppljadfcJWBSbZVH2SXJeLQrrxydWgXgbpza
u3h+IvevTo+sxBggTX4t8SB7MGPYf4CS7lKuY27NrobwxgWZZCyYggTtq5vJ70yb33uEdwPYcbvi
exMgbY5Ni8Jkqeo5Y2Gu5ShUFiOIM6y8gJcqPwS4gg9J3fJDEQIpmUeL48xYmN3eAW3U3Pim7l4B
I3X+43i6rPEaVKCfBlkFrXpyNKn7UPmwuNs29m7WCPtkuQ4yOmmVoF3oIg3xNyPFWMHVnt0miNdo
kghWsW6WUCpz587yHzJv4khNenhOGMj2f5Mfu0HyrWDFEoRrbjqWy4AsYQHIQj0+lw1Pq/+42/vB
Pm7CBEJYqPnFVbXRCszsG6UYC+4SEcAi2j4jByNODq7Hi/EYRdjQypdpxBG5vUXvXlI0tjEsbuNB
Wg2EkheTdvUHVNuzXaEopLtvf/7dJcPnrZo06OmRfWYITUdvgiQLCNdW4J6q9kqB33+g+hWM3s3C
WHNTuf6GN3YrGuH4uXDb1yTs4s/l5MXgbo9TtnSa3zVTzMXyC2OPoNbvhbwkdIjch5IzhSasEXRR
KGqZ0QR1tUrbQcuF9PG7BxrjWW7BZFWim6bSFzFKJdHjLR1kkQPxo3JNdL69P3Nrdv37mzVLsjCL
q0I1r8bvQXmLVyQP/0vjdhgutweYOwCWC9CggRy1rosLmgDEuqz0uBNlN/zWO18hwq42oPlbEqyY
WzHLBTCle6fVRXwe3c5Zg42w2XMVmk0KkbHd7fnMLZjlA0TglpNf+cUlmzR9KctI9/soa/Aguu/7
lrW7UGcEUjRpLmIIij3jXVxsK16ZuwDmNLYBKePETVEiPXtRBfovNrJFqmzVuCxkuwEPaH99exoz
225jUXiGRoyIhvyFNVPxWDJi1uDPg34L3qzHupCfqyoIFrZkxi5tFinXyUbttQZgVJWacGXSTCXH
cJQRP40ijJ0N8sveUv/SzP7bQJUETwcTSxp9LAMTPqFbyd2RkakFa5k5wDaTlOkyRVFazi86yuge
2QZ3IwcaP2SFXNJ3n1ut68TeWDwQhCOtQfp+GZ2IbX5LaUKLch2Eob/2ubMU08ytk233GY1dXycp
MLUuGR9GgMjEk88AjVvY9bkBLFsPRCyDsjXZRVe92qsh7w5hBz3W2+d3biMsM9e0UaREAHtxCQvc
FekhnFEiwZhu27qLFx5wc1OwbF3QpDFBNziviFP6ZqUn5INWBcj7trcnMbPVNkqFuaTRBcRuXt2e
FrhyA+/AqnoFrrV1Y8R/tweZsXQbqcIab2Iq5O1FhV0ONRo1oTa+o6qvaAPNLGA9n33hsP6nBsLe
LHUvzSydjWCBWgfardCVeOaN1ODOJ9DmEhBzbBf818z+26gVo5H8hkRKemkU8ukQqZN+sE66KqbH
qRryhRt+bhbX0d/YIp0MEIOsYWdoUQJRyZoSRYjRwQP+9t7Mff/69zffR/sQKkHRFJ1lyfxn0Q4c
zBBlC5jo7e//fiz/lUqhKJb/OYDo+8Rxqed/1KrIvX0dJyj7rJB7aBy1Gqsmjh+JDkz/FdjUUX8B
G1Xvd6uM1p0GAZ8YeXLJYyfg9xmUjW+BNiKtRVH4r+gyZGvmpuPRw5t7c3u2c6tp+QTBPbDsdoGP
NGs5rptJuI91eN+bFktpOYOk9AR42bj/ioc6eKaZGPInUou7tGJpbCNZsiA0weg15JX1DvrFqYPn
K0oClZg2TC1pF844HBvLIgu04/mh8V+TFoqLeqjdx4Y0T23UVkfPr++8wmw8C+XIldQx+r2gZuIW
WxUI6X0hedz5D5GYvPQJqqi8uYe/Cwt3netbG/IdVcsS+yJyHn9lUnnFrnezyV3wNDOnyga4dDTp
2DRq/gt5eZI8R0EWfg17NHd8vuvU2txUI1TjHZUX2TkLcN+XWfgPEClLT6IZN2kjXHjXlimp/fR1
HJCIGf1koFDmyMEL24E+enffDMifO8A4ajmm7PWF6rSvdknadv8ErVfnC9C+uUlYdg2kaAtgjhe/
6mnKHrMk8f5BQbHahnISn+6bgmXcEo1AYcZi51FBpWCTITLael61sMO/mYPf8cJ23WL05ATIdO59
FJ6v8qM2A64sFRaZ+MZLHuVPPO1buUoRMYWbhHZs7XJWxVvZT717mMTU0n1U4E2pS1/UhwQQ/PyZ
yrZ2Nly3eBYy8OuP5UpnTQ3tkqyPxD5LGh+5Kt4O9d7zWddsho6G5J+ohdTxAlxxxjTsiomomwH4
voSfVaiHR61RMqvD6tvtLZmJW2xOq4a1WgmHc8TwePUQSF5l2JGxR7Sniuqj190nekuBFP3z/CpZ
l3GqYn0BxnIyH6Dv2rrAf3lhCeTRWCzcTtevvXcIrFhCgwfQI+BWfTLAku6unFZlkgKn40F/eCJ3
CSliLteteuMNA+llXl0M4ceE6fYUQFx+zTvfPA+0XopaZ8zxL6hZB/28sojCj4aT/MmdonpNm4qt
Gwn42e29n1sry6MEDCTWNa/5029z5L3+GnA8fxrmR6vUj9uFLZk7v5ZjYT1QNjlkf15GRsvxoEVT
7kza02wh3Jk7wpZXaWg4lQAHNJfAV+MhAxcgT0K6FoqDVb/ud/cmV2lsc1iNeU2M64fdhaZZpB/G
DsoJiPN8AzcZNvlSR93Mitk8VioKHNIUFTurAszrlPXskoZ99HB7239zNbxjIzaLleirwUdFJL5y
2JWT2DmVHroHZFdBUeWC0Ip9IESATI8KH6hGAc8YPvAeSBu+hkBjCEKtIAWQIglkstaoD6sHOqLZ
L1jLukjKfFMWlLFtAMAqYCYVdEyPvGAjvQiw6KCcBe7a9sjjQUKiKQWbRwipnRhxchfm/hMnAaTU
N0Z2Ru6yKFHpfizjMvzAGfQgFwL2GduyWUtY0fLGB+X5GY3yAFHJ0Rfdmhoo2a0qZxrvkgZB0sjy
EknV9ihJ1tkZL/RaPKgg9czecaCzcXsjZ47JbwnQN15odAoUPzNZn8esCABF1Q2CjaJ1w6Us34yD
sAmkFAoxYTik6tygw/NJJsWFjsz9LIP8MlX3SQnCqCyXDRandJDOmLy4ZVRUUL8V/B9ORR1/aGs1
LDiJmbWyNX8UVEvRMZq250RG4lhGTvhv5Wh5X+wUWA/ABN1U7iB8ceZsSjYcr6+VGw7FQ8v5XcKc
WCXLWSdOh0JtoPszp1n8gRqlPoBcNdzcPkozPjSwfDSvMj9DlzA/m1TXNFqhZ7T3v0CoXILObWp9
8LmCZ4d9GwJAceWCGc7tieW4DQIMtC+0AoNWU7FKqkJUK2j0OUuUgzMD2NxRhgwuHdMwhtx0wcOj
SHWHtGunvZ+3V23GPmzSKAKCPRMZHr+ADOcTCofOY+R5/IOHZu4KNM0peihvD/RuyRKe5Lptbyyd
JQxI1MmBDCYL+0NTq8MYQD3VFClwfH7xLej6Xd6innB7uLl5Xf/+Zji3A3fh2MjyXKoriUiWlyui
u+agwBSAyACx4e1x5vaH/DlO0zvRVBhSnYEhI+nT2CFB/lKLkY53ekjrWMtAOa0PRZmXgBUcwu+0
nYYV2MruXSjrBI+hAVixGeRZqix9MNzsQKgdPwAMJFGxBp7urnX6iwMpHSgRXVCedQwKUE277NFp
w/N9H7dqk0knBto7uEU4ekw2WgdyA3lcshBszGyxLYFzTXZyR1XpOQAhzclFpH9Ac8zlvp9undMx
CguPpFH7S4Sy/KFdNqR7oHMRfNz3fetmMhEDSAqVqIvmeBNvrqKAwSnOgPddOJ/XD70TidkiOBDW
Hqs4b/knBTntDYvc6YqkrA6RrtTuvjlYVxMdgWPvw8F7oQxCgyusEdR24tL/ct/nLRN2HegKh46T
fmo8Qx8lkKl7rf07HYStgyMQ14wFOqIvjLTpnsnWU8Cfg8twYf1nHB2x7FfWoGz1i6k5J9c2jfUY
5FC1kz7Js89h07d6hWaUoF0wtJnNtql7xrStUkdH7KVpWfmKe+kfEfrZ6+QuCTPODWBZspjwQMTx
Jy868ppDU7XhGj1pATp1FjWhZi4im76HZmkaR0XjnI1Gs0wwiS3O0/AoWc32TZSqVct4vKuNWeqb
fReFRGObzEeUYY03du5fhBg+NQVgYauEhupJGP841VBbCAax9uMpp4Cp49V3+1TPTdMyfICGhcfC
ur8wClBLAi1T47IfGnXJFRKJepXr4Nh5uIFvDzfjJG0IYxBOQ5oVqr9QL5QbHg7dpojTH/d93HIA
BMTY6Cgq/ZdAOAN6XkdJy33BQvH5vu9bHqAdhwngap1/6muaQYPSqZLmK68dgHnv3A3rFleerzOT
8P7iNuGJh+mDEGAeo1d6Y6Zx0zoVBV3ONWV134wsrzDyNqF1W4YvZWPko+EN+eBRGNNdX7exiCSh
CYS1QwjEsMGv8fqMI0fH26oJNeSv7xvD8gSZ8lz4ZAch1eCTHQ2l3k3FknbL+ywvKGBb0SgHCH3o
kcl9AqLlOAb1YzCB3J/Lj9xhT+VV/XIk03MYl2D/9/nClGac21800wMNxymfghddVCUIBwCZoT1a
4iKSL0WLM48gG4BolIQqYGycs9tATk8GvYPmKzxzxcDU1jjJN7RALlEnz03n6grehNiSMhH0Udee
gVlOnlWdi18GHXevjuuQJXqG2Y3y/xwEzUNlAqZ1fSHGe1aNCB9+I4J4OP476lI+oqYA71bVwD3E
wdFJluRSZvyZTd9IJ9BocvRevnC/BmQLtXGvP4dFWOf3ECriBFoeAa0og+JuQF/IlGXtDup7U7x1
NSMLWfG5CVgewDgtKCAqTV7cQel0B5LbKd5PDte/btvn+7vPbLhhEwToBUSp7kWGKTizpIOGvSMT
HpD3LRob2ULl4P0DgMy35Qdk1PcTqCfUT5TS/ulI6P4n8shsaScTdC+G0ynvAImgzr+9kWLn5/we
im6Ma3kIrxgStP1CAxm+jeySwAkPutWfbi/eu0EbPn79+1vTwZJFcUnFz0wqvh28Nlj5rCGnkbtQ
w8rv1NG2+xZIy4JeANP204Oo3ZaUwc8GLGcbBVKhhXvm3VOAiVg+wCFA6nSih9wpUzJHP7MzHOPJ
c7pVlNd6AVzxPjgBo1hOIB8BNPV5AIxm70IFdl9XrWKfBs0k/RrXQy12vYaW+vSlBpsvsqEF99CG
Cyngui0kCDGiLCzOg4PYYelNODdvK2IgAyqZAEGLn3wClJcV8ZOL0tra6Ze0P+dOiOUe4saXHk0q
8VP4gCp/ipSIimQdgVQ2+8rRDLBPxFiZy+3j+K6vCInNeaaoF8Sl7oITu7aFQ8b0c9JGH+/7trV3
1AylgGhsshvRKPKQSJPvez79e/vjc9tgObnGMQEZJjkeE9CXrXga/+A5oqmULlVk318Z3450GOgx
fQDAoeLuFh765Xq+9eqlwuXMHtv9FWWVghq4ytRPVfroEaROOngbP0StdCMa6bmbDv3L/91eqbmJ
WO6M8d6r4gEypo0LvusmT2EXcolRe+7jljurqHFV7PfdTwetuOqoGeXljvlCOdv7fv11/9/4y6Zs
cgI6N+xzrczKJOYTjRE63/74uzFT6NvNFATIugF83MHpqsJ6LbdKr4ckLr00afRxYIuo9pnDavdQ
ZAZPozpQMfr5iniXBeiEcoOBrmpQyN6eydwIlldyUclPuAzj3VXotfHQLqFUfgHKrVhYqrmNtrzS
CA7XPm5679Rw+VlNIBD4H9qN5j5uGbMcSnjvCL+e1x3bl961PFBmS1Lx73+d2PGKuEbacmDjSeVD
+wjFbHnupFL72yv/vikTuztCODQ33TDFO1FXNVLNGR4NFE3+22Yo9c7TSy7j/bOKFvk/DQEd8RAu
D7vxlICOwdloqK08G9QyvygAnprV6I98WKV4T3y/b16WZdOEjU2CXMwJkCZ5Kmkalqs6ByWKW/b+
89TTeuHozm2PbeEQFgBJiO+dCGTGocg6ratOLNHqvG8XJLbsQvDMzdKS1segr64YU39yTkBUusXG
L6Ly5+2lmpuBbRtoZRti0GzsAFyjq2ur+Tq6fwqWcYzKaK+WQ7KDoh/oZLzwNCKw2znpXTn0kNjt
BInngr9A1Qn4GgWCrK2b533+ZcCTXqkF7zFjJHYrQZllaKzptXtCUoJAlTXPtmjFRxoEve4r/9ol
cddO2G0ELCoTv+igQcTaGN39U6F3IQgpNre/PnOY7L4Bahwv8ttkPMmc/Mq4HjcuxGkgiLOU0Z0b
4Pr3N5edG6RdEjX5eNR0kOugD88mQWx5b1AD2PufA2SOD/oeVganpHXMHtQi3oa3S8jRuV9vxXt1
5zg1kp0sAynvkK7A2sJOKJJKEG4k5cIWzJiaTWkJ1THSFXWMMQgpPvZGgMGjIkvk/XPH1DLkpFeq
ncKG70vDPl41dK7xAAvyLWF3UYrD2CxrLkPVjrLsnB0DV6CzJk07yXXs6yUW/5kFsvsFArx1uBpb
8O/0w7ipWHhO6WIcM3MH2X0CCXey2gyufuRxVD9RCYAwgfbEngTtE08U6htFhFFvW9vcTKwLzyVZ
EqcpoDmrtEC4MajKoMu1/e++r1vXmxtCXKJDJpOjL4CxA0g0wDsIabv17c/P2IJNZMm6QEt0FTZH
8LuOO1OiPb0EM9UHcHKr7e0h5tbn+vc3zoIUoL/u2sA/UaLguoeWrKtpKa6f+/2WLdMs0V1eugkK
9JDheKIBdKK3zFSF98EdTG8W9nhuGOt6BgdQ6EaOi7dJ2jwnEdKVhnEodi+x971bgAlByvPnGlHQ
3/Ag5dhl09QBgJRoMQm68V+dt/8ZE5yvC1brauMskt+R60//qyqKIS0DN0b6iaz5dEKunE1QyMvb
vtuPcOzO2kkykC5AnpwzZDLS8XuprsQxAOZCmVmGoRfsJJ4I7iuQzK7/00+iEDyuBVqint0rMcsP
xBl1A6zUNdKUdQdmm3KKQTgA5rRm2BSFSYunvqX9XWKCIbE7DkqnQe5FpAkeLjjBNLtKJJE6f7h9
gmd2/+9Wg7bwyRRle+02EgzRoKzKumED/jGvgDSWX5FftweaMRW72SDJQMmWccfZaRldFKeHhnSv
tz894xLt1oISiWGPgbl9zxodbAF5TB8yEcmNgTYP2n3x1vABQV/wKnPzuC7kG5PnPqJwKpJ413QF
3ZsxkZe4aMz59lTmvn79+5uvZ14CGiQeO7tRVmJVxrg2nGL4dPvjc3ttOZQg7jKiTYh7DxQnK9Bx
fTMZvHqjynuy3jiqlisx7VRXTGKPy6wLN02OZxjoohYgcnO7bPmRUrZd2k2Rs2vA9Yb83yM3wbE0
xbfEAZ9W3t9pEJbvaFLT+oOH4MAdinEdgGecXgtSGV/SmJ3ZYrvLIHMG1hkvrU4IO8aNKFF6TJDq
uGuL/4L6t6jWdKNxdqpLfpgq9lZg4vynZmapoXPu11sRAaMuqhp9lO8JyBnWiUH0mufZQqp55oDa
CH/TjhxkfKWzS4C93op+eOGA/2wRiN8D4gQHqmW8pnYrIvy4PCVjBdJxlDjXpRZLT4e5tbGMF+2b
fVYUTXliMoOqCAeIE0Wsy+2dnYmLbTh/Jhyn8P3c2Rl/+HTNMLlQFtE03LjD8O/tIeZ+v2W+WcRJ
43M0pWgfagroAw3j7FMdChPcufyWCaNhyvSBMeXJVQRAJQUWi5Yu+Ye5X28ZroiIK0HIUp5GDe5V
N+vcbWrE7q6lsXH7GlRXDJLqGV+hST7/j7fhYw1c2l3VLmLD9VnaeqBP9spT0Ob5h8RFMyQICO8M
4m20fhOCX6OMGBxnLNt1UBbtozf2fKGSOmOzNsRb52UOekG/PNEeDkF7SG0D6NtuPfBbrm4v/twQ
ltUGkLkGEaYPthMPx6aMwH9gyPirqzN/YYSZGNUGd5tQ1VnKsURlJj8bQEUeVARqmCBFBT8pg2jl
pZF68DWN117bhgtLN3Oj2aDvEujr7srYiaeut3dxm0nTQ+aiewVf7MFx+5fbyzdjGDbwG92kicnl
JPfGoFpWutO4hR+878q3cd+J5G4VeVLuSdS/anS3gI/oPiG/EI0bf0ZDDBlv6Q1Q/cG/OqTdoh9O
n97FiA7BletZeBNquRzuDTCT8lTKUa5HMFpvUf/+cXvNZ47sX8BusKQ6joFFZ0kGtg6K+5dE6IpC
A95So9rcENZNrMA97JCIyX1zbRLmoq63EJF/jVqeLbTszpxPW/mXVmlR0DGWe0hDPrgBTKHXr2hh
fAgEuGDMfVU+kPv+uRG6aevQLeV0LDsEREkKv+Em433PDruFpgSZldsQMR1B1nuWVdatnIQvUfrN
WJbdPwM+oRKUz7zeQ5bzCTJycuV3E13wSXMft27jkqRh2iGQ2NO0ztcuiz+n02KWc+7j1k2sdNv1
pHOygwHb1lqjsW5XCJBU3z79M7HK776xN6ZFy66ACHKcHRJWPzZ42+u++ixq9uBFjVlYnpnj/xek
vaoG8Labeu/GzmcIoXorOWXFKsrc+06OLewrwspzSx5gc4v82b0Wttu7T46Nah9zdJh2JG5OpFZ6
J1ygXwuwG9+1/Lacb9kPUTbmUXs02pV8D7pcRHOgiS9NdWgrrlV7cEJ0sSyAhGbOErHsl8Y9pBkB
xzhqMYzkAb6OIQ0mhL+k6TI3wPXvb46T6hiC3yGqkcEBA7dLq/xKfna5vVhzH7cexSOp2gQ6GzhH
EwjgxQTn4ITBgged+7hlw2iwYw1tyvZkhgKMJK4AQwnQv/f9csuGIT6IINFxm5OMGRQDQAH9uSV9
sXCxz9iwjWynhrCidqb2JA0ClNHFgw9w5RgUuPH1XX/XFGxEe8B5TYe2a08CQfu+HCCkW4JVa3v7
6zP3lw1eE0wkWQlC7sPVRYiAHhS9ZAWIs7n/s3WX8qcze2xD1bgPevKybduTGnGAtFfw57oDWeft
Ocy4ub+wapBLDyEv3uJV06OBpMueS+S71siifr1vAMt6g77DKUX57AQJLoLYXXAQZrUp/5GmQ3G4
b4zr0r0xYPDE4/qqquwQTAmHlEX6nBTel4bm59vfn9toy4ZZADXuOBsQQfTqyQAUt0KT9bEFdXxf
xk8dX8oNzW21bc5BRDhKUu0pCRq6BedU8twV1w7u29OY22vLoEkbKdbE4ANwA/kRCqjdSg3x5z5F
HuH2AHO/34qns4iApDeu2lPDEKxXytu30Bna3/VxG6wltVTRkPjwdT2goCIZYrFqh3yxhXHmx9t4
LZTCw7b3c3USuQOGSErSbNdN4Di+b3FsULpbj9qIRE9HKN2OuyYqzmzMxgUznvGmf4HPo8TAZGFl
7hCeExNBQio8RMV3VOGX3rAzp8cGnzdZIrKx89oTmeRniRLtYxbi5epDIWR7e4dnzMyGarEavakx
CduTBlJhhQ15vZZOjo1P1oiW4kckSO6M7my0llDZAGBYD4uGBiTwxe1KOKjC3/0u+Ath3hQeNb1q
9uBnybt9lfHg19C4eikXOLfhli0LVVUaXDDTcQyBGHH9/qtuyReI43x25ZJa7pxFWObsGuqiAOWn
hwSqEuuxI/3hykq2ub3b73/dsyFbZZOA0R1aGgfIoRZ7HgRm43dL+O73j5JnI7aMqAcRG5IeytH/
Uk5NskJI/ADS36/oH41Wk4jvyrF4NmSLdxJc4WC/eUJF6zOPgtM4uHvoh39KYvBPqyV+8LnFuh6D
NzecFF3DJlY3ewIVjFVJ3eflozq3VtYNnUS+bKFRoY6CEmoge5YyZ21A1LglLc34B+lk+hSRyZN3
XdfeX4BkRxiFOzU7yMzJpjXUX/x8qydPfYA8CHoa7jtf1qWdOKJlod+pI/HHagugsvpYu265sO9z
G2Jd1SZOOhXVxjvIKv7xO+iuezTf3ffTLeNWVS3a0G29g0sLpITR4AsZrRRipv/c/v77rhx15j9P
U+Cxdoypxo8fQXNFVORCM8uVGyaZtzCFmUNlA85c07tt5ioPLFX5jyxU+R5aM1BVatMaoliVAf+A
Bw2jhZtjZkI29ozK2MmdXhGo2Fzj/CscTBv0XuVBli0MMbPhNuysLFmhhOlAzZmCCPFMC5BM7jOh
7kQNgSP8z00pCWk61kQYgDrZCdwsah9OSXfXSwi9oX9+HRxEAU1RuT7QazYykEG9jp2lquD7l5Fn
Q85omXhgKU7oKQsnkDVVSb3+LV1QovHxsWuRsr99buf2wDJpNOcXbu4VKR5aXus+STrSn2KM1fjp
vu9bRs3ybsqB86yPpo2fkqbM13HaLDGYzP14y6gdkVeDO0zBoVXJJDZjA0jkKm676N/bP/63AMff
qBQgEv7c4hLxk6sHbHFQA6Lq+qkHCiSuNteXqQQIJovAziVy6qOdK7sEYTusmOufejdaYpOeOQc2
ME3pieRTG49HE2nwvLrJ2oT5lqb+zxA31u1pziyjjU+jORmKWDb+gXVh/8IzUAc8OIJAl+v29+fm
cHVob27akaagnwKD1om0FdJaCuir1lmPidME4cpBR6zut7mJp/K+d4FnU9jCA0+5G0fjMWsByaB+
Q9YRST7fns3callmTxvoRgVKgdSKe88iRZIxlKih3Pfx66Bvl0qmpDJUhie/Jz97BqpYIYvXO75N
wa7757dl5BNRqTR4YbonH8DCB4YxuljbeHeT8XVrkxtZR0UAAOu5BEfsSueKboGR+AfNp+m5KgCD
um8S1+HfLFAwujXYGRsQR3WRnnZcuOCUa9ukrhcwK9dt/MvkMQ9rexGho8UodOW5YYnZKw5hwACq
DZO5K0mNAawthrCBB3ymdl/QuzjGDwzaIcFDB+2wJfqEuRlYLn0smpwTgmZz3qbOvwFB/7LoWiSK
oqZ0F1JQ7xoBJmG5dZDnmgGFPQkPGAcThJtTGHYfAhhze5vfjXXwfcuzj0DUC4k83fcMwgYtdD2j
KnOKlRCNZsc4HKPkq6fQRZgemgxyFUukrnOH2PL3KsiCrqur6IVVLuSpV1WTesX3yAtc/xs656AX
EGqSkgW/OLNRfwV0FV4Hbj3IT2MM2ZYM5ewTz0DGOLGBLcTUc0NYNk89PuRuNQwv6M8u/5+zXyVj
8i96dc3+9lbNHAU7isu8VlKIinovejBEfimDsI9feCz9BQTK3BQsiyfUjfqwzCGqSNKxe8iCWKWf
XTb57bae0G6zYPczW29Hc+h0oiHeUOJTljByCirns3TAyQGVkGYXSQBgb6/W3DCW9QOpCfFi4Ddf
oD4zRQw1ADSSxCvWsk5uMgAyen/V9uHYbW6PN7c7ljMgPZIAIvKKTyYp2mitdRHKU4E9Egvbf629
v+Mv7dYCMF17FUnK+hODFHK5MpEaX7OG6vwpmcr0mBqdn3Okzip1VbVtnQfTqSWyg7mjYXkJSNaG
NBJZ8iLz8gKOUX4ALOd5iiHQd3v15nbL8gfEEPJ/nH1Lc5060/UvokoIIWAK+2rHSezEyUkmqnN7
JO6Im4Bf/66db+LomM1XzFweSBtJrW51r16rQ/7VfQ7Dm3qhJOJgBpwFKVn6ZaTDxm16s8Z31tAO
8tKuLLXbmOplhhTNZZ4mdFQge8bAqKGyjMPZ5SlTH2dVDmmcOVPj70ovQ3DNuh/wQekSSNm+8nEA
Q/Isl+GfYARp5568BMa3ogKRZtSHEC7kYsBn9oF1fQUt4yiILsobh3DDplbOuB3uER4hzZn23jMv
YTpHXQ6ZPrboJNi4p9e253b83sQc5bKMRZ0rMKsU0NaRzYgoH4LWXZtLiLzl46Ep+aGAk9j4npVj
HVh3hGiXrIuWVkLLZ1iCmEFN8RrmHTx4QzcL/muLZl0Mg7/UIHTJl2cK3UN65MT32JI40M8Equa+
9bz/fMLuW1EC7zn1Q7cTINWBysdL2JMyAsAyRUxSxPPQu+UDaHtp9G8LYVCVoNNjVAdoEkKHtnNK
qJT7UJRV38FRG/Wn+79p7bOtKyNE7dIfBA78wJz2mUH11MQFDfNdT1J8snVjSE8T9NC10bPuWu0c
NLoWbtrLkuzKOvDQ7i0Au3+UOaluX6kY+MMw8+G46Hr66/7yrBw9u7egYyX6OjIKkhXJOppIv2/r
mPQaXLk+mtS3OBTXprGuBdOaoXbRYAJ1elkFH9D54fxrStcVj/7Euq23wtost1v9jd1KpMPzGYLB
zx1V0yfAuwjUigP/3Gt3z8sZm3Gb+c0MtFpa1gEv/6yh1T4fZSPKCXk/z93YjhX/YysYDOKG7XWz
9pWQDrl2BYwymgFUQowvD60ai40Ya8UqbDEDAZa6SikX3+HolJ7SdB75NZtuDK33z9VtY9/xcHab
gW49vuRe0L9S07WPN5Hs+qZc41O4uSVanhUCRnNuOIMox74ZLUOH8lKQCb+TL4Pjsj8Y+NziXMz5
QRK3OqSiAZ0mkdHG562tn2X18KGCGJewZ1O4AQBxIVCQB9Dh8H1u1G5AwEMnijy0y7xw9FQkWLL5
Uk+FTEb4740pVj7BbkPgQxlxhnv2FUII7gNI250nr/e8fS7UlhzI6wxoaTZVH8C2Bf3AhuprWSCJ
WbIGjc1ghsGFj+RZ327iVFYYz0O7MwEZX0jUBWGD0KZ1blTn2axeh2Fydcx1EwoZczQa0nFIPwLS
mz8tfXqlikT66GQLStRgr5dHJACLhPEqP9J+rL+CxwCANbB31IfStJrHWvWRhqTMyJcTNDR60MFD
lj6AoAIdVeyYIPAuJuCe+jjVYd4/kTFj9Y9m4LNGg2amSHduDFo2L/cP/domWvdRHmgNDYp0fDWO
Ez2DVdkoaL07E914Tq7cR7YGQl2NQZFV1H/OaUFeZgPwT6668Gle8jz+/wD6rs1jBSepV0gRddX4
ShjkBmfeXYYaQq3eAsYycHd+vr9aK/7Bp7/f3jlItcsekfczxWsfDCZ5p2dk2RG0xu7i+BsPpLVv
sS6iAezyPqgmihfAi8tPpuDeOQf6JeloDt/q5uj03vc51iVEUpQdizmlz3XX+s4nErAuQMYYyfcz
m0LT7ztjdl8FupSYLwAi+GAadFtBZGU49t0WqfrKAbbbKiCzMk28GLznemDDOW1mECtMpO694/01
WhvfCjwoDeXSuSNqyUsO7hrhgNzayf1NEtGVI2W3VtC27KWBYu2rqRdvPqE1tDVQvwin+tviSd09
7/sMy86HUTd1JsPouQlI+dh6Jv1eMFS37o++4qzZbfHeRDWcFZCCKJv8BXo3EzC65nTj5z/JYewP
N51uz0vJxmFaWy/L0Afp0SGa+/G1nnp2vOl4GAevdyX3cRWHdicFmBVBeAXGvRcmA/6ThtzwJJoW
NWwcqLUPsKx7FrJiaajyl9wvivimx3USUE+Ie4WejfvbsTaFZde0QXjflSjiz0FdfgS1W58BbV9H
H9qe1j/vz7FySdmdFXPTV0FbD4jPuPspTd3yqXPSKik8yEq6tefs8x92jwWJRupPHbabKVOjchJS
p/neQZ17PkM8PZ2TMY2Iv0Wxu5KaotbhKifPLfxeDC+0BdnZ4DOTaN//9yYDz8MmjXUdtIfZHy6Q
oPh71zr+am9/Yzp6DuaoSavpxWhFO+TF+9IceAeEyaFL+TwljlTOshF1rhwMWyGAhi7wvk22PMtw
EMWRBaqJyUwlOUjwZ+7zKnZHydxAu4WQBQ9aMSJN4JmPc9EW12bZFIlaO3u3z3uzZhJMZSadRPal
5jV9AqAvSkGZ5BaPKSiMnxZ3m/p7bcGsiw0z9W2kkJAEPp0naD64AAI5X50l3FIsX5vBOnKdn2ZQ
zAPfd5e1ajryAHLcaeu7znlJl2UXTQYPPStwwcO2CDrX956J7/ugqeb+Yz4F0xfZqV3dk5jCutd4
CrQXJC0k7k30BZzxdvbklERlQeYtvN2Km/lPy0kRuGEtqftnOjutC6W1kqenbHBrPxk1b8ek84lQ
4N0u5c5suN2BkoMzFMTLqNCXSPD/hLjK0n9TbibzjYhyJbz4TwPKNCkRNaEHtPHkFiYmNBLeB0qi
Kdi4QVcOmN2FYgzPc9WY5ZkEWc1AQ2ToR4PWNX7Ic7bFIbv2GTdLfWORYU0mVVase+0WML7EtdCC
X1uQcPTH+9fk2gS3r3s7QaEiRZpBfgizoHBjHUJ4JJkgobmxDytXiq2xMIzuMqZBKx41ZQXUrMxh
ntD2niPndHL8Leamta+wbIQ2puzDDtmfemqyPwiB7w/HYOtBvrbTltvPanQksKWZnken6JISTS/H
oUvJp9QZNpzVygx2K4duWwcI/3R4ltnSJWGItrK8RavxGO7CSnD4o9/3mSjla1ZlzWsHcxgOebHw
7zXoura6+VY8vN3IkUMJS5CxJs8sG8BR6AUmS0w9TM6/4UgZR2yPciEwFAg8chWDO02m33tAXbpm
30G2ez0oG4bWgTjL87DwIohD0Qff824MN4qSvwh738mb2YTEup2qcfKE80yolw1QACpI9z+mfHR0
SrPk/s9yRpIOSE9/RogDmjIA0FCkcMKD32bKRfDGNDVHgTQ8mkGDsVHjxpe/zzONvb1ZxRsbZo6p
M0JH82IgXpSUUcuPJPKPtYyedOT9W+eheggzxpOGDF8K4W5BZFZs2+Y25nnAwrmb++cydaDgFkZF
Aqw2OeqQknjy1D/3r6i1aSwfW1a5o/XcoaxdN4N+pg3QtWcpeUuOJoeE6NPiIATa2OeVm+QXj/Ob
tQxp4/hGsvDP/oab92/fFIxiK4RbcbS/dvDN6MSrledRJ/izBMnSWRYok8XlTNULpCbVS9DV83ft
uPzP+wu3cqvYTSUAbixRVBrynCuXnKSPW9FkqTxljiGn+1O8zxbFQ7uxpJxQNS/HKHwOnUzN3wRX
Y+bG3oAiXYcM+azzhyaoBv8HxzLmoI6dUFIiTqeHj6JItQCnlSidHCzs2TIJMB6mVdnEKVJZ0zkE
3MctDqYtfAIJrDb1vmkvR3E0dJtZ/UUd10OdOwwmzaeTM7s75ZZDu5uly7iuWVnNL0JTaNWTNEun
Q1MDVrzx2F45ZXZHi+NHpiuJz/5Rs66gDUJAx0DjGmCDfiec1FZFH3heRe3c+tfZAWtyGoGy14vQ
/Hl/39+1Sd+164lEEGfUi5TXYfJb8zCLMDqCyaB5ysyo9HU/ItLy7HPXeHmkqH/lXVmjIK9ofql6
QqKNDMu7O4EPsXy76+Ta9UQxyxhnbfyIYAvS8Eu2BVtYGd6uEZaklWK6MVIUhjTtKzrcyxphhOc6
W7nGtRksx84bnecEtdtHXBxhHVM/ImGSAfu+JXS+NsHtLntzZ4lycBH4e86lzDLQ9A51Go9Z9M/9
c7Q2+O18vRm8G7KZcDeaZPwLzSsYCE+9fBfAz3ftoqDuaN8Ukg6PQ2M+5nWa/aFAhv5930+/fdKb
nw5uQSOzyMVPR54xPwyB7JCs3kcN4tp1QOMJD9TqkX+VgyMPAjmtpCCbyltry265VANJFV2W1LmQ
2cWzQkAQ50+8yPdxeLrcMtpFV9iMvsXSLHkLYukg6+OlJvtY5Fxu2SxpHN0Vborh25qw4wSKlrN/
q2Ht2li7xFdHQ5ELXTuXuaqWj/JGtIRYYEv/d2Xp7epePiG9hoqVzOJbvy27tcyrArm9+7/9XZfv
u3Z1j8wmHFuB306iCo/SsPVmkog80ycFCY19c1g2m4aT3wHDZmQ8NJn5Y0kD8NaElfMU6frb/SnW
Fun2eW9si0a5cfQiRugzLXgh/KJOLWC6h/vDr63Sbdo3w9eidEPokmN4CEe6iVjqx3AISRLhj/sz
vBvoYR+s7JP2UG9EvwV/LEv3bFJg7GvEMHUQPi0S3QNZvwVYW5vIsuTc6x0/LLR/ualz3ZoSwlsz
xFg9Qs3msA21X/H3vmXRw1znggWRhnI0/2DoeLqRp83B8ilju16oWDLLqmePd/PcTBGaziaQVKEX
RsnYcTpzur8lK2fKrpahBU/rrs/NIzqTAd4YYNaZ2lLzWNkGu1pWZ9NooIpgHnUensCUgBDyA8/5
V9aET+0EIqx933Cb/s3BnX01c6h6dcjRox7EB5CP7w617IrZHED22zdhd2alyaJ4TjsnP/ZLvkXI
v7YBllHPDAoAvuz8S15kbTyDned/Pppkv+9bGsumpdtKFPYD/VD3GL0z7JF4qGvcH3xtey1zBtZd
LjKtehkzGl3oDKlpUaD2g27koIMYISoNGzOtXE12lWxoRzKXTmYeGWlQG2HhITcAOqh81nvgJWDk
tUyZzmPnBV3Vn3XffJgLBBZLq3f2PdukY2XuQH13cYOr7qLPdIBq8eLkw8alurI2dmlMhAryBI0i
1xDV4gMIhTOTxlXXp/UHz2dNs+dx5rt2aUxkpV9nqsECoUSV58B3KfwjuX+SVozArhSFKYTtgMAU
oAHjc3Og0JZeLtQrjXjdN4HlnfNyFoCG9P4lTZ0xTJgTPPuh4+zcYJtvrG5IlBWU+Rc5L8jnNYqW
T4ULMox9v96y4rn0fdly2T7QJS9jSYFE8ikijfujrx0gy4zFUKTlDIF1FByLZUGmDFdGzFtGH5ue
TM3GFq/4SrsmlPYazXUUnNnEB3Ey8yFWwPki4ixEcctddrKzuXZhSBMA9Rad5Q/cGXyodqSf5rza
e04tbyyGskL5t5ge0ehjyoS0DY9evbF06BZhy4ol2BWgMNQOOOAklBA4ZOPicDTPczNutV6tjW49
i00Hua6ml/zCJ1+JcyU6dZ4E4fy46yjZ1Z+0wNF0vJRfpI94DrLdWcLb8luwbDZerX2BZchpWY3N
4g44RuC/yIfFO4ylHjfO6IpDs2nHNFeDHNOM/wob52AYffAs9gBd6aL9C6I8S5A4M1m26FV+9e78
J3vuu3YZyEToZEVvGb+Yam7LWIMpvYjRXcG9mEZGVQfweS7PWdOEYTxL7bM+NhkzR6fBAT97VTib
56Cd2P8g1Er1Ab8SVJYQ7p1/aLci+UcBlYIfEgGRl9Bo0QiQZup/SQEqq495k0XiAqLl7A+a8hB6
943H/6rrhVcnBn3GH0icpB+FrtQUuynkbmPAbvrhs2Mi+oObPhiTpRZzFg+Ke2gQiirSPY2LquXR
1CBlCmPOK+7zWPoVlQfNe/SIxHBULXDbBZgswbiaOiDvu+BbmPo099GQe5D9MEMAKh4IXgT6GGZT
WX1ly6Cjr5wgz5qYUgdpUrIl7BKaUalxwNqoS1B6Qp4H/xBFnKK69pm3Cv8uc+K9LPnYZ59Bo4/I
rdJ5NnzV7uiFH1nuoWfB5YOYPs0LGMx/BJUTpAcQX6IMQaup95IgrKa/6tQv/zVVqr8rFUr1YEpu
8gPSA22RUOHMczx6WpVJ6YzDcFhChaJVPAievxYBZC2TIQwVPRZEuWESsJL1G7DolTv1P9WdQmUV
iofBBSWOi+hvJ5VGPnNjJQIwkUATe5/zt8s8YsyqYYboLlSOoScYOsHyWPFNmqcVB2TjYES+QIAq
4PwiiEo/A570j+gnZMj9LSqVtQno7w+EWudDS8KOX9Dm1SYdQjF+CBv/2k+ZUYf7V9/axWQFkExU
pnVbwy9o+PwcakDRmpvo1b7BLb9TA7QdsLoYzjkIqxLDkTky3NsXQNplVsFQl8gmn1/yIf8KMLBk
ceCX5OAFLQCguz7ALrTOvQOZOeCoL4zI72kKwkLf2deP5Lv/qbIySO3CZwKP6fDie1oy54mCrPKH
H2myYWkrJ8guJgKSNU7h4geXEG0mCTqrkA+vU3HsaU83fOfNB7/jDOy6IRlZZNoUUzA2vYYOqqKd
mXvyk7RwcjVO6wSu5ZPKvYz8tW9TLLMIbzAdjvjr/1n1TUAFsLfXfWNb5oA8cGQ8T/ppXKOB/EAZ
ZJeU0Vvp97X9sA1iZKHfCSkfiDG5jhnv2j9mwYZj5AfFhtGtzGEXCjVt3BqIJXwC5yDcqmsBNSS8
b0HptYvm1LXLhHrRfabHNrzMHXKqHFUd+smBsKfaAOOs3El2xU6SAWCyfoouXVv/TWY05gQGrLa7
dtiu1s1OzYGVJHj4R25tVJxqH11qeTtN/fO+GW4b8yavA1xV6qUB1GN+hcHoz3hxOPJT+wa/rdmb
wYngtzhoCS+AjhVpojn42JMMJGsbHSVrp8f7fXxw2jGg3Al+fC2cb/SWzL5RtUGGemdW2+abA9lv
FzFXwSncMkeDRCoVBExoDNmd9Lc1zYeBRAXIIAw4hQHvQcOQjmuKKfZtgWXEIYj+uXGpeZyb7mmI
kNVBlLEFpXt//YnNNSe0rkVXueaxLPhPAKDGZJbwCR6aYnf1yvvEJiwJw5A0qFxE1/S2OiQ3zyaq
xadZVodMbVIkvm/EaD7+/SDxoY2CgGTRtcRzAa1BQZ840K3ZtQckst5TSKBVFJDG4TwEPhROJUYP
gD++v8Fre2AZcIcnvzNCL+uK3J0Xg1kkjcuKu4cCEtgbv39tCsuMa5lp4A1DNwU6gmmTDBwltuyc
hQNl2al12LjVCrC2D5ZBk6HWUpU4/nE6pSj5Tl39oUKRYSPHs/Yh9PdtRkvRhIzjXD9wAgIn2pX6
JMGke8gCsPDf3461L7B8slncRkcLC69zCDDUL3r/iPKv+wa3jTmqexAuO+oJKiP+U74INH9kS7+n
kdUHte/vq4MmfYjvRgVu06F33AP6ZYtD4Khdzxtic8nRGikXvFnZ9ZcQe+1xeRkV3wgdV1bd5h+5
6UGIaIq8NJ65/y/L3eJYQDX1sGvZbQq5FGzEYdd27DoghHjq6pDruO8gIrxveMuCw4kSKA/9+vHU
+w4ZGZ1UpdkiPVw58zaJHIma2QgVNciLAx04F+UQz0FHj40e5tO+D7CstoOSzAiwTIPbE1PoBvLT
SNd9uz/42u+3bBbxMwV2Pmyu1G8eBkC8vuXhPJzRbAnaw31TWDYr65TmEKJrrhJJ5gOSDxHaO7M2
mQqEpPeneD+LgCzK77ZlJFD6umfNtXPRMDcQ0R5KDUXo3m/9pFel83J/nhVDsFlEShrMHcjem2uu
m89GQCc48zaj0ZWtsIlCcnTrjJJmzbW+CWXVGm+OvIYSXRvlW+RLa7/fcsSmL3QeTJl8qJusiodb
das3466nALE5QmrXmwOEoPIhL5wq4X59QYJzp5O3ZUt5NARtQCnsDGLNn8J8iAaActJ9JUz0bf5+
gEjuzrLPYWOMQgQQjA9f5naTtnlt1S0DLkHS5rR1j9MZEf6dRbT/31iaPjvsO5SWCQPEuKg0dwnu
BuRtCLqHkx6qQRumtfbjLeslnVfQoBswel0hcSYKdO0247ilRrA2vGW5vC59EJ96cxoT5v5PAhXy
Mrol34jeVu4FG6XHApeH6Akurje0Rg49JoHDI9vwaVvTaOUDbDoPWUqkVSrdXsvJNwBp4IWqcqfd
2Nv3MyrE1gfVRZ1CTsekTynaCE56BOUfqGqQLYh4kwAr0B+A2/OfxnATALr2PbelfPOo7AKAiNOF
Fde8qP+mYJU8RiN60O8f1bX9sHyx8JbB9GWDw1Tq3kc/Eu4HWYFPvoz6L96AF879edY+4vb/Nx+R
zxV3QBXQXAdWSS/uqPCDeGiXaSPaer/KQmwQH2Tiw6CgJH3qxsK/3prAcV1/Fkx9GWrpvIzpZrfb
2pdYxi1vvEgEEsFXhAHZUy1AZbe4Dt2HOwEi8/eFEg5vwATuFdCd9UKgKcHZ0Rp/w1uuODQbzmdE
35QQ1yuu9bR4V1O2/HMa+d1XSuutPuqV5bEhfWCbNqxJSXENnfQTOpz0qSlcetp1imxEX+0sg8cB
VL9CA6H+MBgk9Ee5D7VEbEDfXPAFqVIzXAxBwkAP/lews26F1CvXhk3MUfpRlhKixzMHkXyaddd8
ZI+5OzyXRF+d3omLfEv9Y2WTbfFQkXkoOBbDcJmXgX7XACcWt8BC/YAGiPPv/Y1Ym8MyZ6E73LBj
i4ac2ZxAV9V/7avwc1Bs+om1Y2R56FB2RC2+zK+STPrCC1CkaAEi5fs/f210y4ZRxhuX3jjjlfeq
O5RZ6J/HmwjtvtEtE66h5EzHMBiuaY30BwNvwZEC0rdzdMs/1xGfdOvPYL1HCrD0oPm7jaVcWZf/
APcir5F9b8AJ4zvmnBZYF2/cunxWXI0N3AubpjHjBMKZGbSc4tH4UVEIINQm4AcSdJTlNUnkUmwG
eSsuwdYTBU1110OS15xvoUYt+YebEm0XlJ/bMf/a98OXXbttY/nSlAmXR8FwoU5W9afaA1DkHBky
yD/uT7C2bjcbfOM60TnoNmFOsOE8YK+/ykTcA1/dPPnkukDqZN/BshkwBh5mpEFkA90pJ4OqcaUP
EYD3O0e3DBrRcMfIIobLMA0OA1Aaut5Ipal5YxtWbiQbzWfSqkMpfhqvOmsAVxfOOB8h5T5dwFC1
JQO2Nodl2ACzCkV5Nl9/xX65RsIUUIZ/urrb+aiyQX1Ilaqh86bxzLLeQe1/Kpbq4AcE/E33D9OK
hdvAvm7ktByrYrzMOf+pb3rb7U7ddmKj+epGyJGEQY98WkY//Qq8NdVPGd1s6lv79dZreYAArWyz
Zbzi7ZbFpofOLRDM6T6vYLM+1KoNAYfx8fuNVD+7VlVgpc2/7lt4y4pRcspCz/en6y94+gwB+iTQ
YKm+P/q74YXHbNB4JBnXfV+p09zKByZ4dJ2r9qnyyKGFajP6fIYJDcHeRgnw3RsJs1kuKIfaSrmM
Wp3SggeHmRQfiZj0wVfNFbz9e3bDY7YvUlNQAKJeqxNodRW6ePPqxJeh2xNJYvTbQr65VHUb5i0K
/OkJFdj+4hWg/hliNIOPzVYhamWRbPczDRr87ODRffXD6aMb9tfA7a5Ypids0Z5EKj7iNvWbj2BZ
7kqv6dLTUjvinHkMJEKZv+suwujWiQ3R2CyYnNXJd+v8T6VawK/aIvV3kXpi/JuRv/n1C2t6SHJ5
6gRJaXQUlVrxIG7BKOQd7hvFu7cFJrBdzgR5D2DC1El44KIDZC376KRqS3V4bXRq/Xw1Gm8osPjw
/gvazF3dQJJzicpdYSR+vuVtimjuFt9b1AmqNOjdLSQ/TEG0K02O0S0bFnICItdv0tPkdHUSeX3z
ZxPwPmaQoN5KAr8bgXnMdjZC5t7YpdjhqVGfFsWaGAX+SyqHhywIP+llV+sn5rGMufTAgNxook5V
lupEQN8lhqDOrhQJRreczpiqGWJD2AcABj+pKX2Z0L4Ro/n2lPnVrmc/JrFMeZ6jnCOBoU5GcRWz
jM2xw7eEstb2wbJkcBaApHoh8iQ60z2WQpydTjyhc7WPe9HkB8GajWt1xQ95lk0rMgw6KHFnTCy/
skJ/YMsRHJA/s7S59s2QtM0W6dTaTJZxN0Q5TXgz7rKLrlH0sxPBY1uCYTCYjl6I9vdseL5/jbwb
9WFrLEOHlhn0X6fbNwWBnyCfDvnsNi+PWQ1A9f0p1j7GMvVR6BzEMBOmqNlLCeUWr9QJSOYvy5Ke
ivkp6PwNr/oueQg+xjL7QAmtIC+BO7FaEiG8ZErzT70IT33HPuYjvYxO9FL46sv9D1u5JG3kucw8
JdoakQIUUZCzdBq0M8a143D/cn+ClaNtkw9R8EwVgBs7R8dRf2ZVdHRHNsXB3GZJ1nQPIB7dU3H1
mI1Cn9BKCkBG6Rzdxg+OBmC9q5DO/HL/M1bOmC2FTR0KUUqK0zw1XV1cXQd6O0kI7gIgfEHlt0sD
GB9hXQSZbMHhj2LcUUnkIwgoOA5+JqfD/Y9YiXhs5Hkta+NWE4LQOmv78wiVPPBPm+x1RpYlmViw
pb6wdqgs0/dqQfvONeIIntrqi0Y3dSKztN1Arq6Nbpn7oAI2gVBWHNMxSNjUD7EnxnLD0NeWyDJ0
pACRPm6YPDGt6geE5s40xv04FahUI4cNMSgvLfMNfsO1L7FsPR8aBQA03G8pEGx9A+FUWn5UXh7u
etN7zAb5LpyxMqfUORayLp6BnXRPbZf7+zbChveCC4o4k8BGSOHQD8s8QwZsMNXr/cP6PpUPfrzl
1nOBZ3DHWvLNsKJA338wFE536mWPRoijctFoVZ66Ee8OFdOqQIP0mTdlCoPkxscrMXHLkKuNT125
xWzMfR+IsC+LWhw1VDE+OL5iHxclw6NkrUgqyqeEjuVWS/bKGbRx97z3Wqka4hyhoT0dFr8Q5zbT
5mlgLdoUai6O91d45fjZ8GYVtbIcMy2OlQIdzkhdFUPEe+viX7kxbWSz6w/p1E84HWFrnKvpIQfp
hZIdmOtu8X2sLZR1EwS6CF2PdOI4mfIy9kzHyzS8QMEBtM+z9+e+VbJuhA7knxR9qOK4LG51IqG7
fKp8lm/437VPsK4A1wdsBEqyznFIQx77ChpiS8jbhJaqPrfzmG3kH1b22oY1C8cBUSZKfEfdFyJx
aq+KZVTJnaPfwqY3L8XUb7xoQqfNMRfcf/ZJEF6ZCLcSDSsnyQY0uw14fjOvwjltI+cwobf8aeEi
/zh1bFdq1WM2rNlPC8JZh032K1Z8FhHUOUHi1m3EdGuLf/uwN8sTZlkEUQFcw8Sps+PkOS5qJTI8
7Tqgtpp2FLWBf4OgHgvcxt8HP+2vMk+b8/3R1xbf8uXLwtpFyEwcae5VF3TsqgsdM3PJ+mKnH7Eh
zawNF0F5Lm42gKeCGtHGKW/c7fe/YMXEbDiz8o3J0IYmjm4/eQfWFZeyq699Sv7t3WkrNbkSthPL
jnnWhSqbpuhQj0PS8OHkKO8hb/NLXo8nvLqOAew5SrdKiO+fKM/GOYM1ZRqAAoA/Ght6mFyWHUKQ
pW2c1/e9nWdDnKs5IGFZYnRJoqsOh69hVmbHks/x1LpuQug0bezN2ndYPl4uS9VKLsWRUFkl0nhO
7DZZvevt4dkwZ9hDmSNTLI7My/9sdJPHkEn9MXreGe0FfzUpyAf3HDFQEf1u4CCLqDNDcUPhGETf
ZRHmH5ou7K5IwedHV7lyX1LIs2Ua60y0kamc6Ag9ojQBBhTCXH7lJaokW4jntc23DL5w0Jvq+rNz
rEf1mXZziMda/iNS/YVzUccaHakbq7Y2E/191Vzml77ju+JoZA/J66iagYQrs5ZV12IU/k0v3MEz
ODT7+qw94Ax/n7Hicu67cnKOICqe/i4Dt3kW4bQL6ojRrTugIZq1Xh9FkOowUSIx+oFmWbvxvn0/
BeHZYGjAKtQC0kSMTvMveTelx8aUgCWM5tI7898V6MLPQTVvePT3L03PBkfDT3mDCXWEgFeJ0wy8
y8klprsY6ehEy7naOANr81gXAFLtfltAjv6AijOs8yqcBc21p87byMC/7748GylNwds9ihLjS/rk
mA8Zgir/832jXxvaMvqCFAK8PBhaSfj0I3UUePO2pInWBr9dmG9Chn4o67Tt0bEaZK9kOk/6by/d
+bttA5/KznclhubsK5k+DvpC9gULni27SIO2aETkg/8w4/2p4jRKsoFOcWnMvlSyF1omrBccFloE
0RG1xuDAq2BJhkUH5/t7uuKPbFQ03nBQ+ojc6GgicAnGfT9HcQXVu2/3h1857TYYuod8OmA5Mz/0
fn+EyvEZLXRJu1SntM03DHfl4NiQaMDHxqiiE06lVx0Ht0ogNXEq6ZZ04soC2dKJjgG9g+MZfmhL
wMTlHyPSL/fXZsUb2FjoKtQQYMrxw0VIYgB0DhMZkeKBcgW4uFG23phmbX0sq5UKlHk59JQPnjoH
TZ9EbRZDZH4jcvrFjfuffl7Ps1HRDKFTISDncfDGL9X82El5FEX4hcn/BeyEBuujLJ1DJcWB1Vtl
qLVDZdlzTsEwPbYjP0ToEifV8tB6RVJ19DHbFEpb23XLU9OBlSVJMUVQhiihPU/BFtxh7cfb5owG
wIZ0WK+6+wadxSSIIFr/CZHt4f6pWhvf8skaBIaGu/jlINBNBj94CGSYNFMfZ5v8disnykZM5wtL
lxH0HQc9zw/SE2h7pudMeRs9Ait2YaOlFfErWWZYIem5DxV6NXwQkgRu+9TO1QmUFhv3xsoW27Dp
Oid+2922eBLLgU/f64Xuszh+25o3rsxTvK06yEIetPuki79n9n+cXUtz5Ciz/UWKQOiFtqqXy26P
y253T3dvFO6ZHj0QQhJCr19/j/rbeBhTulEbh6MWIEgygeTkOVniybfr5rV9teHNsm2FC60UhCNX
JQ2SGjnfmHbLwjFFDnF6q3tKCNuHfXaGhx1TXN4AF3wKdPnP9Y+3LRzDcUFtP8ypxMcr/lnoH4P8
g9XPtzVtOKwM+6HQCk3n4GLR8dco/jxM36+3bZtzw2WV74I/cF4/e/qiIJc7VVsKIralbjjrWOBi
DrQHgkH797B8A/wQhT3HyJ+PLM43IrTFrib8eWHlQDnBOl86eZ/7d4z+iqDUnrkv12fHYtT/IKC1
E3ESYQzuCFZC53mSf+RSHa43bpl6EwENbnEvHjqFxsN8N3ff2nljKdoaXmfrnY8yly9BynDuKTwO
eey5oicv77Jf1z/bNifr7+9aL9ugGoMacz6I76AdS6ag2fnslpJ7D+R2RuNhl0V1jQlnAG4lSAKc
u2i+r+TWcrd9vOGlGcGezkEjs2+iLw27hyjfnvg31avj4w0/paSrcbSBL6Wk3ufV9wUUTXqLW8T2
5YajLg3UrQHTxmG20j+Rhfi7CNQKvChebzOr4a5Rwcu+gMLCfnGOyvUOkVzBilvJfcuSNOFlonEZ
jVG9s6ftgxMd6fTr+lfb2jVy1X4GgGVUoF3oKDz3jXtBydPhtqbXuPZunXs9Hjx4haYFiR/zNt4p
r71tlZtIsn6o9RAXmGvP/9rhASVQRx1vAWgsC8UEksV6mH1Wrob0vmoIhojqyNp6I+DaGjf800PZ
IXBMbYhT70NWLwmYH/AQsdG4zZiGcxYBGwOobuDs64qvRY0qKZWPG2cL24cbvqm9oMQ9AR8ODas4
Lu6m4jGl2fH6UrE1bvhmB0kUV5Zo3Av5qZq/Vvx+SaPDbY0bjqnKvouyQOJUtN4Bh7t0ifdjuLES
LVNuYsbyoQ9Kj6FxUVd301AcabDl8pa92YSJ9X0c4QEPTZfe17IOkgVEcyp6Ya27vz4xlhyaiRQb
6yrXjKKDyCGPVYAkHa5MzdR1CTLF4FBp+M+IbJEhWUxsIsayAq8w0uXxISQi3YEprExYEQ2nmM9b
D0sxAssHt02TgXRY6mbMGwFbdMeIAYRbQ50+/s7zt7khSd5Pu+K2PJqJG5tK5nMBddK9N7bnEaWB
UGeqD2Pk0tN101jOfp7hycrrwPIflCHA9E+CTedgvIzqm6zfRldvPAfYDGI4dOiLqIx9dKHKc7B8
Hb0XWW9dwm0ry/DncOojP3bQtpyde+Z8BS9/UjU/q2LYk37H+U3Abs9Eh1WsL6tRoJshf4skS1bn
LnElF1tbgcUFTTwYHvlwvMxBaC6GZt+R+I9lHs75Er60sv1y3dKWAGIiwlogKXrXyeODyKrpaUqr
/qKnZQOoYbGxiQILu6UNeY4HpTHTjd63ThfwQzu7bNq7ccn+vj4E2yytv7/b6PEI2jh0ztkhzWZ1
KqawvAvmjCZEOMsRX7BFpWNZVSYcLBorEkW1xw5FG/6AgtF0Kukw7IZIHFwtisSH8MaD8tyNHIDF
B018GOo2ZOSDnPQwSXGXlcFfbFy+ZbU6Lf74R8w3a1xsRjJ8nZdhEYH9OTrMfS53BSPdPqoHmcwD
DqvXLWRbZIavQ+RkmJq6ig4xCh7uQdfvn0VT3VSeCJUqw9sLsA+lqH6Atlg0kz9WbmB911ZxfBt2
xqPGBt55xVi1mRfuwfm0K50QyGZ6glzrbVu4CQsLSafcOKr8Aw07fSRCxvcNqvB/3TT1JiysqDoe
U1RsHljleuM9aaYFKU+vmPKNZWqxrQkMgw5kCOz9CFU3uvR7FLgGD1EHmojrn2/xORPqRVWeT74Y
gsNcuac5/VZI+VBEwR4MwA8gOf40BOVta9TEeWUhk1DpU8Hht66Nn8XqENU36f14ngnucoNmUorG
/sEHH3B8ZLWup0fcjKtwI9JaYqCJ79LIkI0V9fyDKqMzCcVfNFpOrnCfPGf557opbF2YTszcjoFT
zT8wcMOnd2SAnOLsVs7LQqn3BGr0xt84Gth6Mhxal+FUdgtmS7rFU9jwI5eoNtZL+VKu/9w2HMOr
52bgjS9m/9BqFBpBfzAdo0spi6cciKSNPiy+YeK8MkonvM5Q/wBujeFS+C30ALIJLyjXh2BrfnWa
dxsfeBXcnkVonlap+slBDfUNmmfx1+utW6xgAr0EWBoGZM/8Q/ibFNoF6TXtGgd04h7rdznj+Htb
T+sXvBtHHy/DIrJOfMbB9lH1wX0KpUPQ1MlP4FR5u96HZTcl6+73rg/F0nTW0SQ+M57/SEVz7w7q
MxIaLy7gQG6AuvDr/dhmbbXVu34Y8DOqQnHWZ/D8fSIK9xjY++T26sK7fiMbbrO7sWMTjvOahhD2
oRUev287jyROhm3j+gjWGfngGmMCwADpzSo6BP3L4i/T64JD86F0KvGIG1R1W9LaBIEJOXUoHWX9
C8fr2N3s0GxXhbjGXB+AzdSGZ48dBHbLvqYH6OnESeaStxG7hNZDtQeu8DBN5HS9o49nipq4r74n
vSsLt3+J9bIkzlDVuxnqU2dPq5soPDxqgr98r5/9JqqmlzxGPm8YmLsb4lLftOdRk9cyJe2oynHE
AIIpTJAFaZKY0Y2t+2NPoCbeS/oxy8gC0nWi5y+E5HdjOTyDX/mcV7d+v+HUVHSgeEVZ84tsirs5
rtOkysotdNfHXobN+d+e3GeQ/WzcdHhpHJLthOYd6EvzrXpX29oxfDgdWTozt1UvOdXpQdZDDVr6
bjl682YCxzYA+u8BFCAzm8io1YvvfNLpr2jrMc7WrrE997Vfsrxuopcsdv+BcEV9KKdoi0/rQ+eF
bKthUs6HaZSoSntpA/1ZVShZb5EMPRQ0wJWxdXZ1SrbAKx+aAF0ZBvadJUupq6K3DiIWJygm7rIm
k+cY6kPX44O7zvR/Qil6MIzMY98bGVvmF9wK/xlJAXZ9Rs7zTOhRxSuN9eA/prxOmil8Xfx2+hTE
UXnoKn8jlH/ogujfWAEoEWaew9T0QKEQrThKQ3DZqA9M6DL7kurUmd4Wqr2N4dp6M9aFdlqhnKjz
3/iAh3Fot0NjIsUjVtld2jHeiu4frj6MyYjuvEClS+/F/ZesCoIHWUClaNDD8vd1k328JiIzpI9j
1/Ssdv034gcjLh3DIaUNPQz1Vuru48+PzIAOEmG6+F4dvI1Dm62ieBC7+hzJ3t+iyf/YCpEZ07t6
iai7LFByXrWvFcoyIOOYtkmOHMmhYvom8u4w+k94Z2nDqqWPn9MyZq/zvCoW1bjebJxxbIYw4oCW
UHpjOvDf2hTVnLi0/j1nkYfLGeA0101ts8T6+7uTWlGVYHcsRPGcKlL+nAfPeVROrjcuZLbWDdcv
WOFmg1Lzi++iJDZJRw1ZEncBveeGb9s6MHzbp4ILoSr2xpuu+9TPDEkPJbOv1yfHtopMXwZrPY/6
Sj2MIDVvEgoN2X0x47WYZBEOVV6dN8n1nj7MmmMdGf7ckjkoY485l1RA0nwmUHLx6+BAJTqbIda6
Cx0AtqeGYn8EX+n1Ti2TZ8J3Yz2zuEz76G3Ku2F67RoGDjOcUbAPXO/g420sMhG7Zcb5NIYTf4tR
1g050vGPCGKnST2s0hUyvIAj4uV6T5b5M7mNVclkVU1uemkFVwnn/CCq4Y+ULqiI9aBStmQoFBDd
4wJl7w3PsfimCeNts2ogIFZClyC8/wJB1/x5xnv/BXQOW+5vM5Dh/gRKH8UMGeNn2XXNK5Mif4Wm
0k06vWH0H9JjpsdRZjR7JghYHso2ipA/9H0Q8P11o1jchxneX4Ecp2ST77+FRR/sS9YN+wokcDvV
OI+hnrbeB2yzZMSAkFcR/LNgb4xP1SeEg/DT7AC6fX0QNjMbMcDXrF+lp/oH2jaqv2dS1/eosITn
p66OnOP1XmxjMPxfRq6X8RhSjDQiOXQBoLjSojAuLv3llmeaMDJxvroJozHqc/7SZtAIAOD3RxFC
AEuklCR1Oz7fNA4T6qvEwNspTXMIcKr5TIFk/Rl3utg4W1lsYSJ9pT+FqRtF6XOxgJKe7KRLsnp9
92Ooujznfgmhrevj+DDjitlal/S7bTHLKAkJVJSfYX11zOL4UbML6AW75HdIJsRvdkN/E88TejP8
XMVMOJPW1TMtZcmTgk7YID08atcbxrdN3Lrs3g0nzOcJhHN6fMBIPITe+C6DMv3dMpItenDLAo4M
X+cQQ5pCmlXPUAsMT8If6KUr+I0bSWS4OK1i3QiP8mcuIee3mkNmELkIwaGGhPLXId963bINw/D2
0W99iGn0+tl3F7VjOTi7I8K3Kihsq8r08hKwkylz6ud1BOEA8QY9uae2VD/ZjE1KzvUJumAbNrcM
xcQApzzCxZ01+ss4EAlA+YR96qEnEPHYOHtZRmOigJkvUVpUpf0zsj9h4k84qTDossyerg8yKtUR
D50vpaLNxoA+rr4PIxMP3PpFu3I2qIeig2zE7C/VXutU3RWU7uYY9+O5XQsE67k60KCXu3zYTGha
+zYCQtHlBcSX2uI5dNlldsUuRT3Szq+cch+iPmyn/eVpEqPcge6j3DvtJgmybZaN2CB0hzKkmeXP
Pg0/gX/M3YUVe5UE/HgF5I6SaU77XYDDzvXAZx2oESqgPEyigfrqiZcz+eanVVWnpzGuG/7W6iUa
HsQyFf6hCWhYJ1SQUI0nirRQus/yiLRbpRfW7zACyjyEfUmdSWHJFvMJEJxyz6n7T+rowxxFF993
wGapyhlERETuoyreWGWWM2tohhpdgt99mfNnOXbx/bi8ChZB6Rlp/t9bZeqI/fWZtpyOTNLmNop7
AFj64UsPnqgLEOntaf6NRE3T+u8py9vD9X4ssd/kb0bCX5LW7Ya3NgDvOKiD52M2Bp+GG7lrw8jE
L6d9yfola5snFfSk2vfI6v3Zh8L5eX0AlkBmwpfDpgyrkJTtA88kpL0OoUMZqN8C5ZZb0DeLk5kg
Zt8TBAyjOr3IpvGTDEkblU3kyGbwmTpS7xYuLyC0Z7eZxCR2LsJc0TCg3QMJoOr2CCX02juzeA76
PzvNhi09RculyCR1brOOuP4yiufQ684pl91ODn/hiPGgS7ws/Y4e67tPtx5rrpvKsqZN4HMBhmfB
lq5+oiJwHXLm3VJy6I3VjQNizJaLAoRbWTDyeSPBYBuiESVSoMuGGTexL2no/UmZF31njYeUlZZF
Aj+6D9rh8xQEdZPU061nHRMhTcCcmYUTkc+trjv/RJpKiaPbLf6367NoCUEmMafvZ6x325aDt5c1
O+Wmu9Yh010a4GzYk/ughvzi9Z5srmUcSOYZTF6iLqpnaGVUryktw+e6jv++qXETLV10dTig3rJ8
4jQkOKi1GY2OC502JTMskc3k41SCQw14otVz6qR58JC1oiqfZId0b5bkcUbCLc4iW0erod4dn7li
kSIupkmDg5DvCqw4AoGgqnsInM1qJ0uePDLx1Kgh7cE73MuHcYR6iYyXdF/gSW1XkPEPyD+CHaUs
qmQUZDykfl+eJAjUZffoDOKv2wy2Dv/dMB08QfZ12UU/vLiqk6Xg+amJ/JuqHMPIpO5UQQdJor4W
XzJ/crAaICaqQUr+6PrZVumVJRqY5J1hHSikG7hzCeMZ85b2P1U5ARTcPdKsO49d5EL6UCABlW2d
FiwOZDJIgwU+nwMahT/CNPfVOUQlarbnM4qLv163iW3pGRcSOqJCQ/IxvQhoX/tIQTbLs4o1jlul
KrbCtm3ejDCgF+kNPtTBLhlUwHekaC5zrsDIrJB9HIPlH59mT7TP/q4W/9dNwzIR25Aa74qpyfjP
1u3Hw+KFbtIqiqN8NDq7611YBmUitzNIOAcT9Z2L6AsJrSp2VDmACAXoN3DDDi+6IUAk8JdhvUVe
79LmwiaY21c+l77bzX+LtM2eihlU/oKAZSVz8CouINKxH9Ms2hfNCDrNEQhZpbIuSVX8PWo2BSct
a9IEeaccmlNFKeY30gfySzoKGM+P6tP1MVoWpInvzlTclDoU+c85VPqIhHt98DmUOGsKh76ti3Vg
7+JQULVRXUJ2/meOc2rhDumpj4CLUHiJ3lgbtkEYx4Y5rEcylVN9AeSzPREtoF0zdQGK6zclkSxH
SpMBVGWogM6bLLrIAdmWtKgReiB7sSqXztKpExX4h5vjkGeECVSceMTJaf5TuUV/IFXb/FFSviUJ
aVtRRnwYgwIXCF91Fz/tUcBNyspVuOjmkLi/bnHLZJkQ75X2OkZ2O7ooL/w0Lukjo2X1v3mC2PUZ
ogVP/w83tVjfRHuH0SIrSHQ2F+L2QKWtWzhkmwOQ55Y3SbSFkYn51oPDh3ly+ouE+NNZIzFGwMSR
btVG2kawnr/fecic144T8AxwKoVENHLswyOVweuENbdxBrVZZO35XQ8pmfJsqQm7gFgJ8VJHryFR
PyHy1e/m2c1+34imNd1zfQFYVpgJ844qtxc1l8tb7xDGH0gFess2yeQc5W/Xe7BNmeHyVCCFCOJi
8b+zAU7ue5GP86Fvw9frHdiGQP89YyqSFUeFU3zJciisSe4xCG2M5HC9ddvnmw4uvFH47SIuIqxE
cRJOAwfRiMT1SwAm+i0pZ9sgDE/HVlhHoVfPlzmCymZOx51X3frgZGK8GWkhWhiq+dKW5d86hI4E
4BhbIcRy9TQh3lCOCHnnzPMlnav2nqD+dpdBcfkyZ1ruPL15xbXMkIn01mrsdcDj6aJc6cQJgaDq
PxDrphv5N1vzhmczzgPujAP/OfnTW8lptwczRLG/vogsF0sT3a18nYcFznoXFWM/agkXSRF18lMm
GdnV2Kc6lg4beTTLgjXB3mnM23FqfBTSeMtw7y8UWBsP2ltOdls1W4gnsn97HO+xlgLVjeiiVksC
Pj0pEo7irOlzMziyeb0+a7aRGI6dLkGTCRS6fqEOLMEKPJkmPeXFEfnJ+uf1PmxmN9w7bVIIHC7e
fEF9sfwkx0m99VBa2Tiz2Vo3vJo2bSdd5LEuchmcpGXhZSrg2tc/3eJ4Jry7lWWZ6rYaLi1ZHxZp
p05i3U3zvBSgNMm2IBIWM5B1p3q3I62XFB8StPrSpsGvcUY2B6rU35Dc2cJU2QZi3PJRPxU0wzRn
P6cK7gBIhNpFjfdCSlo8SC/aeMO02MKk9RSoPSkyn7UXqKHckVWJKSiCH9dNYWt7nbp3U+Q3ENJj
zoC2K3AOzwrPH3zCpfd665YjgYkU5Eu+lIGm4q/1y/0iuC8FPTnc//S7I8gbf2trslV3axuK4dvp
6FbuKHiLI6dq93S9tKXxTcjrMDIRgaHwiRctyLO2LiTLyDIGn+Mu3roh2T7d8GXaO47uYtFeZOcu
GV5bJzfbd7K6EVT1H+wfhDE6rVnzgyGWPmSds7x4/aZU5cfX5tDE/hEEhjKvx+aH7PnYuUnc9uCi
OsTuNDco+qJ11D8wMsz9MR3CKhiRLU8XqLx4EHFKv19faR/PYGg+Jvt53vUQeqFvBWtSSIumYCcr
89vOmjic/9tLCjANTxCUDZ7msGjETgUOsimN6vxyw1Fsn28sgJz5avaq1n0rm5mQCylH79OyYK/6
cn16bCYyIqE3pjz0dMf/ajIXIKepBul4+Com/bkc8+mJN63cF6R4naf2pqAFZbp/T5kuheRuyfhf
wNt5SeuUxRH3zZukj8PQBFFyHZRQMPOjJ5oPkHlD0jOYEj9q27vr8/XxsSc0qVDlLOSq/BE9MQFQ
is6ql98nW6S30oNY+s83wyBCEy4f5t4ALcRweSBNfNdGgJ/F9bRFwm5ZV7ERE8MwcHBLasIn1Xgp
f9Suq1ESiGxPeNvCjQ3PCGlbFdBAqS5SZT34XKvyJzaUZsvxPt5gwVlorKKClBntF/2Xy3C5a4uI
7/h6Pih9RpPB6/KbjjuhCaYkOa88MQ/Fk1aE54+gs4qrw5QOxVaVpGUgJnByXMJRV93CL4CEjcnv
TRwas+vDNEAAXkTO19etxd4mfFL6Tg6hparCnS9coscM+S99pKKqthiibR0Ybi1UFko+FMVTmrlw
PK2DmOwXF9Tyh9tGsE7guwOJUBrl4IxUlwIaAWfQdGVfg7yMNgggfqta/beyIGTGeQc0dCDb75Gc
JmNUuN/lUAn9q+igh3KXB5Un9+Oio/Ru8fzReSya0vkxSTjNUUQe/TODGlN2rGsffNV4jnCJtx+L
zF3uZ2dp8T8P/eIwQzUb+Wnkkp0dXSKpH4O5r5pTmoui2VE6e/FucMKqfgwK5mMHacDLlD9RJJjZ
kfhycB9FAObRb773+1mKxTXoHhIkTqALBVxhhyQBh8rpnV97NT+2qkzVM9xhZHu6uD7/JTGFOPuo
uBUBkiNDlv50SuGymyr1wtAEgfpVzyAFG/MLFbn72nYrerbhr/6k5JcxGjZ2LAuaA0P990LomF9F
pVs4f/VQdj4QSHnvu6n/HIAMIQErKAolmFa7yZnjXRzXe9rHciOmrWvhozVixLRxHjjqPDBAWfPg
fwduIbvhvlkzsddXuS0cGHFN5Kznjojyn1mASsq+WtkcwX1PUKd7LBq29YBm68a4xcWqrP16xBxG
DghCf4Oe3EIlYRG6ewkOz5vuc8Ci/9tU4aS7IadyeugGXe7iXH6KuI8Xxyk7CN/f6MSyJZs40Yoh
Ay/dPP1ridO72AEzST96uwrFoXEscGuJ6w2QmsX8JmQUZZDT7COZ+UThcewwSqfhTxC1Gflz04LT
88at0wSMqj7PII0+jA98YdMOqqbTXhPy5/UFZonTJj50chXE6pyC/1xm6QnoupTij0DqLeoQW/Pr
7++itN+AXCBKafFlzvO5uWdQkHIPGkXOt1xLA2IS9QgK6oWcgTMndF36ZyhbH3Wiim5VaXz4+Wje
iC0kXerRX3Jxx/zlTdfIUOf6tssCGjfDx8Ibr4rVdOZ8/EZDAO6C2N+Ylw8dGm0bcQP5dZSu0Ga4
U07ZocyjTB3QpwC96DV4Lgz6od1anR96AXoyQkdb18hZFry9z6K0eMgyVCiwXE2J105biGmLFcwn
nBApK0d0izwXk/w++g07gamabpzgbY0bN561Zp21XjOd22kIkhDZXFRjb9bBWOzwn8eaGC8pfdAN
Z11VLy2Fomjmtflp1V0NZHuTRlhATLm2FGqTcY1CvXNIIwbmXFKBCGaryPLDeIrGV8O/c2FE59wP
KjHctUNIEk71DsQ1Ty1bTizNnraLvW2GWH9/14/OixgkHtV09puC70nmQ0y5vQl8jUEYjpxVTRUt
OII9kCJ9zKI5TLpM3lTshMYNR8bJJnO93NF3Ao8EiVJI8QWD+nlDgEbjhiergMpWE384g02Qdydw
nKfuQ5DlVGxsY7Z5Nxy4qPI8j8ZgPLNGABKUkVIH+0GD6+KmAZhPM7r2exf1qiO8F6j0TExfdAO1
v9saN7yXNhMPhlRDxjpbJMqLuToGjhj211u3eK/5IEPqFAUzio5nAC3ak4Q6yGPay/AwumkJxvmm
vC0G/YeEB3wKqiXDiLdivJtoqrMkCvXG/FsCtPkyg6KiyKt7zL/ykdOjA0pmdC9KEPFvJvYsS8h8
kKFtrl3qEHXmZdzsxqgk+3qc364bwda44bq8d1MPx/EWoCFXuUtzwIuYouQxADtLQ/+53onN0qYL
L3qVzujHM0rinsKcXdgyfqGi/uqQmyBwAfnNof8uvo3t7KFenWOpDi69S8HOnpAo8DZOveuC/89d
BK0bXkzGvCobPvZnHwxLQrDjijSep+jInOJ1oelu2YTpWAxivsqMeBZr5nbU599Fcb+pg8Zx9k7X
LWFr3fRoCFEKhVzjWTez3DGS8WNeFd5GvLA4g8m5A/SS6hxv6s+SAY7G++JpdlACGxTR6/XPt3Ww
LrB3VlZ9R1gY9xBDmsfqklW8S0JIvkD+oq82cjeWtWoyOIxON8l5JNkjAIE/MsA0ThIyJHeNjsZT
X7T6eH0ktm5WA/1rJA7VLtzgTJTAfJVu+FWFmu2LslWnRvJNYMCHOeeAmCQOwvdSYNWxAfFAkOih
1eXyB8FzWZyoPiyrnVTAeCeCQa9ORrEun510UlsbiM1ehuP7eNkvZNaOZ2BERJJxd0mA5Phat9Bu
vj6Pth6MDTzzQP0X9iBQSTK/emVTGj+PtWgOA0+bm3SFMIWG91OvoXQcEONHKep9murPKPgaj6pl
jzlrt8SaP3RNPzbfb3DkS1HCI4cz7Sb9qeBqGJKl6dotjKOtfcP1/bGKZn/ENpKiHOpeeG12dshW
IeSHyxkfvx5v3y3nUKeRL/NRnUU3zUe8Vuen3+dAwbvscZmClxusjW7W7t91g0vXBIJDCNknTMbh
jra8O3CHlfuAk3QjRH64otDH+vu7PiQE4HWAV59zsb7o0zxG1Vgf/JGPfMP1bR0Yrs8L4HRYTDvw
S+vsRxri/TIYWLUbQkH21+fJZg5jV/dzGjgSOvZnsBQXB+jNInXapN2eTNgSRyD5N/qxDcXw77Yk
Mp4Kpc566p2dEoqBIlpV566ptpiGPtx6YQ7DwbkTtFHb6P4s2EB3LWCMKBzD7o5017KLVHjO2y47
xOtP1+fO5ieGt0vQadd+XKmz7y18RyP6Jy2GZSNcWQxjPkBohgsrJ/V4zhRdEjmKKgl9GCYr3PEQ
gFPlcNMgzBcI7fcjmF+W4Qz59RFvimAQC7a5pWyjMLydVkPj1DPVd0VXLo+0YepOtBGI6GQQXzxc
B1+vj8Jie5OpgU2TLDjYLh5GNSe6lg/SHY7ZMHypW71bOSiWsL5c78pidfNFYuYO3jCDHltxn/2Z
deW884Lb3klBHLZ2+i6kzAuo6LKgVuesA11SRsSQQFjrJiobtG44ewHEYpVKUCu3dRYd2zkKTtAj
uen6jdYNFycl8aqhhUJkQuqqStp0ReH7w024RTRvuPdYpGVaUDGcZ2jm/pEGLr8fpmKL+9ZmVcOX
RdO43QT6W+wXM8zaYuJr8ABuRApL9DMT7ki9QuY3LzHxqIzbidLPdmnT14dpzv++aVWa2fYibfFY
D2HTh5QNn/kC6BTkD7boPW2fb3jxLAcBpDtKr1ENjORcMVcdyFe4Tqq8DW+LQ2Z2HbWSINtI3ekk
hHtKG5SlOK7z/bbJWcf13qtkuZSkzYczb3AsYyM0J/gY/XVb44bLstEr8OAAqTvoT8e7LpoWKKiT
m8j5/NjEyWTp0mXz3GLqwbqAUp2mzxMR959v+3bDZRH4fVIW7Xwec+0fQOESJXPr/breuCX2R4bD
Ik2JDJzU66oZ23JHC7c8zbVydi0J+z8jdmtYiwzfDQvqZoyN6GhmYbbTmYruvKlpbluZJsuC7GRW
Qy8WR0lSt0MStvTPhtQbS3Ndgv/JF/ixybCgZhFFUV/j2wvg1A+oDA53guVY/VG9RXRqiW0mqYKQ
os0GdzWElG6/h14mIk+JHPh1O9uGsNr/nXfRRqga54b53LbRq5B9kHAC4axaFcWGBT68mWKS1p7f
9SCbyYVeERK7Ks5+0LWYMO1qV+01RA6zJINS+F1agQh6p9W09Dsn9sSv28ZmODfI8fBcn3XzSYeT
3JGRebvZKYf9AIzA/noXNusYm7Jf96nTcVoUCdAKPwqaQalqwiTe1rrh4aAVrKGZvswnmbmQfwTf
en8ArTFdNkxjcXKT4kACvMJ47c4nod0nBnbS1qO7cEBt9pyWx+tjsPVh+PfMZNB4TosZSteX46Kp
v6MCXT77fHgeUvxzvZt1N/vAFU2Og5YGC1QH4vlUNFGUQCDy7TdXnvRFfd+Af2gHvGK40ZflvGoS
HvAOvOuo/p1PGTBM3A/P63sOFMVOkEI4zJn3q++3SGJsXRmbt1auOzteOJ9UyyEX7D61RCAjSU66
CF4hKHDsuy1mEctSNkkP/LFgOZ2D+QR5a7mbodO178ot3qnV2T8yjxEEaKv4nFdLCnKgOgXDUQpY
0FFkUQch+qy5CUfvx4Hh8BmU7tRU9c4nn1XZsXXoL5zG1en6CrPNj+HqrFyWxXfReBvg9Rp7+Tfs
6VsisLbla3h6WgcL6kK1lycrI7cfvBZaf551ex6y8bgAHnF9DBZnNJkLaMAH1WiPnKjEIxsToCbt
/YdC4yXDAY3BbZ0YHk87PneOcrBG2+qFFdOXUY573gSftt3CYguTumD2FZJNgQQ3k4fS7gLXlMhD
Af7177esVZO2AAXCcaSBDT8xUC80CYFeHUkKvD8Hu8CJc2ejG9sYDNcOAxx7Mqlxu46Gz1SAW7fZ
8jbLavJX87/bcn2IhNVT6/V3a3m9z/nr+tjsxz+rWHyP6LARBm0DMHxaR11Ty2no7sTKlNWO4Fty
svB83QiWU4PJRjDGqTuqCCI5XIxHiqScgqBQyPmxQA0oK4ZnweoHZxk2dilbd4ZzZ6lwskw1NE/a
eQKr/3qNkXQnPef7PC1Pa7RtEHmj2x7k/NgkJuBTr1HMJcs76tbDPi3yv6O1pPb65NksYxzew2ge
J69xEaqa2HtJUdL+5LB22PBvW+uGf2vd/h9nb9YkJ858D38iIpCEBNxCLb23Xe39hrDbMxISILGJ
5dP/T8174x+Pq+uNvpmZqLEBLalMZZ48ByQOS10/mmr+SAlaWtPKX+NW+a857C+eYss8IH3RgytW
1Y+tIUd6ljwAYEXsS6nbDDzR3yOlPyV9ozOkorrdBN6neex/zctMoSx3tZh84QzYkhMYStcgRnD0
aEwsP9NypFBjQ1tt5JprRNSXXrGxf7RKybCQRfBg6sHn7XTOcSeC5eD3ehcOOkq3TANLHzuRWlE9
jnPVg1u5R5LTdUW24LCXuzUu5LXk1AXH8j+sA3EKUc9YycfSjr9ovy7fkTdcdk0tf8zTsnx/e19f
ONe2QLW250UgAK/FeJpda/x+5KgHJLNwOWhRw8wLMKO//apLq7M5ECLOy1GlqXkA4lh9Koue7qd1
Yjvlyt9vv+FCaLdFrhlggnQSzPXjxKl+BMd88F3atWKHBvLjP6Rv7cduYBxCppAe3r/9zkuj2hwM
EDhDnixKzEOtfH80gda3dVDzXdK8e1tvTgc5CBdDBls+IkMZAscjRJ4gvshS+t7SzRbKJgMk4xTg
lo+1QUKrqMDqhzb75Ihki77SHXthP28pCOgQmSmsOcrDAGAfpYlvkXNChr3Txd414tO7luN/gG3c
FaELC6x+b9JDy9b+l1TRHddXGVkvWMwW1DbOISTGiKseQ4rsR5mCnc8VqjyfBRASaFbG9o12Y3LF
jV5wDVuY26K7mYRiwsqwGdJv6F7oUPAioHw6vj1jl9bl/OI/IhvRywRfLcyjLJcAt1SUZWuRUpVD
RDi9YwCMXMvdXZq57QEwd+naw1Qe9TrgLWp5kfOnHtW2bIyYZo8kpAG9wpJ2ado20X9iddrKoQB1
aknP/MsK5buKXOPevmD0W/AbGLdnMujSq8xwxLOtZTJP7PzTdVd7jC8NYGP0s64EqYWpb0ysbz06
KhEOxtcq2he+f4t9q+ckXiQQsiqbiP1AjZPItEUnF1319hc+f8tNUEpeQVqXT7idRuRfIBl8DsbB
a+DeC3t2C4AzcU9UpdLqBuygP6DfdbDKH0AseaiMv3nbLC4N4PzqP8yi76Q8dzg4LLEqyM9xQc/L
zg2xeVcLYJRu8W/t3MUgOYUMkvDiB4msy4xWn9/++Evzcx7UHx9fznMaEUOqGwqyQyr8jdHlc9Ik
N5YmV+bn7/0t+P6NNRv4c0vhZx9MNKGNCGXrsnQP/zH2Ie6fs24IMjV2j3pYfgI/e61759LW3Rg2
hdgukwM/G/YKOrjQTB/BYBmfUnqNqOvSym88eqKhEFfoFvpUaCnHfQU0xa6yX95emUsP35i1WVqL
amCKz0fArW8RaKU3K8bwrqdvIXAAaMY+QMc6JqdYy4clQkWzCYMr335h6rd0BLJc1Tj7BE8fxcDz
MapGgMg6mqu5nd53z9oC4drE4/6xIBg596eJ7L8bAsEuet/8bIzaVETpPjk/XQxnFJ8BuyB6wa74
nEvzc/79D6tDq62aocWDI0MCJpYB0LPmtgSngptavnt7BBcse8tIEJKgqxsQW+BWTavTNCLVpPkn
DXClrq5hhS7s0S3wLZTFMEFqDuOozbpkiAjhO68Cxy/N0saAe9NRRXHeYQTnVtKkgv+PzgWSgaKP
5e1ZuvSOjQnXFSlXPZxnSQhjb8K1+J3oudiNKX8Xj2iUbqFtbR+UZSVbvMKsMb8vIAd96wCAeVdU
lmwxbWhh8B7xV3CMmurTufEtiYsv1vBbBxDdeyYp2SoS9dpWXTJBsiLr0WCblY2E6FHfnGUrluLK
dv37QiRbdFvUp4wPLmqwELKIX2sVsfY41z2fdkNtp/Zd651s0W20Fx1InBSGUgice2CL/Aa5ev/E
gdq9cjBdGsn59z+MuyLOdkFVhgei+A3zY961zY5clYX7u80l2y76CgwHY5Hq8NCK/ob2SIwFoPa9
sgqXHr5x1UkdodrFDKYniUKTyxKkkLpU7+qpjgDA+79T04ZUkYhiaqi1SOMPoPrrpvWapMqlj9/Y
MmT+WtOYZTmMic/mbjhaZd6VkUi2XfNF1fGinyXmBWyRcWZp+O8IDbNdLK/yjF74+i1sLSCVYoBY
rodGtrs1CvO4mK58/aVHn7Mgf+zIETpQzrFhPUAM9DDP/e3SDvu3j4a/e5lkqy1Us6FIum6FKqGd
j8H60PfVfgR/VuPf+e0bRwxwGu2mGovKRX8oSXwEccQVQ700LRtDjSDpoy1r1wM4mg41/Z6Ka/79
v5aI/02kJls0mqdoeU1aLOasD+k+ykTG8vhOZ3IX8Hy6ElhfOGi2oDReNAFJw3E9FOlw4lMAsjt+
YEH3/X1LuzHWNCkAOQkgOBnO9giZyGNrxjvVg0Wsq98VByVbZJobZlqo3q4HIVi0C2pk/dFvS7LG
ROmVRf57KgH6JP9377dVnUatSvEKi/b9qNTlHgoyxb5nSb8HCvkHoZW8UuG7sKG2YDU6dErVHHvV
l8te+BZg9mssxBfsbItSi3xiizBw66Fdp3gP3dEK9NMoh9EuKLJZFvaKPV8awnka/zgqUIAJS7Ks
OEPXz4b5fWrNld2a4gl/MYktTC2yhIET6ezg7Sr1vaV2/F6Cix4kMFY+S9B/2hHQEKHCZ1VBtPjt
TXzBRrbd4baEthf4bfDWsEbavezIswAEZg8ij3/ffsOFDRafZ/KPGRuSJUyr2C8HdMoi0yrJrunA
qB/Ge5BSnhSYG95+z19XBjq/m40869jMyhSQgyVinzbDI5hhroSQFx69dT1URFiHMcSjsaNAGn8j
1TUE1V/nn9EtSLqHfn1bmLk72bW8Z376UoJKO6PJ+L5Z2fofqEQnio9Jd0qBD6geIQBLxxMDRde1
NPFfDQ8D2Piftm1YPQ9NdxJOnIKm/zahLQ31jm+AZ39+e2UvzdH59z92kBxGEhYmbE8ln54msMxn
QSVuB3U1Ir20vpst2neVrmrkhE/zULdZiOaXrCfmipu49PBNyBiOTVBPi+1OvUt9VvXTD+Ro38Ue
gtnf+CAH5VCruwkP79vlGISpvVloP9518NX5EkHW6H1LsAkdk0B4eiYePIHQqfL5yhs551NDw1fo
KtF+9/Zb/npUYDQbE1YspKmN7HiygXmaCbsv0flQt+3tLOk9o9du5Rdes3VDsue6JI5FJ9/xnWjt
92rq7hzquKQG2R5n8eHt4VzYt1ufVNFe9f2k5xOIGndy8Flb253i1zz3pcefh/eHWfQcnUgDcmwn
CZqnDFI9NI9Qr0f5pCqvjOCCcW99EodQ8NgXrj25uL0PBdgbGzC6CH/AHvv8vkk6j+6PUYiqYjTS
aj6NUF4Iwed1vuEO19LbF4xv63ymhKPfWvTz6b++5ZZLmwET8B66XUa3CGoO5ljSNDg2CAkKmdE+
8p97pvsrB8el9d3YdiHcALKKpoXoov0ibfWaDM1REf8ulkx8/sam6xpV8KEv6MmQAg1NVaQAI7j6
9PPd6X/CGTx9Y8tN5XxpuoSdJMRhKhSJPfotGS/3xiU3ATLaI6tPb2+hv0ZOjG5h1AgoF9AyUHrS
4f+HjkHbTK676EcvAHtMx48g0P9iYd/ve93mtjiBIMBBdpydRl+dzvrWMWsf4qF/AvNE/t/IwBLW
l+59wccWYw2gYDqsvnCIEBzGp+LSflx77siVC8CFbSY2DnxApRAoaOpOg4l/Tzb9TWukHcrEXPNR
l15w/v0PCwf1P2ubjuCcWtH2UoBWZFBNDmdyjTLzwnkuNu57IFw5B42v00CGb1CtutNrfYSuoMwa
19/FV/VaLr1n48khzO6YbzFTFqhnJuN9jVRuXPE70Aj//3jNhTNLbOxeNkERU9q6U9XhNB/G0OV6
Wa+diJdWY2P1ZeF9qsGfBbtEZn3uiyabTVMeVvI+CkXY48b0Ix+waIYO0Umb7pdvhmGnvL0mqXvB
JW2x1IvgzFvTjKcSxTiKszydphcX1d+q94lfIqzYGHhRLQOZuLWnIF3NnSQ1tNbq8l24eTx947aL
ikMHg7HxREf+D++H0nwEPfViPrx9Ol3YpFukdIFmdIDlx+Z0lg45B8xjaw4CEo9p4h4iNs9Xjo1L
67CxarAW1otu1+EUAm4+Z1W5kh9mHbVAlVcnn/oqVZ/eHtEFe9gCp6HUl6hI2fXkFzCDkwUUed2i
3hlF8Y1RL0BtgfS/sScRsCkvxRp+DqM6yrqytL/eHsAFk9tKvgGI3fO00c2JMD3m7Yz+mIJWBSDO
kGV/+xWXVmNj1Xytfcd415yQLsYFvv9VxnwXp/xwvim9/YpLo9hYtVoQncHR1qcJ8aC2kEmo+cMY
83f6oS1sWoPvNmp0UZ/YWpc5tPnAlgYRnL1s+3d1PiOs3Bi29IGbBopZcjL4AG1mwPClfSgj0+9Q
uPny9jxdWIpoY9/lCK0TmrjmFFLQpc2pdEDnymIPfY9pR0daXqvfX3rR+fc//Cow2hLBbQxC4tB+
Ycl4U4TjyzkO6QZI9r49mAu2F22svKXSCcjwVUA3D1NGWFLvojG4BgW+NILzW/8YQVTV0wowW3nC
gfusobKm+Po1FBCI1df03S/s2v9RdXNr2oOduzwRV0KUpHYlOEKX4BUtzHb39hxdegX9v6NQSaB7
EIWrE4/Z/URmkyOqzoIE//H2Cy4twsa4JyP9ZO2qTnPI7prUQ9pj/vz2o5Pov1vvXwL1aGPXXHUC
ILLA72ezrCXkhxlZ+EubQvBu3E08iTXfsQYQ7TpvOEs7CmWdSUXzvq1rF9MMmYEQlKJtayNoz6cg
ehjaXAIKq5b93BZWQsKz1waaZXU0xWAbHSH1fRK86rAW4NQW5NeywJf8DhnXgXxu5OSCATJn/Sy+
CdfX7Y/FlhNKS4tbq+KVGpDv3LXDNMsJ9K9IaN2FbE5KFMA9xDZcXk5dP0MxiS9kP1hq7qZW8Bof
2oZ9CR2OsWm7jAWMoynDjNEMDft5XM5w45jEaYGgKCEJkkwaNVb/YSihuc0yECo2yUORiGX4wkZi
htyQTudTEJa/db1CdCM3cVKxGPB8F5CjDosCGqa1YJ181vikbgW4ETSyr91UUep2CU/82j01aytY
kJO0rwKzT6rBlWtGQDoNMNk4FHOX1Shfc5ozQ0aQ/5qac3xHXJvm21y3ASJREaxl/G1ao8nzj9XA
GoGGMgESebITRUIWnxG5VOQnG4aye3Jz1QQuNzgd0dFKZ7LGXxrPTORzvRofv/QgHZc/Qm7jttmD
Cxsw4FxVnQ2jvS9lWve7iDvT1hlJR39umptGT4oshV4BkFcTnZQ4KmMqFHS10q0RqIuk1FBIWK1c
/ALZbE3q7JyNrKHNgDFV6x0DMVAHnysixe7VsAaPaTKnOqOA8xdZBwqa9NSC0IXfpH0URv+OfaL0
a9pD+bw6OM1sb7KEci9ZvoKXYX3VzIflZ7CgQcfx3idsigExx19CC+Qo/NS3d8azKBoOS1BBHjNb
jEoWiIbN6WvcDX5Z9nQapkkfLF8U7bI0YriEL5Ffvcw0dlP4ozFVkNq8ihIuf8dhVE5yL3lqxFNA
DK0q6PMazn8GgRyIPgQjaNd/uGZVMcs60i/qpVjxKZ8d1Wv/vKIV0T72kIDs1aHzHfr00Kza+DKn
yYrSQDYF9dLtPbJv5BnIUlWafQPspIAIT2q7dtjFvSn8S8xXq1RGHPfLr0W1visfcBCN6cPCY1HM
uw7dvwPJrI9jZDnl4BpeZbEtA7XuGTgn5vUhtWVT/RoNRNR13iQ2WR8ciIj5D8dbud7V4dqnwUG7
iUXfUhKYJDlMYyDWf6elEeNtFLZDPO9mO6rxE3rYWfI9GL3y0b0ToVAxWkW7JkINenHFI42K2D0z
bCtyu4Ijzz+J3gX+2E5cDfdaL4EfD0G4sOZhnZap/NxOdAm+FAVDg0XWIV+XcWDL7JLpqaXTnZM8
rvUuIbyPvlgIDPbf4o4HBagRaN8ULylfWPdrDmJp0ozSntkbW6QUV0ewLoshizhUUCIgypxqP3Rp
kpZoq6iYgw2AKlC1S5ZWdKj39bho81ujx6eGNl9rm+GloeNIsiogzhwqPozu56yGfrkPuMC/dpHs
l/muNpCd/Q62vrQ8IRvYB7tKgVFVHoj3q/jgyVRGn1Oy1vOdxjnIoQca6DD86Y2ZUTUGt7fvG5g/
wF1IOM3owEXrdTHMSHAFhLQv6AFbjc4XRiZEmsb6gWVzBHbYJl8nCsuMLDhip1epZVWTvVSzTMJM
TvPY3vNyaZ0EMMCHwSuvCqiLd4YV4svg0yDZdVMRlvhcU77EXQeU6Krcaj9MIGa/6wbephFgi9Eg
a9B5gS7z81yZiX4YQcNjTebR3Be8osmdDO1OR1XqBTJOLSt/kMrY4LlYUgn+gQoFT9/m0A6YWbAL
A+yhD4EAJDXIcGjq9F9W64p9PIvF9zIL1nSyd0k8tvYfWg2V/RoP+Lx/YxG0yw86wDvRfT1Is+7j
MSDJfuE4j5fcgQxu+OqZLodDS3gTzXnR9/1wmg06AW2WqABQiYygE9t+wHHTmidk+tT6MUx6Vit0
Iy7N/K8shxJ39KhG98/Rd509S5I1Qw86aqjP18NPkXi/PKMVF4d7NjNQIGCrQP233JFGEXfX9WmR
FplavRO/GxLKdsq5Uv30LKWIqiNa72j61K4yqL+ycibqaeibts97Ws2JzyG2YIeXADDa9Z7Zulbf
QYuSDt9AlM7TG75OciKZXwvRRwfIvNTiA3VhQqps9oUxxT2CFJD3r65JwmhnWNnBIiIRiRA9K7hv
1RlkvtbWZl7bxJsM+Zpzn3TM0DIDTVJ459bd4AaIbuPPhQadlHlcYClSP/Sqtsl8DzJWaJHl1LlG
wtOkkpf93RC0KW0OwDS7vs3m0o/d93TpwuAJpyXGkkN90gavdd1QNJ7FtuEmK5ju6uMKbloH8JYq
HfkN+2VOZNDQ8jRbEbd8J6qO7R2mP+Uulx1tQaG/jKCn/2Ji4I2WDH4+gt9RXJVzHhRNhJMzIjza
tRSIs2OyuqTcNQM6jeO71E7IueU6HsIyzLoUwMA7HUdx8HUEBOtcp6t49HFZELse5m4UzB41gYzA
x7mvRzwYouhg78rQDbjOx5mbgR9w1qvlR1pbxfJUlFPp7yotS1w0oyHBSb8r+JlBNdUTTU7QOvMT
WM1BYzSDCqVT8VxntZAxrH0BMm4WwHRGKbQ1ehZErb2D9kJTWURDsxseZoBI+Zo5mUwTO2Axl/GD
UkiV/FICLDFQ21G+irAUaPHcxQYiaHJfxHqsjzwuGvdrnmkbuX3XhGuNBtPAkPAgy3D9nhTU/6QY
KFGZWsjs213NYkHpocX/1iJv4lBFJ6DTia2PKpi0OBYlaeuHwlVSPUucAjZEcXNeFp2NY2ndgy7B
dt7lAauk260Jw4EOpWfpUYULAm13EIVa7LfIsRkIe0gXhzeQvRd3BOXMNM2aREcesefomqnKPELH
es2LGYoURT5r72N56zXaDVUuWDuSJzCRUXGEW+HpDkHnXLAdEMpj8YFoO0fPBjT5xuzS2ZnoNdVF
V36UVUHUkqkomfp134bx12mmpXhphlat39lKEVrkULWN52g3yEIDCpYk47IqUE+Kxj6uhETNzxh6
NBNgUVHQJmMWS8jO95mfHBkeZxn2d76cB5hpzULug7w6a8W5DIEJHOm+kFzTZh+OcSj/8V3K20+1
Mjq6maoVreu3VMckWQ7NUIHH+TDoWAe/pE/rRR5kZJZiytK01QWkvsFZ/0+/OOr6rDUls35HOUgs
aZ5C1ihByVME6CjuR0Z8hpmeBFDDdKz5Y4OIbPgd+wYRcRZ7UAeHN6vntfq3XlXTN4hiSQigOtF1
ss4PVTxLtncJc320i3FMzdORR5KH6Iss+gSH+SDEFEKadSpp81QB2BucaKPK6uuiZwIYSrOWRIjd
vJixSW4FDlyoEYXhqtTHoK3WexX20L3IVIf1PPlxTeoHOWi0RuzQsOSYuaXJNLD6GCqwILg7JVPn
fnURFW7d6SklYLZMkyYeu7sO/zA+7xqsjL2pNGXRipBADNTvg1AqJ45V2Yyj2yOc6SGtruuRd+bI
4VAqf0oW0dF0n7IxMjdLukRDc4cSr1Nr3kiSqvFQFMvPACRBuXCmQcczwmvuPybNoKMho0ORlhXo
tsH0M+4IK3GRQdZjiJYyX8+BULnTaxH2fQalDa7MAXofk5QHM5aIDrKhgdxthQjIC+CBECV16vfK
O9djE0KWOP1KEQLWX+iZgS+8QezBJr9XvvStgWRCFa3AXqoYREC3SSdxbbs14M125DBCETh2aAUJ
htZ/BPsWWyPkEKumtxnG48soaxhns854wPvkvkHw4RVWRUfLh7iZev51Jc5hOcO4nf5RUO6pFlzf
UscPC7J5AkGggam+9gO0V34qMUqVZEKXHYMxk8klbQ5+nzJ5dbSDv0/UihBul6Cxjn8hctLVBz2q
vnp2KpTs2+icqU+mHwsaAmUyJbiYlWvHEwOwNYqLIqtAmB4gvEgmkItlI0HlOt4NRWkqEGE3XT/J
XVP4BJVH7u1QZ8Mc+P6pEjOpQMtSWVF/RMMgJHUAv/KRtzs6w/NBvBq8yLhMLSU8Ed1VIK5KjgWH
muuUVUUYr2k+NuMivkF5Ra/fq3Zw41cP0ulF7vq5bsLPWpkUraJshq2XYLeZJHz64pfR3MsYiun/
snCMoEAOKZrQtvlck1aovY9BvmKyYKCFiz4wYAzTCbzttVpMZgUwr5jMGbosLhfQzpl/R6IMQnWz
xvCBdWZTHoZxhrE3BcqhSnNN4KvQ8vDaDkVPPpKhkAHQ6jiTd1EFlpKs1lQWPFsbM7fdLh3jdG4y
CHpAo3yP8K1cX6e1nHCOC1xF7D24Ksuie6Vpp0qComLTLJAIncsZ966lNGXUZANyB236pFDc6u9c
hJ2GZrlRlORTSJa6DzHUWFS4TSOgq38H4BmiIi86v1Q878ACpBPEBbZLPmm4Du1yp7BJzlmIqU+O
TdJiW2llS/49nDpLP6ykwu2AAWc+zlmc+mp4gh5KR59GKDFNECCXXawfoWCxhLuFo1kYCE1ecXef
zqBbcGACKpEPRhzFmH5t4x478dxA2CzPuh0rBHYjmrOCH7gS2eQeHWHdWB1BfxitX41PpMQt3rW6
AaR30kP/lUatG8cM2jwJLmFVKyqQktmQQGMoqQMx/ijSNrD0qYTEfPAURFBk7zKQVYQQHcnqmTHJ
Mw8l1LEcSfyC1io9+czp1a0fsTsnnO8alBARxJ11glzCvaNNGkaHRtR1EGRTN4l/isBA5HbFzWZY
8g6NniCQoMgEMVy3pqBv0pwt6zxXADeSxUCJTNYuGSF7XCXDfRUPVdvvm7EdA5wIHS0nni9W2UQ/
1LVPwFHm22KQdm8L3MrEjvF1KH0+IQXD+JHxEMaUERgZ+S2CINZD7pa4DY5Ce7t8Bsh3RIiDwBFt
Mcsiy5c64TVDQAXIPiLmaZpS9ltK9Hx9K7FZyn8KW9llRuDe9t2z7nHcfE6ncV0/AaxdeJOrfiXx
fU2jocdFJiBWnMIWCtXoNe2VqnClJ6PEjUoy2y5fkxl28CiGJoRZQTAR6CmQo0ayyWfXiuFhkIGT
xzgoalZnvR6L8oZLFDifq7UN5mWnwgTGmzML0DzJcAGpzdMQgeKnzwtQhC8PDRkoBfk40gBH1tmi
0+Bc1lS8QLxwLZ7ZgKNS7eaqhIRBVkGwAQS8KxGDa79aCYbbNScL5pMdAS0WDq4znEFRJa319jTh
blF0d8Mwe+RqqyLuIPXM59XeraKfFp5JMoHyPhPEFIhRY6A5BGKutU/6AyVg4kMPqQshDAf7R1X/
m+Vg1F5BztywQmUQoFJFlNcFrqYM2X9Edy99XDfVkENKxda/CLTr0KKjCSapy+YgohHPz2dMN2Za
Gux+fBRSczaPzhmjKJNp39IvsMHOAAZcQKUKOJnYLq3IO8SuqGbMoG9+togXSnCckDmMJe5ZZZCS
rEWoaV4XnOPrnW1ao5+ViAja+32F3mss3BghNiy6tD0kI+XkQ3IOspd9mIyN+gZ4c2GT5zAtFjHs
XeDKOTh2BGq9yx1YiZWm+6HjA68PFAh/MR+jkY0LEki4fNYWXKDQsGxuawKmmhx/XH1GKA3nlLfO
qhZqQbPVjBxjXDu4vlnRggoEUJ2MoKndzfNIcM9VkrgB/K5sGodPDaw8bL5A4jVJ4ao4UqjtrXbI
0MmbAO1oc/cy4GL4YZjRoPEsYDcK2tRg3dLRTvShVz9th4ShOEWpnRvcD+My2ZdCJmOBaorS423v
AZDcT2wxFXourKJ7QFi0WDLQsg7ALTe2dairRboPvoPsgR4S0b9MNJyLXDPI4v1GW/s09lnZKcSP
WezQztTcetXhhoxTfrDVB1AbifJn2/jK3QlsoqLNCwh9wNDAJd0OHcbVIM14gJKaId+nDjENXo/W
bGQpEwohuZfJS+UFyt5DX7kM8ArNDvB9TeFuxhAXyuITGiNn+wmNkIN5RZUR9F1IuLfD8K8ZDMWH
VGC0/dRWPOzvYw7Pl+5RtwJGcQ8dSjo/UXheWFeaDkM0ZiF8WrXsCxbOTB4srnJ6zVM7EvmzmgKe
YDrsKsruFh+MUzSfuFzonY4gV7DnkW7oy7SkQITkc8+R72IFVTA+NN/Fv0IQAqdjhh6zJvqMsHYC
EY1lPesOCTJ7AvWzdrVHZyDdjNwbCC/5kle4AOHqRAfELjVuFe3zUJURx2FI4kgekGpAwS3H4kTV
Ny6gH34KcXEuIa2Jg/PUQuJxGbIYNwL1GAULE19cU6Tyd2ugggNsTDVOHiRwSI+kH5FwCfxXbNZm
eUEEzZJH6AWu9mEe9fzTeDjyImu1X9P9MiK9BxIdotPwUSJCCW8kixf/szIc/oeiv7rYpdqkbof+
/Va3u2JREWjxcT/xMp+RRqk+oCpWJvNXyXHDAcdW5ebiyc4LnfcCAlIhrm1JU0k0llmxdP+OXSmQ
OE7LUvwM1w48TRSHyLjkaYjzaroraKxLVAm9HpI7eH7yUjeDjHc9En9L1naIgbNVoXdtz8DtGhxI
OIZxHjS4TD4UaCds77BnxwNbSYlpkedUuIoWcc6Idh1EjnDlAHE1Evl9RiixS44B18iQN77X+zQN
1m9F0Zgf4HrAQpmxjYJ707JUwNHToA+zyjGo7FVp1yMbJnx1u0Rd/Dzh7njPIpBDoJULd4moGJs7
WUdxlFHeDT/ENCefi7WmX3E3F688XJdll4be33RVTw90ZAFclSXNUVSuqPMZR/1wBFN4HGJGlfqC
PP7yUte8XfKi7eiPji8gI+Lj+AAmh6RH7XmOTNYVM+ty1JTGA0EgclCsdk9r4QzbT5pP/+iVR+lL
hWBbnFiBKPDWt45opMRt7/eNdLrfOV64nwMYxG9TtjDEvoUBP+Ik15RncOLNL+R0+PCqqvFc+uyQ
AT4gfejczsBYkIJIp9YemzVIu+O6KAgnJkPw/zg6k+U4lSwMPxERQAIJ24IaJVVJlizL3hDWtcSU
TJnMT99f9bKjb8hSFWSe84+5SDI6yryTOzg8b9GY5vaF125knPVF6Sbp0Dcfyl/t7NhuFeEdTdB6
u1JHhO24a7b+pxd7vQgvYBbYJiV6SkrG/hY5BGrvrKz139vCBJ+NNSiHN994ZZxxh8j9WHnFh6/s
sAVfybDaD04f1tfeHiMrESarnqvVmClePL8ST5Hu/Fe7z9ZtZ6tKNSdmFPGU6sz9LJ2QIy+favIe
DC/wrpChC9LlW5svT/WsmuakgYz6PS8i1XvRuvnXEZYruPoT9sfYr5W/QMvo5rVr1rLYkUVXNjuB
NPVilUMJaq0Y/Rg7lvbnuNR8nQCtNU1KxVL6Z3DttIwVKaLDLiDPso+dccysvXSz8dvb2lHfZgJr
OxrKydthD1m9RId0cCchUY6/nE4OW7LVDpzfwDJTxQRp9flj4ESLOA6CwfsY+ZVZwGXkZiUeSXCL
t2MhzhEP2hsNmbtpzf0H4MoRhii0nVfGW+6zjs+LCTMvNvfk3dGOfcMKfzW+b9lJj0AP5ob4onG3
2FO5nRYL6C9O3ZnvHl0AklyAffO3GlYwlayYXHWAYPTNeRrd9Rs8LiovU2lrc9JZzybVyLJcnjLr
/lGBWuiKbNLGO3mLTqtYyknehOeXP6olq++tqCVPraQXKeDEC2gKm5hMvZ2avUnHa7NaS8IhwH+D
20O1X0au+VvoBXSLZ+6sBU5DbFhxJIrCP5Szv6xxb0WZdwmJJnj0DA/KKWfC6V+Mp/2ros8uOMyb
jF7qUeewI0HNeB8V42+nRN4e+/1cPHT3Vrqjmrn5L9syBvdL3DfdfuDGjmLPdscmTjfybneqGqRz
DZt1A20d2A64oZ10ep+jNrfZHtrZB3NTfQ920W3li1fj3t7ptnSvOZTZeV3EqpM+qvI7z2U5f8By
dX6i79M4e6/ql4IPj1tuRxSCeHOmVLxlXd5Oj3M+eAsdMY7ujw6c6xty5+YWBrkfPGdi5tXu0FuU
+4EtkH+8J7Dk2KlRJU22BdstVYq/m5nJvLnzovKd7sLU+TXWkfOVEw71uRQBgRFAGblb3oaw0Oke
xKOw44I534m9vhZe3PT43x6cqhmKC0jmnP4eNYlou61j8H8znqi+1TjJLmnk5o+ksGiPq2kI/I5E
s8nkCKRKV/HKz5vtvfleDntKxLs9vM+WnLk0O5Rx1aXs5Aqp7+WdQ9NkM+TJMGS52rkSqjPhr7TX
ry5I++2BUcTtn+mzI8Sw1ObuZwPAJu5uzOq/6cLhfAQs0Q6tKzDidL7qdX0MaP4d4po7W5IA2wEX
RVmfpq8r0956igSo2U6LHNKjnjz/WgvOcxbw+8HP7ejXJ1V7y3jO7GrtkvR+eO0N9vw/3RZWvwum
PP2v6sifORE2bN+2pefXoqYz3XZbH4qbM1B0unPRMTx6HjOmayYTHBhBy4+lzcdb6y3ThzOEDTt0
ZLWM5tMivGOAdeirNpUc41FPQ7kjIQqFQoZQOdYkH16cYrUoeTFsFxT9CHPxfGisw0DZ1r/BcT2M
8b4bbM2x1w613f6aTs5lqDP1TyFgenGYiryd3UeOczAhxO6DiwrpnLGNN/+1PdQ6e7XvPphyNj9W
A4yJi22LAnL5isj+9MbJ1R8evQbqgOguZEjplXgi3m7IDw0XkJXoaujVHoKVa9AeKm5uhjYUOvAH
y39BCZ+QtBz57EmDtup/VTOH9b+6LoTZVzXNs04a+S+VqWuxs4q6bX7MTqWDYzXPQfmU9jDkRwuq
Ij8to06DUx+wudIFbK8yVoM93GxbV/3JzdEb0FjCJ/e0lq5sT7UYN++sU8OP1DJySzrsC9d+FNZU
Sp6WDLGAGaWqkzFzq+0xrRhbSLG1KnqqKx+w/8g8EhRx5vp00FhFY57Daq7+c9jfwsu6pEbERYty
hal/zZcngmwAURE5BByVqRNFN8MYrt6mOixwF8goL+v5WKzbGOnYQ9W4HUdUc/2n68ioO4IjO9uf
dil5eMwadeuu06F5LLiHyHLTOv1TwFfcbJAG/RBuI9fFRIplv8dMnZfsk32E86YsYOmG2MnydIWk
aXpad3cSn2X7PRRuO0THcVaj/gjDvDLdxzp6xBLeFh8Lwfw4KNvuSpTXEcuQ+NJ5iGs1hxkgtEpR
XbbO+1m2tST+p/B6MSqkhFax3OZWNc618J3QicceqdA/NUYOjdm0rTDQhyHAdkCt8z3kgiWm2/l2
beU35CNWhBEG9Cwuq4ZFPWSqlgkTjXKTYblL3tl6s/fOTfWSzCoCvwui1ONKz5wcINh1RPMQiBxF
Aa3jlpe4fWj0Kdp09ExOwSaP6bSZq8szn+/9pVtBLjP7XrUNNwLAOJbNuIPux0sJBezXsZkCM54c
Jav2uUHvPuxCEbXvrPvLTW5O/4+7wPuwI1KbX+ouYD9Xw9Chzm1W0d0mIgVHVC2OP/C8kNK4a8sq
t/a6HiQT/bQM7xWTLBkQtGEEdJw1oUXPqFDevcPLzZKMWrhLe5+oH/IN7ipW0u9embjSdF+7WtYf
4xAOXKVhGryifnGfTWspsVetlC5tFF0R9fnBgdjj/qWv+LGELl44zXJj38bGrepXsxXtGamEqm+1
kbq4RH0K8jH7dTqfkHE6TWzwG0wiRrUwTnsn1K7ZEU2McobZxt0SxCK8FXUNJJ4woipGKxmIcl8G
QaaehiJEKDJNNldhlxVEw5pMuO3ujihV5y5zXYhovrJy7w3k+SbaIwlrnzWl05wCgT7lYStL/Qp+
GX6vpYoeq8lWdKwshW0/l5UMfmHB76r3EILqqyQj6mnqcqcBpMhc+8lyiNk0u44/BAAgdc3bBtsQ
omtaxfbY1JpjVaZLZ441AQ0jCEMxhx+q0972p5EplZExj3nWyHh2TbbtXT1kt5p+26LdU/1cNzfi
y8ssiWRnybNrD6P6YpOcottqi4GhYh444+CPvfEVTUOu3gcpkXo0KHYIc14L38VKW0TvjV1H3RPM
7/In19a0HYwVZMvPbnXm6rOKamUDTvfy3jRNMl3omNiu3fBd0wpM5FroOs7fYC6bG9PfPBxBrKjj
c4NFWjKpt5RK9TiLvGK7LXC+AalI4wi5ucz5LE4zcV7tmZWGjovNk3lxMJXo3XNqi1kcF4p/qAeG
jcmPvQoZ/tzZBGLXtWFBcboLy773ZltniQLK/jlmTibPkLAiSwhqmz6CfpL/cSK5DLg6tIa90fxy
sW11wxmtQU0Dk9/sDftqumcL6aKztdDWecwRw5g2nsawRAOH7EP1V9PJcUsIj9fjY9gTIlTsNFNY
8diMWV/uO21leu/T8jY8z8DW2d+axdG6WWlxRw1bYKjXfumXB8udu2uBKOsvZi87jNt5Rm89GW8Y
gKW3SVxWkW7DWalxk0/cVvy/wSh5kDYmwidvWetb1ckt3Y91ql9sr4ou7hLWYSJK2xGx16Tl+uzp
tP258akU8dxledIJA35sMed9Cobmk7Mh5v9b8FS2p4WNWu2JMtd/63D23hCG6EdktdF35GTDG+Gx
wUuHdua1VnVjIfXS9kdQMvuC3FbbP7Y72AW2uvx5Vl3w7LGKf6eqbDIw8Lp7X4siCr9Ktm5x7Btf
OjG0Ios4cHP2b25WYMixI5uka7Sc7yB6c93gn/+hsmVoo6VkTtrKZsOY0OucQ0aKQ9ajZDh1i94g
LBYTtLY4zO7S9jdZhmYSwMCRlKew8Oa9A0m7xBA7fcvBskFc2UxebFyrqg6kKJn3IfTWX1nE+3bX
82bJoCYogq4czJHirrIier2f5yTyluolXPv0hSPVepiCtPxPYVE6e8MCyjrMmZ2iD4bVW+H7z53N
VJYo25TiMrSGlvlslGN5WrYKLUlBt87YtfNPAGtvPzii9cCZx9H+NRYcmHm5yP+GydPOAfc2W0u1
CYZrxkR/O9meaOzYAUSMEs/ukGhkyOnhQaaMKQCexXtn3bqDwR7thvs0ElkQ88SFqF/ypdsLkhKh
gsFErn5R6GmfMfyRxSRV6x+0aMbyUk9D8Zgb0kEPmaUoBwWBBeHP9bYmW+dm674KiiqDvA82/wRm
1b6jIRSg2/NY28RkVvN2dMZGP3bzfQYEc0SOp0LWJceiOTsOVUDeSuvowN8PqcyfTTRlU8wvlts7
20YB7XVz9q9inLKOTNaqf2yDxp2T1VuUSJCnFa9w2eXN7cImv0Ii03Goi16kB4RRpLYushvb01gx
CGabkwLs98wyYTTkb1ry4LlptF7r+R7nCJwuT25nIxvPyly8KH+aLsQlO2+ucdx5nxsLLgG1is3G
ZXQdC+Hl1U6YUT1GNbFru9FkWXkC/czssyeDuY4VTX4/ORklPPxWMocCSjWAx0v5l68ZNFvaBK/a
y8ig0bWSh66xGnq/7/hlIvp5mWNogsiJ66LxnwbblTv88MuJrxT0ixKWWzkDIUxWJtkkAAK8Xb0V
2roTpXJmyWWFvPc6MbdDXh9HdCHcW73VOEm2ibl6IxRC/Wukzl8qu/f2bgPwHfdLxN/bVuSvLbWl
k0GX80+WhUbHabFBiVpVWX0zHZvwPKB000mn3fK4RLX8KuwwVCcad82eVzhl/SD30yRpTbXaPlKO
6XYuNybzv0sIqVPDvCW2qrOzST0OVjvkFLpU6SzCC2Ch/2TcuvrPCqLewEjZnDCgndawS6tie6pz
OZndaoJ8SoAR+XaE3qLH0BfiWEfLuvfzkjE5n7Mg33mR6a5VJuHXZDH+GoVmcWh868eSSvttnYPq
UuRN9O454EwM2N66l2mq53hetfhRVBWjYtcg6EPtFYRX0mXczzpV0v1TlelqZYe6dKrolGVisl7G
DIVqXFcklLO1g7YefDMjgAzqoqDelTt3OgK+sHIZ0VEUE0Ao9wlHmDM+IgxDTuMXof7rmApUkK1W
xH3bw+UVYxioh6mJJAxtI9s/cyrE2YcezLkfUSnt3JY3wCAqEcmMzuKhLv0ORU3tF4+A791/4z3C
PrUa+XsroVtAXru8PqyOD40VhCoNqZAGKDpSAVF9kPHoh3Fld9VPDaZwj0eCiN4ZWpG8V4Bo/6Hz
ZSFjz+I9ISOo5I9oaii6Q5GigjnbGUsjm58U2zeHW1f+WP3GDhIvDcv5EYKp1scJZeVOB2RtHhFa
j8U5XbWZnoyVZwJdsIPr0nO8+UsQEHRZ+2X4E1Zm/ZX3C64bnnU3PXjRVH03xTgHO0sX46tZ3VYe
8qksIp4OK3tRleynE0udcROSDUZxGo2ayUVJ1dgmHWDYiNqc3lfiz5boEIJKojCktXgnR06KFLD4
M+IzqhK1bjMZCDVaKUeV9TWcTP06pp78EBMRuruMEVvFKMJ9fRi7mY+WhpmoiQGaxHc4gYWDMwTr
f9Gajb8Keyn/I4fF7ZFNNSwFXZZOlzotp+bQDcZZqBFRd81Qgcj6isBCxI70e3nKsFe/eLMVGOZW
F3C5GwmqmfisHqYwan5pYWTU7sRqD9N/OS/GepCtFcjTXRrxsEh4pDblF7fICUXTqzLk3/IeaT2X
c3UZRRqhF5fuS9pK96Fr6dUSZOLsPQ8Wfm5QrI7e/ZeGbLaH2JtYOYpicVH0ogBlGy+p6IxKrk2r
yI+wHZLRfMlLj9xfFApB3/vzcxptzecwVMB3VjR6E7SLN/wRaNu8Y0efDfuQqoP9ZEl/H27b9+bP
Diwn/YnyfEe2VIJ32jqzHiPjH/XM5Qh9515R7Qd/0C938qAhBF4na3H/8Ax4N9/u83fj+umErMCA
STLRohjiFB5+GcfWH+5gr02iIPuTQSqQGIHskIrOKt1PkYP6Rtv4ZeLA5Aqh9Fw5f9q81OO1S9ka
gW0oqo8jd5v3Ycc/DbgbiM9q69bXTXK0cpzyTa6+M31YSCqPYOcLzKW7PlIj0z2Uvn9fD2qv/dsu
Q/5VEfXwRw/gjTsngOjerUWrx1j1lkNsKAzsIUeA85P8+VEfXNvt1hMiVe83DpGKUD/kKwMjYsIM
R6oNUHfRJHVfOjSDVqPv8LmtPldenQ2f7uIhBF3tNdXx6NbbCwuSfjAAwQ/+ej/y8ccmE5wpMq+w
TTI1gIVPfW9+VKtTPKDk0WFsmV61e9zajINBhMFicuE5G78j9RTZWB7PI+HJfWeyPZ9y0cWNHjRP
aNt637bo/CBht4lApx2/OzmNK/TeHbFP7mZv8T/8JQ++ZsI83oy7jL9xXRTXu4Rj3tWi6Q8zkNkC
Fek6f5WDwpPc2Oi5VbKLU2fj6Oor/1R3iBkWpVPmipGRT5WruPhlZN45mDdBRLFMjxmgxBkCf4bn
RS21ItIsnPdZIFRJUmssuarkSphEyFn7ZZCMDTsz9Gi1ps4GQ2+8O02Aaqurd17etJ/eZAfjkxxS
dcXJknLOW4H+IjWkaD6RoRi921Dvl3HKv/a0pibdW6q0DmMVOkkfBoTOI7qNjngvQBmK1nhvUVED
aqb4CfTOIIrZa6du4WYYG9I4rfjpy9rj0ejWiqmhE934OJHC2Oz8LddT7NSEWMcVtx00uyyGNwDe
8m/gIJOH1gKbHyK7uYxdD5TA+XetQiJ3rWbj6B+yFUCwhDPad0oNPwu3ah/yokmfIyQRbxaiNx48
u6sPI9rFm9UoKBprKE9z5xoiLILgs4/ucHUaLKiQmml5LITLcbfm1XAKQ9wMpIMvEjUNbpgTr+ws
HrJRO192w66x05w7zT4XLoDkgO6c1lENTuoEFUVi6xyeGV5NvQ947cyusvzpn2dtaCCCnkz40NLj
77nPHDdeR25Qh/Wa+2dSe7sNPVKRh+XkUz1ngQtmlRMTx+DuJ2bw/3w5WF8RF5agJ66swrgB5ptj
LEswdTbJe3o3VT2KFnxV5mepvMLfW7OraL0PrOwLKiX79gpl/8hTFu4rWwmvVNhPnAp5wEJKFOf8
yX3qHCfRex/c71557vnLfiIFLD/6dK1eCITvrKNRS/CpQvZY2n1tIM2oDv9bamw0h8Ufy89hXgmh
g+h6clq7yA+FtYBzLxs5R0nmL+JczJw7u4hjKd7WuT3p0bVvRHOPOpb10p8M0jSFQ7bN7ESFzNBn
Q+TlpV1U+GCjYfmZ+9jhxr4uNA7LJc/hupX9MRkkHp2Y3b2Z6/FB2Gv7E92M+p1X/vSsTAfciM/q
hF7j3h8FP4Ngc2wxaVVEzOhxiB5TR4TpsYW57lF01zayqdDmM80Rh9asO1XaxMiEjcv7PkDbeA3r
MpnKnpPkVR4lyziDG6RTy7M3c4wO4Vg+Qe1Zn4WezV1ePrhPHOxh0vuiP5va2px4Xobqu3Xz7N9Q
h2rvBozj7GMgxjM3BRCDNKcI9eIBoNa6AEuhdYEft1xSFJr+t94ycME6s71ov0WRQYy8piDfrRsF
4dnFAsXhBdL5xpg9GEQhEeKKLS3D8JJVTEvQZ+OYZMGw/SPIDGFUsLVeTLtx8GtyArZhPrj5Sdm5
vNlpgwgOMgSYRTA9VDt/lG15tHp0hg+DhCJFMg9b6FoUnGJkGgYSGYQfvPR13QvcHXhy7EHM3kl5
vamZGgrdLIeh5Z3FlenP/qWf2u1lE8J9EeAgB/Ko/Xy/NujRdytj2t1L0Zagp0LYjywYmf7o+0HQ
IESDq/PLMFCm/IYS9sWid5X4v8gd3phZl8dwZSPHvgdqJViv1KGQwgIpafh8vW2af/og0ghvsHsN
sUot59NbI4ox88D63f/f6iJkwYM52mwdcC+Oyn5yT0XvRbHisoEcay2Zx35V3oVHnLtieEJPBfaI
hn0scFeZMNxLkxXhG7Ll3DxvM7T5QpDSghKm6OeO6U9WRafjvu752uQ0T89untavObDji6ztNqnr
qP2hiPKMcV1k7Ym9fyKQP/Q/7aqbnAdfekP+c8Fo8RN4XAb7euvZqUcr8t0zceMOnj9As3ZhBsjS
3Ll4xTAEZ47lCVfj3NECb+8wzDrLtqvWVv7AHajEzd+4fOq9nqslcVBWUZOb9+NLkCG2JdqlvC16
6Z4wPHDhpYiiudzysN0DgQn9gn5BVgKLQZVGj842W+meaNnWKW+MuUxQ5TazKEcpwGbcALdFu5bP
X8UGbZaTpKNyx2NdeVuBbXOcq6M1sQieRpgJF161RF3Rt47JYouJroy3bKuHAyKzFotP30T7wC17
mzfesc+FFzQv/PogzMOGfHuXNza/QOrSbSGNF374m8MC3RoF/T9pmYecyXb6J2otVsx62a6msczF
GqL5s9QFCh+SSVdihdBiFORo8J8gNHZl8RJ2gtvcXrrxhplsHQFCyGE7dhFOop0jBW5t5AXBV5bb
MBR+m+uHYAr/ryXBEBX7zcgPRyMxRYkWZAjstM2TvI/wrPVIQqo0hJpzG8SHLNvdTqi1QKOHtOIn
ZkMFEs182UL+8uk9BE4j/yN7RZ0YUvubY00W7NH9LW4Ydu2TZ9GavrcCMe5Nh0fjUGUCw6vkKkwv
eW7PBwQLsGtW6L6Y2RW3AlLxUKwVj4rjdNsVOZl+4ITNzk0Fa5Ko1h6A/zXi2NjuLHWYqDI/Ahm5
hxW4/BqEoMxi5MhREtXmrc/FbEGLTdDOr2rkB1/MEqo3zODkxGxb6eennK/nDdtoeDW9D6tWI+V5
XPyofZNzaa5jN5aI51KPb0M0fAyWgjPeQXkOSYqMi/mPe63kNFtI8rfDgJ4DpuvHAmbwVwsc9Byi
iUWjyUB4NnTTCKSM4LlkH+e/JBnFT07mu79F6WTv0YDahvmXLztXfv574Yl/BFJY/kw8AU7iTtOA
XBT6CzsKTzqlyUXhfoZ+vl5cHYH5Ia9DtduPLdwAcJ3zbtIQ+37ltc88VOHDrNLitcDFdIy2Hk5n
dDssmfDpELXdiL0zhr/3vwnvrNGtTmX02GWZdSQfY/mFOoPRbHLD36vNxrXL2w5Wh+fB+bTMAA+a
imn4Y4Yuusy5CG5yLOpTmy3pDZg5ekQj5j/XY1QzsmBXKkGitXXoaq94HXRY37TVpccKP9f3QOq4
RBlS6L0sAd1rvJINegEbLZERtORiJl7+C13Ns1Q1OKj280BTCRxJFtewNAd8w1X12/Pcwfww9gB0
hFtInZxgTJEWIsPdmTwUY+INtY/qoFJZuG/x53z5cO3IOTFeHRpcB7zn1fZcI7+9KrbhmJWVV7sV
Lp3VReSrL1xdKA60VmfiKJtjGBRohwwFTb2NLO7UWW722x3UnboR9+FrhsdnKcgpfUAfmT3YmTF/
rSJsa6RCtn3zMU4drQpzQ+JMa1X+9YJyOFcZ9Y4gLQypXEaIAWNfYBM4KGCu96lesIqHVeDuROHg
b9R4eaMLaMHm/HBCdxGcNB3zJWASO6PbbgRw154qpx1eynzaG3t0IqivXqjfZSlmmOwgwNImgzVq
D1VLmfOhXTG5xrX2q79oUKnIDAkMN0kQ5uMvC0JUXu+ADIdz1IcyYZsfxF4O0xJSf4vQxZkWA9vH
LRh997Oll1OQB8DoAY6zXWlpLMhbVRTyFFl5gec1CnN1NbXP4O8FIbFOm75LQDM5htOZ5PjSPg2w
05cKO8VLG/T+BAuuNw5nJwz/lQGrGWnmFaNC1ZdZehpZjcHG0wD5tl/ayIYabLxPyNe9f1aVRcV1
k3Ua7Z3RF1xSEXrbHVrvnkWoJ9L/qfBtv8b1EsyfcoawSGqjMlwDqCL0YboPBWgvZz5jwhoAsSZG
PLHDteAkcqtDXNTTNH9xM07TIwyA8y5Xnw2qRAlisUKmJYWdJnpbwsZmI2VBwWaweu9Bg2kX/gh3
57FpCMnojTfj3V8rNgtv6tJ9WJUY7bZq8WpAjshGjCpCK32tc7J/5o12IrRrPqA4Ku0pXmVu3hgP
8+WI6lUcs7XDqbYCUdw4fShCaDKZUgbY2jxuc7YAq2WI5HPImbJUCQi/1nib25zOvmzEtBRGqnyA
OIbRaVBAyx11wMFp2vo72Onc15YeRUPc2rPoY0FiwJcV6iq85Wu0qaRf5HBbER9fg65312NvADSn
HqU+Z+OS1nu3w0UXj7NGm551TorKiR/9BDTIbri5uOprUv4s7GkFHYPupAOe937N4oKpyNkDu5G2
jeCj+Zo7kOeOOf4PHS79aY684TsMp47jBfHu3x5LVPDitl39Vafj+hsLQN0dvVW0tK31qhuvOmtw
L+VKJpErzdM8zHgj85Td21pLT2ZxViqbA0bwKhw46BaQJkDNMyNq6302VAb+w3UCx8clHfFBV7q7
jiENoVPo0Ay8cN1w3AJLeLGxTeV/oNLxRZC0QdG3CrhjyO+uybUnYLIRaul/D21uBnwjwvGOGTak
4h3LAjR7cWk5UxrnCVGZ0tkjagugQL6Dcbl3FNSijkP8z98D2pP01JK6+UNGfdDfVSy6tvkm2xFL
pUxH8T25U/Wz713QOrNt7UO6EX3t7mgmkNx9+WCdndyVIZa5ofpDRh6s1RhV5WHDxz42jNUVzPxa
BumvpalN6CeuCt1DVHvrU6AnZb8j+A28f5haXZMmCEjn5c0qq9n/Ihpm4gJiI8Rpu6ulJSSjJ6WF
u3rFSInapQr6AzkOkX1BR1gUBzDFDA5wse8anq1rv9lo5XzDse70SZun5mL7LvdqGrrih1qJPdhh
+Oh5TIhDPJYKVDV0q/KDpx8E3MWu/xvn6/2VdkLuSVOo/t9dEf2jJnGTdhWIajTFtYdQ3CHyE/GH
johHjZqRys7QzK1z0t66yMSxUOPG2M3QnLU1Z7jH9rYGey65qXHj3vZKf+9AQKqX5q7mrmKc86P9
sJJ1+xcduGqTCq10eMWJGaqkxf9I11hdjfmPCGFzz5mbAgPnoYeyrlGI2AhEwBye4Kfl34rQrjxy
ZXRP0bS69aEtcCfutJ74giIM7+8zCS24kQq+6Q6s/HGeGYXgYLEPnerScoofxRSF5Vs0lE5/rcB9
kbjwP66SXpxHL7AAVUSWVy3QCcNyjMRluqYkGAT/zaNiFJgaFCB9EdYR3HYZAC0gBrjw728sIlGI
dpUurfYi8WWuCQEh5stfWsIZOl+b/phzz0ImojMxD23JywYhxV7d7oBLWRz7cqj2U43b822wOrqN
8Kujf9ptdRN490t0dpZsb4nBdJ/Mm4CpO8r58L9xyQvgxtbJKvNaYigyj+BFYL6rDIPysUdXM+Ey
EWZ6RT27Bckk2e0ShWRDx9xPy/ScbV3EngAT2L2PyC5+OE6rgv1oymI5jn433XzPJcGbSILOVXEA
KaQfHFuisIF6K9j1HXSi+x6zJ6RvZ8QzCRTrGcV2h7oV1/rFbRU6Cr12/dEON+cnB7Guf9vEp0yx
CoC6ztJD53QmCaIumXrkKh9WdvWO97fK9J8IIc5p4IJNT81IkyR+TDpRrpwMBgmdob+ufFktj0Wq
F9NZBu3QPuYU2I1fAHRe8Kf1dZsDW6j2s4FOD5LNmLF8afBnQvW0wZYdld/a7TWv7Qmwj4S4YPnN
Wz1K738cndmSnEgSRb8IsyCAIHjNPWvfS6oXTCVVQ7DvAXz9HOapbaYldSkTItyv33t8D+OXqMYA
IGT4SYE+2e/CDLhkd7JqTfUrrVDYn9AwF3FKpbcEeJWDxqFS8zt9ZpYVMjbxQ9uTvBLupIsXV7nF
6h4CRST6WkYMMp6z3LgsKrU+Ew+f67y6kQyjwj90Q7M/oMHWmJW4PPIxCaC7VJW/4IveOo+9jWGP
LXvTon5AK/Aa/8I+Eg+EDP7R7j8fqSeImWRxrG7dSxZ6F0E+pflmi0TT32agC3zmQgxlfoOzkqjz
UvdgfCq2m5blrvCtBdCSVGPx1CjStleUxaB8GJY50O4xc/DiGgwzv+sUC/R+SYI1v8aRZlTOlCz6
ryCKp+4szirAK047WO+rYTa39ZDT6vvxsW7b6DQnrYpvJt8dAHYwKEnvnGHo058Vf4Bc+LYp4X8n
hKdLzAeY58r3AV5Z9hF2ntSfGfQIL2ZTFMfjh0wqlY3HPJfrwKizZ+WkvQJjkEt/yTwzdhnaXq4D
59haVbjxi0kz65Kwc4uquQc6Q85je3YGe05g76ZhxupQYdMjq22y5LK0MLP0YW7IK+803RWu7a5u
/VPuluu6Zzut33DflYEWggz/vEQf3STT38uahNltNFDGQ+OgZm7OxdTyhE+IPv01q/rZgcFbzfH7
5s1yj+Af0uTFz1zmC4e48yvUByH8IbyR4Uice9dhAxjeOyxKw4WJPKp5bGvH/xR2xIKRLGDyWV0m
o/I4M6IcXnFch9Vz03aDd4tjjJWojNmX/JQ6UptnPpP1iQibb44x4cXllDHLewmWMDB7U+ZELEE6
eGBOup6S2C0Y0zH7j5JLg6RrT3EQ5ijNwRxdytkZMKXAWXLJsDVD+RlafnCKwUq40ZWpRpKeex3Z
GC88wtiDKlClHjoP+NO97POluAj8R+ujNWlddwc3COvkaArIFxejTMxffZqjqXnC9ZY1PObuNr2e
lnWNdz6KKv8Dl3Lvc1g7XbDk5yr0yc+DLygZEKGtMI7kvA5cc1ZD0PeaS1DREB/7CmsS/xhq5Xbk
yzrZDBc7NlF+H0SNVZicyq4L91OvzHo3VfG8OmjKgllqrDZtitE05tNw8dDZKnZmnRP2+P40K7lR
EsRTHN53TcmcqDL48HiqWhxPS+RSNhPgfyUx0oU76dQY9ZnKzU+22nbpAalZ78MWP/quD0Nbn+Jx
Fo+Cced6jAicUC913mPV5d5yFWVIpnwepWG25U1MFl0nEn9kFXe4CYxX6d2C1pYdTdmS2lRgTnZ1
MCTvGS8dhErVvTjAzv641FqcOpnARBuOeXusuonrcSm4aPddvzBiy9ohPXu19N0jLAHUO2AHJn+I
R/jhJ7f2aeNcloyc/LDIXhnx4IsOIs8qomxT8Zkt1Yj1xSKb7NKxozNiSRojO+5C+ZeufLzr4xAM
wjK7iLlh0UQfSYVbdB+lM87RdZ19sRvTpHlpgwjXYQRHi/KytIhirepKl8s1To8mJWUBrBTHFUl6
4n/ZxPx9A6yt+yLvnD+tU2DMsn7t/NHzOpobl4nKCv/cEN0gdgbOfQIjhq0NmsOyNc02qgRJ+IUh
iB+ZzWTAxCTeZXBF3wFNke+tROZOl8RpxKVAe3rdzsXbpW+4AROBXfOFkVB9VUVCh0jFQEQtCgLf
3cVM9t+ZhZcPNS6F/JiPtulQ0JsCNFMn+d1wMg94s4KH0AgEKsy1HH1VGuyKaUyuZqjXhznH0biz
GHoiLJ2slCBZOYu+/qOcfBDsfbBimO/7YAhZpziOfXRkyJb2Z5txCxZnSyY4akivuyhXOTiTLroG
wapNQ31ZmfhZLLI1w35csLSfVlqRYmbOOizDGVkjFyfdBb39Hbcq8W56BrDTKY1mG1H4jJO5GaKS
/FuOHs1Isqx+gEx52AgIld3F6Rz+ZoOd801RxmcycYcUh6UlEsksfauYjZUUTXE803gsK0g6HrDe
6c6+wgp+U3iONu/N3EbM0XRFUKt1xtReCQPzTKSwqK6ppajF0oYfYueLrP+FnkhR7a9UuRcTujDn
Gu4Y90Avwq1ioVXUD2tdJ7J8wZRCLm0SrUiKfbkKV7PPNK1mCXwYwwlzMlxE6S/2k4zpfay2Kewx
7+uIIZN2kZkJi+CSTnN6Op+0E40xUoS9eB5JXu8ZFWlcP9ZwVDXuGRbnqAPhl3K5YM/q8lMQttpF
bR5rMrShNW73MuVkMopFUqFZxhgPDVah/DDVSWiggU34ytpFYIvACUu3FtiEeR7WPaol8gJ2/sTk
FJBc9jGP7cIGZN7OJKsabw2uzQ9M42n/UI+znU9RoUv7aml976osWft92GYkMQxYo2iXy6ntb0H7
EKYrY6GHc6gGp/9M/JaPAA+t72Ew9rygv0m9kYDENJQr5TNvMRag3GnmLztjErmNWyOXY8rzWL3p
ghrtaPDlEGjwHf8XKQ4+uHCtCjxzysXBV0aDqH8Pc6bueiXNdK4c25vzMKLHP3L09GLer0OxEJzF
vlDiKPYjdXKN3DabizH5twyxMld+tWWtzwiL444Hp24Yu6a1PPsQ+obfPdaM/xyNMsu0fyEjH1N+
/147wFXYa8LKvZh2ydd3kdXLup8GRwXEYVInjrif/Jrd5kkz3RDDWcTNitPywx86k+77CBHiUhAW
1lCP2IbkJeP4C7WTnqMrnaAinpo1xWmV9TSfl6JtSOpM0WtXuYzzRjS0DGoWE1poSWn7yYDV/2/V
mEj3vZpWgojttKU4JaOPJVbL79JaiC8offjb0k16C3O/0ge5Jn5FFtVo8wcdTz6rOQ2Hu02D6lHl
6w4vOYjh9Uo40zuT6XV+iNm51xbSqb0HHkHYu68xh/ZyRWrEJ4SemeVYqjNvLOuTz1T+ps8S3NVB
kdjqIR7quqJuKkh2RWEVcqmOMxUTLmnq07HrUUrQcBXkK7rpDdPDIXiPzkpuEuWRLyciT26vvNsy
+B3X+CV2YexhUENd4krr6B5/9XREJDNQF5PdOlRUtu1c8i+5b7NpnzR180ASuf5wnWB5rRzlfmVO
IP+GAVrbj6NMNF0z+ndyf8TFc/sd24JypB6AfJ038Io5kCeM8NQWLq3b0uHSueQOuvfOYMU9zym6
HhqbvQ1Wp3w0TkiAdBY6984S6Bh+FjYjYTUNhB+jGG/75XwoS9ex9BNxzHKpPklfA+lksMgq3diU
0SllVCB3NKochBk1/xva5HQJstX8LNrUzyHYoXsQpct/TkZdxHpCxMf9tAXgdmniQyGQQx5DhgT5
cq/XYH1x29b58VKHpZ5zHUTPCa7GdzUWHPnMx5Njlyj5N2W6vO74qbfpKPSHu5WxNR0ItyBlr8ku
jUx70AdtchS5x8XYrEn/HMnYe+zIotwa0oFoh1nBlNc0gywPCqrm06bRYlyRvkDSGpiTRzPeSC9B
vnEqHINgoZLiQ/F+D1fkL0bAA+wffBWZfqiVorvN+0Bf87rG3J9V4mUkVrUcASNupQypXbOvyhiG
gwvEEgCK/WV7Fi3gGoFyhs0yVTNPU5G+e56bzQRfDBpckQoC7VUSvPsNtIed3yTil9fWozxh3VvG
Hexg3LyA6oJD246t2Q0u48Oma+JHw+84xnOFe5o/V/LwBSxVv+Hnn7/8rs8/UkyjDOvXYKYo6bQA
bzN3kCMvtclC/0BVWHe38Zjw4ymoPvqkytE6W6mAUFjhy36tI4byKLH5C58m4ZYmcrx3IELTIfFL
bBh9qnL5r663ofwKVvAEPDHDyBNuuUYP6MALvAZ6EEiFi+eAyC2ik0CVhy6z8ul8SKLJbGxImlLj
nQ2KB2w/BPnhZ8nhkcbK5OdhyfMMhZ0u5IFQyBxwHNfNixhAQu17ULB3NlsieVxDlqIczeAJwZmM
DwCdfjv3C9mVzcm3bVc9ZQPA1BvQicmIKsKVgpFHU7sLbzHFYWID2sbmy1BF1RqCZtU0l3EEWfNE
wly/4cESHqab2iaXfsUYBJMVxgR1LPa4feuJ/qHEZQlNDR3F2/OzxvYf4ms4n6uWJUMhnbkTu9PZ
Tj4T8V2iyub/fkCmb3rnM8Z1/zgjJcUxyEM7XBbGv+RZJlmqE4bl4BXvdpCerIHsd0LOSVo6yR7X
5UdHfmiezqVuO1o1Jb3/RlY5PAdKxfUBY5tObyark+HFyZLsqmzAiI1Btf2WvLLRrsXh+7xqmd13
IJL/8a+r5dC5m5+txXjAwzCRCNwRHM6LJ9yEJn5jPkbMlz/SKZ4tFJDwjD+V/Wv0OBnOxMxTIA/n
AgdBXPT9OR4gFh2g3zjfkICJT7mVtl8BYE2xMstaquRRpCWp7ImIw1fl02zwhRlC43aYQ9L+Gk8F
pwv2OTz61L4qxx2O/jhgzoQFUieHSbMkEktmhTvJZ1d9dR0BKGB8wzMRHCDquuG7rgKGQzhb3hVk
4VNC0DM5EtYm2l3HRBbOoB1JBhQxdy51V/QUkp8AQ4tKSQHrWnlhh281nqMceNNWlfAt5ai7DzJv
8UYsqnBeqDPj8KbEFuldlU7op6u6N/VNOYZkM5M45krZ5UYqOEBj0RZ8xp1YfoPViy5wXBZgcbyy
pNYHAbiqJldA2qMu0vsOdQYhttfKvTNri7AqBtwjzKYIuWHeDBgftGGDxuRABFh24VIiq8dYyd5m
5IazHpJKYOMl+3eMVTK8hUCF9n0Xtw0c4IKvMCqj4COVffZdrgzsbK0Lfc5Z4w2aTPnlazua4q32
ezv+TcrFa//g8qIL6wjf9Tuupy2rE/fzcF4Jd9ePGumzvoPbOd51zOuOpKfK8GzbcPMvDLKRkH0r
9YzIXTAyKjOi8DgVpuA48kvqfT6N8afVq76262ZFaEEWnZhZefqSJzZg0im7tXuFrpvoEwnuNoNx
WmKdGpJhNTt/XPqnHq8ctwAfDoUDT9g5mC0B+aphJM/QWzKyGVPR/dl2B1407inMADB6vD2uS/SO
scuWv/NKsP3aYo9mGAaM8oze2zzp3tjqbtPY5702JLT3xIsD/Zhp2L6nEA1kOMVT434od8nOmfRq
9w6/kEb2L0vKY7YJ9vkJ8wobS9wABfkv1gdKYpIr6ol+uNjSFyKrbnSjLXI1Gy0n8ZSKZTwrTyAq
1F6ZmyMSV+XczljGb1305qelr4LqX28rGx2UCJLqt5Nacih6zIMrRFme8WoaquocEIk0d3DbmNDA
Faq/2jQWV5xK2FcYWObevnFqtz0tvYs9SONXzA8MmrE9rnJs7pN+8z6mpm+7J9/mTOdJ+EXk/2qd
viUBEj65BdxjxwV/oH/lhPf/061UeGCJg0BdnmeBHZ7OCQ9/3mFDXOf8jFoMsmKXpF7ygTE0m84R
cZ4tRxpW/aUMkqaF/eepTv2TFFxwQMvOfSND4L9hkaDyoo1LvIfAgcC1ZyJCWDdqiOrdTv3YT6fM
rNjd6rAX2bUxvsPozssIBiQ87RNxmsV3yGUltExzL93iQVlWIZ+KJsvUgVWr1GadW2cXE6TFP0Rf
FKcRwjyGo6yjl3e8SH5Wa4TTcaKyf7R5sE1iR1+8SzGQ44inGIxuncXJvR8hsXyPwKuiMxNyStUx
x2twU8MjuAUiw8QqVFU3Xmpv1bANA5ER61pmSnj2XLI+AlamBIjgNxGD745FxMGOiB2bl/AU9Gl1
wnbXFntIDgAxZpEOfxrC9PoRfJkaHvHNiSPTDjo2BQ4dPbmdq6MlaUoGsS3C20jlhosEQibBp5zO
Ztu7Ip+XPIzd28Sy8v0KKXGLytAMKsJog9r80SUMHrWkBhvxEJKI7mv7Awnbf2uVJHmRJz657ZQj
+pcJfI7vomnW6pCPMVceMTqsslgVk+mwZARWWINJ/2inthiumYEAuM+zBu0lloFhPNII3Z0cJjR8
0eVcXBNvxRAHKnWBLZiH4XGJKyCf8QALeR973CgAp0pKLFkn+VdI1JKds5jknwSSJ25Q4l17QABk
QdqeAnxfF+54jv1cPk0MzFglDawESvRMNHkXxDgS+Hh6XOtVNE/PDekKXBAjaIedAtWc4P8DXHhk
AyZ9L+28U0IQGMIX9BlKCFbZF0duegw0koUUny7xEGeXN7H+t12RYuf7k3qCnqPuiAAT/worsDW4
FDdbKD5RHNjZOQ9rzM3UT7537JWgKVCiwpLARVTUJzEPU3oUIobKzPwz7U5l0iaPFt3gOWli+2bC
leLUn8bmwcpO3xuX0wF3YAIwwZMbEAMVlWUMeL7Ng5wA6p2AW8o/OpmAg5vWSV7LBpMJxbXkD1pw
JKn7YGW0uzB5PeLtjYsL52fePCi56vckL73ffoeTDJjgsmloNHqXNmMABPp3DkmIdAkfiLWkZva2
mIaH2HUyhCoQ21ekoqA5xi4DI4xENiLl7JNSoP7ziJ1xCt3zpRW/TS/x05Df05rXfJL3HBnEyyCt
46oJar4FHwdOuSeUtQWt0opttwkZSqxHGxjGgrucUSvn9HOZwoDAas8BsTdzg8OYyplKifFsz0C2
MtmeTbz6WnsF52CQjLgbSiJiPwr0UHQcM48jegzW6NXUQ/pSAtT7jABGezvThZstYA3Nr3HdYA5y
6Pi1utPVt5igKPB7ow+dh6QNRKfuNFOir3j1I++wCULdvg5B6u6ClilsixfolSpfNUdTwfM/0Mqm
z/GYRhjBmr6Wr6DWHXOBd4NxDVwxnXKiHP9ihIEswJS++AcBYgUZw2joS/QRto++1Oa1Jvb+VbKA
pb1ozNiI0ohI/SEPMqwKtUKr2qlwHHBilcz1DVvEIsRs3SUM6QI8yk6J0Y1cF295v4wFwSHjYcJI
AFC3dHFcD/m6cMqVAM25oNsgKM9q6dOXuivmR5SqiSMRUBPaNObgcVbMIDQlUkasC/gaLsQtFRh3
dT8ffXRv76gSBqaHbR/cb4oLznaGGcSAa47lZytxi2J45KdpE0xDJXdOvUek5zlpsQp9OdFCO2Ec
iw2NvInB8LfUf5OuqxIgWL68ABpGCIyZKLM6Ihjy5rg09fK37SMsggZ2JqZ1ITFOoBTQpEVtd2s6
TX+oC2f4DXiWBzwPHIBxQbrZ07F0kyOj+SEtgWXxn1yVWjnh/OZz7NG8+DkRJw/MVRiItEMn3uPc
z74laet6Z12TuWwssuomITK7njVPG4FYp4EwP+c4kgSNSIuMapzqPHsWRyNeYvgm7Eqb0htbz324
G7PBT09pj//t2LtVlO+Y9U7FPe53TJLdir/rImEY2xvY43l/SvrSEh1elViuvhTEenDTIJHwl/M7
zKEgm/oBjPhXbCb+LmKoOR6HaEJAJzzVXmFvYiGsB7XetglVzommy8bvzbAArdLrpgS6gehQN/sp
sNfZcj7QcPIzUkTrq86wCRzamg4G4cNpgHck27qbkE0+V5FqSr4BcCVMHqyZuAv1rMxdHY4eS6cb
KqWFmjG7xcTRLbyemYH/T2sQYB3BfpPfydnk1YfhWzCPPpO47rlROdIlhFUt90lCuUanEjSqvVVB
FE4jciaUzqvvw3694Zyp0ideg7njdKc23MNF6qJHdlzgbMDq2YsLy34b0+3B+ikgP7Hl26QptMAl
GHf/sPdNsW2MlJxBP25G/gPATdLUXvTgVqM4jKIc1uHigxgNOWvSjUQSx+FEK9ixdOKhZu3KgvYY
2fygPab647HESNS1d2ycyuMXu/CwPo5uD/vYpBEyMC5QLv/rkDFWeUhgvqtbiyztHIEq0d5Qi+Td
eXRh59XAi62tkpvc5xX0UUXwQp+EO7aEYgkjMnq/oVjCA7WXivwvUaSMaWx3SSzu8l8l/ryEqEkn
5AVcT9uVB8Gqg/qfWAX6geSYzH+1smIGfcQUp/m7A0Dv5ENQDqRM1Yoza18G5bhysc4gdE60T9LB
szi25AVHPjlCnxFWK/w8MJR4Vn0MyxQP08TXD/Uoov3A6wEUH7/mhnlRiVuKO9lLw/ygm6s03A2A
o+LvXG//PEgv1xXpDdawZ/h98qYMvoQDc4YNEfDzD5MyjAFMPvEcw52S3n3bTMB/k3x03J3MUJ9x
QSpYlbfxnAf6LsSVDou+HnygJFb5IZtihiILvmBzRZshE68bAWJvwcZGmLGprl3FF7AZPGoZ8yUR
S7pOJmia+77cOnPdjPS4Sy4qwH9umKrpA9DsVD5Zptv5fwk6C6LKMufro9+CHr4sjcR8zeBO6nsC
9ZwjogKi9ZwMsOKeAFmV2FxFV/n3PYRz5zphPoBWDC/ff1V+6y5PifSR2wQknBxDdTs0Ox9/WnuJ
4UEhKRMln0/JlHnpW10mqvrSoln89Ji3LkUqPELcIvieojuZ1jAJJgF8KqQp6PY8rEtznUO2QOwW
J5zSg3XZVAjnwW/+jbyme9wvdvrF3QksKUr1UAJvmOlUd9ANCS0ZONDxdaxQ5NDQtbf8w04u0vGA
BNQKKFabqXtYa1WeOzK4CWPtyr6MHo7+vfFE/o6IT4HBPjACJLGSOJVBLhSI0oPSB2ZDTv2PnHAw
vaFkeEgm2J+YM+VxsLDVN+BLF9+DKtX4p5+8Ghwyu0KH8ixXdx3AbElPPzJOcykrpc2njzKrmvwT
ecQhe5852FGOCkcH2YVRJ6q+kXMwrCSiUVQQw0fC4DcNqnN+siEhnRTCmj34GYC+XyyEGOLLBGKS
NrTU9LJAxLq2PbVhApie4G5CH45lnCkf8nFKTbFQJJKhomCp8nq81XT1S8wL3oPioSqLKvbwakA+
PQRDiwFhOrTL6MlzPE+oT4uRif1cCO+CBUxMm/wl85UlNyRGiVppP2YgAwaVWgRqPJEVgA3JPeOi
zYFIszwcaggoJTdpzsKPHekub77CdAycD1kZXO6GPt4b9pq19ytzhZ6JRToK7iqMmR3FCLYLsJ9S
dxGYs9BdnntS4UwMnZrLSbJBrv4RmTMGNxxq7aOzJdqE2agdXb4V8GBjCdOVbiV8JtIiz5MXWAFN
9cPmGxyLC5NM8Uy3i93SD+c5O2E6mPybhRF+RS5sm2ajAdBGcCjqMxCxIU/oyxYdcGrX6lry/hKe
9j3325RCiIdkGp1daKJy+LVAUGBBFpmHzOORhI3+g++uj2+oqZb6QdYWq89p6XCe8ODWfKIvMMJk
wFaQIj3VYBunC6IB3/geHzC2gdFNav3c82nrcOdRlA6Mbj3cDf68JjNcwsmgkrQRPe2u9aixb5s8
msdDUwi1VEd06GE5sNEIpQrFZW6ezFiuZX/HZgU1PhtbTlGxZ8oNWWM3NwnjExGMM7zYldRE+jqi
BDX/yj7GFQdeQsTdEysdNoYfnkuIp45m9EUEiGsXhhsyRWLAT0L9Mcz1pXb77mH1V84SCVJzuYxZ
Q3pbqGB48oEWitue5r8j2a279r4mcf89DnBhrgmtSvfdr52nP2vJys6DBpHb3y4THs5nd3R0BVLD
X9+Ipnvu0ep2cW/KFJjAL+k28fyYjiBJTh3BA9FjcJIcpku9DN1lBBrkgt0YyHHE8djn93qhdrhl
kSkhmHbsG/NlncbJP5VeHOc/a1aqYQaXHAUSQlGwU13m6wHfJgPg4xpgi79y321ZlqzPf0AzAVHI
VnGUrDmqX1u5TusDsGtT4p2odOThMSIbVlxASfGnQVvqv1rw3wx8igy9tQ9pN+k/ROH3R1TyGChx
ivx97ydLO57sEASvVNWQ34TkJ9xrXg25VytKzF4mWNUPFhSOeVYVktovCsViA2t5TXsSCDweoM6U
/glwSrOcATvhkaPB9vHiT/TP8y7KPNxTed5F9Dyibx0EkLkmVg29zwt4+bPltRRZ6Tz6zlTrO99F
GOP4Z5tBtqOcq8Z3vF054vQGicXCgNWDqNESPpssDu0t0QV5T4ILGAjkFUlaBR2JcyoR2YQXTYlk
9N+w0oTDeXE1uFyfvXVUmpNpo0elfdJGKCqhfcuYl6ntFfLUDvJ/vA0AouXbj5KJnrcOOZpzGLHd
0U4SKonPACqiKUDcPXVkj1ey6NvNsPn0nROYPFa0HHh7i+VV8dsIWHFyrDeOHIki9CwCd/4kjswZ
CVtmxZcVGyeaCvH98RDXi9G/VcKk7uSCfAlOc8y07aBV1G1zpKgxtz3gk/C79jMIEvSg7Gm6If3n
Y96zcM2dI/Fh9+A0wdCemp7YM3QeYOXXso1Rz3xoTePOYrj7bKO2ZokZW2uOCnNzxd3tmeZPbFnz
suA6xH/PY0RwcvYRJ40tMOIMkKIOtFilBIMIRPiMDDM3Z9YAcKKxIc3x7nheOYSTqlX+vZoapmox
yXZxU4cM68bZidmlNLl6JjGbGOdB6hJbEpSmaDgTYYI47fdh2z9rg4XpdhwHN6VgiNxvuoLc/dFu
Xrufljwsi+JEAeqzXLAAHcsyR0gSFX6vO2MtILTYo5q5V2WGZsblPgtyPB78PBjYLt7NesnCQ6u8
drjBgVz/7UsoSIwRk3rBpCY5bJo1T0kNSREEYMkgmbMQaTX+QwCwbr2SD9DmnsFL3h40fgc8v2ol
hECwXJiLC1asONNwkNSkQ55d55OxxVB8CeCU6moZFTGOEuip743jYhFP5r6bH+EPBK99U1l1RFib
y7cYSjAzg7LhCumnibpR+UmElaKoe5I2FWLgh15TGRDxCZOqviIkFcuNoui1V87ZrH2i76BhTwZc
fjFprvCVzUm04NiyIFLEaKOHVmSMYnSeLN6fMRjK6qKrOaOJDTeM7yKodzTNtGCwqC2NaR8RzTow
QS/kBaJznt6TiY/753EaWOB9RHzjFl2KhlnFuDKm5Lt0cAiUmFjVhWltMf5WDqO0f3LRPOcME2u2
8FSYAaHoGztWJ252Yj7EEeqI/xpBofNY8v/8KPgt4WUZNS9qrCJwwoyw6eS4XYlH+SU7fC5Se5AY
2jZc/b/D6BIMSJoO8Fe9RAML29qVRyZkL/s9LqlFPA8gzb/wOvb9se8WKhC2PGEQ2i3eaN1DgX9K
Y5lZZzyx9Zo91u5Eh7Z4lmjvyHCu5G3Q7jfG4s24V8OxpKAuldvse8eLHxkVCiat0IC7s16sNz8w
RFDiMuKXGQ/5TDby3q9aUZyxs4tH5kZJcJtmDaWuoaH8Z+fN9Mpp7Y2/8rXP9CNMWGR21Byi8wKP
VUVl33PplOOYmW8Tt+OdVTURlC7r1/A2dzcnHvgVSkClSwB7uVtvG2HqAT0cN4uJQaltUTt2HyKX
GBZm9cf6/+21nzIw31vH999GpfglkEr79yTLEue1DSS3HjFyhSiMS625m91hbm7M1LGBDj6XqB3m
vcV2/5gZTRzoS+GBBkOx63txFNhdOM0zHek9tW88YNK0/R8Pe0xII5ZxyRZeIX9FXP4ktdlN9Ulx
D85njCcoiTppSDmFwkaAkgaiRmPGdo0dZxk7kz1s8MMTFQ9ZKeopTx3l5EOFZuElzW5HiTTes+2B
uVhS45MC+hPb6Ut68bC9InM/vLHPpxCvmSIG8pk3QziwqpEZOEt9YodRAUJilD+SW9hA1HNS3K9g
2M9RHafqNpIR1fvkMYd5rRoVeFTvA2NbXlseHGQ5lFcYli77PRFX49ueine9qVWmfgjXQOhUXZDp
W0yn6U9M3C89+XnoCrb2VDwlbdYJ/0pG1g2elxLa2GfOjz09FNMs65s5lmv7Kci0afYbQZPdG1C6
ATsjFHPCfijYXMbceHG4CglrmEMvyF7CskJcQ9jCwvXKcEbz0gVVsT5ICv3g3I8SY5HEYo5RDOEO
P7+CxlCWRaQ/RLs67XSs+1hVj6zP6tx/k2er9X4a0sCDstSM7G2i6Rt+3HWGfDdiCfYeUEsruurc
+iU2bibegB7GdqTor4N2Xh57s2yBDJj/rOuZRVs+gNhHQVrCGno952awfPmzj2yvYZAWp5YNn3qn
qikUFzpcb1sBEBgMWoMPQzw0if8fkz7lswEZYCQQVMhlNEAunNpfeGIEoQwxB/MlCZV9KyuChpAf
pewpDEtz8qhF8jMJ2E1yQl79w9grGB5zOldnTyHIMQSnVMpzuzCK2YQetG3NZo7/o7VJQ2hfdr8S
BydDuscCEYtb01fTdK3wII5P5eQExS3brpByhJu0aExGySC636rV5J7DhMRt0gGWupiMJQCXupxy
oLNN7L76gBQHtu82+F0PUJLm+gHH5FrgQl4j/9XIyRZXoqW4VdH7vZ7lUUK4ihTnlGbh39zHyX/D
VcjghoSU+hG6sT8G2n7x0LBDwD+yPCJ7VXg30zdU8Do/JYUfp4+ajRs1dTA1k//RKzYUvebMb75H
1/X6nDFj6TrHmI4dKEIlEvPoqo7zwvRiWxOQCRXdCyb9fFv8x4Zni8Fq/lY9QhZvR8xK2Jc6pmLb
a/bSuCfNKpHmhUaITC72IDNo7MyeCxTCQ5j4b/KYWKEsu+xxaQBHzUzooky/LEj6oMs9ztu8x6aU
dOxaNju8hAyAGIwDd5KRm0LwCOmeXggYpvWFIA1R2GEOpub3gtqpcViRDFsPvc0GcStUD5Mdnwsi
A6jP7Sh3t4LYhOk0HvgWFqYI+GjDl9Jxt1t19LzphlApR4X1cj+9eBlU21exNP8j6by268axIPpF
XAsECYbXm5NysKQXLsuWmQMI5q+fzZ7Xnmm7pctLHNSp2uWBcK0BN0Jzhrb2V4yMEmwMFsh6Lkn1
Yj/G5Wi/hLOHAOjirVIPTuny7hoxG/uHrJjQYIWjEZaKqA8Eocl8Rs80MlIXtiXkJ1z8CJRWzm0f
P7SexysZgNfsH9HcS5tDUpky2Y9ezPyuXR9RpnOIQe/gFQmxKz2zHucBIE29s2d6XTbswQHwbZJm
IDbDIZ0tD7B03cna9jZFBvelhwenOfJnz+qGk3lenlc5kueq9OkI6IcGUjiCUzAnG+IJnD1eHk/j
aWb5aW6tpUr7SarZy0AMxD6rJa8WYO+p3+see3gwxU0OQc7OjcC+h0uGFwvRNJP504W/yw8vQZhH
+tIRa3l2IPFbRyfNowPKLGBBl99e+CNmu6l2AnVtxNMyeDeqSsivGLFOZFNpoVA2HT7oYnIGfemT
mpcJ+/PsDh1hpahJ3aPpg5vOvb2HBWU13mvs6lgx0SnqZsX5SkqyME34GQuPOk0hm4+dbbJHhkjy
sGk5jBknLREx95A2bl/uQCIkOJC8pum++iB0G3uv077az0PEbIuHE7I4TPm4znd5Uk7xr7qVnfWU
QcpzTqTjUHLFSOh/l+L6JZmZQ5dlWedwfMs+K4bzODU9vsQUusFXT2Ze8/eztEf0XBYndA45DC6c
yLz6SD3O4VDW+5FuJeJmVpiLl370w/5L1Ln32AeAAV6YI93k3sdePNmnqmQf/MBc05uPVqObnvIA
byJuOkaj7QRaSOpd0WYrWEGMc3a3cNGYwWFwFzglQ8Btc3QGSNSGGiv6JLOCZLBLNhMJxAOOHpdQ
7b+Bl5r62Aue+GPJznJ+5lTBj4O5rVV3aVGSBBtKAHJ6rseZYpi4YL2a9mTJ8HiGS3CNXAJlx5Ef
Oz2zeSRVOwYj6gAL8cT55FuroicWUS4hePJ35kXXIUTi1HbZn1v55CjuqU0w34slctKXeH1572Ex
BPld5IKavKyUaFwTgQ8MHMJzpo6yg7BGVcASuI+UWMqvMI3q5rXuAHEc+l764WM0kWTdcMtPOj5z
FoqHuIQ88NT2xKn3YZUj1Ab5YP9miYz9lOQTdroRLkVxDibjpHe4YQk85647eq/DFI3uQyGxzdrt
YC3HUE8c4UKb/lrZE641VFtk58nNGNHJdJYdkG5noOrCl5CRHZpyca7T3xhgvZA1mBWqrv7rdJla
FKRhoFUXj1DDXjXXBi2lYRTyyBBMpEAdifF7x/g71DgRS3w6W81vvt3GfFJweTpSK/B+MSFJ6EwK
6hzp/Uj+GWyrdh95XYCaFfBK0732jdJ7HBNG7kHxNe01yDyypMxlHLzU69E8tTEwWugQTmigP5pp
BTvntSro6BgzPgaWk31AIVOpi4PUKkr/lC0q2+jDSLl4vKgfgO3w+PRrV9GrUpSZAtxmczieBd0K
TBMUojcfHnLe+EO/DJuitsVFtW9Fz5PA0GDFPUWWhhWYS1ds+ow5w0vf0fZqHqyxh1OV4alKPkQD
lAMSIwOdb7AVrzGUmX1iD2zopeLUVWg6EigxwU3VPPWd5EXFQVBzhLakXueYT6SBO773sKrW6XFE
GMP8sEx+W9/Zvd2H95rujOgOOiBctJSALaYYf2jF3oecX0ITzzPvEarMrI5ssmHql5A22P2rWgB4
yrQPwwxJ/b97jyWJaQe1ZKADsusIBG5r7Mvy3e3ZPzi/dG7BsG4ctpLSLlHR9lGOQx46lB9wEM5Y
5STtHLbuX0rM9+mryYHfQ9FBbX0AtMB6ZbNm5jEAs1SWu8H1JuBo2FB+OT1fYIaf3H+gqyGzjywx
4BWMdsMdRpH8IRdoMVi9guLBHivboXTvxKhGipZUUzT2BtWBbxbtb1xieupjQSNoprITcm94E8ye
4y+cOry60XeI8ANNcR4CIkaLxhyoKIDD7TYAzuKVBQ+rKx3a0Xmf+ILWbsSyWHQRocu6EOAxFmEx
vw+kyv1fJllX4QlFKO+eS5x8t4yJxVrLp41uh0aOT0BJt+0uTe1MosE4sfBcxhoDyQ4HjiMffFtJ
NWyAOlNKyZWubU+5C8XgtoSFgYAGgXI/uS1CGN46n3o/6APY4pdZVGoPUgBRdmKtHGM0WL//p3gw
wjr3wk5vSDSITWm72PoWZGX3h9OrsB8dFjM08hapU/yX2qZDHFsw7XHc82xC0KwRw54UPzQ+1o4Z
hA+1l4g+8zeoHy+7GqZ2hqxglUKNL+3oL5sBxDVw48geLf2WaZJ0ZKkn7T1FqQX+8yQ8lw+b707B
YxMNbnHxsQ7YW25IZPO4uMbtyfczDy2bsEgc65ObGKftHldQmrqLgjW3B9y1rn48LCPialmjPtUw
4pJ/8VzKHgY3IY5mjY3Yw1cXgvfc2lic+zNyUgcHP5hUDFxksAvvOc7gf6ebILA6ZtNkWlVlb0ba
p/PHM9HGAMle/cqly6+9bCf+w+68pa3j5kByFWVBN4p3VpoEwRuxFjeo9uHkoQpWkjHxG4+LlG+O
63N7WIY+t1BV3RZnGpRdv6REIEpo+aG6Kvbei4hd9rClWgqBW0elOz4M2E3L80RRr/Vu9wV2m7pf
CBwZnzPniTARCxHhDeWP16wnXTWj9u69AdHp2NXgzNi8VU7+hH+ZJ50VPnH4gVqC5ZsSUGpb5ikb
P2igjPJbUY98ndwxifzXMFSp82qKCrgHuAr7FZeGFX7ouulec1KvLHWtklVeWDpsyrolq0+xaJBM
g8nNqwtlsfiquC/hrkaVYr+GujTZuzSlMYg3TqG4Hdd6IebAnGHF5hWzWlvVdAi4rOHYopL6ONbD
0PaPAJV8/o5cu/JTZXSWbToqQVEt8P7X97QOFQTaZUB8BWoaZFAqoQUBWJwhUeA1167kGsDuWa4N
veyy2L/2TCeAZC2sKRFr9WZbh0uMV4q9cn3Ju3pwcOHMUPD2pdeE4SNPD3O+8Qctjz6azXjwOCGg
g4a6xwNAMa54S7NR1t8GWwCWKo/s/GudlRQoRy4O6R21uUi8s9WLB7y8y2Cjs7Ht2dPkDbytkoLz
VtsWflWPSyV73zDHrVOyQF2SgwAjHbL6yLzqrc6S7CMxKGwEMi2ol0zjHQTvbyL2dv41N2ztfoXB
CIR2VxV0Ckt4ldQEkZeng248IHc70zVITdiceTtitL9Mo23eYOjNJQ1hrrVQkKBr5RT1NkYcwhCC
23sRNH/HI9igpM9t4Hhg7Bso46Fbx0RAp4S7HbwkDsGIlc/8FJNRWj5LlZOUE6y7F6YClB1CVIn6
DwnZgyv95B1ZMHkAtFjEfYXAhC2f6aTgJgZCDfsQ5Ux8dRB2MueDx3iIf2LWns02H4kD/UKotOcz
GNjF2npRZRJc1WsGghdlO/5mbgGRQguOzCYKBCtmuZ+QH4FSINZdTPMsyIGDerhlHxVUmwFngyEF
zOBDLKPaUC6Ujv9sCDjVvlMjxcsbXDorOpeJuNpjjmPHAOd3ibeZ55Y/fVxhSsvQR/1ThWv6L85P
AGd04phHxfwuHy1JuPVhXVUOGzpFsQ4KzOH3TlpTyBOPMk3f+aqWGTgfJbG2YjKeCQ3QjlBjURoq
Q5kWYjT6a0QInma0ybr6mK/50k+ufEo5fflatkyl+6EFBXrlVz31f2MiefXFdflKQAGU3CToQkSJ
maNVVuJETBzwL+x0hWv4hBMksXE7RL3s7li36uaUQL6jwlhqZGCCFZF3iXhRsAI3ILnJ+9LhTVx4
DpYj7S+s+tM+pRmvJe1qbn04Wuj6k3KDG1sckldpRXXGZlBD1j7jocQYF6ax/BIOJiP+cdV7dLut
guZCCStEZ5LVV6uLsdHFScbfZIdDz7apcFlgqKCCxcV5t0oZhHh9CJW5Gh9Y+TBOlS2wpC3X6TzY
xTFBHbjIXdf8lRbJiXNqpSFE5TIALIPtj8XXOSdXBlGwr2v57TktqspRUvAS31m6xcpkSsnXFH2d
FylOlVRe6m4K1LcuvU7kEMbzkFQNdy/2xxsz1VF2oqWL/BQ9fLwPkE3QlTmauZqN3YBzMG6IM57q
hqLT5cCVBhtGZEA5P1qD7xnqw7BODeHFza1RkE03hZ9ynyZnPLsbpyz9kFQNE4K38dfAIHoHBQ4J
tiNonMFlDNRaboEFSXYVjJsF0xdGNyBaL17TIu3uwohb7IWuNmfG9YUWMEEhY8Of/KNguPLi04iC
BRkJJ4pn7wkaLkw9zlhH6dsEqirg1s6vU7Kbb+KFdsZU6KJ67WPOUbaKoG1i/aByqAs/HgMvW6oM
OXC9f4ZNEHJTryJAvtza+o9kIO17V3RzU4T7dIjWt4aftlTn6glQGuVjTT+dRGXUQDmR60zdqaHa
yLN2MXmmEnxzpvXyyAjmWL891VbUzsTwmgqkDzzxOHIa355AV9aG8qglrx0e6JFrQvKbpQqQ082c
yFH8ijq4PJBC6x6jUj6080sGibi+pUoTjPMCf727loYFvuJOE62jaZUL61vxZaGzhwAuNiyw3C9e
S1U9y6Xe6fbcQ82RTyH49Du71L+9YOJPZN/5w5fZCo60sKd/Fidf7yxaIGuIqcwPtov9te063LrU
L/rNHceoDzYDEPazKlbLLrl71ljpWswnlA6OKEbOzWQ6+wCjhYlORwMONfT8xTxQROXX2wQvyQX+
7QIUhZ5LivSwUwTscAqEbC7q/aoD+RW83i1rX8oyhqRR/MsMTObJzj24brueyvGm3+IUGwVIzsmX
bJNDpw3J//tLxzLJXuNgLkwUeAnaJuLARWW0uXEwlr34BKuXHQsnkOeZ79vReWTDkuwluiA1eK1g
HVEnCe1m7LRj+zViIciqcakX/z5ucYlD7x79AXOflck/Oeom3TqM50+RyMP6ZLk0l+4V2WL7MKO/
yVcxRvM74XKWR8nckumpZ2GvS8DJznogYINmkRQGr7FJTXrtcYIET6Vx5uqmi1m1Nz1kibfNcbcW
u9JNwvTiBYtK2act/h8OaAuRzYrc6iyKdiVGFSv4IHJ08RovlmG84f8+EYZaGR7pDlZp2HAhYKEa
kQBTSOr0GiDmLtz5/gKJQipyM0y0caewfMMZQtIUuYbS2seIpDcSEIADorDyfse+1kdoI2Pz3U62
uvKMWy36WOeYnVkIIRw4cgdwEWTZlvKO5APPUtNMoBVb8hTQQrOM8q9ITNad2zZTcsYg1QQ3fNB8
FHiGuz8EQs03Ld28t8rFYtsml9BPz0ECSP7erVCFthA+giMLXn7qgIfqoa486W7rLsDRg7gvzQnM
ZW9+PKaYHva2jy/4Y8D0+g4plrmwHDpOJKrPgWwwuvoPqklTKs6AifCfOI8DiyXJ8Ahf2Zq85qd2
7K58z10pP8HA1SeSBHnzNPd263zHOJo6Ag+liFCxcGHnqJv02mftXhdyTnfemHZfcc7RcxRO4z+P
nJNPfeQRFlmxxCMz7FJ81pEyGWJtqZynHNg5L/Nm8oNPmQLa+IS6qdlMWMjSkk6pxsGEHWe8GUs7
ItSs/R739mhCCNqxC5qMmzku3/+uoihGGG61a6rybxMpVBXQs+Oz7YrkGXsv04IOQJDvV/+gvhQK
VyUe0nVTX+drWwDhbvwUhfYT4u//wTqXtkV73LFTxlXRhuTgvgXtpdgeanbx4nvljo1UE4TUHwmX
t0jYrvSlLI+ZoviO6wcoDPHwmKFp0oVJqWtvzlAQdHLFzjORwVxKl7kS5gxNGjmumK7bJnFmO48p
v7wBF7XErbGbW5gYf0i/D9NLbJYmtXk1FEH228zRhPTAtrJ0SUmpfPK/Vl8DZy44gqA8V9YUU7MY
er51hcjBl5N8P8GIbylhan2wk6+ts0RjdthtCxP0VPvFicX3vZMnGy/0XcUmUz0qIvXtsSsz6J1x
gIyqAicWZzD6VbIjl4UvMIA9TGwgDzz0n5BVdNuiUZ1Ml3GRAbEJVl3SrLGbC+oDEJfjfDz4din1
Acda/8mZvHIR54RvXW/6z0C2POnTCmS9obLEJIQX9o/lcfETNzzbEd/EW8a7rP5sGkV2MsCkpe5j
HBsXP0nFMy1ertx7TmH/zLRnBE9d5vHJCgi065yQso2bIwfV0Scpt+ov9Aty7vPVkUSF0kNSsNkM
Wj+t7pg95N3kgxRcTzIW/bj5OV+qkAAM1nVewq5bstrBR9zrtD36TRX+nXxCcLva9kheL8vScREZ
PPPbb5C8sYWzbN5lGEru0iYCVzuGa4zAx9dxAKvE7Iu5jT2GN9uaouOiqXOeUvY3G8m0UEE1WfdP
Y5Jrn5OoZsyr6/WdEDt4vXFnjQ/8f81bEGXJCWShaV78hJwaKH9qbvit1PmosYqPdPcumgv6ph7A
7qtoYqUgbO0SNLEs/xHbJt5WNfCVvcWu4qIReknMFbD1O818BB37tcew2F5YMAwhNnxLIfmzYIuQ
CyNMnJrOtoRytj0uapyoAdASl3tyv3Btww+WUXM/dHT8bhMWVdWl7GL53YJXaA/Y2np3z4nFnRLz
KORT3nd+xWyShLILtmE+BO5zVobAI01ExuSO5vjQ37uJTVSk7/FqCagawAhgceVnRba2w5+TWt1B
NWvCuGftVp+At3WheuyMdF2bNlgFknHHuriHpOwSENzycojbM5MVXYxGy+ibtQ1T6wZvcWmuDlaT
cuU2t310b1erdDQnE/1X+HVHCPagYlRIbMsFbHU1S8J9BjYCtEn8aMMKBgwXRiuJZ1cfuBHlbza2
J/8ijEjHk6vL+SXndxqyeZta6WWb1pjOPrOExGh2IjDZ0A9TjvzLivmJHCMT3bynuS9q78DPFMWb
VcWcsE3gJ/ZuWtKR+mhWNsWNhC3+LU6VcbKfRT8QDqJ8rDYxn1iDNPRAXtEJf0KG6CTcemouwvvU
VRVITsqmTbqxMbw58Sly2djsI8P0docY6LbPi+ihpbKWb3jnkBHkbaVhIwRXL7Qyqpadbp3US2Z7
bioizpEWdj3BuQhkXp1I/VMyBRfdMYCZTzc5Kbdlpzsn4LZBzTY5UJg8U3nHY8+Y6aU2pqqgNJz1
8D5KU93QZYbhiVZjOiQ54/iPptuCy0qywRxBMT14Y23/i4s0M3+YIVnwsrTNHXaJQSq+/bKOaIge
cJ5e484nM5+agUtW7EtwmYjEllt8lYAm3P0c4BHwd7Ej4uFZpuT47zT2z/mLQ7e5D+BOsNQNKu9l
tPrgziDUndBqMAzkVDuJG6YXlV4nBZPmEV6Ql52SZlyjx47q0n3p8w+El8UDQg07uEuJ9RO+XwbD
D5tCOfnfumO1XNMZtboyPAezBmo+8YlN3kKkoCaRchC62WuGJXZeNNRWkC63cFa8n0kJuM6UZ6Sf
lTsos8UWKrvr4vvElpXP+pIDt2HSrG3ST5x27FHLnGwLzEayf3XfpQ6kB9o/U1fiP9TDiIjUCweX
FaXNOZlHIu9ULQSLXu2V1HGvpj+GLsp0VjbTMtMe4TkEQrZu4KzxX43+UqYdWnk5uPNnGKyutqzI
10pHHVMcOVD3IE4zZ5khUy1Jfga+YjviiPWyj74yflR1Ruq/6jBEwYdDddiIYLCnZ4HBsnpMAYuN
f8lrYYfJ4du2n6QS16YUFjTYU+fVfIHJWt6lWZMbOoEWSMWkL4BXGlMCvOt7tqWzicYr0jVLB2ZP
ui3KZGltNn01Vb4xLQv3irxFeWz+EymFCmOrP3A3j+kunytUZkFOvN+BbA+7327O+ocwe8q9FqDt
2K+xg8r2LER+yLGtMz7SZipOPpvf6JCo3POPQ2TN3jFdAmIvM9/U32tAML4KvY5loV12X6Qj2YAA
y3L/OqXlV/mGcqJW3jh+RXVHwHKecPssif2DhXd8S/Gs5Ft+UdzhA8/jHBJWH2Y39irmh3GP33fg
kU6tS17o29gpSkOhvVU/z9Jmc9jmdvvhpRkbfXcWAHhV2bwSbRoN3qSEVZbH5gUEn81FBWpVqF4y
NbKOQxQLPnBIFcFDmVrykUi17jHfCJCLKQTFbjjMie9zVquw+oC2Uz+NqNRM7EBjXuNxxF2L1DIe
3LLGHlma0HEPRHWqky7brH/Rgm4w0dnwAJYgGdlh/Fcemtt4UKgyk/odiYUGSLLPUZneBrWY54CH
lDgbx0BwqARCEFQXZxl2FG9zVahTGgln3Bd9tOWqD7Tr6nFHomED+T1gdaU6+UCjaZXdcntNs/s4
t1hYd5hr+dzB6M7EpNDcj9VEBA7M34jH3C0tl3GRnsthY6vUf+jnEi8TkNzshRIetNHRTmCnjS1m
uWNaQeP5A5kUaz3BR1K6KU58luIQeLFWitC8p8gHsHtos49InlKx4XIS1+xMo8o5195EAtfBS7WN
i8637tdMb3bk54hhisFWIAcAXJpvOkKq/49FVGudhPGEtRe+4CTfSs224I2WoqT9FC2K/5tnCfiE
G74vdQESvgjqOHpCucLACg+oUpybxWT3ULVyE/+beRz8YJfQT+HEN4QRd7wnU4eqg8W/gqRJAs+7
iiyF44MHjcKAZ9a0WVKd2RIXzX2EkWF4QVXpWhqLm3WoAzM7OVc3YBOLgU6zeT0TumeewFFsW/fU
VVj9GnO3C5c/Eg7bvAuSQQyPowaY+KNkD8Wbj93G+GjsmdOSALtnzf0zb1jR6o3XtTLFCBnw9ntU
lEoYhjI8Y39s3UR6fjXBTEp/MzRSe0xKDP1vVpwk6XNMjJvZGuUalwd8EJXcCIKW06WDUQdxFxtC
OmKcd4to3laTkgv64VCJG5Mx61TAZn57Wlgwz88s3Oln1Q5sse1IVQjYZbiN+YgJUs5iC1gOV4mI
FLlLzGaTd1j/UOh4XjiqZ1ukGFd7SB7qNk+WK78c2cy/0qKz8xPDX0b1ABdBVV8Xr22Ta9fAjqCE
oWyqKwEmmHC27KfxX04TerWDcIMs4i4IMiWmxdX2tuYy+qXAZgy3iAlbhAG+vtgZMV/1uvUuOgy5
G/mqnPUdeZas5QBhQMFD2ILBY8XcrF2BUdg+JZi6SSHlZXyoCenii6PEeg1CdU4Rfkhad5yKV9TC
XNDaSXQK5kp8pIFbVNQtw1h8d5divE1AqOQqEKj2R0E34ucjx81+Rwmy5cA8ZXwgfgfAYuNPfK+J
7Wd/OKT9wl8DEv5AlgY1nrWKK+lxx27pBJmPDZZ3V/RUJbPf7W0rd/OcCpt27aPTwvZ/8b61D9XU
NP19FdbcVBzHwvYKOYkEOBXx7CJRnVbGlSiIcEDAZooxCIaoRpTL6j1SNSpvAqjjq0zWiG1REaMG
ZzolVLdVlK2DLApLdRvbFfcTc0dlrxwhLB2BQ9jhC79OaCbNHFD4a0o3aHdOyrpv3y8B/vESRLa1
Kcl7GOhFSCUHq+TSAbZYvMCMxf2ft5OYDzEhWRRxP1f9Ncxnks5DNOon0mlLf0eKS344gmNq4+Ky
u9pxVhOaCmyywcEg3F+cg7ZkTqGQ2WZGJhTE36lFpFlSTZNuHz1CmD8LKwEHTjorsLtYISjepwP8
x12kWKRtMky/Iagr19anohmyFW1E0+NGSsf88MSq9BkE7aI/8oEL7AmqAlYnYlZ8uRGREf1Jx2j3
OKqsYcioHdXAo8XZDswFkkTqwAAIqvDRmNYujtgdZPkw0sWp3gWtHpqDPmcHDfzDClgvsyyI9bs2
aYuzsXN9irfZpRC4ziX2uz71ZXFZOtzSh8JminmW4YjxKIE7qm9m8IAUSguix8XBAKyvSyJsuU9c
DoYf5OZOKPCazaL+ziwSkidkP5dXmypTICp5kw4HICV+S8BxaNdC03qmN5csSHKhlIUBZlYGPj/a
H++NXoQVR27SZui7Hj/VIV9KNATefTq6x4vDUczeaTY3HE3ELYGBTSmhgJbZDOfO7G8jyFyCdgbg
0WgGBZ7HVIU9ONrQ9JwzSxLjENKO8H/3TOPNypUDUuKzZd/QxU7NGtdXkEfkczi8ccWtVmdQdvqS
prS33YTKIJP0pLpTqkFH/lfeKewFdMh9epe3he9s49bp5EEYh6ZMIN4LntRSIn2Q+VzNCVBgBFrN
N93LfLXgwqt3aUl1Py8FvzGqMpCk4L+I7p0ZmOu3jgMwP0TQhu64MhY+I9dOfni+mC0DzPW/pZON
z0Fb84jofmVLIRRT3j4igHAy49S0Nj1423yb64krLTY0zCZw1f+7Y64AnTIV2IxqjP38sFLxYAjK
g3hzrXjxTQK97w/gRxYuOWi3jwJ9wMLkmeUoEQqBa+s2dfsVGJ1d2MAl1g68m0czrGPYNPNSnDVb
Q3hA6LMzSZsd0Dc0NE8smB9R8OPgVxx45tKTbZ2vMcDgP1jnyVSnkZNz4GnaylavH+kKI6lQ22Gy
R3AdIVY+RTZAjD1utabZxbnkxlUikFOhUmb+a4r5NtjhuyK7F0ljffEDBm8yhF2AEZhzDF9Tqqsr
4T6MfXhT4V5gg+K/MO8sFFdbmfdyVPj0cMtARQZe630LURqXUBUSuXsOC4ePBoNXWV5aWmTBOdgN
fB8ipFRrUHuyXpQBUW/MCDMVaQhH/IVLM6N9HVGFeoB0jSlYRHPs3+cOOIkt0FKKu6D4FlcJhcCc
AfsjA9B4MwzgeDFKEvsML0yiHLaRZREfFIHLZKtH7I0blgSGfrc2Fywj+NNprM80Gh0vuqdGTMxN
RjbhDbqi/GX1DVFBnxHKfRSShftOyCZRT94ArgRC3Ao0mVPiCQQ916IkENPTDapFQVClw9vjOTNh
QAa1/DEaU6Aj2B5cLNnkSvcgZfgxzIy2vuOuMk+3uAM/sO5aZ5Zbq8VPy4KbE+qPu6fwbwTPTkVW
dw6wQNM33w+wn4jwMHVrYtLyxc1yRuZo0lTPRZjFvuNKWle+J0Tz8TB7T549cUGsdYqfO4WahnpX
jZX7yDnEFOlh/fVhXTbkPExlq27D82+Sc5soK77OoaF+Jx9ZZNwSLEfQMPCdxVs0fftrJkOxM8iH
SMVtRnQumNbAD+95Inkz2wf3rU+tZnzL0xC6WhZi/y1pRDwTA13HEPotmCtxQPEepeu0BrAII+lP
jnWw3C5D7b6ZOAvlp18RnrgGLOdekAvyQxVmnMNBAINwkztZ6Z51KGAVSFy9fLpxiI05WurxOXMl
Er8wib2f56md+O1HEM2AeJCawS85Tb86vcIPo4ZlFQamxXhHl4Ycpj0i9iQ+ptGoLSJzwadsijVJ
BOzqqYox1h302AKucWmYcPhiFRG1G3BuyAofMmSF4BciES0HYBSAKBuLoMqOdaI64aNosDUnrn4h
IMXJLvlF5S899W5ry9O0gndGvfyLCCNQxNb3OZXUEO6Ofb1gkc9CPNwXCiXNKS/+y9651BLg0m4w
2JEW8jreINRdnintI5FoseWg19ijo/Y+BjmnuVFm3WXEfsCVILeDx4JlRAdYw3M+te3E95HfJ6+2
8Q1GOAdaxZp17Cf29XX2rV1N166arDLYEPFoeYVPdlhXLJhz7yHoFrvZtJrlwDkyVviI1YPmmYKR
5mWMQd1s+8G3AqpbOD2YoKLwSDKVZDmVO2zPcrJl2D2qGQOu74X2+LwgP8JG6XrY937b2RNAIDfA
rnryogKblZ/r9hbiOOsf5Dzxy4EQke59iUPp0KPxuvfkCQfrII2dTqyysgETkguTm66tTn4Rqhkj
dOrCz7ZNPa3fHwAHFAbTIDbi7UaYPyiHQbPJZja3wGl4VLTXTL8VnSFU6hQp/omwIBdPrfVQWBv6
ctl8/L/bHGAWeZyIJrxsAyLKfjdtrR+GssSkQiTREXs0iMqAOBoaevMoufgbB73Vn+vB47VLpo39
yFQrxusaAA7srHrg2chI4vBSTsOSV44Fv2Hm1Ls6VcXlEtOP1e1CxPnlHLC8/2mnHuNv07EbP0xZ
antbh3zTL38eoKbAu7frv2GTVciuVNP6v3yyJfyJfEgoenD9ogQeIEzTc5m5ghLA3qrDg5yV7nF5
pbgPtxGZdnOxkq7hWAIA1eEbJfJLSqOMlItp0zE+ZTEybUEF51xBESfZ0tnN2xyB4MPGguPv0crJ
V3xP9hwWv1P6/BBgUWxp7fQSk+hzid1dXorAGtieGqo28gfTOGs4fUpAXFym2O9kvsP17SHBOItT
HFPw0nSSGoL5BncgDw4SPzu+nOttfiFrCSCgbMaUXyXd4xQjxVSxLifTZm0D94gmovERQgNWDSXW
xNzMC3I8QnosXqHaYQoJjIWlyZ0Hl+8yVorkkrIImGgvahEWBOPqdKt7ptN9jTdMPrt5h60LPZM1
vMvL6b0kx0oEKlMea3dP9cVLhQpfvlo0FkxfHvHTXzVp0YUHrh1BNdCggd0y6/UfXYnJ4cxM29hG
pqLwmJfZAsXgX6nHbgRcPBdYxs5e4w4UifLRtO2vPlqEF2zWduRGbH0C9GILAS5g2m77gZUyzgcI
t2AI4reoG4yNkOPoJb/wLDgPZVyNXXtH+JTny1O8Xpht9BhgSmeVHdOSx0wCTL2q8avuSnCpB4EB
8h3PHWVMrZH6nLmITQXR0rhwXnOQz9VXHYYU94LLzG514llsYDVpI+lo79IHcrLLk+sYagEo/0E9
2seVv8Rnp5ksUJd15pS/tSu0f+AOHKbfuKoQo2mDd5rnSnVu/Fbwtho/i9ZHKGF73nkQTTtseeot
KaD7QARch9WgF/z9keZ++w+VLHQNM0XXoHjohS3pv37gKgFcwWBXBKXhuAsExnTItffSt4TgOKkH
MMvoyWEyA/kOZEfFg9+VH30GDeXKUzSZFM9UTSXXNigYXS9sxlf5MVY25R26CG2abMKYDUBqU6b8
0E99AJCn7/X4hlWisGYiADw/1hZXSrbGcGA5Bf0pR3eZWXio2qOaa2kDXk+DmAl7jaQrzTvbhtp6
88vAL597MAIOMR7ZxTnrHhweaKsx/BZJVCrCJp2Rk37sPdcLqUHiZlBPZxZsYyowwZm0+QQsh/iP
E6nOxbPVlHarNnVQttbnEre2J7eLN8dENOjcIRLAF6aunAOtZKpqd9LIoHqyKLuoIRPYdHsRwSms
iC9rATKeZV3kI5XuF7Iaej7QmYMf5rbIgH9rDkDOu7siqlSJCwtX9KQ2HRkKke6SRGWfWSkWWD9c
4l/iLEln/FBd/anZYkjnRgVrYF/KxqYgqOJZveUJftuN4G5m41v1iZKCSwFouzE6zPWR+91Qh/sk
XVhhbu3/cXYey5Er2Zb9lbI7blhDOURbVw9CC5JBFTfFBEamgNbCAXx9L1RN8uIxIsw4yUEOAAbg
7nA/Z++1Sx1zwLowUNA9NRXi/gdK7g05SniVZPcDPKUx/MgsQlXv2LmM7m/dgQO7bIhlqI4Fx04V
Bw7r7iHEZQQO1mZbwbDB93iXomctHmpiWqqNLIWk71cX5bNrdiRv1xDGbIw8GWTCJcjHAUtRiIz9
rHlV9RsHeGA+9Xo0Iuis1SE5eelIXrzpW0qEbYd8yF1AOZdI9FGmd0qmpD+JZqqTLbm5qoGPTthk
10oqVY8dEnt/15d8RbJlpMNqfRA15b+SUnIa6MWqMS3ljWBpjSidikf4Qig6m7UlWkf09A5WYYjA
iLGdDVImO3qn0SaSe+pEKkY+iuTsCFI/IpmcIjcIUGK66KpUtdf/IjIvwXmfsGUa9UVkEJKCbLLT
SXU2fSqHS5pM1VkNe8kY7PhEULKiNfkQOxXsFRu/hbHHADrwyiVxUGykarf63aVR/xQbtIlt+s6a
067p8LoukRYEMnknfESV/R0rXQnqznOSN4KGvJqatq+48iViXAkGk6oMctH0VWdBu+Z1LdwORfyd
aY9e+SAHunh3XZsaMCbB2Nu/QvpwxmvRs09Bl+rB6HAjzDDu0lXsEsWiL6yTW3W5DcqsV4jRcJsC
pJom1G1TuzkxXX1AOacKSZie2ouFzqacvJ6pvRP7sYIqRCf0Z2FD50RyFAXmoZCZ8+7hMo2WWqV2
aNZqDfFyFCrmStVi92s26oijED15YuFQApVbxHzkuapCMV+BGDkvmAoaSu18rAvVlG8FGOBgNRI9
AQmktWLz0CEXKynJsVbzvc8RhmKb1V9ZFYZ7w5GwCCNAu0Qcp/BwMPtE7T0NoPQb1WnFB+lQYmYA
4Jn+Rj4wHPPS6TYh554vrR/mjyR9i03HXuBeQ7j7oFiJ+7cnZP+t5bBkEAoAS4HiUhze9RSJ3xyW
N9D9nuo7O0U3c7zbZCtSNFN81Wb3C0ljOcqqebezwpnYmg6VJY48xYY5R/hbQqf4F+Sx6ruelIa1
tMMgfp5UDC8E9+ov6MB6bGKhrx6AOfFBQ07AoSpv/Ickq8kaNmqk7Zwngf+EEtWCJGfht17YxhEC
S4IfrvJhkddD9RsTaX9ke0/Oy1gT1sDuJ+t/KVrrW2szpeIJUwLPzytZ3+6AnQjhCFdmjuDvyaKU
YW8EVFYm1S8n8YywAp4lP/vcIXABH2OI8rsWiPKc+hA92NcI/77xMIrv+oz8wDWbxJi0t9aHv6q4
tKS7WJcnfNP0I53Sypepkgj1YaxCsBmLDA3LeB7YmOnhsivHCmB4DTpqWQaW+1MUmBNWASvcMUlK
6o95hcJsmRSgTVNHIKnMLcHBlJ6djL5lnh68+bqI71KDoI1l5dpFsaMDk+Kis9NgW9pTs5OqaGHt
3EiV1obUntj+EuhtukPDyecd7Jn92ycijdNoDMN9RVfG72hHdaN8tHQlwXPvd+YefJDfQ8QUmbrI
KLfzNYVFZ2Np03pMgakuyf30rNoioUMPwjWgihQLmOfkd0WqDsaS6kFqrtwkE+WergCWFZxhFI+z
oQQdiK0z0WiLes64cinPJcsuirV7Muv7lQ2NkjXPSpx6P6LT+95BehErst5ZZfLK9mqMWjJ4ldij
klVLJzY/21aHxKmtuecP4OYxJq86tp1HxJFmtyKN3jZ3VhI5ylqJ64YGeoTBedIZkSdCNI4JVJsM
awOHYerXuWdsS8fu0iNbB81EqaQkDscOe4i51n/aGKaWJl/p0cNukFkK4lqtMQoYilmfpUgsd+E0
lvrTgDj0pkSaAlHEN8Qb2NgWTM2IDpE+aZJ+sx0NPTImQkyPHRJUuOqQELCGwuAhOrstyichGmpW
edbSLnZ159BXQ2MevBjF59oVJpuaSEeDtYbD0ND51dCv0Q8rFfMUF1J/r6XVZHeYb+rwnJeN8k1T
tCI/WKJPHzhT0ajHL0zeEewOExkXhzJC6PKBRJqqMUjEJoxAOaOvqX4MOntxomsV1b/TK4dlr1fK
PmRPhXIVbY+Svqll7MbsXznOwbykm1quw5RD+ZrGbHp2tKBkDhKOdGf3Re9zkghYnBsZWjbhzglY
Zgun6FPdtsEhjzm1rZTGjc4IGqqz4Lh2UDkCyZ1LQBNWI5QQHpzEQg1e3QyT9A9MH1l/n/k0z6jn
ithb9fqYIC8KfJ0x4zcFsp8Aybl2F7lGVJybQkv7e5ywef0aR7mBTbkICidZ0Ngtc5SK4NW37M/J
v+VrLMTRshUsmT7V3ewNCVWsvDqhARtDFiQaYfvGpbkED0A6oeNmDQskVPGUKl6fqW4E1j1SxxUr
Ms8fVF4u70I1SJO1FiS5Qv9HqAgHlF7x7skmUMxtiAQUDGc4wNAiW5OqXUYLx95Ph87qW4RNxTVx
p5peuo9hKwMfUzF1LiUUCcYO76m7JwYo1L9JHJB1vwTuEwpyalFpfFE1CmmrIoVd/KqMHFT+drGr
04yNpWd/48GUJhUiokF2htv7w5nWlys3NW00MFoIx/UthuUIi67PXvoeg0tm70bJFmMp806w7rIl
wbph53bkbWqzicxt27uKc8bJjVp4QYVdRuTHeuILKVEaETl8j+xVJKlRYmQmxhLYk+/GwSJBkkVY
po2pn22jq4OEIKl8Nai9H9651JuytY6BIt+RGFonj7ZtOVxB5qVtPFGlHhCs6THcgW+Fbpclh/8h
75fsSfLsnNRt0h5Y7dL0LfByxdxEaaRXYoVgJ8J+5ql5dUqw+emPva0N7X2XB3l6woVgj3R6ooHG
IScAFy2FWrqHJqHD9GUg41Nf0z0g75rZ7g8bQoP17BWxoj4A/eQzfdaRzQbDMjVNgu7ZYSU0ca0Q
KRkfq8zEK4qJ9ZxgRRK/tCbI7MeJWzash7HgMa0yaNomsqMBBepKdEFpr2mDpAlaN59u57oH0TUx
U6ryKWD2GpuUZYitIXLz3xahPc1akUHBx18V9ve+t9MXQU8n2iS203arNoyR6llWQAVRSKixlAAH
dB197pZfx9SyqUCZdo2/KpYtaRwUXcFPY1+JV660K++hDFzzoYw4W6zTUhneSfEw2EFEbYODyeox
ya9ILY1xzdDhW0jWaSSmuqv/XWE4xZSesgfEZ0HFnnIT9q2lSqbFqWA/OAlggvqLSsIN1V5aMseC
D1FHdV6rfxpSanLvG1EDET50626n6rS5oQ34ZGTbBdGAcO3oIUDHzFlqmD50TtXetdBmDS6VVsk0
JoPIr2L6Z6SVUGimF5bvCpfESTgi1BIxkEBAWjdp6FbrISEYdw8dmH13YNaqt6wUqjxrYjZKNJEG
TbYjkXMlGkjK9USYp1NDkv2zvaTL3TmL2khCfwPsDmO/QGtFJNh0vF3wTk1nUwu7Iju54BOxgLeq
f7E9ijHryMkUOIY0l9AqNdTGlrVT8gHWIzMxDoyx/EsXJsOWErbVrgucqdF6rBPV3LFuqailODqd
tNwD1zwOkT5C2/Oqv22zqoe/SySPHSntihx+hDJihz/mFlwanqrsd4SYBA+QYrTimfMTYHFnKAdj
zyfDN2jfOKBJaMzWeasv0HiX8gHhpp7vLAEzB1Qe6S4bT7rsDcsq1XHYVLUS3ocKDoolvfbM3QVK
NeQ41QoCJhdO2DnBEc58hMShbfMA7YLpvwMBMHXgsjI4RhKi5cNIMud478q2sU5wEscWnCZMn5VQ
FOvNBlfrL0QVssPR8jKJd/FAA4vsxTqa/iesHiLk0gcmVvvddzH6Mdq7+Gvhx05wAgXgxnvy76px
k5bCfgbnI/s1WUu4glghZX4eqY4iIsJrHOM0Z/XgCGj1iNwIWOVFiEj5YkHlK44Yh73saKVh1PNE
UAugxG4aqn1u5llQtMp2PXIZIjYA+iqrVgFYc7Z03OEQnVDpb3hj1XjmFO/qK2IqsoJBVA5vCKiI
trTyQAM8D34/fezaShR3kbRkdFc5MfGKI4bMfO2OWQtGk63sD4hSyO6ztK3eRlHIbu0RA93xw8KU
iTYaGeb0bhw2VhOY9roaHGg2CemixqshAKf81AoVISz91Eg+jkSWDCulM41iW1ZUrbZOwhdrwVrZ
Er0yGI6zyvVU2lShu4wQ9JzVZENWR/ESD3rzG/s3lECsf9bJK1EkoYBrEdZLC0z/PkLUI3eKo4TB
qqOa2v5Mqa7Dmg9oggMtkZW3NahxaytU9fDZk8F2X/1WQbupg+RIDl2qNNmennulrmghK90GTRZ1
QSGCvLhLMWXsBImEDpt4ADIoMLEMSZ02LDDwX1rB0bcEKfZg0PPeDk6at28ibRMkJ53z3SnIMK0y
vdyKOlPOnVE6SFZArj8n4VCcBHkYzHdIeGumBME5rp3/aojfnXhoGpK8xPMUtvq2/lRQI3irWQM3
I2Lzg1C7In9k/6A9mJ5im1vDjjmsGcAzf6VV4CLAG+sDZm0LOKLerypasC8sZ/o2DBQtXePSt9ZA
c9MtzIXhqehUAxtZBqrPqK13qnXdSxEQ8r7HmiV+DKzGR1frlX3ZeON3aKvQXnPHLpeYmqhP1kRg
7qIKLtJGbXtT8PVQbWNVZEH9kge9dahr7NbLuOiQooa0mZ8UQC0GfNPI2qKMCteZRtwoKG5rQ1gE
ApvU7Q6oWluVI3phhQ+AoNtwn+mmzWggsHHZKlD9iij09kE9DiRpIvpb4KwNv1ZRBNpVFgZHZiVE
7b0AbI5qXtRGgAaDydOR1Eqjl0prI79ALw5KUmkD7OiKpelyl5eievZ8g5YCPEMoGVQECP0rcUHd
96RflMUC+2v7kxQyG6B0DbEf+oJa3ytUEuqVoCOBeziKB4JDy2xkc1cPAjsRXJN2g111ADpuaCcK
/O5dEOOAxjw4frPlYJxJcEXowPHSBDCJZ+XIMw7CPal6EUY82oksqwrXUktd/dbj5VR3IBSnvRF1
v4Y+W5cDB2hi4EYMRL/eQd8Z5d2QGVG+BEyDbwOiK+2lvdpHFEfYLKbJtrFS4xFuCVzTLim3mqyr
I0Q6Y4sJyTg5sLn+jkuiOogGqTbs+OtnP8mqeuuELpyLioMbq7BjNtVRjxHlUkVBZbEwQkehNZKD
BFhlXTxQefAroa9I2oOkVWimJdE442r420/gZZelTF/yodbvqetV+MQh2vwtxzInuqx0aAw6iJk1
+iRWl+U7B4eWu06IHoa1CeiEQPeuLtkWZrLgw+25cOkJB+YVIoKhH0z6h7f2izG6b6dqD18BKkol
Tw2+FkyJJ0jA/a4qNPmVNitcwNFT30KiJPaeOYgdzqZsj3koGta2jzNtJZNRifcmm+b0u1JCatwY
WSxRXhIYai7Vwq0gt3Lq41SQdVq09iNaZzsk8uQ6RU4KFp+iYqo5FnTLrMJ/24WGQupqKXPedsOp
jhzLsd+GVdzVSLHD0TviMhjds+sQtfRast6yLRA1uZpD5HjJHdT6ltwWOvFU8xSyYlTbESvNKcL3
iLF5tP3GPKKuhnFdGeIRDVfPxoz/K/IuQehZahiaizKiJtm2P6XGRHWzqhx2hjW1lSvYEESl4nHk
xN97I4HViJ63XTViny1I1PJOeQGOC0JO5P+GxFo/ZiYVLxKaw+rQNf0L6JnIfFCTCEtIz/pONoMx
hgCfoBatIpOkqU0DmxcmAhUQCe1O6eoDQjutThY4JDAch0U2MlUNejkhSF36vO15UGhD8UHQQAeG
2wieiUYooEsIcLBxgPzq3gll+Kj0KwWJZbsdDSXmZKiIwk1f0X5qYbNKa1U49QYwIYmrGPcQpsgm
f7RrDCoyU0pYkiQtQglbpw1n4GYVaqMiTPBhtVnUK4VjepvfEXE8JmeCkZXiyyDrjr+qaHSzPwit
phu6r0qbVs/KgQxSvSF57PDo5aQe01GQPi4yJjn+b38lqF5PQ86yG5pVMB6HpeKa7rNDoAb7AtgR
ynCw+GbHv2iADjaUaGlikuMMkdjDs1cKQ9//9a///f/+74/+//i/qPKBYcuzf2Vt+oiEt6n//Zf5
17+K//7v/ue//1KIPbBN07Jslf//8fYccj7+91/a/xLsnYi5Go03jXrHiYJTS8PTaCFsXr++9fH1
Lfef1ydnN5pqeOlbTBtq2vBmyywPgTPE5aEk3Gh5/Tbiwm2cf94Gx5VVEzoiTnGPD5M2KF2Txi+3
RLBur9/h0g+x/3kHH5kjm64se7PRLcA5wYtSW4a7jArte1woyeL6bS68D2u6/R/vw2dnZ1WQCU9q
ARNnQaw8mu1IDcSN93HpQU3//8f1nVFHWo4t6w2V8jNUS3MDGnuDtU678Zwu3WD6YX/coB20rMmR
Cp8AhTxPW4Rl2WCE1eyivbv+iKZ3+sGQtYx/3iFAXuEDuM3eMtLmnyM1/mloydARh2KRd1cNxI6j
+KGPn/an63ec3vFHd9T/eUfcNipkjTF9dyrrufbV34MxkuMTEzKk+xypI45f1+906elpszulowL1
BCG8dJoplWKKlbE5K9GOPV+/w6XfMpvw1RC2Ebuf9B2GJNqtDPpvX4borRDQrTDrgD7q+/jGz7kw
msVs9tMIyEJp2LDrFYEzwi9sGN4g0pE+X/81l24wm/eyd/2KPm7wrrnZc2+hjLcjeK6fu/hsyuvU
SCdynv8e9I2y6Ec69Erhh4fPXX020xFcI/T0e/Wk84Xp1iA5gvocNV7WfW6qi9lU99MhJAqoVd4E
ob7rttAlAaBpvGhk93D9J1wYrWI213WvnSzVOmlqpJ/0K5XXYWwgJCk0XDgX9Kvrt7n0kmcTHlRn
lwVt25/8BO7bocWbg2rYV8b4cx9BMZvfmDoGu+/a4WQ18oFdfbihHCA31//6Sw9pNqXrHquE3qT6
fz9NaUvkQdNOni3MisGNaXDpHrNJTYMtCItiME/0WrHNJt435PRfSGuNbqzqF16BOZvIVMGUtkLV
ebIIFq52JSdT5KtpQP3gU0/JnE1k/E2K4kYV7Qqk34upboTwWJXLMVOiG8NIu/AJN2fzOVQ1UZhO
x3ClV+Of6j7p5d8oljP52DtGjyp2qIIuhZ9QO8V9mmZp9oWIOFpvFKFzUB1D7Wj2Vxc6e/euWoiM
slWnQtb7AqllHNWF5sBAy248kUuPfLY+hL2lcOnpQ6omiCYhFx67sDLX15/3patPI+mPz7RbNWXt
dWr6ppntXUp6ElQF1NKfu/h00z8uTgBHn3hUH0/UXoHKph2s7IxyRvnJ688WBDXsdMgvmnlqC/mA
gUW/x8nj33/uj9f/+ccrQ93kw1DRCwhDqER0loyF6zUkmF2//oW5as7WA5kqBkcDaEv+0Lv6nRm2
OnhoHTA4YCelxiVw/T7T1Pxg02LO1oTQJ8UG6KR+qIOCGja1CxyfCHNIsOeAcczxMiFEvKtq5+f1
G174YcZsjaCWYfg1WIwTMS0gMWwVYX+l7LW2HW4spRcGrTFbJHLpdCKm6HgyabVsrFHgynas18/9
+bPVoWxCyzGRCJ1UmWdoYfyIkiI1iqwG7YgFsCyON240vYEP3owxm9lZpLK2DAMSbATxCapeI2yB
/KUhUdPuEUFAGD8D4qcqtqqU2G1PlMPx9CzzsbS0xynXuZMrt0UnvhursfZe26BWO/fe9nN8PHix
zLDYuqhltKcuooX4UvEN0k+qKaZAJGzvA81N37fy06AgPqTMDBnbBsBCySJB6UbA7XuWKeLNR65x
Si3ce5s84JEvRg344LNN0Hr6vbdo+o1Lzo41ZAVIjLm7FeBu7JeuVP36niRUQ42WAo1O8UQ9MNUe
QtiRycYIgTv9dlytjd4cQ+fM7XlC1D9lGbqgRxV04O43H9cZKldOKZlpbEEAoZjbA/sv9ebGMeLC
/DBmKyDIKHMs/GD8kUiomgEVY7i1L1WjalvbQCqPtOKnH3o0q5pSvTGAp4H60ZufLYx1gEMYze14
0inumfuY1Kdqbxad9b3sm1F0KwHIg54SHUvyzVywtsbq+qC7NHVmSyaiNwLMSt86hAPseyk7A3uA
aNfXr35p6s/WTMLrAgnraiQeRDh71Cfjg9nUxr7H3FDdWM+06WIfPbzZwjkU9WATdacfcLfu9LyW
C0vSH/O6J9MS+7pLf/iWs6Nxcx4sbalU4plY0fzG3XUx3eaj28/W09we8efmpfI9VEfHO0BsiutX
cgECJVk7piLFtqxrbIpWCl/siOYNtWoi4swJF0CPBygwsHnvSCDEKKBAzSYn1WIVWFnQlMmc7KGp
nKH2jMPBr3wXk1+b2eExxZM82GcZpSGp20OVA9LIG7h253BAgrdNycWhbQxPKv7h+nSYD1WA74QO
KxzCySPmEvijYgjqcE1Qkaz2U+oCFv5W5+/Agi+ksYa50yEfazNyl4kTDiGY6r3tZk/gU9XmmWLz
KO/BPHOMKKteDu+xxvfwYQSOWJ4dQAbjV5KftOHeSWqSx+pQZ9UB0ehIIRZJFWS1s4xomSqnoXJ0
5YU0GGE+I0D25dprCKt/yjVJikiVNQgfOwUoyQgwluhVNdW1V8w58AcDJDvanSuTwD0DV4BH2apI
nnHcVYSCCWsYqSjDhm2cvcW/5dYg/MJaYYMkNpACbFttBeIlnz6Aiasgo+kfPdiqPhlAEcrgWqLu
vvdrZYjhleoIb6zcmywPVeEad3hIOkT3SQ7bO4OK4d91Tg0wkkahbhKxpeeusuCXiPoddj9CqUVP
eahed6xtzh7yWTzcY6XqsrsMlGeKeUk23hbbQJz/Hgu7c8K1Gcmu2iZ4PB6rbMqrJIMPs4Vfs+NW
l41d65J4DmqU3ntWDqp4UgFZIlXygHE4GyS+MZGPqKdJ0iIUzMRTKjMEna9oLQ3xJKRMfdrPFLi7
xy4QYH6WCLOdiesJ5j77UXYppxIvtymr243r2r8G0ev+ExZQYRwG343eGUett21a31ZPtGQthI2M
zs6ov9Hly8wvUZBG4xbKqS2XA1zJNiA5zy2w4fq5br42OclrcByQuK2I+PHiddeGurp1JKLKPWV1
SCG0megdUJdoKpTJ2Gq0RYLPOY7RrQS416qBcm/fZnW39AIf/n1EbANCdVI9abyr8fBiiKFzvgJY
stDQw1sCG4nFwtpR1GTOpbiP8i++TU91lQHKgq7lI11bZ8BNjJ1EflhvLCOvaEDnnBbWk2xVbEpD
gTCBtLaI9lOwkXNwkTGQuBC5GfKD0CyqrUVxXF8LYgjKY1KFUBx8N0w45vnxj5qPtXyicBiEAJGt
chpQTQdOsvdjuz0g7yTdAw+EyhAmHdLNtnjHreIescUk+6dDhLhupfeKQEugj8COGXWF/kx0RC6f
bM0yiF8xM7elThF6Qd0uAxROZ6eqJf+D24Wa/kK3O1fhkVAw32gZbfEEl1ZybwvdK86xKIS7isrW
bR/yFAnLyyT/dNH3hFF6wkGc6wQDIeiFDNFn0Ra3lV99x0xbxKAxhyCVv8lTToLXFO3JeFAltOhF
aDuJ2AoSipW1zwPWV3ChjGgLGt+Hb6oSq/juGyZmNqaUFUJNgKG7rIXhO1vflL63I0jeyvZiTBhR
YH7Q8buk3SgHIEE2mckFFDhYvglY8QPtHEN5bG2TwANQJlkRbqgFg1mwFEglr4jjQrqHle6cvcTo
0LAgIQxpLLVT+Cn5dvVK09Sg/8rVWoQHZkPL1tkgheYUBo9yTG6VYC98ivXZPlnaQBOxH1endJQ6
+RJBDWp90sL8vv4xvnT92S65tGhnp42qvBKkUTVH7KuMXb0Hof65ypU+2yn7mhXVsne0k6gt8JzE
cUX6gdQaMhGu/wJt2pV88K3VZzvkuJSJzU4iPRIAXy2wQvlLP5wYqYwaN7+r22BnmoSfs6wCoJP2
T5I+dkGUHxXh7K7/DRe2NPr0/3+cYU0vVks+9P3J1ChIUMUhmSTS/GWD0+BzRRV9eoF/3KJs9bBW
rGA8taHvnlnXnWTF1wfP1PWfMD2tj57ibM/HR99NqjbqThaIQDb5AdafxJGrVG3LfQ8G5PptLmyk
9dnmD6W7Fpl+mB4dLWkWwF7PTpI/lnXwc9qP0feiwgnPQWefcv2Gl17NbCOY+y29ciqbSFtLZ23Z
rBl6g+ItSgEaXb/FpUc32+yFgFd0HCXdaRwdfFwpCVVN0m4iuHOuiur++l2mCfPBC9JmKwENWbrT
Qd6/gorryJfykH5j7nVIAKn8Jz+x4eDZj9fvdWFV0GargumkAQyMuD05XZNDMrWEqU+T11GN9sZ7
uTAQtNm6kPIrIDRU6kFVw5MPidXJTSAIvrsgpOagZvjnWuSJZCL8uP6bLgyE/xT6/phAeYPuqm7V
7lRWXrTOB/BPcC6B+fbujWKQduGsrs2WgZoAEq9o7ATNFgeONiq8NSyLA4wq0IsByGOBvIn8BdIO
Aky+bGBvjI1LD3O2OMSwp6DGWd0D2zc33RgKb8sBtJgV5q7Oc5NWJ4f9kTOkDyeFXDUzWRSmUmnO
jT/g0oAx/rk6oV8HHgtRAmsdEV5bD7d9sDcgvNxqr1x8trOFg2iiMIvtXjtAilgPoXxokeq3hF1h
QYf7wXmuhXWHQXEJsOxWg/XSc50tHlQNuxHaWHL0GaQpTlSYNp661F3GDVjVV9jG95HL7dws+Hl9
mF6a5vPFBDZO2wzTk7Q1znAdQYpEsPX0qK1IaN+NfMp8VTof7un1G154depsXQEgpSD1x5HX9hOI
gZSCZgrLCNHvfu4Gs8UktBUY4WrWvrZUkZXFpN+i7KRB+vjc9WcryRSWSW16GJnY/M1e5WgrTnDa
jatfGALqbHdRWiYprp41nFLbC2xnUWLOjHddixs+gLrTEUNBfnPkwsCUshJfw4zMrHARoY8pP7e7
UGfLihMBcJax3Z1kTXjyYBYC1UjWLTVXz1fXn+GFxVGdBscfi6NUDfg2ziipMycVjCikNIVC8UCM
VffTduGZ/L5+owvDW50tFJhsNbPV0vbk9aSMqAoZaMR4OoiA4StSo0iOmt11N/ael242WzPIl+56
P9XSY1sQ5Q2y4yFk21eWaYRXLHuEZnHjRpce32yd8MvEyNSCb4sTFY+0Od2lh2IIJ71V3xgDl9Y/
dbYuxLEBmbAJ1QMoIzyZTvd1YK2zLPVEfYF4nGBXyipcjbF7r6Eavv62Pl4bhDtbG7CJULny+/KE
6s0alpPICKsqsrPxxg2mNeB/bmqEO1sb0hrdbU4IMmnndDRUkxMpbwhOU0ifiYZZYN1B7Wo3n/s5
s5UiRbCsml0ZHumWkZaNfDfscUNU9rfr1/94Iyjc2VohSyvqbERjpzzWRs7oLrAwR1/oraCwIHUw
c90mc0Y/u9ml/HjHIdzZ0oDHknTxLIuPeVN1Oy80f7Wu/eiLfBuPWYQ1SCERoeITovj9uepvdW8u
jYvZcgGiEDSw3dK9Mf2RoDHLiwnfWo0kUna/rj/LS7eYLxQx3n7VbHlX8HO2vh3E0DJUb/u5q89W
BsIhAaRVGQM7wdXrd1SihE946+euPlsOQkiJEj2pdSIZLXiNOxKi7YDjzueuPlsJ4MCjOmg6ru4g
cFUNu1qPQVXd6HRceO7ObMr7WcoQRjV+TJHX27DUFL04UsCCX/2pP9+ZTXnZYlM0MQAdw5ai7sJR
SwZuLKDaX7/+x2uxcGaTPFZjO7aI8AHu6RCHEJCYdhyYmWulRjZ9YyWZLvbBuuXMZno7AjVO8Amf
Y3ajJDodVY1d4GCPp4QVeQw/KSsSzmyCtzBNANJ0LJCeqhxjYRTkpSbqjWd16WdMg+CPz74Kodci
xyE4p5bz6Nsm3iNhA5T0T0GcfSPu3b8xZi+9lNlslrEnrMp1aRCmCrRHUs6XeV8F2IQNuf7ce59N
aautSg1kc3/S6+KOcKJ3Qr8eGQrW5ya1M5/UeAOMWMTdycTHXC7UoVchn+gUvG/8gA9nnunYs2fk
BZ0fsJ5qG+hE4ON8Hzl1FMc3Ruylq88eDwDrxAetPELM7L4N+Bys+uX6g5/G/P+YC/zdswejkcIR
BYrIgFDl+ddSsTda330ljekVFu8N8dile8zWvLJtnE6JzGETgfBD5bNRgYm65vAFzMxn1iUTsso/
54LjRpJUm2DENeVvAQw9Iay98WY/HP1cerbkqSlWR923BlwZ50RtVpF6oFt3/elfeK/WbLnTiyHC
9BDAFCAkr9zSUBzWHMFvjJoP92f85dP7+GOBwEMfp92Q6Ft8Azs/sp/Zwuz0qnmJmvBktOYhKuTq
+g+58Iqt6eH9cSvb9QVHXh7SlHG8KFO5lyNpTRJXhy5+X7/HpYc1/f8f97CMLKi44rCJmzz8gS+o
0klZKYr95y4/m8HIvuBt48HZ5Ob4hgxu3I7NzfXtw7WaVzGbwG6VCLAO9rChv6WtIFlHz0NUf2ti
Sk2EH3cLvaBq8LkfMpvSmJs9pXQDdeM1+FOnPpgTHvjmERZx/QaXZsRsPmP/DGDyEm4UOr52yKeK
DXDOcK3B17ixLF1413M5MftHIwLqq26chjQOtS8cclBl/rknJGZTOkS8lJMKzRPqqPLRPe/fDAs6
6vXHc+lvn03qOIMaS4MP+A6qBeXe8fpkTZO9WV6//IWnL6Yp+Mc0CMeMtD2yaDep2hAAVnhI4QEH
Lzrv5mi9dIvZbB4CpS+IBFE3YL3PZNa/lnXzkpXy6fovuPSA5hPZJBemNGp1o5eO/mghAYXpDYzU
vrFfuXT92UxurXQwhFXzTbNq8PeH2ot1b9+Omp0/fu4XzKazNfR2XyMU2HjGmBB10CV78CXZjTc8
vckPvsn/0aX88YYJO8c+23ZcvbRfaz79m//OsZJgDQ0Tx+cWPDGbxjJC6FpEkrccq28lNVAyVj6l
1jeduYpYYg7vEVhxbQViLBA7nHlh2994wRfG51xCXDsoHGSacvXEg4KsxZwU2HBVBZLoT73guYB4
LJUANVyobcYCCnoHW21d6Uawvn71S3//bAqXcUoMDl7ODQLEcqs7SAVM3anXAYTvG2PowhwwZ1M4
rHEZQMlVN5MAdW9ilXgTlQ4D7PovuHT56f//GKIAYEQlheIcdXdw/87zCsWvVhvu5+aXOZvBHmEU
soiA/dUtQB2aij6Rm7cvf+n5z6avqnCsFEFkH01NWu0BYEWbbaIWMfOm0fRG+cxpnEkw+xCD/Apj
V0j72KqF3m50O0fEVOOj+Hb9JVz6GbMJ3MadboLkdo4xBiyvA0EHr77cVGZZ3Ni5X7jDXOirNp3r
DaShADVko+JkPrE7qGf3Rgpq71M/Yq70LRUdE74IHLo0frBre46wxDIDRzDTWwflC+upMfsgE1sz
YiSeEOya/Uqy7SGMq/duNI99dGurfWE+zIW+EnpE4vWxPKZxBEHasmEBJUWv764/pEuXn81m6Pk2
WUahcySukJSVRJC+6Vvb6xe/9JJnc1kHNe2TAmJsvCT/e6Bwt9fb/8/Zl+3GjXPdPpEAiaIo6rZG
2+WkEmdwkhsinU40i5op6unPUvo7gMOYpR+6aXS7AbE4bHJzcw3D26mCxcrtBmy/3ohmNbGyKSuq
LgIAAviKpO0O8pXx8fbXbbNrBHMOVYAJ9hP+aaD1A3OwlzYeuO81fwPmvNh24vhGKLtyHkEP4zhx
WIZStyiDz+3YkrdVhpfo2/2wjZIRzR2QMH2EstqJuvW738cx+OMr2/VyDX4lozCBSGkPM9kR6OeL
zobhA4fE32WA+JO73HIgt5/eq7Hjb1Q2vl8nCVjmhRhJtip0LZFikBNfWMBpORA8HE4u/Hmq5ByE
YFJuGzgTpMT6yVXQa/NPKpc/cmDHDqDVRhs/bhzVHNqJfR8k08VN5rx96iCRDx1A+KDVZCX8LPNu
wo/SkIIDn+SQOBxhJQ+zxZoBa69btnIKWcLbxB51AeCiUPmaz10p5Wmp8HCSyFONf7m9cG0NGOEN
1/h8hFNLeMknCa8YeKHeUy2bQ+TUa28/tibIn+kGnBQgThdK6N8mA2xZlxd8KL8gOSv1yiOgbRaM
AB8i2BQBCKbgjuRgajUkJNwLHAja6te2UTLCW7sj5Nv4iG1q8fvoBG4Li+jcJWkbd9tMmyCjmEL+
uJwaH6d1BlWlMS9P2vGeE5xGK3utZR5MaBFJwFB2O9xMYg631wOIFUjMHHhPsR0chkJnZbuyTIYJ
L5L1YvCZI7GhEAX6KsqxuYd+0/R900yYWCItmgnmCpjqhkMmGvZZ76HnHezgBRh/3tbCMnwvs+MQ
FZ2y5eFFZOwbRCyg0i3hPD774cZ6m7eM3IsWYJrAaAsDopNL1fu0RFIgk/EUFuo9tOeeb/fCNgtG
XEMPDPKtWcEvXACfCw8Z5xLOsEy9/fUl+XrlSPrN/XjRA+ie5xEuPegBjOB3gCp3UAlm5FB1PmQg
4TiEB3jYe9xuzNYVI7opA/i/ScrpAnWmKYOsSd+AgYO0edq4Yo3oFiMMEhfpgEueQoxrzwHGvmQw
SlsDeFoCz8T5UNAyQIiL/0v1Jc7uN94cfIvmOtuWYbrGaQ3ZRi90y+XCS8n3mM/eFXYZ4t3t4bf9
+mUNvJhrkBJw+Q9RLuG6fIRwqIaXkT8dHXhXbmzBOKah/wxFoTB0T34LsDCFxPUBlcMPIoa/wu0+
WJaQieMBwFVQiNzT06CDb2UARXbYj/OV9WkbICOcIYjW62Km4QUS63DdhP4IXNzjGdpY0OqZ+2Bj
H4yIbmZIqI58XiqT2AL3LGXeoS1wqds2RMYprZuBobAXqgu06gGpUqRvgKcfe7S3rQEjjPHwVaa0
bIMzuCNpfywrR5Y/ItB22bzSwrJeXtmVTKAO8CUJh/45du6iDw7Qv3rUM3sHo3W+c7JoU6yFJjBH
wGccEsgQ/NpBOrPYdxGqYwkT7eH2KL2+mEITlpNPDophcDnA52sN9+5u0hA5hpJxIPtgZZxsbRgR
HdPpt9+AukDDDZ4sMMg7dKEu7pwGGODb3Xh9KkITjyN7DVMVAWFL3XvXtC2eIDQJ0yUfKmp4e77d
hq0by99fbEyQ9O4Xncbx0uU5HIp7Z7ElA3lkdLq1Jl7fN8LICG1VS5gfQj71Epes+Eob6kEMN3Bo
sjLbtu8bMS1HqF8iTw3BFprSAC5g/ZRe5wGOrSuPJa8f1PA2/HOM3HjoqdvWuDF2RQcNPWx6AwTV
76AOORwzMIHuargHf7k9Ictx83f8hZER4RKC3RlEtdxLw7j/BMFFiP342KVcQdTxN0hYwoB+73v9
tlpyGBkntxTAZUIEALeXvO/euUPL0Q7M5DtQKNcopZY5MmE5A551QZxwgsuQ8GIP7raAmO4Yrmwn
lgkyMTmQAA1ln0Xwgm2o/NTw8cOCZIOHNu71OgJePYEl9LaAMfE5QK9OECV30dbktPknVpGI3YnO
IzCgw8x17kqfbCO2bAovAhO0UpK7YEtf4g6SBlpVHSBe4RqJ2fZ1I+yh3apUz+Geq3P2DeQ09tCW
eGG8vYQtewpfGn3x02EllEyKS3aBgzsM5xYyTE569zT6q8h22+83Yl5BAaaA2qgLmPnywjsEANjD
VaZd64Lt+0bIwx3dW1xA2CXF/WsHZyznvvXjbZkUFO//HCDizLAC96DsJ8FlDp4mSFQVb3kPrsrK
jmWbASOkIZwOifd2CE5g5AL9n8nxTkUppEMKkm8qF4ThUmh7MckMNU04ZxTsQhwCHFyTu4DAZR7n
m6riYbjsjy++3yVDrHWZu5ARHrM7uPuizAj9kOzNCGGBtaKmZZpD4xAfmAyxzaYMJk9ptMuhzHof
jnV9vB0Htq8bIawzp3eSrmOXThH1E7Qt8OoiEbkbZ8CIYRGMPhy8nPEC6W/IscIhBezB1aKyZQmF
S6dejP88wkQ6qmP/VEmIy3ehk+yJht1T30+n28Nja8GIYQ4VYpbVFbtQlcAHgTjBWSwnql/6fNMD
bxgaYdxUpHTDEmxAaPF2b6ALMQLklfrbjgITOQZVgTquQJm+pCADHMTYdp/gda6P8H3mK03YlpAR
yDoYRmi35sFF5N5ZdjNknCGqsOm2AsbHn1NMm7YvCxgPXTqYkDY7CT+pYZ81Y7FSjbP8+L9wYxzI
YZhhYPQ7GTw0DlCTEPNUG3+9EbtuNPkcBLHgAsJ6B2V/Qo8QjW5WzjDbbzdiF6BAT9QjDy4ERb03
GqYSjxw6DrdXvu3jRuSmBTyUJ3DxQYQAJs3VXfE4hmp8f/vrlrhiS6svIjcGZR4SDdWy6Act9xCo
iS8R3tn3MLvcuHGaupQ8homiRCX0Msj0X5J33RlebdkKEdHWATNq20jUKCWRE80dGNhqCI2I1ndR
Imu31VdDZpzAMHGtxqgPEVdNmH8iHP5jMP9YF6lbFuErWTwz4raD62wHMZDgIuvahf1R9AaqEcVX
7fcfWjcJoX2TlSvbqGUxmUAxCfOxeExdeiEkAC8yVTPx78MUwkjH2+vJ1oBxEpdtOQ6iJPOlpPDi
3hHgh50HHwr11bZYC4xIbjj1eziT0guU3+Gi3EFOge2LLptXAsLWASOWc9pBmTd24SCaptFHpv3h
XyQRQ7SyEVmWq6k96cEyNwCyxL3MHTwuRVw+wXUIijdw5tk2AUZAN7nTcl333mWAjPwXBQF6WAGF
0DHd9nnjHG6qgnJIA83ItKqhOcQ1wLKHOhmDNXU22/ib8Qw3hx7CWMFlkcnVIayB+w4ifLd/vW30
jUhOfQbybieweBBSuy6DimxXjuN7Lyqcbdu1CROTcAhsewJt8ea3RxUwRJ4+jyzxvW0R9hdWTPR+
Dpqpd+EdavMSBehd5W+9jplYMejYJ0GiC3qBmHqwE5NTPHo+DOL+D9dJyySYYDHwbwM4XnpoAqZC
78Q8i7MLZtypCuN6ZZXamjCCWHIC69QyJycNQ2qIrmIXnsghhzVA+iWBH166dTKWH/Di+GSwpqNN
ME4XDhvr+G3JgGTd4bSroi+3V+zyi185G6gRzjz1OLzfU9TDRPwtDRY6MVfTt76GKW9b5WvSKMv2
/FozRljDQNRtfIoHMg4zX1qqE4zgwYGk4/vfD2XQt9nNVbASIrbZMUKcFV4Z5QEYOJ0HT0Uq8ZCY
j4G/nws3/nR72Cy7iIklYwmktSGqBCRWP+lTmcAAAb4xK29xtt9vnNdQX2XCrx19iZ24P0JrA4/3
GQTLvK0vx5DV+3NdlROgxFDBhEpECUBoHEF4moWg8k4KsLVNQ2QiyQYaQ/VrCOdL7Cv5XiP7+xH0
GyEIoQkiI9QpCmA05wuktvg950F6kaP42vJVCW3LLJgYMsLh5Nukk3eKNW6EuodPxm9sTgExqG25
hqmEKBIfmbbK5ktTSho+Sg5znPe9hDrWtnTMN6Lbnfu6hLSVd4Liw5U6PkTnZ9qtXPktW4dvxHQa
aI8QyNqcNR3TA4xzFj0O8D6hW9Ve/FKsqQZYYs03wrks8JwItRTvJEKNnBIJgQZdX7c/b69T2zwb
ZzaBcaZmeYR5hjC/u8AcR0z93lmVZ7X9fiOcmVMm7uxhlqnvqEOuQ3VdgBqfN/18E0sGQi+N6gLL
FADy7iQg73Ya4/k7gKLBSvHL8vtN5FgK31IGlwzvhBmGH1Oo+WVs8nklBiwngwkX0wB0t2OsxIV2
3i/Ngp+wf/k+ZMNbEdcK1nL+A1yx1rJLy1yb8lbwrBlcmsz6Untz48Ewb04qvaPhsDhT9kPorF1J
LbFhosgg8Qon3MpbFlX8DWahzokVcA8q4vHDRFaxZLaxM8K7o8AbAyUtLpKOX9z8R1zhNQj11gMT
7OTB8WQ/lau001e7BOltYxkDpQ2o3UD6a5rWzimPxGcx9RoHOR7oqnVq6KtTxAKzlJsC2TlCkHa4
pjCi2em5+4dAFvAdKJD+lvQALSyj+SKnWoQmIZtKswttUxU8ZLqI/wnk5MOicnb8bKXaZxGZCMxy
rvS1qkfSgg8M9AlMUBux63Bo7WAa/lktD5olJCDeKBL+W8XRmyjr/rm9IbwarujeMn8vutckGTb7
rk4vjULmsEuHANLCIbQy1zRoXl11aGCZuRcNcAExSheuxZ/glC6OcO/+oiD+oYL5V+ORn41Kyt2i
CLetN8YSF7GT9mGeVx/zgF5g+Vkcw2h0j7c/bltrxgk2uCJOM62g0xbXnzvIpe6Imz2hirrptRlD
ZRxdUkCq1Ctp/GkYyuYhL5R/SB1nTaje9vONk2toY1hjds147SIIIjQCCja66LMzxDuDjcNvBD2F
igi2kGD+1A1hlO3gHx681ePEP92eAMtaNYu+bER5paqm/solr5/d2IX3FbRwh00gbgbvZmOp+lM2
xOMYf0pZMV10CgB6XPE14IhlRzTpwrTz4ahYZAPMH5qOfCaTmmD1TLh4Jgo1nRP+F6oAt0fK1pYR
1XGkOz/z9fyJQ0PrQDIgSonXI+0aCD/0cNlbacc2I8taexHcg9ODaEipgiCG+0vmZbbzIQC+ciWw
LFizGAx3taBkJTCLE4wL75xx9Hcp9GmeIwqaye1xsjVhhLRKsEdMTjp/atisoR0Is1IcUx88vdFn
KTC5w10BLm8B/+6PfFAAhOU58fRdSWvYNsMfnqwk1xbR7cAsCseQqnW7etCfNIWx3H6Axr8+sqkb
xA6+ncDxl9CYzc+1M6XTmbbl7D7Iqchhb+/UUt1BWRoKxYGI2RpLzrYyjK2AezTxoJQ8XKFrAVvs
Alq5sCJfgxdZDhWzcCyiBDpF0Pz9SHzZnHgcPOQuHlmVmH+pWjBIb39Mmm2PZQxc7z9XOax9U68q
HfRFz+Fd08P8ESKQPf9UTwM0wW8vRVuXjEqyGKbRD3x0KW0AK8uL+l2avv8tCtLlAM3oPB8A1kb9
/XZzlpVvEpFFW1fAcrrtVThTdUzxSgStcae790FgXcnVLZuQWVwWpS/BNu/jSx4G6ph7yTe3RQvu
wnfO6lXCrWWlBcvfX+xBzHfgczpBMZOUAV57O4g518vhdnucbF83doguH2aIGyfTAzbtYC+zvHgX
CEd8u/112xAZJ74Oq2ZsONLXbhiSMxyWI5jlih6c24m8T8Qq8sfWC+Ps182EJ8xSjlcAEmCl2izX
Vn91Bmy9MGLdherS4HHXeXAZXKOXizEHBeoca0fu/g96spYIMUvNjSNA/G/G6UGNkPqVs4JBLb/j
2Ez3y6YNb4p/nFx/vz0zlvgwK8/ARg1JFGic1l1V7cFodY+0XNS86pmtHD5LZP9V5YSOqxHx0knI
6HvJcFVRFh5cKv6NZFgcpyL195D1yneRm65l4ZYposvfXwSJ1r3uaQFpppymqvV2pfIAMSXlSFvo
scNcCU7rLsl99u728FkWnMlg1sPgMAkxqCscH/3zUA/Fc5+GamVnsX19+fuL3oDY4IyosEGAb1Hk
+/1wIuv51+2fbhsqM+Ln1oP1j4CKFVxX96IE7LYZsZ8syX4I55/j7WZsC8wIfTH3UTnr1oO8+Agz
55IduKyag/LwRHa7BVtHjKCPPe6QQgsP0tizOOjcnfe/b5K8moLLbyff2+3Ykg/Twkg3MCsJ+0o/
oCDzLcVg7TUseU5q/phCBVy07rlxe3JHKh/Kfw59BLZoB+GcjUmoWZ1u8qrIK01cCFsWT/+RqGOw
dm53bilxvxKkZl0asp9tNnMPbh+NPLMCYBkVynPa+eFOR3G5gz3vV0jCndZv5LZSgFmsho+sQJMc
wxl7UAeJ3jAKDHXf3YOP/sigDbAHE+1Ch/E99PCzbYvFrF8PsMsca2iEP+gML20lGFCQ9x2dSw8M
EhwPQBu/PZ6WZW8WsVHOpEBwuu51kMCe01kdyDKWMOo83G7AsurNInbOJqY8iQYEAfwR7c37HNy9
UxhXP2ZRdqfbzVg2b7OczSMcOdAJ+/9bUM8e85TSjzBVrvYAnN05k+98vd2UZbczK9oQCqgIEJHu
FXp9/iNjOnmqoVGzMvFkOaVfW+HGNqFi3tc+kBgf4XHizfIwAN1cHzJoV+9Sr6iab82A8/1ukHUs
vwxtT5snEbhKw5hDD4Vb3MO7OmL8CH8+3/nAw8mlbznTUEHZxWM+uL9GXOIqOJdmnLXtPupIPJJd
m6QycXd96ZdkTXrFMlC/e/jiWIAjK3gTtSseQADVP1J4NeU7NY+bsD0sMBmaOp6C2IX54ZX4af2k
6vpdGUAgNccD9d2mmTYZmqmfU5yXKbzNnHH6B/wSmJSD+NZveSlEB4yEQ8xwrpGFX181z+OL2+Km
njZ1+hjOsP/d1APfSAVhlwGgNGtgQDlXU7zLYX2TQmFYVSvbsW2Kl236xRS7Anr/U1WTKzAZrT5R
UN/jjwWXMl4B/ln2J/P5Yqj8JPOEgPWXVzzFi6vlQqyf+qlY2Z9sDRiTENfMnf2sFQ+QzoYM1KJE
X7Ih3gFbsrGOaL5boNLAUax252vXE5heceV8rQKebKLss8B8rWgiR6SDVwVXJZIJphUu/+UBtrcS
A5YD12S88ww0BeAlgmsH6OiiNI8T3d+VLaQh4DbkwC/8o49NpR8gNn57zdpmxEj48ima/rOpLAMo
YZN5+DC4YfIuclZfXn6zk1/ZY03vDcGdBg5OULKXyIzLM8vIXKAWDveXAwf7In/r1ln6UMMMSe+V
O1ccpvO+67yFywT7BiiHU3+UDiDlXxqhmuFzV0WV+pJC0bN545dq9jfBgjG1xlmgZzGmqqfire/C
tft5bvHW2UPLGP5PP+qZ9HwTJAZb0XJ6v4hjpsK5paRu/ksDmkFeOh7Su//DTmSZVdMRgk9jWreS
NFe31p/A4C5Pear9cw3d7o+b1o1J4075WDsk9uorE1g3i8FdnrrqCMPFNeqRrQ/mygRwy0dlVV5R
LCZHSOGwR4qL9j4D03SlcmhJl0wmt5zbkhZT6F3jMar3UuPDZcqCHfXYh0S6+afbY2XZtz1jYbkL
C131HYjJQsf3fJhwLBR52q9Mha0X5rGDqjOsZjS50hAUMB4CLUTxeHsKeeUeKijqrmwVlqzPZHKn
o+ewsPNxpfLnHGaA+DD4YUgzsnL+Pva1vu/H1Z3QMvsmq7uhYwnhowizX83FvesN/n3KcVKM8B5f
Sf4s0+IahxGk7d0hF0V7VbDm8mE65oR4KQi7bmXaLSUb08JBO6loNaA317ya4GebD+FXWN59Y33A
TlEjP0+ZYg+JA2WtTcvM5HlrEQd+6mlkOKBAPbJ+wF0G6PTkedvnl2F8sWuVelBtCI2Xq2TpFdfe
Em7zaw+xliVs2jOkIDAKPeKmF+dFfnJzN4NC90ifcLHmx7DMV8sCtmVF/uyEgpJJXHWxdwXZsJAH
WDcW4bGDXB7fTWJxPL89Vrb+GBFPI6fAOZ6Sq3YHOKhwFAHCtjt3vUtPoL9tgpsseMY/e0PdqJjg
LuRdpSiHXyqefKDh3XSNyvj6YFGT7d0FI4qYPlygdYYrzBCV7HsfYt7rHKSc2wP1+p6CkqXRgyF0
paqxd/EA2U2L8mK6BMRyIw6X/6rzbYBjRiMj3EWoWqeHZRbWLm71fCkDA7lxBuY1XsneXt9QoOpu
dIZWIBvjkeu64KV5Moirr/GP2yNl+/gySS/CD9q42TCVPbnGqd/qo5uU8b9ZBGmQTbsHNdne1PPC
omkx2Yp443sXtt9fxwQZ9O1fb1tKxmFOZ+F3lVP611Qo7yxGL/U/ZySLwoNT++l4vt2KbYyM6C7h
c6o17EQe0sTN/smLVsOZkzftygu/bbEaUQ3tFayfJMD9q8I53nieLPdaxuFJqDkjBx8XjrsMBPw1
tWJbd4zwLqtqbhmyHdi7VO4XEbcT2wduRtbeqCzfN8ndLMpp2fgEeUnSl29d1U7ZKZE5XcP1vL4L
UpPeTRpVgg1U+/89I8Bv9iPnk/q03GBm8KQ3JXEQgv8zMGQvFOxnE/8KmzNgCPK2msiDCDLvZxRr
chfkWaE+blpfpv2CgjoIhKP67Bn0QX/fODLbizBZe6awxAg3Ipw4WoWplNjNU9p97xxS/gT6fzgm
Rd6uhKFlBZsMb+o0KAeKrro28FatLzBmBm9ThLBN+5nCqa2CeVua+OQwdfPorxUlbcvMiH3ujzMA
4K53zWUtT2VNsm4HAVb+6/ak2IbNCHpABFXcqMz/r+aZc1ynxji9g4ttc7rdgq0DRtyLqtcyj730
WfAkhOcNXsT9/ZBkTrOy99q6YAT6MFa9KPmIU7CH4KDKnfgOWq71rm+aNZUkSyyaWEEFZGoRFB5O
PzxTKAVeWyT1PQ3F19oDPGHTQJlwwQ6+ScnoqvnK8YIIMyrf8fGQJyu9JhBjWb8mUJAMJKymHDPx
OyNRWec/Lik1LfHY6gV4rAJXe83FyzIpJjhQStYXjgt/N5d4/kFz9l99eyjopvdvaoIDYeWdNBWc
lK/cb8ffpRftKXKq8RpWjNsYn4yafPAyyecsyR2srXDQ9yIBLXlXyDhag25YgsO0D2lEDamqPJiv
Mkqit6mWw4ce3PzDthVlBLd0PC7aIc+edSTUOU/hCHeCKzcsurd93wjtRiZJodwJexOwwMOnoeYh
QC0F6+Phy7YWjNgmUTrKEJnDc4yC0kNTzlWNrNaVP25/3hLXJixwAH0rJEk0X31/Yse5mb4rFwoz
FLfmcwAz1ZULjWWWTXQgOJ2ibNvCu+qy0QxGE2xs30xOB7jV7X7YGjBO8a7ystJz6v4ZwcYvjJH2
fUY3An5QD/kzR0i9dkadOeieu7KcPlOKagKZZLAv+nolC7HsFqaNSNqUXkSRdl5TXYvd0PF3ao6b
cxiyNcNMWwvLyL24AJCxoDEZGv4g664+Nk31lZRJe4Ti9MpKtTVgnNPplHMOSan2WRQQOxaS7OMJ
AHk8hm07Hkw4ICxKhOC8Hp5Rvi7SvUzHaNiBVLKmvW7rgBHMekjDbPTd9nkgHrlD0eCRV7J4nDT9
eXuRLrfSvyvZ0F78cwoUzxpFxg4NoFh0TyUJkrdqLILkI4FfRnMoA+2Gn8CrAsUafixrhaTfhcJX
2v0L8Zc4Y1tUfg49+bnqT4IB/ndtkjQfu7Mb4T7YwE5YOQLgrzZjnX/qQ2+g3znYg1BQg4SXyy9B
Gfr9mouyZaRNUCCp1eQ6mTc8y44ztYNMcvGkR198q+dmTTnXsiOY7HIOJYE+V557zdu5gedpyqBy
URHP+357Mm3fN/YENRVtM8L085nOsnvHJB5CYFHc6G6FC2TJVUwEoB5Lb1HITb8NJEuTB1mMGnJN
ATRnu26XkLIjj54ICMylRAb5yvqwrVvGNjGMSU9oSofnruUUPn3g5x9jn/VrOHHb1Bu7BGMVfnTZ
YlpQ9c0hb3VyhPsLizM+beuAceSnnlOisEWb73E5FE8wAqo+CZw+KweZ7ecbe0QaQaGij6b+mVGe
8hN09UV+ZJXjfq670F3Bedim3tgn6KD7cWhF+dws+NIRFcfTkADGiqL/SbbQTEzlsCaQ/moCQP/C
56ZN1rXdGAcQkR+OeGB9HHz5yMi7JA9W8tRXAwUtGEezkw7zBBsR7xRAumivYK99oEUqjxumG183
wpA5EgokCUh5HMCCnWZA/RVp8PP2x1+dCHx8WQUvzsy0artkVgW87dLY/8GjxNtzD2VFGKS4Vwhi
lG9asJJXltarpwMaMyJPxFBWhweud2JzfhIQs9NTKndwNz4NHpQ4AxjLtsUmKBEaM8IQcFad+WkM
bHsPIno5Ld7CU/S2qGBgtm3sjDhks9snZaDqMzQCfuRDfmza9p7nxQ/QEI5+usYMsa0uIyDBO2dd
BMrVqcPd5beRQ+m18UofbB83ApHPlY8SaUNPtCuCu7hU5EdYrPJJLV83MbkkcWrcEGu4icECeaco
XotLTdfoGbavL8vsxdqFYC+RfpCQUxzo6RiD2rDPhvnD7cm1fdyI6TgOILkYaXJqMvZTBdigIhxL
59sff3WPpYGJt5UjQN3+FHgn18mDO1lA2iNNcvUUJVO20oRl1zMhtjLJ20V5mJ66oSHRxV3go2zX
NXU597sJ6sA03ddeQNdKsbYuLeP4cjIqQLlZ2XqnMk7k2XXh885H8OehB7H23m2bEiOi1SzDsaty
yDTTGaJVhRO97wHq3BYJ1IjmOpWkr5MB5YXeHXc6hZyXGPkaJcU2PEYQs9jr6xGICuxGM3vAUAHd
6IFCn5F0E2cDi8oIZSAz6VS6GtTqFgLQJPUB1pugmldQpQ+b1q2JpQ3nLG8Kzb3TGOn3ECi5MlSO
pU+/3v68ZYJNNG2cDk6jKOhIbtHNSDjL+FpI5Afbvm5ENK362K0hoX+C7F++F7xRu4GDFr7t68Yp
LYNh8hyBUzqX3QiX+TIG1GMVoG8bmWVZvYiuxpthDiQzaC8kZb8bZizOmmAN3f7tlsVpgmJhIFM4
XdeA9u/hHb7pFh8ivOUc6nzVNM7WhBG7ecoTJ006iNy07bcOGLcDCofzzvGjbZp/kNv7c4ggk1cN
GYxpzjKDrGwu4ReH+9waaM72+434lWIO4XxaLqkLVXuadF8Bvc52EWyVbs/Bsgr/usHSwIRGNm0Q
DC1UTE9NWw/v8ynw9Y4oQNch/krLn3CA5Q8zm+NtkWwqPUAZGyRcDwtKNBBDJ10hjimEsnd4dlzj
RlmGzMRKKuERRjh6VFPRPYLT/pNOcX6CEUu/0glLVJhyD3mfB8AgIQHIYdO4L3OoqgQT5Mpvz4jt
9xsRnbNKwy4cVqiNxokG4ZngMlbpNVLFWpHA9vuXll9ENRB700RHpEdlM8f3MQMtoeRIOW7//uV3
vrKiTKjkMImeCIZsO03i/MgjJj8DSdrskqT3zrVy9fF2O7ZeGKFdz/1QdEgoToUKolMXqk9QraYb
P25GdctE03rI4kk2/COTatxPyap1lu2XG0ENvI6coNPqnYgPFip4lOM+SKtth5kJN48nPLSXifJO
mIhiTwZX7cdoDfRvWZsm2Dwe22BI0uWXz10KSBYMdEKt/HsnBshs07SaaPOS6tDpU1w7VJpBQbho
6mObt2sKwpbtzgSbuzoJXZ3h3qm86E4k8O3r8BrZtv1jHqKuOmv+77ZumFHc+32uYQx4jjNAqA4N
QznyTS2r2dnYgBHEVJGybkOcDE1R+Ls4hlly7W4UvgpMFClxYWTktVyeaSN/qACmhj5bJZlZ1r9n
RK47td6M6wDcAXNf7dOk/Oq4q7RP28eNyE37PIZG3oDNrRz+6TzUyacx2PTqReF99efOqfqWzE2t
/FNZZMUeEmdfiyldS4dsa9NIpFWlNYQvsS3nEF9ENpTvynq8+83nQuJymdK1JxHLEJl4UQYd8Kl1
cClgjeOdO5KNdyHzv29a+CY+VNbepH1S1WfVe+5RcRbdOcoZV2Bptp9uJNN5VMJFZYBooVtPFK85
0tlXTrMJHUgDExgqoNTsDK4vfqWBekvn8kfXVO88r/rciurdtuExwlbB9jqgXS9+sSr9V9X9l37A
6/i2by+D9uJcz5n0OcmS/50rA0TB3rRTkq48pNmG3ohaxnkKAqMDt8UO9FYaQTYBhaGn2z/dkjS4
RtTyiGgqHPx05vB3RE4ghUp+V0goOPYom95uxHJ6uUb0EiaTuSRTfW4EWH6M1PExblW+bxuoE95u
wjZIRgyLVsSQ9MvlGciwUOxcP8SVI2wbf1MX/kJ+UpFI5rky+gXhJQ1IFUI3n3rUuHi8xld7fRv6
C/lZzgFXydjWKKbE37qA3QMOcWUye1LpeJom97xlpP5CfRJBJoYFK8+DA9gRh80cqUe9KRL+AnxC
8qXywjKCVGdQj3CN0t+VB6fzbb/cDOECXME2A9/WjYKjrHl28KdVi4PX1+hfaM8yDCq/pS0+zgr/
a8faadjJoPWdawVR5Hol3F6viNPIiOU0pRFEL/r63FXq5HrqkLruWfnBIwjyp2kY304k3LThUdPr
hxatn5DA+d88S8XxYpQUsbPpDYT+5e6jYol7QB9B5wcuuuBYQJxsDlZyUdtkGNHMRF/QkS+vFNEw
Paa9vNAKQPFm3MalodREesZuJNuqRhRAs7TfAWYU7xZyzZvCbdj728vVEs8m2JPC5Znioag+lzDk
3SMNrQ4xUOlfBw/aLZQLucuKSrTbgsMEfTLI39RxstxefbRWsiaAkEO8MtmW+TBhni4s5nxdePxX
k0KJDqIR6VH7Xrwfna3xZ2I9c9THO7ct6zOY7OoUjyBOw8g13wVIF1aGyNYL45hWiSrKCUqXZ5z8
I3uTd7Hv7HLonXmPte6GdKWZ6NV7OOVGjMdxmSfD3FRnoaEPkCxvznKsuxPAEd3ToMa3JGzGh2EI
siPkSZuVLMHWOfJnDtIEs/zv6YXVgAuJEa5eMYGCRAbTu5WOvX7GUm4c47EfdVmECthZB44LBtLk
nxO15rpu+/1GyDc4NPI8ietzCoT3XkSRfII4L3SX00Su7CqWgPwL8RlkIeicAnerKniQaviCLEEd
ltM1GODY59WrcpeWkTJhnyJQ0p85sipdx92BMPCO5EzWXNwsh4iJ+RRDOZRB11ZQg/B+gQj6vSvy
j4PX3LeMXpLEu7bzuFJTssyKCfkUMaTDXRdRCYICOaWTcB/GfGo+OGQb6Yz+DfrsJxmFY1+dVdkE
yQFP0n5/nPuQrD0j2fpghL07tv9LcWPPL84QCCUnbxrfQui2e9q005uIT07BZ/MbCStlqt5zP34u
2/xpkVHlnfg8ijXHZtv6NUK8m2cEH4vkOYd+z0Os6APsbpydqlGqSSDBcEp8wClud8k2aEass6bO
Z6mxicWQQi8JG47Qe/gc1quux7YQMeJdzLkDo2DYT+Md5UyE88N3IaF5+8dbvm1CQFFngmeMVNV5
aGR8jYuOfqrhzrmmz2v7vPEOLUUy8iGood8usFn9SGHwOj/GXV+EKym6ZfBNbUiuW1jljZjoxsE9
jCUc4m9he0hQY1wZodevfX/BP4EAiIsqRCq9wBhYWpygsX+mXvGjwrZ4exJsTSyde3EpZs4QqKnE
LrX4fRLhnks5HGVBn5aFtK0JI7JpNPJ8nuEULP8fZ1fWZCfOLH8REUIIAa+crRd3t5e2T3teCHva
I4TYxC5+/U3me+mRTXODmBfPCRuBpCqVqrIyK/CYtZ3K4wR79mUWJjlGmuQbbU5rC26d6LKZofWp
cfCJSPg3EKotD44TblGUr622Zdbc6+YKeD6shczUUQw4r3t/mm5SEGds3F7XPsCyZp14XVQBEnAx
KAokFI2XWZVvwdPW3t+yZJATl9AdLsqLauvqpwkDfu7DMbl4lVDHXQttwz0l6jCQpfTLCwP0NgHN
TtiGN83A7lK2L0fBbAAnb2oKRfQM2xVitbHpoE0mhmR+8bo2fX7/K1ZWwYaN4Z6UeiXFF4BRR5xJ
pZOnzKn3ZUCYDRur3KhK6CAR3RbV90QA6N5Uzoahrb25ZcsFCEVBESfwbI7KQ+ah0b2umq2pX3v6
8vsbTwHOub6LUPS8FH7fjrdGt255UEUgyHHfxFv2S4Zq6gYeOf9wt56qWJcawX42ya2718rB7FsW
jHw1gr2Jl5eCBifAGfP/5bjIkuPiQcJjpecNV7TiVX3Lko1pwUNYIM81px9ymR1DD0SnniF/lTK4
7pst254dOpQkBWBbgVT1VlAB3jtH82qL7GPlE2yQmK5b3kLUFsLPNBoo5iv7VqXtN9qaA3HIFip3
JUi2GRsV4OFSDml5CWsocIxtmiMn7twXQd4cqOjNsVfBR87F6/uTtvZRy9Z4s4dFL2d/dJzi4oMH
4DDVyUGlHtg/UKo7gKNFbkQGa8Msv78ZRgHYCnguKS4jSw5JOn4BQc49T+bLLLYEZNaGsGy9V72e
hFuC3s6E02XsJzDB+uSYN2hN0OhmO+2bMMvoW/jVFtzsOFN7oOFEgOsy1Q+4wj45mzn/tU+x7B6y
n60BeSM5s1D8hb7eA1cKiBrwdgaten7/O5b3/b3qDtGE/66IQbqFVBPYACsjrkkLSILb5VvdqWsP
t6y9DTIIW9IWAU40twcjSHWs5WY+ZO3plqEXwUybEGRZl0UBIpyQ1Ckjzg+75sWGjhUu9buiRz6V
U05A+IBUTiXFlg9Z8bg2cqwSNJ1nb0n3++Mn01TDcbnPL1f5qE3c4zYYdyW4sdkX52GeUhCv0PMs
6LXqnO96GgQaUrstjqWVRbCZFlmte7BXY//QpPsJ8kNxaDJ33gjz197esuUEUEAIQhZLDrgejrRr
yxewpcpzBKmXjQNp7f2X3994JHScBtBh4wB6qbRIkNJ0MmgoN30WnvdtJMuIFThvgtngcBWFByQO
MYFgcUNIuq/4yGwgGYEsKjKaHmoWuC2e+QS4SQU0/xlafN/8fIvQZW0pLFPm1RSyrI4AbBH9r1ZD
STxsh09+D0mz9+dpbQDLmpcioeI+xMlDMUwxJ+2DQqBzzKFDtW832RiyitFeKdGBsKyBKAkhLP8e
LrJ40hdsS2RnZTvZILLSYYkYC1y1JjFR/7aJ5hrUUFE27gMYMRtDxoMOBAVojgfMxUhoUoBNbgq4
2liEtde3zmdSDESELqhAcWuf5LEoUVkrCe6l76/x2uMte3bKlI9hhzaq2Ah2dYGaPVDH3VJYWHv6
8vsbU66ayHht45I0DqKiiVPeVGdwUI6nfS9vGbJps46Kdpl5N2s0IphiuJmHYjOiWDkTbFY9VtbS
o8PsnMcJZR0EMDRyD4Zk58ktDr4J9vkjmxRvHAe3bFxgFXqQe8VsFMNhVghh9k2SZcWOmnruekF+
AYbyWCagqfPmjQrByvLaGLK+KjziNng0DoOYqvIybaaJ1x5tZcTASJYUZYhTUnTuR240PQRttPPy
b0PHQpMHSZADJtn21aVR9GYaChInTnH0s00Ix4r3tBkIGYj31cj8+cwh9BKPDUyWC+BjvTbdilnW
hrCMNwRrBvHGdj6nwaCf5yIZv4oo/RYMpbNr83h2TZagOg7egXlBiTQ8+7FkoYtgyq+7tqYNTSMc
DEtjUZCzzLuf7QSCiS5Nt5L0azvIcg6gw9eFKlAxmVOqwD2PlHagyVaQtXIRsGkN+4kiRYUY+iwC
iHou6C6IB8i4ytKnwN2qlawNYp3wzIPr7BiCddkuFVgkVZd4kS9HwER3ojf+ZQl/46ND1ykbI7AI
RBd53KokPQRltYsAkKGp9L8nQCgrDaA9Q2bbaYESn8FzPzTjp137xwaoJUoIJw2RNhfSOACegMKu
NJuA/ZUNZHMX9m3n+joDhy5too8KFJaxP4KZbd+rW8c6Mss67yoJ4Hkt1VHKqr2k3qbs0MrG+Y2m
EGRDvsgD78xm5x4s4nfaDT6irf7r7kOLLLP2ZtsIzgBGAB/pucIUxWpAiQ3s2HojK7Hi2WyyQsWz
siEz6l+jBA+mDsvwAN21zwGKGPviKhumRk1R8qlP3HMV+p+rFOCAQSO9sm91LcMNQ4Yum3FJE/TR
q/EgseaqfTwhMCnrQOe16qERQigwn0ADtA0opGsJKvo9r+7ZhISFl01ZKhe81dIrvDjmxKnCXZPu
2VSEymMkBwMedChnV3+R6BN94kO65ZP/bLC4xP13SxJAt3JfelhSFGjvjEbBfwJsYqPW/+ct6dnM
g6MMCSmV750rB41BpqvcS+fitJpzvlWGX/sA6zw3BFTaHHIWZ1OOX6ocSBgEbrs0TZhnkw8mfpVP
rIFPGB3Xe/ImZQ6ev49RAE+3TttWNiFiJ2C1M5pPhznoz2Dc8o/79iT978Iium9plaGxUium7jRv
XZBxEAKV1Pef/8el5czOH7dJFEahioI74iGzq0fc4NCyUB6mZJMZ849LiyHseJZPRRIGSfUkkXD1
T22KJPVdDVqBfcy0QD38d47CqO+6zCfFlbRRe2dkkj927iY92x8PFLy+dVwZJ6ynjqfyGhZp6N0o
qqR6xAkQ+g9cOup1oh3fSs+srYZlBRUEmweSy+6aTGjN5Qt3vSDtFCM5F21cXNaGWFbpzeHVV26n
67lvr//Ch0NobV5QZEkPUw8a7/f31DLvv2VxMWOWQYRBQB1HLUQ5nZyLB4osn3xWARqGzqSpi/Zb
32iVgjvTVwPowt4fdG2XWYYSDkM6Z1wU14xnyW1ee+4J7R/f3n/42h6wDrUWtDOV4XlxbcXs3WrS
fxkX1g059/MhSOET9w1jHW/Shxcp0ElyFR2dJ+CuJ9g5DOqmy8rvvkl3wds4XNZ/9wCEYUVKBK2u
aNLvIH/Xi1u/AVo9RYPvzfufsrLN7JyybvPOzT23/B+XZQ8py7iaUKXyc+Ck9w1hmT10PNxJdrK8
KvAF8eWWJr6GXhLJuGWpswUoWFl6O6U8Oqrkyu2b67/MWxIQPaUceasFmp8jiWbAfR9jWT4IesJO
JV15ZRJ505aABaUfEDxF22o0KxbyW6OyNuD/VIm+Guqb7wI51Af4ry0Wy7UFt4yeDAatnX5ZwnWB
rYKVSLtXqA6dfdE4G2fV2gdYJk5oB7XIVtVXdA1UOSQrDGDxiKt2EtZ6lpXzGihMUOFWVzON/AOp
kuiG82LDhazNj2XbhgZRXXgUs99CxMtZKMFnChkXr91MaK4MYaeUE7QsJYjIwLDWQOYSDmo8q0aR
41QBkPn+Nl1ZAjujLCdT+lPf1FfmhPSTYtEMxXNF9/RF8d/SyYlfF7Kb2/JKALnuzzpx/Asfi2Y6
7Xv7xcbfnH2oS3C3BHXSlTrgxueF5/5s1E4Ge2Zrt6BiIGnnsuo68twt46SD/FPcRY3axcWE6VkW
5c3rqxyHdRGZ7FokYKs0DvD7faSDGzrqhzkad5JWUsuSQyCuxwikt08MHBXgHWyO0W4OVzuv3Kdt
hXLxrK5goG1vxrRrSAwtDLBWvr/EK+7aTiiDVIjDYyv9hCvQ/ehkXdyG448mqz5OAPZuDLIS4Njd
yZSzMaraqriqNEtuioUHE20o9SlRIMkKcKluctTGd32QnWhWpS+nIJyyK+6P5tCK6JX0qbnLOvn0
L/PX+6OsuA67X1kC5oTO9k6DWjccj8ZxOu8GWLQB1DoQStgiEVkbxTqxOZmyDjTU2MD+0sShgX+t
cITHNYeS3PsfsuKg7NRzCOIe4TIwuoKRa+HkALIQCgkgwt2q260NsHzbGyMUQLDlkztrqH2i25cU
/odm2MzMrOze37LChTe7quDqaoBnA6Kn9R/kouwoBYq14Mz2v7w/S0ug94cI3e5d1q4zOwOl/Esh
pyY/FEBDHwrHr47CQVBQB0l26DOvvVlyumnDn98fdcVs7MQxyNknoyKCq4cp5VmCNfh+7CCU9u89
x9SO+QR6za1q/do6WYc5QNYgE5tk8aOfh+CGDEV9mqoq3/iUtadbp3mRVbqaKpJdoYrB/INsa0i+
JpSEu7pg+e/JYyPKQoU6vxoPlecnkTgkuY0G5m1ppK4shp1AJr7ruAkvimuIE3BBpz3BP6pzT2Vy
CqboNc83b9Ark/VbNrkic5QxAV57x5v+gn5he2AR2cu5aPc7gywfO7mnzV2SVN9khgo9Ba/AGZRR
u9itsBiWzcupD0o3Sdu7pK3vRwHIkw+yxX2HiZ1NhjJw2WYJda8QiJpjJbIm+kDkAkRs/dMcltFd
RodkF7EfPsU63M086sFRaY4YIh2HWCcDeymmPryffCf99b6dr623FaczVgq0rWbyWuGC7x/BPG8y
9DO2054GOnyDbdq6KgJwng6wjbJAKnh4bDOtbwKzr+cBI1jmjZN2wgeo5k44bv6dpxVDBb9TxS7u
1t8SzSAmBrGtqsZrrwAxNoY/VwRsb/2UNSDiAcvMUKluT+6W/5Z3FsCRT0MyFFeZJ/P8g/Sg27gN
w9aXX6YMbRY/96z5bwlo7jV5aFyu78Bl8yRdkKZlGtn59x/+57jht/xzQT0kJgdDrlpDoCbU6SVX
+edGIgXz/gB/3rGgzfrvod7OzjiNYyCuxITlDGVTBqrNe0IcOe7Kh/yWgg7dgvYiiYYrEPHBd9oV
w9Foze9Qft8qX6zNkmXaQJgGCa6Z8xdoljz0DMi0qUSPS5nBl+ybJsuwITI9NQKqY8v9rM9uGBam
OIZC9d/ff/6fz6TfSu6QZGtzmQv1owqi13T0P4QU0K7CdV9dOnxx3U5ubKi19bbsu0qNMEHTqStL
6779XBWKgv4/y/vin/e/ZGUt7I7onvRhNNN2/jI64yfwQOcHwPDHc4ck1Z4uFO7ZDdEJBRco1H7T
awtS6Tvd+3wAq10Q7Kpe4/lWrJ7InAdhMg1Xnckcn+Cpb9AW33loe3YT9NjPJvWrznwpNP9LA1GQ
xhGyL5eI9FsKGyuLbDdB69QQw11uvohwVvTAiDTunVe4A9+w6bUBlt/fXAV0P4HDIsIAssrbOOkB
KAa2chfmFwtgmXPi1Y7bld10Tbwq1QfSBFET47q/iwUIz7eMGeDYSRQTQ39lbnAHaBOg7i9pOgT7
qMI9u8OZaIdkEZ/NFw411cdiFuwVcU7xa5+FWSZsWB5UgESbL3TG5SV0pu5YoAc99uhmF/3K+tot
zhUxFa2bVFwr6tTZQfO6P9Op2+tO7cZmJEJI0+mxf0wK+OnCaeVxJmKL6WbFBdmNzeM4uwTaAf1j
myYPPA/6k9TBGbGmOby/An++RHp2O3MR4GbVAwL6KLUC94lDw9sy8lod1+FUnKqo/+S3vTlXKnrq
ukTIjWH/fEf2ftO16U1ZZY5wr3yEFAatQVmoq7q5r6Ls2c/RU/3+160tvmXcgIa6GewCIcFSVGwr
dHFgbxm+ES+trY5t3WOpEwluxBehvf5SCbQ6y6E9LD3O+97fMu8kKZMaCVSOa8US0YT1EAS3cwhU
wL6YKbCicC0qn4SDk1xVUHP20EOiVfyINOjWNtzr2hTZFj7SdBIe9hdQgxkwugiU/o2bhm4zubYy
hN3b3DcDcaAsa65Cc+j4jV7fOCdCwGZcxI0Wm8oeK3vW1rcpco+5ZR3MVxBm6ItO6+8SHeEfIaDx
1ck3SeNWwie707mf8sw1bExfQJGArlrBpXsQvdN9Z03LTpp0+lYhKNlnILboTRjyIEJxJ8H51Km/
pJ8PaTwMar7s2r+24k0/Z6OTpwzHX9254cFAzLE7ZuUcbtQa1pbesu+krB0n1XX6UoTeFUVXpHCj
Sn/JusLfsMC1ESwTd02JhpHO7x/npNH+kdU9T36OSetEB4JLfvO6b6IsQwc0x2WFW4gXQmoOZBEI
UbLv+Vj76T5D55ah06qbgAAa0hcagH9DuBk5uv2W+MyaZVhGrpugzHCkiiuaUr7rGjSl5SIAEeUM
bWXIDe6ao99anuemk3nTON/aBTN/qlDBHQ6BC5nh4/sDhH9MqHp2wzMjcCBgQ0m+sNb9RzpISyAl
+GEp3UPD6sYA7Ht2WbOxdZct+nv2FtDI/8adJgN7YEEy7xo6QCf3gv2anH1sK9yzO5+VC7xk6pbe
VQzu/BoSr71TTrIFcFl79cVW3oTMJEEpUrtV91gUQfgV2mWddyizpN7CBKytwzLum+dXGjyHpFLp
c+VULFbSvyucJhYTMkM9bjSn0klvhnzYwoivmLhvmTh3hR+hbE+vbQtmcSzJeGLAKsdZvYnXWZsx
y7zbvKaqqbr0WdZc3RXAPN42ZrNDYu0DLNtWRSXyAYqHL+CVqG5o0vM7D5QAyNbJrbTEioX7loUL
5Qcl+LidbyIbmg+Vl4zHJBqnG9OA1iAId5H6cs8Gsqne6XMtOnaVDvWLOASs+yWpOl6CJt0PX943
85UT1oayJbKAhOKcAs2EprYT4ejX8kfqn+duuJ+0uLhDshVdr0ybDWpTPZvGYcTKcA2v62ZDdpC4
xV0cX2aH/we70soOsOFtrIXcV55U8kVToNSNSfrTzJFRiCL2+v6krY2w/P7GJjVssiI06h+rFpeA
0AnGp2GCwsXM8vnjviEssy8q4jSQf/avNEMF+DKmZu4PIC+Z6kOWz1sS9WtLYlm7yZsEsCw3fWnQ
LnDysBuOZumG6ntzCEIjNiKftfmyLB5wOahSpa188apGnqC/Ft47o/8Zd7kttPC/DQ5/OEGYZfY0
j2rtT2C0aNvhhVIk0GsxPoQRKkGQjMhi3Tv+bSncf0AeXjx07T7sP6zUcgZhQCOf5Gp4TEYPFFgJ
NN+DKNzic1jxlb/h2rJmFsQR2YseAeBJ83Q4Zlm3xQnybw35D7NmY9qKno8yGkl596+C4RjM5MQa
5X2fG+I9QQJX3rEhm0GbA96c26RHS0OY6PYHSUFNL/wcYrJtlj+7I39u5xII80g4+3A5nt1ZPUau
28+py68UF4s6xikB4uUOd5otL742tYtNvDFi2XVQKzFh98g9KKyLyHOH2A0gBxe/b8Frz7ecROGn
ohqiRr4UGCiI29mbYx3UetyIAFcCAxv8xnNI06ZoabyKHG0twoNUF2+a4YhWFHrQZfrau0F3wBUp
3bDitQ+ynIUrReeFQ5a91EXmo/zl9aU6hwW0qje+aOUssjutFQlxfRUM6ZdFHirx+y8iK9uPqh8+
lWjrPs7oS98Yau1bLHdBAp2nPiRUX0iOPR+IFFKJEnjYLX+09nzLK/RIC47hFDjfQnTXM+YPj7OT
RJ927SwbFde2kG2PZN0/MoD/L0PQv/w7Pfsevmy3N2bBsqw1IpzoFQXcpwI31UvZVjurUnZ3tcqr
0SkMbIIMjrwvwuBjX1fORl1wZc6pZdBKFNVUwAlf26XzVoxN8yGbRLbx9JUzzMbCSaRjOXoE/Qcx
5WX1j4h8Fbqgk5CuMudJNQid9jkOGxTXhUoWdZR4PwgUyG/8NEXE1zpNvU+a2LPRcAkcU1O1Ob0q
4k9/6WxxqRD6KbbefyWo+A0QB3KvtIpw34LmDpE3hRg778Tdee5uOydQ2TEFK/aWhuDaoluGLEOa
IM1YOl+LmlNzInk9zTcRrRU9vm8Pa5GFDY3rs9anM5/MQ8vd7m85Vtor4jY11CB1PkfVcNAyglcP
O1A7ItCowyhyjgo5xAwSHyUIqTd81soOtHFzSWR0xdBeDvrIMs+OIPrp76a888dDlHC6wdexsng2
bK5H230nMadQAnZ5LOSYuqcRJcy4K5ifxrUh7RYt1srS2Y3bLSkmHpnIvcqoYMEHlqH2cTLTMG/l
1f84YegJsJywZjmDHAqj/+t+Y47pjr2Hggp4DLZEjf74Dcyzq6Jt3UF0iOD8JUBmgk4gW8p+aAJl
+0h1fyuKhqMwPnNDAow++VGoIDv5GoWP9/f22tsvB/EbX983iumGL2/fAfWpEtRz59759v7DV2bf
rocyb2IpmM+8MzWmhJDRRL7O6ejEoBXKNyKSPwYMmP1l6DfvT/nctA6H1orIQDLO5/xzAslNCdI/
3pX3YIreOHD/aBQYZ5m/N+PMQnEAFyXEE1P6eZ5wSar0Q5ISRI1btcu12bKCK+4HnKuGeeewlzca
FIZ1Xx5nZ4vWZO3x1g2MZSktnaXNFGom0QdZ5PIMxvfq2R83KWHXNpPliXUBFMscQcMQOEX6yYyJ
+cdHh8lGbn5tqS1blnNN0hrUF2cwmT/INjxXoj7KIvts5ib2erYxzMpH2AVSdMaA3s5z0Gvdo9+m
ogBvzvNmbmrt6VZsFZZeWfYtZ+gTT50fgkaNiAcGLoP3LW7t8ZY5gzmvnIIIL19E/DkEv90pTYAU
ff/hKzZg10ZnRQyo1l12Dtz5ifXqWSflXVj7t6Pv7fMYdh0UynNz5RXgQBI1Y81JeSjt3jEcoMGx
yQpV78GZMC9Ypu+NNY8+WtGSfmZnyH6/AiNQxCWC9H2zZJlxSBrXFymEiJZtSsiifDqAcp9/9Obx
+P4QK6YcWKZcATRUjQ2lkOgV2SP1pPtNhw09ZWrId7WIYYosW6Z6hMJ6AWtTwfhJlX+34NdaviKV
exfBsmcmuZ5DRBvnMC9mcP9O0Zc0T/ZhfaD0u1T436yxRDtmVCcpnFGmP4xl8OrP5b5dalc+ofzR
JBmFK6VB9b0KYGWhBKYrQn/rvhW2q55MZ0CLCRw3iak/8Ma9jIrdt0O4YckrbsIuc86zdobKZ+zc
pNEIERNwYSRDlG1EqSuO2q5yiqFsi1FSLKxML31af6AGaaMiKj8sXnromi0wzopD4pYZ97iyj4GB
GQvX+ZqUFf9RBGCYgxwXPzWi6fY5VW5ZdJ/QoO8SzztLH1XVOn11sn2MJx63LDnxINGLDkAcygQK
tAAZZ3Hgyi2W87WFsGwY/eJSjROkvHUkv0eTehrnZxWFD32S9Yusxca9eG0ZLEPmE3HlBNGvs8qL
y5QHvzzIE3VJ+toVW9x4K19i1zoFR0BNly9BPPQBGMtzQlPU8UAVXvBjtjdGsiueRR6OwxAI/zw2
PD1oPZljmHMBDXov3beZ7DrnlE5uJfnAoIFq5lPSi9ciUFtV7ZWDwa5z0gTs6WXWsLMsg0c1hq8A
qZ+jqH1+/9xZcRv+MuwblzqSoQNbANwGqDSXGi0YsP8fRdq1NbasmfipS2cnxxrn5Lsv22W38hI1
YK6rpwikNO9/xNocWdZcIyiKggjeKUvzLwn0dOMKIUyYkuu+51tGV4xp70KozsONCuXTKqnCS+c1
D3mQb3Ulry2DZW90GsswDOA0SInmCtOhEbYm+0RKfys59jJzF9ZAfia9+SpFWsRuw369PzUrL25X
GmdVipG4tX/2fPITYsC/xqB1Nw6dlWW1S4tCoXSV4UxD2G4u4VBdqc5F7JfVVll8xcvZNUW1oDpa
BsMNdf8D+BroqaPik/ePQ7oL/sw8ZtmXphA2aivokTNEL8eE+c+5u5NDClb6X+PtIV9feWnHzh3p
P2hizrObSODQs/N2X+eKCdskGYnT4WSpGv/Ma6j4seIchrU6UKpvIyf4CGTly76NZB2bI5XNAH00
LLZRwTHUQ3dccuDvP9z9X4Xpt6IY82y6do30K/PbZCHpdGjwN5BIXEESewzHM6Cm+UdOCudzSIqg
OSTIMZiYV2YO4rHrpr/cnpCvXaAp/j/kkHCi3jQAShpCFvkMBH3ZgeA1L84M6dxjUhfOuWVhWhxG
v+7/IWWEGhQLHPbNIOn+Aaw1QxmPKTgBgHzkdxq1+E8K0lHRqXJxjdeKtzcsd72jGigeEoCt+cXL
a/8jDz0SN84UKTC99v2HKlIEVVFZ3SzkqbeUZ0xfVOSPX5uopo+hZvVriS9G3pKD/jSGjkzmfRIU
5BNnBLyJd2S+GPTfbVT24ldIS9CriEIKA4JLgOmPreqCFhwPjqpPgg/9pYGc+OfZK+vngkLuEqwc
kPQty+m+l6H7k6uyQ4NQrs7CqMKLdVdmQJBlqCCiAaDtDhD97VDzq2uQbIy1YSl0L1zw/dMAHE2k
NuAnY2mXvfR5jyIRLaJzz0YVHngOyXSAZOYZlBlu5Ig4RKfZUU18eITgr5hPusk70N8WlM1PYcMw
v46ZzHhQvpqeUeDq/k4VMKCxqpNKQ+IhkweDfiP2jc0uqB6TYuQ/0ME233OH0eQvU5pGPdCU5fdI
O4ELSIyY2gNQG94diVzvTpKUHgsI+b4Q11B9rlPZPhsvGodjXgLEdVcgy38rvQbs45ES98Bns/7I
O4lWtjZpoakgijZVJwHSwPwz/l7ixHzkRXLP/Ta7cbLBNDEB8/c34HlBI2iAwJRIIk0FO7gOuA2+
NZ4WNAZpe4d55VCZ06woTByNkcTpJxr9JcmRnIvbKpyBMnED9pU5NfXj0Z3qh8r04UW6bSBigOZQ
HG21H31CtyiuPER1WKWSCZYdVOIm5rM01fjZ9HgxowM531BMo34IKyRsDnSSaXmkTd8XMQSRW3pC
+4J4rSAKf6sCmjyhFgtQWd7gv0MtB0jd94yg0ZU6sxdjVvWxzaqeHkk3de5tObR0OKmZZX87qI6I
mLY1XhI6F+4PwhL2VcA0m5j1vneX8yibbqaQUvJFtZ7nnXpsPn4iA1XsNpw76Z1QYB6fJM8NuEO9
ML9C4SDIbqLesBfd+NNN6zfiFTqGvP5MkWP5DOb+sY3bPO/J35VmTnvkUztDK3B2oIMXevijhuLx
Iax186F1sbuKmTkPaeBWv0xb9X8BQ5l/yNImvIzoNRNxI6h3oR0mKG6yrvqESCX17yPk46d4rrvy
rvMK9hpqnHKmYeG9KUOIkpV1lRyE7kAWmjX5RyEG/rNTXIo7Vw7upQfGuD+Ousu9w1CNyGQlJkck
rebJzKBiicJ/nFnn/ZGNYOn5lJMGq+PhH91XcqSPcAZgAwec4pZMYXnLZlQCkdj1jkmYpsllTBDk
0GZRRJHuUHwp2tFHe71K6pilfcfvatSZ3I+y6Ro1x6KGG5BH0JQ18rFmIMS4F7rq/yky6mADeRPk
vQrouoNBpBPDk6s6IyGJqMx821Oo8Z05SByaizAFaCISDeyY5B1my6uyCATvKkTkO2ey+6w14eYg
/bL7Jvwu+JxkofoKLaCg/FmHCnsf/MUivEAhXd9M1RwCfpQaV88HkIZnD94IxG9KMyNk3NPATw7G
5PJXC/HPnxS6cx977UQfCxj25zD1MYvKWbbfmA3qH6COqhsC4jFxTkSS4zWxl565oe7PvjXZZYKb
vEl0UB1BYeqJbziXveyy6Lr6xyKgTvKQwK89z96yZ+qkKb04HU023zagjp4uLGsW3m5FyvTYck71
MW2aTBcH5CnLb05fkumXkiOgG2bs/DMtIxNcxBAOj6Hwx2cksTWPE9l2T14KkNRBjnk2xKEfluZY
EWyOpYc6OhRU0S8cZ9EQy46i3lN6bfQhggzALZ+r7q+eyOKMFFEFHg1ftDRORpZfS0hc1KexRmvj
AalIx/kqo6ztn7zOLcO4Ql6bgFwARVnouHXRkbdRNz4kAoQAoIcPvxpQ4HxHJ0R7CWTAD4wHgFCy
eso/jgCvPzDO2s+OP0BlQkF+5FkJ5l2AXtHfedbwTzi6xiM1rtPFQMxMz8mU+TLmQUGGo3I8j91M
rJrV4yggpgTsQp+R+ZlCX5NrOKMFrckAAy7/ZtzB6RmYifIDyRMfL2JC7wmpNaeIqVc5nymAF+S2
BearU2AZLnV+DsfJqc9V7eEkrNrBTR+40GNc5ISSU585aKEfZTA8KNdDKpMOU9Xe1BHgiWek4NHu
BiRN2d+wqDHyO2JMV8R5ASLL2z4c6uBzHdTo1VUCzLQkAU1tTFNfw2pAOvK1ZJo+glg//5hFM/va
o5PbOZUydaefxo9ARtCMJj+gxaruxzgluiu+C+we96t2Q7wVhCn4L+Ttm19OAssmjIevIV2YiDzQ
Up4QuhQsFrgd3UNwscGS0SE9MuoMj5x6JohBF1C4j62u3eieVb1PYxqosDsmYnA+m6z39X2jDP+r
9R35AtmY3j/V/dy/ouxXvkRppqO4BfkcsGZIs6CK7qKMib4n5ztY42COaMn0m/uwbvDynA7Vhw48
Za+1KAw9+KTO1AGh1EwOCYE7zPn/cXZtO3Li0PaLkIwBA69QVX2/pJN0Kv1iJZ2Eq23AGDBffxY5
OlLChKqjepkZtTSmMN7b+7L2WoF4UsppqxSah7RM4A96+GBca26KfR952lLuvYzzhMuIYZA7QJCt
2Tc7KPMx1DhzGMgAUf04AjPg4G67GZWvvwUQHerTkUNOuOSC9GkDIeYda4SJd3kYs0MTtzVJSg9U
V8gKRnUP5SPcnnGc46rOYuLd9IUvPvpuJ8EHXhjmZDvUGhyaZCJjP9EsD5YQkusHwWLvxVpf/cIw
Z3nlAc42HVg/MX03A/53ZQtcRMnoZTpL5nDBZUU9ZW8kB+r/zh9qfLfRRBbc+3biIQSeaM0IAzNT
2OYgTSa4wZLJFNh1uJBKPsAlRbpOoDxLyM4pnLgtk7iGI3/Q4EPud16I1jcwUXk1PQ4xy+p9j584
Y6RLsuhj7Rbt7Th1wweoXcxkN6Oxp69YzPRrNQ9+k2DiGxfwVBC7r4LBrdI4xsyZGqDU60qHvwXV
LB5nv6jvwU5apKNg0GwoiePbJPNKXaQMIyzOtY1spBLQu/YlpshdN08r7GqV1Hry6E5Gktf7jsYt
vZGhH91M/WS/hnVjv6igdNkuK027y3A5+qCzKLMOs1W5bA/YOaj9xCqe7hg8pJOiw48QvEUD4onm
BfxkhYiz2psaYEV/yEAsovPpjhrPfuWxrH80UI551nqUt3UDIbYJcp63rSqbPIUTLR+irq6fY2cE
u0VM5tbbDYg8n0eOAZDEqzUc+BCMdkqlZ9VbVrA4T8GrhMhnMFOep5J6cJqk87EZYV02IilaJ/uq
S6KcKwJZBT+JxJB97nM3fwE9YPUhhLc1aevNqKET5DBzyhs/w0y2G5X7MWBNg4HIiH+Dmrf5ynhb
f4uIah5bbnCFZi2BY9E1qPEPvaX1FwTj87cWeNMwLVwHgaLBRX4LmT4AkQtAU2fkFctBipxOgGJn
EhVG/IM2/0CrvHguoTw6QNVK4ypQ7hDJFD0GuL4CuU9wDbAShm4tUMBeIhFkvrVTyb75shs/BxwU
HVXrTN+oH8Q/RBGxA/NUcWijHLFxPqvPo7EscULbJ9MYxV+LPKw+IFnO0tLE4yedQVcGxyTK0h7T
KST1nRl7jdUQoNu4h4VUYnotapE9KTlM35HQeAb5WYWUQviY/cqY636jA5tAleYhAk45xoUR1fzm
QzEo6+BlSlq+5xo/VTW9vSmrkSAQbSBswu0w3GaBGg+M+f2XaFLBq2mQBlZ6dO585G7XbluKxyjI
yo8ZOKPtrkMCm6J4AQJGCtpFw6DEYuWQ3YDOOAKXdB88hAWIkwH+nYZbLRREFxQE1ooOGDnigyOr
mORMk7zJsrvOG/m0m1zPfc1RvwRMpRofcgC8i7Tz0GdR6Jp+amZ3uIkoHN7S1d6xqMf/rj0Slwmq
kvTRQsHQJpFs2bNvBLzMSJr5io+UjnsjtX6MoPpUHlAABKCCxGGTGi/uPlRtCKMPGvBjAsiHTQcQ
n1xXsp1euSjZTRt3QGM3mf8yO/Hw0Fa9um+pam8RtVRpMdTzhy4q+8RMbfXmdoRfcUOx2zxEBaHg
vtq1RpovZImNuIusKmMkfPEbWb0z24s4zXto3AYYhr4FlY287YiyXyi+6cPYAo8L7AF/Mswv972G
G0JpqNxljZS7CZuQkCIzXymipikpTKMn3HV8rvc+sfVXUNTSctdNcBm7UudFqgCxvG1DKR9QMcZx
M5bETiIk/IMKkNRWUHN5jXmwFJC9Gvs3VYuD9rRxUX0X5iCqkl25ZAQsVDYS5lgwkriI95+zlkcJ
OkkonhAS3VgvqwsQaIB8ImMox6WcYkoNaRUd62vb0+HYhq35AQ0fjRA8E3xfNThjvsW1s4tI2Dxw
9LOf24i9UZUZ9Bdqnl0bpQTS6Cn0nmCdZZxQipxFgMf0Q8b6+h43snfPbDDc9DCfj4OfwT0vBKfe
rmgCUHj7McanQGPgBB6A/GEOLc8rpEvESWwE3i2S1DkpvE9Vbp32muQlUGDSbZl8632Una4yx9EV
BNWbEQOcSH+RbbC+96ddNGXkWKFJcaP5wqbDAlp+p0RLXGnz4L70LidTAhGMe0u6WKNC2eKkIs6a
vIMZwWv7kUCZ0UGy3OIu9JXoR5GglOHDRcwcDDGTN9W/zOhWetcShfxuSYbKhBroa15DaDDSt5Bg
hLHFpJv8XZlDLgql7ggfqpUs82+5cpGrQCHT5T855liCKxOKnKVRx8Lu2ptlqXaOMp68zaqMX0N8
BXduDhLAQwZVxyWaDBBraw3Gs48VIlGkpbXMquIjJuPzYkgAm4AOoZbgft0XvguwHEoJnUpsDh7j
18CBC4DUPe5GpKPAG6mQY5u4zUv2LGiP0Auu1wS3PlyXhov2gnFXBQ794KsqZN+8yUHaDHFSjZiL
KuRFd3MhnewZ0UUcMlygrvqMiccsTyo2hfqWMhq6N1pBrSuJKmnUTlo6Og9MVx3qVQIH/6qjGOS/
xnBxH976xdxFn+tYAwVl8oyCFRxi1AlhNa72jE/YAT4hIj5wnIo6gfMesXeuQOrJw3AM97aJK9Cf
Flw1D3HUjS8EQ78axJhZQ68WR9de67wfnUPk2CrbjbYCV8HsIexn1Gdqz+ZC11jLq4srHzFLB4xI
BDiejHG8E0/m9YvtEeJ8pTXkPJ9FF8hvNC5hDgpxe54WuSnzg2B9SBBmwH0+Cl+AuHgC1wX6HT2j
DwD21cMXmJPI90ITVl7DzhAGWy2B+ipiNlRXclTsGVye4AJGtNG/cjBQI2IhYsk3CiX53mF9NSE8
bcZeSkSeTTbxxGL05tpH71LvhKiG8c3FVxlSCqWddwzpCPebl3ujf+cLL4eoA/coOtHOzTwgxbvR
ow9IjO2QobLIzckNQ65LE5StHQT9fXSlKIjwEGdO5IcRfaj2mYjgNvigWZ2WHkV42neoAkCLvI8k
VGahypaOcTcjOBqIfgTsuHn1e436VLRM4wKtPaoXW5DoE4+bKC2QYF8RXpBrkLKym6ococ0kTIZK
EeesG/b1AIp4l2MIdl9OMvuhnTaAzEYxTVF8284DRBcltPGQZcACoypAQjoYW6V6IPF9EDewvOXc
5De8B9k5bLHqAU6c4Q1xOc4oOlDe9p8Abp1/jIRmr6E/9jsoVZh7j4AbvY8K90NJxra5NXLSjyYL
g0fOgDlP7eBO2Y4AiHgVIir1AG4PvNSXuNv4BKeT8Croq7QOAa3Py2wpDURMdOWdQehdX0UueCES
PaFuiDxFPFRxNcWJmRtT7HWAoFTDaxcHgbboM3Ld4HFovegmC9U73AayATdyQCSNmeYuhdqhi2yM
OXzXkZDxBM0GvBk3sHzqT2DPIyVKDG4b7clEpjcyBOU3PqGeCglAdj8TZfJDGQIor+cAmaSoW3Zv
KFHvOYY67t1JOvO1h1r1e9RESJ2gonJf14M9xH5YuIfO+DWsgAY+2GgdJLN3vjX5VWFoljK39FB7
hB53FKv52Vc5ClAcRF4gcayj7khEj5nsGlMJCStQBs97FC1RMQ2Dz76GZ7XRQIAGoMOtcpZhkYi0
5q63KACAFW6AbvISgUBaRx8mVDWucYk3j31bxkGSDb1zp3NQV0GMq0aOlsEffJINvnGM6uYe3mj4
wOHK2VXegy1N1JlZdhKXstOEUMPqB5XqCNWnZJzBonhlRR7/oHyOnyNgaV/80UdKy1B97DpRHvnM
3DfTSCT4KOcjT8b9Z29RrwC+JrNgeU/aoEVODg2m8eAOOvyaxSDg536POAH5yGvD5CwRK3D0nxBo
jE+w8ezJUU3zqYAQ29PoTzyH8JeXjd/dLItp6iFa+dzHgX6gfsi/REAcpGysCUfgSdBA4D6HAmY/
zKknaD0nmAEIX0C15anU9B7cr/EcP/ExKpZMgBB8CANbSUgFiqDBXZYtLCI9BlURxmP0dd8yTFIk
bewC1+vWJX2D9lb+xURhl0EwDF3wZNLI2vxqzK/CQAmxk7MBve9AUfreV7YkIhnQRW1Q9dLBcJhQ
xUyFASfNbo7qUe0DwLztvQD7l5N26A10OwLul/qAJsr0kZEq7G4i0CtXnyrYtnPTQiwBtbKRxK8j
CNbEawG+3+orpo6dQ+U2HQpnNajKdJ2xZwewpB0Qycj7e8/2T0UGQQunC9TymarqfSp8HFUDLHhu
i1rt8hg5hDYFiADNDFLWInCjz7Qf2ZgalMNQZDaxx5C/N/kH+ErV7+dpNmTPe6rsNUc8N+Ma7wb4
W29GJl3tG2rD4FOg3QzsAxkvzI3si1Yu1emJw2kM/udeVp09OJVFqaGkDX4rGjyoxEg3hG+Xse89
ZS4KNppDPs20YST2XZTBJlSPf2QkltledMi/YUlL+YgtTOnZ3M3lL13PbpY20YhMGIU5V3+LTI+R
rDgzd9Yr26+aNrhsRWORLwdNab6YKdDIeHrzA+Q403vBoSagZxRxJ8gY7BGwkwpv4JBUzSgkTS4E
Dh0bxeQpB5WEd4+yZPHYKrp4IQd8RpnEheWC+PSqUkI/d3bESQxd9sYjF3d9iYmyHzkAsgeF2ubD
WC4hheeLz45G3Jm0A5j5cG7HlEdT7iBopfaXrFFvSFFrRTsGN496g8NHXNMGpv7kYCBI75BtOS+q
k6jddaNGrylQrbnXDFIPqTUGlRbFwZLTVg5SHVUp8mKysnmRoyyPnt/RR9oULEtr7bgfcziP5lM+
j7JPegRu5jov+/Brn/UEFX3UFkq9t7VnP0CcZRlQjgJyYwLlvoK82X1D829+GU2s9wKEIdWuR/Dh
XUuBomPegicZZUK5EOpMvUf6m5jUugh27QyKNM8saRxtq0Yg4aNDizjai7BDyAB3tO4LBPZuF3Z3
fkbNVetYtCIwMotMCjTM5Xhtwe78E4LguGqMbEBQkzn+fOfEXejvUJlybNIF4BeALHn5C7LP2SsI
CAZkrpUuAXFE8PW1I7hU09yn7X0WIou9trkor4XPQZk/8eAGjSFf3kBGQTyZcvDEIXe6otw7oYyG
KzREkB01YunPne61biECVmAJPZcgbwwAlhChQn8NnLP9XJybwIrQ2f5HF3c9l0liTRCBaP9Qz7ZN
IJl3qFDCQ75zEIEXJlU5HByg6S96k/WYJoSEBytKD2oAIzJT9KK80X6tTYhk/PQDNvAH60FNXzoS
snxtcNC9+wt58G509NE30fX59v3G11gPXCIBAIq0ir2D5tNnxLVNOvRnlcM2sAFrzYEOrFlZOeng
AAjRmzDVgc7A9ggDsdyQ2W9jWFz4JVYoCp3LGpO/eXAQqthVXH8Je//MaMyyxD9O1Hrg0hLTFhjz
9g+CA/shlisGdwmGcXMAQS7DJ3krfJIIWF03A0AyaJWZPRtx6xczWAXiBY122VFawSeUgZaEEsQ7
2Ak+RMTi64LsRQ/yzjXm4+lnbJ2llWXbIuNl38CyiznE6CtBCsAEebps8RUCaggCCi53VJGR3/Wp
ijt5Cx2ec5a28dPXw5WCoK/uulNwAG/ZNdgCVTpJFPxP//SNI7QWG8Ama9SOPHbgqEQkKsYkjHb6
Y8PZfAaOufXzFwP8A6VHIB4W6t5nBxvHdVKNQ5V6svx8+udveKH1hCWKHt1EIvx8RV0koT6CbIA8
Y+snTZ9fpInhe+tBS91UEQYs0b4sNP/WctSlg5pcpp8KrcK/t0c7pWQNAABQFbOfzbB83QlMRqe3
Z+vrro3XtMInDBNPy/xFxUu5Q81kSALfnKOb3/oAK9u1sQ5pprr//fkRPNuCDC+Mum9ydU52aOst
VrY7auE3VuAeqMQyVBVjjyzILVOnRpn79EZtvcbKgrXbhEHpqGDpfz4Pdtp1XfXDB1oVIdO58fuN
G+c/05I6dMEjOngHrusXKmkKLtlXjtmVYf7UwJOfcdgb9rael6z8KCoLSOEduD84P4Mqlu9UZvUZ
qP7Gt/jPiGQ+5EC/LBsVW3Sr5P0ydCaD4fn0d9j68cv3+cNZUIT5nSUtrvy4Ri2K4EpGGfP7ZYsv
7/TH4tyzyMIFrKEIoN1Soba/c5dL/7LV14YsMlOzEqsTPX3IGswwhB0YWE4vvrXtK0Mu4j6HSq72
Di3wKQlqBX3aAo85tWcV5LZOJ/17c0awapCstsGhY+Pd7KHMg3uYxHEaYhSpdi4EC7srW/YYaBij
3MHgogCACG0IcMKF+tzqW9u0MuOiawKgKm3825kugHMRul96dek3XsvNFnU4oBQzRwdkg0eMkdRo
QoTnNFs3fNBaLcCinJhn0CwCjlrc26K9Z0sk1CCxF+TDRcdorRJQiCy2EaCUB9RI6x2AsGNScS9O
0ZI5h0vesGCysmB/ICZEWRc6kBV6NGBW0El+lpVta4tWFozKdAkNyxKwKi9CTZlgmC2/VoV8Pg+3
3cjS1lIBaICiPwildwxNZ84zj5p74sjn3PN/NLHckaxERY6npz/H1l6trBqeDWVW3eGGydwiv0aD
SR9mVn26bPWVRWe9la5XhxESD7uAEWu+l6hDHi5bfWXIZV86butP+O0u9J32TRuH+zAnb6dX3/BG
a3EAqgGaMDLCWIcQ0SEszEdvMp+bztujePZWe+GZ++a33/lvCgW03N9ur6Aqr7pg4fgbHFTlKns1
9uLQtO7P/31Ycz964y6ayycPhjiLr6ff799fnq6VakXZol5YBxGuUR3fmgE9YddW51hdt1ZfhdwF
4808ljkG3WO0cdEWCndNZs7xMG6tvrJwkHAN3NGw8IL038G9zndudOFYAJiq/v4evCyDJg+Ydyjb
oUrcyNRpFPgvWe55uPHGiw4vXYvVBrJhavb78OBV8jNr4QaBO7pIHsmna61aUIz0Y+wEmDogfYD+
EPKFYbxsQo/GK6Nmc1/Ovc7YAYpVnwoMTqbzCCDNZadyZdNqDFBx58Y/oCPlJwVA9Rf7brrmvijR
NhIz2H/RhwW0vOjEVd/KAiADehuib3YmUPr3DUHX9Bcoh4cAvHMf8HvvS7tE1UstoSPjDrqbXy7a
prUsAEGLlMdGAAgEgNgeAeV45VVn32DDvKKV8ZaeGFq/nTX2SfbPkzdP97RT5SW8pj6NVsbL+zYC
ns9g9db1vlDbdXeDA1zAZTuzsl5iyQSKMYXVI6P6G7Tmip0JOHk9vfy/bwW6Zr3wQVc8o52MouYc
ZyKZIKZlgzZIZau+x74eE5c251Lnrc+wuptHdDqBoPPxrKym3k5mUbxHbvvp9JtsHdOVGdfQH4ZK
H8fqbh39DAFDS6fKA6KZvTHHO3OJ/juUoWtxgJ5k8xwzZ3nIUFV7CuoZdCv5I8BtkDsLepVSFP79
urrsUotW0TcwL6rG8xqEToBRgb1sBmJK1+e4ATe+yJoJY2o9WkGsoQVqMgvRz3B63QEhP+XN59Mf
ZesByz7+kR9GQxuyKmLYr54iN0SXE6h4OZ8pEv6btgnCmyvD5plFAtot37wIzB7dolSM0UG7/l2Y
i+cYkeZgH6KG3WE06aLaGwB0f78RdbNYWgKcKMAB6gqdE8yEeIHdn96vjfO1ZsfgQ4eEK5JYPaMA
lbnOdxjMzpmaOzeHtJ7J6BXANsfTD9v6OMvf//g4RaiG0IFc1A8izJRAcwFj5GiwX1+2+sra/RYD
BPUwdD9kPETp4KrvmGX1dpctvjJ2oItyoSE090MP49GPgKcrY2CNTi++uNZ/BLBrYgyUxoB19Vzn
vehLdVUa4dyFYcWv84bG54Lk5Yf+6xkrw6472zotiTLMlIzuLydsgwQMzIc2WMozqhsTWqIgbf1+
DzL2NM69L/HcTPDG6iISHLomzxjKKh4tBkR+LddLCvwcsCZldY6Va+NaWfNnqAnDCCSgxTsGKnc1
Kio4Co9o2Xxa+CHOv8TWY1b2X5kxjj3gs36ZQt9Yx3wkixCkNdeLF54d8ByfPhEblrJm0zC4s9AT
6uz3idgMXfwYsU/HwjOrb9xcazaNWvlzYfvKf9czP7jM36OSgBGFKn9iQazOPGTrFVbG3kBUqAD1
SvC9JoChj518B9nCOaWzDbfFVraucjPr2FDnu20QnwfGTZ1BvMSByhO0rwHuyodU+/5lPWXgE/92
XNnUQlFYZOSdV5hOcMZvi8D2hfu0DtiFrFmFMZ931o+PYzPptAcG97JsgK2snkR+RItA2XfiNWTH
ll/N5qq7bPU1hUYBymqHxoP3nucCNcAFZw1uizMea+P8rIkzIHdg7WDx02dUkMMdYPpxDMI3qYuL
GJvomjbDMOaEVM7kHYJ83g1QsyCrA6z/sttozZsBVisvC2JH/IryuEGABuRf6F54ka5ZM0QZTxBd
6cg7Brr7bzVzG4i/sOiM7OJWQSVYme405P485bz6FUf9A7LjB/AdDbvfSERMrBXJ0PCHYOoeTAsN
xikP3trhIgUKn/5HKQBiIAT8yex7pgvMTpRAbhQG0/AXudX1EL7fARadDYP/3VGln5JWDimG384E
h1sHdmXIAHjPkVWN/x3d+wEEb5ODUZviTB6wtfjKkCl4AlvTqeyXrYDxTYQF06pXg8P9oo1ZqwL0
MQGj/dzFPx2MoiTDFLhA2xfvly2+OPE/wj4vZ7HEwB77nmMQOOFgGktFO50TMF6qfP8IbNYsHXM5
Q0IQU2LfNboriYzCn8ydMNjiia/UAIg0d+wGip4AzI8Tvcy418QdjQKVw8Do9N74QQVkaDa3N12H
DPb0hm3cbmvSjiYcPeUTh/1caopFIdMWBJRyHB9KZvZ139wC2n7Gy24ENGsKjzZqTFDqsX+HGMhb
h2HDWvZ70vgvMQrCth3OpBkbEe6axSPsvGweR9G/x6BQu+0wbHGVzQw4HWcAiuP0rm09g/59zJyA
oCAVjhOqOTLpzDIJ+UbtZZfFWgmAmbzIGtNMexeUExnm09VlyAS6hpQ5LBwDC563vVs9ud2hL88U
Wv7pMZi7rhyAdXwB35fNsfM5fwKPlnyloO04c/X/5nX+j9lh+ZVDMmgNSdmM5B6aoP2TcJBeXLul
E3tPORJw/5eRbArmqwkzRACLjhly1mtKff0dUxvLOLjp4cN+cR5OwFZGbVz5n2nsBh249fLc7h0H
3DIfWD3EkwSWdeDGvSOVLdRHqDCPzSfPzTwfk+Sz13S3FJdVeObFNrZtXaGIoJUIcHrcPLTeSPe6
cbNXl2Cu7/QZ3Vp95QoX1KSt+9Z9JR7zrgAVrtmxLsXsHk+v/09nyNx1fWIMbTUoEIqDGyJq0tEH
7neM86dIgnK0VRXG1ufo2mPBTU8uaoPgkav6BKiQp5w5ZXtUcds+QcgheLDDeBFrIVZfjP2PuyPj
GjAIHtBXDMyXPuD0fMyuyYDCZ9qhy3fms/zTdeApy+f64ymQNdYYHs/C1wYhG6j/gEnBwRxusrI+
167YeoT39yMy1URNzVjzMEA15jDI/CcoVUD5Lbpz9Y9/unK8xMr/AZsK+Tph2asNMFIRAW5+1BHP
QEg6mhseOM1tH57FnG0d5FWwE+QEE+WkkUd3Gvv8OpAyZB9LDO1P+9MneesBK/9CApJVo+c1GONw
CSbHBKSdMEIKRPzp9TcsZV2OcIHoHFVo4B458H7VAMQTCYe9jwnba1Aa3VqvuWssuidzf5ZZeuOd
1kUKEwku3SkEtaq8wzDxFyunMxHDxulak3sGnrAYMBrUsW1j/2vkRJgBpwDGz+3o/Ti9YVs/fm3n
dVlhwjySR0ow/P1LQavYfGhRvz13pWw9YHm3P4wQSoNlSEhGX1vPUr6jQuNmcERenklrttZf/v7H
+gXoq4Z+ks3RM2KguxDORnx0PO6LS6JCKCavTJzximPUfZhfTVhNdzbHiMhYz+fi3K1PvDJvVoJw
VjSBhFrXOOY7NAGiJK7mvNvnuF6T0x/53wVuvMPKrqvWA6No1ekHK9B2boMKk/kUF2HlQX5Vg8xk
5wOuiak0oT5Y1/0iLSTjTj97yyJXFj8z0ZN+6Jrj2LrVJ47hSoylNbe4XZ4l2HGTkQdxipobBpdG
OV+EdWHuuoaBwX2OzEqxV9WDhWtf+ZDe2IONNzqTWf2z1ob1Vze+KWOU9EHU8tp20AocyS+1sJkL
qe5BApSdOXkbZ2NdyuCtiAlmfORxrKcszVwMbNAe5GiYiz/3Hv8uCuBFVvafEWDiqry1rxXR7a4F
SSroFsdULQegKgCVsxTsi8S79Qrnta/bKJUcbYXTZ2PDdtcFD7CgSZL1Wh012kZBWni16+wxGYPR
nssesHIOftfN8ejHcKBR48cJDn8JF0EEPdOz3TKsdWHDTlp35YjT7VlDdrVwFNB5APsDZXA3QSI6
GcAs8HF0+VdEhbcg3bsIdojvRv92e3Rsh2GgXB6tdcQTQWu3TBoT+eASFG1+YdgcrP1GJFwTY9zt
aCrtpKBYyW7KuJkuyb7wDivXIJQRoB3RGhRIHcahjSDQrZFdEZyxn8UY/5HMrMsfLQQKQwyi6wdV
ATRR1c1z5hK+M6X8qgAuOowzRt4bU71cdNjWpKUgcGo5uCXUMZatfOqivHkvWxntT6++9TJLfPjH
PecPDIQuhuoHXYwH3wcobaTmKFAwwjzhndVdsZua4cyluuF51pWQAjhQjmoITlekyBOmQKCJ2Qhy
Jzzd706/z4btr6shGOr2EP0RdaRB49bJTMxNnvP512Wrrwy/n6oym6FDeiROEaUaQ3/XngsKktOr
b3j/dd1DGakqUE3qB9N3C8ND/gM07LcZ7Y9xBinl0w/Z+gYrC7eVxsBbPrQPRgJNMXZglKQl2BOc
Cowupx+x9Q1W5m05SnhOCf9bNNocTA1W+sVVXbb4yrpbkBhVmHIWj8YrANifGXQVz431bBjDeoYO
yXw7+21o73W4MHR24DbNRvGusgwy9aifJrFEVXBYQovTL7P1wOXvf1gf9SM8qbGgTB2jl3kAg5Fu
M1AaWTTBmolhoF4Mu/MgxK3HrYzdBPmUIxVUR0aLH1ZpUOKhiweMI5KnW+6IhWHmx+k328gv19N2
QgV5G8aueFyiMrBV7fhcvcBf3pqcfinx79OP2QgDveWU/7GBrq2ZCD04R79067S2QL10CkiROFqA
1OCOABLzsLRbaRadI/DeON7rITzlxIXkfd89/HaXZkSGHkTh4fQLbe3bOi0AQ3IDUkC9MJbG4KXI
QbyiQ1A5NgA79ZjoRznm9JO2DsPKESxqja1AJePedg5m2OrxQ6vzH0TV73zqP0qcjNr3zzQktp61
8ghtr7qhCOARylndB3wa005Erz6jV8ovwbPegyU3zs88bGsLVx6CeAMiCruQ2TXQ3RU1+6kD9Nox
O9leo3dxVVv0r0/v4cZRWE/qGdNNthACno4UKvFDYW+bQeur06tv7Np6VI9XA9jvenyh1jcYop5k
cVhKD4vBKu6BHRKV9+Vsn37a1rss2/mHKRU2asBAgrDm98Xwe8C3NXx32eKrfECVvZxaVB0ebUX5
lY7FkOQ5qBVOr75xca7n9UKWT4HPGeIKwEH3LqgvU5CMd3BnvRaJKEf39bIHLXv3xx4pv3MyMMBC
V0dHccpg9f93S4MT5eX0MzYu6LU2ooKgV6XbZaskUPzgqR52LHZk0tD+HKB76xEr0wdP8tj1g9M9
CNWAeCeDaDhq/kP22tpsPpfDLB7rH2EyXdm87VoXVKeke+D1QM2BqFyKWzHOLvK8CVR+7WeK8Xte
L/wSoIxLQCkJImXSAk396tQgbeY7Untlt8c0Q+ikJVib3EvGqBk4qf/+jMypApv7o3gcbQ/GhsL/
mYEnfN/gP05/ww1bWk/+hSCIY4ETy6NGIjpgir0rfsoJXOenl9847+uJP0UkatC1K49ODpL1mvJ3
kxPyaZiRXU9NY84kUhv+Zz36xwkoA/tSyyOJhuOE+m0azxNAWFWDeYND7VYvdQG+srTOm7k5Y8pb
O7e88h8WNrcFPnmFCDvoib6NLOdzgpAMGNDTW7eVWruLTfzxgCq0oXQqJAhgOHmXrT2CuOwO/G70
wYyjRekYuXZog5cAE9jXIVgxL3Ov7sp1VHHdOqYfQLy48Kv4LgLMjEVnjG1r11ZRAzg/srhuPHnM
XRJ/6H0eOUngQTlzd3rXttZfOYygbbI+x+jEEUStwa6oQFUXVfW5XuxGELceEewcH4TAPZXHTCqT
Og3a7xqB6HLPLWWivIvT3yEC2twXxnC/T8cfp4CBqD7uvE4eKzCtpnQEY+T/QyBl44XWU4NtT4Ny
xujdfRTGP3QNACAQOO8QMC92vpzrK5CBq4PVc/aQw1GcsdaNb7SeJsxzN5hIz6rjAOqiNxV2oB5W
eeBdnz4CG3fGepIQNO2jPwLx9Djm9aclWgSLQ33vgOz0jFPe+v0ry4/qDhQvvMAZ065+8Jza/T4H
2KfLfv7K7CkB5SLH1NcjeqqftQVRj2rK/sbTQXS87AnLe/1xpEAj2GOWXImj47le8aX1hzH7Dq3a
bLrnBixLz5c9ZmXqthilnHWHxGpYuDPqASgZcNgF4OGvml+nn7H1KVbmLkLugHHbVEeMBVe34FXk
YF0n4Mm7bPlVZCB6UN+H/8PZlzS3zQPb/qHHKoIDSG4pybZsy7GdOFayYcXJFxIkBs7Tr7+HuXfh
IIb4igtv5CqAGLrRaJw+B9ylZ7uwveg4QhKJv9BQ+ZtKOSjRiwmF1QhOghCL7YOkThCWHCLcpi9/
/cfGjYLov9e5kX6i8MJQ3S4Zs5Qlp4GmESQJpu4ayfvH1uX1bvmXBHHEJtuz9eJBUCkPkQKP5TnP
mjxmVgnsPXgTDxHlayH0x+YNyty/R5X6E9jGUA1xbsA4uQfDaP0fUsv+jtZDu2lX2ZFm4IHycEIh
8jv39eCnL6Hd2xWYZbmfBk+Xl8Y0CM3IIU8CQssw52eI4vigVK1PiFrEyZtWL83Lt/4b1Np6HaES
OYrBWlKckbNu9mxWkL6gvMnfwiBrznYFXvJN8YKtFxVCiyJSLejRzrwHGnQgM1Y+LUP6bdtUaSY+
lqDxCHvKz/ZYhWk8pVBhKAMOrjxlif8u9/GxG4HWzN97KqBpBwzlJM7pmD57qGO8dmH5K8eFaSW0
GJ5VbQfCl5afi5Y+FwVqNya8CB8lTqYycNWKtzUMQa8uVNXY0RQkJOcx738VXhIHo9y2WfWiwhLR
YMqHKD+PdOqu0jlVRzuBloeNuGDbHtIrCyVTtG1Qa3TOS+L0OCYaULkWEC85Xl5gg73ptYV2oUBN
6AX87Pp+c/Cd2v1WzlBzHstKrpyqpgXQTNorgF5EwQH2qRhfUHfu7zpcE1cSLIZnSgDc/96h0Gqp
c1mneCmEw14qpsIU+fB2rqvrEQJNh3m5I3jeHoz4QNr72F8ZtOn322ZPO8lnD9SJBM+k5971231G
koCBcEgEErpRodg4f5qdOzjJwSKaFGfI6Fafiwy0qDtZZIl9dXkQ4ccOUQcOWnPd+aSW6kwa62cT
WNkOoLjzkpla7odqBm9/5oKZ93Jvpg2nGb0DaKHMM5ufBw8UnPPQDTRWk1XHPoRfVjyjYcfpmD7o
JM2hDxnLs+MiMQpi8pa/BmUJnvxNYwiWmXwXJyrb6wKwoixXj7pFwl/V5Q2kVsgN9ZJh7ZprmCgd
2jcFg2xm4WUPdtePceIsVPa2PewCTzYrK2/qYnHM78cRLpoSEg7Y6UGuw/3gHgTq0zWZy/RweaZM
K7H0/K6HnOWUuXjNPXNkIq4lLuUNqLVXlsHU+PL7u8ZTiKd5bYccCuvkt3AIhk9RUUdft325Ztqq
npPIdSUcowWBNB9iS34VdCvTYpp4zaRBXSvyxMVFwx+RoSgcvs/L4pCnUBO4/PVLJPtBkPNPhWHY
hcgzp/IcjvTosXE/LIklMMt+RTX5cfK7mxSEd3DLa5UWy5b5qEPNrIUP4AsyqjhlZfjfMNdFXJZ2
CuEtwePOr1dcoSH1Y+sovoQURWGBj/VPyNCNAFSGCmXFDBimryBSvZ8LxA54AwGkt74PWvB1X55P
w4LpSD6F9SINOjk3qPXYgY7W/go6uRxlpx7p1951l0D9gznUQX2ihGBfxV1xboC1+2OOLu+bW+KG
UOHJvMcqH/ObbePRLD+1Jpe1+HtooqV6bgyG/RCV9C0vUhCPXu7DuFia8Ssa/Z99QmLlV9Dmz+Py
SpRAoPdkRY344VsBEIsKNEZZldlfwX9arLwpGjyDrurtWxnY+ZFfPQeQirDxboQKcRCkM+/58tBM
7WvOwW4tHwZs4UjOmTouhQ3fPN/1f1xu3WC8evVhY0FebEiRTFvexyuU5qdT+KuFCBdQ3Oxn3vyc
WPGLV4yuxICm0WhBPli/gYewEK8I24dGBfiKSwh2DtCNWtkJpg4056AAtPMiG+4ubOvxXkwDnnWz
qg3WRNwN7euYPlf1eJr0kI0o7Ype+ymrbgKHryTlDFapA/oohNZ8Opd4zAGJ/7WTNA05AOzi3rte
00CTXjRsH1WriExDNKZD+6LSAXUlqPiRPee/nAXp+YeToYcJ2dMrdFaqXWmjLOjyVjMNTvMDnkso
tHim4iHFc6sFVTw2OcV3IbsqVFcOKsdJcgLJBe7gO7yZEVDzX+7XsGI6TbBqwBXYqSE6Jtk4PIdA
xd+Tqn3b1rg2qKlgFhkiNzoKMtKnonDc3yOkGVZcp2nKNK9W2FVWdbTiDyEoCfvjVJTWlRdAfAiq
n4rcD0n35GZWs22i9NJMObOkbPEEepaC9OdwXoRuJxXxbVdwHaXIOggIcjymPEyzN30DkBS6bxTq
HdGuTOfmYSGab1dGYjoOdGCiCDzWRm6QnhqF4w3Cse1h8m0ItoKaQOXjD8jH8D3r5R1pi2cC6NSm
3aAjFYcmy7u68pGz4oFfHVKI1PCbCpKLwZfLHZgsVvNuBVg1bYvY6ckGahBKIl+WUTm0ehta7sVg
BjoS2Wzb2jpwEdIFcy2EFGcn95orUTn0sU821itA7/DvgHrCA0HfT4h563oqv1VhYHtg6wOT/f7y
TC0m8kGAo5duhr0UU++24hxNyLLKgD+KAhdyhHlrca9pk+n4RNvqbLeOMnkWyQiSepR65HL8jZSf
uGIyYidIjByhULePEjb+WGc6MaUhdNAigcIv9aE0dkb5yu8amD/P/5IQleNlHmgwAFqK3YLOIoG6
FXnxqxxWyb4NrlSv6GRlgh3tp/yc2aI8JGOQPQLSrq4vL9niMz9aMi3SCQnYwyMrF2ewjAVxHqQ8
jsKqunal9bXMyu7qcjemQTh/77xEJpHXkeW+IlA9H1bLC1vHNyZi9WLOJEuggzD44kw7uRDURcG1
Gghd+XaD/esFnSy3C8hlU4TtWXL6k31a4jWRpb9A6QH9I4g5cD9bUyQw7XAd4WhB5nWuFZdniR5U
q8CAsmgjAfjQ9015AC5nb6XjC8rRvw2uvS0k1ZUDJIqSczZie7epD8V4dZdDxfY1GEsOHc/spgah
zFXWgobFi8gav7NhT/wDDIRykHLbEX0y0CHtwHzald+6gkAWZltcqsMAy2SCuuXQw3RcB6o+U+fL
ARKZ2VoVtGkEmvHQJGvmpodpljKDBmqTSCgMNcTt+UrkbnCorm42VlHVDWMCzxYl+TwH4/QyCRuB
zyTLlauUwQG42uWgSYK6zDKHnwGAATksFNfFMyobu5eMlZ6198FX9+WyDzANRjtHqShtJ5AkPU3Z
BOU3YSf27QAi9Byk4Rxicpd7MVirjvcTKe7rUEsU5x6y2bGFnAGkoGRM/PmVRtWbR/IDIWugScMG
0OF/lIcoXCi5OAPZVu+gRNPfunzchsjD5PztNAsAvyHoFfgnKhlkYxsx7BkXa4e16duXDfEuuwZd
SWSzLTc9MYif7Zu+QhEQgRbbtmVYNsG71kO/D0Gb4acnqPT9CkfQg1GfXnUNboZe2T/1yfASrJcT
GTbxP4T9IKJqB7/6v1dFhKHtLhOojgGiB/IGI7NW7NE0Z5rBd7ykcw7yi/99vbSRw90vOfTLU2aw
D0cz9smxalJ1eXGe5PDghgHd06xuobHTlK+XezB9vmbrNg/cDOS2+XkKAuh9Bkiq5R7W/XLrpu/X
7LsiOOMjaC+dm3KsIDkDXTkJUPGNEO5/l3swfL+O2ctbJIEZBEnOqIoKH/KGtsiuEjB+Hi63bxiB
DtoDl+3st53KTnnuQf2hHMFq9tS3JXTbUUw0r72Bm4ah2XXjqrEt8LJ4DqHlDJbbCcVPJWmgMHx5
GKb2NctuZNqno8SLqOcN2RMahvI4aF6nn9uaX2bvnWkrIpKIuyo5Onj6i1nfyEO+3I+3tb4M6l3r
hRSF8CK8uYostOg+jwgJH1M5QPfhcgcGX0E0G07YlI4hA4ziDwU3t1vnijhifliepRGJ8G22RjRr
tqt6KCHRmZ8H4XsvooyC8r9yInjm2zYMzZahEIjyDVmwM23xtsOwqfZjL/kxhALHsQDn6hp1nWm+
dLO2S4QdEJY9J2MFaU2oy4O+BkJzM0c5hyOF93J5QIZdqyPyJt7NgFPnybEp+/A6LebkR5DI7Oly
64ZR6NA7zwJ9yui5DJhS8lv0FqSYVeU95ziMdgQR2yb2N2rrGLzak4MrJ4rtC/V26Jr7EPm7ipIB
2I3LAzEkj3Uu/3koVC4KOA8y93xA5WzfPYK3pfqU29z6XgaN8xoQCXK4YKLDwYaL2Wb2tmb2ExRP
OaRlsrMaufutsWxIp9Zpsb88LNPqa2aPl3yaKVng8HBGfu+iWpPEtFVrOBeDZ7c1oy+TgedYC372
5agekBAVt04WhDuV9GucgqYuNINvoMleQt0yOjpTCaUO6X9noxvEgF28XZ4i0xbWLJ70rJ+cNmHn
AJBoJ4RmN3QSyWs/WewIbt/06+VuTCuh2TsV0F13eys729NwhdLZ8LoH4eBKAPXhJPmRjsxTvGxn
COrlZzUUASQug/Kq7ujz2K+S1Zt60HJcduqnA/X77AzeW36g7eRAfZYW+9kDoPTyDH24EBiEdn6H
Q5MSt2vYn4QARNTDF7tentWAfNjbLcqYt9gE+ln6f3cULqCmCeW9EdTPk19NmU07sPhtKpBH48v8
vWvcS4XNrDnJzhVyG0/NOFCyR5U/hOQvT9KH2wjtawaN4v7agz4y/JSXRXvVkRpMtUkRfd7WvGbQ
3ewqMMr42ZmWY/uJZ0V4HpA6WINlfZzvw+dr1iwQ4XTjVPcn1kzsfnmoS6HGDrlyubNRXR4Pi4yj
rSS/hxxmHlsgs1/epbcNTrd0CfHWFnzkZz9K6WNil0rsqgzsqNua1ywcEugiaVOkgf2iLaNrqPbW
7X1JoTyzbe11SB4F2U/EONYess3jTRrVCtVeM5nWwAiLof2TtPQjHZc3pSD0YoB0ngWEgF8k7hv3
EFZ5plOOeiEh+Au247al0PF5nci83J2z4gwcQiR3kAJKh0PUqbW1+Djdh7FoRi6om1hli3yF06mv
ZZJ+WvhRRlL4+2BBbwhlXyMTc09QxBhv3mGhZv2u60OGpvJxluQ+P0I1pvxS9xDSjS/vMIOH1EF7
IvKh1+mPOEPsOrqdsqVWnkIiToVyuLLZNi4MTJ7uBVQ0uJ7n53guqUDjt1yhaDh/iqAC5awMxbTX
NEcw9pXKrH5AF9PgxUqKuwwSuzR2WgtegJJmFzjM3ZSxxIA0y3cTSGH2SZudu0p64opbiozHsBb+
pvQYOtBtP5tR+QZw/L2aBwHJdD7FKgjuBu9zCgLH2MtZdwc+/7V3YMPs6Ug9Fg4ZlMtxVLbWaIH8
qUVZ5sIBVnvlTjnyMceL0Uoi0+SyddTe3FpFVMlBnAO8PMeQGf8RRd1T5ogvvkqcmJbya9UsVZqK
P06BczuU1jYnoUP5Uum1RYhq7bNTes2DynqaIOE4dSvNmyZRcxHe5NqVxzEwoOHAhz1D9Jo6jgKr
//xjogr68yQR+8uW633sWnV+PuQOat9G1fmfMvCRQx4XOYq13WBqfPn9XcyBN2hvCPMe7zSV+tY0
AAaV0l+rF/sw8etHgeYLKjH7ygLz5knlyQmF2QemoDSjevcumtVdkNJ7DnGhy7Nk3GuaV8BTo592
ngR5+AT8XT+M8US7z52ooFrUYo/RgOzmIPtEFoBHHk4/lofBy32bJlFzEbbwUsjDTUDVOxGfY8UT
McZ5AYn4y+1/eMHEPGoeAqKeI8/LBNkpvHQu1BAOe3KE998gu3MXdCl4J6Fb3rlroZZhPDrkL0iS
MGgs93/7A9NvuLeRCV3x3qbjVQf2OchC5pPo+Jm39b3EYWpLqAKhmvF3aRUhAOPkU+kBD1+G6rZ2
QXh+eRINB6AO9evY3Nh96oTHpETUA978Kw+yinvHgmf6U350uZvluP4gENJlBRq/kWJkef0AKrzm
sYFAqvMpZ9KaY4vWnnVzuRfTCmnBQlJmEHuoVHQaBKyrBk+ddEEcd7lx00wtnb7zCRV4OlzLUuER
0Mg+3NOhT2/ActYcWI9ozmntNcUM0yg0/5A0shZOhWKwqgutE+Bvw3MesU2K4n6kY/qEFXh91gK4
UfPUeq7tSYxXreuv6nGbVlqz+iFQxB7YGB6HKvsOEdl8D50oZ4cIfu22aepBs/tktme8CvDkhBKX
vN9VeYgoB1Lm/aNUZE2q1rAIOpKPRmBZlI7FkeaByu6OB1ScqiXmWbl5GAahg/lUWZRd71ThUan0
ldkh2TdR/wJEQL2yXU0dLGf0u+3qFR3p+JQExyKp+93Cpe/JILr5/7iYGwziH14+qIm7yOwGp6IN
4D9QFDmNYF8L/eRbrqYfm6xO599TKO1MMnCW4J1pzGO8MKUxWJjPVUTdA4lQHnm5G9NyL7+/m61p
8sNwbkj3IKb2TSShvA42ew4d22ZnJfEG3w+Odi/zMxOEv4Lzr/pcCQEawXkqVrllTaeIDm2zE5bm
JdDoZ8uanuqiap6aZCHkKEHDHCxkAQXelj/X/ZSfElH8YnQNEG+aQM3sPeAyulGB3U01SfRkt3h5
iQOrnDYha/1IJ+JDqmxsbKemJy/CE62AGAcuNplYCZMMX6+j2dQcsmbuk+YNlxmIHNio0/nG+DZk
lB/pcDYwLTtNOkz9A5RpGtByAY03Ur6mW2z6eM3Su8atBpvT/gGlXuWuIzzPY4RL/cr7jSGo14Fs
qA0W80xTSMR04KlBKFfvVAekX8P8I+5JWbzdtevgNeZm3iR72Tw4Mv8VTqiaYDW4+me1Wmlkmqzl
9/eGHtEuAfJvgGxJctMUKbudu8HaAmLFOmsnd4o7iZBstE/T3LO9HWZkx2x7OiR91zys59dNY9Bi
epElCtRHc/3gVFHyCq79jIFUeIzc68vO0HB06Ci1gTaVB4k0ckqqsHmzJepagP8Wn/usmFb8rele
omPVKNTOF8J4cmpCm/U9KIMmN7kjrMS5FZMZQmrtH/0V52YAtXgLTXfGOgVqL9vqQ3brRUXDKbjZ
fHdt8Qyj1uFsyTyGrTXV5OSE4WPYAPPXgS3kMxTNm5WzzLBuOnZNkakG5RonJ1uSdi8iVBZnfrdJ
VcgHfvnvnc1TNxJNjQQgG5zqmA4JqsmZXLufmL59CQLe2U03DmGtejEtQlHWHYdGws4H+9/+8o4z
tb6sybvWvWKchrRmxdmzgBxswso9Wsute1vrS6/vWq9qG3Xo4MB/Gwsx7vLZDW4gG+WtfLvpzHU1
qydIwSdJLwCuQ1LUdvznLm2ir35Lw9hJwXYreXQSU5Rf2ZNf3s7D+LZtWJobaOiUMEEZNqysLZSt
2+6naSCvlxs3WYN2nquyZlC9gI9hoEE9F8X4kibBfNdRSDls60EL4wfPhv2PlB472n+2o6K6ZqVI
YsmcNT9mSBDoCDvuoaaU55H1IwPU7ioHoJ+N5K4uwAlEcKTtkFT8ZQX8zrbLbUuiw+wcz0dmPyid
E7DfU3hIfEXTu8ypwKtyedIMMbeOtGMzYRGpHfv0J6pnA/3iNXON8uL019xPa5xghsV3NGMf8FSF
94MczpmX0+e0S4Yv4Mf327gWeCJZOQJMnWg271ALQTdp7RN4eorYWa5ArHDtI09I/3h5tgxuRUfb
qUY2URq69smzhpeuR0qDj9sqiv1I59aza6jYdxw6ZWFDgakNI2SD4sCxopVkhmn3aubds6FPUnco
zmkdOvHochV3OfuVqOZtylI3Ti1LgJPYv7NovsbbaFoTzeqryCpan2F7KdRD7P+siVdL70DchqwE
F6Y10cxeJb5MJ9LZJ+p52XNFHQvc13INdGIYgA68Q+VTlbtd0p7gp7xfLPSjxyqjIBuH0C//smlX
6eA72mZBLVuMoApkB1g9yLupWsMmGqZH58kTwzSqDvDHE4uE8502Q9DfSVBcTyvTb3AgRDNtFhRR
BKY/enQCVsVThOyobVXWnYzm7tpaZBa2TZJm3apB0QRtSxvPKD2/R5mdegrCrll77DJN0/L7uyM9
FJ4o3cGGwBp0ZEHIC8iubMGrse3jtRPdTrns/Uii9T6xTlPlWiek5f3P21r/27Avt2Ha55qhOpPl
uwEYBSEUtPDGe4QfuoSkO75I+1zuwhTX/Pn93RyjfjCfxmRkb4Mlf/5hDx6sovziLDkqWaFyzrWi
GmrdSB32CfHvQAK8xt9m2KU6xC7sO3DeuZZ/FO2iXTG+/Ekk4ir1e/TFGk2VYQ/pSLsU4uJdEGT0
2Hhp+p1Os/oZZU72fHn6TK1r4XglbSGzeXb+18/hGc86eYg6VhbHcDjo4DpnnLjVDZN3XGgVCmv+
bRPx0w4H+2qheW9DdZ+Ttrpx8Z9tw9HseSojgsdj2z8mNFc3eF12HoBlEVvI/P3I1s15VMLOZ5u9
gTkWyH6pErCl5KDf/zL3YhXqb1oSzazZ7DBUV2TsjTLavOAhyvnJgUNcOa8NJmn/bdb/D4JyoDGw
Av+owmTYI6Noxx736C5qkk3IPUyTZvUQYy6TvCH+EfGMvFWqBS1jhxe8vQ+6w5V0j8nsdcK7KiUl
sqzLLNlIYhDHmeJFnnEpj5gk5Lo7bK6haM+IRIf7oudfL2+wj6cv1AF3aYcwBmQD9Eh5+fUP+Q8l
4mvdr5KmmjoI/z4ywAkyEj6CvU0l8F0OlV8TW+Q710YK6/IQPt5fKN77uwdgfMBlaTfZG7IzYHGz
6MTj0g/EFq04P9RRdk7i9YALzj4uTE34ZwB2lctd3oBmatsANCP3eKVQmOhiikQzRjEVhWzjsQf/
3eX2l4n49xUw1KF2bQAdeMi1FG+0cRx7b3ljOsa9k0ZnK8qa63AsgmBnqenlcnemFdfsvQiLgbqZ
ox4Qi3SxDUYW27X5gSxVN9t60Gx+anMaJcWsHrywO1fDMO8iMU5xTlYDWtOe0kzehmYPpI8EAEoO
krvIgaXHNlzNu5hmSAvGIzdXBUH+8NxD2ytus6SMc07oE54fxevlKTIMQIfYCZTBDHOSFm/C8bPn
tix/BnXir1BimBrXbDq0c+4of1APtlPmUKBA+GoloO/b9umaPTs+MBFsrLJzUSsb/M0jcPKUcHvt
Bmz6ei0WR1W7o6ogBwKYog4p7FgACIZI1PPlz/84iAp16Jxqnd7ukOZ+VXJ8sSER96Wi8s6yAJQu
rcY5XO7FNIjl93dRosWcfFIuDV+DyWP3BW8t0Cxl0YoJm1rXTHji0A/t+yh6TR0UCVhD4TwOzirn
oKl1zXxDmqW1zb3odYEyTsjK7ijt1yrJDbalI+TCwo34qNLktZugiYE3/UdeQyXHWuRgLk+9aYE1
62XVZDte3wevrAi+DMydkRPA5vcEehhlRq8vd/PhLHmOnhh3OKgF0xA6wbWfDIDxtD8GTv0VD/rh
GNC4ZsETRFU6UD2MB4veTMNh7Flc11/V8HPbt2sm3AlWjw6pxkOXlsdxLt/SKljhSf+T1PvnNMOn
a+YrQjL1zLPHA1K898Daxu2+OdT7aafibB/uy8MD3Wf7Lz+9mOzAarUfD+mujof4q7q5PDjT3C07
753p1dM0Rw4SBgeUwSNqi7vga0a/sG6tROjDHYwBaqZdZ+HsRAkmr1bqE+/krQXiH0dmKyeD6fM1
20YpddXncz0CpSxZzJPsCF2kB+nK/SzFJm1PjEEz8awRXT/ZWKTRljzOlVPG9TZpBjSuHc7VWEUs
pDMWNiVxG7RX1BlWjM4095ptWxZSlxRP6tAUL7s9VPn4kxo6vIbR1l3B5xnmX0+PZ3VStFmLqcn9
n+BiV+XJj6AmIFd2p8Ft6LnwKCrSgJUNzGOcBF5Cxv+cKV2rODdMj54Hl10XNuBqgnb5SCH60ccu
+vCr6HDZskzfrpm2AygDuHrRvFV9Uf2r57xcbvdPUeUHPkNXl/HyzmZTAJMavsov9oHcOXnMXz1o
Su35Se7St8v9mL5fs1yrl5PX+FCkD/Jy13fyKurXpsY085rV9nWh6CwxglG84PCMM/VWh1+3fbZm
rJ6iJQv8fjx4ZdX/DpvWkzs/l0O1ctiYvl2zV7dzCnsc1HiYkw4imL/9ooiTfI010TTpmsn6PkXd
no9NI4Nj2qm4sJ8vT8vHj+Weo2e161q0cxmi5ZzE/M0/PY679vpzcaX2XbAyNYaP15PajQ3Ns2DE
1MgQ3OCR2qtoo63qKe05nSq7mySMabyqhiMbyniqso3frVkq9aMmAkgMjedXk/WdbgwcdGkXsMpD
wTyF98rwWDw9R2sQ1Y/TK1hLzTSbpI9KlcF+3KDdsU48F2T80jf+MXScn6TorubO/UyaeddYXnx5
/xgcvV5ILj03haQUxuLlrz2pdikYXhmNxVppkGnvaGY707ZwUwgAH4Ls0Iq7ek03ewnSPnCWf8zh
XXyjeqALwb0zHujE/kN1+vMwyQO3pgevSI5d6Kygdkyfr9ntVFLf90asiNPes/GWs23nq57EnqJK
KWR/xoPtBQenDHYApdcxWAg+hwz0PpfX1vDxehI7AuRrgrgvXMMUvaRWhQp7VOSsGJdps+pF4hJV
vJP04Hhok8QthJpAgBQTvDu6Xnm0vPC2DTg0qwMU/ZGVARkWXc9sW64Eh26PAYHhay8ogeTaFcvC
OKGfhjVeC8M5oFeIkz4r236EQYwDnoRJc/SB1UiZWLkZmNZk+f3dvkWxVJmLwRoOED5GXZy6G+1N
yjmeo5eHV8PkgkEQXx62997wROtjmawcvgYvoeevad2QhDdo2mUgq2/rXe/Xu5YV+8yRK12YJkY7
f7M+tKCki+0USpy9v4fiyzYj0CzYlihi7wccAmlQXFVu8jngxaYoluhp6TGsB+K7cA4BT3aj1e/c
Ye2x/ePZILoSy+QNNOwCbJOSfyf18+ivPKaY2l0s6932SyWYCdpl+9lgmaz8cW8VzopDMDW97J13
TXcCxGEiwQKSjl1HfQFSobVqno+3H9HLvEdvaoZ5wERLlV15UChVzQ/PznZTsylZ6xE9+1x5TCC5
kaMH97/S/15wkFBsyUOiaffvean7XBJVLVNuJbsGKvVjusZPZQj+iF7gLQfQzKDyFimMbtqjNHAm
8qqUdCch326fuMVvm7Dcz9UdeLP3W+yJ6GIrYwrNCEAhx4Nv8dhy3bhv1wBMph2kmWpC3FH1IUy1
4UdWP9XBYdMn62nmwZuzLpzRbmS5cQDx41R839aylqHiyu/G2YFfLJsbPt6728IOohds+3MZCEjg
LdmbB6fbM/q87Xs1Gy2QbgxxjRoOlX3Demz2q8vtGu6uRM8nD9hfTp6i4ekWitnX7PQfefJ3t9Zj
ul+LZgxOQC/HdjoIQXghIkk6fh9lfSjcKkbR7xj4K2kVw/bT67DdPCsdz0UqmbhOLKdoF2Rrtf5/
6M/+DVdJqIXBPEqThs8ob5x29BqUr/v8Sp2yKxDNf5k+3bvX7m6XxZ/xJh97z3fp6+VVMQ1IO1L9
uuuDIMCM8eYYDPdjuM2j6eXXHSg2q6iAR/Mr5whXcJuEG12AXmq9pJI5ZCWHg8uD/UL4H9C125Vh
/+iV1TVMtUHJ5HAIq+YUiuBV5snBZuPOYfOaQ/44eCR6DTWK0n2vAwPbARxDO+hdnaISZRHlWlLX
sKCBZr5DXWSSFjhWJ99NY243xWFI1SagtUf0qmkKKsXadTFBKnpILVRWbAI1oeFlOO8iAzGA/3Nw
ZixqJOMwuBFwwZd3+McXAqKXS3czC7sSJACHsa1vmxm4EMJfRtwEkaX76c9Qwbjczx8I3Af2G2j2
u4ieFpxjbuhTeVXcpt+Dhz6+tl7cW3WV34bP6u7G/3K5L9Mia1bbF4Fb1hJdVQJKwZ+cNfdm2pva
6SqzSIZWnSK9CHb23E92eFxsbWflBDC0rhdAM0DOctAHIH3mP7PiZ8We7TVpKVPT2iE7A9FgE46m
of8TV9UPz812Hdv43VpAbMk6KmUEX2Z58tAP9XU+dbsw23bdI3ptc0vcQlQ1zsWyCx8CVxzcfq18
37BP6DJdf1mVGMs8ga9xRhErIP3qfJW+eZnaD7b7P9Ik+ch8YIiHQ30edsn34qa9sXbBIdrND4/i
Xtz7u6fg+Eu8Xd7xf3KVH3Wnhchj7+TSXm479mn4L3l0hpg+2iAmuZLx8PY7eZCn8mQd81OwT36s
kZQYjgO91rlLLYGgHL40gu8A9YAdgQC7/ET75RLQiTUhBtNMatZcgjWvHVESc+DhS1rdixA0UtVT
Ql7YcO1Xa1k8k3+imnFbkbKDZnKHQ8qGne/Pxy5Krp25i8Ou20eh86mEwVdRD9WH8V6GyZ2ThLtZ
qp2UzoEW86dxsg6XV9MwsXp1NEq8UZqe4FOc7iVP9032mNqPFVsBOhl2vV4bnYwiR2hQDQdhC+iS
Dle4Kt9s+3DNFbQ5Z12XDggQGI/2leXuweL5NJS3I0jxVg4Sgy/T66K7JmitOoFzTy16T7OsilUi
7uw83ZSvJHpJtJ/WAagz4SvDENhtqMxsylcSXeHDb4BGsQSspc/2DrtR6Y88PHTV9eWZN82KZv8u
yokU5e1wSLwEWgTlp0E5V6PkK80bbFAvfFZMNWFSLQfIQpOJ14t7fwK7SXNnTTEdVoLiZZd84MN0
BY9+dgSZ82Xm8/bRKdsvc+Vd18o9dQKY2Irst02VZuglbxhqiNBNNt2J4J7NVyxfMS3DKuiFzsWU
Nt1YjHD60CWMBR7AroIJ1NMhLfjKaWuwXr3YGUHgZPfg9T0M43fUMYzjtlnRNTvKXHK3WWKb0Xue
oq9DdULZwqYJ10ucXe610J7B2dQ095aLCqRHvjEzpFc0d8pvCgDzx8M07iPrvtn2uk7+EdsYc8a9
ZZYB24hp8jOg27KHeg0zh3R2Zc1o2Gcg1a9bXEE2RjOeFmCLJJNDD8jnwZsO3P1k8035dvJPvXJa
5mTyESWVqbgiIbmdwd9weWcYLF4vU4aXTTxgU5GkcZ7y+YjiLiv8FgwvpFvLAhssUkdXtSoYuTUg
eJC2OntsfmhU8rsrxm3LqeOrPD9ZrBEDcFAPnNFkN9RrJcGGudELjkVRJELyEhczsD4mFqrE28oB
EUv3MOTVHjI0a89QhmhDB1qByjIXMirQUe5cMT5dU/pC2Ayqg5UrpsFl6QIfygvSglFsTJo1X6Fh
IuX45fL+Ma3u0uO7AD5BWUYAtnzkm1TwqwUd8s5mqJoYwc3ycrkH0+Ro5+r/cHYly5HqSvSLiAAh
kNhSg10ebrvnLm+Itrsvg5iEENPXv1P9Nr5qq4iglrWQkJSpIfPkOeHg0ASlPyNSNqF7cKpS3zqL
6PYh2AgO2VSticvY5shwXjIXqpYCF2eP7CJxF60Jv1kObhNDBTHyOqMCi0uqmxJBmjwF19V40xAZ
+1P6NBQrDxCbtRqHai9acChlmCeGIvbASR5T1u7AwvbUZOI2r4aVbizTZIKqKIrwOwkytYMvo2eV
9xVo8/kmqlrqmZCqRhIwkAVw5sHLdqAOgLr0yj5nsVMTT4UqryllUzgcWj/2C28fDecOnG3XTdQ2
JxfTfeMELfirEzLhs5tsAomjiBHM2dbyZThvWkZlwjgSetnd6nulb7tp5Qr/bnkVJtpw26Yi7VC2
+aVdFZfLQ4ZQXAEiEq3lviSfS+9jOa3RAVoc2Kwj9rreHznUBw8BG3fIeMWV+BIF93QNfvMHsvLO
rdWU6yhRtB1l/WX6v72oHX/6ND/dsMcHdz/Hn53TKhLBZkLGK3iitTv5WOEDU3dEfRtJFoeblNux
HobztiWIMf0cbQv3lE532drL3WKZJrDKm8AvWy5oV3WvkVvEQ5dss3kTTxWp8FKhWeENC9JlnPFx
HzTHTUZv4ql8BHD//9Hz/GGpT8saHtSygGZp8AxChtxl8M1k/siaHvSJJ6b4xvkwPBWlJYUTQbkC
KfpseGrq+bPfr15ybF9uuCubRlTHYws7VO2TcG5F9qmsP22bbON4hUG4vpRouqUPTfApWasOsFke
+e/O5RQcUnMLR7AZqq21Tg6A2e+vf7Jl8zJhU53WqMxs/4TiC33sPYfuJi+EkFUwJvWxTFF55SOB
/CRa4e9rFHaervdrWwXDSb3CCQRNsMSJX31uIN+zD1lI92SiK3dZyxFuAqqcqeQTzxp0oDp/Nzfq
nOSB3oO3fbnr50Tt00oGK4OxrI+Jq0q4qNwQLG2HhP+j+g88Wzlobe1exvbmxHKV9Cui8dQEg9mN
U7Q3frkxzG0ip4SvnM7BW+Lg0X9Ddpi1jEEnen1tbZ9tuK9GqBG3ZJhrSet/5TRNvyrXW16uN/6+
4bgms3gQeaIbG1R/8OCeq+dgfuZrUm7vf7dr5qybUkVuJT2kwfvbyvnkzr+2ffKlvzfL2FairzoU
yB50cer17wJR8+Hj9aZtn2zsOBww3CQs8ZotlmPjHJM1MYh32w24mXYNxw7VEUktH6uOZP5d3rdl
c+AtGGu2bPHo4HLDfzMnukxCFHC40fdK6mAfNL33Iis5rwXzbd9veM7QRqD8Ltvoe5MG5W2kaP86
Zs7a4ffupomPN+6o1dBXs6+q6i6v22FP0+nj6D8KVAtzPX5tnMLdZ7p7dJbs9voqv2vz6M90KJgl
S6uc/aCKq7tGAWfHwRL5rYuitVetrQvDRmcW9G7mNuyHV3N62y5RefQQ4N2JFuU210fxPiYEwzCM
NYSmcTb2vLwjMtznOvjNi/ZJ8ycCFulxGL+6RQCV2xoHPr8lAfLZS3W+3rVtdMYBOoxaYlOqs5dg
QD3vPksumrMF6GbzoHec/fVObDZn3GndxlXaQyHOj7QKyWuDMM0Hn4EIbeWZYRuDcWLKROZdKHzA
FET3mpE024NO9YUtZbbt+82MLWTPQr9YCv49KVL9XbcuotWg8Ng0OSZjte7rBph1Lp4Lzv2TN+m2
iocmS9aMyzL5JjV1vmg3ZLMun+cKsgypHvp9CamqFdO1tW44vKcDEIHVc/lcDyU9EC9TsRi7eWXi
30ftBdzM3AKxzJl2IvHsqrKMEYzZdcN46xcyi/1l+uoM1U3SseOQhQ/gBDz1cg1j+z5mGz1fBvxm
G+41r7SeZPkMgaFnpdQtd+mHrKvvQErQx0M6Hkd/3Hdu9Zriz+umYNsHwr/2ATTuOaV4ruhwO/so
tw/+qM2QJF7CwN2pbPqZDUKhDiwDghy7Q4mrNMrl1qgFLPu3meotwmSisiXiWffdY9rqnS5DaFql
5TfAPuMAdO27yzzP9Vqt0rvPdkyzsTVob2p16Uv6mFLnW1M2T2HWk0NC+s8dRTT3+rzajNTYINy0
TXNA7us7KUMXYX6w9o+B02xzATOL63iJT8GJIZ7zqOnitHP4Uwa6v5/Xv/39uEPAzTSukEgEETwy
nucW/N8Xc6jb6YgUwPGPT9SFv+ta+EOhwnFXLsMt66uHibJzmNX7scEhFaCo5/rHWHbawLg8eCwi
reNW4QvkrzKxa+sR25Tyeu/n2DRs25luJn4Vn2vCR+k/qv7CMJKnepcvYLRj1ZoIusUezNRvAoEV
SpuIPPI2e5ayD/4pK/CPbZsjY+NovIQgUDdGL1iPMbubecqOmZNRcshQOLcpGAirMHYKtwwGyZaE
nohXfnI78FJDyXstlmabH+NS4EbUSxeJxnHKUSQ1558iASHBtvkxPB48V2RyUo7GOag4VOF8A4Bf
HWpwFW/swXD3sUAxcVugB+JDmS9x2JN7OfU6vDZWerjcxf+KBQbczP9KIXTpVSE9Sac7hfSOgEGy
YfTQgLq0DN0PQ0tXcqoXz3qvJ/M10IRUt8jKnVzsj6oCPQfqS3aQ2f2ahOS35t7KHcqyD5tpYe0X
kINiFfkZ+mHJoKNdtbFXpHRHs55+Tcp5LVZo6+jy/5tzNeuk3+t8Es9Tp6ujXkoRD7zRsSS4Oiwz
/7XJysyEca8g/bO0M7oJ0vk2zMsjqM/bRyjEr918bAMx/NwdKpSqh8R9KbM0iOKu1GOsau7uwg4q
zqhJWbsEWTZdM5U8+tMsU4h/PosB6srS1+yW5Ci5ZSqNVuzZ4vBmSjliPJKBwLHfNkP6zRWdcx+M
w8a9ykws540YUZTSuy9gdupPIYz37uIk2xbacPY8aBo3oXX5HFV5+Wnq5vwUdlAd39yDmVpOczBV
qs4pnquJMbBpd48zFBpObbRK5mlxcjO7PEQyGwswhb/ISRynmS67QHu7SLJTskB1DNyMK5cJyzqb
uWYS9EL3no5e8nzwbqR03HpXS7k4K7uIZV80U8xQxcoT4fvRS5865Fh4qUQS2OF33O8mCFnNyX4W
w7KDMWwC0wYQmPzvdiIElXxiE/0Joq/wO4o45xNPcJzwslxTzrT4n8nfkUxz5GVwiRdnCuubCXSN
h86v6wNGkW7zP5P7uspmJfXi8e+Dk4oPEINUbrzgt/ENaNJ3zOXYOz24zF+w2N6NCmv2KQT2YiWg
bLMq40SfXTk0niPoAwcz3Bcu3aZCudOqHIBt/g0Pd8SY+k6+FM/uEnxwL7Ku2Tg4JxJ09Mv1PcQy
ADPbTNQ45uBO91700r8sAx93PQ724/XGLc5tZpupC2Eoxgv6QKIL7TDZueqi5iPAPTyo9Dly5Zr3
2YZh3M5HPiforEvOJeoK62NFIQy1X3xOV0ZiWQiTz7pByj/pu9R5URFUHhOGi630vSqNhyxbO4ls
fVz+f3M9iAYodBdydF7asqs/FKhejj3fUVATCNYCerZpuvz/potwpjXPR5W88GEoP/Ep4L+cDGz8
15fbci0w89BjXjPPWRbnRQ5KH7NWnroeD7PRwQ20h6TMyo5h64b8dxDFEJa5KpTzkoH+bAexqwDK
R6Le5+r/+6tYCUnYJsvw7cZtAepT3nTWhercnU6KRH10Jr9Y4+e2Lbjh3ePQaSjqCOclEAOIBafi
ccoc0D8BGr1yKFmGYGanJWS5UPky0tM4L+pny11+v1kgipsZ6sJbwE2w8OQlV61zDLxRfdMTlLpU
S9xta2BmqnmtSQQEGi3iENRhN66uxt8ZJm0Fjmubn4uJvfEHPUNqaJ6y9BVVEfkPzynCmx5s5b+u
+4NlfU0GkHESiwdywaCIqYw8fycdgejS3MsTcvvZ4XontiFc/n8zhHCgChIBqI2IZ9zWEBN0xrZ4
dCAMuqw9Ki1XG5P9AyxMpGk6wdBFu5Dvg4SuRqOCh7QokttxrNNfTV1Ed0Fer0TmLaG4PzHCN2Oa
UR03hy2bz4glhQ9t6xUEIm2LftBad/lDVSMUdEyXqO7bGGnbLtyXoujX6lpsy2b4fS4n1fJFz2fZ
w6xrlTw5acnvsyFf68G2Zobjq5ynmSx9rFla5/3hD+syYlgrRm1ZLjPJrXsIqY15D5/RrKTLXnhg
8xP+VN6OJQougiQfdlMy1MERXMDDWkGHZc3MdPfcRLV2+3w5p8V4dPhyE3TnEhwfEe71CRil/eCL
JO22k8ZkFZG5G6ixHdLXlBfR0Y2CgztGw2NVNw9lO5X7665lMQQzHR5NSS5FsCQvgweG5Aj5znk/
9Ux8mse6Yiunma2Ty/9vbD3SQoVVOM3nOu+C2KEIZ9aX0BMh/cYrsMmNPbuLqBfqOQhdOoOMCSQh
voUuhnR9mizWbDKKhEPIPSGi5EUmwI0elwxD6P0sGA7X27fNkHHeV0uaFh5J/SIm9UgOYwAGXg3s
cDzM1eu2LgyXTyvH7boCSudF2POv0+V1QxliJmlGtx1kf3Fii0SFIe2RKs8hO1D1u0T3vdoNfuD4
a8oP77sgM5lGxCTcQrQBeahC/tQQ8SXpkUbPU+xb9JK5abp62OVMnpZqWqNgfH9xmElBohCL7WdA
dV544Tjn2WNfVJk0X6SEEM/1tXn/usf+4sQu0nCc246f9FTvhQoOcoDQsJ+Nx4vq8PU+bKMw7gGc
V4Xn927ynSH+DhBQ0+w6t6eHWuZsk5cwk52kkQ3rGz8hJ+FCRBHHab1nLF3D9dom6eKbb3YRUDt7
qBIJytc5Z8PToJm/L0b6XKUo8IgjMLuuLIZtovz/9uM3faMd6fCXrh6bY0tRTEpTlu4z0IZeX4r3
dxNkVf7bg1v0UzDPPnmA+J3Yz8TXh56svh1srRuOzoV0EE/UIRCVwhW70cXRyPlawso2O8a5Lnum
wmghycvFD0SN53paBQ99jrTe9cmxdGBylGi8eNxsjMgpTQloeqFJRCSCrdEiPl3vwDI/3Ii5k2pS
ZQHSqZd8RDp0nzRB0Z4KvahiZQS2DoyHup794v9hOFFDeO8nn0BFdZ/iTrxWJWjrwHDlxh2EL5D9
OHeTP94soiS3TtE8XZ+e9wMazASDhdBOqMN6IA95rR7FgKTK2CDVGCb94aI10inmb3q5sb94THDd
jrLGyX+QvNDZsUkXpuIo0SNduSXa5snwZFHks1Keas9iYs0zyleWfn9hlVvLEdhM1fDjKk881Gs7
kKxlIgegs05iANPAPrka/rYthuHLYm5yN0Ky6wTwe7pH9J7EDaSuj2JEfntsHEg6E3fjbBmeLTjR
aU2i9BXxMic6UuUE2cPiSKhHX7csC+iCmeC6HMWDHl6LHHo845FAix4lOR/yvH2oLryUWp4q2n8e
uiqGKPnt9T7ffygwE24nR4pLZqTS1zkDv3iPEHNcj/k/ql7UJ3B01YelyG+H2om2XUTBKvPfvZ3i
mBpUXvETXbwwJi2kbFtRbYP3MROAJx2qc2+R5HzJC2cJBTkmLdfWx+IuJtpOSjf32RAi1lHy6jNu
0zUIgPz04/WVsDiLyX0y13kFioksKmLhLT8BdUn2VPPHJV2F8tm+33D3cFb+lOeOd5ZEFiDGGMI7
Z+noyq5u+37D2ZsFYMqCUh+lFVD4ReECg9IcorxLFv3aNkOGs88TavgCOMiZgKmeKlHGwRKWYD/x
5uO2HgwXR5g6DxHYRYg3Z59cZy5vLubvgN335noHliX4C0oHDUevg6xZESed2/1OpzKn0S4qwee8
VuFsuQaagDpJofijw5Gcmx6S7bjGJjGKMvhXv1t+FtJvN+E8mImrSz0aiiSf81cKiHuMqDK46lFh
CTos6C1fnyyLRZmUKBB4avq8q8i59JfspppFd2Bdw1GfMW4qoAiYCbCrGgYqL6GyV2hCyM+0KxuU
70AY+bRtBBczeHMlH7UYKxdFR6eLxSrX/ZcGUbaLAmx61zuwLbbh0uNEVYU5IudO+89QE0x3NIAy
B5ixmn3ZrSrU2LoxfDuf6tyXPs1/yKQ+V/VY3OqOfOd0Lm8DvVp6YHMOw7+FHzZcyQjU0YDgK/5c
iaAS35NsVWXEctiZ3Cczr9ko6w64FZd9kQF3TxxVbTtRYBN0BojTgtlx5+R583J9dSwDMqFxgEnP
XQRF4tdItHIf+LTbQ1Z9jePLsigmMm6k5RyyqqInihfSPm8T/m+SO3XsRTO5zbQKVjzdcscyUW9L
kI8ZknfNuRXTLSvlS5oPuP6I6TgkYbiDfuW2PDAzoW/SDQcQO5LmrLsJKG9PAVKydGuqnrZxXLaZ
N86YRSQsQPKfv8q2FTmUnALU+vtBtmOyiP7xcuYcVJ8m245DkwdFVA74opoS+6MQwS1JuT6ki1DH
1s/WkJeW/dEEwQnowS8E7/ozwHxTcVRVUN6wYirC+5kQtnbrsfVi+P6YeUUixoKdCIoPccUu9X3i
XrK3ebm20dv8xHB8GThB4MnKP8+CM8jPhPkpEH2+3+aF5qGOuyvx84SeA6A+9E/fJUNwFzggzV0L
T1mmyMTDuT7P6owlSI6kGnXosdui0P0S5FO32VJ2a8+Dy3T8DYZjJieK4DrQnRA1iqq97xTa9sdi
SaLPfeKJHUuB7Bo9/94v8SL1/EZ/bsJ6PiaZ+LVpGk2IHB7pqJMY++o8g1t3X3B5BznjecVbLBZg
cqdUYpxRvMzCU5W232RHxt0QrQqx2pbn8v8bx5fOJIugLcITQF7QEBmq5HBBD5YQdtsU2WUmj4rO
kCxq/Tw8S1RI7JAv9u+iqt14STERcKprJlrmdX1O3L67F46WnzeXMDAT/FZWg6xr5NrOAKbOgCAO
ywj6hCpdYxyzLa3h3Jzzeg4Wt3hNvBoB4VCWQx0rls8rbmFbXcO9R5n7FYJf7EzL5BYRe7EL/O7k
uU2x0oFlACYAbmrzBmj5rDpz7SHZ6PhOmMWj5HTbm8CEv4EjeZpH8POdCff96kiAoC5umOPS5fsm
zzVhb4Ff49kXiQKVbnK6zTzWf8aVt1+xfcuxaoLeNAODywBF6FffGd0kzpmPrCNnzRCrAb62c1jX
/jOQcNWgLAtuYt4iNYNnqmrE61CqS7H9tMR+SZY4Gf10f33GLFcrE/OW9qD1mOcwOLuh0z6WXcro
o466me7poIdsV1beIFfmzzYc4woPyODAhIfhXCKL8TCGv+acil1Iqk/XB2OzX+MAd1Fwl02o4HqV
CFzJHeAZybT38ybdeA8xyVfa1pEdrojh2cdgDoTqz2OUyhs+dGt7iG2ODB+nLR1xPfPFK5TwflUN
dtbQ8Z+HFNfPTXP0FwQuEeUCwtz8Na110Nw0ZUCzW9YKtfFqa8LgfC7FEkIS/NUFldKdA1DwR740
axonFns1iVdS2TJfpnP52sAwP86FhB9WRf2jDdPsRqpiW/UvMyFwAZ5/0Awv6blqIXq4V6n2mtMk
00Zs26pMZSvipSm0abPilcguPdS0aVFtPSdlfH2ZLXZkMrIETd1NHCXX58RX/JPsS1LH2cTHZ8i7
QWb3eieWFKwJgQs96bNLxfhpzMov4wxlcJQsgLfwSY7sSff6H64e63T8eL03i3ebvCygpWWVIHP2
GnSBW4M4qxyyOOdjsG0rJMbxXTlRHwweLV/JTNQ/zRgCMljMu2pR6qVwBvewbRiGhxejTwV2Vf/8
JzXazdF0p/t0WIlyWybpLwycGie/DAvxylm+QBRpUssEqZYy2raHmyi41GUA0JbCP/sDzsEG6p9l
VumYlUj/XZ+fdy2XeiZ+A8oNFPXwoMWY3IeKfFfRV+2WWzY/tG2cQLk7yGQmIM/qsvxfpiMUU0Vi
BaXz7syjbePwyXRRN6oAVeQEJ3azp9JbWdJ3rx1o2LBLUCJmhF+IHNMSorfVjuavQXXf1D/qtFmZ
83d3VXRh2GSpSpFPI769ceSejnfefMYzWJO1jeL9NXVNrMbSMVRVE7SfFPzoF2MM/Odezmuxwfen
3jVhGY3AzTgYwSgNbdpd1U43HIRQW6zRNfEYIUTQK44Qw2Hiv0T2i4S/Q2+tuOz9hXVNgfJZKFyH
J/Cz9M4jlMrj0mn3+fwU4VkrquV4fQC2ubksyZsn4eRkmY5KMhxcxQ5NiyXtxmWbP6Fc8L+NtxBT
SGSJEdBW0CfSq/Gm7xF5XDlfbGZjuCugqgQrCTaSFpUyoa9uhozvwfO/YvW2+Tc8tsxCpokHcmPZ
3A/Jl8Urdwp0H/xuXlWGsXVh+G6L+sQIJT7gU2k/ivJmAtl/RJd47p2dX69ka22zZDgvDRmpmwDc
Kiz9B0DVXZXdhMUaOZKlcROD4Q1LIWbUJR00zx5Rw3cjyksKehO0EbmZS/z6jXUWY0iA54V1RoU8
TmS48xmy2dC4SOtsJTNhcQB+WZo3XWR1m7LBxyrn7p2I0tjL17Ry3981XVPAhHYwnmzCxC/sZ1Q8
1PNLVv8eppvrjmubecN0IrK4kO7GnrmM074dl52LiGEFXZ3rzdumxbAaZwrKuQiBkJ0TJ3zy/R7h
yNKbXq+3bvl4M79Ps26cnItNDmAXAKV7Fj0kzfdtbRs20/lt1nh4Jx1oPR65LveD5nvehyubjmVi
zLR95Ex5DxZ60EJByZL/06Yrx7htSi5W9MYO8ZRvXVqjXVZmX70Syb2hfmhosbIL2D770u2b5kmZ
NUl4MUYvTB+YHPZATvy8PuG2pi//v2l6bsETPkYLmsaFiQRJnE71yulkmxRjh29V1Ptdm2Mt02kP
6piXcFkAoqZbkI7UNSVKGh0xPJ1BYkroGdwFFf2ti7UCpj8KpH8FqdG44aC0Sl136RPn11yBbAI1
WN+KlpO4ZP69nvGPAEYqV825ZhyZ0HEJ7zwPHBth5X6oZfM0TdvidvgSw5dZTpiMJjDot20HEB7i
Uc6aipVlgcw0/qUcbxgua18wdSShBP9/cwTsctsmZ6bwpyWsa8BWwCROiq9sLnkcIb7ZKG8TwwEF
Ac5/bTcJeUAHivOLub9QSbMb+jWGRtvMGP4siVNFwYWFbUDJy5Ls07SOg+LpustZjhYzWx8tKQtr
Am+O/OjOHZHtisKbPBseyjFZeclZvNrkvZGeyBw59mCRGymuneR70POP17/e1rTh1bjrz3kDrdAD
CEP2bRTuAzATX2/aNuvGnY36fJyg6TEcZv9ugoiqLx/09HK9bdtnGw49UxbOjr7w6vHhUQXVzyVK
Vp4RtqYND4WyZMIrD4f5HB6H9rMY/t30yWbefYkISvQGtOtFN1q8zGO27RQ0U+4BJH8c7qNhtzt2
+QfdrNzGLIZtptjpBJgkn7HhM5RoxB0g1ftJhc+888pbWpDyy/V5sZiJmV+fWD0kKN7H04p8S8Q9
QRCEym33D5NUxgvqIHJ7OE43QA6lCg5j5D0mqxSMtk+/mNCb0zYPRwH5RF290qHoYkGr11xA3hO6
chu/3/DOSKel9i+P/Ug+hm0dLxGUnFfc83IHe+dMDAz3ZFIJR4Q4iXxvOnoaZMmcgMWEKR0n1XAc
dH4eCr4Gr7YZk+GwwcBUQyYwt3rQhmziKSjkFMuxAelxUE5HAIi33sYDw4HF6Hr+CJjGIQtUHJDo
BnyKuz4qD9ft1bI/mHn1ufMDH7q5cAu/PPKpAu83sHnb2jbuy7N0MlVe1nvhj7X6TsTX6+1aDNVM
k8u0QB778rDi2rmbJ+gZ8CHdDVn9a1v7l1V/4wjTJfBKZvjZwPO4WepvIe92rNkm3OGaxDENwMB9
E2Jaxro54K0SK9c7Xv9y22oaLtyFiwN2MDQtNIsz5sRarYlI2Jo2nLfHGzkYFG60Hp9jJKP2iq6x
K9qaNnxXjLxMKx93sQaM/IdxmMkeTy2yciew+KrJDQMWyJHqAUqiYzo+jKG44RmEKQZvP7jpWv76
3XwEdU31EacfQNg5wyJr/uiT9Kj81y6769g3D7qo7Xjvrh0B7+PXqWtmysecA04spvR3lqEiIooQ
OUpR3jS2WR3XhC23hXC8uAUJxJCQ8gZEw8V+k22ZOfQuqSiBEiKCVt0xrD+VG8MkZuo8CcFvy0Bk
dqBhsaNeezvVZOWTLRuFmTefUcXT0ASG5Xe3Y/TQja8oy992TzFT5Ajol2EaQT8C+Y4WSK1WAlSu
Pl+f6/dpGrHMF1d5swUVpVzkmOI467TzShof+pA6Vrr/2YfTPkg01GGaWC/hrse7nnY9sOY6XHm7
WhzGpIqZgTkOaom+gyS95cx/Eoib94m4rZY1Aj6Lx5tsMZGWRSJDLIysxpuSuHGg543rYhzNPXOX
qcyweef+XYgAkJ+vFf/ZPto4ifuBk0nMuKU76mOifiTNynvIMt9mYlwUdPDVAkvqh+Wrk7hPdbmH
DkHB1bZ7l5kYVxS4sqTCbSVfwO375LLbbk2KzuJhZlactZxduE6q16iJwrvmoisrxy7fV0O4cd8x
E+KjBBOeczFH5mQ3vADBbL0pp4iymMuo3nhZGPjCz3J40JBW8YKssdvFUbByI7Utq+HCWdJIFjRY
Vq/42kd34/glg9BdMv6+vkVYrNFMgdcRKSr3ouyYNPfKeWZ05bNtK2ocxjJygaq9KN7mwOmrtNsl
4IEt12KRtkkxvNP1EleilBJPgPAlcr4GkKwHre/Ob35umxXDR1NXq3Tu4P2j90gRc6/ddtu+Yua3
AzU5s6BoGZthK6sFmn/b6nqoa+a2s07hTttjVkQJeFJ7W+ff52xbAMCkdhnS2tXz5SRpuxOtHkLv
cH2mLXZiipCAaBfa9Q78PfIPTvFhlh+ztU3FYtomoUs1zplOMxR7gugA6LM++0F9dy33abHAP0HV
Nz4fVWkGnRC4JaSCQHczAWGdeOESizQQsabdJk43rKlxXy6IcpOG5/oQqfaWee1pQE19O7srQX3b
HBluWsspdKec9Ycm0KelCHeOWgNB25o2fBTJYJQmD5gh4rB7L0suAucrdQ62pg33FBkNUf2V6kMy
VjFH7QxQjdv806RjmRRqW9xLKDrRQCDnbjvsnK5Vu+vWbruQmbwrfRO0miy4seSe08dLmQcPGR+a
pzqaH0H35e1INn7tWy/YA78T7JqBunEBWuVYRYvatuYm0CNKhdeqBC6nvVOTPPqboDtgizMW3J1o
63U57w9ZJ3aohd0ljO+vz5tlwU18hwpo6TNd60PAk+8e3tUxgvo/trVtRNgjMQGVxfDYBY9Be9/2
k/ejdai3La1lstJ0SR1MY9jgy5cuZtG0K/UmqCXm+7KlvtmCxrFzOtlfntJjcC7VfFvkCOvMG2/A
Jo6Jd0HQDAzNs+QDjcJdOomNq2nsaWIYWndu4GNRuyyHGp68j9SqOve7J4ofmVgdVUq4Dnf0YZnT
2M3/qb3bSG9KmqBxIxalkoDLjGSA07j5MwDVP4K02vs0C1Y2iIvR/RV/RPumMTpl53UOJh2CML95
NS8opiR0VzIWHLhYvswqkCtdvetT6Opysr0xH42CfwWpi/7Q4ogcmb5pcIva4FJo2rBM4cjFX8Aw
h7QlopqtiOmanvG7xy5avgzmzUcvoURRlgj6Qy4+T8uDO08xa48iWHlD2ebEsEynbPoaHOb9YYLE
2M6J1HREKfMa+Zvt443DtszHqK1TiAW0U7Pv809e9h2Jsn2w6YmDyTE24LYP0xYA9cudJPmcyeCD
E648/WzzYhy4rGiIhkL1gMwSi/YtJK1i7Xj98bq5WIzexOgImOEoGny3UuENQHs3vpPe9OUUk2LZ
+4jlXe/GMggTq9ONaVUsF0VQz/mg3DSucAW/3rJlyzEhOgVJQWIQFrikoVAtHaQbJ/V0LFv163r7
ti83XBWAVdzT/ny5t1fFPVgztrVr+Cmr3KmdlkUfMncAnBElM3JIxMr+8u6qUma+LCUKNLtqBqJO
SOSBiFN/k6r/fCl8i9xqF+Vr1453Jx/9GF41J5Wv2xKHSOw6NbmnRUAO0eKPp4gM3c2GiUIfhmfN
Nc0ItLSgRuyEp8QPk1M2BmTT04qZYpeA0SR0aVP/3p0Jf6z+VF21Jc9WXuLvB5WZ+eJMy0Un4NPG
/MgQPCXCnZETzYa4qkkai3DYu1Wwc9JouHdcaCFfn7B3tzrKzKcoUHGuyhE6PlZSPSocZHd5UOTH
calvamghn6/3Yll681HatG3B9EAJILnlXO97tvzWdHFiAGlatmLG7/oeRmL43pinnTsu03yfBJ76
CjXb+eRlQb+GLLY1b7ggavjUlKNW4x4qZyAUUazyxMHJnWWNf9fWweX/NydmnlRup0s636Mk1eM7
DUZhueMVK16vr4GtfePIDKmsBjbU/j24uwlEGgNydMO6+Xi9dZsdGc4tExGghrXx79OwTo8a6jV7
nk7gCqKht2ep9+/1bmyGZPg36ZQuXa8kRyDD6l2T1q/NXMu97yIpeL0H2zQZJ2gqtUABeOvfJ1q/
kGKcD4Nbq+Omxs1Hq66rUXaZ491XiM/+M9Jc/FuSWa5AHiyfbr5ZZx3wOl0KfHrZfMN2G+yBK1mL
5Flm3uQGnUF1yWc38++bInmEtg3I/kNJdgVILFZeYLYeDAeWXdR4/2Puy3rjxrV1/0qj39VboihK
uji9gSupVIOH2I4zvgjOpHkWNf36+8np3V2mS8XsOi8XaKARO+ESyTVxDd/KW1PzFwrh8uVVb3we
rZZcpiHEd1homgpMRgz9Xff69ZQrxrbOUPFw2d0K8puG4xzpRQJNipkqGDKUckcPC2tz2eqC9AKC
xkrxhCJXrC2aTRqbwFUmFZcc/RrnCNJL2GCNsTYSn6d2bzjEzE3VVep0lGXPVmybGHIIYZK5hRmR
YPz+Ntf1D1OBR1+pRLtlLBjtAsvJs9ZwtMCUWNM1bhLkOK8tVApEiX01UUYSL2/1fl/OAwucHhWG
kmfIaSJMfMLyBEU0SpvAZMd5qjtxN5gYWa+VntHntURnrNEQXrKTiukXemOxbV2iEb60wFJ1yPhG
n6XjjU57gEx8zPKZFtOYa8QH4vVbGmv6G6owGLbSbCJHK7GpXu8nWS/HGjVBzgdklTFhGc4Aw+qs
Jx/wVgzdMKUPRoRpcHpgyXD5T3MdE5+3VsZmYLNy+yoMDONKtaPYrVvw92RlD2lmPCxYsV8YB8BL
0svGKy27eBUYoEx8+NY2goJNVthXNOfsLp+7MvWCYJ589D3VgR+pnQw8b40xBJWQ1Az4dWWo+XFC
9NkJNa0AalQx19fjHJbvz+udte0ImmHK4OXmak78ui/GJxNm4BY5QL25GkJuxzcDzQ2JB3FaBzHx
UYwhPlY8jrrqJzSyrsMm6K+pqVwUO2S2oA0wzpNE5Yi6GwwOsg/AXVfcABPnJIZlhaNfvYu5pUyt
Cj6L46nJXBRixHcWQJZURyWR+pCrdRm5XCH2Zc0yTHwhk4FAKmvcCh9KgEygvnuwlO7K1Kfy3fl7
X7kN8aVMKAFyc2TjwJA07YB5pmtvx842O++y9QUlEPRVX/ZlbV9ZRlS9t1oz+ZFwokuegSuiIQKK
Im9PpgB6M3TCgEfbUMm/MhMDAsZmlM3QWjug5edH7jrPLbNHkAUvTTVqvaGlldvh9XGRM8EsQbaD
UulTlc+zjzZ0ftMntlU7tR5cKGtiQxHgTttJi2DvIcqq6pWoylY+YMRI2V7kUACp/OXplMCFCuzM
sq4C1Gl+YCkFtnRjAefoPPc8P+pOaFlLkGdm2RWqyIcodnKuvSFB9wXY/7YTmPQzzfPBCyzyduq6
txPtNsuUx9kstral2ZhzHE6YG9X7UZQ9LP8//0Er3CC2IU0mclFhNeN7ypAwJ2/U0rP77jLPlYmQ
opYS9jyD5b9CuW7mkAiD7SKIvkR9rZhJsRHJsnvNrNDaccVokfuM97sSg02cMMFk0BwxVt6V1/38
WAStrOh7xaqImKI0CO20h2PvtxFNnhiNvmHCluEMLBuvlS4vJBt7Tr6eYBMRXpQF9hCpY2RdMbid
AY9bj7Sm6tRGc8MmoHfDfH+eMuMR1ih0AWSWbPtsfooAD1vEoyrhjbXNCpoiRyKixXBN3W8nCECd
xBDlfC6/zmNdbcxESy5rKGPizO+2UtGFX9bzFuB1H7jRl24RxrJA0RqHC44AT7jakgyDsZ1n1z2w
uslTUksGD7OiscUep7Kde2BqTBAgpvN2G8/FpzrN2CZu6OfzIrp2DYLKqEeg4y6gz7Fjhc0WRRmf
ph5uQGJjXmRUywYSrOzjVRsTzD6v+7mJkTNWYwelWE46Fl91SzqOYGUfYicTapMzOsJqYnErLb28
0XsHDvXNYPTBvamlkuNa28ji6xzZN8usaFE1y3HxKUUYmMa7sVGvEzNQJdK5wlEiFmleqY3NmuXK
F/0dB+g8xStDFtVeW33Z19H3l/Y8awnvluvugsHLdUvztNmQnM7a6svPj1Yn1jhiLFeA1eOY5Tfp
2Kk+sKxl8D9rywvmn1fmmPIpi2FOgLS2g68N5OKql3jaaxwkiDLJUKpCMFDWZykeQ4jVbWuzHJy0
Ku66im/Oi9uKTyyO4a6nIlCLLKf+lDIMim9jDOUxHlSdoz1d+dRHhoTO2mYEsS51NCaZ3UKnam/q
tEdZ8fCuHuubbpCiQq5ch9j8xNDyqobDQH0SBMkmwGBFt+mU9+cPamUDYgMUR4ZLq7KJ+iWdn4ao
+Lq8hPsifqNXg3cZCUGW89zqMcVqxhn1lh8MgAJE3P96rszKHdP2y3kia4e07O9IJFhSE96XlPrg
rtBrLaDGlW0gOaS1xQVpHoZ8mJOcUz9sumpT2tY3q81UyfGsLb78/OjLc71RFA5kLT/GkB0nBixd
cnFsRUQUHViXc0VRqF9b1XUTdG46lnekYY9133yxZ9jTy45fEGqMDuVZboGNuFqk6LCfnqoY2NGX
LS6489SCKlUjAwyk4oNVTh+0HmbzssUFCSao0y0AtFTGTqCilIvOCAuh9e0yTS02PNGh19NyThWE
mmKsztHG5SJILisvXFFzIoAoj6iSxy2D9BrDPQPsoKPm6SMgt3akyl2zk9qzhdNPuLJiE9RUcCXg
NZQ2L5cmcFXB6ERMbfPQP3lZjEQEDA2ZrfC5n3QM/soe0xLd3SizkCEFr8iY2ATFGz3MBgbtEKOi
yA0wknOnq8plyQks81KCkZYLAzLX0D2KpntAQHjMGZzHprMlhYxrpy8Y5CGtRwxCnXW/LioNnGR8
nua8vI4APrE9LwVrjCTI7zRwdC4UTIeIWXcD1H9bDx7NxqcUZZOZJhtuvXYPgiSzgCv9jMHyaOkp
37cY7+pmTa745/ewtrggyWViTOVYE2jpApUEHA9uuFxQqedXX7mDV61QBuuM1oAVboM8b2HCEqvD
1Ns5m/ZNr0Td5jyZlU2IfU9xbFCqtlT3SWUMmI9odu6F8xYoE5ufmFLwdqQj9dGUZl8ToB7cD3XY
OGPSyCrT1r5fsMNxWrdaxUfdZxjR7E52pKPh0JLIwdriy90cmco0GrMEgSndD4wq2PA65z76ML9e
dvIL0aPFc0OPZtgZLK6krTM1GNxXaNPTZYsLEtya0xS3bY+TZ+U2j0PdGSmG51y2uCC8DGN5bD5C
/0w2RumlHB16kxI3Eo5cUQ0iGOjEsrbGYeh+2iqhx6cp3JcDXt6qkZX3AdyIHrBDElprFyyIMGtS
NE/qHfUDVua3qoWZNXVVy3hzYZMTRkxsfbKzukqNUdP9gkOCUwb8pZzAmx6M6KKxiUjtCekyFRnw
rLOgR/MOGUag34eYOWddND8Kqy9XdMSicV80dTa2uo/B5ABPq3DRaqF8uoiLxM6nVqUZIY0KIP2p
GN4OEXA+uvZSB1FsfpoYRswDBtnwdRPzorShI04UY2rK+W9fu1lBdsMEXQTmYEF2TcQ+wrCcDuri
g9JkvmQmPI5eEGCSBKhvmAPotb78ZAVD6xqtNMC6ImJibRqhGRu0oYKIlewhxqCjIKoOTGV3YZc8
YuiAJG69dkqC9Y1Nu+2DGOzDM5wSHzHQxyryr0l2YdcuE2vU2kQlBVwt3Q8H9amdk8I1E8D8nb/k
FeXwqkKNhyMQ4ELdL+Ph4xDPzPkFB3dtcUFwQ5tGIUbsoiqpw5zWMC2+WnUuq+pZOXixAM3qI11v
ionAqOMRoKL+1qlb5H2VQQqJv/b9gt1Vx3ZsQtVOI+SciOFaahFti376ftnRLxs7UjxlMBiDXhVZ
6GDiFArnyqnzoNtkva7LR55QzGKXFK/iKSuyfkko9m9JUV0HVfoQIIpSWDLtttJSw8QOKbXk6pyj
5xVI75hIEj6GSmyyr5z3afWDhoGeuKYRJF8nDL2e76ZCj/rRYWVmmckbFB0nceR2dg2MQNdGV4LN
D5cdrGC6VTNJ4lZpsPOuSdzcqAdHHwJZBcIaUwgCH5oNJlkYVPNrtblJswEgNAicX+ZuP2MGHPFE
bKqJygC56aNq6hHp/wz15HjdXnQuYqlaQEaVYQqO5i+vKaIZqOLjM9+eX3xFHMVKtSbGQJ2cwo3s
ymEAkEpnAHAQ7l6qRrN3nsTKyYv1apRZeHDajeZbCKvpoWG4GEN2YXpWbBYq86goY45StRTjpR1G
K4LmjDCUWIm1TxdkHeAV0QDIdM0PE4C1Ti2GdGmRdCTUok9PiLrYLlSGfYyL5JrP7cmngDPo73nS
3JhIF3UtOp+USMJBa5csGGzLtoe+7VFzEQbh57LD8L1BjzunqZktobB2UILsLs/+qqwthN5D+HrT
QEovmTNZ9nBtdUF2W72otWCprxk4Kh41u/FGO5PNMlpbXPCz8zmPiFrk4KC2vAt1gH4nShDvz/P+
aW1uvCpL68ZEwTx6nHyKpu6pTh/aAhN59da+ySqVXKR+DLHFKmAZRh3GNagQRt9RDIK6sprxsgIR
Q6xJm4Bl27fA3vfVvB/85+Ov8u7L+QM6ffqG2FKVd3gkYE4grjbSWldtSoomtMsmH2D8nCC/YU1m
dGx1ms/K+jplvHU1zP30Lvv0ZUtHSr8dI2XqcygH1UQFtDXU1e2Mng6JNTztBxu2ILPlrNGgoaPt
kwYlcpTtmaUinUy+Wyp9yCbzQtYRBDeHK1YRNFH7GEy154mZudUoHU61xv2C3IbZqJHIxjw1rmpv
Ji13ScqBV2zt5K0sa/wjSK+FnFNaNBWOaR5m+PBdRyMvs6vh4fwlr2xBLChjcR42I4q8/LKFi5dn
/S2gfrZLRDnLTFmGbmUTYhFZqk1BoAQTDIGitretNVVLZwZSFJJLPq3/MRLlJadisGunFphK7aNa
J3PrZVRxHJDvY4BW6fPHtEZhOb4jWYhZGKJ5RdcQMCoalHYi7KuhYH+cLqsZQEPhSwLlOI2IcxUg
QLnhhDa7LrXeJ+jDd4FZKNnF2j0IEq1WDYpNUkRNAWevu3Uff6uBySnxtE5be8wafrmDIcPAR6uD
G0QL46Aa0S4c8eIpS5RD8fKqS4zPxRRJgITWrkOQahJ2Ha/1mvmxaVUaepZIneq2kxokLnykp6pa
EgpYIyRIOLHykigqdGA6Tu9ig7ODjY6HIlZkBnTtSkT55lU5YwgjCFSx/dEyyugDmotkUYCV1cVi
MdJnid0TrD6NcemkNqAL5JUJK2cjloql6VAMoVKhKjhEXWKMgK2Xa0bmZvaFfRSGWC/GeTSrQZ5C
sG06uJaCacoElRveeaFeOx1BqIO8Q6NgP0DmmiS+w6QL+2Bw5E3Pr76iWcWKsFylXRu0FaIMqnFl
4XFrxf39km2/WAzEqdNWMyvYQYhYA6L9TjgNqt/2/X02wj09vwltYfTXPrwhVnrF0Ty0fIgMnxDi
Drbyic+mzyoU7i3qydbcxDAekpkeughFEFVaSAiv3Y0g4QHGCaRVCZU+TECdIxWqOqMq/nZ+V2uL
C1Id1FRRstyAPVpe4vFQGB4qeGV4PmtyIYh0zwkq/uclPGMxpL96K1eu+qJOHGVxjc/vYIWGWPwV
21WrGRwtQFmiPrZ2g5HUVbFvSHFZFtUQa7+GRGk7G/2gPo2y3A2GjDsayfLd+c9fcf5ECOuyRSYb
tWXUHzTuhlOvYNzc0qJB7hQVryq5WV25abHyK8CsoDIu6mqbzqm6UyN0s5pjZHrnt7F2C8vPj7wC
lBgNjaHUEI50rtttqZDoUW0bFl9nPGpnyV2v7WH5+REVbo12zoLZ8IHJVV5PzG5moE8BbejC9QXD
XS5oM8hCQg3OUwHIE/o5jaVVC2sfL8hxiX5vVYngfxPgDboTMe+GWdp1s6JixcqvCW2BAYmyasup
/iEo5+5Njdiu13S5E6m2LM+zdsuCPMcV1fNOjVHCbkcPPEaSnKBwB/Cq4eY8G62ckVj01TJuFk3Q
IlPeGt/bov9I2v6v4Nq/vo7/J/xe3v1U1e2//wd//lpWUwOb2wl//PdjmeO//1n+zd9/5+W/+Pf2
e3n7lH9vxb/04t9g3b/oek/d04s/bIou7qZ7/r2ZHr6jQ7Z7Xh9fuPzNX/3lb9+fV3mcqu9//v61
5EW3rBbGZfH7X7/af/vzd9tk1FjO6l/HNP76C8sm/vzdK9Nv5W//+u3xKf3eRnH+dPLff39quz9/
13TtD/QgaAAQQSrPVhk4dfj+928Y1YhKMcPTtpaaj6JsuujP33XzD0J107A1wyCYjbmk8NsStZ4/
f6XjEy0Vc7MMHQv+/p/vfHFb/9zeb0hF3kEbdS2+ZpGTf+yvaenUoBahGGuOJ7ahim0IRLXnEsP7
yvsw/5HQdyPwBJu09UzTdMesAL5t6JZR5ZpZ40TQDEUgq8YWKttff4FgNIGaBhe7wRfUVYDmhtFp
i9ArrcQbbqa90aSeVd/H/HPOACLNNMdWvj1f3X/FwTfx16Zsyx+dyJ8vWPoX+Hx1of8PGZ0skw7X
mfxdEXffv/32f5unL79t8rh56r63x3z+/M9/8rjB/kD5N9EwIcK0MXVtwZD/yeOG9ge1TSC1qJhT
S1R94b+/eJywPxDbN8jyb0xNs5eMzV88TsgfTNeYZlHAEhl4tNr/FY8vhuaIx0HVAuwwksKGzphG
xbIwY9b1oLMnw8MAaY+4ugck98jrHOZo7rTPPpuSoCV0xSt6FMKE6SIG0SxxIoVqTAPifhHzsn24
a7fdbvCZ32wTyYP4GdlC3NcxHeGdoU9GhoYzQr1pW10bj9He2sa71k08y4s1b3oz+POG7OovbOMd
McJfWuSF1nj5FjefT/SYshAYsbnOwzo3qNduRi9QKif61L+pt4kXb5djtQ/BVQZ8Um3Pg223laHJ
Peeyz218+bwjz4WNYVCNIzZeAunPoZHLgIIabofW0XbKpvXUN/2P4GN1GN+RyVfecW/yck/xZNjZ
zznXV99BATcPHteZLbqbwZSqDEobFw1Q683sBcNDugk3pguQw29RfsUiZ6HduYoncw1Fxf3zCo5o
C2cQILWvl2nCPPUQ79TUCzexO7qDx9+0lhN6slZnKb2F6Y/OXJkB5NdP2Gu7CVBt79buuIu3xpZ4
g+rFvnR/L72iv1iMWqaBUXkQXBFwObftyByGjHnJPt4Zu/TexIvqRt13GxRAXSWfzTv9Lv4i4etT
kou0LjNN9EuhGV7YpJkBeadMrUVTqO6iKaYfhj/u2/e6N+/CrX2jND6/rv38bfvF2EuIn1JTfxM3
VRF5sDAwZaYFVDtOOL0N4xu6KbfM6zet8gZGGTwk5d9TYnxMUTC9wJEqwxFxcQ+JIc865LswboF3
cj/clFvbNV1zm34brasIP6XXzVZ6xyfpG9RWF+WMIfOwAMc8NerUYkqrGLjjbp954X13F29KN3aN
bX8YgUDhEAfYjhtlNw+u5LSXvYmyy45oC2+sWM2ans2Y5zMddL/yc1C0t42rOrbHHQmtxZM/R0tQ
1AnmjWVjETKwFfDR77Rdt5sPfJ+/5TsJJdmuBMVsoUG7T7XnEx2vNYCb+JbXevNGt91fMECnZPT4
DAUdZPPcnOc2MsCx02bGDXa78b71op2Ka7NhlgpXyrMnpeTo3gQR7ZlKxz7FWWpvZj/eabsAllzf
mlsgzm8KN5DwyUmN8A85XXik1aZtBKhZYR7dLrY83Q4+/QVbvnD6GQ4RCyTrtogxnQLxopiW28js
nWV2/XnekJGAJ3YsbGXSD00Bo+1pebZPw9aptVxSU/uMc3xuG8vlHRmJMNXN3ggyA0LVe/115ddu
cJddZU76CMwCJ4VZ6j+d39ZJw3TEhOLgAdbVCikKHN3gFnt1k3mlm7r0LfFLP9s2/nlqskMUtAbX
lGnUlw2qo+lahDsllWEfnTzE5YHHVIOqhiambMJZsYBUYVMvYeHboSa5o2jB5GiRhoG0dLor+yBy
CMo4PT1Iv82D7ZIECIY8UUy3rKwOY1MT3a14++783oUJHjDJcGbhwxP4O4wRW6zMY3XKwsSELJBt
t9ecBOL+i57tKyEXKAmGibCwBtop7nRRLMyNN7mbfMic2dU26q6+0v5r0yvQE2TD6DgrO+BxPtv9
0dO8+j7cpD/9qTuyk3rui8J/IScCPUFOFEwgyOe4N7ziGrOG9vW23wXX5UfuMT+Fqxp7wUZ7o0t2
+Yp3BaLL74+EE8ARnOYpZsCrTbxTuPkZ0G+PEhZ5ZX8WGvCclqeWxnQx7asZJDW1lv98atW32hXb
U8fcUj85yIYRvRb8hZZBUeurmjqiJ8IhphZ6uoYA3svirPX7OnUWUzDhrTV+/wVn6ZWxeyYHATBV
TLezROytuGnYgBDPQg6lC/X3yNWccAPz6tf7MPrSwOShtF2itF8/MQSqguvQYZx5nlmQucUNnqhT
HuAnbQCUsqEOQCKcbJN6Q+d01JEy6SkhpJqNy7TwgH41iTwJDTpbKKfw6A3fLMZP2aSDM7qFo2+q
beBODxLmWaRMlAoK7aLriCJY8PpfMmiaFkNdNsTwOk/7aPrzTr1rNsbBcKtttrVcCbVXThlO9pia
cLIqhgE0GNwDcTgEh+WVHu8XxyX2pQd5StqPKQlOWa/PuU1zuEnZdeezreLo1zVe6b0TfcAgMEf1
9HeVdH+vH8nC/gTnLB8Qw66BH4koRH5VfYy2HG/1fJP48VXysai8wItd5kSjZ74fb1S/2KTSnZ/S
OMcbX5yrI42TcYbxMzUQ5hsLI9v5rY1SpfO3eEooqa5TqplgG0MEXTDSPhurKmWe3dy09NbUH+1c
xpYn5QATjfAuZJqqi3Wkmhaijk4lzBs/jh7ZZL7itrqT7nW3cYt3gTvend/TciqvxOAfemJRrD4G
rLGteHE5Ec7Z2pvF5VSlRugkVyLIDED15Z0luhmpZedRhyicZ+idV+rc6ZLK4WruhbFsVJ8w9/en
5wAF/TctQdZ0VtpGomNL2b68tZ18s4/82OVe/ZjAKZS/Ek4eoaUZiI9QE5FtgV5U90TLTdBL9ugW
2f08QvkD6DQZABdqiG3iFSu4KXqq6nGYgDN6v9vreNUtN5UcpArklBwZcAdNYi4RH5FOpBvDGHLQ
6Tx0O36r3kZ+7/R4nke7bJO/VeRm55RcHVNcVPWR5IaWjqkNFSguL1bAASXhO9WA4bHxNNc2MXrA
w3f8WyUPCZzSyseEF2E8IowWUozPLkC4uA53w023+zq73a386p6dVVHKDOTJEQ62CWAnBWODmsei
0SZ1OVPNjz6OpYOeLj/+nG4SL3X1LffTaDNvGjf22i8RshCb81L+ys2HOCyxYQtBcGRymKhWFDVJ
qdWFmscbJ9gy167NrYX5iomnuMUPc1ts5oJ6asR3sS971Yqyj4TSEt/CF8AjQ/m+YBvaMQh0XsQE
1TXzoWLbNnpfJ5XLZ+Kc36XIR8+ETILskkYYIeLzOQs7s+0GdNHyJEod9JJv5wFNEVomQ36SERJE
sehMXkc2dlRNb6f5o17djfTD+b2I0v5zL/DwdA3BOcMS/GeN1UNQFjWBEgsO8aHZGdslrF9LauZf
KUuRjsCZQJW2wyIrCR4/xsf5mm5qt3TtDXvLr4tN/y6WxpJPnp2tU0Lg7JFXfldptxFQ/iLiNWHg
BuXbUE92pJCEpkQd9ryrIyKCSsZAJ15NBTih7BRnru8GWJvz9/NKpEUSgp/VhpjJNy88gOGzqFua
9b72GNAy3TkPpo1V5WSTdK19F6Ip/asVW/k2A8QRBlcllY9pF9bnfu7ULSMFAksJgqMOHaADYj2q
kR/LD7ORHLQqGmR43Cc0AaTx6GgEaaRkNlVeBBpUEUYjwtVON1ZyZ3mjO/4wXARNygeUF3vnT+vV
80k8rYXdjzStkpKCzRwXUrS7MrS8QFOBz872vfEpV7gbVbc0iV0S4iviH1nEJZ7bchnH+lcgLyae
tSqNkjJHMUWlZDtFJ7dm1WdeUkaRa9LkMKeJpCBcTDSrIkVBRUzzf46Z4704eq2TeSNcA2Ob7Kqt
/Ol2Usf+c6siQqGZZ5k1W+BGJXqK2/7WGAsUWJueEoSysNtijc+dpWA0tQggcQxQl171cXLDHd+i
UeWT9Zb63db2yv+dIItqEO/xRE0V8A3iQU44PAbBOwlnyk5OUIBmllRpP4bE4wfrvtnXD9X1jJgM
Xi7b6sfEXWVb++mbVqZ3ZacoaChaNBnKvf8SQ8UpkPKxEFCAVfarm2gr2eQi1OKdEQ1uPsIUBO0l
Ajdyq54rIChgygaeZfUD3ehfUGG0y5zOyffjBsrYTQ7KHXeURwnlU/s8prz8/kjw7cQI0nmGHTPe
wLfbzLvsg/p2SR3qmwkwyc55cqf0/jE1gTdrs0kyXmKfQC/1CcbAV+XmPIWTmgzVCDoFYCASSWIE
OJriMesa8Euyzx/qw/Ky5n75CNCRTShNmp0ylohR4HENTFBKX/UclH2PymrsJ7bKyEmt6TYJ2C4s
I5l+PqUgjwkJ+rkzNBUgnCC0JOfoE99ad+yb+rYuHeOgbZKNgiBhtK0+zrIbO8mZuoUHDYK8GhGn
6RaVkYE/IOB2dp+HnypWuu1YbQLbL/JPKJqWMMgpaSdLmZOKh5SOx9pLdky1OcR/IBcXJbi9aCIP
dZwRIhN15tCw/XieW55dzleCd0RPYMjRTIqURTpivGnLfavUTTimiMPfZ2E/vBv1Qqu8PpnNrVoM
pq8Uav2ATvTcH3raHWquDC56BOiVwerWaTAXeNNiA07blUi75yp5Z5Rz4EyYl+aMrIDrZk+xp6AJ
z+tLEu1GrUl2mg3YQ2Ly1GvTjH5XknAAcqhZG5KjPelZENOwgBZB8UZli3AeiToaJanS689KZtrk
6GfYdbqXISdInX6DTuy4cO338rjPSVNLLKbZFF6/hSK1l3TRg2yHkz5CZ+/H9NpqnHi3KNN4j2lR
uvsrtRgnxdJmhrpEvXQqdqwlk202BjqIvUK/U9LvuYmqWRmW4WlFg6oAIC0aiImKQ9MHW02qbFA1
T9e7Hxq8NRJ/NfP8bpzzQ2SF7weuHlLSe8DsvTPU4ClIZFrh9Db/+QLBagDQh8Zdhy9QmHHbqZ2H
lqd7Y+olztnJnerA5TcXtlHxcHt5gRmuFrXbOE4trvdoS7lGjTmGm2r7OImfCpp4wWw5utV8SAtg
CmbxjtmDRFCl3yAwb2umjWknXEO6Kb01/XG3qPX2OoRHLI8YndK2xxteDv5IUgzCu9jMieZlmMId
28Do4A+ReSBp+pjHiF6eV0Ire8MJoooT9W1iiRjSe0FqzRCQ+Wuw7d+Eh95pPWVyQvdXsginN/cP
NcGzqWsaz3qGzcWsfZ+01mM464eUJ1s9Z7e0yj9csjuiGshfqkt5q3CY9QRfWx+UxbfB7PHcnfdL
UAN1Wf6MZKU0kilgaMNwIJwBNv2bnrC/MQMkiY2cgodOT5cdrEOElGG4QV34Hfcw6NSzPsgrsE6F
A46JLod+xDFthJntKkbTIRzQ7ZfKAB3hgF/Y3CLSor1CztVGtzmKoajYqc8Z51mwPJRGH10r9FD4
/a5BZKqnBzm105tCKY5hw7UxxQKogTRG0A54tHRqPm7j0SydPNaS7YRHYoFP8QFoknvISbmTOkmT
XYupf73V/1BHzunlkZo1pSQCYoMX7aO7pfyJ7K03uD/EiDGRSaLjTvkdOgKqP7eKcuqXxOowxLwe
yKc3hIDvn/D2zPuNruWHbGjfSwRCRkvwcdSSTSgigTol22xP8aZpt5Fnu+yT6cZw9oHssIsOkeRZ
eMpWHG9Q0OFlD5ieOQPR0fyqsIMaP+jj/f9yY4KOTrOi0QPYZI8YPHKQ39mSgcdeHcafuK59qfLh
QKdhF0X0M+AH7linTcB9r7zEVLdZRnbVXHlVFki6Kl9VKjwrBF1dPBBCTE1MDfc10FgGxF2R26tv
9at0S1E7QFDCJg3Nn1StR5SEA0j4gHJBCi0wueQQ7qzttNG9eotI+ab2uk3ygKr1z3LlI/TN/aXy
lseObiG9YlnC5Zpqoc3F4qQvpXP2l6VaYYnMN5/lJVBSWsIec7PESMiQLrSUjwVK5YwNgK7d4Aq5
UolQnjaMR/sSTEcHRJh+0rCvpd6Kjk7ipy6aS93xtscxysidVHdH1ATDkShl1qG2YNlZvNN3KepZ
4c7IDdRJxXZER7AVZCrb1ECa/VmHZ+H7nzp83NjltlF/IfF6UvQNDbEYk6G30hB0Gy/aPkZ2CrZJ
LVzSf7JS1Zly2Sisk24+Fv+bjKDWeiDedk00QcxilCYgsPXJiPKvfEL5sWX55jhvAMXnTtzy5qx/
iuY6d+y6/15nmkTgX+tXNBjA12A6fDjUkQpcU+o0LVOEmL05RZNKzQs/m6OtRYDI28oGc54Qh4UY
pM4geIPDr3hpOLpizvJON2bPcFR3RhyxfGdsVH+JnshyAa+S+BRvJ6Kh4AQxIopgokArwQDrmdjY
mHJVXOe3+W6er+NxU70N76tddKsc2FUEjKmr6Aqp1Cuo4PYN6RyZJTmhT198hiEYZq0zWd7AYYWv
M14XvoWiHkAe7nNfVtp/Qv4XSkvLk4a0LWANXx6uWUwYnpTS2St/TBsTudv4e+0ZjYOiS1RA518k
9mtZ7qXHAXK4TDiHFKC7hsA446gFAYrPZyiAfERoVvENf0m5c382il0D7V28k5U9v1Y6L2kKSqdN
ARSHKsnZM7m50yJaoeOqwQRivTNcrdcyN7fzFPF3s3LaspBFwV+ropfUBVVkjrbR4R09I9nQe9Rt
3bp0F9+83rMrjmnCEoV+erPQQpCUpdVN2GyGeqp8SvnsxUHwYJP5/TiXn+o4uA0a3U254jfD/KYz
pQ/Y117zss1/6ArbHKxGJxg3PD/bkeTr0hOzJOfjr9FGWkn02gd4SWsJqB29BMy+1qaGg4mm++CG
TA51uzsEfm5I4pC77H32FHzkb6Yr60GRzCY6LS1HuxTUA9HsQpl07NJ4g9fAJj5Y1wwVRcxfWk5k
V/naqLzYpliXknRl3raWNmMsUO3o9mNvVU4+y+A3ZXt6Vr9HpznbfIDXM87PpQcLg46do7jUsf8f
aV+yXDmOLPtFNOM8bEHyzJrn3NCUKYkgOAKcAHz981P39k0VS0+0rlz1IruEAzAQiMHDfdtuGk7W
buM/EHZ/udjfZ/jX7/m0XqQhfKbZdF5vSgwy2QQpwXuEYtkhStH8SgOZlJvsVu3Woo9z3PQP54MB
TLTFgV+KlkUWg4NTaczw9Ubf3Ns0vLN18bri4L76aEgC7MgFPAqx4sJComC0GTdrRALP9k23dxII
ScaNR6COeQYQnh8tfEL58v2yX+3s06rL5l5t5Xno1ggM6qh7hQhY4lKx0q5Z2dhSn4sXZeOE9YSm
KQWIzufkrFXl2WuOZG0nixAnnKZ54DOKUKE3kcGrIGKyxrXwVfDy+bAWT55hZmzqQyzB/Tq2onoL
DVkydFMSlivp2tpKi0DedZgz9N2MM+vPb0u5USqA6v0ILfa1a/zluaGaj3jMRA4WLfyvmjrby8IK
BcS+65LCAXuI0a6d3FeOFxHf/y2ycLwO9aDn1OPkpP/LlRdjMcayfbScBsJCRfq9SX95dp/WWlwk
I/CtjtlYK7ARcBV2PJaogpq4OyJaWerLqA+gRgsoe3REgJv5+4MC2gQwqmeB+b8usEn4Qx+moZs4
/bERdyHelb11yDAdZe76n2Zx1Xrb3t036rDmHf/yQUsfBXilizoJ6njA0i1+CqcCxKrO+af8T7iQ
/yhjzHOkAE88WTfO1orB7bCDENmFcz/H9Sa/WnOTf5HyfvcbFp95FGB58xwcB9tPe3c8YzCT/8EP
Rtb2fArFJkr8G7Hhx+5i7XX/8ru7f401B6j4L0HJYF1xWSvx3au6IRF9seUl9e7n1loJlL5IpiKk
FG4A/Pw58F2+exDGaKiX4aQ9MiVIKzBhSf/q1JyhYN0F331vz+dD+8ehflpuYWPAg4qOBxqzm5XH
L4H9dAhmqyQYOzMvdQowqRljr69D1DhXdvqla/i08sLfBRV3JyonM3EtegsisrS26MoN+vKjYbAc
tXV0MQFy+7vV4rWlkw8ifuSh3kvGn0slt2K0Y+2u0ah/Ga44IHc4j7kDNLjsB4NeLdJ11ZrAgOoN
QrA0dHA7z1OquJtPa6X1r84OJWBM4iAGwv8szm4KlTFa2WAmZV0S1/spsrUO01dHh6YP8EjoF5yd
z9+PrvX9YQTJt5n0bI6ZqVO/80iBTQ1Gs/KVvtzMp6UWm8FMZO+OFjYj84fKC8kQrT0QXzRAI8RW
52kl30OhYknXP3lVUI9aYTcpf+R0endjGrOriRTn4VbafuQACTTrZcGv0o9P6y5xj7IDP5p/PsXz
bApSSlIc7H29d1Lz+G8uMuoDgAfbju8hkPj7Byt0addtg1irn8a4GNqjgO61Ai+7cnqi/U0d/Xca
nufaIw41BLQ6wsdDSLm4Xf1cdf5sI/SqUenxdAXlcwiZkO/905d2+GmR879/CsudLCr1OGBbzhCR
Wbx2IH9zhxvPvf5+nfOPXfrBz5tZHJ81ToasLI2OKlN3iGYu0df4MNx6zRS/NHa0VEJkwgByL917
2BiR54zYTz4OZPTPOq7dimP9Khw6d23+s8Ti6nLmtJ1bYQmVD7HbIwoyfpTlbVFdmePH96f21evx
eanF1e0HJmjmwQS4x356OXYk5SHqxl1tRLdBBYH3Tr59v+TXH+r37s4H/Mkg0KzxeAVJxGTk11Mo
YjUbCSgIV87wa7P7vcrCtgejZRXPUTn1R03mqY6L7iKrfzTjf92cOd+h3+sszLs0am/CdhBWVGZs
iClteR2DA2nlFq0d2sK6VVCYszugB1TPt3lZkS64C4LHP/swi/BM917VGzbMrqwOWVHFZYfx5fz9
zxZZhN+QPS06a8RGpqAgzIziCgz3TvFnW1lOuEZKGsDlSSQUTp34VZAGdksqZy1oWDEy+/x6fDLl
UdUQIq9gZFP04PmvYQ9MV4MuJ19zOiuff5lIdAB2qHqAlfndmzR/dvzR+MMPs4xIWF5wO/exl7rt
SaY6IufXNlprDa9tZHH5u1yjCWZgI6HbEuoNxERjYwZ54x9Z2T+GQjiEjwxL4FY6fuyVEGoo9yNf
E3Rd+/znf//0+ZkwhtGU2IzoOSytJFGdb9zqNDr/FY3tfx7q/3Myy9CAmwM0THPk+2YfkCaqMa1u
kz5/+P7Qzlfvny/o71UW93/057pwPVhAAOUoDBgcKpOmU+tsReijijag7zRHUzqBx/X7hdfOceET
2pm7gp3hWJO+5uJVG10yBgjv3LUccMX6ltGc1ZqT6hk8XNWE6C5VgD5PcR79mxKDi2IJGj4IqpAh
/d0u0NySk/tXXDWKuC9+SdBMZ8PdUK+JYH65n08LLb6YdiuaD+eQ0e0omWoO8OEHOvbff50vo5FP
iyy+TmFHc2giW0kafqHB4SqihsxNH1P+qvyVwtbKhpb9Kd2h2O9kMHQpaZrN08aSFxhoSr/f0Zf2
9ntHy65qSOWQKxDMJ63XEtO9gzTEbuKnyTf2f7bQIpArQS5qCxvP0NBdTXB2PmtI5l+17UozaO3Y
FlGcGLhVaQE7yJhNpEazNJIJIKzf7+bLFPmTXXsL580ZdWzIReCebsJDdDxjFcqTsQXPwabZrr0U
ax/pvOdPztUZy7nWEUxhRHvCYq+5Ick8htAZoCuPxdcGDuweygxn/sbF6VWM1vWU4ysVxpNXaNLb
Blg3LvvgdnDbzfdneD6if/hYQC7/s9biCKlHfcOJ8KW82jsZtj4It9x9v8TadhYHV8x1WTgzlujc
Hkjmyyx/11FLZsVJF60pkpw9zHf7OX/FT18JE9tFBKgXPFB+4ShKpLySqDF0/K6Yw9jga5v72tJ/
n9/CtQZoAXt9hqvLgVqrAjBM+RNpirWq99fG93uZhWNVQ5tTMO4DwCbCWJoQArsY6ruqvfv+U60t
s3CtkwuSJ+7h9IwajVt1Uduc6DGIaRmspEMr32kJ5PaawZiZjavb5z4Crh5EcwEgiHOegnE8JC1T
LRmDfKWvuWLt/5h35hDNMgSO0ZFy22vjwq/Nf5N//b5Q0cLF8t6pas1hEPlZxm4wSW1dVkWw4iJW
zG4pRsIGLyrdsyPP5ldjMGIn68hQrhVU11ZZOAenFTKzDSTjTfbaTGFqgq3bwvD790a3tsr53z9d
WaXNPstyGF3Vvkj9pkBJpMsVHM/aGgu3MDLeQwoGzpvLmoisAYXkWUHyx/c7WfF0y96UbKxwds5x
FlJwMhpAzulH6qqkGJ6Q722+X2xtSwuX4EKE1A4bBKndOJPevywsSThbibW+bB5g6OE/78MStwus
Jet4hHZbn2KaPa4xBEUxxn6GXKPF+3MN9vitAwLIe4EHyvLA0ZmPE4T4XMzFCc2+GF0EaqwlZGsL
LTJlJrlTmCUMogaMvOhHQkEEmV3Kcth+/5nWFlr4gwK0M7VrwLpbU8YdxqwGlVRnbWkQEX+/0vff
Coe3iBt8x7CFdb5IZ4ij2M+XBZDqHDKyxNiil5XUa0Wgtb0t/IPgPQ0pkEVoV16EJrRTog/ZF5Cp
X1MxW1to4SI4ZYZdn+PJucx25rSDilTqGCpu2J/4CRzh+Yd88kVR7/PMqJBbGBocnVlOusKNxTSv
fKpv7y6WWUQNtdAQhO1wcLVlJ407kGbIkqBcG8VeW2bhIizMFZkzPy/TvkmMxY+2nc5B96+Siv91
EdjMImgYeJa15oBVkJbFtvHeVFAzCq66aSUXO1vT/ze0gwLWwjdgvi2LnDMwIwecwRnfWH7//QVa
Oa5/VNJZqO3q7HzoBBXgptu6XUgm0fzJ2419LDxCE5n1HHUwZsPriddVGxpywoz37zfz7VuEVZbO
IA8YUHFYJaC31XwpwD0wh7dUYgxojV9r7dwWbqAHjLsVGudWtO+Ru6vdt34tcFtxAMu+q1YDm6f2
7NrYXcjfMWiZgpyRgOJ7JS79aiHPAjoC9SQbCOeFMedVRA3pnvdi3RT1k9O0CbVG0NOvYZy/+j6f
FlqO/OVl0XqYS8VCOfLIescnE90ohA30p9ebK7v6y3SXd+fzaovnDtpfc2SzAqV03g8EKrK7HlOm
0eSkfWls24ADYaHLOa6GIYFy4SkcszVGra+ur2dBFxxiBT5AHwuzz8VUhNDXPPepCog6DaTXj9+b
/Fd2+HmFhcnrqWyn+myHs/uibYd44tUN/oWP+LzGwtbNKogkDweEeC4F1u2n1V6bAA9+v5GvjfD3
UZ03+ukVCsGbUvcdjkr2z4a3n7TYzuWrqXT6Z+ucf8endco5p34FOcmkQ+yoohNkELasfeJijZPI
Wfs0iwevaGwxF1YJnzcNTTK32bRRlFYp4IUiHYem2TlOwfG0m8YByP/5KCu3ASl21F0o1+uOVlaY
Rzob3qYp+2Jb5R2PB4OCWyxE17ManTqmdGyI6D0RB0aH0MBW/jYPzn+0C8GP5/XTSQijOelw6E+F
W857YxrdPXTAh002BnqDGpUTFyLzoQve0n/RDf5sN4unmPl94VvNuZCIiQkjbxEk4di9tcHstUu2
cF+6M3vHOS/TCDz1hXU7jmKl9r9inMtnOM+FU2cNjKbu3DiQjIQWMMnzNV3rmdkIIb548j+d2vJF
NoMRCl59PiaiwRDIZZCjsFJWoSi3lq4DN8b0oPwQunJ4rENagsYVIxo/pLLLpywL3escWCTke2BY
G44s9JUdkiAIm4uCj8X9UKEcCpSnEgDbgZsHGiCqsUCmEoYlBkqUy8MRvLiy3jZn+Ba0W3j0g4Vs
sIlitrtlU9jcBn1+CXK/fNdMVhZPQnnDFigYdpHJspaxUYOInPjC9MEGZji3QcEe/Sk8os4/7yNQ
V11ShAKSGGP0DuMPUlb4w84Bc1IKolrcD+gcP7mZau/rGoBIwqQaToHCvuJI8fBCjnov8z6gRBsT
KkNg0/8wChb+suy832McoNq1ZXbJ3VBspG5qEk4BxshmCXZBEfZR2o22ty8ba7xtAoPe1to/cnAc
bB1RAosNqc0bsB8pjNJZGCpiA/6zLMx2swNpzwDg2A/aageEBCGPYAiTi/oNpi/efVpGr5xqCFdZ
2YSeRmEYXkM6WhpZmuXCK4k2vU4C+5bVuwbc+IdSVWxbd6LeylpVsYZa2JM3Zc428wLcyLq6FUKP
9q7xHEgm9lZoMIwyMC9Ie3F+nUXkGPiMHs32eRXoY225aitzb2JxleeYg1amux2NRm1sBVzGdppZ
sAX4L3wWatB2Kmnok0YNVtqYhrikBbpzfsZPgQ1+sXHI9vUcuMTnuX/Mm4jFZeigG10z68fozUA+
M6bBWBPCNsYq3NGiix6Gue4AmHGezMqrjgVUzzCZCbVSTVQ5aU4GaThEFio4NXnOnlpOGxY782j0
cQcJsCqGXl53YOjiYs7Zt8adm4dRUkOWL2nhH0kBpqNLt+8kMMq5kSPSgwYzlVEYi5AFBLK9dBdk
PN90OXQs6trrDiadwGFdcCTXnGIuzZJVRYCAtNAGAB5vdHMw1Q9VjYoP8lOJY48VCPvCuFDgsTAx
z2FAe6LWeYIXflO0bkZCqu9toXZuUx2tbo49KjH6YW5YNRyVLmKIdaWDrOOaVbdUyFNv8A/N8jOl
NLDioc0vRVH1ENim1xHOIaZTvglmnSroVlV9lnh5s5fGlPgBS6zOvWu0aaejLl4y1xex8J2LqYou
Jqd6meW4MfyuOdi5U6PprZ4nawbJQEXAbB0PbeCllgy7pNQGwvsqtjpvr02MxXTdz0nLu7AsYHd5
TnTQHU2nbWNXI2vKAmrjgL3NYNvbunBOdWQk1AfpEnil+j6AJhy4LYXMSWtmEoYFjhHY/Huf1Wlj
O8+YU01tCjLWZnyzZQk2PFldNMNEGKsvWKsnIs0Jth846tSM5sXMqw/f0DE4gQsSMvtoK+ct98qX
xkUFoZ1f0Xo/NXyIIYX6OndhjPhApKCPOQQiIrY7ks7CZCxD718iedFleGWYEUhotbyglr/vq2ir
Roa0tn6d5PgSNC6x7SZ2VXMDWfJfqqGbDCCIEqVmnskjxV/Nc3sP8eCdrOWHbzY/A8PcW/mQbbMa
rdihVTeg0XltKjGQwqg2qITZhNnNwSvmq14GV16VH2YgMv2Z7mgIpbmqNPC89zmZjXxf+GbsK/8x
HKq9NwX3LevwYIPDoDmTibSaADh2rLIC/cQ5RHXQMTmpqBHXXmZvyqg91VNVg+BoyEbAxpgfD8yH
SoCfF/s+asq0lCa99GbLJLkU9Y5l2jRxUBUC+8IurIvZos7VyMCd4jQT4I+2egD2IDqNQdvERt/Y
2yZHy9Q1xgurcH3SDUWx4dBZ22pupnRy3HgK9QZawRl03OarIBzRrxaH1rRv0RfAqHuvuoMVDc9e
qHcYZrqSXIHtsjKgQGqCnAZk00DywVXGHZ8gSNpm13ZfQu8mKl+UHe3HsvwQWTUlXRBUKeQl9LVj
zTYRRvTAip5fwr7AuNJ42bYv5BEzmreOSduYa/u97aVMhCxYjJT23bcM5BgltCPnaQRFWrYdKcbT
ZxODcR4cQOYcR3d4NVv7eRKsTLzW6A8z1K0nDX7a3EoHLvYV5DwAGQfVrwW0bVf3zwErQOnGNDS9
AJ46O5VK1hvDMHhscglyZ8d8kBndwumjWNlJFdM6rwgdaLfDbqC+NUWccKPelYOcEFhXuyCUr9KS
HWkLc0rtEeQumHQlMndPmdUMpDXm4ORDaV0gfbLUUff+XTBBz3OozhjF3m73GX5r0WZJN9WgYYug
TmC+inx+yWzo6piN76MM7N9iWuYmG4IwFYJvDGEciqbZY4DhrczAWGeFmGrhqdP2j/Uc7hvGN6DP
LBOjsm7mkm+6arjImn4T5sXJCM1rKxgCdOyilI1ocoELVF6D3HHfaLrrEKoORnZimUlJ17vPrc33
Y2cdAlRN5NDEwhrkPhgYf6ojGiWTx0BelzmENxJEQA3mUNQkDjXGHVq0BefeTgdsFdoclDiDRRCL
JLPjp205QIDUuDZ1l9LcicMmj0XfPaDIdOtj8BOvS3VWadBpAJKixMoroOx9tkWDc05cWPRgmRuh
cnh9UxN7cq690T2wMrxnUzYlrHrz3WoT5M0jRvPuMzs7jJUDOZVavoMC7JepxXGos3uDI4QPK8Ml
gz3lRNL8TrLounMcUuf8tQiCN4nvAp//2MtcED0N27bFd+YycO7bCFVmzBNhKBY3u2rsuGS4Cfw8
YYL/Z+KHfZPyrN8MA01V4ODM8SRmbXsCwwwxudWTvnTF0eStS8CRfZiKeUhK0Ztk4JAR8VvvyKfw
JEAWwMPwQU/jUz2xZ0ju/dCYd0ooEwjX1OPk0G0uQoxyO1BmmABJpIV8FSJI/aYHi6tj9wSqoJdZ
O8Tcs2I/705WPu5y7lYksPOd5fZuwtEarJ36nXZvkJXYOFYObnee9GFOkGrTg0Pd5PzKWTo4iALv
NkhbI8u6NHIEp0PdbMAdFDsCz20I3dEiQjw5zuG2G7Njk1fHJvgV1XgzPISk9qifc7c+jjXaNfkg
fvK6SWte+M9wErsBA4Wx5XqXbu7MZzecb+YCuEpEwfJSh+DlcHE+saAYRLHYrujYxg6Cu4mGLd63
eYrx83dUTPA2KpGhSDkwRvVUo7vrJk1Df4y92NPR3xWmBCaIYqAFc+Qb2WIw1C42pbbbGHncZWnT
R6Sdj7QVPwLFt3OuwoMTMkxZa+/YQj9oVzbeQ6eMA23KOPfsk1NUp0C3b1oXz8Vs3Vij8cNoGIpo
DuOkmLIgQX1h40VZIiMa27rbtbXaycZMmSl2mInZeFZ5C7TsycyD7dy09wFTV75XC1JVels7wT13
spDYuSdTLsakNPm+CNDRlc7YJZVyu8QuxYXq6a3N1NEQoCrwOfIGKMNLxrdNXycuuku1CXIB1uDJ
HY4ie9a2eLIyvWlN42iM1WYIh5RPkOVuBULKXs2nqYkCwks27wrH26sIERg4fFOFRJZbPpIRA4ZV
RFPs8v7RzS0/dt0Jo8tjAQerraPZtZxETrQp7XY7hjkSh2yLVgBFWj9fF1MF85xeO5jIpndd6F5F
mXsIWk0VBucbWsZBqW4RL6Zz6T6KjuLyONZT1wavimXvRqT3Zo8oCMOvcdfrlyLjj7M2tz0mt5Uy
qhh87DSOouZdDwVmns05Qjk7Snunf7AUf/cdtWEMRQYKnXXA8fUpcKQZj85w0bbVvUA9pQmdClVQ
fAowoe2LWrxxpFKlMnczc8AB0GY4gSy79AzrorDqVDN6AB74YtRtRabGA+eYMyVBVL/0fT+TgtbQ
D7fsX+CVKUk1QB9WUDiMKISWW2Xt+t6+MargZM6+eZpM544xE1jW2o4NLW504fwEHAtRsoRNlc4c
Z41z5wNlRKqevajOPYCSZGflbUPasrvJud4aNTx9UN34VvCBSvUG0byMs2jqdk2kso3FGZKUxr+o
I2RrZjgHRABTQrDvy6biA+k6VaQ2c3f+gDmkTNxEPNpabtXhgerbix7elYpyR3OAOhvfitEhu0I4
4SdoL32YXv7BjObWieQWpGE7lLFvaWtbl6XLTh2bU8X8tO6M1JDjSBB0gmJOYHZY1yoZLX5Hw+jK
tQq9cbp522Stt/OR0yV0ni8dwQXonM0rh3k1qYx+59jhC4044j7AYYiaETqYJk0MQ22HjuXJEPBT
6/T2KWTWg8s9n4iJXTee+eYNpkgd2ezKIN80YXGsqEMf5q7EqCo4Yd02LB7azk+z0tixPvvVOf20
Q12zJZGeIUNX4cDwFFQpiEIxaEH1DtVGjZTBfUJjf68xmw3IWVYmbd7s3FH9mNR0RhfYVjzy8aYz
+hu3rBvczXuEJbfTaL67hf3uiFqAy9e5YHZ/oDV9cEwRJY6J8lDuOeIW0O09Brk2kHPJYyUQ5NZt
HqSWGvcQ/9z5CvSWUXdrh3xrUH7q5nY3+BW4zBm+uW6DFEjZfKMclrR+dduU7ri169J5h6+5mpWL
msaU7ZVb+eg26CoGw5tIKt/ZAgnxK2Qekg4wdxZQEgM6fi87se17Bf5gBk9DeRirqotRTS6IrJ1L
2g73dtE/oRV412v7GZIYDZmmvCBBzs7LHjFXmYZdcStMU13gt3epduktM+BiUNao4tYxtpMvIePJ
eoQkQiV2lxlbWZaPQs6MdJX5rtrKO9UUqn12VonYGYx3BcodMhTsjZcV8gt7Cxj6k+XPaQE2OSa8
gxKI+qw5HpW3U8h18EYHN7Yw42BoDxjpTGeBuTS/3QTqnvPmwg8e3PPwmKnSJnzVqiJFD1eIgs01
5J53kCCOXZPHymtixPPIN+2D2UEose8lMXP89HNnl/oazN03uetcVfVPU3gd8aOKeO1d79/44xHT
DNsGf8nXm2CsIeTtJzCZc3MRY2qIOap7v3sZ25fI2duzPDSuiK3AiwPMWNR2k9ohqxNvfBhQzB5B
K4VqQyuuJYdyStbLWNG3yeoswv2Hqa1JJkHoJe/YJJNxeg5b6Nf4iJ94GmXzg1ZsTy2wJXR6U83W
Ls+iaw1PJtVNgRiq7l4ChLpN9AxxPdIieO6rWySpyehelxoU+uXPWrqpNcJXuh4qYw3JWzulYbYR
eMAKDLvkfXMNhMKzHcoj4M4jUQKUUYFBSh09YOIBa1iIUEO1AaExaMDyQxdeqsZ3YrMIkOGoOFQC
wzIRUsy2283AHQzlDZhET85Q9pdhkx2n+t2He8PxEOYXcYG4derHOFBQH5pmVFevvPl+ptctPhyT
Lzkm72t6D/5uoni9rwqFitllD1Ti1CFhHgPiwYDC3n8Q/Fc7lLGeNqb0ssd+GLeCG4mah7SC1hFv
UGK6sI0Xez6NLNqE9l6rLh6yS2f40Rj7OYJ3ya6K8AeS0iKfSKfotQS1O+GC7jPob5tynG8GFjSk
yrLgUUFElvS17p9Mq743G4paoAWPey5VWLK41XYwxGqIjCsQQl1Bahjv/0wEy8/Fi/4q6tKqk9em
E2TXXPlAAoXDRWe5+8gfwW3MYwwdebRHJNQCYAWCt0Dfmqhwq3eFHzf3/XaSYOrFdwc4dNvMI57e
17B+jSrcsTBMbRuMppWNUNQmgWsmY8uuI8O8HuVlLaMLpMpPoNDa0Bz6VqV1n5XBqUflYw4P2QC/
46J0hdCDY2SjmGAIQSAeopA+FT7wp6YVc/8H9zXUz+tLndHbPBQnFpVpFJmPzFQ3s/Y/Jju7mpiR
FtqFDqBN54Q71iX4xjeVY8UANo8oxtKnplcW+s6wxszib21rXzruKW8U0OJ4g+hc1OitUYZAEeVX
PtfwulYMDfZtS6tEjzsWjcfeaw69qn5qBlfWV/SnRKFm0KgX8V+5+Qym0G0eTfceqm0ePfDG24aD
dgltQbRuJqgAAxaa/ZAD/xgckfRQZMhocILPjR2rGE9R46eQIE06pErSn+Oozw6DI4/lDI4hX4G5
ocScrC7hA/LNxLtfpS63sn3OmHuXBfNlaaJEU9cfNspKIqhRDMXPdFHBI6ii3OUWrkIu8LmM4joo
yntlzXdQRSYqV+d68wPgy3cA7j+FFWivJQYc2gzIsTpUT70qrlTezJiiH+GJwCbL+h+egXjGt/Of
xti+DfCHYz8DtoKiol+xF3y1d0xPEWgLIrzor/My/9XMeiaTxCR+CMhqYM0lAvl8P4whCpsjyFuN
8KfN3lzb2EzKeCgb4LbByKGRnYPzw0ZEbuHP4N0Vj838bI0fDpj7kN/Ta8fLniNwA6GU+ID8lzjM
um58EKKgvzEaF6gjf6CWejVZV7N8m1zjRMv+wUExIbB+tPb8yIHgnrvgjYo3JR8x6VUQoYobKazH
soS7tOkHLVF+jSabo0RVxnV1L6Nbv1EvwLRjBGD0rkYreLHqX47q7v0JF20eUOU2pMWI6Cpit0+h
iOCIR/920OUVj6K3KLwuQ/s9z6w8xpBtTixUuYPqsWs6pEsjqsA2uFbCQdyBovfSKcB95I9bb8Cf
jAz3jQ3dNS7QEc3a2K0+rJJVxG+6BzYihx3bCmg/RN09u9d9cxcZ2a0xqtsAVSgTAbQbdigKBCj+
BVF+Z8NQSoRGSiIqHTLjMEcibkGEPE9FrHh36Bk72uX0bofItQCL7DIVC1RNUTkNLjvU6ApQ/Y7d
uXYXkUK3z7oNG9xgioylhqTdGF7xSiSekjFkUnPiVNmN6cmfJnC/ZNLZVQP/lZtgB9JbakG02jfT
oteXMjeuCk3vo0i+17SvSG5XiRoE2GGjeyhO3XZU/KqyCiY+I2jlGS4RDk8/Nna4Mwq0Djpr2nG3
vmGhxH89FB/d6B0QUbTEgCeJUTXEHXHtNwyF32q3vLe8677+gMB1MtTo2J2bfTnyjY56xFJsk7co
JrvhI/TtAkQpzQNe/DhoIQatBAEAEnbN52MZXkcom2trJojipljSso5FPlDisccMoCuKTMK1xAuI
vROpovdwFJvesa+A0drWo5kiItkquDIomCcdtTZlZz1R29qCEAIGj8jERy1yavYgd4Ovb+KKRVs2
1qld0vfWwIgFBpVQ7kZh19poq0OF0kYyMTkY6qD9q56yn35v/0BZcPv/SLuy5chxJPlDSzMQJEjw
lVdeum/phValKvG+b379OjVrXdlQbsKm9DZmmq7IIIBAIMLDPeuwnbN88iGfue+yMcSTFRfkmIWX
Wav6WRTPvskapKvRTZesE1DFTDcxA1d2PGxMK/JbQi0b9fudWYY+Hw3ftPi+m/PrcmF2t9SXPEn8
poycapldbi03U8VuMezoLXlEfDVByV8xtlTXHwkef7iu023WWNElV4ab3ih2WpTgDdM8RF3yqiC5
s2uGwUgljMC5VuMCNdRDVkJPQRtvh3naVzlZq+HTq6IneK1jWUhn3IfFcqEy7QC7V2WNQYCJK49Z
mLrRPCNvRWNvmp7CMk3v1Zim+8bKr9Q2xK2ndBtaJL6W8yslqfe4YLa84/usTV1i9Lfl+t/WHVK/
OmLveami6tF0t+kQ9SHUNbQLg6WbrqN+1Ws+Qdt4JODfK1SfaIoTLyFYeJPrqEzf49KkLihlsZYR
NhxoVxVv1KbnqFkeCrC0H9KYtpt4oOU1r1FqUOgY20WUvBp5yfxSm29TMqsHBTBCP+tyaExUENGs
jHw6JMU0OaVqWc5cDT/x0mkvJm1448iY/WwG/3lYo7iJnpHdZG3uT32B0qKal1tWdhOqxehTVmkc
etOIzADPnxuF15BZ0+fID2k6bnSAZnfBYMWQvzGUA2HLe73oumOFBrr5HfAd5szjTbDQAu9o4PLG
BnWWsJ21a7TPgmsFlbstbsX2duTGLUdTaxcAvboDud2ya1gMzd0lVh2ra/CAa9BNpGW/A8XEslMR
xiY7LDAPVfLsV95ZrWuw4DrU8JZV5mXT1TRFZQSPbqrT+rpe5l9jhZ4m5KaeyMzXOh2jDtWy0UuN
rPTneBiu+qF9NMMFXR++4Caso/EyBKeZr+pKivRHQc0vmfYhWreIHGCyyVdwTpExfYMJvv4RcPLf
ZWqCgciMw11G0ONEZGjwagxz5JRas1Y6NZaglbMUVzxj5WGMSHWgFY+QV3JUQwcwr6CjvKBfVAB3
GljxPZqKxmXZKNGvOWvim1ELkSsWLTLTiGejrVIINHJOvZDM0G0sjRGq8fntEtTIVKyo8UC3U6Kj
GOkeL7S1VYt2W6HlF2GqPw5zcVcn6CmwdLw3VfxzWtK3mwwaFb/7IZrfk2iBhNLCcXbyPLBrUC1j
NnGA8GWJwmegF6ZLlqnFZJpJLD+Ll8siXqqrhGMnWfkEOhn8rM1iRgkEWHIUz3kSJzfGNIJJIgeH
OBITZl3xQOHPbUxweQa0GiAkXbXaQ68X2JMLAVYnKqF4G+FQdYlFPMyy4sMiw7ynODG3c1IbP6i6
NLsgy8A6S6DKh97Fa6JZ9Z6Fc3vNrc7a1DHN97SwOsTzsYh9pmv0puLp1RRAnwKi7H7MMAOHp1hh
F6aGLiE6b1rW9cjR0GNDbWm86RMVVCm9gZw5rxbVLyID5DW4Yj2qowhEgwi3ZAXgUtm0d+WYBHsT
bBQX1dCPayu3PMR0LCCEzPll1ycopZqJdqUUqBDkfUVAlK2F+iUGQunPTK8brzfH96EZSsCljBYP
Kejz1HH4siR1YpdRj7Isyj4uyJoR8Jf8l9kR4wVcy/wwayS702OUIGc0oQ8zdr1foXD5XDGr2ZIp
fY5NwA1cnKUAJf2ywPBS2z83akZQDZ7yzE3RxWUew5ZADyWYbpo4sDaGtQDory3qzZACOgMYRHvf
BBRUxkuSbaOlbXL05HW84Lsim14KpUhfCY8uy3RAvh1CBcGeWAixRjQS0D/Ugi3rMMpUqQiZada/
zSGwEip2vjfMOpLPqbqJ+ohcQtD8FsWbQ6njvidpAV3QAQ9RZcgeMjW4NToMDnXBfTKNL9j7zmSN
yTaIKB7ZaGmkUbSlA57xSb1OPHfo+Vc493YYWY8ZAZEdCHV3s2l4VYAqJ09dtehv+iW8ipam3tf5
CldEBtwj7UvwuMG/si9V+qxO6p53FI0t8HJCVSHXtr3a4v1JgldDt54ATS6dkJePRknQDk7CQ2zG
h4ajfDHH8TYd6PMSLF6h19s6KfcN6i+qonjFEqDaUbbMTtIQoY8PzfPYKXueZBZwLurF0Kso2VEI
SGjNuMPcOEpBHdmjtXg91sAHhBrADlyHcZCj9W4+mY2XMTiAoPfaKRq+YtyPG7OKpwtFjZ5RKPaQ
VGLUxZrRluuCi9xIlduIDYVrAodorxMxRVEBMpfWtLsK0RPe5MxoFDskuF76ELPEmtn1rlLxwgkX
86XOUNIgsdHv04lCszlDZhAkePul8w+1ny4wW7YP8/BNQXkzSyanRX9dhdDl2F8MA7mMwjstmg9E
fYgRzIBSflMG63kBVb1TdeyxKZdbyxouu7o7VEgUleo2jmf0RtmLSaZ3KwQQgBW+Hr2oCvfntPFH
LDMGewApsMjFaJh+1aX2wGaPADeUjRcaHnMtWswcdM4BGreAUihPPY026Hq5yZJdZKjlFBa/XnJ6
bdVILLSezm6KOnxH3is9Tew+vi8HvXCnNXpwom0BhHd5ZXpp8mFh4dF10z2dJw56pW7UL5u+Gl2F
grylRLE/Cja8eqqb0G0x6Fsg3Z6Raqs69PkavoXCEh5CKsK3sktQdtuCqofaIeetRzSwa5aD9Xvi
yb2ap2CnVZOD2eReTDGvrqrQUAQWoKizGo0j0PisUngWiZMrhLpnZr70akNtaqDgn2cvWhT9ALIg
dMoAV2D6q09eTJS4iyvotiV2wucnvFWhVGpbMV4PAGzSqQOOwYSc96BgLtVCu7+3ifUS6094SF8t
GhjHB/T5uOIE5vBUtPHo1W2LlxR/Ag3TRk9SsG3N1a5uU7tp5xzx9nkehl9GoO5CjY42Tw8zumwk
xL9k4kYjLfGpiiKnZezLUrsqs9ABO85dM6DhauVbKzN/l+xdQaRJKgxKIkvGoXSKYAOtQncxp8yv
p/lHpph3ddAtzjQ+goIenQFgUtTwmpeVo2Vo1BTJHU/C5dBrTXahpnhOxLWyXCqVZVzOpN4wyGOg
nfd7YmrjLjFKiGOV63bKlAvU1X+RdFKdDl99u6A5a4YQMm/IWB+CkHA/C5PeH0xUP9qGvKlLe13G
AdIXdUHzulJQ318ALMLz3SEKup9LGgw7pdFwTlCfY238llD1AnAnAGdNH09t3AwBOkLTON3WOSbm
rPzB6CYE6/aORjQGHqG+0Pu6cUIVCilz9V4mOVr4gGS35nSNyoBiK6l1ETQEYiY6f+bFGtqH16ow
tjNFjz9MR2KXUxffkDIzHmgXjj+AVhvujWh8KiO8d2JIxtgD8DK7kXSQpyuR6lR5d2jNarbNfoXa
8hwbvMAhbzpU9Ia7QC2vgKca903e38Qd+htrxg5q2nv0Y1BeUkd0thWkn3YRDsBzl7d9ae5AyAEd
7DwC1qd7wdiCzxLwDJT6hjX6+KwbXfmeh3irFHV0mxYQmreWTuF4I0583zDc+iQeriIA8FBxNPba
hAAflDcUL0NEL4q9iN1PmgoVMnDJejXC5lCmGZ5ekZW8ZvnYbCMrby80WlIMQUYXHQj2E6g0HWKL
PdAiT1BxMZGF9q1Nkizf6qUBscOJWhtq8pUWrAG2gjUKCuuKvwQaOpzjhucBSreReY9H+AR4aZ1C
pI+9GQR9gjBmsWeGFB3P0orcgua6E9R88CL0U1ObmLPmDFnRXqnInLaFhnTBHnUD8cqcULbgNRAK
hQI6RDqwSzz/RpvFBvIagM2QUkNEghRez6ZDpnT3gMxcpd3Y2rwdfpCgjS/7brpZArRri9i8pwC1
XkegHL5eCvTIY80EmgKQLrRvem+m4TNo6b0g73xExF94eqKIHAxPoYXCfJi8l2rWeEWGOusItBcI
2ea3bOTcMZGSeboSFZsmRkMu7/ktUDkWCh1BbevTdKgL/SJZRp/Gce7rhjnYipo0gE/lwPIoBnQP
Uaa04l9ZFmLCmySWo8SofzR6jyJ8VTFnBMGKn8TNAyXZ7WANP0I99iq93Jg01RzQLBJvXMLBHXIE
Ws76h2GI4N4QNq6eK41b6s2NqgY7Zs2NX+Ys9EMcnAsexT9ijPPaTAlNX43xnOi0AEivtjccMEI8
kmL+2Y7mVW7NP8vKGvDiBEdF2uNMDzkldjQXlg2ZbnBMsc7cNK0ZolqUQH+5w0UBOMUzyXExl6R5
i6bosU9g3kJLzStGaw9CO5B2QsXxtmcVcPSAGdqAdYJPvtB+8ALPznYdyluMK952t7RQ6sswMS2n
a1AiIEiY8X/+AbjeG6jkHttJ17cJ44ehau4zVFucklYdWvnzAcC9HWCtB20sd3mfX2hFfKFn7eBX
Aa+9RS1TbxlQKAXs+VKF8gvSjPiljMLEmVOgCEkDWoR+AuxKZa9TVz2A+OED+LoOSbCFulH3axqr
sjrkQ1uoiWslZmjd4h9dRgb8dMbSCRWTEh37q65UFGQGREHpF5AQZFcm+Z1hOhSPj/8BY05G+sTQ
0X7Vihumz3fou72RCn17XTMeJs2srlOlvmUqf0LCRrycAhCZNzWqlHPG0bMCordX6uiizJWD1kIz
mi4ozOWadTlh6CNUqrVeCgUC5NduXHU3bYheSIW2BIJn/5Nkem7HYYsIWiU/IYFzwPdFlzRW91E5
xQ46eb/aSIlxgXWaF6Iu7YRmM76aQVEhAc6qsHSwYxHczuPrZfBlYeSBVoDwZSMGEpQU4FcNVCnF
PfjkJcMdp0apj0HSwthD2UJ/tAnQQs8ATcuwjafs1tTw0IeSgrWtAJ/5nlfCCETXt4parCMQgK/Z
JbosQZI7Aeqm3zOzftyj4YSqzkyG4hgGZMDMk+OGW4C65cPHeSsyNLswAqGWc2n2LdDsFrubs6ua
Jm7I79pucr9nRxiAyGdOQousHw09J1pkKDqbDskfgDmRfLdPkqevsz7/TI+owqhBC/AK7eYWE6c8
viZd7oyk2tRdXiOLxiOLGOqdDhXeJVnu0rr/afDJR+j8UY1d5UK2zwM4C5lZvQFW/WJsIXEyVvdV
XoCbhj+e/yiy8yFMK5Axjnuo1eGA49GOZzLoIAPbBG7xvBnJGovkWyMJO63SsJMq9AwI0tkMoE6w
/keyTy/x53NljrasZlQTLTT4k2J6eWGN26CfViVP592RWRGiSt3OgOahHQHRVyCEip+jlfmkMr75
0YSoYiQA1+scHy0IboLmZiAdyLB/x/P7eWdOj8H9s1mpEExWUjQzn2HGitGxQw9aT4Hn6n4nnDhJ
M0mc+lzqM2dD5OHSIjQb2eoV2aMHo2hPmoF0lRnIasH+C02YTedN+J9ooS1WBUWhnypqFZ/CcDLW
e9muFCKPlugpKGaxWWrgfgIWufNyhfEHO4pk15DMkhB75qBsY2sdalZn5rYmXlO0c/AMwQDBw/nV
lFkSQk9VKbTV1gNtAs+sA2StNKFnQLupiSQrKds3QuhIQbPRB+sENWCGjgJfUu29xlrG5D6V7VHJ
gdOEwWPgETVmRPAKE1y2taYayd2KRDn/7WRWhBFNvQ50lG7gkTFDMztM7LhsnSWUkQtJlkgTogeb
0jIZV/YsgnZ1mj8BMGxP1SGWsXTJ7AjxA6gAdTItuFOr+zl6MafZZlUM/JiMilBmSIggqKelxbym
IwO7mxQUKXiEygPQ0CSTsMdI9tznkONReOd1v5iDCZfmFIgma5srHwt7icObcZFoEEhSOm31+chS
mmZDZDIsUmIFmOy6Zex3QO8TgD20DhSF7fP5rXfSMdSZONjBkaJ/8qQfmesMZoEMYyXzVGMfsjV4
gNR2AUIHqzSASv2bIPHHmngdo5o0jAPB+GM/he7SPYR95enkPucSOxKvxNuYFVY6ZDG8ogXKGEBm
1+MuIAY4A0HtHtbu+W948vgeeSWcK4PWZa2sjxUrutPTmwhP0wb9r+8ZEQ4Va4vGWABuAKHDh4Iq
gKaiAgjg5Hkr64n5ckkeubL+/Wg7TOnYpHiYYsY5Zg/KGGzreZSsjexrrX8/MqHnXaUqLUzk5e9E
QwmLo6lnftOIcIrUrFaCIocRo/y5tBFgVRsgiCQf62T4OfpY6y488qQKUZ5dOJZk5pj/hKQ1BgLs
JarRSdmdXxbZNxMu17TEmGcU49yMAPswoOtWOqag+huiYnbkkHizjj16cytvNVtu2uWWxj/r6MCH
3+edkewx8U6lHbrgdE3EYuOhDd60SUY3IFkXTbxO0clJWgProljv/cBtvXxb693ovknOpMyQcPDz
BMhZM0eYqYynbsTkXonOzTYK+PeWXxPOfo4p+Ub9PJX8cYzuDRCj92Ut2c2SPaYJRx+Y6xbzRzgy
k44aSYLuZIjUyvobYrGjPSbepK2Rpkq2crA3yD4IhsTCYbTT6PV7e0w4/5iu7dJmFWJV56eANXaN
wZDzFmRrLxz+ZkQtBE1gPMXQ8pgZWjDtz0bdEhQOzxuS3GWacPbVYDLCcYQhdLH5Rw0YGIbuigwi
Mb3ko8l2gHD8GZiW+WLB0gKUahKBeYG6Pd5l5/2RfDiR/aRjVVOY6OEDKvAeYwJ2jjdGmThToUgM
SdzRhTAAcAJUZkzsNHV+niqo33GIfUvpsGXuCDEgDrmOZhGsFCxyRjQ0x/YVhFi2GWvf9EeIApYC
QCpd+aqTLnFZhPEClBj0WpHEAZlDQhxAa6il/cokjb5rU14WKubrytuJP31vG6yrd3R5YmwgGeKV
b7JVnvmcY7boJqkBS5Gqqcj8Wf9+ZKgwwX+zrJxLbPnQEoB01Keue1zK+XsBQWRaBvR5nJMUdoBA
xhzxC0UKqKqvujZ/cx8IAQHSZ2lqrLRydXDfM8yFYfjRimKJFdlnE4KBUpD/CwaBObt6+lSrHwQj
P4k05ZQcU5Fnue+oWiprqC6CnzVWHzedDfH17+1qkWcZ9AgUuGFYwfx0lVa2VbyPAMKSdpQYkrkj
xANWLWaeaFgdHfzHZf9Gp8jNwvvzh0dmRPv3ng7DFk3TEGdUVQe3QXm3Jr/TzvC/Z0WIBAVh01j0
cKVDR4sFhruQ66D5ZrxhQiAAV+aQFyNWZgbyedFKp6rfi/qgA2p23p11x5552zAhENRFRZbFQlrI
qtsmf8ySzjP12okpRMZrdMvTA8ZnJa952UIJWQL4RCxwBcC5EtxbTfZaW1Cf5LJX28kUQcN0hoFR
NJNx4aYbihHDMMO6HdgvvdH30wKXpru2bbwp7XfnP+NJl46MCRu8qBiduwoutTUAuSXASniTtBb/
m813ZEbY4uqocSNYzQQAWZvGU5CUfp2+nvflZJA7MiLs8FCDwrM5r77wqxBCyOi95iomlP4qZEN9
j62aoAbRha0Hlrw0ntZUpGgTh6wz+3SxQXAq2eGfzH5ftviRHWG7mSxOUWMpQGO4W0obULVw224C
N3YS5s9u6Ss7829uvSOLwmUUGWWoG/X61gKONXu08CZtlcsQLAnnV0pdl+Kca8J91JZGmsSr+OOq
flVPP+p9uDe96IotDmbDoVpoh1Ip99Pn6p9lE6+muI1qHRwkeN+haj5hTBtEEnbSzEBL3czq43kP
T5+rP8aEQ4yWuZZqEfi7Mu2JYSSmwyRD8v49G8LZBf6l+A9N3qLs9SgGlgCMClHunbdy+lT98UQ4
ul2IbnRR4oFvJRwlzB5PIyAZjSsdDZXzlmTfTDi/pKjScOhwfvsm9vV1XilN2+t5Jnfn7cg8Wn/H
UQ5Zz4OCGIuNkDAQXLV7jsm2Jf5F1cY5b0i244RA0RUpA3HVmttNb4aCuZqeAwD7nPM7DWjk87Y+
6drOHCkmRIvcKuLUrHB2DbU86BizCUjjm6lymVQx1it4TYN2U1TmI0h0ZJexzFEhbqQYBaP6mpWX
2cdQXXMw5STTW9DuIqke+/pPnXNTiBxTCUIAU/uMHNp79Ku6mD3ANPfKFRz2x5foztrzbXYb3stU
9CS70xCaRyarjEEvsTtjdD9KjJwlgL9CAlGyjjIzQuDgkDItlbXcNTYlotRtZ1QYRfmrHtWfQG/Q
fx+BTtWqecG+dxkp9zmItSpDu1jAzHB+U0pOmiHEjmnsQb0zwkxYPyXN3mw/Ev2WYijkvBnZNxMC
RzmgsWesr3boXziR8aMFKi9uJdmFzMj696Oo0VdZ2gYlFibmHNQm2QZcaODUiXbnfZF9MiFmLIwn
Y71CjSJMsPagS8/Zzw4cXcCOfs+QEC+yAISMyqpEkWsPC1iIFn6VghJuAR7rvCHZhxOCA7CzVtYk
MKRC/qQHMUfbMIx2yRrJMjNiYMAAbJevLZUwRlJhPKvF4ozTx3lfJKtjCkGgNZapikH5hTw2RpMA
xAX8h6Y/sERWWJUZEsKAoquzSldq0SHGVCfGcGn0aAGRSwOZHI4kFTOFUDAlkZpka4VIBdWIuSQH
3mkv57+aZGlMIQzoIBlNwCSIYkq0HKgVeYBxbiHCc3fejOQWMoUwMGQ9Deh6r/f6S9wk4IjLQXqY
unrxBl647+1qUfW5CGYtV2okeJgwt5MYM2nAFMSx7p33SbYP1r8fRZ1YVxorXJU7Oja5evu0UtjM
5jthf0MG++dCMIVoMJsgigMcF3VcoGXoeKl1GZTFdq1MUEq2RkIwKEifzWMBuRjGfurDdVO8hnTb
RyvHxV81jo5cEgKCVuc9rp+VqXeElup0AyS9QwGtjY3G/dYicTEqTKE6AokNtIyqe/n0QIyfhpVj
en6W3KeSr/elNFAPg95gKMKN40sQ/NhD34HH7+eYPrbZX/XB/3w+LsQFbjTmEq8V0DjBiGj3hneA
3UwP57+czCEhMqQEBbZPJIal+OAx2uSgCcwNz9LiXUb987ZOHyWDQ1NVs9D5FLbeVPV1F6+aQfMA
ne8JCUngDvohAZz4vKHT4e6PIWHjNRXmSBsDGy+dAbEGSRzYr52gaiShQWJGhF9kmL8NwL+NC28A
AnXpXXOuXOyD73kjoi+MvFfMyICZGYNFNehoe3QSq0EmTXxydZhODG4QDmotIQCRLO/A6wykjAkk
92xcGeSD6xe0uf+LtTkyI2yCqOdNMvTwhmL8MWfPBZ0cjF1KvpnMGWEH4OJReA/soRtWV5MKMq/Y
0+trDQRS572R2BEDz2QsVMlXMLKZv2rLuwViefCM2cocSgLP+oO/vLr+fDYx8Ex1njYZmLFdzei8
NgHfCDC+IMMZN+DmADwZtF6V5Bue3N5HJum/b74JbHY8Wm++ddS7hTFr0DHzl0s8k5kRIlCAWTR9
6SNU+DWQAmLkyK2RY6GBVWzPr9WntMW5byikJ7yz8lrv1pLQrl2AX/gRFW+Fi/kZCM1DrAK4ae8/
hS9Zt0Tm4vr3oxxiJgmwsitsOurJK5iYd7nSXUb6IPmS69E559+6WY/MWEmDgaoWXxKDk7oPrrru
QDFr8pgPRrCLwNG31zAete3IVMk+7bpI50wLwaNFvbxO6nCtHNmzZzihZjwBA+z075gYw4Co8aS4
slqp7KsKkaSJGlDahLCJ+cTpBmNVhj/F6XTdjo2syb7uDNE9wwIdlwaAqkVFLRP8KS5nSIS5tOeu
mameHkg6GydrzQYUKiErSywTIfjfi0cwF4RZiZCg1qz6zIeWjWt64cXk6H7umzeKLzkM6+kVXTJV
qlJNJ9C7FwNKyxUVzbVgQQFY9XUHlMS5DeLUT3OrsIlkb56KX8fmhGDSNTopMImK0cENiJI3w1bb
QF7UN3fn3ZKZEYJJqS69nmbW4ubRLXDGmOWsMYnxUy1vDH4Xg1Yt6qSKMKf24bFrQlgx+RBNrFUW
aKeG2+G6vJwxo5/ZxC+8eQt6+49kU1zKvudnsvR1/TClhR2JmUtR0IHRUY9ZA9bQ0QHXrds6RuLm
j0Dq2fzCum1scKod2q3ic/6gmRdS86cuPoBc0eM1TMo0cfukBi8HUrIF6zk/Mb/y1W1w02xbf/Qx
g7ofNtE+22h/cyUdWxV2UUXMWq+ItrhTU7sGx1gWsskeTdvzu+hrKRdpEMjeLOhLMA0DrcJhNBcN
lIdDPeEwBptyXzq50/vVVbeRqfRJLa0b+ihm867oRq7Aklpa/LXpOfcxPw2MiGqCfUtF92mbpla1
g5Zf4k2zslzRcqo/zvv7Jbyt7poqN5iqco2KeykEwwsPqIofATK2nI0HNEYl5/+0CST+JgEGmov1
TtCMB6apLKBrhLJiTpbrCiP35734/Jn/OhKfbvyxIRx+E4xCkL+EG6nRDFs96bJtG7cTQIvLcBGD
2vx1hJzGHkP1+QalCswuxQq4JOPeSp6/+VOEmNC1ZMohKjq5M07n4qp2uKc7c1N4xYZJQt6Xkyh4
LSQXht4oU7sQzAzX+n0FMYNA6zegXnGU7r8tUQiW1l9ytFfDZZWQKbGGI6siJ13ql6FVQDlS45SA
7ej8J5RtGCGjoEOqNjpmmoDTM94sTNO2iSynln054ZQvdRC1moIvl1kQq4zb8gcrtFceplApy8vN
eX/W33tucwoHHRP52HsNdgQFD2IK1v0CAh70HRwIoOA1Jca+prrrUnGqmhqB7DWlgmuJPsVKZMHa
6HAGjlbwQ9oWmO1yb013By8Gt1DogOxW2uT9FN374uiRacFRq6eGAsq8CTqn9Q/dm7bvIKl6B4mg
I+8of21j/9tPEfxcBRl0eyqw1wRvfINh5qvaifzYwVMco2cwWTiym2/9+WfcE9HQVj3qoMeEe/qm
2UH3ZaNtwIe2lV4MX/IzwTPhqpsjM4/R7FhXkDjdQ4GBuh5X6+yCcd9hN+c3p3pyd/5ZNBESDTmc
uUJZa0IO012A76+/K00ncxWvs0cXTGMuGBRbNzg00hvwS/a0+mlRnRPLUDWNin7qXTKZlQaCmolu
aNaCsZo44LCUOHjKzGoCibWGfJcJuzLPJzDDGMmMXYlrDpqE29wLdgOOgkY3GFp0mYOW953E6qlF
5OClM7jJoNNnCE2EFgpPqBZCp7b1jGW7okcUD7OJHyS2qzuUXbcSe+u/J25Ovmb0OpIyXLLCsUfo
UoeOxzOGgWpgEZROzx7AsmC6ugLX1SZUvEYBIUseK5WnxHn2OOO2ACvnDGKc87/l1I7CpwZCx4Aq
gWYIl0WiqH1vqcrkclDJPdVGODisXX6Ytars9FoL97Wik915m6fuDNByEUrYWvwTsdC9qs5WYcH9
NDBAjJ75ZSexcDLHODYhrGiZY3e1QYpjuI+3+Vvkdja00pzlstpEsiAuc0c4GloHNq58tZWCDtVD
286GyE3pQKXPrqFH4UDCSxreTkZUzgi3KJgQGDOFgwIuEauH+MTsdi54Qf0cNPEGME+drVv2+hQN
EkcpfVm4Wzfml437x6pYRzOgnUnSASsX02vVeo3RM4DQgwVOQ3CClJ1/fp98zkKfMyesYtTHoPuv
4SQYgNVrswfVjB9cxld8dINbzg7ZrtnpXuKC4fIiB80A2HsqwOaS7eQxJ/Vloo4ng9OR98JCDymt
c+hKIQiNLy2wAGV4qKPIPe/0yd20kgFy3UJSwNa/H2Vv7cLKtIBylavMvXkR1KBiVsqx+a/rGIjn
/MiMkI6OWr5khM/I27zFnz3Njb18Yzmtv2a/zWV0ed6rk+nGsT0hzqg1HWetgjAT2esfupN66AKC
uc4tIbUAYlAHlGfnLZ7eqn++4xr4jr+jmsVDPcNBENaAAhOUgxXoagJGtl0ZQkt32ECgT+KlzKYQ
180QNXsVJKiuEUKrseXjsAdxHeR6dG00bJU0VAPeW1F8QI062YrKjAsRoYQkHUad4XDrQY9mM/n5
HYDrOBvjDbnvPOIaB8XtnWIja4x/Tst+Pab/fGoR8TNVYJScdFgmm2zXXdRX44aCdthrEQn9wIWi
4TtmNsCUNF43l9mlKsuK1r3zxb4BFTGiaxzEaoLn+sD10CqhMZDsut3KE9HT0VW3ljch5EcQugD1
GdMdzJM5DUj4HVlUVM//AJMIfU1QUylzTvAD9E23i72F2GlzweaPemN5s49a4bzjyCUiSGS5sqB0
+ib4x3uTCEHS0IyEsXoEM6QL5YCPftOH+9SZHOp3m751YvCib2Q1XZnDQiSE7MjQhKvNhYKNcfxd
ZVc5BoG6QXKgZHaEUkGbLSybc9jpwLOZppuaoMW6Eu1Knsynw9PRRxSjbjKbiaJ9ruD4VPnlprNx
YD8okvjQ5ZLQ9LWIvAbfI2tC8CVgUK4sE9agPc3uolfQHtjppnWr+mnxIPsmt7guyP9/RFDc+Xc0
HDUr1FQdFhvXaGzTX7aGq7zhGrVzd97KtofUQSH49kVZg/AK62ZcLn7zgLk6F/RhoBC1MeniKK6s
c3PyIX38RYXISyyekCRC5F2fYUPwaGIJDZTJjXZb5a7qMCfyehC6fHclhdBjtTlrAPpdg67mTw+p
V+oIuR7o49Z2AERnUV19OH+xnUwQDE5MqnFm6mIVcFxSEF9neIm1kAR2ORugLNqA0atzz9s5me2Y
aKboGtANqi641lh4KpESZZc2a+5pctMU4Pjlt+eNnDzgf4yIWHMz7aAXrMOIapXzZQSGOnW5xUxH
sR2WSvLhJA6Jw1AgUKPdAhJZl0PmsVagIwJe4l5yGZ1cnSOHhMg4JF0zkQxGzPKVmyDLleIMTr9t
uMohLc/REbKEoAj6rlEdjH5ycd8FG7YNds+6XaDqLevSnI6KR5ZWZ49yqKDpe4WChRhJW/ar3Edu
7uh4R8WvkJT5u4oUP7ImREVWNjQnFazpm3ALFs3E5y6I8e3oAMEW0HTIzu56MX6JiZxRRinT8Y4S
glSCCjuh/4n52U3uDdv3dEd9fRv6smLUyZ13ZEmIToFqhDpQgyh/9T+aDiRBYwDBAmlhfV34cw4J
J3YC82/RrUF+7RXGoR050xaE0wBgeubHWtOeZY6dDvR/PBNTP06KBCS/CPRrvQbtSRc80Ji8Uez/
Je26luTGkeAXMYLevNI024y3Gr0wpJFET4LefP0lRhsaDgbX2NM97O5dKELVAAuFQlVWJk29qMlS
1IGli/i8SBuFA5RLLZOF2fRJJRlK3P3Otbqw30+7ZC8LC3siM8w51pJBs/LiHzPVrt+3Aa0fCktB
3G/moL8L+WgVHRfGNXo1U0hLU8ffG5gGyb1zBwr/twavCQJngde/Dc5/2j/HwDyWYpkgo2TSRVDQ
NEOk4KasDCPdy8AgHCZzkK8UqzMPIwFrLCTBH+TBHDxpMtPjNBogmVrqfA8h3G9SNPVXU6M+5mt8
h0/vuNpSm1dVC7jyRDqUkEsCDV0pk91mMHXPqCwltIfoCWl7DhJcsF3XtiF5Zg9VXkdJX9NFSg56
rkGKrW5+9pleBgmmnvxlVuVjQhSoKueDsjeMQT6ev3q4h3KzEcwXnswKGl4NXi22rC6gZCVKoEZ6
2MSQ9jxviXsnbCxRH9iEUXtJIpDs40nvKOWtotc3PfRqz5vgVoZtB31mMJuimqcyNqqpxjj5ABtJ
saOtrM7T9sl9iSrU+GvyzV1zQTPLJBBlQLxXpyND65q6sCI7TNCGjkdpDdBv8HXLesmnXdFkXxcb
zw6wi/oyNG+MXPTQ5X24rUkmlyWOXXQJvSfKxaXV/WoHLZsseIXQPZ48ji9dEOGDh/cJtzaZu8Lp
ipK0K5aJrpMnFT/zONsJviD1N/Zggm0S/WxZN0zkVh+9JJcB9TcXC18Qkod++0B2cQAx+XxnLC6u
i1AUerhfbmOPCQQTxD/Wqbdn3yjHHESzUnIhyVL9VBRNu7ogWIY41TQrUTDmzSj6hrywt10sc/jm
GaoO9ojFgu58l5hBHiQ72vBqkhDikP4kBLZwcxlHwfFAnV9THbZ1koxVpKWWQVsn2q7ylVPkOx7U
og763vFnQRbIS2u3xpjEqVosCWTDMCZl1mmaTS+LH9q29cqyE7gNdbxPXoME3TBQSTc/vQaWcUg0
oqJ+XwJ9LCX1Ls/12NOi7EUtFY9KEJ53U5E95sOhyjMBOOBA1EKZHlpIDrpJV9pgZtJQByDQAixE
7Wxuvovv9WeJTGjr8kaVdJ22KLRkD8rDYxlqFRSFhu91lHhRrEFgJZgSldK678+vlvsdN6aZ75is
mQIKepyRQvoadzcplI6W5iUqBGUOvnNqdI4d3SBESiaKOj2k2QxAbH3t2rlO9+h6IdFuIE3oQ0XC
Ez3PuQF0Y42uenMfTVIcEzNBF1F2evtKR9Bxy7lu985AtPD8BnJNodMD6JNmosLABLVWH6o8i/BY
1cvndHxw8O/l7ryJN/z2pyOATMYEvAliO2+1gc1ySnNRGy3Hk6tHAUzXjtEl/hNQJIf0COlgK/Gg
CL8rH2jrsIZMaeyKNpSbBgN1+OcnMDsqaRMl88ZPSA7VAUT/FGh1oh3uMQDJizh2c/1yY4+5jsAa
jwKLDXut80iSBpo5upvJBkTXNP/87vI/INSUHHxBpKeMZ3YQ71LbAb7ijOhpdZlyndW1lywYUTtv
iJvBOPq7JWYPozErxoLCPHrfDlcfN4KfRH4JMES8x7yd87U54DCECTRpo70mgqx9BuqhJrc1z2xp
YxCIYVF8DnrAYfUA/ccyaMI8nF5erdFfdhFgCsntpO1vRQ1Ebm6xWTjzBJj6GCKaCQVHkCxUGuN6
ceCjgt2lcfnzIXnfXfZtqKOeU4Oh9K1QZVyse0P24otlpwH8aED660Fgj++hf+w5zMGPtFK1JQry
AlIgtC9HP94XO3gQVZGq0aZEL/+ihcbkteiBw62HA23pWEDVKCYSqY/RrYceXdXmiNnQq0EP1FWR
XKSxl8CoFSrBIPn/opbAXe7GKJNMQXS5GgsV12ISXZID2R1qz/HkwXXzQ4UiHbrAWSDuAnMv441V
5jJu1lizisjEZdyAXSMmDZgSCZpP5AKa7rtxMB8FX5Xu3Scv2hhkruKxSScUhbC3FoROwsiyiz3e
6QYETMGhildfeeHMKeSQy3FefXXGe7Av20jwcOMkrhhM0iwLAV8FHpIJSU5pSnhv9pPfYmrfX8EJ
npZ7TYpeMX2TuPYwvbbN+PX8yjk7bZlIHvFKt2UgTpnjY6da7VjQ5fLTPJ8Ra21oTGgjZKFtqZ2f
9ZFEp0bL0vC8VR7s1MJbzlQd21IUtLc++nK75npn6Sn0OZvLQV+nS8c4zbUK+Z8OCsmqvR/bg5pn
UMYTkevwUhILsDRDRqHRtiybiYdqs0JPEApKqMYlNxh63ZPnzpdRa0mOk7hhwAlPH6wxMTCWZj0i
v62VV9Vu3o/H1aMhl6BbIAoRnDvtgzHmY6LQoFXOgKWVUCwrlguIiUfdGAi+Hf02zFnZWmEjYGHI
kqH1bxs4PdEl6X7nDz6GE9BUcg6ihzjnFvlgjolAaII6oHmCuVa9mYsUr9Tc+p9pCnQZKGtTxgOK
zgWys2d9app5ncaTv+bqbZsBw148SKW5hxaZIBvgrWZrifGH0lHJmlBL2YJZ7vlLHBeC78NzAltR
HYCpHTpIx+wXpIqgdtlLI+j+bUhddY/54BxruRcEK951hMOjwxS0Fyla5+MRnsDfA6VCNKQh2Ihm
XzEcMe8YIK/YVZggzsEEiRw/FU7d8HrSH+wyd0OUFFMuy7DbBcpu+lrfSQgVAe37rVCqHcJiDWq0
/qpXYTec++02K2aC1ppoZdEn+vTWi4OypaTQjmODfhwqNG3m/24Big41N2BtN5r+rM0zwKmAjM8x
9u2DCETGuzAkO5qBQ0Nrxkr/xZ3Pu4e2BqmHbQ0i8tuOiR3WDRdTfRR2UR/VANMseyqZKrvDDlJg
7vozf8mFSCxOffrD52Wy5SybBtB6wzgFuK37dr/szJ0Y3Cb6lswtIPddOa4WzORTfiMDzlYlRHRC
+EuxgS01cat/Oom1nMT2GsnUU9v1Kk0Sb4juRwvXOlJG2hZPm84f65Njgq7neobE29uREXZpeC8Q
7On7D2GOzEQiszSsZfK1Hn2LGxs4MhVKoSARw6jcividNpe6fhcboBbYqb74o76pcbB3xvYXMEdn
bkEQBCFmaDWae02HlGEAGUsPKoZ39TfJ7dDPiS/Ul9GTd8tDdmctXu1cd9mF4lEHF90ovFfth/1g
TtRayyQubXwYrBd62ejgH4CM9VKvQCuJRi3hJ+C95T+YZM5UodVJpVUwiXoSFLEHOEM52T4qdijy
Nn5buHZyV1pQUQXicKrBcA6dWg8oSPT3Ra96Tk5voR9p2jqwsYbDFmXsuAcIN1Mg0K51+UnKZkhf
d6sFaU+M845yogiKorwcEw9s4JhQx8MULXPWACUwh0ZB3Fybev2BOUnnqptlPch7R4fyXVR+W0m9
Ci7aN6zxJ5fbWGVu2qqNW1PDFD7yvCWwn5R+D7Q8cKz1lenNOwiYl5gNSL3ykN8YHrgjjz3EYbQw
v5FWqLt5f4U0x7a/bwOTnY0Wvn+SYxuMKK/dgeRXmOY86EMtmmjm+/e7JRZ8YOu9NU6OQQMP3qim
G6vXY3JFYw5t9k2EALorvB25t8bGKJMPVKU+yPOC/a4T3bOMdU8uANfzKFTMIoDxo+OFrlpS/rTL
a/N6xqgz8br9+dyUG9VRn0Y6YjuKzHo2RhYkLR6wxVFbP3Z2dw3dtv9ZpI3mioCvqjaaGRRE8vF2
LJSUREYBG8OAKcN62DsLxGuHBdKI5IrM0K6NtJ//+7LQpAGzJSZlTYWtVRXDPGKgK8fLfylOUWsc
G2JU7nkbvLRxa4O5d9OlrZaZ2kgK5TJtAfvRnH2VacF5M7zY48igNVV1qOs67Bu3WyJlzaIY8FzN
Xg6qVal+0i35Dw0Egzcr1Dv/6rniKGDpBDAffWg2Ty21EXOHeY3BpzC9ogCxPBw9KNYGsfdvatBv
dEls3IELYqAEs9RosTJxxx6HQtYKbCRExHK3h2bpZRYXakjM3v6Sz+PimtYsXU1DEx/AnQ9NWmVW
T1aX/GizNQ7iAuQxDWQojrYTm0FvlP0euuL3Ckrbu6x0lJCkSQziFzu5JhjCDZ1p/IGat3bjEO0r
PiOK6xNEK3TMee3UdV7AZCClgPBDZMTQwYiakN5SdhD0bAGpX8xwqPDHdqIjIYgaFFoc/N+2guR5
PIymZ66aHE6L3nlFq0GtYHhsTMyfq6V1n2TVvJumvDz0bfS1KDJ0S5qq8aYE+NjeQA9skdrKm/r1
pSsn1YuicXBz0oGtGZxGIBla++Rn1szfSZf0x6rTtNQdNTD7G5KFfkScW5OrgbEF8uOQsUw9NQGr
W+vk36QGupzn3ZKXqm0/GhObJci7RSU6TbgsekxVUfDFcGjDv4lP6PioAEVYBpBnTIxsoSg3ZhJi
pBJHSzi02mkCYFqQd3JPsoFiDi5bQNwcJrupohovJAlHbClUVzWubFBkg6Tj/Ibxoj2YAv4YoT9i
80aoV2M1S5IAkjMoAZAMabhW0Q4zNXCjyQBVR+OXMbh8zlvlxfetVSZIJXGkaquFpWnrVWHdFsvt
//f3M5kKsiJDbhT8/WZh7ufskM6isVLRx2Giw2rGTRTTFbTJo1Y89OQ1zf8C80tZHP58G8aZy3ZJ
TBVtbsDoEF16l74WTeDN7D0Y+cXF2vMfBV3+j64QmU0DQj+Ys0xQ5INaqRBzHPBSyPclgWH7o40u
cgCnnGDDvtSP0x1F36+h+cMIoIi7Wx9Rd/LbnXEwBbcVr3my2Ur0+z7aTeVsrU0bduXjsnqJ1z2S
6+ZRz1zTt+878N9cOMf+Nr+PrxHkRCKU3Dxuu2om1QBPqz6VDaxX+uRJhuou7aOmxn4Eeh8MeXhK
XxwKMoRzEbkTsQ+yqXq59HL+TJz3WDjVxy0AJHONzQQnvccFXR9zABtEh0LkQUwwSVfJ0SvqsNB4
cusGkihCcKloFUzk0NGItuwBJqz5ee3uY4C2ZpGcJ/eVu/1eTPjAm6oypA5GuiC/Wi9y0zWgzuel
ewOVDP3GABSTdk4xN9F4VMXmoQEqM7ntTvFONLsi2lI2zihWNpfUcXVwAKOIPugi/sPzNwBaBx/9
Yoj0GgqpsJDOD7VihAWp9239JOf6RaKepsgMz/uh6Cy+9RQ2V04igaEmp46o3a9fuqfsZjz018o+
8aMfGtjQD8tFb4J2pMdQDBD5B4F1etY+pXV/guonPEozmloZa1gumvG2t/qVHx8LsJSHtH9rnzAA
I3qmC1z2rS64XS9I1/KEWtR71UsoshZ8s5bocS6ywsSYwlnyYVpgpZOv1ewVsJ5UEdHzvg1Rn9s8
JoYgs9KlgXpjbnsgp7lsfTK6GCTzatDGuGuNIQodhDXRCc22WyksAnIJxI0v+IT8pWqYywXNiGLJ
9M83G2quuWVK6fxW1+wVxYvvOpSeaPllXgEY/Z4OIR2oEIPsuCVctG7/WGaijzTOcV0404TrKzZ2
7QFYUNzJVXaYgx72RCVj/m35bo6JQ5oy6rGiYqFOOv/Uq7L01mb9Uk6Qxejn2bww4iYQ7C29CD9/
4XeTTLxR50WeIRePl/elsqOVldHtfNrpQoM6ENUaOB/SlhXA7NBAxIOYxWYq8gihUAdP8NI2MBqm
DjV0p5Xl4FStiMqRE0fxhlMNwzHAvyVbTOJBh/KGysFcbrUYVwVtNcRP57eOE0c/WGBSjEFuSNdq
zuQvzYCYFmF61QPnUpa5gBqoh7Z11sd1kOzY15tcBNHgBVVYB7ANwGnU/A3m+GezYY4ZjeJg6Xid
oDBx6q+L+/Z5edEuydP4RO5qX3+WfOWHiMid+xE3lpmYkJmls8SRhHrRer2Qi1q+6YlA5lW4OubE
d0nbgFwHq8sO0pf5YQqHy/pyPBXPxcm4zR+6h/nKfC5C81EXsnLxP+v7xjJHXlEKqSE0d+uC/kJv
3eJHc6yuk8Tt903mQlPjZrkYHsARMrupX4jQjPRvZ47jh8/KRAC1wtvQiqLJtyLUuLXnLL4fpMWt
x9155+WNyH4wxJz7oV3qpqveltk8WV/0J+s5PsaPQMNQKv7yJjmBBOXrtJdv671o9lrkQUwGok2t
ZI4mPGhQbydAQ+yrWqSn+zZ1cWYj2TkQCIr3Yxy/nY/RHy/Gw3A7XHaX0lX1HO2MS+U4B8D73A33
LXDMCniWZMGTl/cIQCnJBJEO4g+ozhgfTjPFTmoV1fousMFdVwZxYMSuETi4JtXvjjDt4EY8oIxQ
OMCAmsPCjFQ5gwzHjHYjdIQDMGmFsSNKTnnIV6zp3QYTVatxWgtlRffNxm1Bm7cqceV7C1SNJBQf
Rc7d9MEaE2HVKMqHbIG1f6gG/cSPHxXQ5pS74rIWNDu4J2+zNCagolmbI2eDsTohl0tO9lPbXrZz
kETRw/mzJ/pQTAB1gLZV6hgfqjBT105/FlPtnbfAPWCbtTCuN1RzrqjoCvpmvpheuqokSBTTcQeU
Ma/Om+KkLB++ERMuoYk5OFaBxZSOg2md4qDX6clJnNI15+mQap0gn+cuDf0vRUEqj3khZmngBi/y
MqYeKOdBn3916iGs1r9IroGqerfCrCotJ2mWJJxdK/pGpBMqcYZ+f37jeLn1BxtMqJdANIwxeawE
M6B7S6981b40E/IrT3rPjoZrtfphTtdVcw8qXRdcXd4CsZSic2cD/xN05UsqY3C02tsdwsrSri8K
mP6UYfLP/05eE/rD72Ruigh8jVK/Yi/awYMiV3o3XJmxB8HYQD80fnZl/Op+kDsbuEbhMBr3TBom
CryAvGMQhQk39ZKVc/L2GWbDR47oKVXmDubqWrpolVy/2phiYg1pFc0sKSqGdrcTgq6uR+Mbhb1n
jVd9U/31pxj4xQ0FJvoNCsDRaD0we1soU2ckBcEMSAQ+oPn77ASCr0fD1qd7cGOBuWvbziC2VMIC
KTwzNHYrtA6CNKwdd9kpmKQBB4TovcbdyneTLM5sqBY9mg00btISas8yegowKmHK9P9bGluUlzCM
ORJqB+2JGdS3ykO2kwK7cqedvku/pMKHKDfWbRbG+IiuxmMlg1wN+BrlWrKqa32yrvt03sVFEyZL
I4gQfHMWRhUwDmxhpvXjs7fpZ3By2Zj4RC4TWI5eQkxQ/bqM5EtaZLFLFnR9zm8p97yBi8FEpwNz
H291ss1DGzXLYlrMCsU2UNSBKaE4xspwEbdENF7Cge2CL+DdEBNfR6UjrQlNHt/qrf4XqYdkRyYM
wM+VqZ/0tW33bWeOvo0M4K5ZkWq3g1Dwkuumm9/AxN/aiSKS1PgNpvZgkOchv4jl7+f3U2SCOd6l
3naj3mA/B2IfDQe0unN2NHBJnjfDjSKUdhZJH9qzLPXWPK9aEzdYSVI0JyOXPDwZ/yajQGKiGbh0
VYcdTe+GoaEk/7NfT99aGSwCUbhMP/5mGe82mN0adcBtsxgjjQV50eEMOsqC5y3Qv+FTMNysggmG
00is1Zx6RAzTbkGCk9wUSGD2NhlvzRZK7l0v7aU4E1Vc+U+Bd7vsYyReoWyBrulbDTKo7wA12EcP
vVsf5Ise/EeWYCP5bvdnI9mJ6mWJjT6u8bHUItJ2jVxdJBW5Ge15EMQL4cKYENVVLSKUA0tT+qw1
BzNM9/mx34/ZXi1fKNFQG4rohbiLw2UJ+Dmg4MgKPkbFzFLjkmR08LU1D6ZeQTx4We+men087yvU
Fz75ysYO441ypoK7XcHSrAj/jKab20vQD7E7lYtXgbolxSTQGGWiLaU5zTm7jI8ahdUVXT7T0scS
6B5yPi/3lCPYXkHLfX6JPDQ/OKr/7CXLgloVZlIXMtYIYQOA3POQkmlMh17YP+cVUj9YYjK5UlGb
Oh9hSQ/No+Rmr3GQe6OH8lyMSWIRT4jARzTGLXFxpraTwEcsaESSb4ueut34U7B5gg/Fzu8C79NG
ZMWSDBdE6hcdRrMAqPaSk7oX+Tz3XqbskaCL1xxMhX30+aJqSQkSYBzobFLc6E0LKel1aC8Z0JnD
yJH5TbA4btq4sUh3eJMJgK5Z7ZwSEUs+Dk902GJ8djwjzO4ojeHwLKQ+4eY6G3tMQlBkeVxPPewZ
7hd8NtWFvoZXXs6uEyi3K52XBO7Pn/Zi8m/RSpl4ogIQUcXtm2UkHL8orjb6kULZo3lQAUcXEyPw
DVq2ruHgIQuif77Z2ormx6WJtI6+NEDQ+3YZ6LgM+iuU3ML15fyn5Mexd3OM71iDYRWLStenTyQs
u0TfLamWv3RkMC3MosrJGtggFsld0MOa361G+ytcI07/+29gvEnRCzVPMvwGyg2a/aB7HP+kexx9
gdzAvhSRT9A1fY6h7/YYb7KkUe7UAud/QOcEVUC8GWdBKvFfItq7DcZvHKI3ukRjDP2MwxU9/tOu
ObRuuYuF1EDcxGWzgcxlBF5OnZAOxrTpvjcg+jkcM10/1PE3SZL3RSti7uHBnj98MeYWitRatqMK
BuWjofp4PV447lc6fxpDsDUF3BvMsteKBw7BjoAK6a+ekO/rZWld23GyG2fCGUFpwHfy8Xqq5xPY
xx7Pnw3BtrJiFMpQgsWFfsOsfegc0BXomJJc9kO/d+LWS7u/yj83y2LuJUtfWmV5I2fTpKDqck9L
TReEN26nvhAye079F+hQ3O8Y9aEtMFM3mZNXWpEWN3OJRw60T+fmxzDsu/zh/C7yq8IbI8xxSxRw
xpsjjNCjALphLz5Wp/pAp3lEWr78zhDGopH86fRVzBw7Io+Joi9461CINBVh6tbRo8zGigftkiBy
6eDBKLkY5LXa4yIcW+aFFjrUj9EQR1MMVkfULNVxXdqC2ld2oNHYWZmXGG/c+HSMKL4no1izhXc7
bo0y2ZMeQY+8MWC09zG3vLrN0xJUfrHrE/Cp/oSGHFgu9vZeTGNI3YMNpFvDjMNG46iaawlMbKyQ
i2i0XpbFup4qVdTv492JWzvMnWimempBmfe3B1Ey3vWUYDy6vKBaP8NJEtjjhretPeZSJLNGhpLA
3qo95kYXxNV8nZi9J41JoNXDl6l/qovYk6NrBaCKrEtPTd0+DVESNiuKseNtHBVhInWeVB7b9cv5
88SLStsfx5xZQ8lX8N7jxxUa0HGmCk2XxLMSxSUTkPdlA2VZQRGfe5ltTTInOGvXrIritxOcXoFu
HvgO7W6iBcJLMe5QuPvMGdYVY6yK5Z+vTZmhesVrGhfyR53zNJ/KYwIFMCCJywPNwFIz9QdhIBGd
Y+ZGHW1rVImJ32CaO+C+XRMwwfOfkZd4bfeUuULn1NDnosaeIkuwrmLojB0H0OB4VmwtF7ZpPmsY
2fErZNmurtvO9/PWBetjb1BpjUkfq1if088u4OoeRvPC8ya4r//NCtnrc4aC4bj2sEFjcfZa7NLQ
ujQC05VCda9GnrD9KAgTrLJplGGGuYZ0By4aUIqNb5NA3StFq/Se/h1k0n+T5G1XyMQlw5g1LRpg
UA+1HWb5Gw8ogC+rB+oytCAVkYS86KMxYUlRmsqqaJyPx7sWE266UQickntXb1fEBJcpM8axzuGV
TeIR4Jmiw1LhIS7var/4KiwwiD4YE1faGpzMNj1l2UX5FO8r1Oeh8d0fKfqXhNpLLvB6btt/uzwm
tBB7sAnGN/CETNz6SV3c7mnFuH785HyZwhIDJBj9hdSmT/K9dktBXOLcVXgsmNAidW2ZA0ZCqyrp
HvUpmEV+El2nQI3VvnTIRNk6j2z4jWnon6TEZkJNLptJYRF81OwQQ5+kDGfI9rQBndXCax0sw3fr
FCrEbUVwFd4w+dYy2+shY2OWPbp0eCdou+UJIsrh4TV7gnijOz+K+2Wii4rt+VRV29Sjg72lAmvU
WnGqkPoBjAfJHsP//wKcw6Q/eWNZjdrB2j/iL0FsemTfB86xBOBh2EerIODwEz3wJYIGAKKODnNe
tGRK0TunlXxSf6kk7bIZyKmLhpPsTIurEaPY/dUSbQx1OboM9hImHszmlJMhQmmJ5u60NB0ftbvf
pWlKbiSqRvwXh3m3x6ywbLMMekGwhznZh3g/hPWjhPiTPug7cGuE0kFYWuLnsO8WmZCQVAbkPlVY
1MOh8XTKoeTlk2u6E5Sscr94xEvPFyEd/0sQeLfKBAEnHdtkqf6p8tR39E1kgEbVCdurf7OvdNs+
J+rv5pgIgNkvS9cKLNIA8NJN0mJfS8BV5/Gt0VvC2gf/nvpjjU0uVK2o05R+RFr61H+9sThkroNp
3PiHFpAQur8iaKzIcT4lG2pG4ox+xslrnqiCVnxrg42ZPFHHSXfLSdTy4i4SgGPARxVAQTTmMm6s
NJeiCqGtl7pdo3WDK+uF/TcHfmOEOX6YDemHokd7fjZI4IAgERP3bqq8grrNbRpFENBES2IO3ypn
WarQlmcMlqAgmbLi0mwWW/C64vu+YkDjExSQhswO/eRxjlqu1tBPpeyiI1gCTuSku06Y7WmFUxW9
XrhZxsYeE6aXgoyYvn+zNwXkhlZU5ZvX+vCGYQytB0HIpH/dp7O2McckhWvV20SO8M2kU3WYrtJj
6cmH8qB55CgmIBBuJuOGq1n0jZTA71uU4cYDDSR0M+uDFvyrzeSGS1VFJxkEiWAsYzyyM6CjobyR
0l92x8VDJrVrvFGGxq/6ShOm+vpfyPHx8ADKxijjmMNaSmNkgCzYcKdgPKRHCwNidJBTJHrJz383
lpjbIM2HslNSmd4G48WAlHANmwNNk2Lh64G/kwZIwZAiycC7w482hf5IyvS6U1FdLLNn1bivo8ui
FIAWuQdafTfBrEaz0cxWUjQLyxE9rrIjqZvFi8CIaB3MVYaRZnPOCdZRJJXfKpGrAfYMcYvgb86V
ikIlynoYSGBfdzXm1SqEQoSN47pL9+nR8dZQO1KmOrHkCfd1vjHGHOJFSwhZrbc2K81CqK50dxCz
K/BGyyip059FMcc3dohsZHRRxnV+R26I5rYHyiSZe1Pm2z+aV/paLncJqkzHyFtC+TQ+zpfqCXqv
vmB/+d/x/afQP9/449pPbQ7FYNw14I8xLmTQEEZ+HFa/qDSI5Bt++yhKg6hrfAqVGjimQOlgUd6S
jybbqevmtVVpDcTaoebmzoUBfHKdeEk1eau5Dm6v1QJH4q5zY5Q5FLaamOBswREv8zYsS+3Sadfv
piMg4BNZYU6FUoyDBO0jtGRGsGSsWRHEaoLUK7e8899NtIdMajeqrdUYlBy30MdgmCw3G35C8t1V
1NFNcac2j+ft8W+c9/1jWUjkeVbkaILB0XExiV5egQwE6qjyoV28eIS7Qr6pEiySXxPcGGVK3PWa
Ssba4qMVF+A63Xdfi1eg9e9Mf8DIMHRFobM5N6Afll2Z4A0tGhPkf02MCkF0UkGOzKQQxURKpVzg
qOB4BLRjVXdEyx8t6FsLEj7q8Z9PxLshJu4A45pXpWpgok7qjnGMGmvUP2Ok5ghtA1FexEMoIE9R
VKiXAm3H8veMcW9miYHUAVASEP5FhzYYILAUQXZNlJ5zLyLKPWaCuADBjpkl73uIg5cVkG7juHTH
rncws04SkZdwscig+ftjhvESI46QldMCGQYRL5ZADqoduCZvcq9wkysVFFj0XR4Fomkr0eoY71gg
mRfj0YOznhjpdV1otl/bXbr7m4MHkhVVxTcDDQ6zOl2riN1I2EQoIOOJ04XrM33iqF9oPbV6FDVZ
+Qd9Y49ZVqp0cgc+7N/POOsL1G2P/XMKKrEa1NQoz4mkXYUGGedfonKKc/Ra3t6N1hfTU/a/DY5P
dJxSbJB7AjYrZG7f3GqippyRqmvXdihfxkf52gpjT9+LE3V+BNvYoiFmc70O2qzYlYX34lx4yn2P
bB0wliFMfCcwVrf8Yj+0wRpEp98wD6xV5KVcOBe4I//4D3PblqtiOSOSDcTQKJzCed8fnZAcwTsg
iNbc6TEQz0KOSLFVANcZz9FSWRurEdOV424e0blRwuHYg1GZFniXm+EVtGiS+kBQmR9QK6fK06LM
gnckt7+AcSVnTNbWhqClL2EOAeSiKhHxRb0plLChemuCcR7o7RTyOsFEo+/yb6qXnkpI6gKP1/nF
FfSfvfGIYSt/vHTCGkzSeN+OofgVwS18qNhn3ZQtCxgw5v7PdS1ZJjpvKR/z1GtX85mKo+s+Pq1a
vyxvcuxis7wLcWOVHdoHAAO6oBWsqlYC5khTTc09GvLji7mmgyjjoBnZp51+X+Lbo21zdDLSdLpZ
JL8LBqpC/FI5OPqThoe8A5TQKn+FTl8ZBVSJQ9yP5N4qALurcGWwvIHA+ePJtfR60PsmpUVsRbvI
7H00aoGx60IbmQepT8uAOpf20CuXMerMsS9syvBSPCDuLYWOZGKyiQkdKGjrvTQ3v/v7dLx+HG8W
3YXcSjgfs7vek6HYbEG7Ay3gSxFY8r842Lt1Jmys6qCNi46w0fyqv2k7xS9QBLaoVmkJ54I4mDh+
8LKg7YKZFH2EUw+ZCpOJijDY+7QTBQ1cFJ7bwHbAUdr+uy/NqzNs7TJJuyaTWdIqbLQewjbAtXFo
hLRiKYzF3PNDVXMMG2ARmaV+W0q1TWoFt4F13VkjKLruU6i42z7KbtFVj4qKUbvAUvqxcA6U2yNB
TeCPaeZ7auo0W6VEC5d+MaBvqe0hgIYee7iiYvQvaGdpqP10eh3Uly3KzW3ITCiGSF6WgE8P9Azd
2IIwMKnt+3wwOxvp0rxgIFAu9nGZyKAX0ZxQq5vITUhuBkhN19CQl/Jbkg/GKLijeBcEiPdsC7yV
mHcwGRczIFeZOBp+VYbQnJmXcl0LUnleCUEDBTruPx3ak2ylLFYMECdIHSZGu5q4ytzcJRp5KJz0
y5LYB0XKftmt/APkqSIqdN7p0ehlADJDTTPZDW+0wrIJ6TFz2WaWa1Q6eLu69tAa3UNnWcLuIncn
EZpQ0AUQwXqLH5voLCVRrkhoTfmRGQ1+r8/kbrJiTJD1g9L1J1PP9Jtp6Ft/ARQtCWhiG3mqpWmZ
X1TNcFmBszdzVTNHJ9JQo1QwTMQLnqD/BnWkin8+8ToSI5kNfADMWdc3evyA4nMolQfduV6WBCFM
yJjBO9kQQ0dxFO8qKLwwt8WQ9l2Hzg4mUJHYuWsSrD6GIY+ac3qVHbc7TNeUIj4VyYdzzepwKUWB
8JDJEj4U8aJOCoE/k/SiS+6lIixKwYOR69AbE0zCYyyJtWgz2E5aPbuaJsN2UeLIApt+QwLFe91s
7lCqPfYlMtvzb583tDwbRDTAXHD74jyBJOTjHYxinLw4A7UNiNv4kHj1rXMqfC3yCPGz5/Sy9ma3
3AN+ivSLsr20oeRTsG1TucVlP3nZo3yyBrQsReB7XnKiGdCSQztDQ4RivnecYlB31DD/OsmHJvml
YDYDHZordXl1cpC0nd8Hbn2aCkuBMwDgQkg8fNwHs9LQOFkwTw0OuAukAqF1RacKmht1L7yjeIF7
Y4vFMg6ZskiSCltNMPoGcugAOH9X+maEpKP8L0cRepPrw++LYxOtdnaMsU5hEAphQWFHt8pEfta2
EpzfRG7A2phhXid2orUrpJ9wQi3ZtdX2RYojQfWP/51MjGaitI8Lhn2rz0ODwrsDr1igMZ4Y9k7T
oz2JmzLIbOXBmeL9VDkXfU+Ab2viSzUrWv/8KrmbufkFzConuR+rpsTEMhQ0g0IZXkzZviv1Xgh5
5boJZuExHY0pVFR4PrqkOutDqo+4bsh/SLuOJbtxJftFjKAFyS3dNeWrJJWkDUOu6UDv+fVzoJ7p
4kXhXfToLbRSROVNMJGZSHPO1oMgoO3zxauUNjumU0YeXaeqo1Erp5uaInZ4auskZy1GoVtZuza0
RnD3UXtMcslHFrp9AGsgwgPU1zS4izIb/brUFhzG0lAlwHYdCfrN6byqBJKhmsUWlljLUx/P0fVj
F/EYAA/KQMQnqHThuX15HKpbxV3aIhxqyeT33U/HfARzJ6KPe8zN26qwUeSOXDxLizHx13k7bCZw
5M0nFbtjU5ZJrECY7e1+Dv9QU7Q6KycFPwcI7a63BeUTy/ZW5/DvIKpEd8vEkilxkA4g+HFpleqU
ydgXCaJtYfrmRD51q/Z8/YRF6c1exLskfVrqQocIG0STI/mS2s7Brb8vimwcX/jyAa45FsUR9UAY
yn3KBEMMQz0xZcL1LzZSPdfPccBADTowvZTlE/Vlbz3RrUUWhezcsLD/zENggRVIrXSrxWWi/Wu9
RLTRnmwZI6nobuyFcC8A9NEw25x1cICacajah1H5OQFqciu2CBC9/tTUp+ufTKYVZxV67VJnc5GD
dfpPk36KtdtURuAltAowvKPZCfNTCWcVpB/axTQgYgEeklo1wVB3/kaT0O5lNXrxFd/J4uyCmno6
1gs+EvqcPjD8fNoE9Pt0LPz0kxX+vdkwoGX48/opyuTyAdnJt24F+BQgQQItUnqgsGfhvBzWLsSz
8agCcKqzb1OUICJZkiOMZ+abynxo1mMyDcME0eqZKdx/ZEy9GGoI9RsZ/NPv9Us+19vL4iKXVo1u
bayQBYiBiJU70sqzKbAZFQzYJiEmz78mhYc6RFRi95Uh4OYb8hHQW3zMXgBZASSbvysESdDJRnDF
PgFpNqqormMA7/nSvQ+0nnJ8BAT2MT8U5nqo6ixoNzO04/5Oj/vDaBZHB/g6XknA/1DHhm8iLK5G
edORsfOum4TQ3WI2D7UppBo2T/NlFEOW6CM7qnKqD3qyuYG52tnH61LEQYQAlg9+Fzzc/GNZSVt1
qCy8aYzVLPxRWbJwrM1P2PbASF5u/HLMPFSLCcOyY/wZddciKMeSRRnZ01bkuVBBYKh9Bu46r69d
FvnkNBZozfQzrczQobWX0O/VsnlGtnpaV0rCuSi7fxOIPtnl50YW51RkBrK3i064/o0o92a73Rrd
dJ6qRBKrZbK4l8RsbPWAahHe7el2lw/dLxDjfRh1Es5ZFXtjnkrkibzyXjfunvVEsZEmQV5MAcle
q8tr3eiRXQCT/br9iAXZqoHuA4yVf5uu7rQMamejApSdXNCbYgQ62GZJjNFFdwFlm3+ksP/f1SHy
WK/01IAUIONVv1gHJ/lGzuMhX43gb3IlzHWnHUaCk1N9Us5FCp7Df8ntJLbTt9/CTmT3W0YdfABz
id5Afkue0sfs2D2UX8ljc1QflCfrXG2oXyqBe7QeZdDWQslg3iPYfQMQG09TUM2g4EOJYA7SDS9j
rLHYIYDb67DKcgCpdOVtl+W5n7VWf/iDj7wTzAXFZOrzOZshmJjNWXOcT+rW3sRF9+26GKEvsjR0
kbHPabDK3eXRxm7e5AO7kWyrxEwitfdoxAqnaCRtNwyu77pAofHu5HEOv7ZADN8DpDzIMgyTaiOW
hsezvXUS8xUO6aMZjyICg/RB9nypF3L00lkXDR/udovme81LAzy2PxEPgLYYcYrDSoonK8qZ9iK5
G6M4Ls2APQUrtauoRz2unKrnNWkfdLuTWIfQt+204y4EXTOa5BVEJViI1LvV2wB8vMab38Sfcy2R
OBxhy4agEMZYak0H8eLyMHujqLreXGCMhvnTVdOotke/xIs4cFWw1cxJ3fjrpnyuxg3wLiAGjC0N
bZ3qsNgWSAIw60Sbm5GMj/Ziv1y3J2EGgZE/vChUVOsQxC5/W6oNnQ7SjxVt2FE9LbfFmZzqWwPr
PBEeNAbYS+QdWZERw/eCLQU1DZfwr+FaHxIHGBFbYDb3iev4OkVKtUySbERowzsx/JiHUynIjexy
Q5ZIH8GEdc6D6bsVJh8M9ImKh/iZTV9cP06RDe9FckFzMGO8Qmm1BThXvyE/ZwXAEAuKz9OH64KE
383VAXuFVWkwS/PjMpo92ivZrBUlSAAzPKoFkNKcYPEdr3leX/LwD1eF9iKZs9+FkbUfkwbU1St7
gILSLQuhJ6bJAPsejCf16Bgn2aCO0FB2SnLGWfWkz6fVRdu4HyiW3ScsCAJn2i714PpxCgUZroul
c9BzGnyhQCHFkGDPZQ00e9oOcQYkhpLUZtQmpiSFE3+4nSjuFPVyc/DkzWGVB3paAg31+Pyl+Mha
x1q4IVP4o8kZl6ABo4M2Q9X5tfrCrWk3W/2GVGQOGQ9eWdqg64gjNapCG0Nj8gkr4XnuRHJhEYNc
o97EHW74iLfvet7oLa2kxS1Rg3SvGBcMNxT6sgWkcrjg2bF5iDGnWp60kD5Ju84s+eQfgXtJ3EdT
txjAVAT6dEGPTj+gZE/spUewzZGGsl0O4eQRa1GCJta0bZVvmVUTGbNxbje8rIv74USDOMijAatc
JBq+yj+WMD7t5XGR14irasgmyAMfV+2V9Q0bJ1DwpHa6Y/Ud86LYWc29DE/tUGqcolDswimC6hOp
ODKNS6dC3RIshTlkkyW0H6oPbtT726v9rN27d/rnpPHYXiAYEKQD7+LwsJPMaW3rmTO3eb0F4IH8
pAGQMQtLsDOCY/h2+sRa+ol08FCmLLs2Ow9KWrfXahaRqqL01/5n3+gBcK282DgBAje87tOEsWin
H3cH1X5ZOmeCMBBRe2lXnJrV9l2gr8x5LnFq7KjeXY+dKO4i5ss4dRip3IJk+EGB+ppNf13XRVhs
2psJdwEnosYFXSBhCEbqFUhPzk006GA4+LH4eR9pfv+zQyfTlDUUZKfIhSCnxeOkTmAlrRImYGTP
K9BdW1WoAthWoqPQyWByCniWxEWrhkseNEPp1Y6JGoLulnF/LEfj+fe2c1T9kl084fIx8oZ/pHHv
bWvURuxt4eIxMrIK0x5zuKF+tXzJA8WPo/42PzaHzX5M+sPydSiCQv8XXOLC95PrgKsavLEYT+Ar
eeVmkCUDbwRik34GlgMgQrI7Buym3paRbMObfav3ZvomjFN5BLkLAWEnbnxZeLb7zVCxulYjh8nC
1G692l49e5aOHzIPdk0q5+Hwoasy6/BZ1fMQxQfi93cYdsRKp0E9E6NSMhwAYewF56Fq6mBfdfhx
R9BLJXPrUpjR4twOK2O6V+fv+VbIWCuEZVh3J4nTrK3BPqc1yAIT7a5bS3AGupE6ZeGUogu+FOd1
vgEM1FFN3YgqrsTniBIpVyUGsbB9jOTG5pxOlS7tWJkZuy6qX9cgrC4PDFuH9hFjtKVP/XdZPioy
1wuZnBuyabwpWo6zZcuCGEEO9RoUK2OAtc7DrPnF63WXIPCrF+I450OWGJTPFnLFRksGrBT0mCow
e+t4XYpoFHcvht+QTZuVEnvESSqNlnndllKvTuIwjpf72Fgic6qjTtEfRzdDI43IUJ9E6c6FeM7v
teDmpXkL8YBbBDv1WfWTo3bMDubLGGTAS5IDPAoSxwuJnCPAXBgmclMmsY6TQ6507VEft+pxsZ3q
EVzB+ceGNu6NSXvlZklHWoGh0nElAyyCe3rxI7jbs02KMjhmsgVbMUXwS57lPtaKfbj+cSUm5HBZ
TmU0xjwwEzIqkOVYbZDksl0tsSJ4yVvExCoAP1qmdxWo1WbmcPrttK6AIzcVlDj+BMEFB/Ymh4Xq
XfbkWAoZe5Y9/f3+1I7ml+Y4Yr4G3Y0H6mffr5+cIPJfiOP8S9Y5W2lVMJKeHs2ZHpzt84Cp/LiR
2IHYkYEJAzTZwJ9Fm/VSrxkT69Xm4hO14RiCMno5bTfktNUh6Lo9QKkeDTuUEUiIcn5MA2B8F64T
5R+V024FiGLdxxNmxDuQbyzx/RbrKjB41/tkKM+9OuRetZX+0rjPRlHeTEpx06xGaGrdoTCKTx3Y
zT3XtMJMayUb2SKL1eDSsYnqYDKUJ9By0nIo1nVbA9f5aAEEZMhlHQChxwE1l4bdHHRoUZi+PPGs
XYqy2zAgbwJk3r1h8K59sAawJbam7Et3vpkH41IAkBG/yeMuYTP1zlqs9RqsDXBsmiiNrHuigYuM
oc7JrqPw/GxM/KF4CzpnfiOOxu5a91mDylCDAheQ7M2uk5F/ihwo1q3/kcG57NVdpi428I0KNnW/
uHEW2AOlYJcyTs04AXGo6+IjNu6fjTG7QTVENtHEvtD7E337AZwHXx1M4ecKTlQ9ux7Byt+GOXR8
T+BksGmI5perSBypMPbvdeaMRjXLzrRBIw3yMefQ37NX+eRNZ0ChPsmHzmUfkbMYe62T1F2g32QX
p4m6jpci3fOuezipSsyz7zwqidvJxVAJ0iWkUIqHGmkR0jEyPc03wvW4Do8SgeLPhu0+ApYOVC45
V1eS2dxyYLMHBdVAvjyMXeRmRPVWGwzqNHUAxLMak28kle1hIGWqPGcBzXTjpIBYb+ykOdelIuvV
ic/6nx/1e1dqdwp2MttqD271wCEveffDSb5c11oUHzXUcf5X6d8vsd3fL6G12rO6qYLpzCjRX8hS
jdFIn/47MdyVaInZOuDGW4PNREAsHh278FRbcvFYWHh/79504S7B7GxrPaoDblrZYRFdW+xg6+bN
yy2M7Bhm6QRpB3aY65qJcDRdzHRjy962GTgoF/kxkQd+ugpfSEkBuWCGql+0GHUhvnVTH6rXyQLV
meHPD1sBbATZS1n0zIF0zNI64DrCUhN3S6bYXTqtgHTzkBzrc40xD+OQHsE3IS1KCU1xJ4pTFMQF
g5N0uJAWWkJVCQ6uWHLnRVkNFGHNKPANomZzeeVxK9cptVqEoqkBPc2YVKFeGSTQrRXBSMsX//q3
E2r0e/QQGKQmAGou5fVplumli1C7jGlg6phRko1zCU3yTQKP6tU5NLaoDo0GfQi7GuxRDphv20b5
kFWtFq2JDPtBeJ93ArkjXEsTUzUVO0In+VyP1akf7Md8cp+vn5xMDHefiwYfo8Ged5Bm08dK0bsw
HkvHrydsJvx3krhLXWIBfE1bhM9mrG/XhWZ4rpOjYTWDJIZKjIGHhnc3kqnUgUqJVof9CB6cUeJr
xRJMVNCQQGLBgjM3wBWTZbEgQXUeXetzjDHW62clqkQCx/kfCXx6lZugJCYtrqh5YEOYKMzf/Oqn
Jw1IzEghy2g+1qtfFJ9lQ2/Ci+vaDB+f9ZH5FlVNZ8z4mTkuklFTzx7W+4omX0rd+EVbee9UGKh3
0rhCx5glKNglBdNyBFAeY1pdfLAf/0Yhk/s94XNEB+wMqP6woqvzo1SmNhhaG1NoF2nRBIBMn5xZ
WpcGDRDuB88+VOGa3P6L5ge7rXxEe5OMJaxLB5W3iRWTBBbDYDrXb8bRObEscv4wHGRrwMKX3l4W
5zkGI0Y5C2+sIPuGCm/mMQISRtq1/sjvt3D4Fw1pkXPcS+SciLKtS9+0kGjOxPZTzUK3cSxv7SJ7
oZ1bgaszfvqDC7IXyXmTrqSOseW/D3QO23sjIMnJAPtDSIIBYzENAlvi2/W/qSaLrHYvmnmHXaal
DluTuASiV3Q6TV/zOhc73pO/hNiFRe0s9QyJvxE+JfciueRA742xNhqInCJljQA/dXDD7UxLlCUM
DMqsr3/iB/YCuRRhdtfSndnxNs7XWv1QljfbZAZVLkNyEXnSvRxmWbuzRG8g71owIAP0N/voOEnp
mQDP9K8biyjG6cBGN0zEGObbLoWU1jq4JEcobdv8tq6qH2nn/JXphawXxtzV+0v+JoezyREDZl1h
QZm47O8KEFObGDvJ4cQXh3irUt2TVJVZhvgA32RyxpgvubJUebcG9gscS+jezKZHvy/+jBKrt9wV
Qf6rlYBf/QdrfJPJWeNaVXaej+yN+hV1hi/Acy187NhguJCZ43RIz1S22iJMj/ffkDPIEhhsqcoe
kfNyHJ0vm+2EhL6k+cOYEg/LEQBN+jLP7Y0zyPbwWDB//1UxWIhZIodgsuHSeixXqSAX2taKcrCw
uenZbXq0mwnIubl+MyT0a12bqdct/SAxXJlo7nbYU08WMuAWqqxrBToNA0yvckSu//BB31Tk4vDi
ZEuTlTAiS/NG0BWgmHIs78BpQf30XgvBoSmdKRfeSYxvayaag8CT5FQDx0qS1y5OlQVE7RbY1cHI
4EjQHU9OyqGoMAYgm5uSyeTUVJ3OXTUb9aQSCy4vPVWqsADy3Re9nWUuR3gtdbYahslTzE9x6rkU
BEVljRONla54UJwKsIibUobXHZvQPjCWz1jdwXDM18StvO6cssSlcGZ61yYZhmy27bwt9n3Tq95o
GoFha9/rYpOhDglPEttehgPoABNst5d3olyJMtkVHuh9uX7Sc+OUbCWWTm3ndF1B4Zsce9FQD3Uc
rBRy51jkVlfGa4pyw4+/p8GGmxKVmofNU0ILA/kYIAT01onEfvYifZIzLd7d/J1wzl6AdVLPrZL8
/STPrN+zb81fbDZV9SaWWsiaqkKr2Qlk33sXDSsgnlCrQfbd1EBhWJunakAB/PqRCj8dgqCLJU22
r8ZlokMBBEarg4xuODfWx0J9tLqP10WIHhEgb8UyOJaWNZQzLtWIYzMn66oA+SpOv9VAV/e6rj3P
Cr4c3IGkSizUZyeMC+6Tk6LnrOMjrWbkDi8WfTHW83V9hJ9lJ4Kz9toy2qowoU/ilH5MOs/W/+ir
YGiXaOBQUTGodHlk+PNAbI1h51m/eopSe1gm9Qyc3HVNhE1YLOr/nxy+CmksU2KVdgYXSDblPLQJ
vemxveBRZ9KOdlsm4ZQXm7/WxuCPVlWZXtyvmqwUIAw4eAQB2g0vMc212EfdGbqj2CjCue5vFPHM
o6bPAE5dtLj1/mjhdslfYCLoIpysjQlpQC4AFZ43ygxTINQhDOckPhhBe1e0HrYTXstDj6Y+kFb8
DiDm4N6bDgCIv2lBBBbY/wKRSpQkGtiax+gOW6Xi+Y2TBHPadYc630b9HGPveojH0kP5cTpWr3Gk
3M2n+qH7WAN8VRaTBKeuqQCsAFuei5FotL4uT51U3WzopFaDvrMBm0Meqyz9NbvZF4WCS25L27vF
dl8NrOw6dX5v1PG3bNQST4u1T9fNUPAxsDWBT4zREQbKwpc3shH9o9k24SHqMXCQwSmrGxTWGFqV
GsZD7S0DmLXq/MNsApOzfHWL2nOw1pEDymMBz0xsgjsgjXpqYfMNsOVm58/T7RT/LAxXkoO9v/yX
P5Wzm2RrKjtlP3W023BYRn+1vl0/jfceTNOxvWlhNN4CrTc/kWVPsWnFTjcFZZZ2j0mbk1Oeum5Y
JEsrUea9Z74UxTlL5D8ZdnTaKZiJesIE+ccir8J0bKJsXII/0YpVY00dQKf8/pxaYhhHKxokd+jB
YH3Om7avdD1cFyL4OECHMgwbjW0XqC+cRXfYhEjiDvooau7N2S2eJpITE36cnQTOMcP7dd22QY22
Il41zP5SFV6iyBBl3nsFfBjcBiYJkDL8Bn3V16tia/MUqPYweoaN0fDWpI+jhSGRdvhSdlkYO4ss
6rDs6TLBuZDKL8rba5KnGqJMAI+EpeE6wEKxR+mrq3xSDFmlmZ3UNWHcRbJbdVS2DNP1+cmKgJhy
tDCKLt9dEpvEPyf5uxu5Cy1qkzkF+Ghxm6gRKUvvOaUpgdcRimC80i4mp+HCuRSqLmxQUY3bFBiD
8rTN89lIteMfGPZOBHdYQ6X2mtKqsIfyXKVoPjeKxLBlSnCuYCZboiQZJGQ6cCDRX1i66vt1JYTm
hQ1aLK0B61Qzudu50j4Fyy2M2h5q54E0tTP7Vr9mt2mirl48LLmKNWYq218VXtmdWO7Kknh248WE
VTfYWltIigC2nrXmr+vKCUr0uDxvYvgYRo0EneIU2ukHRnvXPLj0blljL/mY3cK0fSeiT1MCQGlf
BnEu9OLA90CeiOflu00vy26RQKbDFPQgK75JaVefRtOtSw8N4PWEoF5I4rVgih264ompuoBtAzKE
cZk5pGZPtga7ZGx2P1KrICs948i4kQvdcz6nNwkFCiA9YJxHcsjMzt85jZ1gZsW72xzXDRnzuIcJ
uRgX7L+722dAAvjz+iHpKVbdkSU4hzK76XKZymLJaAcjLmOf7ncKs5NcO1Wm1gqzouS5HO1zpx5r
45W0o9cnz/V8bxZaMCuzx8ZDJEqzq/de6TfRnNJZX9rJlsGy+nAODTR/iumL7U+hGgB5ipxLGTjQ
79fFNYFcOj7MaVX3OXxm81n13c9lGaJpFo0dwGgdnDxYjmNv7oPhry2cXxjsokRhoaMgcBAsP8XG
NOftnDhPEyuHL0JTi9Wf2O5LV/jJUxsw8u351mTIgBl2JRqZaHaW71TfiebcIB3LYlpM+HI2nEK/
GBEjQFgszzqoQXXG3NTj/x9XG3dpJ5G7S6iUTE5PtSkoysyryyPAcuK5lV0c9lfe6wWeFmz2oHLC
b1wm2ubiRQnz1V7GECi0WAAbjj142vDw/zPEQ6bVP/IIFxOXrWyrLV2QWdr+EiXHlAKoyw2dCcaz
hSvDMpaajURHwplNZtZZUffQEVsSwBM65Z9pwGgESBEpAPkt5JAgQkNl45MYGgQim8l9O2cFAK4S
10iYFsPF9Pls3Kdmpb32iUaPWpdp4dhmn5EbfG+yJvYVINLcpJo6hradf9jqNfPSOlmjpV/qOwJU
k2PStObp+m0ShT/gVmANHoCXwCPifqOeF+o4jekUkAxJN1Y2affDGk2JgYkS1r0UzkclSW8YdZ2h
50B/WTl2KQywZevfaOEeVqC3z5JxTdHbFSuahMESGSgZ8FxHQ57XDtIIpCufrM82bmn6UB0BFe8D
//5Dc5Btx+kiH0ww2agC/xb/+BpWTizSTgZeFsCd+Rx/XDGJbwTm0xwyLNg0qm6wzz3lWGHZfD2a
npHIEF9WrxaG3f2P4JyTNYMPTWU/wn5pP6lh7xdP+YPiN+GYAe6FRGWQPViP181HfNI7zTn7KXOz
cQeCkDtg59f0aZA9ObPnBH3AWDlcU47OKvLBAMnHlgX21h2selwGebzik1kjFV5xN+UnwH8clLBQ
vDoPWYtcD9SjlqMsJTFgQZscBUoDdRBgJ9k2oIYvpXb9nNpLjcOdIiOyYq84F7+gpYHl5sQf7iga
5jfal+uHK3oD7WVyGbFq0xSQMnhN6gRz8smLC8CmyQT2QOyZOvXU7nsPEsrrMv/DB31TlMuHXS3e
5popmp+ak4aNrzxYblhQ18L4VV5pE35NE9Ul1bBdOCDuXB0gm1rUhjiVHiZ39kpFNu0l9HAWsNaJ
AUABm68eziTLQNsFC23aPDSq1UKltA5nUPZKbEQsCPULHXUxsHlzVyFZaaGrhEIV5EJtUj/pOg0n
O/3/N1RhikTTdBQEMSjP10r0rcrd0oIzRXkBkPGpvx3J6e9xFPWPmCkuxXFWOFZ0bHuaI4rp36c5
96zYDSQ2J3SfO404m9OLkiBxhwhGE8mcSPkxOfRBewIefCRbYBJb+Js0HiQswbSolTJpDKmr92f0
hmfMTy5wzcNh1PwSqDDhdQ2FN3knkss9mmpeMjpAZJ4/5+Wdy1izhzsLHAbW2oMK6rVKC4lIkTUC
ahLblDYAli1+izFr1CVdmxF4w0sP+tRlVEFCNjU+qNd6ieELZrY1HZ4Y1WIwvxAMpF46R00p+jlZ
uvH3E4R9v2IEaUMfMEIoEDbL8M+Equ3EcRaJtUG9UwyIU404qMwJJNe1m4RrX5yufzbBCBhbHkKq
irozoGQN7kobDpaIVGqOYEudAaYzZIEbVVFW/E4c12jDqok3vpDYU4+yxVBR8rgXzaVM89zQ1KgN
nCngzmvFR8pce637cS0+1M0kG1sQuWEXnXVkgIBdeVd/HbGORckE7J7Msb666Kx62HiRNMaEFw9T
iqCfwakCv5EzE7cDruxUWcxMWHsWaDp+/p2B8xJwGaMn+3r964mSzr04zkyWVnPbjImLTVwA94eR
K5HqkEBTABe0Hu1e0lsUWwsGFLAmrWJxmO9z5zOp9YVAIJtSACyft9xqR0bFztgGCZCtMewSgttE
ZqUi74J6NvDF0apBCGX3ZVd8aPrNVLB6MgEJQouKOtSGlwUYpgc09/0x9rClgAWi3F99o7gZWkyD
9pIvK7AelJfAugs/AwDqd2gelbVMrGIL0uj8Q1WVH7ZOFsVlIliVa6djqvRj2y7bGJDUOmNlI/UW
K3+6bjACv4JMFhBsILDCTD0/8Nls6VxhegAyqv5ct3nitb2Te707HK8LEjlMSEJDnQEf6+gvXmqz
VorV6gm73KiQsZqNgbEBpK+MSaH8Ls9eBTXAvTw+5JVaYemWo49g1MYeKyTWhwXAnOvnTME2P/iK
giIaknM8yneUhIeKFjLD2keXlo9D5mromDGFbUx9PT/Wc2ndKvmi3uZlJ9syE/Srf2OM2wz7G2GI
z8CUBswUeaeMWCDsXrRtiTId7yC3DIeqetKy+gRc0u+THt9WpJdtnosMFL0/9ipxgRpiciEekZGo
q40jzmmCtWgM1LWlJM6KjnIvgqVRuzvQp4WajxWsxppb87nAZsR5XVYwvClExgkg04YLfNZobLM5
QhursQ5FP90TtX65fgkEzI4aXOXbibHfsFMnIxN+N4UMtrhe9YFde0WFvq7Xfu2f62fGKWnfqVHx
mCZekgTJ6MF3RRiDNn37mxz2RXRH9j+H86JOmetbCazQoJ6/pW0DEE8s9mz387odJIozU+CqbReK
c75sU0fgq9eQZL8MfVj+pYGsszxjGPmxzoP+S3I7hGw0kgEgTs8oCZ3N5+u/QGxIaEUB+xs+iA9U
auW4WG4nSKCaSTsR7KQElplirt1aSklwEhvSmyj+I2tVaWwGC8IlHq/T4Okoa13XRpAp4TjfRPAf
LraVjaE7BW7xFTvLkW5Nh617nablcRrt8LowwWgprBaPLzSq0M7De/LSallnA7zSIEroFQftz5Kc
QVWTeHhiHpui+QhbbdZ7zao+OPPyNSl1GbayINhfyOeMBxtS6+a0+HZs88u4KQ5zlB51afopDFF7
PblkzTIqfaE95DAIZyyce9srQzSuT8i2X2XFWaGV7A6VS9XKrcuGdcSh1vrd2JQegwSSfDfmHN9d
up0ILuTmirEsy8a+W9h/aqLluB0WlLdzMGDIR/P+g5Xg7QXcYeZUuNNT8D5RanhQnN4cjvfGTXag
iO8rHkQy+E2xQbyJ4s6uS8Z5yAlE6cZNo/3l5h/W6rHR0yBdVw/I7aGNufI/OUzMcgLoGGUV7J1d
XoKsJZmC58nfJQj2iM6D4o4xqtWoMcpIL8SHCQYRxyHEVInJ+ZDVUpRm7mImDRXdY4+RitD1O4qa
JoAIpMPGLLa9sxSk0UByRk3q3RRpyjCGJwfiBjCpuNhbDeMTZHnuilS6fPhTa9lJ5D6hoSyz4uqQ
yEDj5rs4+KHcpYA6mo8y5B+hsewkcbeg32xaFpmC5wm8R38YwNoMwDgpe5dEDD84qMyNNanJTswc
sdFb2RtZGMfQrWJtVxu9Zi5Lycu+LaZuw8MHOKl12nvu9NUE/rbE2oXxeieGs784Get4rSBmpKkH
lt1A7YaHDLEa3LGeBrNQzNLTtcVb08lLzOzzn8h3wAsLRHUbcY5LLUuiM9AdnGZ+Qtm3ieoD2MhC
+y/2sJN5E/Fl2wljfnSXlU0YFihdHcK6pQJb8eBh7f+cALC8KT/P1vRs2NMdxsYnx8q9dS1kblp0
1mjdmADfw5NW5zuRejGsbpGOqNbmLfEwleO52fOQ3y6AwB3sZwCWeGhYeSSZgPZZyZBphNpjcQPE
jQagTzAywWlvLTZWGtFcKKwi6lBmSdpHNW/9sTxOlRbY9oubao9F/DQ5bSD5zKIgCNQoQFiAnsrE
CVzKNvuhbEEXxdyc9jmPsYnXHpzT5EN8903FCy0JTAnOiyh1IhjvdICpbGDDkUtmxljZ+lJzxmCx
G3qbpVOS+qvdzYU/9eXgu8NAvbEC19B1VQWaAteXjZXjA0M6p6k2DLPe28kYlAY5YfUcCPWz5DSZ
y+Sc+F4Ev4Gd9sZcr0zEauDN66pAMnoa6sWLR5SdcF3JKu2kCkwXT1zUDXSWUoOB+PL70aLQLZr3
SHWJjk0qfTUfAU+TPhrVRu5WO50/tvFSYhEXmB0PjVsv5yTeOsvXJjIeFYoJDsWx6ccpN1RPz9US
SB5WWk5+V0/0mG1dcpcA0czCbEW2oVEOANWDSR31kI8WBoMTumEaw9A23XM1Sg+2WpaY1FN733G3
+ly4dv3ToCW8FSZ05zssptevSVH9GBo6fVlJDig2ZS0WxdviHn8eSDzKCRv/6z16qfV9vwFjKCUM
7YsYuP7mltDTlJAuO2t4+Gdeu/Sx5ql6PCI+Tlb1PEx2L5mkE+x3oImOkWwdtVj2duFOGLCqVKf5
OAZK5aEr5hef8scman3MYDwPnceyOeXOjMDzEcnW2EQmuxfNhRqCq2KbJUSji615ba1GC8xbFmmY
ArzV7qWwX7FzvmVrDillRfs+rL+xFWfjnsGbGyENFWknVfDgZXiuGAlDZ8J6V5lJp3zTSjKMQeee
jPTLgAEAkoNsUHITRa1TNqqMMXoNM4rvyA2ApVKyLida4y+Wx6bp8wCDblgCBOFvHSw1CGFlw+ui
r7UXyZ1jk4yVWxCIbKmOh9pXrWsP112YqJh9oRXnOuu0yJak0ND2/g271/rLjVVitfFv4D1r9qyT
RKJMKe7lNxNnKWYFSvWhFoFSJzIx949iZbBGsVcGJA6c58aUfT2RV8M+FVvOQdcd3YFLkzTAU22Z
A6Ru2cf4UIYs+bCKFz3C+rJ0SEekoo2nDIazgdmGdvClMGxnOjkSR5SdaOOr05fBkr0DhRIQ2KEM
GmPvkLyInRaGuTpDkAIJKqKDO3qLkteSuCrIf00bQCZYVjaAL/K7U7C7xySN6wFY/kNgkZ8dfW6m
T6r51Li/qBEq1Y9Ek8F/CJBTgZq2E8gdnJrRlrYzBJoH+pjd21H1Up1iGGW0huMhxkCge7C30Dza
B9AKDP+CZpvZAe+68JLEno6K9se7NnsxOv3kLCNwYpX4CVMbgEnqBzDFL3okuQcii0QSDLwYAESj
DchlD0bmNHOlTUxX5Qd7yQ+ecbDPzk0m9SOimRosLP4ji8frRzVZI2oFWezOTT+7B4bLNoTJz4p6
6ZFV6PR748N/pyBfSt4W0BJqA4Tmpw7I8lFyHrzklH3YvsqrnqI6z4WGXEyNZ2tWhg7C6Kl4NgFv
kT8U4HQ2owmw3n9SOLiQxoXRuc61spt/S2PjQi0Q+wcMZpGoOv8LXnKJpfCFg24ZcrQif0ujj4ja
SKfZfGH/IOePkFoK5ydLkBM1NIYsNgiFYd9D+VTCVQJ/Ae80BhZeSys/0m/HRYTSBN6uC94xYEuo
fvcBKOU3fy9KxK/yudvf3ZP/Ye26luTGteQXMYIkaF9pyrc36tYLQ9Ko6b3n12+itVfNQuMWNNp9
mIiJmInOAohzcHBMJmvha1tgkj6SZAVSmQGNZgRDA1UkYzvnD+FR2RmURqN2A9tpviEOe0ACGw/V
2IXeOm530eAr9+61qF+FzCumX9h6o6lLRIWYDv0l49tSQrSxdbMH8N/fKO6cQ9lWyJJCz+Wnta8Q
mZ0eMMOp40lBEZsYfF+qW3gLkq+mGz+2/4jNkr/ZGIWyQC5GidqY4xRasbqUtkEB8e5/VTb05rXv
i6PtdwffvFPuc2Ris7vxi+Grh+m27hzRW5zn0cF2+fsnMGuWTAhraKGJSyzBU8Tqnai7N3JBTM8H
QWaDoGxsyGwlVO1a2wxKgJTWsFFqDOCQJ6UXeFTOM1cD6zSdltUwzqgzJ3fo9BK5AjxzTaXLT2hj
MbZTN8RX1SA1Xp0vlQel1ckRuHHeE3SNytzJmM0FWS+tFECqz10CAyzQ0PoG621cO21lPOUaptKt
zK3nl6BpXqPwZagsr0QeyV6kXVMhMklO2RhF//6HoW6Bhjv0KOiYeWP1aKdoMAZio/xKadYzL3nI
/baljJXbGNWE+DZ/Xa5kR/5SPIn8/+evfY5Mo7NVXGTnQY2WxlT3IkiplfcxyvjaJGj+FWHQ/77C
qOIkHCRotHmGPBysat7lmf7YdOTfPwDO18KYR56HtWx0re5NP2YX+7iJPJRHXvKTsUl82/v3YzwU
DlZCJQbNTxTqaoA+c7nCsswk/x6nYBmMIPE423vZSl4EJ/eztzvHYm5p9HpJ5lACS71r37Jbza+3
tPbT924NQcs/oDPkfjOolkNgRIPoBhtmVW1mRJCAgIzB1XQqD9FN011reNco6IeovyQ/0V5rP4oo
cDk+Fsu0wTggY8CaNnqdn5Rw6cZ06oFq0bGsZVNex9dIRsnbEpoiv551euzQZ3jtUaVycidv6GiC
KCnPuc/OfwhjFiggdnM74YfQsZLin+mB6h20mGZJoTVyJQ5WeNtNG4U0NKwbCqqYzMKtekEux8JZ
skc3V4+jAeWYQdQa/tnrQlt6hUKjs5UhjnEZQXJY0xE719/mt9FFlip+rxXZ6IhSIU76qG36G/Er
UrQ8JqS1tKBFms/QvdCYN1rVHBTyYxQp/XBXB35b3M+oo6O9+Hx1SpkmTY85bS8cY38xnuPixupa
JOMUtGp/FxikCIxZkW73SROgtYwGPGjndzFytes3ceLn80Y/dNts20PK1w0Wx8gdUbj1+TGL7wih
JguFFnRGsWx0i20NVmLO9Lr4VTPCIIWv7kQ9spwI+hyH2dEwqTo1nVXs6HN4raDTEoI/ftY44VWL
uQlapkp+yqKeGk7G/xyV2dqlyXJSTaOOxv73psRNV/kxxucgf3mTCLMp1LLO48hzNMblyJGpq+2y
0L1M78luwFc0D8ZR/Paht89nIB2aLegHBLMqsyylT6epmAluWqns4UVGBVNjIQlARFMYwXZR1enf
809hbeiURZEKI08w7HOLaMsoMRNQ1f7mnxoxWPUH/FOfX3XAgXA9OvoVSEGydZJ5nqyMFPav8zhe
vc9wgZU+grRlJLrkOa6E0tGDjx19zSi+MbmGAAmPJK1KzYtnP/xWP89+e109BKhOufMLiiMYNWxv
xWukDp/5emD11VH6kG06RMvAjgT6PrVkgJFJuV76b3bx7bJDEfx9dv5uTshgTCP+fitDimV6DQvZ
vYzAyfrCN34swWCsGcQwcxhPJvGknbVVfRPMkvcF+g6pHnWjHlSv2nbC0j3naJyBMqdesiN7VLpY
g5+U3fa6uMFsEPTXVM/4Iqo9c7ziGRRjyXktl3huYAurJHdHO4KSdQx55a/ldKUPRw2D5FqxE+wp
/fmfj4UN8VPMIeHNxOwppPRQBS8s8t6ZMD1SjrfGN14ou3zsEcH9zT8jH2DMXmKkec4H9LF4RIpf
VKJctXmYi04J3aVPK8LQGp7WqLqaMgPSjZImxVqOWO/wPiy3CTA4MBxSSOY1W9uTBXlZzhg+TuUK
j/lqdm/K9ZgW9ID8GldD113lqP0uMR37aUHXXb7pd519X5rO5Y/H3c4VMv3vq2iIjCBZtQlWKuVf
TfNOz4U0SdzDv0Jg/K882uY0K0AoTtOJKkgMDlWtUp47cJ5dXsznp+35NjJvn16d0fhmAmooBrdO
fsYTCpIg5omkyh/1fVH/xfzdOSKNkFbbt6gxKOTo9g02usN2zV7fBXvQuOQvKFyWe/uwtI4478OJ
u3BcaO8yBgkUxMrnqGPVJNocw/234eRo0rEy7xtzcYK0dWvydHlPOdVNusQPMMYWwratET3ibNJX
QHvdPcw/S9d6td3kbUHVFgYRuPM9IvbgXvgC4d1zKKriWkVSDWtlthdkMbGBgJ3ahW47pvMftcW2
xOZWzvWfSO5yLQL9pyrmo23kI5j8SINSemXXwKzKRQdbv+pakTi+465shcJcpb1c9Zijwa7qN2ns
otzT7NstLnAo9Who6kLWUvkGWmVBWouTmsXH/IBlyXKauNWnzsZ5pYUD4mWbdGs80lkXlKd3hAic
C/ecrtCYc5qrNmR+aywyr6JtFF4Vy+LSWv3cKk4cVJvLJ1WwpWyjAzSXEkmBzpmX1BUGUrdKBWps
9FRcRuH6mNWaGFedhcaUGaDj8QqpAXGXiffOAHZR0HBq03CoOg2yfIXkXQblnkkL1zbYJZARkBnH
ViZEypsAAUQ/x+irb5Bi0aVZsDL+LbRCYaytRgSrlqGNSvipzhxpX/qYKz6N2+jB8mAKzRsERr35
KOqy5b2wFKRzESWYFsYj2GTraPRKp8+IWdBjj3bUzMnvaetmuJWu2h/RNWIyVJiEMTTnzaOgjxKk
ZRCTgpwxs9qwNc1YLSLqW9BTuS82A7oOx5M4aua8ec6AGIcSNUNmzXVAvBkfMMt/ltXOHB5GtRFF
LSIgxqeMIclKKOISUDy6TXAVNJCpoXL0xi2y5E3tSrMrVe4CldhYKP1BuEf0YztZJiEM20szKqua
17TxVh3T2S207q5K9MixrHJyzanb1X36RWmlUxCZV6TQIrfo4x9oxP+BbsnGNcz2NVCmBYz9wakv
o8WhSsxqEhyMMsncuc8sZ5FQgQ/LbmMVIBIzmqxxtTDL3MkYX2tZfiNRNTqVXu2HGmLtSESC6kYf
SbW9bI8cshn40dVqGc9WlFNc6tN7RI8J5FtMKiyRk21sHzx+XnScvk0LGFZpIbY+9sK+dK6nW6Ez
V/KYaOWEWTN4cas6mE3oF2Ht6ORBsEjqyj5FwSsYxtWZRgT6IFDUezVmQTS/3dI37eRKyH2AKemv
Cmh0VzHvSdlyUQlgdtWWQ7m0ZPhWmuXUUISNNjGKlWBWBGlDuBFlWvkOb4XH7GMmhTrpIVLi2Q9G
d6KsAuFXy0NrW7or9xCu/aJ6Kmg8hWEN31Y+1slsbGrXUVJ0wM323Z58VzWHdgtgFHOgXFTqJvPH
nSkLrkf+3b9aLf1Vq1hVxRhaZycZDeQ0NHSXoUuz5/qWgKzy/2OV9BSv8EoFQvEQIdSgyuIgwDEg
Qxz62h6psyRz7Ds6XWvuxzvBoRXtLXNVgsBcziL6TeNn6y44tFvzuiZOMTspJDnoxlp+orsCUL7n
/figzF0SyFkIogC61D265X3kkK/aJ+MVDwJf23Tb6GsQOrawU074RZmbRZUKvcxCfFFyU4CPkBJd
ka+UEoM25Qp1EEWLZK6X0pjyKZXw8qYUHLJPjgQC5O0T1EfhZ9F2kvgJKM8dEYEM3bvPXuj33rJF
GHvIo9gG47OXSPJVDfp6a9GvGyPfztJ8l8i9gMeC71s/4Bgf1Fl6VuYFPqU9JZjLhoJW9G2uGkGs
xY0iP2yRzYPOeZEFXQ0UXX1Wo11RfMOwshea8LBT4UtCq+C78o9VMR4nVkc1l2OEdvNd5wXbflu6
xp5cTdD7QA/nXhTSCYyQ7XAJQjlOqhgHM4uT5BaztqrqJgNJeoFPE50NxsUMepfrbUVdGih+5yx2
VTvy4yhwpwyKbkEsgOMaHB1PVN4F6kAYcO7S2tIMizHEtS+DRAmj9NvyyXqfkG7uxWMkvPobpNw+
0JjraV4kQroeaHTiZ5w8cqLcBLVn32mxoxaOuL+Dd/jxwlAgCoVeRJB0nK/PCnIklVsEcS2NsDDw
Zp+ivwor1iCMs0SxuKoJgR/RH8Lr4JAeAk/d9xv5ZUEuYdwZ/mXnzF2Tig7td7LqT10WQUSWOpwB
hxo/cSyjPg1z4WFQ5O0yDs+kMVX3G4dxxgQ9HKpdIMzXFkg1Zva9bASPmhp6Smc/oA9kdNLe+HYZ
kzNajkrKCpTxyXI9YEaB+mT5YG4yr3QbtFKibe1KZNGCXWRT841WzktR420xhbNPzNFTrDuhZCL3
JbhaDpvYiooI9USC89dtFhBaGa5yDPb69biRNwTaxcldti13gi3kucY1JmtlSd9BmQKYNPc67Avw
SsVooNIQdBpHtKAL8tfcCoQF+npQ75rgPrUYV1zbeaZB5RZFDtCNmJvxCnqseudAItVdQAQ3TY48
bESdYjyHbBE0jKIzTUd1nTHsdMoWOwKTGDKjL2WjOJop0g3iVSwh/fgBwZh1189RNMSQ6zBj8yXE
2DYqSH5LshepGxU/VqttrCtIXEzWMQn7n2afCpJbojUyBlhEhlpajU48y8b4oDk7cS4iDOTb22qR
jL1JWiGVQY/yEUbf0DyVnopcv5Y183Yoo68ZVaQuwTJa9CCiz1zBQaWXCxsIrTaYZcto6yYj7UBQ
ZolDNx4rl9SvRSu5Wmw4cf21gSqlnOaOaYOZuiUC78a1/4+Fs3wZuqKNqRYhgGjSepsat42ObhSc
3MtrFKEwtjgoNfSYYxxT09oqAQivpNe0+nIZg3+tgg6DnlYqs8kcVKpBM0xDiVgI3DOLpziYJqc9
sSZeQmCxEPe1cA/mCpA5mMuYN2natgicG/ugW+0On0jweUQQzLkkYx023dygKjYUroJOvr7dC7aN
+20w/ICivWVBQYr1W0021NACp9nBX2xoIVr4ad85stWutE12yUHkKznzA7jeVph02asnJORyNXUq
gKltZdRMCdJIxHCNAnNsVfuob6jeRutl5rGfm+9j+mSYkhs0d0p/34CVI96IGgW5xZD1D6KbtPpB
hin3pjXgU3aUV/K5Qdpw2mlO79UD2CUHt7jO/BCw2b4UHFvqoT9ZP8hD0cgA3jRiMR68VmdFRuYZ
pzZrHTUgTrk8BaABmvC0FHxpamWXoBgD6SR7adMYN6Kmo6t4CUFcqep7ECD4GMuaXUzEz0isd7dG
t6T7KZillzG0cZtlefQ3/mC1aMZyLOh5FVDBJl4xdlA2aXp9A1mB6GhFlrBOSc/vpVUzJgS9n8aY
Uxp7vFOGpn75lGMSvfFp8gl0caKIiv+Y+FgcOwuKtOREtB6xGwVUvNivYpByUeFH5KANV3oUfFb6
2S4skCWozuO4t8oYeJSRO8IkmOroJ6oZg+Io6GxMjI4c2xv5C7q2BCeK651WK2XcumbUaFdBW4I3
6OpPZYbEpbSI0hOi1THuKcwnXQsIwo8OA+JJ2boVhkbr3pfimxy34uW95PrC1YIYv7QMchElKrbS
jE9FcVXVP7RWkIfg+74VBuNq5FFq0WyD98Tw0sUOuuvID9tR/RjicgY8jUXc6FuHLMgPdHKjPSDb
JqWTCCULeVUSyNv8x+3YjNsZVDloZho4mkvjR0bktrJ5iwZyb0win2rPT7Lhlr2F4kIsuHH4mwy6
fsxUUEURxvgXCYGW2QA6S6R9BibFcFS39tx7l78l/3B+wDB2rzdKMM70W1paeVUP4ytGKu4vQ/DP
5m8INoU1YJbJinJANHLkdiSHyFwMoZxpl8o/dDTVX0YT7BubpIjARAzNGqBpeesUfXQAaZYnq4Kn
53vf3Gd38s4ppqPdja2TywsoLcIRoXBTLYtTjtFVOpR3BalNTyoXwwmq8rUKg9SZR+O6t8v9ond3
prl4Radfd6n52vbqY40rzUG2yEezzVFpDZRsTM3BQPMmSoiFW376gW6uEl2kzeuipxCmmLvrvuhv
ssl6jicr8aKuhqjAmL4lZgQW0Rraq83TbOXXs7ncZiX9ZZniEMlAxivUEmfJrcbroqrcDKWGojtu
EsGlxS0rgDyPsq297wxzopq4KBNtwEMk2Y/ZwbqLoPB3wGSsN1UHOnql+La8L2PaOeH/zaf/jcyW
92M7jJO5UOHi2649VKmGGawxxENWG0UC5f/FP31gMbmwTIf0pIkRalxf1jb6R/WJl6JgY4MDp3wp
5huab6ctwBq49BVH2Zu3ohuUb7kfv4C5VpYgt5ZswYOo6GrHLqJD14qKJvRTfTrkaGoz6cQs3nHM
Is1SJrGa4OaKdfIl0KTWGYL8ypCCow3NMScoQKE0zVdBor9e/pL85/QKmVmcJpmdYVHvp7fI+iVf
6vi5iNHfk6C8G7/ZBhKqur6pAt0tpH8uY3P3dQXNXKVFOixmOCPqQiL8oZHsb3UqLKByoy3auE0H
c9Gmx2BAebpfzAI2MrrkBT7BK5FweZ7AW07c6Sm+Sb9fXhPXKa7w6JpXgbs5a31CMlhGo5+UKvFk
bXQjWXb+BgX9gpC9R3mY7Sno0jZsNBLjRCrFiDeYukXr+G2jjYLTwVuNDcIJcOKCfwdzN+erIXrV
Z/Icode4TNAzcW2mD4MmYE9VeS+ONQjjxrTayOB2A1T0oclc4H58ox4tQIWy9nsfhFeQnO/QKV49
6/OCzwYiPWSw0JYSJg4SPWJmiPcBENYaV7+I1axCJ1iYj2jxxqGBlpm80zf6Hnwf++WYA5tqy4Tb
4a2GvuULJSES9dYKNoSdrbAaLekiCJ95+djelllyXczdJlzSzZBmguiP+9BcL5Ux/9qokj7WYzpa
sWyCNwU0KJl7BZ3FrelXb9VzcJNd1//IDui695fPMDcJu4ZmTFNKZTMOWovusv7DxBs7UdzOuouv
yDbayUetvw3cVBK+h3heZw3LWGjcQEPQTiUUbqMx8pW46vdlaWrby6sTfUNqWSs/IMcBdJJMWI5N
FhA/Ds9qIDsZ0rQO+tQEI3/cFYGMjo7AgSCLFVpJ2qge7AjzU+VkIDFTeXEtsNF3xoZPFrGCYDYN
6qaRqnY4JvRNl4bOuK2/KkfrFR8PEzjapsbQn/pdGoVfi7uPK2BmH6NanZKCALjMfsbJCDao0F/C
uyoUBLPUk11aIP0dq+9FmsCoVBunQkInphPW0GFU0xFDf2jpJUXuoraz6cfq3w8ZUxf+8eloRL+C
LQerDDIFy0usdK+qizeMT/ooWBv3jl+jMG681tPSKhuKss9uuweaTGshPz8/iluGuVnPNRbjzYne
mWNnA0tD8gYTUwV62jungCtBmPYnYkqC0882hFVVkCtLjdOfnRo0FL5V+9wHH6Nb/yDzzeBTbmdR
QMiNSW0dhIy4E0HUxl4QXYAezAi9zGissV9sC+xam0Ry0ZDhSaHT+PJGgWasX4PucggP0ejLlhOj
X0xIGMO/O1c/hIkb5RBsVnqFH0KbplEoRpda6Q67ajOCoUMt3WDf+KNX+OErJT0hezt9hhh3v4My
B/4/vXbim78ZZINK8cfmMFdKozVoKKeb82vIoHWlBPoStM6VgDKk2HbIIYgyP/xjZ+golWM+mNJk
nhuSZEyGpPcAbbzJkyAHvZP8fpM+ImWB5rhUWOiix5jxF6DwV6iuJeZRIG91jldXij3lgf6rtQoM
EGDWUHx5J5o04L3xgKO9qwli3IstqFXhJOuJrfz6wAtePunkxOl1Sh60fbqnvU1Ed/PlPu6Ooloe
J/ijKgV0NAVjeQqbTUjbLK1sEMV5pVEFnqEWvVcFEmKfssj9y7clr951hsVsp6Fn9WRKE5006HaZ
Fh1CyTipTRO6tdRtOitGpcsKv2hgqXaiPvt6GZ7/MT9WypzYCU+HMWpweH6NeFJSYcrXKdpQnh9W
ZTCOoemQcrTLzC1aFKme9VDtQhUdISWCSZqGVTcJRjdEaT2eQZxhMRenmY64rgJggTHPHwKHSvVV
/vI2e6qjfYmF3Dacixp4Fv7B+COEXpkvOCcQZIc+LgxCHf8BJfTWLCy/J/JzZQSCaISjN4bixAqL
+V51XiNFT9dmXcX3c+v0kBGgw3XVTpr8OtsobwS66BDZfJd9iDE9GzrSrfl4+dRwLp6zX8HEr5qO
QlgcwT6yqfyKjHfulI2IJZ6XvD8DYY5M3KJO0y7wMyA/ddHI/EBpFvI92La3xVbEG/dfDs3HR2QO
TWNG+YL5BmoI2hud/F/eCfhgc7hHxQ2qXA+z+o6M0+4GLStNcEp6kOc51hpxB2k4FKj6XP5Qwk1k
oqy0K4K+AvEZ+BWC+pk2MBpe66ndC70daBlNgEe//KfLYbUuJt4KolIuWwsfjc5hVre05T95phmH
Bkok/VH42ahtXcJjYq48spdCm979CmSw34UDLGjeNe4fXEjUti5gsaGP1ppKWuKCfydrNr/8Gj8O
bjCfjrWJJOAEJsa+hCsrytSuwYdT6yNJr/pW1B/J65JZ25fFuBIziIK0iWS4kiz/mlXR9y5TfTux
PQKF4raUH8J6OqRBch/J9T3Usm/IYN9n6fhAIsMTHBvR1jIORR2yMoNjxZAfepIKSCvVDu2cnjfE
LyWYn/DciAAZ56Lag5RNNr7l+6vuqDiJNzjyQ72HdGHi/J/hGO8SpFVl1eBLhS/TN90NOpGcySUH
PPadwhXV9PmR04cRsoXsSkuWCUPkkGC8CbbDoynjk26WLwZerMbGUFwIapS9o8SuODgUORxW1q9F
Jg5vcXxJqlHXX7df6ZOLRohTClcq9Dei78j4GykflClElIrvOHnxkfbnSa7xYKOgjMHo18vHlFNk
OrMYxtk0ZVsjqwqwXnuQFvN70+ffiZF+m0n8Zo3/XAbj30g6Br5BDU15CBibiJBDCWa1wZQkOGGh
Qab5KR4tSBG1vStDuCd/EOalOKVIVdbphJiJnkeUcs9De7WZF60se3oJdnuFku37v3rdhcG9CImx
P4wVWSh8AilSU2eZrcdx2qaq9BDF075bFnCrPDdhiIkbkdQTP95erZExRUPtSF2O7S/L10/LTsUD
hmASRVQpokv4dF0YyHHgrQyWn3dLWSU4wi7NJGKAl7WGYiPpc6cQhUgiBOZzxT0pNUmlCH3qVMWb
kYiEzbhhymoNzGdqYwXaTTIQlh+/pubzCdNugzNuhufqvgL5QOALTyH92ezGIY+iQ1IMc0ogMjk/
hXk4a5GZhKAWRFO2gu4xSm5IR9rBGrwZjyIlW94abSr6RfDc+0wGpQwoekt2ZnjFPJ/GwUQdKPoO
iaJ/Ltsz72OtYZitDPqoaqQmNsAPjingImleBqN9vozBfWatQZjDXUKuIIIJGWC1eudbvmkqv3MG
n76WW2tzGU20cUwMO8dK0VZhCjAzuNc08xgbxkOVD4IcHv0zn4/Dx/dhQliSmAQSiPg+yxC6trns
dNv4qestSvuiiVXRipjbZKjAlR6WgKozDN832aabv5Jp9C7vG+9+Rp4GHJYEM7G2xrZHWkW3ZCQx
MOl7CO66TXkc3Wqv+cOX6ti+qD/q/Z/wAvFRIUxBkzag/GefqXmU6rrUaipu5ua0/CDgdLumIr/m
dbiHUHQHFk9HPYnnVjkpBgPW/BuXiTPxYaMqqCz1PcVAQ3QCjlmxGg7v7J/hMN7QCqDipSRYX7Kf
n3M/34Yn/aA66vEPxig5YQfY+JDAxtcDDSkrGJiQKJm0SKF7SccoM8/CKLDkN0hpIIDEv4sKY5yT
CWUImo+i7EefACMr0BoJI0ZeG6EXcFJP9dw+Zn0lcvjchek2qDKRlFI+FVTMXhpsuWrowt7li5BL
1ECxNJ+03R+QLHOPxgqN8YlJpwQDBHJVDCNo2+Gkuf0WhIO0/ua/p4dkL4est70Xpmz4h2WFzDhK
rSmNJTGxTm1rHdo7GjVSypT6NjsIYx3utwOxANS7wOeKLO35fdYOM5kHGas80kVSts1g75tXk09f
xdAFBYXbZQfD8ZhwLFAihRQFxqh0ZlsbPOagUTqoXhRVbmPEjpWXx25qXFUrBVC8eP8Mi9nIMNOT
0qp71bNmC4oTxZg/K1Gh3ZhRDduIkuFUzYO1iTo5PrVmB1YRqVLdMpTT56ae5bvLK+dutYlONlgl
mohVxoFb4HgfwO6oenbU3ut6dV2lk2/VqgCGv8EfMMxDYKzy/5we45gE5jYd7oZw3mfS/eXl/Jfd
NZV33ieif3pNjVJehkarYpCLCmBlqCjJe+lq8RPIQgjLF5ygHCKWGvKYMsj+oH58flDrysbIJPVq
w4YmU6w92drb0FV3QmEvrptZITGhA+LitlNiIFGSFMNtr6gBDgd7W/jFleg9zHm2YVkmHsSI8UCC
wZhDmViTNgzwnXEyORDv24fmvtIf7Q5kO1UtMgj615hwxUADPwjQdNQOwFN9volTmdaksHKCQeVq
nx7RPuf1m8z5NV6FjomjIDzinpE1IPPVypa0i6UBsMPQ+TC4ZBdfDVCjqG8NOsAoPCX0Hr20QObb
KeMkq0kKPHpF0OGOXxJwMirh8cYQ8XbxzqQObiu8gfEk/aQYtFhTYIK9EBYA4ZcJDD7ptjyBhfIo
umF5720QUf9GYpvFI7ODEFsAJERjp9mPXDo2SXmRURC5+4MUFO+gQC0Bc4nor8NQI7OPfdlMQZPg
CpoP1hbk0BCMtpHzohKgsDl8OZF6OnV+7IdbAzKBdB53cdTnAGzmwo8s7TqJ0/2QKds4mDxl0nfh
QETVSS6mAc1Mmer2KBrjkEcZ5G9ZjLvPUB6jCaV3UJLEAYg8wlu76HZRLmqa5KU1ISPygcj45llr
pbRMEhUZb5lqpoU+KnjIeZtbxS294Ur8Jd85sj5t7AckW4dHBY9My2BDJewGG0kNP3YqTBxYB0iV
TU51RM7mRPOZVNJnOah75dBcg27DWxJHTIbDY05Z74DOvJ8hO93ZbV/hO3vLZkLfluoUYCk8xehI
+MUvLC1748V8g2QpiGo8UcDDPdir7WDinS4B2V4zYzt6vfeRfKwK0cuT14VgmPDnNDdGqGbduZOd
deitL5WlINa3Dmiec0HP6TYYTIdyWu5CfuC5OWZQMPMUn9TOuFf/pkRMu47QHYhRLQ235vkvkEKE
GVG/QO/BaA8Q9T7WYJKdKvnhcgTACWhAeGoY+KCgdP1ErZrb1WAHlVR6iv5cDq+jdpJB9HsZg+f5
oA+GoSJQwiPtwqopynWWtaFul7hBoA2OVopMuY82Jtr9dBjrRg2ER0QIyWxfoJlVBzpaGCTId4tX
sCU86fe1hy56uAgn+ykihOG8NM6WyFyS8jwj5QkVC/Q0psRRJfNUKva3YFEwTlq9lhY5hqnpZ0G+
iDaXYw1AxrsNr24dSo6MNWqVaS3xjJXSYWTZn7/aJVo0hl37EjjSIbAgLCqqtvOqxGeYjAVC0qCR
DTQ+wTy6Pdjgiofuy4yuFwiK7exreoemd+m29eo9GGrgEKfHGg3CQnpz0dJpJLHKgM6kD8jUm6UH
OQunUEpnWmb/8tnlxHY2qgl4iWOKEXpmjCMwa5OAw1wvPbW3vLT/MUQbvQodzUC/XCSItHi2CNJ0
iDSCKVGxCXt/gjtksguYSdQ+alnu6N29aRWi+JHztsCKPlCYG3NJey3Se6yoP+TX4+IoR9uVJmf4
YvrToT7RJ/G862WnrARbyQskz5CZveybJQmmEMjQTdylfpg6Jnph3eCGMhf2gTeLjFKwoWybTa3G
kQGt5BJjND8H6VHVWidW7i8fEC6GisYMIlugv2NHdex4iUdrwUdTqpsifDWGbSGi2+B+sRUEY20Y
wBmCasYyqoH8lI0C6vGavRs6c9eNcuv92/WAZYOAUo9qUyEzz9jUVJpZaMZh5dn6fT/u+vgpnJ4v
Q3BuV4qBRh1YFmZ/DLqnK7stSdvGcgEMhIPWlvbWpcfmNsMI9/jaJe54O7ntCQpfKcLUxg1QncoS
wTLf35rnMRVNP6E/1EBFClo/jNuUNWTYpBQOW9vm1+FORi9bCUHm7MG+bzc1evtmj/itN0MvgSao
LCfztc5pIdPr6YLfonx2Mue/hfnArZL2UkQvK/kw7I1DPLv9U4fC2DEAMw0m22+7O8XyZYjJfBGp
T3IuSgvkrFBTeGfgRx/c+bcIjTRW9bjocDePfnlvPI9X0nXq0leJNP2BEB/HC5wDMv6nAt1uCyIS
wCEpbR2QsD0qW3ovG0dx6MyJ1s/RGJ+TxXWodRnQWr/ZB5IFedbMofT/A3iT4sQZzAmEu7d/Vai2
wLCOFzqGvZFXNZiNxazuOKRKRtf5LnPvZhLNQUAu7/0kiWrHdNvOzzPgkAMnlGqXWO/feWVTYBOe
W9kY8UYPKu2uVUfZh8QdmNIKE9Qdy2g99im0hrMwJoJr6/MtDGRw5rzLBH6WJCzHSsnzCDqOkVIZ
G33JUydoS8O57DQ+O0Gg6ISgagcZJVAbnZ/TqOnKkqBt3DM0dGxYqCKj3tmdwiZ4TNVWWEKh5v9p
O8EcjJhKpUJgDNxY9kpkNgkCVvQTqk8JfTqDCC58Ebdqcd5TWNoHFssKooXFJNVB3L2nILJ8k/Yn
cGCNixttm5Pqq5MbHqgWp6E9y+kTlJz+oH+SupgL62WLN1Q2s5E6rJcWHJbAma9+EVVNfoKQfSeK
IDn58fM1My4PR7hp6jLFcUUje/ICOmo0j0S78UG8v5znM8UCIyUthUGoix7glWkoZRAULQb/8C3l
53zXP2mSM47oEO09MJSWr+AG8Gs/92Ivcwk6HtN7xatd8xWBmP8HtR16g37eatNEOw4Sr58E2IYe
EtXLEtKtRs27dmkzYAC2ytJbnkE4Kuyn5npciGH/BqSmtVq/KqVaTWwAkgfrLjwSVLuVrfGDDg2I
+cc4bwO62x9ojN/rLKUGnylO87RRNt0D5bQC9b5rh45x2zmZM6HfcXbG75j9ArwEOStRfkC4YOaK
qXN7nEw7wg4j8wXWMEhDVH6Ot0gDylNRkMm5QZF6gh4RJiARziBwP9/eKJ3rIm6wvcMLZVWp3VZD
D8OPyVXc/p/kTpjb/uwJz/BYjaVlWsJQr4GH9UE0pMVrD0puOcIUCIQ75jfU0bbiKiunr+UclgmY
0mXO+qIDLH3zVTcTFIl1TJP9QT3r84VyjsT4hsAczF6OgKR+7TzpB93SyFNBqg7N9dhpIDIrdEef
s8DnkEzUGwatbgTv33AT31Pl1+FQokoOxXHBNcY5m+dIjDOaFert6eJaH6RPIIM4pG580rfVPSQt
hVMsHD97DseG2ja+22DD9xmg+91BsNezTnUMQfM/sX1OIAs0VCHRpY4hFZRDzk0hHnU5q0u79Y65
8yvoKaO3fEvzLrqrT253Vf2Uwl3ge5eDA+6J+Y0LpeBzXL3WJ9IUwO2SetPMydFU4p+XITjjnOu1
QVjkHKNsmknpJmDQGwsSR9bP8s7C0wBERpiYnzdILEV71ENN3fsD6/t8aZyjMzaRjXWRzQTo9NKQ
wAq+pG4IOakOE7MyyjB3ou4y/slZ7SljErK6VFCxAyK1dwTOyYZe0drGDv/g1uBMrJ6vjzGLKSvK
Pq6BRmcqFi/zzOHWSI/07AyUsl7fy9pOSoQ1yc/P93Ncxj5sdYqVvgeuKW3y5hspb5Psh+DkcB32
aieZ+zccOnsudWBoW7IZwMHiWu0TJIO95JmWYprxpn/QRnRQCb8htbfzUON8dcxdDNrM/z019Myq
kzPGu6W4MzDndAi3maO4AQoJNeY8tsWhuRtqNAv/RWvy+W9gLmOtqGSTRFg9PbmYb82gm4RShblV
vbRz/+A1LTIVxgmZSWSNUgxA9WrwVFdy/oe1K+ttI2e2v6iB3pfXXiVZsmzHS5KXRtbe971//T1U
ZuIWQ5j5PPdpgDGQEtnFYrHq1Dm5C+ST1yO5+hvKc0Y142qBNGPHKHRSA5ghcd2Pkl9+B1WRMK5u
AjaUneUNrmmr/nxbh8cl+lzn382vkX//neNinDVfDvMmxVuSaZXE4rLJmNFDeGhrlyBrCB1leS+L
78ALkUUTEI+sAwNCv48soM1bHW0gt+jEe6u7VdX+Nk55M7zs2/LVDP00KoCczMJ/w55yLM9IrAjI
fH2K+Jj9P998V2ui30ByC1rqvsWaxAN0n+3s879+2j4N//Ob+doUFc6roYwEKQ47dzbABtW+1KAl
eZdL/P5CNLy7LeTFyLqLW5KIiqbLeBv7oB4OMLc73r43tdl8LCqGpzkYDFMdFkcfw8mKR2Y3iZjC
fAseSMHlNdTZwe11gVToXlZFFQrigmqQ7LJDAm15zIne8PAIJEb+GUNfzVDRO80rNesFs8OB9ju9
sgdL9RLlS5QfqzHhfDR2HvNqi4rX4lJOWkLyp0U64GIC8FV2OG7BvoxeTVDhOJbafw7ucBg8Mq81
1y9wQ6+1M6jeYDJlOTQoZt8tAccwbx+psNyUvQTqU6yN5BOKWTnS5Kf6Pj8TMjTCGtPdRVbuiNNt
P9tCyiWh5+wtPV0lG107iiPsh7H5XDbGQzdivJyzSHY68Xt36amqNg2zBRwYxCdbJE2HUexsC6wR
ILmc/GFv/KhrSDV1T7HHvevZV8CraSqkpJD+6XOSyczoeAp2fQaUnrSqAQzyWpSQ+A9fdrw0dTQd
0aYGBdB1RtxJFYKljKcMqXAmu/qfAcr4puarXrFX92qLii2YmAbZuQhbmr2ghRw7w49fgAcTmOL4
wIUFkd3689S/2qOCyyAAPJaSIs2v4dAeogiYDiX4iv4hOXNHinlbSQWZRetmrZgv5v7dSA0o5hbl
IB5Kh/2Ql16XRgWZOssLdVH+tYXjl4HQbDmKO+6q2Kfh1RIVaxalraM1Rh2mdSU//qQBX0j4hsQ9
dH6deDcG8UHmqSGyUwYZPVQJnIMQVqW8Mq/GyMzJVi6xgxmFXeFYXgrAtLt6fVCepLu3jzwzrGzM
UY4pRDG0XYm5VUtvx7i4kbi+yPT9jQnKF1NlkoylggkxyJ5/0X7Uu+QI0l4PCfSeV9BifrWNOcoX
W10fVCnDVysbvMEKEXS10qMe8drBvI2j3FAwJoAhSlQmykr0KhGcKf3L25+GXZnbrITyP3M2crmV
sHHdT2u3OITqt3JAN4yirisEbZDxyMN4a6LuOHFIEaRUGGzBLIf8xNaSd5DcInV8XdQf91gUAq5I
qrlqMD1ru1r0M49MBgCHDCqv81/00JjBaWOR/H3zuAhFSA6icU+OMQrWX8jMNeSOPOVLwa9VM7OE
jS3qFlP7yGjnFLZ614AeZ+SSjxb7+cuUetmJMFWTJ7NV+/WJWwRkxvyNbSpyCKaYqQpYMi59mPBA
BKDJJBrSvvNfzCbwdpUKHOBBAqMoqadOh/hO9dbd/FDsFQiOlSfeiea4pUkFkKU28sRKYApj0HZV
HoyZl1byLFAxw1qg4GIViBl9e6rFcGe1855zmNn7BQgZ+hgGxEcoE2IDnRigO8nXkQ/rsTj0N+R9
2z70Ae9lwbwiAYoTZQvtPw0jstceL2tprVfZAF5ysQZLVVgbc1CFq6DaoBipJKeAGsN9JzTVLhWG
2gXXQvIkDFpjOG8vmvXEAWBY1iW0dKGeSn24cUbXE6xqJJ3EvOyu3/3ltCzr84FxRyckmbKq0BMk
ZZjM7TjhjaMGEECQ1tso3xGiOlLx68rRtjDnlKBL9vbqGBNj6PNtzFIHbl6aXFhMLI80HavuufaL
oPPFyl5CO7vLvTJYv4y3mc970jFzhK1h6uw1cd6rhXlZb7ITNTdcDpgKQmu+cqv001+EUNYVvjVI
fcgBFMuptcIgAekBtOsNKtJJQDu+E26H0Kl5MC9ytdH569YgdVrMXgZiyIJBQXga296ey96JxCjo
lsVLY/Cih9KO8zV5TkQdmtWodHVUL2u8qLD4LYpg9Re0q8GHnnvrcFZzrqgNs+WwXSh1x+NTTmIa
/rOzEZpDRwv3heElkydntwTnQaZ6owkcxfyKEevG2Bqn7vs+rxV1NuDAv14JlmgLl7ay5CQfQR/F
STWZLYiNORoHrgzDqCYZ1tq6iq9PKBmjU5WAsXMabcH8KCd2LjoaYMnfk85V8Irm69WxGmXbn0Dl
ApGkmA24wsmRNewQ6B0iFD8d8wP3NuZZojIB+K8WGTks5XsQlZ7a3eJjLMmOD7yGqsxxXBqeLIm1
NumoD1zesaTyp425P5t2dqt6VQAEJngfi2C8kCK0+ousB3PmhbKnLcEAWjhcAgHnKDH9CoTcomoR
clgafh5JsqbUFt7y6dE4R7sOo1KtYSuBDOosQbG5ujTMHXi19wdQUhs2NXoJ3Zcku4EwBUFISA7o
aT/E2S2P6Y8dhDdGKVdaljSpgMAjMZGIJ+S+XKIvAFl5sGp3Lyvv8JCI90dE3Jij/AkSW2ozkupk
B66LEjeN3Kh2X4AnhYhKlkFePKihMxzCU86l4GflLsrGNnXRlU09qHVPyr3fRA/yVDupsC+VWL9+
EjiUpdx9pS43bbTGJiQ1qM4bnrWL4ByJEdZPHB7oO/43V6VTlCRMrKzMsDTCx6I/E+z38JEo57aB
9ek/+wx1raWh0kbhBGtiUO9lJM3KhUXrl04vL21m5yebz0bdaJLSAsBK1ibsxIPuEcBi4UHE4Gnq
MXMn+6gnYJaAz7jIcxfqTovEulRi0jIj04vDfXKv3xFvyb0iAxqW8wF5Z5+6wwS5UMJ+gTECJ5EK
x5ROBJFEpjNy053z3XTmo4RIvvPGYaRvMjOWinVZsLN5a9mSXjhx9H1un/7b0uhBJWhWN4MKbIfb
+5gGxmxf6GrFHiRQnuIB45466Y93EAYhp331GY0KM7KhikvXXDy0AB9ah3GhIbUHvCJTr3ziuijn
pqDvrmEcs0Zb8fUIsVUB8v7BfG5QzsecayAq5+QrZ0uZiexmeVRwMVpRTBFd0FwNQPp+bBwyWAtN
pxYUbGggcFMsnqOQv29qD0k2y3VKmjw5xI5Drd5FOHLJ/K5u2fazUYGlMxS8x2usKzyNR2MX7kmx
t9kTpXXSNOY2Npkvu80+UqFlHAbQo5EbgWACNNMua3v+oHVojX9Tgc5ZM3t67J/RIvfNyK5nmxu3
Ocdeo2KM3CqovUnY2MarUFTsAiiOhUfpXke3Wt5ZLhhXHji+w/NVKtJgliXqUx1rJmEtWtwOXB2z
M0FTzQm/8l2HiWDZfFOdZJgb31mGti40grvI9/WjhpEokl2sz/LuL1AOnHNBy15measPKbkqCE8Y
IeyQQif8pD6WPw0ycx5M6v8slYg4g7FAcOSi//7HhGI/jxFm9zRMvKbzTWWJSKKWVHDf88lAOAy9
SYzugSDkegtVswY/+QArarB4BbJhEHatqKUT4uMyiHlTGcxT8WqOvhaIFk1UohkCcwSslgVKIATy
jlvfYXrixg6VerZlLqgrWRYZ76xRz/y2HjDzAboplIad/7aH9I0wTMiRehHGiOQBGXOJoXEQfiCJ
tbjj0ToygVSqjM9lgtQB/6UCi9BNWdOoK861VUqto2PIxx0FufdBIheBtaZYc68yLflcWQ20haB5
65h9JjppthYu8nHt2GT9/KBb8xexjzBTx9kNYp+++cFeAGS9BGobVaF+n9bJTT6NEwKtJDuNuOxj
RXP7Xj23EgiIczk5y6FxAHXXyZIUPx7bD4og/yzU7Psir/dzKNytqJvatZhzfJ0EvLd+GBUQw6gJ
51AbO7fqoshbqnLELENm3My9BWqAXATztVUP4YdZTYrHd20K+V7QbTZR3Lw+ZqDFM0BYMuPRDhV4
UCoizQSgoYEeIbTk0DAGZFolYFQ+UQYrbgEZ/9syOSmbGNkahahnCyz3vnogz90MIyoEs3TBA3B5
cdib/GqO/JyNuSjRYq1KF0StdU7dpQsHR5WGvSylNzP6dWoe3QjKUr/nCG5XSS7DjVmpWyIj07FK
jHJ7dY0BoP5mxnu+uzNf+GUhVs6ytUblLFXbqdKSYJHgrfk6pENpj5MFrC+iLO80sR61qNeiA4/Z
Q3A9UKbkATV3LUNsuYziu8g3cfXEQGqOjnAiEa04Wy5PjpvZV9tapZIl8LguVa+p5LJbPCm6JQTY
JOmUo1uAmJEucVHT5AP9cTg366SiRt9No5BFWGeVX/ChkOI6DwFg2nilqAXGBPlSMexIurFJBYRR
qia5SC9xuz9eigbuikuJNL+QJKFM/vQXhWLWzYSgCHVpDP2DZYha6BynlZSsCN8Z6Ej6R9Jr+5Y/
o1kJ7CLvrmDMQCICqxLG/kVwn8gGZUzM8qjvIhl3xc/Zlb0Bu+pMF0Vd8QCiiWO7H4LYNZx2+JI8
lg/g/Q60ffIcc4t9jKGR619C7bUUmmqpt/glPZAC00OMeXGQyBl+FUBLW4Q/47MDQl7eQ/lN8YS9
fBJqm1cIZDoZ7k0FBH8ahKao4NRKGNkbSBQ2NIywJYttaKX7dqRnhoaNCSoQrZpSKTOeLy6Q1U6S
W6feauy+nN8V8MANBPIKEBOhXHgd8Mou0tdOQAgC09Kj6kUHdAAOhNQ18/nJLzMIbYxR4cBIGkPr
eyyqjIcbtHPuukkAxhlyYMVocPQEGMNy8JSNMcpnCwFagquJlaEi81MOMhCEykH92NmSHftSZM/3
GG+I7qTTgjGDd73ut9YpPwVznRApGpZKapa6k/tj5ygPFwqfQA8dHlaHIZd1vVoq/zasRgFrPFYb
AzS3nBbVlp/Cn+jRkSdG7MZfww8L2mXu9Dg/iZafI2X4j66kUK+oPDPqRRzwE0hOrjt9DNpeRNwz
aZb1FVehi/lqw1vDNCxTRzOSHkBP8CoWdGAFL/Wo6RbzMSeCFle8IrZ5MFxmrXRrjDqPEcTuk7aD
scmBTvKl5fmddJXBJ4R8613Vmq056lgOwAhZ7QpzxH3yT6R6Ut5oQMLXnyduVZ8ZazYbSR1LgOCX
Li1hTJVDpyScsBMYF9rBezukMZvl20VRJ7Jq9bUaB9jJ4aPlP3gyyetP3Lk+3oqo01cktVQ2EyyR
UmX9vXgAh9wd+VzZ9wmT+oVbP/FsMptDqg4CLbCpaqKpUbs4xEq0oDcO+O8zyAWTB/1e2neeiXoX
cDfSVzCtk77QEfHVwXCadQ+pTGcoUP3m+iq5fv7IgTa/hNrnuVFBftjjl3Se8pGUaDNnPmgBJJKA
EswdwX/Xd31dObXbYjtUQtHCXh8t3pqM8yGKl72iJoERZkeg17+slXicFgHsU2HKKW+Qbf1zsVDH
kTAYbYEJ9foCW5axkgUdUceKCgcvxbFYg0J4FDD2zVkmzxL1Air6roIWAiy1H/VA9Lr7xNNT8LKF
Z7z1UP4rPye+Vdvc7WVmelDdxagseOc0kwrtuVzF9UwKONp5PgJrhCRH+EzeXamXnN/BeY2L5NUa
TT7XDFUxLPUlma2I5r2b3I8344EILrYZxn64oY7VvsU0rKiBWB7PfIX6gFGsKxhYU0iJpSXcw7va
S+7QMOEPGDHPxcYS9QEHS2m1dYQl0B48q1/IvUgalzJmRsEewn/esS/ljUHygzavya6B9s6kIllV
T4NHSqehO92RBLUJ2hsD4WDaA5Hs5UcEKS42iZmkboxTN9bSSjP0j2F8iH+WxY9mXTkXPvM8bAxQ
d5Rcy72uYETdNUvDafrWMdfaHvTOTrV8//bZY5kC0wzm4CGChWcIFdHMLLNSccLRM/KnucNMo177
6jJ7fdHxLinyT9HxBDQveM6B/ZyMal9/MxTDuqo3LeC5G+lRMWuJSDlmX6RBa/GsMT6oxQg1aZCE
jKd1aO7TpagEO7HUmwqoC0dMVczM5coP2VIP0BK0Es7vY+6ECW4LcHKA+Eklf9+4VC7NEGDTUsiA
jcq9WUqrHSumb6bpx27IecosLGO6pIjANABiAILEa2MgiUdohfiXq4qJYynLrT7Nj7WseZneu29/
YZa3bk1R214KAkQL5bB3Qzl/GObwUBoL56Zgdmm3NqgTAYhttXbExuhDxMJpzzN6Yb0NpgzPCvog
Km1zdVF64UcCZvqoK4YkqZoMEQa6iaKUSZxaEGV0R8mt9wSNsz6YZwvUy9rfUOewnHhrjroypL4B
UdAEc03bR58qiMfdNJJoeJ2qDTtVyKtHVQ3FQGiapML/NBbMQue5M0TdiHkaECP7VWJiWNgYR39d
U2D8MsgQrHUHGMQ7vvvrxtCtF/AXp63R4Jeu8Ok27T7nSfr8tgmmF29MUBdMD9GprhKICbm1W/mL
0jxn2b2mcGR8WTknCKhBxk5IGEE/c31YxEGJiyGBmTk8adPHuH+Y1h9vr4RZadJJcgmSEpRhZOq7
ztmsi0sqEYKO2QcTFVgBvH6n3C+gtEZee0GnpG7/6W2zzLP5apV+2EnyCj6kFbw9QglJK2Pfyd/+
mwHqC0WKWIpWCAOF3nkqpgD1mHNXMeidLNwfv3dOoUJZnNZlGOnYOYhvghnVuGktRE0bElp+6SUf
Ksik8ouRJGjRd4kOZVKod0MeEpS+1y7R6VYR6dNIKBwWDxLrgWk+E7gEARVUvS3Wniq+a6EQqIIj
6hpgydReEnXipEu63o2e1UOKxyJIVWovvTU/yD7aJofp5V1YG9CfWlDiVCzollBeOYCEozTGHoM0
4CtGmoPHqnFLBvVAd8qFvDHkVlHsBBmchqYmyIYM6kvmVjmlw5oPLsAMhpfF3Xk2FTVyx24MA61r
q0MEKouPaY7L11atRQlqU9CDplxOHZThfSHLD6a2zLYZD17ddl/lRJ1Anqo/GWuYBFZvgDVKLkTN
6SdTORQrukyGFte6ExpV7ZTC9PC297OCNalhgAIMq0GOc+0lUz+vIKWvB3eAtrIZ/4yL/Qp2ASQe
ncZ7xJBPQXukqYH6n7TUCA3htS05B0GgOY6wZRSHFcgCT+h7bylEZ7Aq1MSkJTBnjGCZScRzTPJd
3jJNOSYUade+GGB69PXWNvwmIIR5lWyLLsGD8MpR5NH5hzlUNIkQJrj7aEjPnGedmsbYVQkV+Cya
vUlPvX742pvPURIMLS+54Nmj3LJOl6VaCtgjyUXpNqdUO03Wc/gdjTkHD2+3BgIMv2ayx08iih4G
JzFkVleQWaBNC00VLJlyo06K81RShwH3D2rwUnvMkFO5c6o4azzulbW6LVvBVou2dpZp9f93H7bA
ra2qMoYgZJ0qAeRpFsvF0A2YxWnQGx9BF2oOi7qLzSELirYYfPDmcLE4LG8G1RtuXAkCKEhgrr25
apVaUKcGM1q78iMUnr0aiG7tobcFyykw//aV9JoIU5ZS+WXqthrPp0kAp50Mk4N4lWPxhm6Sv2+y
8SGN+3BsGzJiVe9BXHuOfSIPRWRKqvNfvGBZZ8iywD0POjAwlImUk626HMuKXJFB2tFdC8d4CfeE
n1A9Sl/+guyIubyNOWp5aVoWfaXDHApJEEcADf1ddiSqlr0D0nBf5lHssxKN7fKoBD1Ka1OB7hsI
AvfqAb76pTuFrhSs0APSd8ozn/WIlRpuDVI5W2xKU9uFBXK21gRwsqkUJywM5bPWl+aNKhg5R9WG
Feq39sjv2fhLu4R9q01YYD1Mtponbjznjqq5SrqfVC50jOct1PFAQUlRexHWCJt2+FM61ucRjVBU
QEeHPwvF+Hh4mmsicAmgsNHosSst1UfcqlGPbew7e1zkmzJWE/ftOMOa4riyQq1pnQdLkwxYmX2I
G8mOdhyAefsgOA/ejAGOrral04h+K69MRTyBOulXdqkAJ0U6kg4yhAcNl/6rFbfmfhZzzcMYWvPA
WSPju13ZovIpaUVrVxxgi4ywJ7viPgYtXnPU/cy39jzaHVZHdWvtUsTa+GQopNoiEWtyIPmEA08U
7LS0idw4pl8JMXd7IgSHllt5xJG61Y1/8PIS1gMZv8JEy8xAdcOkI+lcIweaRQztEXT4hfkdBLpO
blf7ORC48PAL48Cfn/PVHBVpwp5o+4WXLRYdvXDHx8wjE7+QR8kD8QskN+4LIFy0+9UTUz9SACNy
hgwkRLztZz1MrhZOhSDIV6P9UmLh5I1QgMv7hlQlSZGw+g4c9wf+LcK4Na8sUkEIcAxDziVY/DUr
mF3oUPhMoYzYemWGOqnA0YjL2pGFKbkrj7dNcRhNySs7mZd6MaKqpKOBDQUTXUIWQC1ITbMhKxIA
sogyy/BFPSi+cbPuE08Aq0VS2dIBgusm4AE2dz6QJK20H0ESAW9LHTeyTjMBgYBWQtGiIU1mOK1d
QuQjCUDA6rcnbluHFRa2tsjfNwfVyqH2NE6wRZbZP45nyN0AgzW5ERHv4EIfeUujLn9Zhahns8Jc
HBY2JK78UZWdYrLsOjGcWLhHWmbXOmZsl1PZ8OAPLOQQsvbXjaUO6DDni5U0Lem3ik4lCb9arkC5
qcvLMjjz33DbsmAuV0apszhoSj7mC5ZMjObWXjWhWTIEkXSKlIOQf06bT6tsg/OVoFuDdHY1cd8r
n8SpcfVup1U3enNKdEwl8UDYTA/f7Abl4fOaVWOj1gBOlNEZcy2Tq6zaaGdLto/KQneLZan9d9xC
2y9And+yzkYrHrAZBNG0lrYCnfHfbGylw60isG7YrT3qho1VPLlbGV/8I5EMnW6JXhVplibff9Gx
8cszvF2l7tkpAltZVGOFKWQGMNyr+OY9pq78LOgP8bMRAHjeOxWIhtHVe3tzGY/FraPR1AydsdZi
ShwtTD4OQv1RLct9Gp7LYnDS8nO3TM7b9jh7S7MNrWVmTWsDe7JQul0Y2Qrmyoah4GRnrJCPGIix
cLy3SdnrOkIVymKVkYpPOJSy00brpygCObwhQjf+29sL4lmiPl3X5FE6abCUjVIQqj/lcLYjVCcV
aeRsHeu23KyJnnjMdbnNY7ImgmohQ2ugZdzxTzgLzYI3+++9o+UhIOMh62neIbq3QGCoNZKNwhiD
Wu4esq6/A9OBcc4io8HbdrSha2jZbWW8YyIQP8KUUawEUzskuq4/oDgkS1XoiDPZzwWcOIQFtoU+
DLojf9OlYH5EiIhqIqoWUIikPuIcrk1hrujqpXg7Q3HjgCgT+wlwESGKQmMgv7TvbANL0Ff+1yxd
zjabeC1Ugrr9BdVsTtCHVEFTQmZojMf4iVeJYnrQxh5V+Ir6MFyUX8tMdtLNr3wr5UMjmRf2xg6V
H5i5Vs6LdFlX+ih7UKC/JcCz4scC5OBXA2Uo0Z2+96f2kJ2HF/4PYAU1wwR2ABUDgPbpandYhJme
9BHwEaLiGtJx7L8NOWaSdACKtIPV8LS3WPuKuqmKipepgE6DqmVOVgUSYaECRFxX0IMebyJwpMsj
yNnH+NyYy12yts95kXACAstrTckC2AStPAPkxdQZaY1VLuUCCOPqeamgSSLfJkq6mzvuBATrg24t
KdeWllKL5UguO7cO+5tVGxQXsjj3YdW/WHK1zwfDGzXLlaM0ssui2GVm9untKEuSLDq73f4AKglb
zAjoewFLVbU0WIFxlZfoHTfh1gQVcRIxnbpMhYm6A5ylvZMgLGatGGGXSlvMHlPxHQ1HQJgB3CUt
EoQ56jRWGYrqkZphwhrCt71sW6nKuQVZb1kZGj+yDJkt6KXQEIKyHqcwa4QWgB3xJ2FONN1IujAX
Sh7wHgvHHgtmcmWP+kxyH0KZPIa9fJ/fYXQHrUEoaiugSMQIOdFyDJPPF/5gJznnu7+gZ2FAeADL
gDAM6s8i5EapQK4JYTHIg966tZTeKpMViID9u2I3xXZSYEJl0iHQY0THwtAPRlRZwf/sprJE7izo
7KIArVA+pAhzmMdjgkeYXPmWdauOkv+2BRahxpUJEhQ2b69IihM5m2M0WQ9m4YHopphRwzuQpwAG
MefWrstgiL3xeUwg3czvejFi65V9KhmXdbxLerT13LEC2j7sJxu51rcVnEN2EXcfTehmdnnG2VfW
e+jKKpXPxaZc50MDq8AtXMiCIw890xlFisKuDK/c/SLZIuIX1Q1KUwcyFGecl2BEFWfiRArixVQw
uvoxlJOVYyGMSYEfIyffQDNmx+jnvP2V2RZMaONIBrR46Cx5LBcdAD985EFeMWCbWB+7hq9xyIjq
WMerFer+gIBcN1Y1Tuu/la51V+4MYKSXXcz5gMxItLVF3SDhvKhxJOBKVj4QKTUyY16+9Asmd0G6
4HaHt/eP9Wi/WhoViOZuHJZ0gTkyt4sZEcBcMgdh1rmULl3xgWOPuZUqSqwg2QeNI83gKIvyiDMZ
tqi+/BpoIhSVhPmKrzVBYsgf3rcxRS1tmaBGrQ0wlYTVXTyGB8ScU65E928viZHTyBC+hD6tBdCV
Rc/35W1cy/JitZfXhrTLfon+crGBrKrjlR3KCWMR7BhLBju9m+QHAeIn/gCtK9VWCq+vbrqjBmAy
r1rG3MPN4ihvlEvw9c0NjEodyPt10VuzUyuJvFhN/pk/PhWmcgyoh0sQSKTMdHUeqUqrtO4MlnXV
SwmVKORkou9kUpGP8mB+so05yjMyoa4tiZiTweRLpr4G3zjw2yvMWx5p5+9lUbdcpbUx9Lxhp/Oa
MtDszO5uCCfAEKxHfDsHrGTVnQE86+qhOfeB9/HYLrOxT12Bc4Lu2ELsp6BZKs9EbCXyLPAsprfx
rg5KPkMG+0NCKlHHkDICJrXiUtGXPl3XfyLlcwFsMAADRyEQ7TaIfF6Lh/UER/R9tUetsG7iJtEn
2FOD8EC6Lj1IHXU/v+fX4FlXDZTtoQSvy3hF0ErwK2h30ICQW9dMFmM3jVEJBeop278dTZgBWYbY
kAhxYFxpIrWDapusIlpXZAdByIlJoGg5gB+zt4lUhrgzoOQ57v6jTWoXIZc4TdMCmxeaGLA1ddB7
RekdyteECCeO9rzqKCuuyITiAOzS4D80qDTFlBLIHSsGroE+d7Dbftkfh07mLIxnhc4/2kWCVBTG
CjuwSnYvmfVgVo3D2TxWJg00A/BbUAklcNHrPFOKhFAae611ixBw43YQznqs+M2Q3pZL6ZtV7Apa
ftO2wMgCLscxzjpvW+OUt2hTFFVZiC83+v1+OlWnavTan2QYcNmtmqM/SDz/JGkrHapx2WF6w4Bq
LkSJr5crZNZSqFDLgUUUX8EOI9plaUeH1K8FZxlPFmpBxGna6aRBg5E3s8PMj/BeUUASCmryP65b
IZP0WCf2W9DHxo50Y05OfyBcZrItv4w81gquPeraVRuzVGZiD/jxfTzYEEG/JRBExdMl0Dvymoss
l90uj7oJM0HSWzGHOUt6BgKqN9E1KWSe27BiGTq2uG6hDg5UKmVFN1J1AtAK8L8OLBlpXdiTfCvO
cpBENyWITmag5Y0o9nRSvFTKPegbnEmMQdQjcSC4rF+CapAK/lOMsgKyfu1OeW/mbQu2CrdW5h+V
YnzQEt5YKYletMcCdY/XvYoEDaom1yZQ4h5FqUQ5GOz9fjV3d2PTfsghojLknf/2eSRhizaFmSYs
B9gmw6TrlGtl9WJq9ahvLZqdqB8ERbbN/DmZ0gdlUtxhHr23DbK2b2uQKo10bVHXqzCg+rti6CEt
nHnmxFAWgBnwEDzUMbyAr0SrwSxWrRjRhDUth/KIZu0tKY7Mjh367bPiFKA05vaVWF9sY5KGPGa9
nIpGB5PkUQJcWmM5JEtrvTEHBNSbfCGApK+r7Ffei5V1/KCcCoFkKDhqUMa89pW+M6e0L1DbysMF
SqeWU9UpGoU8BlcWJgaIP/iiQd56kOi9thM1SSu2LekOCnntxEZW2kUEJEOinOtC/DnlI4h51XCX
lO1ZkExXB3Eu2ILdEI2GsV2PiQBAZIchQQWqJW+7FGvztz+NuNymbgKwU26IIX5ao9VHSEG6Rrw+
GWbmY9aHhx4jwZM+L1tb1PWVFqgH1yNsyfeTZ/hQrkq+kZlLMmExG8eoct9eG8uZFd3C1XEpBKt0
EtelVbsuJRCtkfRYr3Igq5/UfD53sukonWHPlujUubGzosQN19DBuLK/EMVUVXK0TOG99RlbDQgE
9KHhaKD0EanTC/BapZSzBMiOFDnj8jM268CqBbtJIJ/ZgXywfciU5MbqX9RJw2xC7BiLcBjUEprZ
qU18hLM9xO2o74GhbFQmCWWEhZbg9bcvtLSyokbFSM8JUspEwFB10y9EwpnMoXY3vD4LK9u9Mkh2
aONsQq7E6zDAIGnsNPfmj6mBvmZvE+k7Fc/AA280k7HlVwZJerMx2FlmFFk9DGZg7tPL/SLc6QPw
JnPlvL2XrMfflSUqxQ0VoShXsjQoTh3Fn8lKUAgQu1S/Z7t1l79URwCcE0/+iiEeu3ziBlHG2bqy
TyVqci3WKRDlBJ4VBrGj7KJoTwK37Fe+WB94j83L3faG79BBuzPmYVI1Bdz+yYNggqMGRN+1pnp6
Gdmp5Y3mE1hAHEOf3XX5WSCOhXVqdxh3WDFbnaeDDdFge7UGW7RkRx5uFAyxDfWXqYwe5giKvrpy
k2SjX2g/qk7cKYrgGWnEiQ9kT95aA3UgTa2aKyPBnqnBeETpLUj2QvAX/Mecc0YPRIyDnsrmevk2
JnrU2g5CYc5oj0RW9u4vOtU8e+TvG69vLXVS+hXfRjxIiQ0eIaBKf4F01SMatgHvXc7eR+i0XBBW
Oi2bq4Vy2hmZRh4J5oGw82Gi41bmFksZt7VqaRZyEswIwgq1LKGBokTXrcDmquVelMKn2OwO2tA9
vX2UGVkdsLEkIIJFH7rv1EkGpVXXLCYujUK0pGBuu8lRYjlHEJ4jvMZLIbMbCEyczFarJE5IZsQr
DZ1vkGUAL68gX7/+ckOi9ZluRrBtCXhf5S0kgVtVO60gK3G1MFxf3l4rY0sxjKAADIIiB2agSFTZ
eEqSi+ukRriSUOWQC7sohMpfqy5zu8gyeDGSNd6JVxwKweCywwAv/ZgcdSgjtemMup8/PBMIaYRD
7ZC+d/UYOfmhDCovP/HeWCyema1Zug0dr2FrxjHMEtAYkc9TKhv/CcJ97gueEpi5TzJbol8d3vKs
M87GlXEqxuDtUE6WMqGOVIOpev24FiKw8quX1edp7U07Vic7qnkMeKzr6Mos9WEFQdSLiGw1IbEk
TTCU1aCeRLRtC1+v3Oh7AcSwnoImavRx+VfiV97KWVnv1W+gzquo5Gqokt+Q7nUTG6/szDsC+VSC
QbYJKSs40MHT2HTcZzWrG3hlmspqi6XI58EYWxcXzOzGTnon2biNSyCWlUAdHBCFt85iOwBacW9i
3hensiqpsJpQILYnxzoDiu2UAM8ou/ErmaYyAoKYA9T12AeTyDfOKE9dLZwKIMuYjMW8wN0uvn7M
Di1IaSSvOHPBrqzQsTnM9FAc5OmAkSsuhxm8VJBxuxzmKJhRyAcfZnyve+kT16cYVxvWh549KcsS
vZHrgAUudEPsQCWJScbRjfNj7ednAiIevUW87eFNxde3IyQrZ91apBMdoWgyZM8DsAIA9QrZsYMj
zS9kSNSKT0RAueDEZK5FKmQkQhGmcQeLpCZ8WWODKZvfa/x/sEhFiyEPw6GJYREVWidVjzFaB8UP
wh5ZNreRA9aUR86ukn+RSr2udpWKDXGig/+z7ckaoXKb4TvicBKB6Ly5LTBsaHz/jwapiNA2BtE9
hEHSKe+XG1DFfiWyLWp7kkGmX/Hchvx7fywQ7UjAn8jtSuPOx7Jfelnufi2wjGCvCAD1uqg4atKJ
aLZzGb15NqnPmOZFZQjtxeY/hyPyIG9xcZ1RPJN1rp84+8oMA5t10h8SJB8ThiPIvl5cZwqie7LK
0YNFHEjQGeECcDhWme6j66ToBh4QNJavwwBk+opkiC9hbvKwu1MwvvT24hvxidxr8gPHHjPsbOxR
OWGejemQdJeYfnFXckCyJ7LKTD2Sb8k7IMxP+X+kXdlyG8eS/ZUbfu87vS8T44mY6gUASXAVKVEv
HTRFdVfv+/b1cwryvQYKPSjJEw47rCCFRG1ZWZknzzkyyPk5U0m6urMwwBmwsb5c3ELVRJJU647m
LyOHIOIo+gPh/Fxr6mFUsjtb12xU02eKY//nDv3/ziPPBaXpcWumLYbFdotsXbMapfRoQdMC55C5
71LgTNckvfFe+PdOOTRXHY0xqhMAIdU/LdbaFfqnDmOcAyXBNrU2AEOAtG0TP1fg+WJ5D9FSrsWf
FsSxGLGahlZnPsvYtq2VAEPOBh0+FDcor0s3zO0xdRZdIss1EnsutbeRqxYECFfv1zfviX22146m
QKJWjk7rmt1g2U4Llk/Ujz3lgSl7DF9jMbPiSgxyYo8LgPpKC0F1c7A3eAxQywR/zADNobu/MzLc
IyDUQUkBeMHTkWH3ttQumwagpiVgoRZrSdB3GcKsAgwOf4d6Czw7eHtaKuP64qkbZhXIOmxg1N8i
H0VGLWCkrv24Qc9NOxCQRpCqdEXF07VjemKVc+tR0mS1Clp6T/5qPFVg4Jpgk3QGu70CeTsS45tg
Xlec+olFzqnP42QiF4pxhvp1PrsmVLlZymLqg1TxCpvFr54MGTmRX2frxV2aKKmCAhkk1g6oMbjo
ta+TjuIfYHjmWg16p0l9OlR022jDsFuoEu8aM5lFlwmLp3iroJECQBK5YkbgdrqL6tCK6wwBENJA
3S7KvCRwfPlLvFUMvAlFQ1yrMFoa6kXog9PAksEz9YJjSKsKmjAMAxM/zjUw41LI9io+VMBAbOEL
1nLl6jqxx11dcylpsZLCHutIV+UtYwYHj7xfZPB2CYCBok7Rtc0D5K51KMBB4JELXyMjVDqo5NUA
RafEkN/LMCRL9P3ysFbuR5SkcQbRDcFEFTkj6ERt02gA2ktq0WQnN8S2BfS0a8MAa6kCt6IYJjbj
6a6wcgiJaQvQNEXyjLaL9zLXkPipN5fHsfZIto7NcM65wwCh9g0z9vM4u2VxXeCA41J0TaBIfcX0
pA+mcJsgUyIkLmTHid/4aOhi+57JRfJNThm0ifp2xAVYySnEX1Ln1c6X+3pRr6g1i3RF125iC4sF
xQCcMjCpcMcsKscmGrFUnoVGfmj4wpMt6Mhk9DfUjY1ArQjdqQFLxNTXjAJUrFW0BpE6+Q6cgzGr
wo6yWoErdbJrRX5RjO9Lcl/T0JtaCtK0vdEYZEluswqJt+RucZ5qxxSAMFc31tE8cJdWOfYgb5QA
YlKAZbAjI1iU7TDO/uWNtXZAjmebO/aNVcR1o2K2nWT5qs7Sgy7/HXaPk9nkgtRh6bMunWCDceDG
FOQexa4LCYS1QFJtkrgl4TV0K9C5E6qemP3i8hC1MzBB3piRXGMiS4onQKTm1B/LxHy7PJGXlws4
1lM/oISAD2YFBmnat9KCVsPwM8hUvctG1vJ1YCcBlgBdKywfy93xtgoyasVAKN42SDPIxUa3Xbma
iZ0ufvvCeh7rfbopb8Aa96DMOCioiTM9IdH1tDancAXIPFusN4IvCaLoKEuhjExAFAVZBjWAttxe
Huoh3cp7nWMT3BmMuzLGDYhLHv0ZqT82UnNTzj0EqHIpDmrJ1N10cXJvabNuY6nqTZKhpBSF/T3V
p8/htOggru7juz6B5EOi2Z6aFb2v993tENraTkKnrd8tSkqkOBpIW9WJW9cL9DY0Mwx05MdmMmVG
ROKuA2mKMxQuwp3rUgIlxlIDiVMCrEemZAh3YJPovdLS6YcUNabf1rLzrVdkz54cSVAaV9lxvDQp
nFOgjl3FmXPIwIz+4mFeoiv9FT2gkhWE6lPSxG4PSMQQE0N5jtRAByYJVWMfahtyd6tXoNSVia7d
1dpuQoEEbGICf7JWS7eOl41zKHkGLLfBdgbLg7HkfdNsGu3N8RmvHXjLQNdV7KpUbHglgEFYjYQf
iPxZhzU3NTVA3e2ggmzLeWKYdbQ87t4nt3tjShFiRBbzWdxCMDwIuw5tRqvJ3MHRY2mxlaoZyrlC
LavZIWuLWlYLkjQh8H9tVCAUUwCGBJkpaAlP7TSmSlvI4FR4FDLJzBQqMfk+R4aYkbHrHRGyBYgM
cuuXjEsVyz0MovyC9cv9LCj3kguSu0Dzs1QsS7aSo7EdDZhPS0MrNainTkfYNl02qvphhLKLLjw3
35seG1+3kfACvuxV1qDBJ9Y4Nw0uXTW1IV7udei7hdC8vSu2ycvslUgmCoUWRUPjvPVog25VCw9z
OQPIUgTTZxtBDGMqTP6ewJujo2mTyaUzCjpubJaK4283wAMVXSaRMqJmSBwAMx8B2OxJmVcRgEvx
lJAxHPs/GnMyH+ZxSF+RKpdv0nHJnoZwSt+6KDReBdO+cjs64LqEvAmI/gCz4aLkMKG1OYYV7ouX
2T3IFnojWrxw6TNUqAGiGgI5uM1lq2u3JQrBoBkGqBixOS/RFs6VQueuYG+aJVARdzRQ3S7uYzeW
0U6nv1Y+o23Va79ISdp+jq37eSsEs6xsgpMvwW0CSGvl0wik4eFhVT4yHdrBTXc1vIUkJAE6C9UN
YNFREgZaR4eWvc6d3iICkdowgfRbTq1s2+SFstEiO3SdBGzZbVfJ95en+CwOAAWhDGeLhcXrALRx
p4e3avQo0hqz9ZZpTN0FYm63iVOFgmvv/FKBGWBS4dkN4Knx76kZFe/gxsoshgjrwQ5XXjU2K9Hd
LlegTwdPNWFcv6NFfn1wx1a5wdEOG6tIYVWzcpJlLek6ESRibf6OTXDXSK+nsxJOMDGrgPu0t5DD
EwzivJrOzR0XR0VZ20QDUyw3iJUhnRi73RMARqg6srrNbRSiiYy104SidtbzhBRnmbu7GI5gDgHZ
RApjAuL1JQdlxaaDzuzkm4YP5yTmgRPa5A5An8klOmixIaUtCz+WnbINgRzTNlD23P+EOrpoAbm3
zYguw1brMUam3jTsqvgAVKteQqIi8WX74uTX+RFnjBwOekCAttdlh9uVkPmZl9GGQLnSK+8R4/OO
IV5Um5VvRCJIOJutkyjnwP7xly1ue1pV7gC3PILANLJsdIrm8V7uK0ildPE7VcyatOUyfE60uPYv
Hz3RILlNa876ZElKD8NDR+pZ26blF2p8UEV0R59dTNwIuT1aZ3QoIAZfeVUzu4OybI3O3I9TLHjM
s485m0j0qqvoCGGhDncJOHaeRG2M8SRJHtRTEcxNMZGl0nexPL/GChzM5Qk8i0/ZuEDGYRoAQVn4
n1OPSQujGpIZ0fAUlLes4aoPCmCthKn1syQ+Z4fbjVJtdWALhZ3iBsLVwMb9UNHthGIo50xvB0t4
/EKXBakw/oGtjmWWRepUeeFX584IsiB6bG+BCfGM2wF9cyEkNhmDZgeWu2QhyWP4ed6KaiTnp53N
6l/fgVvGKSzkiNqIHilFonv40lCRduj6MNGVoFlYOR0J0tOFK8IymuRcrjwz83qfJcAWz7munpwI
CZNyb96zHmMJiPfr7KpGxg+KF5hr0ft+db8efQvu4FfWvNgHyYRwtuTnNjLqnZG34U2l6eEmMm37
TWtU4WZaPfU2CFiRUzCA3uCsGkWxLHFkVLiqyhfzSgXrwb/Io5o3NtTUE7/kVtcULVqyYwCod9YI
kk3FrNZAtaOYAMO4qiBEd/ksrk0m6wVWbQeE7wafLKlCsP3ESYIlLa5lI/Gq9C3Xb5V8dONUxFmx
5s/gZMBha6D1WOE1ZmqrKWSlKeHP9PyZ0cy6gwlZUafPM4GHOQdP4UBq6NUGJAxb9YwsYmzHxc6L
CZpgXnPjqAgscPsxGltWMbS3APhobuZHAdPVEu3P83ccM67DteGtA7UZnuCo1iJjjtD/AEw6C2kg
BYeCHoMwielwhLa4y2iJe6lIJdjSIs+8yv1wJ71UoPRELabZKMKAbc2lHg+Nu5Lk0FyaIlFKpBby
2yoId9bewd6vXFsUVjN3xd9KyCoghmBvhbO6aDrTxppTqURiNnocIa4p3zGKXmZrFLqU86Q6lowJ
vyADK6MH+BDkH6VMbKqo4GOAtbBTXevGflBdlDDAZCDvljlCokpGfV10v6+cPcbYr4FbgIkG8HLW
OeixurSvcPasgXS2s2ms1EtAyqVL+SauS9GUsjc2N6XH9ng96yWnzVSZsDe6SpBHRNnSfePbxEEb
z/bX0UOG4iggS8EdD9cCj3l6WTRAEKZtCGuoC0EIJfUl0DQBHLBhL1s7qAvSI3zaXnZnawuJ5DP4
oVCVlFFT49w0KrKmQ+UUwZk/3CQ7sCcGy9bx9SfnwQxQKgxEF8OKU0OtF6V0E//RUcg/HSZKiI7R
9SFyNEt2i/DqtpHifdnaz5cHtnITQGYBEAyAxkF/fPADRxtUS4zeLg3MZmWNm3a6T+beu2zhvKqL
BdM0mXXTaNB75WEmDqVI0aToMtQ35kwYSS9eYe9gKLxJfMn79U4qmEPS0IGOHbsTbM5zGXG5dHGM
6Cxp6a6qSo20c3rflwo03avbNJ1eqwywSMP2LaPeak43u3VfCGLflTfZ6bfgHNqylPmg1GqFN9kS
GNALyF1nAbv64io+etd3QjqRtYVEa6dmySigA6TPfn60kE1vGOjmgkHjrtopN/0+Aa3YDTTEGa45
8UFeu4yQ7BNciGu79NgqdywGIyvloYXVshq+o1x7P+nAlkjg6L68iUSj4xZVyUKtny2t8uK6IujM
IrPy+P+zwC9YjWTMSGGhAJd51jwNUSM4CKIxcM/0xWypGWWwoNTL96pM3daJ3i8PYvWsHa8H9zRX
irTN6AQbzBXL+3oiuWv4cqB6IICOhKCUc/wWO2w2YjzsPNw4/FWz4Fk3LAbWn5UEosRF5ztE/pDv
7Xznir7XT8ueVUBYNUIKakHH9KpTPrLOXzxoR9cW68doZdeghL3FdIKIiHEmw6hzL4zB2O3C33UY
M/QacIuCOJm7fZwin8Cv71ToAU7uS3U/fGJFegv57b59kD/9RF1+JTQCK/xfFrmDLY9lE5VTyJZU
dqGFgVtnDPrdT0hvrt3jx5b4w6zUIHfqYYnVXbSb/MoEXGz0km3xILrd1s4CMuIaAMCgXJRV7rSB
XLtwGgum1OI9Mj608dPlg7D6+QAtMzQFCDp5b1ioZV1Jpll58oJev1Z/QHuUQA5h9awhGYX+WfC2
gfCCH0Nl20U+W+zldqj6kRJ62izvdjVt8jth4Lq6847Mce6jnKMiRAM6O2o9yqDWNvHy5zBg5Fs0
KO9EK7Tm2Y9Hx3mSITQ7rTQwg1FX+pCl96mVElt/vrxOK69f58gKD7Opwtk0qYpB4dnjPIdlOW6N
sd2ZYal+btuhFpXCVqJ/oM4dRrgJAQnH5tbMmIcaK6ZCIRwCUxZCOEbTP5Zoy2DtNsI6yPmaoSah
gb7GMTWorfPusZtVZRlNiz02GKaV4hq+RuE6QxjA4IlTdCXMfZ+v24lJ3if2aimraKtCG5M+1T68
tjmS0Eznq6xGU5Xg+j9fPhjTdcaBgpgYz+/ToAMM6o0tyTYUFuanGGxzQ29tS/UlbSzB7bxy2GAJ
7zbsFpS7z8h9uyIygQNAOIz63Y9+bIYMRiI/hJJs5GXur+5LZs5CaIwiGnoUuHhjAjwIKWdmLtHd
XG+C2XZI39hbR/n1csipKW5LJmOaT0OCJ2KuROi+CB9qgwoqVisXJWygiVGD6ibLcHG3VjxPWjEr
eF6zsCC8Sq9Z+7X5CXrj4IqRduWTqAy5kj84tcjdWn0P9biqw0Fb3mVAOdFB/AEKiZt4O3yIPNW5
eBR8/PHouHurVUK5dibYQjbbo9dF0G2lfb+Tt0IffO4+Ti1x28JKaD/Y4cF9sAxM69Yf3XZETkT7
EOd7zu8wGLMA4kRikKWauGHVA57sua6Xnlp9iyzNjakoSbeSzoIJMNgyQkcNTwfu/EaRrSxlZZTI
mGsBaCkr5JRsYk5QD6n80ZNvhv0UIW6UPtGYFKknWrpVZ3Vkn8330aOlknqNtinsq+0Nzd6rZBcW
Xy6f5HP4EIsAwKLMeBaRueOJMc2xbTQni/BE8c19cdPdIBGzrR8WZAzMO22v3dLnriMRtmfvHcSh
UPSBtrF8nezLLf2uvV7+PmtDPv463JAT2lRqLeG4z+nnqcuCrqHQHNYE/uscO8tGraJ8jHe3puo2
t3nSGrBwlY2a0UlMT1kQx3gKUOQpw5sxYPmu5Kt1X+yFPYFrV8KxYe6IzFNjTZQZZh16qq9sk12H
gqTzmLrOV3qPi3ZTIEbfXZ5VFvychuUYLlRUQDwGbDXatk830jKPJtvfpadQuSaFEkGgqiMOhE1S
mfQqIDxQQSSXbZ4zzLI5dhgWijEln+VOpKw3aKHj9hvd5FN+PaPQzJp2aEo0SmbJXz6xFO1AjH3n
F9Ozsgfcxq2Dn4FmrXp4E6hAxiDMUkbcSZbsvp7mhm2rhqhXso+3H1w8yOE7P72fNiWO714Y3qzt
5WOj3F6u286RlxCxBttkssNef3RP3YIoLlwKoFRERR7cbgSb+xwujYkHMNxAwgo0oya/uQdqzk3f
Y491XvE+eCwbvkN97L6+Noi5sQJNJoPi0k00XdsqmUn8NxBc3FfgtnlRdoNptPgKBURDmTSZtrld
fP0aSuyipoG1E2WCChRs7SyPzAdZcUG10l5gKpJflfYhjh2iRrdaIYiN144QkoBMmxd8B+gcPD1C
tm02MHRIVdNtNoWJV2raLpSn96JJ32Y1e3OmPvIvn6GVBAJbyr+sclto1vO4mhHue44MKZgwNl/a
ooxcQIFr0mf27WAmt4bRf6uj3CBOnppejOI8GaTmddZVJHqppROoF6cksroEzP1j7o2JpLjVMomq
FOsL8dd35ZxMmpnyaFPMkKwVXhTPZE6RX6fA4kjby9OyUhHFtECMDgU0mSE7ucVI9dTOqxpr3vrV
zoFsDwEEfyM99yOgHZVP74vrztfc5gp6vIenS4jqQmKI4kY2+7xbxXh1tOMgDJFl7hEISHDSQ7dj
9mqfNZGlfuRH++GK4dfEmVsW6F4wdgjzjoKBCTehtdRgmFfjxPje1bF8YydttutsA95F7fJN3Wlo
A7w81SuLCm4WYEtAxGxirtmxOLI6ju0E9ve29jJj2msyOHnM6bEtpMApnB+X1H+8T/8ZfZT3P8bS
/vd/4c/vZQXxswh78fSP/72n703Zlt+7/2J/7d+/xv3WXfVRPHXNx0e3f6v43zz5i/j8P+17b93b
yR/8Av1g80P/0cyPH+gq7A5G8E3Zb/7sD//xcfiUT3P18ftv72UP8Dk+LaJl8dufP9p9+/03hK7/
cfzpf/7o9i3H3/qfLPpo6Bv3+x9vbff7b4ryT/TXgO4EIQpLBbFE0PjBfiLZ/4T6NISZbbS74QmG
Cvlv/yjKpot//02z/onlwq1rgzLfRIkZx6Mte/Yjxf6nA5aYQx8NcAsg3/3tX1/sZIH+WrB/FH1+
jzaIrv39NygAnG5KCLsgn44InNEl4qZxuNcZljhs8pReZdlQNS8IV51qelzyUpUHk6SWAzoCt0GB
L/oCUT7IwW/NqRlq02vSNMzzGGySvQRypnROMrX5YF2SnQ7p01qioXyvVBWeZtdSBkUg3FtWJCuI
0vqZjupXY3LqoXiNm8yBc5skdRonUnfTAA7a1ojT6WZYpKXeKmUCnne3M1pbe5mdnIIbDbWRXLdA
J7U4zujmsx1b3ZduLOuwcO1sNsBoq5dqLbe+SQ2tjj1V62r6h5rVcZuT2gqH/lVtu2lMQNCvoQLc
tFpb+Iteq8W1CSIcOSFom+t78MRBvy7WQNMiaejQiPREATCrAIUPfe31WErBk90l0kR3caMtKlzm
sljtNQKYqgFPkZzVJXVbc6ocw1sMJ3KYznCWFMY+UvUka1xUUK1YIuOkKfPdMuqVYbg0aSenIZRW
WauQRjI7+VtS2NsWC1GBj9gI889xGFvxpjLQvoV8CzRf7N0M7SDQlkJpZlSNwIrmNEKk5kSWFFQL
2H4eQP5YqregMcKDgbT6EI8e1k4xPs1YA32r9+nYPNn9FJp3jbkgs0MM8AFN1M8MSTcqkna6HmVu
mqg9zd25SGTzRR7wZXd6OTcojGrJKGmB1NQRkJu1Uw4bcFFBDoWkdW2DehSSZYbZ+Fo9TvlVb8xK
B55VR+prAnG3JstJKoVm8s0CZ49yP7eTYT/O+AtKTeQirec7PPJT6zmLLae4G4YoVV76wkqg+uZ0
IMd0LTQFoWRK5zlftkvWtV1PqFU5eU0mtIz0FCqDSo76lClH6a6TWHOta0np3FG3NGY1NYLINCKl
2ZilYcTvedanWIYYXZt38gjs1e1SNpJ6q3ehspi+Gmqd9DhTfBqANFgtyW0kxSmSqxArp5k+QD8j
1LOzkMb1dT6G0FDzDDWRpJa0bQnVujhMRtPX4i6fbpxhdoZrO0RT/nNdhLbuFXmkoM0HqnKQCCNO
m4FGzc/BPwWqrapexu92axj6sLHDvtNGdA9hlvF1FeQm9ngOp57UxSN9GNp+CL1ibjuJSLUSQypO
DrPsKbPKCDWFxLQXkwyLWUA+RksVNf6i6FBwh1JQEyWzQzJ0tKJLPraaL0OdpENJwC8kmxmR2lLP
b3rbzOq7dqTKGALtiktul86yat4WSZ8sJbEabHOozudjYX3r606pQAA0TgWD3+ZD2Pp2bLbdU2G0
pXVlpmFTGHe1LEk6fcjwJJKv0xi3AFrl7SaZp09FqhppRFp7ASw5SmytuaFV22RXVUJNZy/HZmHe
9sNgJYFRZ070vUicvCmwaRPb2qlmksjfG4rFuB0peOFVaIXY6JdzqRS2qkYcu0uS+LYvFmiluZKN
YxMGtj5M44sWy2Ak7WIrNP0J6f3BhVpquPi9oUdOvh0TGSwRngagTgFtOrBRo5co1PUpNkiX4BOC
Ypom0yLYBnNt+HCJVp34pT6Aq8k1EjhiShFtKYNeJ0jHqfNcONB6b6py6rEhof7VNoEjaT1+hXRy
nFADCpNLpLU3nQHs0DctjKco6ORwMm6BimjaO6Me4wiEV600FXs9VZ1qn5RyH9cg484ldBKp41A9
Vpq0pE8lbgo9Iygs0+qKRi1VrnqcrfBBjkYneUnkqC3uaFPYyW1Zt1Zl7SoK3bAMa44A6zlMBm3Z
zYpVaDmxJKsugjZsqaGQkVIclqML9s977Pje4svPgNKgYU5VwKkJNm5gIrlrK7KlQku6MSOslGO6
1J+uzYTouzFIts3e0YioFsclq84McmFUN5RJDjw8Jmi4pt0rNUXKVcIhcbFoZXWlllIgrFgOk9HB
JzbRXxuftSBJ920n7PcTWeTJ0QozmkZAVjNS2VBIByvOVv5WfJbv+pvuNvalexHSkn/E85Ooc1G/
Wo35WBWYRGlrbxQPz0okpjbTVb0bNshxgxB0I9gn7BOPYu4zi9zzSwElVtGwSWU1LCtAziAwvR+M
FKIUzf8xOshXgWqbCUFwz6cp1myrbkBcrDOtickd/kB8YVmk2nZQJSweKugjtG4ryq/zqegfYzQM
C+UDA/HiIVV2FOHbKl6UEL/+1xgPTdUba6N68rVoPtke5KYTxN0A6yARhaIB/15KrEwemwVugukt
aluWG9aDn5C3ZVPF20F1E291pANUzCh+fjSkuEH/f6hoP4YkkdgFWWyIBrLeG280nz4poocgl+lh
c6gcG+SOdzuivcpZYLDx4nv1rU5JiRyxjurwvFMpymdAqe5zUX1/dZgoryJryxqA+bJF6FQDOj8X
duSZAkQLVUnC1FCgGux2+yjQfjzQTt5nx27zzIkhpQT8KKBVeFJgi7JZOJrWInKyysKTkzjqfZu/
mqBkvXze+MwVxEVhAV3+aKHE6wWp91MLtZXXQBA0GWEZs/5r8YRrftmMeOXfFyBcVB7tJ/uLjSYp
hNboaXPN27IPLn8HvpTGvgPgUQZCHPwXhTvOkXbaXE9hbqd/zmrm5ShiMH2LMij2IpIhPhF9sAZ9
a5kxfOMi4rkiHDTDlHiB4WLYtS8Qdgz0++wJYj2QZx+uWBm02YBd82fIBvmnG8aJihecCvJmEMXi
6/NlkwMdUmKrKj3o2uZso4NLV1qAhpLviq4OoPd4PVPHG0JR9v3stMAykNzoe2D4M5g+XeXQMqSk
hq43KSSw/9n7fJ6IhZZ/wUKeHQ/ODHcoY7kbwiGGmRbZGXZA0AnvGo/pTvFbCP+K8pCiUXH7Jsl6
3e4pzMVoEU80XE3N3tAi9/KoBFZ4RIBsT2nesLlbmt08PpTtVs1+UXOd7cnj9eFPYZuHNjBksMFY
bWY0gvla5Vs+k87o3OVj3upb6VXbjVuhRzu7b1VTg4AACPVw8FDO5s6/jEYKDQlzIMxusnugqu87
QAHqT91PSMWyTXZyRzBTaCxAbR7EWkhhnG7CeJiyvpJhqiuBG2pjUhq+0hRkNr4Nav3rexHW0Kpo
IC+DrA2PwccLHhqfEd5hTEse6ml3YOv3meJ28Qj53Wf98fIu4WsvWEK0TSOOAMAZRXp0GJyOrjJo
2NMQvdk/7BVPjeSqKXNlV0AHMmyA4jakvJOv59ZNn7QN05DEkw8huC9Ugjnfs6dfhuUYj+4NeWRv
kiln+2nYFV4nudMf8mvzWdvE2/xOGt1WJtKrkHbg/Lo6Ncu5mWxGMmRIYLbzlGDYtRuEi7G+Y4VM
hn9rbVIPQSh0O1zGlE09gigwMSMzBt0iPp6S6BhmeA4mZAjal0BCi86EBqh7ilYk5s+HTZ66QuJP
9Xw3nxjlfF2ndbRsbBi1nhS0NS9bdcfI+LUDTZMIvbAysWgoRjs5EzCRz8KrvE0gQ2A6EBZQbkc9
AezpF3GzP+YQ8CNUWoDIwAV1umMggT3iaEpo4o33KbXcEDrDqkj0aeXuxUodWeH2ZWTklVbksKKZ
6AG4ieZnWX4ukTpTtPus31pjeDfEDUHd0M3jm9p6m6Tare07owsSWQThXYk7TENDKMeiK6Yexvm+
LhogM6xgCeUrnBJIXCBrCXRyu0O551oTRKwr3g/JDwW9OogcQazETXCRAc474zFOjFj26/6mxLtC
aXq3qh8t9fNlZ8S3arPVPDHGzTPyNBISkjAW33SeFkDqGA3v9idlU+7qoHAt0DaJDv+Ky4FJqFOg
v5LpVXOTmRX5aOgl3vSG5LgjuAvnfVgJl2x1FtkOBdxVZS+3020axk7Rp4MBdQI/fGgGMr9ZW4Wg
Iw8MEuETevKuytdhn96ZopaS89AGM3pkmDvubULbIrYOhn9E/rFn467MSL3D3eyJdsv5U5+t4JE9
LraB8kjVSYeBMo4hEAx1n5Rt1uKFA4Yx24VINQh3BK+N1QOBpwBOBbqDIJTE3dDRjH6JOoN/Ycje
BSoL6YaxYEub1JuFCZoDgzwXD0CGAK9SvDvQachjfbIknvKx1pAFerBQVowe2YMqCcIbcELca1uk
9HXwnbwzTSOw0x5QTTkj3QORK0OJxT4O0G750m+dneHVh/Z5YdpqJTwCdEEDWAcaWOe3epkYjVov
+CrSlpE5Rlfhtr2J3J9CTKydIFRXDZnpMwIAxZ0gw6ayNlawZUHo+WXSftAEpK4EaWDluwHIH3jW
KrGk09qZOrbLbrqjYKFpJMmIpgXTjRzBuKfXxmfHx0t+A5I3Y4P78xlJbQONDmIG9JWbmxWU/z1k
bsM1YJ1fpBlDLr6Ym0EHX1COrikbIh8Rnn+Y54k4HvRIfgJbLho1u3KPRk2zPldHGaZBEAq21y/N
jkFlStdGIQS5BDC/X5U7SQVzl+gyX/XOx6PmroJkoVraFjA9KCR/mz4NNmHan2rtMXEFC/2TFbi8
xET7az4Mrhn5GeR5Gavf6ZCR3rUKqcZCh8/sVsjBLEufx9fWs64yND4piSAGX4laQDfzb3sHWZqj
KUZHlCRHzB4Qu6REqW9KRbDYVT8JUAKe83AgYHvlxrTk4SzHes42b/igBC2ACeH9O5R3v4OjF+gm
wcW6tmuYogkKurji0LR5OoVF25gKLVTmIUdfIrqffmVayXGQuiUl9J6xdM6f7UeRNtLqnjkyzGMR
uk7JzTaD4daP75PX4iDDO76HwQJ5BM1v9v1W+3R5sGvLd2yS80eJovRJqWJXGHnuRnpL1EyUfuJ5
UQ6ByrENzvdUVlR3c4phFZTU/uzO/g8ocLNN9+r94dmAAvRdK0jkiYbG+Z1JlUvJZmaT/Kusfsi6
qBXj3LGBVsoxdcAEAA63Dtv2aOvPnT0beA5SUtyYfgl4PcC5xROIQj39DtxTXw6UmQ9C3rDzK+TU
LBv3kdkSSbTYQV2KzA9LUD8qW70MAPaPv9c3OppCK1fp7rKNsAfp/JY8Ncs5NGep7RhlLHq4QeTl
ij6YnrHJtlV2DfoV0Rk8T6OxNx6KWyB8U5Ac5c5g54Als1IdSsaraic/hzv1rrhFELYTWjp/451Y
4g9dYdJZ6S1YGgKlJA66wPGOx7WARzRjG9786nlD1yxSvcDIMiZe/v7PwfQYG9RGhXe+LpP7WdTa
cr7pbR0sUYBug50K/3LzVg395JgSPr9JHuduP9LXy99/bc8ffT7f6GEoQ8oyzZTY+VWj4tgO8Qbi
YUFaGIItsLbNjy1xnsnsW8uqMljqx+elu+3poxkKPMSKwz2ZLZ7k0zBGZaHtYZeFm+4+v4q91LWf
HETgsyd76rb/LOoUXh+WxvqPwGJ8lsdY1Dypc7bd9JyV3F8cUDl08cflVTqvPgHSA9fEGCPgnMDk
cuojCqMHq22ObZDt6tvmCaoTyE3ZpL3P70Q7emVAJ6Y47w7y3llvEwwI3XVEkR9B40mKeCsY0Mq+
PrHCOXO1NBdnRvRM5M3sjovbQT8IQoXbdztzC+oywYAxEoQ2wlnkPG2jqJVuZzDKnkoMT84a7XIk
upuNqE4pmkX28yOnrkiA0qHXCOJwSI10M7I/9h+lsF175fSezCL7+ZGVweqQA1KYFV+6iytiugtm
0ayIjvJrczve0cDYSTthRLXiY0/ssojryO6YTHodqrCb3ThfCo/J3yFL+ai5w3Mk7H/jyQgRb9io
T6LrH+BRkCDyBbWpNtJsiky2bGhzkC0QrvnyG9pmWCUv2hiQ8QRHBASRpgetYcJPj79Oj3b2Jbip
1iozVIAsgSNGmlQiB4lB0LxPbo9aabUX1UrX9g9qpQDtIhzB25I78LqSAqlkATkkhftCxmUG4Fde
OKITsbaQLCJGGyPoaM4S4ItRz44ZwsxBo0wCyyzoHSnIJXtnA5WgwPh0+dyrIoPcNA4h0sGUGaze
8ZzpXdBRsc5n3yTNixS69qfWGyEXwp42Kh6wQCX/ckvUj6U8GjS3e0016cpBwndQo09z8myJroSV
9w027JEBPu+E1xVA7tgr1pOMxOgLk31BcfSLBEoqn9FViHAzLAo4zcqwDmWQ6aIfFZy3Z6VCJc8R
O6BfRN8YwY/eblYSFYaqa/4GD1EQwuAUQkKRmzk9thJwCsFO90V6193mToHUHhqePHM3vy/f62+g
D0z87AMgt8v7ZnVKjy1zU2r2sSmnKiyD0X2TPqqu80e5T10G3DEmpJVEKJrVGQXBD+I64IPPUut1
mujVYEDcM0u+NvFX2YIiyMNU4V2F0AXn0Qae4NeHiPgBpEysJIVGWO5KHIDxrFEAowcUTROS/mvp
5m6N8yAtSJ1VrnA52Sdy2+bEIncfOm3qJP9L2nc1x40k3f6VL+Yde+FNxLf7ANNoSy+SzRcESVHw
HiiYX39PNWdG3QVcgrM3dpcripKyy2VlZZ48h1dgkYrlUMbpToUuAngRIe4Ckr1ut/jomHFrKvAm
2KN4iCPlzISzUSbkXcgNdKMCfvUjdEI3uo+RwadgDH0HUCeq+AuB59zeOTfKxrhRA1oZiG7TYdI0
sGSHL5z17l3Db1vd09LO+X+YA6Mr/KmOFwFzSLJGMgrwWYSmdE9sqoYZrdSjdEtZ2KJtYi0+eGae
Vhjeb3vM0dAHIyBeC3s0FajsaK9YvInW3wAMzTwZ8TpG2pc2AEM3g7mUcj3OEqJg9TprsPxdCerA
2FJcUBdt/6u9Ca5+AY3alC2ffViVkRelddKHZn9NwKctiIAfAmL+AOobq9Ige7a4bnOjAxsbWrWR
bAMdOhOyRUU6VmMPi/pB39ZWuI1dSk2u7pabseYeKjjiv20x12CiS52uEMwkFcuDl9ETgPPtEVlz
ioYyRiuFbjN4QJZIvdguZ3r3XRhmNqca4L4vg9MB7FEroO8jWl8Wd4sLSLcd61zOh8hsS6VJgyyn
Q4wftWf50XgLVt4DWfs96uoELmZ81Uozvpfvgpel63Au0L8YJeNmxMbIkrTDUhr3o61awhpB8Z6C
9aKXpRLa9CEDoiRUz9A0qVFWPWZCe6UvS3D+IPsvHjkF3is+LtwL031pIHMCPRMDRCRg7GNOHZfX
IfgCPfRe1k4FACnnKFdhgOK8Yn0jzp0GaJfW6M/PQvteSPOuyGHtk4/kkyDQW9FTvqweP+MrL60x
d17AeUrfFLD2FzbPd4ipOb1VbhrXXw3uwlzOrdb5XDI3HhD/IkqdsNduDwTsa7X7QfdjBtbhBpHm
ok+Z3rCX42N8SmMopEBDXID4unOoOeoxpUMPhEO6MuxFgMPsXkEJEh3bSHgjcXO5en4mexkRks8Y
IrtpUQx8b+3q6r+qO4KLDRRpMqUkAYU5s/HLyED7JPHp0qHdjVAABwiqW1sEbh444yXc2NxWoZkP
pA6pfNnkoLW6lLd4OuBRgNpqOJrcW2Rz8CS9k+O9+51od2bxLiwyHsyA6Kae6QACyW561wQ7wUwC
U//ZI3nfInIpNt+Q9puzKSGPxOPqU40JvDkP0ckJcXRq018bMWIHAGTvT7OKIsVbYnELOTO2SRQ3
Anr7zywyR6Ib0NgeyLBIngfQxpYv9AEYoEZOlaPGnWdX0LA28VKyI1N80zQnB1NoyZv/RVXo8oMw
ZyXQklACrtZHithzkclYZzZZDzcq6sn5ytfNxcBpxtVdjJy5hJFsKAOJg8FsPziICreGY/z4tuTf
kjXmvBhE65vSO61s/UoPS2k3Ds1KntR47a8d3YyfwzOC9huCpEhF9+GlH+glqHB1ooZtNKAhrBvN
chH+OA3lsVxUsAZPJIN2S16aqLwGbMsGHunhr9YRLc6soa4SW9otTR98qostrdisSTxkwQwBRO4k
GV5DRbAtOBmS4lXvNjln6Xy26cd6YfJmIBUY2m877INhyOUh4XLgUxs7fqXsE3hopmb2SEkXhRtj
oWV+Jhik5jR4U8AWZMjVXM6k1EABO48luvGlhxLaU1eyE63CQ7Ir38Eq9clCtyQvfgqgL+IzBQ2c
QP/T/6M6ZoxVuWhBbTYiyeq9JJZiAq8e3ilrWspPVh6owRW3d4IdcXibuAUICZbegpPFhGGqLELx
q0B6TnAryJrzSg2ODQGNdMWdEt8nZKGiNzkFJxPQEAEEBvPLvlcMpeYNP8YW1Yvmwc8jpyXC6uuD
NjsKGfNHAX7GFA8zeDKXFSPVz7ovg3UhHvUlObtpvZUOA0uFBA+QaBOovSTHvaiQHv14TrOH9ptT
rbkriHgcwk1n46XuRgduDXGar0e2ZJbVZUfxOMHWgdnG1kzok26T6wClFO3g3Xd2t6GM4jxYmZZC
NOoHmX0JhBFemPAq6JRmF02P+DwggvZLusZj3ZVWqlWkt3e6He81K7nKnDy+LsCytrQdp6cQ3EhU
RUlXgSucPtv9nhjtIMu/PkECoGYAzhfhBeeWq2CNpJYb7JeKBNQLs0Ol8pCgaEBPwyT76jVNXo2h
8ivaAHf7Q3MUt9tAKHkBqD43oedWmGuOMxKuEWL1l1Ztm/wh94gJ/L2JLI25RFc7yUScpvD3eJgr
LvcaiE4Eyi8ZcrbxrYHx0KBheUTTigAM0dQAok64DqBVLj1mkEqtykfaL54qBNvCE9UJDtGybAb5
BligVe+ktqBcIcTeDNuhMRef0XMrd/4BmFcSX/QjATj0V+0Iq1J5aPbZXoKIA+eAQ5pzEJTiEQ8U
0vBkBLfgF1mq0c1u1nP7zLupkkmWxrX2i4iPdggMHopnqw9XvC77eyrksJwdmdtE4PAAxBDUb6Da
ZG6LUQignYdNlAAs6gmb0N/WxyqEKjxIVxb8zoxLBf7/tylmv0bC4IugcMHcfoJgQ7dxmnW8UcF1
qDvRZvltMXNPwCKuCMRL6HVlXY5fgcFMEOVfKf+Sta9tcrswotnJ0yDfRQml0UXBrFYOtvhByFW4
FgImZxBaATNH1rGTuuMt1KyQvu7db7wlJhMJJhJKKQUgJLjZpuhlH3gWsR4xkcED90wbe8Y3DrSv
3K1kUU5dSiT19UgnA6UW6S2l4L9YQeZcgochFSBs8wvgTAooSFrP9AmUtLuDlC5ETScg2oXzZGwx
R7DhhkgEzcgv3kWNBSk7ytj0diAQN8lu6Ds7B0F4bestHi+clbuc1a6ooiM5KFa3l9fxPffw9eCn
L1SVR8VOQCynoEkN/TKXXmk06tH3K/VDPvQrf02FVaQr9E47UBJFKW0p8TRN5Z3MoT+bokOwuoy3
TUOjVapG/iDQqaH7SUInAwpm7pKzmZwOaO+gCkmLPpCDnkTdaF4uk7weP0YQEMjI/Qo/FuZtcm2A
owgJNIDsaa/5pPDRGE0v1kbzQa/B5DqECGuwRjvVahGPN3mCYWtqkD5HsQxfIZZyuUBJDaYUTtF/
Jht/PfygxX/UjVcqUMjQk3O/HpU4M20gdUPgBomNuZqcCh17ueh+6gcVUUyMB18GPUhAol3In9/l
Bxl6H1SqUYugJVZeB1vhxl8tHci5D4Gr8sTLCKUWidkjYzjKhRyUP6PcPxjBuBWWQuxpqpUy55xZ
YJIkULAyyJjDwoZADNalRTlEatv2PtguZtMmty5VCUfTGzTkqVQEu35BWBJdGGLYUlbCtbyVLfGD
EtRRonB4msgUXJCUQ+tmGYQwc7gvbdOZPsuLciA/5Yo+/okcLLgfyztajaCKTVxlFtvlGvX0hmfG
yly4g1KhOQP2ZLeAzsdVshGd7gfIf7eGhVpSYA0QrVhGOdO79dKp0toOlCKQakbLi8o4VV6rWimR
IowSKZhXXjWp6CKFOHMu0B7qWl2hD89djPlnDiYVMgWTtyBBuYnNJZRhKwpZ4v+kjAWyQ5vC0Unp
0la75cuepSsFVzHGeGaMGeOoerIfxf5PGujrEEsCpBqspfvW7h0Ay09PC6lce0/fMD29Hy9NMw4o
K0pZKsXgZ+mobmtyxMqwrOGWP6bPFM5V7Ch0n18v+aLpuYH0o6GJyGaCaHLi96q07Slb6Dt9TmUg
oJDQHbKMDpiGGxSvAkdOmTNFjZVUSYzMQ/eS/m7IkW8R8CChlckAS8vXfnXOCmUjgU9FJhjvxMtz
GMfofsfz8L0sB/Se+xB/rCFgbGatQcyvLZ0KtZeHQeLPTTFHvodUdqEp2rv6QhNc8iP4dbq1jFYP
qwvN/EZeI/Vsxxkqd+ZSi+/SKJnT3wt9qIEr/l32bjIUlXhpH1b3C8OjMzUZHlKDYL9ETgE59cuZ
HIIwQzJNez/l723B7Ec8eI3XeIO6uGsoFjKHCxanxxyVdlwWEGAEk/kkH8PFRtGEIXnP9mQv40Kk
9y95FIHdWj5rc3v+3BZzypu4r6PEJ++nJyLEiju0CC7HRlM6EmAykQKVEb2AsQMIYGYSU6Fvw0Z7
p/y0nWwW19oVeVKuupW4ShyCdhg7XKJLnxkZQj68wyByB0o5tsZT6TjKva5gZP6aqoIioHe/Ueyf
WSw8euilR+93PF4uR5YrBNyFvvhePdeDSfaQ07K7ziwcXHjB+hv1pJktj9APbH1QxcVjazKspOMS
kXSAheluEoIlMge+KAcehZJKhM8KBI/Xi0XqaXwknRtlM70JV/k913bv+ovQ78K1totWggZ2EDxf
QN6WrvQn72qxkjWNdy+NMntG95RRluoeC/jZ5K45J0G0w5Lbn92ccJXg1AeZLwpKTPTnaaFMkKbH
lAqr6meMiAUdL88VHiSNq199A/oyO51nBplgEATZmjryHTjdUKPjUqQlfAfYV+2AhheC9Qtc9W1x
DWc36plRZqO2ysiPwtDjdjNM2o2I0qATbnDD4SpfNDa9wbF2v42dMlNnYWAYxm2tZwKcpu6O+/wl
sAEub99p12W3Gh1FzxFC+Cv9ylgvOM+5Y39umdk1XocHTajQ81E+yo/irQrZstrybrw9PSDEHd0G
BYoKXdBLg56eTDz8UJiAk4M/ALzw0hNEpFfHlq9eIWDg5a96eDdKC526031DLWCDIrekTvuslTJM
gmasXlPuMQR5paIH9sLsTS2gRQP9ZigFgELGYHkshKYu8U5JXj2QZjyMdn8fbnWbWJobAsG4wlZZ
VDWatwhiabw1BdBZMNuyr/KwLrj41UfqPH+IhsJcGNL0/saQqGg9Jk1GGpRZlgDasRIXxq98ADR7
uK4PaLm9V01lS7l84+vFnCc9vJfxwqU95nCXBJwkXBS/lg4Bxlu8paetuKavL2o0dCtnROpxGYo5
8/S6NMzM5KgJvZpK8SsNXz2f5jrhx5pqT0Pm9ibY8trD11M73fDYhTxe79BawdN5kg+U0RQDSM9r
L6g3YG/yh8rp+Mr5x0Z0AEwVPGhp8zBLS9W0yOh4Sf0iVZsQLNBpdYyHhRzZ9BGp8TT3h7AfOHKk
PNiZA1NCV+XCEdqsgEERUGydNDtkO4KDrszeoRCidjGDO9n6MIuDBmooGhRNDpuRRlkK+sIjgR6E
toqgpIHaxoE46goylRa3XqpwTAu2jEH6gc68Mo9AdiBZfdSuIR2J96OC16NggV72G6q3Ez+soQBN
VTgRpiBQYY9dLAUaGEATOqcQT+acdtXtvxEOTU43Y4Y5bXUGUZysTo60VSU4Uh3qyin3gpXaPHpk
/3lMwphjdkqdxkOuwFy04Z5BAYPQfLRqMAot3SVzW1JWUV/D7kBYCbbmy6XSfeRNQxlGoGVELzC9
xxxC7uqWIoBxdd4L3xAYnEZCVG4Thw2nDZyB09Rs6jc6OmPflX4VvlFy/2gVXAP3tdb7FQ2+IKZo
f3285/bkhUnmARLnudQLTfTuvyrP4ER0NacCK4QjOCLWb/EETGLK0wChRYUaA1qr2dvGq4UsaLLw
PdhIqwI5mxo9xp4pL0fMM/sSw/rbkEE/yNlRy7KqTfMkRBgCqkfRrkNI0fYASLR2M1pBjlaqxTB2
kpS6HBvl6T43KQ0aQi6MTTJ5i0bM6PgHr+WJgdEKCbSbAI53h8WC8NyUAgyMmjDtBp4AzrKurcvA
997oQadZE7Lt9qIZ2tySl55xl4BV/zbEHPUqGAvw6xhvvKu7/GMCIjGoLG50s9vDPQN5sZQUntua
yPFhm4CtHm5aZs4gCIvqHpmVN9EVnpFJBep4dBVX29LC4WKZgq7ORdiAWsi5MWZ0vaYm0BKjxpCw
xVbxVumG9vUsj2tmHi8sMT4MfQU5epmkt1xGEF7dDcVm4UjPuH5EW2CMR0BH4R70bJztfaMbjHwM
xbcOebvBCawWPkwCaps2Y1L3VYP6LVjTYHJpySYRCSYR+m+0wxThCFq1Li17Uu4HAse/KWCa8+60
cCvLCyiBuckDCkej7Pm42NhKwRAZhafUIyYPBC5SbfbxAtBwzgcDy48SDyqhIKxiy2OVxo9janRv
xn2LOmh6J5ilJR7DjYSAdaBYyoUAi7L+szsPBsHZipsGjTysT+Q1EMOPSffWP0srkMnZ/ZOwo5S/
3g1dsBBMQCDfR+kAZLK+lW0HCHcjMXulPZTOEiJ9irJEPHn2WVi32YyDmKdlR7fOvrV6yKe9qdg/
4V0GPT+IcexauwRkAKcwMaH8+A0vSs8Zcw4vPsFkC/mNwuXdm/oSWaqro26CjgrdRonUTO6C1bty
C/jSdhk5MA3fMXTkn5EhQ7w0zfoZUVfFYV2+0YcrNGHs3BqOvRXcnYp89lJP7HQfo20SYCkDlwbW
nuUWkYe6MKQxfhM0ZJ/1J8W/X3AC0wsQNQrodONdAFwWuvwuj2IJDjAv7rXXZvWXmIm68V3Z5Fw0
LW4WL4ep+xSoFhNq6Xh4Q8Sb8TmBQiDgEOiv+mFcyWCs0/fRFQ2UKKfSwsguEykovCrIygJlhhI+
qAYQm12OTKmD0Rvr5pnCFBCa4Xj2axpJZ064WiLzuHRoJ1vQg8ECGXi+gh+P2Y2Np3BKJ/bPMUH6
kttFPnGK5OafDwgkVRLg6fA2VCj2ckB95YltlfDPxr2Khh5h168hnQ0ebMTQu3/Iw/U5onNjdGOe
XQ4R+ocqGcbCx2qjgroSMdhzuUmc+DqxFsP1y004NcYsVaNHQiyn/HO0ye8kQB06+cY4KNvM6Xbc
Q2uJyhK0a2ZvXEwlA8qRm6GLhph/lq7VLXqft2BFuacTGWyzf8p5NB0dE58A6m8oMUan3dN+l/LA
oUGQO1AYRbD9xttnaWxMhNJCloRUGf8coxgoYWy6LV5TUkigNhbZFRhvOB0b4z7CXOQ4DxNJjbVu
uPXscD+sJFDGxtffmMqFsbHs83Xk1S2HqQwfKfd8dE3ZEtO9Ablf1OeX4qOFXcke6ryHVmcPY/5r
BWrGT2OKC4QT3qzf0MW9fBf8OZW07xEBOm4W1tX3pZgbSSo8pzraEelsZpyF6bSilILv7OTFsNcB
aOoWvMrsKH+bZXGxzVA2JNL5Z9nlnr3HEj268s/EzDcNyJYgg9osAXEvw5i/homKNYhYEK5LzPbM
5bYSetgTU1eU7yPo++yFPoO4SW22vbSIRp+dVYSbUCI0ECKxFw6ATUrmd3gYmHGKUgx9bsU+BqlZ
eYV5bawUqcVsmdHu8qL7HCZ9BSFKQhUIabdL/9mMZQh1GBmJAZrDiVZSuyKIqgUn2Mb6amENL6OE
qTHGWQNkDHwFLz+3g9NBBhsyEBmYJLBxdFO0q8N3WAdmT/75ABmfnetR1Ie9/Ownpo42/dqCcBB4
8649k9tSDOB/tVHPDTI+W1fzIORk+Xlw9fie2LxDu074m4b86B16py8FuTOTqqLUpCEPjG2DFq3L
FdTzWsnUJjxWpCUbyinEq1CaW1i5me1Ju0rxFIKaHP7H+M84rvMA7N5H7V4++K80UKGbBTVyQ7PU
Z1q6jlB/WbpwZ8IVFCahMIZ3BPjY2beLHBCSNanyPGrrHr2ePvdKypeFkc2c8wsb1JWfBRBc0sdy
0yrPoOJANxKSmNJmIBt9n24qc3yhD+a+M0G4r7cr6R8WE04H4sI4c/qELqjKUFWeC5s+agOriS1v
Q8lxFCAYrWHNLzI6zNxM6I5XIQsI7K00yaP2chLWfR8cB88ZHAGp1GaNOhrta/1OJ+Z0ATWecjTR
jDS6NNiUvjcIesvH5VHVnwrJlrXX0F+6F6YDggkwqZy61ZFaYc53FAM8PTYVEsPxFdiCwXCPTnxQ
hjvjyzcO99RdXlpjDnc6QGEiaKk16sCgErJDbGt1m3S1lLKd7ktNoAxnuIEQqE9wpmHgh7LRYOqa
fS7stfiuSAdTlgCdbJY2xcwqIaMO7DdovKhYNbMLOxIMUZB0Rz13vf6m6B0tWKg0MrkvutHRn3Bm
gvH84+CTwo87zJu/TlMzWtEyIJc6tCEX/KWj+fWpnhsRVFzQtkq5wLHNLw913GjE61WYi5/i/E5F
TSlaeuVM4xEAOylPAtRWAWJnQdeR2gtVRADHB02Cj6ZJqGt+UFUVxMtoQFhU87xMi35OIIBkCoTg
sS0m93RC9EEH4uqYGNdxfOWnoPIBHOq6KSqzBDy40q1EF52vZ3Fu1fCCk3ByKYB+sjEKWJQrrz02
tlqZNJtuIEMaXXkmAXB+8eKcWbQLa8weCZoojxOuPapUDxYxEMoFNgo9R6h85blJOW4rq0O26OtB
ni6R3xma08wiSQIENIrhYOVmF1LlEn6QG3KEoCI8PqhnboCFROQFkM9edNJt6iIG20iWtzN0y1CR
9F4c+YxXAScr/QRg3EJRmXmWVzF4CPBiwEcw3mmy1rAI9A82OfDr5Pj1cOcmGVBMlBKQ3gCmlznr
ipDkJbSqjgrOXfSex3AuS0ipJRPMOgpGnWZC0x0HKMJHwHamG99YVBSj/wi7aufjoB/i7Noe6i4o
IJJ2cigEKxatKGSJU8zoir5YE3fRp8xEkho6739PHeP7c5KrVZJRk9KqrrA/Yhc4S1p/jzM0AHhO
athfL9aiSSa2E3mt0fsSqwVgD63B8BTQ3q76eD2ArKtbN9nq/9Mi8+xp9dI3vLo7FUDDddpvKCwY
eXZ9I1gSLApL0tWzC4kWIABdkJQCKf7lQlaARLcdDErRne+h0GroC5M4tx3R7YruKap4gb6ASwNB
rAXQ2umP3LADD5LVl3cV2sUWpo1+SnY7nhth9oZPoBTJ+8NRMEBTXT1AjfIpt8iOcq4MEqgEPgHy
3p3IL3elzc3guW1mk2Ra1xRgmDnWiB/t9lFB1wPtB+CvvXuUZKCysUwTNDun0MLBDQukAfqrLudU
l8B30WTD0fuhu9RHIrncb4MArEQegFjkI7M8wy6XXDWdxMkk/7bKwgYVKYRmbDocdXmwuXJbFCBE
ArJoTJfCB6aL5PNOAJUNJD4Amp1irzJeyfqRE3EKhGdK7s85ORrwwFwSbqW7boWuByt5IU5lUrCD
gZxw+yu4zZdKN3PjPf8UzNHI0hBpVFE8Ns8RKqBrbR2BmkG6klFAobWbcj+iqr0Ud876nHOrzNrG
0Yi0TyfC51Da7gByODSs0dEQn6/C1RLjIlOfmky1SgOfM0fO6WJYQ1wad99JR8GSILdjjS6to5OX
wop+LBWolgbIPkpCEFFBix7TCnIY3okdUmz9Q4VQVF4HvakAprMQYsydlrMZZds7ikwe1RZDDIVb
rlsF3lMkLbjt0yOfPRrnJphrvQIWKQdW8cgLnFuozX0I/PMYPcXlPi8rexgL2897dB+7ELk1c8gl
G7/87kpJwdLUDisxeUFPtJkMpZNVlleDnUDfFo07FjvZuEkE2Q79Pe/367Bf1dEjVFm0+CCJtwE5
8mO84jTF6TRxYdYYzMpfOwM8nJCfw/3AIuW5hih51IjIOVSIBusRxCi0Rp+YoBsNHxJUfIfF3U83
93Qef9tk/HicEFKMmEf0u65BQAF0HSrLi9gKppP6z6GBlxupDfpEYbegoJJqbAcRj4f4Sn4Vf7Wu
78g3xOJX7cq/rQA64lzQdKO2FSuLHOSL1umT+uzIdanWQ7pcPPqdLW+LFfpw2hV0m1Oo6Vp4Ox/y
DegNDpIZ7UekdPzMzLqFtZ27stC08vf4me3KCX5doJp47GLRVJrXMFgAd8wu49m/T+2fjXBI21oR
WkoNNrwM0p0srozad4oidHg8pAXJ0oePhQhg9pCfmaQ/PzNJArFUc0xq807pB2n+NjyEDm38xTuN
YkNDW7z72ubSLLKbFTVeQcQoBbArFip0wOuFZWJ6cT736YmjFlASCGGw+N0yzCKVU6hzphoYiLGl
6+BNNQVLAQgU6Wk0ihV4HBq2uJQwmBvbuWVmBWNZjTw/l3D4DSgCaGvacChvoA4AfFyELOoi3Ilu
+suTjxGCBQb0mAqQXGxIo6CmUbWGfrr20OGBKn3semt+lTnDevE1P90sOu2GBfYajpmq215ulr5F
GSAe0xeIPyYrVUXNN7K1O2IVYJmz0pWyFVEoWuqUnk4pjEIJ4ERmDioH5tClRIJ8YZO/lBpkzqu1
ot5/vR1nLtZLA8yaCf1YQY89f6lys01AwCuYkU3zPHyCStt3wN5MUyHdnwZIRBGhQRQSnW0qcwKE
vGkzuRqPgFRBVjrdRj8/m1fgz9xyT6WP0mvyjY776fpd2mVC7jaupFjpxuMY3A11aHrSRxU8fD2b
0xcFTJw0UAGnQBMhs1qDJPtDH/PHXOucqCysJmn33Sg5KMjdqHp0VweQg/ra5MyNe2mTWcCsVQop
D/ijAlDM9eAkRwlc7epDugf1zSG54pB8XKsLTmxm1xgCDzYiHQgIBQeQmUtkqQ258nm8JVTXc6lF
+SHco8UXiTR/tVRom1k5UEGgXkK1ZeVJtseosmogRDiSZpuVoDDWVrG+sHJ0li49iQE2AmDZQf8A
8AjPHO6cxJyPTuqjmN4LHo5aKy6sE93VEwPIBALFAV4AdNZeeo8saoJRLnF7grK/JLee6kb+IfFV
+59vB6BgftthVgY7MIEagXiUBJARGVCPPpHBvg+QM/+lf64PdB6cr61Or27M3plR5tGTaw0XaLjU
8vhJCG+C0LM8Eb0H3JVc4v/SrQg8/cni/7mQjq7/87/4/j0vhir0g4b59j+H8L3K6/xX87/0r/39
xy7/0n+ui4/svqk+PprDa8H+yYu/iH//T/v2a/N68Y2TNWEz3LYf1XD3AT2C5mTE/8jpn/zuD//n
4/SvPAzFx7//eM/bDJwbdx9+mGd//Pmjzc9//wGZz7PJp//+nz+8ek3x9zbvH8lr9nPyNz5e6+bf
f3CC9C+kZJCYRFsBANz4zx//032cfiTK/wKwB309CqDPBtwvvFOWV03w7z9U9V8o+OBHuGfQZCHS
ZGadt6cf4R+ErCPKNejzkGkD5x9/jf3mc39/Lgvm4s/vzwW/mTAWGQ/UyYFpNyjAHMq1EnPOIjkJ
jFCpEaIXhX4LMsWDMcjxXq/GLQmizDGU9q4o4p+JGms7b2iyq2oU+VWjg+w3CMd9l3W62SSJtld4
8Pz3cXlf6pUKIENR2SOfKKuzyZ35wMxTFx8YtX1wTOLSAkc1SG+o4zgLEQ01VlWUomMnbqRuqxTE
sAY13AUy/yiUVWHqohUT4tua4UEMPlTUFbhtrmJ/yE0vUuS1JnALh40BSNKPhEog3vPIjdEy64RH
dyyMuIPAsMMRRJHB2MimoG9KXbhWxux6UCNy5Ii2kQLFDFOf/ODUSrgSBv0R/XhuH+k34+CizNge
DbXdFVw1OKQrxlUSJLs6VWVbHNBuTyrp9eupZAQN6OfW8IHxKAR+G91YApOkMFIubseiBndsL7qj
WmXX7RBBhaIPy6PcpU6nJg8yRxpH1XJUpuUuuRUgBIsEYOaqHSRWPB1CaCRpH5A4TB9a8RdRjb3a
g3qh48ZdV9XPQ9gNCxkdVIfotf3bd+ODi7h7sHNxOkDZg617uQeitjSKNBFVu8H2NatEkfa/v4BI
Fkhjom5+/9aAbtI9T7+ooue15un7Uho9O1CT0Pr9B7m+lvdAFxqmKJWSnYDeZZdGUr8rCn/4/NXp
907fNkU02EaQa+bpj5x+0CZ2J4fjdclJ4U2RV5AZqLecF0Y3Bv1y+m0p4TvHJ/lbT/hj4/HjbU18
/rbp6szR5PS25io80CXSKGtDDiypquodkgzGKsVmvzXirLaMMQ9fMqG0DL119aAUnofRx/Ui9sKV
HKbhNuy92tUN8iyEo7iP9UZ0uz5C10hGCG6gv7/nhai+lXvhV9mkwlrRuPaqDkfDykZPtWu/yBS7
bwwTAgbatq+4Yl9H2CFyE2uOr+fl/vR7vgHlxLBUt4MQkL2n8mR/+hWcHdnnvUfvG3w4PpPwCsaj
Yds3qmjqhgDmfk2sd32UAoJOGgSa6EjcIq0kbsW8L9F24idq+vm7gLllKznRn8qaZGaRRrkjpBpq
WlEfhbvTF4XjZKfyON8c60DcybEM0PTfX4jC+Tt/uK7Lqr6Om8K3OC59ksIydTg+qqDL9hACqP7c
ZGO3lhqSr06/LeSR3eikfBqACV1H0kfUxLzdjk32OKKxfuUnhHN6Xs0eudJLnFGJBnek3xpiBcFQ
wPM2FWjbb7xK2id+H9uVaJRuHHL1vQ//fijq6I6kVXN/+q00BfbXi8t2d/oWLXDRptMKU6hTAp2u
sb/zxKy/6yK9NVW91Defv5emyrXfIelG/0RAv0QBBtCN3mCf/kKVhKqZR6O/yeLwB8Ce7Z7wSXPX
l6N8SPvu87smkZqtNHhPlc5Dkif2x3yXeEW+K4JBsaugtVUfhpW2bW5AoCofOH6041FWrkAlqYP4
vQ2c07c+38Dn0h+g37/bA6Bhc0aJl3zkJ5bWD+Uu8ceiME+/9DuQAHiDv44Srk5NIRTHbSx2TWrm
fUgsAUk3S4sKsjPoF8/jMDlVU9utVuHoBQG3JZHsbSulDLZJiCRcpO54EmaVWQn+tdj6tSsPJQeU
VKL4lldWki3mxQpaW8K+buLUHIsm3o2dYWacTrN0rXKXKsbeV/36VtArS+jybBsZnASlas63B6Pz
toXs5VYRZcqhFx47IdSuJDy3r/yK8Bs9zd8bvYlcEmW+0/mR/0PJAt6CEnPjJGqj77h1FnnyLlWU
1gqRHLBUuc12YAUzcvP0S2GQakxUgOhdr8VDSpI7mUOrbF/kV2nelja63mK3FAJvlWlktIe2hDpk
pw0b0hOnU4QfnFKvorYejoNemERNkGzXuXrvKaWyrwqemLyIIxBLUXRV4ca3AkPyrjIF+iCNr2u7
wiPXaSZr+0gDcZ0g1zdNqnFrkEbllu8Zyr1RqODsyzQnieXsSh9J7/BgyHD6Tu8Ogx9ahebZYupL
d0WnC3e9GLh5zZU2RDXDTZ8L5BAU8j5WjLsIZ+0x1mKU/wm58jk/vYngUe2638bjTS0qYG8QAivq
4tjWIsP0Rs2woMwMxR9BBW8v2C7FGhywTdE4QYRO/bAI7R5MnM4gkr3OCYUddmlijULRu4mQvkuh
/JFHCeg1wmKPPmTTF7v6utJK2UnlANPmQYYqHcT2Jvc8m29kaeORNHCAci8cPszjjTH270ZaCjdl
VxyNXK3XYp1qlak2ZBO0Ybf2/SIqTdJr3U5pMysLonCwh1CM7ZxTs1stBFJKTuUHnn7BebCwVRNL
NOAIBaP1nrxAtutoVB4qeKQyAY1FH/DXXRYNj/wQP5WcFjrSYCB7G9DtEY/qNgZBbF+r9aEgKRqq
4xr7OdJ6h5PFN0gl+WahV8baSwzgzSLyJnNde4UGshscjfDh9CXzxbXXpJbhDXtupXlFCHZbMTlo
TZ0cyrGTOrMW5ady6MeHCFyxwLI5ilB390nf4+nURk7QD4qFkLHceaPS36RhKK65gbvjxsoVMnm4
VTuX01Nh72UGv5e5dh3gfgc1B99gvQPiH/I2ic24PRhRKVx5ohLYudzrhzRSE0cz6h6iUkRZ517N
HYSOX3Na8Db62HteneSHPPM2YVRBphQyG5XEx3sh844VSAZXVI59R0K3qNPxJu+G6pYYvQk4rLcN
VKKZWjfmijUOQ+gmLZ+actIdoBVmlxTPMHrKTvSN2k6UHC2eNR9c1fTLUASgxC/CcfV/ibqSJklx
ZvmLZMYiEFyBhNwra+mumb5gPd3TAgRoASHg1z/Pmmf2XfIwNtZVRQpFhLuHO6HbyyZZjJtyve+t
R06auaXsQjoVMvWQFsH67VjHk8162jQfWyuympuSrJa9punebIW/1uRQz02HI4tAFNMX5Pk3IUvL
ZvMu64OnzHbt5fyrB5jY9GAKt3ikfTaR/VDXCz1SFas8CB8hnC4LRVV0ghZEFcRMzVsS2X/WQO3o
ZMLtslWjVu0Vfau5yOTdU3186yb2000tRCKdTjMZhF7uZjsdh9HSwht6V2GkfMyWkYKGAlFQCF8v
wnBNKr+1V1/v32skR6G2K1btrhaHcXH+W41mws7it2j89rYkUdHSbXOZQMd8Yb6fqZiwi/Xn18if
xzwVBELyZaNXuSd/WknmR71ekYLe2nb7q2EM9qRJg62fzhrgGluP1jxj4Yry4m/bRThIu/a1keXg
rfw84Are4xEL6rrdD1uzsGLQvc49Pf9KWz6UjfmkzX7XnUuLp79LiXHrGqtfXtB2ecNXWjR05hdf
mmszBnizlGGHNOXjwfOQkR3hZhpCF+RzIul1xgsxDjWuIByzVEuVN7QJrjONvm9JTy5Ej980nVg2
1ltm9ZoHvNb56HM4lLW9PtSwidlD1r72G0EM44SrIlF9Hs9TWibT9OK8xpxdv/CSrf2HCLfkbJsA
pLHPabUn4XRL1/oP1+lQrROzF9v4n0gUZWW02bdWoa9Q1L9jOBkvzdrTjCe8Lpso5lkPoRdU4FrR
wo4EfdEYAatmAcnC1IYH7Wt4qul/nPBzsqgfG5+iS9jJNHuaDgNOkFuGbRXkC3Rs/Ejr9Lw165I1
/hTkAdv/cLKIiyFUXJRksAgXS4oQhDREFa/zp1T2xBvmKn9Sb/rrnW2S0l+lPc2LRdahSmGT+3wJ
Fj4GBxzvyFfqQlqCEr7pX7HZR5Tqti72uEDozpJpjwTn8dlE2uUyOnSuQ9eNuVqay3OsNWJI0T8q
nD95S5Z5Pu9uETlSXpdCrHVyNYSdxBqL41dbMT97i5aWSd9H3rXWdixXV7fnJmhf0YUn9xVjdaY0
SV74fmD1KH6uTfNPUg06jV6Um2yFbUydqa0bz6qx04Fqjkx5L1qui79Nx7C1H5vRGwpsfe3TxRzl
xPVlikORazIgoux5V/qxcActcVcmbvcvLKnXTJrePyTEDrf/ffgdKMpx7Ui+bt4pgmKw9PwaqQiz
Qjhd7asymuMwixe8QALbZkcukLasTLOhHXY/p83F16aJPrBt1R5Db5KnlW2PlYzk1UBZxZh7GzdZ
eCOSsir3dOfv9uWjlgsiqnnzI5HrmvvMyPs6BN6hp/Wer4gNezhGf7R1ctRMJZV63r/OrlMOC8a+
LdNhu3G6m2srbpHCNOclYi5bMT8DNTPU7vCFoGekG+MfRkSF9in/Tkn7CyYRUZXwcSzYxrZ8odNf
KiX60G1ejW4OQURU4U/BcBoPTSaJ54oFNq/vktfF2vmQG1B7SRCtWbTzNFWWmL+VmVtIkjK/t+bu
N2Q4qa77/CpHg12QfwLz92xeNVY/w+jFM216c9ot+T51cWUmFJV26Ip12L/xdYwfln7SIJy//f87
Bjv213qiXcFdjMTkZWnv/ZQOh2kfb5vZp0M/jud9ZsF5GP4OXMSrJqQ/Qx5d0tbOZ5j/0TtLeYex
Q6P12fn0Qhj/YbehrbxU6EuDSoGvPpwL17iRZNuKIzOHELNHUiD/saG89LxBvmlf/bUFPLl49dtu
1Yruk8LcTOjuUPeDzZvJyZdouzL3b0yn/UfUpecu4NfdRoCZE9GW8ySmo54Jvcdjg2wTSptHO+O7
2NUwfU7x/EuSVP5iiVgvvKP2OtXCXmUE4UmwonVJRQepAGqGvAGc1DrK9nTNa7P0p68egc36E7wZ
lGLcJNe6bs4yXpeT8GBXz9qtEkkEhZ+npjFLyTwf2ucgSNa4ucC84U+STOq87rAMRwLRhBfGQYYe
RvrI9ik9tQF2A+ukCKe4jJuEfCetVfnKceFqVV8TPJBHtIwJXLkXUskmRsQbbDrwlcTVjBXhE5Xz
O2beFvhN/5EMwJCZGXAhC/i6YHY/BHLvr0ndX9CMmdyKNrm1bGa3aXdJMXpuLiRW9HOupzDfI9zJ
3GxAIsYGLJYBgLQlNvpOIqryncUPbsb4xuE1lCMuDTNn0m/l0o/+AbZjgIZCHly2Rv3kwh8/eGTu
fOVTvsoWOVleArOKnlS7oOGjT/H2BDrCOlU/lcsSY9lp7uXFBkOaS03HQzwMvFhY1B/b+YxryX+b
ohQ9dZ+UTodNFqC0vzrCINQbHdSVi26ujcW62eQMTqDbCyljdqDDpLNRGXENf/x39HkwxI9hDulh
DBtRiMk0LyZs/bPmfnhabRodffFtGiL/YGX/xxoqT1/v4tyPKepwlD+ZsXPatW9fN6AUc1u0sudZ
HOzwhPd3XZrZIGOgSb4T7vnZTth0mRN+DEkIG6+29jItnvehCUDLbMkPGSznztXhrZ688BaS5ryQ
kd/T0cHUY7JnFaTzbbJe/UJwLDSPsp408WOZlXfW6ve4jslr3feZi+0f0xj1FnDdZ2Y1PNeGq2Mr
1qgKibTnYLOZqVvsWHViPW2xWsvQAQXyJi0O+tkPErtn2yKSy9eH37RQoNVIBwolMOuuTrrC121S
DpTTsp3jBCidmC99GHtlJ4TIvoAcg4db0/EciP6jH/k+ZQQxGXm0DaagZu1vXtcPt9AjNxyL97bn
0zHmvnh39RNJGJwpjVzqixSeLJDcMOXDHu6HNXQ4j0HHbmLBD+dBexnZSG58WhG6HW09EsrINhVp
RMY609v4fdHvxHd1OXNMAjsN4CQo1ZxPaV1Xm+PvsTL9SY37rQ84fx0mnzx8M+3loIOfuz//Ckjk
/ePvczVGYnwdRPgqV1YffU66g7/X6l1rpA3MPM4ZkcMxCcfmY+YGTfY+XL4agpqlClUAt0oPIzc3
9rfo+fdvBl5WvGtohSEkPQs+v3wVKwpY7KzT7REscfCtDn+vdZ9g0F/V36Eezu0WmqvXA1zulvli
5q2/ShV/bmr66WTP8G+zqKijpT42kiJyhKXuUGN9qVS1fXP9MBQj89aDS8R2Mbv+MFOsT0TBV24O
Z9wxnk3Oj6+3Ze/ElNX1Kk+eWI6TQgCI17Ts4Oqk+e+qZEz+O8norvoBA4ugH3LTwwc2B/I51aeN
oJP8781U5qI50bf6Q/hRFo/DehPRDKMtGs9VT9fg1TVp5RPcxGin27NKZIiY0DC3GpnWsvde5qg5
BzwAaiag5cZZw7/sz3lKFC4Yhv6BjrhEhiU+1MGMRnwbf1pAXaj/VB45DDrfe6Lc2eCq2SL78Nor
0UF3iwlI12BcxiptWFDaedRZiJyQKl2kd9m+zdprq6Xow33Lw6DZLl3bw6muAVZixVLjdyOYTNj0
wtN4PCS1aJEvF+BhYsMFMbx16/8loqHoVglMeu7ui2f6y7hxe1UtXIjblN2k0lU7brAN2RGOlfaq
7P3O3NrGGy5eMBSALNa84zJ4MPP9q/bPArY0re8yuJKWo07r0vTkXzTKGCTrh3HAUvYJbTPx1J7t
scO7TSaDVh3NUjDM3h2zKeZZ8f7V3MVx43IScT9fF9xdKSvmeJ3vMzPxaTDC5pxN5OLSrikSN6w5
6cet9IA3L2jWESLUkjp+dcoP8pHX7R02gkcRiF8C4otHvKUXKe1aar/bS9bhLfIUgV7tCb0JA++/
gVyArf+oCVPnwSNQJpJ6PUKn+msI1d+yBfaVGjOfuy7MEqkoWsCal8qt2wcbQUdEY593TedVnZ7O
iXLRRUwEwNU+LB/p4uFSaJerQxzgh0R1a6MeRiN9EBYaMoPXxkMpFHwpbTJgBJBNCQRvuRuIZPO6
jbDQuIwrelvM3CcR2SsihgKEuEtdYWLdXr4+InCDL2H6ieflZamVEJX6zXYNngPy15Rs9xrYq02W
Dg9owUu34KC5ej/tqeAHwmPvEpIhOMVjVOrJseOYcDgLN8h07ALgDnqGaW4jkCsr9xRZ9WE8lJps
qogp9/KhCTY4qyX0RXR+nwX9HpxrS+S59upH96zydoCjtxkjNCl7nKPNC++DWfw7p4s7buCtlPKw
DiFNcuI++oOWcV3919wl8TcIGaBksw68cDDxh8emsnXG3QiQz6b39VsqlkKasX2T6/B9kgs2P5/3
1tZsdxXs5qhx2nGqGb+ETf/d72hbAZXjV4s+f8pkn0aQG2EHeAo//9c0eW0zFiqIfs1oI9DEbu7T
M/t7uNz70QavlrZpudaM5dz37YmHFra7UTzmvl8DqKPpeNbSAMm0h6+BJeQus5QvD9FZdtHtrzHy
H5ir6YOxwZQNOKd8nQO8GDiXJqp4M3S/k37+JKp+Tfx1uu6b7nBPswgAAvWug8PwEk6uAwSEBxEz
N5TrhlA9Gpj4OtBoqny5mSxiwEvo5L31sfmzb0DGyK5HgAhH0uWe7b5ZNKRAvjgAUh0ARW/a93CY
kKebOlJMcRSdAaseQDXI8+yxOvdGimAWNfWXzjN3WiNPa5IzeIp2gdN4CK9hFVpRcTfoAocEempQ
MOdm1X3FlmhEpc+Bt5PbTqWq9sDA8B1wg++SV2823tGjfD6NKHbWm99DpjB98D9jPb0RTDEl/hV/
zedmaICS+KUI473aaBdeeNl6Rce65B262ODg9QBBIO02N9afZ6vUp2rqf/B7Jsc4NlcYWSzlngj/
3npQbIBhfelW4303exRdIgeMMR1nLGkO6QGisa6qsWeW9SH/OfR1dPa492Ovx+SmyX5qxo/d09M1
dfbK2ppeLQl6QIp0LiYCjEys3uuwR/K+kwGN5VofA4bNqnHfUImRxVKurajLfnx89Rp2MyNwrHp/
MLsfW+fWg+ilV2DTp3tzy4trqADCRcd/3zhPBkyaBKoJ++TB5u3QJu3PzTZLNcbkO9vD+KQixBs2
Xn+pxUgzQ2JbrRisqrhP/jHt8FCkLXmovRNct4eDRVJvvkhfo7mOZQEMegL+v2OPM4mniwvlUhiM
iIUnKMt9JebjDm67dWLLO7DqVUuVKOhsSYVFPLMv5835hQeJ5LUP7CHsu/0l3OGxvZCkO8dyBkay
EGxmtUNzn618CTdact/QV587WNtMXSa98DBNCStcGFWNTnDMgh3lUo9tFTotj11aa4iMI+xWdatX
9FiAPLQQomYbLqSjTaTL0JSf4s2I0+Lm76ld9jfNsF+39cl12n7awH6skEplEPHYE9RRFtLl1hyb
ATsqRm55G04F6J/2L5iYi6xr474CWyMvIV3twQmgXz7Z4PheC0x/vL84yGt3xsihCTBtobmKqn+N
5FM2AakoFly7ZbMA0nThuADEQUvYKrMf1GDnnMfgDh0m9Aun5o3SDSsySBPDYxY/YYs0HeTCYP7r
A5YkY+zfYsAwhRkYsM8ufRMxUDbqoA9SUfDMO5917vqUXtd584rmiepDFx1lOtmarCMzjGf2tXtJ
BdDwMeJ9ue5jXXVgcDvYIrzCmeSivGwdZvMt2ps2Y2kjquFJgLX+6A4mgbwxW+bpPmtwiLzz6zzu
XIcTuwN00zV8B/YhqBbtYZbc9vqxyv86ylXe/b2D/F/55mLS9uR5wZ4L4/uvSpsT0VsBaL/PavT9
18EaEL/tdcLUuw8IHY7gfJUtG/8kLfcKxZe+7BjQ01acon7O+yVIj168/O18DGhirF9ntMXvNFxw
IyTJR7B+l0Sp66DhNjGty+9g7KGOridZ2NROBbCg9Zyqb5YsyGfDgYCY0rWVgL7jpZvoO+mif72w
j857bU+N5CHeNM7KVXHA1NxHp+PmFGby6VoyiT6oVxYgOprQTDejO7Xx5J+gVvqtuBNXPkMczYbu
3DX6X28N/10kYqZU25/lmLzNGBIrw2fYE/Og8G3k7jw14WWaTbXITV1SArLQKvoY9srzl3uq+u8a
EBYmldadvXXcCzxQd1494Z0gd5qn3403+udlmTfonxx/G+M9iyItShP7kOCO7Xxsk7piwHK/UAff
goOjMcEtHbmLbI13MgHLpoWmED0gWp7xta+g5YDYxRgkvRh6ChBHmLVas5KakAH6944BSLAth7uU
f6iH/odZHVbfowCma7OQGeudOuhwg0zdhkHGoTOAIcY0v9kOo2c3y8Me+ut1peiEyIBNzsj7STQU
+0KaVwU0OJsA3R+CuR+OA3j0s997kPh6bXdcktnLhnrZHmRnMAiO9uWoxoYBkm4QP26GIDdPFWtJ
qfwh2Vhf+EJea8YBk29NfcdUAqMvuu4HgCHiNgf4vtQ2XboZYGysg+WJUxUhp9hsqFdzBJ0J2MID
wrcsLyOYxDNxG8sIqjqhKQf7ZzFyBSJAf8M1hhSBmM3k7KhlL9AT9VnTcHqJ5okc4ohBaYA1rIwq
/Kr9+PcydsMNDstt7g0o97iFrp7b2pcgGF9YqII3J9I/KqI211sLblj0HHc6qDahguUSpFiZnKSU
QEHqMOOcLTcZz3+tU5NeqSGf6Up1ETNcg52PG5DU03mUar13pi14N9QnReW/M23BhQ/zEwKe6Omr
F2kSzBz/TR7dGgOIn7xz981LtxeAbv7fsXHIbArqFU8mvZqxc1c8fXaAQ5+rtBfBPI7Xn1Hvo/Hc
FTYGlkif98HSQxQZNCLGHw4+gMBhG8R1GxavIs6944cgd9Vu5MCmwDvvoFSzmMjtPE2iDBnG/qFB
Z89Nn31NgIZ30OgL1VRqbPEXsAaLqn2eLppXQyLMSXpwkKa+iPJ6JTDZ6PgOViCxkF04gxLwDjML
9XcTS1PtwLSKpJNh1c8xhlthp7e2vqF0sSvvFVZlOsKyQHVvIbRg5xZG/8cdG4nZ1nfNqwCVSyd/
fx1raMGfM5PpNplL7lCd4UGdObcgGHzzvsN8d/y2DxAibwBswbEvUO8tr4YN4dFEe5cLTJiPr66l
X6MSOenxRQSbl6eBgFGP52y20wlKi1DcANpNr1BWpJkL2GmIwvpdDLbaxGvH6ac1xt3FjHVkCivj
l2bvXtQ8kEOwBM29kbgquxgGEk2TxqelZupar6EBpUOwCDHoKyTaWKZu6Ws/ae8AnUWaY5d9yTmG
tiq0PMQX0VydXNOXxu8DMDvcVWBP6Usr/l54tGWdsf8EHe+KPZin8xDE8m8Bh87RvkXeYl7FfIoj
pc6ib7EJQeIA8oceOs6W/RUBknvkkTLRZeHoYhg4OVA1cn6k+mAH9TE/f07SROF5Eilqbr0TaLU6
e6OUbJlTSQ+V2ti/hLUMUHNAp2822c/p2nXHnhlAGTWuGUDkhrXvI8SiZ7UqkQXoL/dsCWrIceXw
0rcbrHwUOiPo2LqDkio6mkn7LzwBIFcrc5r6BasjjboS+RmHy4BVZv6g27IfPVHWyeZOpGt+OC63
H9OMchH6vwPZkpKTJrghUN6/IU3pvNQLZotmIzcHbD9LGyuBWCTR91Qvfg7aoNzB0lYDYMVvC8Gw
qbldKzyYDiwnJDkWX9MBqYPIYp49AAxiEvk+Qw8zx/P6MqwwUCBtg1txhG4k3m9rJHGeagd8HkBN
tiLjvfBF1112A9Qc0+7giaBQRiEpWG1XowN79xwr1qlGfFraACreu+NOSfdG5mTKDTScpVBed23g
MnOeWvdn8YR7s2F6bJt+PAkbaNzx6a8ECqt33uxYCWnWA21sHo4i/SA7KAcesf3MqBVZ6G3uV/UF
yOmatwUg+ACYC4RUJJb2oJd2yr7opcljy4U77AJ2PjmNvj/iTo+3E12A4ghNRBkZBEUEwAAztns1
6tikEQmQGFzfWp7A0cKUY1xo7pgc8fsIlaVPXn9eXpP2Q61+AgNz+3uDRcn7mDLMRWJ5A9GXvhAa
g9aErxzYm5hckBC8XhF+c49XaAd9YFFZLbflkvQB1Clrit23fmdT5oOluq+eBzwg1K8S33ZtDHlh
qH/oqMOmgCGF+Xv0cfLb3jspu5IHyuhD1+ApR9cjdPzZ9OFyQcCOHSBOAkN03/oJOZZPdsC92tWk
5zC2foENDj/zFgV8ycdQ3y42qPoEcFOEtKysT3FAiM/GCipcUyYAnkpj+xXe4318/6J0pnkkpW1B
4s50Pg91r1+gTIFsyu5I5A6S3w2DnmXCsD2wAYV1jIfqPywcgr0/6xPs3Z8fEDKKY+fk7etw7f8p
l+CSlZIgvGojZe43oKLpswpr2T4rFlF/670NT3EwyHvolm/rmpKS7hvMAoEjjpkAVbCG821pJQYL
EOfw+DJzUGwU3GMc2uadL2K4Iza2AmgKKSdiepNzwtSWs96E+UKsuTJK+4ucAP6yaQHJQTKjowhg
BVRZIAzJTdY6rRLXKhCvbnkX0wQxDLqUsUtBHfmAZwOWFF8MTzTiP5lwOPa+McUX/EFcB7ucTsFS
Ouij+5ZC4gbfJyA6qJD3PnLFNkNxqEEpXltFATwR4h1qiZwKgkF2Il6Si8BiJax38Q1TCPzLWkRI
UP+fsJ+LcO0xKdZyPA3NBJWHm9I8sfScEgEH7Xrvj2uaXJ3G0h6n03qiYwv/6R0axdXzG2AoTfxp
GH/fIzuUHiAVRLt46FU3Vso0+uZGEubNUusynYPfHMAG3PZHm33hySaEUxY6aa90CSM5C72h2F24
3Yd4kblt+XzoOv2AlzE9AciYjjMu07y3Lj1Pw3RNaLffdCQ/FJjfnmt6ASDzpNMHTDY274ioX9Xu
L1cA4pcel8nFLam4JJ5meT1G+23aRJ/ZQbzWYXIZoZUshw5m7134Cju2TwflxmfjN/wcQ74Buj/G
JZI0aWa6wJS0WwfgYcj03hgkl8M8vgWjN+b4arC7Mtj+AepirtJ+pRXF6b9AqoDfwtITZRP6lsl2
lZNaHiKRejlN9Yxnxf+yMQYlNkfdYR1kGcaqQkzeeQSaeYtWiEtA9suTzzaa6RgyFvVJ1rFDT9DI
e6ffvWUVb46txx1AaQlhGj3UrOdlgOuo8kGo41u40Nqlx3lj+zHVIHijOXDF11lMrWiyNBpRqZ4N
dlw7VYSiDc7z7CpH/OY/yBwM2XDQKZ6zjx9eNisEZyMxugpi8O87vS+h/7AyFtd6R/c96FFAkxQX
qLYR8B7UBB3f2LNmcHg5F8jZ3XEc+gviKdssCBZY7o86KLcG3yGhYXqPhfkOlTfsDJ7jZ2itB8Ia
L5CB8uO/XykFyH/UgQNXdsTBb65yWrCowqCxXlDCQJhPh/EIkAbWgdvSFirh8uJ1UDh8tYBRBNxo
sA3wmR0RYL5//8JgQ79eCtA6MeQre3zan6et6yGE6NTrbPb1EP/1NQJOFH9rvAh39WsYyqQGVCLj
6nOFw5EMm+axTU8BOAhLdHDR+zyi9+CAP4OuhybPAVReifcmWB3eW/+QPpFi2oGe7Tewdlghx6S0
eFlIrP9qMUJ2YPgOXSJkMVK5ocKOOk+e4geDNqEKW5SfbQauK+a5UJ7+Y3CccqIsqHPFEVolxRFH
e7vCDRSCk048FKDsl6UhcybRC5a1/Y2egt+/PsBrJAc4uQ7YMp1qVm1jQm6QS+mrsfkYwl557qN3
NF5lNG3pw0m/Cny9HEQHGdGXTCKO6vYyjZw8JPe2PII6r/LICBXzk1LtcJ4vHPvexaaggdqe7UDM
oMvo+gXvhnrK/aBZjEXzuqZ7Dvfv6OL3PQRsqLM/ACtDxrflA1P1Q8vgdzShV5+TkOQaUGuWTLW+
D53DA6LLz6hfAEx4YXSGlBAWO5NBVAy4p4q0112MI4LY6k/ShMENnS/L1kT/qqHVLXkgYVrmWeAi
uP7zyFPQK2m9AJT2wWdEIbTl4okdY2yI8PjP/cD8KtwBku3cXPC/j9XExl9IMRou6/NDYwt+mqWF
zlJUvYksxDVeeop8eC2Bhmiyvunqo2289RFIaJsT4US2vtY7rS8AmtZ8JAHJBWGw/4dp+N22eBu/
MKdAAHUm/piWnQ7/rET95kAaDwkkFwfkycTXfu1ottZaPRWv8zlq5fsUMJ9lW7j+tqPfVNDtADvb
ZvAOQ8Jo1nrUFZg/+GV/frRPrRfR6s3HiAkB/u4B0Wr55wCcIFnGO/R5rsDIhBEjwb7/DNj1lPRu
f2XdYU/HDmWEJp8b3RoQW3Iq/+onFt1U/dsfeXyjBpdD8PywIZU75O/NB6yDk+PMa6/SgeiyEFZ2
L18fRDAIsT3vhSvWvDQyRuIiH93xS7jYAhrNKHXpCcoRU4aLB/jjeY+2xgeopEGkwOkKeufI2zs0
KHiCCXV50BoIsMcN+kAqX8MECJlq3psIrXlLDpDZ0nsU2+Y423EpWoANPuHr9xjoRZ7OYXOhxsIO
wQ/TKtzMfCSARiqpHKQTKz3bnQ0V90C2ryYCtpPIb2DP1mrzo2O4YYVE9Tr40c8ia01SH9dYDUdG
UGP4otmn3T7/j7kz264bS7brF+F6o9loXk/fHx52ovSCIUpKNBt9D3y9JyCV7820Xbbf/FAYpJRS
USSwEbFirhWAdp8aMZoQOYb18EzGr6Jqna0Iu/GaNJDL41DwdcU0ybzm32oTQiNjJLNlAm3vO1IZ
DMAukD5pPdIeAcLKhr1MtXTfGZazTYdsPE0l2rdepBhHvJLRfNmjq3E6PilJ8akyqNGhz9R+QD8/
TKgNHERedsERgFziTSmPhN1fO10+2iB5SaZAPzZaa6w5ivN9DDAH2MI+nLzp9bvo9VXtM82ZHHm3
ZWoyo2qGo5Zjda2qCiCsc40d29SCU/SN6Pz8GKPjrZLylSpT38PyqH0bpSa8FixDO1UOm8vDiWdW
n1ZY6FnuVvZgOlUYneVofbW4Pd+QdMPdqJqV8IU8h/6gLpNUyXYYvXDbDnH/oyCn+9Jxuq/nucy2
cLpffdR+60vpbRhzDfR+arhSSWziuEHkaOV26btLT/Ov5UhCTVLL74XqWFjvW/bXKZtCtMsSykr6
T4aX7SuZfHcySkrdzrVjHxl3pp3jczJ5qzHP8kPd8h72rah/aQL516Q55osFiARJwBZz9eZ7E2F9
qve3uWG/NEyJ4m5Wl2LXuHvXJLHDbUALt0vm4zkJbR9Pzy+3dnmaSS6cD3w/psmdXCqbXNkDvI8d
7EUliKRE595yVq6aSLNf3Ukr15KbA5a8SU44abodUo+zM7RKgqKPnwwPJoAKjWNlgNjQvcE9GDGI
48wmW2Vy6KgcDFXmNy0kW8PWkN6rITvGJDSt1TBE+9ZnelgNzDN4hw87Jp4CVNAfj3UwPQ2GNdxt
8KU1SLCzp/cZtkWp9GcNkK3kvRrSbhjAu1/bcqY3Pce6N56mPaK8fTVTSfAqqvs+DDJnnyf7nEZ7
HchsfAtlWXGrTtNpCgsEVtd/4Ot6U5PSNyZZ/htPS+znPkVhoWd6HagmzqFhrtKaQEsv9MUNOyuL
3mcEJ4GjuoVhZr0xKZTnLKISjZvxxv/oedz+ze+HGarTuuMCro9NdZYTlXc6NtHWo2NvfjejnV33
F/u1s/L0EtK0X7qG4WEwxNMG24B+MYeu3AZRlx+Xg193OJoZZV/aECRncPNb5HrT3sxdd4O4CXLg
JvbG43u4UsuNWk94R5jOngLbMlZtgOQuesHGjgCvQ868+/y793I5MlQ0yRUTTH8TK42f6aBbd68H
Q+D/I6bZtexDlHV3v+qJMNUV0UVjxVpFlfRbSwR051KNT0snHKlyhabyxk8oP6eNcaisXlIAxGI3
tryFuwmHxKRmcVa13t02tUM6BjARGS6JJEZwT0JtWFWKXslz9etyAdlzdnZhoxP7uT6szGaIzkBn
YDZDfyppjibLO5A4Wd7hC8J1nXjfyC/UnjMVvGbj1J+0rq4PmstZ0DewaKEw3uDIm7Vhl98FOsk2
NlztlXG8OHppyz+h6dirZbnpNm2G7ZhJ0kvM+lMOo3q26tZce20mNs7kEHXPPXeq5ksWuOWmYwPM
MS3KNUV48PL79ZveFwA5cbkXfoukOoMrLWi7FwOH7NZJWoW4T2EdaFO+qmuA4F4Kbb1MbMQU3MxK
+KfMLfUzNPkxapppJbSAeKGASrtJOnkaW9UejGAbBt7empm0BkJsaSv7XO2jCCQ9MN30sHyUlSo7
ZL1wt21hAMoMJXpK1hZffKr5nVJNiX5KXTt1R6/yqotnR++j0Ny9NqA+Qn2xOVqipVRl21yb+WJy
k51n2a0Iml9jAJ1hji1Qwf+4BKxOO6vAZClFVADxzDpDpaai/P3h8jmoRL8ikOsxakWysYAWniI9
qO4KM0vhZuPNbsi0TZU8pH39zRafndKj771dWWejyMXKKdE1TLuk8/f7L0VQggm1BZN05sn5pM6/
OzbVldk5LfhnFQOnKacPWE0FFW10jn2ys8Y5dQ3u9MDt6k1XtVhYPZkqDmsgDU3S63NqORunL4aD
m4TdNfAmf9WXjWJCQhBSbEK2RG3yluh19pTEerpqGUn88bxQJvhfRu8VHsUubf8gu3EfGp15jucL
TpwaS2Avt1laxYds1mfx6ufHcYZRI/JUdsB4P3UNccLzg63hGzTBYf21iJHNQ0ab5Bjh08uKSxRT
zyxUxSyPEd9snjtP33lj2L5RXGxSypEP3E+rOK1enRE9KhRh9jRGaX03yWOu+w2ouLoVqS+e+rrQ
n7pY38gRgLl2DYcSaohvZuDGt+UjTZWo773pHt32SgZL+Qh9NV4t29+rMeDRRalx+FnDyWry1BIG
Ha3dnDeu5jGfwWN5qTVNx+vJRQY97x9hQDZwzBSWVKfB0eWRh5SXrF6uNBqmGy25xgMsEZ8Sb88M
OlibZlhds75+C2j4xnjAatohg2sAIVrQqM/GCa5M93ZdkNdPLQ7mc2S2P1qP5yoyCobzvn7vJgdk
udO9HfdfeGuTMrwZg3NJiuC5a7XomKBZvPRJgHqm9flqiO2UtxnMez17YusEsK8QdrA151PUJFc3
qDy1aV2IwHCuXsntIv9Tc2+FPwVXlaLv/mbXRIaTimUlwZrXRPHpMLxw0yI4FDjm1tGs45le+FmZ
47SPUmh91WXPaSxasPn6GdNPeNSjsFzl0oQlGPa1yuUjYkp2dGPGAEWieQe4W4JAyT55SiyDLGiA
m81Y5cdS9/npxTK7gHnvZ5j9JXLjh0a24kNXWK4XjbXxY3EaEiKDk0zRPmiVT6qv2a0Xc9Pkhv0T
dDGPxEoGVcWMU6ufm4x4hT4VxSor23qnax2hO3N7oncuxYIFb4DIKK9JoQWX0OSmoNq4OkHA+2Wg
RKDqOiwwj0QwWdllGsC92qA4djdd+zT4NWKPoeV20yfmz9r290tNegx46oQNkwpt9SUo7hYc0Moz
zJbNYy5PNIhZpDvyCWPwdpgdX0nZmi91tWrbEe+EbXfmpTHheDv8to35pnCi7HWVuhfL7VzsoWez
q7QzMxD9IkpOeDxfB8ehK+/iiz4aPU5MzdqRN7bCbzJepWuru2IaeqBh+iwSgwk4S6iwms+WrkjH
hMmWL2z7sn+t45qp/5mGoaCdR1lZ7F2F6x78QOOYQ7DbxH6f7wfMjfwx+t8SCZjx0MzUdC/YqiCp
o+E6VQWmSBXsYqay5xgo4dxZRcDZ73nrVFS+t1a20Zxb+j7slPopwIzIUL6s34MkDc51rWMzgSSw
ymYky8sHxoAd7VdeWTRXt5iaqz9fqgK6Waqe2Xkfd+4mbCTYc12o7WiRvCJz57RcjPkjpU+Y3gam
TCuZR29OZ0MWt5aHnzbZjDJoDmE4/soRMslgiJiqehFfxJy9gIdxZJV5+BGl0nlyrMTeUuR59NYh
EmgevFq1kZ9oe2lRAN629nKrzlqzmya7bDLqVYiotGnCufALAnOVuNa0YeGe2AFCa9cmtuXWnIx9
KaNiO+rOmyz7FFOseEGUHtajA8nDneNr7kg5oR3rtCIAT09DYDwANi9w9MdQc9x4Yz8dmsjVV9ao
E1YUmdu8LGrm4bUGxEnHN3Mjnp+9NbFqtzKYxAM98RIYzWFxX+INnVaKIfu6nxiScAfwn7e59o3w
Rhx0xoQVgFON5Z8lLqKnJN9NYVc8NVN4mOpkPIdzUWqzQpjCeJ3mVnzUZPYmZN0ckSbLA2718TyU
kKb4N59lWD1rPTO+hTXNqsY+Aj/0z5XZHzRzOuuYVOAQtdUAJbj7fRaFP3JLNk/YE37UUxGeEeWC
tbA6b++HWM6JhP/qF9rDYD76roTznRePc6PjvNfAxeusEMcucsQz+kC6iiYcLy3evR6oiUOiGXcJ
Bdw1mvA18/6YjqmK5+IGURFF/cdQGbtQq49hWWt7CCDClSNXHXKLhWqcazp2K2OscLYOgljpTrQ+
TugGe96Mky26WxOb+d6VecvATH5kTZyCI7ScF5jctwgjGExhWA9Bn/NGl9gRl+p/+akp1RGx59XW
vonH8XkcAm5PDxMHqc8IF91rMuRYPFv1BIqMNS4fgo1kbd7B58hb89RNX23JYWfr2jvfiny33DtT
cxaT6yP5KmvjMgQYquwvmN1i15gOfGmJmDfZ3WWKtIObd9MZZe9HZCb5oZAjJbaq/dvYWdm67cFN
RFKzN3vK93zTnRVEYrML6tR9tDDeAzVmjwRNs11Nq4Fwppc2tHFLw84oL2eU1LFyL+/zn7EP490M
oFapsbH1rHu1R9VDtCHCSd1uwSfoGa3WlqumipuncT6Bf1NBgOY/kswE0swJTQ6Eg8YdOn/pbZ1s
G3Mgz7Xvia3EyIvJpfjKYCE76n6aby1DhbtsCLP9iOF3bbbWeBK9+tS0JMVcFzZAbF7/1GJfJeQ+
v1nQ7KtGWdrFrHD/WVnLqdt7xnryycKo2xxsrEr1jWfCRtkK/StNMKGWLi/3svNXbbx2SocHu7JZ
+mJlzaoIk+bijDzZ2oDhSDHI2gddrx3qGQ6silijiMjCkygYSuF7dJFwXpUMjBtTkQ8Fh5tAvO2p
c4EH57iFJX1hCnhBwCDegklvn+idV8sLvMoVRCVrfTBSF/g/bVyx2CSupq6GVQ1kshmIztjI4FAl
p6w3smeMz3IbOXV4KucTt3X7c5y6A5YRjEPeEMXX8cn1K0YQWhSfPTuODkPUn92iwzyrymobke6w
Hmu6xwSUYk2YHCeFA67gh6qaZTGq0iZttyLOuvUyg1suBnsj8GP283z0V9kX1rM3euZzVqs3S9tR
z9uM8pvu2Qj7u9B5IUSZUoffpiZZK54lzXqVUrgecEqHBO03w0YilVuVob2mflS/jsylp5xww9SK
GJ07bI6hbLsoHeS7EGOwj0bySOpEvAu3lvve6bCeoYrfNMdDW8u1F7eI6tOingpDyzaaOeTrSP/V
RsmWoVj/oQH7bky/WhXVPDLhkNgG+BsRZxph7JUubsLBrKfXVCR0jlcPLBbsqHt0iYZxCOJD7H1f
fM+6R4/h6J7ZdnrvU3Y9rjoGm7wutnELedumvXWSZc4umpyR27ZQFnuvkMyuyyW3vT8f6ZKHFUv/
JWkagb+en2Gd6FAlfKbLptsNKfBNbLXNGU0KbTgW3YtWq+jWVvlXLCK81n4aTQYUavEnYkomMzRw
wdmjcQEE3mk5vgPXpWxvEwnFUjuYJ3u3fi60Wqz06udY1sE14+10jQvwdBqUlVH7zbNk3LUZLFJI
eITxUM4HjImbcQwoWGbDopiEcXcY8Y0VKkGj4nKTd3b+JeWdOuW4gzAiUu7bNiRuCs5/WS6IwH8+
QiXDSMSDZM0671IbR8zQ14ZyYKZpyI/wIW+yyIeTPyY/l0mNNJqfqZlau2U+281D2siwwYZi5mcI
g4+QMJ6j2VfYXudWYkpqe135Kt+3pV9tqpEW1XWSz8IuP5RmNCdrzu6IRrXWc57Cw2zfvxsah4IV
AuP03nX5dy8k2HJxK0fnLcXXNjX6zQP+C1Ij3SazWCUbDLmyQKAQfrgTQ+988eLq4FuoxWbeWOde
YoBoqhVAOWfi4HS3fOzNXU5wyfr3senw5RAZEtT3umfEGBBW04x8z73GeSL260fIgGab6BKQyC6o
AwpCQxCCb4lvxJsanyx13zx5Ta3nhcmER/zXidx5E9ZL0HAyJIsDpi0GUal9aQPHORSi+D55yaYu
B/8hDPfi0W/v4kbEx9Qh/MirxV4qkDB8ZLwwkRc8C3cUw1tGNm307Liv06DrX7G4M8Imn0C1Zbuv
rOCHX8fh1ob/2QS1Ub5U1HXbgMEuAQ8xFJum1RTSzKJ+//Nri90xqQZR0TQ/UkYDBZWs6U/9C6lK
QAi65zxw86tT4BbV7g88MA/zRXfEePW2WBddi0IlcMd2ZzeZhTWd2nK0vXJXBDmlbzceF78tYRSH
sfd8TKQcvvUYnu1Ee4zzeEiLihbKEXrXTpj3tEHY7Yj2UAwIMpLBQKA4QPycXitWcwnf0TFmADiG
OC/j7mVKO0/XpaI5c5hSz5du3MBespcTVwCIi//AbNldTC+5Qu7hxYLfZO1Gr3ZTgV3VJFGXtx9b
fPXEfp3yJNtz2+Bbmc3QGJf0QwojNrfM7CR5r+KZoO7Da1F+Lv+Fy+TrDFe6EgIJsaqGdTK4HOd8
SUeTwdKp83LIoLpDC7ec++hqt+WhzklrWo1Kmod40hkvD8m0z5pvUjPVSTVGsC+7wSJIpdOIiHD7
u28Ofy7cLOwsbEZQQcIfHFESa5J4rJehPNmS0+JdFje5Uo7ogIj4nBfgOo8sesai8L9g7PvapWX5
LgzgMhSJvYSsxAll2bd2DpTp50vrvvhGlf6OrGhAFOZeM4T9d7Y6HqjzQoWY4p3AsHWSg3EiSrxp
hXznC3IPnD3IsfwF5+Ujx4F7MXLlrbx5rLpcnMVdnkCrCzc7uU0ys1tzREfPuVXGkcFa19Y+LRcR
mgAm5vhMcB2C9+wVJ6fuO9umUT00CueVrlv9Losx0M2WSb1O1ukomk0FVAe6wAS8G/3XBq7xMnpl
fHIwpf/+DFVzFxcWMgaRHm+yazH959CtTp0ZuwzDG4nawryKXjpHy9ZPhoZc0NveT9ubcDaoNjvE
lvmNgbL5xdcMFr/VBGIBN/5aRqJl1txKtx6PjZ4GWydLMgBtRqXKfmBiw8CEBGS3TAUSjcgkabp3
6TXe1p5GsJ/eanYg3cmGCLVga2fx17AgLA9HGuNnP/B2upXcBn56l9Y/WhX2tMgrXdL1mVVIzox9
BHO/Rg/Hph77OgOGBFEpsoONlmYvcQteaoTJpzNT175gI6bLCVdb/k5xr66YxbxGgoHNchrkZcPt
LZp21SptzjmzylmI6Z+X3+Xv02/LuLQdXRLQrLwmXKKbsMoB73KkbBzmeYS1s4uLrb7htQ91knJ1
jCmBnPpHZ+avEuCniK3iqswy3Lp1BJRQO8adNSe9+4m3G4unIz/wod3FACGpOm/81h54IrF7mJAN
hjkcO8UD44ZmuRHDPYEDvtqK4LBCiITUnco+LQQV4Af19izVEyLhoOBQPthJiENL2sZGzq8qV+wt
ieVkcFp+vzgGkTdikRv9Q2VP6APWwLxNdIKclERcXZ3JZo2lIFMjArzDPiHf/kgQZla1i6sa++KM
uNsxGQ56cpfQIaegdp8bG0nD9+xuZZmiPSyIaj2M35y29k5uP9S7RpnGQav1vVWn41H1qY6/q5K7
WCIOt9L9VjIN7htZv48pzYPPDPpQ+AUE+MRGB9UFR8coAPxn6xIIWrQrFD+DtPcxqTppOls928s0
p26xrCTctIPqyB1hbJt0MANekPc8P+BTzNzIXzP1H0Ja1RlRqd0lGgNQLS9+ocl6G0fw0MWRr/aE
Pn1DPzJXTs1bE+CEbVtwlYRDrFmISnudY4iqJ4p7n0igcpg2g2O9194XFLsGmLk+VH3ugEQOznmc
L8unpqLuGyxUYhcf19EjQYOcoVh/EJOgP6rKareseYRRkgKlIfBePCQWqjh5aXt5d8LIeyij8R45
nZ7n0yZ5XuKvwkkzH6lbwCObIBfRxB6mIKfBruny4a0MgvXnu0gGeGTGUTn7BPQfI1CaHMSIeDmy
pZqkjcxM9m1H0S8mkzyI2fQ2ZvyEsnTKDoPujzxTWb2KZtc3ZN6XYWSgVcIcrMQ4nJ3W69ayanfj
fDZU6eTiNYG9NOh+VyL1seYUWnLxL3E2DiCFThnszJmtXnC5Rs9X6aTS08LLF44FwAj4E1l2xMx4
5JvWisuCjw8BRWZoe6D+YbJbWkmg4niNhoTm1VjPOHaTjYoI3GKqFV/EUF0wwmzsohg/RB6/CiHN
M+6atSgAkEEcQStI1PM95hr6EO+y2Wyo1WO68wrG3q1Z7MfY0beN71UP3085ljDVRc0z09c1LlPv
maSgbVRiXgqfFnt9UYtxB//4NYDBxyLABdV2PpTnsjHthVxX0T1oLfGsGfgMTKsib0sITNgAPHvX
Z2yoo7QWkF68w3vjnCFArRdyO2AJw9oZdeP2u6JBK/sIWzG7YiycD/G+CRz3w9DY06M4t4nfuSb+
L0YMTIH8CduiCF/ZgLlyqrE/G+AcyDAuuUwDaVtOiXuIE+DcKrO/w7EohNXcZyLkJJfOC4e7lsfH
SjLyXFBRvr/PwRQG+0L1t0Z3jVWZ4rxeim9Pko/iZCy6oedOrqE2bvO80k9WFzi0hpnxsJiHF73J
tmmnNxjXaziCGKHs2OtuHfyIE5FzjvVb1y6R8bEIghG7ZGi/DupuTzm+PiOt34QmmuPAIBQGdarf
XCjhk4RWXNmerN70IvvmCN56ZiGrBX9fs4aLWLGRV7aqw4ti5YAJqA8GXlebwAN2sDCabwYP4VLK
vmTPRKWv267ODsStEYMKXITywrjQIxkvEOLSuNnarPFepbPPyyoESKZKHF7g0ZNXBeE+STzGXUMj
IU5ZMeSlJF4Vocn81W53tGnMGOv00HmFPKfUZ2AQhg37ERY3oyxx0SYqfhrN7FgFhjkzyNqeGgGV
Ffsn0UfrWE9S0iYtsU4aHkfRaOQIGDkun4RFsdwITwMPw2OwiSElP7LdLgoDBkZYQqPEDpBHh7hm
3lI783mo/HDtILeOTCJAjO3vTJkwm6TwzeUhd1imbbvZ0dMVuoQbWWsbQnszzGfFcuHrCy4UrAjh
RahRb02XkfmoOdsEMkYxNHrbej6VUzeuceG5BYrj1HObNxbrZVsNux7D2iDFhsBSoZWNEfgcysg7
9d6XnEHxbbmEtfhKggImUR7ks9lH2r4iIlSN0r52c9qCEdP/lhFdq0G6GSIC6qNIebElWT5jBfpY
PaHH3/K0Km/1rP26IcGyZOXPBxzT1akH+EP0727+t0m6+cMSsj3ysl8REPPN8F195xrQDaathktM
/3bRvZj4uzAn0MmM9btZPIbUopQmsfYdgWiTJ/UHyWDI6niAg5XRZrAo5Zx/5EdvwCEto5G2XQ2B
+SsYi5YSKM2xvnAhCFHFFFpLtbdcTE0Mh2roaJhBleZ4gnIZitsxT2xZp+iWWfoY+uQ+ySpnb3Cf
PJZfihz/h2HM+IERvBeZavYL210SXnYONErdLg2O/zm64JY4FR4EVjLGX4iKIHwO6f4W1fF+KZ7F
HKQxeACcJnE9JORvJUjRBurR4WevD88eG67piz47Jzn4YaF/Vab502+KvzKV3dpCD671AIgHxDp+
JMSB4CykZtH6K8hfsklahypwhJLRyoFxS5Dma0lO1UdaK8ayjdiHFP8bqob4rg9iH5iV+Zyw9OMZ
E5S30ShIkXIGj1g+tMAanUtk9hxDxAwnm5VSWU7V0SiF2jdTOmyECNtDH2Fh4AbxXrBw9w9Tjuvi
92ep96IsPNRmiitbVPOnqjBBg3lqlz8wZZ5768fiuvxmqDP5SUX5PU5Kn0hA6FkvDaHGm9ydI8OG
OdloSonJSYz7pJrvQ6F3HbADg6M/H/ouKWceiuTyi7E/pnsjKr76ivU4cY6FwAkz70QmRLMqPSX2
Og6ifZlSCo7QQr1D2+wK7Gg9U7WVbU4RAQaheUDrt/pe3TQY1VtTOxXbHgTVhOZUpA3FQiDw/uu3
fcFO6DbSD9bklowTwiS5ZRG9VC4A6Ja/Yfm1ILJHsVJzfF7qGu2Gl1q51nRCM3BuDZCwZU6kFFzm
Zfl8ucRJcTdDqz0oUXyOSyBdZFTIvNUBOs16binnkKLI9lvu+n7ujNv5UrnuB4kVAdhcwx6eUl6X
jkQWHm2JP/25/O5SEr35naP9Jy/9b0ngP/53ee2vBGDk6T8j2P8W3f5/F+m+/5XPYej1P/+q/x/T
3CVh0v/tX4np/1Oa+/X7mDfNr7+luc9/4neauyX/A+hSOh7LDwTb8AzjX2Hu/I7AkMSWWY93Ldud
iXn/k+Wu6cZ/2DqxIJ5tOdJAsuHvq/MlzH2OhxdCmDgRHd3UTctx/l/S3M05+Po/g7Fdw0T7s0Ew
7XnfmtDJhv9bOLqO77ckrIp5HO40WX6RmRpY1uccXdjohqYMimx87vrkPbYGzDUSGbNkJ1SKjGV8
7dMoXQGqr3qNlfRlvSOnxQzGPWliOwNuw3bcU5gG+oqwR9CxN09H5LVV+herbx+6IS9WHZ8jt3jk
WDzt9sd/+UH8L5Lfl2Xxf//HuezothyPC4n51j+WGjR+oruMgQnY0sdDJ57EPGsV0GRR/PAzE3co
QxAwpnqTARD0FUGFEwB3+ZpCLltV/KYR9DEAfaW8dC2L8F+ybv0nnRmbS/mIxQt28YVCx9FghJId
eRiztrwxBU65okaPzE8jHVYJK+rkpFPa63//L/zH1gZ+evwDsTJ5bLPReRdzd/3XaPuy0oJg8iZ3
pVPZxAaLG0YHe0h7HU3vlEXWvkjyp2HIwv/DKox/LAGYbxuXfeSsp2WvjauLf27SIjtUL+qh8Fa6
+Z4HRLU22bmq/fOM9pnd+4RaQglFezLuXHwEUSbOIg2uqRbuQ1eujL46GQmQdHvrLUIUy5d//31Z
1tf98ycv3WXNFw+fa/0j8x9/WBjwciGVFKVc1sPH7MZJxalvwqscx8vgmNR0w00MZBlG4c51QCpq
BfX50+j0/Qhmlw/k2bRIAcEhGukRc/vYm+0H6NeHDEhyrJmfaRVRTP6hgGGJzaMAJ3cK87UcvZvB
25cxFuxw85WiR5G3PGBJ1L7oXXwmEn1vkKIfQkpXtXXqDOc8GP3WuYDW7Ag4KcxnU59fl0G4s4X9
3YjSL/SV91iSneo7uyZNgAj7m2cndxF9/fffPMuZvzv//O65uqVzanEocCz8/bYSGLemTBFv7U3l
TTbOwwl57kPnRPz/1dDzc2N9tsJ6aF30BsD7Iw79byyB+AiI38AGwBzxNRVocmInJQk6sGBTqF8a
ZXw2QXgwGmLrfLkRZoCl3vqm0EiiGq80DdCsSYbtKhYFafFy1xD8Gtjj2RoiBgjdtrHDVyrvFK6p
reN1WrEIy5teyeP9HqvwrdNpn+SmHhhXAcAdDM3Dle3hFk6mV1qBY0ZDmAjtq9u6uyD/9PqUEoZw
Jxg1kjK2QpMs2itIokxOtR29kBe48httL9nC5xxsUVw8K3uIJKTt+aqRWC1r46b84ol469Wznts/
JWEf0kMXKWzqfInOR1CTT7fdt8cyBxZs7bWXrFsh7y66navUiWUPR7uhsrH1zwasy44xq46gMhmT
R8Fewfra9+09qu1DWEW78sOpunNNYm0eh6gE9b5vakICxdqMQUJdSHVJz+Pnlzwaz5nm0RsvQ8Pd
LvZQnvUCwaw8kbWKa61EwCGoK/IOZZ6eXdKSYgZZbjKdAiyzXqMff9GmXM24ukUWJi0kA5L8xxVE
41WL3O9G6X9Hk8iya+NEDzy4l8FIv7RYyGKDQRrJ72EOb4KvT+t1diJiXRy0rTlLTaRjpEF18vt+
mySgp35+j/rgrazY7Jlchq49pYT+pXF5gHjYBpa5+5W2+ROy0I60yyNroN5jm9ib1iGhmspX7lYM
7V6NLn/yZfUS4zXzp+LFsQkDMa09kefJqpOC3AKF0gsNo8U/IWuOIeeP46mtrXuvjW19qfS3oMAQ
ICmsJ3evhvCn3cr9OOo70ySUhjpsKt1s5VjOKwmUOP+ZU3fDpZjUT80pPyZwqclwX8f51HWIZJ+c
Y1d/adHoLb+9Sj37VhsF4EN68YbgZoi1ytnu/VFsaZCOxLeySII5qDzHHkV33FjkPPDEOyU/0HlS
VeYvYF4hATVjat9iP1tZU3rRtbcCdILC89Wqos/Gz17Kyd05ldyrbHxPasgevr07qwWyyNlfoA2b
eq7CJ/HejNYhL9NPzaFv9GwexPJFmck2aMNPwyofYFoHQ/mvgxd9xkQiZma69Zr4U8T2rTRgoJX/
PfDd18Jur6ZkldqIqlfCrdJW3ghp2rV2RcgE57Dy63WRhGQJ5C+Va976wD9NNh5sBgLcj1lfrDN2
OAwzDQiaQILrTRDXOHl/2WX5KzXylzLr3zNtEvOAkRuX96o7xDy3r4WG2+9sK+1zmJNfKusxDMml
JZO7Dp2brMqXOrXeq182c3xG2wYjynPg3iyv+eLOAmPcbCKgfjQ7CGxsVklWfuRR+DPMqW4yX73F
EpXGSbsDzn7GlO4rpO5f/52989iRG2vT9K00Zs8CvVnMog9NeJ9+Q2RkpkgGbdAEGXH18zCrqn8p
S7/UvRlggAGqBClNkDw85jOvQdQV0WX00aPQQpap3GZN79fJqBuevZAgLE109yAyNVBN66I8aN0p
RtpCfkhpauSOCgqlmpRWNZP0jpQBIpCoxlBCJ8463YCVXVT5G8ILKTiQ4hjWBvRCjVrnufBC2tcu
IpvolELYt8625J+LArcCzVMs8G4XS5/IJ5Da8u2WerHiy3Z2qJsaOSDgRPSNd9hcr0v19M2QzQAN
jbuhUUVbGUepucxwiJxJreWqtwJDylSay5k0V0FyujaWp5gqKs3pQTONCeCKaVnIgnKzkLT9zUSm
wEK+R07dMrwAG64Omf4IUGEJVW81VLRgysyTwRGHeiwuSfugKzSVo8tMVZLHUrptLh1aOzpKFSlI
3xjy6bUIv+mQmFsgs7WjrBpgvSdMFMr9CGBWZVKn/NVMMsJVaaNcyztLc3zqDwtJQ2MYPpHX2wn0
8NS/3Rw/v6iBjLRX0p/Zxq6TJE52MpDlIXumlTodWtYYWhkgD/HEPe0T4zK90ZRA2WGnXpyFojO0
CuohjbKECbiqEnt6CVPkYScI5U9M5zTrKiqO4XCnZuY27PJ5yznw6xP6q0HkZ/hF4qCYJnGYrtlf
Atu8QkOoyC6Qf04yba4HG4lY7BcKbcwibxTT6HmfZNEh1S1fkPRoaTtSyzn2EgjA2K0i8hlSnv+f
G6IV8iunL3X08vv3ueEhKaJXPHt+yA4/f+fP7JCU8A/ZgdHOu+RNOjLZ159WX3ha/GHgVyVTsbVl
2bIJwf7KDpU/dIuaEsmhQoxm2zLR21/JofIHM0JT+BZ/mqqqKf+T3FA3f4wDuS1Wynhxx7ZM00AZ
/8c4ME8TBIRrqZj0t9s61Awq1aVwmvg6qbCwKa0Uol8NbMCs2e2HTEcJy64OdnlbNLbujRvxTYOM
jFvJAGep1Drko7JlExkwfBLJazMUcsKetn1tTk0kfAsJNOJwNmDJo88/oMCjDybKVafKpTW1LOF4
3pTMrxIUKkAqAPmzbKIVY0JuCxIAgTP6qwPYV5QQKHzdAqVP96hW+D2HcF5TuFJEWuUv9sDGYIUQ
AxKw8iBGpk5uz5r6SPi0vko2ViQypNzoQl74djJtSSAPCssnc68J5dkcvLDBQUnbpbbVnRZyQhQG
ZjQwwazOG291vJnz2QzGKs7NaFcj7LCxDfcMOAX7QtcA8Hhr0Waxg2tOrkS0cin0nWFUT2ZWIo1B
tBJGHZq6mmj7Yjt+ltQZrtVggF6Z07P8SjPNL4gIUkfZReFlZV6P7ehMJGV+MXRegcinQ85t3V8T
tBf3rdR6dk5Tqt23tQcD0h3QuJGxQyljYzroe80AAoqKgXJbqHF4J6daMTnXVP6li57NrngoGGCb
qD+BpdZ1EHOlsHF3iE6TMtSnOdLYJ4SgbzUHWXlN6Jyq7VPC3pwgpYjDQS2uffXcdMdSPtIpoFOU
LVGs9WJtL1OqNPHE5i7HO5eRclJoUgNzR2dUnxqncntpIV5c9+OXxlcz/iKNbAph+gTIgP955sNI
sRtz1p6jd4D6Oydsnsafv0jR6qxLgJlyKp/tKi6ID0Zrz5x3ioaJb2Pz3ko2dE6FCiLyL9ykqepA
Xy4wMBHvQxiy2xflXmbujS/iSog3Tgi5ZB5YklvcYYg30YDH0fN0SUQW4zpRUQGkdhdYnUnYxfRp
zhPO5MQyZuOM6SR8FQfmcO62HW0XDmGUSt3hpPqmzb+dmVm/j5enFzCRVFQzL5lvckTHqIGN8x2F
b7eQuUbNDCPfqTMfO2/XqpAOuuwjPGRGHhB6n9tWMdfF6bLCieBlDBab0JzS+rqDDLG4nsE8WCgF
dZ9zIqU/WfbMCWt4ONupP86Pa56tdENgshd0LQqIsPTqGstQG5lfcrY85lesMob+Q5gAwDfPb25h
oJLeEirbxA9aO6zYuIIRyNKGg5/ZPGthrVtkAI2at8JTIvTsdymiDLy18Y0mbeifVW3Sw0rG5ozz
VhrNeVbjiqlAqI/vwRkhopnsYeZyYdO42NaMvkNQKoTWMRZbFWy2SJ+SScOeFB2Lo1PH+WPPQrs4
XE58DaHwWu5WYBR9RZfeUEbLREJ3ptQln7UPj14AYATznCML+1ZC6E27PZwt4HvxIkzMII7W1/QC
BozyLNqsJ/0cJGzuCPogfpZgg8diGKmzKXJPHTqgHXL5uL+hpdtVSFnlxvLUTNmZ35vwMpYhtCXA
xyUlf8oVJZFSh5QQBjzmHGeeFzpreHJZQJERUBca5FRgg2iwGkodoEB6E0iOgumBp6/AnjiBCkF1
BYd4Bxqtd8GbzUMMGUb82Q2raqPaYStsPOPUc3+83LRZBY4KXD4/GyoJ0jpRcgdCdYueZoxQOxgi
tb+uGtXZF7mCzq99Bs7ZqymAOnVVKjXtAFtFOvxauG0YsdU3JN6EjGMoui3YmxDJU6cX0BCuIieG
By/Qz6usAx6GD+Q5iTEK5CE/77M15ueQWDzGxdXKKDgqOdzP/lJ8M4u8gF+nrjKlT6aSEa8iOXyG
uFd42giWbjBFORkGx03XzW3634GDzYfdtsVElRJ8ROr4+YyS9AkYZ3Duw2/95TbAelAl9J2l6SVr
oLWa/TEDPBR0UYGU8gDrs4G+7FzZgZFdf1PQFPGLW/R4vXCmARuHjAiwMbGLs4/JqmcPTlCddcBw
ZFaY1GTk7bTL3/JameWYdKAh+VQhPFfmw1JOYMpRB4LOEp7hIIAF/y7k+EkV9POU/lc1569TXLUN
RTdlBxjMl1NcguEMCxIyDPLNwfXMljvqCZY5hwlbBT3pDFUu63KMyIRDZPolR/ndLRg/iyQ0A9dc
VVGpU47hzPeFSi036YV1tPkVVIRzp5pXIQ4YXWWj5cw5Mp7HnF9Z+JpW7+M5Ch00uJ30EuSsCqzo
9KobysMpV3dSVZIex8MDvT1oX8rYrwYAiUvS2Sk/1IlkyrBmFG3T3KhAsEGzbC2Ec5CaohRwAW5h
QT3UJ+NFTiryvvndRSZTJ1qAQsnRMm6K0Q2HuNGa7wryia18HCj9JqFUQ05VFYf0Yt8Z+nEkscqP
bWbj4DWiwwpX181ZYYEdB7xzKUaOPBKtTPALv89GV6nmZ/ECC59FdYkWJzjr9aC7SWJClMzd8d9W
Gi1k+zUB6X5iDzwN+xoxOLMAgA2MP6G+e8mO/Q2Z2e4YUdhQ4M2XXb6lCer2yp4+nhiPAwsN7PEz
dHK0MMwAYuGc1JcHx06/SZUOjYVQQYGXq82jwVw7Tb8+M2uzG1k6RFgJIZbahGZ8dtaFwyGEzl2T
Zt96lOscDckcfQoMKSoRTLiaMwxxryvMaOD+G2fRgW52rtZd3zK17NO3JCqw2oA1jwsczNvbwxhI
nTOToVGJGjmNEzwYjBCh/kLURAdd5kOQ8T/LPMR/FgVSu/Esszg2eb5sm+K5NG6+rh/LG/hOyoRR
bv9mxo4ey1/XDK0DGVwJC5aJ++N8vQwx7XHjCrIupL9X4BxXXiDLIziC4eY8lpLjbxbpzxaIJXOG
GtiKjfbVP15QblATo95UTswSCGfSLOLUEJatT3spfZF1baffgLbixxJxbIyHX5FKKLoR7oba7tf3
YvzYVfhzw7Bk2x6NXh2VDtWP9+KAqyjsxBzZc4X7GW4QiV7Tagtazb12UXBOOBJtogSUshMkFaT5
LV3KGrm8mi9PqsGBhjZMtmsi5qY9c8p3COLI3QQ9CKzPWRm/1WjFmD10RAh4IfLmmbU+45ICJXRN
WX1ua4+totPtN2dnCppCtbVVZNK71o+ghwKToKrhbFCvunuJc38sRTSjaCKwaVBSWAWwZKIFcwSr
r0NFt5itO6JYduERxmj710Om/WzIHINmCO+OUObTbf07j+FCUdX4IpeA6AnrYFUuTnFF4RLqG8WM
S/XItO6zI5KOyHspIgQw/YROiacPRJEhq7E+stAtlBkHk/Ih6xeO3nTcl7tIIkAlylNB9GMCdcon
zdNZHzxksP0BK7K+6cnn8eHiwqjgrFUtdzGlnIwAlN885M8WhUNiY2qG4mi0Ln+cF70TyanecZDw
EsaMA6zpxLx0XokD4PnM9tYXQQa4/0Rq1hW5Hzv5QjWOdkqSEh/Rrym2JwWboXCPv8IyI4JOB5Y6
k+vzFVb78ZWNGVSGRpWdz6prOB8uFuWalao3s8E2ZuN344FjrPrdK1R/7IT+OesdOPaOwzGlWJ81
l+9eoYbOd9EbA7P+lCGDTiCjz2wDqeyaIloUmzO4c3PiWWGRaLH/Mbc640NLlY0OQPZ8YktHaDWs
ck/tkFPUsiUAz89NuxzGiWktqnP+m0LQ57bwdZ/ihRicrZh7y/b4UN/fdHbWzDpquGn2/THFG2VZ
ad25EITgsI4OG7TX8ouHrnaIOGJl4a+DqqPsYD9qsYlmNODgweno2JyeuoQF2Jkre1MPx+Qe7SPW
CgcxmRaUUQGJukvRO2P1j7l8n8arsI4fSk7N600Z6T3ugB8QFbTMJAG9aVP0DClYktLRPwKPFbRM
0kjha6URXMvmaVyNv56k6hhJ/GNEAMvJFohS0/78/ncjkpm3MNXyjN4KozCmA2NYrnJ0GviNjLtH
m7pALAnoESBz61oVJ5qVY0Y6PqJcPven+3G3smMq6xdAj+Rsv7lF7ae3aNo6DQPCsq/VO6Oq2vqq
cIvVYH6mI5wKLiM+poVjDgprjlAj869UsE9J8WecRs6pGYthALCeLj/LAQbbICe2dHXHJGmwSA+j
zP/1vX6pNI6rQgduYCGyoRjaP1uBN0YOMVhWBQydW6vty6bzc96oBXGq5LDvo+tUlXskHicKJWit
LYRGm2PcYtN2DVfD087Fbw5n5Z+HJTfF29UchXtTdfXHWd+f1RB9FYNZT8zFg0OAoVxjUQGnfBBF
yLOSbzNbx41zeavKrXlGp6s3178eHP2fc+3H+xhf9Hdz7axGQ35GtAjPDuRz8saFoD6JciIre8/7
xFQX/svbGEEW2FeP4c44EW3JnDa79IJjInovqaO743zrks6rby9g5vNG4ec3sNOZy3OrOQ49nIfr
vDKP41qyUwowVTM5t0jaN9Y6xMFqXILjw16Y0tgFvHRG9/D5rP/XKrzjhb6HFf114RFO81915vEf
fgGI+LrrPjCp+oCv1X4PvPnvfvM/Pj4/5TfFW4Xz69/XbsVrfXx9L5sfgD38xp+VW8lw/tBVGZCO
iq+hQX2WOfhn6Xb8lglJU7FsMD+OZrEn/1261f7A4k9BocJRgW2oDhPm79ItsB5dtwgAHfMvoNDf
T/5Xjtd8+fd/FET1ZVK0zf/+X5/xxr92QVujoMxZhoKWA7SHA+JL/NrneXbjpxDIWSKWjS7HLCMD
9a9YhR8wmUIWLbBm3w3PT/JMTRuX3T8uahEbKKjUcxh9WQ6tGSodDsRojiRxOop5YUqA1Z5Uoj8x
4E1Tx+RZJP2ZvJRoSZxU+qpYe9CdJ9xrMRtBQQ4dKJu+U3rbq81bI+9aO52gizE3Ohs7jZWewBkN
J7IKoay6dFMTK5y6WA2jmHz6ek16EZ5pbGewQnGhxj5sn0dsTsU8Kt7L/nZ0dJzPqgrV7YYQasDO
77JFKtc/4eWBi/LExO1AhEU1u97O/tkY4aF4/J5GPSjbu2H4mKiVB/VgdqE51RXttLwpEL4Qe6nR
XVVoXNl0wHj9U9SKRHxuXe0MmDE8z7K+QaUzc/vORr54lMSTXHS855aUBxU95F6XA3TE4WEQLMn3
kYWPAQ2dbHqVZrce/LXMaX19RSXIzU+UFtg6Os3AUeCEJBkFpuzxhBBHY25TK1kk0PEqTbu4ppWh
JhDY56f6nIgc/YK8ln09MWYRdPlUHe4uFUCNCukcUiyU4e6SsxOUoeTBQEYuw5rbqUGIVo1yGqDE
qew5FaUkc47IAHq1hqeHzaSGuZLzMdfiBRrQbij0O6mvFsTL+NKq0ns85N9uKU005frajvyjAqwr
mujxjlmUQmMf4ajmtzpVHHGxb74GKCcsqcLHUU47EXlxslklu7opof4VfISJ42Nf4vdgvA/qLbA7
yl5NFjT4cmAtzPToKJFWlP137fX2XCl3KKvOqEyIxHxsR7PcG9RRptJwbG+48iGVFl/2Tm++Rjcr
oEEpUmvqODsZnxCa5ko3vChd7IbXl7HfjrYyOmo7A6+bW/OtusVzs6HZLZ/3JcyPy/UmkN1DNSJ2
b4RVkqajVwUcrrmh94KyHeYNXeWXseMnXAzFvRkemfG1mZ3r5zwNFxjCiDIhx66PUY38TWvc3SyS
ZJka5pAOO8XIl1KoQs1olG0Fxka+NEEl16u47XeNfZ53ZhoC5zvvm9Z5kZCmKbXQtwt502F5qakv
JTJzGmgmsksOmX7jyNydZfqntIJtPqDKRlMZlkfmIL2OFQzWHfu4b/HxBE1sGF6bmjNggr4d5a9S
ot2DuCcMPISa+XoBxB8mJwTGuwl6MEeqzduB+9WQB2tK9S0ukeBWcXAMbax4QTQgIalDckvr5tu1
vT2o1+ZJl29TUze3PQ5iWYomFcobtTzP2n2uXOlyIAQll4XgWHeRScBeDZZKdFG9BIF41Aqsk7JX
FfshzDGVbqKxAVqgw0xdI0dl95y6FgXzPDJA8mHBl3UOjekM8R/7FRGEYLhkkwob196xg94A5Uw4
D29Ut2k5D+kLEt8IQcJxk6IUQc3yQ6E+GMrVUTfk9Y1kQVe3ZLII1za7OpW319SenCEOpSnSCb/e
bn/MOP/c4THPNQwwlDLj8WWH765XSNgavAt5nkzzeTpJZ3rQrk6/C1bHwsMPmzpphUwJxNY50Gwi
0R9jnLZ2uu4clZGHmMdMiZb6LpwggOvG3lsyu7k4Svn0egTibrd54lm/yTl/jPR4Sq6ucohRiNEM
1fyactZR117iGDtIRSuZnMexaP85jv+jwOa/h1neVB/Foa0/PtrVa/X/AnCZ8/nfxzf/2WGB85ol
rz8EOPzKX61p0/qDXp6sKZTBMPJzeDN/xjeO+YdNCKPLaLgBPv1MX/4GLjt/KDqRDUhbh7oZ5SM+
768AB7bgH+QSYFVhIqh8Lgn4l4jmVxGOOgYT/5qXJtmaY5M92aMehm7oFlf6Pva+okwXVWGRPNIJ
9DMv2mUe2spMS7i05Jqifz57iKO4w6ReRV7deoFNiiu+G7Ltn5f7Ic76sSTy113QiaduIJuypY0Z
wncZgIndk0RlN3lsl+G8etf9aI7dJ72Zl2bZTuRptoqOyUZdNNPfXPinj//dhb88vh5HOGqhXPKY
PMTP8keI3KmQPqJlD2vm5um5SMFI5b973B8Tnn8+7tcIr7LgGkg8brpGBiZfcdEwQPM5sNfnaXb6
TfKp/rj6/3m58fvfjW4l4Z/tlLzjIRiWg5d62Sp0cZaf4/XpSev8g8bMUZ51nuKGIpt2h8SDTff8
m6H+caf951182QGjGGEMJ+ehi6U8qYJ6ijfce7mSXqV1NA8DpEtWqJPbaxxjIc3+psIzrph/zvPv
XvSXYuxJTRMJ357k8TR7gg6HytDEeYumilcE5QRlTENUfvwge93G+AYk//Fb4f76+b+E9X8+P8tZ
01VQ0Coq8z++hexamYMt9cmjcTgz2dKH8xG91x2ulvv8JT7AhA1nznrv+Nq6mBorlNkD3UMa3k23
ZVCnk+rD2kp39m8mh6OOT/51B0CPjlwLyXzSji/lyFJJIiYj94Wyi6+9leVCejuvETcVkT8gYrQ6
BdZCd2Ecb1DiCF8UA0xZExCft7PYLecc6QRzC8AfQTo1kQnDhtVLp7FL5QeYXjnvJ7Cs90Uw6hO5
+crZ04oNaDYFQBk30f7mjVfCBMxN3cucRxbOOg4yr58UXjOJD8bitrSe6lm3U7zutdi2WxAfutu9
yt/UCSJ7Loofi8E7JaLyWq99MzYY+u07F6MR9zxBakTABfOade83vuGdJq2nbG8bJcDEcA9CsVtr
geLZ32o+8mG8ku7S4F6hCRcQdbrpynItP9yaXogoj+g/ZL9zcZqblevsDvEMIlsf3yZPigVEWP6i
rrWt+RgFjte5tXcJ0KdHaXUNau4R0PdZ0KN/yvc4Oe3w2FuEbjyJAnVfzy+rdHPaYZeQBqhZBw5b
gist6Ppvkj2F+Y20AC33iMQ3rpdzeVp/ZPfSttaFMcM63diQaj3gToYXxazcd+tsy0Bthpk1GzYy
zr2wKbfwGfvGhXI+PVNiCYAa0JLxTz6rHQs/Xz0mBzgWj/RWH/VHRCp20tx6znb02bcnX3rvd84B
g7I3baPPiTXL1/jOnKeYQwra1sBbHIHT3Wu+r5f5Ax67C2z8wH1rG6o38treW56+urzFy/Clf8CF
plldXxWR36tbbd1OL3NUoappGDjrZC6tsTVdMYOez0IJ8mn3Wnu2a20dj7qeR0d8enLDNXCnQFrq
KzwB/CwR5wfm07oKAOzel/fDo0mrHC1OkfjdehgX+yF9hWELwWDVH08vML2Fc+j85uG6YqsHZY5Z
jehZl7D8k337jhtJdYcbZHdmfaIKNwFQ207TewfIlK8+d2/q7MTegaCLD7t/nG29z1N7qNIQvYGC
sUn/3Kx35fWwSR+GIF0r/LTiNUzKcgKsAthEJ1JMTl3s4cAQ4wP/JslzFf8oIW9u8xauq+g7L90X
2yqoNmj4DyK9b8qgWNA0xJj5mQqyvNWf5VW4KzrXOTQPwwzJSLe1vGhmrLMN+pLb9uRmC20X3QHL
NZ/UZbEmfVnVvLaNsyOJxhbFy9YXt/dCUXqa+4ypreg88x2bR13AdQ5ITCY3r57dAqYVaxeZCLdY
EBxcfNPDk2PTedWZT4F1cPOVb6fgFHpQKRfmsvLNJWLR7Gm7wqRm4rxwHZrNFBKerRVqM5awt/gs
fGAMs7G31j6/j+YZ28njaYMWWooYlDs8Zst4JnWQpRgmFxD+5DLOeA4zD0A8lQCsgQQviNGZ36Vs
LJvyG7BT0LMzvD02+ou9qnqUX93iud9HLwXMdTdGnZ7JObF21H3DQ3g4rYs1daKt8fCK2dhCWmUb
TDsdYfjxo7FX9smdLqgUnr5h3751cg8mIn+UwthFy7Nn7aGh3rF37EioH7RjucPrzJP28rZAiG8L
yvkelUUAzjrCpfU0mdhLdLx82NvUyr1k2/rZIpqEd+wwya78SO6VtfmGPvYU6YxyE0/x06bscHd7
aNf1HNvw3fVOmsdTDDrwCd3Dr95ES3lLb+W+2PT7csWueZT94q66a9aNmx3yibU39ho1Dm5JPRg7
U/FOa9kbVvAwFsmBHnjopRtld31HkHsHgEq5+m+Q08PlMDefzoeB4I+dIz281g/MUA+oyJ4+GksG
WIYwN+mdvDQXRekiFnfg7aKguoCJ4DWPyjYV8j7Fi2er78spugzmAa5u5Mb+5Tl0k4AlPcMnxdhB
+7wKNcC3Ebbc/uqd9v1T7Wvzm49K9Ifs2YfzUg/ox3vNtJkiwxwF8TwNrA9Dx5dokXvlodq19xgT
xx/RQZMEllCwW7JUQA5fOV64p4+qskLrdfGQPVAXRrNxn9UuI3wP8mcjBcaW7HfRXVz8uTcUw+ZI
SbyGk2ILie8u2kcyaLJx33DVdTlVtvTLlW0J/2rfrvSlvqheqvviHr7bFpUhfp+LT+uVNCOymTWz
yG0Jo+Op+dZ7t1fg6S6C5q6OSIfPshm8eD+AKBKnBSrTC/vY44Q9vZxF/dG3IsQpdSUtMZ3AYzko
F857N43ItDA1ugHAxiJOgPBXVvWEZwKLiYwa6WSPOmXjAnbXBZWd3wQ0Y2n2J4EDHW7Tgt9Ey/bH
gCZRsQbo8yZ5DD9wYbnesAsRqOwhRtS80aCO8MrgLO9/Ezx/5gL/jFf+ddkvkZycNpe+QnTgUXuy
J/leCzldr2zkIACzO9TqF7SlXvL7CobkMgER+ZRvGZp6ftpdVtIkv5O+qdP0gFzc/tcBnvUF5/tX
hAfOWEEEhMTKGAfs+zgbGVj5rBPhPs02lkjE02F1fAiS9Vmk/hQBcHdYlOI4Wx0tsWgEpD9iHl8V
/mELzlxs90Qe7kZ1ZRfdcbEoZi9Yhk/yyZ0A4hjs/dSdLiV3kwrcbv3Zo7DI0i5ikwvX8Q652IQz
GAHugiyNmEcTq4hLNGK1WOn+opy87FKxuYmc3w4sYbKLymI3eHCEgtXmwulFaOC5uphuNfftI9g+
7984JtiyIAoFifCO3JZQ3VIsLp453/ChLxEf37u9wFtErB5WXPXuATVG8VZ7V3fD9c0ZwUYp7jIR
LJ6AOoqnIJzh8rE45uJJCUweYCO7Ch97Ex+bF4JNsSu9h+n8Kt5XLzcewVsknj8LxOuyF6gCzLzg
ff5AzCVWPM631+t0Pn1HdZhby9xKTO8rz/Eenvj/ZZgmonS3hsC5w5s+3PjHRqBatxtj0KNoXJyI
OVAhB7qSmBlitzp4F281a8XdJHdfnOnLwn3HNZYvvWAlxFsBX+C9tIuUu1ammxdgsh5D7Aa5O8Ep
LrgsWrEHiueyd88SXqXuzQY34PNb4V8YWWn8y9Y3fH9iC3eYP5/EwZ+vMTyazN6CQTxP70P3oLmT
szdrxBYXZPfiTx7Xh0Uv1mK7vPH7y+nc4cyrfHe+nPv7pS3mjvd0FotpJw61PzP8JT/kIhfCphe5
317RSHb3iXtjdCZIHInGE4c3wu2pLe4Ld9WJdSH8KcoavFmcJ9z1QRVT//79FhgMpzZ/i71J61+X
2pyt+VWs79GW2w/ihfA+MBk3/2OCCIU4RLy2k3hwiFoLQUgjQjH5sFx/jvP6yp8rLvflf5RuwBSV
GA5ptV6u58IN3cpd8Yb8b/7UnXxsQ5EH/vtKE/POd8T9OvQJe/acAJNB3Fw7OPurbr67uqsLcd/F
U4Le9VIxXaViobrq/GFlu1dSlxVT9uIRfF8Jye8fVvztaYpMCV+0J22wJlOwxMNqsavEPPa9k/Dh
TIlYLDp/85B6hMPfNHF42q0S4ccuM5Ok0J/eP7j+lsmZuevJ833k5eLbYvrUC4aX42r9uqwFL+Q5
cp+vwcCrVVZXzxY3znlpkvEgpwXbO6PFu+AkEtlkymDbU7hM3hxLDj6v4088UAJu6N6/5+5af565
h93TsRcP6LkwJpYYcye6ILPNQuaNmROCY29HyHeoOG+qNapB3vx3lRL9Z5WSkUTx9+b2pWahS7aZ
6Gc2N5wl3Sd19XTzjqvMKxnFymO17mPXQ+OOsb+J4x1zJp+9LdGomT3aYolxKeEOxzjz+zfnwRdM
5F+7rqmACaSEBYF7rC19t+te61oBWpokjw/RGkzZc+KfJ7Fnzob9RdyV85MXzW0vJUqxFzV7KEtV
WNj6tfNmhRHXatgVx8f5m3wALB0g4OWSvODl+RjTiwAjI7pF+WjdWTO4EsmmX3S/uX3zp+m3ifMZ
5Teqs+YXxFp8rlCnrrn9XFzHd3kVRPzlXn9tK7bSk2d7HwPKb/f2czInrF6Zz/Y7oL6jPbvpK1kJ
0CJbqwfZI23xro9EaT7lOWIg7tu37+U1fGoEdz9OrvSMhAYFFjyaFX9ai/6uez/t8byDwncVr1Bv
o+1rz0bw62NR+VndB12E/3rAL7U9+Xq9FTqy/4/O9LS8zulNNQ+XWTexZ23pkeucoC3PlHm9juf6
XlpiKfzrG/iizfD3BPnXDXw5lgtMP+U2luLH8cWSunvdiknKBnFGqYiMrN+jda8soh2kByT2ghtB
mOrlQfsxEDvFL/iLuScx3Cce7TCy+l/f3s/DqLHdK+sAEOWvtflKia3rIKvxY/RwIRbEk7AVxLOi
fo1f8iPaZL+peX5+4D8CKFuVTXUEoNnyl7itLfuL2Z6V+BFRwrd40kzjWYrt2ixbYryLR4irLY1A
BlLhK9Pssz6GfjYj49FZfQN2d5t3gUVcXvjYmganh2tgPlX7KECunnhgahNaUMWEESjGNtHsN8P1
0/Xy3d1/Cf90Ka+NSL/Fj+aEdi71Fy2oyY9z/xTUvjVpH9rXynFRb1/++sIwAsdK2D8HzsYHBdkQ
5tWXOiqqVqecIlr8uMCzPXmtkezW7tAXYh5dbluMP7Nqd3lzlANaBad5dnfWdhKcFKsTdSKU2qN2
cCun2Id0JH/ApzI/XcQwACZXIh8kdk6u0rvnxQXLcGHGLrMhzt0OWiakn0igKk8aqxyuhpD5T8fO
0gWqieRWuj9VIqYnzmTOfWj07hhbXtiMr3MNiTzhkInE99l9J5rFaar04vZ+vor4AvJ4jCHhvghp
cbovOKLAtBGL6tOKk4zKT3BlV8ru4FVvZTeeYRE7K6lPmewYmTtGosUsmsK93stUUKSnkiIuK1qg
N+deJtVLGtDCxYjF69Ct4AxgK0J8UX7R8DNmYCrawnifCq4/YHDSEsZdelEH+D7c9fPLExsWsYQx
3v3qxMmIZSVxDPa0HukT/1WvNYMuSuIsJEUQpDS3DdCFaU5chEm4K4t6Inmn1XkKhQtRNh14kcSo
rkK02Enl3JwaW5DNHIp+47nVLs5I968pzVTHDJl9Yc8b/+Q6dzd4bt6AvtZW3kM2urCTcK9Y2ngo
wkJgFTfcV3r3dHLVWV3OceJRT4SG/bZnHN8p9Y4hBL1h6kFJuLDeh7EIaWR7WDjq3sL2vHeHZx0p
U1chWigD5bRA1oL++FxWffmxWJ1Wzl10dKbaplgy7Qfe7TBrN9FEeswX8r58lN67Bc56OC88UjMg
8WpTr53Yi/N2eHUm1SK8s/xkDkx22529iIhcfua2U0LKcbsjk3fLICbY5vhA05gEd3v2sgd4O+mT
s+2mLGgw+PvhMk1aEVXIzYs6c5NvZbGGGMP38tJTr34vg+CA+eRpGV1kz2n8+OSZVFpJcEFRoDxB
fYwybIO7x/hFyAX4GQwWP38oGx8N5dcinmBUIj3VrQ/S8MYuffMR/fOSfYdZJ1XEKzGcw6sku2k9
POXMlTaTkPESxpkCYfVENnJy0Qr/P5y9547jWhKs+0QCRCOJ/LvonSjv/giypCwlSpTh05+PdXEx
1dp1qoCDwezdPdNdJJfNjIiMNFRHxY5utffu9BVxTgza0cNUN74D01w5pLD4JO7nVqohjrBwgVQ8
LDNwt3azi5UrUOOiRhG0oO3kk+v0TJqVRpp1nOxojeJRJoRtBqGX16qg32xU7UtDjhpsisZaMxIY
NeCjCXmWgYutpQhQTIvIOCpcRg4OpiF2beq3/bRTZReX8K4T/uEoTY273eCqid9+g+yu7uguO20K
7BHsnZd9TQ25x27Cfp/trHvssAI8pObeuzoSF3Fevf2Xt/Mf44S/HNEk4G7obfo52PPoaagzXTFJ
2qx7qMc3nzPbSuxLNAe8RN0KOqkatTgfVti19hWcV2wR/eruTYMqCvagGhQx3WLIs/j2KnsDFKyh
cjDBX2/i2is7zejpa116PzBlC5W0l34aZh5cAvxKRgdDg3KCcgle3tuiO1Qu5K7cRpvSLU0p5L92
K06xoa6SQvC9vXmI8uA5rRlH+xFS/GAdIlgFiHP4BQORVGo8F2xD8xIcc4AHOsOs6p1dtBtiAZFY
WEimF1Pr0Or33C+e3lHv7rqvGu28KeujXz12LEIP1CGVUy3sl44usdfOuDcsfOUuKHf8PUYQQvZp
ekWZqpKYSp+a2t2+/3jZanQeaqD9d2CsxN7F+P0rQm4n5tk5mDVTbWfWrp30QYONJ39AbdfCFsN2
iO/Ds390aado0mXMam5V42yCFrYELS47kplBUaQeV4zi0fQMkwpLdV1sAfg5epiTqVcjg2jR4gQI
KTuEzJsDJeXi7OJpL+4sLs26kB7p8d4p+4SDXSb+uX0aX9QtuiOo3hSXOrGD1yn5DTg4sn/xsmmY
GZW2ytnSdLItqL4imsPC52926VsMz/K0kjb9Kci83hYFN90kMWq9JKJT+eru16fA91ZFBOUdylAD
lr99D9l/NsdFsrxalIzWuZt0u1po1zZFBkTcWiL6NRNK0Lu2ZYs+HqybKxP86t7HJWtGck7EZU3x
7JwMbfCM7t7ytkH/HAAohMQnqVjegKeP3pkfUFFG9ICHfbr0b4KbTzzbiXsP4bZIlt7B0UjaVSZP
SY6bOVfUJ8MyrDMI3Ar8hZ17CJLq71F9IJt4pvO/Y0LJctfGWR+vB181npvMp5COrzh1M18BF2cr
Cdmiw4mLGMl42xduQOiD+Ok0lpnxHh5jvgkmQnFVI+VypLGdyejTXJR3Yx133lua5fpPnwBgeqWY
0HqZI/r/0aUI5+YdDrkCTR9Fx5d1MVNcapgedxTO9h5raEGJxk22aRt3nSVwLhb023P23LD6IUBu
e0v2ZOttySOOwpvRWGKOSHGife3uV0cTN/mZMn65B/86vLs5RhjM2rGD/gZfJAufLkHDOdoG6ISE
tUwwMkcv6dFoede7hJqzw8tPqF01kp0dAG58aFcr+Qrl1xo8GkYdyOvhNBoGTdyaGqYZHt6aZcs/
34zz3ciOdLLl7J2oLVc7d4s424t0CTmgAXKdAwJOecpFDCticJ0mlhbRVBz0VdqJBrzIDJZgFx2w
qV9R57kXeGRDX2fkTHDX+DYkNvKu7r6HxNq4wSkWKxVCo47Ddp8lGrTaqan3vphD+9V52Wwq1A+o
3U0OKevuvwx+WHy1QWmhJCstRNMjtEjCjdpvxsdAr46h/k6gWCuX9JtlwdIPE3avUwJTAZVVIXJ1
6tXa9ZpIeYEEU6u23OHS5XM0Lw/u9D0Wr+Dezwxm9LqZT4/mvS7u7ilqdpJI2htVezPRJOChPIxe
oEvdenfgbZDvBGWdn3Fd3ThkWblb+KA8Fw84HYgOPAQAEqaPllDXvfxi3apxBJhV1zznttKx3d9T
JzpSLZ3T6OHyXeccsDQ9uySSxFwth99TAvuGc6lUGOcxUezqSHgVlN06xTimjncp4zptnX0iHxKW
h2RpF6rlqo9rvmiEhCmIc3tjGYzcj5XeVNvJUN61Ua3SkIVQ5CpO6BcvfqL21afguyVOaIaBHUmn
6CsNswRnt3qpXpwGNfeaWdmnszcuYv403huwZomchCzlRUW8pS+VO90EBPW2r5Q1YueEoZPWjoVy
gH0KqcBwKf71bqO7V2XVLQN6rbSK3jHmPYrpdcVQ42JZZ+cGt9U8vuFnNlxlzAFAcsLmhukzpBWr
H6dsn63rXB0ld2VO3Y5WGQyJsp3QYJiUMrxO9SHcXu42O3KHZQ3o4NCYe4CSUSTu08ICHmuGKrh/
hE825yuUrSvr/OFeXOZ3Xgja/UlGU5zb7dLA2BlTXtVQRhT5wA2cOpJ/wSfWVr106VzGeo/TccpW
tq7DIyT1FJ9TyT1Y3P7p+gEZWLFAi7wDt+CtJOdpa4LC6lZXjs9u7r4AablPufwu6/lWgUQnT1md
Y4Za9iiWeE6hJq81Gk8JTtoD2MqejYNr36M06X5tsHiavCvlCgZViebyYNyGaAeM5uL5Eg+X6M8c
H0XLSXvXgWRlJqbxU/axqHvn5V3ArNtqJzMo/exfDYX4nlOZLkujJ9v55T/54f1q+JdzSuKttFMc
CQuYYsEiyhAbGvhcj27hnmTlsG6KFT0aBeVGa6rF4MtmD7fR1rz6tNVWvRNnPpMJLKU7pZV5RUhV
mH0MtPDutoCK4FJR+54g4diiVUs0mEi9JZSbwcc29+zLnFqemjHndT1lTC+iaaPNdsNFCoqY2dOm
JQ+gIHv3qsIT8zbkiHdZeL6+pEEQhy7EZ3AdchA02s3OSuIeYmmwf/Gs6l1gl+/Bhfa93ZfLwvbe
g9bmaOUiszH4uXB1vZyXRUssbxfut7IuVnJ8ce9QiXnwEGOQobY+bEUJxTkR7LqzjxmDVhtZM32m
lpwkluKsOCPO7nGbLhMvqQnMLPzajY1f79AJt+wq7ZtZn24ey32fpp9kUFXZO3vlOgRLp3aLbrWC
EjV6NVFz6uWWThTRO3j6DP4RXTGTS0Jr53gICWkIC8iTtEnpg2+H50CZSY7Uu9mbxo13oQnkARC7
UPj2M+ZwsKBe7tY9VWxomTM3Wr1KA861n0Ton1si27A/UJz3pQAXEkcZZxnTmd3N4sIP4u6xjgL6
Bym5Abl7NXVD6iVDTjrNo5cTUBPWTr2V5kmaXY7nnZNTjltjTMXsm/HsnUGAmqOM67W0Lye7PiKP
sS72oMYm58KsJCQwOBucREypJ6FrdWXNzNeXqTxsjCkH3wtWDLuEU/eMQxrPbprn7QMVCZ1SKeJa
AJGQDbafqAZqUclRvZWchiVfxOo8TukPKFaUOwc3+4FXgEg2kM0RJxIYwb26AIopdKm8E8qCxoSb
O9erbleM4KniNwH0gAYO3DmCpNkt3C1mBCSrR2A9eimDWOFVZw+vHg1N25JB9DsXeRPlvKGPFK5n
sXcVmBAaolj6saINAWl1/zLa9zT7CBSg2XWmFkK85aOUXlwB6jh9RiobDiE8w77lX8l0t6IvVDrk
bdKw8BSaKiElOJh4OkV794D3Spt+FbcBjjQg3qor48oN5m7Og7vzcJocakV89vf+YfU4ugn3yM7A
e6oezgs2uGQ9Rk+z5dB3E9UK2CbPlicScZbiK7lQumV7816znMY6DRHY1FNuquO20i6qFrtLJeVc
yCQ9ncfbAL5SGoJr87W9tMEjxgwjTDK4RIJlTiGUPunVeVJ9CBcM+dpVyFxq6zmLjw+l131UBCQC
ojHIaMBlNK3CL9x3QB1F7mPHYWP5Leq2YmF/4hbG3tGsZpTbekinIhCTGk1WM/utAq/5Kk2HS3Tp
PRQ+bRpJwmJx5S5v40c3P5t5jxOZ4Z9XiMxczIPGRgsW+qbJz1YMHGxYE4T6uHdoBvX9eVs2Lz7b
2793d6uvKXOhSwTBF4dHnVNktz5SquGVM5Q/njaBThdZp+Xv3WdYT83XqPB2lPXvBItWI0qmFBWF
/RrGogdMQyqsDN5NuqiICxxzFuN0Wy4UMPVVw1G5AVhLnT1nwBnkI8y7BH/h25QsnjW4tB/RrX9G
0EABo70bcHZpk3nMx/ELyocM/FfIohl8rFbIjzgTnmLvaZEaHfl/6qzikwnvvxPDvVWwYrDWE1k4
rSitvdg225IH92fI7jPOpq8FbvDr5oQyAHTcBCWC0+hF7W+c9uQV4hMCA0K6hnWxdGMXav2CTHeR
i2nmzcVQDXD7X+vm3jg7/EoVtBq+bLR2letT9Ml0yG5mcksNKZcBHHs5C1gceLac3QGgYe76T5L7
xATcqk3zKO9m5Mqqq43xm/ELdD0u5rgCJ92D/egWHsiXdzEka3HpnXvEP5u9RT8YG3++mrko2TpX
m9u/I2cio++fdRqwGhb5omRrFB3FUsOm/VhgtYIOhWPlZe0GDZ9fa6Rik/ckd29MMrzAhOMZ09Et
mNlFSKMndufiQqwUy0s8k8zLEClF/Gb4DyahWOoiGDDyISaDHFXINHB1fAd7n4mPsCSJUnrM0XNW
oDuQDwYGc0iKrGt/obkUHlQnD0U5PsEuhR59xadIYPAY8Zukc/VYnxZ6iMFhnK/qMz0s+xro1qlP
F1Gx08Qjkqyrdx+VFs4sY2V2MOY2YegLeu0WcvRYBGesiGa73ruBp7z9HNcnEOdr0PAo42GhL14R
M0KPi22doAA6jFPJJWKMD526ebXr4jirIwvzaNRKRwyjsc3WyiKZvDZ0WcU6g7BZcRXrGl8cHJhR
tjhqG3RHdt5d2dGGchfMs69QSeW3No9I5noy3y52slf7sLq3nyFuK17WAVHw8XldXBbq6hbWc68+
OXivUdq7earLoLvD3OFkDg4cZpf206xFrNmwzlQ3/GpzALBroJqauHljyVhxpSehHj18BMKCrtBb
Sh/hJnAYoYshG7b2svZ4boxybt3XVVBI/iZMZqnytXgCcE0MCuOxeqKtIY+kb7A4U6LUyXokrvZp
fHPPDtpbcGd2XZf1Hmm9DN1hAvbPjW/RbzdMggoNAjxiPF6x4qUhfaI5JwtwgaYDwuUckczWGdg9
ETbOzU9reRuRkrIZcmRYOfhXC1wX8FvQVDQ3lE66OdJ+mvbCnJG0YzK1dmv6ii8r4pVVxoxel4dl
2cmWys5piNQBsAaleNh7uP+utNbXgNjvcb65OxI4yVsgK8r997IG3D1F+sXF26FeNu3q0wbYHaiz
gTe/0QqlToV46d4bQAWtJrpK8FSfSCzajUBcKuFCGmKybyudmwuXQapq7P09HC6WkIWxuHnD97hl
HpFtgqTRewm0jvoa/tR9s7NPfRQ+EaXQnL3PwdliIzksqnQG1NTHCUtwBKRWk5sm4VyWaCDVPwPu
LOAFovus5tNilu3+3AlSFuD00XXytqWtvqVa47BSNliW3jEeEwWymrXSR/UI/l8HADsHlSqoukMw
1e9cjOe6Hr7ohyBeRiuSZqX/sqr7m+KeFbKkmZRXh/cGndB5yOs1YJlZ/DMUtCn1v2iSMkI8m4Df
aUxv7nGI0pdT6T5sdVKLvmLLJ8e4/bfBzk+qeF3HKUOWZRzUpQ8it57ud1icVrwU9EFYBofoumr2
byEmwsFfenCpIv0+uBw8+XBt1yS9UYd6+5c1LrXn8dRSHtBIdEkk1lwQPJD8sZMYnepC5XysGY+/
2OovUdRvz/1gQ3epdj629vd0LK3OxHuc7DM4mHHrIMoeqaIe7a0zFZdEfuvf+SvphyqAf774gwbN
FZ3Gi81nOs4n0krPxHFK/Fxl7OT6g2fnNTwsb0uOvd8fK/8wq3pVZIJBo0wJ7ae1AibCWvE6vtNx
4TcddPfk5Lfu2awPb0620a3CvltEc4CPi1tHDnLn4uxf/w8U6z/v8MEZvl75LU32fPrTT3rkNrbi
JjO6aoyugyYI+u9f/BPh/c/TPtZxU8rrp1aLLz6GB3fn5oOTW6JEE7cZlkcRHfTIm5H0zzWiNbqg
xb8//ie6+5/Hf+j5L7fbu35WXum45p7aCZSNoJT34M59KiqbLyFzqHuK3/ABtrxaLwuROq5lgmr7
4F3ca/QICo8Lfo+xePAMMiIivXP44x2/2iF87gJcOVW5cubEV/6Dgr4e7/TAblzTsTYrdZF3VPPa
voJ8mE+u9Q7x+2nQQlPD1UsxwV8b4QcaF7Hi/x7+sRrkY/GeyzoPf3ebs2e33rtwvg9aq2xLHldM
kCSko9pMXdfXrwVH7e/TI3/y15U1CmoIRVYxPVAxnf334KEM5CjlNFoY6i4iv1YMR2NEsSQ8p+x1
gEoOXoWlGL7hmuu/Th9N+Tj1vh6uV/5I2M5IUuPj9Mlu0mOe7nn4qAF7RfWsEUxms9Ib7JuOt8Qr
coLmEG0M4ZiAp6bNs2a/xD4uDhY+5tUEXZU+ln5LvWV3nh31S6jwMMZAVoR40xd4Bd1gqsNTyYxt
oyYoJboYl65BZQGca3ftotYy8yGuVceGmVrdYqzj7milwzW5l7ihTYFoJRX7Y87lzwKzzw//OPwK
jLWf76OsDimTJ5DBE0ogAnl0BoOe56wsEd6vDHkqtn2zO/p9xpXPE/Dz2dWkfBMoKa1HgpEfzw4C
dGsy0UZpzmYx3bfsvTnvOD1H25kodOGxIeDrwt3qyNrE+hT8/iL/OYpxs61zCMt1TW5idtP4OJgu
O/W8kx/XxvAkTARkkrC9ntNxjPZwyGe7f3y3+t/vxsCg3sT7hA1ep8Lx3++WKQhuSpdTgzGvH2G0
QNcYds2JY8Svmoi9xPJa7Z7qrUCCbDVuIsK7GtO0R5ZiDNHoI0Q4RywMWFnCyN8Ho/Flv/X9DKpG
Q5PwlahsJKix/KjHonHf7nYvLo3hzTqJCBLmamg+lfnppHAwD991BzsR79zZDFkeS1f3iARhu8Aa
M4J3pdMdPY0A4QZ1MI/UkslR/TykcN1uoK4ddWseWQ2qPt1rmacgYcNJXjkdNasV6ENoYJDbuZtN
ZKw1d83P3+aOrxzYMLYbVEcD0TYr5aJ7CMONq7CPcXyyorc1m1wtU/F4H4bFGUH7Tk4ih7u0bgvZ
wGqofICQqigOdBFEAdUybsCxZr1hdNfrMykcadGmsTeL5fYyfIpjtF7Djvmyw4+BCqvItwOnrnm/
e08IIEQkswFBSpQNS3DNuB5dwcJnoK/eJDhOTg2mB0Ic3RyjGGmaucz4CerOoBEW0GasoJsjoDKW
zc1s7uO9FmTdAVDyoMlXzdLB0+g22yNFmJF9sW0In97eHlS05EyGFcvNoPsUoOLGdt0NJpNdD4Xp
zU7RL48apf2GsguSXNQ3p+7RLhjLln+loYzxvtCa1iig3sCqwTDxWic1ugU3NODUmR0M4Lx8WzpO
r/4EOUz7ZSCZsbzVxVXENv4UPpzNsgawC5lzBcDi3sR3gU3awXi0hwI2EQP4fRrnhbM4EadNrwEp
m/dLlAbGwGvYsygKWkj8xUQ27GX1R4yek+CZIBx0N4LD9O6u+FnwMmI/CiWjb+qd5/KNCHVBEzRL
7e900Zuf7dv02WnQ2Q8SwjgMnua0Bc5ztX13q6E/7frIN8KpBDJ2QlaLy6vZ1gBg+ZV1PFmA3K2G
fflKM1umLJsL3Jn85pL8vY+Aawh82sF5LHEAAGX75rXf/fvsblTQjg+Qyj3Acf6+WvdhavWlSGmC
OT1jGJYnWbIaDlXb4m9Oc5JS3Zn6L9JwRre/t3LDb5PJGmE2QYxjtdk2YDF2W5tM052RtgsTBuMu
juOOZR067TQ4TGTiof726a5HqTeJdjsDmfwoWOvevtsnV+of+m+xJZ1DKUtl4YbFD8BmkGJu840K
G0tmPcewhHo8bEONRyX/abrtENwPFi10YBTa7cwE1Ogn/XWRmV1+Vr/CqjC9JgGGkD87XWSf7Any
4Ir7Q6lb9950ChHlUbQLb3HvItZNu8jTYa1hylDQiPni95PpK/j578GEh02jxSmtyR931Tl9Npt3
ehwPa6g6EegHFI8tZpGtQtrLUAb+gLWzhGtgge9Fx3kZ41o0TSrckVmImHgGPDOH4CqAI+TS67Lz
VyShfGYTX6enonJ84ijAe3685BUP2Hd24iUzRBzgquAASYmgZhLby2I48HqbXt3rqP3zNpzuWLWo
tYZXGyKdop3hHwNWPes/A6aQyeE0ie2P8pHLNWvFpamWLVQcwOA0nmBfRnFetwdHc0DI0tuoA+vh
78KmcCzS4gugo/Dd/ts9sxju0ZZSQnPbMq8BxZt/vNqPdyDSZMzIGy0Z9fS/d+DjgN3l48HdP7pZ
OXUYd3Ty1S34MGdzhzodIMz17JDDRLBnhfcINu9OZz96TkCpX+C39bI9LS2Q/yHVNUa/9keu8vM0
fnu/z2nESbLQboo6NEdRq1L1F90mVZdw6/xnQNVJdV5N5zGGID6YtpIA0aYAnUCcJmhYFbT9PmJy
Ffr/ZzLx5CdClfHj+IoqvkVLTVqxZqr2riK1wH5wE2BIYHnivOwkztgpDZBlYmPMaxDE6+7vDycv
/ePpH+NRsO/OWb1kviBzvBidRGzvelF0XhXGpLBmmIzNlrMZoAGVPLS1NwbK3BzYt+7g5gwGg1xC
+w49mUCubajHWlKCTDUPtn0lhIlxpSbmkMEV9jbZ3nSckNMwvJko5KnNhJs3LQtU8qQ7+zaVdSvW
qw4bSkFnCBrYXmRTVi0QPCJti1vx1O/rewc53Ca7mM0lUG4fXigxj8MuWCgB5FrrrZ8tsXY52ght
mbHuzf99xP4vA4ahdgObU0n9yka/TRcGFvLheGTAAtYPIbU6RGUSDFDdk9E0rHq/qnZYcHu83e19
U4VDZvdi/vESnxnd12HU/N9LVDnXt5eotwrK0NJ6tWbMSWs1k42aOFnx0R50tFDABIXT06Dd5s47
O24AZvxXZP3zov3fC3xE1jdsgnExZhQyK4ji2aBi8+ErYYp7HQtYuD2UOXH21d3yx6O/8JP/7pf/
PfojyqYrOh0zq0dzE82INupb3J6tWX4RyxoO9mI2aIyrs+XlLVEoXUxUX5XSlt9kT+9QLVUW60n0
VqoZdmr47u+9Uxg6lMPCRZOLthMqgguuQgDQwMe7t4oJurrZ6HT74AT9bmISwPFPtiQEjkbQjixy
b6zXwK7Q41XW17T+mPAfx7vq+MEtWTmNfox39pw/MEg5q8O6Y04y1p0xSM1eZw6f/zAs4XOuu92W
RwL9VzlD618jH/pLVmnDt0d/jHd5PfFWNJkYSn3KimL6EL/Y2R6VvU7PO1mDA3vcoXRrHKZtap50
o1KGZBPdcHqCtAauZburIj3xoFwquFr12SSKiYRN0/VZJGQMW9oWdBJ7TS78+7A1/pv+40DD/ag3
JMoT642P2ygpXjVu8506nJh2EswmAerLhpiQlXLyS4IVm4jNLuoNns4AUUhqb3SD++huETu9ERjC
alDB6r+F8fZS/oEm9ogRFNO8dYO/3rb519t+nMXSRcIi731SEaNW1hT3SUDT6jEogY/n+71w2Wty
9z6ZTEBP4n3M9IfcD+EYPILj0smZh9LvhAckUYpY9c7xSwjc95maMhchBF7bh+1nBbMp/8Ab1J/C
I72OoSyLpTIQ/AhJivqzVmTnuTJ8OyQP2ECYGBrIBmkTJeNgPkpuRjPVGnhZ1EPGs5K649DSeaX2
/iT8NuGmZfS54o5O948Do/VTSIIPSWU8xD+kRrW3vh2WjTe9Lg+sgyFsCvXBzn1V1Q2ADVIkVZKV
Y0Bscf+jxaCQr/0yOg9CTcQ3CE6bDoK/1wouu83dR/hiN9l3O4ICx9s5OmIe9LiILx5GZhLl3ymb
aUzJZ9IeJW72GpLEKBc0JQsag2tQXx4jsmIM04zfl/kXsPB5JH7/wo/rABeYpJ5Qa8WRSFmCkcze
Q90ijmn5z9jvF24h3PVfocNXkPmfh2IfTCtZGaevzzIeIkCaMNDUvIocCFw6kS5ihTtdzE47Mt24
EQ7GD2vX2b/MBXk+CUb/ADZm/nUX/rjyqNNrgawqXL8fK+/yOIA2FcfqQs5EHA+Et+k4YmxNDcN1
t0H3z4Ct2ob/+XA+j6Y+UqMqYfp3PdHlMpsru6/RDibEtVEsb3hq3aMGsDXy/cTuAg78PsU/QlkV
jPr/P7QahW+LmFAkL4p3Q+Er2VhcZoQbFJiSarbvbBxC0/Uf++brTvn4TmxyoaVUBRu/+tdx9e2R
RYMmRMpDVr6AWxCVrYxwiTYPMcYh9kwy0wnxRhlgG95GhodW2Uycm41Ru4dKogirC/Qx27uvUT4y
SIfPVns3lUW/DwAtt/942Z/iegk7O3y9NJpcUXv37/iUc7pm7vNCGaZh4xy3cKhY6QKRu+Rq5sM9
9nGLjK8oxBeNXtItz1HWxV5kXsMv3bgn4vl05n1EcuYLBOsSJtjivPwUN46N2vt9In/aq1K9hdGZ
QgcuhfYT/75ovXzU7wpNhIeckdcRm9VCw4UGE5vFsKo20qzd2Hz3/tgl/yHDuMX/eezH3fKUm0mm
KxlCDrugZj26+gjFEC04SEZgPud/HUk/3GU8T1NkvAY1Cc7x38/czZP9W97xmTe03VUINve4h96m
IVff+NfTfgiPvj9N/jgD8owmYk2Zp5VxcNg+rbMZ96QZtp1h5g23f37cj4+j+ZrSgsyh+8LH45KT
XD4SLNSHEyVM53bSTcePitCDCBc6eOPw6abO2/l95fwAqzOF3576sXKUZ/6kC+VFGWrDygpGc+p+
3Xl1VFgK2nO1C3/vzd4RKDsyd82UEBahc1PEzjk8rPf6PEJjy56cEJSf/3R7/CEh+efdPpfX41Rc
8hYj0hDZgh5qRhFdnYZLwQuY8qGLqo8CFN1qIXQpEbVdbZg2Ex/WzQuhsbgi6B3+Plpf5Pl/Tq9v
o/VxSpeHfHfOr7xRHQ9fa+ciMg2SSK+2WgkZiBJleJ/hqPQHzC7/cB39MxIfB/X9lsrvZpIrVJEQ
PUxLSirOOCZUMcI8fnI8Ar7auvUyLGQs2Dvdlnx9bfrH1/80HxXlpzXkyn3tsxVH8X4ck5PKhnjZ
716DGt6JTeWA0VxjOkWoNY8Ju/8KQ7522eeQf3/oR5JyqSnvJx2yFGApyjRMsJ4H8gr3YlMngNVP
WFuo8b79GCGKXup7KwHO++Mg+PMVPq4B/axrxb7JK9ztykmrzMwr1FLnArGCXivpN7y6Q0+yq4W8
0Twhqh5n1u9D/+MryDIZB8RTxfV+vIL6SuTL8XGUh8nJKXJRHEUkG7sgP4t5p77uSGSa4gDj0p0L
H83pVfz+/B8vGOgdSatXFb0Y7v578l6uN1xqDoQndYciM6f0Uhp8IGBTUdoiFzcz795FNoUoZ9/l
7NAHvz+/8dPSk+ntzsrjemtoHye/Ij/29M8ulWHNHY2aOFfgqKUYmLtc7HiG4cipKu8d8S/NwdEB
EsLryZ0E45eMRBKeoXcgAvcJxb8EYQur6LdfFm1y0YrZbTJGo382un9cj18k9OfS/fbSn+nLI63d
s/2LWCeYtATdvSflqiUoCQNXJdaS3IE08KgnMHso+EMxbqMQtaASHkbqkiOWYuGaf0R8P7GJ0vdX
+jjud3TPfSTXOoEC5NloonWhvZpgTpPIBjjFVaYiYbyeFobYUVksb9I7pKP9Kql2sWRb/zGv1br5
HCJFJ9dvMK0w+R/zSsu+00s9NuShGUX5+kped2rPsDWMv3jNeCkvBhhNiw0lNOMKkId2Q0GJlspQ
hnuxMJxw7jqh1R66fUowecG/nCV+DFi/vWHj41qG8VZ0PdFlVn4QkI7MBs2DGcNrbnTWVWpSI+F/
0VK6keytldP2eTtGDAFr5na39yEemNv+kXQfJdx6ThL++xD+QMpLkgoHS1gE0UEP93+3Zu2p7+7n
8iXj2jMxozzE8mdgewdItyRaPUQYGv48gCFz+lU8/8fDf5q/7w//OJda8uGJPTgPl0HNosj2bAqB
er07QVIYvizrbrBsusofx4Hy42NlCQAJhRshUxVLfcsiDsW58Xzhsz3ELDCFrMCx0tTwYWrh718h
yp6zgW7sHMJOOMWM9Vb584yNR8QuD/5UJvwUuKnfXuYjUW7J9wxnr0LmhlKrgwhWOhN2POg9qnoG
iFLnLBkbpb2CRjwMrGkxaBv9vhvcKkGl/jB+nxKa2H3dBp+7ivwKZwr6HijksP8Oj4IyaN5KNWWo
RsHkZdpnk10kAaGJd+QhUyd8q2NGSSlTag4O1GFWVi6PVoz1uBJIbkYXeONWc6WzJwZz06O+Q7dr
VRnE7YSmtWnpBVddRg33BOeaGEq9G8f7Dox3BVl7NhIYuoKKSYqtDW5BcEVUX/oVqaRxZYjognnX
Baom47TBLYCk8+rEJzcGcG0a7zbh5kGQA/ZATKB2H+g4Xy6N18kPL+EkJewAm0XnISb7kF+CEEQg
hlQkisbNHOSV6qaqXgNPTO0S7kCi9E9UbFqKIxFlPj3Ps22ZPgj8CHvZxNHQjCVKTHPV474wjn0k
CwAO5gyHnsp1r1u4QVDGk0nTx+O04XpILnoVgb1xOLtvEXVwY4oXv0AKarfBzDHD9Xr0IU9hzL04
ruCqqvSZwarO/mMFrc/0VTQ5hggHva4JFYpECusJUd7NtbsF5xemG3HFx5SaXnmlnTj5A6p1qITS
amJDhRS+hwyMlxkD2549rWjSENHtCNpZ32NE9TZOi0lrYkvhVQzemx0S+OlrAHpyA50qXT7AaYKr
esJbxrOstOD6qkNXCTz8ZjG22luNFkHlQxQ87SUGVDNncCS2ImgDOppEdWNG6ZM5YPV4peg5FJoy
sHPPSyeX2CvrwtsJgkP97iphXB2STs1wvFNUiR+KlzgXiEIq1NyOa7hMBRghMZPYj3gAZ71Uszf0
RahqzbyDJfuTUX223l2AuBRxXgWQuS1oJZtl3evJTy7Q1ORxClZl9KQRDDfkRRTXhzsxy9rAmgNq
+bAZxRe+NL3UdnqAmriMQS2VGFTodYFggpnUjR5upB4FhmA+Z6/ayQAUF2P09iezaImT2HLg6b1N
7q5WU5wuWbs+JjMeBcRYbqkmCO/Yga6tBozCS9b2Rl3zkFQTgwF7IiIKKM8Iq0eB9hIAXBQ7TbiH
D28xMdkTwEyPcY8RImRJbUzd7FcfbRHVTNTJOnr7RaxXJWJlpfqYza5NRm85mOO7YO/8nXhvYhU3
6sSdTNAwmzjDzaIznwNPlvPisR4sddbFAY1zsEYO5PZRbxfLrmZhoArT0KJsAcXsdo1SpJ7xmzOs
GBcZf2i87mqYZGGW0OKKHXEUjBr/n94lwosv6UXo3QZU8yFzn6XrxH3gjy3ZSGzwugOYfxP6ULhT
GAFVVmu3ZnYDrvuqJKyE3upJ7R6b5NSbLVPDk9jpVczGiYAvMuobiozYNMuWTaEENglRxHSgsXm1
9yEuxSLbElrhofB/aDqzZlWRJQr/IiPAEV+rKEZBEcXhxdCtqDgPgPrr71en40ZH33vO6e6tFFVZ
K1euXMmTZW8HRtBFh1PL7Bi/4YYnfkMKrUDShQ3dXjqesFMewRKx8rBPCCJUCORb7uDkC/dvTCia
0CTbdzbL9wBodOXv+ZJu6h29kzfR5W9eWNaxbbo8plS+wwLtnxYeUufleM74rJO3fMSbfshHkjHz
jiL60E1TRLbjTI7qKPyGxb/emkEZCb+rN5ve4t3pmUY8NHVEHQzzeLXFfPPV5ii3GqsPKqAnzAU3
c0OyjTLaAi6zJIyek8iOwtWuJUJ96LUFhi7bbzYEhrFPucQXjtN+OcO2fA6d5fIAmyjm88rZs/84
chgsrnVgPs8zut9a2NfN77wewHBijjwLEguBBjFfG5UtGyc5nHQ21LrUnu+lu0OPtOxvogrFU6/P
mTGCFWx0mnXxiN4mnQVGHU0H/cQsPw1zr2/DY1i4E0KCfQWqRV3u+G1r3dpe0Nuln+A5ZxVw7tCi
lYTCF/920ozsfy+9hRWC6KUZ7rRIa2XN6SQn/FEIYJNge2G1nI+POcCdIEyEiojeYZKkp2GqCwAl
INdkFxnK4eWwPOPf2KVywIaoXSRhcz45jJxIuxXglk0nMJlDRxf2iLHDZcSiEYceNLPS3xZGy2Hr
oEN+h1XsYNAc3QA6fTs/wkLwxKjKttubyh7qeOaDiZfDL3bg2HzoRZ9HFpwru5k3xV4nRpv/mkRu
l6CDoWNn0JWTyx6zDqOt773x3t3pvdnyJtSG1XDJw9kPBQXf8RMyfSBmu8Gn0gzS/NlV0+HQ6uaK
Jt1jLbFNvmGKCDh8Rjn7VSdJhLjlN36J4Yc7ad50Q0vaiW5Xor0lnJY4ZfJX3veTdszL/yZzkJVZ
krn8/ri/tbwLLwZsL5ZfZUdwAdrxz3LnLWd+uONmsmxaZGCaTh5bhEW0Wff87+V8xlw4zmaD6bhc
1YiV9xg8u3NTu/FpxPTiaMR0dKc+ckbuVkeflLMpyHLPMP3SqdLJ5IL94SMiSG/0K0a8oGNpWTpa
x7dS+Ve0XzI/T7fb8OZlbCnmB88vX7a4vdx7Ua16f03ko2pJ7Qg94H+3ajgej5oTJjXIpzceExYK
1HiC4AFU4NQM51GF9eZ7cQKwMRb8YsrtIQrrhIgG3GxSV2M9lmWGykFMet5wGOn/4is1kQ+ueVIJ
HLLjhkNDbZA4EKf7MNs7BkWIG1gJ9wOdTHOPvk3JnUgFdEp82gyxu/4PJGSfUYgODlOdJPyMWG4G
1ZK4ufPry+Oehh6na1cyBOn6iXlfhsQ1G8ECagEEDOgYuj+RbDEn7vntvcBLgo1KwZH29x/FkwPX
laS6ABLxvCCVi3hNzuck/BFHjAZOHMuilmhgLHXSB9NYZpby0oud6lDOT39hbUJy6yB75s2STX70
LzFsxcwbhCsiKou+ZY8BKhcmxIleK4MurCTzuZ+4oCIHOdASBlTmvtZBaIkCwmoLoAEyTQCPlokQ
iI8568lPe8VLfCt1BTBcopbgLly57M9s3iBB+znRQ9AmoA+19qzn1t98oyVKQnwDfLiCAbcJATz0
MPm72eDwXxFa45xycrWjy5DI6Lx+dr63tysDhIukUsfH1oRY8srDMMzbXpqeEYB+9XSDbWfExZl4
geq7Snp3JNqjvIT5xmc+azWcfimsHkH97D9M9+wjDoJAGt7TiUHf1huR5PyoJUOML6DBe9zHcOzd
sttHT0OroiEnPaQoAo8dnQRzdbWJRYV9+VCoTyfDIzuM3IcnoobCo2JC++NyoEW2JY+ZQU16fqWQ
8vfNVkFbDv0JlBlAIDqSn1AyTN6MOnIwXNJSqgtFFh9LIy26fXmFG+IwehjpQKEj1G06cYY9Z6il
mlH2NG1i5e3BrTs/MIbH/mLwdfVZeIyLbKA51WRisgpRzBDnPb7QnFzY815DTyafYeK12Zsoa7ix
IyyLCMp9B53J2b7soCEcJ4wIbQVBHloi8q+g3/IkNvjrRpw4bgWECR0WImjyU1ATX6dSygESIKFU
UKgUdbHuOqzD0GtNvOTLv2Vn97+MSE3+zt7C1nUvN1dn0mLtKhtlb4XWx06QYyFow+ISYyFTSe3k
9oyC33IvJWAJ25v+xNs7fT/XNUf5iWXiFZGHjspbCUneAQXpJR2/vz1Lr8V7ANUOgdUY9XPkAemE
0RQ/SUhSzCmEnpHNyTNxFrq7+VlNb6OPm0IUGLM0OIQB3bEyZb4izaIi6HWdqcXOu0YNO+DoISQ9
iN+PMA0SSfaO1LqHtIThUma0l9/BmlmrU/oHeIQP7JZKuRMesyTgc4IYLY28Oa/hEY/TdkjnaPpE
vzmNMafVXmVe4zQ62ZI5Sx7HBLnT/GmzsVosoG0OPXTTeROMwOfaWfMGJOzZxlir2NoRUuOeQBYf
RY8MKSNuM9ZpNp+T/sznnZJry5O5ot/cRPdpB4+SB8Ajck8DLU96arO8XlgtMm20DVvR0TKtlFO1
1a5i+o9WcZ4YXn7WHYG8V4igqammU30c0SDy5mstuWURG35e7XhmVKrdPR0J9wQ3lQ9q1uueZd/T
UpGw8qBRlj9pMwuBP/2BezjQIbCELeHMs0vo8Yx5QtgtBtmXDc8l5YxPke9wjk7jZR2TbryyuY3B
GcDQ8wwRYFM7lWBrJONPJ5qvkigLCTSFwINd6rDDY6Aox1aQFGCNpIGtTjdnkwdCJhy848NFTI9z
VELNGZMs8qZgmT6RdhS8R0e7nvHcTS9oqbjfDBbT+GLTRByU6Im9e8SuYbeqd3YV06dgnWroaJ1Z
XiO92U4bRG/Q5P80Rje9vZEKJ4WbNxDOFCIWg35luxXKjsULuuKnpgfdrN3J9njIBBy4u5vyCtJm
mOfdMZI4UVS2d3KaMy9Pkozb4Sv1Nnn9qNaDtFCP0mZOCv6dbgjuJhGccRDXybKM4dLJcBNMk8EV
cPk5cXtM23VNaMe8husDS/ZBMeGGNV7IsGarDLgVnQCuhpvNlzS12oAD4LwWwC+X1g4CISLwoAGi
+pOenHSPTnb72OxtzpHGNMR3lCpkPgn6P7YRWx9lNqr4g+js+Puk0nzvsCAWnQMiYfc8Kic/71jw
vPHR6RCd6ZjIf3UU0L+n7UbHeq5ctwzCpPnv98rjSGqp1xbN6YP25MQLTXhd8WyJukmPdWHaNEMz
KZd8tje4zEDDHxXyXVNWl8/ljs48nhHLmBwxbs99qHl0W89J7kuhSbyvOy9Ndg93LghsWRNxPy1J
Ovm0fw6tyvQR0UIu52GoExgQ23NAXwahm3+is+PGX4OX84KpeEjCIa5WOl0gVJlMux6v3KJyTYf3
1BcYdyDXdzCW2e2uOGICT8jVlkDAFniDH/3kTC/fW9guLK77r3g3HjcK6ZY13AGKcWQvT9DVYTh5
pszauDp7BC4XiS2Mxjw3fpwW9HeZ40AirdMJhKETfy+sxcTcjPnFqEJVB9EKPDTUcKLh+NtUHW3r
VGMPAMt53FXefh/s9D+Cc+PDG/FudcS2MCOj/1KxkZiLaDx/HpKdKT45LBxaGbDt6kAPfbBXvdvO
8ISToFdegr44/kQLx7K+2766tar27u2q9t6yjUSN3q52tjwdoWYeYJ1Xx2ERTh4dxC9eVU88Og4+
ps8Xy05Lx8UFkmVFHxMm+Sb1IdMGU6dtU0L3oJeibVteZsxSXpCQR2GW2YRr1AYC+PEv8Wp4IVBn
+a+BBvDtRKE+clAPSB8wLWX6J0HhZIkcq2Ldh0K4Inr2PRpnyAhvHqTQ/JeGGmTMsfVnAkkynUor
JKTedS+Cvlr69GGfNvhFEJLezjxs4Lr/+euJN9b7kRUs76PXNTCwvW+D2gysvMlgIVQAEgfsoDZQ
b6wm73MMxelCw/mT8f0ltfHLsAT5ES+XOu3S2Y8GvHvRoBMo/QiHKMpvGaFuA5sxkeHt4YSw/fua
ApXfDR/zUweNr+WPyapf0vfHYzpH3MU5Hij37rk+bBUc66OGiNMUU0OOrx6+7VXAgNJ4PII4OUbm
GDbm/uMfwzcuSbgvGPvokUZ8+82S8+MMHd812KcAf5/vsLm36OhyVwON/XnsO76Pzv4JguWyhen5
fxNfJaCoRnd6qjCuJJPo4tWvExl8auGiXTCpXnCMPP51yfHyLhJ2czL5oKeLd6MTOsfJBTagYcCx
ZhNn18M6q6fqt70D8w1QLHcOtJ/M7sr1AegEWliqbsH6Ob4PkjUUQLLUTAlmQPKIpRT2GrBY8LWU
vsbat7vtj/6u3siFoTqkYvcM+z9Bl1glcT2BdyGHR2rDM+tXOuGMjXddGDVO+LvBwfx5VcgL+Y6a
pSpLgQK3cSA3qP113MrjBm8UZzHs8xevg72IuzcRGw5uC7j9uBfLt14K3/J9c2CuFF5KbYchOHPE
nOgFGEwjj21GStz8Sg0WFUXs9uTvUiX76AhNSHm117c5x4zuLUSJk2X8w2ckbt+csZ4/0CELhofr
CV6Ifzwp/pBQYhHKag2PT3fnE04e7iWaFEOYMXXbY4rlf0sbPXFJv7QZHgqn3B3x/IveQ5z2iDaH
tBe27M7gVET3ozrRWK2KX3o1R0zCYNQuhABxS7SQmfCXvt+4A56858puIN9XZLCnq4qKRYFpUJk+
mKUBpP2XtRCaYX4HjI1dRmdNV0PQaGlx19JcCz4M8l4ss7ojQBeNlFP31DxECaQSvRec+QOMI8kd
+Bx0hpxMslYo1Ui3da1If5jF2sMMba759WZCCFo55se52193i0L7hm59i4n0cO/8l5Vk2duuaQGC
KZovG8Qz3e7Wx4stmn+cXkpBkPQougLFv9MHBOokgl86zn5D3OLkvOvS5jrgHq84TGJ58hr450cQ
Ch389ul7a/RFWU8bQCKg0Y9XrK3BzxO82gxSnz4xnMXmSxuyuomiSZ5YPwWTMPBC1L7tbcAAt5d+
pjmZBoAgeoyX/8htThUj57hz5nNSX6juf3me7oSjbFnQF+ZDi/C5zQa+nqtADwhjXJpuwX3z9qFi
mdgjfM4J36H/5GIDRAR69aJlHen9sxzWpJVPvcTf3Poq/Y50O8kjWkFJI3dBgfzdumN6S+qCG0wH
HMjiDcZXW1M77RLk/SPuU6CXbvCBdic6cjUIbtb9R9v0rRb+BGNNDEPIlG8o3xiZFPX3/2Yo9IUu
n1CK2J/dYg8BNdG1kZ014TQOv8tOg50Ln8hPOdgFTYyTkyrdV7IxCDygKBTHGbD7rblYEFSweXLR
OI0ZZZCrTbf66mTre+8WaV7BZ2AY1rab5QdgCctQDTvYPtVOi6IdfznVhcFHv4sYXc7SJWu3Fjpk
0XIhf7GYdcViMD2R+ueHrgRAygBjmLPDAIjrFc+LzjR4ux8ceKaXv/hxcRpuF69V+4jF3ZGD34hw
F48e9mtvIzDG/bxlSQZhqNtkellM75hFAuHdXkOQ6fRH193JNryUrsz0VUmjQ4B8UyBH1nsXbUx+
BUpl989t+vSUHZouPl6AOf7Z+pMvZth94X8zvlycXxf7njoN0qYpix346nxzaq5furpS0khDtJGq
hf1sqmKepFLlwR68GCHxtAcMU9I2e8eDrVsCF6t5PD1Bk43R9ffd3nvQ/jqL+uX1e3YroPUPRYJQ
Xag8cWoQ8AzssqBQcQnD6Y3b6eIWjs9dAatLyCZcG3TGATG9O2Idmi2nTFBbjcY7vfh/Rzlwv/PZ
6K+53e+Orlllb6/8BP34RkFoyHu3Al7gjYbT8bHBAEzPsGzjJ4fHcPMIoA7GxqKtjd3wxGgtP8lR
0jCp1cXj/W9OOWzv3fZeE+uKceX1emyrsXljMgKay1t7Nv6E9W39bduTVU+Ndw2cDyS33X5Hi0OB
VRXkH4+4O6K+WoUN1VtJduaeMnjPlKegBCNAtkw2xYi4YqxgVpkqFPWhteGziGti+SGbhLdXxC5r
H73pz2ty/hs9/wl5SpZFtIOSEIcDYbD1ouv24Gt0xLvTKcayMaSvkcs1a7e1fzt+52f5wosazxqn
TxEkweRmPrcie16r84tjKeD+NPPzyGh+JSjJyHIj6sSTien5NNrwzQvJDfhkLk3LkGDHZdtm848o
F+lHI8pw2OFg1eTqOB3cb1XH6VBEhLvCTZlSHXxPCak2OJH/iJo+UmxlBsRUAIAVF35nWF5g3q1r
2HYxpdeNxA28jxGydK88cefv41hJb5gd87CCskPtjtmPhu4EyiOKCD18EWpk6eD1vXLfTUymO/QF
l8GdXiq4bzuCSmuyaGTo1T/wedOCpIPOCr78fYxh0SiO6comg4DYHvtEQCuf2Jmjv05kODiu4R9y
8WeXmxjQalr6MbfzW40opLftvnrUSO36gAXZx+1yMLLs68a6i/FRL4+/Ikicubt/lHTMmfNAl0OR
E5fZp0+j8bmrPkjdBVNpwUSPtcZF18EDyxQFzfQB4IIiiZUPQuanpUgEKMgVmhSnVvhyEclQivTE
SE87VcCiwWB2PUh6NgFE/M8Yl1dAE6bxqoT3A0z27CIe6OFwsp4OI4OA4XNvg0LnuOwy8IqrC3Xj
DrNCyHzbXLkNYT24BzlRfdBc9qZya/gYrFsr9fu7riA4oTacFh5prYVnUOwEpGMQheXaog9272GY
J8PKpNM0W7WcrFWSCLvho+XT1GHQVEa+2eQuvu7K8ELA4YW8RUKaSOcsEcASJfN5jjA6mse4ynJW
ixYeSzprvHp9wyY/pCvbeWj5SKvLr596JCJnYR7hi8uq/UJnGJY0/XIPdXP2wrA1mNwSoDoOQG2q
m/wG6MlFFFGXvlH5Bz29LRAgdpshFWyGA9jHO2mR2Rn2tG3/Xk5+Hv0MzF+ig3Hyor2BsgjM5WT8
NsTPlJcpQeNf3beL9ZFngVLh5IbHgAYYKoGSgmBBtfwlDUoqE+6vH+3qe01zYxq5bGMLx2PQ3Cx+
sw8+oaPO+O9nqL/dp3S4+/jIh/zyJTTs5ywOfvlsgMPlSC0W9zHD4rAjUwM9t6CLQhyof5E1MxXk
E9fP3c8DOlBJC+ZkGG8xK53RblIuK/wyAf841xhd3rLDdyA/mb52DVP5zba9a6iywNGuYJnZ7E++
1+FAhbKlk5u9HtA6OSVnGmDIb1C9Ubh8tZDmBivEaPGhdO4hm/Hk+UMuaLrwydzmc11nIy9YEhN1
kZlUVUxAJfSShQSWCoxdhT2qJFbDZd7GlgcHWKAip97el1ZO10Pj74J7X70+xtH9D7b2gyNuf4YX
hJne/7QJrlnq1B8j9e3+LbaP2WllJzn85F0+oxMDreowLxRMfXcMT5g2ddL4WUIhYpG3sq9gZogj
/gGUK1i2J7FR8OrZlzzzM+UWZgf3J/gkJNBizNUk26/dGkcAnUq5k9tHsMR4mcxQjfm6ujlB/s5h
K7UPBBFAnPERtcTmERcj5Axa5fFBz/ALqxl5+RaL2Kd31tcf05MZ9YhwghQAH9OZFupxESNwdK5a
bq+bZ2yzy6BcUp6pPvns5p+20+ULjMfnzZGJaP6JFA/QllAh/NpNtMGIAphHr1uyxgesFXVP43uC
6W6MA0ICoGUiJhH54hrc8yvV7cctogA+jLewvo/I+w3c3luDD5NsTKaBnQxvycAErRzRLhX2y3Br
gHcE+T1EAzUOQ5RImlKGlVll4NFHgxEBS9yaGmwMBgDvAM7J27BfrAzOzAAu/RCngHViK/KH2mTo
ObpPnoxK8iuQCdkDggfMVrAM4KZrJ/0XwPXzdQ7Y/UJNzAxm96YrKvPfOQmaJXrBumlPV5u0fMPR
Bk2KWqJZyX+Gsho5vWmBdXDDO8t2+PyIvAyTlaRiq7vD4C4+DiRSqvdCH5vhqmP3ID1umxUI0EQ7
wECuT1escQifzPpRbSM3xlLg8pZ7LC5EsdRNzR3w29Fph5rerWAYUOdSkj0o9eCOweOgxSau7Yo4
HvSx+2wP4CGxSwDZ6cmNXb4bcjV5g1Wr5HFeLeFG2Y24ED4jcxq0+HfoP1cBixNgVFEhUayi+o4y
HfaEZsoL2ou7fbSvsPRubcq8wpuao28zSOeY0lTZt+/T9L6EatEdRO8ovcONmg0vIbBjS4KNjBe8
11PcF0hR2ni5QR898BulH6se9nAvKe1Xx2/fKQIUHy2ReDM77SuebXo2QcX3zuhyg+e9Y8+z970G
jpeWs2VyjPzwXGzCbdH1zAdlbtGkGMa1POgxxbjjWLoAbhnAmFIVk95hXQ36LUrr5JZ9TpRqpG/7
8VVGcFmvEiqZZ+dDZvpFtg8chA0s3up3G1pJbbrXQcUO4mbokl5hJVghW/gGHZMpshHdZ3zuilY0
LKVFG//hzraRzqnjMJh4YH6dEkHK/eXpQQa1BIZ8ZdVwT+WuXTpQgIPu3S3DVqFem9dmP4Q/93C4
OKsudACTblqqsMLOUd73Ynpx+nv/eQ7THNaypFETCEhc1jLpm7f6aiPU3vTBuBYGfGJ126lZ8lX4
xFdv3T7Y6ydzRKLe7vlRsPbJQTUW2MGIKW9tJQ4//sdUFzs4iBeN2z+OL+9jRSuoqJK493JOi8Jr
rpzmwOj65+egqeNZ3ZCvu7c3xXWZNhbMmGAylZq+kwu7mEoVVBjE6BeFS8gYEhLe0xoGDYVhRrav
GT09Q+SC0ZJb1W6F6wBG7Ax0MdT3Gz2xOtVumKr/kEoVDznDa+RrDTsPBwIFO2E88Q6yK9p90TRt
9TqohRauL64/NdhfgDSXuYtrT02mMeuaYgb/w0LIwRE4VsRmzkhXadinQkjMt5t/L21suwqrpXoN
1qpK3nE5QnAmCuwS7xG+YzwcdYbjbEtl85zgpwh1uFI3U1Hnp0bmUfP0KtfztqYe5Q5biLUi/0Fy
m9lekRQRjGKty0Jx/HVgG7vUNhEY7Bhm23a9dP+HoahS6ScKpvo9sAnY8Vtzu/UeNByNPIpnmPBk
n8XDKymu8GL7WZBiM9LZamYz1XWSwQBKaKCpo/W0CxXv5JwV6goejwJlf4Zg1/UJkTQchvGlH6o8
/EaLp36mQDVH6mYI5g1jiCwMiH1t4hJTxtIGnLIceUFiFDKX7Z8TT1NOvUwZpqAZ/tJLUl0nHAUY
fHCIFZGkjdxZLzkBKXh2RVC5OHHlKuiGQYylVEs2viJ+XJ1AFQi1rQtdmWnyKJ2EQk+hLG962U7z
r0EI6CwwsPTSg5vcZe6Zi/5RVw7t/RBToofXsacBppoXW8b39Tp+gn+6uN2//A6m8t9SALfdU0Rf
QwYF+Ka1RWN0+2/ETYj+2bCnCKBTwjwp9WLaW8eknOL2R2vxQLdLn/wLqlM5DVhpivlrCSBeXPnC
/H8sA7YLD6M7dl9DykSGM6sXQCt5f8j45QdB17PtF5R14qUxkigMxR1dVpS3TYLhy+Kc9bCxCBm3
SN0zCerJQVAeKxGgsIDya6vZNVREZgseVyRICJA+aTrHphKB5QVeZovklAaYc1GESVIkyR6Smwbt
VYzeNBh1TBzZwyQArikL/lGP+truH4KP8WwwCFpdMQ20sZOWI5UZ9FmWJTDlTxfH0K5k/wZyYLpc
UNF0UYzxyo57GT8KN0R5dykvcjeg5NSIzOY+ST9otR/+oMLJKWf9VkNtFWJmR1xb5aIcKIqIFyed
Mmhs8qTD0KOMmNSb/MV/2key6Rrui3rTWYOBjrDz6xQIRRTJdYHmKUOPCpQ+Pi9+0s2Jrz+54AQF
09uw7VGfkwEXaxCr2sFORZv/x5Ljd5ltWYi7e7Of4swwlpb79bsMsaKeFUxfPh7MseWkSUkuIeWi
51pMDT8wB8C5i5hhOEI2Rj1qfdIIP/AM/ILGrISMI/cCtvZ7rU2v6+2Xq68rLcImY7P/cH+N3hJ7
bJO7WrsWQ4yEVxq+KI9S6+YQulioOEIP8nbjeMpncNOrXzTlqiZn1NM4ia57eR9TPU4PSToNgq+t
/WE+LgfiqfR4bPxOHKyPly9K1AE6bIpnC8q5qkN6CX1hExYaXL3noA2LrFliSy44jovn2mCk+gl2
ltCNJ2xQ0wRa6EYJxEp4EHmBFcrHhMvk6v77JlxHpqQC2GABeB6n2lE3nXZn3L3jJ0Hze1AMGHX4
Ape+E5htwcoUKCDFGhsmuGnTfWZ9/cHigJzO/rhPyf2W3kpqFbx5fiqG4S/3HvRu2rd5vQaOMFLA
Euf1W+GSsRhopxn0VrQkxDrWXTYtNDizFHN34MLTPSfTX8Qu6hwYmnq5Y9uLd7C8ARlOMr8NKc8f
R/BpdFzo3c1I0odnxH1gk7h/Y655KBEmT3B1970Gisf8Tpxkg8W9L4GYU/8Kt/sZmgZGEi9bmuN7
Ds4TPeLLpffEQoCnCgiXlmw9CPtnMlozpUQFVbC/2I+LumQ/BrmcfmoJkViPN+XUrxBOYus61vU6
Z1P5S8v9wXeoG0fp8xf+0vfCpB9ND+06P72y7VTO/enNP0McL8BuBnEEmMXRqGf0QDw25sIcMcGt
IutWpUU41u9eyzSsjef1qJBaspQt1GxoZw4+8qY2s2AmrcPIPIzuR/dyYADXF8+3A4WlevDuqWuN
FCNg2oz6fUUv6REEpoh0+LGD5Mbs2hsb1u+lkMteFjKpi0lL7PR0KhW6Kecyn6kA9LcXW1yM0hS4
tA4sLVGhnNYbgFb/0Jnp75h+dpiffHG6JWyPwpofQ+RTHN6phymLJxfK+MNkeyW4WYgf0vsXbirb
6NmQQfqW9eLY+lNS5raOevPG0DaCMMxyBhmPeev6jnQPLvoQvk1yZrQwZ723yEnSvnweVvgS7Sfu
IsRgKJtzHIM6EpmcUKgl+1nJZDzV7No1X3x7MokoWV8L95FsJKeT1PMFPoJIWzumRsvl3W7POgzQ
IfPHGrrt4xpLuYTzkwaKe5/v37Fv6qZlwygceuJXiNdsmz73CGJQ8pCFrnbbggnTjUWe3LzrH7jp
SEG73GvpJQf0ZqtOHiMteEcAj+23J1Aj5tweiVFhW22pLfIhosmbY1aoPO/gTE6msUDEi8MNbbfS
uLjPw7hiSsDTuZP10U9Ak9cA6Ls0mDdEtuf6qyvaW11S1jqbHzO2bmuT5O7RoyxxL+WvOWCaXvVn
ne0OKqInGRn9GSZJ4Zu6omNbl7hrBLU16y4fCiVVMWhjXLzpAPysz7DDHAIKPDB2hKd5hh8ttZrn
nJEFJEnE3Kc011yIcst/hC0mnwhvFL2CW3iIEFQT6LCn3w9ZeDylmXD1kfcPYwyJ0c8HYU5pzWV6
CONjRQp08w3Ljw/elEh6lx/0O1xaV2ky1yYipKds3Qa5uEUqiPWIbjpw4Fug9NFeO2wQJA4zoh5Y
47GyV+O2qeqQnW4BsGGvu542Nz8kR4KOPh6tUUbGn9ggqfXBK5/RgtyfmwsXduI818CXm+4qvabO
+KpcwwQmKatXQzLyAFSxmOnC6XOG0DgG0hFoI3ZVrLp/zHnFCU6+kwDHpFogYKy1PhE5nSenDfRV
/JpT05p64DxK4U3OaeLJQK1ESccS+cLvLtgZuder1GHJRBLvM8WKLjTJkJmjIFvSmh/GBRZ4nwA/
Ky1p1FFDB6Q9UfKlMj4Jrx0Aaw/5D5quNROZxPcPMCu93E7aaBo51Glnl16I70Fh+gy0WTyfYmYJ
jhYyojTNt6GB90jIhHSS6qdE8vdAHQjewd4vNmzKANxncB3isF6ccEeqXHQ72pMenLWYdZaDL8Mn
9lwmOMtd4Rs11rvvnXUTpjGfphim5U0xXXDhKe6MJ0IVvkuZaujfcQF/f0eqzINBpbBOjxuJaiWz
d4DF9bVvjyhxzIwb0IG93RWviwQbgDsVmhSFTP8zvKn21zvRLioyyh0IhPeGfV5e3dxuDGykq7cM
YVdJ6Hyk02dPfifkQdNrwk3F/vA6lElCU2ti+tSlYYGoKhL058NTyCWo6uwwGhZzhIWhRR+WFtg6
PYpR8/AVZPZZc//ZlfSp0GxvdiP98M5qff6J81Gyu7V2a7WSzYq5poCUvt0eI5dC8NcPqRRpagQK
mYI6FH5N9PknRX/t2UBJizmAhLQGNu3NxJ6/stLwoby76A25bj5uE5TwiVGAYYePTNVBfsOtyeRY
zovS2WdjADGSgjGfgnSgt/CSpP6OLYl+1DkFw650qP7xQFxx+OgWkdm2D8xqGXOYSaZQ38XaYj4g
Gan5aV3FhD+Y2EaoRX17R4uz6pUDyGWhufj5QRQbZZ0hkMdICvnIx+6gkKxZpZyt8lwGqMtkNqfz
sePsPf41n1LvJa67IEvqpJNLVuc9Qgus8azDAWXXeqRnBecmZ7tcIw8CB7HkKqF4qZhRWSH00CxU
FOZVdA26wDfRnr2GbC8UbryfC1oSCi/L85Zq8gEXPYaCrjfXLdcsK/kf4dSdNtAA17PkrV3iIABB
an37tdFJmJ7uwaezyRjs0ECejdS+RVakXg+X78eiM2aMwFGyPvTuVMzA5R0wMoYtuKZFoGKADHzE
HPVFhcCangbdPN1VCfTJETrmvLtTVnDyDPQkaHnog2I6lA9nFw9md455jq4UEzHe9BjBLTGejUXR
6VdO8s6lq2XrXJ2ImpkZz5c7D8w/7QbLF6d+x2RJGd+atJNaHIp/csJtVuEPGc5NvwAKMxKT7XlK
U9imr62NdBmuqBWW8alN1AJaQuOs1538zNAHTnQMBkWlSJ8DxH/5j6hbJTwn03JLoRPesLmBb3C6
N9oiatbpn7hV17phdYkw2Q1LTZpDz9GeFGjXo89JlmF+GXJKyIRskmCmXIZWBBVjH0Yfu2L64ehQ
BsWoQD293SNjOPvfrM9pAWxIpNEIeWFYLrP3ghf6l1kSL938LoM9qG9tkLlVEZkK03VoIqFpwno7
DvK5KOxOk23NgA0AB3xCT/6i+i2PLdXboa2Eja2dfleaMOPY7ks9hwXOIINpjxpPG17Kje5OK3yg
VqbodhjR/qceTNbgU3SrgZaTl+LAFTRF+cSEKv1k6cnG36bmJ16G7OXtdzynYbBZ+Cc63/wz7Bg7
8gjUrIF8p02DsRk3OAZQs+EFe4n3AuNQmeYoBwprJLLeIwIq7Pu2qDdDuj9yPq8WxtWD47zZmaYV
UrluQp0FDSqLGZO4B1Xbad0lgV8yebsBn4+IqpaFj2Tq6eyZsYlIyiOtD+CdPmtkKdvpnnqzoAkA
0owiF108q+Sj5R16t9brFi0cGFa4b1StNGcdQ2LZygW7U35Ei7xF8GlJGHyE6CmiHnkbTXXyCN73
MGQlzsLB/fY2+nZOqINQqbJ7Q7rHCwZ0wiDlYJ/olUUh2Tr9XPYqTuZz5o/DDDunn/d2GMu7gmv4
AB388hIeKV6x9gAEJLV7OyN9na84dwbWnVCDxl1eMnvemQDO+x1Qo341t5BGAvpnPPNfEv0P/+bE
wMdsW8/IPpX7Wii1hoDjii89efSZC5QtVimXlYI/gdA5cRt5hI5/y6Q7Iow8MhmKpEc2kMaIjLPx
BowfnfRMZUan/f1d9RIkv31JFwK7I+HrMSCb6zLlF/iibLp6YrZGwIz+wwihVBlMLKrabsxMkhF8
pMEE5pPT9gBmUXC27LiTkc91ggPgxfLU4HvWWwVMCrD6l3JroFf4X7nvEjR1wRTsmqMfZb8TK7ig
zkybKwBesht2Ib+0V98dhaTqjMyCkKhnTmXN6H8kndmWqkoQRL/ItVQE9JV5FEQc2heWemxExQFQ
ga+/u/q+3OGcHqSoysqMjIisaPpXCS94K+zJ817D1QgBFE+6lbedaXVzRKlIW+WPVa8E1+KdCKXs
OoQEEQIQLYvo6/z+Kw//Zmwq/V9NS4a6Txj50kQSGjsEhcL22KWTOYRiBz2LgwgfLNwZgher2CHa
eeuC27zMUTsxdc5OBctHVIvb9fiDdHOUc5/6CywcvWEgJuIqc05kwHeLWwqOTq1dtoOJ8wF9ikMh
LoBLhMoDdgh+wU+utwGDdUkAMkQw9kWvPfbflsueb3RJnYFjIYbgcmTBcRD03Gh3JR8TL5E8inwf
9ddfhsK8IaOyjDeXEZ6gE++1p82asCjwG+iK5FQiokOZ1rRsKnpHgldDDeUzGw38WldW9Fq2kBRF
g4SdRLr4BMC+BNfHXIJmrMgWRC0RNXg1N3rpjM2FQrTb0fs9CJHlLNOn8AsH6p+cDfPRaMiAwc17
18ju+wTTzGZMN42mJ6PGTXwdGQdVey+j0Y5/DFYoh0xVFu3M3BskdJpgpOJFgB3U01SMuNUQD/HX
OOoN+P/MsmuQ3eoFXFe4cVz5J9ncdMeYQU/67TDT+Y9evxTYLm5OQrsvpjY1nkpj8WW0eiBqw/Jn
PrdNCLUHeX7MLDMgAcfkLtRNTBORdiTFjn8+N6f4o2vBZBvwSYYjjf1C/a7Qnj1bo02SxMfA9kw8
nee0Ru2cUY/MQeuMGqHvNIAwgpiIJYWCSd8Y6tC/QoGJB9E2bIba1b6NTGwOJm5yXgoK7WuBsOej
NfwOOrD51xkPNHlqDeYuc3vpPn+0OB/QooXScqL5bGdu6yRC4WZBYfwjQyqBWLnKzwxazYhzP9pw
aQeB3OFDxlqfHhNcwK4reWYoPzPzy2gi2sxM5dZGh9wrTMZKIo956HBYGhb+R/S4H3BrSu+zhOyA
BTltV/dUfvVTwqYSFAN606hvUNHS/dwALqYZvMwv2MYCzimTXAfmiLaIUQQV6AB63oSfreZMhN1B
Nd64kWRENGYoQtUj4XMLgRQixUYNj3GSIA9QnQMPfqrRGbvpIWoI1+81LVwxbR5Ou/g8fy1eC1YP
6xtDCvvOq4890RvUoJ+o4nM/wusqM+qRdYJtLahhwlhyOqX12fu9M2XCjuF2F1960FCG1iMa/K97
gr6V51SooMFqJqz9cMmlqOtT9ooN9/PuBDjWBPTEtA21hVThlVviqfmEE8quXo1ptbcbVWjQ2k1y
tAt3MzGONP7Y2bUxjk8z8inOzt8HSaeumqi8Vt6+Rnhc2My11GIwopS2vcQFjWDbONNJoSR7GM/N
QLC22UOudT0N9Kc/2yMLJNBrQpMPIaXFdyBNyQdRqUPJSUvO3mlCmojt5FGmdIaebG4Gp7iwbaT8
9HkxqcfL26z+6BunC8E112nwT3InhRcKc07M3ULmn/0i/hLMZUGXHaCjBsvihdq3J+SmmaolUGWN
O0F806CeghoDyIXwiEIB5gXh6cMkLguPARShi4dNs579yreXunsYaNbsuNsJ/uwM6aLNsez1dm0G
MT6aY/cEj4QNJ6ZU3441es4blAlLSLoJpzB9KZ6R6J/JFGhiK+4XWPTCy79MYeuyB115nvEXwwnR
lP4wSTPekNooiFLJf/+RF+grUy9kQmsvRHZKzIfqeU43YWCpaRM801wMFGYxIqicj99So77BDBp8
g5NP58MgDsLYx8bpYz708pSL4ottHCHmeyA2PVhwPVIrgxhKGmW/9A+GDSfl65HiiSNWMNX3xb7m
b2r7y4/Vala6dATbZiKTU77vlCRNUNUMEIebadfzcUFPnWrsDBmIW43T98g5hXCPs1Q1sWBI4bfl
juCR5nvOF0eV1+FjsmmQQzbujqXwW+cEvxnsXFeigO+CV9G6r0S10GEKWESwgxsf8QH2FawRBN5d
t7/+PReaB3jCC8iQC6RZ0H85LlPDVQwl/cAmNdyakescbwi2LxO6KWmLbIW98U4w+LMYuz7G+0s7
H886n/Apm2R2v7vHnuzMbrf3nqT3/BGCRSpvP9yyNowof8ZVQAf3SjKJTFrPpvruzn6i2itUH6Kx
lNvKeDGDLwW7QHCV8haZzFiv51xM7Gy7WNyWF+NtzxgI/5dKhlsaYRDFBBYssqnJL/3cp9upxnPg
jVVDXN0l1xhZCK0SORL/eu9xiriu35gqhC8e4m6SSe4ESULapGJAxp8gGBP6fbu9udc1JSXUvQya
2j2A0VZ0Ji2P7rdknp85hHAN8YNwrPmvdctfXFI8DOC7Kl909qhy/opQKM69qzDQFYIT7OV7T3Gd
jQUePYIFK7jAD5HtgxG/SuN7h8pjd+b0l2b7w2S75zB7knp/i+v9RXRavgrLOcWo7mFf7oLM4U47
3ray3r33AwaQQfsQHhyMXt9N9iECY1xJnB2tchgZlx+ScGSLNz7nw4vwhuATCRkJbx1GLbzmLYmE
cDYVbjbb8BYjN+K1ShacD/SYEPCjA0UNrgtwdDZcaMIaRUw2+f9NHFH8ISS33jaEZDwhBvo31rAM
aWIJ+h6FAzQpLDsiViDf463/Aytofl2r2qA20YWyotrh0AuuCFs+IagGhe7CGS0W0R2bK1ZKzKmj
xNtGtw+C8lpvDxcMXEyhPIBo2NNo+8vEiBmn6T9NHKOQtGf7UlCaY+MvSI6IcCF0oJln9CDWBUMu
cT5tmijiZuU/OLYkbJJQcNIM324HpN2VgaYKbdIKiv8PaTPmhxeAZlBngQ6C7t1JLhfUKrPjFokm
IqVB7Px7Av5APJgh6O2NwhGWBDPuAvIEzLiEosAVy9lxEjhIUPSRRP/j8rZTpBkWYiVMiQ2L0FoI
kiBAFXtl7AkWP5kM8nIg3Mf8Yxjkrm+aFir2EMb2/OW308bXMQNl+gVaCeEknaaHcLsefW05Bc4R
0lxyXQI7sC6jMUZI5KEBNqBMi39vSqQXeIqPqG2JAlqoGoc2vBtogwJz2JLtIpAFtTQpnjWZot1x
9KGmg6NJknlnB/2bzg2RFY9toQhSj2zzKbRXcR5RNItTxkq4aHqwm0knpvzhFXQr/oc5Prw57pKP
wyMikeElivxEIN2iNgHdgagtkl9ABdrYv3+A2QijGnZATSqru0nhucmT0YjItJBKo9U9QmWYYV5T
A7A8W2vAlc/7BFOhdGqCr+rvored71ySMii7QG+Qy4XHMlL5Lc4AQr3yEg7bhrABWyF6syQgz8Bc
Lsi2fc4HNS3TWlimMTfmtiFFp03AV7ETL6VVzti1iPyVJ4i1gLPevS4AHAAzEbaiKk4xOAjFGIe6
5yCD8rQu+1aFmi/kMZwaKHN8OLby3zATVrLnu1/mwhC9+cICGlm8zD/ld+70BlRSXGiQZ571lpB2
O945e/clGjYcJOeAJRTlKfWF0AHBGy1JbKH2RULVxp4DxfQNJisLdBI945/772uVAmZEVpjPhf6Y
iQ3hAmDrsHDuMBIEV/PlA7+FfDJ2K6NyLmJ/imuadM1JsWGZHcMRV7SppHYCjZ/0cIYwlDATUv9e
JrTP7dsE45/zbvlPdSFk0dCDysScj6//r/us4e0tgKOhNzD8Qxy4F1jjYj0JUXNsuUEKQIetL3i/
vDik1N/efCUHI7y467XoKlK+6b7PC+Vjgjcom6FgEtBrAmwyV1XiMcXj94LAky638U/sKq5Zwb1G
yL/dtcEOixEeUPhs8MedPl483XvK8eYd5smuTiZ6KbRd+PDExxgUfYP/URJVIxi/74RNxbQVLlWL
lkyJUcmLMCXonUnSIO5j07vhBOmhmyJNwGdDtJrU4GwDCPJxOaU0bAV01Fhvhc2L6VO5h1FJwERx
gI1eS/aUzrjld2/66AU3yqdmB7ODSDfgFeEKZBBQnwMk8EQatMkvcYmMAkR8k05jDsW6N8ihxgzX
1iIqGoIQKTBzxSLli4dUSxFXLJT4unLjaUopBe209coLjAxmPs/BDPSKuT312Rx55vwJyL83g+Pl
EGs/0Nf2pkn9I5sxVRww/v4PO9z/QNP4MKNSh21tFzrpJBiWywowTM29rkq9cVTKurumwOdlDpWx
MQEwRB8NCNdmKlBAzdduiCOd4Np+phQ2F6u0nw2lAN5QDan9ff2hmpRCmI9WyhCQCHs/GyqtEl2z
SL06+zNkDW2cUs8qELnZrKKVJjwAQwoKBxd4akjyc9etF27aOhPSJF7YKEGdCSWjDqOO9Uozl1wd
D3aSYmeaHo8sTge+4vFBIaqYwbi1hO/iww3gz9EuE2OK+XPVplvREkV/6J5WID4Cb1wODzRlA/q3
G2mBgMK1XRjD7vE06jWbP9Y9SEpaUJWwQq/PsFykqBAYMJ/2DRTiUo+/b+y9ME14vIij3Ck8lRaL
RBifKnykz/AGg9FvcMzhbJhi9g+x8mQ3zCoUj/x0EM75CaE5ck+zfXIqQ6HZoRHOlYnSkL0kCcxa
2KYxpYAdLMzUDrnDFr8IT7EQQ4OZxlVL9lmyRBAx7hSetBqJxgjBo9S9HEZzbvbZItBsURR9NAmV
a4mIkVAkghFf6tPPg5jPdY305gzZmDqRO+PyNFKMStyTZdU1kGKKtNWdpAPKpgGjxg5p6xPR5OQU
x1L4NDcJbiaUcr6Lv9GLaRSqTpYsPjrs47O4hGaUQ6Y6z9JcoAf6sDI/nR5rbCH3cPUtvgJScm1J
C4LynaL8KdhpnzU8JGQANxSHGSsgrNam+930d2TgTyTTvcmFXFH8pqs+mgGYFMHGJRlxXTdzTlB8
ky7mfb4btrcOQ6ZjzvBMn8PnpvhPECCRGAhRIO4drisocLFsqhJCn0fl/uyhpHmKpizFOWTnZv/K
i93gZHaMf94G+/684Zlz7XDWUzJ6wUl+sIpMCWu8GEcmFd6a8O4CoAHfKPXuh6WHmmfHg3UclC5n
VK+3g13w0xnzi6NYYiQUXJMvTI/BKGxhiPxcXRhTa9ZizjgmyfReKS24MzuaZcJjdM7UPRM3Cmar
zxlpvtKLmhbCH/Tz3UK2erhMCJsEPPiWg5HMBc1FTMlq9/u8t8aWxM+AR8Il6/UPulmMLSrj+R1T
AFnfQ0XLfLqTl7EN1fesBwqsEK0pzfpYggtL5vXry5IdtPrboF3LX080uJAzqkHEHO3vZoO2dGYW
udPcHaAtuUuu9gXuyUnQ3VUmDhj9hqj6smmNY+86+ZhT6igp00ew4lf14FfUfZTqXe5NJwbTL7lN
RauOpBb5+RYPOUP2I8bODUWoxb+M+t8Vpj0p/5v7tx9E3F6J2iAaUOyEab5jj3Pw6pl2gZp71Y7F
akKzWRsDTK8GvEtTqLU5Qhz0xcclPVU8RWX2ozBqkg7c8XgvCZkzuTvTLXY4VVVPlAZgCgInndrc
DJGl/M3SARE4cHGBA9IeG2u0UyhbVGrjJ948OpmqkG0eOvw6RKYW310qpbNe7Cd2NTFvwSXI4B7i
u4LUUnB1L66yK5G2DrnWWAFiJGkESVe2WpNgPUG4ciwQLHLXUNxAh4PEKglhkxzxAQR1DF+uhhkz
CM5rskBghzedFJztKPnw5dPOKRdedsLXZohbDvHHczmziXvAjYuBSIV1P/xhNfmKA+sg2Gg2RGsk
LSIeRcr6kD7C9L044KYIN+KdELqAKplF4tmuZr28iHyT4ZWdZR5jor/+JoHhK4gISJ0QO11RgPAV
MAl+Kr8iWmUGkgg9ZoONOnYokA+tCgGK3kZeoEALqphEHMzRiMGrYWYcoMZng/Mk5uF0zDJOInuL
RajN+gs3Y2qD4bdGRhNO/0DvP5sflILCYp94Sa6Iy6PoAdVme2yMGQz4hWyU1xAGssx89hXEB3qu
eN1gCiktX2YLZXkU8M/GypgJDB9q2X2Mq5q+GdYjWDB04voEkvaqu+hjCDYwOhhjwYAnRNtfDzMf
ODkQ7dFOyRKdGBTy9Dr5M1D4s0u60/LWxLCNh//vTu0QhmQ/Q3ML6emDMySvtgLw0fDeYcri+Ap5
hjpL1SyAbZNk6o1WTFj7CCe7lyiHqcTGa9rpB1etORECF0rckD7wDgt/oauCXe6lSHkm6+iAkFW7
/fvDGeiqlWYmJtu90ZDWZnMMt1RsEFW2YfiMz/E2lCJjB26hs/mtl35gd1M+hw+4TxL32HuPFv12
1w8zbVS7fxTGULgT8agPUst/fw15QRv0mlpbZURVDb4xkZeen3DK+GJ5rYnpNauhg/lKkuve8rJb
evNrDD3E+3X+kR6/nfUMSoPFD4SHiy/BYjr3SdWbI+oJKm/rzTxSmJK4zJPCC5ZmDYeEov5n8e/D
ukMWo28nu+vw44qsULQOM47VQPN/82ixfkImFh0ycB1KHcPPz/zE88hQkCxHZUkpi/8ni3gAPoGV
pEd2gvuGkPm5u7FppQImpiWFay0lNE2V7itSHYHEZVhHu7wc4soXwQvXWgjZjeNJmjbh6hMbHlSU
OEnsE5aTok4hAIgY5WoxIzSg9l4csi+us9cCV87F274YCRQLi78FsV3xC6I+eC+iqwdkjLNpOvUy
+w2WBAjj4mwOmm7inZKchlHiMpSPqztWXHsy1k9czxQk4GDw8EQYxFoOP3DofvjvMgDZZlrPRzNt
PAxIn8i8IwwYhMZbsAoQlDNqcLCk0ROBdJF7xqhc+WKAx47yG3zgSdeTtolgvAtvGwAvzS1OwkIw
W+Mk24pntyQEsdScPX3kqGYzFUQjI/uFEFLczGEIMNopxNICmZ2OlaKCXoEf9kcH3lOniFYQ5Ehe
qU6CH2yloxieFKUCO4wAjqw1QxcY7GojDvwmFAWig8VbzlaUWZaI4cjFeXfWM4520OsJpwhio6tp
ZW4G1IK2JgHM+6hc9MlNkO9jnrTaiIunJmXM1ryAyZeWSGkXJsZyM/8wUUR9jmfTfWQAELCmYtwH
2MlYf8/htQjbUf5wK6rdWjG2lUDeANLCC2BMhe/y0JSMuyFvDof2AzSFsP7Gug80kXqfpCSOGWTz
0DaNBsjqVpELyP4BlN8QfhXDtqwhinOgD3d0YFtRBb/t7kQpjKUIFyyIUObS8Bs/yRTtJAtIQj9g
pvJc40cJ3RQ+Y6ZsAqo7tlpiuFqLnF54aSr/SN3Fb2LnbsHoka7FwVSz24VkI7Y78mUy5p0CgJ0G
DM9u2A7cc/ijCMHagCsetLv+asVMo2ElgrnrAtJzTn4iotc9iixa26KP/NgLVArIxkMAJ8JXcjqX
LuxRolnG+6Be2RFztsZ0p2pPmigRyJb4QVQPWfpF0ekFwTWVyW2m2iZzJoUR2LDU7e4fThsfDbgI
VELBU5R9gTRQ4kTb6CHgYBiiXZScijftolKnafHXisBfllJxsj4UXG/cgDbWvElJx430LzxxUuis
kf4xwWHKuSdxJV7Sa8m03RMrADYchsbJ6b6hb0VxxBUu/U9ohyypNQNOCJ1G4SqGN8174c6GlKO0
Pniii/Xhd9AYks0iGEebSW1yJ7ILuA8pKJdVZdfUKN496sRkEazAOCn7Ge6H6OZYIeqstyivBTAS
ioKgI/pbPfZ0rCo/abORPOqWv94lVvzUX4WtJdFOski5niOTmo/IF1mD6HI2DP8DmW4I0PYDw2MN
NgYyNyIzaZeIZTeiPgiYivhHijJR2z64pxPb/nlqZqMLwwDKc4ChJLFNrQ60+DSGwxLnodgGZ30n
xLXffXTA1ZeYu8TOXrcD2RYVRtnRgaMnt2FKNQjKdrwoAUqig5soP0p8pzbgdbC90ugQkgWIINBj
zSzyF+YbaA/Y7VjSqOk/gEiw6V0T85qmP/y0hGzxo52EJpv4NAM8XFc/og5krxb8/vY30DBxwQYk
tJCCC7ApPIiElF7PaRqj32SPJzRI3vbbBv3mOFAe2RyBCwC6KLxOIxucgLpJNu3Gp24CM95dFZIW
XgkON4mbWZtN6TITV6KS4BQJ89q809NS3N1st3O8AyumtUarCyNPlBwAzRPdeq+QKfNTYFw1buHc
C6MNqOjoA3Hs33xM0gNRczackFltKpW2Rfv3IsOYOQv4meCO2ij6HImBNn5EFgZjsIqKSFiy+bNl
zbXKLFkGbebORB/v33PcbAFAHQNm4RKdDlwF0UghnvmQbcTSAJTPxoRaBl7zbqb0PM33V4sJTmKo
JjVRQW2GOXOrf8R8M/qtbDFKRvPHxF3enAfcNpbink4I6jlpQGriehP9offUfE7pV4rXxp0Winbh
4/jYEkwo70UvjaSnNEEhe51OhLiwlR83DyZLNhCEwobL9cZEXuAJUQ4LFSij0jK61QS10wewwRiB
aB4y0ch66JN6Nx5bdZi+ZmZ3O8p+rUvGWS8r/UYMdP/odaVOLyZfFM7VkZxXOJg3zuXuqKS5ZTga
6aNDxRARRc8/0WOCFCG4R1NDxcSh9YvFQ/Ifin5Z5sp8yr+PI0vwGs52Yyn21fkSbVV98+R9l6vS
693J+huOCrh2ywJ9+6CwaqiM+zJ57EXtwRV7j6URRgiQG/SycESxqlK5EZzNATnJlTIYGXCMSnhT
2q9VX9l3a2xm9geVP8pf427RgZz8Ao/iDV6EZ/oRlQtZhsv6xTStsT72cA31pvOCEq+HIfswser1
paBatmft0WElIMAjEeGnhhKA/ZiFJ64KmCXO1Z64rX+DKk7MUei04s0mGQ8vLe3bId9h3EDnAydK
FaE3DkoQVm/JwJYX6lO/72/+OTOq0Yos5k28I5rqIzunWQZDmc0w4lF318UUJkTFoREdXVgKs/nV
loXUAJJKC1T7BLArPOwzAooMdCS9XpkT42orZIawL7KkfXhX6CjRFH7m2XlQ3U+1dqip849w3hca
ZGadR9RwXcVgrBvsBokm1PhmtNEUmlwdjZ7Yl/K10ZWHJH38GVmdN/CvpI40ErQ+rQvvqmBqOS98
UmfZH5sP7DNnEeaZ8956CQGngkOUyO9EGMfMrtO+naMC4fCeqWDCoUlbyp/aX/oGT0Gdg3ft9ttH
Qnp5f6ZP9+DKV1Z4rH/N2yssHvNhZ0qdNRmYOLvV+BQRWArgwVO1/DjEGhJXIR4lqbPoyNe7qTtx
vzGQVkfeSjZJZbo+Dwj9Mz/7akrrTX7G7jhSWCfVryGuyMnlgDEotxb4J/zPItdm6NCVf4wxsqfL
p3mqIsQCM0Oa5+ahB9Bn7AsiHxurZvNKvFXIo4uB9hRoYJthBQDliK5hG1rT9dDsScEU8Gt/kNTc
mVfnnVDs5E1SzjZKcxiaDCQ2O3SlsFCl4G4IXxrRVZ6Z2AncLl7VEfUxb41fc9YCjcDNBAXRX3AT
K2XVHKUt6C6acHn4l7aji71jdgfPSVfNv82EHe9IUwsTRhdb6+NknkpwBdy80DwgISOFa2aCEDTx
ojo8YcqxVPnSLvz4V+fuNlaPuByLRI7owKxirCjeOFnzdoferbEfv19zSHLrP3pA7IvBGg+SCose
hlGY0ZdSvYf8J40EvJazXIXZkn1BNlm22rE2WvM2b4RrFf4omfchJ4EwRXUssZgzwJdsJEgwT6cY
GZlxyJMPneioPeMQjwr9E+e7mV7x1keW2N+MnLRGy+s1fPCwPd6y5wY/EOFFXvm5KyFdIWUsVwoR
7/E7iGSL/ig2CFg7AQshQ7zSlD9XxiACCl91MABwl0XgnOSwqynwqdFhUmnVemwNjU/S2hfJ+izk
AXIJ4xF16Ohh+RMLWFVYC8b1xLFTlj389KLAVmd1bndQPB7D3/jpbOoBTjpI/tlqJH/qW7tjCztb
X6g8WMLLx5Jv4fUaA+ZVkgNeU6mCWFWBiUJJ6X357lJ6sM5fKP9cKLeHc73O66/7OntfqtmBISFr
O9vjFVSJ99ed8gJJZK7INqxcsuqdHLxEqXUHC6K71j2ttwqNDfvYD90gLy+cxzTua/s1pFcHNwAu
w/hhn2fAKa9IJWesEZC75zpUpLT/2DMQ5M7CyrjJbcys5bf+uayK/YPo8FzXvUuDWxUvjWuuCZ5T
90rsRX+7H+vNvzfuA6qkP8ckkPA1qU/wVtOyAsImIqRz+HZuq+kkKmUbMdTTJNEcyHo7QIDDZ4Z1
DUt61hjP3PFv0A+f9hn6CtwIutCPX3r67zVp4Di3pMnhMhOuFzgg4PiBJxpiAD0nNZnjzPUJRtY5
0wzMD7D5VQdeFTzptECLHdHiUR7r4QQpaR9nQ3tAVLtpr955e99FPtSkjwsDF95I8HhbDQbQmYBe
JMV9cxlGPA+PPEJ8PH+vm5hkJiRf/MB6ICgWoiqE/XD7YW03rTPec9lWMCP0adD8Zvhh5H4lyM2Q
H7ye8mvNngVpn8Stw9Sv9D3TB9gskVdQFv2qd1ZDjdF2ElbpnOlq9PxR0STwC5lEsckhsEwhZeB7
PDWe4qYRqZrN8mHv2tkzp7rrd7QlyZp0njpvrD9BS5DXYRmT2c/SuuaWLNq2ssPlj/tht8/vHjQe
WHxZUO/I8zdPnqI0r47izSLIf8ezDcExM0GqvovOmz1+VD/3ntEdXqpJGJz04bMeaWNkjlB3mQBy
c+BQFHNMgIz3khF/uPbE2Iltx7/PWPKVgXZfShfre2WAew6OXXy5CciS/K7XP/ErHP70zgBtiVHb
eGG8ViSzmMzL25a4IluXlDv7jfeD3srmM7Mzu5yPYHWgjMK97ngtXESEQ4vB7BdHPd7S4ZSv/uJs
FLKzlGZVvq17sVbfbiZ7U/VnJM1nKYNfXGFL4J/Hp9dZz2dzFHpD++E/rGxbYmMKXhbBLhl7cO4h
rMNR+SlUY9KCgUH+bbGXeEytN2dccs7hKM43xfo2hiFQucZ7zUEajAnMA0eFHurX5vC3NfBhxH1e
H20u1l22nzSOfGyfmAAtGVjys+mWxT6/6IcPRODH5hJKj+B9kEA0iEwj+sXS9olKMxgZL6/Wu5Uw
UTsfEYJZChemQ5uxt5rCIPvFlVy8ow7Jp94I1+IuaSXiUSBXDvfFdEchdf6Yv+i/J8E1GrjDOZsU
37fn1OmD54eQY7LFSUloFSGcYspyKo8NrlkEaKzAuLS/JS5bNsVO9zuKcsC2yrhUi5Y9j6Z82/jj
ZQkfgNRj3jq9S33ACM81CVv0WDUFzcjCKx2cs/wGnjY4tpfvshgQY3W1B/ojFJdNFn9GJsj5BVOY
04eBAKwXXcHWfOF2VtOugSY6A+bp4ZNUbG7rU2hsxlvQ/5skqgHTGdcjWR/c9Rr2hHUPpw0SRIA4
0A/WOsVcPtsTMx4lBulPfKEcEqgbYk1jGmJ+xbCpBaJfLobT1Jw+7cnNHKQoWTmlV0xnMrPcFNft
mARY7SwgX1k2K/c1dGZ4+Z9UnxkZ0EQyd/rzBTSIa7YfV8z56w8qj1u7w5OVfi392xTDKSko97wA
fMTwCitLYzJb9kjHWmG8Xswv6Ws/9UosbvevXe9DnbrucCZW9sNWp/our/aYRsYz6AZr6WUqkML8
ojeF6Wf6xLpkbNJxw9cIQ8qxO5sPEVZvxukkN8QZpA2fOzVhu5rYr8J++k/osWFp93gkKWvgKHrd
aFHRbbD/Ce7uGaMnuGDK/Go+sLmgZbwkXCIrHP0jMx9d7IJqmLfQoUMpQJh0eXO24On1/mA+Q9xG
SgJdAWaEA6shrawhODhA1/GS5r641aSGW1jUyFlrtgxgubtyihc5Of84HHqCdjUKxopGwUHwutn5
YjB/2M2SXEYsK5oOZj/NatKAmi76Np93v6p1mMZdNFYORcq4hrf3+FH8bkmXhA54430csp/obF0H
Qq+9us2nEeq2iLpxLFOJdQ+reDC/t/XlkG53ZfbzEtd4Kem/wcR9+j3Q+Pxxsat3zArTaR9+Fu3U
ogo4R72DUtNvpHhKHCYPoVO7ntxs5OhnU6CG9+NwgadxyLVNXBSVMlWKdfVv6Nugv8Prw4sllM1u
2xk4CiybU26hBtB7vdCVGPav8KZil3UXUzzFJx4IdiMlAENECMOr624KtQw+8T9qL4crETIA3X4Y
JHBngN3HL0taThZXMvQ1mDorWp7kpCHfW8HbmWozNeSXqJuXnf2Ay0gtVWvugaPIBghFu+GnD2Wd
ElhetGadqjaFMExmFVc3jMmm9hTrkq9BMwFGi7BDTqc/L1vSemQzBcGlYhLIYA6V2XmQUjl3AE+V
TEgrw8NrPVBXNzpyuV0klRBpk2VMf+mIydid/pt4CnkiQNyei75mOMPAuvRzjPe4TiXKkX/ZjUGu
Wk3zbqy3QU6iwEXxWpdjeza4aQPiUOsPS/P7d0lBjNWHdiMYUhRCUwynzsaX/tCLEkumbLQryIMQ
PnPmYyqC2sPONcoFYMDXfHmPu/3a9zT2gBQmJmtrSlRVVGLOlV37V3D8ckFORm5zprYwiptTlN5U
XHuFKYGiTZi4/oyLGQAzjMoQ86K7ywnGImpsDmbE+3sZ8FjGWBiSPVCx4eRln3/E0aa6sSZMTzcl
K5Ot+891wdwrVMRYGXarS/r9LXsdQLuHRFAa8sSs73YO9QSQxekYLruCI9sr3mWqfTj13i0nNcQc
D1Jp9QEBG/UG3dNXqws4Ck43IuDTK3cHkDM+kfTRm8wg21cCadGNtTz9omd9eK1DndE7xYIpVcUt
bsqwvJoVTmd0hqmNZma+Ev5YoAntoaafWvIqF3dLrdDDe+0lul651Zrv6UWt+Y5GHyt7rvh0k4nR
S478sr8T6gk6vWNSbkQarT7DioBEBPmtGjPbXcG+26AsZy4TG/jQupBHcTc94w8Oievy9iRIeUqJ
f7s/bI3LNl+1mxp7c+EZ+VwOGBW26t0HfmVsviinyg0nK6m3aii5cASezmB/7swLeYep5+6l0mQB
OYj6dYUMA9AU3E0CL220YSTZeeYA7OSQgPOf7xtss9oQXyFBYEWIJ1DljyVjmgJ4LN/z2wQc/vPW
X97Zopa4qSgs1BIW0l7SS1QhbCLKIHjiWMTJFkN7N7J5HKMK13lJAMUVvqMk857CLRhN0iyYkmr1
jnhl2od6jc217bwJlrOPPSUG9S+el6LcIRWnj0JlSx9yd5qYLXVJz7hk/Io8wRoOlZHLNxSLCiWV
1V2tDBtWNTfV52JGt/tfth75d2axsU2vO8rLfwJjV5xBePE/pgIoiHw6iKFL2udf2bvBAfxp9mU6
iYpAnemPO6CcnADGv5nWl7R8nNZolrnGnQFhggX2LtYQf0DB1eJBman+J1Nouqj3htaeGE1E0cfb
r9XgvIBX/r9Ph3MWbd1W1SXmzjMtwR3fsX3tjpTzckcoF32TUld3g31LiP6aXPxYyu8rTqSdAHHq
xb8PCA1hwL6aOCfbGSPdoSisL0Cp2wlo38yEEEDcpfMCMjcEjsJuAlHRdvgzWF+ujtxhYuV/jRLb
123vdf+4JxoHG/fnIec6ATt5ghx4xSK+s/M7m3PVwNIGNH+Zfbao7tZ3Bj5SSHY1o6g+mw1DSCqR
0kmKU4p2zYRpKatZk84cRbVACerOmMITpviC0jrFISE4u49KK34paJQdAXeyqCpDudv4aH0fp1k/
f/SOssKqB9dHp7KQZ4HkYYjRWF7to4a9uypvtQFDo8xiU1gNKYl1TrOnrqCbxgVqhsmsPsWjR39i
/zC15S2b+JE8dOYYGYV+KOfw0UhCxgbxO30xoZF8g76EhQ2zPSap/ffVi+QeDeZ5+KDQmmm5C7O4
d87bdvmmgU6WZw1/qyBff+7WZaxJxxbWT8thyCxkGNjcLpEh5+Rwv2LbECN/7vSq+q/d0sVEQnKO
KIcmIY1vtaE13LtvIKqBMYKO2SeKVlJm8MLX0ti4Anq/US1w1fxH0pk1p6pmYfgXUQUIArcy44Bj
ormhYnaCgCCDjL++H05f9Ok6Vd17Jwrft9Y7Ct57RolwF0MigCeVwEPxpvhYkBsUeecc9MtqSDWL
JHe+tXKX0YGFYC7b8uYQnTEgXNF5r19BqpofGiqT4Z5sgfY3z7X8I+Ht3kXOS0CtUxxfIYFhM+iM
vBMmcgKPqVzDbK+PCRjIf+7LmfkgCveknyU3y82Shzycvm8Jzir1mP8mgcS8qrBlhOquuWK3WiEW
Y5+GguRE4jhSN/lHfH+i0/tRXLSFMQLg45K1iqtKrH+mTc4x8fP47oR9Y8Uu1Vx/RshQXTS+9hMF
0L5mf5MO7RWFE78x+trYZu5xOw5AY1tz/pB9qawAWn74TTfamuGe30jbsgBoTMfuWFuor9aKVb/2
ehSQM6CRLrFSXf7A5ZU0vRGEYSacwJzRF2WbBn0voR6rUjdxS+f2cmW/BPcx2Rr4lgxzzYg7v9SK
3deegVoDqQXiyvWbuPNVzp7C5kGcsSu4jEi2+FhpEITNlZXru1s6z5c9PL1+U507EulQV4CqWuJP
vok3HDjHiCdsvDCKHFOLC9hOTEKlSV522FddFfHdruVRlVECyqv08ncbw8QfAffpeFgpjElL0UHV
R2ssYN82dXOynNKH+djljd1a3c7Dyr7KfE7r9JN2hxvYfKxhMUpLEjUDjrBFgLJq/7AP/wSab8yS
4foLTpRS7I67of2+p5a+Wbg34TDmxDz/uO0X8PMN2STBmw/NekLtOKkr9ai9rN7Yug96cnj+twnY
oP77sMSTsSUh6ne52nBlk/rZMkmY0UnCCbHhkoEwZr5MfwSTNY0L8UmJ43BsDLfyRwIkfZx+6wZs
v91IUM1MUxJqHkduWFddaVzlL9J4VotDjalJWhmXIvE7Ahn2Wu7J7bkAM2Z/Lry05adBbS38W0iX
F+VVPBDDRu6hZeiZVUv7qYTvT7o1BswGgCziXX+H/TsEAcEzIYCuOJAJ8pqFAooh27nCdJQFL+LK
uamRialOvCKfjOa7d8UZS6Zv8Ty8WajK4aOgJSLbq8M/Q3UXAHBfFCL8jhDpneJpZD1JV6HiPRXm
So0X4BaOn2XQ2uoPcYMY1Cef9Z6D64HOYfm9RHPpktrMN07m4X+p1TL3QXeLWT3irznzF6cSC6rk
oNSnOcaN11wAPOje7M7B8Yn0PCBm9ILCaAZbuZsBPzhLrQJeVtyKv/zUclA6+p7f5SHwB3IBHVmi
QhZgrmg3Lzm0ZgSfH54Trgc2Qjhe7eYoF9vRUTly4t0XBkzKHMMLnVLcgCKP9JrujGHVgAnt50bO
3uUoXTEgvT5ktzqyTd8TPs8YcUdXWQndF/FhIXuCMaPFSouwEeaKdlv+3BBUrOUULnGFMkzLvBXJ
LfbjBdzPfM0Lq5Q9snbaxp4kt9k0lAmQ05z7jZUQUYx1snrNkGZ3j2MfyUt6an5RoKIBYxSYf5Kl
sFlQLClbMRNEvRrJWZ5pgu4Mztb/IdqTSTr9XgJJ2KkQxMu1EQWk4QQ1gCI1sD5tjP9St0VMhNqD
uyK2lAD6R/E15EUDLKceUjZDPrA189SVyzX9vFOPy20NMWF8ZxdpjY3Uzze36Q/YeRUfQsV9bgp0
JmVjLf+e/4Z/kf8Tpi8LC5crKpYCudyo5MP61W6czd4q3YK9Sf3dSdyQDopB/Sjtk/uLcAH1RCKQ
8i3gE7aZd+NgLHhfFwqX3HKv2aWHwFP4UDJkrJMUJLG760a7LPcyCM0f83cER49xinOzsWjZKnNE
n/gI95hx3x96O18djaXkoYIhVDsJ0ZU/v8d1us1/C7hQgRceHxZyw51zr9EPDR5fGa9s0LtjzxWm
YFjUcBZTeAIKtIKNdMCUfQ5k/II/lYtJ9yr7YucjlaMIXl4yOUxrCV0jAgymhHE1/EtDBEG/z8ip
tsef134RjCGnV+SLvs4CgaRI9BPIC5qTEXiPoYTCk5/JkjWrO1HIIZlQ1+jV4OVMwau+1Q0A5r2k
M2FA0yeTm70I8n8Ik1CLT0QcIHJV6Vx+AJNq14mc37GykE5n/nx2TY1TdW4diGi1guo2orKZzIpA
FweylCaoM/Pd4+VHftk7k+4Ud66koktnRiOdqVrmSOkR7rXup11umFyMNDAuY35DEpyhSUBPXeOf
78LYZl5/fjPO8wn+xmgeBgJTWzPzISTIgApRv5ZQmUGbIKWnGGDyRB5SR0dmh7mMrNptzijbn5d4
v11hX7yc2HpxMt30XX7Kf97meyL40zH4ijjFpT1JAap8SDPfOCwC3mw9fCWrOv9bcgW0grN8mxM2
QQ15pMyUw6j+ywrzbv+KTwgrw/yd6deXO9cRlXcYDrimRphTJWqbyyn2ybuVAuag8OVn+2SvXxtu
CIYCRkToFTWQ/hZ/PHPl9/Ka7LE/1x/xfvqLsASCSAeokPMzYT+DLUGH5U7pJpZIPmG97bYy4rwF
CZs18Rf4iL2XQ6rMNj89AvEzC+n4QZOnf5bBK0wIS8yc8XMBqgyylzkcxL5mLW2aTtbkJ+w039gb
++dWP9KHlhICgXuEPLILETgt8xEFkgnJeslMSUgvp5SdMrMaHYDUeSrrAoZRw1a8kwj3dgabT5WI
MWeBPjkYuXHJCqzAZNB27DKufMVetnArTkcAI1bkW3uTMLvHG/n0+JMOiwOXIM4Ku7aFry5AGPxc
1x73bnNDuOzJvFXIUc/y7dmY8k2oTe249OtPbafclH35sjrAHGDyzXJDQYT8ryG9BBZUM8VQDpUw
22hfKoW2iBGEyxDM3nzDLXfljnWTZp9NhP4o98WrcWg2/405aLQXpEUSp3V+eAps2GSPm8lmiSKy
UPBVn5gNmEqihd2H3YRvN4cge9gvpz7E1/ehDesvZa2s39ssjMNyK67lz/xUHOpA2XQ76Tu/mfUR
0DYQgum7OU8fNYTvVb+Wy9WQW3xk2RkGel8/A/nK5wkeh5qOgX5cpd/jVQYW/Xl8JIxhhhlt2Dy2
2hGEoWR6lvcCkFd24YaImZh+5T2HzYmkEKbq4lMDhtjDtyv+8zO9P+4d/47WoQumA+53NO4TzxXP
msOPvOoIo3xZoiUEHJiyk/zLz49ju1le9RBiDBbrQycjfvtcL616llOcFzvZn2s48Hb6S0d3Huv3
bukYzGnGIf1WUXtJhJ7yLUyHDHU6A/HH65xwvD126Y5ETlwhb9zro7UwU+8ioIUnJs6tt+WvsU9/
I96xi/Dv6QqEnqv/jI3kP6/S6XlN/opreRVd/QI8W16ji+gut+DDzd+Dg+En+0hwK8Yf0gmdLwuO
CtLVrupr91Pyf3teK2+6af9e9xHFIVGT28dFZtPH6UVKutrPHdnx6fkbnwplDtNLwvEekyt2F5A8
ro1bMge9FYBN9/bzedH2ms++ployhbD5OqYcWQ3HgAoOBtRN9i2ExXn5J1eoNuiFodWhgYF6Heam
osQu6WOHHWu2hIY0l1Jnni1OKPUQjWGVQyykkKOA3OMMW6UE7416ZeGbJQe6W/j9Hy0VvFZ/qZ98
xB/j4XktcGqKR6WZJycFOLRcyXzdxxdC/8jqiauaE0jiMHXVW/VpWCq5GpBWKXfcf2k7gp9YZIDk
YR6iCM5P4loAXu40up5T1/ATDpPRa+/zH8GRAVDtk+65F5GcruWjAE1dXOsr26/MkfjTNpuk4MTw
cjVQBV8iC5RzWnlZSuHzcWqQnaWtiuuq2enmpNlagtsEGaHbM0Ix146rKLeZ7pScsBvYJd2wr2+2
IpdwvsNs4CRKmPI+vd3xmPBNcmAZxUZwkrueewI/UOP9E5HiN3OjJPkzE8cTrPWdyJvIRnHgCrc3
cdStxadjRF4rYmMmZUdIbXhr1jAzB2tEcETuKIjJyywOpItn0HREbvu4vPk8dXNxWb6ZRFZjDzBU
OQ9jLQxWpx7aDr1fmCn3ilQPXg7nyacOli8BlLOwAH0IhwpADRilZfionxY3UeZnD0tYrgW38dkf
JHuonMZvLfn6xJbbbPKIhaz1G3Ab+73rE4sWDMLy4G5YlDlGJpsVpbWmP7j8zYIAkMdXw9E5oBTq
HCJ3Y5MQXUO36zFoX/6or/rSM6Daf9+kXREWiR7Hpi7+8rzU+R12TfkkZb2NY8KDQd+AdB3+Oa4I
2e2yNctZ8gVIyuM7PjxJMpPejlWaLQ8DwvHBBY8k4KW703iThk3vTfcHkn16XLbPZh3BmMDw9NvJ
iw8UxKFV6OBgcHkT6u5RKYz+A87hyF8y+wk42ZCC0dwwgiOimAQi+oxoUxLDd8lGkGoB2kkRumeb
vwAX2PwPy5ZaJLN62km2Z6XhSYqAp/3fbIuFqvC7znmeELQ0jwA6QGp3j5DwESpS7fm8in4y1ODn
xYHQqXE/ID5bQ/yY77XYeTU70cMjkYRf0Bh+aDGL4g+R5Pd6VXEOaIdE89KPjHt89HLSUdFPsBi4
45wvg0Qwf9/UXcozCcF+QdowLLeGEsIBE3+SJLvuvZMlh2O8kWiD3i3q04NH/CaJK3cicEO2sRG0
2+E08nX79CzMPXdgr2x15XuFiiuJbZRGS9aRO9OJlq/ZN/MNYEJR2KO4k60yKFurJe/ySPonpA25
woOVi596RATrKhPW5SW1yeFGucqJyYWQh9XwMVzexxJNi+4bIB7b4eUJMHOeSp0Q1jCCa0cz17zW
+lR5+a9CZz0RroD2hKUXbR6foIJmQqq/1yGhcftkt3g4LLWzTn5aUTeUucV7J2o2iAxIK/M2kXcn
vjUYPFWyX52fLzfzZ+bPurFZNuKUGBEjSPIvxt4yHJA26f8UX2Bxl53q3wsyKjvxFlpJ6yrtKhfc
TnE1WD+uG5B2U9hBH8G2Iwu5FC/GPiAyyeYqNf4q1VSAo1VUFARM/3Umk/HA0KyuO+RtwtMdRr9a
/GgXIQ0Y+uscvFMq3bw7AYbNJTn6y6EzaRYGPSy983hew660Hdb3juUdPR37Lem7LuvhUfx5sN6B
8y9MBVqr/mC+5fvKGrvCX91bpehxST4sXmraK1a/LCysmOq8ANXaCh4mAfA6DKhBYVPG1fJpjpJV
j+DPpggsy1bFSQzUcW1T5LrLMN9oW25+V/SX5+is7BVf/7fcL2+Q7ZBqi3v9IPsJXB/Em+UOzfb9
jQvvJhPzYgEHI5/EtDjuR6T2s9gPnIkZgtojaOIET64jfTRMjtAnWAZjs/lXD1YjW1K9Kv5ifzpq
eAJvAM3yeVkjmp6IkpUsYasd3kySLMS++qVyo2Ajpx3KgDLgn5Z0TP+UkBC3Qxd0gGM2Qk7Wz3qd
bNsOsB1mxYKCEXY8PTmnOZ8VRhGvUlapAMg5zSfV67ehwRrA+sySNNpLV6HADf6Ky1j1sgDdtwcT
d4n26AwJsv00tJlB51l8XST0ownXNf/vr7bk1IghIXSAvxrF3s90iDfvoGAeKm12jStfifGNTm+l
y+YTcZqAAZaz2QIXm0dhV9i+beNrCnAJpB9P7r1AoFZPJy3E1VzyCnVaFOYUnGrzKPjHM4dMoVRA
+dFcmZjR+jve66CDnNQfnCV4PqtNu4nNb3w6kKgsf8Ze3adgOzsNhcLlcVkyz3qCX1/ykMkSTGmO
z2Tukh1Ae6S9J/px54y0h5t8gnWx9RLBinvjpvlcgWwR3J/afqHZ0a751I/VvVmnv+lFvaW/zy0n
HIgLQ9KX8XIQE8iMLDONcOgZus8lnQJLSyAZroIKUFcyujiqu572GCCdIhHjcc7RIpD0qcHi8BIh
sl0ejc5v2PE5AXi4V/XriNbG6LaJ9lW8jtxSLy0ol+abC/wpm/VFMRyJHRyIL2QFC1FT3Y2zZslc
UaTEEfvaja4umcCNmaVAymV2R6i3F2MJPcoOyCmCIX8BSohDGW8mQ3kD7I/S7KKzxbAMEiWVWEvZ
fgPjPrxM2/ILKlQaunyUehlw+Y7vz6H+ztAcPFbx6zC3V3TcylfZYW/tf2CFSP666CsefCUUxC12
B2HyhsQcT6JX/KoE+Q2BsX85c+1m68sJCbnCQWIIVJ2+dVkRoFm6uxC8aa0ketLqnQHwBb4FJmXx
WidnHRmMXajraRdfOF5UxW+5D2UnA4DiMYHlgfBNXRnXvW1862/kWN/aRfFHClkOWu5qZA6yGRFJ
76YuWpnDI9DGQHx5U+bOwX+EKvZ3AucvBs8rPHbC72JPIiZZUUbtyL+rly7mS7QMX2EW5mj/1flv
X/lSchco3RXWZGakPDAvOgHeLsqaW/+2i52OQGUjGu53scv+iRv2n8Lm3FM2JEW/DxE4MS6ALXvI
w3ra6S/fZ4/qItRujU59MfEOdgMT+9uKVvn7JlLvJ0Z4VlsDmAp0jaybjbbWZBYpCMTJymR34I/s
TOJlZjWwjyyt28uki8XmuC191EDP/hPNRhMM/dz+NYchzkGJQ2h4EQ4g9KTQHvLqseBQIy1IwmOh
f2FDFI9Ge9bEdR0d0TvAc8qn9l5cBiag5a5ektcF/sBTyHMNTGXf5CelOOWD6pQdf81isdKTA+oj
cC60s0yILbckFgHMMNgRZHX1iO2o2ZVviwkftY1IWBYvlIsMANneCFsPcUH+89ebKfKo4WmrXcmO
rs9vtkb+DB99LS1hXr/8KhDZp4cXS/9yByINbM5bdhhP+T7GpneGUJtBUkcmHNAkPVeBU3we391G
ceI2WIKoLkyuk1v0DzE+XnROShAf+axtF/qOYYNTJYA7YLLgfXly7w8BdW2MvovuWL293ud1pyDN
/cfEtJXMN6qTTabaMjDrWdinZqxZfOai1w3E0SwpMiMwtFn/X6oLUZc1zgCBMEfOUJwl/i0QWCwI
RHO/Ol/qsFRQM8jXwdzOx5W+nOaTAT8N3tVxATGCfAr9BQcLH7m/BLGrvKfuZorz3LRjmPYnDU2R
HFSV+Ub9Bd+g+eNf8/HaTdwO343i8E1EWaChn1pIVk+gZGTTEoXZ7BAlPhLQt+brB9YWJJ9S0HwI
JKg1kP5+rZhEGFd8pYUt8VzWTuE/9uPHtJkeO17ilpHHFmp/DICKy6tyaDNP5FZvLyy1aDa/OtkS
pQPH5uL61n3+7T05bW4N185JaU9EWjg4nLcEs/slgVwW+wLH6Ur4l1fUlNDCk+krYQjeKrHP/PQ1
WSx4P7UPKuEPT1dcS4YZZ86ANnADHlUgOCT8gI21Ig9TKW3egT3dWUfO9RYGdccDW/xgmG7saLvA
u0tU94hJVwR8gQqdTy/d5Dbj5qo/SM1Yxm7+T9oa/So6RotwJDir/xE2ut18Ih5DxsTzmq1VsHRy
jNmRlZU2uAWn/LYK+cA+XlCInLuPQzoG5NfrlVu4jKdzN1+z5hggyGcXneKYXxzoBGRJBCUpZE+l
HYpM5PXvPDJxOvDTx8ECwV9qLpj1X+ycJLp+ZkxkgF4oFpZg33OyRBzAIJA/RkID5DiGBmYSDbbp
YRm1kyw+uKYBtwBl4sd8S+OTkM8T8xclXYihfYDnikpZNAfL/GshehL03Hd+0vrV6x7rq79deSRU
gH9tCNwc/fRpPy9997GIgyg7CKDgFcQDBmGd4wgE/7P8zcLukl2FRTB9KQxoLOE9S++xgnLaECLq
tD8JM75K2mN0fN77wolgNaYw9wu+DSLbEkAawS9bRzsqhanulpZyziKub+qqTLmgYeE8y6DVg3Lm
lpg9OwvF1VEfALDF9gKrtfzR/oiaD6Fz0qf9Q/Tg++h+vXY2HK3mS2P4FOwKtZ7y0dJYieJPW1N2
xE9VMVPsE0ZycG6TQeizsmThkGzihIGotQCW88lZCJ8FKWFPtHtYuWcwcLmJO38M3xid6OsiN09a
L46J2+/ngdNk7l7sEEj0P8y3I9Jkl/+hgSrjOutogLkTfzimMlQ2HEajYHxkzSzuCnCP4ozldihN
NH1La8b5XexGqqepF7Qx0BMo3WlCojSwfHnJO8zFNSzke83G1hFBy+fD6e41uHROzQ9hoFC5OszT
nl+VccyfPsaTUrtVawdtZr56V7m/xk0m2526kz+LgXncX4jXYqulVqIFrzJYPinue2ZOW68Fhzhn
vn9x/vobrlMwzYUfJ06n7EiMHdVQpDIBnWBlypvnbx9Z42eX2Vm4vPP0MZB40Wdm5U4lbiIYINlr
0d1FZpM4zwv1D9QaO8xFUxKIVG/TWGWj1jT2kezV/HIwB1rIRYKOXdW8gioXxnIhWGQ8chuRUaW6
1QzgWea/n1/RwaDbOKSsjinMydCG4UxAoPdCjTg+0Nruq/XUU7q64s7OW9xA1AO1n/w9T6ZUpjZ+
nOKXoSwLW1RjoznqAdn1cya1NzDcUTIZAqey/L6BBDN4qfdBhKL7WDrpTgkN0sd5MGC0V9NHdkXt
hHiPNNq5SUC/A1PTX0EvwBExO4AFSezIHRF3cH7XFppwwAQkDASIF56ILovcz+c2Yq+ovoiJfw2b
pFmryl4+KqUbRXCq7TaqgWwwuzOrDpmjPXb12108MV1E8RYVQkYmJOKKU664WRosL/JOvLaStaAq
nZEN3l38YccbIBqYzaOVyB6l2mSilImZ7HuLLbBpvHQno0uvtkz9VUuKSUsZDNb/Ed/BKS5C4wu3
Bpx5AOXebOp51W39xaUIoEFIRvgFAHZIDDU5lpSwuWqQrtJnl/+LFnaJmFTCUcSLt52Qo++Kb/nK
gp6p5qjsOTfe9CMCGZfaWdwb9bosfInKLyCFHZ/KF484rP6b+wbeqPGRUUkfb9p+OVhwlpWBAbNs
WAyOqh7mk5d9dD+CxxP7z7j11ALRDPY7LenxXb1pY8ssiviAXQ2fNiCnBPMPFFqwOAm/BJqCiAIJ
6Vc4pZk7gf1cAZ3/ejikQ2fHzw0/gxyj4z0zajRwIvDy4QJiclsH7fkthlpBPhNFV4Ib/Ux/KewZ
80bhDOatNkGN+oA7iCdKGM/8JKt+re1JLm9Sr5ECCGgF40qxAUV8Dv9V0ChOHxQ/ORfMfeKmsRas
9jdWD1WxaMWq03V1l1PzcSlp6hTdiTYGRA3MLCA1SLdHlxegAfI8EkjOEWGnOOw8QvMRTi/2vccl
DJYqrphGmFfAjhJLIgCmx4qL+ILBiIseIUT2VU+h9NczHmrcIZPZ0Hnrax/aN/2LxHv9NtzIVGYk
gHSISwrmdiu7Z6KL1qmdtlNlEXwXAQmj8oSDBkpDXfRfR6FkKfW6QD42QxOrbulxYax1RrUzlYB/
CcjVZgjlnXA2gBsgeuo+eKLSqq4d+yLDjhVj8Xrte/1piQANarVtop0Sb3kvmhrHy1B5qR9Fdtma
iDwzjBwjQ11Maj9T9WjVwM1QTUMwpiFVJqXgFRH82EfdYwSTVFNWXCM/qhBZvdf1IKKmfNeRYP2n
UZThRfyHLx7kylEtY9MSXHtjcnx85eoFhDLaqSrRTH7zOaRoxq1B8PP3jmVmzbDRf/LNzC2RoM0G
crJFmCehkm0pOIhePMq2sbAXjx0pAfLci/Oy1zwDqvFvNh4wTxo3by6y0mDBL4hKcLvgjUgDoknC
Hveqn6+phLvxmW1fwJiwbwRy2Azpee2gCmz+ICAke3SVr9luB6Qt6Zfqj7qmZKdOIN0r7T6nA88V
t/wPDsONxCfau7jeYmvhU/BDADoTwGeOle6KQv99ewsIfWy4DeL35oYnBGmg8JqG06TLw2zaMiMi
mucwvaSbCd5kaSOGO0N8XvBIMo+6eB1Xawtegyj31+cb65H1QKDZckjaKMzkTU0J0eJYRXRwsyTt
dSRtS+x+bFnoMqw8DSoKD8mIW2khGA3T/MOMvmSseD0xBRaeOiXfj8WuCeSvIT/SmsAKU/wMqgls
L4q21J1GfVe9vxVAk8bhJfTm74pCo4a1CWRkbqRhLmxZ0uqNMJnT9/Lnc7G0dFBK5GCFDQZMnIyx
ejPatHYMLfe5vP0ads/lg2ZU3gMgJlvlHwm887x3rRH1Dl8q1UOokVlBTBEbrWoiPgJ9axzZF0zp
qG4XuUusFOAWy7FnmArJMFeaWDYiLmfO0MVheWoqC0KGntNNoljPu0bdVGp1sp8mTHYrZD+dLbDz
syoD3vTrFyk4Ix6U2RKqPHavq7YFtFNHs5csbLloGaZj996LkA68riQuPClIuk2pJ+Gt0P0it9zh
T+Gw+lk2dnKWzPw8fCT/knM77dUv6PZ+r+IBAw13h1O1y3dLgrKxyOCt5iNFiAwoPIQ1w25lTQGt
y9Xzq/yLFcJJvXxjIB/5D6pmgSNpmhlsFVVWP+wwg0rpYR4Gt2rL97q0xH49RTa/y+JpNfy14x4L
7wsLxRpFIPMmH2NjG5cceCm7agtXOz7RAFO+hxIiTz+ajjoqy0ANlMIdmMXISn1kWZWRfpyYq5fK
P8ASVoeErP/EbrMj12c6WP1GJvWPkDKJHrdvIciZCRUzezP8z9Pmd8Pd6jTEcS1PL+rzHMQksCET
uEnUoBC2WqZyg5FttFg6472i3YfyIxnWgPWLA1M0odbU2hVB60DJgKiW6Nz+Vc58Ws8EmLxG3waA
Fu+BJJEmIh5QrhNsTbMa6yBh69KtiCXLBMFyudDel2EXLcz3cVwZ8IcstMLLBHKO0C+kF05kwWrO
0pYWnujIKlKdlrvilx2cr1zY0SNEEV19hB5OQDXsb8WjR474bufBw7N+u6CsWB0puCNZBHGb+pGW
mNq8mnTmyUbakucOSYDbx5/qmm83Qa96xznFMije59VK+yjQVp5jMzbbDv8jvayATAPaFtV7IvJY
l7tZuDCxbmGpJ4aXuQo91HPd0yWHjaXhPZ72UFlEeiBW5Ai7Pb2X9Tox756o/DrI1vf3wnx+C1+E
RkkHHucShxdxDg5qrszNTQkYmxhG/nN/rpHTI3B4PE5IQomBGsiHew3IbZbIC/mPh7W7uC35Kgdr
UD4Ignz6EYk6k2OcuggDDOBO9KdGwI7coqs3+VmZCcav3gF7iEAivaIsvRKQyxqoFQsG8Pj03MT0
/FnPNIRkGYkjd7ouSJG7of8/p6pN9QejXz5Yk36vAWZfvFWYO5JDzBIS4vuhprafk1tAygf0Od25
d1vIwMQav6DEFNkhCIQcHlV1X78vfB+rxZGtqhF8JdlxGImRhwGK/SaZHSK3HEqMTBnU3DpieCYx
pGuEnYLnQaQhA69P+LtwEMws/v116JA3CvdXoEV+ruELNp9k/gDd15M1avavgsar3wiJp5FuUJrv
J3794IFaA917sAi4pFd6ZlZ7eQ5r4K9qCFguL29mkjnSCGxsgT7mYRejw32LgHlUbuoVR4mIAx5I
/DvjAtDxLxGBHgC8ozmCllOBmTFFA8lupXV/JPWrA5l5oAVnZmC3AxVFhdORCAlrxDJ6xMD22+LW
6TcxeYwg+rrlKucWJzUL8DeDwAblizuD2A87MH7BaJmloxMAaEVi0U+1EV57zilm0wE5RubwnokC
qkmS3ej/8rDUuFD3XDQU+9GjKJ4VxRQE5ESoERLlF4ltC10ah9xGL8pPiOREtyP6A9V/OwZxETKv
m/wSVOijQIBf7ZCKFOxbISg9ojJOUWJbT6Jlw5eRvwODCLrPvkOcJf3FVGyBJNkIaSiB4Rf5Ncoj
/LewsNDeOM/MEskWWG6F2ItfvnZr73rrDKQbdZLTgFLtqAYkM5uYFPtROixzEl7hYgOQ+IAfXi1h
mK+9tl0mjlwG8sJLZwegaSSnFIFOvSs0s/iqLwZ4Cu/+6/bqXAq354WBaTSRbeWzDyU+KDvhtSHu
CHva4qxhAnsh9Z+CjHYkRJIrNEyccWiWhsFCsdL75ZFfx0f/4ygrW+koa7tJdGcYlxn90QIAv7kL
rTKBC7vcEoDt7Pl0hkrvURLux7eVKq703v9G+2xeuk2fYCPSv1B7rxBfVbFHwD/qOOhcGMd9+h1v
KtJfzcln1TKg1wggENyZ6Z1dkf0eck+EmFr8jCFX+FN0u9rclCgJljY6oqJZA/hwvYMAklfgwxou
MJIh0sRJhBT+9ETnx4GtoODmJVOo4MNO5OAfk+Zkk0ixek7kOVFoDHfD27nYRlBtEjzK8VFLPhG2
gBiE2WCitkFm/ldghyK3znrvdPQoNoD/RQz1s3IeDqDvEegaAXoxRyIKMRGIH6aQ2/KaUyvHXDv5
/TWfZwf+bq/1FTZeQJFqo5qpuuq+534R8ob6uQyeulgDddeP8aV9xdKm+iFTQD63rDq7Cg6etRJx
N1S4mU7OONkDYrLzSw7f4fMZ9k8bvT+wA9pB8hd1H40/FPzYr4Z7fsC8O1N1I5PbOe882Nl5sNHs
gXy2tfJycJoS3mgTZxoovw++F6Y/yJ8hcsnOX5Imgt9wLZTBAlaZ5Av0t2VQbTkvC6cTrOiDOOEJ
kTO0/JzZQRro/gnJiJAcLfdT3PZoU68xQ/ZkLv6jx3gRe2xzrBZoXlACal+VQT+QCzW7Q056xkGl
8bQQZIEqko139GaVEjrE8Sag+CBTg04SLchwtCDxwSv2DKsJh+MsovJmTw7q4xbNPY8t2Hdc+lq/
fXEG3yNQnIUloFDgc9RZALMwc5iyb+hf6YpTHOSjERaZx3GzUBwk3kuGq7vegTRBpTFXArt+sk13
nwLiC4c1TTjC92db4bhAnUH75oU7ysD0tcbhTs8ZgUo858PG0JBXpQwIl2UoHJh8Fu29aa+wJAC4
yzMjzijcn56B5o4sHdA4k6OTqCU7OSgU+JEhchS2r4etQC4jY1CWyMbyrXzBztgfG/4uKkW+Clym
DBeHgc4R3jcAZwu8dAzx2wecvpMNaGC40DQ6NT7GT9ltdLxjspP/LN9YJLbp8ZacVxBgWGChcB8f
NEhLvP6EPZoZccF838XeFua7B1QCmwaShQXO2eqPcRuhd8ynL7kcUmvDlm/dupZt6eW1Ww7As4Gb
TbaRNyCWvVM8JJsi2BzzCTDMDh35nHBQcmYEWo2uqj5V5IlXpEEuZ6xQ7LbcKTMHu9X3OjWyv9ww
SF4Gll6Oly2OU41nD30RNz57I/mss1ZFrUnSsosG6SiOP2vQttVBgW5tXDbk04uEpylYsHhZRSj2
Nhc9RUglQJLkdWTDSyS19b3dlb6kXjDDTCjEHuvk6S9/yePVIM0QLb/95dNPIG45ZQhi+h9J59Wk
qtKF4V9klTncdgAERBEF8cbSUVRMGBF//Xl6n/pC7XP2zMg03atXeANiHw5ZVRvuKP2oca0fvGGi
A7/7u65XMJFnJH/nIvhiF1l4T6oKunwhtJGaj7MvegizbgBS1aLVMAkOU5rPLelXAE/ow/UcWkWM
xEkosKmicwDjignOAuQRnFkMk9vgrLEps4CqQeEKquvsBpyPm5cyVSVP/0XXr8iATIN/nx08tlxj
9AkfpHtwP+UvbkhAM6Bbc2ewa6pKnfwfu8YI6lLzoRHPCBfkC7OFEAIoG7kZXbMewsWdqZgwNgab
8rK7K4tap0eT0rue8GyCQ3bY3HEmoAyH1TLrDvPrsNsCFoJCWQSuJIGo22s5zbYiC8Jpq9uGtmYk
qRriVVp7Ma3pLjKgc2P80kogjd04Xt6bqo1JBzi90+Q9qpa4JKxQXh7iuvbXdCnzIduuggrlD3rP
KC/0DcT+EOWdJQiOUznrAV5ANpWE9+vCUrThTzofBhlyd7BanfGzr6/jp/2UTC3o48xeWHl0PHYq
D92iw2K/tpgbAyXo0nqEMEeyTlhzm6g6LE9LZEx6eo/Jyde7zRHmxfgIcYabfDWEGteew2snOxnA
P33KIR5W/abVSn4OMJmW07MQmMUqoePkLwTCc/Xc/bBOwYEH7kgrYhxMINgcuR6b1uskufCo6xDQ
A7FPsrdrxvsTm1Uf+94jbZhUFjrpadetOfkAGioaVyf1/lLYa3Y5oihobCFAc3JrAO6cC1jbL9gP
unNPv2k1+gvGFZfnsELhiaCzAMg2eQ5XlTXgdxVrAJ85zLVJJ8O7Kk3oKtZfNnxRhqSoLtHWI+rs
JwGmVzDsLkroP146QoZ63bfwie+Lb0ag/ZgBMaUcmxj02Vd1UFsIgDcxUq1zmcEP1GwnaDbyAK9Q
ggSoRu4e/DDX6QnoQw4ONWHrJc3oI5F2LxWKzX7KTBboon76qzYwVYY9+7PFhFrkqK2A8lGcoPKp
6Zk+jklb2PjR4ipZJZVDX4wzNAGbXOU2tAbb6O4oFEvG+XvNb4ccyhOx5uOQNLIzSNhdtbiPEbBT
1oaM8VegAxvqr2z6RxcZuI9i+kfjq0EP56np0GaQOToCUDwyAkNOvPGdgLtYglB+TldLJgLu3XgF
M8NRK1wsyKmZ0cGaQIvmqdt1uzGu33Qp4/7ooapCogRBLoBLHxLJJxE7lZlzhz3lefUQE5zvgn4U
/3vRWPfxULGGaOhV6X43eYnkoYFhWdr222oy0LtvMpxRckD3qNSmGDcgf78mP9X62KeGGaN8Z/9v
zkExruvXiwXQ9DYPdDQ0fPpV0zgegSc7AYOdgRZ0SeoMfsoc9e8/UfNpNZn0Ou6OEYAQPjB6ihDg
5i+4C7uHQyXZkCv1STj7spw/JeQ7bFHYlOnkd9M20nGAzECG8UPtG/LraGehwD+FKISB2ZTiHzjQ
yfuhz/f4IALLjYAQTKQWXzVmPiqsGYqcwyHIQ67V+RRE7iCBYXZazsZ5Ljbo4EFI2cxQYoK/b9vA
0I0KFH8eopFqDeiS4Qmrc1CeehD1IvYPCaFiVEBXtLG4xxQJExJ4uZl1qDq4CW/zVUcOV1sEOM30
TcEU5GIlwf4gqIZy4Y7xIyQnXOm43L/O7PvDewoEIyBALqE+jzlIZi1/XBNchFhTQEInGdCNZNaV
4/MEGbDDpNSVXIzuur40VtYLpKivhqrk8Nh3G43R/WjamIKuawJV09c1Z04jvOkyc0KfaL3mmkj5
oJkPmhvYAlyU5OcSy9o68ZP3X559OHU2sX1AT0j5nywhPiAkq/xzjI+T6JwV8qUaLCS5mZH2RGYM
3Z4GjJjBdNBis73K+OOBgYRJjcuggQISwgzzi/44M1luhbZKYTpcxbzrgJTxV2Pfb4vJM50Qh0bt
MdX6DQGJU7aP0UquNFcZ/5mNb/aMn8j6WcZx4EU38MTPvC1nIPC2iD0OAbqiwzD7oLIthl3GDRq3
htpNXbujHz0ExP7Ik+78eTxGLbazWHwXvFN5h6vFJ36+HvJVjCRg1YIN4GuxzqvaSE6Q8ZyjdoVV
18DnX7psrs8j/KL3MQSgAlMOseThM6Bw9hn6yWp34pMqBCSprjevtkTV+zNBV0m8gGbrA1LFld5P
+3az0qQyIz6Tif0W7OyAG/Likoc749u0ritd+wPbuYoecPSWPziQENjQFTHr0/hDYGnxNcGEeOQd
k1yG296k9LIXZSHaOSIDAi+Lj2aaENI3UQz5UMhe0I6AJ3FQGP5s0JBYdiHDsbydmhrPei/BJBVn
AO4ZVhWKK6hg7kvZBU1qnr5b2fwToKi6riGoOLlcVQUmTHJYDpQCcAURRD/5nwdKpkZD/DVbDvAb
Mu5L2shso3xFd1zAsqbXzOAm7gyfG0Dd2TthyDjOQuDv2I+MeoslvOzm06KugH9mGYbhixbidO90
+/LwYmmQyfo9eeXhqz65x8+MsccdRo4FxiHkddaHNWc/jhGBdXNZA+xdLHsT7KqYJdIWA6EHrtSG
IQ50PrqgQ2P0ew2Akg7IcFOui7SekeMF5IHQG7nKjTpvLbA/XOwQ6EhirPtDogsLVtpsQ/pFwz6O
WCgc3SWCtHd7OUYVpVzef3rQZLaDbBERHgE+jtBDrdzD5DeubeFBoWO+qNMwRxjY+D2dslbuWx7Y
AJTsnvG+qwab05Ie7sSIqBqOGq0wUNtEYVoFEMGPIajU3HpADj9E9mV0cg/KAGsBTKMMDb75AEKP
YUWjAKwui7PVesvNgvfTwvWUqgBLMk00/A5b1mXNIJQHZFAF1dCtZ3VcHCB0AQpCNRlY5ay3KMg8
EXP4q0sksMBIg9YZ0ARC78RYbxwDpiGIi5nb76/Frm4bAsAH99Ica2TNrA3Uw8FmWAbkqMMoAbTP
D0CnDeKsrBQmr9XTr7IbLgvwHpuyn93BdjacE3MCYscGq44Wd+FeUzo2YK7ssLY8zU2jG2H/KYWJ
X7AKHSND8BXgP4yKEpDVnn1pQTKIO22PPJQOHlcUSecewaHVkIrd59V/iCCfDbzbGVnnmDUtmnpA
5338QUGXG4K7CL/Dd9MD2WW/ZvXsdxuj196ErznpxvcfMaOe3YhWoB/wMR+x+gFEwkkvymefj/15
DrHa+6G2D7AGs4LFCLot4R8E2sBC4e7m0qFsz79DrvfGw9lPgUgtXsMG8mCflmwtMMLh/gKp1dGU
ez9mtGzLh0B5YRAwKhhSidTkeDUckonWbg58wm5hrTAgNDuGDX4l+WyU1vntGND5CcQFu5pkEz8E
BJx2mJet0hL3mD6+JBU4FViqPWvwB5j4gQDJ3rq7vQQAOwqpP0oPhQYfDQcQg2Ax6WBbTJ9T8NAX
UY+YmjOfwaiUjiRNtgv9jMGoOa61XdFbrkBgyQf3HFyxSh8QAApp0tcHYBaGN6RwWqbE6Q/sD1Jv
C9rNVHpfqzouW6glABr3aDhfRnghEp4RFtKNzWFz9OnU8BP2cGwkGB4D5/hjnvRjimYXoysKLfK8
rKkCdeawjRzMnTZiM8m1lFC3gXi8J5/40BUnAJxX5BeoztaG5gAr3nhmkkjyhPvDlIKIs9UIuaXe
1qHGeOYwP5Vu8xAMLhAFRisLzTmH/AEUjRxsBg2yor3upx3vZpclvXIKc0Y4025Ui3E93DDlmCAa
VSJetOuio46mZAOk3SfpvszVz3a02L75uJeUASrlVxKDe3DYq/pXdV2FJ9s9Rns1JZQ3yR8eZGF0
/OigIoHX39H9RyxKrZBLm7XdH85sYKUPAKu5GV9NhGmQkMT69gWoFUVT6zT/IhGB3itvRrDzLKCo
YsqbP2l8PvO/ivgfojNz1OjKjss7WlYnJzfl23uE2ArfC/ViMAXmSkHV8J+IwYLPZbDUE7TaHzXZ
/QrstZ5262EfWdDdjH9tgaWnaIImYvX/rg5Nw0+CeSKixxwqpwPry/k5ZVvMNojxBuNpa9TyyCCo
ui9EPlgEYwq4B0Dq81pT7PboiiOuToJVJNWYfltO/gzTtsfBaE8QIj3ify6bE1RVBwiGFw0JAd8a
Ii4kC3C/RpO2BhPyYGFWBWDpOOJczMloJxYZxYCXLGosnulN0L8litEW461SiX3onpM5XubtSb8L
mKqBokGlpjSP0CznRvXvCAvYYF0e2q5vW9MeSopoIowv3B5iSiPfgR1OULrMaa+j3EhUoFcpSVVs
gt7VopFR7jo9cwHxi0Dk/14dGD82dxK8lt5cJAatSd+q4RrGef/gwTWpEDLgOLYq1X07tR3gFMqs
B7Z0/jn7BWUNaz+SYoynkOiRjIgyiKstoteohpZCgbU075SjTsfU7U+e1k/q/ZaRYx3XBhoB7TGQ
5JvwD3H/oVLxXnTcb/aTCaqihZFwrC0lfYr+17g59UDphdzkgCppRFDFMWI7PhnAfeI9sMAQTjW7
BAAQM97FI+v+cfSuXDzg5i6yA2BoT09+u/r7BnW//VBr4OMB3VBmUzVGldAzV+Aj10U1v0zqHH0L
5xcnqgBgGSn/4dm9RWVTgk86/j1u8g6kcthB+rUcvsk4TKYjCpeLGmi33/Spfh8hkIwRnrhiBRjS
jrvzby4GLQEmH1RX4+O8XyLu9PwjyHRaJ/N+LvljvjN/kPRj3NZHz3ulcFdwmudRvnP5zvnZZj5n
SRRRJexSVW1Krwmmq+mBhgeTubckEwUJXfEYNbGFtZHSq6ElRqblQBFmbOnKsjuSjJZRSjhada+N
lA6uvAAq5XsLz0geiPAxA8DXDxyqWP3lXZFgmURj9AHy9+mC/6m/5e3hUNEGx6bqhSvu7Ny/QwxB
06Z11lhe1f/o9dOuomsI4HVvf+NyW0dP4+AY6CdDadYsqcM7plfLRFtUSWH+3U1jbOe10ooapDXc
Z2/K2LN9SfYWcDDDuOwGyMKF5x1DMrBBhQ0GAjizMnLog9TDoD3zwgGDJY67/UGf0CFYV54EDuI5
fHuzR5vr7YB55o2xMFDEGRG1IJiaKWpycM8h6CbYu/u/45ie7zk8jrN+j6aePucaoM+Od/AW0dsB
vsfotowue0V8JnM5qoKS2m7ssPKbvNKeovFE5GHItwNzgv4GcBuMfaARFqiwyKMCnmm/HcAw9RA4
8+2CdcozaYDGeGuEYVulQKfVsBlzCKOMOFJCYA8+zZCmOIyR/aQpzmgaDqxT9Cmmx5XVOjpzl1eZ
w4kxT9JkXFyNTgitoPgyUH0m4wOnrhp7dGWnIIcG9PlEXQ2yE/1pZiF9BSGxuAc9t1Vk3JygNl1k
PC+qCLonwzh80f9YITPmUPY9ZvvB5nt2W1nrN+4V2zz4NBkknd13907Xkk/TPaxgyV2YnBvgJ+RG
FC0uhzrOeKe9/dIAGFr2tZHWTBOFWQcxsKNRFmeSh7TWKzGVtkktCGtsawRuGAYp+N99BMJwxqBw
q95hJ+ir6auhkR+f0tu/fG0ahcHuQUX6BckaXuSumXYHdAL4WyazDH8pAag1zgwmYN/ObjuK9A/t
K4yqmOGEmKrQWBBJqXA10JDSkDxE2WmKWE9e8M8XOQiItGh06wZfzlXYEq+6teklZMp4lW9M4d+4
qQICKSOMHaAGep5f+5nT06ajUeNXsft+Qq3M5P0+Kg/TOkAct2zuSHFsm3HsQN6Ra8Whro0okwAa
y/SHoYJp3Z9/o+OQeSBIgzeCi3ROKZ0nfdXlF8MmJtwM6WiwPjxqK6BMwKg5x27EiBQQ9vn4mZGl
qbfU32EDWRNiA9cHThqTX9Dj6H7reEP4jTr29Zxkmsc3Brh+pz5EaAFKI7ciomEvmny1+c8U9X3M
mLvK//tSwIwT7o1D1wNay7aC/b8SKe/+KpI9rea9rs3hPB6873T34eWpSc8AaGoX5zttRl+D14XJ
dPq/KW2t9kg8oEIBHL5Gv6xO6wLihvqeIvqDlUjeKG03QRCfWAsi/+rv7edBn2TN1/rmn5sh3/SP
7fiY0nEw/6FJAdy4LdLbEMEkBrIdjRUhlkqGds7W5ss01g9/NUn3gPcvZXSVUIsdKQsB0BjyaSWT
oL+AOOVm+MDW/O2BgLABwUbDGvzOq5B/2i+EO4+cAZYGf7QzXiu5gx448StcEZnvpT8dkN5XIg2C
edNzryAoBLhbdv4kPCpwIq7L6hoPvL8XN7Owk+v6gzQbMxUmyF14RNVHBH0vco7qvHNcLf3a3PcN
wj/QhXQiAiqJI6njUdq06FJMPVy37kmheyMWYZauTW/eKDLo5BDb6W2mcZnctqdh6WQ8S+7wgH7S
yB0ew3jT+fwUP2XaC/aKbuznKFMGw3wc6IwL8OKTWoHXE6ldH+N403JTLhCiCjJevA5kj8XZuSgX
1SK2+0qwehG9hKMKW/RlMAMaehcRE+n43BcrI9fEotXCpY4vhUcjIgrWXI3GMG8dzN9jllbh00vn
3XvI3HMZY9rzKyE7ArAhMpThO8L7Z9xlHHAfdCq4g5siuAagX+6zNY+SAWs7yzRAb488Q5eUjfo6
xevWjbLazGAB6ypA3mTsQ612gXrxVoz+Bh5V4f7F/9VU6OqUE9xietEb+QGfvldea+K5TbA+4LAC
6TqlARmAjZyXgteU0jLWH30fUgP7rt43VQrJDAVIgD+agmIUBf2/YF240ZVvgK3+SR3HDb4cEK3X
D+FGhQyLXJ+lIwOtaz3a5ELT3A5Yk6heZ9edGQ83fc4oz4tft/Ml4zcQY/4JdgQQ8EpEKNN6joOb
bH/eEqOGNcJW6jp8UDah/3MRF88Ls+/8n2enpvP9tnx+lehoOXIe3IfSdWsKeGsut1mJKfKDdym9
OO5gbgcETnXoHsGq6g/J3JEBOMub5bbQ1rlbrkPrGvSEfRKSOyr4ZcfJT6anSR/X6xlFESaTjREU
uOw84vFqlkfvGyFovKSMz22hYsdx2Ke4RgZgkVwNhBb8dDgI+4IZ+MBdy7OOnNA45X6hgQvMjHvq
BozRk25jbcxu4nihoFSBirzqzt9FLExrYtRjy85yqEf0GuWpQTInsko4rNYhPBZgkknnG/QlWNUB
2/Mn4bZCuMdqkREa6c8deVxa+StNbQcIm7KTbIiZwnFGYHq5PvgWM8Pw09RMQFKD0Lr8zWG4obRh
mpYRu+CAhHKOs7ZxF3738XmuDTN2OdqkIDAjyerdh8GVX+8ILAbWzIVsT3rbpxuzMnCfWHmz4KED
umyu+wOonKSZsat9qL9+qRrSAKkEPaxtT0E8RbidFQ4jtpRkIfGqncJz/3VEkpZq/ZJRyKc7aI49
ZGuyvTfkWXLk3mQkw1KEMFdkNj/rIPD9lePbmh2S5SdzXvGBY3zgRCDIyu3cIbmMyJyju7V+bgM9
sNOecapEN9Le+wXgFIiztz8jpOYzdTEhrIUykwFJ6mD9sd0MD/L2BgFiPDPtJEluXcgtNuCZYC/n
JxWFq4DP6lu893yEDHESOVrj6Zm2QoI5kegbm+C+7jGOvG8DkrMXqhOgRefftcvc6q5ysf79ZO2O
co1yDx5cOq56L3rNcd2Fe0QPEL0D3gtJvfdiRqlrkyNHHRjqIO21DQKANgHVqdk25qtQd3D3b+Ge
xlGoYiIbakZgKHGOZLxSc7ww3IbRDVNn9gpVJcGVqZUI3Eg6WzzSuvbVX7DXY2INOzYKCL8dQjT+
EIKxF0ef9Q/5SmQysL/7jp8o9wfm9qA3zxKtK2FcCRHyEH1ggTmCr6MeffMB0nxpEWs3iJDKGCjv
RmzMh6X894fW5M3uQV6d3eEwwfqNmn599pjmgs3h48ybpE8fyj70yzX6tBRcwz4TmAM6hrQIuIyT
Ay39DuyG9Ev7Hzh385/3scRNKkJi5Byae+VkZezvF9Z/SHXgaDT8pM3Sb0WMy1k/XIoqkYNg7zvE
tFrDDnSTUZrB/sNeByuF92pqRnHhT8rA7Tvz55D7/szZ52bU6WEqA9rUg0nkcodg+NpBHmrRs1N9
8NapTgjmaG/MUubmtlEoYMd1x4nEaDUFSmPfhikxn+ciDzijovjvvLxJz4Tbt1w+F+1ert/guC2w
r2QheGm9Nfr7Y3RVRrDSNOUiKj6ibX1+gh/E1TmasBlnwSc4pmtur7dKkSe2E6JG0Lqokll+0m/w
HK+YIG4un0ooDh32n6WI5nOGj9o8h8NFwtIsUZcHlv3G2PuzAFIdl3LrwdbjfTmBkfrQ81yw6cBq
Ey+Z/V3M9mNSKLjrnJzcIjuIeRBQz2EB7nIJThyvo57/AsdBO64M3iwRCkCS1IBVNUbNnYz0obLE
OUvSQyD1la/DhFQ68Q0NPy4SIrIOILTk0wCYK793AeWiba3fY3ZqAUvP3KraNyhbsH7a3P9csnFz
ug15txLXXCTmR1dn0p0xRtWpDviJTuWEZAeY0N+hMo5znCRIEYBQijnR46mCOfIkTsBNTmXmcpqI
LIHGbDriDhbecj9tSkstVGWrECv1qyy+IiIF0H7SCVO+1ZWsKYGwq8Os7a3hOJKm4oqo9xLHHnOt
6belEYXCCBiQMmGlP3UiVwdpy9Y+f0uFL2W6njtObSLbTmAy3oadaFhekzmClS4fKzPpFm7w9AP3
Y8v0y1Q5ICw7JClZPif4YmzdJdfmUsD/Wu+HhAJ+gOuERBeSkBPkTIdASpbqpj5LH1Hqzg9Lp+u5
ZtLlF5rF59xEESmj/1xobfzCWVXSk9akROKXVMWLW2Nz6XbIMEB2WvWozd7khFHWM2D/ZWT1w9tk
vd9SmetiGpw1ta/PzxE1MCPshvdBkdCVY1oUJ6WkV9mMVJC5Jqr1yN+8t4sc8nDrvEauBNuWumyu
MKSoDx3nY3MmK/IYXpJSJrk4QrQhsmsBKB990uPQZ5Yf8NZvipiLFk/4kJGm8ZV+z0LyfVE9ISXI
6uxzZuvuvK7M7nVOlsJeKYzxFCXr4EFqevHUMQmayiQ51QEaqOOw9SmbvG1WzLPQkBqQiRzA+ZPY
4nnEOrAXIK75MeoYk7+nXsgzuKSoPNM50ClyFZzgNloLTTFnU4ZezTFJK9rQ/KCxSZjEwIljmGF9
DXOHk5vvuLXOMvrM5+WY9G6dFqbIvvtgBEpHRlDwkBu8TNZsc8FvVuMRHnIOjqpbqOhz1nteJHkD
2YEbceVw2C7WC50GQgh+WGQSyYVdU7d4rMd0TYoqfUncpI5R220d7ZGkG4ThasWt9XZU5Pzjyopq
42wLxa9pPORg4Tx8MzQRi9bYg49v5ZJHpzHRmTxuVptfSiHpJJzBJONOGNSZ9n1hcphFimNU+aPK
u9ph7B38BaPrjz/Ay9CMbDC5WQ4EY7q2u3jBdPJRzyekP3xaNKEZ1uGOIDGdrQeG/9PA+BUI6IoE
yoUBXhYaYwTYRQN1qjPY6esGEgX+c6Ag58zMFcuxqDc0jZjybvMlq2q67TIAXMHWAPN03WWHt9qG
FRcK8hMycpzVlJYLwN0+GfbnFCAKaDcojweKO53fj6BAvz6cB7xnc1eZNNnBbk8CecBPZbFAaKrn
U5ycR9uj9doRgL7E8710EeQbmVab2na2t8223BQ7rvXGvGvdJoHtN4eE+VeMb3cw59jm32GuHfI5
UKDME18Dtg3IK0Y41qKrY1QuSTMqfoXQifNcI6EVPjfZaUyOjbit1106217qHMc1Vd11VowMW424
WrPn3BknumKivTFhOQqNFe5TMBJeeHGPqd4Qpa5JjUgCMbBr6QYtKUo1cDJrhOxkRBk7DZt14VBK
iat2z9PnbL7y4MIlrA72T2wS4TQKi8X23CBoICalXZQt5g2AxdyO9xTAYVC4PL0TSCJYULMlLdAT
0bJDJWh6TC6t1/l7wmxTZTBASQQi70Yq1El50VYdlbXBcNvXOT6/nfFqvrgO8a3cfCZm6F1OrdEN
/9DvmKMZwXTakrb98WwZN59zBRw26urWrIETz8DZPh32Vgtjkzjcfs1ueSfUbHBkRTPYYqLEG7hp
En/c+Ew29iYSR03qCkWD1lMmNY4XL5+J/OONeAB+3G8wacy5v2ME2ZwnlSd4z76oOLkl/UhytBiO
LkVmz/gWYYVk4DbPmBYfmx0tC7k6Oe3MasbLBchgM5zktHTJEteMUYo9Cqvt7Pbko8BCNylWKr6V
kR1CN2iQQ5wyM8xiRcQ5mANkn98yrojlZy51w643Gi1vMwIl6oyQdeEd0tnlogs6BLHuJqP7m33m
UZaFOOt4I1ydBCaBamEqb/VRXtxRit6DQ/hY3yd1tWYlPmplf9WIi5Q1b0y221VwhoJICdCbEIWJ
yGuSQKNrSdR25n1qTi4L1/UWyOY3QyABpB/fsYmMR8xzFwSZkvmBXxkTJ37F7AEGS1WIjoA/yB/q
88TPrboFq2XcHXWXg7tq2ieOMN7fA//OW5l0QRIiLSW/t3mFshUWGYTV9+ju7aH45kjO/T5Oo4a4
ekH3Fms1OjOQSc/cw/uX17+p6ikvNGJwEAf/Xzh15JNZJ1JEA8S64IZ8RaDyPqRBgeQ3yDRkLdIz
PZDKwptN8PefWD/MvbijZujMGXCkKYB4LkW3jNYBzYlANtV7csJTSobHqccMSKw7a4d7YrlQHpfG
xAm91ZecfFt5EQR/GS4Ik/uHGCtlgm8YdjAZqiEiV3rYlS+j6GWvgz3tFHovOBtIMha2KP4b2b/1
jVVIuyPn+CFdxSPXAQuYYydVWNlbRbp91uvnkOxxHh3VXnFFeXxiGZ+CL8m/YCf1kK2/r/MJICe2
LS/iawGpeFqrcHGirMyHwAnYZiAhmlP6ER6N+vuGEwUkBawolEfPIfyyO0IvvNEx2bO4wpEPUpDc
Me20PQnQleYAtq2cERQyDkOq+rDmYxQO09c8m+5kUKdolVBS0ez5pHdnC70he9huA5XT9TEF2rYl
hsyNfKt7DqSkBI4oshgTjNl766Zlfm0ioZ73PWKPSbBUFdIsIFkl76dHFZJRbdUIZCefYHHGvzgH
Ottj4kRz6rD+GIiqSwWJwMbU887+6HsUo5GhhteckNAs3eeQnAbjJInpAeS/xEeznNA+5yw4oTG0
/qjvN1koyilyHklBoTl/oTomMWZjPXVKiBxRFCH3yREleIUgUxrDByAIy2N630K25K9bAqPggrRo
Gu5oL485qyMssYu/eGSAEjC1LcCAnzOfR0Bg0Cm9UV2OFLUeaJkZKR7zFIIVmjcEIZSA1So8QfjD
LGfIpXyYGEzgu+N5i1IrciVzBb1jtlN8A0w45tR+6N5ekPUniDJBGTrwcUP6Pv/IKvSmSEicrbcg
heq7o7jNEpkQB/KJ19sBaySMUTblB/mUk7uRcjx2WmGRiSP2nX2s+GBePe+ee7YUC7gH1mLUxxaq
MEo6skgtgEDs0j4/5oV2maz0EEgGXe3lGNciyTJdJwM+tCdGC8RX5yxNR8QmtDlOFqxNay+quE6Y
pG5CU1DWxYvJraSdYnq0npeT9HS5gCmy1iZAgfLFkE2wgqyoHWYMgOi8bGmssPCtmvXWBxgZUDbV
nllYyx81s7qsx7jI+KjxfPzRcc0q77gsNOtVJYTKJuigygjpxhTggBOfY0T3wIX1Pwrfr4HYViBT
1GHATbPqqpgWDh3CEbB1hFa9ATTw8PsDBSu/2Al9RYTIbpgxv4rMlQ8PkBmjbTAH8hgxDSPJ/bty
ejh4dEpb20uy3XLDOhGLQKPhlJCrHmTci8iQDeH394Ji/M5I3PeK10iKw6X09xvHmNdlvaEKaZuZ
VhK0cBJ7oDceOFOuPl0gPKAWwHdGP5wLFZIoxPgtMmviNt0cOnKDNBHUUsDfb0zQZTcc9SJar3+H
hoqR9DI/Mzd4yhYXHUxx9tl2NIorilSxGi28feKZSOLwLkcr2CdcGy/l4XPJYaYHv42VGpXBErIG
t+BDtWaQ2UF77S1K2ug9vtY1beCAaE65v45kxga+Pk0/MzMNGEjQcNlgGLBdaQne5eJCFByNLzhB
neCGD5mUJwyYGOc4M1RI1NhqWf+UhMzhacdM+2gyH43aUDNbdp9ArPfMJsFr8qDm7j/b0UFHK4/O
K4SZGRTTz3r9iusWOBDGE/86gGvSLde8M/IHev0lmrK8rrA7j79nyaPFHAH3NL1OQCYdkUAhFNQi
nrXBDdny84H9PRh3WDyPzGLihmU93Y6iTSfPLkmpqZrDENVZQ7sW17/WtsI/6q4Xi0pbFpBHEK00
ompvgMziVJ+1gJJzYcM+wV8MyLi6EGlxU8wR/JEDoqLsTre0zxmjL00RLvojfN/M4RsBFf4gd8wf
lkc+qiWWpLE3A8OrACOVQHvBjnwP6gljDLYIN80veNEhwN+xHzZL9ab1dOnQihDongAoNWHlTJ1O
n9Dh+q4/kee2OAknKk5SW49Ma+zQhsyodJ094U9FOXZU4hbBXSSeOifGCQx3Kbvkczvn7iCuTml3
3rgiS9Hbm3FzKQ7zmnrXxZZ68Or00TAyHcNPTrDrwduiFVBwB8n+Ep3KB3VcGJ82X4hTprcHrXmy
bUTMKv7FD9Cdqt2X0Pndi1c1aRa5g9gczBOQeo7pBYQAvY/ngfwYiNDDLseufvtp8pH+XytAMVbS
bOAvGONYjdGcPXEVGUPlWgp6t6mrQkEVwrHKZZx6sZAxf7gVumhilfQPkB8/1E/MArn+ny+Hlgud
P1oSVMvcor+UiM0KUflQ+7Yvw5WR8Ntj66olqnzRwS2k+1263bs+wV0E10nZsGV1a0OT1SKxVFru
gCuZHW1WjeJAfswfoEL2Ptzw1NyEmgp9Qhpm69e0exQAnL5cDnK/pbt9wEVC8t+7tUpyJjSN3ZFV
BDX1QQMbKXI+JN9RyYVYiGIKZF/RY0CBSfHDK6BU7suGQ4WEI+L++XhW55SpfThFJLSvyhpUUGbg
xG0pCgji6BahIF/DL+krTm0xbdcEauwCXfYTDBPkSrozeOkF3Nj2cDqt13Djcqb2vZRmhnvaMRZG
Bsp8MwyrlarJZym5eI039iMCx33ZGQNaHLrc23IfArj6qeZn+ICqJ3DMutuzIvqJ2Xv0BCS1WdYQ
tZAHuiaAnt4I5N+xAGof5FPf/gWhpjuCkCdm5Xw2nF5GRdId/v11Db6syGD6kLzqAjofM27nmW9u
lynoxPbR26HGKQYIobkozdNnaaAO3dpcgd7h82xgtGw392psvAzZ6Db6NIwGZp/wImBMXgBUh+OW
yv8B1KFJEraK+TTvW4CDpxD73+iE6XrdaqtdJ9hBZEGdd2j3NOj6ctEl5Zbd6PEQJ2B340k1oIlX
3kePbFVGZw7y4tpwX7Q8BXPi5sN56RVqdvbqPswrwFJdcY6TV0W6hPIVIjbpxG/cYOJJ+wwCTiUP
cGluUqCJgDuVlowdXE1zDXwBTe/yHsKUCJkF9CUltKnmNQ0WfZwkhU5N2FgtEBtgrNK2pJyTjoZg
QqXJNReAY/cJEuGMcGoqayaSKUsugtMkpbEJ3IgO2PXBXDV1YfhaXTI2Uk4zIyyjiJyFDiLNCJoK
959ysts4I5MIL15v3LCWR2+8XKBqvfAqqriT0xOIlq54ZP2xXn273UHhX2BLybVKE6EXAaMC82A9
uChuGV9qfygx60Fn5q0kQtqh+bA7+8OrpnHIUM6kwYcwU9sjaMzJNgyZ9OC6XG6a7eG1gMxMjQAk
xTU9HQYjlG0FIwJtFojOehaBgy/smhq0FSkm1THzrHx05Zg/mJbsUf1Bo6S94aDJAZOc+JJw4+4P
8kCetrhX9HYaUUzqYmZM+YiihFrxP8LOrFd1LFvWf6VUz8c6uMP21T33wT3uwPTwgmDRmM7GtMa/
/n5z1cuprFSmVKnaWmtvGnt6zjEiYkTMUzTn1Fse55xQ0hsKFcGUBuLBT/QfDurbfPqgAQ63xY5a
5oVrNtjM1nRIVbdfQeuzozqiRp1+rwCSHQJrHKPy94IwOd4DzsMV4aZnds/Cw6qltuBri6b3Etzb
6PCKtS7Of0e7UMIJDoqsNfdyCxTsBRgNDEqgsxMJfhBVBM9Gyq2/fr0DfJMk7AQVqpTz+LZulIjh
tYdvfEA/up2BhDQN/SFRiopdoy7/ud7GJxlL+uZDC6fHs2PvCazGgCdzD607PkLaMdeOKsU2CYfS
2BGQWDDGCrZEXs/hO3ijDyRpCWdX2W/ssmMznFHwNfpMW9njg63PEHKvpqhxbZGQfsIBCylGNRme
kRZfAx47FydJ+lCUfGgRZWSAVy17xkyTWYSk2GOqlAb/jxAP2w7TyLsD5rXobe07Qyf4eaJKQXJi
+A2SEOeAU8dhgrgCNzdcaR/XfvKa87yStYAi1iUUxUobjExAgO/eA+sQ+3qhVnUGZyZmEkObf8ns
DH6aDoIZjwRUcrWd73H6NuyBMZkdMVhkqHWGZPgMBH1ivqNE1c0PH3PNFroSacJPShxJVn1OPbjZ
dHarYg2uiHmtBDOQ6CSnJu1/61+KlHL4X05S7f6Bc5bGQ/teH5gMcnAwf/SoWRgVVWx9+nm4Mugo
7N0XF8rFQmbqtrdGWlaabgk7hIrGb3FvQRUNedFELSOR4ktXsoufldjQ3mL45O0BsitAzrhnqVOx
IhoPXQavqcHUMi7WTvGo+CATfDsRCeYd1EgPl8JufRyQlbWw8sXTg0tjQTALc+Pn5DVKnvhQ0Jd7
1gdfuLQXJO593RPHCRNIPvPcTxHRhdqJOfna1XA7RzOibYluQLFZJuhHiAbtupCh7HspokUkyKQj
aGgt2A4XM8ZnPA+W5VdaMOLhuezE7kHOjy3K+3ibv2Z7mlF1PM3zVywRIeYwCGEMctTwUMsAhSOX
mvPCHlmDKJkTi2KKJpcKPOchruDNkYDA3dJQhAKRYNcz3KPpMwgimm4woksoNlrKK4SfCwdE/J2K
o38Svqlh6ht7F6DwebbNTyClKDpe9nWDTsWMoa3xjLZNoXQRvbuHzCugbBod+pADE8V1AAuRUFMC
hBfeCMR2CZ7DNiLKr9MObIC+E5z/G+CNSe2QxWz28/ktSWmztnA5AtoXrSz0uwBZqXhIRfnAN9zc
uPnRgOOKMQgAsNSHK9ZZTh8vP+T6AEM+aGWogWg4mbaG/8d5wXdZO8i0gFicKty3pMNlW3AUlrVz
mnAygK+gAo24Lt2HE7VphJ0Rk3BNpKbCPk08eNrIWiYMqN8ht4EiXsJmmTJdLV3KUtpUoG8B4oQo
b4BQmOw1YXY56AGT7fBIQXjut7X96U+ICwLGUBJBkbpbosup2T7wHdA8FLYHF5qH5TB6c1ZvhASG
YjIkisQ+4A2zzSDB8UZ7eF0MHCgTE2/2jgA1X0gISfTjjK6dmYHmq4OlDboGgCuKWeYQmf9dgySy
0Bf42/d4ccr1zOOuO2gBAkTywZOdPaREOPRkSBsaZzCRCFWqAyBFUe/QVgu+JQaoCJ3IiIS9NOIK
A4ge6Qmg/st205o/IfBM47DZkSt9R7AtwJcYFEGZcdgRyMw4trd3YNRyGBbTu2N8QMSqu6UkRWBy
i/bgQSbpKnszpuHfHX7wMuWQLHOqZHeyAm4MFlwEOU/gc6m37MmEMUcgU7AdMO8iTG4oi2gkSL6Z
Ave7aWr8LN2YNihmVAL+A5LLmZ6CZz4KL8HeeQI9G6x2lgErM9d7Au8Q96AEo74E+bUfcvwCr3Ka
wr2e3cxro8UbdhMyN68EXFFRou+3AENuWHBx+HcYAEVZd46WYrQPT2EEmJFRZHeRZqFx4LK7rHTA
EnGoOjHi0wgzBLwVoGeTRF/OZlIq7nHV8/Y8SjDWiwTJXcIfsqzJeE2PSU1mwanXMfZA9rRA551F
E2IwIeX4QJ6CjAUrE7uNjOWR3iGZPX5mZN89Eq4eKicajQUPpxwE7HH36UwwePf9AmkKmI4o3qpE
EJxvlMVutnCcLTZzQgtCh7Qmh28wqH5mvLx40s2wWkQRtGwR4RTNAD9M2frVY5jQynk/JneTtZI8
WVALfDGsAIMTtzXcROsvPPZululiYKQz7enM8L4QSN/XXSOKg8k429vtHgoXeoe7DD4XbutQ3rrc
wTgSZDsgItsZI65ihk2ggq6r+TK3Bpwn3YcIxrpe7IRrzY+ye55lSNOF/koRbaqTs0Ox/zXTR38S
jRDMoZgQ7GvF7hytIGG+NGUsS2776O7A36+dvGR74DbbvDbomGDRpjHyGgQ01LscbjyUgvXVGNwn
mxcBnhfuY6EzC7ej0uP08HiWQjaj2GT7wsWX1aLjAGNH396np1uUv6M4fxn2nnAcHqrzRsg5oM7u
DPqu1lMpOQhdYckZJXQkF8gfC1caNl1SIDjcHPpg2Sc4bxj+Yr4sT8hp1aOf9EXhDKMThvHt5+5O
Cx584OTfDznxCChyMl4530MF8uiWPybnxi9P76xRK6ZkTfj3Kee+s2fTE4vSmzijD8Uv+E1sjNi2
98cRfqePGShXSjpBwPrJodXZA2F71g4qQvIxWHm4m2QIPEA5XMHuiULUvojZRUQO1l1wvwbJf3NQ
TOQzLpSHeGQgUtFFeE2WZdfxGiUfFfOXLRPYZEoNzoMrvBrhQgA5acm5h3sWDKATDDAiOfEpOohC
g7e9MxyeHm8tkOo9VxlsRO6V8ynlcevOeSRtfBe3ROSM9my7G53pa2wLW8Ar6CXxSdCU8KDYNSID
0fD7N4Zie3vht/imEnCV1p4KQGZJGuESphUcVoukH8tOO2tG2kBUumB18yKhf9iz/+CD5CBkFdUC
YHQxFDA6Xw8JGXtbySpyt83T/b2MUKkcW7Ty8QdOHi/F2kUIR9pheg3ZfulqJGZgfBAxhlJgDbm+
4J/pXAbrcb+Q+1N4MjhoWPKpu/TT8dHr9ze/3JjAfeYwNgJKFr7UIlS9gb0DGBPo4YdYCjRGJHcI
zPP6FYfsHis0CnzkbaGLkyLnA+nApNICKT39byd/Rf+aP2U51+HzTa+AoJ/TPLwHq9kzf+KDawuD
oaOzRohaEeNCkNZr233m1Gpt7d8ONtcXzjW8gO+UFCIU+uwLNUo0y9dmmKVETKUOzwPkQELnkmgH
av0jlogR+86DgTH7w8bIdo0ku0pmmZD9ZJGz36rb+FeG0LFLDNSBX2QPJgynJIn8uGtPjjREpR0f
fz8GzXqZlkRCtjcpMdoFD2qc0aTysd52xbbHdqLhUSvGA6ijIhQgi0hjz6MEXV+uQkBUgMbYSNlf
qBlNcAxpOkC2AUXLTgJVzCs6owubDoWU0MRla6ge5D+Ch9kLWQN7y6AME1v5SYKHH1CwHRZrmFro
10gu+QuOJuYtOCyRIeBXzKYFRE6XhmsjapsLixogHyqGzR0tyZU1QCc82osvs84iaBXPQ4z56CUE
vwa9Jh7i25JQojpr1eM5KxFB5EoGuRo9BnDxPOWcefIE+ojK8sRQyh6jBDQ1v9qg2awWjQhKIXyN
HiOe3MZBgL/w0N9MKEXBnNz5AdCeei50BWd8CR6UrLBJDucrXnjdEI1nsKdmxRzphDGCar99iA0s
q0BE+V5oUux9NDq92QW8oy8tTnkBwlk5RN5RYIC/7S+n+BXXxeIF14tFv8Gm2J7oWSHjOeCBEaKM
74d1hJ8tuj/U47Dw2Muu4eLDewolncsoXwVciriEb5kXaQ61HsmAnBNKh5zDex6bQerz6EHwxLRY
cCHIDabL9LYCOZLsVwYCFIxPN3fMoD5sCCOe9lwg5ZxsfIUi54AYfSldnDy2Qhe6PMW7iDF0IKvD
BxMDzVtihqMA7spjuGwBuUN3y4KhSZn8TKuIyTxYdUBxr/mBDi8G3X3HWzGhy0BBAMolwgYkXHQE
Fa1+yXlyQHfnMnPPFlcSAdAbeWlCtepouHTar5CYDqQsW/z0O+gxnFPDOYE2De7RgdlHxkRFOfcm
72BEyBbkX/ARKu68YKIW837+BQka1G40d11uJ4sHb7QdRpTYqDBu2TS/hwoqjl+x5XartfZWsN4r
mhchBZcSQIs7GiKOrq0G+7XZbiGHkbR8+E8fAIIiNWWEDLhmtTRG5eXXTaPE+/RNRJgwzIClzs2l
UNcdH86WV1expXMYZ1H5JQVBzhOAOkN78CZ0IChUfw1KLHAabJ56HxIRJt9ehotcJnQkQKtHv/Nk
47UGNBcs9gunNGM3G5Ivtu1gat1ZoGr/ileDMIOQsGOk/mbIFgMpF2dKJWn8I8MBd4AE3cPVkPZm
SkFNNekAJqNBObAbcExBGs8QUPK0bbcKlfN1P8WkUBf8GekB3HIIXkBIViWh9vOUdiZ3HETZSPUo
F/EQSBaJfkZCCIxLP0ZBe8JaBK6qEoQAeIhrIhMCzlwu0TE07jmbG31r1BIVytsmOGmBHyXvN3TN
Nv6EKDtY40DkUiRUe6u0WQgRVrw/uoiZlJAZGHbgu+2Urf1kSBmEzEHITazZz+xItp3dlV3KwN+p
Puz0SMvwSbYnRqK5UBtMKFzxMDq6SrJSXOsS1ZdkDQvQpPplimkmhez+BZfEEo1R0ta/TieNnW9P
u7zIIQCEQCuYHlgQs2ksYSEVyAsKKWlQ5J97gFtmcMG2Krpge8BUA+N1DMmpHyEYoi10t18ybDvQ
Y1xtyyUb7uD/xv1pBKe/PLbPIpkKMbYKcuofIZnwTFecNrkNOpy0z7HfUYPNswg63oHwFtiho5jk
l0a03wwaMvjjkbjlorpGmMj2cZ1RXZ4mYHuchXC8Yf21+f0nfzKvdvK2VLAxl1rZU/XQG0NLokNn
41LteydmVEDtidG1y4RO8+SEVihaX+hm6NP0EPOoMpG1VjAlQaz1dShMufMI2drBy/nmxz0FM8Iq
Rq9IZXZA85SMtovL56BepMhh8s7BsIhRGGy9KWJ6UhPklxfag5WLk+DBXznA+jSqt0g08IUGxdFA
cYiJxYI0Kecm8ll/Wyj9Zm9PqYUvggP7L06iukLY8yuz5uhhD7ePG/QoL/g/KbwZk/JD1aewqU3l
AbEyB5u+HVdHAMNDvwyAOhXiEnAFissdnTS3bwDXNr2/OTDaBdvTbr8Xf8k2YwIv9hTs4j1BFO4+
AAoT6ikXO5luu8NcWogC4r2E3LJHyJXaITK5GuPIo+Aer64ZT54Nku8LhP+7S/PcpNaO2kwJR+ef
kbIBBxG6pydLE6AVNguJI5ykCBEUxSHVjcGmtmU/5UtOaeYNnLcHhG9SWLiXpdBK3ixKWa6HXVP1
+kf/BMWCbopNxlg7rkP84mgE1L3nRyjXwS7EA0hdhaKIY4MTzhfd+cebtK2NGI2pph3/1gp47NOE
HgS9Bq8LgcmNw6WaZymK9CCYrXy478Vg5d5ngjgY3/vjlbtbYd14R5y/zH6bVUZnUnTBi8RySuaF
gqwaIy8Dtojwj3NHl8n+ET/4QHHR0+1mDgP/L2MK9lI071455Vl36A5crgSRkHmJ4D+2dhMMybDx
9dgGUJJkUAOMoIzElb4gMyttivLhPdyVYUADRal2W68vYURpxSK4BOqCBpBzOYs4sb2FpDNs5fDn
kcY0LN9QnOOI05IHyVwnWoMBjO3B0YSmbr16iX6ZreY3RAB82O+45Ct8mZEEaOemCKEN06miwaOl
oUakGT4MIvEZsY7kWq6ZYUBqLE1oPbgUIAKU5NBaxn6tJVn3t8B0kwSpLN+KNbDdwvKxw8IAl+PL
uIKYNZ1pCBMWMqpvrysZYCDrFC76f46W5b5749KiWp1QPCUP/7sNbOy2BP0NipYldBoQAvSpZZq/
bBqVzpcbgLloqEL5sXQlnlcwK/oCSjk2xW0s9xpUcw6iSaMH8kWIR+/5hiBg2z67ExT/1MIYMSYe
gyTAPxxjMKf21i2DU37mjMz3L+Fbv88vSBPSE6pyyYGEpLYS2tYRet2m9KoH+yIbe8RlC3Uhy+S3
kVDpIimeNxZnFRIkzUNegk7NegXEtF4dHFYTiVKJLu/3NPP1ZPkrb+Rx6f5Wbcw0wxXQva+8ENhI
dNiQQPcCCaTQokxEWQ8agXZXgJ2IAN5w/4e7EKriArzc9AvssG0+KrMo5CeOr57fF9k7LwBiw30y
RIFsVCeZ4tzvzB4zC05qcJnjiTrj4N04yZCEEaA0IyjIM3oGZQ7fYgyKVB6sdoxApfsbq+YG4WJ6
7C1wKMwcJQ+7xumIZJUYo6Phym0ZSO0GeD3OCG8f4OWOwhWdEqy0e5iZWZl2QrYpg+GTF1vIWk0P
vVX8dC65QEsxR3Voqtk9pzQLEk6lzz45aYLePeUPkHik3TWbFSOpbGPUkFvkMM784xQrUTDYKNOm
Dwr0B0CtMMVFYDI6zFnYJo1x5f+2GnTD1HtMIhzYUmqmmQesABroA4WCuLb//Md//7//+9P8n8Ou
GlSX76Eq/1G+roPqWD4f//NPxfjnP27/+nFv+z//7OpdVZY1VVFUvWOqqtERv/9ZD6l4+Nvyf0ny
57v6nj/KJKa+rWx/ozk9CAd4l6J/gL39sZ3JpB6pkxHf5m/e3NT+7M2NTkftGJauG5r5729eNMrr
eT6pykQKuw/ceeOXgZREUr2n3wlABbuT4h0+cdXvID6vppbiSn0zbbdkKrTALkCvJA539lqUQkjH
Xxx9IlkYWLmfFHOTl4tLakqkZPcYH1IJl+1PcvxEMKVYmsFbgOysP2ZP4XnsEivqM1sD84rbnFFg
hu/WOKMYLjZOhIP5Rdwu75DfYPOTV8ihwvC8P2+gS0Zy70ELfMo1qNDwr++OLC7Af9wds6OqpiEb
HUvu/PsFeh5uqnl6v5UJbCdzfzxGqvuc0aUm596qryOYW5xi8lnpDJr+X7+3av3Ne8v//t6WtDo8
CqtRJlihBe0cha4xL1R7/lrfk0vSHUqh2i8g2vxyUbqWM2M4T16+bQuychiQ9bG+YBRKTN4gIgNk
80wR3iMGZxjyrz/nn6/g/3WNlH//nNXte36bX66R2sfDDMeuB1kvFUZtjR1A2Q0OTGwIgkxlVIDE
9q9tUFkgkyIwnISDv7tjf/Y86YqpaeKJMizrD0talap78flclcntbS+JjMUJWPd6bawQ4YTYtfKV
iumv5K+vgSnWwR/Xia7KpmGqitZVjT9cA6NzeJz1c4HJ7Ne+dB+2xc7yIeuamR80c5MaweAXdyFb
JqcWzrZ1PsMLZrDf4IbxCcNR5M7h/+7gxY8WwcoBgTErPoCcOC8pNMtEpcLbkBbwoL5s3Quh5oTI
Fn578zBwPc0+JA9+HTEGTigVIwoECd6Z8sifh7zrv/NbStn0Jp1vq3a9GkKeeHLoOyekUfmefHwh
JLIkb275DUiJvORv7Nv6ezgX0L120Y7++mLJirga/3G1dEvtdmVZV9U/PlUn3bypqqrJrEXG770n
w4b9B5+dpKCjbVkTOnL835qnUzW9UvFU0//BuLgZyVfniviyckQAr2tOy62EOO/17mNjrfS+uFMt
bmcszh1LeKU2XPT0cPNVQJEO6pfzZLW4VT2JaISdQcgJrDqGY8++YYbv7TU6n12TSCmGkZ7ZgcHN
JnnpTo3xU+2+fCv9PiNaOAIZTLC/wnt/3DMy+bt9oR4s3etP0ebycaRhGIfrRxG1uDxyEkHjGP65
G6EDMk3/RZLoKqOgNnan0v1sZfrEWGuTOzoNHBEx360n9dGXdQLebgjEwsKzUIAPsFTRmGK8DlEZ
YgmHJJbBicdr0Hz+5lnuij3lP+5M1+oaWkftmpryh/1OfqnVof6+uTO4+fXf89Mzoi+vaRjIAjji
6+vgLha1D7dYcNdUhpl1v9w2Y+6b7h/D4kftJKfFrV+4R0faqcuH+x18F2X87XMYYJSB2a/wJyWL
r4fhlR6YP1KR3lGgY4imklJq34dX2G8HZ9Oh4l4iacFVbM+Y1B+f2d8twz/5rl1FVmS1q2mqpf9h
pyiO5vfV0Rt5QlArFp7CF4Mck7hxFgWKrb+5srqm/skeoWgmJ7zV0WWlq+l8nv910svVWS87XVOe
mNE11Rbd3IxOfWvYhl90d1KyYr7DIEPHGB0zzasizH+JIDpkKB3jmq6CZEv8268p53R8jt6bw7IY
nbNqqPbLk0f26+i8X0HzLPRB83Mka2d1d4zEGFjjG8MK4E81zobt4Lyx/Kd/ici8RKSooXiCu3sc
wAoIWO5pkUig0VJs3HOj302VHK1rcPfNnCeVoxiTALl3nFroIL/DooenBVpelQH8FjbQXCpehXro
rqCao+yVBrcJepd5vW6ScrTyD2k36hJ++0yM3tsn2WbN1sMJgR1f3MQa4lRap7GUaAFRYH0DWGE1
aQZKavTVEA+VyIxYMaQgk4eEEAxPWlf3L71PUGXndTV97YFz277aQ3wZXYfynB8MP9NOTqORKbk+
54Ujjs2UEF/EJzloVXLii+l+7d16SoCJZY8/Dz/waHe/7V8m3fhJVSGFOhiRUjkYuyuEMdTUrRSC
Zm5Bfvca6pGe+nP2zARDuQkA/qxdWOMnY2Hv+Mahc5mtEgWkX0vPG6H+NqNOenIr55zKWRuqJBPJ
Pd29jLgSz343ig9EjjTAZY/4Gnejb8RR39OxWMP8dviOH05lOsqw7TPQb/VXhA8ZGCE/v/4RHQUV
igJEgjaZ23rbGnO8Dl4bBsPG3QmeYBvGwQqfdKrBMTYexAHblZIjdNWwv8U66JQcwyr9TIrBdS39
IAWX5rhBtp2BQhXx5hhznnj5WaNVGyom0zzdvfJlc3MlI1zdUTkz7CNiOou1QoATpcrFB1Ql/QJI
jhfj70o/vGV3f1yrRCgRP4RczMJBF9XgEyUDb4KH6JxUV76aiuZvedxb429+nz+g25inoQgk9nt6
g4k9onGGdOkAT99t44d/8EEbQrI2GASo4r7LJAepycITGLQRoJFf82rhN38ulCFOl6EU3XNioZlf
eU9fvXZdj9/pY3yJ8DXGkJlNue53Nt0NiEa5YyfXNvWIikUZHqarvRXr8+/UGoGk4dYyk7aqf86J
NU10ygp9xGCfCiAvcCukpIQQ0R8tzKybXXKp98nl0REo55RwHqTdlBGoKyKp7SuVN3X+SlXVkX5a
nBM/PK+Tx+SY48w+oF6yeL2FNDgjidqWu+cCJyGO/B06E7CWYgkW3SxAh86j+47uqZi8d1VfXrAq
qnUXfb0IWNx0wcLe2CrKyZlnl3+HfoKtVUveQ31djfje3WE50XDyW5bEZqMBucypXj5YksyV6YPI
+To64XMsDWXiTHwV/SfRiZBL/RJD5jpjZANwp3frtfA9QFZ87GNn85RC1IEAuieP3wVvAurOW3NT
xw8I5LU013bXCbba/WJE/boKrTlrRp/xxcmeYP3Xw9uoc3WJBwX72rU8TZzwzQw4fatF16jOzSlH
ffdEPXBuhI33gR2RuUeSmqZURavtis80VmcoXgkjZJRNx2bEbnmDN7hHrm4IwplKs/Ou1t1jxMfp
GVHtm/EXo3tld13iGXqlnPWllSNM9Cb1UqzyUT177trBdaMvOOKl8alnzd6xPrSyZnYZrQbXyWl0
nNz7zyN0rugkmwUjJmSy9blT8kAaa8vvlKjNxmbrGaLz2jw8LDv3K5g8M2LiK8LLjm/8mbyC447L
/Ry3P5VnkihrfzY05mwo6F6fwFnyQEtx29+d0k5224HdA6/JfRmgssZm3H5mL5ao2STfnJ/p77Ai
SQW4G7geU9eU1nraDbvUQqfA2L5g3dHeAVAM6+l5xqHB/1Y370mjPb7jVdZB927uz6ECmmiGBMEV
yWNNDrC566bXfrMrqa87rKcO2C4pC2G1XkWXH0JY7nwYkMp+5av7ekQXXxE8uX6zfrZPeoLDvDE8
VC6M2vxcxGDOY+V28qr/6gNDMBH6IUKjSJiItfq0fG/f2FYhKxTAMT5ODxuJ/fuStn3OsuQ9qyKd
7hVZAacWo/kTaBJ1vNphHs4J0dkbaOixWmX88fPCJpSkvfCZ3H7oYzOcSWqbOTq9FFYXZ5J6GJud
vvvP+WvKQA5ih+19K7Pl4/C4VLZtr0FMjctE+Px5rW8jNm4snhLsP0/OVfdZ4Oqcve+1Z9YAUxOj
d153se8gHCU7YXDKvbrjAoll26YlDZ067zK/4S4r9g3k+E5reM+P3fw8+7BY1QYcnEfUWnDIX4eq
f4kfwW2M4OPnEJqpRdoxxTz3qptpbMrMdeeYXMbXSN8+UE4mnaDGi+DKGbVa4Oz9SI2QAiCzeLgY
QfJfKT+sdlbrynpwH8mb++zSb5PT4AFTtVFnz748/+5pNNH8GXYJOTZvkaduy+SmODgfi5pPyrC2
9DuZEjWjB2f9fUxVjx8To/z49vcLAuga+wA/F5aD5+gDyINX3yk+033gV8g+IsVg50paD+XZbXSf
4xY+whjBex391eSRybPvpOb2YJgmpiRfkb5pV65wKQ8/6SqwwjJBNh+VPhFVk2bGVnDkYE1aph3j
9+b93jeyU82uG/6t2pM3t4fItjtgs0kiI4v+5mG9fxrqGduDsWkTKpmxBIqFCzF5umI+lpFvxqpa
R8tXqdQ77ZhE23O3uWOgWjrzRqeXKzFgBfRK0d6vszmH90D+MYfUTGscMI95R7LPk+5HWGmSCejf
Rpr7XjkavjD9Y65jW3TCygFb9g7T4OfNMcN7+zzuNMFqce/felV2G/AXw9eevascPNYMPPAnJevm
eOYVxOCmHYiNCQGLObO5Q3XBOPr0Nn4+nZvk1DqMqzluNh+5J83k2RU1e6bO2N0UcBvSDnYXLTSZ
+v9G1vBDFHXZ44+PevI6CENgetTO4pisBvhqXsVnLWMpMmMrfaSd9MAIL/Yj1UAPMQUtF3fOIJ5/
yqHh/RZprFDylIlvGz7nXMRdkahhxWqNmlm3iYqEr/15925vn7gYmSPNEE6AUD/iAccgldv07lvN
1FBEzInxjJqzkBCf1y3ZfAD51CU0uyPiLl5oQyjTTu5redccjAYPN1dlvGDJRqBkdzDaWTs2EqwJ
UYi0/YbYCt15ERxB29dFS4Q69uCYbKA8gOZv2YGd3/I1KxY3xuolp1FDmkbW3L13feCPhFufa15s
AFWJrbbsXQmnz7FLrZBQX7zz5LM756z4Qg9wkMMw1nBW2/tMD48TusLKKWmAOBgz0nwCrsdz0wbF
sInM5DMnCCNDnXHAcRYwwVZIfou5OlfvzbyHW0ckly1pxEJcuZBhesCgDFaAX56d88vtYIiJmTtm
L74cWJMjTvqUXohEoHjAaB5pwUPLXkgA1RtXc2A4s/+h3dICZdwUPp/pMamCs/glT0P1g1hudUwk
wi45jlBW3X1CdnWKqvNEfSblIzEsh0yJR78SleJlfviEZhO9zbx8xsY3kY1Ia3K14Rg0UuW7aBSn
+6XQO0zfD/fBqVfvbs+Q63hpJfYfvgW7zmvaVVDKqOQ8dsIVUcH4gtdMlXU+NOm4dHaErr3BUP/M
nG61Za76RjYfZq3IaD+CBS9QXrCV4yz4FUQjaaAPQGGEzOQiMgH6c16rZ79t/JNkC20S+w9uC0KW
2jLbIScGAQoTdQw1znlIGXSd8v/goBybF9AB4J2OW+NWwazzhlUm4xVl6wgoCF673XtVGXQJ+EDD
e0EA5Smk0j4cVXeeT7fBb3iA7SduViG26efG+eyLyXejYb/2JqLZq6DuqQXvJDGhheIW9ZjaklAm
pJccDcJpcPM5l3Rq00RK7j3zg9Wgo/t3QmGp/cuBYjh3MtTwkWPp5NfxO2eYHIERVKM5eXJ8ErI3
Mrbmkg6RTgJZEbgSM/3dkAzasZJrBk0hA3nWHMDKnJl526uH3wih1mlMX6wSqoV2QTyCziqztoAA
p8QaX7MqUrGWBiafn7M2JlPp5q3y9uE0N0/15dH74/Aonmdq3+obc3QJWTOnEsG2oruB6Hk8Ym12
XzPFEN12TMJRYv5wBuxQtVpMKJl+XQfUWkAlh44L69muG+L+/NOVWb46M70mpZyFC6DKOSVvKnCI
GsoZWgEybVrnOkU7++hT+C9xr+7YMv5z55G2eSgMmBZ5tVEymdmAPckiBAezgt1qraMc4Wb9NMwS
bgziORan5WlYoK0dNftz4Xb7hwEq09u0O0d9hxz6tjbnKgLK0Wl22uMLaqUF1tUMh3P6vyMplSIt
rhI5I+1d6ZfTYt1JvmcHFybEFF3fCE4ZusVrUg6Ppo0lUwkWh8j3FSMvPWYvPuJ5qva7k3oDToBe
e4ZwelFxV8myjQgw8ajqVqnq3jadwfL1ZV7Xouw79WBiVrAfaT05jVXc/FmeNSMZhm8l1Ebd5Tei
LogZAR6THnCEAg3rxsHMOmFHfUDhMwa5eAadGAq7WZRzM2fj5iIEjMujPcf1KmX6ZjXkCL/7xeA1
rUISWQdX35oqbBzeFXOyGnKJOKWgO7PG7aRGqc6wLKTDUO8r0a3/9pmUx0WzhyIotHALw3zfXqGj
j+SQLSdasXb8pncjmEXKDrty84zRD5SOvEWX4X+Ctvek7y+Ca/z0peS6rvaUV0yoIlEKbok074Br
EM0yO8FTXaec6c+EjNAdj3haZ5Z/GsmwU9qAbDLyiNho3UNY9rD72ciDIgFcz+pA2Re9DqZlYAA+
0LJh2ac5mZgDLkOAyMw3e824XFzc4/Divjv2NSOjM/3WzmVwYziCEo1JalwIrdE3O2cIBaM6viXg
OCxFvPitDCuNIaVDHb97nck1FigGZwcCuvGdGv80OEcWwglmff1KBG7EwD89DSTkS3s2wh5tZvX0
o6uRkCCIN49tGaXiD7ChLpzqaNOqDTQboaWhwfhSpw46b/+tYLHpf+D6VK/ZAf3KH+890Qe0XR5P
1y2/CB0D/kxXqgy/jAAj+fJMWrYaJrpOFRep5GtkSBbMDVFBMNCaUqOuhootBQaXppvVfc6V9Jab
/oqMSp5xsBwkaS/quhpyuWuQK+CIvOwWLJZczzHnHWN84GCXCS95/0bHNxKmIlAyZhfYu8sfa6T3
Ss/qqWSP41iy6HhVTk5TFYN8nVywLHZYtvUju+ipx6uDfUuJ3m/Rj6xvDCnvSH1CyA/V1IR6KM+q
nEAz7nWRsCruZKtVuIl5+lgLVIYwm9AIz0uy6pBzwWatxghKFlcRpH3FfzQvAlRSPU52Sv7JgW4J
mRB7DlEHzUxCEvMN5HHh4DvJ38GcnmN8UHFgBSQ9PKHXgF6auM6UPV0lD58cH+N38kqhmAZ1DpsQ
fL065WTUFRegoA6PIP/k9kDkHpbfVOKB3JgsuiKQttCpCOJeu8PymFOwbwzD5i0eaTleRd38EVlj
/g5wIKd+H8UtjSLX8ho/ohJoTBrwcCRMW/apnAfdhTE8gYuZqGGKbROuBityG2hunskX1yXINup0
IEIBUJFY07sSCFX91t/HSHEAPq48ZUfvkEvDT4BvnwOzDbt5ztgSQ5x6khYk0+ozlP8jJ+X2AJFF
9l2kDOlodRc6jaIjlbJPKoedrCEK8zY+5lZcDW/+e3yixI7U8Lx5pBQ8mteEbfISseLZasjRJffr
5VEgUN9cEklDr+FlBFqY6eF1fQ6xa/aK9EK/qGT4HPYav4sV9hIoqbnwMBEb/f8JO7MmVbl0z3+X
vjdCZrhlRkFQcbwxHFJQVFAE1E/fP97qiO5TfeJU7Ipd785MU4S1nvUM/4G6l7YG003iB+ffcKRu
pbk+4T8Zk3eaLbnlEob/NR1Os5V4pk6efObK/OnV+DnR6itoYbxdBpjRw2bcXE9VD+Oj+HWCovcO
Gmc3YnGv6sU7+EEtmfBRqd6O9wlS41BErddanlwmr5AS9bIUJwxrQPtdPQVdBzG6u1f/OhbHRYxf
KpBaf+BjPE9jalruvxH+2r3qlVOb0urptQcKBXYZW0ZI4D/l1iulfKDZCNrblyEs0wuxBVcxnytM
s5Yvm81KYS/O+kQmIGBoKSWDjIlGgwgUiZU7SCukwFTvhszbENlcynU5AjTgi8s+hEPTj3mURyW+
O/T+PqGOgk/t021GJIK32Tdnnj+/d6M71L6Kqye1B395ccEfxCWXpqy3B+nA5U/8Sl+JMYYIyjN5
jj7jy+JB3eZeRjeOmkTe/DwwO/B4d9hnqvbDNXhDv3Zz/zOu/NoeuoRSGwp6YIzwGg+usxdS35pF
471Xh/B7cN2VWC34Qph5rXPF1geRAEd1PnYW1S4i0pg29tpwaqDNkPY/tHM9bp3XajDDbtF/zA0Q
uochP7GUHKVCllk/3Q6Vv8NtY8CDfvsScm8VsOaX0/JVRkgTPdiFQJ6wjajSssai4Abz88MAl/kK
WZTm002+Uy3M3/NsStFFAfEevcmkJIIYBr84JSgTLByokLzG1SYS/iuqnU8QqXZ+jjAiFznmlOEo
/zB+oSj5efs6Rse4RgDUZKalfcLXSvI6xBlR7B/TJ2uvlpi+HFJzypRsmy0UGAtB42HcMMsJUHa3
Qa4bwcdpGSDtTUBqV8ZEm9Xux7/jB0isQFAcr/KIhJVkNHffftt70tOpR0w8NACblyTY48eYso0+
sF2HXMh7/BvfyA3CcpoB/Z3xdA/ZooN/5TA8fiIiqjq1L6JJjcKAqwG8JQXEKiTj4HWKERxV7Hxq
rnhyA0qijjQ/j99MjYgH/SVxSjClV2ZFeI0vfx3VpYXN+Ebw8z9aO8LmuQLtp2OQIyOzxpnm8IRx
8/CGdGU3xYhY/gp1vKWtnNFD7+u0Kra7hNkbrROHCK/MpBnRfvHCp+Tm6ttuJNm4aFG2DzSz2+ex
mjziJ1XXWE1g+2Ocw3XxXeYlVHRwLEmrmI9ZNxSgkGyK3mNhJtu7EFNMBzL/hEI7Kr070scQ3C11
U2Jcdo1ARoJQq1ZUweBN0bJLq+A6z8HVQ35x8RNelIt2/LEBak7KCGI2wq3WJTJoC48qOMJ8uJRs
d/mxa+s5ae3SFz3FlZ1iWv7Rm6N/K3okJTje1J7IV7XxDqhH306034gHrlogQndaXCBUvqrVotam
cE8uLEOOpHN2LhFBvMRAZxzh0I2IwQ79cMBwWJ7MeRdQyRsqIa9cXSY/ajz6z/53eUtePKJWm4qa
w7w1CyDzfxAhGkwxDpxeFnoI+u0ePOMivK+FCetYdupZF7UH7mc7x5mSQ5qw+p2pU9nhdpN+sH6L
Bc+1toYjKdZSNWJygDUKQsTduAhE1Jv9b8RYuD1U8zfSFdTgK6ZJayHOZr1U70jfvGN5sRuRPYdC
WEfiiGnYRk9ZCxT6QssyYQrNuVz+3fEDp8PK1CeuJ+Je87N+wSmzcsH7BZfZHU9bpArG8owGXjb7
BY85U2oaG1zuk9kb3Qi62PWMem635UpjgYYQ7LY9HQoZQcAQO+JT9ldH15PEcI3RSH+qYPBceURg
YfOJpU2VGHG5ojf3RdLQBbh4EDj8mXm3zu6E/QoK+bKzS2+ghfHV7meKTjsuonLgcARP+kmbMId1
U9OReQCL0/nUjVfznuUElAZzK2x1Fw96IvScodqPh452Mmh6QxnYLRoHv6UxMB7OzxwVbocxIffo
bsLOfn8RpGB6OyJn38u+kgwSPItp2f1xJ8EyXA8a+sjFArO4YefgApaDObuYvNCmu8ZCYV8tKJLb
4JM0lMyk1VeoEHNxUg9p6OQJYCQJzTglRoYF1EC21IIHOel90o1uAdnC/DnaJa/DLZZWONUzHou0
9CqjHsN0jVG79Zz+YGIx6ajsX/AKGXFEu7d9w3O1MjvO8mr+HXGCygwiYRlJJxkBwuU1gKcVEAcE
m45532wWXLpp+FgmnxUtu/FtpdELfY3z8w6xihUNv5+jgeHcJTkISCQ4Tsp2sNVutrR4LVm90Y/x
pzovQlSDFC6SNHKpJ8JIpazJtuxl9KAtMjmywsHDLwkJoVZEItDNmI1oU1sE6OQqAQeukwcIFI0H
sYIJFj2lmLQDW01fH2F9VKvmk8vj2ailW5HGT2v8yOkE2pfF4TmicXVtXWnyOstHXBAlgvQvgxYe
lFfvdSim9GBJmS6+NG4TPPxGNfkbfTg9Ifa1IX317GI1Kv1dGPMVgZ8uIFsc2/KJ4FVudXoiwPnk
dBK8YbRj2FpOpDD/e2NPgx6gvKwnRQVUjE3LYa6RLWF3OylCOcGWrAh+Z+SLwvrYuUKO/c2Famgj
TmmEDBwCrOp1jJPAPTJJdzGUeAXALFGkKCcdwEIMAx0wlRa2P+CqrTISWM/d4pbiew4e8nudlKBy
K4sTpR3/pr1p1ceXHZ0GPu2SdOfr84ZwyHMs8d/UY2laUBTrpHx9rcHe3kh9Eop3OBVlKNGZ8asl
mNt2BNG/bGzUjlz9YdULdDR6b583HXBcWxEL6a/tFxou8izEaTFpR7tlA3EWXaA1tfCFMpwuopef
HuSb9/1zUm6xxgI8lVwj6kKYJCMObpZua3UfGkK3zZU5tuw8xu1Itn/ezs+XGVaRUsQnl2qcd+mV
s545JYtQ9Tu79SlvXcO9O82k2xcMFoD+cbOQLaQc2BF5LoAB7+a2Nguntmhi2Uzr0ZMSEIfSId6M
ywhDjtHAkUg5ERKkXMfZCnsnU04+/mV6dYEOWA8XcgYMOYI7mhINE/9+n2Cs7kmry/jeh+NAYaLB
KUFf77Ilu+Kmzt6rh69Fg61CwnEP2UQR4lVhPmncztYotHMSqEW1KjANvUfCTE/kRLQpdaO3nwXi
UY05SsbI2EwNTmzKL9nG7wVsAgBgn5xH4jXaTD0VtOWvk4cv248ViSWhseKN+1O48n+j2iWGLYYb
YVKt9ACVaP+1ItBmgF/pgh/yw/B0O6Ow6GwM7+7J8M31uXjMZ28P+A7JnzIxJo9xDk6iMq/z2z7j
SLseUKbwkOT4xhkQhPdRxT1Kn+Pvdh1fECQ6fk8Gb/k6NBIPi9nmZOCQXCaXoLQFpz4OnM5RVnXG
QaPNiuC2UMhUTWHGViY1QS+DHwP9JAZalIPAhTQJt879RB9H53REU+eZ0Ytk5IIPHqAcdntxel8s
bfQZVeSUb+sZivPPy1TDb6xDDMJYF2sbA4cq7Eiump3lDra+H+zUXb1B6gaKhZ8Yra3SlJVsbdF+
g+ZqPokul+CGHQ/8E3JDJSSn5PgtiVz4vASc5jtu2CXADFgOBpFoC6MGSBd7r56UfCcLSffpkvfZ
4QPD+Hdv3vwA3VuNtKd3U7y/72dE/75yWnLEDWeoShNKN/Fwbr6eQSOKYUzr7j4sLOcNNut0Hdg/
VnuGtZq1o1VLEE+vyX3KnI4QStpIVhDop651+rNUYHLUw56IMne3PQ0mRpQt0OZh6a+fp9vk5YNy
DDO/Yd4yyJ1vjSo4cUma3EMZRH/hsV0xCczu/SyhAinFAAsELequXgUDvG9+2C8iaCjR2i/NLHqN
xfR6pslAAVF2fJukvKpsJlX8vgrrn8ru+/gkkJ8RzaHmY3F4GbdpyXqMSLbZNsOxmkrRh2i2pm+v
H+HG0+sX1xg6f76+IQYGXtQDz1Bt6br6vnx8wwxoM2PYF2ruPE8v3dYQbZfCi3r81gGQaobEf4PC
y9b3RIMP8l63gAsbxpV7NIseE9EHZSJ7zO6Mtz04dzAzno5xxMUZg197h4LEx0K95godwQgum1x1
5czDiawCH/mDZiivhWkueM+veyPvL1y9HTNPqI+cInyKXRMMGd6cuPaSIbkWVI8xxtEV04e01S3M
2xuLmYQKcwRlxWX9TIc6bqtj1qvU2cq5vrsXoCGgCOkcw+ZnYJO7zS1qSk5E9zmwMkyoVPcb0MnP
K+u+84oOnt1v+6a0z1GE/Hjfynycd5qHIdUXXs0EfsAVtXBOICZghaVtf8thaxUcFV4/Z8qd1zvM
i5FCI/BsDHDvsb+MJqy2cLRyrNP5yfElogFTTJUp9I/HKEdhJ8w9+tZhvZRn+Jm1hCIaaie+U6IP
gyP6Fm/Gcs2h8okAtHSIEyhshUgiU0Ym7b1gBiFinXcaqA49L/UgYdnFiOpjfYOnDKrUHb7s7jNu
SNSk5Y5hYiLj4YhJCkMCVtQ0V7DgyiwA1tVvtKOnPxKW1UQ8CpqFARJzp+U3GK6vCMEZqQC9cFEk
2lk43xGTkvE7Euh/MXQODTLk8EGD4IeCFmuexsOMF4JNyiMKZasI84eT1X4+5FlA4D4T8sB9D7Y6
MSl3rnmEVk27LPm1ayZy3brav6pJ5+Ja8djjqaUjWIVc5XE4f66JT0OIRAm4i+37HRZ1kBWLXp0G
8ZzXqP270bwhBQGAQY6/ElEUWugrZblDCAk/YsPTrkEljt4QHHRPU8Zoeslk13SdU7Lc5pjxQBHP
YHssbqvH4alYbK/HgW15W+WrIngGKrjzaqJMKfBR8n9H/IQHDHQKTD6B0zkSYVQXYRnQ5hm1m92s
jS7rz16hzwdFId0d8wnFNboB7fLjtftq+ePt9hxKXj8sUGPDuy2/dMCG0zy8/smH96KOf7yhhOv8
BWs/hZddt/LsCbj746lH2hwwc5iR+MAp97/le9JG7/17WsjWbX9Fu4YeCBAp+qC6d+kViBymeir6
TLNdoCYcJq+b3a0/y8GoOHXB8JAv6CFf9tn+slROzwPGJ1dmoYNTRQuW5tDAIgxQqZ2/azVF+RAU
2KSeawyFpQDoYHTrZ9jV8X7OGNWAo+Cv4fRN6EeHmPkDCfzXBhqjxE/yUada64C4jqDR+p4YcJCK
9+uq0aBqgmcZSJ3PLpCp+aAXZhZcDxbh7qCBK0kLQu0G9SGMEpnUCHaNozIioJAMlu+/8tAwbNec
dvM70Urr8Vf1uWEu0CL1dxAoyNkDGpMjEyUVqdBMkcF5F9zpIqkepHXkSTsKkH77MvgbX79BNRzp
sBPw8mzY6e6ztUR4O+gbETpOrFOlQ9Vpea82ko7TV6S1+91zehmMdthjg+/OCOJLVfWJYNqsOtyW
tBU5eURPqt2GaRZIuWJ1q11BIwhb+J6JAlimG0s41baMh/dIDn/14KkHP7qRX+dTjL4D94YcTr8+
O7gqKH1+3OwzfoipVszzdnEDkpfPXkxJcsvYv3K3lT3Q0bvOazZXzRwYjrR9AsDpeitayjOaUjlj
/LHB5DDW4dgC0FLG344JdDqgcrsp42445tAug2/4jB+NrTFGH1oqwx7By3Sr+Vo6ErcX7/4IEBu6
yZOvNmX6R/ePwo1pwg7C8JY5KqHnS+8BICgqUzQBkX4lUVlc6A2VzmX1xonleNOc+hOWh91e25Dm
fDZKSnV2WWWonswo/2gal5JvYAq7+x2YURHzeG4dgWz628shQ7+gPhhpDro8syVSprlwVOZiVK1v
IFHFab+9tPDNjQZk5vDvr1liov47vsI8eYE37AXjvnfnH9oy2sR0f42PO7w7Mtqhmq2eG0IKQDs6
5OUSKdMz/WSqbK6RLpNCgrFh8AIIs2dr1yv+7zlWTrxlDLIRZaFUnvBz0tsGOcigFvzORNwa80+o
hNdjG9f7CuoN5rnL3926bZQjPeeRtgaIub3vbxir79xhTCGQD/suzXs+JDYfvotmWm1wWD7DuhWO
XDxYSPqrOCIJtkp7tv9I+rY4o1wH+esOTgN502J8Pdaz78duY6WyPzQJ+F9cJQrL80TTZVtXIch7
4wBCcV2gx3MGElU9I4CZ+pTdjQ02CKuBEObpr/ZR2+NzifDqTzvDkhpHkuyn6L8GntJ5nyZQJLuk
imMWfz+8NOcpaVD4GGG1D1YxwcUg3fw9+FRdC5gEpmXVeA8Ehx/KpPp6OnBRVVro9+j2TfNtIToV
U5xfKDIbuoxeVwh3jy4ecOPUyq9odpWR8fPUd3AVgwdq9Hf3c1+Vt7B4+9+csD6YfKRpO9yi4G98
yY/i922UvaacVNfCVweucvdwj+6MWCjmjzLpAIc+Yl2PBcYu93FGrUdDvZvSjSoIXU3vafyg+WFn
b5s+R3V4HyhpqMEYhrd0/5/bO2aYtkhKIAckqQwP2hVtmkHpYMJo0PMkL6C6A5VUOWTYP4zDD+Ua
zDyEuPC7xtEVL5ovmdNg2aIqsr6tjBnHUPibiXNYJBV8Pk5V1JWnj7E0q9FvmBp7acu3ZMH+dXaW
iCz4FwmSGFYTYVknTbBb3zjEwFiU/TFDamLh+8luYm8Sezv+3upU5mwPRLOQJMntoWThZKeDDWZc
wcELWmY/+AWcY+3yqfsyd2/WrFsm430egOmtcbdJDJoYeeZ4iBoVLyJt+4ZdDMN9PiitZq4inCSb
wMOGq8fUINrPPg4/Jjni+BW1IBZxLuJE+7LYoIPszF6z7mGjMSIO7N2AdMdQ6XibxWa3LnDC9NQY
252cgTu5e+4069+ONNkhkRpMi2PrlWkTUuEM2ScwhfT+Pzg9H6Qc8AFH+QhYI9J/5jfglAF28tYt
js7319Hn6rw5krfMq7stkt/tcI9FHk8jJ/1B/LCq2WP2dLlr3biNurA/Sp4msIkXiDpwcHN5pfQV
pIVGv4I62QzuLfzdMlTXOPdq8PAS8jYShYvhkYfy1LBG/Z2LRMYBm05fa/2i1+izx6ftPUHpiKPl
0dnXDhUxS04f9CRoui95DU61LVe4HmxpW6TZ5huWMDdu9vvcE+wcjWXS2XwsAEDZ5revZhp7mHK+
dgtmrMhIZs5r54janoa9fLGNj5Phbic7eCVr2/IGvca5DgP5GbE/XmdyOvlIo18/vgfOFf021H8j
GpVihAKxhi6pi/mJUrrY+nJs9DPowv4AVZKmn9vqa3hlM9qJ/QN9JsoZgKlB4wsbVxikuXN7LTkX
RbDrSj8JuD163ub9xBOTx7uZKljCIqfVMJX2UmZdABlxyzv/1vUWd7dpNfv8vRDWFi3My5XlMwW9
UxJeCtvA1xFjTdFExPB+uqevZe/1wNwkosGJXtGQ9ujj+Nlc/7BWyACGGj5aVHjk3UNSkQYslYIK
t1km71lOxF9w2R8wHROy/iKlEHYfe3X8WlQ0UDjFGbpsrszPmhXB7H+mtBj/HcVEUURJFRVFFlT1
3ygt7891t7urubBQ5lfgB4+w2F9hWg+O3VI/A7jhTEFAhRH7MDIgkdQL5iNT+kGvlZjQMKcR+3dh
yrQ70ZI/MFtgRIsPvD/AHfHCjOd2gMRJnMG1pyT0oHb7WL6Wn/PuCMpoXyYA6ZOWdL9Lq1kXQoyc
FnPSq0HSHJ6rZtxn4gc4IbTrJsPZj47c+KcgwaGltFg52euVkkjB4/ifOIHSf0NzFVVNhOyjSrqs
yP/Gzis+lVRXj5ewYBC0drfXdVzNkf8N/hDyWb3OOq2TyoQ43/sSZi6OQBYuKv70O/4PfFtJ+l//
H71K1AxR14eaKGryP8S44/8l+34e1e6mF29h0Vsrab3kSWtvNf9nugEzPTgQNJuS4SnBJau3z8ys
PQqVfyj9IIb4Py+Vf9hG/8b0EnWxZ3kpgiTL6r+xkd65UijvshIW6zXDWsOkrUtHL+7+UmZt/9KG
BqE4Y1V4t/HKIQsMqXsfY3Smg14gD0Uc9JlQPkBv68JgSQrGGPj8zxcp/Tdkzv9ykSr38/+5XzdV
KvOu5MGRENoodaHCq462zexppWUEncUOvORY3c2VFsF9F919Zi3uLoyI6bmX/f1Pz0/Q+7vyP921
f2Nrl6/WyG53LigPos4BRA1hH+QV9293Fq2dd5msUWPZPifbKkCZYhvFejGuLWAmjHm2mFb0E7A1
bhbroQPjz0prjxkupE5CFa04cgQKfpRyh4OZODARzc0iuh+5XZV+6vEToFbHAaSCA3hac/aha5Zd
sZZkFKCUNorgIEXTI95vvd6NvN7d3P0ENQi4KufRyMLycuKhh4cEJ3ra1Bk5KnUoNezb5d6iXwDO
2NQRL5rbOmpWc/XgM7FBN5nOcW/sIKEu06yo224ZOinX3psBggGoTMH6Sj6iVB32LyCGpv2t/yff
RdKoQBilWWE7Rj5pogP1dMZXb+pjAovKDIz2/7Rk/uO6/rcQKL4eF2X4YF0vc/LxG6uG0frh7sfM
rqZ379s6grD4qKOBJW681jJ7czETOQwsX/eL+W6CxvXKmotYgs0zkEt3PaU5Zv2H3Sdp2n/DtGRp
S/pQhhMowi3/r0t7IJX6ezC496EA+IX5s93aCtLf6mdyueDrG2sbw24wNTA+KKqYkn8xvxPSoTBi
icGuAcmEdgvCBNAiKDBOJ74ytmE/LfzTDXWQ5oBBcIA7ysC715NuutQjZipQ0AYmKG3El3XR7d8s
XY9Vh6Ha6dSYgGdt3AXOammfX3+PiPMbGZxeRXe4BRETocrZ7KOIKvZlLR/Hojc+ettf67l0AUgc
sAphZfe2DWLpoD/xc3lF9JinCLiD0FzRddnGzRStAJ8GgAl7EReONeCUf8SbIJr1gqiKeXqxZhCh
unqnPkr2Co9r/oEUD20v9EgqewBuGDoH39zdHd5QQcgPmwyGOFcbpCtFZa9GEeGX40zwFCRzQ4kD
QcVlNxp6tpBUrLwKXy9/bvAixHIwYbIgAeB6sDZQdoLeEI17L6w1e3u7ra2tsF7HF3DpUQpMDQ6D
+Y4buG04f2SrwoxcKdxuO9nD7dMer3/uGNEOiK1sHXE07rVppv758YfOOColhm/Mm9ESrPH4h1rc
Je4/F1cxpXf2Y/gA+w/1jo4Ov45EWQGazOK+119rjW9Ov1J6yyq0VaFYiPz7X/fvbrrbilMEQAeE
KqBiEXPpwox3nhaepM30jFkUrmGcO1wO1Ip/9OXGfaFMncyNgmNjouqAPO+t7MVXEHLs7UOREO3N
mkxgE2dYHITU0zqKByuyHZNlcAZ+lJkno19AU6yTaRog6jqdfpLptHCnSyg01PPT5jCnAcFhgdKP
19Gk7EiKjaBXkVFri/U2XfZPpPeLHU3IhfmD6JjrbN5nwZo4/xw0Ltn9BJm58Q3ZvMpa9kt8yboc
RZfZ9kDjXeCtfOVtpnrpBmDuhpMTDYYXnAy7ZbrCmA825OlEnsFUPULC6uX2MlFrsEaBAC5l6PcY
eRbz7zisLHFL1x1ktezRorpa9H4MJCeyJcwKp193FE+WvMw38aFy03qxC/BTEf+ahcE4Y5S/LXQZ
cjyv5AgEl7oYI0i27Yj4YDfwA1qOfUS6bosbI3xiDN53ymf0hoLLNk+ow1nN/T5gq8bSMYooZsYu
p8UISzM0W7qIt1owNgjwFaAhZqYAVnji3m/FF2oLHTXki/jO5Q/Z9DHMWY+muxmafw3gVnO3+ZsN
mRZJpnlsrcRBIhw9Z+DBPbZHxWWstGF8yEmNWfeSI7+xVwW1hdmE4eo3QYSIqgpjxt74XrIENMbz
r+kFKLXLAy+Dum8ltzFVd4aagOU5OKTeMWtzaMi4vZm6s8IKgbboaqU4RhQeZdvQXKpmuF/2jlua
/s1mfVSqzTgCYnu3tmDp+KAgllNoSoXZSzN9SdOiPndjFLzyUNj+U3vHjNlOCzkh/9CSY994tGl+
5ox7UC6KqTRG/uBQ/l3MwAXc7wcfGqH/nLz2tdekiX9m0OuNcDvzeTCAGCKbCNz3hhTmzb3ZL32U
Zn0Bjx5+3HNxzPgQG7SuOLDT2rRZUArdbWoFjAS229yKb/hLMP4zgzsT0QfNOfwriilDMK6wpV9j
zwwLhnyyui3xzfk51HDh5rnundibYBJu3oqZeHqA6Qc+phAzvMJDb4whRm96ISpI1efzElQAvDOc
PKTDLkkF041ZpmZ3w6pGMNM0rdwtkIotDZyY+Z1FtgIIYgskxfxWIXNid7vzojgNdnaf8gUxxO6t
GVR+otvBLOgWjHdBUIsOWkEHhFN5CIofAwFm+S/5jP2n39nBwz4Qsr7TaB0HfMWTfmYyK9kD1byL
DDdyNWANFkpmgJLc6PA+vebxQDdjTTQP72RrmNls/XHH2ptQ7CDjt0U6zrwdtdXv0MN5mEDDBjB/
GgYCQZAj2djnXuzfS84dx64J4RPmy8AOlfHBbW2EJ79Rk8Pt4YjQvW2kWrnFb0wlG/cmmKnZgajE
Zuvr0oxjVOUQXsPV7PM4jbdXLaRs4rgN+zeZMoYr0Qvb9fwNoOkY6Qh98w2MMKQwvH96uN9B/Zhx
d0Ed4aKa9i9zQCQRmz+Zp+pcLzCC+AlpHUgFbAa7ufIolQmNIYUh/9v+Y1yL0r9qzbIIlTS2j4xj
rdHZzsoEPpMqoQuaFkmgYnyAZ4sqLTsiY8cFH4gtTI5R3u8HvzBTo8YwV9wlBYZEn1W244Hloaha
20ynJ/mY/qlznXiJYXmzj/+vtKKZicsY1CgZhlKNKAYQkWVhvw/exTt+4wRe/YiWzuoz+sy8P8pD
e8AYn2fvcxkvweJZX7nqltaSidB6bYOnwTU+vMruYEHLBFnrzX6PrPQ9nnf+UOitYS3HY/zMyU3B
7icqPu4Y4ck+bRx6Lr2W5Bm5UN1EDC3TETMdbdBW9lfsjfAIYMXK/jBu8FbgDVozUZPjagVw6G7v
L+uXBXOK9hjeBbgXNDZCEvu9Pp63aEThW7azvpjz4Mv7mPAroc0NyVX7Te4ZFqpuyjQElsEpgNT4
cRgkjAdlEnJIB8B76L8QZRsFBwvJPmzvs600tL/gJaIDG7j/g5bd6NKXT316/ln1bhd9KGPjBXDc
oNqBiSRpciSAjikoRmO9XguB1HPdaPjAiCS7IeFeRml/c13M4GweDGoaN5dwI5+3xMAL0fF6bDzJ
Z9eCvRmxN4MSghkIKIdQRB4Q9OtD3lAegXCJfvM+QWmTYPam90DwYS8FKUemvcaDNHIPQTosXbgm
c0b0sxtbrrSIcdtHuuXNgqDbsFjMCeLmrJngd9j1azVCsOZvsKzN7S933E9KeKlJOSDH9NF7u0WJ
tRfVOHzhSvH7MGdDZpNcbrIGSdJgJLTHQ8hCK4i/HwSfGLzjYuAMsCcqpq8kTgF9xoxKw0M9Jab1
+5sCCmh9ZyEfNrSqYEsTL0rjrcL2x7Aq3W6DRw8VJX0uSSxBajF0Yhdiu3kZOIIr8WNAIUyutCGL
6wIC8sf6cUziJ9RuEIHMJiiFDdylkjSri82+P2HG8D2v0fTpN3Os+OCPycIXh8zAHqdbwqthZB+A
gjHLKTC1clr/AZ1BKPuTEqR6jYZtdBlvKUQQSuFE/8XA4F81Nt+7ae+m2sv6wsceIGolI1mtLzrE
TPuEBmghqX6SKmPQNDyvtK8R7acWih8UMwyHqfNCniesskFfBs8unmrfO/oHRw42VmlmIam7jfpU
HCNV6Dh9QklkI4EYWkJrHgTgCME/C1/+eHhEgQ/uy01q/cFW6MeAnpdwdBJ+kwCQGXz7NaZI4gh0
HigQXnwopzNUHMZ/YloOvF3KTkHvxtr5iTA1rGPlqym9XTOCQ8sryWHi4OrO1OADI+puJsP5UYwR
ojbdtODOrNLs/6xdkUPmR5L9QWyQDz4DG1E6iZeZKT1Bs5xsXQJibvd+NMfn0esg5a1zBCnQeUpY
aFe7Pw8DCukiukcfAhlkV7iQeub3N+a+mB3fQDzMS0QbFW3fHZpL9qVzkBZbQAxZ7eIQyIv3BwdS
2lGIM6Yv/9L7VgTGkXKLLqQV9UaJ2Lk8Ux4x6Qlff5N63QV3YPWnO+x/TkY9CZ5XJ2DzX8CzBFd6
FR8IDgTIEP7X5jgbzAqsAhKCmCebAddOLTYktwNLRnCl8hvf7NlMe1mztFi+gsPHvs8YcID+hZsB
XhkfHT/ePvdbchewIGQFr8OfNPGwSMBsq38TMbfDRDxRo410in7RXDEOt97Y2+jBLE0PrjuktBj1
oubsCrgyxCcPU06SDfK7x34ThjPyFw5MngSpRwCNoSAulVaKGELGTYOMyfI8kMW6B3nBQecCmnNd
dvPH/Bi24czS+2hmyvjo/KxL6q3+eAvQ1kRnZgVfDha0IjAWrYOfZbLgwNP8/BoE8RB4voL9F+cc
T+uNX3fl/VWH3s0M+BuWYd/EQ5IyvCLOWZlWO3Wc5IP12Ya8lszQJMXcGyOUwcl+hYxMCvWvtyMe
Jc9rMjtZbRBYMsWGH0QYzF45eL/rJnbCwP+t28+U3cnQZaTQmAkU7b7TwkJgDb4ScERjcTNTQ3p0
Xxx18PFC+3+S+87bnElA89mOtGUKNCSbsEgc3nhGvDQ92jr+EZYw72jQP3vsLafszRKK+eKO7/x5
MFVGO3NfX+wR/eTFOyrmgG0G1F3m3X2NRJ+A9vKyh3mJMWJY5H4TCqiHrwZ/eIMBaGh/uJGU+ORK
o/AOEciWRhNhv9889jxKLMhhGt296rz6fl2mMbphbtC4fFOCoVGP2sAZABRjX5NS1JueYBUOcZoK
+mLse8oZTIEkLxZ0t2F2c0F/T9pvKPirfVx83S3Bpsa/rWhGXQ8NCC6eclCMABFbF4A65hU1e7bw
bjMbOB5736R6qN1wJdvJ3dKTCzcpXN32PA9A/DMqkhH535Rpf4338u/c2LhEUgJ3Y/kSGjcbe5MQ
j4ORvhKikSraDKBuE16M90iO0PCsgwBiCxbAikAK73Be3HpPobyLyC71l7kVLeTFup8zdJAZSq99
dwUTAxTRVo0agga/X8cqBwYwQaBeJLgE36u92wSvXqyIUEmoIBf7o/PGLId6gTKLZIbBt5MSCwYz
9joFyR8n7TdZeV/sCfuhfPm2hcY9Shisyu7jG9f2seiYy+GmdYJA7jT4+IDHcx47cjrG8ow6kMtC
Utq+mdKUIfe6S35fm/lgXltX8vjmu74MfCHbCMX0Xx1AWNdoo7eHDKreP1kIW9r4hLtUHEBJ3ovD
MYi/wZ9SOjmqIYC+s2XlCB9nCFDalnGQQn8GVPLd4Wa2DpkQqB+7Y/g2DBBkvF6gM/sy27UIO5Bb
6tAMs9SYfoxJbUPWrrGqBUsIfJAJ6jB5Q4F6eKsHGWHtv+6AobCKJwgNBVvO+neTse2A8UQkAOjQ
k2CDCwPJQQig6PPzW+YTVdp82YatQ3pXtuRlw+98L0CaQLLtY9+wRnjN7omwp4NH6/d/E3ZmS4pj
2bb9l/suM/XNq/oW0YPzgnmH6BECBOLr79h+j90T4ekWXmWVGRmVHghpazdrzTkmTQjOmQzu4+uu
LolTEcA2+poqzmX38C4pMYEDDwefhtecgusFkpD3Cp1bw01+9ZpNinB3oc46aqle7Z1tFyKWKFIa
CefrY6glDvkMAmBIMgD2IdLtyTD3DO9e8muSUdm3WncP8PeEwMibVLRcFyhi2ss6wS9yKCkJTaML
qRNEuU7gnTmfa5cq42DQEnZxyWC/iwIKrseCFJvBl6l28PjcDmCPauwkwdxRPaHwahL8jfT+4Mbq
m8hkwp05i61tBEHjen9Zs0s66zGCsOODGu2ZqJgRlARyIvhpO5hSmMN8LqDn1APDUwwRdYVxWkoI
9qVO57JH/qLQ32LiMCBVf11WPSD3J4t5N5BJZGqRsR+xg1uM6u+SPdrkeQrZvKrhwUb26NlGtIM4
AaSFi/CUKr1RY1Nps1NxgVuEo93VlVcTW+IpRdDl2eTlYXLzsXhOnXgKCKKJzdrb2Ry0kOOjVbL8
Dls8zB3unkI+Yk95wRrnUwAsMGZnqEXYQ2svQPaoUVHFe+RmiiQjJC7lTpGHbeCGSz/CXVJGaP0/
LhwmleDZJhJyA7zylKqj0XIIVl1rA+GYRZTUgA8RIQfIkyjhUTOjdu61Dn9Oc/bb21hA6MVNPK6D
6rWyqEI+Q6mJSUtsMPeLI2+Hq/cQg0WyalfvZQ8ymtk/epcVkc/k0mEM5jgRsj9C8tART5CQRoFG
g8I6UxJVoLu3J8guuNOgJWU2tsRHIVMV8RAOoUxUUS+UBzntnwE3e4YeoL9gt8r3DzlXqyu+NAnE
6PK8JYhXokUGekY/zl+BAM+KQvQgzszSnOSpTnGkpTof08/Zld3basAZeS1x2R+nNmx0nCBPZNL4
HN9WqOpqLdRqQkSC2Ok3EZEIRJ00DMSBPRyNukR0YQLBb95GVRtuPwlB4Oi3/dz4stDipbyCexhc
ejbykACNvHN/iSPxQiRbCvObJIUV6i9q8LLI7LnM7IaT92DE4KIITFLkqP5csXmuwEgJtEHCRl3A
c5nWQH+4vC5IKB86uFN0IVQutxE48zND8DnC8kTxhK243NOHHw0qVazxaKn3oXFNawNvPLc2dnIy
uygyisLfeU+KjEmggBzhbKec91GRr0g021dd/JZmW1h3Z4X9/DoXJlw3ZhyAVSumlAfmwqilbYOG
jrfbAaqi8ENbj/nh8I5xe0rQT0M7ROdVnqQ9m6V5ijqO8eXlHifm0eg4WTWQqEWAMDOz0ri3OYxm
EvUkAJJ9viJVtJmRvpIJQ5QKcohXXm2fzvcrUg2Owwefd9q/zFhPoxXwIF62Kaeadb/IplryYbxM
P7AAFvtrVD+oh9oW35gDqDUGTQ8p5JJdZkwhOpsP6sIrEAuSv518gKgvqVZfMV4zhbCf9jFiOCNR
iiYYdE4DdSXDw+5dX+2QhF6PcKF94PXyGVs+MF9GdEikRihGsCzSgFHgyRuvx4BS9EKAxYNAQ+iv
WaFFCPnWHVoczcVmhzPo1qU/QWjBDle97sZ8BqpDtyduKwNntWTA3XBLevsJ2+E2GNgVYWWAp2hd
eQUz327Iicz25jcvI5kn41Y4brnfuiXb+fNqHtYceWlYdBMtZqhThBRR3Hfyy28U//HRmNTPS4tT
rzjYg+6YsLlBsILDUhyWqMBx1qDCsybwkX3PLrht0vvD07KxKAeXXbDuk6O+oKzU+B/Uv/nKjApm
/YHMLY7JBl5BO2L37/OXAbginmXnI64KW+YCxkKBsElCzk0G8mYkgoWmZ8h2fhavF0titVR+igEj
2OgsxSyFFH1YsAhe6qtYX8YnJRisSCLcBrvRgI8g94l01YHT33sASnTL1SRKt+59lo567GCpw8sh
IPMle+Pafclb4UA4utcDYxRhLPsw9qycgtmBrl/z9F7ekjRdgWPX+h8ilSjlqZMaAzFeIPKLW5w9
+mvesAVNb9GPO3tlOBeYkfn8wcPBFEsaU0I6ADcIdrk6pVoueh4cYyEZTNfwE3IWHtN7tIHKuO3R
zKimTHdNXtRjFU0SDrGiZSa22Iiwt3YRGKBNtNnFxKsr0BYWRGydUfXG65p8EbcVX0QrViHraudW
Jbd4Vfm3ZkT44I3mBIL9LZn3Y+ASDtDrHpMg+zMl+D//xoD/AHtWbdOgH69YEHG/Gs9/dLrtraMv
L+Zdnlz54gy6xRsDUZz9T55ow7szimgiFmwXymQxigJZFv/7Eswfm+1/XMK3ZvsDhLO5vHMJImJS
kOnNFVFZEMlEsjqnXzaWs/F4F58sTKPi4tjrHiibtW6OhogzDIl8t5Ba9gyGPhsxxdv14T/Qd5vz
bCsGKRPBqF7QCUJaVtNkIvVezLD//h7aj9/DUhzZVlTZcZRvyobO2i/vVfOQJ8X0HlDxHlMHwn+2
TEMK+sknB2DXzulFfqYzehiUqpvInm09UCY42IjL2/+iylF/Un3AD///F/Ttxu4vz+dR0Tt5khVv
bTl+UolwN17EXfNS9o0dDSk6YtOPf98H4+ePNRB3yI5uq4ZQxfwxpJpWkg/XuyJP2LCLivlCDugd
Hv1x0lI15czG48PI6n6ymgfYwpcjK+K8L4qXRPkOgwhFzKrL4NHRsfer2ZT4zuWXqcD7Reeh/yTQ
sW0VfY6sq4asfGuGN/ZyfWofPDKfnRq6iTOx4qJUV1IWEqUQRt9wSGdo5wWzYEZCLGGfqcq8KVLe
0dny5q6Jea/h8//7JmpCGvQfwcf/Xtl3IPJ1d3AAe/PsGEReDXfdEnW9yys38+KpARwOxg87U5gD
r8t30hcmJP8QfUaECqENv1yM0C7852IcB1axoyimrX2jM6/lzbp+SkvxRNm9URkO76Ju96D45HjD
3Z6eEN0XJrke6z9LhEcAYMI+5e2DEI0Yygp5oqdfZq6fNE2abmlIiRBW6eiJ/h5m28emUnW9Uydz
3WuS09sDoo+dOiTOYZXrMc+bsDnpRNSz95rtOl3DQhXiQClqkNb5+EB2X7Qjwh389YQY3tr/5bb9
8CL8dYXfRpdkyeeLbjxBwvtHxALwuC4BJlPNU+UYsTMdJWpp+BKLW2hacQ3uxfKeRJusqfI8KZ7E
KgfhDRZyvyaq5/ny78v7Ulp9e6p/Xp717al2jaLd9zcub//oGXOAd88xamC2eMhNlzleoT79vFYi
3Btg394/TLSembeWt15Rm2BXyZkZvS0KUB+73zJ6jE6DNXpYhoL8weqRosvNMGdcj9GRqL4TMhze
fYxTdLM2/m4uRLBtQY5HBNcGpS4tsBFHJjaBMko4Jfzl2/7wqvNtTZNBrJiqaX97GNX5od+Xp6s6
sSdgwxwB+8PMmmwwoO7plAzkVaFPKbbRHgvvIjtc89UVqY3Ueyk80W+Ai53u6KNdNlFVYAlJ7n1U
zRchyvdgZLn3ZIkEFfPY6ZJQ2wMDQAUB9GPNW3kUGYWo/WR/JlXECt/davX8OMi/LEE/zfh/fskv
neYfU69pq1V3uPMluY8+jM2I+lsfKmspr7i9pN5pVNLQ8FB5mZOO82rHODh/GfbGD1OXZimyahsW
f4fm/veLeWqO3OuW2eIccHpkZ37zdph57MU+ariZkQK25gIo60E7u5634Wl1xh4CnDWAJEBli3eW
y+z6Khg6mGmS8JY4jdiQgz4dnvITJQT2WycKidCjyKm/jK6fS0ATsYawmcZw7+PfY0f9YWXXLNvR
FP7LZCN/S8TY1ufDjSQVeYKHx6Un/Lbm1HtJH8iF/qfBfKHw+DzGFdvDe6SbSaQFXQaXU3BnDKJH
fg2/+EHG9dcliYfwx5M+tfXhct5wSQ52vutM6p0nFEN8DkIXN9m0ic58R7cnNLMz3ukqft49aLpG
8u87o/z4rP+4M2IK/OMyjtq6bZ2ay7iGZVfF1+xIuCE19WXm4bW6ar+w83/aY2kIWS2dSBRHNZRv
c9ZjXW2ay0WVJ3NorLeI9gM1T8U9D4/IEshzwTcWS7Pz5EGtnHXpjBt5g15qKnNyJMBAYQ+GTTp7
TK42erxQVSfs6M+zbplZv0RzfC2K36ZXXRO7Ct1RGTff38VtU113amM/iYE3EJhx3CtvxWHAdnY4
dN+joOrXIsQ0vRLd6ZtDKnH/fjbaDzOeruuGYeuKxjbs+4y3PZ66VjIfz8l8UZ68N06PMNjohb7x
Tw/3vY8hnemeXlBElbOh/01saEV2HNK+3wTi6g/j5M9r+X4zbKtRLmeHa+FEdXbfLmhbtgC80CG7
qL3ExzcI5WA6JeSOer/ciN8+/Nvrez61cnfYPp8TgscXvBrUrd7oeZ0iF/pNNHMDTpnU/qkCkDSP
CpVK3i9XIHba38fCH4/C+fa2Wrv2ujW07ol81xjJ6SOkisb28kFF306g/ETvDqInUihfjOAdOCuy
HCqD6CKpjJBeh5GHIgpca0iM7r8vTf9hbvvryXx7gw9K5UgnnUtTRkoJpT+0SvbBdE2H77q7nzqF
Xuru+7vYuIsOO5Tb4BAjjaJXTw+x1+BWED2PNqBq544QNeTneB39cgNVsTr/6wZ+W1PWh6tRHTdc
5ZQmChEOtHU2aEGeGYg4pEpRkNLM2oVN1MCeFXUH1g4qcJL/y778x4Fs8B/N0GTWOO3bIe9m2Cfz
+DC6SQNY1y/oFCpAKWhMRtELOucbhMDV4MP+ZQj/+rFigP0xzx4Ozv98bBaKsctkJ4RmsYPaJV9z
DhFSzgsMS+qr/x4fytdy/f3WG5apGIrCiU7Xv22clqfn6d42WjdZ5w9hpz2/OggsLI7fD9rxJrwb
lChpZRLo8MCg0xCkU+LMo3h+bZLaGEK3ITiKX8sp8TohVc+VMb9SggtOUImQWvhHmC5bkQfnwWkJ
jNLXSjwkqLgQM74vCyizWBzFY9+HLerIGjFim7Tlttyj09jExxL35Isy5BAi6JTlhe6fc6D7vaSu
EoN7g1FnZCwV5svhExyKmWyFV3k9625YalyjuPiYqWgCQdRe3ITVvYbCmjuDFhVhvUuurwgnlq6C
rzfqcg2P0XzTr8ZqOXusnqBa1p6W0pYJ6uiB5u/jgTtaj/cDpcD9NIOpEQPkiC8ceecdMBF5ZBXO
QMe1ONTOnkoAsH8Ob+VzchvBunt4h7AyI5E+iFo0YodxpozJAYBOEp0XaJjN9LUhYVGiJfTbRPkV
u/aPR218W12rw+Wqb229o2YvRwbzgIOCnbOmMoPKS3IKaR4IfYBdIwXwTwh+aRjCE/tUhlE/p/P9
QCdVMyVAOnblTXgoCXxdtNFkhfbWl5n5fykd/SRm1w0i5KhyKJZta99ei+p6Ms2uk7vJiUhCsn0Z
kbTFOMmM7MkJXzhGIfJazPhA+ZchCfiGHuDiGnJWLE7AN+8DMMQWZG4E7eQaQlhjXubkEhHsIMgd
VxdBh/2yHZ0gpbLrv3s76pToAlO1lBZ6eQuX8bO38UzFXToFmhDOO927NkAH0ayuHZ1vAjidztPf
1Tl2urDy//12/rTh/+sGiNn9j3lhr+7t7fWpdGwyZDgO95QeJXobZCAPiFh4GUdseFKh6nvprUTI
7L8//8fVw6AgwObXUaz/lA+V7Vqtlxqff6XPtnBiwhRplg4s8FXWyCqXCzV1hAz0k1o6mKkBxEIj
kBPT1xFFBcZAK87vJpuASrB7ojq+pk7hFFbx9GSmcJyycfXmtL9ctfI1kP8z0P+47G/jxtmo0pO0
qY6jILnb+sAYPUdUiAUoALkYKUSLbgBolHAehSrzADkXET5s49+7zrvzzTav51VDP6HUymdY9m9h
934EI6y4MvVsNHnkwVuBEdCtA6jQArKgPukfoIW8V6h9sex777BBktv8PF9Pz74NDmnpk0ckRDuZ
GjzGhkAjQWJEXB2fkENe0YGDbDomBkN6yfxr+3BkRtVYGigwkOjJYJgzWJffrvkzXA52va3qbznM
l9XrbrpcXFYoqQLhRb0IY+UprzA77pEw3emAl9eVs1hTdjgOW2EnPIcquJwLBwZQvMeAUrfiTpaB
gRtMCi/xB8kTgLe1384Syg9lJv3PwfRtMJ9t/HLKjpUG22N+ZVmwfaX3GFY5NMp0h+kH+JyLBgE6
1DZyEHBSUH1Zl9sRejIEB6cJsj76kwBzkctjqs/IYDjFXVTNriGBkfDJ3M3d30PncoeQYFYXga6H
aaZ/6C+bz2X/TIDHPnHKqncV/AlwzbQwSbjYuByrro7bvEtHMY+YC1zsFb6WRxgyrtXyUgXYU+ES
2PTbpVDwQRD8tCljYg3KhIAHdPCgWwTyhsXMkwYkTe5fb7koIeJVJmtnDZKI1gAaNKR4tHzQi55S
uiqgtYUZlOOv/EsB7auE+P0lMGVZlVXHlMkG+7aVse+ns7HZPTvEf9dwSxuTdmRYsJHpW8XDE7vQ
V/qqv0W9/Thl/fmx3969TdOt9/c9H6tGWPDPHlIwCvrJp1H082BZvhBHTKKtN/hlqvwKYPzX1/02
ukz9omnLNZ87nRdWeHZF46fJO6+aUvpFKknTbfzpBEtfCOu9N37nHiDYSfiFzgMltYzSp9jqIQ4c
fr6LN3w4pDS0LR8xUnlBHuPVpsCObJm2faK+XzAOwAYcb8ZyiEsbCGlDUC0VWt6lZBvR48ysRNgw
8KreM7D9rPH4gaqe0I9nHwMKGb8t8dp/3zHVkR2TDZ1BZiTRq38vGMbeul0k8/qYKExWkD67UD34
tRXzYlj1+ACWhsgzPN7UsuxgY+fGFqnQc7jtchvGGRPRNn2AAr9Fp2d43/gnlYS+cAPOgZipB+E3
no0c2AgPmwA7PKgU3NEqcOTbL4P3a3D+/TRVh/2oacsk6eFq/bZV2W2btraO5n1STR9hm0PRjMFG
FkTTRZ9IRUMNDGs9o9XQzKpiTyAas8PbulQTY/BIlRRLerRLT/BmPz93ySlxFRYck52amR1GalaF
NlMKDgwrUMlRG9L5u89gVf+yf+FKud3/+RqGgndaMRxLN78dTeWNYamn2rhPAEqG1MpsxBnAOkN/
3Z9LwJ7ZxEanaZvXybH/yO9DJzkFenQKiH8fymmb7Ptn/l+CzdIC2B9JUkq2L8nZoENR2n1MOY9Y
iy2MexLjO3nODhMdBPjFVVwy6BLkddHVO0QQDsfHWCuOsZ2Lxv4zaIgBN7Nj0ERSn6NdgOLf3SQC
mdZM1Xkz1ed4arbDOw7R13uyjVXfzNaEUGxG8uyerZN9cAjlzGMRQVa/TdcD+e04qaOqvL/tC+e3
lUNVfxrWKvsPRaHmT0fg231cNsrpuK/298lFhOp5WgmRsxSgFZTAsDiskdjNyuk6sUmNvqS4QeCQ
M2+TpoHyGjg4cRvv23HXsKbvelC7Kf8uSEYU6oqowszejM+vp8DMwHyv4JrzJ0ijenLKRgZeK2nc
5Ep5yhDRP16eJTTIQhpJlHtAJ0fycD9f51Q/88OI5TPber7z0Q3bueIvqYVq/W4lkTDfTi6p9o70
oGSF6eKKHHrnRS8Y2m837zzTWXrjbuiM9MFm1kVs9NI6YVywxL8/aX+T3fohlDzjLXz7JVL8Y/7g
Yxt6WONraPZUAOTHPnXYrM20/DRkWEE6RlSW23E307PL6JxVQ6XcEGq4gXN7K9orusk6sRLyHmiu
tH3eozfyS5PqtYZfbpRyupuKmWq+HABEJWDqCLdGHzyJSGrzHUN0iwvwCWUUzjJv5Dm9xkQO9DDx
BIz1mK1dT1D9D0CMiTcgQKDiytRU9qywCjn8bHotTtQTTs4b49uOlmmdb3rH6JZd3k4EG7Zs4wl9
y0zQ9FZ56B16SqxFKCBc94H4JGpmj4GCFN4K69yaQzyh9t3rmAJqqPjPROo1s4sAbgMsaIhkRNu7
Yed/FFDX+TJdj3hxoDdCH8j1hTm4Jk5Pi4mfyigqZsYMbvNwOzJf2lgRCv1TsUuh/QIhRaFsv5w/
SdKGh/SyocYzOBPEy9/kgKjRGPy2r790wSWLbx5PMqhnyxBZOCh5y5cyGuBkacnDOncwylzgnm3H
VbohH1FDDXSBf3nNcet4NrFMpPQAZ21zIjawwFk9aUrjASFIFR8Kewz0G+5UT4X+rYCC3EXS6zI2
+4AiSaswwTzrLzJ5BEPoiZ6e8l1BH1KRj5+weQkknRJ/M9x+QtVX+tiPoomOYPkOWlxETlpAxu9c
NbnbOPMl74pmHMWJf+L7MAz8A4AgZPmp7TeUR0BMooWtYQsC5Y/gHEZAFlH/qN7hExceG+17BGg/
3I9gezO2pZyUNo8I3MGabE6pPPa1rxsM5T3f0cXgBSOFuuJ5Q0cSUd84UhhYeTUUwGSyJHzfohxB
7iVfCc4iI67OCQMloksaApelK//gTlwZXI+Z0auIADWGPLlCwtpxjXUPshx8SwICI8Zs3LzpwDR2
UfN2jaXhI2vh6gs87iGia0eERz0CwQ+AHP6P/2QzzwZiX57Eg1/2H9l+RK1TCNPjGkT8GR6KzBJv
Rlq4Drv+JVz7U6SE56Dx8V8GIfUQJeZUQW1D8F2HIIF5iEq6zqhfc4poXX4nUkMDFDus0KQDMwNH
N9ECC7K2yc4CJSTi1jpWk0q47sNU711iMvTovwB4CZbhlQl9GZ7yfXSLz9k+Osd6Coo53PiGB6yR
zgU/34WmC5bTe0HQJI3hyREHGlsJ4WHujdVlAAmLF7taPOPdZB0es3f8YCOrd+8fe1YiOlw7H8JQ
pCZqaBGW8eyj+vX2OVR+cvecvhw7id2zUWFI6Kdu8QdAq+F2cpshG5X628HZX4Z22ZXcscQJTnB7
BavY7u+QhpvUvcg47cNwju5JW1TlkeUGTHm4Ge1T7UWH3W+VOg7kJjr07+G2B5sS193LDTFz2BZs
4hni1cT+aFbrgeJtpyq4lMOI3bdJkULxxC/QMVMQp74xcgCw7MLchHcAFV1CwPlJi4rZRIZl+4zY
0y/s0i53fXOuh5DaFjJPmrE0uBYE9MAjXpbShJBnElfZyqOw3ISY5opTzuuUd5kZXr1qthFhKC/G
h9rbfm7TLgR0H5zjOzwY4M4w/e38DPSH1NCQ8ZdeOJKMreI0lt95lCns4nLJGvJImd7G1B024218
7DWv0mDPEm73lq/c/w+N2KjS6J+Dx9zJr1hrXYiuMjffQdMPt7JBp3GlJm+W+RJhMUGlbjdrQAPd
Zqp/wrysRdvZnvBSK9qMoP2EREj2zRipGGOwnTpRE8zkkOiDvpPbvR2hR3bcRHs2GZsEypuvRUdS
TxkPeOisgdR/hSKRLEdnRGPOopvvSUrYv16n20Id1oXJH0QmFY/rRM3LCMyPU8LAa4uzv+FYbBRS
ISpkHFPCLtJKm2/ZZcfBMd2U3FnuG6GKkzrTcekZQ3t06INJnW/jLjfDlEBTKEvHSPvYzRTc6TiC
BtpCSSMAf7N9wNhI1PEjPSWoT3n0V36/BbJ9Ta2UhIOSsXTxK4J0negRyYQasyL5RqHwUiG2TrrB
nVLmia9ueJt8PzXSZ7BkGJ9Z1giqxG3XZxOdyiMm3Pc2tYpjb9NXIhSygzuv8QYkR7DxlVIvoJCW
HB5QGxovrAkzOdazG9mfsG0zqXd82+THyWm2ZOcmLe65KLDNjBeQkKU0rVdGscv51sxqVbHlcO9E
qk84WrSHkyFF9YTgzlgHiLFhkmjBD+/fsFIiRVCZK5bDS3kamYkz7EqWwL6ambEQ50r8qo13eDFl
zX0OnWIJ5k6ekdVDeSG5h0YPlydBPlpfZ7F9URFt98jf04e7FbjFNwJLfynl2D9IeFT6gf+78/vW
WtnWUmvvb2sSS1OQTZ6o25AVQh2M2g3bFDiFs47w6EtADm+6m5mROVB8gpxzs3fL1uw3KkILYEnM
LvzTvm+mlOxYu6LDUNjgCR4ZG/70SIrOJXIyYkt8KdHfOAzk2uiaa3P4/IuGbq/Wf/bhQ+THYD9p
GBJVCc+eavaubHhNpPElXgYtp802IrsqPua36BY5tNrgUkXLqC5QWy+j69wou6ihgvNItiX888EG
RUhOUn1xT64TNetiq99RpTAIB7oUl+AGqo2ArFMGkAFV9dG3I519BOkKSVW0FtX6W0rzPxDeZaKz
02tCpSIkQzc8FRwAfAOr4zk4htuCnKKsYfPB7oTluc2ckMb8GwWueU0wNlJbC0X3Nl8n4uIJo++T
BZ8sE+JII6K92CGuqY/ZBB4QlBvKPIS3DQCnXW6PGJzuZsgResk5Q5pUAJ67PsE8JYTs3nrcRaQN
WFgtodDGch9iJIV+uhsAo9U+C1zfGSqkMYplIq5zCs8zvHyEmshUcwysA2QH0k+TB5LLPiBgJ4hv
BhPgx5K4H35CY8VDYM1+BzM2ARNXvuOaP8ZMNJFs6NvJheIj2rwU5T+5TTI7+44xIf49dspR/rmJ
1m/PnjUx2TVa9Dt4MFCrrjMWgA2bBeKCVlLcEh7TQhXfhtjuiXeleHV+PfSO+THBGE6jmi3vkQTj
w2eDZHgktqLDNhX+Gpa34pCvqSZ0bEaHZCghCqpzECkVtYgqEja0FoqvxqT0xI9qhXgpOVjUlOj6
YLJRFHHG4NSDdgcCvZPdIqKlSHLCQj9ZxsbwmC3jI4Sdgy9FXk9KKTV+GMPlGGtNXiVKeoDrsws+
35mm0jYwY241BrPj5BpBlEvq4hyucS7b5cmvB+fwBBSckdurw3NhpU10jPczpSdFan4o7zOTVZga
OZg9dgrsFjY+I5dtpMS/hwENvS7+95jKZWxEFmuiREVc9u2wCZa5xD1HX0SoexM3WFncx0RmOV2n
p5GcsRBfuH3ssQJuCdaBZX4L68JKNCj/bUwRzjdpZROY5nNDmeuxhUQWkWrQSEfswcgH3qbYuML1
J/su744vAJZbePD3g0u28430RgzYYbADi/uIULHpoewLEJvFQ7e9FQjkYNm7ZEePRIUmu0KQX3NE
u79NBClJT+jaKtGT/Rlp6hl0QLE3693YwmjpsTgWLOiwLnA8RadiQ4cHfwA/QjQnOtZG5NZ4cNCL
hm2NySlLhPlcuCW4uLwdx3e1VGOxTWE3x2T+CNjs5FJIgdDfTzoK/f070+xQBbVj94iS7VnCJf3y
7Bl8Yg/pTLIudrzhom5NrAfHX0IC9BASec/KrdGWvTZBayTmQELn/MAkHmCt8qpkx8JwzJ4B2wkx
sbFNpLdLmeoe17R72dnxnDDfW57JML2zm23TK7JtLHORq0Vi/Mri8YZOoaDH3lLBxdTXYxjxJx0B
XNdsxJvgwmKkUmk45+dwN3pEVioWLIszgBST6sIe4Bopac0sU/W0pJuRzcnOBRhgwZkpqWn72uS9
iLaH7R0nyyGbL6z2uL3mTsLcnegx0S9TozR7dQEwyr9lqq/G+0KNKAUkeBzw4DDmjkXD+njK1fCc
KDAxN1zChYmk6gMv5tHK2a6npw7zyDFqYFsxQGi3HrKGEIVtn6NK/iAK+t/dFUQiP5SHHE13gOo5
Oorab73X7mov27bboFIpN6+3KWnHiBRq/1yHsBKUHUeDRfHASn8EJSLkBEvSCQSBRfK+DMP9Zehy
ozUPdOVr7QYuE9Mlqq/edYQd6HO3EC7X/h5VLr7CYXgsBU6C2BafA9FnDcHFDXI6lfxkipgfmwMb
49WAexbACkZufZ3W7uujh3/NG1DAGOHorMqRaDNp6M82YHIMAETVqC543zDgjIQLaPsgFRaDjIep
A39ejs1X/0Q0lUrjO1SZnU805WF0JAt+/cv9/O/d1GTRwJbp3lva/+sK/dEs20jn+rG8N8oEHu2J
wGDfIKoRXdyg88+/CRb+K6vgs1AZGpZi6QoMwL/rrAf5etXl2gbYhpWrVF+pKMuON74tjFkUoIK0
/fv48NLgE0xfPe4OCKnk45fho2j/GT5chGXYlEpVGvv2t5J3o0u75/K8VCaQHt5rnKhQeQnAFdii
MTqkwycv6dltTv7wFIWh5c6VKrAoe/uCqsDKw2zlolIdJ0LfSy3VJt4LF3N+D18uudcjXNPFavMK
gC1eu7hsHsN39vLCuQHWEPNF/PExzyhT+UL96k8/fCGXTo8VcptL0pucwzjGcAEDheuijqRGeMUk
f6TsXH7U/qVk/MNO8e+7IWqIfzx+vVpL5q3mblB0Ia90XnQHGtxACZ5QtV14V6TrTLG/v2lvX5Zh
gt6S9wMcIqFtSY3pbbztfHFaa2hx3/rU7Gn4xClGytVv29ofmiTiWh0VW4Rj/Fdx/dS09tntHPHk
5pseeLK4mySf47w+ey9eOhlxMvz4+GW8aKJI+ncxmg91+J+Ne0FWrW/DRa4fzmVzB1NnL7R3kkjv
0w1r0yndGpFxSu8w14aSClzAPRxLSN/mPdu04Jna3mm0efonc2CdfVMOnHWuXD2ZNRkarcoQA8T9
WxfpB328uFYT6RJ/sRG2/v0w6/a609f2Q0FkiskA0MMbA7rN5LvgBQxRlcE29l+EtIypT/VHTF4W
Fr2rgQmnCf/9ommWaJV9v3OqoiEr5nXDRfNtaG3k69HaXmt1MlXKFu/domBTNb4Nw7HwGtXlgpcL
wFoX+UVYhuS+lda7SPgV5sHFZQi/Tu9ccgDhx8NZ2+oeID7sCM93ezAvx5sUsVV4cd9ur5K7gMEN
CKMdC6OCApvD7V4X7FURkpCZKT2yhVlnoUPym7e/UZtU3jjNCB5FO9JhxhYtQYBJIhLISUmH/5yN
xTKwvLtJR41STP/WG20DSlp40uSL2/Yp3qL/EDCmDTM1Iljmsxs/uy3HQwkJrkJPTIEfGI6N2VcH
NuRdEuRDHkMdRDNo0DA1Wvfl4kRAmx0M1x4gaO/M4hG8dGEXBioa3olQuMBNfpJ6yGPb9MEbCE+i
HPbgUu17S1Awec8Uri/o6o+Lq/J9kvXT7U3aRS+YNVgFWa+O/IsT74ifz7v0090YYz6OcWEjwzCG
ZXoChy3qKfCc0x4uQLFDSo8LL560w83LK5u61agF+VeM6GVxScYG6pt79SDYZY+wGGBKfnzWESiC
K5Ic4cCOfduLPS9dzj1vcHP9OeQ9gpK87Fh0mCzTW9m756kWTJgjV7dZ5Y8OYbrFtsrk+QjcfJP0
WRC4BRhkuQGTe4L/XNgW9Tc5A3RXEZC59Y44RpkikUp599f59Cw+YR3hRcOf90Eo8xTz6UqdiT9h
BMahHSKn/KVb9eM7pyK3EaunoTjWt3fuXEuOKt/vysRBp+1i1QJqBQwHVA9sAsg/l4LiEZJK7Hnt
GbkT0ySeXBzW3vPlNwH0D2IBTcb1YcqmZulCbv73BNAq+8umtg15cqdHY7B3ud8HRM7JH4Q8eXUK
244SXkrFj5obb/0vb/yXsuj7G0+nCduQptsGxoK/P/7ylDZ3dW3JE7oDbInXxZjlVfZ4dXfD09Nb
ryPAfu012PVaDG3pidMJlf/mRX4FynSOEies1oN1lwGEQARHonxs2xzE7/ikmlH9sn6hcTJpGHnU
WpkNILDgEf7YBfrdI7+Ktfm4Da34ugm2BF8mDzgX3uNtwzPQ3Q5vztkNJdhekcl8R7mTjOADLzlQ
b2yyH+3H1ufPaVAJYZYHHgBoJXEcbzneBJvPg0En+xBdOE2/WWRyYfepUrS6obIvKGtTx4bys7x7
NeIK0FSbQApM3e8+ndnW/6SkCURDYTO9Zp8YzKoIhNWAXNGg1WICs3RXe3u8WXpkEMwcO4XNq/Vi
Ep9Jt52E1oUXHMZMD90H5lQzdAhkfEyhksE17Jsa88KNFQUR4kctSmoVcWPYAMg58Zejfe/5yrGV
OIq+FlxyWUHcIoe3/JbYHP+wjcLtRFPiHoc3v+tz/sbKYXnUK7eEnAsBsh4P2shZdQktOje/8MOX
cZTa79Wc7KDO28e87Jzmbq5FWM5mSMkoQkPOeRUx4aJ7u2O+/b+EndmSotq2hp+ICHrwllbEvslU
bwjNhkYUEBHh6c9H7ZtaeSqq1rrYsWtlpdLMOcf4x98gC8PKGTRHPReHerCksL6/77voYgPtjfMJ
VpetxY/JITYnY4xom7E8G+EsAM/DaUsX3ScBFRg1FAsTZjawtjLZddvrQj5LO2F5n90MCAQJvwck
FPV3f2hXyd0xV9IHJ27DOtCnlJLFVBuCH7THYogy4dJ/BVMQKKJ9oXandKGDWrFTVO+PHdrSzMpn
THkI1q6R2B6xkRhAgBz6gelG7aIaPwy33/x9AUnan2pTqGsy/0gG1fiPBWRe7pywPapPNks2trfP
Qfozo/q0cQMNj4jd9osFYxrsRO3FYhY6N3+1Qnb7dDD4Gmg+i23iYSU0KN1R8+I37y+YxC04FCF3
6ENe3LAnDTq+wbssYEKGw1ExW2Ou6F7ttTB/ErizxGRumUJjHAxy3jlrBn+g+WkD5XK82aGXn/BE
ryR5iJwMzfsNSFYcyxhQRpiDMEex5gN3fLdZhYxCV+Px/HDI+CMMOAAwoD3m9ifHA9nH1r+IyH9q
MHRDlDVZo0KURj/uX6dX2U1Vn+IuPiUHzcp2wuKyKsfPT+X9hSPYC4ghOjyD6FMkJn0+gqM4LxiK
rRuu9aRW0FKj09+f6f+fwSvi79/oR/loyk9Rq3LElGjcSGGGOUlCDfZ5/9h7/9TF/f4xP2oto83b
Pq35mGHSR16ItH7ZXF6++1fDIA1cmJ97vMHbOZIRGUq6+uMWi69IuHQqe7y5wuviQW2zu7/3awLo
DF+A8UNi05rUq9j6+31U/kBPVBARG0TH8NuHx/vfw6UwlbZMRZ7tawSB1emh0UoW1mxwng+3LZYw
z8DAmZIR1QSHUDwjlA15xdDEkFFh7mELBDLtagc9KKYezEiWN4mo9nJWTy7AV8t8cel88esWKAEi
WyHsZuabPoFAs4OWnU3vS+NsPl0FzwZGuCfDYYcrneKUL/utrFoNIivTiwd7oRRI/OLLJxlSN4X3
rv6KQVvPsOMI/WThSh5ZDdg1tBaKL0tOw2qWRFaOtdAMkOLB9L46Fm9q4Y6YXn4AyI6N3tKflBRm
tBxx4WArifXa9kQV94xWoWrNeeIN2NEmXfXqIoWnRu4rPMFtoVomjj9M/cFTZy8ckwiDk2wFm5Ry
nCreq3ZI34MF3uNzJtii6eIZSNbmNbhz41bV230rwOEi42jWfpl5QM2cVxNUgncgvtcsNuw6tntq
tOugJSWTIt0JBHwsTNLkZsIXVKobujAna7yKzYchT+TcVV/4EjHdiiYNYXGEyZezhqOmtBsq8yc+
vx/VbXp9vgvk1sduzaq5zYXXwihcvpXKXnS7ucRrbRn3XT87RPiL2zre1+A+gKySlWNCCqeARj6U
pMFWJl4YXxVR9nAKYptQPLF3UH+VREGPk7GwG/nZa9w+PQ1TmIzu15ffMV4qZAdbKHgur2CkOg85
VLuPJAuVIXDSwJwLmG1gomCMpttkw7XyaYIvr77PiY+cZ0eyJoCZi+B+hBkvntV1+pFi0WL1jKDh
9X4j+wywA8FgEZIqJl7M6gjSwEPFo/ruVSs5wYrkSuL4kLdsrve3BMibBEMnDshlZpL83oIDkpAK
EJ27Lybfu+4WoC4z4edmEOVFJ1krkNXKSQxlpXQx0ZEvRGwM5tERTReYH94LiH0fuwnc1xvBJTt6
D0Ao6C76kUkVrjjrmP8+jUg1Y0n8fT3Lf+oOTVlS0Q4O/5g/yEmX1miaV1WINPOtPfM8XDO9M44d
a2s9nU4IQbIn+C79A4H6dYD+3L1+/9QfBfL9EVePm3IVd7Sj2AfhT87pGPgdlRaf2Nu4dvz9Ov+g
eGPb+u06hyP/N4ClaUwJdOHXJzawhhksEZD9chTvFow4sgcbX8VZrKfvg6+a7Bw+FKxoMGuQ3Mn3
37/KL+H+3y7+B82xlJpR2mp8lf0RWAviZrBe0nwCCaCqwuzp7x/3zysf3oDfrnyUJZeqr3nCFDDH
xUAmdY+LPPDOveX70xOcVtAxLKxBv3GD//uHS3+qBH6/7T9Oi1H+SMq84cMHT9UcW2lKGXd3o6Xd
jP8BERHl8ocz0dTQPdHqmSNiTf57pa9OTS96E/W7u9N8t/ZgBK/69bfpDxan6Ct40mXgeYwerICh
Ii/7+sPqxwwQ32DHUaFaTMQG1bu+jKaPcO3tH96xAlhCteChoXJBpM/BV8DJ4eEZuYUUUzBSMlcl
VlRgPIyr+Zccy9GONnNOK32Ao2KzwDc7bCOfNjUZqjV7OsdJ0iTVliPA3jFqezM3HYkLd0pfkVl2
i7ygsczBocLDZxFzZtr7b0an1oz4AmvlWpXjfn9Tag+/fTX4jw12Q0446BL+/gD/VNCMwGhlnbWD
0OrH86tT+SbGxa3fQXpvuKOQicYQ2C7L7B8IqPQngG9kjoyRiQSe7egHaVYRnmqtSdd+10IelN45
PYvjB8367IrN+uUfddqfPk0SNWJeDET3uMv82ICatE11I7rLuEboDNWXR6aujviRnOQ9iTx/v4d/
iN9Q/vNhP/YeMx0VhhHzYXJnZ9vmNlAMCbvECxKPmGyKZkI+9SrmThqFy7w7mhcftfkLdUxmq5uk
t++nRgxJM6zpi/bZ2+10LQfdw1O1RHhMuySZPWuP1FThte2e8/7icpgJQQTfCybpwbj944L+BLb8
54J+7GAvrXqN+ryWdy2hAPCK8B7A1Xw92msfAhkGLSbODunbZufqb5eJwZhwK3RcESywq0fviUMJ
fpj7DN8nwsUoCsgP+8f7JA9P8McuK4n0HhruQcghf6mDftv2IrPotdGLm04Fd1tgOj5CtKe/SYzo
K6d5TNQNO7z5keAoCcpOaDmse1/Cznqhzv95zP6pXP/Pt/mxNWkPnITSmDtmitSk6VnHcY2KxUZD
8iud7K7T2Gc75GF/f/ek4d362234MaVLzGea6bfbcBtkO76GAKnq4TmJt+bDaiM8tsov4/mvez8c
KX/50J9ruXmo0uN1r3DvCHKQmNRLrw6QgOxTdUktQqYrNFNER0RRhNe9RKouCbP64qlbL83qHKV3
R460/Pud+NME4fdH8JOGLclRLr1kXgjqLgG0PTBEq5/qQC9j6f0RPKmCIRDeg/RUejnsPmCmYxSo
S7WcFbVDYjQJf8ndNmBsM2vaV2cyNv/+Ff9UGUASN2QFyaCGNdKPPTC/GPWt7zRpB8snTe2o8AHK
9GWL9u+ofmS9hQ5zIbzsEmMMQHVmUtPu/R/f4f+z/pX/fIcfBWHyqK+NVvAd4tQ28QIfGzXedDDx
yCjFyf9fBcKf3s/fL3lYxr8tU6PoW+Vl8HFsItdJU1sZErMEhy8y5qGQQJ3Q/fwV/OMi/3DYSOwK
ukFRiLTh5wQ0rhTp1USihMaOmOOxqs7BIvZt7JuS3VfO7fGvy2Tg8qdF8ftn/oAghHt50Tq5kHfp
bSmNMM+xHlvl6UHEB2Hb1E+vz+bK5nl3ShOPIPUocy/gd2U+/ojNmcbjgrOd8pHikUkCLN0hsi0Z
BhaM1o40xMHaTfer99Zu3uAWkJHkXNJJ3Y6v46yxE2DTEDlhFblSwOnQf/Eade/0VRBHMjcbol6F
O1nwArq102V94bj5wu+kPuZLzSHskmzCRoCbQlgSbKVusLwSVxCnrnPzTXtnZNO1FNCPPTxawjml
X3NLSEiudjTWNOYavqIhuamyc9X3NNAJ/jJEo6J30wg4oVcUPKkmDfXiK4r9IvO+IGniiYyeofAN
LP8GmaofN/hg38Js5Aubh37uESl0dhJfrR4ujenn2ya1GSFf0M5d843w8rCplKpBY/H4qDunFMPk
yW9cVaqvpGEeYSv4GKLSR+CO22sBi024OOK7BmnFBW24YIm7uWhOhOs2k+LXxwjzUjAjzNqx7VTn
qFtoJUxGC3fyI1cVZqixV72hh8PqiXVrV5X9SK322DfWkwgVcrRnHMgM9an7HHP2ZJB0iom0Qf6A
4KG2hbECPWLQdt33yFVMS2e2CnbwQmUNgb/7xl6S4Gb5TsMiuwPMQjAHA7eBFdajEJgbqq1pQb1m
7oKJ7ayvMEaFFRb5KOBHRKPONJ7uJGdU5krvo9I1XB3IeG5JXDsWT/BxbxabMmk3KeLjsZiMbwph
qxjFTJp0fIdfWpxfwPrgJAfSQBLSasEcd894muvBbTTmnXtAKp7mrGE4uLuHussvjPrm6QXtoeyN
okNfTfR2Jiqelm/NbpVLH5W5vKarSztV8mmOiCt1jCbM8O3vGTnKvtzbIzQWpMdDEe4gaDwiq8mD
OgEoFnnxiEh8ORpmQQf+jtyt4h74KDWsFDHSd8dQn4FENe+bSQED8aSTL6tOJMG5Czul99Rk1uqH
EhAhcXDxj1Crmuv8Zpu8BxfHgOxBLBDipqRxWa/3YtHWXtHtxFnVuvnHBak7gD+IAaBHWOVW9lnf
nAuH+JXUEz2spfGtf69NZ8Rr3mEDbHdwg/Jf3gENoWHgYraC8V+D6Qi0/toyvOPI6hH58oTdOAvq
Yikw3AORaEfOE8weMGj4P+h80QaeOjLugoLGRRi/xWfWf4J4AemEv78WISNaYgZ+WZFqFjRG4RPT
ny9zrQWRywHokd3E7Av7pXz6K+2wpw1a4Z3M8L50Whuvg0GfjpVvQsuhLBjgIhNcQTCHC3FsGaeP
787zAyNgEh883R7YOncJKobHMJh0mQluLps98TNbwvme4ReUTzxA4Y19fSFBEGjHsEnigiDj3Gx1
dnf2mMgRrQksjobxQ/wEAXfWbBswcugZca8/gKxZyuk27+3ta/oKZNyYhkypbAMnaH17X8cWWPoA
zocvJAHW/zz8TX+mOFhCsOVZifOFMncwnt9uj7NjslX9ow4eDILj3Q4oC++RJfbuEDLBQJvfGtAq
vqfDmJbghwB7AXNyExbnkbclK+ArGpsbf7leb8nQWUQTYkStIwWOil2ErW3QUoEtft65rZe3ZEt4
8gidzGN6ZGYFadRdk0RCmEo6tQD/8RYkfyggHeSA2CvgqxmDX66Js5kFPyHcO+hxBvPlh1Phk8xL
B1Pm6G2lcQBnM7asRKQhzQymzPhnaS+XKg8qOIaT8TJZ1wHKYkvlRqpLojHg2ZKrN8RpeNywYgfW
VEMMxB2NDFgRvunwrJ4h8YpBT6IPSajjIV8g3a3XI8nNGHrRu25Iaqn4q+xvsxbXrvPz7iMkauHy
WqOzIjjnIdcHmVFhGwWqkwRPnXxzmcAyuh+g/K6Ldb40YsLcUI2XgVpfaL73+tXn3df9FhUJBD8Y
HDnPx0jYhCxDnT6DO7YYLhsR5Ki5aovoCxHKyjS/w4uJgEd3YNVKHxwt4JsYHyA0YLz3Gg5Wb1QF
bH33Apn2mCXbtyFCu/ptRIS9nX8Ogxs0XVbPhm7nH1wHN2HKM/B7r8eBMduO2GvZkiYVLv9kkFjR
21lMbfbcZ+2kymzGscUDTN1ye7xPec94DxdMXgzLGV527e4kwLxrHj/1DTdJ86XBrmKLZ8iNgbvD
HhkdCC0akgJ6Kyc+Sn2BK3v36TEkYtDWmmHtYVn5K1iG2Wvhk8+AWxvQbm6fb5t6V9kMMkEnKgE+
t7CvLBUHjGHnB3znbw7hgy+v/2iJpLcEbVqMx9/2/DY/iQ4sgchdATTMcpiG6JPw9Z2u4Dv1X1jw
fnb+W+9xML1xwiVsVdA0GNk6wT3E/Ey721+C6wXHF09hFPPX0yFrprKPmTku5iOrWJ9V+4Yywnpi
YwK1hLs5TTsipnQ3R26yjFxhi8I8uo0FeRMv7M2k3cJicMYOtt8SN6S1IvdzgtDcycJNabdha63e
hPEMjxXqNwrh4VjV9npuia6E7/5bxR2/zB3NkjYdQzb0Wt/gCBtCAjE+nyXLy3zY73K4mawrCM7w
2Peed51sq10Ov5s9LMvwhiAAivQv3sP6Gx4rP2vadWhy6e6n7j7AaDCGZsDOsx50xMiNnWN7gvUy
H8w5A7B4blPggbmxju7WPg/kDkwHNTfzr2DGW9rZwgLa9NYjcPgZ8tPGEKlB2B46KXiP5NItRZRK
0fgrCoKAgTf5Wey3RMcMhqTBMnv31wHhbMG50pEZI52lAhPoLUW7FQOqD5YTHtbS5NdnYUnNenlN
acpqhm5iUOdjHo/sZ58pPc26c7OnfYk9aD4ciVje2NdyyVF64ut3trOnrmFZDIceQadbc5B5ipQl
+M25WNRjQvxFSbWpFhfsjsrZauSs2I1n1fpOqjS3diaxahJ79oB2iBAveKsnQ9jPJx3hWRw/BnPz
1epzuJckF2kdGUE9Wx2iV04JY9vU85vqVNDuoff4zEB3UMKBaoeSyY6Jq1xsxvjR9MsVppmQ0nv3
JHxPzJqZNqxbqxss0D8/FQv5y3CkGdJgWjrUT0xJhtcFUwo0r2yIFsmSoVNPwhVO4KIPD6+fDqSl
IfGHreLY+ttBaq8K+GKU71qDug49HfABSeaOdiZQh2ybQcOPe0A7WRF+ybqYwbZK2XD1Fe+ZV/lb
OA/bJLG26u4s28fihDv6nStX/Xz6/HhTLOKf4TMTQiJ8Gp/CzcMm3+fmQq2F+cN4D+YzbmRDOBYF
ARjgPbch+VM7Ho+Ly3hBzb3lW6zTcYxMm/0rjE4OSXIceIo341Tc8zKL+HeNYM66+sOKR6uO1TvG
M5wUbsKXZH4STMKvIxxStSZ4wXCwh/nYhAb6zq4MLdHeq5olbH7tGaM9CYn29rKCbXVOBuwVoxDa
7CNXmDu3TYyhAu/2dkgJIQgHBsiMPQP6iSVFkxlqFd5aTJShAScbOeNuvsLhZKKkwIvN49yCQAIp
lLZpsXgE2JOj3ciXx70QhnhoF+OwnQAewEeJ/OPAljxvBQ5FKG6YkO8QbXBD2Lhn1UmwOJsQqa0g
WrwTivl88GBFVyekp2L9kBy0pe0uiDUfUtDoRNmMF+ejOtmHj0MII+KXbWFmKbfpEMygLfbV21H/
JvhA5NNhACQ2dcxAOBk259w7d3PaeWb9UTDEG/ZzYecTc4TvMjEbY6o/hZC5G8pIjrYzAsy9061M
O2QPtkkMm6m7BWYedClUgjosHmI4h9KGODHs1guS06zrsLMSz57aIH6+iIz1PjDueLMn52pSvzjQ
aitKqTaPQ9ZtBbLhwrgt3nQfxl46Pkpbyeoop/aKAxjiFNRgW26IjbII7vUa9kFyepeDr8jZ8u5a
6oS6miDne3B8blLXOHN+NVDvbk5B5YFEJks5CQu4xUnqIO4noMzPIRYtvKNq8mIsbgZC/2rdO+yM
ZAPOeIk6W9mz8mqrVvxq8jR5Rs6Ck5Raq5mBGJoWiwU6NgqPmepmN1tRCV7BVmBE9NfDyjSIStsh
awl+BbcAAGWvQEYcHsYi97b3coKZ7SpAtD2s9XhNFRDoQ+L4L79zT3G268f7evCQ85yhZmPmuORt
ZKXTAb7G/AJnyylGiccg4Qn/44oPeeyuv64EQNjGmhcbU5wZWW4cvxCVZ0NC7iLoI+rNWzHGhE3D
79+BZsWpPxM5pV92pSEXJK4x7HTeV/w7mOsSOIV7VQo4ZrdPd43LE+fma8ufpquCWAceCP+6W7K7
IESyQKwj75zsd7/U7txBVMf4JySeYnq3csJdme1FnyFTTPmrHuIvVkI1rISWmp3W4gzQTi5Oq1Kj
XQdm6EDoHNL6kJNi3XkbU9RjpPBOihfdTuzdxwVv/vpl2P4QGLZGCP7rxeV7HAcZluozKXaOi2EV
wd8n98Z6V60U6wZ9uuQuxW7qNv6ZKL39Pj4Nivp0jeki6qIMh4dtGbI3BBTDRwK2NxHWE4T4wqYx
CTyYCxSoxKKKivVh7LDaX3aLLzIPLZIzcURQJ7MhwjfazahL0BAg29pT7+1nRyWyPCpPwxjiUr2v
eLi8HrNzth8Sy9yQA8UAiKZQtxApodLhsI++2Ke3ARN1Vuk2bgiPHUcpqXD6Yb1+hrF7P+O+S8Hc
Y+s14ajm1tH4DCdKN4EHNFMpjYudfhBEFxi/pnjULPPcz/IxeDPJ2rXstNGCzFlKUgtokbLXe64p
BN2YIOWV4t4tWbbup8sWKcLdKYJD9kL2k596W/pOr55pHYppcmVaGY3ATLN1Ob9+ql51tafpaPeA
eXDvA9KHCPgSPKVbqOpau6PMHl3de7k0GTZ44B78+Jy0n8ldd+TpEw3o1TqN0IJbkzImIocfGIoc
+8bozlKf1rxmsJXjJkXOWTHPTaKLvmvFxlMmAcYeTUoE1rnbfY7ogEOlJlNNIhABnZvmKRX8WXp2
3jy6LGeX6067gIuUr/Flq/GggVBn7R4rQEbRisI5xzdENAsQoHL8J3cHUhN0AED7SxCjZTfnVlZP
tZnfNq6E0HT0qQaF4bbRuIU1WDKJoycyYDwo73HhpVjXTO/FG4F4y3uoPzC1arHCA3YekbsYpPao
8p7E9JrwVwa8RSKOr10ilSKRzTLu1hwJcro1rf40kHUXLoFhEs1hjhsNZhtPR+qoE418GBdWOOuf
WZqzrwtHD12etyBTMtwvZjgBkIo1vvBd8J9ZcrCu2EdhpaAiZn0/lhcrqwJocbH1mSPkx0aAid6q
nmgblgFtzjDAHeQRmUNFyrfqASW4DAP7AGXcoq5K2B7wvovSZdksTQaDdkkeJgm573cQOj7ja30b
7FIKSJcsOb7NkNYLp2H8hfhyiMeiiY6GolXFhsvNLvboRkSh/Jz9ajSImn1ZX2QvvNhiaMyHdPaA
tVn4FdS2J3AK36falSYht7jyvY/ewTV2uEoFz4D2WqO74nVk9GUBVD25U5DjnxTptEqZra+Rf/O/
qhwIIVDYArLykHNBw0XAJL/Q31Ik6wfuKWQy1DhQi6gVKSuykDNgjqGE4A7f7Uxs55ANi+fDxVFk
9kPyRTlRINrxw7uXpbG7HYIhgp1QsHyBmwZJZTMoeNQFlb3QT6SELKQx+/sRq2JCS0bnWA3viCqa
xQtzQ+EtRRoiGhYFlPbR+g3z4nYsAI/u6mZBgGYBY3Yfb0fz24KzSZNsncML9itfVg30xW1eQVzP
nWrFaaV89J9Pcpgvbob2mtnx4eGAQwCsvQjEwzAHqr28zJ4hfU0eQV0h/XzxwrqJUzouhh5ZPPGc
2l2P1ek5TSYgbreFnAcKUX3JWIFIFE/KTYMhKUc1xmuwA+lZ0AEzzxW3BdZO3bvBTnNQQkPz+T13
EsXsfFuserKVqcXbN2i6zI1MxOovwyu+bot6rdOY79uT2u/At2RtCx1LpoqCBCys69KDy1TBm9Ec
iLxkO8ggjjiufD5jq+Se9wHJk9WM6eHllDztRP1SaIVOEdkxF1/t/Qp/hmWLlUJIl5j182jysnTd
TeIT45puTtHzHE6Zbsc9LQUnIcA38lK/pK/1izVYt/zVHV5ntt5OCJQGdCRUUC04NFc3vM9bHCKl
D7FDMVBiHEKN4HG4VS+/XRckoS0fldvlIfPX+KuWvRcgAYX/R6tSeaZoqJdAipew1TCCt/khsbC5
1ZfR8L4/v9pLKBD5N4nzoFSce+0UKL2npnisTAK5ABrYb/LEf2iwu5yROe4LiutsLQmzyw3Pjvuq
a9YJ/CDJe9ZBlL+rdHGQu8QEyBG7/ReZfWILa0X70hrNqsXgqRDkbo7jKxJP4uCuD7pkruKZrhMo
2t3rwkLgaL9hnmcw4VhhGnh/gXZGgiekELJ1hBBqwgm0uZ7ul+mLZaTSd/XZ7gm962kSRkCUJw/w
Me0u4+wKwZC/1vCHVUE399ibdD2J/nAT5TvRBLt/avOoPrfdsSiWz2LRAEgWhMj2jB1AIxQUG4J3
ge7cdMf46uxLMxDVzrk/Rp6Gus6ENt1pbtc6alF6See1MY/rdsCk2I1jJrbSpALUrSL/qX4U0Xt7
V6wOj5Vn4YqdC1wM4jliAMEsgUiwjHnjRuawC3LKtocbozuuobvP9ZlMH0JUzwFUGRtCHKU0SyeT
IXEaiMZsJYsHGhNzWS570fJENrxl1vhmNq7o0tCAtGOg/IJQ2M41PJyNcGWJHVrI+xCM3l3dUmKF
Oj3hgiVzGnIAH8TWuIS35Yyecc2h5i+IW2AcuhKf3i22VXH9pP3I3UvqK99Ex2in+8uSYaVVsMoa
ZGB3VxUtbnLuiGHXr2+I9UtHI2uOxILBLXZSnpq7m8XvXba47J+X5bW2C6w61M80uC7KxiH8L2Dv
wzj2S8oGR7d+k2+jBnn4ndlLad3wm2JWsmNEmwyJV4CM3eoxBckxykP3PdoUbj4roMcBJy3FeQv+
TJnMntrgnhojLE7s24tfiUGPM2Lj/qzs6PsVXAnvA8M1CRRkUME869wxJ2hJvfWJThPuk2h2PYl+
6T/xScT7KJrgpTMnRVNeGfs75imn7NCHmOPiias3+Cc5+UYbWQnuu517D5IPcE54pevrmF4C7cKX
VPp0DMIED4RQF0Nj1z38zCHYovp+JG6DrTViBmD4Ecjsdd4CyGnu4KqT2I89ZFo21mZ30wO0Cm06
0Vcx8DM508lzU0aW0tisQ5VX45S+6dDzfEDa1r0pFBJOwmAusmLEUigNWa01+YiUKsM4i/+A3IAz
ZITZC8lNu8vLoTuK5XF1rJh66RO+dY94eZzsuzd13brNy865eB7EtNas0RaCQuQqJAMi+D7GK+Oc
Hm9hwtcli55+hwwOwIsGEwJPOz7H1wkFKOXbfBR2EDKPipNpA5q/hn7SfQFs1d8gkqWnAVyNCQEl
ew6hE0fzfOByMErpdLwslRAs9aOBXFnbDdxaYDb2Q3gEEOiMoIKc/iag1uImsY2zfyzhejQzvJG5
tYBHE3Ye84uNftmxBWGA6ynYtoBbPm0mvVHslVtq1Dykf3y9i4F2hAAYz5SxoNim7t0xXuIGc5zq
tkjSF4ApGWYenWuLgSxpiRNRR9QOhvqkTCKQkP/4uKDP4JjFhLP2cdktvq+nIfoR6+XOcC8T3alV
JpGcle3XRbe1MeAdD8YcWLiMDHQvOhjvozVincI3ICFxRLy27H6XiapsMgwxDpyCISXBxU22yAj1
lfnNIwJwBPTJMX1ai7xYjF5jm8zzUglujn73JJDFfCmgiplfL36nO8o+Xz4XHY0IUT0XG0SZEoQe
rzQPBiwwdBYC8GrWWOIh85o5E0wOUZJ1p8rHZd3lTg+abqC8R2JFFYL9XrcEX+zcEjY1rQ2E52u2
zD0lslNj+gC7Z6dG+97iBCM3B87PyEveii99xeGoTevZ8zx6eLyZcqAuOvaZIY6O1Va+vVbXQIPH
XYQPAgJptSTeHtrVzKO6l3laMjTfWSNPacpGlK9DYjuMhXs57kZ2RrqDo7w3GMhTlDC2ZBzMR7cW
owaGeAKtVVgyFT2I6MgOudfNAQrl1mnn8bHVlp1igQMZ6/R2okxl6FCzx68krzzUu5cIdaTaPxgx
f8VYBNBZI6q5DDRrXrFsT8VR+3ySMq7nVyaIHl36RBUsptTk5EG1U+yWyke1S3WKrlHqyV61JOGM
LbdKP0KfUTmjJMzIVaEqqXdER+gtFg6v7Sh2WVSG9QJrXvKl0oFs/oCj5UJdN6Yi9jXymK74HKek
3pYLQODKdKuVPlEN+0JWjbwlVxSi5yh4LAl0SRnAXojoANEIr0zEZjiNzFB+y8v74L+SdyEqrsQW
ZJyuy1BfxDN6r03GPARwLd1BI897pwags40FT1N6E8kz1WK3Q+hl5yBgx+eUdkMn7pKjNWR6je+A
X1aMkhqqsWAoEk4lhyVdFJbAGc0XDWdGhdzM9DeAHmIgldpNfE4nCbna4enU88pvNftxG2aVxTj3
syOTaVjP8uoFltjbr30bipy6iDYZvSn2Y/mgMAgybjdg5XCsjmxsl/BwMAMEzXcr+byzr/KeYvvL
kp88N6DPdPoJDrn1OUMI5jzDZsdg+vkt4frrvpAafUKckMY6oT5n7SOvndd7iSJz8QgpG8EKV+mF
Zt7NxQ8VPdSyn4tLCApTNpN4fg0vbx1dwEzzWKn3yBE38eyRelLpKozvafnm3c3rwyuOOwztSSzF
G5pAc5j+Hc8TwSlDDX3N2H1K7S3ACuI7YgKIh+O8oeNilMSIfYpNN0uRoX5tuCyGCJeLpnRrIkuJ
MHpe0KtbPKbHgt0VMpIqebxP96EttZktQF/1zU9u/oLWgN1h2aH2EQDZZN/4kOf1YFrDWO7ReJSn
N+xYCo/n6mXvUgajgXGtgz7BLOyELXHGnXssZDixwHFoGBB/LhrCIM+VXy7B5Ix+eTN2imxrCoPi
hmWlf8mDeIAdRGWgMBfK94HSAAJFCRKygKRpj+EHUIDmGhRCnNwYKtyCVrIuwqdWMppFAGxXhuFU
r0mF24kStPhdGfgAMde2R8dWsdJVBODgNJgyoMgJ9MYtH3N8aeeixHhBPNwJjPHudL7Ir/pA31aZ
L46+axXSJISWufpF+12N7HzzymeDFfUTBd1oojzcKzDxWqM+OOaC9dhfxo2bJtQow0v2nfKTJYMq
VFXjW0cjrFFjLcRPacwapP7jDvDXw3Se8kxPEmaxlNynrnGM98dgJ/nBKqN+yKyYmoE5WudESylk
/FIKAGc3liDs/suqzRyACCDvYiXywtCEwkxxYxVh4mOqRy7jOIjmApZHCtUcMsZoAwM0vFxDShC5
c1X+7ER1edvmkiV+v1oft0HFplIrTupQjtIKvWr+cztvd5rms8/Q6zFRBceGbdLN6y8ejHDSl9dV
Wfu9MYnK9V0NbrV/q5wyBXqMMYJ8wkSZACNI8lsrTDMYIcfS7t9Q6ImedKgYCCGEcI2QN1AaIAgZ
Ns53LwG0pjN5U8NDu7GF2PHuSo4AfCFIHiqH6vguOLzSAhsKdCrKmEk5FAFjdptiTatyh2vEvAyW
Q+ea8gIm0q6usIximlT1bjNiEG2hSy1g0Gg2OC0jYcq0kr52PNoPigyokyxEMCTcGjOLRal/Ng7G
I48J06/OksmbrSdEPTzNIM0mcu6Xi9dZd0ar6EARjCkepxr8nCfohrRWKJAFxjbQiUp52vroTiva
pCUt4gOEgvED7u8SrlidgBPW652v9QpoipV1/h3vatK1JnSjK1qKEonTNGZigMUQAy3ey+FW1X47
Z7u1hwLflgmVmHIJfCWWAjXbrVpoCQWqcsMjvZ4Uo3kf8Hb254hF37t0o335P9q17jBLZ81L+JAy
jzw93xNSHj7Sln5pDIMnEQ7iMtmMzpJsVSvScBMkDEzP9o+P61tMTchuhAdpyB1rph/sXGZAP8d+
z5lonxv25R4tr4XmVZrc4RNf95fYbbCYm1JfIJSq3hOM49RA0mdRO3sAUsGc9eq5EiYon3DDCTVP
v/nctmjHcY8sGM8WETdjzO56uFj8xtYlAgmHyeobWGELKyfUZ8ksWinTlIHLDIDgMQR4YI3k6W84
miIvDnuAK55Ey4hucMrcvBjxy7wCwSis6GchJhHyO35w31ZlhgElkGq/NjU7EsYQmoTRlkqeU5xd
o929NteZEVFuapzoYCKAHTAPNkblK5HTFHZ7TD4I6JDGOBSLtlK+s3293m9COCTQ+49Ntn20Yf2Y
4m6gqTaNtlLj7+726HpWBVy6QHyLqdBcZGEUnBmu8Lb4fxyd127jVhCGn4gAe7kVq3pdSfYNYbmQ
Ym9i0dPnYxBgkWy8a5nlzMzfhpi3F3chdo3WlYj1IlTmFFEQmWiOau5HBX1b/wD1rRbSPnSLo3Fg
9xgqRCL2rC1YVuHy1/BlIpziNhNs+Y6radVf+kfyDt4whRlrC+LTi5w2SBJhYeZftRDo3HF+tsat
TVrKWS+Y/hYB0w3i8o7gLZaD5OgricsjQfAFmXaOec7SGVXLPJaZAVNi/LrHDFUc0k5b7LvYm3ri
uIOBSYKzDod2Y0McofPeIn9S4LmhjtZPioxdXZB9L6U/SAbx5ejL8ditFflfSlTpuePUkpYFDA59
x3uWvBHy+Vev+MLwKnnqSTqPzuA3D2VOevviZnNCAXeg4gmRwxHBxc4TPtF22D0LnGSLRrjgpMMB
x6otxXmX1Pu55d3LzARaIJgcHStuAfb3bXmUNtqp/VToIPZFz4CFbusmD6QrG3YzOE/4moUprCJS
gJmcTX9sTxHdIuyn9QdNMhH6aOMQF5PvEe3yI8uPMUWP7kCyBbaasVYORTXIqwHvyt+NWJKEmwd3
Ih+3PHSUDPWXYBdTcJ/GOtUXjIeIwHDYR2RGMkXB3APlUKx0N/mgrdHuJat46YqR8ByNDRGcl3AG
+aYdJ317xSpnDXa8BdNJfgqWM9CIO/n+hz2vaGs8JrlhCx7nYiZmcGaqoG6v0FF+EiJIXrEOspob
dow4fHRzcKOWGGoOXJHhjMHkqn5VGzK6vkirPRYAmSSP2sa5+U6BPgOqG9myXjfvQ+jJkac9vPB0
65+TLd0JwVsZkKe0GB5RkwvVIePOvo/oU+b9f9kyd5HmLHRSgY0dTTWSN0DJJbCMbWwrd/jo108s
pLT1BMwB9z49kTBN6yL2blSOtjRuwnlJGmeB5XTTN69FyHNHDBu3ioAA6E3Fy39f7INcqj/5Fgjn
xSSIeZR2KVLPg7F5Jc47vpmK89QDsbwUgsuuHcsp3g8aIIFXh3kRoTjt0ar5FJBHseecqC9UgfhG
fe0ZgI7hXfTbZXlpGK/SgA2LMA2Vvk5BggoXZIa3Z7h0GqrAe4VkA0GVKC+0aVFv3ivJXv2gtOPG
IKBQFqt/zZXg2xMxeG51DffJTpWdGwygUPwVfhLEp6xicg/yDyuZpxFlzqMDupN0gF6nCGEm6m41
VrtKVefZTPj76lZ5ve3Jyqt2rLrUkUJSgCOiQf9GAKZpHmIsHHeHdmNI/uCE+zL+kjhqmSO/3pI/
6neBDumFo9hrra3YukL5ExGu91zKZzqgsLCrB7NCKDojUkY8lta2kAA374C3z8TVSXi46aNHezgJ
i4bjv0Vz2r2uNEd1eLL01QtBLhhS7OVANBT7U/G+TKTdQ0mgOyOrVFsRHVolbtEHoxDULALX/Nd7
I6lYF8IqeJ0b3hfAscvwukfT+v1S0LOAEjrKZ/giBS4CSG1shn75rq8Jzq9GOw4ANrONgs7FpGXY
ozN/CIk/LTF7tj/R6DW7cduAd/MQeM1W2lr+9C1u9DLAwxA2dme//zGLM2/TGMpOVduqRFCX8iWS
ZhOfuKygdw0qv98pyPRD9S9mbanIKmW+bGKl9q7V3J7IaeucHtTkK1UWwkqCPpNRkTrCnwao9Wdc
1RYSyikvKibim4bLbPar1wdtpch+b9nm2fKlq/LH/U+fLv8rZKst57FDQoXl9+FOoYX87ugfyf4m
ckJZhLwH1ALBkyEvn8uJx6bDkJu/x4WCKlzzjMYbNm9Mzp2r/ePzlpQPW5O84rUU253wdFuiYa3f
FstRyZ7C/tO817EzXqWtTlfwD29EWTsqf/hvuCiV19JWb9WMsfKiSc77x8zumg5q9KTjXcq115bf
HbIV1U0R52DLZ0Na5yuDX/5pbe2If4Ae2bAe5d9XEgAi44cYVuPLVTR7/HjqQP7omsDL7uG014u1
Pi3ZfyOWB9KpvYincCFdpsklB3EfnnqP0gSuq3vRksdNvjAWk4xBG+m992B7oD8OLl6h9Couxi/5
PeTx1M1Wpcqws5d0SvmjE2vXrLZabMc7flN5Q5Et8p824+k+GV8Fc80zaJfZ8A8MlUf5NZ2rq8ii
g5bUQTF25Q3JfsEAcfPR09obfv7BaWH5+i2JbDOYHOCT1BNUp4mWOHImAqWjhSjZ3QwYfb4QXsqe
9kETxHWtVNi2eY4M0QyDVRO7CmFGmQmDl1rZloyoQP6QSbDW7wTnE9exLs6lvE7XkDVatxReK5FY
wcgxedpQCuzpmLUwXVjKX/X2KmQOlh11Xl3O+vt35IMLxjQ7pc9oMiP/iMUIlsFUPriMZOgCqjnK
gx9LDUxAb5YrWXfhLLI0aT4b/oXCXTtInP+rCrhL8aJzfcuNRS5eulfQlBf5BBAOPj1fVij4a3N6
m3ZzZEWpwXpauhHUnkH2q+dLA+yINAk/HQ4qxNpXfWj3THY5IMTxCZKE2Jz9wIr9DH3DtLl9Rcoe
y94HVOiVE7ZvRVi2K0z15mR3Bhte423xK4tujStrCl68DhEZ7rmD0BH4alpbqoviW7d2zMgI0duW
nQxu228KZHLKSlQv4fCg62A4NCF+vxhmpO8ZE0HxEgcdYBaHY6ldIrSO/0Mjs97bMdaEPgMd+k9l
Rczbs9vwX8r3AJRPpzPIW4ij7JB/ZWyO9p6xQwDz9m1ugK8xhhPUMq0rUMWE0wu1ups0n7KXbsSP
DNkR0gyerd955B+4DotooyL1+ZroafJzzbmY2XLk8y/FDt5nzAMtskmEOQ2cUPmpeS2r44hK3Qj0
ZpmGTJNH82F8cV5J8koN2rUAbtp4MzmTOejN30w7v3J/HUsvZjuHz1FSELqn783vkN3jilsfuA2D
es2QjYq8Pktu0vvl9MS9kAtOITSc8G4itP1HoLlsstmExWwhnTZ5vYTW5mdRga+QN+q9u6a4Jon+
buZzsCNC4IPTJOah+k2O4+f7Gh2izlGOZDxj+MNo2PsqUfyspp5mwQEr7tqDNa1YJMG69lt1rE7d
tTQCypv6w3v42ojpSaVDz12ToZRZurjl+kYBQp56VyL64Q0EKTjaBhLbChfQAeFyfiJMZo/C0aRD
g0HfZBPP5yC4mbkEn45OGAdIrX+tcxwPiV+GvwLTl0c40euEBohFwcIpu7G1baq2He9TDmufu+5E
7CpCr67dxKx1y+wiPCTvPdvBwzNNbdWBTgc5UfufUeKOJDFQb96BoK2tzJd4jiVnziw6I/ZgrDWS
QFdd/f4EHoN4zJweKJAlXPdKudTRQRCDTPYzkcVx4w28RkAh2qwr6Uv5VJFwvrz+QbekMTgdkms/
LrN8HcfLCoMK2u9znwccqu17Q2eTa6SlTthViPYgQ8JEP3TtUJ6BvMYrAxqAqNfCyT9GnB9cDZZy
A/oInzwAKEwIPeNivMhsrb5pyIg/r13S29AuZHP3g2MEJGBhvhxxXI6k+SFBY/+gZBsNqxkE8xKT
/Is/CZQp3b7QQ1DGQFnYPMkJ9faRAY5rZgKBpjL9lpWzUJ8j0NnskTCND3aZusojU1zyS+c0+5j+
Zxmauy52ePebH6j7dCV9qwj8X/+q54cK8YtGHl8QNWhyYhbM0N5qFf2CUzZLeV/QNBryko/OY9yh
/dHtjtlnM4mBxjabFbpIPd5muisRXowEULmyaQoupRjONXHnS7w3TJOQx4n9GlYSZ0PIM+GMxZ8+
eca2o3MTuBSUuXmMF6bPygD8A3djLzWYFJB8Jq9Q5Zi8UjiLYMq1e6gHY8GeyfU7dMXakVtU7M77
hc6p5eTzZGuhGw8RxQeUHYiHwcCxfgk+PUkSntOfVHfFfP4/SbkbJ3fgCaXYqicUOOBzEvQtfxPD
ItPSEYQbrc7N3BDAWBPBi/vkiSgqchSAbpxo8qpBXor0neyYRX6haoy/KVPnVb/HhpM2gUbDLRz0
9bDWlIXOKkSDOvjvecM58xwcq0XTi/jCkaUVZlpVd+BT+sFPrC0UCCfpSJJFfSZZI29OMkGPjY0d
ypLWb/aWJVDD2r74LZNLHc7xLzXayYTFiTbUM4WNJ7tOON+8kk6JRPC3m15UQp27VWOCRHmMzGa7
Gv/yn4qO5fdpBc0nRaPoLzmJNJbNjFoh/+523Ufzrar+Knw0qSttJdOZgPHv8Y4rGptksGwksCZK
1J70yvH0AtjT1gM8KrI2gBRdhhbgs+tLOuqGcEjyiiO3q/xCctNxxZApxANgygJTuJL7ZrOkFxVo
cPUTh3XW4nzzEJilP22L8PWaSNta+MJjnCMki3zJpLbB8HAWcI4YBZKLXV1fGAloJbuaCGjUKOHJ
hMrSCdEhLpy09uZUVzQCy/yBJhkX1Sb7AicnZT+zdbYEfnO/bu05MgNhSw7i2HkqwlQzkL6s33An
KE7EstM/w5pbjVQ4N+hvWSsAhEmz8cVyqXrXPxBhdDe4NdUF+hOMZczqrys0L+YNsB+71BYuHTw8
Q7+NITC7Ow03plgJBWLo0ZPSSMXUUEBqHFgyvIifpE4nYEXwWnMH32N+Rn8wx2glI8Gl8eB4YfXn
WpB+RXYFx+heGFJcuKG+8FTtWLK2EhSJHTQYI15k94HnJjaOhXcUlI+EiWawx295Zi/ha2DoYLll
p/gAbkIIw8oYxdYym1LZk2kw3XXJrSV0FIv2wr5Wnns93bDnEItT7wznWR83ONyv8bNnJVLthr03
kZxe2Jm0jNtfjRWvJcK8ttmm+t/QLwZl87IeJcWEJFEVdRWegfdSJqe6OvaRExebPjtJz82grRvH
QOWg7DXFFUXfYDur+a+5y3mgwJMbAeQNFwLRAi+EZn4BUb334L5gyXF95I3KIfpFlg9x66rqIkJf
ygAWR/6lY40xCNWMwu1fbpP8M8FdI+eZnUXEIey0mnU6JI60XhUTRtfxWV2z4ciLF72w4o6gBeG6
l5IfotyhVUhuPfGerCZkFGBvWr2kgzRpMIHV44EKPKO+Je+LgR7IQYz+vmvf6BMEfKVf1M4UTFD4
Vp4zF3Fqb0NxJ8i5RkNON/RbQn+2LpY/elnTT3JbG9ZoQqaVeRI3PaQb/iivOZmqTXvBdU1/elpy
dc9zX/7hgRicmuUWaB5Vt/8TLxrLeeCPz1O4717zjXwaQUGeGoeqAOQbX8Pa0aItC+dUpvMTvUs8
OS1uZvpncdfvXnwADkCwr3Lfgc3x8DAIkQPCKBjjrVxKeaCnnsbaJ+aR7xDlrRPuCnYJnK2I+EH1
zuxB65I9OwdmltlOMagArHKUfgt1URtna/RIXyo9hVWy1pxKmrJ5WIbV5WhhJ0y6SfgoZ+FCPt/E
hxYW0tdwi3lf1HvIQcbzBQEBs+4wilXf1tPhlvT1xfwUS1cTlliAS9YI5QHjeWIsVVJ16CCalVn8
8vJ2xR5dlljZeXokAWB40BOk0zdf/vybYFZAy+BmSP+LN+KjTw4M3D0QS2vjB5T/fxiY2Qjg2vJ0
PunZUNeHNx1XNLQdgf0soCvBwkoOJ9LndURBTvUdEoRFH8XLLBkBIgOJyDA+LpfiRQktdim5X+Yd
W5UI/wgaR5b+tX/fxnRTmEvMQ/hlKMglV9kM8hOkKJo1lItE1lV2mZ9zOi8PuBOT54hS/Jht1lqt
LYbsVxCcPnkY+JUFYEc6EAyO6NKOeDeEb+m542fqvrF2LHvUxVS/yE+IPWKHOsuMGxtwV/qJQsfa
KAroiE0dK5AcYL1Hszv4OdjikpeA8aW5D38pexAZOjGAmiyoGVhFcWeIYPxKDhUxF6zjJi+FeZaN
GggRGs2R2s92P/dnlwFOVtsp42Jqed23OYxL4/fx6ik/rMmvlG2I/wy8uXHyi2n59ZPuvP7gJvEW
PYEnMLees9oDI4ijW0NUiqracb4uf3omXb6X/zqMXxlLMvaWT27l85DGc2dA+4aOUjkSY9I6JP6d
0s63TuoluQr+yIB2Uy75tDBlliO0kpv55rArRU4IkkJ12u2O95ackQP/OYIOfj43IJWeyjO0r5Dr
kdvCyesCy/FbqReup2jX+528zWZJ9DeXQuHd7FyDX+dMkrPOYnsNAH7Fu0cXlE2nCWmsZHAkO89t
hcAYOozvydfLtl4E9US0NVVm2SCto6eBNuw3CXwft+SKN7RgQzjtz+3tZl+jda4oISSbk6zGtoKW
zQaG1z0vkuRK2TGGf+IEE6svBQHYZ1EtIU5GNTCiTf3PSvfPbJ3wtDHSlUd9OKvUUKP+ruj+/wpA
6m6VnEIZBsiBV+3kFSAEHGkjbOj93g0B0zZ1EAo9nBFG48hBlSW3FmGYtkqxBsP4HDMKGHR86WRP
T3ufVJxVBWMTWEazC28Yfqj19XrcKqtmN0EqP5qRj0w7uKt+0+FX4fghwhblO4cxEQ0PedgA1sl4
nRcMExMgAk9aH0KofPeDA44Km8DerWv7kbCeRPVRWSZ40iHszBINOK4m42JQUWYe4Uf44mQKz5J8
bM1ADr/SD6rlU9vO+B+JfrdhFiegZvZkkbUBkO4LbGP/zFMquWXsAekkz59aDUoG73jDCR59Y2yq
O3vozpLlqtaSs7dDuYO+wYtd8NMJxyEzc0JxWT51sFmUeTqcKCc0ncV9PBjDuhAPfXXh+3Owy1gc
hquJMyo9aHB4CTlRLfhDvNPEkElmVdd7xt2ipBXMPEPx2bhLl6QhOZfPmuKX7DgYV0P578TvkiJH
vf04Tsoy0TGz+IA4hF/OLyYaeONvbA6M+xriabdc9p+quHgRZ32ThCNVtXuewmPzQivggpwl1acg
esW4ej69kaC85GoIf2p66VmWKFJBTWzxP0b6kwnsjeDYk5o/Mzml79af2EdhParmRxBzN6YxY0WR
/+QgS8GfENvl51JSnJr4AsLvRid6e41yIW3o2SN88yTSKN7lun1+Ud6e4OOK4WiQDgaVzvI1mHnO
ucK4i9lnRXutK3+TYLrK65QY6ynzCtQoG5mJWPmQQD9S/URw6EIXD80sV+XUz3n9ezcrXAFAvN6K
E1SZfpfRqA7jzXovCYW3h5CdeWQYRhIlpX2Y2J6GtdqRW1wdu9ANcZnqqBP/FxnxPkdXHAqJMUtc
mgcMEJzRuf6dXWKCe5kXCyicTCLBDn51ba4T1EXB1hnUUV/DgQmP9cgr3ZMXR4hDVicRX0m41/pH
304+ch2YDQKlXG0Z+4bzt3JpoB155pbJz3V0CJh5/zzf0c9YtdRwWqUO4Tj8U9j/yAEWyHlgBc7H
yCIr/WD+RP/SLU3Jgn0FapCfE7exN7i4pfX0W3noFTyV9WbNlZJMIwzztnvDyTPZvsG5sYWnDkYH
mEnmPVhBe/Q1MlVY/EZnht4U63K1SunuwvsbhJBkc4vsm+67DpClaFjs6gifOtcKIdW1FHaWx/kC
CtK+7zJPpLqD+ax/zcjLGl+ESWEdOD+HgMIWryRk55O2jbGSLZsmq8OeXtvAqqKxKc4Aj9qjnEjt
D+qT+YVI58XVIfZTuKqR3cX+OOuZ4ds2Iz2wipQTfaM3PpAC8jPF780kexDRCLJZZAitV78cCRPC
qT0iABqqk4UL9KH+YyPlX/uFHvye7CEcyn8IOH5YxelKayostf4du1FjzwxZTN88n7yNGiiDJ+nz
708Af0dazNTEqDUDhrSNMJXvSyxw9JPXgd4sSE3o3AAjZP03RswSbtR6cGqZ5lbTOmyQS0oPxBly
uQnxIqiBiJpRw7UN4sCljEVHV27lvxeyecPNVYqQ92ThZQXV7lukyvULGjHiW6JTni35avCido2+
pP7EAUfIBObBlokn3c66HgJRf9/MhxqgvStPvsRSS5G5040Lb5ROOAEX9QnJjAY3RdA8dwY7VYT9
Rb/NBwEmjrKjrUaO7iXzBhSsYThufKYaqpnEmkmYPTI/v1SSpPcWqws5F7CbHJ//ynE3hm4muFBg
VeELwJ3y4rUshb1RXxW2USMfPPWaE+NpmjkS54U+lEq6RGG3UlQn3RskDX2Z/3ekzRjE0Qwpy2Vg
/YobsaEU33RWMrK8iOsO+bM1/lJ1k+wi9gE6yR6l7Q9DkHGQcfxEQTV8AHWzeZm1qlwi5g8pdcBK
iOPH8SSOt9YI8nGtHcWfmMxm2as+AaimTVPbMduhgX3oPfiw1HRWEs1ETEO/fYUrk9jJui0QhZpA
dhA2p+YEONttoAgtevferpqv6elOG43Sx74m3DAY3zGwrhWMWrlDm1/mdvf3hO6LbfxcLfXPBDVy
ir9X7YA38uM8clhwiir4hcOVFNCHL5gMBfBY+fn5TDbJ18wmZV6uumP1zeve/fFzNSwDSD+10DWY
0ngnfkhby7GBkW7ZLHV+bQM+47s+wDcpqEYW2kpKSc75yjW+ra0zE1W4UBg8/OEnfl+qXzH2WnzZ
7UHCvgbp5lnC2cpXwHuhupdwyM+sQxwBcQH8LGTMEJ/m9ztZcou5gtOjQgBrXacbUK/xR8OC42CY
Dtz9PPyHPl23895jZH8x7DwDTfEMstVJVUDh/A0y0WieIPogRwVtALmIjMkfQP0GZkKRAdyDaKrZ
qfFe09dRnmZ/FlcCHeiXQaTbXSErpXZi0ylKZJU2kHS/RtrCZNUDOrwDUZ/zfEUDkXBQYHBxM9a+
vQMTPawMZisHLeDKDblwsn61+95aR/1S/FGRCZjDnWs+MEkmG/08GjQubp3ZzbRHSEHZ7N6fConc
bESkGeKJJzbplqCQ6Gzt2HQn1dyH2OEJvWgP5ctGlpKdaVbBTIpsJUjbqvXMTYcD7QiP2WWrtEeB
4FnHfPIWyqrG+NccX/OWTcdqrkXMtowvntQWvIqf8unWxeq9U8OlgjJy91Zt+WvG6Q/xb4aHBWTk
F0OdDnS9eMa7/mknjZ2hA9LgiCZ9iVk+AjHsgjJHSiavXpEPXASZGj6eMojsusQQ9luUPjFIRuqy
y0EDO02chrWp4EZMFcMtjd2KwMyLhSLq7eltIBy5XEyeFO3+Jp0ifmYgoIOe2+VFuYpOfrBW0Wul
HaXPp+qU30oSVO8ALIw/lt9nSuNzBsrQUYUuFPKorZ4bCVnmdBisWXNMgrHBVZ7OM7e2ZEKwPmci
li4bT//glIgT/jhR+z/ugMT7jj5pA/t+rG46Kh7Cpz5zcn3IRGKJAbNY57aY05QP1lLlzF7qVUhv
gwqQ5vIR4LQ1qAPd8qbHrEraq+sCe4bltgeNlcQ4drBHHnOkhfkp6/Z65U4UvME1TDfDShEHRmnL
pBthzn7bVf/A95kgCSjS5Rt97h5WOwJJyj0gUOUPBIXWI2yD10//r/iHk6ngDi9n93KxiXJ/QoE6
PARETr+SsoZ6Yy3cgA1lVb92Awvlf0HdhvnD0GUJF5m1swriTU/6HqwbxpOlymPzdgC16H8LMhgW
4e75wHoUx6v+F5tHN7gx/a65yM8KvUtMOLQnbWk1XmdotTgOBsE2T/hGGACSz/ROSxh9J6wzpPwO
cGJeRJqUPE9pW7ApDoym3lVfMhsEnPrGAgwdDTcPZcBzbv0lLnpcdd0ThwW8PrtKYvkof3PDTRO5
ADpEz5TqxTM6oS6Si00KkxXOVspnddTCu/Bmg8sKjFQEnIEIQ2YMNvegtTCVc8Yqm9F/17fswSYJ
MPsIjiRxc2wmW7Xx029IQ0DEGQL+BxmI4hBMgZOJY9TEV87ugUdHBRkWQMJ15TQrHLNZZc+nOXki
wJHkre8hQ5rpgjqhooKiNlf3M0u7fX4kYJ01di+EX4scTfiRWy+issk9QXAjmxIVV+sp9nV6x8sM
XoL7Mv3zGlm7MD4NoOQVMlsc7Uo+O2BfGkiaq+Ze2tttuH0D/oOhQnFpV01cUoRLeUN0dpz9tdKV
VG+ZUZro85heKVH26DBM64ouPEu3sXnp8+WAJB4/bM+mFj//V+zFjBZuel6Rlee/iOLG2sXfNlVe
LrohxJ0aRDg2PoiDar80Hn/XUrGV0D8Kqvt8JEsC4wJ6kZdP0g/OJCAmrNxk06VMWw6yubf2l34J
GGH2BkKUzLMIGj/r0r7KjhOvF03/CBZLqpdrESmkO7T1zU24FlcoEflAe0RyDjpiIufyZFZTyR+J
ZNdEDzEyRKsIzonqR19C7APP2Cq/Ft9i4XeHWWQdonJCIGaucAfl7RyPIyGNRYqHVIqohhsnYlsu
kDAgKav8MDtFxSn9pU+yTvVdhLy4KfMoDU6zxBKOE/HU7ftuIZ2e/8CtX5w5kdOwvvGorUJOFGvV
E8yLhBrhNbMrPWudHkzWz+u3HJWtaqt/BuuRcgLTt/nV2vDCyJ8GUxdtHSw/3PGt+45Rv21yWPAD
CjAsVhgGxaM47WeeOQua9oL8LMbnvecToUXEN7pcYFzBFbixeAEZxpFm+q8to5SH7Lf9xf9YbrPu
PMS8MIjd8m5ZpdBVD30PMFM13ojGF20A6WFvD01MntlYi0fnwyR/Sl6VLCQnlHw4wzUN1moi8hjA
tiHzX7CfR56sZO4uqGewwRKi4MGbOlL6mPcZ2tb0IKp0iPmUyHCmb91YJNIaAZtB0wNdfwqbZUYt
V73wBr7YY1YpA8CtN8kqlhs3dhVBKC4n66iMNhHxaqDCMEZ2bZ5M0mkgqfhKsBmmIYODNWGFuDTD
s6H5mLRTDiRISAajntNX/0KUaT4t45Oup03tRrxr6e6VCM7bOKTmiiTd6G79ahzUrweMO1oEYCC4
pF6zVYOkAEaqMtq0LbYxyG8Wh3LLMj9tyN9a5M1HqW2E1UjJJnQpW6kp+KY2+TFK8NgketzaDRle
JUIEkLUnD+sf7zKtSfVcNrkP+hv2F4W1qmhIYuIunCILkDM0NU2YC9ZSPh24LN0KdFzXoWfE934E
m/Vm6Wu34TRIRJy4K+NXrBj4HXiHeAzaHys/z/w/hSVZ3sL6Xm+kyB53FFL9G5qptvzuD2Yvqx/G
jvJG+zMdmVfYEJ3j+3I6/x1eh71FtyS40PfP5mPo/Xe8jCh7cfBGmyl7yGpQsdSP6vvN3D+z4yYq
CxRgCHhA/3M/ZFPr5JQJ9jqcCs91h6gRIeFWm51ee+HtPx0dfeW6yFxAAeUZiEHyL3pYzvj2B9ED
3UkhnMCkYiBhr5OWnMJx6QpPu7dc2QySUyOgzPcBDWEhv0eQN5bvlIH6EW6kk0CA4iGHG1lodFqg
4adxp67lp9ePKG85vKUoQAgUoVZmkggGfQ9sH7bHcg9erUTn0kLnSHDeALOOzQMTpeSFxtF8MR5T
R78ZLQ1eGEQaP9iKi4BhNLI28jgjy0hpNPROUAholvxyVyhOv2HCS7FEAEa8fHzi8EXAs9figpVS
O8tEufhoLtbJuFLDdRhp+J5zJ2T1g+aIVSDonvQbkSDGi8zguBYIr5v8muN28NqK67iqf/TYVVtf
0G8CVHu5N4wbWZcxtTRGSZVh7dnIJU+3W/ySFd2g92aGDhTOamwiGVptlN/TyyZKgqpi/Hu3uzcJ
Uje2kuMAw+xVeOZP0pzFAvO296yPr2JmJWZwBhWSfqIrAIwEpixxCSHjwroWHech4H14hvtXsqny
X0G7v5NgTOH5HIEZkUF3hV4RcUYB6QJa8ClswTWfH+k9g5WDP1oUv6xfqB+zjYDjUTqDXdQrY1jQ
zuArhZjjp0NA8wQAYl5r1h2nTOmFkmuxOKg/jNl1/Gyf6KXdFyuZcvZZNO0JuLr6KnTPfAgfFrM5
hPC27Wi64F9gsy3RR/5VUrUMRy0+cvrz954DTUI9IiP6Cxm8AouEmmHxRKIwBIgRZSMAp3/bumJP
8t/7Ct6dFG4D//B0snxHDyad8/rbymxhbaAEhNUFyLa84lcklJrZOAQ60rZAneMBvVnLSMA6iDOt
YDPa+rRJzzrLgQcv/qf8vFFSSHydgsqfI0hbRqCgcMo/KPoK0R3qjzDzkADVLa376kBzmYLbWByR
bCqxoJHRxdpZUHOuOTCUMuc7OzehXIX+S5COL27C24b9VvPWsYqDiY1AM3dP9p6gg4P0N+Z3exnR
znHnW0QGblZ+h+ZfZnIC3lFzxLZyY21jFtJZZOx+av2eceMEHwxeNEFl649IJ6SVyiP7Imq5T9IG
X/Qt0A/b0KPrL5i01CdSCoiAFnshqH3ascQM7RswGq/rp3jV3geoo1E+tIaN5Whm4Rb11lShlLm+
v9rjFd2eyT3Xb6/MHYAK/OI2fLQc4Af9R7lp+QJ3oXxBHQxeLd8ZQcEKa3w/p/DDoo4t6W5ICRRC
RzFpU1jtTOAsQdZkHaqLKkB5YWS+ErMG1x1waNnJrC5wXqA8xDsOWx4N3B0tzuxANl0h9Es0C5bX
6y5BsxLXfqC/tWlUuwfetJhCBAFF2CXeYazozbQRE9bSeCQLKQjGv012t1+6s4YcbobkHZSeOKRG
dDoAsrAlOgvRUlfE3lJiAyYGYzKRwSyM9UDIAqLa2k/YxPLbbsEAItojfNWOhNYrDkQ4DLq63tNH
O2HJjjA3OARo0nxZtDUlgo5Fsa8OJXMEVSTEchL2UB9IDOwBqA428u0SufolPIxuvjZMgJbl8GfL
3/ejPk7EOLBKDamQCiJG9sgIJYHPmO8GBsleqmE5/SLkzF6EHPAA/2g3A2BBrzaahdzXiQxbGK9N
fwDiVCHckl1FnndySOGraAJobDCfsCfyX7p6riJ31HyaFNRctJB8uznf6OnJUFM/TBSvkkCmFbL+
aNjyMfTEDw1XpGtuba4iZAzmRj4Oy0G6BeZPPrTy4ME0mU7JIDE84VfOP5C68Nq8pjXzJzK6DlUW
gOAsxNnJ4noUiYxbTjIiYGWHJVFWduFYLX6rdt0bC613wBHSltTV8jAjF0kACJ2gUqXPpSip2ENx
9SEH4/mivlXCmalX2GqfwIZmjEcGPRUizNe6+W7Mq9Evhd4FV4ts4BiLg7Tl3F3owOVrob8wpTG3
MGmUVlBFd9RFmYhLe14DT3gIlyncJKjDpWMT23jlUsmjq+XXF8GqS0AaLA0Ksvd6D3uwxquMe46D
cSPOrVhxYkU3aOmOnzSSHWNlBkgME7s7Vl9ohGAf80eImB+DF/cNUlq6vO/DEXyi+cz/4+zMehTH
ujX9V47OdVvteTg63Rd4Bpt5vkEEERgMGIyxjf3r+3F+Und+UakMqVVSVaYqI43x9t5rvesdQniL
F7ytf93m3bHGBm3neXG5OfJQ/oC2t1RiKm15zKC8jVUAAP/iSTNqsIaAd30GjQ4aukwsXPg4FKs6
rAznUUZ3gsHbR29xpbLtiuVuxhy89g8EFA2uS6B9HZJ3DinXpX5yEBx1yI58Pt5W18VzwkPl9uhN
kEbQzGGA51I27j5wWt3qh/dExfAw9aUZblPKnDMI4ZcB0XWRuQnzUMM2Bq8VPAxG9SCwO283fUGG
OqTj9+gERRyGR+dj9A5N/9xvxskcWK46qgNzmnw82EvGyGNvLrS+81gcX8JyvqMUomSa42ia+kZU
rXGB1vDV6cuUWf518ZgwjHlOjM0pOB0hL35hMHHyKTnnqd8NkT6LkXj2zGG2fqFg9F620ldwSAwv
NBoI70L2U9N9+C9IA6RsuWlsjE6fFHCPiC0KiWfIedh8aGO4BVZPja9fpqeBBPWVZeVfVmcPUsOG
VpVRTVz2aV2YvNqncRrVtqN3tgGo4VECLHWXh0oxzJvlC4diIOAqsiIFbP9igFj0r+s7NpQuUyNr
o4yz0oa4DiUwhojPG7QuPrsOqcZ6xbuMKjc7MgUfqxFEdCjHdZRh1/8BS+vr7t2jFonA+u6hXgZl
8B4aBk7wpgglHCid5NTZLdSJcrhuoOFdSXKnPDsINPZzOrFkCs4vjJKVsbbwY3XvxwTavGLnD9sE
9bg40h4F930EhLJzX+tqk+FLMmljRv+eQVW9NSeA+G8odTPTf67xgUiBoqJdfF9dRmUS6VN8mPMB
aMhugcPq0NSBN4OTiznHhSMG45ezd4qFwBg1PqOYobkqV8mx41BNsrFcObAH8gGyB+owxudCmK/E
rqspxsBXyAEshCNnmI+O7FA/vdkPy2EaAGRBSXlOnxMqw9VTH3cEJMQ+o4sZw5Oa5bRcbUQpImGZ
sNI24C5AV3kId8RaIg/JZ5ywV0+NU9/MXQAihU8GgKJ6t/Vj+7z4QhIgV4Em2GOEjIE0EDrnxzKN
ilE95w9ev4Bz4XFBy+k06g6MG8wOnFOMAIjg3O1zLuMwsTzF0roYQBkWP5QxSjMFI46BQujjGysK
xndruQtKYICbhQK+5D4zg1feEx4d4pbBZMUYYtK6UKPeHBkX57rljxaDHbQlxU6KEAUHquiFARXI
eQPAMq2264+C1bwBXAH+Xaor9UGx1/TANdwUYWEa5fP8s6TYk/qWf6Upp5dhvjs2B6LfYpgKFbrz
kAOjG8p9bGH8fNBWUKdY5dWB+i7ts3dDqDgDnbnnfYqnE0rRO6Mj2NVlH7bM/AVZ0bkEWCHsFjDV
zx0t/oI4UAfScTPM+JNu70xjyA5om9Wbq83zZorWlqILXx+Gk4HBRkX4ynOOaKIgL5jPNofFNhRK
G7+ovHYMLZJgqcBJtvy6Qorea8JbWAFbiCtkiTen6iDtLmXtPUxGWnjHWWkmDE74iQmIHCCQX8Y0
0HvcSzBaCHcf9GL0QaA6GftyPVE5a7fYyakCjeuYgle59DkUkw3n93MB6RyeIka3Nx9bnrRveiiZ
wPNg1c4g2KkfJ5fXltZMxxYB7Oxw2oIyNsUQDXnUnMbaZAfURAlKw4M7d/CMwRszxRYiQElQ6nwM
iG713wsxC2/eddm67C3dVLtnDlaUV7XHvY8Z8TPI071sjzNfFiRfFfo4rG54Pw7lXBg3HTk2ygf0
Q6QrmIHyGCuP4Q4KFMph0zfgb05lJNvhNWpL/xQicEC6kRzuamgkIcQFTmNzROdNu12HBgsAWhvM
wAGkDg2LRxY9dKmJ7AElwsLCgVg+gnNT1LqXT4VXbvraVvVG/eicJj7rA7xkxkAtkyUbG0Y8/UJh
XAwSSHoUaaAa7LMpbd2yO4nN4Dk1xln/NX3kHZZKz6R+FATfmV3T+EbmOtIhhvbqzf3rlkb3Tzkg
9SYydlM6UVRQqxOcekQxxbpa5iSMmqRdC9BCjvIon0P+43d2/UUp5FvLl29sRL6jBqKu/QYbCVqY
5l+8mY06atG0iSHiOAstg8B+Y+CGSwAjIgf0o74UZ8+xhjgNt7jjjiGSySCoz7tmS6W/O0pFnGeu
zMBmxwslbYr+21OPu1hioF46fG94BikICgCjKUYDnMQTqfs3LTVsRmx+d1c+lKd120nGZ+5iG9is
dcxUQ9Y8YDRoO6VXiENrIPYB6lbl7EzvD38SMbxbH67D1K2oegUPSh1o2xJFAWOXL9pQ7FHowHYU
ErhUeBKI6p4RgtJ/33xO7Q3DEesatEcqzNozV1YfIGFmfBiuMilHnJdoDIwhVL9VHRRMrSzb8MuR
vH6tWqS+Ng+MFpgVeJD2Jty84w5EGy7q+v2VFDbNoK1N72uU2Qy88Tth9qBEnH7x1dcnujwnGgMF
Me8H7rxz8CpxZ2PNp1J4gGVTwjTspOG9C0FUv85bJtkI5Tc8sZSNcUj5Bamk82w6UbOzEWAQYv2K
8L1/iOUY2OyW99sraZATToZyrLIFzEBnMOUBDYmfL08Ky/F1Uq4qhcLXPkGO9IRRiqVF6dzZkbpR
EIrsuJ6i+EPYRJAzo7LzsH5jvuW/iGWgFYSNGF6W8oLIJhx70E/hBggGxukj+d0h8RxnTMZwSa2d
lAZwiqbMTwK6nuLrzaaRe+DGGUpC2C+0/pKNE8abLRVq9G74TgZC4abKUkEH/oQFC/a4Klo6hgts
L1uzYr0j/PkCyEVVzVogFpT5ChSJd99RUE4bqD+5rPciw23BgLvzXLkz4bRZrdyrb/F+m9R6fJvG
Z/dFzm+ry8uG53e1mTogasCEsNvA5IC3+4ovUnjhFWs3bPho2vaUwLcIHn8MRzB/Ur1dnAKPsR62
IOqUgZsYdXKQD+vzMcSg/UPbmE0PL4FQDRCfNR+cWMmhfvRhNO1+oSV18GZ+dO30W2oSo/Bf6TEN
fI1DcOFafNWzC+9slB7Oe4rXnVu4BQIUQgsSxcV06OwgTz6T9A72NJHhiwnO7shLJjc2lbfJgV6j
cqYZSBy4YlfmRngd4r4SsnZeQ/bywHo66QIaNh60geGgTfd1TDFCGlSmgmiQ++dRtbGgh+BODked
kbD/Xt8/unXJroX1G/X2yyvzWWl6jdSx9fn7Nb8wGbHw4zQSa0CUjYSKu/+L1Xo2Pd3rMKvwhKEm
bkk1YbKnPQimDTFhlJi/NKabEhZ2/zmpPwDfh3lfRdCGY8cK6O3hYlhjUeTs2Dge+OlzLwKR6Dhx
JU/vBfgEkoPR5Ug6WJ/ye5SDGQAi8wZeQ0igWHOg564Qb6bhOaPUFAYF/WCAWJ2/kMpfc1rdZqMF
J++6/veA7zXHzE3xadBpqYDwH6Mb3p3D8u3ujuriEVojZUa66ss776mclFEFI0rA6McVdbyHy4Xl
QU55hBX3fDBwC/XOQ3OPyr4BNXrO1UufN18aYYqhY1q7hQvXHW0zfXiKME57kMU2RavR2mn82HJG
iVj+Ole5Jy50+LTzx0ze6F+gJIxc6gWuKZ36m9CBrbysuopyN74+kI0Bg3kmODCAKEZpQHhd20hZ
gj2RB2EI9wFpICQ8EcQ5gwt2Nh9yOjjR8iSMS9kWOPdMaiSWU4EzAyKc3vvz+alZ/u0S6nKfIQ8z
PYXjoMUet49LkPVyy8eQuRJ/RmThFLTv5n18q/ZotyzRU2Z1n7tAU3/ZK3loUK09ti8ET9xG14La
FMzYCPL0oCgFTyPEfJO3qTsFKQueJKmzq+VMxDn0HahzsBgjcWrhIEX5cN5Uk9SVh8keR97n4n3A
7AuDwHaczOgTxL0eV07um5H+xVSs7fJ5djdXdK0PnsoDWxfdPgcPTiDBLhgHYCOWPNGuq3sGOxkm
g/NYyyeneRXytXi1K9JljWsXEBVcyLbMsFTn+EwKJndnEznhX3ZDdIuQ5LJq8L55N2VSbQAD1bhS
7Iyvx73ENSfZ4Jm7nWtbCUaeMNaHC4zzAMxhNnqBKHhUO8wMnzFFnTiVJ5dXBI5P3yKhBtrctlX4
PiQcILAkmyhH1AC400SZ7OUDEYrnEpe8eza7nj5KtDs4zQlJJBIqhFyU61753rs9eRdADM4hqJLU
25emIiSgRyRoI92Kzsq6NDvXvM5W/ube6Meg8eDeySGfF7hPSfP6C8OT1MsXDeCbgiyH+Sie9J3T
A7lFFW4ztDN4DT6fVOguS5c3IBkYMO6F+P6MTs8RLkHY8qi8ZVm5ZgBZFofL1VEKsuehgJzdih0H
AzrzggIZYWw3r7vuwkLsa0X8zLZJfpSeMQYMt13HKs/QQaNew6zpgtisy+gqAATB6qWoejnGeWyd
PxLTrih39WZ7YSZwhinFb9J+Q5UCZMpWmmpTsl70BXpoJBplDazWsP3FYhs3tJu34Ia0Pg9fj+3u
PBENbpCxVd+4ePkNYo/Vv3w8qvCu+hcGhA3ixN4FNbOu+jSHclw8VjWD75N3Bow3/exgRSZNJv0E
APcpuBUBBWlCfc8JhoYFvSYe2bH4wVDG+jxFOPXQ6QXvt99xcPZ0eq+AKXQlhUzTNIwcIS8qXVAR
UgGeVo02yK+w3CxtlLNtSeZAynt6Wd01r2q8F/cLZYP+i2K7sUnVId9A3RhwvBCHAEPMLcM3xLAW
8V3G4mqI5LN9M4J5gOiqfgm1xsnwT+crlTX/tQAkyK3wdmACd6nG1SKto8dW7FiRN5iiDMuTAfSl
5HDbME4DksJMA49YsHBKxYNMFokc5ZCtLnhy4h4wsxS/E1a9yv2FMTEsV8MpjENG2DSTWpoxGWMA
aX4imIMX6O1KOxcxW4VkWYqv8GVl5yRvzuZHZQ1TZCFXo7Cp6YycpBEjLDHybQIME04UC9L+WYEM
135Vbx8cRUKh4/GEL2/G4GOJPyGJoBa11Uf+BjQPL1KLW99ty/JhjK9rETihUUxVzD+pA0GIgJig
uJ/YEqRQAj6nBS9ReQ3MxtuV/hucpePAz+TKT5uFpnsNfNgPKmliH6wSooAtZv3dybLr+1LKw1ZA
UHtaWGz4CdznApmdqPfeeXBTti1KotNKflZOaiylJ/rirv0EC03wKz6hkTATHc+vYQ6FfA2Tvmvl
mjAN6lBSfLqf6+L28R4HoJWlQ3dVfqTgaiCOcIJxy0z39f5STdsiyDWPh8x5lWb7E46UwgCH1D5a
fYrikzJkRY4sZYg05Uwenb9jG0T8nc4ev2Jdn4e70eND3F/jFoLggEw9EatQp9l1Wd6wBATnljvv
bnqMl/X20kQlkl5FXT0emrdroje5Old6VXSsZe6qpPMQuv4I6xQHtuzjDbDQMj1A9wBLVPvKsv5N
9C7koCRjtqkXqFxLXo7vYg6Y5KM3bl+lnbKZIak3BpCn3/h2tcFFY1y5guvXcuQwBdth5onNHazd
+Nb6RIQCVCuQ9h+4cffR52aNI5ZzFXUXUyF50WCdtnqGtwyerYrKKZki4RSZuYfwSa7XVcm4YhcL
frt9Qlfx8NbAm2J52WDP9ckh9XFhfkNCTMIb5NZqwOiNDrRYyUMNCqhpv8fC+DwvIta3j1zYB3lp
C48QV8YNPRCwZ1zO02l98xi2QzKk6YHmKvSgreEovUQoQkUmHN9HJKoYU5xRyH5eY0OaaeGT79Uu
cVzj2KMVmqQo+sBOYqtPUwEki+AcdJL+8sEgt3ff3/h2IPgx2MlDGn3sdXXvsrx+sqPc8ROjx6Zx
hgeJrQXQ9g2PWZchUvrqMgaBYUz8g+Bkq7WzQ17K9g/xxmchcMZ1Fh8X9jzTybXghNhr1AR3iSWC
epHW09VX7C+oGk/DhzQ3R8YSl25zIHtymMBeJAjGEddGn31QXCVq8I4Ztl1sPbzg7QWe1H4Zmp32
H0PQM2DWDDFPDrnvKgfyjJG7GFhhUuFtdh7spuTbR8lcq6Nu5pmC7QOjQrE4DfWLje4pi2nfqt7D
B4c5EWTxgdO6zapgT4ICaPicsJkPxejkVijjyJnA0J09J4BfioHDVxuXH2pQRjxJ9h4q9FMvxYkH
uR9/XChxFSz7aeXWHO1MUzxGnVe4SfcZne7LdHY3jNQweDiPRCKctrxZ6vQ8gnfaQ2t6URHK8MHw
bzf9GxNZF1NMkgsmdfiSfQgmO2Lun1iYurJHrccrcJ+/7z5VBvK051fX2eD4Zt8yO6lYPKgxxMah
t0YZQW/mkg9Mbwpn/8CIBcZiLI27Dw8iNrC23fDCrdjnAyU0NrjgukwAijmLIAX3Hch4BfbrERh+
PuOUaug2BwzMq4rpKON75/TuVB2JGp/Z4x5EW+16Ep5C0CbG7RryXBaJmDZ94oAkclC1B+onW55i
gUBLvT2B5J7fzjWyPvUJ7YxhY5dCi4e8EyX4RB6q+CdjOhZqvyzLON2evKPbYo9RNS9Pwg2+wYnD
M4aJOJaIJBBpmByTLXLDN93GFkNKBzcShl5gltMOtpziD1VF2kGeiMRTrlnhTE5peQhl7DKeMNDM
EN70igCoCTuRvpo4xiQH/t13HJB+sXoxOWSX7pVHaUZThDyZkC78jyMwHHjAIqEFigeudbG8Nyyr
MVkuuy/ZGtLFwv0JEFPCMtA8qCbD3aL44EdQel1ddaij0OPqxBDBk4KGAloxxZkihCYgTFLGRyNe
qhb2KY4Gfea3rDs5JpUQoj/G5y8wLEfw63WreUihMwPsX0A9fsYEAcEIi6yHbhD7hAXBQYg2CR/R
AwYvcg9gGyZc/fm64jfk7soZU5YiicxB43QfEl8ALA8kPP2cy5SSBE8ATtjT55U56bLuU+ZxdPAh
2MPzAbqgmhbikypILTFsCLFvgn6tfEHxYxMoXsFlLQdpjJ9Ifl8lwOrKkWE4lFxYn2xTNb6S4RvZ
LBBqGr/ZpHYDfXFLQ42nM6aWJJtmL0/U19EofIZLMTTdpvLO6Ygm/DZjH6rsbEJMYxoUfVpE46se
gD0TedeDMcy8/TqAa67g2sTnCmConMFMdx6qvK/2ah8L8tF8YbeHWxLkM8jj8kqdZpoNEC+sZD9n
neMK2i9PbKzKl8qOQ6LW2VER9TDO0sYM3nGDyEYCZ/yAvxofNcAgzxg37DnPdQmvqttqPF4thMjy
liwBhmm3JAa+eW3aG9Eb7ECQehiq0UXldh2nm6afdRogF804uaG7CJYQo4Uy4G/LDdQTfepA3grq
ShbSY9kWDHhYCdpRPNw5JdACQM6CpcOgr4Te1yFINDnPiJcMw9a9xnbB5qcM4MTvbH2YwiIaZegF
V+f6i4lAxogflM0Y49yUjG7oEDu2JuMB1WNGm4LzFE4Hn6L/iPWj2aIQZGmhru4z/Ga2BhSxYFDK
fOT8WX2JE2Gkt1jvIb4bmw+X8oXGH3OqbuyEa8M0P1oKZRsbz92TPcywGoZzjMKuboeM0D2DBYRW
E97Djhbf3wW894zGLwtVwSQ50A+PIUAad7wbmid0RiJh5fhPnXqIeGGd/ed//M///d+H938lX/fx
vxK5/yMrb+P7OXsV/+s/lT/lIMuybpqiohmSoX1LX06feSrogiAuSvS+mDIvrvM6IX2nGoOZoU8R
bJUTlyghaQobWTlKS2JhnrGJwxwYG6KIx6KZN3TXeGRYXgFsW/es4O8fUvpTcPLvH7KLkD7ssX1O
uCXpf1hmJTX1LZEWuTW8AvgN2yCJC+CzlwfJV4g5ULItAzh4P0L0w7W7XPbvSea/X/tb0v1510hX
qeHat6V4hAv19QQ/wD9liTbCa4+wHOHa0QVhezA2Im3zw+X/+HwUUZF0RZFESfyWGX2+Wycxfz24
fEPR0uxr/ClKGy0ch/yUNT784Xrd8/7H7f52vW8x9W2qitZN4nrPNV6zhuZCl9WGJ4yclsh+Wc+w
LrwfrvnHx6soLD5FVE3V6P7/b49XMCzxeX5k0qLQvDeiQVwhPQNWln2eK4vFY1/MTMW+zIwfI7n/
eK//77r6v19XOumWLup3aSH6CXUO/DnY/p0DOo6DzmNrYjX3cH+41z+lncuku5umbJi6qVr/fs2H
3Grti294cTZtkMDrCCkuAuABVjh9abmDYgZe88NFlT8/1P97Ue1bqrzQ6lV2lVJpgdfglPko5pxd
eNnVwbDF5qycPnC6FqboYAYr0RM51F7+glI0OIGLihgEolms/79eatVQLV0WRclSvr1YmW4+9PNV
FxfWCEwQmwzjAPR42xueMVRUdIQu2woFtPgBy/LvT0Hv3prvq5xXSpY03dAt5ftbpT5SS1Ulrv10
utTXNsg8GGdEQMhu9nkO0FLjho5VzgAfLJvUR4xf8eukRIWztSVlxy4dlN2YPTNqjJM+kTXO07V8
0BTfGuM4xzTi4UIyjXch/Z0PT5efbpjbXTxjky5AwG44YG/qFToBfI9/+GqVbhH97fa+vcQn43Zq
he72cPG0ZejuBpbaF3Ig0/GuT+Qj4XCYuMYnj7hYR+a2lcEu1B26VEo79UMevOKUoph/8pBpX7T7
uI8mf38EkvinRanKsqGIpq6Zhvj9Q6qPR/nOS5FhMDxI+7ZkoJLdvdSiHPPq5XMMIU0g5cGDLCjt
HIFC/Lp/jiC4AbqfFBdul17PkQK86zFwMZysGprqPdI1G/HxmyahsGE3khoCln5qYIwgkMOWbHbK
Bs2YPyWPTYAvImquqDlxyeisc4FQwIaeS+o5g1VJ5ce5nX1pm+o2zRW4RB1bpON+Q7dgCoY5H+Ma
cn07d4bz6o3zJ62vAH+ebsjBNyfbBdjxAdW9S8bH0FsA5BhxDygI647Heh5lE7w8UyxhSeOkhcVQ
8uZlUG7y2w+L3vjT1qNqiq6pOvusKH/bBa6Pk5zWjdmyKogsC9ZpPPjskre2zKOinNg6pIgxuIrf
Lf9x0ouXO9uJvasDKWNtDeC6hVASGTye7SQ+x35v6L7iBcLmKumN/cp99dwGl2D4Fr3NphPmp+7k
FB8dxB9wGOofbudPa1xTqFxkUWYB6d3B+duhcbVy6/ooT9KCsTBGFf1b1/fShWoQqn5Yqn86n36/
VLeSf7tUXbdS2qCFXqByyC+BKgYPk4DX1DsvTCPYpKTBIEUsAgYu4Q+X7p7J9zf590t/q3zSuybn
d51Lw9Kmub9RRwZG2snd2j6L1//75eSf7vTbnizXSpMLFQfFeSizv5E1CicN2SOBm+RjuKQjedXg
hA0N1hARNBlbjJ5TzobB3z+H9NNtd5/zt2/8YtYX8dTwcNsZ06xRfSfdrRm9bapg6u2/X8z4U4n1
+3f8rQwQz22dvu9cTDFCGm8E3cmUzkVUe+peWVPW6yYz014CbB69yr64zyHU8gA2yZFmCJAP+muj
OfJCaIeZMWX8lRve41NdaFMJjCtxtbTPK4I0DdDXZGrMmfsOz3Elwa9zhMXrWD4n7E2aMLxabqY7
wuYkYHpnP7bt27fePjFSGZoIqnMSJKbo1afau/dEj0JXFdxn+ck9/VAxyH86IDW+FMswDUmnDvr3
B3C7nsqXLrM5Q6t26LhsvK1wGyCi3ssiGIBT9FnW0IjVEIPT0X0EBSwfEUo1eMTYAfywLLuT4B8v
wW8fpvuwv62G9rVLrWfFh9F9pojPMaPDeq2TxPTT2/anHVIzDIWaxDRR+XZ7zm8Xktsmz+/3F3dt
wSjLC/5VOfe+f7HTPSZwp8FPd/artP1+a7qssS0rsiyr8rdd7GE1dct3jUPqOeiSxNmEcegG+piL
/TUnh6BMB9t8vz3Z0nxO3PfNf+PI0ROW48JxKzcq1mNpSFrFl4y8purslm93z8hoRu0p04N3b2pG
kV87Q5ymz2DZLkrmxanXv48X9YxfQDxygmTENEXU4yOeFMQ9A22U9t/fMflXNfePG1VkRdZk3bIk
9duNXvPsnSptLi7qybLpG70d0hPHsjh+sqixlxlGGEiYiaoFA0cb27tNZXvE+BDj1y/um54T9Rw6
QCpXW4QNgKEjdm8O851gu1U84hAOKQhuWBwprI3EhRSyfoSy/Y62WjTKt1fnHne5kGQXnN37uf/w
rodRrB4Js+vhoFK4rXeag92sc0A2pwCj6l2m2RxN/HLX3zYcg6NuVtsT4+3u2E07ipDpJTuEbFco
p1287fpbfKVIsiXLQ8p6H/NzP4fSbk2n1CWt34uKCKXIozPcYyMHNZSdTdPJTfb1zc5Dy78jEjll
/j2Krtc+gybQc0x8extm6cjiI5g4mEdvdr1F5Z86Nw+6v6CYyYGAoTWg+yyoB5/vFDV2jxZc6B0v
M4S9tR2oU7C2PABP5b9HWNa57DL7gEHYkyOwlfABcNE3IfQNdaRkvcVl/Nyra3UNZkiTUDmJBfBu
l3Nk0TckO72NacFjswFKRl046nDx6M+gRZCO2TM2yFc+Pv++epRut/nH4jEUTdMtTbM089txYGmn
l3B9Ce2ihqyyLF2jFxPj3d9CAl1vpd6oh+prdg4hx/aiZg0C1ds0zn5hH+veJA/Oq79/HPnXW/m3
z/Ntd9TfTSZnRiIuxIW3jR2lN8hX0M57g/VtaKwR6fSYzA7k+LMZDAKiNu0cVgoF1mme73NIAbHk
4WjZ1V5MS3qfRYAI6PPpLKFd+/FoBNLd1bhdgzadJrFB0XWJxl/6+GL/2gBGMsnc86Q33UVhbwRF
dsv+4E3fEz+cS6twSgAXw6ODL9g6eFrQ/fSV/qM891Ydqgt/ynmJfu5IlWMglA6k6QpWA9YFR3Mk
Nb1NCsa5UAf5qD9kaQ77aY+VREj52HIGyyVfvtVLAkwui563XQ6CYPbyZxPRnzh9yV6cBnY/yPxg
0m4gT6+WXSR9TIzVKL6GFt/BdqRFH97a6C0NZ2KXH8eB7rYzcTJgV5vdeuvzszeYCOO696lPJ7N8
RBo9o80z06b0hwoS+ORP68oUVdm0REWXrW/V1alRtUSU9HaBQgzuGOaLLt6gEYSwqtub4i0SZwsf
AaxV3/g726r9nqkXZ67vReqh2HqGov32mo42hnPIjgBsJZojHEqYe6OZsMl6P9FjAzi3cHG2sYrZ
kr2OSZXufWWDdshoGGF2sEKqqOcTNN4bSR/cQ9jFhYDrna02eOZgG+KKB2AXy5dLtnLliJUIOmNC
+OzdgD189owDawNJgwI+KFhYltNMfwSGfn0Z3xe9IWuiRbGt8J9vX9ZOqPJnu7uKC5kZ1hzC2gem
MNZzAp8YA+sGhQSc4L2KrSwCIoy4+4+qUzI+PhlPqR1RSsKsH+bLSqvwC7XVTtTuXYURnBLpMTKX
EH2eL4gpPrS9E5UlNt7wXZlL0eq1XeSiAHg8FjD4Zj9FTXnO+gI6gcSXJ+YQpYDRZafw1BDgEWmc
oc0mHv2tbR/om0qMm4I6Jt7pHqdYMhjuEwEWTFBQ63Ep+xJejuGlmadmv+5kkcFNWMIvqSBaQgYV
Bykct8SpcSNtyWLxILAjt8TuwsFJH40HCLHay18Dpom12in1mo9soi0Q7b62hhndR+I8KRz9AKSl
6c7zElTdlNIxYRnK9ksOdOj46CtHmGtAEUQ15UB9Nl3GX6rppY0v+IwOiZoQiIYBnkdLbALlL9o2
RiuJ8yno9PsyyPFzLUdgC5rU0xxr09HSL05Vu+gXkZeUL1dAeP4rahQsG/5b9dX53K+ecM5KTCuk
1D0xSCILKsCNV1WDWlnU1qRq+yC7QL4eAYLXBbHUkxpDtY4lfn1ujeyHt1I2/lR7GppOg6rIvJzi
tyakMYqH+D7L7YIdMj8y9iHe2+sO47eTbtRly/m5eXxaHp4E4lft8/vLNJmuialgQ8XNjg/HL69h
Y7OnaC8cuYxRsrxRduj++uUMtrW7fUSOV/Tie4/uNI6hUgD/aQNg75CFDAcR08hjkngNGY9vR102
S4rBOpaC8t07retO1t7T91Kk97M5hyPig5HpE4g1fNKtnDAa2jTua3ayoa4UCGoiGvu4ASjCNjI4
D+5DAVsotHoMPHrtYCq47y6KrB1qW4NkoBG2J0JcgrpDDXIRjKKtOMPrtoUtRPJb6A67jvPgRmzn
fdiMUSQNs0Aej6MVKmT2kL3pMSAaDvWDMZEZakWopISJ4ht+tsdvJJnDQ6ewoF/GiIgYiF4BB+JK
hCIpQKxM5Ou+wgI92c82aIg6Y7rWQypRercIXT++oRQq1c0x18S1PycoZ2NO//sMu0sfyxEnnRyL
gcaUE9PwD+AwpxhcFztXcJj/OO2W4emtN8H2zCkH1pgp2aTyoVZNTn3ek53DTxVUpFdfGCDqDpdF
wBEyeG/MtreEyYZqppOCYPMEt3mYD3YtRFFkusWHFiLaZwssV3iF/tAP/QsR/MfuZ+i6okuGJOri
N/BEOWlX8VYUlCC2MsKU2sWTChhFWpdHiEwV+mC/ioQDdEQWkOljlTRjJ7Y7dJH9whHWCb4jN8A4
9kY0QISGI4xnyPTL9xtTMYknW7Buto2bY0Da09aYeyneTnDlZfapeI+QHvwZwhqO3nQ+Tt4vp+WW
VFPIIsB72yyU1kwo+JEPdrSh1eOEfTqcNV6IA13Vm84Jmavds3tyLpN0BpqWTxCBFhPUlV4ygQxo
JwMAFMK52IjvEHpnhd8sdgyMyZ+i73PyIUm5LhTxa9ipjzBSPeb49bqlW9uqzxiEWyWX/sTFMOQM
Ya4EF1j6A8tumTouLgtkobGEEA7j5WAXGfbDfZM54FixMnm6jGcPhYV03Wb1G3FzgJ3nVcd0KHpG
/zaWML57+uYK6IUmRsY3AzvPo151xyBJHdkU0YtXRCrwmfPsbRCRT0Rm5Tf7bd+i0oMR4l/myBYZ
13RT3PnCrhY3pwnF6PL5nBKbE8Ji8GB4bt5xOtAHucdg10bqE1KuU5rPJVeM6Lr5YbEzu9+t8ScU
+nQcbjmqQ43EHxRE74Uc9GFBuEaXQAZ7m0WP4DN4+I8YAx+fPgOP7CzuI2ODk4Br1idkCsSKbPeT
tM9QNgzqYDc1eJM+eZU+T7E2RuhN9RM0UyvA8DTg18xm058atG5T/b6+TVk1FIst1zC0b5tuelZf
lSBn7WJAfXfDyIENkQgT8grd7nnCGu+wSbr88XuBhm4A+5npYN5z/l5b63/8HEDzUjeLVGnE+Zy/
teAP5kBGkTzaBXYwyFbT6IlODY5v7tQcmJC3LPR4Q4n0S0R8d1fdwumF3lMhl0YPjlN074lHydW+
70FlMMf+Ut/9lsxD9mscJpJBszTMzesOy2f2Vrb3i3eV+mcUS3ChOYVLjNIIK+0EfvOsHcnklMOj
afAKQUgCdXkgkKa5JVu8WGUoiLBC5RhKAglqOYKh6oeHovwJBgOHACSn61EN+dtDKXZWld8uQrPg
lH06g7UMHcuJL65HX587fiTZw71rTVYHKGPRsD+bfN5+6HX+ODr6/SN8a72S/K7lV/nULsDlVcjh
gGDPOa6O2qwR7ctROtAoPzfaKl+UydeTr3xbHcGyUhKp8MDQJ8bWmmC7B8/nDQMY656kjwKV0cdP
K1j6UzH/+yf9tnKqsyLf39mZZKZ+ubwFhP0CZqw0n4H/lRZ68/eFqnQ3/o8XRrPE/8PZmS2rinTt
+oqMUFDE06QHARFE5cSw7ztEBa/+f3L9B7uidu2qiB31fdXMtdacCEnmGO94mwFPRu10tb/9uJ9y
18rqxLN5rHG8FZ29abbh/oTxyruYGP7N5UYIUrXtmggSDU0M71mEqs1PWmbycjeP/3hzuv/45vzl
gv6Gku3b58ev++1D6xSmbLRoIxnYr/YEvnHu7F3MCu6+Pv90llSYv0h1LsLq7KzHuBMikpm6N8Ol
d4f6ZR5gZO1dOKUr5uqa+1hjB/pD7/0fld7/Y239n1v4twlQ//k5f576omEg0ZO981KWcGo6C8OX
kbF1c1PFlhQ4Q1gLAcbBVir8cuwayf/Ps9QG3Xa/q3WZj/xtkZ/YcZ5d9SQPd3hLMCGQedgY69m1
WaDEDJ6GR7acR7pdy9LmqN5qYDU58rtBDnxE+kw1IH2frd3J2fz7pf0jIq8DRw6AI3tq7w+u9pf9
8KD3ewelpTbgZgNQHzqsMH4JzyuDbTeTu/J5iIZ9GhlGkkAoO//HM/pHgPKvP/9vt+ZzVTr7Q91r
Jgeafo59BZiyh4W5dce+i26ebing3D/6R6Iux6Dk4hq+Wi4WFy2j/8Axz95KpG78CbYfaEHWGetV
LGnHj6t3IUCkMyWdj/bp6o0+xvBtWoZup1SSO5ilSSNSGH4DMzk4r+Czd2HsXbEke6LjRBBFIzK4
2Vi1fft2af/7bdf/qQf568f+29v96n+1vfbkZYJhYtAmcM/jepUh5RTUd08Rr1SXjwouLuwqxlUD
HqP7w+lLFvjQG4kCf0KUFfHBCIsnwE5t37yQxUTv740JHLoYI0yvT1cLCejoCcoOxOb1wqHlQngS
RnLY9lHTQnki4wbb3hHzYrC8H43DyD3bILXPKYfOh1e2vNv/sej+cX7810//t61Ebb+eC3XQbUD/
qb1nhTc+bsug7meLtq1rVkP9a55JPVxz8RD+xNIw0mQxZoSPsZ6x+baz5gMc1ntjUufmrSxYLP/9
+SjKP+2+f3kt/rZ1PM8tXe+fuMLbrFdaeRhn+DezxR2d6ubD1BPRSfh7E+qj2dv81+35p61/AH2j
M4C3oOudvyEh3+/zrirPQ5utvxpea5OcIEoPhSTxTth0QIFlUBHjko71wUhPGroQvuL0k9cHY1Oo
qSXcy4V3xTbNPrMrIwmbVuPzwGswClnxoP/9Xv0jxWvQheqgDDoUE/2/reVjWR4Xjw9z34qaVpWm
c7fs5PEyPxShtb3bqIMyLLhv+31cNZTaxpUEb/YMGrL/WjgVHDiw3p1GJC58O6ySFJwESVf5rynr
PxU7sC4G3FHgOE392yN9vRfnwf4LqIpRgLhgqxKcQ8qeiGFk+u93pNvWIHP83yuIyXGbA1PtqNS9
8jj9y8ZaLfqv7+s0+E1aQTm74BojgVofRd+FQ6iX4iroFwt6evSt4zDMex7y22RGCFPHBOHVnMI+
BzHDP4jSwnyz++ItbyT5L827yZVslA8htICd+rLAb9EPZ2ZpB4zD4fHPAj4gbonPljWbqSLZ7VJF
uOnu4ASNAwL6tT4K33RGuXXnKg6jcKZD0vGDfkrGCQHZLYt+k5MyDm6y9pj2QJhrLpv83b3Z+A1D
urBAOhJAKDbLzD7A6RUrZHIlVT2iNREGpZ283WTg0q76SNygH4SBOh9km6/Yx+7mbuWkWljs7u+I
Gn/2MN1G0JjckAa66aMAD076Ztnl9dps8rYzQ5qLayMVENfdgkpDaxwWjAvcGH31biDi+GXYqNCx
N6XHfDrwlIk+G+vmmCDJOeXsIfa8jhn2xewED5b7G+4DxisY9XET7kt8hoY8loPIZycGLyxeDAP5
OgqLYUFRiuSblJWjAbYTmiDKCVQQ0a4gIezTHRF5kOCZTvBVJXATJCOEbw9N7rR9mC80sXo6XBv/
p+4owKtJ8Ib4cDAg72Qg6zzkNT8zAlSCEie+YCDIskwwOPGKCuRN9P7mLAhyvn/eOMEMUxrRGSr8
XnXGrzTGEelCSZ8M9d9EqCCBqpefI6H7BiRlB8tHNDHktOKD54SBsiLJ5UfVrc0OUmxK1GaanMKU
89CIoP8bikjN4MANOUZoldHuBombKuZkfzSXdeG3XXfPCWrB/t+83YGZbzSgBceFvWRMasvwdySF
WlinIIB5AOyfp6xtgY19lbTFbp8mnWPwgJoNKG/u0sZLU/wkAhxybBwKENazvvCWaBNZG87eVmXm
3T5XMXsMax4VyEVNzKAP58aIs1cIpsCsgMWA0oGY6DfPqBw4ckoiObYWWrDaRtUIU52TAmecY4qo
358c2L13cj0OTKjfq8T1LWs4CC3mXwZL0b1P7wH1BC9t3uE5dhX/xxAQRSdXok+kVwwfjtmEMRxM
EOlD6JsbBBimjCY2+WMWzNoNDwF18Z8Xjnp53F7GHXEvIG7jRC5aqxcoC5OOUybnOdWAv2GggbUf
UQBOeReBPvnMN7zymGXEacCbJBEhelHmiU4emC4G2GlbGFT7GwXB9cED12WhisoOBmbaDnbIYMxc
mzwxHXZfliaL3xLVPsBcXpVu0Enz/mEUHELkmx3MLr5t5BXp50TrfY6fqRIwHTYT8s5NLuFk+VgN
RROQNzQifLm088MQ36pdx2OLMfw69yfGzdgxIsTxhskLfHJzwnu84T0+idxteMNpmAzW1YyhLK54
VoCKn6/AfcCApcDFpVQpMHte4kJup6FuC58nfRfLg5jQPjCygZlqgrMqjhoTpWFQRbuuvzyMl4pA
GI0VjXs1/Sq3Ju902d8tFdOn6/i1+MEua9NSnbkuIv+R+FHft+hHAndSSp+Epb9rmWmSNEF6tz/R
pE1ukOASdvKAV0d3i1LSN/PUsOY95xQto+Un4SU5cGckCskC4m3gPSnN8JT9kGriY4Mg9mC9dmDC
+zEGbyBwhGXDctkVxZmdUw2OCSM2JRuNr0Zmxyv2Jv56i1nbKABvsRRDGA1dpDHjE5AzUmiavy67
b2magyE6SAasJEHMQlx9qBifLCdcN+Ojj/jZ9thVQ51nD0AXN8xRVtnZBdXDT3K0utnZiQ1TxKAZ
muHdmWeL7W/qreKCKKaBKF6RYiCrLbqTFhQyrt0uEGew3/68rEYoBJi3KjerZ7IKkR+H7MbxbAYk
SaiWix3z8t1mcIX55jI83fhnfbCYOnr6qBZZx/U8sstn20HEiEXgB7Z64VmFXSjWEJaGCZDxSo4s
5Z94J/3psbjYq2905YVhJRATcURCa9bDAZNZRFkaQlYJp1NZvIY3xOql3cbJ6kriYHwhVLp0e/Hr
5GlOXadVDw2ULVmA3Lae777d3Tt22asD3u+QTYzt8AGzUka24LZHRpHIT1KUSmeascZP4WJMy3DZ
JixphidMeQz1iasQDwRhYR9/UvYsqbwxyEkk3dLEk2hOzANCTuOeZNmHwAyxIpJRWw4uwz4nP4js
XTerR3xphW3jGOFaXDlo4piA9Z8m9iGmyyL0m8x3uaRkg4f248rKRx3IAVjEHx7itfA0g32EQ4qz
8WXNnhdUmt6XT/AWgNpvkbDH726gN/AgjfJkPh/WJkFuIfxDkO4YYP/Qanydlt2wQUBobHOcPa38
ihsrO87jYgD1/sB6e/G9ETzmom3FF9sb7x3hcQo3jw1YM6YPLGDwYdV4dBFLs+HI5BjE6T9sqje3
OqhfFtY9p2fSqaS6I2vXYKds8z5/pG28X3bJ0K0NOoB60b4T6SB+WIfV9gmBCIdcP+Wo41HfWv65
Zzd9sy9eO9wnGF6e3Zsndfriybq9cmajlG6Tv2HOWvGsYuEe4SfIqfIi4eicATET43UB9yMPHmrl
+UDefI+NmKP36nx50zXn8Yt0PMQ0p7duFP6b302t1JdnLUczgwzSh8u9w8VgUsESHIKwD8O8Brrn
DvWlvv+HtIJyJd/nsxlRcCxpPFv5pa+F1FDceFiywY2VCX/HZssHOfbudHJdo4CuSlqSV5Tz1S2V
MEvX4K7v+MrTz44WQ/pxe+6N7xx++C0MW/LPN4LtobWCHyLLCTu+Wive7OxgjnHEtI4CzUWLu1DI
mmaQXlksRcFvOoqng4UhcV9OLSdFWCCbyvxqtOi1j5Yd/7I4yzAjhB6z7WrDRzds3UmKJNUbz+zz
9i5NI7PDDNMEIsRUG8swYwEXFr8r8wWYjQidFEYM8hX0h/yeoxu3Q/pdLhccuG0VECz2mKB+nLgl
Fjm8lgzWuPhM7SwuqiFby3kHXmOvJLRu34GMj8CBTLUQicIZe7SMkiTibZ//kJzd3sDOMBQ/+iDo
Mj11MWJzm8ao91dsfVhwg2ach92W9VweRtrZZeksSnvPcJ09iZw78fy56IRfuzausHQjP8bIdoVF
g4Fi75o/c3yYFFB80c4b5scOUxUkqfP32P61jOzIhrW3Ou4lZooXwwXirDAXXwMa9E0XcAwpqCbb
Bagu5z1vArTo15aN/RcAH+Mpid0FTX1Nn49jxd66Yhn6QFtmyDVAjX0d4b3JhIfq/YYHeqcVfsiL
IS6mUH7wmOL+tHfnz3KnjE9GMDlgCbfJ7HPJP9YTdSTLDTOvqTRnFhk1KVb+3KfSBb/zRmr4XjNO
x2xWMzEJrgS08urujymf3WNCR9blrnem7B9fT/7Z69n0MIEQXW8x/I56BdSPFphfL5EuDAae/RyD
LAMrkoDD7jt9GKnuRtcRI2iwXeE+43ds4KOHMpexY/flT09RtPwVJ2npP+Hv6+ZjRIxB+jtdXKDe
4ImrrDUaKGRc4aGxWkdXM79MF282wcyH6YcxkFynvOzGO2Q9mFeHoj/ShqTNltaQs/8WRXfT53IW
Y0qTtvhtwYZK8c0YkIjvcNmbfDMKDsW2bj+yE22VWQ+mja3tgFaRWbg18CP/HROTVJRhy9uxucIw
abv+0zbIsoUeDjTQS9SkvuzUkoxgqyYpOEJV7ygxpu/JfbY+vdBfWaOBtCNdOZo5Hc7btvglxLxR
zxN6gvFGMR1SqETqRF/hrmNFA91Y1pGPqgxA7iZSohhsQ7G1NRlflAkqlqYYyWUKBo8fktmsX2t0
93RYHssHnnmKwsT/msH42XENePOgbNJM5GB37FKN18liGk+VaRy3oDDsvtGIu4W1GJ9FXy/x2UPY
2qTL6sVNui11ocXMFumhYZ19HwK3b3qn2iFRBDp8+8YM14QtiJ4BfeV4e4irYLuw3zbenVHPmFxt
HyXDEBJ3nZAn3RpYrcm6/ELsZgo85ceSg/HjfeFssNXBlKcNhwWavAKD7DhiWbEBEEft7I0qgl5A
wcwvKASqooJ3sZIIf3vGKzVe9cboaIzH1ByxXbD3YoIiPmsV7Y3BScb2A/Pcc25t1iw/RE87zusW
NyccWxBv9uwpMsibGM7nxzPP4qlAialzGiDqRUKRvUjeX/7CRokNE591/re2yDLBLssuS3t0CUaw
o7AinZD5hSFOruWY9tEIIPxskb3eGBVbCjs3TU1fbswHg+nm+BFQjMxqO/il5xVnmpvrIcqsrkWA
g6FAbITltXn+yHShQ+w63Y6vwWLQjTNAFCk3ODDaL4I7UDRjmox7HxTemwEVCr//1aa/CehNZJHQ
9QvVjEnbEDWlYlFcl3hw9tYcWMs7ybgk+cgfJE+trtMZYK5t6xyNHefQpJhvtPiN7H+K0ZudKVr2
0avEvjWkyUIg/DHfMCRFPavWKPxzNk8/v1vBwdnt78CJ2GcfuuZGxSp7T10OuqhHJ4Yo1qflVX8G
BKoq6L2AHHAKl9Xu7EI1+bXiLnv/wR73cU++m2fnWPv7QX4wT7Y+f+196EoW19ux9j6NPyjAU3bc
pN7Zh/Q3XZg/SChmJ8DYhpCmn5kpW3mW/ILHB0de+J9/atOnE3cnHRkOgSoh5nx4iRUqf8o0ajWb
Z2UjdOXnx795Akfgukp68rYPg9kxYtsw4HUaMQwjdldRSBIe8mkaWrYfc5CSRfSRxWpYxOzV9H92
saf0xbmbthWGqGwtGyeBeKBFoCjBmTpvVtgIr027SttPMYbreYop97BN9lkvHOrb85YTB40se94j
zT7pqghVuczihvLwmmQtolBCj/rhMALjQMtMs6Ayzv+IWdiLP2Zn1pxdpKY2nxYI2GVXBzmpRHY3
cIj4c0h4A9gQATNbGQpmdlYVVn99q9dPAN9J9MEnitBAWkGFGuI5ISCN0IyncyG+CuBl0XIET8PL
OIPjn1A/NuzCHq1Cd3ddXjxTY/L5MHL1bO/7plYQN2AR1sDCSBayM5cQAz3YiEgdSBsliVHQQBuE
UtjpGOUkYRdPsaU/x+kez1ZODmvxo6/HNny0OU4b5yzLMeXsdmiDqJwy7wpYAHlLMnJi1ofl0Tzw
pScw1HFchLIgyrCZgywYcZRameTWvAzvZHdBMLg9gDi2/NrYG/0i4WEfaKzOwao5cjBTYVKmNkax
IjGiEvoStYj9yqmLf+zQZ/8CokLfrNL1XpzThPyVCR6T5ubNbgqcDURGJ1LEfXdFhQSeIWmQqxeN
wZ7eiwuT0w+ujcJ75Mxfw/n0C4vhIqaxDeB7NIoD/u0zBevgBgZrTUqOJVsFHDkxVj0ZKnN95ruc
lETiGEAHlWH5cPs5IqSp3mTZcnx62vRLq30HsVHCnCqxQ0HcqoxZSYXLXxA/dEduIHmfFnTzdXdn
G3OV2B/+jFGdTCFVDCODYfc3vsBBqLaIjzaPvc/uyGszQr9kQhC7xZhxgw/v+dQdwtTv/DocGw2T
6pHk+O4ehn+zlhCGJz7d9VcEoJOgKRJSoeTH0w3KJ4De2cmgjsTXcfyNVo+0HwDtjbGyJoZEB/Iz
F+a2dRVjWSVLkAgPGsDCPrASxF7MBoxq+GBrCer1QMHpoNP3ZjevUKzsbGXHO+q7J3uFyloZsK+i
wNEIemZkd3bpoLG1d8dXZ6t4PICzN22/6ZE4qkYP92M4qjOCOlUG49rNKKDG6wUWqJy1uip0c/Qd
OcP3DE9QVHsdsd4P9zS3Q82s6RtUnnAtAPSN9+RYjLmM7rzrjUZdztwRBf2quIxsO+tHsCaGo9qY
vs1hO36ZHJz4mV5Iyb2zcefdrDPe9qM9dAKd95Hy83mGfnO0/tTCHh3EqBk55+FUx1Tqas3fRwGF
f47NMSM/R8m2cOEvl3C7YEc2cLevCSKAaUpr2TOPB686DLMCiwbRX7Pmey+aF/rCFmOsSXbd8iSp
KWQle7Jhnh3PZiPvpfqgI6Z//45tBRtkuUshtyhiG+GB/NB6RsweTOJ+wgHes4fDLy6zKbHDFJX+
fPQoxfSSqwnxbMZ31LkiFmvIFCcAoYcxuXTTDdavWclIEKObIdEC/Mv0tvyaxjKCmfMQ/hJ0DsQZ
cz+kYx+Hump+oYqP8fQhmUR3OsmCnyaaOUsn450CfQ+zt5ONt93NqFP8iC25R2+z2s0hz5Wf5RM2
Xm9GUkEdHwfxFVcB+KBYoXsUpDp+YtJzWMmv8BF6MS8kdU3pVpjW9c2q5X/w5e0NhKoM+4L49Eqb
NE5zkXBCnzX+XN4yEOo4O/vy5nfn23p6p2KMObVpOhqLU/hATBOa7V7LvsJZP7xcDmpuyB/aN30w
5c6bHgLO8ZdYlPx7sMHh7uAZlBNi1uGdwMB+L1RXAtPnLYYvyHA0XkyAJ4RYRiEB8vfHXNGQlrpb
3OZVGksc6DLCSH2eZbfUW4XxISsKaqqJ3JxgSn4sdUwvxXC9Wv2Ao25oHapNH/2lRidvfH6EPMXA
BJgTmYsEMcoDoavGUqiyd0RsJzHsEGvQSm9W2NHRauGXK4khkHUwyKOr/5hMDYB+1YATHbgfecYx
mh3gr5q97obeWxZGsqZC3o2PkNBDLOH6Xk5dUtlAcTgUl0CgtKjsbANqhidt0WlUVN7qzU6RdQJv
f3aQK2P1UPvqIqhWjA/k3dkrNk0FtFYqBu5QR6wAdzjG5a28FxyY49uKA74vnO1nuhdg01nDsfJd
vsZhAYEUNzbKJfru2lt16KUWtOZR1Ta2WzSb5GpY0gvBbNGAH88WQQyI1CvGKsFv+OJgjRrr+l7h
XQXWUXpqzTlzfwJGaKXdW1+w3iNXmx2ajlZ+IiKad2Wbd0zBsHB/ISEEa61IVYeVR/yYvOKyZQ5a
BoTv8GRm/TPZWuQT2dCgJRewNcBpJX23Q8pM3OU4uy91WqobnPKY5nDEYGRzsUm3Py5JfRbsmVhi
2z8aBWwWxTGhr2T/5DtjfIIFjckpC0H7NfFeCQTr9qT74FAevZ1OC/+PPzewhCdodmmsaXdxGjs7
UpNXMQfvWoXu44ADwNLGhJEl/9WNWdtXEiyjMfbgjt3iXpyfd3nVdxQsREGjxXBwdAcTCBQXMSzz
+TPzfc2lWPiSzyDSF1a6xga7DgoMgYETGL3uFE8aVaMIZkFiHu0UzPkpbWdSFxB4YOpRZ7T5zDXr
fIjPbSfnELqDc/AAQKD2Z44RvSetxRVI9YICWH1jjOqrmqsgwgsru/sw+BkzJvtHq4OdoZNt2Zxb
vCesKDwCWQB7ab+izFWsoPC0DJ/YexxH1z0G98R/c4zu0hvKB2PTDEg4Iz3OVee/Lz48KH9HTwxf
Px6BgYfw+APmu2yPJuYs7tNGP0xni2swLzveqJpbWhfdsKanvmn1wl8XOxwxbWxIh8Yco5kFKWeQ
cmljhnSKUhEa3wchbZ7irRcbbMK2HDyZxplPDos3Qngu+3kctBTb/WKrrSIM4t5VycWiwujKyDu/
9KNbbTJVIjTdUSdRH0qXkOxFZpLQdekDcFfjobvuk7efXFMMmq5pe3U0YcA1Yke954BfMo9pR7RD
smm6RkVQk4I+e8gmqnsWnZFu6BfrLPJXkOxu22Rh0UIR0oMpfbwHMck5nof054RtoUSaL9L5wMH4
9WgssSWMkPVeey4+OmKJrRw93hn/QcP/JMuFqJbzxj4se0gyaS/pid/G/LSk74aJuZxX0ZIMvjX8
Skt+XLE3NQyHWSnRRhnrRgVjgKYHNXhfqp/1ZHcIIfPzmerGx4+I8fwWk39q2FPRSEdUxA+YxAcl
eicLp4bFVIPjiWZPDHq22hAYb5491DTnQv2aEhV5RJhDg1+ciMals2QIdRA6bp9vMWn5sPe/Apuk
7lDBuEh+i4HTYZfxBwmWnna/4LCv29b9NtQ1Hucl18SnZ1v9ENaFS1FBOaAiApE/Jp9q6RMI9SbW
RJJDhcBToWLZHiALtowRAV7y3qLZ4k/sjUmVfELJOMV6b0c9/3Zpaziiw2a6Q0uxuXesi+H2eD72
Z+uXBBIyiUdMJFNNluWfYY4UC/IsH+DgXwZf4iHneK1P8LSYXV4uLYE0/vYO96svJaHqEEUJr0wO
Gu9QRLQoYd7H2BhPW+YX6pCSQ/bOgNi3GeE2FtwzpreqpFbuXEZfrtt4SwJ/b2J6vNP29/zo4fvt
4Ex6hR5wad0ZibHcDyuqImAthB0TdlYCfASbw/gN55B2hUth7p1ieXUFDJJbzac2EDA1opzskM8t
jE1lN0kOpbzL3I3fCi6GonWz2EqjwVwOhe3t1clWIBSyVZPnV2PQrf9p94DdCkpZwDigX9DDjigX
9qFCp/iipjff4MGLfNUjagmUuV4s/xTM747/vm8+rWJR3Kg1GEph8bIss1WN7eMFzYd5ic/Wq3jT
YxyML7lRAxrMdyJ71AfKeoHZ9XFgZtlXDmdqJCsHDq+rzwjrYygyx7prkYOY2WfmWZCzKlNXzXEt
QDszcE0JXapHC2B6IJobcYvU3W1r9Uo+oxj5w8E5VjybB6471rVTG5zc+iXdX3wtAfu9bVvpB2w6
B8r4jaiNenh0Udks7JYNY/C8WhDztuozjMfN3IMy8DsxbSae95NX+XPYS/RY9YlFhoC9EEtlGL08
f2+kBoTNckuGGa/a0VQYGuqKJQFBlEFQFUtDIR5sOQe+xIBhCdTzvy/+gEmSuA5P+YueCu83vvyg
lmuk/z4Lhyie2wHnIrzp2DrvvAYQP1BaYFfwsVjZTH5HupjM0RFZ0aR7EywgNDTskHW0bCsiovs6
TUgtwYa65EQ64LgP+vc5WY+uRifsMRx6ASgGtSwlft/00ncvj0zD22wQ7nv2twd34cVSqyDHdbhS
0qaq5aNF41fHPZVQr6idnOVE0foQoRBArN+1gXCOEA/OTI5TScFUvc1AFXvyLlcLi9Yr2KUXqOOc
aau9/cRMesgQNgjlSLNtkX0pjjlqwAMIeW3r4S8NiLCBWne0af74fIxftbd9xmTUzGWcBMPbfIMB
cOoGcl4KreCS/O+cmdiNXJ8EktxyFkmScmfSve2mkvbFMUd7TOqfezwYdKXyBADLxiKM14RTdXYa
Ju7Vjoz38O0tDV7BXHJmGbnsWFX8G6EvnPTPFSJD+lqMzPKXT9e9OjkAbJUZhgjrip9ZgM5oibzz
dKJYjgc5JbMcc9Pw9kVnRq3aY2bJj376Ii5JoxSyPqFPH0uegnaLmJhdMNK1wFPkOFaOeBdewxTA
u1IhPx0ApiZa+EyjKH01xnigendq/AhoSDbYjLGu3UzZdSA10m0XMM5zriY4kPpnPCqYEybvapjR
XWV1Gzgelzvx3qPROGkehjGwdsy7fH8xF1m9HM6oJ5oMpsKiQiJJBkKXd7jSaGtq42J+UjDFi9PV
IoLrMWMzTilJUCA3FKBk0jpodrBYNeOVwljp2tAKED/2NNvbmDbu+fOvBURE82TW1Kr1quPiumof
xWezCrvAUS8To2ttnwwYhTEMsi5l1jtgHI1dyUylMZS7FL7ZF91tNHwOZDz5Jb1+J692+GZ0JJ+f
5mDPyj0dxAdKf25ZY4S9EptaRpkcipe987Wk7JOnQw1X1sGVeYHOXAh4+rsPB10LufcTsvizKzlV
+3ugfoNrNeauE90pt5PS7rYtfQLznMDQmdblp3WRaixfS5zRFUPn/R5i7HuzZtTUzx1MEs2t17ze
LEHGK8UikV/PMR3cwRGqmcXhso7voGQK3bncq8g1yhXBepVcr29UHGFtMqaCttfdlnHWk+CZpVbg
/syAWCJ7K7sXOvzft6m6zN9J/qCCbsnVATW0rQVtHR545+XeRvTfNlvv12lNu/Le811+K3ZoOWl/
BI5ULL+GETG62RtSBgMwC8FXS5nPW6V9ywl4pyLs/MILNVJjnZY9tuspmHZ/1WVW3lWG7GjlM6/b
lIGIDlG73HL85ZriRWo3f7Jhp/sg9CoX0aWqhDZ74MW4+yzSM8nDX/PYjk6q31bM6yNeiMOANHbj
Mq4uBPQZPI4T87mveRh3vhOFt2pxIV+s9E6/u1M+jfKNfKsr4zUMhehlj/kGSfOVs8C7ktAnPNQ5
FTm/4cDr2eGFT8VoPn96bKGwWIxGko2WTCosh54cwR0GMt0HXgVzSk2LpeVcDQdIhq7H2u7ffJPS
dXrW8OeL6S3Yah7oPRm9BLll1MELEJ3RSNt8xF5yjJvN6W13HGuOW4BYplfwr4sbfVrUBh3/nrAl
MBJEggqMziNfYB4bFfE5QF2VMiXlgJ8RIgL8z/yTbsDzarHugreYHpvKfUwcqT/tG0ixdTjhe2sM
noqGhLccxvqjTLeyP9wX3hnx/ycFm9wDd0GiKPFcZTmysPhlOMOrxWLMCNR0su6HT3yyeTt9FIkh
yIJHi9KGVEYqhlxaR/HdXuUuVg4767cV0tJ6vyCL4+Jn99I/EweeA5+mGjhF+HUAvwgN4mOuYvYx
iSt/GDPoReNUPB1W2XxzM7ABaE8Z8o7ygcurefMOo+8SHE3VXbTdN7NbixUs1kNptdg7QJ3ODkHN
+FTinEC0X6MReQvw2oSrviIgzGQ05mNYzEyRhtF9hPMk2e7GQkSvkQKjQagER6zpP+PKqIoJBkdQ
zwiEIW8emNNaxMyVZszOLsYAkvi2NQY8wL4iqFFRP1te6bL6DifDoYJ/UPwe98ynSgs2mRi+0UL/
4eic4Dx8YDfYPWvd9caARJ6cUcdhZguMzV6zSoxo6kEPfyIbIyjXzBsFuOGMr+EhlnMIaDajM3Ai
/V8CbpBVWaHRPmP78/2FBJD1IdwxQg8xpZDjCFldU2OK393koepWFXS9JwhP3xqfphJkUT4u3WL3
FT9Wv4e1rU+4TVrqwxmckgNPebT/uHscsmkBYTxmysg5eWr8WOfAy8XXOQ6sGk+F/rR8i6K9fGQ1
CFC12itcEkcqO9xs9mHb7LN3se+lqmrhEj+rBvHxCevcYxy/3YenFd+/Tx8roXE2IVN6ftkF38J8
+0FnHpj22a08HTLXbiP7bWyG6hHPwUOlwhkcdOJFMfgGX13q4JmArjlBsZyFAsnSI03vHlTDjs2I
27bZ1MYAKx+Os2d4SLPsZazAznK5Ny4q3jslhzTLwlnZ/ZcryfCK4XkcKpM4O80AKLA0GI1vOi0L
k4lRBiphv8IXz+IV8ZbWWXGNbvDo+pQVSkPBKmlV5ZxZTtmOfuYCkF9u6hA4LpBFZlDoArgJcoLW
xTAVPrrBK/1gW77jrBGdstvQlMQZCTBw53gNztGMKgNtu8zyZLYQq8CNjO4ROXE+lDKKw/reI+aB
ufzhElt6wPFRzZ9JTbeG25KfW9YZVmbNgO4iZsWKvDJ3pUxWDAnAHnY1LsucdLCgallFLmpLjdlw
PlRbRASYnTl96GaBvTvxmkaa0p4humibN39ybDkfB/3ZM33Uwh88hZG6CxrqfRfS1IaBV7eP9exu
bydY1cKDokENN5IGyecC/A379ooEnCfuppQdcR/AGwdw6PzAjLAUKk5pji+w6R4AZCMnFBRbNaHU
yCSNhnq3uQXcqJx9PenLIe3gE9wQtsImsPd1TFT5vov7swYDgukCLGJQBrRYXAkM3C+1XVU7CeJH
wIgEoZpUtNkwhVH9SKD5wKBFvHNJtqxARN8gPwnU3ZQqNJy1d+zF3FDGY6Vc6kCoiAvQA70h9TXJ
Y0ZYwgzDAews+LAV9EXyGtyENUz/DnrRiGSD7QypUWvqRnwuiDqQg4Lb6IdrNa4TrFm6NEZC0Dki
TF9f0KXlWbCC14Z0Git5LMoxy2ffOHWEdzC3KJMGsKFiQgJk1HE4QLfN/KAWHiUDQwWVCqMa6g55
P3hXp2BAiSu9Pu4MYs3nFfN3TC+Y+bqBa6g1Ux3ZhC8sxJ26pR/d/huZzW3NOIo7fgZeKk0Vni6Q
KJljXYsuaynL5n0jYMNccyg8ECB36OM/wIMXbbyAIGUfx9CrBlhxr5lqUAJiNf0WOZlQD5NoYz5U
AfWpJpXYOOdvo9O2+bYU74oPj0qyy4F5Fu6xYzVAeicjZzLdf3NB2Jpo2Foxl9kfsM/j1bKSsoVv
0DvofNwTWS53Y5NAVAPCe5E2SrqWBcNtQeu9uQYnRkAm0cVOeryTD729fMOS95EWFkH4wZIL/kb6
JRIOI939vnAb6rd5RFRekDrBzk11TSdnno47fargGCFIebNqpLWiy53IdNTtNHd9fDKuGTppo3Zk
yXFP/cldhRZwGhi+AjfXomGqQHlcX5+e/OeZvrJMjOg4siAo+EqsOvPhtUdXiBnvcnnW/oekM1tS
FNvC8BMRAQiCt8wgTjimN0Q6JCIoCCro0/e3qyP61Onu6spMYQ9r/esf3Ir9sngzaIZRCGIDdWk3
jYzfoRe9VOcXCzr79xVqjAy/7jXp5X124icAikNV6jypRcDINrAzphJUlJuzfj8E5QZj7WTZWdqA
jQzopBhuB9xP9qqbsj9MWE/kvzqVewNf3z2gUhgEywmn+0kdw9xDeUbph41SydK07+wdQHWxCTj/
1cZT8fg8DpUIKySV4pzZIm5DQsnvCAyeTtXrL7/ouLE76U1O1V5UCfBONI8/ZLLHGPphjKE47zRq
tOQteQ/3LnnM4samTQD6UgnrNJBRBeHUTlR1fXUVPOV/WvYg+DRXK9IRituRO7h5nTB/tjFluIn5
wEwA9J7HCR0KhTpZWfvVyPMmqb8/rDI4xtsVpy7jnXQCg5W6bHXDAduMMtoJ9NKS31AockxwaqY2
mHaVxv2Ak06dXaXDJ9sVNB3PAMT3yQZHY0XFPsyip7omKje/urn8J21uEn7BpHlMzOu8eU+VjLk3
CRs4f8L06cc5jnPPGKnbdfUpwhKAic7r7aGM74fuSGyF1xmA7YkNtqUbFghsbS6l3v1Q0B5GyetK
fgIR8c79HjCNVwfu6IOhxvyuRw8oWmpnPWVKcsy6quDVrlXT7V9TwPWmCt4SwcF0dnAUO1++Otmi
vMS0EfwM7O/bgpHpSI+UGqdz4kriBx+E/OHcLJzHhVMVuPW96IerLzJFi8q0MbwbISwDrPLLOmYM
/1opd7+WifnztMKrpVg2/KqLPq+An7WFM8CpV3IQnZILFzEt6hLrLMugLLeHJ+Z5zFBGY6yv+fL/
5gitPq1wD8AvlaaSIPG7UP/x3f/d3f6lDrRmLanuhwGvRQwzDFHnxYiIVB6URMIaB5KiKYoukhQY
2zbL1cW7dJs7kDkIi1US3ft0XoKxlI8sv/PiFlMsaEZ3mmoLy/G6sX9pK4s5qX4tHkdgMccGeAPY
3i/hnOGpliVf/5qHDX9doytnNujI0/f1xc8INpePwFv1f9KjZh2hotUEIPjbH6Lqf/xBzvw4g5qE
9w7QKbkfIPUvB9iVgLxFJZKQ366FmcF5jhEBAzqAPkqXELLWGtzIGlx+Qj7IY0AHxgcgbRta+YW4
FXoVdS4NF7Q9hc3ikRv3SE8BO9+TYX2JUu37pfSnutjvOWv/8Vp2//SozOzEALRJqW/5DyYEqKOU
5Rf4mDMcF2ahIGhWNi3fEz2ilRgJB5FDy0TMjVUJCtzPFItyN1oyfCJpdhJN8a6dbrf9orChcm15
sYCDhmKHycjmAQwmsT9NMWOPIWO13nxk02fN51b8CN0tfg1MZV0XD1w/wRHzpEPOcPstFbxPneDv
ibkMxSSfGCsYy2RnUGlBfFejG2wFDJNWN6whPKHzAf0U4wJULe4AdqJoqj0kOWJ0qQJFiwUUQtzs
3ND3vz5gpK2NOGKvGyv1RL2d0UkVbhIePzN97wo2Go3HxqVR5M4onQIXHGPth+fVrEuECkl8Rw7A
f2Rb+Wvv0UBZBkWwuh93zNVIW+r+yMR42CRetQkheCsYNgJdXeXjWTOIjR3ABmgVFCMGfEIbktMq
wPXi+cXl1RmE+mWcbfmKxg910MW6YtkkqqPUvh1UEdwbMOleZnbENH86HDDnUK1omWPFQvWCEtCs
XW7VysN7YLvpFpeQW//u0x5+acijod0lcHaM5zgvfePQrv+fD/OUBOogBnYADrgY45NL31O9J0ON
FXqbvIo5jh88TRqhC0yJ9wNSVvjcmiEbD74WMEO6eUO5WAIZ7yEabZN5kn+wHgzr8TfRlqQIkYhn
Pyn6LhivfCfpI7ySh8Hcw/lATlavjH6d3HBNyR9y6+UzUOeRexsluvbiAoovf1rjzu+MSxDU2bkU
vTIfx6t0no7gF/Sz4azb4XQVwSsgYEXYzj1/Mb1hpNKMptypR4Yl9fS3/1q/kAt3cW+bSzlk3DEp
/Jqjy4Ev+bnbc3WlLLCo46U4P7+6vTYeFrMSvu9nlsX0f1d6hcraYqYDuFBaTDYUrvYHqpaZaoQu
f6M1zs/wWIKr9G1s7B/VSjV8EmtucQWlg+6Y6QeorIqjSQq/qnRGY8rJ+w/M3+wgCC3y33BRgE8L
wBAcVhgTDb/hpXEkeAEGMlqAyZTZgLtjNHxZlW+r3cAhwcWFxF8gi22KMENKzBPR8ZAfZVTBdvNJ
Ku5qXtcIjtrdgTRDfS7W351Bp/pHv9VaLOgsKOTZczVjFN5OoJmDVRkBviWW+fcB3YPdwVi0jdmU
MoIhyVN+TixSSiPZOhUgXalzajzoUVTFj+i5rDtPruxioRw4f1g6rD2T9PG3lwhaqq/stzxp+JXO
tPj5db9/nJxxbo8ql7MxudLdGZgi7iGS4IogWCipODMFY3T6uVoKbmhdaR9Hvy2txIQjXwTahwVD
WBY9NHYPc6zgguTS+bxJHuMEb7k1ZDtDp2F/S65ximHPQJe96KuAyBCWQwHW8hQIK0dIH2R5dAPr
k90WXmoZH4RaRnQan8WEXO4ZuLHIc4MA2js9IckJbT7UCSr+pvMkMjqsW4bsB3kYpj32KPfwb7qq
KL0FvYBpzey9gviX4U82VYG1IxSP3S+1DuE4brZv19JzXDOXXb+H/tB0icbo7QFsBQ+cE8WCBsmc
mNxI6VyzCmu7GPqwMReCLYKLD3ZR3HcLYwyWygT9bwnu+Bqn3TR6rgPY0jQCC3Zt7RD5jSFY/Vml
ij34RD0XrdtWoSpbTLoiUIzM+iUY7JcpIxyZMuplyo+wkWHLivMS6m60NjYZ5YltnNfmc4wcD28x
eZtefpbiBGOQZT+25Ckprumqxo0UizGTCDq3YnErJxqwsFNtU9nWjNWLC7vFfWc9FkDrxLu5IfAX
baVVrIm4AGm5BW+gD2Y0iRlmLh9Si5qYQxU3PjyqrsGAj4+QZDOhwZ56HxgLX0yeMWx/+CE2XANh
iSDEGQIoPhEuDA86utMqBKP5iaEEK8m56T6hQqQW/L229FnDe/gZl+e/QrLv5wpEi8+0aCrSQpYF
5Ldu1THXXjI/1MaVgeZSdgZgXTSyZAiNT9cJLZBkLUofAd5As5aMv0t+E5u6VTUmBlIA19B8RROr
RsWQS22/Z7mNrBvMkjdKJAQ16scW9xyTHs4/q6qXT2GowBooQEqMEcgrGMYgt4jpYUwgmHF0580E
5VZCWyptvzBmHHrU2tO+vjZyNY5QdEaw4TDykNgj5XVWP7Y51gqPuE1pDdmsRBgPNs/Vw4xfulOX
ScpHrmxKsBHi4Lvq4pGXUweNvDtCkFpfV9mS9Kz7K3gUTv+EJhLqODpcUQKuq8qWe7sSCUbY4kXX
7mSGFSUf0XVMRL/uneCcNuaK6pfAKBS4lyocFtPhL2AL7efnPc/ff6Zs9x0hupjzEXK6es2p6rIU
MgP8eKYiVpuv0pcH3lHMv8DWHAOniihIOOKCgoSe5BMNskgHa9Fmo8J/tE/73hGcjDKOZBnieO/O
XfIL5utfmm3+wHttwm9AyTbw3lqkf0mq9tLdq3E/6OWQlEFsVCjD7DdR3df5kCi4HlDaoeOkRyUZ
TqO0xfPj7XK9a9fgNlo+n75EWML4QhjKjKi8XIzPTWg2dhtTZmLYSmkX5AeIEE27uxBPDtpJ/1vY
N0p/8tvpDt6uWkxkhWw5R1OSViGuMf4AGlfICChm7/IPfQNObSnDmKF7m2nNkob7FTBU/tgtQlo4
RmwCpgLP6ZCU5RSpaMqZu7oQZIWp7oGI7d66MjKFTkHyk7EjE6uS0LL4V8rtcoq/PWF68FN4IYzw
IM1U5VLXkkZPihsM9mHpqNeo4mLjygOo/2pzpugqQ9k3JbqjjKIncY74dsGZYyQjE6FkOm1DJzm/
18EdK0KqAehMs04Jh0ooqVw/r/vyUV98OV1CACDkoZ5cn1GTzgjHHNBWqE7WjAskB9zTjD7S0FDF
dlB1FPjl273sb1jofUdoDhxT895giw2ArMMtq8LlKwk0fGAONfA6FfiC4xjcJSMTrN73Outj/e4W
qe4PLz9Psn5ruzrVMM2V+adcfZiVGzCoFlCWtNIBYro89irjJM3pgrJfcYQ+Bs6ddlCndHC+WVij
wVlnFaNfx/w4Ocx+mjN6KRVOpG5zUrzkKOeT3JwvANOS3lm4cw4dRmVVdPdaKCGt14F4yM2fiqHL
MPl8ZyJajFeetYc3JdojGD2YqDhFtel690bpCMPs/UOCUlo5RpVkRgRjA28UcBdG5vA5gAAXg/lG
7WJ9hYPePd5hLQ1IGI4fh1OA9n+yUxWfq66PtXPFxIgm3eVE0uc1xILDJ7k8IwrkgTd6z/GIS/3v
8coBhn5E/VUgj/8UBK9u1X1DFUBZ3jlPQCYOc0jxhitzM20vMUO6D152jWcmkHYeQRcRCqaQyQUv
nJ0KRYPF9jpIbKYW3VdNRBISBuvx8wkGvX1Z4OsPAlLYJIuyJ1WmgdEnfn8s3Ip59sLKyzYTg66c
P3+QE36+3KnCAe99psZENhINX0YVUvXOHgol+AUS+vYl+6PTJ+xysSHSbYWNXHCf9P4rLuIhtV4L
76b//YyVE0ENey25hN8dDDszwvU9AF8w5h9/RNAxzP8GeO+ekv8BFk0zHkp37368QTWoIZg5IyYd
3BgrhF0DeF3rFn6Z1Yy5A/C3Y1SzVIKGEf6ERfzxu8iMrrTLM4KvaTIXKE/95wH3kJv9WJjR7e9J
z70jmjQahnJosC6nAxWfvi8aztbKNpRC7Y3prUMc96KMqylNtRITVoQ0epYu3mFHhbSRp7c3/b4F
IQtsZ7QjJbVFhtVR7W0AVJHQu5BLB2M0dI72UzJWVb9hltTMAlEhcwjA2nwF4NT1fYY9/VdztCkP
goXY+6ZL2XrDU825e3L0JceK5JAy0OPBVjK9WrG+u/fxKSZd+Rms6g+lCNcFYxduMFM8oe7v5cvw
bRaXQVDywIBWiQS0CxorjECIbmd4r1nXgrhN980EcaZ41Z/pg9gghc0sY5rHxV4+5RP+E2kr53jB
PDTIjS8RKz+atT4FpqY56QCzw9FMXjBE8HLh+ansFKcfOVUWqTWBHYA77ymRqxo+iClcFwLaYfx6
uhxl0ABvhZdrjnK1nwqRZ5j4W0YdcFZL30ODdWsJbnNFWxSpuY3Txk2NShIz6gmmAZ8yuBIPDZuz
8eqVhIV5HasujQJaEDEwyCa1sTYXzRyh5CMZ0BaHwJNwbzZv+AQUwNKhmraSW21SBnDhd4XPQCFm
FNgUCJ9cl1R5AqLu8WDMu/PkP/UajFDn/rwpmGblChUUVwr5hLB2xp+DQkaGqfmXWFrKv1fgmDt8
UR57Qg3yrYnY9G7b/E9nhEFCG4mffrVIF22kn+67FKSSqW6MfAhi1LZRxuSgXNZFSjJBdqAHwSXV
sC5L0lk+yCcmGcIIKBLX1Qv3Lpye9Mr5GtETSPbqDF+BuXoeZH2bVjGrxPzDoeaRvHzo6d9i1Qij
mZC1MEKSoAi3zArryJ+M3GIIFbnz6B34pvpgo9aUv8p82CHiodnajArv/fQBx0f3tbx/7nKqlfpl
5w23Ll6YPM4UhyJ+VGBMGKH1uHmDZLn5NzBNZHqC46QTBOhTTrVTargvIRgPOIetDSoLHsq9w6A0
wIaeJlkhXlQk6nyd4dW5dS6fw9BdxirP2nlE5Vxm3f5A4nGHqv3C1xs/7HONu0Zlf/ZEUKsc9+iY
LjTBrvaxH1CakAvBy4BqgOXiBNjWgMk5vbYC721Wn4H/ppkhQvwVDTmlGek855gaQmb/kFxoPxnO
6QcpvBu2NC+2GV9vYA8nl/OQcEdLyGAEWM+5Ix3LFq5yt9DnT09ngcAtcznvXVbfi8E+KBZJQexY
2BYgQFQgd7dCaSRjGXwJoPak51ZDX+ib8F6YftoNIz/8H67rvAx42g+oz4u0cyDrAE6BqSLWJfWm
eCVI6m8DAnVsYjKwROW3nmROmryuG67DltLafAPUrEMyvz2D8/2s/X13erc0PlCY3jj+8hNi1UD3
6heQoka4du++ogLlaaNBBfyGMk+sIp2hCQlFmuGY+lRdNfMAWE19lSHYpa2gWfpGNBHYxsDS8o0Z
EfLMWU4vd+Q9JVs6KJ7O9B1kff4+sZ5VzYE08IbAAze8nparizqVOg+6/0ByFBosmukffYxgrJlD
GcK2eUsp06JRhmyPgnbNDP3VA0anYEHNkaqQur8nnuhADOitiQi6SkYzuDhvGvHcMVPSDbsFancE
kDH5doI7psy4KokGKXcVLtIlsULWY1uY4EtKOOICucDi/B3NBrNnx4akXqG200CcInqK4a9EuwOV
eaLscZWvneGfWF2VuBL6VT0rPv51GA2JOJp9L1wH+Zmy5QER4Y++RegZxR4tC+4IQsajYj16/gFj
03bDRioPDe85UQbr2wQHLjlNevRAQD9/w255Y0iEB7WDmE+2imJslBO1JfC1tfVBqEohkWi4W3u9
Prkzrhpp4Xt76yPsxoaXsclu/QzXFVOSu43sa0B9W/1yOKdXKmc3W0u3+cWckqWd9X6V+3V3VJUt
l+T9t31FD6Wwi9MAu+TGT7dZiAZNn5uSJYOMP2b34YmRcS0Tv8acnOnp9A6lw2ClsmW/EA9BtZEj
ctcqLmCE1B1zFqs8cGuAl5fXZVHK430eMHy7Gvv34UI9toesM1oX++cyF1mjX5rsE+EwMDKe8UBx
5Ak68mYLig5KevUktAMF9MEBbfJMBp3jpt6j2OuQhGjTfIEOHKoqvAgyxIisBkSr/Zcwi6sR/hQa
VEGvYAcRH/vTj9zP0800eySHSuaJcgZ3HGbTkpuBv2JJ8T4oxAf9vgRQokzucjg0fSYXxGAtdbAX
8CdPZ7WEdcUDqRZYHWK4I+N4RHtv/uat0/+9q3mTukbpKo19PzSc4rSCVXx9jt/tElmG1J/yC1nu
jLQAKhOVcMtDFeuod3KGpSaweZLR+ffb5Ezx5MvhXIP+89LcPoI7dgIswhv4bM4TnjjAdddZZ9gL
vqZYc/Vpb4ezmHELlCKLqAfqFWu49CEE9xgg3iTvbaPjBmMXaSEzb0LZInxXgL/AeUoHFBmWEi59
nM8oraoJPz2Pzq/udux+3QyTmdf8dxDB2kamlcefxgVA0py69sG2YHrMemAHzoUezJSSg/UAVp7G
R+G/+HSfN6fc8Pmkefx0z4kXrqqoQftu7Sd58ry4xIbkQLLcKzacFNgXJbQ1mHfOSHUQH0nodIAK
jAB2GAUQhgRDv6kdED4h4D9/ZvPt/W8+N9w5UseEQg3wP1sUhcO36HENCIhrErTCyeT2uzNm/dGZ
7CfsyIBhdcLA6dxbzZc0iUYEx4d9sUNvAgwjwOHVaIvekuEKVxrDLzdh/2Guvz4SqvEjuFgZJzC3
wRy/gXL8KLxjQgl0zv0zwwAXGbwdoSc4A6NY0S213PffNvt4DWfcajv1ay4TRAvkRIEoFbt3AULh
TKNijkfyHXzCEW/+XTrzrfmy5qwQpOcxImHxRe3FIj8gFHjIQObc9yhTLDOIpL+pdnEG9i8VeQR7
btStgQxuaAgISikE9XdrljZCtdq1ziHoJ7N4EL2Lu0cAFz7slR/qLgJA0Gcs8aET7BD463+sgGtr
oUzDDZh+dTWMCgBokwwZYWwmaNFpPa+YtnK3UewOh0IPzq78wgJkLzu6jJzqS4l6sVbf8fvw6iAE
APgSx4slhFu4cIYuBEh0mX3gVACoZRj7P/31Lkb60viEbGT88WVfRfrEPPYJo6HBMt3TPri1pDxc
vPzj3jFGflEGBdpkXnnCAr+L1c1UJvYL5Ny70WRu2EcNm2aKZ+FgNATsN6ESsVi6KPV8oqh8vxz7
+K/1YnjJL8WksNmS1BZGa+EsDz354vrucZ6EpQePR3vAdZFMfoHTBnabo8FqWV8Nk3s3tApfnx6J
Yx2+3MGUoaV1zu2tH5MYgF3AlcvalkE53ea32DHH//hDPeR9uWvyrq0CltircQh734LHA9dvnrPR
GMd+68OZO6aAkI7wW72RB5NOFxb87RoSExoKi+sUkGz/lJCsSUYgsEBvRkOAFh0R9V7wJ+67HUI2
7DcHtlCRAsAx+v5+pq1r9J7s62A+Jdf+7Q9+F9opxH4l2HEPfR0Lobdgm9qmrRszCV8gw2OsshSI
5L4OBUXm4RqrRfaaXtbcw2N99WRQaZ2AGrOXFcmykw3wLUcZ7UDPRPRjv4bcb3HzoFXDmqjqwFcu
YavjGDejHZdtp/Eo0uAM5/PTAvWW00GdZNXn4uJFW4L6pOQCJ/iAcuP8zsKmAK6/FNbfzSOUzapO
v2wQzqOJiCwnAwLdCmLrj5BsB1pqAw1cCtfAm62HYHGHCc3/yVUgwRZ2OmtZgfZ2w0mk60765CuD
VWA6RvLF+HR6BNX40U7Hi3aLSMbFhA1K/LRM3OkF4dB7wk/194Ax9hYmYQbljC/BxKUx2Q20f5pG
E7oyv4V5qHikeL1h4TXe/PNKwjyPhgYONPyzzYAkeIF6yzbzEsiLHv/DglCNCYrEc/85we+btPqF
sSLFvnzZlIPpmiwALVQPnyUDJHghJW46NLd8PEhn35AiTmPqQxV7nWnXMSXmByEk512FoN7CF7/z
hZa4Hx+eIQUR9ARUlu7bOrbO8Yw/AXzAO8S5NOyF9wCn5F5hsha8hdsKtAoLmuT1qK1JzFuPTKsY
v5ea+4h6vsT8M3nOn3M6gZ8KMj/Tl2/chxkrNaQGHakwhPkXqyzDZlL8U44FTzamY7Yuzn4vLU0f
CyYXDsbqmruGl/otYz1U/qJBSFD1IOmc9EhEw1FyGfqvOkaWfnpxtaFvITR73S4X7dhMuI4JL8OP
DRWWK3k1D1Lw6XtmHriv8XrgbHjZH6YGiPJ1xOlgBE9Aaf6c6EM7fp+y2KKI5ijVd3jxEqohcroG
wusPlE7a3Vemny5kkgLqkCDXakrTRHAqsLdGzdusvlgM8VcMvHydP1WsEfMkC8pVDmNmVYaK986B
IrIkx6zv7zL/CG0WTDl8Qbq/MnwwJnvBrGMCngVkEjrfYxl+vXIl+gZL20BZfYYvN5vWMFkglfcc
+nACwKLxwPz+I4mXMB6sOpytDLxUZvvNpkPxBajFIdF7UGYAygdHbSHymnqmUq7J1ADYz67G7yu0
rJEj2GtMkvnXL55JitstuzkEZYFfhSMXSMzPi7GxMesiGW9NVPKUrKtRICePwMAAFiAV64j8YMTa
REHYSEtKCLBf73SoNJ8FUJiOcZl00qbI8Sn+SwID+D4urmIY/P1cpiQ+Ch7VJ5ADOl7rE8vs0Ssy
KGdpB3+lTWpA5oj9ivKSnbbpAEC+3gtNMRA/Uz/3rz4LqeQolJznBJgdFaLMQuFsgg/G0rBf4w20
Gv4AMxjF4wUz9XpNjAO7BG34eHgWISnMr0D2IHB6wvOCqftKTBX/TRTFxfYMSdF1CFzzCy5KQGYM
BawVnUxwWUghx5HkfIJmUvtQgvgUv48Q9nmSzcmd+l1iZQghrfF2l3kPZwBGPlefuQBQKqbZlAoa
S3lerpBz6EvNh77WQ3HU/Dpu/4pf5O4z5CIp6CZif7ibH9HYs44AglBXyZEcwXDa0Uh1usUBhTGx
OiUVTWNL43yOuJ+JkcIsZ8Dw6KfatqgdJYvXP5hTw46F9Kf4u8ONR9Yyaf9QJUw6bCPwcvAZppo0
a8B+76NOAUYL/Gq8XsJH/BW9+bknbwZhYuFgThl09hfblLfXDwNzLyGKxwyQY40vu883mo/dxoUo
gsl3GMD4u8YvOHk2/1mODAgC9QNQBy26LEfljolINXLwh6tEForoDlcjNJu8y4r7KbhyzkGCIHZu
i4/Lul4XM/CesTEXqPiNTwR2h8aKUJaxiGQxB1AVDei/iPcMltG/t/VHne8sc699cluICYrfBW3w
GJv4TWWBjI1IFZvUsBjEZBG4lQocXUNIAt2yH6MFE019XW7oPKhs9YghL92AET2GrvpwL+e3ySZ1
0mLxMVYXSAnEfWC2Tilyftr56bsui7lWOdkjyu6T3NMhq4aw3kywHOWQUmmwgDMsWaRIY5JwLkk8
ghaS2s9iIx/4g9qLifabWslYcEPVeJn5ox9tDOLAx3kWLj9v91yrQPKyDcEUGRunBGfVtVllgcqy
h4YHSMRJRvWPg5M9GovTFm3ypJzjdJf6eCeTm/zbbgZQtehNWwzb7AGeC/WmqKacX7cx3+oa49io
ZH76tQFr7j8tvBPuwQjMJAuMqTJcyWAq7eyCcpOBjRlhTDY0YlG5cdyPmah055wONkCd9LU7/pq2
eL05mjrmjOPngx5WEef49b+B0ccKlRziy4/ThGiBgCOrxs6GHkK122DxbBffkQ8R0Gy9hqu89ep+
rKibuoKIlG8zvPWc/vjAmoYL28BQwpZIi9sx1OB2G9EPMD7atABDm4G2UXun+YEXkBacJSK8Bpq1
Dt3gLmx8gG8vdnOzR1+gkrHAEY5toqIGrYN8jy/QhEvwfvELHEOZiFYsAywrkEIxf0ftcMK9CLM1
fAUU3xinuKEDBnK3Uew1k5LpaAREx6fvgAbvbjccY41cvn3u0XSDPOdyvJ/4McBUv1yNf1RY3xCu
iwZZVQtaBFYi2hXvBZpkZPtvtA8+JYYKEIbJZUJ527w9ZiMgVXykDKHNd05Lryiom1XaS09+rdv7
dNC4ugItUlrkyIg/VFpNmZgqswj7NubrvQiDfZG+ZWV6CO7HzQieAxLAC4VA38I/O31PQGR4wp3b
BJEI+jCQKOniXFYMFGpO484tAiZGuFQhLIKzqFkvdSwNwn5rUBtygbEZAM4O5hy3PUMPOwI3ooaP
EoEnvSITvMRiNNshnPh9yGFP4PcjkJb3E66GW711izGcvPfBjJuPDbxAU1N0Vg+RMgQkhw2U43ep
+026YoHR5gyAxkOmv3Q3V3X9wkeJ6qDDtM5u3+G9CnQy02rPPNFh6aXf7mpG+RDLLzZ0ILOZtS9e
Lh4kWAqhXqAEQFSNgaECLAG15jLFA4JZGV4dnKALfufycLpfSvPWV/NjxpzrHmRP/4LtMq2Zbj/H
dFQktScDCkbZflNwv0LmCPIJKQiQDAQkaIrEgZxNTTRpNGtgTkrt88NW78Do4mG1hnY3+u2xjhw6
P8U64wQB7INkWDAQ8LrHmtHFnfRFKHVlakt6dFfs18u5VuHzNmEKfrs7r2mfra9eWiZFHzHeUBSk
LJCLlP1wrm+Hv48FMx4DQSGAzuQujUFZ+CdOjqJ38ZGoteCK60rtSAoPH+3w6wtpxwZZY5hjXY96
gMx2wrKw05Ma0oBh3uLAMYH/h3wAW697OBD0QMlqliWNkkrVyHDJPXwoq+cfjD6zqYY8tdlxMP3d
/vods6YsuU0n2EfCCvPg/0uzvQfekELVag33wxvl6b2CdPUcmz9myHjfJc9+zKSArk8kPaEr3/a2
Pz8XBN1nLoFAkPUYMS1JQQahAFaDxojqMeqX/UoV8iLwLhC3lNrC9I0jGs744cLLn0EOh0bXCbOC
jq5Ano4nziRErBN6BCd8IoiAoDpCDcRYGkSCf3j57aKno8uddpoHBwXaG7xHyNNQRKBDuAhBkxRq
8YonKbufDXlaHGCg96dXMgtfZ6GQhpq4ElbV3fQ9u3sPIeyZHlq/4NiHeOBi3j++Lgv+5sxytEAv
h3PUPSMISX6+KGE0QYkN7/zrHwGa1Nsrcz9sL0N/btm1FcfgaYq/5SKMyl/1KPhQ8Nzs6+w6k+oo
XOVnEynBtPVuiJHDz6z90Vawn+TTEC78xa4D8mM+zDhPBjoEPrlEJzB9RvDs3pGy6I7asqephuHt
wO6AGXvZSPsqRpM3tAaoC5/R+YxHUZL49Pwh38qMEfdN6q0Bs5dtUJ2/wd3DXJSjGpWjPxrQ0bB0
7wCzULpu5Ak7sLdGv8RUCAkezDrgV35mmsfrTDG95EwGxxXbG0yUQCr9c6E52QTObgK5y8kYhsYr
nl5vnQeCw3Wscey2z/VWZbLBI/aB4exqDZqOG27KanpIwrfg4w90VnrhJ1gWanPTSW5rQnsfSGrh
i4WJfz3U8M3qQzLXVv62jwCSMEAYWj9u68iSJ3A4bA/nUxWrdNwQj3GMgWARv9roYfo3vANQ1ZKl
FLKnN5zFG2p6nULcE8GxwyX+RcI7kcNru00DBf2YoNRfQxarEJ8YXEwT77U4QO0rRf4JSK/VnVfG
GAwGPvcF6WjAhu5MV/Bfh7bKAMnhHKDVGlBVM2kTHFfBOdWEz9otEU7pmI+J6SNbeiJX3vl5KJhO
OmkfJZWw9ayxI3Weh/dY0lg/uenChtMdLTuvBkhKWe5QgN5kOnIZMLArLoGY+dLlgnaRzEIhsBL9
ZIjYLVYifTF/OCVDT/GVDS1gj4TnApQTEq2tLTGi8M4XAY7C2oMdgPmq7LQ4ySIhm5whcvJ9JkkY
DkDlcPkTYyp25oFhKIPKABb3ewyTmcUKU0uYVmrsnCvutMU6wZLoYesMHnATsw/iDDNAgc+DhPOP
OgAobjZHuQcVBvUhn+exYBa0me1VbFuEkPxxJ1hvn0bcmfCCmep9LYaED3ivHMy05oEgXofCc371
koWLGPROLCWWOxHLtEqk5IakVEDTsLPPZhdJtgA2dTvRp93dPicGqxuZdWejP83W5j0+Qz7ndjrg
kuQDgl3hCHmPga8+xjcXy2g0LoK/3pv8EobDOWK/cx3U7tx/B2ffsOMhdhRRRH1NqsvUNWfarndJ
V94IK/v4hc704sRglX7rsDiP6qpPDFfLffUH5yxwHiYERFyLk0xxDjhXMy8X1mDhmUMCQ6jMFeCs
ss0sC+7rHBbsUUb3SAH4JZzGnJ+T4QlMjw6NA6onjMrlLSbFHrcfnj+8a4HjWbN6flitVlZiPRzh
4BUzsKRSkmmTDfeZWUeey5WXz2vij1c+J0oIcza1c3uuL+KfB1/FnAPKO4Z7dG+xNdcBwCsfpnGB
ZzHsSOmQA1pQ2Phs5PvhyaTF5hQzZkf/8eZ0SH/ESboApz+Q5tC5vDHgH4yk9vtXcnd0xrK49rYX
9giD+dK7IoB3qYYRN9thmK99X1zsEej/0EFdyS8Tf2sYpMwCcqfePPcrfnIFrJuGFDelz3SG8h2j
3pGfc5jhBf/Py2OCxzQXB7bH9gTbuocdXpZJc5AoW3gVb9BhlrOqeNni1YGU9wFIOQf0m8EMWFo7
ZUvd4Ot8ggwS/pgagzcJm2g8+n04HDvqDn0CpEz7F6OdxRTl9z+3my36MSYO5hRD8RcjDjDsvPQg
0l6mChU2Tj+beAvSDmGaCJ5/sweqkhVVuCpZoc9LGPgU9eFDoHGp+AVJtMQQK/z5meq/vwObMER5
YvJ2W4sWhALUjEzEQDcGetKIKi6DK2wbxw43YT49gvgRKhMYQVDbObNGu2o6qX8O7f5AN8ErUkyu
XvN3EENXtuELQdO3ZlhMwxDjGcFdN53aDODIMUSu7QYqtE95kpMdWYd8K1iMOTkQXQt4AFMM1aYO
zsBRqBVbiCz/kXRmW6oiWRh+ItdCZdBbCEYRxQGHG5emqYgDijg+/fl2nq6uruqTpgpE7NjDP9wR
wtTIXXCVAn8OCMpmBMeU6aLTeyvLmKlUOW0A9EKI69NEfzyGigAimqwYSG5qqlWsLYhQwhXI/zKQ
X84jysRj/8Ewm3MlP04M2Eq5eh5IdkZdd+Q/MDk9+yZnvHOy1F2ddg+dRsA1ZREBoiSK298inEGj
uSvDx6ZnpjWV1QGxjGD63VsA1VMz6lqUtG0sBTmS4hhq8qLtfDNk+9ooA0Xf6BBbU7RZs8cCkvCh
f+4LjBgEMIOXGQUH43DkvuSKiwE5DqNV3C3btrYifkOio+AsOI9JLZoMay69BzWv0hYN5yTLknlm
dwKNCnq7kHeccokPwN42gD3KP2/9CXIwiiGtP8hpFYvYN8iSI4+J5kj/2VIGXGu1vGxbsIM7v3zk
lLQw9Cg1yPZ/R8xqqUpJuv7u6xgnNJEYIko9LNnAFL4Eol67B9RZBDubdrcHq/hKuAwnD0544NFQ
It373mNA2YH6+0o4kmSu9J4xOqi6akQoI6QB0GFCQ/xH7mwLSEiRnoGiwUmHuQM6nwAy7WPKYenm
cyMgNh6Jfd3FseP+nb4TSIIp0pJkzhy8InV8YlbLoG50oSHuWKNDXyZ4+1SISI2klv7p2//93Ue5
usEv4qCWTUBte9e9lpayH4QUKwM60OH3EaOWzxReRe8+Jbf1UdCjtTX5Tr4xfHoomELKPuu0eO7n
3pe6BbJsSVfNpfKlhlwSdlj6q0SPGAw/XIu2kE/h2TfPanMMOB4Rk+Xvm8PQipYFgYn5Dzumo/6y
jQdsRKXj3TSq4woNeBTR1b7XoqfMMQR52DYCKAMMD/llnbAPodMOBaWumgG6JoMjvH6Hzgzqsdxt
D+WQ1W4Dy/nGfS8YamLSVveYMstzgOBKDnBkOXXQHHxw81oGG62YmSCquaEdURefTDYo8FbMyHL8
WksP4WyE3U7QKJLhbz3YWLAZEpZb1RKxYg7ktu48dgi1A5RzC/RbZJZCq+5POYQxAYRead0OTshI
ZRj97L7IJYui792FXjMv10xe8GK2XyPyDgee2GQPRZTTgIcRHQLJshBqoZtd4P4sKxve9xLR37Vk
X29P/mxKbxvzm/iWNQh5S413o7wFUUYWRjaHqWVSxRC0iVFAqxj6+QadOuAhgFgSymniE/kIdkaI
gkhjOUTlnDzLL0ShP8i9A9SGsyRTSMQxyd9HnDl8w2nucYxQKEvFsFK59+V7594qBLHGIIFfzAdP
TpUBW5gj7rjkZ8hDSNYFccEmDyjGN+rL9yz3yulqQVSkrzr+Bs2AooNsvHcaF4OzL2Jf5F4us3g4
WLf+k1OviR6OfRjJxeFOOeIl2AiwfBJzId+jKSdel9FoOKJEeXl+l32yIt0E2XAjqfoZcird2X7q
5a28m/pFDGa0/21jhbuog2tv78s5d9poiyd1EetkCDv610QiQw91EpNvgu+ZB7+NJHOojUkOSWGn
3RF3QtHzspySAQ4puHtg04K7cZ+C/jmjksLtOqLSeqbGl3BzxjZqH8m0A5l7T3h0UoLqCyw6NtVM
agOi9sPiGBmc1F8JGKBkZTpn98WePaPBzyip02/5wmL/eu25gH6ANSqOJW4OP+ef5JQiVi0Pyd70
2zRH1qxBGugvUlDysKUKplF0xQ1rajKJ2tIolYHX30L2uRBAiXeqT4lQgKUpcKSw+WWQpKvL1T3N
9n4VXGZUSaPPdh/+rDx+dFck3sridLl7EOzUzxOJ+XPc9DtjRN5mb6bslfvytJ/O4EzPZc0Z5D3d
z7wiLUBi2PzJYTUhpAq23kbibSFiv3AZrf6M9MoxUbZHZjGWf29GJM0QGGsX0MQ3QhPulNVunhzQ
rIO3gysxtSqb2F8ncLxgUqpPF3QDRx7vg3qIvXqAXHFlQVTQlpyHKldI7rE6tJ8v7/jhJYsVczyN
aqdDPwiDzARnqnbSBNdXDyyCDqhbeEd05zXgvNmLmKk5ZsTG7w6ODI2e8WHEP9PGoLWr4nsmm687
Zj5zCsFrT64xaG9rDjzVqSbCIKSSomMO2qwvnL2Xg6I3DzXH2w70KJTDDk49yQlUFUcjXlONMbNd
b5VW8WHd/mHUQIozeLhS3z1xs9onSDsMsBOho49swj07jJjRr9+skmf85QgjlyVcuqsFx5djOgOa
LIwrnx7qIDFlrMpeER1/pmwG4zNrzMDZ3jIAvk53aY9ODTqkFEQI78IODBBpeSGYKX5zus/PGnYf
h6L+6Jd70e8u95LVs03wmMTzUoxDauC1otHMPA6AOQuPFpkDfE+ytQEREtIJ86tmqI2u0s/uNTyZ
UWXg35Osh48049zjWPQyJ3AoUDCdNoZoA9Hj+y1Az00fs1PfgLs3az7dlVv46JX45qjwrS1zBeF8
lwFuVUzL9bQ7Fv0Pk34eNxmEbXYNl6I+XUy67KXBC1EkTkzLztDSK/jGPRhqhFeZXjLiTG9gYRiR
/m0bZMkGTL0BO7yVR9qPsPoDrYLmIvf1BJVynmubGV0XqC3j4XaoJ5TWvXZouodZBz8GZwsUfiSG
OUeF/ibOMwqnKUBUNu+UoS0xRN6J2tIv4s70HrWZivBxnNEFry1nHRdpfkXjrVcDD563iJfbVvKB
luTeGdMyExrmgByZDNH5Y762yzGRY/AWAgGfjoVYdPL52yn6RngPWqNLwRdohoYqe9u8z+zI2DZi
fdQe3hmtMIPN0rMq1Znf6yo+ApGlYUHzgikF33i7fQ8BI5ByYFV0hDjE9JXgSTX7kqH3Bc8Sp4la
x9PFFmi8RXOMLS/IAjMpN7lvTdohDZugMz3NH5G+vLn3yKSuAU4ywAQCXU8CB4x24+dIDrJi10ia
T+ePuWwnIovHc+HiPbdNIlgbJbLLwOpZge6KHHvNEQng2oPSv3khS1uPazJ16iSSoGEzBmaeiFbR
BQUlefmBlms1lhbbLenswGFyBFEnrBaHCJV/kXlCIUn0+L9xOWrMV34x1CPo/QC4+NUE3SJmvByv
hmd4lGokQMBNOMr4NEWDU6Ef7ZYRA3U2IbEB/aQmCHlApUjcfNmihHtgeKSj0SqccD2p0SMBlndo
92iOHFIyF27khP2MdS0q/kJnBOnsQ2hCOYeWwoYK1s/H8jOQfhzG5KGuHH4ONhzdRDjVVdAa/kqv
i4NJRIjfpFvkWje+E5+LIHf4lwn3lB7ptGNpGPWFobkRgMGSeISMM50N6M6wNqNT2Io+wCbMpRwm
11hnR/AXZ9aJmfbLpTspdbTubDYUiNhskZxEsqUmFA1k4R3yNjHUyccdzKebvcmJJglTKu/ADyVa
kQwyrqWM6t+m8oXJKkkERmV/RDvkZ4gmE+ryCr8DjqCnM6wCrGOooH87dFV01K44bRHdvyG+TFLC
yUz3Z8qJK3UBKeaBk5k2CKj9AIiu3A2ghLPL7Oif/Y6qNl13FV+DfZ872FGmuj9JQVBKegYHUhUA
hLYZ6gtqtU54mVUbOhvkMLn6bkiRSJO+f+i00qfI4QL4+94/pwhjRifv4SOAh/KPCbzi6skg+koQ
Qv6ce80I1N58vaeH2sAc7T42VoMlQPvj4FLC8+Toqbl76hCAcJuBNJrepPKdCOujr2p7SE4ECMWE
dJ/oQR+TOoZtnwGQ4Kg4hTQqSCnprD9cTDBrb7vtqt2OcRW0w8PgxBT2BeqCU5LBPmTObqhy/x5U
NHWJz01gAqC+gmsXsZr2+M77/YEu5nlYtB06EXlYogKDshPel1oKbaT2usG2OUTIZdumrUUFR0Yi
1TMJr3QmBwAYGDCHmo9rLzWHkj+/QO9FdsN58aq3p/s1awrgvNcmI0YjZk3p/xcAqglt9B6Nchcs
4pB0KFv5iMAnJrZWZnSayELbNOzLRJAV6jx6IlQtoV7Uj7R+O+56jKBZIk/SNRwQkCn1uas0hnqH
6Uh42SVPE2I2fXIpL24oOW8Jz33kUy1R3yP5ctAy4AT9OP06BuWBPA+NV7hLW1AJ2AvgGGnTY224
LBeyQZYdhdKGwQj4Iy5p5XMWdz0wkHKxxuDudoh8jFhsM5LPIPqBDolxFzM4TQRohcklsK1AFGyN
sSivl0HNQllh/hDT6316aK8Qh7UP+BjxCXl7wHKd6geIXvLdmq7o9zCEGwpwAl+0qRUyAPyDXhCK
4SO4n1GXVvTfKnl7YJd50Mh4OHtOZTlcyY+4nMBcsjx3z7mQF8Dv4CksalIMcNbEJhZ/w53QgyWo
tpH0aXp6REZGEJFrE+wD8f0PvMEBwWP+zpvYtUWoc51CPE/uoD+wzULB7E3g5zZ5mYQT+S5cvEOr
nfVikRKJgSK5FOZ47xhxTMqbCGo28EUZ8tFTPjEnoHrkyAaERj0O2SSEF4AhRsEmA8vINyJcb40Y
GF6AyqK7OXNwQIeNjBndgQ5ZvRQ8QgOHwUTNZHiUrsy+CYr/vxmIDni/JHB9ZuXAUEQXitpJJgSB
lEgyTiKt7sm7fvo3Wh1UrTTMMWZXz0BiCEI2IPNZX7LWiFOsshKjKZlN8f+kU/6gV1wQxgrvvBRs
K4tW3gaNA0zKDywfGq1y7XLBG1F2JCRQNeEn8pyRtfEvzCwIuksaKC/AUCa5rOSGopjL7xcClWzT
3xaKvZyCaE3aG4BSSOG8eaht2h+HXpOwj97cF6cZdvEf1k3ilEwJpPkgD/YJYoms2C8mgMRsbN6I
VcR3P/SWGQrF/AR4nInnqcWLebry+3/13Tu8J8QuuXccMCfMJbmPJ2gdc/D4gI3+9pHs/8e67W10
B7Mr0MikuFBrwoa9mQzu/cmmK9ZkL3jw+N6Q+tCoRtKsOyjC+aatVtkjge3HdyXe4FgAg83psHNr
tlTHSaGG9yyAfWxDoGI0txhyyArJw0P29k7hG+UticJylp0oYFdDalumPSiYcAch0WsuRZRjxHLc
8QdtKm6BIsGcJoA9vU+0wjJg3hybzA0NPCBDrgmDBrFlRikFEBU0uMNIJi0UAVqE3L72YfSyp4lH
JyIuJsWQ4ePfbraY63yo67rc/JeL3x/VRpaJ7ih//RCGUD+r48IQ4Bl9bNRKmnFT7Wk1OfX4Nb2o
fN7toOlP44XjGP+txaF3AKFBupawW5jT90tOfnYBp9PGIqY7F4//bBjMylGluYKoa+3kQtvBAEui
N49dagIyMp4kmCpYLgyvEJ4yZYT0GH2uwyOYeK71lVVPZ/lW31zVVyrGVV9rRU2PLPuAuOzm5V4M
d4nkvQniPFzCU1p8Y2hpbic7La6LezrA1Vr1+EzRfmMaRQVCuCPs41XTnXMO/ORbnbUOPIWXsMaz
y5BPU1fehOO4RUrWnYONAUdIHggb6Rkzqt1RnrWczq7tccZQQc23IioofWVR5mv8XJ8cOwL4o0tG
7vni73zycUjSkyqswmvYpLyIOhDOeOBwtP6Wbycyd03vwvhmZPE2GW9SCs2F7fRl98HC8mij6UBV
RqzZDLx9Hddx48eYm9FhJINxDbogfwwEAg1BWVBtsspjgpoGiLUuaEwBERK2oAK9FflY1qSAjDaU
aeRMLvMgBsk01ZB1OHAwNb2PS3oGJ5nowK29JbKdVj5FIutIPq8hBxqRZZ96R0wmmjE9YAJeU0Gw
H9KVyhfP+CyLapXKV72vLWDl68bA9GtAkqQayOJdMWwUnDF3mQOZuSwdBJtn3uCUBWVHXjJhog1z
c9eFPokmCZeTc1JIfUqjEho6olX2aXvoWb0N0zuOXa8vuSWtzCV4kNPQxF38vzntkiQy7Pdxx972
HPoNiwQR7NxWab89Ryx3g0Yb8eNo96iJESifAwgWBWR7roJeFGHuRothH8YL3evYe8elGeEESjHW
D4L1B5fBtQtSw2EyNiLRIsQwpoLSwMA1wp4guYXRNKAYw9k0ZfQdiTWyRu0HulcwLLfyd9WXzgD2
ZtUxbu+xLk0gmBIlvjMA4Ldz1Cb5pn3S6ZXYoy70dZ73LuS9Z2+/9xhKnOpA04Km4YICyOHIlj6b
8WEKHJSSBylVHsm70WftvrJzAuk2GZCjk6rW0C9a4c/I4/zukXbRzKW2v6o2uoTU6zcxmVQCS4XE
PH9kxt6/Ig/NJqGlvhqs/MbgODrm/UvtUilb8yO7OFesQpBKMtEkz2fR87G04Et8CtoRRL+cup6H
uwD04284KGcmU114rLPr+NXPmUGig0grg4k/SDVKJPF8Wj5jziMSSs0XFPyVrSJNj49DRjGWXNDi
qO42CejGDz3ncMVHc8jwAomJwFIcKTQE9ClfiiaqmT46Diu8RMcWRC/u3qcJaFLqc2kWkkSUAzPl
dQdyGTj945ZkqC3/CbboYX+tUN66j/D3akn+sc84o7qgWl/oGXbSJpR9JO1AxgFaTNm5RLwIhiny
yU3/dFpCGzwfw3zboTJvx/kWBBi/wmZhgsTI4qloWNKDXS7ZuJwlFmyQ+XWywoNTC47nqAUbx9FY
+Ys2yMZreHwHn4SHzeQDNNyInbI8X9ilzL9EyX5//4tH+eT9A8vttgM0aqZfCJU0cAwb0csvz/6c
cQNQcIYiPt7Tb+Law84SwqUAhvG8QPim45O3t3wAptYYAvgeufT6xxqf4n1WKcq5ZvT8JP+7Was+
fIM7iOH3D9qVImd6Dc8omAIi/5VRkEB7pLUreq2l8zVIng8R/eNj/zwFmXT45X9a9BlAbQdUYUT8
X/KeJ7xx5p72agvL1oSXR32GJvSsmnUoUNsyX5GyrZ6hRdYiQ1m8mXf/folvz141Y0BynBpkE1Od
GXNnW/brYP+7GiKrzBAIHR3SuAMDXbxu/nJCfO2E8X1IRx3FJDz3rpBcpniWgnsop/XsJpQ1WNNP
0rb3BpQAvq8upCsSNYw9/0pI6ZNTLeReU34mrVfPU/1eD8MFWjpkQkMa6CqjSBD0DzuGPn2BLTAI
mveMqpy0BXGSHl1x+6f7NwUjwRw8NftG2zVEH4l2MfiDSrD6cDADwMirfbC6MAs+UtUarSlZLsAY
UkN9+J7xxvep+GHWvUbyxi81olvRbySSDFLQPkmHpabfp88NLL4Vk+d3gJIGTwvVRpEpMsoAPMZt
uhq2SqruMkVQftoWVBAgOqCKX6xnwSVC0P4FIHl0Vkx4GGhNXiOAplCcy/QNnYYGyS0CZHVHZuDq
MYKRer1Z+QzzSqQMSPNaHj5+sKGIDZQs1C1LONV6HoDiaVGDGc6RiSqPerT6uq8RM5cawbLL0GCr
oMlMkWGm7Z8cLGoKifaMkyoLm5MDnFbQWbTJJem4jdrL8yPdW+GeCTLz0aDYQKMcWMu8gQ4WXHqg
TF363nOtrayb94AweHKR3Wu/3dctBErXRSzLPoQAGxDaqohwcN/oR2o+wo11M0JUr8bEm8Jvjunv
tw9E5y3SfMYhvDdR1xAH0zt91tppX53bvD6EV5oldG8QvmQ45l3dYlZU9rWy31pkTcsr9pYAQYMG
xOk7kk2Vd27Rvr4cIz6sQuuCh3JN2z5DdQRaGOW2TlA5nRZ1xslDb32fuzf8RVrI461XgwcncB40
mw6zn33SqELa0081z/gPrSqiPXVVmcEhP5xVlQO0PCZSbkv/We+3Uuk2ZpLxFKQK37/klQBo8ueo
/cowoaaUBNHodsfHJkQqMO4SlJ/KJIGDhk0ldHf1tJ63B/jeDTQ4YVZMwx1sXdcGDI41wF4dd9Wc
NsH7593l7PKqOVq8L/pDbZ+KFu4fuNjcmWeFk5mArShf6VWW2QXScDmBr11UATL9VI+E7tMn4Z0e
39B60Ij9RHcwsNHr7OrwjXjZtc8nV0gMXAC0uvUckZguA4m/2HedA0q/8bi7UQM8JncEGlIR8QVa
CF6ee9id7z+g2IRRjuUaPHow73q/FiEJALKf9AHhfkAhfCzGmuY06Z1LKyWPocgqoPnG9q/z+uh1
w73SsALB4XT+Ct8+ugt+F60F5hZIurHl7ctZGfTA4zKEW4ipXJj3Gj7GIs/sdHFXP18ADr7pcdCq
x2DVKxfo1mn2u9/kcfgWwnFOlZ7SS1T5OPoMG6FIOuRR2bH1zXEA5dpvTIqOC9xQTIA+dJqhUiD1
xtRFs6dvP8rtyr/4jWG6ckqX9eV3zcAatFB/cCi+pN1c0BEq+ukDaD3NIShUY1YPyHs6yQ4Y1vXe
Ydbp4aGFl5/XUNJ6/9L6hn3yV2gVHKovLTQQeaVHvN531Cer4wNy1HwWR7KQIvKwleI+Anb226WE
Oa6NVcT/6ctJDvxXXf12JX66s0vW/YY1uGpQxXYbmyweyM7wX6qc6B/vlHyU7okBgP4DPpXd2I5f
zP7A9/n65Oru/UsAQFT6Oud+o3CMJoW+BTfEoqp5+IiwgZxlFEmD0TFceAN2yTAe7yoX9Llr2gK2
e8PyLJFwyDEhXRxhpCyr3xIBDcSxvPLl7fG3sCAkOueXd2l5haFOLaEgXG94QSD84a4S62WfCIcr
Zd58g4RjsxrdgN2qRmjqAwNpilLtDqB0uemn/gXtlqH1xrgsOP1qHe8w1gLoPTLw4Ict7wJvZo8U
VVr0L74FzK2200PHawWsz49/v7mvHvKNNwh5yy4sZJSNYVR0aeR8YKXSttyjBEa74rf4RRvFXDkX
PFUKmn/l00OHTP59r+4zFHxDBirDO41BSuWT3wZ9yv1TmHB+DaddqysmzWXU2N4279IzLLfQUbhB
vubRu20aHPIw7eSPYRTeZ/q9d0HzBHCQX3qXVO/VfQ7E/mOM5o4W5wGUUY02s2NEjfQESB6GRO7s
K6X9nFBJGByxPfVQMGAoSLRt9Nv+m4memFJ8dxA1iC2WqrT+B9vqEO0OwC9EVQZ7AKUATjbgAtHW
qunJkzbruFLd5xQhoT64ZHCxfYATocMTN/x2tBp/nTxZyEDx6Tb61zo+ZU/3lLS8hn+flKrTsY9w
JZn8jNGW9ljxwX3Ysnda76zab7uiM70dB2Bp4MCG68AJOm7gRH8O07oegxxn9hOtRb/O9CqI90SH
6OSe1X2L3I2dMNZkLvrlt9H8KXrnxlTTnQ6Vj7XNLe+4uE8sAkvskFhjLv51u8cQvrv+xJndM5BM
r90L+gotP28OTl2H3z0eADuSiaCqp96Zcff2W43s4KfJSDN3G5Xd+UHfJ1x8LbSs+p+9j99GCYY2
W82N6DDEvVzL3T2pIS7hRfDNCqZO7iduRPcwB3kR1bRVXeTh7Vs4ReTW1VSBTp9qo8g2asJwTsYU
apIkMaGjH9wWqbsKOjJakoQkNNXQzMZ19+KPjx4OeTShf+lqEoCy+gVNrILIKtOvJ2kKSO0E3g1L
C3AKsGOB/5MitQX5KK19BIjt0dH5MW0I4JXu/45IgUjbnvbQT5KAaHdydlEy+x1RYjL+/2XaQpnb
qxpAhhwacwwa6P1BuQRSBVL82NeHuvq52GvdwzSOKhLd6R6mgNiKv5RPk873k0tSHfqvybT2CQcQ
7qwhRIqAbfbqITCN33EIOp3RF2ESdpx/8I5qzMVGU3namo2Km19iA4+4335ACIiSmGLTDzdAZWj2
8ZVo5bkVwIm5kASZBQR4QFQ+GSBADERQJa2TbrY4kfwMh3HSja6j4wJpOFRMFggo3tFaIHqxCVcA
ZQY46lo8O6RKUVkevSbFKA+KEYItRENI5mQ/pq3j94YLCVM1m+G9WkyJsYkY21sI1/hs1es1OQ6t
DsK/zl13kBNbXJNmO7JgvLddjs7wMtrf1XFY7nuHRTnRihE3STs7D/47SbQ40RFNfcVIjGRrTbFM
IC2dnTaiVrS+IognIZu6UsdJNwXx7d9jkIG+CUiNJoLS5ozsAa3hMUm5fgF++FCJWwQJkE7DF4Os
RYdIYvmfXBlQBxPjjKyZkzPCmzd8PPoO24/iNCbUyJl7SZC6tfkOB+cwbJAAxEkMMHHxRrm1pgjG
t+vv5QXzGmVEe6zKPF69Pk/usbE7Q7khT9uRjXV+uv5t0sIYz+Jwsq70CvZbyEuZ6V3FOie8hQjz
7UTod/FSC8N5xfvFedhCIOANltYGPteiGlTX5D6pRlAML4nuaeoIW2qocbfyAIF3g8cm7/WJSTfd
+1Zi522YBw+QkFf7u75PeP2BjbjWYi1G4h4aGcDUrJutwOK5rfgTGlOzQy/DABDu52TTdrQnP3k7
2kvWZhDgg9Fvev2+UgFSBvAn0DIMPnbVH9d92nmqmWlqarzttVwL4J4e17/W9Sw5MYo+aklZu8ma
nowLEMS0Lb8ILswkjkG1vnXD+9m7nsK6I+vJWoOnyn2YYbktLPFx5DhuI03cpludQihPQTRmFqXS
nhWToxqDOW1cGQNbY+kNeX1QfDSCaSHP+1kAM/Dqw2nkGhSTkobHuRVsC4cRO9svSpKXcsl/As50
Fp7rRGcvYgueXIft/HWiqLsAk9IKnARPy4YJpORkL8jQ3MiJLk4a9D6jgLX1dQ5HOIRBfAjjZJEH
yQkYSxnPhs0UkYnanZG7kPly5ajrAIgFYal3ySoE14/m/HTYdR6GM2xkP7MmfpliwViwU6tUf4/B
xgDvTz4fHjGI3wdiy/V7at7DmibLRa2PbTvSDffEStZ5rlxU+2iP39MPERRMjeskt8mi7PoLvbST
ZpYkWHFeWbUIZSHJ4twYkwSHFQ4EnaCLUy5KGMgIxpFsWMMgh0qmradTPLE+e2xLAJ3YYgRgYt4H
RD5Yw7SFvs76+mbByjKMsFBv2R/4rvjBOicUjg/P8amKv4LnAzupONqPB/+hjfNWEBUnAHcRUWiM
Md7Tyc92YuzwCQ0PwyaL/nBgu+XkieoAUgtIrjLvASU5Rxo3j3Kh4bFCJRlAr4opy+5GkUG/VmGk
3DjMKvfPy5LF4SPLAPzWjk0gTgw3Q0y0BXKEago1WMqaOg9Nz/T2fGjTZUdwmfDGVO2PPz1tQyUQ
pFOiAoBZAEZd/8NCiH84UCzm6M3kAN4KXo1jJZIwWs4XIO1rzgMMNa/KmEmDSGrS7HLX5fYxKYdo
HYxEUATn5in88JBSjd1+Du8wIX6KteaV4TkU86pb+Ig/6j75uh02fTf7hMiTjs6T43CFHCchEEfB
IA9abMBTUKo/S07NHqNcxsI3ht3hCqhJV7FRD2pc+PQmebik6hkHN0lHVEQn4Bzm5uiV3m1g9hC0
kEsn0+29AmjEOG6wUd79imdbOWSawTMtyPERbYAGDV0TRE73hUDDB443e6yhxifO5YcdRYlpzwg/
8Tsy3MoleHIEEOmiy/rtNolyHPi8JfxHl/8NyjEx2WlQV9Azo1KCXs65nO4HH1HwfXAW0hXBeeLk
tgj6dRIBWn6pNbJ4iEmQPHGU8jqqnN9GiBwE1Q++k2SvBf3OV9RL2TSSEz5iCDXApAGpO61w5s/2
w7d7j02QaQ9gbN3l1W2Q/FHLO8iR8Unf3S38qGK0IPWaPLNq3YWtsxpoHlKvYcfmXlZc93XaCuCE
UwbJ3YM+6In4BXJ7MMU5/MnvgMjaqUBmDvxFl887RZjOugRcHuAlWc2vhPUX4wDujeUfw+uZRPOl
qBgIS5qqOI5QheD1p6CBxWTDb+8EVsfe/WLsqKT+EoIGIngIkkwoTRZENmpG8uEvHKu3a0SnhIYu
a7BLckk+1pOsE1lRR4xGXqwrkDkEhtG65R3vnL5WpHmLGe2zH5rpUfqinM1YRyQlqjuU599CpTg4
YuMImGmhIWDFDUeaeHqZvuiAmbRY/Vfvw6U+huQGWBDMTPuAZyZo/5jtJ/I8ouFzdjZNoeGDI3Vw
tz84Rp8XIlM76dhr7utxfoquaenVTjWSdd4SGR0RFGDO4D9Jh7b3obEG6+vpgZSwJIzXfs0xNsXN
xK/8U8Quc1Yc8jVsomGdGdGxdr8dB1n09cdr+5XEfp4jCXcURXowvsHkIh6tVvweBr7k5IHeG+8+
vSK9OtEnJDGgojQ77NDuHvRgy1s/U6l9L3AXcuQfFLH9AVKpjk28cr0jdGvvoTrjmUFB6JjwJG3/
oSg5WIj3+DG/ujcq+P6Z8TQoyi4kYbJTMP8CJh1VwdFpLj+n9U9BllbnDl+38Q0oenPoFjxhaqps
vX4muiinFG8bnWgqtaC7zZqvyHRvAvs6QUt89Hh82mysw1q38clls/T36o33VcnSj88YvditASwc
9ojmsRwT2OZTmHl3L7IyoaevVyyaDxt/nHYNh+r1ottjfTN+DZDlLuwpUsJ2c3pUkNujp5+QWq6T
PUBYnn5ycaOU+lPiRCRNkCkbvoUgxeHoBBFWuFxGc9cF8gh6h1EYJRTrPaUpUSo3utERwTiY89Ls
0etiZ8BO+KjVPHqO2Bf1Lzn2II32KkA4wCLWBWYwJRMhuHe8KZEJbRd9A7nRA+4XYF2bOM8EyQl8
nJiEkNq80J5kujDPWv2sgrs0pAX1HlwuKN6AgHhAfMYO4QBK2rmXb/uwudyWZ3gzI/AeN7AY3zeM
atgxQxBuBy8oB1AqpROAOcJuhwp6dv6AnABq+4DC4uyvEWIcUsFIJWOZrmG6+weiJk+i3j0SsxP+
vEEG6zxwIQZ0I1ZQe4Jr/Z582FsOjsBBdhXZe+0TPL3OezDfJwfgi5cV8PN8qID34BvzLRdgPgis
NJnO7tuaQtNGauKWWuO6a2dfywctAmvjQ4sN9VC7AnL4sp9gsVHKZvSlYzFEi60kZNEkoDfacbWe
tJmgUT8QjtaJvINjy93dOgTzO02pyF2Q3uxzhXx+sqgSRnAfjGjpXhFD2ETAD7cIGm87LnDOhgoC
CiR/PObTtvoIS/OuU7/oFslytUBWeYGcEgk5QTItvekY8YdFgzPssrw6u1dQI77ltIfNsF6gy0Nv
9c+I9RZQWCJ1i3I+S/VVi8j582gHCBLt6HxspaPYeru4OdV2dxhovTHCaRTT9zAZc3bSFfLSnjxO
GoSm0pbb1ghjcre9gCAzfNg9aY1dH46gry0hoLBqGlocNAp7t2sFQDfz5XX6sWm8kb72xwK2fj3t
dRTIKdVdsB4stieaB8B7CjTw0DY+M65XKCtvH00XG3KeP6hQ0bgYX/pjfYZPuIFKAU1hjuC26URy
aCQdpGjV+rsmqyjeatEkDdWfdtScjrXNxd+xCceFjXs3UsvkOS47kp0QkX5NaYUwuLxG8Bzc6XcZ
JfezxLWIwibqBHz3ek+LkL4MzUF2eGMY3Dmn/W03xC6TVqB9AUjEVSCmvMd909U529I8JeW0d41w
t30vqOltGqOv9AP0dIuuywsavL3D+3DZ1O0//6odjbDGIr2kR7WuHaop+gsEsw5JUw3c20kiJ+Ay
GFo20KhJzaa7bQ/TLEMaFXvhvUIZ6QhLi0n+FlH3q7tNaUpHeNxlmQHlhNHX0wrZ2WnhnGcFkiU0
3ULEWT5K1hftAqoAOu6U2oteOUvpf9E3cDI0mUA85xCn+eeNPM81todLyG7H+7nwXzaaHCzgHJRI
WqAoc/9FPRHCBi35Xw2mFvZ3j+b6XipORD5B01zuhN1c3Db6h180LXv8NJ0rzeTl+EacuLMQ6A4h
WW7rgdZQX8LLfMpD/XhIwH2RY4bS8CkHTEvJBOukbZIzEug55nopmZbTYnx2ArQd06Dm8wUzpz+J
au/h82VnKxp3Tt6ePWiv9IC0PJy0C0wYyXZ5vvXvtU+PQeud0tasWGLNYkY09HL/anD1KCUOL9OV
ayZ68gi4hB7IXFBfJ/IsxA88Y0iPEQkilyV9pNGIc61v9nB7YXJAJm3OYRNHR3oM7wwn06M6jvGg
J6/ku8xr7DrQItlaIXhk/BywjMAQkNQCv/To604PnmaTa31IcJ9uMjZnOejiVCb4DxckxBPVbaHD
39YATF4ZXBcbXBICdjd/xVQbdOTFex2cYlENtT8EKZOYIRM/Bt5Nr4oRSsFIgwU86AOrxB9Q85l4
fijuf2tQbjEg7RFrJJQLVfjObKolTlP+Z9MFQegXKTrlrU2HPZGaPf2uvkvzNbyNNcw0WAzRp2Pf
r/D07Mv00fvSolKn6cnpmf49k5G1zJ+BEGWYOK5S0D2tylaNMXNYzOPb40O2X89vgpgXZDDehjVJ
NASipBq241tqxMjDPXhyyND1kNd8TUEys5+Xj+mbNQ9/b4+xsgX7EJwPcEhjvgHKQS8ICxKh3jiT
K9JKwSNFVKH/ROoPWde14Go2kLghagO6+0fUeTWpriVL+BcpAhAI8Yq8NwgQvBCYxlsBwvz6+Yp9
btzZM33O9G5oJK1VqyorM4s+97dUlyqfUho8H9RGWMvR4qUdJNuL7ok0x0XSjBxlKtwokYDL8JgO
lLmfIFNdVjTPgP1hdmedhMZLq8EEqz7d9PDjwyHX445ZQna84xCu8A6QOmBXPYlxLOndQrinV+eU
rFcreAt6dmPaW6dP52EENZKGhJLQ0qcLH93Wbzr+Zw+mjIN0baQ7VyjXyKhSzdEdTPR2MXZlrgxZ
xu3Xf3X6/A7+K3RCIcvAKMiqFLCgC/9UnhDDZJ4+jnKQwcBL0ye/+AM9Z58+YSP2n/PWWi72lnEb
0YLNX/OZz5Bkd9MzoPd84O1UBb0KmLsJioDlZr71toi/Mjy7EQ3SCdyLsQlmVm3o26IUIIzunVYM
655lVzzsB5+zhfUatJ4vv7kytSntr3qp84WmnZ5hgoYblANdsYTAeMUonR8+Y+kMx2qOxAIio/hi
bCdCFD5ADReVFtRvGVKDlid/jNGRo3mn9xkpOd9mUxnX4AnRP8biQ+jO3RxWsaEiL+xZekqj/uDo
wKveJsMxYwMLunLBT9ExHaKd06JEwPD6QEV1M9WshjiLzeaSoxnhDYWMRUZLHyV1btTMT/tLvo1t
5t1sLT9lO3nT16NGeVidCEdd60LMOwYHVN6O40woFvGfULF2FJXmlT7FZDbBOfYmo3Wlx9/RkZ3d
aC+3WsHh7QnDpDEU2gGceTuS1M4uhcnUY6gF9DfsJyDrQw08FzLO621yfsAaq8MqbPkNQE5oVl04
GXATW75GtJEeHpqIWLEvWGfV/GFYZTxjOSoDWYhwTyC9Q3eSeSkKKZ4SPjES4skCQmC9pls/CrVB
ovbFI2QKMWEBcO93yym6f34fxDEIfHC8UfdziYjUom4Ap9AEvsamFWeyoEplSOvWtusFvfMmV0P7
mBDHXvcwwHtD+ATl9hgo9qCW2vThAmVCqe5hIosElv86zniG08YYgJsQuLgMixMIOLeYVjMdHxuw
Mobr7m6h9EKp//MS5C5mwNgeOvdGQQXylwc4HMKVxIZxm2H5HHCowdeF+J3ANiyUEOekcSvX4+6E
cTLuLqkcbUx3yqE7RU/oPjPPQ4UpsHtLqkTSKJeiAyRuk9CENDbrBze4EStMvAU1gtQoFBUGw8E6
QR7iKYPu8nKCMeJdsQX2oeahhmu6aAjFxQRfnlGHUUUfWI4ywVYZ3MElfxQdouv57goFiJYghD8Y
f0sh68I1Dhm1wBhKTKdhv7VHDeij6g4iJYht1vpg6WHKFF5xzGhlM2RNOGwFG6qXpTbEeJv0hyqf
f3YKwRcggt9dvpTTqHiMxY9m8RggVHWxCzR7S/wCkVlWKR9ax0aJETTMJOc8zPbIAPGCT46DDda+
mPOYDG52njB/vws1gCxiH/w9spU/eol2jlZYgR2TnpwZShc6HW9AKrgjG/bhyUhpWDn/BIjoOMWN
44gwVvh0DBXOH2mzBZv3nJxeWC22J48AZUiijlW3O75nxQnuOx1BhwmlAeavYHxoL7tkJwzcEp+L
vXkdIApcNg7Q8p4yqxhm2G2uSZdcBC+1OYtElXb29t6xwFMMbT0tcVh/EE1F7qCZDMUWwjuDxUQx
K+GY6OdLDDuGCjkApA49EzKfiHTEpvGL1g1uYpujfIOME5YKJ/zbwxMrPOWfUXuNKMXArGSHDNDY
6xLOftBbl1ikxKeo6QJx2zP/lIskvydUzPjGR7/hYnzwP8Me6pJhawjP+57v3B2WGCLMBs+PaTlK
gKMMvyzV6OrOXM3sMcxr47QY5f13+EPDyTgC6IlsXc67AJrwJV+cLG7PdSdm2V8Toh7bemsTYvOT
c/uDRvQn5y9mPM5MmE+oiCJRWC50EANsIkAyoqPJUk3Fx/g2LBJtrfmw7rCYzDsoOYSFe5s2hsiZ
WmQ7tYehOSRKUdHIxcH+ha6BNzvzceY8FZro5oKokidwJtsR5zYREMsoCPNQwghxCZReGA9xHUJi
t7T51e7aNEvfPHQcm0y4QRY2BFr6vlpaijNJhDkRa/Qb3KLD9O7c36RbyIN+xPpqIPIk0Tpt3A9J
xylW7WPaGnVhuM7wDpWg14PMKuwQ+DkWbBCbngBBtTKlsXI3N5wUjdVSdUAfZhdgWedkS3OpR5Vy
dB9x7ZAbgAtotFkmDybSGoKJgYf5zGPHtcGs8WP8uE/GZiagT01y19t41OmXhEcOAKEYwkIvolLq
Fzl1uyY1dbIZHPHQXHVwJPz5RRBFXlCIWz4dXnZ/+WMVz7soZAP6Ah2/tTWZPVWe6L1QSFXO1REe
RZcgdgN7UKiUqXFJnAsoK9bI3diiERdK9Me6YfOkmh+5wyfrmb/yr9dmHgROA2wLdYwyOMAVQxqM
bw6AzZSQUBCA/+5/FQgKyAo7A1soBrYlvRC+DNChT6kZHQZHOB+MnDpHL7fn0fAwlAm+nhNqnBnK
f3NwAU0ZfMYf8LEHd6kRAMpdBgN6RdzAfZ8xQ8huQE3EWVFa/lwsyRUqrYXw+SlFJd6xsAAgB9h0
AhwZFCCE9J0tuCw9BFsfX39Vqd8DacXVHfcOnS4ZbiFkyQD8NDLBRF+gpDTEATTvyYFqiO+5h4Sx
bGBJirmmwWr42qLl8n52M9oH4OTgKcDM9otC48nEZho/M0uFgiCyRdpybtbxMOMNKAUruz0lvVvj
j4ZGWnRCeG+y4kQU20XYqX3YEUzC3AQf6xSLJqgF+5pWr9DTo6iMTMb5YoRHTcssEJOiMsdlrmjH
N/CQdc3MHu7ChmeNx59qPZbCjxKekzrYh8ihRGEq7ah9KJzUN5zUytx7L2PFYUIigWtQdF4+jR7m
qfuwtkcBwk10lSIR7blIepBS9Nx6GWQDDErMTtTw2BeTlkszgrbDYMJ8xhqr9xjOiNH1ZsZgMI9B
TLHFAs7bmQClphGPv7Ez4V6DJFDFrai6eWYZefPMQGUgn/icMp4bL2rIpvC0NIKw5NrniCaBZmUD
ersI2RDYU3c6k7m+YDjt3bt71Oexz5WTo1sX+MMds0UGL73zMGXiAlI7gFte0LQupvSyweMY4mFs
I2WlG42YzIJzHWDNlq3EkUmVN7mz1cP7T4N/p3JMlZgo48xScg4J+Yyj6bcGYxxyaHk7acj0jP58
DkTTcP1+iEBfZsIyhbYLP8eZ8JbAELgFpYqZDSY03H4/IUcCKSkpaKtY9ixaYsaYlpXe4s6AdrHS
NeQfDc3ENnKh4Cd6D0aKjS8uz19BTqXDc+rSRWnKtdwCtWjE+pulRu1qfgdV2cpQMNmncoYRs/3B
qgejE83UzW6OSQo6+eFd/NAO6HN6zIZ8I2O3qv5QMgcWA4o6EXB1PWYfQkGRgtt8jrNB1R93wZXB
zI2Wec3fI3VEN8ymu43zKIPfjDOYcJsfciww10+wS2Q7XuxXAX8cI23VqObXO6+mlU9RQvuCyjZp
VriqdbMTlTYUN/vtNKCMvHnnCh+x2SfextfRy6xxFIvrdcNWuuab9mRxndPRdh70328hdj3I8IWw
FvsQOOinhiwGzFd7wQ0S0ETttxGDbeaywFu+Wp4hH74Ei+F64cJpucYXTNRQbdfMrQJhp+vYV5xZ
okR34OdHPy9YITYuMTTbOzQvaX7eWHz2IYW6ZF7SLTjRRHoYmjQEnI/b5bLH578HPT//467b0J2g
Na0+zLYCogIRZJAQzLeKKqfRl295StoIWu43AuE31OL9Mr4Q+ZpWC1I0/L2JUuDkCGJOYAc/0cXL
98E+EVNhSaol18GS/dA3D4yug4sW3n2m6CHsLpqDVoQjOwiFaMoe5p6UpuEcYQSCuIAmUEhz5rxA
HMFA3F64AkcF7czPxiVh8h8x7ok5MqDb468C1QYf27CR9tb6GEHY6wO6m+7eX7NKJp20HT/aoCXQ
qu5jMSWnQk473iW4UIcIg55od/Quo0PMp5fvXFH3B0QFumRr3aBXBYYBPoVrISisbzkxSP/XiAfZ
itiUffrAZisCsstLRuiUEu4OeOUxvK8RjM5FTiiiRN05zNsw9okwIn3smNpQNAaKvTpwDJywDrBw
p2l5s9V1XLkVobn4b/DxUv2pLnCP6jj7Of2XSTtxnthsXJZLDU4z9lcmhlHY8sRtyD0MyFWdTnS3
taJrpNBE7H7OFK3EE7+OjfWXOnA8xrXPTCBWNx1yuiTOb/S0CGzQvaGYI6OriSnoDTzMSQ4GNgXM
4zhRHyFpgsJvlRBkn/3NWEo7nCQ5kjeWbhIbYIPRdMlUKCgq9CearnR6gNqtLr+LIvUVtktCH6C3
1qWy6T/ZJYCYxzhMU87BrkPj05m58vtGY/E9vJnngKGZZit5b+kGaVTYfx1Lnc7cXagerdq/ogLP
G15j0Bp8cSchyUfmLc2yvy6ExC0nX9qkgvvDCq9rzGgq7omCqrO8Wnr48PHi8vSEHhfkT/tj9/7e
04cDdZ2Saw8gWyEUgvGHHcIn0yJmRoO5oH/DzZ9Bfs6x7IYstdUDFJfTlgWCtUDX2SwuHFnbSOXs
IfYXq5Nug/8R12EAuq8xNEaazrT8nkiFkXQKP2tvgDlyzARo0vB1NruTnV1hdAC8DLnO52DzMfMw
yChmVjbaeuJE8ou4k9eCc9+5RufpcwDgC2I69F+e+A4clje753dGcFje821QxYp/gzng7tIJeCB5
+s5ZfnPNXB7CVvJJCG607enawkZQYdTV0Q+8O08vnKoBPYzgPUXx7JLK0Wz8/QIKO8UTUhbpxp1G
PnvyOu2S8Q+aDOhAGb1hG3c9lvdu8U57YY2wDqBwQUpL2tFJ9Oxj6FRG/m5OTfg0NAvv7btg6GSa
7VgAH9UrzcywrIk1OCUvliy34AUXkp2oc08awTs6lE+asnsW2tP+kLAaX/asyVqhvzg8mUwukF79
yfQhx9xgEFxWX/7Ka47EMe3i3Yq3xsm0DxiEqxl3IMnBmQGzdOrHHBigIen27940oHzuTNo4Ov3S
R6S5sDk4AHLIChRUHiOYve0a81uok3Ao6VmamLjri0afQ+Dj/ahXXTi4THGVduTDYupV2OVFwrXd
Me8YO0C47irdTs6V6xwGlnUg4ezfk5PNVM4DYY7O0pkD8Qjd9O52CKxlkhR2L4CKRuNkTk3fV1E3
z+bbvXUDpSs4SOgpbOz1SoOokjfTVXuqDlrTa7kFiOGDJA+7FW/G2rdP7xXMnjm/nPGERMaZHRAB
rLsl4jdkK9L32xu7cQtItR9EEs4oDyRtE3ijy/RokmH08GeDRKEDoPc0RqsZ5o/SzJhxqt3HuHGT
xzKDwfnwXefdNrfQJXm7FxOpg2xHOmno9gDchER18FtfW2tnP6EHDI8xo32luc5RCi5M3qGSvIAU
N5iqUdkmZAK3Ha8hAX/TMwkydAz6yJwPkGs4LDIUd7TraMXzhudoBumaP7i859XD5Pxi9YqJiNQm
usWjV6kQptesaT1oukCMN4IneqtrGLgGi6yT3UK6rYq54sxyqQt4ZbF1TgvRhdPjdxnuJacciawo
2umAaLzFk0fx7JeViVJSlLoP2Ophs6Rog0Qo/E/IFWFjOcbdWRxZiWMX/CbwqvP+NBAnXDvdalxf
zPMCNQY+BmJwODj9zKPwPBNEsIZuOLGOPh1myAsGc0UrSxnO7J3h0A+ZqC9ToqsCy5AuLYGf/rX8
FY1HhUT0HX8KHdiZvDc+xl3nKlRB9hosIvxhlLBjqqkksYq3FWyqbG1hikMpqChmxNVfWORVNmwy
EbeDy+VYKziRWl6LJgEppTC7SMvMLghx1oRS/vg59Tnk5He7taKLH2zxuKvcvdj7VQsR/WNtaeUp
PYNYD18Thh+n9RieOSYpNYnd3e7KT+I5cMHiovF2FCNPHXi19EIeVygdn1IoyAhGlHkzxkaW5cq6
Wz/LZ7nz3jil4+7LiC3jU3YymHsAZeWl/F4surzgLuxJQWCbzt1uZne7Y10DcdJCbm7XXBYndIA9
2ovZf5y+eDo1MXdhplHTOYQ1QNjg8OoD2L5egwNN6qSTbeMOULrV9dXRPYUc4ArR44ov4NZ8c0Qt
X7BLZL4UdpDtRENGG25H21GNL2T5NvRWOEugbyooyBlXHhJFAO2WdCvheW01+xle4aL0CPtCEdos
e396wExU2uSALgDV5jdiQPBAalCI47CumTgHw/qwgrjKQtiksA4IL+RNutUm06FcpHPMw1Yls5+o
NDOZzkOlB4IlXZ6z//7zyYLeMP+UaTc7j7Y5Ec9GsOm0lxDPhWoBu8fMWP4HMj/KMPKkYAQsR5BV
SbzeoKHUDWE7Di4QDTt4XUDAsPADJfdmxL0Bbir9JbaP5GzNhP77VOqhzKTPsd2JFP5Rgve/kOnJ
WzHuqt9YDLjIU1I7lBKwFQ0/6/GLD/bQGsunU6btwXUtk+uR/9h3T5rDUkI2Qdy/kkg3MW9sI2pE
CGBcLWES9zK5sHtJhfmw+lCqGjpnchP+i5ut/x3caqrncLGxWOL+iG6FHi0/3rFCmTaFhMfuZa/y
vA4tI6PLiyynG36Tq3mhjDRRRZY10M4XfAgv9KBJPPSlJ8z1uBLnKX1CCU6vAPwCZtuupsupZjOs
TaROqZBilpsUxYUwgSD+e5YLe3NF1GwFD+dh8JgYkzXGiXP5oL4etAcssUYJJ6QDdVq3payQbkM4
gZY0xBb5iTqrNsahYQwkyVC5u83kk4lQ/uPr0RkZCn0X0YBqN/vjyHgUGpPGBKgpBPTYUG6vV6PO
QywvalyB5BEJyHDgzTqkAy0KZSHg4ZVNH4FDHOo7Up2Y7ANnbOZHTQS+OkKyejIuZGKNHadr/TmT
0IJ2NP9AIqROUy1o34M2JBuYk/Fjzkpcf4gvNxM+fGjNfUOi1Bn+14zn+zTbZIFp2vS7bHUe8MPn
cCPF1cJxIxmzAPxX2LDhCMhYEtjn8IAQ5EwUeyS3HlycXQC/D7bMekss7DEgqbPlELvQ8ThTfD0E
1JBtksHC3/7Ya3JOv8boV+BQUoywL283UypJONhz7Nc4yWZGpih9OPlDugQANUiiH86H2Ay3F5rm
m3Q3jIdSxQ/v3hmtBv3+D4/qXi4ZA2BqAI2n4S4TvPTgqLlWNGNI+Z6KwYWYA4djVmmj70/05G5a
IZnQ1Rn6DUpS1YAAdLiTnLbzGR+Q53f1581R9TYV/xrDB2eBudwzjtD+5B3B9gSCIIFH2otezDzO
X6aGFZ0QMamzx44KrxOd6qrtdWPxDicFH3Y5vSINPYyle29G6AB9YDgNAma2C4zxFm04PrXbxsYL
kxewiZ96qAG58EkWROHOr75A+MYgR9BDTvsh2XR+Ck4LqEUkzmfDiBv2jczvvpJEDiSIltrbv4Qb
5st7u99aIryxwoROWVtdDh529J1zgVVGfuYP1kQZ5F0Hm+KR/P8ZfsEc5mMc8EjBuk4vExa2z8Z4
9pnE03a1QH1zq8iAAdpICBEQGcOzRYNC6ItUhGc8MVgtuqXlVIOrzqQ5OYwV21xhXkk3iEDBkCGM
Y/i3O4GPUc3MMPKboiIG2a8hjeywpeCsld1mnPhXpJEQFIIz20w3SNcciZyoK4uuKaglNQdmbRU/
XuN2DZNQAXKplqiU6crGd59ZT8CqgLp0AG5AeTZQKnC7+CXBzVmSLOlirIbhX67n+2Hv7SAh2bCG
OTAota/DBxeH6wIQdtbDtqNsFBdbtc44o7actq2XDFv7UYYFOsINEq3ImFNLupufVI2faDaCZjzj
hCwa3qcO9utv1os6U87by/Ls8iqvhfUhk/ngLoiXG76xpE9wkc6OHjOKbO+YQaBFgi/tndXZubBW
hyr5jlPDZZOk7URqBzGN0cl2m9E774St+R38Luuy2EckN4PLTwG29aElpDPufDvWcvUKbwvXO0aR
GNnFqm1OlFEAK4e0lWnmeJwkt5eJx96gF75TqeUoZVIKt4j0xz4OBVhVmJ+zpxSUzn5tmhjBjW7W
k1SRhyLqL+bB+L2QyLfeh+pAWvNViL3Z/F8PYuMy6jvYT164ob6XpbgzHVPpdGJhBbFuN1bCbSSY
YK/omO9rPzj1TJ5yLQN7bgvgtABPkAZdgtocXcsyQq/aW+o+3RWxqtnhuSN2MhjKoNDG/xhI6hpo
E3pjb9JJ6a+c3CshniLBb5L5iR8FCWlyGtW0bxmVleKdTBOEES7ENu6n2v8iUt2GLLdTsA9bDsUb
fayGMe3hrlNh4lSbUCJE7d7OZDYWdJGfZ0b2lhFoi2IHraSNHVCP9QeDwEKA2gGOedhHYGEprNVk
1JqKbjU5NvlWI8dDC6zHZ2kH3E8e9yaBUgSpwzzQpcFmx0RoAa9h+uQ1O+p27tgGtvUVwYGcomJe
hNUsu4TE/mrwnybIDUnEg4dlBfQ44m2hDLRMCnq23Qo2odvKVCwBv6yPg7le8XMmIytw+YqEksNE
LThuTNi6uAGYt/5BKXHB0eJOU4PiXup55HodaJEZXQKTnfzxzYi6l4bV7e92sCQkxps2cbET45zF
4CQcZaEIIKtEXL+vHJq1qNpEqb/A8Vnn2nH5eOOAfLY1uCoYlQWMscMJaKmg6mt4DPyl6TvS0Ovg
HO09P4wb6L9IJcHWYaYQMricd3LBaG3vNn4ciafbmdltmEDkpOmMnLd4dtHg391VD075BS/++MMM
E+DeReXslj5Vzx6ttOoLfxrSOyT/bdRl5DlUWYr1X2m8h6ZdGQp8HXSJkj72vLX0VxQ6E9Te66fs
rT2INwgu74Mtuz1n6vBqyFEoZiDE4KOxAnykDlXsNWR/akOab8HqbFTOY3gGZtRzbGym4k2FC5U1
pZrSII0BQnBPvXtwBY6iUG1D1tQwGGHdSgOr4WxG5UqGKPCTdFaghW6hlTLyKuwVvRCQIWrHMLQE
bDdKBtv5d/ZfTZfiYrHrjtyF/JML2/TcNttxPWkD0H9QLpPO3oLmivqXGlDyoy+7RqZG1HAcLqPt
FkfZig2EBc6d+CIGmTDjWDztvKa9OEb5GVCVTx7UGz2zARuXNrL7Afd/UMJSO+t0Sdqmwr5jkPer
D3/wurTtO4sDh7aHp8LFQYroVOF7az4RGmIBsk0rTGYOaEx2uNpsco1YvETSLu4vcKNIUPFIxbhG
OqB8wXHKLiA+LHp8TKH18POPEGYH66uDazJil3ULsyaCiMuBLt6Ce3Pm/b0REOHyh0v0HZwwHT/W
Y3rJNR3wQp7NLIsS/Bt4rK5PodHxT57vAllwq34GU0+e8s3VYeYgrwFmg3oX9VKdK+bOczhGePwz
wSZsYEwCBDI/5V+zWukjBuo+0aeQuPGHnqOo8GdTHWyDl4FdqHgfeaVdls85diH0sjCB+nVxmuEr
xqMrfRR2a7RfnVMF5lgTUCjulVVBzkb1fc3hh0rT9OmhVUP4C1S0d41PcVpiQEPW/woPqb7s+bCu
t3nXGWOyaSGouZfO198i4lAdNdvH/Wsu6jMwd+oj42Tf7CvLXfExbXC2QcMUiRzO1eGtmFN07ZFR
zZWM1q31Bg1y4h24wJcxxTV/KqpVLelFX//AoKuEchFpbzUiMYnoMXiz5OAx4WRX7Odf4znrM5CI
XYWzE1KkDUoQ1SL5vzO2cdmAgjJnRKva6WMVDAFWENlNcdn1SeUgi08U/4Ru40s9NNF7lEFMFCBf
RFjpn0kwyCIpK0mlVf8WzgYHtDo8N2YAiBBq9LUUB1LiaD/nL5e0TO79V3FPX57cgnvRIWk4+68V
oro6EwHLZzGLRbv6d6Abh0F0guqeaoF+2h+3AcTGJN3du00UnNE1e9GTrYcAf+/hFm58jljWeMOW
gA8ixQWgfz2UhioqSfo6D0A3HOuhu9gDwx92ND7jfSDFxJlnQnc8w9rceRUUDLtim+9zhC4kxLf0
lKpzAteUp8xjRyOeX1Ybo+dfvH0s8s6GWSPaRzuRoLvzh2Tz9jWruDH0lMn/gObEOYCgJ5GIM8he
88HAb9Gak3ICg2cMaSXm6FjastJx+YXs2Oirf9BE4ApBd2WL7SWP6SVtv7UWJ2QxMWYzMDudXsx+
iC2Bt88qkjATexv/gKIFVxjjaFHVj6GoQjXHz5KSCJGKeQs3Bda+y7tHJ8i96sTbJiuF9VMDPTLw
YwjAT/pOomvhjO8chpBjq/GxxqHFeIx7ZFPWC7iOlmATFGTjyD+1BJkvpRMWd3Suu454B6A15Cqa
EUQLrAxoB9u7ZGs1XKbXnh1iWHfycs8RtKY9EyQW8A3i7wTY74X2GVFMI9OnHfwIMCXLHhzolKag
/DDFvvhhSctEfA+F8v0GA0jbuWgCVPeygHocKB2D6Mi9lcU03IHCMtjYOdM5Xzxruze5MtTdPEb8
Xn4GvsGAdey+Ub1PWwtlshm0FoAaAPcvzp2jA/hn8QA4BQDqFDsbRUDx5FaI4DFjRPtNZGcuDRGT
+DyHBrlz6U7jiSXJOmfBSJBTnKBPcmA8tzYdUPo7Vrth6Puss5oxLQ8z5u/k5lZN+7DQYWOn27ev
pnWdncZNfpYxcSgdNtKF0/LOhONKKS6kNKtagf0lwrGKqSA+8ypp8Q+5JhjArSar6bXALwCRAGfV
3wcnzbaJEs/dMEl4ujFp9XI36rfR/TuCfm6uJhIhlioNbwfLF/szhh6BYO9jDk4cwegLaOLS7xAG
Wwf/nJeRrfShWE42mK0shL3yhFFca82Uj3ATv8svbE0x4VyT9+pDbDDryXm5o9PGYC/bxHs0iPD+
2Hu7dY2h2LX8YFjJgF8OxGrXpy3Y5c9pXplbBoRBn8Xipa+hJ1tCkErV8jQ/xeSl2wKbpg6YR/ay
mHhsbL4GZDEUuah/aDUel80ZBMNDzJbB0+1YCG1xB/0Q8yl8CJcNn+S+lZ3W2rQ5GM1QEpBoRKU4
tggLXE0EnEBSgkuDlFxCY5XjEuu9FoMD4EbwvDdkiny0DJMr8awEkQKcg996wiblHG6xoLH4QIyf
5qpAi6lZpMv57COH2YN143BNJ4njXvgZWs7ykCRS/CDkWHwaAc7Ng63H0/Kh2NAr2e+Bo+El9DzS
o26oG2wZFbPpQD4hlFynO4B6Yid06xJbKac90o8uIPV/5pow7VrTV9b0tuDuwnUZmSMsvcRfcZro
o7bFpADGdS6V5HQCxseKj58mS3SvxCLrsMDT9GmviEq0DiDhQo0nQ0aQIrWiSC4gwU7ui70z0i3o
joEQApTw5m4WX3GKbMSoz/uNH2jEUAshWZIWg/txEBnURGDVlG47S4OK67ZZgauaIEg4QzJ5tdgH
3RXZlULKEHAfyIv41o7JZWNmkVKekc7TQ+UnKIRcQEpbKSAVBgGlQFmq/dEpuMCjYOIp1ZINzw5H
nQsJ+95BVTSGsI61FBxXCDsOEJygh0GWIYlys2x1J5eXd96GMrs1QFThQWpxccFrQ27NAtcVlPSn
2uCWdFi2dAUMVN+wPoFn+zyfFZfKu+DvbaONAPYXV3TsVx0IOLlwF3QLZQ3aGmEQrRgFbriDFeWc
9EZ4f7hHfJI7pNgtqRESNOllGCgyiFFUurStKZGZ0A3OIPyL9d7ZDqXhAFQqaiDBTV/GiI8jnNqL
iGRiAe7lk0gLgtvFxdAUyej0syRPhBjQ2ptDCNHodeZN6NAwt4eq2C9oVMogFWMEW0UP9qpaXMBu
b+yRHFLHEiOic7mHKzuYHYFvN9jHVCTc+xAGu5oobrWEyd1knjxN4HlrqgR6dKXURKdKJgqR4wNW
ZB1DPdqM9oCiHeptSk5QYFAMImp5DOGEOTv68OSStM4ziBQugMbbJvUjx+bAgFnZ/ljbdIMgtGzA
5hvpESalPq7LXC03hRfAQ/gR1x8mXS/8XbJPNlqtwaapK0ELZOC0DJbXoSBEuGpGPbZ+k7DfW6rw
2WGNM/f6FJNGN9ZCwIeANBpl2Zry7udFygQ3I4kiaCzhNewkAW5MKGyy3Xj2B3rDkucqGGyAsRRc
zkf5XnLdzzU8TrygMJeDzUkKX7ax65rx7y3/AA+zKvYTbaSP3sUMw80WHugzR/fFSrdX7tNj2iu5
4Jp+I81zigDEATUHZts3q+I2x/juM2KwrI87mI/rIL/nEaolRWJ2Ggnf/hoqjEKo7XMou0MHXsGq
CwhFinF5fKg8WoR8NqTZzjtmPanImjKKKmpJdjfbRqAoEAuq/HMpAC8yOrqFTzwVj0UNC0RGUHKM
mzv3EIgnZuXdYsxEv+EMVrLcxG4yg38tmgF86kOpC6YQQPCaEresM4SQM/Gc2Qy8krsPx99kOJer
+Re2GAtdxEew1s1oau9o+Ytp7s7J+569SHL8SIQFQM3dDfBrxVzx5jMfKTkg9iB6ix29c06uzC44
SSUlr04WTV4iYx77fTxX6IWQP+qAnxZWNnRl7c9KqFta2ouZlLSlHsbKVsUiCFH13yd65U/cYnbG
CVLs6OF9YcRSBmEOseLwekJBZxEw3IT+444y7YsjJzD++sFWIHvCeUzOq5aFUWzW/ustvmSkDH1h
shqG6cw86Ttp82NQbzz6Swfs1xGPdm1Ckwy7ZGBWCsK9jTn2keEwjE9DD4N8Bx70EQqyTGGQ2fXC
1xXTpic8ZdV8gwL2ODoh3u76RROdRpXA63Wx/mdo2ntQJ9ocaivcN0ylvC1+st/wmHJZFaRlDAWx
zRQt0QNn013MNd1HGkMGKgyGoy205YTqSrwkZaI9bXM61NfVAcULE6fWtTfzwZxUMcdjzYl5t/BJ
PxZ5Fixwled9LDqlWjIXnEcu1HYKWyQeO0aFyIHCQQmVWDi67HxMrD/InAhZ5tm8MpQqSUwSlNGK
JbL+8KQFceoRlyVisFdm2Sbf5W1fEjrov7yRGE+r3BxUPfIOJ1aLcP5oQVH4G5GsYAxRLeHjzgBR
+Yy88MyEEuwmWZ/yT/GIY+Vavf4mOOSMoyceCATHvsMqlyn263t+TtFfzZy2gdu83LYv9v4iltnl
cucAzhg4hN13eIj5UL5EN0pwKgF8s1W75hbseGPxyO3ST+n25dYUXxxnhfNPvV1hV98A9/tnpVzQ
OhYDWNzNQxkpIIlsFE3hiEO25joyAIMfNtBZtogPEu74BXEEYgTpm1lVfEqvCeMTcxqei/zvSf0M
P5hMmGgEG1RnQCMKrY/E8NPoDVxI9sGTJHrDD5YPCKB5GRHnSY0ApEibPuj28b8D4SRevMi7yim0
6H+/ROzlJSE5FjJr3lb6JGBTuoCcnMzpg7/uXwuK/5GS7CQOb4tNTHypCEDKQCdw6pk8AjHga9oa
Ye9jTXWi5iF/xruz2RrVLL35K7/aG9L4UbN4D154hOPLjB2GAOItckr8KMj6sGIWz+uzVxGNL3NA
FJcFQ8AeqaUMpTmGW2/rcVazDHFe54Z8/60e5qBtNsxB69ltovXBZRLGcdVeM+C6CYLnPjzGbhdP
tFtvgTREioQnJgWOgMdSZaj219Rgkzg9VqUshN6SWyErrtl/TrWL8QHvdB8vGz58Rty5Jicf9idU
byDV1khjrTMq4usp+AMMOmEjUsaLRSSPXUaqJRxQFaDZQSzbWZt3biWTkZammN9zjPJlVPH8bbhN
wuGDv0ecOBM5cB1BLMi8w6t/+8NYU4DJPaywIUbtvzCLoXCR9/9SD3ENKoODdcAYVJSFzBUi3j4G
FYoIlBzRyerZRFwh06NoJRx17Okx3bgd2PAtli93ILyzM46pLAfqF7xCz8zDFA9YUAlOkX9rEs9m
luniS5QUlU/D4lRxZISAhLS2r6BUuTCsLV/SyfnSRRs7EOt2zjmA8s6siq6Ve0UCcCwEVk2yxEJ4
xTAKWZMw8ViY8kaUeLEcVGQMv1jTdfn0TPzgBOE7jCBgE7AVqD6wc4ykZJV4yt8ZNu8s1QPoKx+E
bgvxpF7hueh23Yt/Hcj/F69wmY9EGi6BAmvt3/8jHDdxn39T5zL04ka3KVG5o9wzjXEbnymzkAnl
TZeRGLaE7S1m1SDHV7uQyVf3fkJi/3QK789D1yUqBs5f910wSFDlMBCFF+MHgZw5N2i7fWl+mHrK
URPdIuQKzi3CZJXvySgAxm+aonHBWt/ZJujEmJxicgIEOH1h4NpjzjnHpQxo4Kz1L9NqgMvpFZHu
8OTzhz1A4Cdm0qEoVaBrCbT/XPTFg7vFFl10efCy2VpEWvkK65zgLY+BhK1mIG9R/DvJuSvyQHOs
WYEyIIfkzE/NZfk1AwQ+P5KiMJYftN3fHOeoSX7juMQ2AxyJZ4JgjGksBYxpGhmciWRsZHr0JPoF
67ZAXYKjDDuIY4BFYGkMnpWvC7y1DXmVeGyLQEiu4ee4bYgahnPUIsK4O1fCl1zCdLFgpB//LKKp
LPMpvvx8JbSCvbEmtilXWE4p3Up8mmWVAWbJDbCmDERtGCV/HZTT3zxbicssC9kMpK9fM+H5UudN
F8y4FTUXn/t3f7gADMBQqm3YMhCH6Bfs7YJJymx7UTbKiuXa+XGZWcCFcrlFQm+Iv+ctefn//ykK
XLILLykKkcBy5Qfr9zvY2we/yAu0ciwt4gG/28v/G1tr5f8eE+MMiRN8GCYrWB2XxEJigl2wyH9P
kN+8sL/kI/LjdlEUsnZkPsLG52E6WxIa+Rv+XR5twbsyjRYchA0r84B+H0QSL5nb8/vUjOHxkv/7
8H/yov++3Y3lrXOPKdS8mvXyt8xB2PjQRRJxAR9GB/9uS/P3yXjQC26K3DsRE25NNgKqHsagM+YE
zRRhkEaNTIxjaTHk4idNeuMtV7CAFoTH33sRj4mYcqVH85EcaNiIWAl8/cIruXZuQ3K0i5N7ItVj
yobNJIA7MYCoHS5QivmfEU9aVpGsJSbQTaeSTmDG3/qtEJnkQsIoy0J2Te2JLfmDr/ICzhf2EAum
TADf7ciOyh/MoVPEmnjvNcicAU+m8M+iaZQQmGQwZY/D+sW5Oe2SgHc4BWTGGBy+2RCCCnW2SPaF
SEd5OqI/AnBnbPDjvyLd6HFC3P5H0nktKY4EUfSLiMAjXuUtIOF5IRonvPdfP+cyMbG7szPdNEil
qsyb14R05yjh8vCUNDOYy8NpfEGyiy6CYUBSBKHq5P0vuAlT9sRgVuPdEIu2Ktl+VuxUeIjFGH51
Gk4tM3q13Lz6lWSL4iL4plX7TM4HRoNs/2DHfv2FqyA/hOlUr+CYeT/vlzsvlDD9azR9puCWsMPQ
41aY/FDvsS+h5u3slmhD3eKftr08NMYNfvYVJkJpAqUuus+APevjUsmReeEbdzvzOVPyYsXXPT1g
hr9UGW6Mgx4xh8vjUBnLvarzaUkKhgG0Pe1NY8Jo3Wd4D2sJXFpvjtxUGRzIo1GQjSLqYCjDj1Cj
DTybzkwpC/EeOEWTSvAAC7iBpoC6hYdR+1TDvfY+BNnjeJroSaJq0SOL46+jaknCQAUh0KNSpSKr
Yd5M58yNY2fRzTRS1aVaR8g4yWIoUqrXqCVYfzz22mc+Fl2TnjKyIBFEWuMYChTjJeceFv6O/iE2
uoTYIieWp87dNzo8CYEuw7rN71GfFAgmJzOrnff3Q+UxGuMdE2X0i3h0k3rPOcGXZCRZotA8WAec
BS6Eu5wSAuD37UN6y7D0CR6tBtUIusR0zWc++F8iO/hQSFbvJN95zejVumSXbEfYUyM6u0+COGrI
JXWYUGv509XlxuG57ehiTB7oUqVY1bVeRAAi/gctwUDZJDrNtcx1wGhQLzISbu8U3WzJ1ZSZvUIq
ponqnqr3pg5/8zUEAxmTM3X1h+wO5LHuLj120YEOj13Mx+29fSZ6Qa2CXrbCub8jPolWlUZv06qN
zjyz4WslCLsYaji1gbb9kp6+0a5SrVK8ytIerKH4J+Y9KS9YKrdOg9Jo0yIhdfOHGKv9HAEbNLuV
tk4PAXxIpj5AIlcXpFUsEdF1eSmaB3hr8DxS4DwtCim5UGmzAlgsrCCdMlpRBQ431VVsSM4NiSX7
GuaX2CfhgTxrYE7auvGwUcc697V7RmDOHBiN05WnuYwAKe//T/t6wTMh3XI/wzZdagEeeWPxVH5x
qUW07I6zuOZc8HFGrIjggC9otAy71LoSI9po5V6zVYBOWcnYs5fvGRp1bBcyA/EkS8iH2/ocTjsM
IWhtw28Ezwn6K6f8ePcKthwxy8zzHIYvKDS6avRW8lnDRMw9M6IJQ+cvjr0AaZTYDzpUKGRMNLGU
Mgdn1uZw1TXJo4mKEmVQV9l3ZxRaF2znZSZxReHB80FF+T8xQU8W0PIv06bMPir/5WIo6OS2QqSc
yk6RW+Mwk6V9nSDzla4cdPYYYBPMZytZyRGjMCYstANYQyISr0pX4AMY8mUuD3jBcesdydKDwCXQ
LE5cO+gFgRd42ALbXsej+gk4gP+fW8p6U+evk3DJ/sqs5jos8PjlzmMZ9GY3a1JmXNpRMpxsT9lW
EAtxErGdCUIgQxsPPhVvip5VkXfznoB5bAuzFxP2ovPAM/Fp7bgwjIi/EYufgvMHtRA0S/wbldEm
oqxR47tLjvhr86dH90RPcnB6ARXaBqU1dlmeR96Iq8xOdih0DqJ9pgJu4Mw6+uRu1u5NOB6/5jNC
+6/esQiJ4QDj8wDSfgfrLnXzb/AKTzx0bKK1btH7dqGh1JPppF4z1yw/D1CxNCeCmV6zwKOApQDm
pjAg2THTetqE1dHs3ufXOQxLfAfud+/bvo8GN/DFlLjIhBI8/vSLcAGhHnU//XP3lqCW5tr4eKVg
9H9KZBDRzJA3x2SbWTv+mbo8JtF9+BziE8EJghacRASjQzCE86I1QVyyC27ua4zQBKkFj9djXGrV
g6tuACQ3sgX8z+Lq3/17hBTdvVjL5ZwHgUuxMeHwQdv0MjQ39NXa1nYtaA8e+kiH9DkmjvaWIQ3U
8t9aU6wUMvYNylfVtzg7sOjVqbCSn9iW3MyXN9NOSIIHcM+DfQPlKrRTE8SwVbIRRSt3lbTU7OPQ
vYNUsv5POjQAdEq9L33uiwnxAiH16tz75SSJbcDQI6+bifwEQHSVnoEjhKfw1RyiaNXL/xptYb4T
RCvdb/s4x/0hPsay+ri6Z/B+eHDNXiOGUvTjTBWQX21jPO67Zbobzo/oGU072FsS/qWciuuQ+sy9
zg40LKflDpR/DKVmCimLfa3hY/pSu8GKurAnu2gY+PQbXMjZHv7EFkCUOpBfg0ttScSW9MaN9mOl
jD/e/eZvM9gMthuxi6+jfMWcotJbB3goVVOOg5xZbLfUfmNokpSCcvbtnNC0EvpBjAFXfMUqAofs
Y6QU30eAuoBb1ZQR15ckgCkmDT/EJAVvpaqiJiCtkIypl4cgPHpQ+yO3Z8CMQzemHT610BMBAttu
8xpVsu3sA6zPwvqM64tp7xzVsnKnyn6hZXluX5iSDotLMsExZJceNCJSkUcf/tBSTaIQKbkW1Ilb
B/KksgmJhWJHyObsA2aeLdIoEqKx7REVAUzDocLRYYDVrhdPYL03aB7PeQuDBrBa1ZnXIM9wMgCh
HZVGhOliE95ttDVt2wYih/F4roOCf3MQTzDuiBZojTGlImccwW38IK1UAx4GLYF44QgMO+dShMaw
Np46iwUcrxORpusYdqMj9P9nOQVN0fkuLlR3nW8XsjQRqBrXQgzNGa0tFhHIH523zkriwNi0KcPC
LbmAzBc4R/fxNBEurYWAdiXWr/Kxo71bEWhlKosTBgLnhaK0dNmAUTkxBGjQc0c0wMRS6uA8pLTK
XFDypj19peBUMM26RRz1jC6l04Tmeg9vLqP25AmV/IYcCTYvKRUmMO7eZAemMyny6Ndtcq89TxYw
2IDy53hU4JG6+0Vlvk3dyC0nRwattkjfRJ0/XP54teUXhRVIt3MSy7Y6vkaNKTGm99kuWdslnnMq
daqfYqIPQcgpR+zabntTjCog+F+p9cBGPgRIMzWPcEQhXzsw4p3OYQogpoTMQWitltkcJi6j5c2P
/1GCN13lA0i0JCdKaaCJF3HnYiujBmhRRkBAQIxrluckNRByPd8E+g5502P+GxSgs+SAX6sb+ooH
fToOHBbfbvwIz4RZ71Rhu7NJz/VMDxlwXJtUJl9OwW+ItJCfyFcckhwAAx7O74gHKwL6wMLD3sLh
x9qGBLch1WLr05JzwKulRn2S2EALzC8uPyO5xKXYxoDccxzlkRcGaAXZNtvlVOiysk0TFigFNR0y
JskC1jgUON647znvsOOE9eEevf6u0weC4411MlpNL45bf9X47wEdBc9VbEfg1yPGiTFrdN/hGZbP
HixOEycWpGSisrniB8y3qDcx0scj5UOik9LqMZ7CkknYiIq3OhioqluePp4zLJqgSZH+SQWJ7Lun
znXLSX7i/hl27WCqWAMIZI1wEGODsuS6EX5jP47oZJZsfu0Z+wPBfNSCCsPd2p/lIZzN/iMc8jfR
rEQe6npJjicKFEw9Drwk1Bvq4a+5vI2L3Td92sHqQcXCn8d7EFot4Jxh5lA+py+fSWM0ipKkTfXA
iSjEC1SgDbbgQp2AeYGgcQVBUDwYOMf2B8NN+cAz7Pvk7AGQnaMP5a6mzhDuqR6ICB0oxJshHJEZ
ssPx1gx4y7D+UBL//kJytTWpTRrlQyE0sC4qsx8o+u4O0q5opgLR4Zi8OUVm9doP2CdihZFQD2T1
PhxquHzT/pf51tX+0KuhFHbZnNi66uiHt8SXFFxMD+jkYH5CCH6ZL6TwhiMHUehsREDI1AcudVfm
utgMICkm7+Tj6SOdot3wFDV6U5jsW+8W6ZfIGHLBhcKSPPxpxrkOj/xNi4/FUGNhiBjJrvXbFzk7
60Qj6h2JirjfuUbTwhqRUXb4aLBjVoD+hbCLgfv9JdhCsdnH1RR+tFvHPEWrD0kNhRCE13V8HBU9
KLSwVrXn0lz4kUgOd8CoSvsJPxc3a49mA6K0DEl01fEqN+tA9CrYbgzEbebf9gIWgCvUgJ2Y75WY
Wn+v/4tGxdY+HjCHd+p9/M6km6YXXqTYc6qNwXLM4k6zffON7FsWVdyvQfrVH7hObANMpXhJO8J4
DAKHSS7CyRmMbNzWhY5NEknruKVXKc/5Vjy+eDrg3mo6pFGPsDb6SxJ/GLI0YTyrOdY5NxPEBkoH
C7Kj5q/5q9HRIUn7KGKGbNxYGawkDRiE2BvMdtYLSNNMrKYeu1FUHYBlgtNNRpr227aL1VTD8qi6
f+CjSjPV7GziRFXvQY6UMjjrPUCiBJPPgM7PXQpcdi/+/ZtqliJqz8ltR8w6rkfErWBv9ZtoFS2s
+eifRtAjXwP63/jZpj7H4YedFbCKt6FDEIhPD2yTrRrdnP0eblUTmD1K1QKoLocMqAw5vn3mlc59
eI9K7GEcKmBcPPpqRk5sEW8GEAcHd9Uu7jY29S91mIzSaq1yIO4YFURfPrw7bwq7jkay3KvQ6MmT
lwswLz9QLHHunSGeLSldJHVdgEQCWGrLJXys4eQcERBuTbyqKUjm7INxZ69WssCRJry3o2Jb/ma0
kn6eYivkYWvF98831mlUXtwZVbNDcf4R+MU50GbK6+E9R0ktcBTgIBLyDtOaEh3bIP/YlfWfunY0
aeaZqQ2x1tEafO7BK1doAlymgoSxbbunybZLLG1Ux7SiE4d9DC5Mh8On6YBx1APSxijSW478q22p
TGXO0jWsAYYfBm+doNklZu7soxwd2DI1ovJyQxx33f6flzMeU+bzW6ePsagqhA+aeOTBXGUl6dI4
vahxBpgTdIshJwEvU4nfPAoPtgTNKF/0nWzbY+oQ7hqIbQQIySUyOpukM9dOXXAa6HNqOGUiFJ7D
HRU+AxbNu9pYOQXIhmzdr697wnyHvv5pvdDI4L+BkxwGlSZdJ69idZRHEENGdi+cT5yJDPplzCaV
w51NA44JKDkkkQeOIwTiOO9xObmP6302DcgRyBzsZMq8MHsLqEH1nbcgha2aOg8tXABdKc50biDa
cA9dfCTh3ohtg1ucQK4uhA54MY+hkdU6D/TzRwQ4yDKgVlahVK2TLb827rTFdxE59eWY1BHx5dGB
0/cdIy2PKBUrATw8Th/xklSVX+2ofxrjf7zCx2LwX8zRkFGZ2EAUMvC2iIGe9ulY4DpgYsYTvZJT
oWgTuLzAahA14+UVCYEF9AUXuqQVmhA2CxA65djq8NomtU5jbLQkp0U0wFE2haHzA2m1uxAPa5UH
BfY+Nl32uYY5mx3dR5+ZPgU7M4VBc6TiuwrvAgSPF6dnCWvdWvtIy0WZMEiRvFkLSbnP7GyI9UT+
vyPSo+8OnoBd2LAckaOQRIeecpQ82XgHiG3Ma/9jonRH4YBreRe5E3eS84lj7K1zLaWUNzE6aKL2
x/mIY0mqYIPT6Mp9lHuQ2HLU3bgtYzo8EZMfxqK/npReHF81CLEr8ftxmU3E3Cig8a/SPXEr1px1
MBghN+JyRNYKVuj8FBkt5GCai1+324KXidEq5gp1HGZqHcPZAErZ9EMcOsM3LFsM8yDHHlDa0QP4
RXMluxpY1zn8a94y5FmZ7BQC2aAUgo+Pnz6/k8XDlsW2nqzDB7FE7nVZhw2J566uyT789v9wfXfw
g+CbaEjEnZM/ie4aBYkvTSyaBMnRLpGIabcQclrr4rPmOS+apCg/3c0AlQukevCilwO5012PZFEX
fAN2mj6thX/u1NxNdMFdjKhk4M2Nf4UssYsaDK+CwoaJMuwLcmBP2cvTYfWGkVCKd4RvN7WbexXM
RGtxHsGuYXys1uWRPjvv7k7zyhDwB+6LqrobGYiNqNivxQyPaJWJp30MmvOJZhWa9cmqrcRZCfkf
whqP8o/tA4MOD7TPqsoKadFGwx4iBwIgu/s6ePuYtq8i5uGxd2qV4Uext5hffEU/DPobCIib4vS+
R4WSTkYF5oKGFfVihkf6Kiv5Z2VKcfLAY5a2coBEYTdYg04AQGi/+DhH+BXlDz/jHO8unHt0ylxI
TF7dMzxP6AouwCk4Re5f8LGFGoWPBiwjphAOyqFeNal0oaEpCh7pHIK4H5N13qCIhmLd8JmtwNqZ
XrLyuUMmM0FPdr3mvrF6pCB6hDC+GtYdF5Kqc2/4NexBWfNVfJDcxhrjAFzMncKJQ7vy8AzUaabx
sptru9r/IB5gt9p5V4hUF+eGDUJuPVE64jTRLTwHd/pjwy5vOs9awjC/dm+Vjj8E6MCRXC0o7tOq
d44zwHW7CWRUX3wBDHvTXnH85vl/Yz1qBE+fSv85XHcL2RslPErQiaa4u7QSvZKa/0gaiDE56mAO
HLt0itYdMC9wzWHHm8ZzugClcs7ppzbUAgJpgbU4D+7MXZSBWYVNyLSO6Q3aRFq3m8v6CtRTaIZ3
sXoaLQLgVoPv2q32wMK2dAqFFmdytftpy4Pj6nC47aNNMbqDKYPwiVLO2Xbk0MetvzV15ZHa4Bi6
2TJCaw3nchCUj2lt76Fr1TG43HMMkSqs8xC6q962EWjE29QEuv6iSsHjdFzdevc7SBDGeyW/N2Wy
Mn5/bWYQ/VvC9d9ynDeHVzj57NSfJd0SpAbcq3/1GBURXXStpfmf2uW1fUa30uJdkHH/J4RObwtP
kwObCm4edHGlFCum+BGvCScimiAPEJFnT5PqY2pXFw2Y8pWkdCVxxyR49WYuubF90EOwQcubd+jw
8wRHWRCeKp+GcTXmPMS6TomzLy9ffR3bOW0UJRrXx3mMN1YlUdrGIRjOh0O0IBjsbTooPP5KYedu
DkFa8egZV2nPVGTyRt4mU1P2lppZWv86OfpTmP54Yh3Z0FcbjMjgR3gljhvcbcFQO5v+eXYfMtEa
yydTcBpEhA9HUke4/dTdrobsvFb2vyGEOkB5oxoRxF+DIrLqeL13+gUQqNu87rLhfLMq5mNw1kA3
huqC8XPYeXMKqZc7PPvvLI8rdL7kpv1dXmYB97E5clD3EN9sgSaFZe5thw3nwKoB9I/n5YC4h2mv
3mMFf1umEzIP9RwvaIPlMeHKWV/ThWpUA1MkXtV5QvhBK33mFpYpX1XjfjrEQ48Kf7XkimtGJZu6
ewTNpsP1O0FWKhEEMm1TjGKRNLg7ZAxdnXXrifvXXjAGmhL8MdDMz78+SL/QsLdtfMgQIPyVrmPb
Y5tiGvNwUOAdA4m/oJV+mMepE2Ed4rE5m7kzUR8CxtUM9XCbbYO/yiYXLoDzhG2AQ7Zddu7tHp3y
rE0dS9lCWhCnfq4wa8gmIUIEuiVtbI8VICQdMBhlFVEudE7KiQ8NDnMOahwZbCGqwKa3LrEYwOiH
OqMOg6GC62Ry8EVWe8Lg+rI5oruy8VdAQtevtNGt2TWKKQ9IOIbUIKMs1ATszQO6NIXLDdZ8Kv8A
3R2T26v/4ITgU0xsfVZxPMRnqCfMjgFdeyzJHbdGCI/Wd8bu0fuhEBr01wNBa2/DZHBD7e7dkiNa
Nx7PcJeu3dKwMbVLs1J0So6sZuxC+BteZY857C3Zt48MB08p/q/8Gd6PtFBavs2o3EcGwmwXylCJ
Q1QMmEYkUiTsAG0kb/zoLf4HDMUMlhsi6zQaYUdr4bsytTWfwmQZ8wAPXxNviEEwBiDIaTd9Hugf
ovLqDOlVjsBTULPCGKAKdTKRzOQD2yjovWr7ecUS600+201WBPMGBlwlOWTYf3hjgBGV/fvO/Pmo
WIYvO5ULJgCAbvjpmKSLYA0ZVviOQ3CE7/losWZ460t+ABsBzoBj/o7s0W7Te8T4g9S7NYoP8fuL
VJJ3CRKwEl8Z9A7l/js+Ms1h18xK7FXF7tOSfxxvxmFMx4yJlPQE4qBa+n0MRjCK0qkDSgvg3Y2o
ZWnKP0T3/oAFHiwOcY0L1KL/xLi8NagWXE3QI/ozzTA8jL0Id0F3dIoxC+A6AQS+8Ef6YlnnXs0W
w2fMvzC1MWwv6zzcgIkwAfUJKALLm0XeAq4HeILRyDMy2cIQrLii1xr4ln954mBpGV4NnKeBu7dJ
FbGBFZlMf2REFuCJN/sGKXnOxXbO/8CI85WcGWXTLGhH0z0NgPk3gyCBPAXkL8o8YCJBRZmqqcM0
sitQqobeXFT9QhwVeMpkXtrsbuED1vh9xBfcIjUrTArsYuu/ZaSo/GjDvNXaOb8tkmAPLgTj3OV3
mHxg2rUS4HW6mza2/is2DjP91f/tt/v/Q9wDIA4VSzCluTIa6teYD4JOiE0JTy3TRpOUHSr6fVCb
/99FxKC7Ms5k7DMDzC2vivSK3Lmw+EPKBNTt2Uc0JOayfm0RGiZUaeJ1H3g9CFhMxP+z2OAl/fiw
XCMaEJBIDZblKSCuqEvr3Jv9fogQFx74EYg+rYV6Ai5/G/M5gYjMfEG2yx2MxzgqjhjqMCamjgGc
cOa/hwrcIeT4ZCMQWPhI4TBS0ALtnAMhNzNAkaCd8Nu6ySeCIHMxoWy+IEtL/lNyIcd8wLUgbTLA
SkCdImTN3Jc1Kt/d3RzUZcGIXQCyC8lW1AnRB40ug9+7pvXjzgEwSh1l2/veIStbeqmE6thNzgF8
tUd2s9rBMxLv5z8XA6RGaOhMQ1HoPxy+PbCRk5cxj3Uyr8puV+3wJDD7S3pkqGfCYzjMGO0Fmb6J
ARXfSO8dNaMmPEjtmzQK/HsGX0N/K2KSYRcYe8Nvw+6ybr5Xbxp6LmfF3HBSr9tfdsZDugt3k1Pa
4Pc3mMZopxsomIBcDYh1oldSOEdcM9z7xOppkDtcCxYy2alm1E4cv+4ASbv1YlDN/g03EpyN1ehH
Az5/QE2qY9ULJmKAMxVmntwEyGg6n2emOlwUfbHM19bkDaNhMoU7W/y7tM6dPHJ7mddocfCajrxP
eFVMWHGM4Xxna1WeYJpivMIPxOXu/WfGd0YPuyWUEgNiSh7I8PDqCB6pmxRgTmsYd9iGVflVyJ0/
JeDSdhuWq9piJlo3hloflvzkHrCmRwyKsSVjyU8mCRz9hMx2DqG338z0354LrgY/Ai63HoacHeXN
wIukhNqIzwEph6FOdo/Y2da2kPPJC3nFO+YGMTIIetsuZFeXqbvJ4ty12veOJmbQuYOmWIWT3skD
BXShLQXwRS4CGjVOezIFkPXArYEZ9q+vrzVpsJA/oOtAYYaIJHyj6flNzqMipi1+V9Fd7BcEUqnt
XVdRWUrRTo5VFKUA4rQawLaY63KKlznUz4EejDxTF1WbXxFCgXEWgT0Ef2sYlgsIVi9NP+/yyBIz
AJ1dh/gPkEBjycpkot8rtLgOa4sdhfxALvlyybGH0VELl1hzCRGLEUGrkFF0c7xwuV7Le/cyKbAY
N6ngxD3cuIYPtWITzXCcwAqjRNvYZOQI3Mr1/YJkT/8G+xiJUxkf3B1zEPZROGdFNuln7txzSpOz
XU6uIBw825wRCVtLaQZL8UhHuzEN4bhUNNosGnD9//OB9sxa1YhXid34ISvaxDQNwFqdK48zOJsI
fmxFZ+PTbx/Hj2wT9YABWcooF+gWtiPRPu+Eai8oI+jTCQD5xvfghkDDPAO8UcPhoa5JG4crh/NJ
rcuPwyg+F90gpNOYYKng1Xp2ORohat+KPOn7sdINDpm2OQQYrIwJLHrq2Ef6e7HcgVjAZKd91IBu
44kmI9oW24LmuLOJIGgdf2uRjkRRmU7KgPxkMfMZRfxHxGTSr2piWyRF5RpfqCoCfWhjxUmZ6UJp
+v2sIL3cljnwozRa4I/XZVG5eytdwAd8OOgMc7VWPI489XxCeJS8VS2WHHEPTxhnSO7D2Z2VuJNo
ZN7+FwfRpVdzvHxZy7JjRC1FWoZzZRK5847oyPTJbFpU1X1gkUysoXUGPEW8hjYz5DWMx8t9uL85
JTKTfR/6DwQNWGgQjWagtRu3hMBtrH2paaniWuNAnDb6CgqdlNL5POO9Ziaa7fJo29r0VNe3ZBf8
V+sb/hmDKAYuH7Nbs6pg1IoZ7UBw1n9UqHzc+ghNPfULuDS2jAwKad5I2CVH+xaPGfBhCEbXgBoe
QwVwWW87yOkWCO9zKknzaBskTQVVFDwlr5C+bIy6rBLxis/B+Gs1atg7PQLnD9D7hLfTp2lSBp2H
BWtOCx7Osf6r22ef/pGSlP5TTnqno9UR10qEyMiAmOV0mMROfZFcuY4tvu0dzlXHubOPo7PxHH3j
F4Qax7ihoMmRH2CWG1E/ibkT1YD1euwazF2oc9aODG3kYYOJjibnQZkD/+SUOgaIkJ45HjhKPE2S
86w2OuFh7YvlUP5fhpjVvuiv9Q5VnHmkJZxyU3szxDxuyU7WPeU7rZC9mrtA9e/Tk5cvR9HJQVFH
qVAeRHYadrc+sDPwXLIKb503u8va729cTBylxZDYYud8kp0/O/cmyORhESE5tA68LQDMHD/GG3GD
xXkh3Q9o0rA+fIL1kToZVTpbhzH2o73rnvvbPqfcGykcouGApuNsmIVs57hQDiklIJ43W20c6yi8
PjxobepPzuys10t8xhmglIsFKSUyoUj7eL2no2mo2meR4gJehyRvHpHlq45AVMHmDHMTwcAIRi7k
E8KBhZd+3XWHK8rT9p+xkExmG37ENM6e9gymF506Je8vYKRm2uL0nqyGBjdw+znD4Wqwr3EUi9+u
pwdCAOInBDOQO9szyJZMG2YjrmzRGyU8VLAyjWCzZI+2PO/mzhsUYXW7QwOhnpZIDA4q6isaztwE
oITnSZ12epleTXecfVbHlniqVFloIKGwyeweIlflN1RS7EU7sT/pb+wHEY5CibIHv+Hh9o+xvvom
8a85MyejZrfKkkElVqJk0MF7I0qAw2Ckwuc/mCzDlVdoTO5uvc+xtBuM6JephewAz2MNqHq0eiQK
bX/b7wMeRolVXkBIQ3W47xneNKUQmIuqp9Ei73hCGyEKB1xAXyeZduRZ1WrwouD3LNEbn39XU2mp
D1oO6XSYmvaYWOT+rEFsw48LRT6C+o9C+8oRXg2nKZDmgzglJnI0+8XweEPE+ALk5hGCiQknSk5g
QTqIcvRi79EIzm3gDXnWl8tgBiGbW/TiGSimo2QStDPAHFggQaHf6Zhe1g646oiFJFpDN/bH4c3s
GJ7nqF12eBs73Fx0yWpUX6eNZRwoOx43944s7ncl/yTK1HD08FdRUtV/Rt3HshlS/JahQGo4rlZJ
hUbRm/a3EOxomXg6bNJ3KH1QVcaFBHxQ41WMn5mKTK30RrwhB8g3KSfV5OTkq6Y/OMY0+qI+H5k+
r4MpMWof5u6aZxSQiCNNRo5eGTM4ZnzMvtHs4n7urSET2TUG/DHz6CezKQYyZU6dSlcvBdwsnit2
S02E2XZC+QYg5STtABZyy9iasPTUvjPrzB0W6QynheG1y+pw66tNVkIRjg2EX4zpkWUOvg4LeMc+
2OzJZcAXwsj2S8pRofeLHUG3Oys2W7feFPe5EJNLOjQ8o9u4jmH5cZ+szUuvghfKbqykhleEKfHV
6o8/bius+692zeJbPGI+cwuLkaL7VDa2c+XEuUEHdhUx28Ldr4IzCy3fYkCLomZNGImT3qLHrMK1
YwJh9nGYvWI4JSsrzRP/1uRS+JR7zWDj7lwFfu9rJpYN8EvcKa9IKrK8PLFGZGcdHwKFb8vCCHSs
5jnj/p8+O/mAndfd9LuP9sk1cADlVfGgMVdPZirdN3m2Nrls3WYHn3diJ7pd2Wdea0QmEGk6hqRE
oR6G/NHyVZBji4/8DyG51b2G+rFY0vBi19QxzE4jgQlTcup8Cb/8wniaydp38LLYuahwPuyzTVaU
nk/RNT6gVCSLyhQX7g8TL+fCYFxomQQwjxR4wX1Sy0oSyaSD3i+ZIBtHi/BmMEDxMblZNsQBprBE
WeJXcyaLnHrFvlvnq0Xq+pJ6ebwOiZjz5J5cwMurG4JJxGNcTE7BpvdmamF/ZExlc/E/5qZ9x53l
ziGF+SCuYnss+NQ6ChQQEe2GUQPjziuDWbecgYQxydtjofxhj47XXgpjzaGlUoaxXXf/uCgf9w2I
eMW9vNx9EOmlsfgpqO7dcesvPEKt+Do56bprH5OtnuHeOgeeG4y+gNGFoGDyg6+u2QEhn9NFFXvl
GCMa3iif98KUYEsvwHDV5jhkzvtnRHX39/dkXGPErSwM7hRWXN2/v7BPmjV3WwY1r2Eh2HRXKQGe
AxpGmpIfcaJGCxK9IM6+LHCgCjr/MwNTDA8wJcDCgAw8RnQKLr4SnRaKusOSclukL9rkbRbdF60a
IK6QMYLex2H4VybfRISoO1M5VjdZNAUsY4yca604GOa2iOWpc/lj8biL/hGnVfw8694Z3NDlg1I5
HE3M2DS65QDFzYFLQwsvrIaeXs6FH54MsoWU4Wm438Gjh53mTV0Knq3TiIey6QE7dXl5fkCK4YO4
mDQTZeIXqp4xuYWVAAPn4ECjGV3c8HbjxeSqU+FB5h4C2V2zQ6fqYqTp3qk29mGZ2OOjotBxcqhH
O7tUJVTL2rhah7Uxne7HKwWf7MGIoY/ZB1Nf0neGZyxKV4OB+k0k7RTQrF7bIrDSBopTQ+yv1lys
Ig8/N9ZhqKknleFml0fuSKgr3mu4K1qASowlOKLaBoLfyZabUVoyRDNMkiHJjDlbDHTXDrQkjW0f
EWnHstySYy7Wo4RBVxxtH2XAZfs5+A6uXPo+udZrv4IdVJ3MdJZgiPcqyDgrmRgbn53UgrxLTOw2
5aP4Rd20rq8FtXHvZKdfGZkWebcXrtMfWxeHks2m9ltvvFnwsEKw9/B7YoXidvHyVx80RpRlCc7r
fNhfDM/R65K77vPuPxGfHRc5Vg3Jojhw4AePPe3eCtnznHCNhSnMUqy104jEQD7agKISXJeRrOFE
xYzzg8seMae2f8oJMthYywg/ZcCBaZ/P7Tpb8A0mN3bzR6eUPLpFA5s6CBDdfolM9zfiFu4u9ks1
0uGdA0KDE19KTGsIqTFkh1BX7uFDVx7i1a59O7xqp5QN3uIwNNgJXhW/0Vn3p63L7HSzaliOMvu+
lfQ3+OuzEx/mHzyzuOkYSj09Euc/pO4eGc3fvTpcH2uNWxUO9vGW48Rx/ixiu68WSCJEKgbjsMJ/
QKVG+NCIeRBUQrNKzNqi2MK/Y/EY5oaJ8XQYdh9DnjjX5yHByzQhqBNDNbYtDD4eFrGJjPFcWoNo
xRlwt3KIWP3uxb1al3ZouCHm0eGBA+Sd4LyViwHpKKNafqhLdqDogAkut9XgLdBRvJRjwkN+wfwJ
V30dXLhQ89D4xx2nGW9yuQ4bHZFn3jU22EXOu9tg0VfFXzGAGch6hyRXG1PBH5escY5B+HYcvGCq
3GtsUQLcYSDKgaCyQH3mfg6+SVMuCXZ7a29NaCS+MuWkGZ+wnCq4crKRvm0di0AMHXQwwH/1wR6C
pT5QuUVBAowC8e8Hn8fE11qUuag07AFkwflAc4+crHS7VgYzqSYv1HEXP/1PjBAvgE/HRX4NG0GF
539QiDZD+0LWON5UZloGFt6tnpqJs++wcCy418rQpBj4jhiaF8PrBv6ykQK2H0x3MqFQdtCeA+ag
gH8iA2jgjqSmQc4yMPrYENWvUcEIjj5AxKbuApRI6wI+ZLHJOIgs4DsjHlvmendx/ckpDUY49Tu3
1dutpvT+vJ1BKeBByv8+eBVQqbufVTJgBNCKgE5EKKyGexzaWpC/SS9LABKJz21jeyp3WsP6jitn
bohWOxuDVnKhs5LGbZWmovxdIP9Bvunge9gC7uOU9VfiWrB44MdALhxceFTyWVRMbfgmWwu7TeSL
1bCOW9NocHeh+DTxYE0x/UGnToiOx1NPgUtP0UYe3BHH7OqYjHgRTcApArWWGyvbAXfIoUKFxBeq
JCWf14kqbRoycsxHsFNNVHvtOs1tkgxEPaG9Saj0EyKr/QgXiBHNAwAXaKSJU7VJH8L8WSPztktn
bLvMpaUyoiehbsZogZUR7DvK5qP5tgi5OMfMUnAUZZcYL1YDvilJeuY8yFyuM9YOg/KKr+WOwgj+
hOyu6GTYzMSbgTZkc06B9xNQ6s6o+qUflohspJ/NisEgiV8NMoZw7G6Pzgw6KO5Bx10pj8F3sBvB
wgKioM37wZsR9jOiaUA5CNQmtYXDJ+d1Gb5srMyjQ9S5XTUdNtx4vqZ1BIPZuu1KPJGQcOqh9EY9
gUYREwPmMGnDZDm/SEdPBj7vGvw8pajlmnUyF8XhfcOb2AaYumDswldOJ7YLHOXlmRTPgwGEIAHy
YsPKEgt0WqinDctbzSB+RZEwLVawQLsR16f0u6y0I59QnF7RqM/46ehGfVgxUVoYcxMvjgH4W/1x
1LgifFbXpY1i6SRcXn+QoHrxetgz2yNW2M6cZHMTnwR7wc132ybvnR/zGqDBVqn6DCa3QYkXQEE7
GFQCDRC2uJZ9LJ6dt8KPXJeJIAhR5toJD+p7DkJJD+x5R5PMA344tsLy7JI1QuBRD95Nsw1pVBwy
2rYWRl4OgwGTAaGD8osbIq3nxi877WAHflx15HAlWah0a0LLDA3sHk6CQsudUEVADooC2A8z9UgP
muortTGrnIXfZKTAyteuQZGcc4RF62AEZ5Z34HI+Xnw7iZLZCW4qqjE6KlDKGL8A7+ubQ1Y+XPwS
LA2icQPm6LBH0PhnnSyQLJUBydrutSt274hvAANTOOlNfc624Yn5zSwOiN2+wDr02Hh6mgSvXf0g
yODgiZ7Zcv7mdHDhxgkYbWJtTlVpA8JK1i5GxdsHk4C1ONM8Q2JeKCht10XazGgCCbvjCikp4A+b
AAXvXRNQzvR4G1DY+1JuBSTCdbtMObfo6upWj/88mWgwd8KcmmegZ+IUH2drm6ckUY9Cg6yA3Ods
7RJTsdxY1N33MGgibmsjtSJ2CEz/aF+7zCCS4LZE4urxwozse5NZILhUOOkaioTbA3rgR/AhuYoZ
1BU+Kb9cPswkoZ61UwjymzDL4ha9v2lVfaKShiazAlf46TIjYHLy9n8DcsBl8J0JZ1PEeW9H7sxd
Zl98yqkcLGdvOr5jcjm4adlQTvLecWjYeb/p3LZ2nZRI5wkd1LCrwDsF9EVPf9NHd+hxQ6ZscOxg
XK2ey+AQ/FtGQs2oB/OCh56NVvtkNqToMkuIABGaYa4ksVkPywOXERXbCfcTrOkd7MenTJNX0nvq
LbAP1wUgQh/fPrTo4MGGbKpXxDJf38VFi7gCCkaK2V+MVip8st2uzCQ+0JBfMa0ZKXXYH5meiNNf
eyZPk+Qa51k5FOpNBxlGDWJKolR9nc5UGAd7LAgBzwalDmmBawA5daO/VjrvAiYAtGtL4FR8WCKK
BwFTp8BzWqYJPe8NxMjjakfUICuGYO6kYPZksgF848UW4agHB1wQggsPvQM3IAt6M6azbHwPa/Ce
i4QYJYCEz2FSTXnumUlBmmVlAPygR+G856v586oTBE4MrMGF0eQTcgP7tj1gXcOtcbifIojjwsEs
EaZP3fQ8lkLOqcH4o5enmD91eSpBZ3hFPIvsyO/6jHfePB7w7DmB7TTSX0QDVt6y6TDwgoPC4JKF
zFevNeHXIUbDzXbI8E4qbG0B32jDRr9htPZIjv9YOq8lxdElCD8REYAQ5lZeAiEhbHNDtGgQ3vun
3y+ZjT5nZrabxvymTFZWVp/G1Lbi+ODrHWPKLn6H4WJYDXrBufBtbjTaJiJIyEdynNZgtVs6EjFP
dxBM8GgcMWc95/7m7KOo8aK/52pb3LpQErBpluX+Il6xS4AQQ4zAAG42G0WPqgFFWeWPBdBYmOce
fXVeHnJ0F5cAOzu9UreCLO9M/nrYfj6RgwLD1gWEpAiQ4msB8LwcH8pKsPp0HjgNS0iYKnOYqCMg
F1vbIYKA68F7afFy2FVxbG6c0oCjOsVrZzUrDSmJ+FmH/MMmHclCPlE7pFNSnS3QNR1UJiyeAw5W
wOWp+SBpa2sxBxDiiHksRSOJ+VwqGbOsMURn4ly6lzEHGLWYKpb2sUfgoUVS8y1FkBkn78diBXw0
Xq0QRJLyOpUii8eyC7hoBGFeASoXGweVMAsDqrfRQUzYQNnsSVf0is9DtwZFezAWCi3ZwupYHagu
1ClC+thEgIQj2MQoj3X02IkB1JA0+wTUtmB00R8Ovj+HtI8FRjcFZLlmc6hBmSzWwQM+HVx9Nlel
r4EYBdgO/M2y7bCIJLkJEhX0B89pbGWkOKfWtCYeIQlnHmGTlR2/HM71rY3uLAUvDh3a6VwTIsA6
YojOlAYGgHriNLa3jn3AMVlcnIRVLGcAhCKLSN8HtyhSP0bem96EvY9ib8qCwQxilTgvWRqyO7s+
NoAYuwfCDF82gtdDVMRkYTxMH90QKGe7Now5uuT4dLQ5IUvZb5OutLddQcpWB8zQB50JpzQ6TYTA
U/xW64jFpnkxZ1RY+FQ6K/gjjzC1wKqnPg4Bv6iYuD3RJxHAnxCu8bAaVXYiWKLc2EvDg5eFiyzt
dCxPFYFS4AC0I2I/QiUnHrD1DiqgNIpzcTLftYaYZ7yrB0TPG1KjG7h3VFgJJA2PloWVJ6+dhFSM
/HXMb3VwShx7NwVVssc/fOfBUzElFUocFyEDa4fHk1G751/b6NDf0vfIgedmIu2myr/CF3ymydmJ
2wxUAAZGyRJ1XF2awB5qnA9klfiv7eEemR6t08fZ56eRUtg+mb3LRJ0eZnsTTr2c3UWDg5q6YGqH
AK0tMhMmmg9DhWKNEaFgpIjuoUcVbs77wUpgPjhGRJ66FXBzB8igMLWFm+uxZooUZPVytmIRsgMc
WSoeNN8oTrjGit9zrMHAX7hjfoAQDpsEsGNffGR6HXBBEszIdnWz3R8bChbL9ut2YHPS9Y7XZ5n4
HqYhjjEuvAlxNzgfar1LF5SQiHscWLq8GFO1LxB/g80kL9OFpOKtHBYHE6saUjuB+DakJDrEzkpG
Qx3hvvurzcFEESW+cLcQB6dtFhsNwXhA4AWXAuvlZ48x0eIwn4LA42OmIaaKEzXgTuCBEZQi/uS8
uDZzjHB22Kwwh9nA4eIwcShZ2e8OYYBD3oweSbETs8gBXvc4E8TGMwK311iWHsdEU42oxiqZ41Ku
GC+Sp4S15vR9RZWiBcZ9bS+YgnSxXcigLIrSp72ouyWckp2VbKhACyuD44eiCGojeL87Eg1c/uE+
zrQCV3/fG5yjp59UKWqoQRwJAd2cCl9TJK+4dDEi2rgpG9YcRxCDA57MQsAH4lycMQLTcAERtWKn
V6JYn3uB3AIWObQ4/ydrHOIzYiZmQpVBfDBkRfo8ScJe4ja4nqwRcQqewMPO66yJVED+IOctZSgZ
XCvzwKoTYmMUP+OEBIIYm8PRVEwKhYudwpQIeOT5INJggfDUKAEpxuCgamYQG+HgOZjxN2DpfE49
oR6HiQCR4vslRDAlNxDQ4pNxALChfHTuA/JmvIBS/lwlWOIT3QlULwzOpKZWtkc9tIBBzHFCBBD8
iSGeENx5FhSfrxflyIgZ8OTKUWryy5EiApzMCmolsk8vojkcKaRldKIaLK9iDoOFUVCGkxhQ6Cdy
zkKsFmyZdQB/lVJtPKJcSCioxJDBhfSfEjRMGMmAlWDBlRsk3sQLN7Slo+VZKF+Kwe2u7b8Sy014
Eu36ildAAJcwExysJhkEt4Zr4JVohB1AtFk5lBzdyM2aSrFcux9EFrPCoXJmV4/nXfvqlYaO4L9F
JKZy3mTDDkHGe211VepkDfGdsw7xy2CWhuY4F6UJf1ZY09tAxFy4D6s/+iRIqZF8od1AhNxaxOHT
eROHiZiXLFRtiSZvkA0VZLvkk+KGSC3vw5zD5DhLAV1UR8BARnGV0nvbIU4oMTsNK03y0Mf+pA9E
2PVJbIoXEV7c56NBh+RbJyL+qsN9511nEv3KyBohoM6bDme57Fn0Np8d2tYWfid98SQkMh0EWZgB
65dxMlhAkR7wGViteifFpHDByYx8TtniFswX87FfmiJcS624DP0UtyVyLMx9yoN0Hrx4MGEAcyAo
T+Ay6WSA7kMGKQIusn+RgWU9eUYTGWzsAGyaNM9JndBiy5O4GfGZtbKNNucznkr/TCVcmrU/nWkj
yM8cujfiRTcaYCQSSFY7Pf8aHL4pGgUatMGFQW6V9FuKq5zVSDPpS3Np3r4hrezxvc4fXpDjHhcw
jODDbDNaOAx+HwkLR23AF+Q4ee3NIEYFZOZD1VZdl/yK7ZrZgAFU53wdQKe3hKDZi89dvRaBBJbg
YtsOAsO9suWQPyPhAKNanMsBN3dCVAHmQ2Nwuvyj2Ie3JlKKJ9xAIrs+5qmH7SZLECFJ/aiHVIoQ
ddrwchAEgj+xBZxcciwJ2qZnm3gdpQ6yI708DrCmmjGnG6WYJJ8SuCvyFOhHa1QMda3FJ6YJzSEJ
IdRDTibLiJ2p4zFL8x4yJB26LiMECXcwAliVWPlODIYakO9wr/CyvG2O7ATAaSqCgpAjhN84b4h3
ZRwCJbJwE5IJboPiNrRAcsSblWHhfBoZfZR4CCG3iJI0PDwtl6uC2i4SZJgBqs59Sr7UgPkPJuER
xDp8gKof82SinyGCwxwdXtrgc4eou3rsDu+LtIBctZ0leYLIIWVDZDxIUANnT9vZgR3BoOzV8yRs
RUZ0sI8YWUXSeo5lbL08HyQhtL0p8SZRczElq7QRBnq64EcxcVNPY7qsHiZYMQdhWyLL0wugGU8B
vqbYBGXHr5V1I+fZuq1clFCx2Epd+HFBmC24ZNy1jIQ/q+RhzOJ6kuXjCQlhMHX8t9wfsmTyQfje
ybuHGf7SDbEw2Ns83/7fHMBZgivoN9h0inScSTEy65GYc0o42Pk4yVZfKIfo2QPMFMnEw6sdh0BE
fI/UnWtNmHd3QBSAHTlNcFLYhwk8Q+j5JPc0hmP9XmOoV0hyqRUMtLcanRuOmaCfsqaNDXRY7IAm
wswMciI9VHNiycpF+lscIfqJ1QUhpf8J6Do6k8C/0G9SepeDi1LY3U83CbbNFZENTYJvaiZFF7Un
fWn4uJfvmQICGOzhjKorDQL+x/ZnbDsev0s/N76Si6BunXo4b3KIwW6h9tD28mi/UHoSxGC22fiY
LBxmTYVcBd2oRWdMGOPSo6OBSvdYYoIarvQYM1MVghMDRdENdD0D0RkcydY2msxmygjyqP8MyfPS
dA7sK81LKWiRvyq/mRC4M5wbpaMFVK20xEdWnxNtVZjNlYN8FaFOpYvlhLY15nUEp257J0B/t163
Zgh1Nw/u7Gw3lxLbfY+eo3XTobX7Tn/DDA5X9700QIZX6PV/aNLYdh/AAb+H0Ji8oPW9rRocifkK
IZ7uqdNKVoPzqNRvMchL0w8Q3n15FXgwUtV+w+mScBUTl7u0M6JQOKBRqO48mHbKhMywZn2Aw4ye
eG58AFq7xdfb+rX0FtBUE+5mDvJ6t/zKrABrzd6e3PLqb/Ogc6j0+5xvft/Eh9RKSR4E57y/kI6K
mNTOXCo2sbgUBcRCTcKjLEAddkiR76djGfR8m+6OwZLNoAaOSc+2IzrDfqA5I9DlRKZQ40CTToK7
0+hdCCL/teNcnTHhNV8agPmQ8grB9gEhQTrJC5+J4TY+H2QHqyQWJRvYcnH7MmEKyQEb4bN9I1F6
7SA9DWl+8vdIpALgSQOS/eSk6lwTEAAIIrvVhIOEBC6kY370lcGVCLfEtPDCmCb9i5q1v+Z19PVo
7+mw44LextnX4FJPpOX6q9wtwBT7KIiHNp/oEx5p2jwj64PIictdiB75Ec6eSxx8joF21fMi+Rmo
Lvrn2jXGqjzMyGmyOjGLrqDIkso8MjFxcekDLgB4LG5ZQmBATF9GJW9TOo08DPeRtCcBRGIKcHXa
p1VOWPZ/TxblRyVlEslQ/UbcoO1IeDXH84XufAVnRHgLL7gy3mlqVu/EjMnjX6eynM0P3fJEZQSz
d/fuNA+Of+CmMGFxGC2D5d/Kpyi9oUT5tpaUgQISqwC3RcFLpv+bULa5vXAtur3AxpPMvxomQJwd
dzj8/VWFWSXlZe2mOUoJFIFA0ZQ0NCjhMGGrQFEDKmF+oB59stfexb/5B3fn3uDyUEmmfHphmo54
CGtm+60Ws+4110DM2p72jLtGdEh2qFCYVgauFPtjBoi4VL3qPmbGI/UpphIGzGDgk/hrOpQ2NICo
lqlu6RYMiRblGemCaHyhOoVfPytfbCO0QySi0V510NuYlyHSFv7qHhGanD7e/uCu6hiEtDIwgzMg
JBaVXAhE9p8sL01PRKGqNZVpkSXTYgdkEKkVYPkkjoxgN43t1Qh8QQgNxVFCjNGbmsqLjo8bGwc6
MiXA0vcfHsv8N2own4gRGfCsnnBKNG9NZYKCidlbrhD14lVPI3TK1F+ZRE7xtfB2PIgiMTXXlnPO
V3R3b2ItmP6bCst3CbyDz88LnnzmsmwWq0fGzzkTdYg5DMzrYA35jZ879IQNTBvNYF1SnBa5pXCa
HEep/etLRoPfFGSkPjUGCPkaV/CgfimEDnodWfSDthn0cRAZV4M6k01QIXt4q7COHsyNeinoTdU3
+zceeGYkiUnVU1GYekGYQJyYCYTS69dc1hnHcKdXWb9HkSl8eerlNxEJQsrRlqgXHdD/E/VhoXRG
PIC3Jv4s/UZ4VUNqNdMpUZXJFy+jY7CjPV4VLr23B1w3NYuLgSfECEIr14piJt4F1w/NG2VMXYYT
nf902rOB/J9n1tSSv4CFXNKur/KOtCAoaBE+AFlSd1LWH4eOHTgjbi+uYCRCeNOXqqHKwYBHKBAE
7Ma/g60F0EuQy9mOMhUE+jha0nrncgPnDWR0EsWAinPk72l8g8a4yECFDBRLxOQUEKRPoq8GUVnt
e5OLYKrMuNXW3LZXyFOorENHjI84bp16yNmWEqjWSSvlMUMFziwr10IckxgIfr+Tw7znlRWBIqOC
9ZZwIbx9osPdD7ATow5UT4FHfwVUucImRgN1hSSoQaVxMnKCl6+UuuL0GnW7L5mHKiJPW/eFHDdp
bMVSSzCRCnqWdCoHscfURMTKErEAGrwtEY+RmLIBNpDCo5Y+Ig+NaNabYc8alC+CHZbjwu7ObKR+
KOexpSOnqmYuaFWItLMwRI8tVl+aHeSrDY++gKf/IiKmeToDfSQ2fVkGj/5BIomo26AkqvGiKvnl
9+F7iJGvEU9zob81JGKjgNh0Jpo28350khSoE/e3l7BmVFBhchyHW4I6309AKkiowwaSgBPqglFi
MHgOzYUlmlzNLNWqFemRprSXt/gUX5N9P1AYRZGX/IbMX60OLBKxvkRNqHjFQRvg4oxvVPeDTNPd
Nw78QVZf/q0hmAaTH3gNwVjY1JS1JC/VpLWBgPAY3eMHOSFgHSVkn158//Ft96J8T6mIbASVLYYX
0zbkTPMncX9A/XWSDNZua/yCdcwnkJJVCOo05bDopFVwpRXLEOyi3kTmCoQ3j4K3Kkdgs7otyIew
ExXPAdeDTnAl5XtTZiVqT8nQRGOFEQy6GcVPsrEVcBjhvPXs2Bmi2b2c7TmTWlEZggaiA9IltcsW
Cwtm9B97QGyvrSL9vHhATiXxv9ueroTTXjItiEYvonBaWaZTaP7ATwDQ5Bv8ouaU0Kb5R7GelaK5
YrDONNXoS5ho2m0YUpD1wNHLNuECGLHSEwpPXNllELFTQODKs77fBHkACaP8Q6EwDslP1ScdKwPn
1x4dEmlG3bcBUSi2V2EMe2So05ISBhHTtpCOi/ZmoEzg4xhUhbjkCvlRaHZbEyLW3c+WHADgNWdh
CXMHV+Yn7BXTKrUoq4bfsvKTl6sWGIOncvAowpD3y2OduwwkyOjVKpH9Tte/ujJk4k8mbjW5vVyT
JaeR7dLABRJy1I31POIXq5fr4qyRxcGAevV4Fdbis+YgY1eR8ULxoVcK6IfeTVaEyFAEcOm/gDRw
AdqjT9/gkQyg5fzvOk8ac3AKav1coa+J5SbjFUWEf82r8G+Z+LBemlYxYgTanOfUlJw3sTX/Qtjf
ayDPi9Azd++J5N4Fss7RFdkZpa/oLH+AICLVJe6+yRAzhG5IsnDVOphoyLMPQM5H+n2ovGLS1L4/
UD8zclHRl9tcoV9536ueOeW5mo3uMPWZd7bPCrRDFHrt3X2wmb+7DzYqH5C+XEks1ED4Yt4Xa/r+
mvXWZFofPRgB8WIoABN7u08488ysOTYxF8KfaUQiCkV7F/K+xgchiIrMzCqtNlkmQ1NEAVeiaRPN
KzXfIqvIcVUrKFNOnPeSfJNeuyeAdK7qJDFvHSqWc4yJYAm7F/M1HXsKs1dOqSud6B3I43nYulkk
ipgGYgx3IHuofnSGpKgW1c2roxdvuYIOyJm2R5ZNOqQVfsp56wgsuqVyKlScEm9KZ0KTlmQG7GU6
YBAn7KL9oCon7S+RKTjE3sUkZjpAJN5/JVf4FsNBP4OqOsc2jDr2mksTbtSgQmgEyNJd/W0zTZlB
iWTwHgFYpRWPMSoainIZGDjnelR/W4RsZfu9LDJSs8sKB6HZeHhzjVlShAYyBcKEVibxsnrjsaIy
WoMiIlcASc8kg39F4Iv2uvBNinsbaAUEPjDaAbX4RqAOdjgZoM5Mc6WpcoruCxMlmCtBhSxvKVag
kgHviz38OOVRwToKe+eI2SYmPqdKX198H4CvXQeHP73/S9iSmOcmrUd8bHqrJ8xOgfCD2cNh1NEd
FKtkCpYYWgkLIjG1bcBh7OZGB/A3R6SIEnfyzAzUsJ/ZM5PoaJ5jWrTmABtgTsKnsHRJa/yOiwYH
9hhpHsFKFrOaUr9dgFN8dZrbinz4MtuoAES1xTNreZsN713gvxrCztEbJ/7hQKhFU9ES0r3Oo7OG
kMZn0ci+fO/ee5Sm0O2mok1coBIsLYKtMUDkHVdUpqXs2wHqKoHb2miqkOHd4NrylsBTFHwde/JR
pfG6ndz6av9reOr8k6bBkfNgYglRKg8+gxvQteyt5mZsFT2AJygh28AHwTCaHYNTy2DaP7lOdU03
o016/YX6wXo/mNY7+SrgAd+T+6tLVyEXqzdt6LwrDBA0E2IWsmJYxJJmKaHjoYz0Il2SsAzdnZ46
gSnzuQvbuhF1Xevn6TVi/4I3tuZFCL2F/AkQ2S0NN8s5mfa4AApvkdwqm20Bv2F7gG+ZRu28zi4a
C/fFzinljyYfDrCrit8W3PNgDK9Or45hfVldtvhoGlEgFbzN3zpb0+nooUfG5aMuMzCCJ8SBXYnZ
1wUpTIsiD4CIf4wfZQsZmHAx+xGa0kwvecmFifIjfsqN/uOgGh7ezvXs1JxPz5ie3C3Wdr6j2ze+
RfUqmqobiLHInvx8/DXaXn5rOCPlL4eGgeicEX+y0qjwm51quBoDvAxwc37pCgDeJMXfxtsh2Tfq
/aAfGVh30Zl5C9JL5hH4twB8ncVMj/NXVh+UabgDL0ClDgCn5RqUELT0C5CDFG6NDDYFi5xS90CH
SQepiBtZWuJsHdG951Yo3Q4XJwZKEC75qMz1FeZ9ZfXtO73UTBDYsurICMFdHy6wx262OMYsyhhR
DALVdDemWHFBJBddvXXcDJGcbptgxiDT1OFBbSruekHcyE5myPOnNDkhmYP5fWISBpjIuoVIPCPV
mOF2dw0D/O4JdR5/iOQ5wVaei29BXJmgLLY8/k4p7O9UgrQEkBjxrm2tuk9vT5DJ+ALE8dJz013t
4is0s4p1e7uV4RaKH0lc79KA8x9mZzukpvckOvEq3VVeDe90XdLhYF0q9uCxxSgNAGCQoEj3nIEX
A23WdHDhqpegL/TEeu8tHT8ti9XmZNdgR5nEKNQGxlK9wjR3b+AqgGiAOs7x5K5W/p7k1X72qnsC
vNqATyCMhGkfUBumM98k57l45BVrbwdzmrHIXtBTSoTwL27PJDfJGbUHqstWcGV80gGEs9in5Mxr
4xKJOPQUTbuC6hcJWMNZkezCKoZponY2KhLkQdevAZD6zJn1R9zmEBTfvl1ZIPx9lylq5kozjupc
I0JjbFThUiygb5ujYpIDITWW1JnVebeIMppxq9+cvvg2JnCqIUNvEsBKH1VOrF3VzhEbQxQmgOap
Hgg8ExoEECIBieibAW/YaBw6PcFHUgAi3MUK+HW/aKYG3pHucIZRkZa3WNv5DGwQNAbaObhCmaxh
z88eE2WqNf8zr/eekKeYOtakbVwToloWoZuQd2ltqXePu+88uzgrpqQRjgv0h3/TYzpQDPQFLJc2
YCfvKSGzneP1b43oiU8DZ5gGeEI7pDUR6aj569GDgrYUmT+dB4PIyi4uAH2EPZ+tfLZuwBkvy6wS
vP1NKWqUD3a1f9nuvBm6I9axVCU+JbYZEeYCvlscWO+afdDj+eEBfgaKB3Om8A3EimedzZiCrbyT
OLiX8AAkTA6eoWZg2ooDxuus/Jnet0fQ/4kTv/cA7164s1Ee2b47FdrszaBWA42gvdJej29erbh1
oBQzdysx17QDKou+VnHrjKJXzlNY1ScA5XGCEPRoV8SrqL5j9oO7WjJftwA7ps09Z2gJREznE+yc
J9TltTV7MAiPw97CfiL8BPxqYrtXkNQqgI48hLAwpLBHe9EM8g6qmT+ghgaldFgDtCyPF9Q375RB
qdV/Ewujc+OKfNCT3g5JpjtMvLHSD2UbEixlcPG/9vcXPg+8EDNeGzaJDfuPVHNr9j0TpEnpSWOi
1Ac5Ot4xmTMVxn/kMjL7NbuOL6TOuys5+6jFhDQTzfMP9Zq3ZDpunRbKsZhX/huUZYW4W5Fp0uMt
3EyOkZCsqfRNktqCRLnqnv5eHSaFbMid6tEGaoiykWA3aPFGPkwTuTKUhVE4vx9gBGp7xqQGdYpQ
5dk1KKo9Ca/XUxTkGP3gbhcvkH4Rx9oY+/GKUBTJDlwsAcl8LkJPGu4XqxXlTL4pow5/7OPXO9ja
F9rZn+4s2I2fmj9z3Fiv7LFz0vEJ+uW+Mz4gkgmxIzqHHwS2XsAkDVuTNGBKO5hEkgR0htgiVqtV
Qb7bbOfs3qK+paQApDFUBVa0MO2OmBBoq/18w4r8M8ZD45f7wnfPKLwp9jhPt1NBM3tSiI3zREW6
f2laj3wFQX2v0TlfCTkUvm5nf/bXyC5lAGzBxP8MPB8eVLr+CG75GyEnn1LYjprudqhizJWyshTN
0B6hFpItBIXzluCLPnK9uV1/u7WKKbKzkQ4NnkG0XQ2l+OcLKS3MF2P4LE/nBgdtjEpZet7BhoHT
KiUUtILw1lcPOgnTdRZ7XFtDFcpDAO1oEb54Pl4TJ02jO44I+r1mJzTDdfyaoSUDsZXfUCWJvHLd
O9G/D4girtxm3iLaUgRNY7hAqEfHwG07B4bYewYhOvQM5gNkpXlLY6AxftDRL2q0vY9Kicn3Gnf7
s6Oor0xYQ2MejjmB1AWOJu0gyBqSqLAqIer2DCFe57368DBX4++VbJJ0HXhoZi/R1QedU7fJqDVo
qkdwu5TcshCIffsaVbvvjGhLWqlH5E9K3pM0dwRJg1mrsKgsQHLBhSN68/gd4VAMGGMIHLO5yQxu
N+JS9CXcBx8UNEYUqKv+QbgLlZodufsXGFSSlwFzmw4a4wY4AJxY8Ml6LEQKjXgaXSg7ChtYqTyp
suapL3n7nPIqYSfUoXR899IiRMtP2laIuk/mID3M3gJs00LTPo0EcjCjOfPRYeoCVpKmDXyicGZA
D5uBCmaf9l4cmvwcZPwJhBTqsIqcz/ZAcRLyIEjynsmBsPHf6a05892sxs16MM8IRSHoRfpSZe3x
baS8zi8u8UXPnM68Kyes4VfsIT2b8cUPaLu3uy9KRSjlYCtrXD1oCo50wkzUERttcbM453YKcanu
bJZ3bzU6uWZsnOwWmFvDNmP0jW0DiaoNdazL8BE3x+ek+i0znVxjE5nT8c76XdEOtvfoMLUfqLsb
fjk5uajXNGx6vBFZpOQ6rvUbcY3vpBz4EFJQcp0+yO/3MHexN+Oz84reyeVizW52Y3qfN+LzZLd8
7pAQrBGtYkjdOw2O3ErYSumabn3Tb108E/WwXyMqzx9uq/eRpJbkcQ6jTRd/4d4kosxTY7mQisTa
7GgSoViOyKGZmYX1Bgq3UhoNf47px21F9jF97j1kMMyPfcjeTivadOsGn6myDeq36OG+ndv4FAIQ
lpIaiMCcUrlx99VhXceT/d3CNyMClqBKnMXVz22ALSaOi1WmjimOa4dPSN9xTgqunzAEktT4hjYQ
9xEIoVN1G8FsJFVhwiC+AOeR8N0Q1IxEshLArXmxV/f4JpbTFFTNGmlYM1EJ9IgbeD647t6CQUq7
BlcW0mD3n4YTDkd639/enBfEfUhwwRu/wExg9J4fiUY4rDOlkVV3j/O4jsojfIqPD4Z5jVAkIzMQ
9+UiwUZuP5kojICAx0xc4LN3d083s2bVMiCjcwJqUpEFBOhu/13bavxCgjamINWuUd3QLAuicCpA
ze69LBUm7MkzYqgLKusM0qBP5kaoW0fAgPv+W5kcfxGoYooKDlLKLUD43nt5HjV7qr6VsTfX0X2J
GviBRS0l+98LSwveDmDALcIa9znlX1RUuSt8paUCK4ECGspV9PbDs8/cH3KTHBfKpXi14dfC5YNY
+SSBaYz57T7Zs3ftKgv8N9oX+swvYJurESHKg5kq5b3gV0DmwYJ8XdfwwagsGOSwtraocZNSPsl/
KIZT2Wiv3ScRhnwI4tTuIWi5N3pHaQ8+WMrLCO1Z0QIyxd6qPLFeHMr6mjCHMmRFXDg9BAmLs9OK
6zTSqO2rhUoKo0++wuPoXA63+IuWS478nWBVx3C1KGs3O0yfgsOEyKgv7peSKfnYG3Li0KedYiGV
Gh6ghyHLTfLX4F7fsCQVFP5gLpr+1TH8c0fVAFEcdjg8EB9VUyGMyxuJtcHissA4QmhRmsB0VKLN
TV7J8fOnuAtK1PZ8n8Dp+9rooIGC4R4fXzXNVrbnTeru1izqnfa95mKsyNopaCO2amkw1J2G9U4B
8VBVEtIoPjMsdhEUhvKPVXRDNWTvg+LH2bl6V49uF+fDyL0H35t5EupEDJPPQOTBTzDwGMoTa0no
Rrxys+4eGu5NeBKqao+f1HFf9jq8O885hdizc3Z+up1NlUlG9jncdWGXGCzPxTUp+COvENao8/w0
wpm7zwunr0LrO3iOKTFSZlzFK3oFdR8cJK0OPg3ANrbUgc1gnyJB/jtKtCs1OHsn+zY89i/+/lu4
Vft236Y8SIPq8O2ZNJ0b1HWb9KSa/t05oy9zDMsTIzIwXMVfEx0APZWhiq+/6138S1SlrRZ1BZ8q
5DVo8a7Qf7ZNnvLkb2iF3rl6H8xS61S9t1exW/4xbCJcg8Ph02nGSRMKKTjLYg1sStcTOpUPjUZ1
/x0vCIS4pAeSj/VkC+dui96p/haLrsos8UZXCpaVjua7qq/j1T76ZnD6QVIGa8PJP4ObGu1NUj3j
8srcO90VBgJ4YL7ulEwZuwvURxEGchi8GMLFigU4S33JncKSNgPyxa0fGjDKmDaZHHszVFzNbjlc
d+7zUryHf71s9kvT4uI0/PqkwuqtgjKd+8fOy2749ETprFmVLAShMLv1klUorIMwwwwUE9Rvxnh3
zCuNqkioMwbhOFphDk0KecxAC1PoGnQRFlaumuMA+qER4aHdV48zRAA2YpxLcoXOcWVl7hBii/jU
PgRrv5KZXZSMAWgop3dNhpRpHA6r0vtoXCnNRR2MM7WDbRdBPlHhzIROWcUb4iioAnBkkMReU3zJ
2sFtX8w2pjuw10re4FVbKhRrhGghj0B2A13xq9N31nCeEAK2FLxpzCawkwKjRkpTHXZGy6DHESzn
a49jGza7Rb+ZwdoMn+2lGAEjmo/aDbyYOUtmzul344znbCCxmSIMKBlcYf8O8KNuhAvEIkDenKHW
JFBgR9A8eqVsw2BFFZk0r/XoQ61RmqcgrLYoCxQ/VKim0TBHXgC4mGMxmELKvwJyP1hSoFK+gNR/
gJ6Am5W3JSbPKbao/rEHGd/5tXgFCo4Y/cY+t+9tbuPK2ia0gPunBWro8b29QmROBeVKilbAxj7U
nP24kh4hIfin+fPE/KsH851Wg28dnRIUSy71/l24/d2h94I4EAwdBki/wL9VGz/N79RPQDJMnGBw
Q4t+t8Hdff7KEOwoKKoOKg5oftRI60+whQtXCSr5kShwHXE5xidmkvgbqF5QwjVfaXCM11FrvO1h
rtCEzreL+g9W20IoTbdvGwM0AqZDsPHJ5kh/d94DdNRDTuvUhhH0oHDpfujsBvvB0pbDd9IglZDu
VjWtGrR5HNoAh85hDJwFf1pdVy5DHjZ5BuaWZWc0XVDidsyM9JY5sWIcy/JrDibXtunUBpscuz0E
z/TPTxtp47k/vkGTP4Zvb+zeO09nM0J2BC7MwZr1a8lp9PQ0e9PoIYi8B1E78bpFXE8BKtFEo97d
U6tugcc+R1BIWfNC3ed0OrHRRVA6EMlV07oDsD6RS7w6DZSNi6o6lX92o1lSn8sqSqD24ZamhIo3
t3ho2MaLhk5slEcOO/74Rbjt1JLN6OKCUlACtuZEiNYjKghnaX9Ej2oB7zg9O/NnivVf46pSwlxr
3fn0eHBplJaGu3YdoZVRFXbx/IQh93E01XAsV8XTJhKcPuE2EJ/it9dsCgYTw6ZkkyqhmqdpP6Ib
iEU/AhRZg0r7XuCaJDV+xzKqIeNlj/WmwYbvkPlse4ggwi/DMy7TiIj/9LXNL/vcYYW73U277FRc
VDsw5gXKFb9V5+U/Q6Pq29HZ627/Kk27++vukLv4IKpQhVR0ZGiE9dvlKvS79UR0WXbL7d7saOzy
0XcW9c0EJtPREXeNVB9Rhocapl/2wQIHXQ/unhk/onU4g0k1abxtAvK7YaMQx5+oAV/f3qq7Bfjw
qx4cqwLlHnfGNe288L/ex+Wvro3IuG9nbDtM+gXum6YdGhzg2dIhoArJgDP/jR4KwOkCEBvNPbsD
yQozEAqdBxTEZgdU22+IPtP6QpKsdMT6caOD2z2CR1B2TZ6I3tQm6BN13B9Y5XgMr4RIJAE9hNZs
H1M4UF5xd3x6krPFrEQVn75Ra9Epwo9PYkiNiCaZnx+E8n5orBiP395Hq1FXrnIKQIwvQUWZ1gnr
fhfejRQ3sQF5PTgC9DPa1ULs1EDJ3WAfS1F0AYScyaMN6MfkbEE06WQ+i6H6cUINnynUoMdgAjgr
Xv7s+LxsZ6701IeS0qSVDTlh2VORYnPqQipJ3cJcc9BVS1I34WCD4wX9n+5WVF9pDDLAgjVqawrn
mnxY1SOmDPqZLji2hfBuPk8lMvCwd6zIDG4ay54eJzWuoPJSBP8wAzyWxf1hrq1YDY1c2be6afP8
K/Qok9wg91aSA8EYkq76oZuh0BnUzTN2Vp5WT6S/xZSRhWPLk4SiChCXpXYTGMLqy6hD/wIG1jxv
Sk42RWMKNzsHYgVRJRpZGBGWvo3U20KmkTNEqSZJcv4NuI0RnN9gffoWc0djekKAUxAmy2g9IuLj
BNAERUmZETeLbGx1LLtP+xNR6CtrDLEIh0CT2e6e0ExUdnT8Coi4Dy43EQ+KhrrmIDbOpbBOQS3F
ooAiuSCgklIoMNEhcBOBi9pcOJ/6tHrRRsCW8WaKHuK+mEABXvr7SPpAAoFnY5HgT2qVRMWkaCIn
yxwEotRFo8w+sS8LRto5l0A/0egAcg0MDbbkxW5fqHXRGEOXAKE/w2+I1RGcfPRfdYpwSkFhWKil
ht4eZlepl2NCoPTdt8lEEYKQDPERlHBuwhHjK2lvIR2zclo4ztM18TgsXTw4MJcyiSYI4RqOMMAC
1TcZz6vHlcNISTXrt4uyEP1l/a84NLwum37lAG0xCWt9XOvlGhHi3iWajSLT1zy5L64RzwKy7g7F
FWYDRAbFEk1dOCC4L3uQpgI96mG6MN0N5AhmZc4O4EM02GQqGLLr6YXkxt+1qRJydZm2R5dhAY6M
seH2U57Gp2nJsTQZ+8P/Mi2jWgYq4xnJpeCbPEF+jjpnmREjgDnKFdgeDXMv2R71CRAnXpPNAqxv
jk6cs2pENwFtQfANItFsTBB6ap/Ut3EAnfKS4DaaSlFPk65KyalqNajsW8BIYszdowaNJmnJa8C0
NELUR8S6UlgDYtYrPGRzfPGPlSYcnYjqvPSD4CCjPbP36K5BEAmSYluj2f4qqaSQRdqiggInVcIO
f6jVMf4caAHuSeeMyJHNzErqIPdI/T1NGxJnAcQ3oXehJ0hCY6NVLZGEv8Zv30c1zC/XfU19Plfs
xlQmJr4/0vzqC0VooDAL0quv4/QOYYd0W7c28Jh3HFWYrA4r4jyleu+LFXUo0VwlOkDOwio1wxxA
/DXHn3GNDT8jedk17O7TebgN6X9xFZF/I0kx7NKbUkk0w9R7Bi6e9t2TkdwopljefXTsTSg/FTDT
ne2H2nMT7tVu8BqIUvCBeKEe/+eWoL5eMLh7RZNcyDxqe44FSMGF1c2IKmxlPMCchBn9pGE34iAP
7/1jek9J3qzzz5O9ij/4PuiOS4IQal7wYBBTeDuUNDmQD6htyngKe/+y8i+7EKPLAWs3n/EGrKJh
H1uAsOuKP+n99YjxUcNB8GNySAFszXm94RS7yJjvRzt2wGn8vdkjk5rc/St8s6d7u+SpXsdGS5Jr
34RsCpZQoqSiYaWjkdOOwYpYoiUHkUCEzAklioOXt9rN0QODg+Jxq/syUMW8+6s+6Qj5rXfjcDj3
Yc3dTG7pdh/dR2bhb7utHZ331BW9O0MhCKVrLukJBTkKKaj9+xTUGmBbO1Qj3TeP1KF5+/WhBuxJ
kh39oRCmqFRQnhxMdFFwFGUf0IuUJl5/O26P3YZHL5DygQSGCWkR/UxNepQH1xK8X/Iw6oWAWQdy
H1kortMFBRNYXJ7x9jYDc64siMk+dBOsu/r7WaG5BD1G/AllTujIMKURVKHbharjNsiZID+W913I
bc9V1hgTMc6YqbHLV/mGmiFE+/D9x1/NldVhcAq53mK+wBHjdkD2AXZ2oJMHzu2G8/To76CL1KhA
orSJQ4NQh5UhPFngCleelXXo+ECGFzyj6ezyll3J4A7QmvyDjynFRq9jrTmKcl2MD10TLdOPpBkt
JfAUuesmnm+VH4JUhm5LJgYk41QXkOWCdXvNiDRsEbV/GmJQp9MEAhRQ6xYjaEy76VXcLjHlj+zx
P3b4yYdxfiDnJ9xTO5woA2o0kJzfFGYXDDBxUYVDUq+itxpP42cMogHRPgIVwhtVpjrx6NJ90cKX
zr+KOx4cGVov/yPpvJYUV4Ig+kWKAAFCvMpLCOHtC4EZvPfi6/ckGxN775oZEFJ3dVVWViaj6UCY
NFoZf+Lk4UEwt4XTQQlovel0wiGXgxiZP045MDXgiEcKUZuEqNrWAJ+lg5ctOWTckvehTYHkJpli
s6me0q7Zo1D4+yUH2l6Tp4Xns+apRVH+KT8w2ArX1gBnyAcT2MPNKjDDjUhQGp0HW+SeXtgu5atL
us0AHRcoSHlrrNuotP3XDuUY8bIlQyetJ3HehfIgwIjUXxfvgxAVKOQQz/P1wzkPz1EO2wSKt2DQ
MxptlRZyjMGxbkQW454oSXWu8oJuVWNkF4N9E9p5+yIHBWI8Vr+dM8a/j5Lztf/O0U5he3nl/4j2
9azMwJ5TZHFUoFu06RXSqzR0q3ERsW0I6zhuMk9a6xUJjvwrDlVIoizxOYNwBa0lEiCVc3QRJmIa
wKW4QnpedJkE+Ja9XX/3d/h7MhlWwVIMRaZbYESQveGc77ifl54xMgnRIm8zog7mR55J7qalN/8R
RnmyU45DcTnzH4MezAGOuDb4m0hATx1v0sfoTsRmx6/BFSh+4bmLYPquembyXv2G7DlqxJSe8Myk
T3xmHnFCAv1/bEL/rbJwvlum01hNom+9eXQqtnMXkiMdGUr2RmECGIDmqv7GrUWoIqGXzlQXEQD2
Jfg5Y3l5uB2iiNjD2o9I+VwhTYahZwlfvTJTwYDUyJjO1OdRbJG61Df+L4N+JXMFYIJmqhPdSsyk
kFhtfGvbeVLCvll+oqfFY2wgp2wTsw2euFbEBn/UGoakkgT9BHiAhwH3BjLCEwrvIUYAjag14hgk
IU6OzG99we+V06mXskbEF+snrGMgMVEw+8eGAbZJCRITtkg9laGDAWcUqcC7qj/NltDRKkZPW9Ky
MjWt5X06dsp0bO9QV2NmH9vNl3+MFfKU99898qppeqn/bRA6ofCONVO8UMZb4xenY8NqbrG2uvDU
GvsUPW4rPY82ZHw/pl8g8zUY9SRgNX13Ow9AGFOZt3wwaFShigSjd0aBFgP7zAir4WWwye6e22Ug
p8gc1N6k/3OMZahyTM1mtVFo3kfU2ljMUyaWwi/TzJ9OqfHpQH2a0U2abpxvW+bDNypv2RCfogdd
UWhGmk3CMivClj4Uqpm37kDCON8Yv/pDaQadEcVnAd2gjGDRWwo0q1XLNJ6v0UWYRkK11+TkNIQZ
nSP9i7YJGLfcPGhVYy5Me12It3igJOOg8vg8xQtCs14QPFz7hUxIu0WwKDQOmpB6d6bMOAE6XMb8
yCVDdH0x2MnK5pVuQ72KmDbbvt16MequOS9zDA9q3cB4bYh3eiYcxvALb+cAhoGEEL5qIbnGbUgy
qnqTEgnjLTCePn4dmX6nC91iQ6J5LrgBTC/i8xR1qAQ5l9Qx+O/hdfUYmgO+xK/TO7bItAJENFEF
vXWQ/o4e7q3zCR9un95caGP1IwVPkK/wHJyS7qfBWKXDAK5ACdMhT9VIjXLV0u/bttghP1wpikqX
vggSgLwIivGJkZhBZnoPIOpMrb5iuE3vND8+tEMF65+i+1jwFZ4jYy33C3U6nXgeByRIWhIqe2X2
NIGvzb1WcwsuDkw1GA6AZLqH636HSpI0n85k3NPBrJJbfWd0ip8+RacQO5WPUMOEdU8DVXhTtMzQ
x4/Bk2jzlx0QNN0rPW/sp5cUz0BZ/2OhnvHWNzjI2I0+5+5lVaYq5BgHr9K4WDjO/NaXRqos1NVu
xuFsQav1AP6+j4XD0+zlHSFfQEege0KNy/sswJi3cYimibIPpCRYQJSNoj/sE4SmiMOe6nAlGkJO
OiwxuG+2khzali3+FUUnGFyQsMQvJXujHjEhH5u0+mQvJE68IvwethX51c/4knjPGa4AJco69PRk
BNsMMThEB223vOac0cGjWSmN/VSoNDaNcibzIeV+n0CieP9f7EOo1FuoonwR43+c8Rpnh+inJyjC
bA19qXe3h68mIEOfTwCBNp+2CzuFrIoEVtW0FvMPMGlQqPxeDRIlyYXejhz0d2CcHWockg8erJ4w
Ux+SzMR3w2lvg2331GBqiyaJBsLe0RpR261+MaP1f4xJit4DZS86Zr7eM5O3BSCFruz8Ay+abyoY
/ZFjETxn32bYvPF/x+vDYDvLrKMah5hZ8kUuK562anBhMf/JzCSu2I9hUn3xoMbR++1BVOFHcn/+
Fdvj50avJkiNvxQ3Fp7Tj4QSLjq6O4IJRHsSi+jZljUOpT25l0ZAVNNz+ZD2OeV4ZKoot/MS41BS
jdeY0DQ59cQhkdGGWshFrxo8euqm2okAHd1IfXjls8LbjrhB54gNZNXoEuRZmSkofUFSYgv+6A4i
ymlKRRDB/Mv8D4I4TPQVOTGP/j0sQSDWn4Qb8UW8E52R7csr9P563EiUsDjjIN/U5njebz/Os79D
C2OuuEma7kMzHd6vLACFWAGI2C0RHv80iiqCNUsFxGP/p9/JMJliMuJS6qOrL0thfRrx955X3pWn
ROu2AZ30deGysOTRLupJ4gO8m2XG6vuxKTTOKhiXWZ72Yw/n/AR+XxziTcR7PX9lL4xqyFrVyCTt
hC6I+7IGU+el4QvYZXDswEXfvFjtBZqo0EkMdFWejRwnuOPkywWeOWQwQ+nK7gcTQujPwvyF0f+B
NE2DsmcBKmF2DCD4wTDtwZE3xDo6KuDOuA6vXqlBx5j9LwGiX9SLcNHkNmmpdlDUEM5ZdD8Dpfo6
7cFjYzjXdTpZ6ZSj+eRXAd8ii2A/fnv+k7r7GI9L4L7P4MF0+C0qx3+KTcJ7qAHoijO0q6XP+RgV
wGQnH2jmtMRh6MBDk8NzDC0brsqX1OJBQqFD0or/jjxfvLf37lnz4tdGac7zXBOq9bl1yR3xexCU
w1qYLjv3i4uFaMZ5XmlY6ZoGIdX4DnfIZ/oY5JwnBdLxom8GpBVUDJxfiY588VIQNZx6hZ1nYVvg
H//gZn/Jos4gpHDlv0zDVRiU4yy4Zu9v+GA3R9+UDUHbc9c9TjbBsU9zHwm4foGEtnskFstNEsxX
+C/Xy9HywEDyQzBM7d63U2gRn/sgVXMRgmnYb7YBkCA+QUjAARIXxpiIj/e/IexNAOdruOfCiBG/
1a1zg9PgVZ+2rn0xJucnln5leHUL6N8yMraO3j5OcIy8OyWOVnqLNc5HTibFgXYOkWRyhLH2Y/XB
5HDtv9fy3NnaHrKF3vHvKtnI+btTTEWfECoIYLhmhKtGMqk1zyauV4muwOBAIKygdcIgBi2lOpth
3WaiZbt2z43bFl2JY4N7QraSgZXxtCDtzbf4ia85qpgurBcLznMCfYDZNBXWZRQmq65xczlbd8Nb
ZLXIagX7Cvbp/KUPeqp+ClJL7Pohv2Fsp4KaNU3+U5nqnhcVX0D7h6gWIoaggTwqdlmHwqYLofq1
7Pi6q+uumsgVCI5EMQbOPHcLC2HvlLtn/nj1ONgZ/N9DVWRtO5tztLl4sEoBPrgYGpkP584En1QZ
EM67t62ZTqTT+Kv0NWcXFYLa5OYXXZJWeFhUqNOoGOJgwBqVc82dDxuVGIYcg9L2KsAAY3JDQEJ4
mSxVpkjGFQrFJRcqKjX/it8tKdoe2pu47SfD3XJ7rR2biFg0sWmX8kHJGiSR9XEu892qjIEOSnZ/
f+8xzT/elEYfgwZQOzGOkIoJeD3cZLY/0vMhnbZkCgGxTEhYjE8dOCe/V5JOpgUuDmu7KXsrcUaK
7ORvhOzN+eOyXICilX6Ct+7d587LAf4mDw5BNj4MGExZN9ypayMnG6Wz5/3tSI5D6GXgKf5jThrN
0lKfWC6IgO9Y8AKUt/5MfEu5n0qz9uF3zqLTlc6Z4CKr1tBG/L2Ty8hr6lPnrk1btaHGZDgbGV5z
rN4tOuEv2aLrMk2rfXIi4L/8RJFzoEXl7yBtkMZ+E7UBCF10JOvrsldYkkESp6fuq+o8wed4I9FG
HtDRaoQDGMYfdzMoaZGUoaxp1bDk+BN7zL2Pudy909rMp+lDV2/G51Fpcj87LToA9A5HiOnpW79u
GRwDggRvXmq8+JTyuP1cMA9+UGJP8EwikjenXcLVAS8mTBogn7HEOMRW8N6If9nT25EI3z0YKQFt
yrXzfuKd8gy2sbkwJr8iKb7Ndpmcl0phvjisCk+Ht8iXGzS8dz7XBjAw1ycv+sxYnF9MY1b9dfoN
aWecHIO+6Tt4j8q6gOLb2/a2rTfnUFxrw4Wh1/cOttSAVPDhPq60axPGVADDGJQw+nCCj8z7PNzr
olKuUw5WroHZhB54c56L8pMfrbZZP+kJsuTiyfjWiLaZtai19/H9yWHwZvylcYYISeIA2ax94+fQ
yc79+8Kg/TA54MPTX6fbdENiTLv26D9uDt1FoyHSo9W9QY/hfEenAdEUdBjOTEOS3lQcq+i9zYFR
DvR7fAEgs59b9CR5RB+APPSMj94HFBlgnokzvGjXfqkMr92nobPXyXIkybsGpY//sjzuI+M4H8D7
j79hmPzqGf18qS6v1DlOTv+IRMNs3fIh1NBBNJCoe/lpJ54rC9NEhTJetovSFuQlXejBZ+YRZtws
m1OYLGsJoPiGk1rzWDiVyZdRSC7MuY42gwPOFNA1G/YTO5fkWnLzkktvBB/akruGOARUCMXVZJGU
R1BbMKQhv8iKyd5IXjYVFVyy/Olygy+DYu7cgX1NTLp4wN/V+W7j8XVH8zjVx6ii87/pbDpXE7B9
PTaDSnJPXwObPIFs4etXIA456vIzQei+48waXWMj3I7f6bX1Am+znE1n38IjJV2X3emommAJk56y
29c1z85sF3384soMUHrxHoMyM9sjaJjT0SWzgjWgsVddTfElOXsFDXQfW2wg2EoPcHtaRKaHQ8O7
uanXDo7NikyLdLNPOJNk38G5hZ+ExVJz/HPv61tYdFgBlrKI+K9du37pHE6egcAKCOKQZn+L+PwO
7igTHJzNjK71YaY9xlKHlhef6O5RYFHxBt/VtrePuf15AMcnHr69869LPKw27vwWg6/QamLiHFj8
3ANqw2Fw99Ypr7ClEmVxfFxjwrq9j1jVLDR++/6PVLCGn4tv7rKF7iO7+wyI4l2+yTjWoemyd7bs
FKdYdb9ZaVKr+QfWZ5c4WYc9RPfl5D4onhiICb9U+TUEYHcuc1+X+prRPJi+ilUVInwpK3DcWCmD
ZmPL4+erTGtvOHdozO4c0uVLnS4isaBGj/NNUV05+C+sZJwpaIhXbpabG3gS6xexx+gPMRoD/S43
q5P1kxp0N6uxB6dN1m/XaKg4F0eRtYdszYq2+DoNcZXeGX4JpC/8JJU2/11hdRKzYitttmVhdIRc
AoL2W8EEgU12Np019/zK9osvA9bqmbZGg++BB8yKnTb5CdtJXyf21wfTBtDsotm2FriwBC0nuLrI
ilJC++k1NXbx5WK5b+pTXhpx+P2MTiei1ie8Ihm69+lL0DeQnK4MrsqJscjd7ezjPdLzbD978siz
Ms+JWmEHrogIaUe5UZMaU15PZkd+Psx+yoKMIXAZcqq800jjKb0AJd8HNBqOIBo1QppjLCCRhVWk
yO1QYz8qo2U7sA7oqGJnRnE9MJOHWj1Y3rYvtAVVKsvsFnZogMkW/bcLjROrXYDDP3quDulxcFSv
EJkPr6iLh3n/+0unDOmPHh1yMAPxV8FWzzc4YFPchAqEw238WqDHMqlsMDagZbPbebj5NErxRVjt
DhOJcqfUKmeYIjUs3/KL4+sQDHk9X1YRnKm0Lju/ZKU79/UOyx1LVg84DtA3BOa1SGBRcxh4N1Tr
dylwNzRzPBDapaaqrjL5IFEOdNhqlBD/B3LdDnbkeRVakOWGVE3sNt7EqHnoc1+AGEQFmvZx9G0X
QtDbERPpp7SCt5q4bvI9u69QwBjR7vPuK1RN8NKqrr2tjcUEjGFkU3IZrHnPlfDnQpumVPpdvIId
7l2oP6K2hkBkg5KQ3QhigOwUhqV3v8QjXkIWo60mjpwMC0qYlqJOtpB1AY8CYT65E4DDdUZV4JEj
1pSE0+NsD1Na6+HC18szuuAmUhm44elcXZST6igfbDtfDIR4d3HHe3/O8OSY2GEEMqkD3hymH84V
yOh0xd0NsYk5m/TMpM3Tu1C1lYhOtjNdEKbPaW0yBAOaz1k/BCrwZLOt1ooMo2V/ATGG0VqGLA4h
T0XLDPEQSIfI5HJdh3jHazggQwzf3VBKuFLZGtLSp7/RRrKPbiFqg1Ctv+knvd6R77+L/AyOohEn
PjIFvEpxDAVoMMK7c98UvOwDoBrVKBw6qDU/4jfHEBzOLZ7LLY2a3H2c6qjzIXa6cw7GOtOVFKuk
n+MiIAhE9qJJo6YMOXCwz5h1ZgSDp1ORguL8mMzVEzh2GIoOigv1zwX53KlZkOn01RfQk0UFDNQi
R3Qs3LQqo2NmJ5fWofVIsQtdbFofk5cMth1NIjMLyEVpv01Da5Uz9idaPe0pER0E+gsWqzVFAT3F
er8PP4J1tHoCRTY0Vw//SBA+3zbCqbS1Ryqlt2lNgctEVa+MaosL4/hfUCnTk89d8alJUJ7ZfrYn
p//99saZ2LY2Lv//BMVp8oB84e4Hu7i0uK+2B6cw9b8P5hI1KEkj9JZ+R4QacUNp0FO3swipddu7
W2y2DZJx/mpxqrgfKPccRoV6IcQDJnerT+ey824V9wXh/+19FoVLOKUNRxV970wZe61621N4oKqH
q8hE6rVxNVof9CTJO97e3nZPn7p5BBJhBGiaXK061irhTWoiSCiU3NJiXcEHzP3UCJTlG/Gydml8
q4hH8MIjQqqZiEZpHVCAxfhLG5bPcIC369h3Tkt/AyPRMfaB3TgfQ/rFOBs26jRVXFt7lPKdcxoh
dwR/wRU60Eip/6g7JwbeMkLqwV67Ry4oA9VmAIx27M49QM67u9129U3bTJYrjFfMtzBhMRXDlQlD
JvyNhPaV4YXH3rIWcW1vOzPYF972FkDtXA9M1G8Gr8VbPoKM2rZfxfRRc+rfkj+odM8rexedV+yZ
68hs53S5iTC7kvso++fZlIBOB19qE823PN+k0Ki28cLsPZDjOLjhW1nd2Q7HJvctHh5mL4T6RL7X
pgWSXdUUK3odGC1vcqzDDJoNQzIZdQVgKf3xKSKUHWHEcOLxZqaxBjpb7V2jc0S4IjoXQqtxG5VQ
Qtg6SEwCrZFBlGvOe/Rp15AgxLur5dArfvjdagj5MGz0kN+lCsc0BNZIWnGWUmV6QMrMEybECohW
ST8sD7X9pLLLqBQUVqo7a0lulV1/tHuejhQxaLigU7c14sWb9digmfRyh1bztbqPdvc03zJ1uHig
udLdrW6+2VR6bzd9DAWly3plS8GkpbWXJ0TUUlN8B9QCR6hxByz1k7wN4PysaZYLqT+P7sG7tVjQ
PHG3K/PjX2v1LzA0RQLaIix0WsLnGESqCwaMJj2EGBPhYEHSkKDWg/vK4pRmztZBTeQTlFIgziam
pqORhuXQXOUbUWUZvQCFIUhwaje/RBPUoK8eIt3UefBMQGl6ar4QC0N63I0G8mpGvKbbKSS5xKlt
YXWiIWM2Lp+NWDzFDeZLWQmk+QX0o+KNLnewJdxWqT2PI2AYujeg/fRzelANKnMDDA+KAFM86wY9
kAhNtROIr6BT5lJvQ7v1HU4hqzEk2AF1vG/lI4+QB9rPj6bFdBUzNbhe8gSZkt94F+p3GjbUaBWY
EqzzJ4XewACmXVWbpYXGddad42z6jRloJVupNd8rUS1MYs3GKz2l5Yj8CxGMjOvyckoLk7Ku5qzp
ydBNtdFarTYvKS6hufsYrSEY3pz1qniNigSl0fHoT6tyw0Sc6ThYZ2fFh1r3SlRYKdUZ7fh7RcId
AeR6U54j1Rk9DRKdIwyDYhNrzwd9hRu+xK5Jv15/LVaTtiKrl/ljjvY9qUeVU9R94kL0GNdSsBeA
f9rdF/R2LqPvuNii9U2e8nTMbBPSC3eLLaT8liXH7lfT7xh3XDSnCk6tt0T0zT3Pa940U8NgmlHD
4ajZ7UtAjil1VpgaIeQTdfIn4khAgZtgbX5pGPHFXXV3+L1dnC6sH4zCGATTbpIwdX1Vrve7Zt3u
XMKNj5PeiR+otfrYr8FnN6ON0+c2J7uzK8d0vwaTBptLQCMAA9C4ltoxZHRl8A0+G688dTEYFrNL
GpUo1PUPyb45zSpxTc6tg2v9FDLJWYyxpwpufazMEpzNjs2tdwm3XSuiYRvfMmpFP6u4fSzvFDWh
JXnGOFq13yjhnfonrn9g0ey23Xa7286HZcwCMYhTZ4WNth/e2QSgoLhucqXnOfZ6yQXvYgxBc+dr
uZe/craE0VDfNwnVFyzWLi7Og5PbXw7pAqG8qXv74ycvjTf3RQMNq+6NrvHqOd+c8bmrtfa2Y6DQ
uCs7m8nSdhFDAAmpX/oHdAxElUCkmjul5/JkGVxlSTr1pVRYits2o+KGyBSukQ4gwN/+L/HcPTHM
wXofQSOA57Il5F2j+nLdjM7DXaO9C62Olp/MMd0Vxn9pLSq1Kq1nVN/Q3emI/9B+6qXNzJzUGY6e
ndG7/09xxsAKaAA5rjZ3AN2/AUP1I1mfDZa4RtcVLKgs0HaLIPd160S8Ny8nTsuSe76qc524Symg
wSihp8WqhGyB0F+EtpnZLnJJYq5028X4WNcxwGdw3Nk74EQE8iyhfA0KdAEtZ14kgLDNZqPefalP
2Xn5m84lmcExN0cmMpOHRqnEaXrBd6qabuerTVu38RYwjIKF/RreGTqQUC3EOuFfZE7IFvu0GA0W
mfRMZj0wUizihm+M+74k5HV8BsP84uMOmHBe3eu7yTtiiXBajdgyFphlkfX6oO3eyKMk8ZP+/5VQ
gxZZYeZKWpY064iFZe9Z5yxvbps5b89QccgaT87BlF1KS81ERPG7eIyq3Q+790GqGx7eMcsWrI8B
LbHppCJoM4VJ6KEAS8tTEv7jwP5G7wqzHr9+4hdZu09QoAKwpr74HrcRS6LULLTX9H6bcIXebDAS
Drf45okUqXSyaYYgIp3RilejNqowdnKNcOBEUqPmsRYPbSUijIphNmlDiIvY0ffh1IfD01qTvEDX
oV2ZLvfzKykMO4abpcjynJPU07oJllWvRkPJn/alfV+YsIGWT2g+EIfYMxQMOw+zz/ldg5iatW7v
/hQFCGV+dczSYEe0LFLzc3oeyt1VBqhGDxLRHBfktXNkECMu/cKJsWQ5bSshFnadXfjFfNfXfZP/
nIXX5LVeXS5rdEsRAKPBSgxu1PChhdKUSZjUxGrzxOBoyAha95OV+pt6Hj/a0+HRO02O3Q2RgMpy
7Vb/7Pohqgy+EzobEDxXbpbOZMt5gWG1IZEU92nXMLwLo6ZXxsjZVh1FWYmK6FNN/ZXGmbewmQip
4cVN8uAaFzzmpg1CXeNFZbR3iETE3o3EC7GFT8bfJE1QPfGNOK/TFg5MNFbJgwm6Kz51RBhhYd7c
aV1UBgIdiigdIFPnTCSEz8eFHoNDVA5OjGcUqeQYqWaDbj2zjp0gw3Zrd/WetwdLYnmEWjDOx4a3
Q7mBhUgWtQOrkMeo3dmi8rrBP5VWdPNNfMG9OdyyS7bdHFUa1u0fg0q/6zK994ZO3bH5o/pyIDxc
kMLWiilAd5xE7TKuCf9p3JQsgRx+VISLl1Rq1tij5C1XKuirX+0+qcDjAypwNVSVESKbTekJbdC8
ePVoT4aMt9IcguUSXDakNDYHKdRVoFv2JYMs9Oq6THQlZxSFdzSrfzwavjFhhCm8qsFKay9EhPxF
1xd5CjqDdFiYyKV6VCsNOc8vMjkWM0gw3dEKYnY1g/WC/sS0RR+CrgwNu/28UnKuA5pKL9RQ6Xss
n/3r343eXLYndmbQvFa7RQkMaeeadDHLxG1vCgYYHnqXGFIfeVZ2B+mE5XUD06mOJJDwSK8nvwaW
mtUWHznpUVChGvn0r4MXTWDkEZ4rmKQrkiVeQPrkp/g7AtiBR0zJXPyVh1U69lSL17WIpIelLOSt
8JpdkQ3ZRlPWSOfW4q52GBgfwARH8QXG7bkjZYGCf1gWvVt8zUpgAOSNR3rp64gxDriKZNuomMHa
GwgyKkAMyxnAPkJszWdqAYpMZ9R+YMmRCyGfpGDwuW5N9V3w6SHPBXeWDChi55SmSJGQZ55SMin4
tgQWGZVT33SvyPeS5UOHU66ikVW2r/ttsbvC7eqZvNv3hDl16AnQCqRYXIE7gOKO/1g8gk1aWlNI
Aocs0JmgZ0vHmzcVYw55LNr+XR79fNsocLp2UAiv4Fzbt+AzlSmmzp75iuwxi4uNxJzxVyynhohI
6kQiY3JliHkTFOfHvtZYdc7Y1OQ82VCWDw0Emenrwzt/92vox+1GKLYDOUzKSQ1YYXKg8ocvwUoW
5eQAtU4aoRQ/4ADG4jkDdYAA3qlxeh/RiQQdqYHPwAWFcRLBLtyzLH10Nj00h0z30TtdEFdjqhvS
AxlsQiOGRGo6p/GcfhsWNU1nP/7ObpmFkzBtbsv5zmykeuqyTQczZ9T261/jJ7z10up4lJV5UmaE
txDsQM5B2N3PhEABl37vXmG0MccRHJvlOenOHe7gNlBAjEjzOBdzJnovjVpc8/iD1THJghcM49cu
PERI3L6diSBKmFySKMVkQlu8WTmGws3ane4IjtKLJlkxSKZef+egHEks2g7siC5ReuwZYdG1IenC
ttvGmgYrLO4jIO9upQHiFDvjh8w5mNFg/rcCP6+UARGLTcCHTvapDWsZTQhX7Zvd6jy6wORhKd6i
6sQ5rD7unRAstJe+0gNhl/hju5fZPbYXBEdvu/z676njHmEp514fONOpJbdOfxNBOcPb+oGSAxbb
HiCRd48lg3HyjZUd3Rg3K3jvmB5DWvzKUf4UVqHeRm6quNJCIiy4OCZJY0RnBLbAmT+me3f8TKVn
A02LbtiMFgsxIFkvc89ojwEsvI+/bWk63nbeG69geqV7YNfChxlu0IR+1ovvmExVyXChDrAwRK+4
woF49peiCVsa06iOu5w0O5fzYA1Zd5pV4ztP40TAxpq4IQFo5S6Hv23A+c6y0mkqr1Ar+46veMJq
w01nN68K7oMIA7kUaG+4ne9IrlHvPnZ1L/pd+ahiffYmbfaNnnIx9J6JAdqxnHfSAl8Hpz8GweF5
cHhR+DjddYD8LJQNT2mT6iNe0XajPpL0Hz8xwSI3EPtYj6iKW6waZR8sKf9Zr+woLqbZIfzsiBk3
fIfNxvLNIuVgbfNutMUuHH5F3OlLDM/Phh/R2Hrb8M3y+bi7mdEuuo8sj7l6uaGTL5KKcQjTl4WL
82awfoMnfWVM9rSE0owolTeaqEyT1tl+cEvtNkA8GHG1uR0I5yiRVEF55nTWxyYkoprhIZQKLVqF
WQG7a7TeSUfJjTZO/+KAtdJ34jxOSrC7X2FBl6y1oJGuU7SgmSsCq98v0gmDh/RrFYNKsMhrtOpu
9KH5lqt3fkMtLXW+wNYR5P2EViEAglfqf7FiHmIbvqhSCtGDTp7NDz2vSikxTZYbTbnCrm8twFz8
DXoLnVpSTm0yBH6ElJtEhll+M0I4AOv36/zwapfG08yItXRwQueLAMqah0tLQ1WNK+XuD3FB3GKb
ydQl81OxObrMSquco8COnilXVslp8lWSba/sMJ61I2PBeqCA0gK0Tv7wFBUoebKqJ/wH0XkU7G2q
TMO7dgv1dRcb8FNoksYzhVRXYsSt/QUQsh9WB+4HfgnOupGe65WSd65f51WvODY8dsG34e4iQdjv
kVqLsmBHrC94hYjPkFt1cycf8ibDy6TYp/LDf/5BJi8Lb6a7q6wrEig4pd+GGZ09FjQRkoODj7An
qrJCP41iw9y7LwpwRO1lW94naHKJ3EqeLlGinXdtGkJ4kVf+ig2xhm6Nfr5hcqry92p00WHg+1gn
yinbOaANqYy3urj9B+oJa750h/6D8DYRxQwMXN7tQInttP7u0tWt2xGrOs3TJ2nn2iWSBhVW15vu
SIn8/4BKPuU4O4U9cmvg3O1Y7EiyNnFgxzOLlid3gtrAjbr6GGxIOkXRFnsJnnyD3wE3rAPlpAbJ
/RtXAy178TDFZGQEgLy7Fkl2pYCIk/QnxMFn1ZOSGujU1+InV4G1OL/YKnGRQkCZqKwFKMBwvK95
ONKjw6zxnCrzYhAHWeEOd4e/pMzrbBrk+9QViP4TZElhiR88qD5THAyVtKsx9Qzvobkzg8227mpq
ooILunYiAYQ0vuLlYcXTFJp4iEI6GfEJhbDXAEHEP9Q4j1pA/zvoBltawtVCdXKXBkW9XuWvZICi
kpNfVPkqtKRfhcJMoHJXg0p4YJO40UEgKgggUgRRrVzzODd155R477hzB/fS1+c447fQ4CtUbWiT
C13Jg54EVfFGqXSvdSOtIPfofZpHLojWFjNy1e4hBWUMwbb4fnXsBCGRXXHDdRukpSXKpSB84Fm2
CBczYDHUBZiQRsUy8C42c34OGcYSl/5gIuIVENQizU4hSUDnge7Hj7lYQYFQPHv4gtCuRED9yayQ
7sxRXn1jKaWmxDZbZ8gfxlVSRXUlv0COevsniBxwOo7kj8DycyLkmQAuvKExR4ud7qbaD3SHRngK
aDpDj6DCDJa+5OQn9wUGHAVe3hCGRtabVhCkJBQ2RaDWJN8FXeJLy0S0Vvz6OZeIBowoqneme9f1
Z7aPvr/hLZm7a0rjhnoC1WvboJY/hJTHqvVYQqtX+G18kKeaMaoPFFBrXfr5vDCn9ro37egTnpts
/KzYeIVlasfr+JTsUVGxg/6H6Ds/7gKrbtcf/QJk7aK7S07hvf4l6MU8FhJf4Iz4GlXie/0IQnWg
xnL7U5hxTlKoP9C/J4Dc+obXJgCsVoc/akIowpzbeHBoM+fga88hjhzdXXgebmCMDVlJTORMO8+f
7Tc7gHd6cpzThaiMudcazay1Ng3pxzyBkZ7DGhuIY6cBDNT/IudFAFCgI8g7tYEdPHsmiQiCMdR+
u6QMbnbr37iJXXPIiiUuAHxd+pfJie2pAX9kLP1L44jwb11aYafEiuBTkI/u+L895EVXT4gfH38/
hZXzWC2QL6XXfljRnqcpAEPE2/eq4SZDRiVFfia5zF7+vlVMcs8MDtl0cRvcZrcrVARvDQWVk86G
rsF94t0F+amhsg1Aw1YFJ8mcEBEDwCLs3jFDWW38Vx8EBulBfpJwcbs6bgLJaYamfBxTBvfFNrBI
x6ZoLvgP5Pw0UOGX4w7tBCnrkYJSR0jqEYFbKHOQ2MI/jQOYCKksoHngEemuXN8Ic9j6xF8EC5W/
/SfsQAVh4EzShTdUa9BukDDEzVeKh6TCEHo/4kce8/g5pBAqPdLcFiIPkhKbZegmjFNeiD8kQGdb
dzEksfwiI3bC/TpMwyxxI8zPpp1dmwkHp9guc8gyvU/HBiNShBiyxStBNwAyY7KgacNHaRVadwih
FpX0N6zC5QxRHUD46I1sDPxcBzoIMjUoNn6YpxH5a820cHuczfbBrN8lRXvG69aRFnEt5GNdGR9Q
YlUIoO1OuYssjc6OvQkkkTCO3c+Kfzewokjn3AvQ5UAWoWNQIMuDcwoBuEmxwU5j6ctOxoyOHqBz
24yAITiJph3iI9AQjxhkdwNscgBjIRcAMia0Y4CC3R9nyOpq4zKDdCmly555uUJ922QFKBoiGbg8
INFSS2U3I0Qap4mka05JStmSnSfHHs4fSyNVFH4UAbCFNHOCjPUGQrKYyQN0YtfOu92uu9xAXFhy
xNLN4Z9rgKR85cJkka/ZpIW23TDbJObYSOYu4KJe5ExmPfWZAxDkYyHTzkdi/+0ckgdl4Wuvbftg
t+39sBjD+sjOHAdT+O1RdakM/RCaTJ6CZKOhRQz5f45wTxBdqsWI59BpBLPnl3LbafY70XXokn+q
xKYnb/s10qK9tw/2xChlO+wgVt0HZ9o8naFiYf3wIwh0JGHnrrx8ckYVDn2jtfUAt5VuUQEyU8jZ
ZHUIZj1h8RH2bvU2YSW2fiqOQvx4O25MT+XEBfjkkxQ6Tyzk0qhCcnLrbgvOoLj2Sr3DJyxU4WKM
qIDNSoDNCCeeYcUWg28n9zqs7rwiMTJBzVkKSlOcWtkO/QRo0RvcvEGbkz4mfeehEhR5/hREBALb
/7Ty0MLHvDAphEb0ZkxO95SRyQMYPgmRIN1S6xISKayO/rAvgs1b4Jp3ztsNqW70bj/G1fTKiX/j
lC8tLxTD/nFeyLbzxxiWSjSwBQ1f4alMszd4JjAqsXbfpRMBxy4ywWZDAFRCN7jby2dCnkCE9E4G
cPZUGnn00AiktVJyty3FMmIYECGz1jRxwYifbjQwOelIEuhZ4ZV8C7huct998036SgXZuPBf1YOs
00OshIMcLFz9pJc4BKjA/dPHKcxJ/Pk6+ZXBcWx6OULR6SubOsmxVYIAMSh4zzgjX1Y6d3AHIP+5
K/X3PQ87wT1jvI5KwRq6bHbV2E8+KA801QinCXRtClKFiCFTHZzkySbexMdyMDr7ZVTQYDW5g2Is
dZ2lV87OQ2BV8kN4Nu4WEnTjwDBrTiM1WDd3f6TtLSMtw/x+s1sNchmrbzXA29bsKeG8FY7A+1B9
I17FL+FwpDveFvwAfs0qcx5/rJa9V6UvxRJhFXeNkE4V94+0danIcKPy0O1mOn5cQNqMAcAeRNgX
nDI0g5CCAL+FcPfA7/PYgwh2yL6wY1/0fwLx+4fXFNFV2qL0npkQdphHM5leoGwFviH9VjyshQjo
fGaVlQXRDGJ7PTmcGVB38u5ZucGDx/6aVP8MMIz28+4lx/EGpM93v5z9LJzIRCaO48NtY958rMpi
CfFganChzW8+Ez6llBjcAIgBxaY6MAxCxVeEEVFicD79I4vFPTZ/ZQyiu6TXm742B+d5maXCougL
6b8nA1qg5bZ98LCkhfe16SFmvrDQm0Lx8R9LZ7alKLaE4SdyLQVEvWWeVXC+canpLA4oCj59f2H1
6dPVVVmZTmz2jvjjH1BdwTWTFQWlR4RKAtnoDv2rc9KNQLV1iluIrbbZCx5/lXswaI/YXfp1OHys
qTmMjl9dTRobiQI7MdcELxg8Q5XqB9SeruIETL0Hl2pjIsc1dnrzzuAxbUTYz2d6fJwoC5aAz3bX
gE7yoML9OmTwZQWVNru+lE0c2ZWNT06brQzPDwgmdrLa81tZ7Bc2WtmygBxIeBSRGDcoZdE/gwqB
KA42sLm/+pqQhikP5McacxK5jHNWr899ZVqvL3vzMCwghgIdbJvT01ALX9uXq6zP2ZMWvWLydwgU
Tyqke3yv6WkYMrFdLtPDVmcPKkG8RdC8JJoGGgFjHLhCwJ4XeHsPQASFvUlYXwDAsL/qIN81ETyx
9lnuwR1OVAx4zv9vV/c7qzbnSZ5D0ztJytWJukdE4t1QOmpgJA0pihp8ohfHNlP8STXJB93NUYJp
GzEUUlzoPk4rmJeYPKo4nbSGMJmh9d6ipTJpwb9toLDUQ/33eEK47bDrLqdvTALl38tQ86qYd51f
DWak6yv6dGiaDPTcYrtnfciHIRWiIoPWMQthXeAx2GRf/EwBb55hGVyilyMZHlArwh4+fMOKE3MF
5w4/9Gq2XJQ7xdUW+kKPYRiBkvef0APwgPicvUYfwhxdgWo2d7i9r4TndPXRjLFcl3FrJnOyLrQ+
6T96fYxyYS1qsRZ/+5/gvNtPeEBomozknrsGPkPE2TyD5fgz/CKiPq6WNWQioWhyptyRT7P5s4HD
be8/O8ZkcoQnu5O5K65SQqZSgXiBcGBcsllLr4S+Gzan9JVyNd/OjBfe3nx2M6J5ZjCxSF62TxCn
R3qg7W7JYvQwfdyAiS+yABzNJMudwHz67d1rovDwVNRPp4n6kaAsyjodMGgOM48Z/BdmXrHbjz7g
bPAp4LvOk4TO3jItiVklvkeGw7K6r6Z5H44Tm4kqPfIlCBLq6WTsmUOE4fkUW3ZrF6BmMIIVflu7
1+5AVYy6K4I74wLqQMDNMOfUs5YbKRCH31T0QwWm79MRTj/O3TBiqBehe5/9/ajeHCZv5FCN3Xle
JY/5N77Y0KJ5N/vcbM6AfwZkToK5JZcETz9BeSHdUnn3Vc67vt7vZkfFgP3PW4S8e4R1WGP+94ku
3sG7jUq/9OvsnT77MBiSa5oPLl4PKKQTHGjCBIc5Il91i4W+7h6J1qMqFGoEJaJDVebJjFGadvmH
mwvcGvfYRH735IhbccdJu60kl5kgGL0R2QeEIIw7A3q2cs3Ufv2YLktHoAp6rkMsdgrPNc/ATltQ
1bLldkOM0Pp0J/OxRreBrgbHBs5UeBc7ui1SqoaeN5QdKbeyjH5lmVJ1yj6+7PAfXp3pMV72hn9/
38EtbKa6/W+ozUvG/JpjXZpH4hIASLjC5nl3nalZ1Z80mPTevIkGVrnncKz6IAXzJi0015mNkorz
jwVvc+R2LBn2PoBfsx3oyxofnwuolwbOKmiyzP4KvOqyA8cSw73fYB1EYkIEk+ShVxaUm3ry7EGz
lKDbGZVR2/obCkJDNTZh6QGQxG0y0GEZfDhTcECYdVkfK4FOmhOFzv1HYxJ7YTgHE9UI/zCExC9b
bDoKhLsyy6F9H10t2KN06TFW9qK27Tfm5Y4sJslF7mVw/ZguSZUiwl4lmHFCCGFKzq5eJugBFK3Y
msUyRYvXeGMfKWBIOxo9OphSnWYfGiFbfITEchvemeRgyY0DNXghNhyQhwctxEwelbdHAaslSvKa
l+wYec3kV8KtoLFchJbz8JrwsqTVxIQieIPqMe1wi/jNqINyYwiRYD6vTOQiIh/xGf1url40nXcN
ZAKQ/qG8VzR0SPCO0Mlwe3X5q7n0tlhlJ5G2+e60mdy5vS2HrnNljElxUyzeXHVLiaRxOqR0Y8P5
IT2OcLJ64mBEr2sD8L12DxEJ1A690aB29H4b5FcA5+lmQxk9f0RJ0hwJTMx09+U+ULU4KDKc/eyT
dSbjb3yzXumHm09dvSgXBUNFOhDg6eK1xsEqH5wHS+Qm0Hz42y+jFTp61X3OZDZzBCKmfZw9eyjS
7x9L0kqXRiKWdgmaj8FqlQjoZwZzrBcUOv1PdIfyIxKet53wBhL+O7dbbGBQkLsuKHIDcLxCeLT0
pnyAtkg1glN68FZjMaN6wRdeFYyxQGHrKJG9DRZH0+Jrqv27ERu+oIZNHHMZhkv3xVdvlgckII3b
znuNlfV1LE0PN4YtVmEg9u3A7vYxw5s+LOwcp1MUgcjbSfgVqz5cz3hD/I2d8KnIBXvbq1Vu6VOZ
mXE7xfc9HdKJhrfgQU8BLS6ZlXSvcEnavpbkmtuirP+7wi/gdhLUDexM+LIHv3arQWsA/Q/rENjW
ZGUqjBolF42aj0M/gz+ShGq/DgRoo8HxG1EtxFvhftGnwcXqn8HOxTxmz5tpBcvNlSr1xICBKVYT
n0KheGPTMxXbsq6xIhx4wuJJ5i1W5CHt9qltWdUsGGq11d0Ihshfe27tCGDAzzH6sqWpb1hsM7C4
gJMglDkvF3jbbE9WbHXVthmCCdnS5JwHtXVJVjeqa7Ef0PxNlHyoUEpka3c7h87C52nBFoKXxgbn
qx+L80OwkwhRhmXv3mkzYiS2LbPeVpCnlr36/F1s9ndaenCEreJJGwWRrH93FZ7XGysW7x4ULiZD
eSq+EIplgtYUgP/hwb4QdMsM9I44/8CMaEHKIwLIxTu9OZmgz00cMdtuksCnoOjGIxkFFrhDE1YM
x8rekU1ZGCrC7FpygtxsriZA7DBkn1oQCcBGFeHS/3bIMDUm8LmYkbW4zDDXvtmHPQfioQ5H4gax
lxQBmvXYgvPeQLrej+nDJpO2FULnB6PuSEQ4GHWzoHx5OxakEvyNYsbwbHMoEkKSEIkZ1ch5nBHu
iEWl6OtlzyW2kMbAk+8meSzFIhHbJIxli4jslbPJF8TGAEU+1VQ3IIbRyn6P7BigrD7NwAs+PAuT
yVlQB0fp3MtgD2UJwBOtvHwUIeDxEqmLmPiJM/wCDqplhZln8bQw8PFJimuTfkOsjuCAVmRf8XLC
YWyhlfkEFEnw6tOHeC53C4PyCfi5f0w+uXXEP34mSYMCFP/rxXV25SMEYEB1IfTJ3Qs5q9+ef8IP
/bY0sXL2AUJgAATt5OBzWjmP4Ytm2exwFNnitiw2A7Aq+Fi/vIgwhhjiEKtGOFgPUj/gNHZBAfk0
D3Bm5AFclAUSIlDwBk7I1wGkDABlci0GPb6vEModWE3pdSxQejoylieneypjCY0u0O0mhy1Mw8uW
F0lDrk3xziO5CUwZqzkAQbnn6CaZK6HtsDil6+HnHNw3Ml6QlgdoSKq6g01EcDYeJwjp2FILw/dJ
a8WyknA7BN1CgcYuFijwKXxmE/CR8nLMKfS1n77MkxKUxAEGd0JI0lB/wx/BaWjCjX47WF8+yejc
te8wuMbQYe7MxJnvtXFJ7BoUNAHePTaTtN2v+uR0oVJsD79Bcli13XZQWodk+iWfWgBVCPp2e3US
pPJLKNKOqecpFNhBrLGhY5nUpYWbsTd9YxpBJpEJh2IwbnqB9HO5NZbh1wmPMsO2yKym4YPt7yTm
232ycYMD8EpyOvgW74qp4fQKqxMeB1UOOBi+IrLh3rcnDK/YcHnptinZytLhXQJplU+wsoY5oBEQ
InWYZ75izzYj1g4suCEUhnHDF+5+tpM5lRBBz1DHPFP2Q/JT5ZJYHuCs4e2ea2igF+rCA1UYs4Qb
hZasVciKVf8ED84eIl5A2PqH6UOkEousBNAoODz7FTSWDluC1Eisf6GTiCsKmI4VX60F99HSZkWJ
hTZrkgU6ezlI2tg7cJSS7oISpt+XPK3ajClyrrhDcrMEoUVlNgwpsmSkghiDH0a47OoBBVZM/SZ/
VK1ucPbEFyNNJV4VPQ70duYm8FhwQneQ4BNbElP9idkaOpr+GqXpqhg9UkmdgMVUB/EbkSlu/pLJ
dJ/RtXahTbUgfHmHvd3hSuWhEl/wfYlPTC2Z2nB/cyp68j2WSngD6pnc2JfOZ4iGBOSveQ3aDKQL
iI3ucV2BcTEv/PDZPcAx12JEhnRzb3ykou0hv+Zep6Z1aq+IX+6LhQ34yX6dSXBfNDfNjIEizfIQ
6bc5jrB0iAayFM4Yhz04tJhc5MBPHMDWgoBXinUy28eAr+nFTVhOQo4dlh4tOvSuP2k5OYNp7PfM
qdmBLltxMBN8USInamZdddDzZhXcH4n2Y/tlG7cYdmb4It6MtYNpHi6VmCKIWw76Eto2tnFioGSu
hgFO79/8y+gulGF3POvy86oxGe647yHjAQtxNWQK2GYmidk/P3rEdtWaTajz2/7fJLbu2IrRc8Lv
VWyHBTTpIp2Dfo7EDd9Hj0Tb3WeIPwvXnzIcAnA8Q+8E8fdkQKb+ILgZ6In6x29Yv2Cm3znYcdT+
a4+6T6QzxvduNFN+ybkCoxCacRmE9FdLmzoZ2/9Ro+moEHa+bInAfI3SU1ItbUSkp73tyfNk8qjs
l1ry9OqDoyveAziwaUDsqE72j8f6bNmMldlBYSu6PZ6IwrCKWg3vBsgUXRiMjDOZa8EW4OhWnvQv
RayEdzyoj1dBVLm57aZH0nqdfTJAjWk33DOWD0v/AOnog9aYPvNVI8D+DjVIgam/6HGpjgt4hfg6
bSJ217PfuJsV4mBI/YxrqPPYP6m5gc731DLspWzGe0DLpV0DGoF8CS3y2S9idh4AtyuLkPhgiCGW
+QHpt4tAWlnduVGd4O3HHECYMDIL5p2aqzGDPoA6XATA8o8Q7zUeMNt51cdQGeczLmwyQR592S6u
3HBEd/F10OQrczr89JnjEa9AvymAs/rH9/640h/Yh79vV7mmNd6KELSE8fsJG4MbnH+4H8wXrwxb
GvALgLKQUD2EM8qksZvuHQHq0GnILGAqL7gVczhl7dJ6V8alF33PiNeZ2NvFuLkutm8qibNdVHz8
L7b/xu7jv4cPPitqaiZeL6NFF9aAmfwJhc0DXn8FNxSG2AmFAGMRGndwO14AOO7VYN5DqcyFdPhr
504Rp08Ll1GPBFhIkMX4AlWX1pXp6X177p8C3pJXUtbeTKn/DouzUFwXFMFTKfjzbM/UA2ZRFQtV
qukp6zqUZveEUEC0D1xFTua2DrDGT5J99HJptFrb7lrmJUICeccf8BYFsHfzSr9QOoLOqvyDVUFv
FDD45ezm+WHhMk/Zoz9Cvl6OOvRFCNBLP9KdM2SvLw4e+Ug86hClSGV9pSc6pTdfx54QV7L27jZq
7XDFmDed7qbnVvbN1zZYG5xWuX8AOCacSUDq3AcpwUKfsztqENbRIUgF31DNLjpWBbvFebdcYVaR
qs48Ti7ymeEOGCL1fG0xtANwabvLrMrJE6PNouscKzBCPr5U7PdUcYpVzz2kzwhwqMToHoYecn6S
23RLhzRbeAifugiqpsImefjAV9CfP9YzYmRIh4l8Q2zddY8LF2a7IWfmw8ZguJuyCE4mYdpLI/NU
wwNup0dKkkMitDEEAYyrhwe3Y8lVQVKwCynDZP6PLTDSC9nslbUQbhhmZZhaMkL4XV/yTt7Dt1sw
Fbtlu7x/GWZZYONjjwEpgzZo2VLUnx2P+Tou8SEAGZbnb9ONisnHGie5JexJPhqhAp77vIgJ2+OP
3i5lP/CNS/0AO+kmq4OXlpw8WCgCjBNnjgnHzcfBiA5QaowD8nCkZzz1j3PGopCeomZd5vRINIwM
Slv09MKoelNfXvi++om/vmJplEgJ2QYmbSwgE2+GrWgBoYhPCTTWovqhpTRzBuFsOExl23TDXxvL
4iswnGS4nP0q0MRnA5za4BuAMEfSStkJTc3VwAMF+R2rS1aGNLxQZekR2didjBKtBZHolEp5+aUR
ll8B1suBrArhF72kN/KwM6OHZoLLXfAhyoutYPwdVy6LaD8DqIBGEN2sx6ALWb1IZdpSscyQEuJm
IJB0m05y+rGaMywVrPnenINNn329B3j94Zu5YgLmv2NuPfcVc34PS+U3tQTzbwzl3hFo85E9uSEv
ZyaVcNn5cDs3QLaXC2EDSwfenA+BTD7GkNXPhidjTTq3mFkdBZyWPELOwK5NbLBQYYSVggEpGPIT
CnRpL4dEb6CRedoNDxwKDN0sNg2UAMc1oxHoNZsl4lywXvKoP78QlK8jPshvUtRpxSvEXR0s0LRE
T55hTVFBrTDMZQy5u4zpKqVPaVu/gQYBCU224wDvKgb/ggCZgSxrmf/R1rCFXmxKDlQ6Fme/hIXn
qwmggUhfACzx/GSnYnTysNFfMq6efBlPw72JEWD4SsLQk0aFQXbpqXM9p1qF48VuJWuIcTBLRIiX
zJB5Ou6swPtrCxbuqf2CXwtnie0Tc9BPgKWqLaalUKWCjnEaSRdFajeR3N2CP54THeUiWu7R+w1D
fOmqqA1dAs0INZVvEkqP/LqmbF3o7l2h2YJ5Rd8pwu0OvajQ0jVzIXFceVJO/sWP98SlCVE56eiS
+t3GtwJwRqaSe08sGCmoPvF6LXppolOTNT0bzqUX6Ev9fahgKi054fRIuJ49KXslybKGLSRK9KNH
ZYuUgCZY6PTnpEuZhGMP/7ZQXYtW+w6ITQUtsvdl3BBjZzF67nDZ8+SIPFxslyUkXdDLx6TlLEnx
QUx4RX9YQ/CHB4WCkSckEE0a0M4BBTiUqV0TONERxxbVkkDrKloGfTZYaFZwmxShVvH8EeJuuPwI
K20IV29abWBOKn55kRV55RLfzifCz2tIypUAibi/dFt8yhXR7L+4Rcws6Mr5S36IaOnRMbn7+KoT
HshUGZ7YP9aVkOHoY80b0Z8/e/TSXSC8J+GgnCxol8np/n1IYiiAb6BNGF1F39J1VST+fFQSo0TG
6MUXY4MrhFm5h/C/wEbix+GC2RWgL5iJ8SwC1AlznpkoJmvGYIwT56Wp/Owy6DbQrMmlEu9McRbr
2W/Mmkao5KVrv4zqHcK1lUjeZTE8WTIwweTiSR91GiGoF+KaTtf+xKSQiLkF3rno/VmNzg1NA5Z8
vJVu8MNa7hJXqwVoallMeLeJzvvi9F4sqM+4hcagw2pqez1c9w6mNu54JSZ08th8OA1+s+5IhJ1R
jYius9EG8PGjmJhAL2QkHp9GwHOTeocHw+qLMUPTLNmHkebXpPcRAYe3MRlQrFQp/iVjffTP3pUw
It5611LTFwlqORweGEicp6akBLQ5X6zHUJLmnryoDpdLXwnIrTqn+RcIwN6H5NPjcymqBSwL1b0E
VFQsrda0IiWkszfuJA6Ir2NrDbrBd155BYRTdBGME0kVirnizSTfGMtS6jkeBvt4i0Dd4W18sqRX
kRuk4LO+jxql+cYoze/MUPcjIKk4yGSR8F4ndBxhf1G6D3eEthGj8qMNov92mOovIBuotL4ncRth
NRJ4VNs4FjA4+DpoZ2xGn5qrgnpxjRmrdbIH5Zl7Fb7jEQdnxsIMAWr4jN8+IcFiuCnSI40tsN1x
FfAZ+0Rel/XCXNz50JV1e8hK8A8gK/SBK3u/Tpcr7JrRm5KOeL2axcn4/lWD1xx8VaULuoXsemyD
VOjmcktsAVqzE0RDiwYWpxF2bvmnTt9zjQ/WP0+bGBWbEB1IYXQrXC9BIabPjqGjikL7Kzye47qZ
njQ4RW3Uaw86I/qrG5PgnElCI1JSkcTJ993C98nW0kOM4HdUGsc1Ej/SpzswQQfwO9d0BTCTxk/m
WK05kjtawUb0xC6Bv6/II026qZ481tJN/P00uUKdBRVGVccoiD6Rw4fZkHDwkdpBMJTH+86f4Ff0
bI8psNkJQTp+JXIgihhp6crWov42byW4+vtUHCm4dQQPu/vPlWzYsse2ARY4DOAOsUc+Jy1YKeyd
b64AI1jcTGTb5DNh6Ku4KpGkGWJtOtpu3MkY1lK2MheHBcKWNYN3u0Q7Qj97iRTcrjEFcApHPvgG
VNKSxHagQETR8IY//AgY/D/f8Qfy4iU3f6DEdToRW51rJN7f9xkTsnkXBJ2zWxnOxBxH7DtkdnSH
UVuAgOiQUWWku0/jY3LEbEVzSSThlLWBZ6/kljzsB+COLNkDI+VWvwkgcI0EFFguTn6r/9qQQtB/
7E4+von7JMdXg/2OCM4JbhrDygkRMXG1+ciBo5g4yx+E2HvylUCG49LagyS4zZRAWwi6Ku8FvRVF
BeOBd6QHmAVM6iFrEMIvHxz6YY7+gy8gkZJi6uofokb4CRrM8+OyTQ1Q8GEJNVhWidB/y0Dtd1pG
bw8igJfF7x2WdLo2pClgbLp9qTpMdQ7JJuzwLwy8T7hMBBJpDCw6T9zbx6CvP30ig0KqqV0Gj274
T1v8bzZKbyePIrp0io+/nXjeXpiUwfvhS0eqerhKgmg2wx9tS6oh9VcRsQbojoUUh/od2jmPIiwf
0QCArjHeoCvA0IiKCYrqAgDnFLyFSvukZSRDFhVBTUGrO5nwWhkyST9zonx6mSthsEhJjGjBPo5y
P2JOxkEtqWG7l02A30j6HNiQFlDjTmeucpxwEYQtzApoIwwB5vm7eT1siRgq85ZMIYTDgR8Jn0lu
r19DbdLroPzMHcb3Nu1WTrvwov8ozNrHdoDWammME+nvjPnJAMWG0sKnQJuNoF/qVur5WEHC8LEo
vZv4irUY2STwD4XtCmOXclsakDvFmlSHSsjkka/SjZBOh422vkkEB9n9cSsgmnUGugUWHDC+EP7b
cBeM4VJYNf8QnNYHSgaxnajQeWo6kBec0UHTuqS93XLGdG9W2ZChrmDHHWDe3FddsnFmHdJChaAA
xwBRQZpDgw6vQ21anGWW+NqSu2Oe50L3VDwSHzrBajwu/ypUCMldN1bjZ59WGQgCVekxa4CNj2n9
GiilqM24fpqnTZHimtBt0IzRuoEBCPWzRAhAzS5uUDJJhg7+hv2NW5MPjNWhiKQybLFlMbaQbYXN
jiIcE3wVFP7gNnG5OlEEg92xl/p6+o+upA7k+Z9rOHrowHuDk+Lssx7QFl6igx7Hn9P4UEB/cHEZ
g+/wNdyEmKv2D0c4GbwN6bUI+aVNbrn4bvfgVZ6x6byiPKMV58invaPycw3aZTg5USuQ5rC5Ib4N
B4z770GiTvyizDeiVLxrcRIWI1OM7fHOFxk9F8XFTPNlpLp/JH1+K8Ih4r84qtKCAx1fTTFyH2yn
HcT27UCU9m+RQfFN2OBaDH2XDg9QQXLGMnP45uiJq/C1PmLEEBycdDtgHDiYbnMzj1vUBP17/1EZ
BO1k5P4xmjW/a0RIBNx2wIzLmDDbIbaMZDOdA8qlq/Nw1emo6N8WnbUUGg0+yLVYHp8DvWvX4/Ya
B97GevSIMTTObSIVvScMbgqNfPGMKwX1Zo6hdb6oty8gNIpV5jPE2bRCWJNcScqNpqHN8fz0S5q6
aQN7kk5K3iwkZFw1MexJO8mDy2TyaTT79R/qL7jurvhh9lbKH6noz/nS6cTTDQYxLowlJzXs6Zgu
MkN7TSRJewi+cawlFQCXyHqjZ104IhaRnvwKQRvGhlPeRI5o292sM7ww9hCTdfjtU8gzotRpxCLJ
XhF9wrCde38uM5ho3txc2GN0vqG12/99gBMvk2hu/25X5q3ECmIcGdSbe+Fca4NVgBddSSts5zNc
+3DHE7yH52pjnQgWMyP9M64hrwLy6H1eADLI2uKpXlxzSOfznhtFaOBIxQLaYHqTdbNe3GJ2jqem
mDmDDV2MpLcTlegHhfCgHAGQyI5xdtgvW/HVPs9O4QHak5XR5rMj/UbrWfbbqtjOzIQVv/+DNztA
MglJ98mOcZtXBHHCzTnA22nCTUCmrjHb7+G239iJc3/AHBkipBMU8WFIO+7QvReuudoFj/krAcEV
HiVeCuEhPHjyu1tGH+3qoexuogocr+bzFUKyBBtSMIDVcdBxVRMyOrsbE6RCtJUrhSswa0CHO6VN
BzXsrDKnNgzBmok3H90Cm6qUUJ0nnUWbJiNqLyA4dfvdvoYhikAPrVi1gTKYIMOxeIu29p4QH3Ae
cRug15gMuJeiwTSPNnufHChrWkyaHBoALBeo910+Y5It4NK7raAiLML9BtgI+gzM7Ok8wsV0lI+W
ff54HtnRRi6e0xvi+0ifycuduugEWuyxU9k+yNRhqKF7wncYQ3RwZQB4ngfjYlFn4xenxBKLXjfh
7/got0w0mKyYSiRoM7Rj8sA531S3dESSYLtNPypsHFl/IgR9w1wvEKwKZEhgbjsK9BD/7MnHH8N1
x7VTvOIi2CUJmY0wM5IXhun2NeAsGyPF8DzY4RmIGjDXw7cT75d52oEPNDv5oBMMsPG8pxCoQ4it
UCa73MJsRujWxqhkjAAEN+iwJYq5qTPWeNVBOdBDFTkARbjd2bbp7DgNA14jZATwN6Hvg3UJt0rw
sFv2xl8mhwmp2mV2CKFcFIiUEXuK2C8frVQA/1eSzCsbLAtWmZGwF5MDMemIEkTeXBslwOaUgpxZ
DVq44Zs7kA+rNqZcwejDqchT7U6TKvgO2dQRQiXgnlYvPRO55kpuB+McGnesnG+ShyDWyfhEbppz
XHjZyLcSgs3XkIywhQ86Ztq1lv6gZ+5dzIlTqMcDtCcGwg+i93pwZxiU/2YTSEMqFs78Bn+TNAzu
Rd4n6JFUMi1bNi6FyRI3jQYa52bE3dGqgJ2aXtcJqBSg1qIP0W0PFkTWFRnFHQaK8MxBwjLcQSjY
KCnoBdSBVB6lB8G4gLuXoZyBceN7AcnTC85na0hdKV4if8L5bwAbWd6OUpFjeD8RFuSdCng/EXH/
efr3B0UAxF1bWm9KHogtLtj+O+Y6g6AziHtmXZazjG3FPuNgXKiO0TbeLG53bj7Q0No/q3jIWpeX
ozGjvVo63MCrVcJEpa4fiW77i+amSKqJxk9qohvixpdCKf+DujV6whfGKGNUYH4LsomdCuAimyUb
eVdN9/7H+QCTvjDUVdw723UjFvmNNsN6aNIhCIqK6JRK3Eg0VYdPqkHWghh8N8xtjmG+n6oJQqGk
+6fjJoG/9FRwTVHPYEI9QL8jW9m/vRF9FwOre9B1mkgXNOJMHs5reHNabQtu8QlTFt6mW3SjEvpR
b1CuOxCIceloiZmLEBmh1fIZgeEyoXiNu9OsAHhd8kUK7D6CFxFmCj4oSPmPU5gA7lmZ7jFpGh43
mse4mz2BehJgGeNK5lgM3e0x87BR03ojJgW8hmPzgFWpO8/ROznhZ2bt50jUT17pd51Ebv6Pr7wN
rHDfK6jzZdRmB9wQjocbMJdMiVarZ3QcyNuuo+XmohuqEhy4p5YbuDuwqNhnGi7qVY7ARwTzTEx8
c5hgVNo/S+FHtLpSFh+8k9fiYiHrh2VlczbCzfYEQ5erituuwObvIVNe1rrXhKfbs/5CFJqoIg36
/7sV9jKGXuBtC9AE85k8E9XBo89eN/gac0e77ajWolwd08NAVIv68GVZ+oKx9YSwOGXR8m/SNN3w
syMtwByi8KYOZKFLESkMW/6Z4Edmx/BS5JlaZIRBbTz8iSaiQ7ssDg8dC9RncmUJJkcQR1o/d+81
uc2j9gZbNKEMg1zArDlz+0g6FRUMBJeJcMC+gFrajuDvfg1CtYCUY2urNiZnlqQHgL3Y6wV0lB8i
KpN90UVS9kDoqOPlFglq8gwabyaxd/gOqZI+QkasaKCmHXEJytdtv+E0E2Bj1LvdlBgwgYM70vFJ
mpRfzR80zBhmUDi/SOV6OXV6phwCLbBCpiGl8c3U0QOvAc6aXS3RVbwFDBpgUq4wDRBHW94Lc2qG
kB8E8wo44WOlQCpAS0LmnmK2b+CMix5IgCCZaE/F1xEfUep+PCVfLVgSb34e+qcwM8M2z1g4rT+w
FDxkH94Z9QiuQzJQwrTAe94sndTzdQGF5o6nlwIxG8LEy+A3WD41eNdAexoORiL40m8Wblmd1v+u
RzeqfW6lm3nZ7v4w7UL9jlmwA/97fXoY1zEdweVsM0veZ7D65o3BZYw3zgUN48codG47HMaa0/rt
cAMGB2Q+97heS3fQMD/Tw+KlGU3SfLZ8K7/9wlE5W8ujc6mAK6zTUEjy54Yl3DVGrjKZcHc7M2B0
hNdwwP+UNdR6hQ7vMjwtGBwTnUUXUBGP7X/3pgrVZ8s0iP8/s1PQ4EloA9vbL6Vf1hqPGwHSc7MH
OuleFJ+j+wWnyqkwBcDxbtcOEs1JSJN8+MfBm9NfRH/uFl2jJPh14m9wWFH9xpDUfNnTbO9C/7hM
TSRjG2JMByQJRREDRjvi7FL8p9Oj+N5uXsHbGGxHRLATLL60uv6JMFhDTYk0EWd+tlESwmCJ+m3K
S19kNmwJwvY+eckp3Q8awy+WjRyL4o0gsseIWgmnSJir36DE8lrG8ShRUnrPVRtZ/8GTWpti17tB
lvGW4YOqsrNCCAXBYwnLE4Y2hlBNjvu1On4vvtvKPTO1PbLk7dJXsMLGLkGKWplYMhJZXNiGHnPM
Vs7+NV1VNvVAaWnEOGzwkufguE8YeQbv4MXGRs3YnFF35v5tRA3HYKsnPXjpX9gbZbAq1vlX7HU1
+Rbmo2yo99ULLIIwvOCeqBNmPW/7lGp0kF9bc14rdXJ7mxdPmFFtZpU0rFlVoS8uGPW/oP5CIUB7
YpyGl6B3g81ZjQ82jbdJ8XOxcbhiVajjZfhGktTP+SyUMKfGxMYgn3P4SEcevhiTylnOgS2V1aOv
VhxMT44N4QT0Bm8srXKKAnCJMhwKb12GZ1f33BfJpSgqsRdbcxOiYdmJFAkL0BBSayrozu4CR1ke
lOca8eui7Je8DBwqIEkL+/awwHOPsRwCSM7yScHQES4vxfqDyRZdrwva8YZ6RtI69IsvpllMLbnA
15UaHOmAVhS0fMN5IIfIl7OLGjrBgpdR4n6kBrRZsOnOowdD1JxTQ4w2nky8uTBtjHCEi6xCUr3S
uOROC9kyXBBOWsj+jOgaV/PDdJkpuYNNWqFRdQr2pbJNJaBYQFAWVqfsm8jKpF8q1zhnjUtk3T/p
6OCDAEqZ8iBGZ9SJuvDLdhAVHoMqaUb7OeYRXcBzGmRTmV1ZRhR39pdRDdXpSXSZcYkUj1izDOHa
3inZPFCO7i12jyPi7w4CAAGfmE03DZaruNo338YTD3oqcAojrOlx8GWcR25e13zDoJCOcO8zXeUC
W9MIxCd5+tTeUF+PcBxQX1nqHO8SgT4RRH5YKEfnNX4y2824a+gupBLXAfUtdZe3USx4PHKt8d7f
ZCzQSF5XPey+N5BqtE1Xs3FkjXq5rWzIA9A3OTljOU0Kvj7N2f5ttGr7tdPxxS58bEgoyp623t+P
aKtgkc3eOzphVegNHwv/t6ibMRPu9/DZ/VjLjK78vlNpqt65Xc+OJHLJHnImDBfpBekOw+vkQpku
PvIXo9gReOGRoRDL0jmsJJ/nxTJoE8/3dRtjTK3PwCm0jrDStSyPOnS0S4eFhUUsIdcD2q/BhpCV
uLCvHtk+C1UQLx5dGXXGICt+J27+ddjJHhZ7AY9ySc4RcgFCu49mJCCZxATmUTlbelr2dISbv4yQ
yvCaJseodDYdm5w388jHxMKdtok43BBtGKUViaoiMNfxVpG0mSkJv97evYYagq6u1SZERSFcA6N+
O1pNGe0QHWctoxM5HHzT0tP5Q8cm/4Z5VtqyHqZy4qZS5tq8RWWUanM1bQIbJaiJbd2Ce13khhpj
KXOdttJWqvn6kTgPTJXMjYpHMiSP7t8+vsM8uxNZ0h2piTLnkW9s67mb6nxgbfuw1i1+OGn+iVL3
sJaoyMLboionVVBCUbSRwDZhqRpvCH9uOV82HXJT1r8vnSD13flq0SFihU5JrLgwDqbi9N6AYenR
pso+uq1Ekk1SAmTu4ZG32h0V3jHGnTghwdAuvOZczPOP8ZZz6Ehunsafj/FLIoZ6qRw+TKEcEn7F
6JbkpERC/a5rUmYOT7MGYPKK8NPCEKxLEmURQlLv/bKnyGjci5nYay3OuBpc9QFBeL9IoAep9hjS
8dBtaHchlsiM9OSQ8xmTeccF/wTYZhCCiKkYEVbMcPdMn52Rc+qXw6OHje+afOjokTCeToAyqSEx
wziYPUfYxsBwGd0la5tYMM18pP8GLE+jHDLdYwBIqFEgmW8XJng6Hs3vP+FzksHOs1+y21imyY8Y
1K5/z9rr3O6EKgFUjBftylv6Ktw7TNY9FTqMRSC828PNGhuEhytBb0t/SR6TOt3jyEeINFPyc8ij
M5cVbw2xjRNNAgisGn19CI1M0PGOq+2LJsLgZUGNeg7XbUcKcV3msSYT+ZhPwXr+0tnEm4PJPX/g
vaL5tm4pD8B4lDH8ilE1ESwQwOnkVt+S2fuFEQgqyt0xae7E4J7vZAD8taSkJwiEISyAIR/CorL6
dSyPJjNdCe47WFusVDAwaTDtlFTVJ4FsbVDMh3mBQ2K2CNps8aY0O/cIaGTMKtFuJ4vVQkcff0M6
eHZCfz88sOttyQda74eExe1tEsnWjGSBKOHNQiSowgM//3D5mFgF/4LzuEhiG74nUkiSy1gVXLUG
dqx0Mlgny7KUJKgHNuJEZRMvebYPMzEtLMclXwNeCFqhyoaNP7VcCgn649vxrBPGIpFRkn5WefL+
lgM+Toy/aS8Yw/m+6+Mu3ZdvYVHo5tHgLoKTKVUYForbAvPnYi2QxZ5QSQEvuqQvvafgE1Z33ksI
AUxZDaRIMToGjbbTk4P2WQblKZlh7Cnp6Gb6Pn8B+HHItjeXu0zyBHMz/cqTpXAduAR0zA8zlecl
3MkluI0Pd2+cSWGjlQY2kfcVy7WCIGzTYIcHku8gJbcM7reTBREZ68ZRbjKddtjuJCdvJEl7knGF
nJK0Ka4eT0i+HyPxh0lQIi/samGfR9uxWC/pvsTk546tfm3rxItDO7GWgWK3RsT7WnsPNsDBhN58
hC4iXznM/2PpvLYUx5ol/ERaC2GlW3mLkAFU3LCwwjvhn36+pOf0+Xuqu6tASHvvzIyMiESA616K
Xgmr4QGpA0jfekdCpKg82tPxBE96xgxA8GzAShEVWdKG4YHQYaKNehwyLAMWkvidy1KQtrtMoSP2
m/NEWvUMhkabJl1/MU0ESjJuS2QQ/Gqzj69B0pyxe2SsYcKqfDFI2lOtubBUJjgIzk+DeZ0x0aBf
hTVzsWt+/s3D1p2EpvcSWUME6dp8+uwG3quUfUorHebJRIVn0jWfBRQTuDszOv/hh2vumoWM8nu5
+98AwwPHC3PYuSuFzJI8WWD8ojGAWMMFbsx7ztdc3IMj6QsJCOb5b5LBI+Uu8mkCBxbH22/MhEty
9F7uA3cF86sZDfYp8lm3xr7b3CyOzNCz8BJX5s1he3hxHnJk5XLcdbFQhMiBUE8N6TmcA/6KPCXm
ylg8soDqmCn3W1oJnHbA4lz5nCOLbfhwCyac4VrEpXNwsWTA36TzcvOIH1f81m5kl4wLLiUbaMUd
InwNDJa1siedFOYGcsYxVmDQyS6AdzIlkGA9dSriO86D1m4uAZGhuOZhfOJr5hZjHHMLv4RIxTjM
716HVFx2GiHFq5kniyakv7oRPxTzgLJiXFFEwmv2iToURATEIT4z7LuWoV7sKbx2H5oG9Gy2i96/
j2l9TK2KI5SshRDOznyGBEgAE+fILuowYreCdqqYKk4P/A5t26ipMK2bZrxWLcLBJbnnzw2Oj0bS
NTto3n/nbs87eo+sObtm1xoC0r3QS7F7YOhfR8Q86RPFDq7U4jP1MH8qWnhz3mj0dA601MFMruhU
r/YLTUJ6gM4jo1Wa6KpxYi6xl2YAB2YSUXtDdS/6HZGyTPuinRBhwsdUdRTTaLjTTQFzjlE0ABvw
eYJ9h5O8YVNfQ7a5SstpfGKkYIf2XgtS1sW/GtPRrmThXNGKfq1jza5kdihbt0VEYKaF32Lzn2R+
Jqem+Hvq2RZs7u1VAQMWOW44i2Ts5tbuwN/pRNiA+Vvv3TZvy91f0778EWzRZzC2/YGR631raJwb
7vaMkKN7tF+fH0/wtjh7bxJ69KAWz+u1s7okHCwMd1poF87YW0g3jYRrcMFegFHPT2/6Nx0cV0ze
q2MZtahSHsIDEj0So044xSCPCeax4dZh4esKh08QEqGYtThUODwksh+x4TaTuYLFjC32rkTmwBcD
XXCutjm/JwwEYIcczdu8l8mo7oa/uZPe6NTe3QilXSNZtK0XPohMbWplTf8BYZfeJckt6W0iWWkN
If9oDBo+PkEMiUSYR/qKOpzfDGZ2oSikdzQFcsVDAfCHNJi/B1nUwj3oiZZ9DMyyhd0tNG78AnZg
ye2QKbioEd18m8BgTesEzjl0TfOSzWjeQGlm8hWkVHrXaBLx0hyPj36THP3FzBrIzrOWOVPw3Khp
ogcYzePog3bPSK3wbpVLcdBf0qT1lkvkUjpl7Hp4AwERvLP2RcMq3GuuEPYgROULF/6xXqCWDQvN
ER4IKFRrxk/rNFNQuYLfypjSXwNkK4550rQ/ZR1zdgErQF5S08CRqpIzARoxjTn0nwpNuq3PKwGw
eqwLtD9wEoRv3Xa6zE2TtmzHbbnMmU4/ieq+KWZpRCDHsqEeY/mCnT0v/ncxqdJpywxtLtseajBb
+yJ5R7p4MnOg0rbTdO4nuwYYHYmB1pYiEFRt8ZFJdM3FE1Amoi+p04b8lEr8Dl6oZx8LKYi+ZOxk
54MmTqJ98me3Z8tIW8mfb949lInXQDLMkgL5udlqz6yiim41I0SMbI+dbsbYyXCxuxmAQFOWPSLC
BRrnaOxOrcEC4a7LAEdWzTtoLFS0YwLaAP3bV+wZ+OZuclkzABAImj5qRCn+xw8gz/KQyB9ZFqcA
iyd0VpcQerpNfWWQz2fK6JuhD71z/9AB29UAzTAH+NMORAfKY9T3LthaGzKK32H4IBpcGpfwmZZr
pJu0sej/YWwlZG/TxAZF+MI4PQoYUf2mBqStArUlpk0gEGaI1T1cFJkvLUW96UHRWGr8dQPqkyS6
ZQhzigYs7BuxdZJnoiAVVYHf8hxPRLDhpwNgKnuZgB2XI3ErEpAeRUWewiXqJeEozTFEVU3QGwHu
cROCrYGvURcicjkBxUyeTgMiA0p5cVsNK7hbWDmuQSGEayJ/oOEDtLvFzVW8EXtieMXAgs0Kww3x
JPLeCgB570/MeU8/jJdLRc6kdPgpcYGox50/cM6KsTxmjeTAwcjWn/bBfTCAxBnvD/KDEG82tBb0
AcT8IbintCwq8f7YOh+sA9jkOVqL/DNG+i5EHO5tCgVkk16ECSL6lLOFLcSgHW0XIu7DfyjDxY1H
j68D/d5pKV/T0gEGo42bp0scvBBoQGdhAAStRXts5+ymqwfUqlj3ySE7sWUahjYHvLrRi6Q1iKE9
D9K8xOg4OGy2CEaE7U+/EWGTUPJBewKZI78zQPZoOAX9n+9YA7o/SnJADkU0it5fL7j3Z5d+AyKM
CKel08Rai/AMLv9e0j/kgsRDU3qJdPKB9kGXLsaf/mEMIYR2hHzRZbTjMNj0j75Y273w2RKp+Dmq
Csr5oJvTC36a1Pr0kKhmK8Pt9WniUua6uk3qsWA3kkjDuDBWYABHFIeuSzn7y4MJ+zEe6STrJNTy
U/s4o9jN9i7NKbdtsT2zrckf/DsJD54C4BhgtEOUELRxgCZFixaWhBT+gyGWKAy2uYfnmpkPEVdh
K5fT5ksBAp/cQkEH//m2IVTlDJemK/QMWPY5N6plPkd2YNLwRZEspghrMHsjZJV9GCBAu9rMdZ5K
gwb2GrMwaPnYD1tYhj3wxTexjWAm3WHI2qE1yB7LD5Oj0w618Zd2cJc2pshuUBTc6TtlwYN4owLY
0q5zueH9E+Ml1ADR6T8bXTV9qcb4vn6bmOqR7Ik6FSRpQ69J2kkoZpkMyX/oWvG8ZvKAgSBpdR0t
k2GR8trAYrgJpEPO/5cf8BFp5KGd+QvaY+ymZKBLuByNIOwZyzNt1XUzxM+ISENLVMDUlu/ld/fH
rUQdikSPI4KPJn3bJqFDEF9pf/1FM3F1AEtxe4HY53VY+CJ/HUesnj8Vn+6nTXARuwY0HXwbCw+E
012h/IGgM7U4A+moiROuBwESKJClGyBT9QKa2LgQYAxo0Rez8kDs8HCMoIMoyg6cIXhkAocGQ/Qf
8jwJff2oL1Ql+ChDXFs4GmxoJmgQZudCBrcKxUXEIyfDgFOCiIOmDmIj3eXVXEKdqF9mwLk5fXmR
jgTyhH/PN7VM+E4Pfq8MXoYNFwTQPODnccONNYC1yabNOREvsYx2oaXncXVo2ayhHLuBDgsACy/T
3BZIRLBQ6eEFlppMUTDpznUQqveMEScDy0ksTWUiD5xcgy4V53fNqQlyC1aK3zQ9bJYXjEDcwrDM
5HFBomaDE1BRx8shvg465oNkQSh0cPI8b8Spbzc43takE6C4a0nGOMVDpqWUvDu/YHi/yDnjr0MC
Jyz4X3kmdLSvkyiGQ09S/iCm+tiVWPWMwYw4AkVAFxBiiQKS4ZHpcRibUFi7trjSQEvDUZ34w2mu
YFu4xDbUwsUlY2YNxl87AkW3/6B/hfB0ZxCW2G1LweM3+FLLfJYRL6x4LFfsw2goQvAU9iszp0Lh
/RIaPGQvHg0/vALtNnFmoEGL49YyiqP3t1nB+LRRNNdQDdxphuAqwdr9ZdBI2w0hC19liITua8Sf
eQ8KvGoTAcj5aqxJlcGjRptIJ+sjhnf/rAmnGdRGkm46/YwWjKGMOEL9AWOPLwgwMGxozIUeSosN
pQ5GDZuALxrzjU1E3xFFdmmDjYk2nGbYV7NpZqCVcV43980mjw8T8drY75xTcEhP0AIdoo5IsERq
dSMzBX4/oA28QSOiPeI08Eyz66Q7fsZHh/5JVTa9+s6qZ4YxjWbOANFqaVAqaZuf7FcODeobX5ms
Q1NpWx68g426jxzDmoIXAI6PNpBPAPZrMH7G2BdNThbVRvb3oPdA/38TqvbZCYb9JmnPfiBemQ1L
A+gLemta2lADYSOQQh+jTrrTTHDth3MlERcWkeqKW8yZM+9OSozZCF4yZ8RbdMBaZNw/5b3bcelt
uLUPawHo3cWUz0G5tx+IG+nLIjCJnkrSpQ4uYHAziQtsxwv5sCjQ5JQ9IDvb/l2XCOPeqN+MAwkm
g6+cJneEdHs2m5YSKPv9qriNxDKt59LyIiXXEgXsn4ujSSNuko8S6gxDaW+MeNXj2mnkV2sf8Wmc
zbonsU0mgr8uxoAWJe0dSfZx2sd2TOT+20Ht18W1kLt06W/AGLFV1d0ZPjNXMoWPNRPHcN3tlnIn
nyN8xvlbvMve5JIyJACk3oAu8+IMFF8RxkrTe/ubPQoaafwabozhi7hGcOGISkdyfODZxU6jgIOm
/kNJRN0ie/tlikSgBee33dcQN7cGFTmS1wQJRu+NKHqPTYKPvLb1dx63YddE8kJXouNQiSoxGyB/
oumMJhUuDTyoboYv71x42GLsK+RhyhcOopQNjy+/zrbYwtARh18hQFM+NaaEFhwKuDvsEzg+22Q3
Ye3m3tJUcLfRCBGQmGlREQ1FgkeoJilMz8Ltwe2UvlYOpY4U6EE3ZwYliJ7ihy+Hqvk3JDaQPRk7
RuCI7vFcvG08x64RbRqMXq3GIgK1H4x77jh6BjqoC8sGyTQUMqEnyby88Xjva4wgguTWkUYG6/UZ
XK1uQf9Y6kktV4NfFP57YsD38shk01DChATsqfcnykgYRnhWmueb4eV/B85hXB3z9nwYVQw+jmZ3
9w2HyL0zogISzNxM5TR9Mh9T4AQCX5pCEPjMGXGw+uD44aI4CTdDDcbGY60yAo5hn+f+FAH8Qk1O
EXagjtDtxWHv7nTtan5DNUCSjYaA7LtjHcNOce4Z2/FGde7EiIeDbK8pbUEmYAxenEocPKfUxGMX
Lg/hixwfO44fnKD8oL5MQ9RLw3kafuBHYP5KZzHQxi3RJSrWiNHAgm/XtrU+Wq1ZwBrwmjCkKAHE
04UYACd/xKQ4u4nV3RlCCx8IuMTXvZPPyNroip+rOKvuhuTrv/ag2ExDkTchSIS7YQdlCcXA3261
i2sSFRn6i26R2+Y/k6ZdtlMg963NfJ2zuaIjo4GOn83e1Og1rclkuQa3OfIoPIgoDK8zJs4brVDB
dWFqI6im0UpGcG5G7JUYQcGDyoUnQeU9HUID6cucQUanwsLzLrTZxLFJRnu4K4Hl5s6kZBrQdsZk
zpROT4AN84LsbUta3EgeTvawVZnxt6M332cp9nu0FpTyMJh3zWMwOfaJ9qReB2pqSRYebF4OH/dA
i3LAp/qO6xguMiARgz4xZcDX2yfe44rwm1djntdvR+W6sdJBlHVYQg8JLpRoTGFdP+xwxKS1JYY1
UgDefMc/JD0o0kCeL/oXIj8OqcC8bpjqVgjgS9PBdojLlkX7w+qULUJ9cUneoehfYh11DPwXWhL4
jJUJmL4zQSuKv4Zg2SC2P/xpVdC5EITrfTcK4BxxQhPxy3bN1PqgjdPYHSIlgikGik0nIpzCOfHK
JGJtwn3E0AFFaYVjfDWr7XuLbxZlTQcWDd9c4h+Zg9OhES+7aS9nhGFer6cT4RwhTATBtZh+ei+v
cHgO0Y2hc6LCEhcf0XZ+QD5wjLc3AFEHv80K+mducfC3ImTjLT4BY2HFauIOFijfgGEF6LcUr29H
8DxAMn6y7aAtEWvG5+KNh+XBB078LjrJDqerhsuUtAU0KiZdHqJOInpabPSTt7OdYeWGI33Zdamk
0Zxq7HMmoD0dZnAyYo0bezP2LyEKMXl5D1BB7can3vkdlWv7/WKYMu/FICrKaO4CZJP1c8HFvIKW
anwwHjwwWhlhEqqxcn9E4qsNXwxxfuClEuj5jnVKNcccopvVy+/OfSHT1xgLjW3lcd2jaU7H4epj
+pR04zsSNVrQR7vBjYbGNJ2ouLzsR1rcnTA3tEl3jvms69bemU4Yp73GkPK8Zrswh8PnZy8VpqAb
/+w9sFjihfh/Pt59sR3BY2KmEPNEAUSR+DC+IL/yjpe3057gVMm4SP8BK9FrpNahQsCDbRDeHoqn
3iFsfZdPzqFhB0sO65v3osuiF2HNO0FvGbQx8hhUBHnnCN2NZtvwDFrODD2EcDWYxdV5ktAE09n9
Z5PYmHAq7jCLR2xdXnWR1Tl10ICp6vRAWG3e6Jtob6NLXrwxvrS90erFx/Um0oa8FcYGOQLr+Lb4
pHwabjHCqZTbgeQKqhG3l8EAXr0xd6iL826qTaaTVr4BegV7Xmgx7lLrJ2Yo77L9MZnayY2DHLbB
V4xZoS2G/tj6gnbhvv8mI3HVsh6dGELAfhN1lXgDVE7PF10ZtgPDKEhhm5F4P/n0HSOmu7pJEjJ6
AYLETKC247M5Yaotu1sYMtgicQaT83vl6EV+GM1SDmrpppDnM/G5HZTvglbmpAIrCeMSBJrXxEzE
aPjgY/QO6BWPRWvGGImtuCB+TF6WjUZ6PpFTojZ+kkvPr0J6I3tOCAB7urrUExNSJsKL9Np9J8FD
ZkRRCQEkkrF+L0wL37iqlgSTBnVmkK9xPDBWRjTDBYxCyINfSkoQzkj6AvrWPCoJZj3ouvLZKFxo
I+N/4WkzmRzrtYVQzNlqcqVQ9I4eFkQCSTpr/qJhngZ1ynQwmdF9snrjJ2ieqRa0YwK6MIS/L20b
/KSsboCnKs8RR28kbI0AgiI8QRmWzdLWJppYvB7FEY3qf2Nx1jBrHVMDk1vD2D1SQcasbwr0ng3o
HSMeON9fjb6Lp8MkRAnez0WP68drLtLzjb9f965WcwN/8s3A7LLFyB1fgajDxj+uOT/A65DWsXtk
ZbGqmm4nPzE3WUWl9bIUwHKSVs6gkuXWyzkZYnTKbOMn0XJ0c/DbcbnW7qSRtuXHOexEqSjSSI7r
tTiNSzeELOO5ECZqM+XLk05JWn29Z9ngyIEcLcPpL+UmOiGAFee0oOnq1PdBixit3Gwt5rPenSsl
YJsWiqwRyUGnKykQUUkOd9GZg5/35cU7+TdRvCmBK22mnJxssAeh7EKhyDtzlJdvPOJEqKhNpE3D
sCBLJmd/AnlNxWvGom1Dgg31NGi4W9hrRBOiq1BeOTOI6EL/7BhidqmE0FIPUTcVpfhtIQ6zP7Js
K+fS0FhuzijdxMkIbNI0QcdMGGsACbMg97yQBtDBL2VQAQywtdc3WbTgFP2AAhs4pbRCSm1+zMbZ
Y00+AXQBWOGREi5l+tI/bfo2myR1Op8QHXhrNiHjasicUL3yZ7Y5+NPULK1YmjYvm87jc8DCZFPR
CNzl/sV5xRdsQGmP8kuOBiHutl3OHqYRbvnwj4PFnd2uG5wRYuvPHBqyduQN0RLrauwAKIorZy2q
gxf18maV56AK+pKBaBkDdYHvc9KCda4jl+TqKHat1otBweLUNZKEjD3FoAL88GI+Md8qwK3ctThO
GKAcO4yFFil0OUpHPfCxB7HvSG1vI6J4BMs0TbFoEOBN6M43q+SFJ3NfAELHIej3jHhElsg3h1gi
UXiHI9KYMMbPifo6RR5NHy05G3HbTthlYbj/cgWaCZHPwjGM/yvjEC8nw0MwaMZWPIeDAjBglJPJ
bfBkrIpQm5EDW0uxVBRvotTDqZo3EThjwmvizv3mujY+3+eoUZeBArSHvcqTvrNkT6WVri0zRO37
G6uezF9xMUniSQlU5Ynvj4lfEscRHNmL4WBjKOk1CM+xD6FaqCWTeWP46nf4pyspCg5mBbwnHx8J
zK6abnw1e2j0D04RxzC6accjXf962Sm5uv52SCcQfoBBhcrhmp1xuuVPyKWkIzy42S6ajL0L21Ra
F2P+CYqOtO+Prr/wXZva1OZnyQYd1iSpYZjB5ElwmXV4CIzbMPsGEC18BwaU+yjpDAr0KDIyuAvZ
Yg8gyYWORdqnkf84eh8lfZA48SUaAcXGvBlcjdeAhlMEeSK75HX66m+5UxitTQPdOAz08jqDGLQb
EBHEMKJlzTmfpy6WGLRN2WS9nOhWEB7SnsC7POuaYeBhuQSbXKdkUEQDEC3uKUOYuX2gVlbMGuSe
E2gypHB918XizeHRcwyLuxgLirV1FIvJUuBEKgCmIklTI+SJschBknGitDl34MCHv8PnbI+A9JZh
qNPGFdsIImVMbPUouxtAwkeMxjCrBkozUP/K3Cn+KGuIe0kthTsl5K6EZxtPmCuBnVkcizVdSJcm
JLRi0Ohn9yDjkcs6olLhstgLdE7HIGtcJnZ/KRW1rA+HOZ/+xiEA+7wGLtwWzWq537HTCbsmQIRv
FM6cg5peqXAZ4okQ+499fDMQm5csfjYRcyaEGC4+ch6tJFmS8aQgjYeOMsdJL13muADx72nK5tZZ
d1eXdwsv3BveCdcKgQDPM53lQhdnJKcyn4r7bjlMraSvDU4YorU0fcV4+omYf4IrOk5RtKK2Tb9X
gSH2cruju0+IHqU8stiZO1Ys2xpjPhz6OFJwHcXbs2I6vJ5wHLCk+FpuCflrGM/jG5fN7sJzgsyE
s5CHevD5e3EYlI/k+Epf7hIpzU9MSwrAsWAYrrxQgQ0gLxVamp16jlXhGhqzD2K/YLd9oMCYsufE
XYQVp5ncfLIvi1PUColRsEVIZHhgckBLUfuw47glR15p4TLIpiL9kpOEdddaNABSGzb8gRgPO8e/
DgseNqUGj0M6bydfdcR1YENFWLDAkOnHyV1lS8jTkmOK5SVUetbMb+lyJ7gt/ko8RJB+SHqS1Jxx
NNN+xZ6KfwjkimRrXNNWWOCh+rUc1hEGpVyBU/isEiyTfKdICECTL0cl39uCCRdLSQzLhcm0EI9o
wpOY8kuaM4k/4d7DPqqNA56iMR9mrhokg9AmeehFscmvJi84L4QOd8h9SvOTdQ5gzVcy12qicglA
P/Jk5jEfpHRYbleTB0Izg6ciD1e1Yo4Btg0vD9oM9cvFNtuOOYJ23Fi5PGviQA8zMtPmN1iCjs8J
xMVhREOC8YFVUJyH3DzYSdDTpWtL1spHZV2PCE3U7CD3jjxiHoVwmV6sbR4TKwOaK9uKFVlik8rJ
K+YpNSSuLHMjwDg3yrLCd+gmd2zaxivF/EI9Hu9pEk85indWa/xgxVbePIbVJeQeVglBSBY3bwuf
iXfLgJwy/vloF9zXPnw8nkfGoxRyIm+K3a1jrHo2T0c4QZlur/iU8mTIg3ih6QDCB68yznhKb8vx
4enABoHkw/UNXD/zE0fukOHu+Vz8u+8aMPYjrn0HeQb+RGiw0bhOZwonNzPcsfyQsCuggy4cQyKg
3GMocDyfLDL6bBi5T0kvTK5DmUHMSrHFY6V2D0lhZAeyc38La41T5wPpioV4cpfAXkuaz0RdTveC
RQNRrIDJlRSPYZEQuam3uA74WrC/Prwe68jFMVzWm6gPnxacMN3hxdbimRZShpBYkB007Qk7VyfA
0Cg0FwuD5hCfXH6Ou1lk/MdhBfEEBZc4u7LZVD6BC9FjLK1JbjxmPBDW2DfisVKKBoiqyUn4FccK
Z7YVToqMziPDsFweP4S1VkTVGnA7fWQjLFe/gOp27pexRbwTjILwxAOCbsZHc5xMsf0EcCgmZf1/
z5acL+KYGYu3U+1yuybiOdpZXKgXmIm84xjhwBCbeZbjkzquhCTaCIQ+c7fO62qGYwjJ1428VeAF
GhyS4AN8mD9XE76guqDXszXeRE8ZMnK1Sf/fGHh91hL1CKdYf/FaI0mEpGS4roFE3o6GYmw7YnI7
UaJLviherB0OU/EceAMzClwjeIhgGXfJ/sFatFilDCPVBjehIhLvJcX7YjNW9fej87pGDOlrMWpH
rd+l1qXc0SjTq5GABylYwK9warsaAAc11cHShkwRKZ+QpC7mEw4+9QW0K13AiZtu4HvzBQaJth+p
uLhdQ3xFYqYxU6UIDLKJPpRkN3JnoCHcSrZ9Wpff5Q0o572oUWyjOOQ4BCJadGGAAV9TA/XyT9qN
+QSRTA7sEsW4wLFywn46kDmxrwCPDOwWpLyi8hkznQa5RQ6EThVxsSrIzIzlomWq2rmQF9ZIHuA9
TPvPuHKGV4bipXfEq3I/aWJxjotf2pq+D93r2ZANsu5t0FfbGPrSzBO9xpLNl5wcFg45f1IQR98W
nNukHAHtnRzFwGPERkiMUHZ2wNUEuUeDZrfGlHjpfDXRD25IF0jVARObXr5kNp8FwCa4ADiygHeE
x5BF+S73Mykdrn0tmAbaaA9HjrOdOeVbQ1A7QRDggXPWXKmIdxwWUMEGPpvAhHkMUZEVyy6TUbpC
PQEJHmz3Yh9LAXMGxNYwsZHhN9gSlegmiw75PcpCCyEgzE7qaeqatn0nMLwdsdmp0+SOjRax7klx
mgFRs10aAWMG2KrkvtSO8PiOwSkRklkLbsCiLdEH2uwRVv/Znb/xNQPtMy/sVAooIWfLWd8RtZe1
Un5zF/hYkHRdITdeER0MODbfHBds+xe19Jv6iojNWfQ2VjVWUgRFY/TbMbxPhecW348PFGKtL+wG
AOACfkOWcKW7iHN7Y/X6F3uxjQfvgOkIfCn36WjSxBm8jfgDaXYx2PuINGh4Q3pIj8OaQxO+PdFA
rjXLENlzF/lGwCzrtwiOaea7tMr5Z2LTJIazxABgQ53wfeZlThAK95PX8OUeK2ZStM0PU3kABZnq
ZvS95Qt8EYei0jcGNJOOPi143iWB7mpJ0MO/lzuCVQaAFrZB7KRQAKQSKvKCDAEjrx+NV0IUkQ88
hVJK0KUriuHsafrFHW64gtkGtYaZORfng7u55r4taDhQ5nAQF5QV71Pvi62v8WNag9NvuSm1kDsI
zkIgqWyXQuFvgExFGKYy0vxsvoZbMpIEiOLJpJnWFvLyodAC8POO9yzwjkMCyw40wdSZhQlDnmwj
FeOx4u3Vw43Di3fhzn721oqIOPF9o3jYyZ4VcgPP81TjkHC7N1YBdzk+AD5JBs+4aMqEFsBlzUQd
MiN8qzj6PgFHPFWLDDziOJ/MsYUDwXXFkYzdxeq4EPeFnCkqgosv3nb/BzIB1Z/FXqQU16AHp71r
ZdAyxXOdpAE+vYsqgq9pPxDdHqQbPRKbE8FLkN64cFZvj+xsC2KPs4hfaL6E3x0l9sYRMF/mO66q
oOm/TUC5k8ravU7kzuxx8qPzAM9yNMH4isIFzg5P/IfgcyiVz5xNbz1cXhhm6k8YgEz/zAuo+Do9
nRaHGt/WcQ7LlnOHcs9VhOcMxIx3cEiPAS79m7/5exfwWz3W8NT68dXfod5XIbxrViZjSWTPdf1j
vHOS6YAkxOllvp9M5sXUJw6TyUL8Jb+A6mlu8hpiawz0gY9UecoVcp+sC6PzYvfg68tkmIYbkzhe
4Ooj3LLmO4c99UsvqCgZKgAy58/hz1OD6HYmr8YCNa90UcQIb4dmBcO4EBuV1VwSsikp4C8tYwom
7qUGR+7g86eYCoYIXV/6gu2BYl84Br9IZEjEhm2EMgYqGrzuEd1gb8B3XsL7eDpASWPskdDDt2YD
b5H7IGSxKMM3Ij7wN1bdJkmkNwW0eLKeEO1VjqwG7SU6f/0zNo3ioM3gMtw6qQI4lbKL53fCysBF
AWIi17+XUZ3QqFkv5HJoMpBE7OPjivuIFAQRlQCWZ1d447L82Ovw6N1jfI2r4Zk89afwGW8nUxJv
7o1xHHKqFMSVEUk/+ai5jxnnAn+SVfPXGMD5tW44uVmIRG/rXqoZf09UmjkN2Z0r3WFcDgm5wnPE
AEHkpbuwMt8z8P7leYDOjtGyoMUpFtXFwfvk178vk+ob1mNZmQ9mzevu2Vfi3QinAfid2zYyeWhq
TsfdXM12AnN3wZf9u63EwrZ8Q0crL/bqYuvxo7LVyW6tDJvYfnFDWMH+6WZUZFalmurDym+Dvib6
sHYUSDHRsbx8hGoZ3ekEDHQbLfNL+PCK3XiZ9/EzRHrSQR8gi/wlAwhshUhJUhjH3+KRggZLXVRK
7xLk52bqW+PAwEIw42sqQfO82mnGjopX7nEn69kduN7FffzB8BURGqdH0fzrsmRxV8KzgeHh5X30
5dBrwAb44A5LswcsbGN3UeVklQKjGAvYZthGJEM3MWcQwJ1QeTa78y8hY2NoYwZ5289+09Kati7E
ti5i5gp5Kt2B5rw9p5f+m1wGbRB3kkeCuPqCLPxidlZkYOERoeSGli5q0SG8ji6MCTxmrbt5xMaC
tvrHw27Pa0y+6OeVQgbNCBuRoaIyGwgCJN9QJSCIicze6xQkqi6NN/o1uAVyct6dU6Qnx9GBaavi
OIanMBkl5mPjzrIlNB+/h7Bdo3V9DnvLD7Z+d6NDFnA3WrC473Q3NkNICb2O2QNnRKf78E4xEyDj
bf6ZN9mVDWgyClfC54Vqk+LCck4Qc/vcmnd8C1T4CDBccOK6kXoxzsrByB3nhRbskN5IORg6M1pp
FWNhcdDNB+d1bZ0H6JWh5Y0u9B0ePorWaVktkTNDJehAbPlY2s2q/Q+t3MGpr5ACl92SYYtK2llj
ugF3fMFIYPG57i7uo/tMHip+HaPvWg34Gplud6G7W3xyVJx3Kkak/QA2nGtkTMNhpNMMj9WgzXmA
EpThd9ebdTii9uRvnh97CxSI9S1U6x4tBBoNztZnS+Zo3LFTOkcNZKYpvOgPNBScrdPD6LSG5TB5
A8IHsLnRm7cmXfzMUSB2YjW9B7VzWk9ZDPmU6T/QWmgtLQ5wlOWsQdbab6EGoZ/eojPUJ8gPu9YJ
faY7HSjQjgld/A+VhmplAzvo+xy2VDUDLCkTJCFd/uXo7uON0+sjHCF/5FhCurQx/BOtY4T07n6I
gIg4JidwyyMWWvdw6m8fFrz+Bq1vKsZgl9SsfM3Qx6/VuTKLL8nH522qgEyd8WO1Dz7DGk/y+Ope
8ib1fqqHTfYHz3zS8TDdujgHFjaShFQ5+z1MQB90gIAiJ9ur0wpVxeyM28CzcJEAop0XoY/cwP/i
PGF+o5alj4+TK66pNHi9S3LIiV/OwUHy0q9WVcw5CfH86XVslJdZLyOlM+/EvR1BVcRsc8gGXXJb
ME10gciOWt7O0hC07d2NheChsdoGj+EhPyW0GYkPX9ICV51cvCMvo2fc9y9Kspdx5RDpmeqkcl+w
+NFvOPrH2g61k9kW4abSM7S/NxugbZxXm3y3J9y9VkfusAj6KDV75FHXYWuujk858iI4APVQV02l
Nt8X7/U2d6pxQ60x2Cy01Yc+Dmk9h372jpiMii5xM9if7BOZbwEBYPam+04tl56P1onAllINwpjY
9qX7pDxIhJv07j8fmu4UeTSxqM+oH2mE8keKQsq/T3p31JyO6TfpRSodAaiOY6Th6PB3dGnO/xTq
8Oa8XSpb/TfYzT0Mtw7GOThnyxS8R3iVud9wlTTaF5XD2W3uogZqUENfqM4+a5Vc6GO2gci6sdqj
Nw+z8kR90zahjfjPZd2XB9zxOuM9fBBkRK4yJm4iV3yDiESRku6bxpEZWbg2hN+MjGEadSoDHS2V
XGXoKFocsjVAEhRO1VCi8yaZkndQdsz3k3r4Gp4pKLl+vj+85TuIv4RXrTiFgxU1Q/hhVNZ+TkpD
GHm453R65uoeMYqmetjd2/xwzYXtzRfiPa+GnGWjoSO3bOLsy4QIxDMUxyjh6j6xCLhux57VfN0E
BNn8xYAaS6y5BQxHlGo852Sbln6zTsV1hqJ1RDK97DmdCAoLDenQKTEDoK0lrUFxMOHoTfA5odn5
dpT8uN75dJYuOid4jZ0Arf7tCEZCxLzHMYQipv1xLR9zG3HYbH1mONIsgFg7o8a9WeqCg817fSiu
oFPQr1Op+KE5LDAaBT+A8yHcDFxm/rEM4G0EuLPwZmL9eeC50k0OPi4GLl36y2pO63GmeBfghmr+
Spt9fUkH7QSN9vnXlbFVw56vyPiOTLcw68pGsDIghqeKM1q/vK59sb6DDXzZWoiwzI8HWt3n2KII
RVLBvouBn0ZrJrZN1+X1AgUNbicj8DBVES2AkMenZpW34MRAPP3N27mSSc7r+ZGUlHjVw2bhfKHl
TOCuEjzQ4Y0OhV2+1vrMn3AaDFXFbtHfrHbDF8DToLOzu/2KQ4/R8lE1hu4Qtc82XIb5lPEkUNnn
BzipDfNBe3Yg/sKYtYJMSKjtLHGOwfnxD1oeA4sGr1AMXXbph3IdfT/zyYc66j23HuM3Sq62JMD2
aN0hkx+cmG5UyfxwPCqR7GE6SjGfbt7GB+rqjiiPq9bDhNMu2FA71sm8O7Bv1MWd5jWQNYUNOWRv
zMqjZOMKwfqv5JjV6n0iKZ36er+J751fafaT+Ts5wmvRw+4SpGKqd0YYysEfH8RBOe1I7JAj6jU8
0Gw4wws1OZFPgkNz9ivjTnhj0XdX7/yAOUyPUqiHqIezDGE2nEMizN9rdvehbhgKVTsn1zdq2jiJ
R7qhLCoPFx/7yOhAs8pOR+xxBRtgoBiuzoK8v30Gy7ywNX/Rre0V9Ziin1qxuFJd8f529w9Qj2qH
jvMOlgWYJpsMra65pWiY0KCFbIVXrQs3DhAnDQXx6UGiqfqki9kb1OQ64ZNT502tyxwFfoR8lnvx
wOFdKe90b7dbzL619GoDALXoBtQjvZQza2s/3CfyxqnLNt055OuovMFkVihwCSYKUsDXSqWYFc1r
dqS7B1IvQlMMooiRkuU34oebgUdS3fTCva169Uo015c5lSZBiTqCKuXtHRgoxhHiFfvwE7dAJF7Z
yWqhxJ2OHv3nAL5Ydvc3g82Us17s8W8ReI3M0aQWSUAqtKCDsJjmnvthTJ6lRses49wHDZpPfCBq
uh04bwLQ7GBq5RyNYk+WURRfC7IFs3MhuHFBzy/l4dH2WSIoPOE0SR9rA2oMqi8Kf6Uvt/E7Riwu
x620mN7eA110vp+cV4dcwB1RUZ9jNOlvo0o1NH9jXvU5f885RcnUxVwzI0ZSL6GCXWGT5Fz/Y+nM
mhTVgiD8i4xQccFX9h3EBfXFaFdwRVzx19+vnBsz02N3I7IczqnKysyaFB4ZkvdyPojku6tLTAxR
gokAqjhdvxwdh5BwvDZdwhXOUCGjb/JUqEM6PU1W8UDr0Y2CxLmRQnvzGdMYh5Zx4VVxjc4ACFpZ
lSM+xKziimDeIxNDyNtkO7T6hafQIHt7PZKxirxySaJ9ivfDVvZaLRMktKw3ufXhMUO0z3Nkdeao
aAG2J+dw+UaeT66w4qnz9guUmJsqK4GcSAm/eBOMkMkPXwhE8Xsanr2b0PTOHMVx0dz2GNkH6+h1
CYcUYrAG+yf3sbuMBFHXs8bVtLrHjOICpoaNBFrLiMSmfmsi/S3G+8mAC/jta++XKWk6FFr9kr3n
Stge32aYRO6w/GxhKHQNvt5hund7D/3isI4+tPOs7SLZvIPrnuB+q3FzhioELWiqsP3Xa9klBBqn
QGGsRKpxa2g1EyjGV/qJ8ThuqdYAYxDAm9GjxcxyRjv71s88B5+MWzyCeljSuGTY8vtEEdvronlD
uqz3V0+bAcWoCmtk2Y+H3sjOzAQi58bxSJeqCS4ZfCEwcgf+awTn4u9S2O2HlUMgTwoqn6vrAqNY
54Y97UZMERibq5JSVyu4pj29zYQ6f7nXSFwbiHOHOY8gYR2Xbj9RKFQ935IMfmh1glE0qIei32eZ
Yr9A2znjwr04OeskE6S9tJpofp5avX6DgJv8+r5WmawUa90aVsi17KKCTz/oGSy/j7N9x8HI+Hjt
UcH0nFOiwh+3GWOuEhT6wzssoa4Ktib6rD36yMo56ickvPr2HPaSIhRPkYEpfeB7RO+ded2yiD+J
bQkuXXFOWBrnH2r5JVUWR38ADRknoByvjNB1hR1ABpDJ5eO3+Ed8ATbFGAKzidV9Qowljh74emQK
UfiBmLe1uoetrH3VnzBKGZmoh4lEVOLVx6jefjGlpweKed+KhH8lgmD6b23lf7GTKK3llFYD4C0k
AioPK9nY9sngvVhtagBJ3xn4B/qhw5d76dX8BLJMHMRUTbU4vaWdaTe3WTXAt53CaQUNbe/TNREg
BHQrkrKQGG8UzmPcNKtxySyGwsUk6W/Do21Oe0hjN7CL21OVmVBMB5pmPq/BDJp/bV2sF6S3RBuY
G4s8pNBvPHC8FsIDthzMDps3WgeA2g5Y8h8diP+uH+OOuxHA0fiQlOMK76hNd28/lpNnK+xg1Y7v
UVv70DD7YR4/BlYkp7Pera0KVjs8L0gUaJbedODY+wUz94lY9IpzhZgP59Zte/ZaXbcODyzpJadc
jc/pY9zlYZ/Wz6DTMO9/lfueXqMjuGxKZ9ZjdJ9iEMEzAUHeU+hETDuT/qyzW3r0QNgVaZOS+8mI
mfl+pSwer5yKuPTRO6evAC77pjO9pqeHU0+B779KcGM5l9YWsx7hekmzjppMFrf6cOGC1o4XC+rn
tPFTHGJ2bGMGmrRA52J1YT5/DK4A66Py1KFBNsyLC52WOBZWpLVYhTG3eRUuaEpKbeGaCjOniD7B
QnT4swW9UvSed0xfbkEDCXldc2RfFqiXIc02VCoMADq7C6RDql0vHAe1hYE7nQ/LHH4d+QR76uil
FVOto464wH1isH4F10jcN6ijrW/T0/gyRq/fCtQdt/TGzSVruqD1cUGMGSKnMQzytrnc9XY0tjzh
hR+RhQTSxqMOyTkvsIueRPFqh2cGBC/rrpQ2Cz9ExjVLBmsEJZAaFwmulRil7E1XqsgUdI/ilOOf
w8HFLd4gnawrV+flVz5ODUuDLJonk3ezT/7VdJbxr+EYtFaIQAdj0Cdh7DEq0Pzj8oIXi5buJw8e
4gHy1uzL9EC5kZ0QtjDVEn8R5c37aTEhESoJn5l3k+vkFpKlk+yYJ1WTZFYBCn7E+4PeUY0+ikXr
kBBnSXuQLvpnq0krHXKzO3+khwVw+jFqrKl/jk/jENyZakUjbs0K/O9uxLwGEUejcj/KdDl8mleq
0oBs4Mt4eTByEVkdHXLTC5apyIHo0tSB5r0Me+1xftY/T3uJL/fdImTtV5QzB5T61k9V/8JtHL5I
lMYH3pubx6t/+UY5t//rVuyZBkIEkpgu8AyczQ8FBqtsE+bdjs6+TErVbV8jWt3iAqEcgnxvHz7+
stYbOA8MiKSdomuVD0+t9VkbL6haO1zjj6L3y/FV1XNQSEiH3O3WnH2r96D19hX0fG0WQ+u+Y9Bd
fKhPfUMNB333NfiDJ1/TjfZB31oKn7hUkgLklbE8Ca/0UBmUcGlOU+rfNUVWBU8dKPHL8I0CmbLG
clFM7xwBRmAL2KZQfNe0SXiQY32hpi8XD9AmWiAJ2xMmOLTJ5YK98FGngP/5Ue3tp1Dshar+mL1m
7Ja3vGHp39ikO6Ige1F0fgm1nNd8AMxTepjwtQv0jzyeSLKrwTHlt5R291Ne8ku+VtC7yTShSUBl
v+Eda+ZUj3/vYEPe/fb4QVHLLnhzhSqcCfO3r9/PZXcnTP9tvqNu/AZFZ0Na7bbI+YXqfgrkoCgv
/Y5FtuLopuyYv3wm/STkKxkdpEw0XbW8fsyOO/77/9cuB9UGypI3KSOOgPewnRxKrQ3a+nH3AbyA
eYwFCvno62bwFw4svVp4IdzwZsev6/A0ay4+SYkRJ/L6gfmu9DugL/lc/Cm1wUtvRsu/Fyfc1Per
1uYx/8QvtGxNncTvEzfT2maz915rh60NdqYow9DmKsaDDiQ4riJOfxiVdNiQPSZfgl+avkCIthW3
AwTxop71SZppE2SWujCJ48/jg/1dJYOmCkhEknySE90qN9/RJ+4aRVZkA7q3tNNzRlOX6HOhLzBO
Icln3h3TCNWmX2nX7Y8HQQ0Fl/J2iz5g/c27Q1Xg5vcxFDzYtNxEZ9ZB49mLGpte1MWXnZxSehvf
fdW8Zo1xs699qVOnYMGyPamwy5/kmuVhg/YTB4pxt0z+sGEvhcbvNMaDTd/tzpdsrJp5mId3ZKI0
C5t057fVYfI9GLgNIzBNDhNpsSH1vDfeCZ0UpCx6ZrwrVZIDXWggwbr95EnbklumzG/Zhw5+oZre
si8tV+jI0J3LSQxcHAqTG+1v6WxJP1wV1ZcaDYyGK1I0+LIGfZCxIfi3L5U2n6jCwKOQ8vjIqxM5
iQ02rXoXLzgD4QE+i/i4krUXwMRRI+jURoWidd5KGhZhtduFRv9N2n0rtxv8Q0RLKB58nm4zqtOc
QBhBRI0qFsB98Vi38WQQcpz0hX5Sj5Q2WRIi4Ql2ZIrP4R4K00Q/EVohUsB2iJyDhI8MBUuvFrhT
YeLElbWyW3glC5JU5WC5mK3B9zVPMXnSKb6GuFmh6KHWaJ+x+aDUJevCl6WFZD0E88JnLRSXsEak
JryiWEUpTzI5/eU8iH3Pv3rccXKeYDWWnScNc5nwXYglAGgyZXPEWImaHENcycxj+OBNR/hLfByJ
DikaX7AW2lNgyY1G9PIlmCQoFB4PCe5xQUxIyCOfKUVxXE2DrtmKKl8FsFZS6jDOC18wQlu6JFSg
q2JK3jOQbqpk0HSTQMIJmhuq7pJwnSjViFNyU67kmAqyccac4JGdbbG7EtmC1AldmlhR5MPqTmzl
5KXUawshI+wx5SFHFUyOnJC3w56QS0dqfRpB/KLG2iCRlR/InuU6SQIvASdSA/b2kQU9baRnjOXw
q6Ki3eWmEApjoiUIMgEAFUQwc5+Eh48Q87o97xN0hXI2WTvN18BmuEgs+0QF49U4lQ8Casf1DoM3
wnLSSUdCeZZYLHY64uMH05ikmw+S6vsv3SZ9woWJtBRnPePMDeMP1cSG2UamYfHN5OMfoaZTP3tx
iSWPqDIVuqvYnXGpuLlq8sgAh17+g7SPZINrvwwaXJaUI0OUwmXwBU+XsuaeO6+Scjb0pB81uOsN
7mlKl4tULnuxBT11GTqc5ItcE+4XrlZsJZeYvfJjAQe4AdQ928l2y5gNtx+N74QV3U76ZrK3qcBB
4JNstuTfg896OeyByicjopJv2fWvUEeSdFrV8wIaWO83rpokh3TgTRJK7tG252I8xMFe/FdpY3JR
J1XlNzGc7mtUT8usD0bMSdAghD9flPRpxyX5lQpB5XOdqJFfsp5b+Z8Dh9NjTs/kpx33QWEFKqM0
BKlI7uXYihApiv3F3PENu8Apyd2OZP2wYPi1bCR/9rh1sS+G8VgKzvIjPLMinmCgRd7Tv2vrpSXv
LULJwv3SATsct+AuQCWLcLpMQR8sJaQOhN2TJWaayhdCunzYvyvEMXAUX35JBru0zi1DWcjDs7Tu
Vh3XMZ9HqBnd1i2bZViXgqxL4trBhpiaAqdZJ1+7NzrsKkQHDPl1Ugy0JbQEIhgEYuvjIPza5Meo
qXHHseUAm08p6p5nbA7D3ZUsd32edQqDnZ4JwHncEYbFtzW75O8FNQhgGGw3qNgIIjYP7bDjdZ1g
dWZzZj2MXoC4Lwafwc3ra/c5++AisHW+okvFguPhW67WkRq4XEXoHTY9EpQQyKLEZLN0WnASvvZh
14zlNXfe4YCe82/UmNYJN48RFNSxsuDIbyThtzVWpGLlIUNbrmSHvglKyJX5eEvEt3B73HzaIj9X
x8Tt1t6lCccH4bn6sc4Uht8GMEl+ErCksThMn7MeRT/g9t6ow9b8O2Ihze9Pu49es8asz8E5QMHO
qXfNzug7xJXJ405QQ39a+fRuHYOW3UI+MORythat4Xd42PXYujPiNnQ03hKxwYJN1xw/6hkOSfbC
fWrGrQU2SPFht3c57K/dGbUYE4fdaVfH4A4PrY7p1PrQuYxctO+wMQB5KB2Ok9AJvtneuCuwl86z
xpaLxoWJ+F5+z23gl9wGGAdHwUe4W40pD8YSSAK8LqqTDvP2l2eQcQbQjHltYfy7pc85t7MDcCEF
R5k1sPvksRCGTOU88chPnh8caQbmWDhIEEPsht5PUxYc2DZ9E0TWXfLUMNswebNW6Cm0BcdV3bFs
4/fmLtVPjFBZYmTFS0BFRAfH3IUHJosCLJKYYht1TZ80VtL+jyGMy+mGJnx0upiUuvcnJs24x8zq
n/SES8GSDGWaWBRhD8uHqXECVjfqMM+IPS5s/pdTrlwsrTKI/WkKfgTHTNbvoxCZcEYjc2SOd932
3GVxFPQShFNeslrjlMkcmwJn5Ya7hLoX5xbUV1YPUCnJByXTpBURW7JmEHweNQqUd358otL5zdJD
zOYQXoFrYArLWkQeCqgs6437hEq9Yg2Wwi3ELrFjFb5cCh+bV7IykiKy3IHij8fuE2/Ek3UdurI5
+PSY0pkslycr5vCrURm/f9/X4cV4YHUKKMliN+7glwcLXmwi4/ieHn3hAgLIW6sWUEeT9p+4QhpH
Z0Hnygeo29ImOydfh+VYm3kSosH4QkeD32Uxz9g9D4KyOQulboawIQw7HmRvcps7VoC1DusItdEH
8AczSpDlXI9XUr6VgOrqlbDl5VR5pLldF4IDME/wXs0efwGcOAgIe/LRjDY0IjUHN7PC+9Rf/D4q
7MGmozbIPNQ3hTAmLqAnLsWvPSX+d6YAZsIfk1AGJpFA928bYg+1Zy11NYiGkjRLbfnAWr3l+LBK
lGkfaB+3hIHZgZuo/6GVJAvh4Q+atDHTskLfwnyDfwjLmyURHuBkQjNkra2hv3pgAVcibEuSSHc8
3p+Y+NCJLmQCkVgv6GqkmTRS08UFTi8SPPJ0HUsON0+xVsCvDIcrWgDtk6CJb1EQXAOMEMwMqwp1
xCuSzicdpiDjxKddaXYwsMBfjiOjqDqYNF2oVfQrgltg2eOf0nIMK+t3bbCJgtRlJyadNjpx18wK
135aLzhXd+OG59s3+mc1hTehzSrym6V5YjhLzGRTKdIXAHqCU9102JgPDKj+8AfcSq/PY0hIyb1M
rZQHriLkSMvMJVIQIw+ZapgbQEl5BFnD1iz0PYzyKRTFc9zGoXJmL12cmEz8Nvs6zclMaeXBoqHD
DDezKBMfbe+Pi8y35l9Agofj0ogL6kV/CiZxz0AMi2geEkQmlzviR29Xeh3hGqh/7D9801Vrr4uv
FbcICezkYOIHYzOJNFyoVjuWOROiD42c6KqMh4lK+6k9loDymjXFHl3M0dXIKWBaE/lknMWoXvt/
NeyVvY5XOmYqCtwjpiN+xSY92MpWdJJ+21ghiXWKZrIrVIvSg1pDcespphyLhWe6Rg9yfAU53Ujj
BGjXrtNBD58w3hrAWpkHdLJ6GriFmfLty5xf/uafnYqfemNY4L/EwKmmZ5dBYiIuMAOu21xeYRjO
TsUBhOpxMWaPfbsxxPIvMGlEtzb5wS0wizF7HgzN019jOFe57oqHf4od1eKFX01/xxPRiSzAWcpk
WO7HcxPXrPlvrzRkL8b3gA9vz8RBTzrdzTmiYI5HVakFZiBW+8Fci3hpciw4llgmW/IhV5fbKR4z
imfSa+oy7ds6Ri32n81VQMKC3RUWXuDXwcecS4MjHKf6NjuV/UIS+upySQ5RptJsjQPkAzhvkw/n
/RkXgu8OGFf9fsXnc1iajrMWP+c05CDpqcchHN23MR8MD39chZYnhxnZL1ON8U2JbFWzozNmNnI2
anyafkFPsKvP/6ixrKnH8Dyq8eNtQGygRCE93XJ9uTf6w8JVhi10wnE7pl+bOgqypfPSTWXxTR9Z
fnVPRNkPQ4EAcbUeqOWzPqABtIgCzbN1/9hXGh9dIqWv5xke6S996ay3JHAJz2Z/0kcKCvDBtCS1
BMlUhBhNUpKmLSdN0d2w8mJp7XbT9oUAmdgZfjHrDKsFWayBy+xBKzoaWGUP2j6IBfPuzaaUhx24
g+CoGIorOcWDkudaciI44dF26boE/u7YdTGPJ8Mgb3Cu4TeD96jzEZIpsOxiYI2ohmn2eWM9quIn
U8R+cTKqi7bCeZTVkxXRaE/qxdVTHFnTKHU4jQjGDWVDpuwqZh2XonAoyhKK0+goF2dkdkhuf4Kr
gln7C/MXpjYxLCnXqjal2GRBtAjD1wunV1lj6IDMnE5GLDlMyFVMOUjmHkznmeIC22UlOQQ+pAZ/
ih4Okck2ZXq/GeWuHWdzfaRrRKUZA7VhH2hX5LXFrNL7u2743nkmT7c7bY7pWXe1T0zfTRxIqRGZ
9C7aMwWdokxi9nWCegVh28uaVUF7hzst6+E+hYPiinblTp0WYV26bo7EyJ+gkfbuPRiiTFpagKYM
Yu8MOTiQmJmPUZYAW5JdWLdCXyBoQJaUSBeCYN4yo7ltumlrdbJWYgEP7kuJXexPjtrG311owQp7
nfoyED2rYfQgq8Rm5r17kbBGD6B1AefhVrJ013B/XhaieumsCw3J2gylvauadhivOsV8yvFs3kIk
CGOcBeZLXftC9TlFDYS+bKDFREXjGEZ8w6KCj6KSC4xiDvaKj78PhFeHvYhAF+YsJwmHG+YwMWa6
5arRc5XZ1GTAa7aOMyDzA20QAuZ/MRAVjhzQOeUqBqK9LpxZuIjzmYxsKPUDDZa29O0eg8zHUNFj
PsOoXAOpIMI9ofYI+oJKgbjHf1M4aMC+wmhntiBi4mIr65/eyBJtnBibUAlIG9AVFg0GpLxQLLSM
HZszQkWPpBKxw5etxVkY7FdHXUnZS6og0Df9EFCcABUVFHEORHdOGhmGjWXLbOojHcX2AJeHL7us
AmkHToqFWl9dFC3kNzUjJvwmKggE8n34S7AK83gw7m8+WFQeaOjcx9XtDU5hfx9Gp+uppooCKDps
l3o+abFnvzGmdSfkP8r28D65+XoHDoyERTlUJxwg9tELiwkeAHd4c6qLIGZuAxO5HKhF3/gzY4HA
UCTBSF+OHUQ972GNmoRQfIYV0sj7w58PrczEcND/1RMkDRAT/FCEcrClV2marFMY0Sj3tq6FEtYY
teE3D5FuidKYbiIOYZWuPa1AP64PPoYAvghzT6IYRGHYXkxR9KIyBOPzbpOulO2zMj7EygPRWGKm
XOtY2FpdprZvVngpjC2ZsMQlHzE3smvUZRxBvCJs3r5gOghicyUJKd7OYwVmxKwKyXgiOQttU23m
zdROtlVL7xK//mq5AF0JVesE7uaTqgHXwZARpNAsmWn0CVxHKcmyFkbv6Eh78wOYsfaEEranfCaq
OwZGnlCEo+DZz01h0lDxlB7whfOk7oU62XpHoiPQ1gRyN/pJKoQMkRg+mpMJ693kobPsfaZ/Bx9n
W30isYY4/OJPTNmRhecUfXd9mIN7+7PrDbSsPDr9YW/p9YcVQWi2Fphkb7fH19nPeAvr1eiLUS4c
1uBt9UPI4LzZKs0HlfJBeKXJpWViNox2GpYSjzsxPvJrv2eKC5pYFkBTx57bflj4ZuAaaNAvu6Lp
ds6Ewbhm65l/NX2cE6gXPKyraQx55lldHzsx+/14MGwhpJlnwOfwW7K8JYkgAwUZboJpHUd3/TVI
adAREuKSk5CP85d8WhmWHSsbhFmf3BV1z9ruYmF6YpGtzIJEnLeZa9LUDrn/WuiGd6vQBSmimuwO
oDiJcbUSFTZFNwUhPpbBGjjacZJuoUC54nedJJ14ncBmUYOBSVX/qCfJSweoWFesXfR5AbYhpUxS
yctc28VNNOnrSrQFKEq2CapLTqYSXLLndsBF/COnJn0cutEAhwny7dJsxu81J96Ou6V+OkE/aJX6
gEkbYKt0tmLUmgUphwUuhLwqVPowORl2Qg0QABddhUz8CCdpVhITqPeSRiTMX1dLAevgudw7xqVl
Ci0qN0jPwX4VVUBE5kCBL1X3sYJLkLGMCuCobdf7oM3NsOWseEbEFB8NEmKpTGNp1xg3PHIFfuAd
o5l80sPqi5LLQeTKqg8pRp2zGD20hHewU/uB9Y3e9WHEYAtKHMEyT30EHrHdgnYg1hsfVbt5n1HT
JNFdKYGU2XFiwM8Q0swARMJH/hNb0uBu6TV5qphQEciJeLIVM/2im3JdxCPBPlRI5SXLhjwaDlih
WO9741PWQDF319quyrKEBMhObC7rKQOJ8H8OC8CnLodLwkeZBydL8Iah4sPWvQ3PTpUIFE79i5CI
wiDDxlGcZljSn65CvAFfr2eHLt7/Oa13QEL7epcJKOLLnYQ0z7jPgJdlJlLkLbA8mC8Qr5ps+UIB
BaS2u7p6pL36Cjt9Kvwwoc76l9gFrGym7iq3dK1xWsIvjPKWmQD08fy6Ke0xbDsJWDG1gE6yNsNQ
SzqjpSNoVHK3MlrPZqQQ4iaMbAaiupDlIzyTa+ep4DI7Z93XXIGsoXnRUuSmowI2fjraccunRwPw
xQrYxQOeoGtCTcFL7B3II2NUgNabDtpCKHgZZYBry0LmXxJyi2mu82MxtHw3TRLbxhUw6XAIxKil
9iD1A/smKJRlQQXqPWJW3EzojxAJP2bNIyN65cTUIzqVEnphDENSZ+q56U1IAkTVRtejHzi0QltT
eMK0sywIuwbRVQjSzqW8E5YMmK1OWIxI/JjrC/gGSzgJRIa1jnsfqRc+CM3hctIJX09aOUOK7RpT
WLbQWgmpSVpld7yyidmwW+nZ+VjCqBLnEkTcnELYj4R1xDNNI08i8y00n6DyGV5Ik1JORMiB9raj
bdsY1UY0HwLTcvdPoZSJhkrYanvUU/QGJXQ/QIaj3UA5EoeArzwSX/d9NdFxwnHIdYRLFSDV3Tim
kAHbAGGlkAbHh/GyZSuzy7iNLx5SthNEep5BxBqpwlWAjnTISLqxKlactnstkcFLtFgAOUHWwK2l
Z1NNx32X9Xs2Cx+IFUnuU+h5lE54UKkjtOmojeV1H3rfmRQeYj69tUXGsLRuRpum8ci4lOjE8K98
eGUpC+i4N266a2lEPmDCE2Cwr9dzIAC7564TWYQoG5GuwAyETaMvN1IakLmxmLycAc25e3P5oCoT
WblUe8aUl6SSISnFC2AwPC7Oe/c6pDzOYDv6lOJci36R25ZPPBcvyuSZKtYNVGu5O8yPPIzRO2oR
SkiCIyakuzMRIMcneKDN54YSB7rXLdMAjyhxguj94XgTx/Z0GasE4EqAawKhLNol4CMBCKWCN+ZJ
MWURRN7J8IMBAz4CugVGFo9T1p8HNR7M71fgJ9RTDlxVIYqADp4nN1Grf4wVMx9eEZ+fLQkk15cl
3ogz4kUSJZITHzMSaAsI3hnFVBxXCzkK2ATEa5gl4Y+8e1IznRIZmtMppWgyA/cspvEjqaYOp90N
TxEZrRgmk0sLxjLanWSfOo8C/koHOLiC0Vni2iJlVTGwFupPn2BkBfxKcrWc7z0OV1gvapKPUOjK
+gAsCmWWhWGddOaCEkM7BWRSCc5BNm0pj5I6YvLo09iHOwMFV8BO6+pBGaR0+oVhW2NAc48em2rT
MRUVX5Jaj/svDSb0CU1k/JOjEm7H9PaoCc7HlNLQu5yJ4pjDNRZWkdYQwTHaUmHg8DQ9I5xziNvs
47bTMV5+EyWgBMKrDg+h2NX8fG8WFggkM9Y7vcKKGjbDx0ih51VLY0nBwSERZbBCtB6v+qsDgn7I
PURdGMQvOpDNOxyD8V1cLemEiGMN9HF/4BYduvvlYS/qUcqfLzFgE4ebxQL6qcyd7i10GaFYEXFj
jRkCv9ETWGGCbmxb4fWPKmdRem2UQxsMhM3T8IHKV0XAdh7xiUGFcXHuvVcVBD2clQ8THP7xMBuO
iKBJBliEjdMEC9Lg7hzob3Bb0XR0yDhhVO1XBP2LCseDptcc8j8a4pvZGZ7fYrlmwbL2GqiUoSR8
4PFTul/RsYWLplG13z6hDmCVEl+2Um3f0cW0pKP4xUYwr+90Tx91qFfRDfBs1BocimREY8CwRmrS
SDDD+uFsMN/7uJ5fLRmVu0pn2NJzAWcXPyYt6Fvvv14tIQxd0ZFzmRhrAPt2Zw8sMx/JoqkTS4s4
mAcjrv/uWEvCCWri5Ah76eCKwt2A6vYyloSpfxCHxRSNnJrRE/Nc5Qm+F5jHQGImOJMBuU0C8g0C
IpmLKPYSpTHbk3yKOOqqmoUHu9J8PHj6tyDKtBVqhqSJf8pvUErSuAqZdKvgvetDTor2GDDdpkJN
Y7WB8RPVuzP9GQYsm8Jng6f086M1VDmsmWLBNqJ3MO1xZIkSmIOkjHToFLSlU+/bFL1qExoCVmrG
P947znf4vXLXUNTDJhT/OFnxbCJSBir7wdvipHfkjZ0FlgyfWPpt4ruGFEQR68m5NCpGLfgz+ISJ
z3D5zHO7trFvDWDXwNGH3PdhmrQIDVzI5zjKsAbOnuzr6iz/8H+btm2ZG26wQ24ZHj/vrMebMjHu
RhMYYs5103SAUgwb9UnTaNOLlFSu4hSExE9KQMrJuJcj8WfUTUIS+Zgp1UD4yBi++psh1kmAdDoD
JCdWwpu7l00mXxBrB91EZUhqsZkqaFI2+EJR5sMPedgkmWSMG/izT6fc9tUCgISYhA8Lb2imjKFO
D3czd6JrMMfePtLW6+W4sKHsb9OE30S5A84ZSfd47CLIWf75upULcixv13enj/kFVqipxINReHJb
MwiiZ9rLkaybgzYcxQE8WMW5IQu+2YpfXzFnxK2n1dTcgr6zR1FygLQ96Kj68V6r1sVV0JSTWl4G
4wMdPg9GTd3bvfQhkA4rLBU/9v4YIUKy/O4GCMJS4WDiZlYapyqrKvtDfaY7Uk9JtXTff2or3mNN
PDzCk746ed/r0BHg5hUn83NjcC9ffFnBAFWEDAvi06JCSIuOPhz07AzAV5l3ULgvXNzCAUP7aiDF
tE0fXjT8gWCxM6/jchzAjl3aMHanKmTVgWo/p6j+rEdby+lg+dLzMdy9/V85YwFSRj6AzY3K9p9+
37Uqt0//sdOssaAlaw5kX1v2+2bUs2vbODZgfkV1Wy+eWgvsfa/3snJ4mdR+L2qnFxtSE4ax5qaI
29knVFeDQi8a9gkq2wHNHKyfB/z+o98FN+gau5YbztSvuWiGTcyKqQc3MftJAQWL9B6tDk/KoDyJ
bchSq44256Nz1jjW0MbHrg5M4mbTHzUfeg87Eda9mcKP3877rm9eOElhMq+9WPuRrmuf6Mvw1Bpw
l6Z12qUpLIwO8rnF2wtxGMUioHNdz8QT5tqzungqTmM0J/T9BN77e5v+uzTp1Dx4M2teusZ79RxY
OY2hiZXfzpU4mb5XyVvDy3rf0k89fdontqDjwsGvzzglNX1lfH0HvUXHq2nBhKnnX0NTUbPRyE74
2c62P6GfjvlQYUlrZ+wPrl8vhY3eBofyOhDlaXeulcFVW940qns0c/MWTGQ8zB40uhLtnPde+rsb
JrIMAXeoIKMbeYM5MNMQuuFTp6vRH3FlR9NvSZWHlXZylNK6qtph2yYAGg/3qoZ5IBt7t5cWvWAq
jHqr5ljk60DW9EtGy2bmTWfwnlz+PpwBeG50hXuCuQJz5dmg67E+79tNq/rr1tqHDHVHs9rTBV22
c7lby7iNNs0EfWdHHuWfgX3662Ik3RVrEq3LWnb0vh7wdqzGrcr6AjZgP25TRDi7jLy+80H7Mh6E
D4of7TWeMa/d4QLm/zbaltTdmlbbCux0/HJFG5RiZZDQdcos3LuBjpEqBcZHpCYaPTC+dLMwrVSj
2vDH7fo7RYFnOoxrDZdKZwbBtGP7hqdrlxOVOluzmLgXC4sCMZVz849yxcuzSXqiXPPwS8SCzYlM
KjTldBlzilfOBxSIogwQRx1nFPvIIm1tG6xvM1q3UKzQJ5XuUdIAN+3SxGk5GiyknkYHWgqYFCsF
VVEA6yUBpc0nrhEfKnT5aquCngqIhhuXSR65FWzBXW9/+LwYHn6GaJkrkzwymHtOjqP2pGfpI3+Y
28On2IuHLST2MPsxPrAabx3dG63RyZfMC1mWNE1qQOvbiafnwd6NelD0RgjjTuGuDalBoCVcJrEl
skZOjsW87gzcGhH6DiXfcIhBO9gxOVF8jKXTz27z/iGYLDlI2cPdrgmIWBrDxnhpCqMQkeJ8s7n6
OALRdfmtPa70O7qhTjxAKbzCZEicQVc/TPZWgSz2jiKP9Yp1p+tiAgu38RD2wFP5uGf2piS3R07e
2GDWqyH2h8eNmVDbKYhxXvbBrFfdN2E3QQynSJmGJ9fmyeCEdz8n/5qVZOC+tXyxp2tJTuzNKtUg
JNzg5zydYk+O4FHM+1lwmuluiM/P0xd/QEKuJt3imaDR4PogwwTl/aRLJNVA98DmtG/BUtFR5CrS
8+PO5bvTxgId57DvqqZo5Ybsf0iflyGfb2NK3A98GpJspngv0PWDeSW7+vzHBzeshlNZKjmS12wS
rhIcM1xJOq5Ow1K0zmK6YblFaVquXy2twFk2dxU8ZcVzFadenbARu4HpvsZ/ivXZatLiu4G8kYQx
Fg/ZzXRp0sYHoOaHT531JAWwID/WMp6nQCrrJPSaG4AUYJYPGgPcJMWS2rsyLTtv9qqa3xG7GWyG
dJTHxA32O3Cu4JLTKRjQVEWDicl/3yCudbgaPl0N7vBbB3hF7eP3qtxeQixZvY/Z8HLnNu5YDbrZ
nMx/bYs+bTqMXG60mSFbGry566ORhNnYsPJz/Rrv3v6O606HL/SbjKoNIPq9NHGBl0Zbj5fZSVtv
iLud9Jts/JN9zr7JzdyoOm3mpyxdh3/cYJxc7Scw+QD/y6V50muHmxMyfAmmhjs6MFx0TK8aRrm4
xSVOFTVtrbTXhMYiPFLUsAmweJRpY8cYEb0rdp1cdAdGls0CISa3QwasATeXMGhI4idmsoyFzUEf
dqHhbi9bjKQYDbv96ET3K7GifUJdpjYjW98cBrbDxoKOHEwH+u+bDl7OMtpds4ExzGWHfE+IZuw4
0NFws/FrYq6pHMcg6cEL9qegvUPekcvSaFxCxutuZ5CmluFoM8T+3+VmHULMPLlbhjNxpJrHDDG6
O02GK87fDNDuGKaEXHofb8zpcEd++h4qrIYgQt6SFiojCf2YJ4W7j2O4NqWqQ7UwNhbiuEgVxldc
wkH/Zx/HLxi3ZgyGInK0xoiR6P68+sjHMJv7pQqQ8o9TXHENH4ibLFiXQFTn8AhaCb8EDEJL8zDA
vnDWxEsd208Z4dRMCYdptGB2cU4njuVZJYwXlMCHV70hwbmBiIMqPTAhREKFM7/8WmyRzlolOgA0
E4sG2tIhZvYYir5ZvLxz2kE/V6LZvJNDSzFP6phdymtdEtR7OKClGaP2AUYJHiCKqJp+lwodjq8e
fkQUdkKYpoIEowJ1CAAESZLOkT1PxQkWMceAmQv4DjhzT+4kBBvJxxlGVG+E6PoBxcBBryRRvEbn
mmTjab5mVzysgSdwv0JEQLuBps2yTk5B7065DTne9GIxf2CGQDSAsZCKPfwa5fvbuP414n3aowUu
Z40JP9Wn7+wApeyvyeLYl3qaeQDDIUv16NNwco/TGvFuEcH5J33AiFY81Jteh72jH7nvlDU1NPlo
rFRbv8poU+/OXm2t+7MxXMHFBupaUZejiRI5wQM0g/4DmBJjv1f8XXDD7aDnJfzBtZIuDegi+Iiw
pxNLOkTzJHqLwRpxVVtHiyv34G5bfY6SCz27U4MIkNcDGVsMj0uCc9NzCvOJw6EoVtsGAxmg8D+W
zqxJVWwLwr/ICMQBeYXNjIjiWC+GI84zIv76/pano+Pe06e6qlTY7L1WZq5MlLQBLGjNIjCVq0xn
iE1eoiRrQSlIwQ5aQavY0iCqGg711IkAR4XD7+YtdfkkyK0IKnWboXRmhBb8rCD6RWVzcZ9n0g4E
pIGBHTA9BdqCF5dEM9A1ZmIbyL0BOZS9kUMOO1936r7nUL+gR+2SN6CYzTF6u0CwUmoueKmHam9f
TBtPxSXtb9leaE7pEFs8rgg0rJx7csZSibUhW/8hfqww3R/t4m82Nzn5qeWYuaT4i4yg9OeADmJk
W8MwupX9HgoxfsVAWml/6ABsuMvW+vB2jDW8Jf+Oks/psJVyBp2XbE18VrLxNoKmYJLTwXjAVBpu
+6XVoUoplFmj/KaaUIc/zb99LFrGV1ePOn4ttJNW+Bg/xtY3FJ0VpZOoW2bIrpzJx873Fi0mRXp8
sKjXUKyU7p10HMOOLcQ/FSMLfmjPYL8QFM0nLSoedDikieEEScITWXBz2pu+mdLvetsWveu2pMH1
5YQnocZpO9yU64CFh9nQX+X57HRYtK7Z3tjv0IVI6A9hiVQLON927DX8CXWDhAo0J+TvkP8kKi/n
AKTUHGDPQ+BLA28Dmzii1ZHv/DkFBRkvx3li79VWgk0VwLZsNy3cLGioZVviOhGap04OZyW+oPTM
JmcD1Rb5A/vMP2f25Q8lZWIh2UFLQ6mYUuY5I5gD25FEuhFFrICIOwwbGPrlPJCsRFFB+RnHLZk0
/TGfpfIfYqskoXgLGu1PZc2gIu1fJp6k19VJsmohxAo1JFMjStmWl8Argh7FSS18BsReqRAh1SKU
TNNKhaEchj9LrJNH7lq29dlJ+9ssHIlThJzR2y2gGIATh+E242TBmm+7FcMmXd6hFGmQ1RFU0XqN
5IE/jlbW5zThWJFjDfxzjbu61GCqWtZmx+yocIDkA7S4VvJBKZ145SeJGN1FQp7sDJ5tMqFInzkg
BjPu9QF/HlJME/yNfARhnOC8uxurUEq/yiqW65a19jlF+9lZ3d1FmGH9wH7JcciN9lujD+TqqOKE
rQW8JNCDw8WbcZHEpeWsONpzFb77J/8QzfdWbZvbBqrCYypxpqXLTKRaIaKKRW3moBKBnd7Az0F2
z2JEQ6QRjjI+xZ5rdHZf/YwDvyFr6leoliwrClYvI6Us23LsFwQEimU/bsfiOs/l5RtZWxz9lIz+
Njuwi/QpBUs2e+Y4ufN8EEFMtnx5TLXJm751KTCoh3YjgVnlcKC8ifhPsojWgtmY3BmwP9BAElel
mgESUSKbm5Xqa5fuLsl1pU1FEWbzuzNJ5RljcdJnJI8ICJ3B2SlbLPNR7LUs9h5Opgbyq24b52q4
5+iCYj9X43V/txH3UMDzAjyb8SneOTb2a+zVLHNIGc83mMMWD+OarcavBYKSyulPDSNweIuvg4u/
sLN6yLgQu5E3HvPSH87wzun3PYK7Y9e6LH6A8pVT6kFAtJymSFzF7EyD9WfC9pR+4iXQ9VDQaQEg
RXO6lHIExcfJreFlSNHNL4ZGr2UVkShenQwLMYm9PMOrg2kqlYZYssIyCDwos9RNG/8Ih1juPtFA
EGB19U8wBb4o4GAFYy+hCF2x4nij811y+vz8NmK+WHHqy9HZe26bpQVP/A0n0G8rqNIOfpsibPhG
xQazZLAjBoXg35UJ/0N9Du5vH/syoCIzrPAZP7Mb3LHhCXEuWTYiHERwmQBYTzoYTh5xJGXAn8si
Lm/ypyCeYq/NgDcXAHP7/UKXt8pJrjnDJ5Qe+3u2b9v7P4wFYVzbcDk/0RqzsUz8Q54G5w1ol/g8
isTDiBrqNLukRdJQkAk/BRpofSZMeAv59r5/h++GmeVjQU68UcZLCglmhuRQ4t5xwv4Uq2nG6O9e
0RURE7Z9fGtTIaP9ohZDjwFdL2gxBn4QHbhgiukcOA3cA6hyt0Pc+54e20xOuLAGx81jqR/QvM+D
OexZAvmHsYhrbTB7FTORAX/bMSYc1HGdvEE7mBO8KdCU29R8FB/FYO+7GCMIwMa9RYsEul2hEsPz
o+VeHzZCIrya8ROsuJqc/sISYgKyBKZjoP02NJkyTechDmxf7CSpPJYYc11DMaioq/vgyNj2H3Po
wsdAnh3wHKg2wq3s7JzFY3FbhcRBeGU54unmS3womxz7+AzX6z0hz0yziDJAsCXMEbtobkBI5i5R
Bi7gAb8V02vGqaHrREPQDja7XrAPsTc4M2/ERfhEG6Ra3BHYTi76cIiNtdVZAPVD6CIc4/pTy8Pf
siowhe7KFFeO/TPuz+1Q3FLRindCnE3SV9CbkjuvoKF554Lu01CK/awoVFjrqNU5ii8x1U9dUa65
5DTp4S9p5sM8GkWi1EOeOiZf98M/qJ26lGxYn/Mi1F6elPO8/tEx4Mu5xtwLfg24+JjcaBMarpGp
K20eeqvQx0tMZmtEu8oeJnZ4XD0580UgxaZO5KmNPbJNLdn9GabTQ7I37bq+HcaFS4KqsxDoYed0
Xpx0fXyXA2z6SMXrDGRLZQvgLYj0Az1jnzECFo1wju6Y7Y+IDAmwcbs9g1s5HKRo59qW0UdU7aU5
5t74aszDP2bG5RNPdfLsaP4Y7SKy0xaDf/JpiRCXIxb3Kcqw0kKuzJnYdGekuuax5cww2MsUJy7G
YB5VLiIhu9uR9wXOLhOTZ6ADzs4jTomUDW7fHkfIgpix9i7DeosY+g4DNyQyqRp9Ce0Ldfohc8Wz
njUKjUtbg1ORqKnms0Ov7t//jv0Ph+PLXiIH4/OhAXGhYFliOax0Y7nvs6jAtVh1kGvigTdgm9qs
8DOiIsTjqEIhoWcNzGhJtMF6SwsBQc/bRqZ75KzOPWE5XrKxyo19pUgI9pjZ/9IyiEHa0ITC+aKd
uZZ8eYDH+4v8pbrCmgSNJpZuFNTPMW63KY/e3r8PbmtmMeQDsH5oO8XiQJgtoEyqqsbY4t7RUuwj
w++5dKWVc/76Y4R5HNWMW3mvpqUtS0KyR4Qas2Ru3qW7C+9Zs2bbD1JRqT9PTju69p69pn915Zi8
eNl8QuHw8B5/j642AalqUIw8M7tIMax0qPcExOIndcI6y8C+IRVOH/adHPUdGfJgShr3fe9SKWxt
nnW4GD8iGJYnAwdmuwm61Qu46Mvaii7nBglDbAXPBUCxx7PCYwJoKU/ACeQCOydCeQEn4HFQ1/OG
/TJLUK3bI6oIO1k41IIkQlOEU5dbptcKQxifEGknInLqUKuMj8P5NJk942Oq05kAuCdlXMUdX49H
dgNgcwkywrvm92UZBOyreyDTyjdSe3t2ffEGqyLgL3u7V8Qfgu6UVFhHHiqyLEPSMfslCIOAOTb6
w+35aZtDtWUY2QGFMJQc9/SJZIxx6EtdgMrnR2IRoybaTIisDl1kGTbJH6MRCzF2ozBFwkWDNz1w
wN7ifKFt6ZAxJBEByQ6o/f5LFIIDq2P4pfdv8TSalpQ2rL6jBQZH3hIkMgqV/fYcffiV67JfTwVP
tGdWCj5sb399xtj/rslt4xsoU2iMG5ZvxsxCk2T4chlYH+wAm6ew6myVXcFBuCeqtUb9iRdaM8HH
TfnEs/F8y0fDz4NtI6qnAskcl+dlZ/DN6b0Eu2JzqyJeU5CvnOCiIa1XQkkJ2AnffXRPfsY1s1lb
pDqzNjMK3QcdFBXpp/vxWmNzvHP0GGhaY/Uxm4FZKFoTYE3ExBjS0/D0t/21IK6lFLw7TyxRcRBS
/Sd59EdG/ilP9fjj3QzpueIrCdkHhxV77j1sHQE/zDlL+bjSrJGxmE8aYwbW3Dmp7eS/ImrJAIrs
7O0Rbhp/GWIY+dzk7ObJkzI6yADJQle2bXpkE6ez67phv5iPlV3QAgTqMEtuBHuGB3lHrGm3Yg69
PgNkReym2uh4FFZzjZlBIDRhrBKkCp78IeL6ZtebFv1ZmNQJ2obwOuGRCuntl4zxN4I9wDJGunKw
sAGNu+NnKIXo3QeHpUMzbYCvjl0XaK/w18qMtUHHBuylyaIGFZB2zcN3Cbq8yRu/703Dn4LpESxH
7jIhn7hgDuDMQANDXOt5x0Bsd9oZngx5l3SGdO+VJ5BUJHoTNnHcC39yZcxXWI7yv/fspnZ8zcGa
YESJTckLQsLmS+05wvYQ2ltm8kBwxi33HlaoDyk3LHPOgfoHVgbOxgQfJ/UZCAqDe1hltA/4gq4P
2F9jX2ZPccMRZvETm/i1/SkDhEYQjCv8/o1YRkwNJYbqT5JTGEzokYHiBjcMAJ0jlm0c3H+iVRdK
WApjGRL7U1MJQb1Hd55BhcuD95o10ZzgqZC/rAiuAhxZ1WYXVnR0gXb1mPnH/CIQJKktViggM91u
xwMMmboY9vBuOkTHdHglwcgYYGPi7k/f3GHMLhSYX6TDyIom72VtgCZ9VEseDDqitmS8r85cQ+GZ
EbXlN5K/Mj9F4dugUAeRk0KFf/gYQ44LKU0/S+hwcCsZzjATmfWWSriBzoUT2qcewn98aeIY+i+A
M/95cBhZERI5QXNQhWOFzgeSC7j4YUETTXTsniXbnnGhEfslzXQf50MQhM4ApiLjufVo/X5HjwsB
8TslqDRYuIs5tQveSjT++IWyefrXm3p0m5NfzDmWDNFuo/osYBm5oOKiBJyX/IvM213UmTHKYkAp
DrqGSikbvT36cgLcWYJyEK15cgRPkC/QQBFX20qhe2i/mev0mZ2iq4QOsogelh6UeHB+6NA3WIPI
C1j/BV00CUmkhEiAsfyqzE5qHjIL9R11fHTRFFIxVP/Jf7EhkVBfBJIX/eXUQUMYpEFv6Hl8VzpJ
HWY7oGG237621htWBwJGuHzKdJS7gFJxzrC6FPoIRb14drOqYD99Ys19ZS+iWEL2Qw66vRaBIDrV
X+iBvEPZNzVQB2qlsZHxnFJj4dBMFlxn0AFy8wxcNbQz7s0Fy7iJFadVYuLayhqgw7Ss/rgIHzST
nLUlCcHuxXBupFOTXz26gOe3SE6cn6M3nHYLAYuqlxaQm8lg3MG5LiHPExQdAA1Y8kWPKV4ykkdy
dc7L49791N3i7t1R7Qy+ADT4LNkF1WuXUtActgcnrzbjUTEOFhHqnJ9HnDGWNShpxMSH9PP2dUxA
h2CLhI7WH85tZcZIzvA2uZKATmIrrqa6p/+93AM2rPhWf1J9cDOcA09xZK6N4beZXvGOrg2eO5j0
A8cwv5z91NcJj6T3LcP5kwuIXWfPyJgwwbL42w5ruPBHp3PQIB/oyyx+nofGwaYNPB3cB+JiMmEY
393gu6QT2ahZFI3FuCTt4rxB5VTx4B/dfGzu4oZkvFS0Bk+HmEgyQXPv2pKWCfC9uCZf9uQ603TY
V+Zwpy108SYBBQCERwi7wY4aVuyIXog+UIU3Hvjz3TpDHYVHx/lo1pm5HwwNkhtmEf17oehjNWj7
ljqZ4T7Hm4ywZuZJOozXBEgY6tn1EJahuiD6PQWV6TzxYSvdgn2y11zoyBQvTq3MrmwLgzPyy+FN
t/hZtD5fWgQCU8Q0RrW9R/B623uw63Mf1cdjZ9XhV9vp923nxDfh4saY2oG+3Hm3h20Mwh8sc0qI
JP/YT49CGij84NUGiH9Z4Ak6Fra4M+kp0AkZ8qg2/h84SYvOjqG1spgdqNDa8fkQ7dGSR3PsnJyD
d+VYwNwVw1L2R/LEK2LMO2idYKSTy9FptnrV8nRMDYIw7foh4XZ3cLC5AM7GlxVIDiZS+WJe+XU2
8bsYBO1kaKVo+ubbyXvaBIXEh+3ifbcyqZUPGKdBheAY6Gan8Irg6OYXWdtvYqv68rUYX/bypi54
zzp5AWs7uj3ZWYSImw+Ek310kdqdbl4TO4c/zODvmEnUnfMrMTHhJPlyfTwHL1CcnCe5XbigtBVz
qDQ2OjYnzsXpuJTTbGmd6Hp3Ov7J36GkO4wa1/R8cuOX834xXam7L4r917TG8L/NqK/T+rCZVaB7
T2bw8bl5g75QGg0pzVo21YaOTfSEazFhO6asKPHsb0LbrZ9EHGhoO/uw2XG5c6dacptiogiAdg1u
znzvmDzrV2dehvtr/G56KIueNd9kq7n62FWUaTHdta13cu/tXSjr3QY/H3u/7FwdzWBF9zra6nNM
zz3jtJJh1esVR8TE2Nza6sAnmFttJpuInjj6T5KJTG/2QHUMjrP9jvVp564wVj/Pu60PPcGqcPc1
Bos5iVr4bpXqNLjCuT+jy8d9UmFgMM2TTtrN3fl+h2cwNr+GpvHuNgkntUP94RU4U1DE79WrpVqU
t8iXSuaI63b1VaIiuDYcIH8Y0XMzaOw4nzjRczs3ujodTem/AYeqAFUJ+OI1exeq+MbH+gpf/irs
4MlIogKwCE5Ke0LPm+67sO+tSO8WN+dOvmQZGlkVllWvto/nhn1bodapg7miezx6FU7iDev69Ofm
otY9B++WG5+HXKHrHO/95YdKko6DhfbgeDvX7Arlhu4e1f1i0dHrE81HXXR1EWOB/oYZ/IVgxnij
gbPgy8YCBfsGFYWgYNq5A3x+RrHCEHGp3ozcHtGfoLfCcwJpC+PRc/gN7hWTzC9Php1b1MXfhcC8
gt0C93MscGBCScMzn7rEGRkUr1DRODSTgDDKe4YICeZJ3oNWcHnLvB9Zd2LLNOen5R3BBdNOYdXs
6RGaCk6+C+XsUcn3/ziURSJ3oIha6B1BODhy6C5gleVzUDsI/sE5BRMlOsBO0uSgwgFaPqooJg6O
PrmhHryMajhDHbqNGdYlnPuC1UMMUeGi0UjZnmIcoahlawFOUXy/CXaCp1T6nICgGAF/KM7Tu//0
xfSqEczte1SLpRzcdecQM2upNegA2QL4QfnRmfwH3hml5pGvEk4qb/GHEROOYPAbmkkHQufu7GKt
v4uxvnYMZXcGh9Fpk2eXTYHN7NKsWXl2+EOtVU3oAB7460JJ1bj+tUD7Xec8y7HCDxDKtCncu9Wk
NuMb+cTeBYMBPGrlkaQhxY+9h86WUr6KQORpQKlPTZgSKcSE1+B6hxREbEp+M9J97vqI9d299W9h
kT5vcFo7/zxjESikdek5xSzG/nbro6bfXjajkFHfpVAoO37NpY+eJXqBE2y3wDVSzZwBDqjBDLsT
4bm9oLWik/vjqA7v7kk2rsbowetUAf9lF91v1lVz7+uw7hDgoObTMr4lVVwRoXHTve8JCExzZfSb
dRtq0x3GCQ2vdFe/rCVWwA8MRzuO8Yt6WZOmJQYHGK5w6H4QL53GFLjBHp1VC/h1BaiDuwPVZhsn
HVBpqZOBHBncNn/VHq6t3YKHhH0Kl3RU/hZUXwGpgCWumpwDxugkhYMJN6nhcnvB5wan6vhfMNCU
je7r5K/guG4whmU/kmNKA+Z8nSa6tME90N3zsBXecKF0obaob1CHzTmycNdtY9mwF9GaUTHB3u61
vHx4xhcGwwg+RxzPmtB5H/scrxieciaie5k4VBPeb8rwbaUr8b1hTmOxAcUa0hEQ7I1jsd4EO8V0
QcEW2M2NdAgyKUEAE1dLY+Ztj365w3QCAx6XCbEJznzINFaOL0xHMSfUGHzQGPgG43wYeJEw4TLe
9Ls4MkDvYGdD2csWhHgJ0S49A22yjsTx4hycF1omZjRv4QWdiFTiNNjoZplAhExikbC7uBr43q+x
F94PIkc942RB0wsfFDHXixJCVlqGIFzV1qJwufQFWuTPEQxHRJVP/y2IkXBKV2hr0rMZeoU/FyAJ
tHMiuI0ob3gasO1gB9r36K1v8a2LGgzBQh8tJMqwJURWt4LSaS95PBwhGe/poaMIGLF5FXbYczbS
42Zs8xRMnhkPSm9UruuLYihyTqe2beELEnDjTc+G6zsy1F0pzS2VzHNfaB641yzmivt4D3BAKFRF
nM45aHmsZ6YL5/4e8gdDH/HBajLXxG1orhvduX+Mj1B0FvMmePmgo6t1386HHoTrn2gsVWw1nYQn
kOuEj8XIX4ucXqwR8PufccGhsuPJzFlwH0bQwhwsVjmVZT1jmAvoCp3gxRLW8IuZyMFPYNH4eyh3
k/3x6GYcplwHfCWa4PZJIoRxtgCh4db1Vb/LfWJ+i+FeidYG5QdRGvPvziyZjZgWY+NmO19DwGHc
Go1tzlm5nej2ZCfdjg9gqgbYQQvkffiJenVwcQAyz6QVv7nL5XLIPoHJK038dDwm0yh3WRxwgoqe
kCMaZpdTiKhfOR6EvhZ+dsvwrwhrRLAjnb0LSsWSEHc+CUfnK6KRFyJJxgENUKw5GHM0/YU8qrE0
XkCmwDFItUBK+j6HLIAWq1VasQI+kE8N+o0uYS14OegXa5UXKR3eBQ42wOL8cri4H9zxm7t5osoR
V9vpBTKFP+DOGD5AVCJ59cjFbT05TuSVOdQcJhskfmPMofJlAp+5M8C4vy7EC7+WHx7XUM5MmeYR
Gqz0lsAWc0/kFShyAPGrsMF4I/08poRHaj0NaLAADYga6/01BJtEJU6IImDJQY1vvPwjOpXYGzbW
VJIP3hIF90v5dQrxi69VgHpj9eQTO/SJkfo2sIY8LveN3uHdr8rV3a9eOWJEopHqrj7ghcz4XWLQ
Sm/IqcoUiPPAINEYNmjViLMo3C9SaO/bsq88pBiW1aZvw6EwpYq/TuhOW0jKhnONbpJvbwA6vB1a
gTl4XdOjybwTOhZUgIYgSgkStQgTZUQiN+sZmTRmyATwA5zQRVzqkczs+LSG/E0CEQt/123NGlhI
3sVoMgWWA+68qmvd3jNlRf+oOGDNoMUapUKgpFHmjE67BjChxv+WmHTWLADucSNjKJk2lSvP4n7A
IIncrNmdj6bCZTQ9sT6Ge9LhMbvg4G+WCr09SFNNwuo/WDm4evLT8rHaHt3baIvo1Tt1+cwPmitq
JIohMAlqsbpDDyFcUQM97lXqAiBPU0QfkD90zqhUrwrhYuHXZ1z8pim8M1+afylLGkNKE5A6kbsJ
Z0zUqfgXFX1OBjyr6POw6ABp43ggOucRQcthD2Kj263/EUrjHiY6yDBU5BNwcvKFJ8n/TLp9dYei
gJvDOTU18frDRSQQ9w7C0BnLJPpWSCaxU8BlWajayPTHQuGaVo8hTzgSQssB3T4KtQlP0IGdHC4+
EFBIBv93CtKY/396MIMD72MzWAcRwlbAqaQeLhYQfXBWtpRMRIaEqohKVLdR2LEZZVJPwjn+mHUV
/XYnJfPlU36KIRGOJ7mrArxIATeO1mAdSFu5kdjvKklcFWkU9w/p21Ljk4IhXhloFNtl4WwZbQCN
BCL/ZY/JNjJl62iIMwMPPjYj/FbUf40fSA6IznPLjuGPedmsZGcVLFjEDh8GJIWeZ3cDSiWTx8Hl
l4FRwVF5XFDIyZKDxVPHCbuYYLMsfqw0BOE60hSdsxChZ+i/PI0jDMavP5ZJLPkpuVC8tMjH5383
fplI4WQJ1MnVEOy1gYwcJlLsOSQR1yTFhbcPSyFmpjy8oIJCrJfcP3YZOF9J4WZXQwoA61DJRji+
+jIHiGa65CDWwaTZ+ESO8KONdZKfuYqZiR1qu/90Im6AXLC/vz+sFIBH+IerSxIl70YeF3kxCbjl
AvAjYMDnxTlpe23IFHkvdFAkFLOWKTrQI8/RZWMXy4XORROVSX3Q35JvyvqAE2EDNWnETgTo3sdv
1SQe47tnwV2CNzkRIn4zWXeB7MQngpJeroge5JL9UhQJ3t2lGp8DlIAPgQ0P067cbqFY5CKy/QJD
q6fII1EeMhxL0Dlss9xpLp5MdMohBDAtosliLOZjtHX20oiWPVEz7GYY1MsgfQ+nnBAIVwgXNKBo
ekn8RCEnS0koFjufwOx4xzm7tKzXNXa20T+Bt/AnB6TFexctUj1lbpMYWWSy/PQzzCfP8AafZJL4
V1iv3BEbBrRykFCC2E+5h5Kh2+zLTUa7IsqTnnyeOhDm8U9UJni8CWYvl+SffQi70JALHOxYmVdU
It+e3HeRs74wgul4/67PCef2tzvv1vmvwgZEb1VuXxI7BceEYlxxDjcgnCpPyC8RpsizJvZ8LEfW
I1ramsvT+MsRHstXRQpTd88DVh4xynjAT5t9zkD++sFBXt6jYdUyPrbmRdM3d37Ks4d+R367XEkG
3JR400j6i+gI33HpvGJoOG6z7Em5L+b/olvFyl489qU4ENJNlivXVDxwPtygHg57zF9iPx+K373k
j3LDGVmyIphNhWIMAR2/u+RuSwwUz5f8FqEroHIZkUbMIloSTPxyDOtafk/M65GRikBDWBFSBxgE
hNgguOUVy6GONkOgcMyBieap+y3L31awrTTW1KrSu7/sBMkdtRtBd3YlJl8VEGOaJPbi5I8+HjwW
in6bJ4+XoMQCbOZhOV+srVpPo1PQajDJ/X8xUsu0ELUUYVBN7wvPre94sJltFBp++rdccs2lqBpH
dOn9sdx9bgcq5EZvP2533648Oo2MPRynHO6l7FayvXDiSRUnG6HTKPDPRv8ZMPCFFBS6E0mvAkjh
NnGbVyCUlyfGMlwWpx6Uc2i0XWn3dwjyWAqlPWbzK+kZsjlIMziKo7OrzcEDmBRFJnH4FQ7A0qrW
dnbImvajM68FMTiDFWS8icLuQqn0YvdvUUIhEv3TUHDW7Cyro1b1irS+aLoPWOQq93J6PaziTEfz
Ty0k6YRV/cqNF6ADjHhCpPJEv3stbLqJ4ra/UJw15MBDcy+WOafS16Fyuufejkwtl9tioF5gYPVr
n/xQu6n9Tb03kNyofNbNZbE8vIPGq9v5u+P5rvXzxX1MhETpnLGjYOG22CBXpXPRVQtzsZuj84jq
OLo0oZtxybrb1dl9aP49bmHoWtTcZoN2705Jb7RoapicZzGj7GFyc0d6yYsdn13o7eI+851HREIx
q0UbcnPNZwQMrW2Mp6rdZ+iFrnv7sJqnoIAnig86/P4VQgpj9NGGuUTNcC64h2MR0qJaglFjwtDS
r+4NxRNtD4/CcVMfflFNHa3AXKKbwuQA1BsXJXBKPNo/1hPUb/YZYLBrDBqDpjJGYrlBHyR/IKWq
YQtNviveFe1140Z9YUjSq/22X0ym78ak1dzGCeNed2zWnnxg2JuWV0wbkq/YP1neXe3jWAv0YXOY
1uj7eQVAsNrIXOTYBH/ovpgNo3+blYgj83SfHpJFETyxGQHWANwVCZM5Y3Ai7726zx7KVQS3NkDy
mTlut6DXLbMTkG5tSzIqY1o0fvXtgu7XN7a6e8fgSyzqrvFnW6m6g9ncCfwBbEsxs4S4NWQyDKoE
V2r4JnQA3m4DgdIB166nBQRRnm3Bgm72q/sibDOjg4bv/vxVQ2ZbjxZDHvaMEbJrmtsNh6feWQAm
5m/Qv6+trRrePi7TfWl7q1e40lI+vXU1rVRLDeq8Ff2k/ap4d/yKL0gLjPN3fPJ198OQ3m5vay6e
QE23ebWcq8uEIZGj3pNOje3Lr3tPJVhLvNLJZbQ9rceFdVYDD5JFuzG3T+3G/18mRPN2udD5aHBX
zV7pxg4iJ63Hy3u7ZVM9HH0F/WC3BsfNccQqqB/sAKs4qq0AIwdQG+yfmKXepGn8VOcAXfaYjFpi
CWKcYSwjPCWASWmpeKusBfplfW3w+8pV66/ZO8ZGt20VU0wQQ91KFh968NIV+MICCGYdnPBAPkXz
WKNXyGHqBiJKey+D6wgxEH4hmMwesZzkvz2ivMvbawhOApv1sNISWGSVHr0Umz5v5Z2YDd7jrjLx
CNwTEHaBKAXkYPUNze7HbrCtTK976wY49dq2PEkKbfW1Va3b8tCvYq4Ic1T3WEEQFa7hmX0BvzrT
a1DsWS2idv4gRFgkC90KkVNt+F/dltU1Y/LwMdbc9+JLfy9Oc4RJevXxPXhxmQIWpAAHp0ECPUs5
PLM8prTR28XWbIZKGaipzmsznygTjkPb+RKW2qFa8tr+yH4NGsA4NzpuBOMEo3oPh883q4/xO8QO
8pjeh+1po+U6uiuejpxHAA0qCZOESQegD26RN2Mhkap7BNwSTBrtE1xz5Z6syTfE1RkD7+9k13ux
j6xEGoldklh9phOMW/h0JMEeiN3EqRlDD5HoyVOMeeiqxdNLos7PM57SfJSHzJ0sd71O0JTktKMn
oksxrkcOhgrgHBp+CzsN8btvBoflc5YONvjpbDYeL3akssfBVW1w/I6ENyearMdIbI44wKkhV7QD
SWW6adj/kCzN4w/JOxBzfLL18IAn2hyKq3vgzU3Ey6ijNi//NvFeUbPBJuZ0FF7cbfUsLYNG6mDv
thgz4YNdzzHtOoDM4a80YNczknOX0XLMTjCr4c8UPsbdc65cVNGw9t5vv3q6Wm9STMWBO6Y/mjjz
HnSC03Zr3meBYRT0tYOM/gJmt0/Jcn6wpjq9Azw3D8sM1EcW2GW8G6COArbii6jRMThlysGbrGI8
PlHZS6XWV4j2qDCAM9khbcCf3GWSAU0Kg/UMdcpycjSF7D5XZ1D5pn/hXeB1aSXsVdRikepvw4xt
qkhH/hsBlzNJMU5h8lTceWxB3GK25UEcG16HhZPDaKAX9dBXPYM7QFqHwsYJRZoFNiNja4w54JLb
YO+kE7BHJfGWLDIBxjqWPSNVGWezBLW7rVsZgiBAZEDZwRUMfGe9BwZaqrC9vP3Zb9Q2d8hAGXxj
0IFtMD3RSLUnJ1QLGvg6Z7hv3wM6LEIjhWyg0yDT+apug3II8pYhSGI2chuy2eJkgRVdhrsYOoIP
BKGgOWLy+vZQNt0Q2vVrsW/PClceEZByZGgbEptHOu+q7zN1BtwRMvKHtpcmH5E4qh1EdWAdBwdJ
U//B0ANCRVgV0cFDYDq2MROCwBUVhrac29wtqXXFzIDnnEFD1E0T6j+x1sjdNcWSiHdMlGKi/pJG
Rr7ZBcBj2FgUBzX34dJyOMh6rCinI/q4SIowSi4cSVSiFGFQawRSdEAaI44hzBEiktr98N0MwmhE
Xw5IyFx6n/qMj0BaB8W836fnBRBmNreIaqkwRA/CY2nZ/DaVEBeAscSej2YLBkMxb2QEAE8PRLck
fDO7xb/QgdABo1GCwWAQgN5/24TakFs3Jkil/149qcaXyx6tDDK5KT8tDTOsjc0V5iH+CU5oVOLu
OTn6Ut7TZ0j/KN4Vh+ChsLqw1hgKcrpSJl6w5BBp7NdlCBApKb0qCkZGuD6KETOZbLrFbQZNaXl7
NEu/LA7wD0m0klm63RTPH+sbg3H8/EeejhZ++TQYms7+3gQOfxnIW9bdd6BJpoTzh9/dx406oJ97
OvNderYOQ3HqQP4XNLmxsPWIhtcnkk0aSI5ksu3jSrp3wXCWr7Z+xmgMU9Z7LPTW0pOpLnoj0e1z
z/jwNLZIE6jzaViWArHi2cUnwvyVfY4+tjl+DvDsSgjvCDeddCjNOeZCIiNiR9zga0Tbfv0X4zXn
SuvYTVLv9bg302k+uAV/p7S5lWHCitQTGSOjX25Z7T9UZ/wNWLLdJbZIZLSALd/ew21KW0sI0YOC
mUScQrNZWPqgOdATODj1BnOAwfIbaf88aSdNIl7qNaudFHg7mKo9QGGMk3hCM0N+DaMZaP5MxexI
wkQGoO7Jg8Rjsoov53yfQyE1zFULCvA6+YnwGPBd1j+eqZpoIEoLpA0pjoSeFwTQmoH5UsZsPiBL
ZtMe8HpYl/ITfuMTnjZXIMmkNUPuCUQ4wKmggc0LnXgNzT6FEeF5k708/6dfMDJ/F4q0/9OMMsVt
pqJYxBAid2+efFGeoLCM9pkGr78LdbTyMGfJxQG4P7vyFyHiNFXzZpSmvhWyb87OAUNsHkNpBEEP
9mf7iXHgtDVmOJIcGqUpPA3CezpaFJSo7JJHrEjE70kTW4j3Rjx2IIjb7mGw83U2IzbBHiBSZMMO
3jx16We+cDidybPXss3NojhzlHBqwBaYXr7GcAGLWlgwofygSf71nlS5GDC4LMQvGyKkFlGQgy8K
SagPaAlGoWiwZKBoz8T8c4LsNDWAMH5t+oWmc4dat1cNrg6gEqO8v+5bej4BGWoRz7dfhhUQ4duV
ARTDuo/R3Xk4qf6bhqHjlDRjae1lZwNQA+1Au5QnnS5Yz2dlcur1Ky8fv9xz9E23dVhqY2gwJYTm
tc68AOOFjIT9Br4iydh6rIoQGR/PjIBTt6CVMdse6Tn79cHy1brF+pThyKt/B12QEGjQARx5FWO+
QN4SRiTrjnlGhwXKaoyYQ3szBJhtUds/lMwKCZ9e+s+I/4YFlEt7uzYCEVoC8mXXHjI6xdkH+UQI
Modn+OYuIRthl+V0E9Zd+Ghw0JPD4Ju35VVYqw7izj6OuxAiAo/JYbqltaCD4W+YTLHVVbTcpc2G
AOgx7CLFBJ3C4P+KRyqBNuhbMuTz9jv7glrAGI8xq0F4zrwL1jtI73vtcD84JyAbKCyHGCeitg8w
KmUGRVII9g6bT+ld3AdIMr9ZoF6k7oJ8XZlKPzGv0wNHQT2/ECcRQSVBCdBO/jGN2OrtE5nrFbCG
BGAQOEY/EYUCLlb85b59QkV6EYIgu9k3fshRxVwx95U7JaJo8tcQpSwaPb4lbPdPDKmyUrqsr/mG
5QMwwakUc/sidFzbwnmBQbCbPZ07qdXRfNSCb/cLwtJ7uEJ1D0EZwveArspQ2oXrcbVy5BO5w+Qq
Lo4dGdeaaM6J55Hp4wMft+i/ee54OGRQp83shldfFt32FT/KdwrIhuPTA0jdxgooBw3YDw6F11gd
UTDl3Tuyp4N//3bz5+BzDzTNy0nqey3IpWpfQnPud3S/vXOhveozURxdgoO3G7UhSEjzc1gHVHG8
wenePUOsHBxjVrsiP3K+syPycMbCc3Kwg8ur13HuhXs3EJQzypvjNkleHsowTSGsywe4OLc5+chX
DmQ3N0EIpxVdcmY+nQuxE0f3iVrapAqOjktEWg8Iy5vTHs0PoYYIh6oZ5LnkTyR9TEwzs31Cc9Z0
9cq6LwoTs8ACwzugHmxEX8796ZZjLCraVucQnJo4I2DgNe9fudx5QkDf/D+azqw5UW4Lw7/IKidA
bpkHFWcTbyxNbFQEGQTUX3+eZb5TqU53J0YNw95rvdOa9w/pofm56Ub2MyCcz7x2fvqvSfLv+XCr
6/bJuwXfRM7KUp2StzGAqkEApyq79o41nZkoBATB8y5vI/uR2O0eOzDDtNCo93DFIzMQ8yfLafzd
ZwEVWMIe32BdNwdEWtDXxbgd2leyjSp8DrTgOiVQa8ZnIpRvJI4iJ5gkDMEx6lnp3jtmj63++8rW
X7Do9cwiRSNJgj6/qBQj1zm1JUPW3/7TKknLDhR8uQxBL61O9GC0A+NjLeYDPknDBfgcGO/l/TB0
+0ENfoqvW3fPs09G+eDrvVS4uzUknWCfJLIdhkzGGt/GH9ef2FOrJVuV37AY0c5hiVdwNPIUt/GZ
yexo7kz0lgqJhO+O2eIGnzXcGaXd6/hP1lrCpED1yCZDgnM9DdlW59eY6hCg9UWeB0Qd4s9+5r0Z
0Ha3IDIqiMW7rHo679/ly0913N1dqX527++Y1CrkM2eTkzicwmuZPGAP0z1FJqDO9tzB5Fmg8bNJ
U3FB/Ti0biJejxH7n+QZi2SoXBd9u0u/tWujdJaiM0BXgVAxN65QHsErvMKhuL2TKIp+s6/26qXt
uHQwvKvIbxLq20F0zicFMEFJGFqJlmc0VZUJtUDB/UJw2xUCob+r7F35cnjrGnbvjjEAo7oHGlLZ
oXUmqbQTxl0LZeGAdVSJ9F74uMDWAHuBFhD11kz2IAvISphnAJ7TYVWjfZ0zx5UuEGBOZ2J1PS19
Cj7cjsSJ/OjLtx69gefKs63EbuNfvzJHv0Ya61ZhMXCF8Q/a5PaDy0n7uh/OjMeeqkyU5MwQDsna
3cEX0r4nSuIMNYzzZe2p6PlYb5l2i0ag97B+B7/3x9nYV1OuKcbN48S4mzmhPlEzHZ3thpKSuL4u
m6s6T4Vv+Wx9DInFmsS9qtgF8o5VbfdU73yZ8gg+onbaTWS6WVCF110f2Sv2c4QBhY802ciGVtFb
v5nqCmfY2nqDGHtv/0u4apIJ+Vstw9IbJy2Wv71m1bkgIzUpCzve46eyn7rxYCpelzgO1Tgna9xW
jC9/2E/k1B5JFT3dqZMwQeJ3TMFLuMmXDzBjcn87ZkEq4APy1b2w7p+668eyS4iFpPJFyvi5YlIx
md9OtiSx907OBUkX1ML19D1WEGWyDVbkg/bNbJYu2k22EsvWsWdER4Hpc87ZE1S/oDWQPRNvIbka
GYEQfWxq/X8j+CoVxbqZjtiTrgPzHaEvgyCRAgNcG8RbIvq6DPHMdeOdwFUJ6VYF6k5IuwYlgmJs
nlHPv3tXdTxY/VLizrtbid9Xp73vhyjeudVUtiE6nJZ8QO5SdV3RuMXcV1DAquZAIt/vVoUAbtUX
Fr+/4NDWBAxsz+tfmDuJ05cc2AQDmhpcVyWhpvjqCLrdMM2V7uJiwNlgY5lfptezxU7AI4DsC5xG
BKrejSH3E1st9geC+iYZJALQf3Qds2vC3GDtK407g1NLQn5e85oLpWewsbbzd00u0HAygHCZXxis
TdZEO++6KpAuJRQ1nTHxIzI0ZczXKcYgulhJCmPbc6/+84d1klXiIAqHIel8ODxcZjGb1Fpw5OL1
HrrJhjZ1ev19oVZdPf3BuCE87QEobLSTeqcgcm5hpjno68qtjL7d+ATbvQjAxQDsaDVpn3rUoQCp
bSEGSS1BJl0Alnu9GXi1d8NFvKTe3xONj1qhILRBGHahMfQfGfhYs43tA0JIs+/+ofnt6zJPSiom
fgvqD7Y0ypm5xJFI06kiJhBOsbYvU+47Gj6hnMSNojufqVXsYTUVwsMm0tktx/H001otVJJ6NhxE
SUMU6hy7OhIGsh4IGRb/JoTAgKcVAQmEa8uxIEP1NWmZ5qSMM+x40WT3RRx7SF060miTKDpsndyh
vxQIWEJsIe8otHSvRIMQM/Hybj9Y+IfuiANfUlk/Kcn6rrpjffIx1AfncQt5+cZ4hiMmIRVUDPwo
UngbF/rDpwW70ed99FjMpC6axPab1OLMISeXOw5JOoGu6MFtKiXysplvges5mRdrGbEsMxfQx8c7
5cJsxsRumPRq99dHmDOhx7qHG9K9QPhmadlZpP49nTMtxV61uOLif8IyioH9iduQ5YTxF3Swrdsx
NCclerGJkrCZPZaZRalrU7i2bn/TTsvZH7sIZzweEj8jbQcWUFOnLgRmIBe4hKwTelhwlyHmFY2C
+CNg8geUt5xF3hz4NdFCQ7NAcCGmnAhWlcPChWDDGFMZM5m8WmC5xTGP79n+VJAVC4ssSxh/rN7x
6vS29Vrb9hg2+T4WQAYckEBc+y+bZkhIc2n0IdnkQkQ0JO5RGTi5kEhrJwklLl2uqo4Yho75cnWk
1m5Ki7Kui7+BIk9ELAAMH3oQdYLpffEkeP+BNIQc5tEADko02sWb0Tr+d4bkfaBqEcpPKvSRK6sa
QZfM/IVup/xePJEMyPGT21oyYrq2UP3iaXw7LyocGWNRYAxr8H8+0Cnp45Ep3HfNUiDGKkmyYdvE
0QU0wNAwAasAM7ALhwSbhm+Wjk9QCe2iiKb2DLI9s0hS+6PuAetC3Ct+NuwmEEt+TKNUQbIhk6At
krQriWgjA/fzOaMTpzp0skk+6Xw8dheH/6EkljAp/r3k58nnujF/Vr4ikRvSmbc+oqMpglm42D7d
9dBrXPBJ2myoI8oau8MLo/blqUQLfUYGWYJoxyYCbx7VNVQ4nwPbuIHsern8R14o6V5gB+SniHBX
NKfAnfJIYDIAtdLNP29K2jj0P3yWx8vwMBkGJYYnXpM/yPcEsZfnIPuXZ5nuyTKskYFTVwpbwJfW
4qykup1Ov/cR7b08vDmR+RIIvvj3igIZyJOIOLxr4Rvio4SMeKFv7DsK02xEWq7PW8eVFAPdzCFJ
EhGXQhVeYH3g8wB3LMg4qIsRrxqDjyYW+R38CsAvV1hcqj1Xhe8aoVsYkKsx4lcDyrEFvyFuE0xG
aDBQTPm4BmCfBh4z0O2NKIQl7DE218gWP7JvnYpLjvafPByd13iEgGZkdxzVvmxTOmNkcB1nZA/8
O3ZzBcDsheJFrsSuW/7Iv8TUB0T1uTLZlpBPIMuR+wopzFGGAq1ujgKA18XDDMoHg//kugZyuHAL
asy1S6c6u3w+bpBd0c/gbJc8MYER5IaXz7KUiCZihDlYW4rYQ9QZ0guLhUjGuQiOKYCh6COx+vAH
CsO8La8O7iuXCUt8jeQO9L0iLJHAL+7sijv8KEIDxYm9kkRYSo69m/saTypPKS21qCHk1t0jAZHl
wiERACGwzVxgWyiNv4mYOn8zDBUORZgLfZG4l7VMZ6S/COFJcPSIgWrdIaVB/aaHY8i9iKPwHloS
5v0UBuWT/yGf7xNEyR/pFEbHsjL5KebGnh0mCq9TxvAJ5UaEhvcHN8b2kzm4jEsUqucurIzFvEMk
WIz3Yagx44w/02zBKRj9a7/D52cmi4zhlQRmZN5sLDynHdsdel3G7IJhMmoxpQ2XAA0i1RmGm5qf
0cbrs4WuS+RmM6Yiu8TU0r9bi7PDfNytaL1SHnGCFRzOkBKQYfL0SLN39c/MY76Lcq7DrwxvxEiZ
+5p3WaC7hqQiREIKFznEufw1RFMBBvsAuJWzPCEnAkeniOjeEE0yVIZahxlbcFU8qzyvEFByYOQR
q8KUYY88LdcuA3fluIiOBORZVnZw2s9YI3YaxuegyBL5EdWlFBuybH5ZzkfLxrawIOZnJkMr+GmZ
Iyk/D2NqAreS1NtuQKyPxzNjA2yNC+/IIHiPT4xKkjiCr+tKVDJPtgT2GqpYlnd+F2RySB3PM9mB
965ctGicJBmBV5arTcqQJ92EpNx8ifpIUm65GoGR0cXSPBo7XoDIsYkE6RH1h81OdtRfT6IAQLI2
vzK9SHy2ld2Xu/OLhH3ensMR3oB1fyGxk1eTjRhr5wOlGKaqtWKBlYN1yTYB34YdH7khEkiAuuEk
/P0tnQ0iX0m1wir9621EiCLCMf7BzO+lyJNEU9R3SwZoyZ0sf0TaxDaEavEjxENwbFkURmr4ZD0V
FumKOs8mb1CMEcHQW3YJvAoCUFso0TNUEghsyzomK7gwN/ILg296RKJRLsnLv8wvJE5ATmCjmPEp
iFFBxHM55yRUwN9Lbgr/uU8oJyT0Rq4joAd3xYmIOFuDzzhpAnYwIXKVcCNwDRGCI1MYZYKb/BgS
Ff58fMU4Iy5UJuQF8ribg/gLlI+lRu46qg9gQCacMjjFyz6YIIXJf1cuL43dNZTpSTyCCW35Z5IS
D6S74m0FWGGxK2cAhzcLDoW3JuuVEmoE5yS2EkrblaKD60OBlLO338x6Y2oyr3bPxBW2fGbw5/Eo
UrkJdZkMZkDuLBfYUVgWXp7yRBZIlHUUjNYFIZcsx3JJieaKdGIgQ4SctBV/666Or3O3i16oGmXt
vn4rzC6RRVZqNVHpQdjwPSgDV/4theKuizZLng0ps83Ld34yn8tdWsFhIAXnk9ENcltI2YM0kBcD
+kbBRGYJi+/efTHnLPf7/yb8lGi8nvSCOfNf5OVgeigjYVOoz+VeksIyZ5bGefVf7U7txD0nhMtR
9IiXaScSPq75vB7NiCe34oVcQISON6C6ikx7mmdHtFzyIczTk6byhide+oznV7fkNuyiPWdXG2dj
YKivm998kQUhPy06VMSiABlwT0AAIgHjPQCPYgrkmaWel4oX0Ir7UGLnJb8lR8gO9CaxAUvRCrBR
bzvs7y2XeexQgs1kp5fi5uqKb5EoPgt59vhXHyMiF4H5CG/UiM80mCss+GGfnmtFV0IpUHk9OHN+
XplJidePQbzxXsHpUP24kmFLfWBV29gqIBXIMjiB5ED+7HnfhIphtZKSivJB5DpiNwkOB7FTjozD
Yf2AyEAmB0OIAQ6mJOD/On4KSoyBuZ4GGT7yIaTvLRDDeUbKrhRHn8g1XlzWFRS6YP5S5XLyWToz
mpl6UrvIqyneW9J/cIh8tmkW0/CFnfZI1LapjCXGhmFOnFq5IjRA107UhyaMaQWlPpBTIQ3iHwLb
d2/E+JfUDFAjcqakhSDAiXVcdoSSYSHoJ/wmTFEjdP4GGSHXnv8JafbfbHm0XJjtcerKHhrPZWeW
rY9dF9kDe7YnyQOyOLB7zq9smR/TFFD+ZS4FCImiMs8A2ITPrBUhisRQMrRYAOaJ/E3OJXOHuR8H
VkZzIv2OrBX4kQmCkXZGcBKVo8ENhTUbII8PGkICjRQClj7QC21ZzcfN+RxBAsA0Zx+0hzPzjeQ+
/TSQTuIJgja0n8unjwuCJY/cgL59lBlCA4vP8gFnwegn7mPZd9h5doLWSOLRm5tTmARRaspNJTvU
X2FWjvXoYelLujniTgXLaWT0AL2idDq057iOCY4Cv+JlpFfkZXgR5I0I9L7+6sC3la/ajYg+20Ps
DZlaLGuLRj8jQa3S7XQhSJN/srWUzjMSkx529V/plrEXQD+RFTch4+FMxXP6LPRUA2z8T/wwiKIg
B0OqgpD+mNHXcsJ6XQjoylWYPl3N/zrHwr1B1tCQenKQ31YkvV/sPTCmy3GWPx16UulPIX2flqxS
w4BQMNa1DqdHVjw5OY3/2sjB6rFMDjhJT1SpIpVtaDjY65nvLHWqaG5lWRCZ7f9r3KGQ2rIsIrx2
ALb41n8VKPdKF7hehOKSxCcTOEQB/FcWM2WCTVfqU9F9QyFgcG/pugXMkMcKuiZHu8s69IDVhs9G
RZt9tuZsTHEg/agAMbJCykOYT2h9YIKLsfiZiVmhI958EuckZ072oSai3WcHkiZ5yH3JRnVzjlIg
3U0a4CPzEzgifwdMmnzC5YhwGnKkehTVUmjJ8ZPyRiw78tX7n/SXg/lPdpA9A6+b8ShofDnyFRvc
xV5ceGWWBSYmyQ4lmgPRwAofB6bBzSLDcaScB3m1cv8x7hF7IuOTlbGcYapMNlRS85j3pNGKyCNh
8dltJZ+NHDmzuy6CzxhPZjUdgUi4VBWnJnV0/o5wr5AGfGKTXbZvfsrZvZ2HA5X5QtTiXUaGfqq2
oL6/DyQXvYhAky4IIEqVi9yvqVn+CnQWnX/O5DjMRycC/Ujp0MKywfBSoOfS7IbUkoKeLkwv5oOb
8otgYruD49hBc72hKEC8MBkF5ZWDpnNRW71tNYHbBymmCT4jMHeaTcXiSAMKp6CcsIdSOo7Pd7uh
ZlWM7cuZPgghxVaabkeoJ43kq5n3ACzW2a77INfqNi8Xxd54zG+n91Kda2NG3jzxR5Jwc4RJw/JN
MNCNVR2/CDEAOcHzQqje1hmf8cfS8io8poto824NGPCconDCaOF0fH2mfdeh9q1J8vsaQcGCMYSz
8wkjEvtaHVbE2EpgNxIZvw11JC9xxGeiL4khABZAvEMGqVWad0fctkPn7GVTLdBGyI3ezA0eMELg
CXHUd7SAhCC/9Rs3D3rrxzyfF9EwzIPBaYSj0yvn8qfc1csqUj3CjoJqeX+Y+219JsJrtJUHNxOV
v6vlOya062azm2lmP8x2hZhIiAIjFAcD5ohgcjJ/CGfqzIht2VYJB/cMoRJbwk7L78FInmg/5YPF
DKDkjmQA6sJFyvyYdL2SYPDH5D25erorgxIe9oARy+gLOXQumQXYLOXXx6jN07yIRJxl6Fk7M473
untEh42xuT2Cviw7vmgvMG0yHaYNBzM8/3+Hs4NTf117RXidsPmfAFdgar+JMNe+4+VQVB9APFvJ
KOdjjXE64pRzRfGwGB8r0PmMusTXMaqK+1r7Jo3pfOIvpEXL25rzQ9VyFqLwg9ggKUffJGZAgWTk
vKPXwHBEakQcXbBdC7okAwjqI/mg2OKRiGBBR1WAsgABS0W2BSYVNFDDKe0C+zbhG5T7tEWy3ZD6
wcedxV3Go0nDt1ol3gBv0XEhqz++NHZnvhrRzVmbX4RRgEkiDUCA3H4Ajn+E0ZJCKm9xfnUF6GAX
YYfRVhzg/GlqvH3FVHNTX0rNeKUiff4CgMOc1OzOxPZ0vDN2H+YTmlXN66VMNpUem14cEKfBiDz0
0UN6TMzaXuayvb/5d7+xSxIYsCxiSqd0Ik7gW592cZ99J+vLaQhfnBqS6YOB/Jj37RylA1krzEeM
mW5jJDu+wI416R2VhqqhhYYaUV/cecyyTcLCfcGbcQGvX4lbx2a9BrAvM4MNjpt1yNdbqnlgIfS/
EZlOXTwWYQHezHcLQ3vI9yC6XuuKqYtH5Xjf8Y96nS9fHJFjIRFM8+5E8bQtIaPd02utb3l4u64n
WVQu5Qt3mAJIA32bYeJZtkCv9x0hVZ1tO7nPX+uch93nPHxJtqhfU/LQNtGOSClEt8MHOip2lNRG
39VONCZR3gMgmkBhPN49UGiZqA0jKimnYqKGzPwJelIarlMmOsIPUgxp/P2anGEB21MWpcFr3U4q
iok4lPQ/nUROBk0KCkXrFLHVg6RXAEPVpD5V7sCTTUIyEjM6fAB2GpHb7BNAzn7UUAUoxIGy5Z0e
SzagqU5LBsPp3gOBw2nPvNTm+HgP7HrdiR7mMlOzO3lNO1uNh6aUX5rXRDyU3//81cxeEwhNFz4u
lL9bV76eUjk+In5U89qpxhQspl+CRacoSUj7srWwJeCq3eVOu8ideoeKAmMiUnKgrIHFWBmP77j7
TcLjbj+pl/J+EtJaqfr8lO/1LJ4t9d7AZbe1Ws6uaLg6Cb92zEuEL5rCm1l+3+DKk8W5Qy8Z7Yfz
6EWWBT0xGsrp6/GTt+59kV+s4aZ/MZ8PpgT7JXRoExQFem9qXGizXTXdd3dxuHsW3A/Vpr15F5TE
NNwj60WHObLyJuhh366MnP1t9JNo4C7sgl3vOhzvE18H32Z669tRXmEThyP0mHg6H+aDPBxKsM6k
JGvqYvfjFUO1/UQ3FdbUxL8g0CNofvhdqFQQk2HXu0OQQHw9aE4B9830pFORabFbF1MVhA/3Kk1b
HKr0A64+JAqW/PMgLWb3NEjRLXanWJs6mndr3EGJEY4WbwMHRxThy6C9rqf3oFzegD8pWmvgUKIv
yK/AhgFSZI6Qwq9heTfINpC5aFzjqXTfD5/ZUK9/jc/FZ5JXFAcy8BOq82wXh0ffKmQ8EyliVkjR
kSFXMt89oym/VNXKwNcQNzDnMSCTVnSDlG9lh56aEo9SiJw8bHVSGibktVYOupQaBca4orBEq+JB
eZZUlbdf7asvhIib9WhTuJcYc6pr5lYD8Ls5ufMe58T4sTjU+exKtiOFmnC1beamXdyWSIwClH8e
cTdknTjUV7hhvdJHnyiBIH1owLNfUTqgWUJokZm9cXUYmt3YbH4TABb4aLTRz2WSz9THothcVzqt
XLcfJMxwv+3Oe+OezzIgpQpCY49BiazaSX+ulYhVYHNrFA+WpLv00JBc4VBoc5mgjSGUtnqmGTW0
EMwmvTw3P0XjCf/Bg98cqfmb0o4Sl71kk8/ERyXDG6/jWF9+gbaVHFOzASReQsrGiFam3Ko4dXvT
x83SAY3QLs0HHLA0vI3Vw94dod9MPOintmEVe+NQe3uMi6h39GAIcdqgi1yO6+G6HqH2OMLfvwAK
sqGZgLw52teeJa5a0B1tAAiieFM9o07XQrd0D/n72poFkNLVUvdjTSUXJT7iDD8DiDoQzY+fRjuo
acgQLJqscW85IEwWPXKBJZ0BOmEKfkd1E1v9FKnu8OEoVL8+vDSJ10RcVZ3xu2d1NQvWvRiA7VJl
FhsB1VtUH8sr04vI5lZkBgDg4pf2hUM10iLl6Xz19/Z7yDQENM4NMVdgHkONn9eM0ufqjBdvbLkw
+AMwDiQ2XFJDtG44smSIKoB/n0ErA/PJHYnttY9Ey+7ADl79y0G7OQXij1naLGoSmhvzrqNy3cWU
vH3QlxpoBiFBFwJ7ch2L2ILECmYk0GPBmhYmbtWENJKSxCQI/viofWgnctUGPplocyDUxuk4qLqI
Nxha8Z5uki4MIPUZUu2bo3XJ8sdK0SzZbujk2Y47iy6C49dXiiAi/1Y3MiIYnSuwBkYTa4h4Eh7R
U74ZOcYUUhUhKzRWNr85up17e6eTYJQSTLx1HxQqlasOjCet0oiAItD0M8lKE72dZc/NfqZzKc2B
EQJtq6crln66omyMtXBSB08oK1xFwctmYXey6NLaTzRSTKgBmTznfgpmwwVHNqbdIWGNJY+olBn6
BsYU3aBqaNBp42WZWTT34ByBTRLgVpywfDyWlasR6XcOKAEK4nyFaYAv2d2+603vC/FRvUE/+O/8
cAdwgtvs7hCZiU55j7a9jF1mQJ5/u8HrbFabPbOlb+RQ0a8nHqqT3t5IM/ofLeSm91t6t3kx3/Xp
6enxW6NZrn66NSXTkUVqFPQpB2p4Sk4qOhunQ/g76eSOirRcMtEYGU9DhEtKDd6kgw38SiJWzRfz
LA7bu2LuyeIDEULYgj8Ph8uJSJozhg58HO6dscNMfIqSFascRjL1PX1OO1btoZ19sbZaZ/9+9V61
A3D2dEWpIHy9RB+RJdo7lGRfcX046Zg+DxcmNns/W6g3k6fXgeXG+mT4gcLQAsyGo+MTayGjmnCc
ONXXhQ62NNSfUgv3mnc+dDkVGxYC+urKQEt2R/sk4OuhmyJm40xLe6wZXMzqy2aTK4ycEEK0geYL
iy4y2mqW75jLNh8P5r2gYvR6N2pKrGnnrvEIEvgNS2HxJ4/i1OsgsNfsbTy7gYXYNyKBVEOfyAC1
Di54AsusH8mZ74DJIXyBUvuEi4BzCKCBuRN4dsj4GuRDQkOPRCpCkx8h1xPptzJDqfOgYnZUGkTo
B4aFxhzuUEcBds4DJgg3FGCaww6geAMusl0XnTNE6pg8VPO50n6ePog4CM3sCncOGg0LdWRTO9Jo
Kd8oR7oLwUwRtbrn5XWrs4U/rI63z6zJwIoRhM+fi7fXTQz9WJAfRS7cbQL5qflDjAU52mgABp/i
pVjECwKkS6PD4i5Yw3XkveY0uy1rFCgt+8973AdcRoHAjiV31Zt1D1pJpjff5xesJZkzXHMKvxkv
SWHH1evFtVWxpd2i/ci6Pszhuje+9LxUcxJwlM4y9jTtR5Dq7i2QHv5d5kYHJcKB3eYmNnoaG4xk
I18luQQZaeIUKTq9WfclWql207yW3U0TZeB2jB7v+trT3nt0nhijzsuOKFVRqY8He4Nqpxmni2pz
neU+uxsrMeIkKJtRQE0atgsyAy5IbETs0VkKIifAkZgZhp9cCXgRKhEknguEaSzpjCIiVIYWfXKv
15ziVZXb/+h5cxeXJY2hglvqRKIlU5iEfun9nonlrGCR+1a50sOnNBb0Z1N8XUrt3CepWz7wo/YA
257UcCtWhssCRfMbRFZjxdVejkbLF0/QaTaWmnjX7/38NS8BrFU7mbJvyRHiFiaWl40DzeeK643L
MZ6yTYGz8AQkJWD3oD+tZQYUYemt0WX5J2CnAeGjEPDh+MpgxMv1wN/uyAvT8B/C1UC1kZE6jKnY
O3cO5C+Ze0dUtQlojKjeYqYC9HfxYuCMDn2bYrclBWDPCk8X6l12vfA6MjKkEM24mgL0jYi+7+4m
DEMcoyfqv42anR5tP6ZKzFH/4ouPwLAT7uJ5AU1RCJhdB14XQxMzJ0F1iUaXmmO1k7xi3VglJ8Yv
AVynXge8q/IExu7ONX4Fht6qkEnxSTV3td3f9RgYFbMX6mF/ky5Ateb33R0RUt/pXu2c7Ad0nBfn
TUfpNnidzn49snEd0yf69yAOKcrQUYJ1OqM5ctrcj5nDlILOSZTBA8IHzA+hGBEDSwI1uZLPNjXF
ntrRi55jtLIVOx1X23nZh4UeWP17qBO/sYnDDG7yalJaNECS1Dk0VozKtb86DLGAfCLaB7/0698+
NtPFFdciWxfULRrkVrezKBsZNwyrDTuq3rUzJVBr4dTJdaOLpV/eFWb5RiltnFEt2TTYDZkPBMIo
Vg90lXGqd+zqdjGncUZkHHLPZu3vo2tUJESwOyNPx3+0vdRWwUDPoVF3ToO9ScomYWDLHOhUnSoN
9esAbAa2d+DQglSH7OxqIz9LnfuBOxlgF7SD5ObpbTZ6GfV+qSjsVLMUwASp3IDe4Gkr20vAGHpo
TxI/kZXkoBEY81C92drZa1EQ46DuuCrxFahTowrN+NvvTPpO8cseqSAGIfkM4Qxk6TC8WKB2pFti
lI1XlYUlO6TPZ8Y7JuPYh6mZKiZuyHNUQeSyY5jJyG7PGMqZW0vD9ybbzmbTvyD0jO2i8fWLp3Ow
sWW+Zo+ho0zab/DCeJwda0ef54wAR3iPup0jHsTouHMSm6P9+D3Ns1nvGiT+3R/YxI8uOr+/Heu+
1KdabiNvIVLcEcxOwrcKH5x1j6aQV9enjMc0Oyd9cp02fj6edB7IHv9MBndbxpFdDg14cWKXPZMX
zGhwmCN2Gkxjt8S95Iwq91aStvMM1KhC3An0V/SNmKk1h3yV+dS0MPnXWX14rOC5p/oPSHHUXgMu
ukWDQM88L4ez+mr1W7ofhVv9IrcJptrzyOggmCN09TTgiHI9eMO782KEpzLwbpBkb8ykyImDXm5z
UEm9LUguRuKCjDYOuCwL6Dqkq2zgJJah9qGM+6dsRs5+e0NWmciMl3ybrkfWyGK7nsmOvH0Ys9i3
p8GasieC/xe26o8eEBaG3K+jozb2JXduEEkxFcx8P2ubyV2Zqd8aeh3E/6ygIjThzbWsTDxHxF2o
sIQwXSY2RLoGFyCT0a2YYdtFmDAYPtkw1ytvfK3n3AhVovIBLUyqZc6JGk6frcQgV6rFikRLmPJr
TlNO1zFO/aef7K5spegL7fi5Ol+jNwYpTEuTfKmW67LBlwUJOJLg+u7VYeAPx9JpoAHeFsnW7TYT
f9n+Zf2mOJ5w6KmErXCOWc+exw7kBlACKirsdCW4y7F7at2oLkROdShxmo5IfQPmx5acmDnwlXj/
r/AL6CrJSPtXscz3vq9Esg3DsnCecSSx2v+Y6REbJGoRuoUOVVtlGSE0DQz4/eyDB4Gzhe2m/H4l
VnV6EwMLIXC4g/jN9lO6LDMHOnfS+X3N2F+wL07GpFuZJeE5p2ynDI1St9+0S49lL0f8BmD6/i7w
B2SkUPcBII68gOL11ztaWMJJk2NNxhMgaqS1BIhFbLH51a44bpyDvENqH+n05HPpMGGUcgQgaShF
Sa4pbBU5wu7N3c++cvHwUtywqhA2bD7WSFpf0GqkhVEhI6FqrD5j55hiodoVGrLUH6Jz6rhNs6K2
Qs3eJwB2/QofrBJccxkGHJgHxBjItCeEc/XnLxJQwLOdM7pDaqfXFS03Ecn14fp1AdU7W4NJid6W
1Du7iFjuAuqTvrHFZR6eUQEiWGK6TzIHkVskC0poCmEwQeNG/EDNSA9AGrrRrqt76Rbt+5qZy4tu
7cbISY2euG/q8NBnSC1DZVvik94mbUb8pj39XTaII6MrDF3PxOhGQ7iCuqFG0SYlArdt99S9oX/V
jQGzsrETDcDXRjE50MB9Z0bFFxBPyNFiL2EzrJVZXqkMPUHT1G+8UY3M7/lzbX8vXLc1u6e2uu5D
tc8xu64GkAXcfLee+QhBdZUsDkv9m1JnxGqn2UUc6MW2d/t6Ab8+6mnMi+qbK9yNOusr23NnleYm
GSEd9vHUHdS0I3S8leooJDncDAqaEed6uX/7GUps+mtVBEtIQMa3GTciSSc00WQQG5MLOrmBOYSA
zVbhUEg+mQ+jvvjEnNZhoBtO/g3f5Q5EdFILLv6UReoDuVpZFI0OVDEAoEe2hHuw2rf+sUB+zpRL
DAGvd3AEd7k1QUrQ7Qo6rg9coi3P0uoKQ1hs0luAjQLg6mLsHg3kZ+mrmAlZfNIXzaFugHCC+SnW
sbeqpigvpMvuaxSXYSGw/lc5Ru6KH+K44ljhkPsTjNDIzkCLL8bqTCLBKWUqpbGgnsdDbyRrgiUW
qyGpBnxJI4bF2DPWiPWbV0LFnVFuAykyGLUUhpBIHrNK7ddcyRxss0IYNrw9UA81oLk40GCtdkhw
qTmQDwQZMrP4Yk6gpVUaM2wyZgwqi85aGd8ZgMC9aHCO9ohs3DQFO6B9c0ipA1bgISTmgH4wPRnr
JT4GoGF+3f3L6JWcrV0c4+La0TJ/Tb4IMzfy1Mn2rip98JHhUAFgLt2PDhSMDDn/Bsy1V8UpNh7H
kQb7Gu3Y0FAePpnqoFWm8+D4ZBEIo7V4aiKD81fAAizHT2NG7sPpsU1Mze6V5mmIr1zyIa7Hbm3T
FJ+G36rVX2lm8RMzx458JiFcfQRTQ392JtrBfWyznrnY7z1SrTn00OerZFessSkhO/GV0lQvVhM8
X+aMkAmsAFfjxIitZqstGuPJWTE7unnSbf/uIoaikguOwG6289r0zStS818uzLe/8tMhkr9j9q2a
K6j6U0EWkEWQSUOMhXvbYBtmhraQzzeEr4aOEwP51n7GCc/5fTnx7D73CSVbBt05Aim2RAmIUvFt
pLsVl9rbmNA+ZwMrefAL4iKk2el5IgrgJ4imQGARvfvWiDBPI5IvP0L2f1A8GOwKu8vqTXwf3MnF
QCKiMvgb7MFY24zt9kWm4fhjZWIs2FFXxyOquq/9boIT5G5ER/F8viaYMrTp08ANn89i77kU+ir+
67puP0zXQPQBIJ8bR4Iw/Hy7YAHr0oJG+80R3DY6HhcL/2aM99HURX3ow9O8jXJvnTrmrEyNn+vL
2Lq08Co0a+O2yz3zBbqi81yCOWkk4T4pCbtDaGPmMLiza9ddDL8xCSqTxeI12ows6lywFSI0YiNn
s0XOgom16Dt37lS75tMb6Se7FucJs97AU29H4d2GNbZQb4hbkEiocU5xSLqDN4TA7hFuqPqcHv4z
RRc6TszOQSOkVbNVa+9k4cVNeL3G69iXibZQpjoJRap10qePsDxSrCTrFCFsEhA37D69eCdomOg1
ELzaVOr3O7xWASQE9Y3Tgfwklm6uCsp4SBvJhmNsGGwQEzG8IZQJwAt0z1F3BmOWBnPFabHgQVru
OnmgyBNUMxInFvcnArkUHBxZIBoQVkBWSySARjVhBUMZglG5a6N6EJ1wgmZOJgJiXZlUa3g0rlkm
rdyxwxBHZhzhcAIycEQ7CHyD6hQxHwwNS5Td23KloDzgOluM/CdvWEQVclEcmYxr94wFscxkvFAR
kr9O2vBsZLG+Udbppiv/f81O9nbMN4F1mDWGUbx1ttuLOZgq09NwRSI/Lbqbh32wotXf0V5co5Tf
QoSKtyVzA+EhQP09TCHAVZOnl6xHPrTmk9/pwmrXnbBW2u1JxvghxsKrswYuvJNGzdGGeuuFg1AJ
IRLv83QOyCAzSBTIvsIFk+jBrt24hZA2OoOQMQhINgpmK1AV8eRCwfTxNOjIMoZ2EpK3wMBkxiiL
TIqDIAWWjR6MTjhMAzRgH3+IKECg60RbAkU3PvM+RUOyYugjoBjSRgp4USmBQHIcR988obkS2TJK
S85kuxbFB7DErzzg+GZ0o4YSSlg+OfJQxwSIEwLxJapGFJLcpSLiObZTWU/lER9tJ5AoF5hcYkeh
3eSFe6wZpNewCsvHR3It75mlA/EuaiB546wx+RJWjDcPLX02fU56THnFDDUOHG8y5mKQ26oM5Ww9
tjJ6hqnswO98WcTUAs9d3IcHidFjUzUfBHT/lFujzG36X0V+XgTh1Of7b7lZ5Ir8KG4+F1fh9o7c
ShwSlN7c4ii8uduGZDeg3WZlj3fUYwu2jaOIqEerHp45qI7CAtE3WeRJq5IMg7epkmb9P5LObFlR
bYmiX2SEAgK+0oMiiqjoi2HfK4KK+vU1cldUnHvq1rHcCqy1MmfOhlwy17C/s1ZqwHCXkJYU/rU/
+Htat/wWMveepjuVa09QpdwTkgaRu4NKCsMZKrNnYSaF7RPmQWuI1WKnJf80kwe2VjNxP0KoIJ4w
LX6J71GbBHodAx58lqEWfC3ME66O636QRhTWTFQhkVhi40otUg64L2LrDz8lhnGI/OOK0gR6Al4Q
r17VW/B35M0hHmtduhfQYYXeUZQWaqTkrWifHfruvbfH9QsX/OEV0yUN5KnXTCSZ5BftyX7QHL3H
Zma3uRgGZunKQBOvtx+Ez1DtG1yykvdbJKjQ+N3Dac0ZwHtFUH6d996quegxwP8anMTnJB4M1lMC
A8NQDsFFpoU/CiAqUYjYC2ZP7bsDZeC9OngkgejU1GMMnKwVF7PNnrYSn3Iuf0+z/ohaB4+nAU1J
m5rJINQIVUmYyv0RwUIqLukDEQcIi5GXIV7gvDdc4jnHcjf99XZ79U0Mzy/WDJDP4m0NuxmeVvVM
B78BOuTrvLwac6yvB2rnc9HwT7qkojkWy6zae3P2sNv3zB7ucbjRfYnLkbLhzGVhxwLGoONd41VF
aWOt96GGlVNQdHXscHXDLVfv7nvVoAqQE+lN8EwolL3HWJ0WxIbAXaGUidho7kwSyhkceGgE0COG
8EsiE18xrOvZPuUxargAXVDIhKj8TsokoX/n5LiMWishTl2j8mCZL4ei3lBcMmTAjy4Md5LFg4wT
65SfAUBQItB8MdsHqMOWF1kJkrEjjK3n0VEmNzI/hbR47UP3ooL/XO0mY0V0LRU5Xdc0LnG2FLam
7PIwwa06ZfcDmpMTzUiPWGh9vVZULF9HqxEDC+HkhAN6/+eOH+EXxzUm2kAoT7cxvGZi3vQ9WkyG
vKdb59Smqn1ZKp6J2dzS5Pua1gG7EfEVQZuPoVjl9AoU+RacqBq0aTrAt45L/3aLCe5QS90rJQX4
uRPnkbb98dusBTI1cANUWXE1aqXz4JCa69vyTWD1TFb/oJo1Q3WujYCdfdU/95SWVTIpDesc/Aoz
tw6P3jFmT/ogaOaHFRZKLZhXfHY8Tp4uAQP2ifUHqhg92Vv918tqhr8U48i4I4UIDzhPizJgh7Eb
k5o2ka0v2iOJg7lxcdVY5eSgQNT/7OFfPQkfOONxJ954OvopKLmrj+WfaSS7LDyffWz8S1upFrbT
ZniYUoUEzI3Mt925OT/eulrfAhUg3NojiVLte/7AJa3FIl54StIMr/mtW88WHnttcsTZga/INqAi
tdtdaYS47VA58eMZHvot9o9rKHtIRS7LwX7ucEO49uqnryU3hkz2EXVg9BvSJvJNmix+LWRkc1v9
be2sbcNdUDL/KAdR2jJQj2DqjP4fnjqDRRqCZ8t6pYfZd0I6RZe0oEgnG0RFbEeElPMhLwS5P4mU
z3HhlzCI48uQpItEvLlP40MMAqD18fjsfYjbQZJ6wo6pdJShNjfnfwTbyqUPAlPf+0/Ul/BMZaar
Rc/etQ9Wi/GftO7M9pkrulLpThBAi4717ZHCHhuceSIMl6NMtigGNfDMjcEEGb/fTGs75wD1zdkH
hcMrMt1rEw/6tqMmH2YjGguJjE/LnB+o3IJXpHJ8Mtky7GsJCcHuYIrycPjgcAC0iil6o6v0P8yf
qq993N2/TttIivy9d9R1Zw2+HOFNjI6wOdV5ykY4+nbwHgDfQDihO3sqjJf1Jojk4ZhMTlfK/O+i
oMaGHQH4DO1CEG3lz75EjLNQ3w03gsi91/CMv+OVmAFrulOiTuJIEwZ7wm8LZ/HBMAeehduCdYZ+
gHcpASAnas68owNvmV17jkUKVssUCXOhEwsXFk8ocyiMXIQJACXgbahhi/C0YQbH/Mlqrw/Zb63g
zEL0VA8zF4bu6+bQjNtoGodGQgsrhjDX9BliUSGkFYbduBy0MUnQsVOm4LATLx8iwp4UeXsEjFIz
6Efm8MKoxYmli8f05wBrGIQnfuD+mldM8nh3eijrucYUxn/SJ4Ms0I47G/G9E0dIkTae0YTCPEvg
hlIpqBzvxwEG8wgYn2wcTcf0TJihoxqE6t7d1GgKgggs4QdRFcWmM4S6re+u/RuqP23I94TNf2Va
wPR7QGLhtb/vMBgAXNgwIK+sxe6OTmTwwYLdpIuXsWWuQk6oJwd5uY4HDfFClK4MCRDhVtwHxeFq
AMyX2Eaaq8YzOrXdekcNt5g2UyUGSvvMzlNgtZeB+h/NvwZjw7+udLcRFNgttWeQK8HmTMjXojzC
JA1WJe7zKDFhKCYHJ8HoGjUInuMUaQCtOIXYkzoi+AwQQoSMRGQxLoMfg+SiI/z4nEVkVYHRO/gY
0tt8ioEKkQuv5+OknajJK5K/oOxFpq/3HwFMpD6MjYHJfZ7pfbzQU/iVun/Bj69AFGqmN/9lkYKD
tIN3Hr79L/ZcSEjsjYROVCi8dPfe/fqQJzD8aqAxqW6hnrKYPkklKoknjtyK891pkWhwtEgchU4c
OJMGsoOrW/BbTDgr99JrFnZz2Am4YJ1gATcbobsGIePGjyZZ5OAD6IY/YHDQTdqT4HP3jNkD7mHw
wb0EOJSMApHNt7GPyZUY2wbxOP4lEhe8IFn+FdXDz0DS3rEnm9eBiJEHjfCcyBMEcvvDVuDByAf7
nkdwAUwE/tywTYDBQHJhOPhiY0GodkLfw1Ih5wQlKkc4zhQyWP9PJ/26EtaKuH/+mpgYCrCZU9W/
e6+lHl0y6F0YCd/CxfC1O9Ew8dxj64AM/ooDyW3AiEFo2YY3Z16+RhMxUSlw2SRVh07DWuEiiLEm
gBWjUMXjTFtsSPGrwS8IaoMN8dzgnOHgnMFWgIUJLCljDWK/7XFscEJzTjfc97QD1AFFW+PNACwW
PWkEgODHp9HereAFmkukBi6PuigRUC0SBaiONDx9zkuRCYBsM7Q8zRT3PmTZoH2XMkTamNoHEKTj
klaFBOX+LTumz15zZ6xfJlKAFgUTXEAhFb5ikEfKL3mhPNna3jYCutl1OWtlr742aTnnbod2Q8j3
vJg4O35DjSbcylbwxEcSZuGXYktkc7/g+LHuY3DtAAjrMiLX3qV7jpnid5mlis4URSgNCwRV4cat
YP73VQZo3mGmwovjmqmYMUC99aUzG/gQm87hzWCnqb2Wz0n78g4TkhjUmHLbbW7aLsUGpabB0NwM
y1Vjwcx20ZBr+g7ewXFLrCFDuTuTQKESBE/oBbxc/g0LRQS3DAqLClWvHlaIutzvgNsANOBLTOXR
b6ftlIYMHRF19uwa8zdXNHc0VuFh9NgyG/b2woIIFwCZ2qAMtLA508KGraD/bTPrJbyUXg8Z0pQa
v5SJBzwIxIXZSrNPFJJIk3EJq/DlWEkDf8J8xWd89pvuI6RHeIjhcT7PGJrwjCDA/TnAcN1zXKyk
TTzaf26/eMtNpFlq+5TaRxtMxqVV9dSpNK2DI03e+gGA84ygkUTHsLmervEkPtIci2uF7Axi4SDS
qXP/yxxdwYhJ7Nsgtw1z+o/tdg+sY5KhagJWHP3LFOzPJ4fOpdJ5eT2K/gvNh47TsUbV9vXOIXa4
5Hoze9FZVYIEc/KGNaN5omoKZ//FCJz9oOnnXiidKxQS6MA3z5g2Vlf3TjSIT0Gk3oRZiDMPNX6Z
XVNZA6zba78IzxxR+QSbLTZr2YGRIGG2IPZY7MYY4gOei9mEjie9qFRETdn2LoPDRmfvM/JLxmG9
uDKH1PzPmkk1TnXC4zAjmAt6JKpdpiLufA5mCqC6Ltw0g+WBjYYwK0ANHkthrGOVBgtdjPERv07U
2YQMFrFGE7MGfomNPXdV1F40cx3kPpzv/n2COd8OsleBruoWQna4QYz72q11hU4W0SGuVpQbvddO
hb0XsSvfBXDK5oJfi6BmhZCUzyWYAe05T4iPiM1KMJ6yupcY8ruWbv47MpS++IESAbHnYJIN+SVE
00teRRX1o4eoN28kh6zs3XEjo31nkBiBWuLGE116nREBB57E+5S4XGALFfElTxiqnmTWz6koGQgF
aQF8MHwwwVAF6hB59n+nYApMN8zuAnkEYKgeQMLZl7JR7a5iHTeLHMJ/xdURlGTvtrpMT8cC4AFI
/XB6ageMXtk+gtf4MnrEMsYAXQPyUMZAgbmIZtUVu20siCJgLanqct3tGnklPrM4IuydDZUaMdxy
cPKBEWZSgEl6LKaXWMhyQQSuACsTLEOgSPYoC0IEGQC2yaFqb7pztnrBgLjAqMg5T7ihcplYnLTu
JV1tGZgbthF0goekkTbcjgvErTAURLT0dDQ6VrAYRgMYlDTjT5hcyBsMk0638bSyb9GD9eSUHPQf
tstsgTvz6NsnWKQBXY5Cj9DzitRFqCUXjqaF9V6qNhaYFAQoMloKNIEvmgbb/DmnM2GQ1ug1eswi
bKqbVxslUDT64oLIPZsZjpIqUCvcEi/xgfbC64FZqdlvZHIpJBylbXmZnB0Y0MDbR15/+g/qKLan
AxPOecBQ6smgY75CPcUFYzQx2E5hzLk9fwDcnjLCIavaqakBkOxxdXPFjicb4kFJPiSOJ49XogEQ
yBQCTDiPeZXYdQimEykOYiIERxd/t0H4GiLhEBchuWk82PLCO4CROKBJbGEdPJn+YrUmehIGp3zB
vXdOijE+Z4y1IcqxCqHEZMbmxdgZdA474QduJQBqUIMRjkKiFrY883yYJplKEqyk0BOXirevoYpi
lVtu+vjR9hZMrqVXYqPkSTr5xyVlgTmkcoYqrfuN5Nr/0eIIg7U9WsyZqXjnSWMkO8t59wCAwudA
ju2JEtMryTeax0wygSdxaRAUth2UCbwdzKzTZ2bAHQqoXYEVmqLilqkPoKbMmu7wc2jUUOWtVC8O
wUAPjoeOm7GgCzuPXx0ounemXhK2IdjkzXmP4NmkouETP4xiBFyLXgVrBaZR7IsQoH4O/r8dlJAQ
YRFwN1lG+DJMcFWCjksjHOaVe91xmEEWVCI4NzQxIgGEV6uyvUpZ1HLeSYON6gPBkViZEN6/7Lvo
LOMWub6ahF3IL4riA7cTIvGBzVDCv1YCp2N/IGAq7PxxBzrIH1iarrDWRUOYD2u2MG16dPCOhZWE
tDhVUmksEYa+kAnCtpwJU5+dDUQ6WeW5FIB3HpmJQ9FjY7XYg1D9xdxTY8j9njXhnQ5MfyVonJeG
DJLYVSFxYe8EWZxvwerjPzLrOtslnCp2AtD5vVVtVWQhyhInRNpiyOGHAToL0OavK5aMZz7uYWAO
jcGhf87uWQdIYNIx0atpQHUTrWsi3nrQkNyYg9E+vOAzNgjGbTgjdynuMRjSXJ1+9WY9MRnzBTTV
EnX4IlEA7oD7Z8fOuHRd8VokCqyy2opwzwb7GUNPwsaUQCwethdffxfQfNst9xS07W+GXA8glqgs
wKGZwDqMwunvOiCmBWELujcWP+yj2AD5xXh0dYxl8Zdj2PRIzTO9/4I/cI7uI7k7YwxviJV0z6Mz
5jVbDvP5WaFZEoBWnwJ4YBC09yTBC4M27MNNmAMAjl0AZ4CfYmU6Z3vajtfwlwYk23K+Gn3g0N4v
Pdp+JxIrnrYPxcovJ4vkOdG9N8a/xIxiX3Rc/fDH/RJAPqDtDI75qYut+/qyNNn6e2W/zj59hHUA
MMvjwEyepDLq689un2HkCywMgOz1j0z1DkttTR30BbfiQMEm/n60OnR1yctj6qbGz+htq+LQX/dM
GKbu19FyfW2yVS25+rQSeBDf3JZ76+8HxAlAcel+QPUU5AXhKfjYSiJW/hRlxHyWEKOWtO9OB2eg
2b33KIPBGqz27KdVRTBiA/0aBgHRshDsz9G9zuSN4B4EybrNn/EhGo0entJT2A3+zIb6nAb8glXh
cSjUDgi56CVNT+O89NDBjUSAR1w5j8juG4ibBo7ltFpwS5zRmORbdyTSw0VKWv0jeM4eQZvEdbn3
DbqwfVKwYYhr8w4INPh87FNEtCc8n90FH3m/uTp6Z85XPnLwrENkfvSjWLWzzR5g/QrFq6un+Fd3
8Q4fQcl+orD8dkfixPQNCO0YF/GtDql1ojK+jrSVslowkigZQFKj8CkxJ0AWusL6HZ+DRwAmxw+o
+YUjdCCORs+xHjy88wkDpgM7El7wsMO2T1/vIsGQswRnTBuOm72UhFeCY2ckxZ55uOk3w/2dZQcJ
fEafWQVv/Nr6n9kCah8XgRhafhTqc5ZWhZ6QVDnvMtRXMBdZpUXMJ6Yd17tiN7VHw9gJd2/SXnBA
uBLg+/Cqzd1R6Gwg/6CVvXv4ssM0hK+AJ6EbFKf11yJumWyb12rv7doaJ6V58CoYXVZnszlBPSiw
RvziCXHzgyiavXCbhsCIeMW/hi3cAix1qOD5fApqp3b2CG+xQyLgBRRS1FVOK9LXzDVq1CCcZbl4
XvNQEbEJWCxZsddeA2r47h7Iid+Wn97nEYlGLjxWYObejE/eLqzDGCEpdLGdyaUUq/3rWpIN2hFi
405UJW+fd63CvtbDEKIdlUf7/kajq+fXwettsX/dSV2o4Nd3eWBed6eE6rOBvfXSgXd6yAFmRyJf
DO9eALksXl7r7ULwap26DXXEs1WQ7N5r4hZGUMHHXz6ymXvMZm1UQNaVGQbBGku8gAGeKxzCxpdg
dJmPkN7qkj5T2K+fs9vpTYCnwrZNjKLffrSDq8Vy6S5kbzrNh4qKhdaugVTT4ZVRCVOeFBqbq9nr
9S4EG2JCund6LnG0fbGPJxe5I4jQ0RkvTOurOjxXwNoSn92YgcLQFY8JYI2eKcLpcTOIfj+LNaN0
QdmI/oWKalqYpaGJDeBY9rvkUAJMgFlcNuKXggUAgAYWlZQGuD22vdrufsgSAA0ZN5xAkI5YrykA
YpU8CSR41o/K2cVQ0LDUyqWVuLei44Su4YdoCNsqmVV7MGGFSIF9XjZn3y8drB7C8EzVcHFWKw68
pZzoJsUj1HP/uLuRfQ7L/9ecAHHup90rGNlv1t4g0r3E8pjQlRKtw4XvfJz23a/x4R7dzvLFXt3N
AxNwuDHT30jpOI0j59DN6DXvDiBPyztWLBdhIr4cjbwSyRsXA7l9sveI++M2/GXfPv3bnF3h7O6g
8hFWS1lYzI8sQnIxQU1v2BF9V+h3dztjsBneg25tX+5wq7vBZTzstkLnU0VtLJbmlM/C8+8u5t0P
NADrwWUirjTrNrr3KbqYvJXkeJs3bdSkXlbRXmRx7EidsXe4M3mMYvXkJKt5noML5fgBLmLch6BH
iZ7sS3dqczNOC7JNoSENxbnlbDkn1GZxl9wBpTsaTg69Cdmm87iVeTSquPHN+Bau2DjhsB2f+/PK
yuRu6CoNf8i0mtBSflbcPa4oit9ervsxHRlEcSbITNvFMZNWco0jFJMw/D9NPz9PsHf3tAlUcQu3
wNIzS3vzZK+0Ma+hivFoFHkGwm2phkcfasEZOIQBpMACvOVw9aHpk9orzyu5cMy7HaAGIb4jcfXo
d6hUqFoB/gGMmPCm6WGV0jCtsCCAq2kDsFFloaRb8Dzn4vUhZMB04YSZGXleCFuESJ1FlIF2pZiW
xqQtoBPDdXNHbhwoydaXx/OVehYskTT09kRvbG8Bc6ZrbwDtET5JEw4kjNpt2KbQhbY+j7PKDhsY
SHohNuuvSZyQNyhGS5AX+9TJIHyT65J10SiGH1p7CKJgHDiFzhPPE/RpPi9BMS0mIETzNkhXhzO2
wK1GpRksQ291FF8RHVE4E/3fiuH2/NpPMODkIRFvujiG7xOGYaOfmhviPHm5uGh2m2L4cSDxECEK
4O8uBjGO4Q1B7ghxbRVWQIRpmrlJO9SfFow2rii8pHm17Aj2Ju5M5ZUPtioGHlQvYUPA2EKEAnUL
FgviWm0ibi1yh/izZ7AlxMoegH8vggYgE+KhLa12+lmBU03Fem7h8KOkUUO7IoYeYtaE7x217r39
FwSKUNXC+RGdFKe2JBPmMeTLOdYoKYNgVCUTtlTgiyw7eKSN6SERSUwZ8qIj78F0w6XB57NIqyRS
osrVHx7zEz4f8RjcMJ4ttXT37a75DXNvJZTlEqTT4TLHMQu4+i/kZD4gc95kDmK72LK4hD+34ktD
5+Hyhbjz2L5/mA6O4aAZrv30OG6noB9c/OSJe6q8L3ybLcoATp/awvPNY35D68W6jb1MfO74nGlG
muR+J/gME5qhjp8z8n/EQnWaZfcxbJIgS4WDw7xwEIoRF2GK0Eb5Hn5SJAJhEEYN/yZN+UCVjWgE
5Cx/rlk9XA25UmEICOlyZx9cnYjPYMjWnoO3LCieISvAhUXDKql7OB6oNMjXlHY7WzjCohCMqHY1
pjR5bowAt3TEq/hxPzkeQ+gCQHN/7p/Wk2dQA46CAzr6tJz4TilmDX8jhgs/HEDvrrBtG8h3NYZr
7jfKSUxW5VomCYsUacydvegRODyj7JVzbrpsXlIY8DhIoROwsLsx46tEHrgMhtgeyBcUJLmLKe/O
yU+EbxKPI8MSKOB8KbYsJiSqxT4qqR27kz+phxOEJRTUjPUAF4/p/E2lYN0VWUM4P025J/ATyIAa
eGHGrlwXNsMi1moxkMsnOa0mFzGnl6ULBvc6rKEUXZJfwO1Zva/0rx/0nMf+gnPMF8rnWxhBajdT
xkdkTnxqIRKefSQQxHVUgLH8eJgyqck8nK4NVccfOgsM42WZOAO97r5WefXRPhbdtw7ak7Yv3kII
oU84f7Y+xOmf6Rrq4+FhEcAJ5ft/iYs9Q+TldEYye6A/5mByIYIxcEPttPClS6xYT3xIOuCL91Ht
s8GCqXcfEQPOuSnCJWRZJGAs6IdaUGuht2ywT2J7YbP/gFHW8G/pk6HqgGIKGqljp2A9GYJdXDIG
7rgqGQzlv7HeKD1Gpjpmbmr/hzqbfZwKukvE5fPsqJR+lKjOc/ttSVA9oZlnO4JQY1/oIxcpiU1Q
ayCPU+ITZaURuESyy4hKSbVt7uzQfjIObMLTcFQaG6SyJNMb273dZrWozqkNY8ct0r1N4RtQRu6Y
ZVHK4y7KU5zHUCnOfcwDqTVGH+wJstrSkWFMqcdoJXmr8alL4/oj0cqACMbIC/yMMZeKxnC2uyY7
yogdrc56JK4x14c7wjLGiQSY5I/RFZ4iKluVD8pYhi5GYf+zfxuwWVZjCKhEUTAkkuk7JYHmN9uA
Ke1qXnIBz3Y7G8oXhlLEB71WAloxtctee6tT0Vbf/tIN2Cu7BAhAM5LWqvS6nBtNOIM/brrnlSN2
+uJpialwckyFnwLEAaUNfC9MYkKBBABDkSzRqLvR0XlNjbDg6PgzGBdDPiYxhL9jbigzAlmWIroP
D5T5GBCi+2c/eU9Tdt15zF/DKZadoEZEegWDfUQcwGW4SpJqvFoZ7MCMUsM8P9wBq50JDtueV/nZ
3/kZYoqN5TVkjCayz3yuOvO56uVCn+ZAgx3Nds72iZ8kBUh2DQ7wv0Fb1rfBfM7Rll96D4GyLRUc
l8XJSfDpCsWp0S+a8HeDkF2QrdygacYr9YnbNcaDfyjP1X2jImCKQsQd47pUn5EfnVwxcobPJKQe
SLeURGLCim+q8/w56ZZCaYGL6tk/tbD+5gDFrY2zjb0JjW0Xio8YGMA/B5jzlT/9OWPtE9XWk9rP
2IitLnZ56AG40xSlXHwCZoaS7QWDHAgNJNH22MUv4URAPuXLmfhYIeKQx6VtMUwXS1pZih+HCqgY
yUT4PmFvn3SCC2ADQWI7nj9aZZK4FT/nP2s7bt9rR/zt7jo5SJDy2dKApXgO15zzXpY2OFI4CqV0
MKBGlE7+wcVT6osysLJkLvnS8recSaPXBTsU30H4x9w0mTlT0EAyoSJLDEwauMvcabHUl1TgujF4
QLzxDgMx0GtxRDHrB78Wv7FFxFgy588K9tYJzwbgF2/gUb1xoM7zmLk65oyAfH+uIswkhHsgrQr4
78+OmxOwuigGVJPR0bwD1sfcFcw0JI6G98KWGPtFUEMe3SrqDo1wSJF6xJ8EZ3OcYnm4Ua9mPJ9z
krk34DnDzUayzRibE5P7yeZQ7gtcLLmBZBdjcgckLk5iaHTY3HneqPGNYMW22ckbHLVZwZNM1UWM
BYPwovfh89yhYs0NRmt4eDJPw+zP0Qe3Aloj/JWfg8rg8/LKwj/Cul93YhX1tEU66i+FqQTT8TqW
yuZMxabdZPq25SNT1vw95JRz/N9UcFnmxhEhyNl1yPfKko7Y3D6nxCWm2YXjMiVYtfeAtPCHts2W
zV6//9vVjgWj6WKZejhADbIxw62a+iTJMm0kdoYqXdMokZL9XgqPkNp44fhJO8hCU6TLkAMJSps/
+sys8BDjkQX5XVOkV1boCzUHtigvo37vtrMuJRUhKNaxL+oCiO+hx3rLQmbbifIh2+pG+bZFtUgF
BY3YztikYoXv5IUYsnFa8om2SMif3jqV+AEKsQ6TgKs1WLR7i1758pqEujCNahLczqV9EpVrwzFk
YtqXjeMVr8wJ0HCK5Dw/pvBc4BmFpwE8OTf7rHj+Py1oR1dfdjSoylJ1p9gHj7KQvN0A6eu9r5ls
l/BbeHEKpa5aT/c+96qb0q1I5cfmASLOHhzDVv4jEsux33FPdyisaPEY3VKowwZ8wPxxlUu//vnV
xa2w/Lr2EcQ8H4H5Cfen6Kp11f0E1i9RGuxGra5wdRWIrNUrWwCnwBMNZxfh052FhkfMaHrguaD3
GL/9xtldYE2JABXXMDCoD5m+pV1B6AAcgruv47D7cJVA6149HGicRatfY5FHKOVN8TE6uXOmep3d
lzmIApBxBi8rMOIbH71xPSJH992KPzf/gSLrQFgxRLVBZ7kuulv21qOXFpchN53xnc758vMbJQZM
zbG+9zxSH2iH6XLq5fEn+v9n9ANXJaMHevU+KGaUrQz0paA9dovB++mWB3+uXJ3OPXn3mDgf3RJj
UOjguKkueMhWX3dRoPap+gwxGlO1y5qEkzhI93FzoIQtQnF62wZwjK9//O0TCIypTfLOJ5d8//Bl
9oS/HvS0A4Xbl2idiNgUqid7uAkuoMknFzMQ8FDaf38EN0sobe9Za2SULjM8LIK/HpW7QW7Ez5uX
YdWvRHLW2fePCo+3oe/eJBLDPuoW5qYjlcU+K45u+0cPe2ca0Kbpwo+FRxr4BaOhRt72XrinzTQ1
WsB/OfDNvsvqxviWIfEdZsTOlOHP14Y7h1PPy5p8bYRN2D572tAcitdtG3nC0XnoHmQLlmyYqV2W
UeuLaTlHKU3Us2WdSvdCGbNuAOmRRQy+gDSIk+d6Cb5Hu8GmxgZGrZzn74OozNv0BuxsoH4eFQVk
YU6KFuWBYBC0TQj6ZFYxEVtdcQE91BZNKg0KHmZsV/CzUQTIDL4tlJgYAhh0NKqAd855R63CRvoX
QGCfni57yHHC/ks1VnBIaQRynDI9wlfUXIq/qLIjlEt2dibUEwALw2LrR4Hmefq2hdHnZEXV0eRo
9h4f2yMvDdXkBuEXedik46g4QbTLoNPiKkxOyp6zRuwtT9nxEhRwuJJcH7ahQ5HY4naQiT6g+EwC
408W+VrYHwY+bmvEOIrKeQBIYU7mRk4/kGWE23KSVOzF7AUaBOQOJF6RUPztZk6GdZWdvcZphm1b
c5YyLDvrdph8mIjdU+BHWpDXOPysxCDpaB3fTvbanjwFKuYebcfdp3Fvp8gzYG6vGqAb3KD4t6bb
4jYsUJfkMeTKNjMxsU+ad1gGTjFbdSytQTl2QL+pcDbBY3iDp/Bc7FlhryEoBsaS4QoRkIG5oI3y
tuWgdJjsg3sf1AfzA48QMqlQOM9rdw6+Iaz7yHyHkFX8jGIMKzMcO6ha9Ki5Q+t2vDrkx79oxOqP
q7Dbx9hfPKwjHZw8LvE+BTZ04rjue3PvseSUlfYTRlUdidt4y4tXZ3zEMgP1oJVBzuaSCn2ZGo3J
d4WLTPgkUB5yHLTwGitcnd0caKGLkqhZjBsGDyfkFa8w+RdCQ2nuXmmrByfLqhlcwyhphjhecZUS
Df8u5I5Oi1qJqviLlAOnSzkqvJZoBFXkXa2pyCzUA2UnWkWDd0E5SC0UNcFIRzyuFHvgrlxgJ7mb
mHsy6PS4MKBa80ISUngLq4BLyxpg7Qza6dn+QJ/hmHnivYNVxdXWN0zllPBXUG62z5beOzZkFNVU
OdmQL1TkCK/Vn8WECqrMelA1IMq/IElD3roifF8I7H6+W9O1eXQG5SkowCYkEG12aXvTTzT1vyUE
pbXCgI1n6PBzDCKRv3nriXDIkBGnWfPYGXeHa7nAxqnJHy3gRS1e2brN/gWXZqZ5UKld20XFl/L1
VnjLgfdJDXCMtmcI1bqz1vCNYsTypJ3ta9xTbpMHIWf5nhi7W6qJyRqTr+YTBP+4OfHclPEMv4ED
HF1P1byiM11XN+/bsuraL0jf3HLAOr33jiOQr1l0U3aTP30Y/R46LNRFdZx1YNNTHl5RnHDUWkpt
bUGIWlZzLCBfrs9zj6OYgPIvUiN4VHebUAMbKUDPRPcR1UyKH5N+v3Ejufs9OWFbIz8ODNBKStjX
hB6EfuW4pDC3lq2PYwOmB0yyhoB1AQak/Vmx7BC1ZGlfb1a636f/uTg6SR1MbM8arm70CnvqC2z2
TAEuqdtiqk50CHsEDyajIuyWsBYgd/GSUQPrwxP7tMH6UQuGMcN69UG8bFq7XbDrhDBIqgAXLuUb
HngaRzBj1t8d+G+Hxf2kEHBKiKQy/P44p1IqbIzIWGT7YM6+GEL8AnxyKQwp7FvMdH/+nLMlwHrj
7BzhT4KgUDJE1y6JxidUec5h/Jf59bfllawk4RqT40S+u417UuHSzlNiY+cpZEktxV98AxUz6Gwg
Q3UnZctRsbRLFJ7XP1tz9mETEgz7on03yZr0qcw7e0S6iHxfeHRxkjZectKdMFjnd5ceuHqRq0UN
3bIBVmE9hEnRbI3bz7u1ebwPosxfQPO02+EGbicvA0CnKq/T1efM2r8Y4LEP7PGhuGAy4ni3t7jz
Vdb8p1iCurcs6jacnDvgdeuK5faW6ZZ/zbeXaQOszhyE6BJ5cA/CoFJ7ierN+QKERf3NK9olbFfu
/wJTd64NfmZYWUMMhh3x6+sR9mtJnSIHUTvUNjpNME8B7ydgOMLXwhh2boEZLrhM9lbYPSnWPT4c
vo8w4EUgKsoxbENa1nvDp5Xd5PISB2QvC/fDdIsgVsrws1DVKvs+Z38+OSYm1Hh+6jMcLSAhhqJk
RRlIX/uipMAm+AUpIhTxCXCUzUo/I4C7OZ+NZi9+HPWXbJ9CruB4btpPRc5FieiUpIY7+vcJbTli
epz4ZPVT6wGxbrUNMCsSBUtfgh1+KA09sTw2KkHL1G6LHfY92Hc7MHg4OJXJtw9EEAMuyCSAyujA
Vu000PHCSukj7eVN8T+9ctLFbDcvv2VdDVnmQ8R7si1bt8pvQOx0Vt8fPCD5vIIA7FNpARMEsX+y
3XSrQUMYbEs+Ii2+1GbWn0Sp1/bZyQbhoiG3PyxwoJoZqCRBrQ22mYKR0BBknzoWkMZ6rjopV5G5
r+OrfYbsc5/U+mLFhj7bbg00k38f+EARa4WDV22FvAecGDfJkPOCIDwHSQaqZ6XrD8yCxtj32YjT
NVop67C8WWjTKlUy1/V8Zk334aAeoGOliLDbgOhM9VxKe7alKdvaGeNwro4bbotpKBcVlR/A/D1K
WMoHyn31RTF9A6oDFuHI7c09eIucXOhKOUH3UQayV4K2q05Ww02l6WLswyn0aljpc0WPVQbtpk0W
i3x9Hqg9Z1T4C+SvJY+llwiqWRbkVGCCe7DClsFVWQwyrAhF8Bz6zRn/q6KZ5REEnxYm1t5KTJ9K
GNf0bDGAMMg3eAdgwCBAt1FmThLqCLlSTAyZr/mLjdyrB6GBbR/zab69HOpNIFUky01s55ziiVn6
FzF/drVZtaxZNOjpCnhrgb2E23zDKdqTNPhxiso5IGM69K/BE+bkUfeUn62YTufgn7Bjus6Nalju
V5fG2CiSSo3oRQg9+Y7uzcQk8fUYV5Apbm4B4fLg7oPLt9s5OI/0jxNaWajDOihHpVqomGMbxV8O
Orj+ccIGxRqC/gpyuygGvzLWdi0Tax+QG+q0qwJhPNLu20YHo5p62VSG8wdWtmX4+0wNNmMAjon+
C9/IRK+uBk2ipQvC+6a9hoqf/Zy5AOncWbT2ssiklmRFfwl7QU6De6L1FcTm2uIhuKTnsrvY8kcR
FDPsyimWqKdpnHAEag4ED2MGGb/cxkg+9b4PXVDwfcBkOGLkOHDY5Gyh8khwkfHZHDBVYPbGowaN
gPOGLZeRUeJlyQqGJqY0uOOq2K05SIFB2IbQiFHgz3EafPi8iexZhDTdt59gW0IfjlEHUnmJM5g4
hSmIYp/hO/RiSN/pPo0PGQl8CYYVja/HhEotAh0GBqbYqOcghN+HNyIN/qIFCCTAAtKcePI+SVFQ
r0G4lTSDqn8M6uUz9DrQrMwIDymh2fIvUXx8XWxeJejDjMyok3coTEtGh4+l0NeKMFYw/uTGRbX/
pgqmnhPm3mGA+ZpbXx02SYwIIeqDGeEnK7ZT2HdGnMhf9zB4kjQFGe0fTee1nDgWhOEnogqQhNCt
ciRH3VBkRFQgiaffrz21650Zz9gmSOf06fAHRvBxGV96H3TGxFJC4Tv4fCSAeJHtfznpm15J+3Dp
cc84Y6qZuJDgzgvNJg+usOdR2sBrNsxjevtIGYmym2j0f12B+cInghIhc4+T16BywaMVp2tBP8qo
B98dDAG7wwThL2D1yt/VAj/GImhaNsIeG3pI8C6cTQP6oQRckUz+Mey8AUUjy/TOg9MAQN8BxTPr
jNRm7xmLwMYzRq1TPHFntKNliok7nR4PF0xamAi4Aqyc5HYDvoE0L0sTheA+9S8py2JWD+m6RXZ9
cDljFqcYP2fqDFHbL/hdHbYJcAu6OR2btakLclYmMMCu2fxoRieuRkgcEbSZWVBjTrJIDGPqmejx
C+75uSCb+hV2J2X+lDR75dG2s0MJPUULzhaltpg82DhK8LBHxGuZd6ggmxEV7Vo5xaLeshlg0xjm
I2JakNx3FRfsn27SBxipVEmDKnlj9yDEBc54cmkd7u1NThesgZ6RltwBc9zNbQwovjFTFft6aLbM
WB+2vFhLM+s3PHqMT7ux7uzvIOXFL4TG4NNUSss0kOon+kHOIBHlFDiR9wbvAi4DZh1TOF1bFYC4
3kc/NiGyALU0C6S0c1q5yQxXTAACiWEm+CgGsNAxUlDXqRgKLiR0yHsRC6rGOGHBxuhf2hxF+wl7
e1GHYAMSWQloHiCJiTwDJkApi6ikhqcE8SGrCyqVoRb1/G542r+3tuyEF6zbNQPLxcL2DzcQWp2I
lHm3Q7XUfR2EbIXAy+AFMSTVqfzt60TbuklzTQ+Vrrl64LxK3Bqbo1VAQkTkJ91wX+4rbsZrxwGi
wFi6A0KzBPLXR190eHIBIq76H/uMDzsIYBqXpE31FAWlF1PjFpx13BQYa8pPIVRx2XNkUs81IMf+
sFrgDbaaJoIFbWCfCMiWg3J80WxGvs9N/nazqVDi1YBUCwQmRf150z5z6O2zfYH4nvROEKgmZz3T
4CVEcvla7oZhwF8vmrmvhf+OyYikSYHLAcYYnMlJy5q4C9v2X5uhHYFBeKA6iTZsG282xhZgUxB5
V6ILrpRofDscfTF8BKrthKM6p7PK0MEB9zot6CW88eDknYr+OEoRhIisp4jFHZPretqE1CP8Y8lz
qGS84M85inYVlIDrsjnDP1idoYKAJnnGzAZqUtds7/Px6jJAiQWcHd0vgicSdcDDpZyhC0vmQihm
XCl5pRxD8pi88NGpnw3vfVU1NailEzJawyKjRauYPiYwK+lbfCxQHCk6uhMCjdXnclC60zTH8NQf
ZmMGYAACaGzQlGKUI1OXyzAbugnwiDk4eJABAt8llLBw7+ivyRBkQrs25NIDZoAGQnZF5kLZjgYK
7QlyP1L7N1dsknExeWHfTTF97Vsb8vE2J8Fpx/wSpDTVOAi/UyKJ7iy18QvQTAKkzeyAcoZDjjkU
F5jZqZx6kJWsc5+NqWxKtKCYZ5KhoVbBbAxnLcVv7+/2JpW3rPPDMuOOFikzbNglkGk4QTxlrs+R
uzgOLxyDj/1xWNHoT9niVaJEG7G5+syI/wNh5zBSHmpEVLqUaOGHWJ5tf0cC/hUmI9AB1OcUUgDs
uV6jJu5GH2bODSYnq/BHSPJaixxzWhRVwxO8x++CfvzwE2Uuk3ElGAKb5JSpEctgmkaUPbq7XWfI
KE0lMYO3U0OsmVBqMxvfq9x+/Gnl6EcbWehbm89elDaaX1Y/LThILW4DqyCKCq49NilRg+o76DM9
oTvpbuTONCzY+shNiCdSxg5/oIooRj0uJkjeIHf29Oy9QfyypRhfVkHX7y2RGvQ+kInj3P9SA46O
6TvKpt1lZ7AfmJ7mmVzH0ciMf5bu1TYTlModPB11W3MAWF0gvOceIDqt5G/XWRbQWnAfWyX59Qo7
C24xYNj4vjYgbpoNr3Y1b8mAGWgeZIDqbZE/DQRKeAmgTCALFiDSgFL3m0DPvKu2T8RHdKEs1daQ
n0GugjetO+e5umM8cQWGIQND5EMDFcAxqb9GBoR8QHWH7iW6CJLunjcE/Xm27yzVQdfuTvhppG2o
4qgGnxuOA/h4ScO5b6B5xGX0QIVtTr48VZISBAA4ytRgPAvCCKEbzclpUR7OByU5z5tjFR2FGjbO
GDixOeDJogKpIfBSHes3//5swjsahW/nnLk0R6bfh09LrUZT9mjCGFkNIIL5Gij7m/g03MckXTJV
6fBR2PHT0T2wlG0aHNYnLnj0mQrKj6YO2QSyAoNi8R2+w/g2KXsniH0Yk957D6SdIGhRSnnfYT04
xjTM3ca+G9M64ZTUrfvByFGirN2/RzlOdK8V3uiYtIagnhfdfhcwqXK4knRbT4xW2mYrs14DMfjL
vfu09m99FYobKNmir1HQDjNXPED05ZUyVtJn+KikRB0IG8oShGmS8bybzC4RaYiy55/xi8xVkCYA
iv0GJO59bD3EpwCiod04vGJ0EoIvciK6hUgK2lEoIvEhJq5a+GIVyg9Q4Pfq+Ht4O/BFnIIFxMRG
NcxzD+lIxP6Twt6iPeDAwMT1MV721qUF4AHAPMwmX7GW/MAsXk6/ydFCQYG3j5qtp7P+kONJjkGT
D5VaiYIEOSgTaMyNoJlO5ACvHSLr2SX0cUk1pDRE80Q0Gxy6D4g41SCDj2QTfdSVR8X8g2biKT2O
q7m+PEHg7/aqCEdWhs4Gsn0X6AfJcwjOFIQG7aJy2I5Rz3OLoGkXbnNy9o9bJJf53srnP9PRkCvp
UM8PzBA4x6p3MtcofNzNb8jRwRI/gpEVkyxiRu4qostDq+VCC+bEqEuEl+hTTTus5WY/9weDVig6
J/Av1z9w7ypFs5HoiWo+YB1W9jEuwRZVThYYiTFF/yBjLsG7RdDCv/vf4fEFLq1jt7FK6QYqA6Sd
1valYymynkvap+eTlfvN4BnqSUGfb8hEKwvoyZ1sVt9x8nVofx6tYtnhrQNBD2v/5XewkTECUYEJ
p7jWOSo8zv7ZeU5PZHAD3IeCs1egJSj5d6QzDT6u9f5l3Q5XxN9P2MBUDFs9nHMM+9jPk4y5AIuW
UsLKlie/ZVXxFzB0rzFcduC3D0QERXyBzywOPsDztrmB+TQDpU5fIjlN9QG0I7uei/VxC12bFlJc
P7x9vVh6kZwwotUiop1HOi+2DtGT9Yo2BRoy/Ub6dDJYr+AUbrbYEFfxadT6p6TRGJ5GMigWDDcu
yBn2wNPekqVkJF8r18xtp49ER0pDlQvZO2dW9XTynjJ79lAwA5++PzmlmCjXtuiGdGhRXs32Vgk/
J3vZYlmjl35zMwC4bE8bqU7SxLOogQpTCjjrBjjZE6UOXBeMuBWcQQ56LQYaiNatrNJ9LkuXBH/F
bJ4+NQRvZafvGoAswHFfPVBFNyx39mrmtiNI3dHFLQEMwUzguG4z1uQ4hcwDUxFRSzA1UW53px3a
sN1htDD84W0FzWDszOe586FNiQEZqehdYxO2QJdAJzQe4Wr53Sg+jSD2MMRzUUwBNYgaAVsOjAwM
DWZYxAKvQXea498/nm3WGg/1YNrJaM7SUy35oi6uoFSrLgGd+Lc9nTujZ4z2+0GMPQctcGSMyGHQ
04PZBewNoKgtB6f4yNFYecf76yaP/gii35Ecbr/QSF4kLC8P0gna4pyiJiZW3hJDEwK1W/Ei2v2V
X7lZcGdlHS5tUwRaGkIT0gmj6wKXKMD+4dMxkkv8CzlEh6KBW7siYNTj5n3saw86T9ttIXokv0Bk
QyyAFMQuIs4Ika4JXSRbPjvmZdIYNl0509t9dVxAA5aTssuWREnHEdEx+ZMZF+6IzO8hMkYIa3ny
N3HdPYHIQSf5rwNKWxdeOup7dJkyBL1uSGSTadAvxV0xEPokX7GlcypQVkwAyQVh1lPxSMopyZt0
CREiPNs6Mlcy5OexRU9M7FDJ5iB5ToE5rZaSayPzgxwLdxS9oZX/82QPISgewmOA+02xA9KLdyXU
48fi5d5nInzDPmiFsJqCNfWGLZD/c9iOrohRXH0GCQ6qmjudb4DXY+veJRAiFONuh2gW1FtRcpKn
EUGsEzSZ79/Tf5HRh3Z+QxBHg4YhZ8xxYgzPOAOoi5V53K1/04f7xvVLs6pAbAPK3n3UQDap4/6c
EppQxwdZQJQqvRu0ECDzHJYe0H4c0wx66DAxHZpYNmgzXKww6kbqBW8xKFSnsOm3o6Jpv4dqXIaK
o8bV4BWcfF6S84kNJKMb3pdfFbrSBRLNNSJYfBcGaXr4m5W970xekXy9xXcpLAvVbYSfoG3fRE0m
rLFqb9p1LN+R98gjJm0YT+K8VgUhRDy+KGtKPsT37TFoEWQw9HA/gfy7AuflE5SsOMCU0NvhLMH0
wkrBA+O/4TzFSa5mVCEe8Uckc++kAriX9zpghJaNSYVl2d8XXAOKhZidCjG3a1WQIJ7QLJmWI78h
Af2xAT7YEw+xD25p3FmCdjtSodhcne6mJF3suI/BVZztKjRRQlEVay5eNjy6p+mRzaJ1ZY2HPhSF
aDgejx/u03Kcs3w/b5jI2zFjDzpaw2FlMqfBzifOMFKgQpLhkZQ4OangqECismKBAyqiMIduiMae
iE7h2ysC0fiIMjZGFBd2ZYgaG9oAdCL7qEYDUhlL/5icI9J72IeRxa0mGQJBHQj1DUcBF80XnhHw
t0S24REo9xujcUaNU0lkZY8Kk7oDkp8Rkk3mhljCyUr/QARSFCEDS1NOervuDYKt4l/oIlSoUYid
yCNFCItRxJByCUY1lc4dFUaEY+di06VEfB/l071fJZTlGLUiGo6kHf+ANB4dbIjWbGUxRP5RaaHc
4ImNK2NWbMluKWN/7zKUK9HyX4xTGBGKuEOHSyXF8cqT7puBCpB00JAXCQRtj9j37HEQu/dr/EF0
4An9JGPihcA3XV2+DW6DAH7kYwISDjk+0QdFU+9fX1rCMHeGAeS/FyTMcemePUjqpU7n5KXGkQ9u
BegSog4/bgEGc274gSL5wC96mKhJFgyaoKDzrTdyIZG9E4aiREZJ/N4c2WTvzWU33nLlSQveYWG/
rYyEsHQkGX3ZnD5k1SRZLCEeghMJKQTMGMjIfqMfSlftCbU7SdOF+PFAVUfU9oSTtexCy2y6q/4b
g0N5HDnC5gR0qqm2K4lEV3TaaK+bU9SpCWBniITCR5Twzx5ElY0p6KKcwaEib6/RFHvZcs40pqj7
kSczzYA5WrmY1tnbDq+b04qshxz2T/+PqdscIBovBscq+xM0oH2SWcFno751ZJ+cIzF7fEL0kpj5
IlH58kNb2P7/hBN/3HWRPxQ3e44LGiRCIJF9AHyOU3U7R+11NKIPAsBdymvIwFLIyvA0pUtB71pG
ydLKl50mRZmAttCpJhBDwKptMiLUhEyAweNDbfpCASwRH396z0Sqhwb8fjEnFLYe9EToVhcbTJdo
FfWYxDmvgCkokCqFCIaoC+cnH3/XFhSMCY8MJr2lcODKWSC6ai1EEX/kvi3ExeSmyekpAD75DrlW
fJV1AAPWbI8ZTxnjD31YzJ2gjq/E/KNHnxgT6cY447OvK0660r2Vdj2NBWYItKdZfrztm0P7rU03
uwtCHEli6yxKkvSVfj6oFs5TFivXQ36JlGKXY6kVnsgnuGeDweDjDuSfuYWSdIoAyNJbIbQTSglX
2YiXkbAPEWmref0KNVxzq3GISaopYn6PYNWXZciIgO7qZEOHHkNZjIcE62QqW2l0N0M8X0IRjWqG
KjBh2PFD+Te9/6W7IdhWVK4x2UZn6oCfl2DX5Z1KD0hQLcwO2ZeCeGa5IFKJ5RJYxvMYMyQKchpE
Pw8K60JQFXKtVbROZX2xUeJGqtC6paPAv7+Y1ctu+3k5bFqbSK07IGTzM+UE2sneb9SlTOMRQgrD
kJoUsZiSnVSxYr9cGNlIxV9ng83B/ZR7+bHbi/dBSo3Budd0M2Qh0b5nF3W2y48bx93xZ3EjuyYH
/8sWns59JrsTiXJkEOVVUs0HrIH+fMALIlRYW/SWJVsBLEU4kBdOW0XixyqmbJ+c5iqbUKRyJbqI
2I/IyoiinvxdWntd2oU3j39nX1AvcNL8O3woJzkwJLzQN5Ed3AbsJAIg+JHOn76cI1rvNCe5+1st
8tAGqrwNp7MUqRokcAh1OB7yS2wUs79703ZAHa1Vfs/AdjNPg/YmSPUW+hQybRL8llAEMQ8Wu4E2
i5a4yZGCfgPHhSgINHrCzTJGoEAE1M4PCfKn4FgRCV+mU+SArHmZScsj0zegzSzWy62/KYxgta+D
GuTTN16FR0aFIqiaT2q6Uj+7cygxhO96DWOqHfGdlhEef6TXp8O48Gu/1io8MeSa0JBkTHIeiKXw
/w8s0io/V6yR5VceI3EHcDkHcE5Vzozq1HEQlJllgJEOQJplBrFglOLnFE4XV/XHYDMutpHzqfbz
sAA+h0U/t8Yt0hyo5OJ7bv0LNA/Xou6jwndyYjliGCWKpiF/tg69Hv+SkwFCnr7vyermZ/QpyPHg
V8NO4IYMRAjlbCHZ5ZAC2TtimeX7dGMBNQBDYQqMUAByGKJy0R1BfKzhzIpRvAaW3YjFCZ4f88/4
rH5EDwB+KVlTUsy/DHvmj5Zj8xjNnvIns0Hn0hQFgt9gV9oKUUtarjZP/jER5VFR1v0BtdMn4D2w
zWqg/cJAMqB89Q0SFzC9EtK/9NXIWoJ8A+oXuRKfNn/SGEE5ix4iH04ZxV8bvb1USkBvRGtXE390
kqVbKFLLIBPmkpvc3XwsR8dfXREKccogTeofUyAIpoQ+keMFBbdDk4jGPCNsMiI6Fl53QCABPULK
w3e8koCygYMHQh0NZZSogKBMMB+QEcbRpFF/JvNhSk73NwcHwk9NtTkeEGRHX2DoJD8WZhNWgNep
10cv6M5QAqC6KukT2wWrEIamLCxmloAhOYkgnNH2rR0ZYva6YXvWWGAUiAyIJuhMFrv1fCE1kbn4
T8FyoamHhJ45Y0I3Di1nvvKf5vzjOoY0l25x7DyCZTXRuA2oSTjFieqELhsH1lDEmYw+mj+zZGH1
stzMVnzhM6nHefhYdn2wxe4Ka68/dPF8FX0/Tk5QGr80DzdCaNVHexYlVPTS2nFu8M7cEjgI7+HJ
oFeXLrkCP4bFsUjpJnO75ZylGxaqK/NNtXJ3fuszaDv3Gp7TWz/fZ+N6cxmXeNPum/Ny+sKfhs0M
LowClDZNy5oiUBm255exX0dXSdVpC0IpAzRLE9IVmQ/hRhFOZrImqf+RajmKtl0iZQQUfUqFBpM1
9mwGuvVNLX1obWG60hIbN8PfAhButsajYYu9A5ArN6fruS237RQOqujLFYcTbcY8OA1WQ2X7ogZk
Uvea4WyEU0x7DRK4PfuR4R0eYOwmwAz0BYj0Zkm8Pdlaj/MFvxma+nStD6uFmpntRcZVYYxMG2h2
QuMREJwhLjEGFg80++j0/kbq5Nf7gb1XIbWupNF8STTE15+Uz8eQweLLzjBrMjYaxUJj/gsQAoSe
FuhA72iLroYlG3ILCJY+uK8OW/3LQQQCO+A5QeR4RqAvjYF0v6AcNd6QmR4R3Ri26w1SGKSIO5Zg
R94qIm3F5rtUltog27RH9ZG2zUm1Kagyko3axE1CyBk1MlA2M1pQDWOgXmhmXom0JfCAhovhAVzN
W/R1m8xfwZkDbY5X5JGIrjH74rIssuiBuTEBJqEnUkZ3jrUjekWT9gCw4zGBnfOMXphZ4TO/b80h
+3BwpaeG9Z2ryxJfvI/ZRvAP4sCgOtvqDu1VH8eiBf4wTff4xPIPBSUHaZ+H4qvEtxz7l94nd+Cx
YQunM/VBxu/rqaNby9I+1gXoOQUjcifLF3CkrwPQuJtCdmEU/l4cZ+W2CovaantYVvBm8WGr2I4l
KLfKOc4QewArM9YKG35Og0oTp2ix3BCbjgLvrV51aPa0QStY7VmsPIEyge4TwwHkGYrDGx4KsEMK
jwP+Hwi+xApCQDDGL7BP3oMiJFIlx/iLUHo1AiVzm6HnqfVBB87yk4PVB5CONWDvkiYTgJp4xSAQ
EigaDvD4vC+yq6vRg9pJjIEwGUb/Mw9+7NpxttZjpa9crS/kM9HyYvK5CowRpiU0pDtnSsjOLjfs
Ds6C0OfoORYe3a0rxLMRd4l70w1aSDXSP7p4JexF3AW31wn3F7j7sBZaYqOfUSZ0rU7L09CmZWRO
S1Pcj9HRCQC3PmHAAMNOTq8QX6URg82PDGK/89FHRw8LsB2IFUa9AJf6m2/HUex6z57ej5ChvkaD
7ritWMYiRcQU+so4QuzUao+4qFiXYRRzGY+7m5O5itCvinBx824MzCHSdC1irxIrMVNrYOwZaIY3
fgTDDjMmPFm3nxDFzfgINnddrcsYKf/PFK+2qLuktGcS41wjXNN6Zcxyz0hIUGwllQUJkltnytOS
wAhNDe2tlm24F5KVS9gaAbvaqhi9Ppew2RgIGuMzMYGDa1Ctv/Oj88Qg7YXWU+0YbtEB/nWZ8dV2
mGOXch9cRpCvmeRfbEY5WrSCRcHjKeNWABvtA6oeFUwiCm2FXJQg+F8eY1f1OA/P9gfEUMKlZISu
RfoiW3dQQMFSjYX0NMzqZL0OxtZwmUTUOJCz1cjnAM+hpQ2Ss22dsC1UIqRHkg7bjUUhYpW0XVHr
5jSL2+vHkEnwagCCAmBZJ7jOmZpNmdn3tF0bHyW6PpzzJ9NQ2HRmRbHi86qboypUJrArfx+TVOMs
PZ9ruCocrO7T0kMO1uMkOjN03HWt64K49lxkvZ8hEYg4VKOWjWzrloDFzvty2KWNcc4Y4xWdpwWN
YPotvEbNIinRJ5fNitoQAg23of81zFeXxqpwObr7Cjjc9jfJ4EH+zDcNCt7FQkUo6OSsOLx5/rb7
9Fq4W7xs4+M/zi7nVbX5LQmZP2X0LmyUg3OSpkMLggqBsQvqnvfTcD9AL5+efnQ0FPbI8um64kid
w0hDmgLYL5n2/pdosw5hlKESk/HFHQBqDljEeiLDvrvvXxi7mG32wb4OPwfulN62Vnir4BmzRvFY
oy2NIg1uiQAMcwtryPPJJktVUXBaX76MPB0MVaZM/xXiWwH4CUgntxPW1ntcp4DlK2bis5L1Vc1U
et3uMYJLgD6kxl6BsrrpHhEy/1X2k/+ffnPdIdGlHCFbRYANbRqOUkCdmKUyESQA3WDvDsubBbL5
s37vSjDBzDPhue740oOQVUWI6Ip2H+dbSSwDm4PSHrpBmt2BcQQnhdMswAQds4hqeF3iCTEH5Crq
7WIdNjQ235XIK1LPbl/hb/xT8ESuZjWKKzz38B10DsXsThHwGSGM/OfPA+yPgxoQGGGibMNiQ9iB
JIB5iY7eB5ghYCpwF6kjQFciToMhASsMLV9oJjB7TY2B0hy2do60tqVgHLjr0nPaq9MKRcSJ2m8z
ejyAOMNPgQkorZRZjegYxXTlaieHW85Kq39Ws7B0KNuXoFEMEVlBk6+DqnZ2oPjFPbXfpZhEJb2n
j6vwQuuScNWBK3lcdxEwYn+cPNR+WaPOcfRZA8r4gLMcIm/4nSC1dBHR1v0Tocb0k9QgxfLJq4Ao
3npZwsJdi5MGm//af4SA8LqzVhsvpzf8Obbt3VKXIJrbZ6Q4YUw6H9phK7vJabz70JkYfeeZg8R4
wibHz87mqU/bZvLeYcVYgRqm8/WA+tOCNHn01dk7Vi19TnYeImw6vtvn3RUa0JNR5w5Rt5MtQLmq
INf4m066vmLCUYLyNCt8QMo1xy4vOeyy2RkyWxiQGchDHv17/N3iczxQcNCGBLPpIOcGh1918kHL
r2GI4JLit9DQaljVPouuO1B4OhD1vsYbZ+DGxUhId/BNnN1jBDbB8yRHxkgfnwg65AaAwfNPzj3s
9trI+R7X0JSuyEXjgzwGYe3CcQPWZ+ogQnAa3jT41HptKdMhQhERY0ZzX/I7pi/+GTXFTddmzK+O
+cLwJZga0ONwg1TaXkhO4dtoloPn7kP98hcZdB6i9yNJKYAiolhQe9rytmnDocSVfUruQ0e1XaFh
TPFL5g04lpPr+PBqFJwyWCk20aXjnXZtxKfZBXIAqxD8Xh45YYcig0E1nAj7zbCZLyPNRhCtfD4v
yJ/RL2MSV8LR47xr9Ymbr9q+qImxA6hp5emFW1X54Cuwi1SjK0stpfl+mz/dZ6zDDDXiKnxjq4nl
cciBNzLGl3Vz+Fw8Zt9IXRrOPSpI/0iYSAy6w3fM/YIjFlFO9I6jrneiz4fGQHBEoHb7wvC+5ZfR
NVpNmlhUmQb4ff+5AenQJ7IiYLAFAWq3RgXihoMnXrGYK/i4/PqfmXowAIg+KdiLHh0K2uA/7AdE
Ca7Re6LyyVlFYEOBKIKLQjYFr0ehqYZUs50lrVHp3+fkOK1I9+skiz7pGcHdJncr6iy/olXc4SAw
z8vGQqqznFQK+K/uZ5CLcjDuU47N1RIa0A8xBfszMNL7ul6cZg8oyI66MxxEaEisLvtzJxRoO+JG
8ybMKYwVN5MMLqeZ0RbIqMXMjCn/bajN38hqYrDz4Yk3tDaTLOUsBSCHISWmSowbV3G1xPKq3Byn
BlYEDA6941amVFV8C4z0y6WKK6YzyPeBaVnZJVVEx4JjwGsVhoLuP1KK2vSSvjnqyaDFauiEMbnd
obSlpWkSWAwQ4yuXi5crqD2vyJJAAwG1j4GWsrBa9GqoV+vKfL6tI6UEmtBdv9XsvVqougK8vvrK
N3ozYflG5DMtaFTgeMphjeryhByXbrx9fzpor3+kevWRyJA0epW80XISBBbqIs9dPhCilsnJ0yac
kRy9baCxCFgD9mxaV1BgCFeJumX6Q9LAAPn1wvCP4EJVGbJEBc6d9kd7WO7w3bFDA+qfJegGZ6Kz
0i+4De/JfSferCkbXbmkfwL6ZGqqJ8HhN2iNI80GCfsis4yijoeuwdtO7zsOegIRA0DU+RCD8glJ
giLM2JbIWgygvvKa6dMu3hN12m/PuMlgI3R6RaTI4auKEUsvfmgIG5jOb48zDvVOeoMkyAmKJNMC
6bAD7Ztooek+ez11L6wAMxtxlNBxbSZ9AioYzARVFG7D5g7FZHMbAZjsExURfjarEdZW/kYDOf6i
A11YKRjl9BwAEkVr4jMCbwL8FQNmuGGYLgkOX8ircBK4EAblPgMd4c9trrxXtRV8bqDDmmvUEshO
LQODirvTBUCiWHmbV8xphq96QIp1DkjZIupPheOhthZQQdEiiLrTGcoPzwC1LA7YCGyZwboCfbZI
QFtGLzhKpCozAsuvL2R+cKlITgAuJnGfvdZoXBVhX9uAi4TPECGuQytAJLbqQ9sDYYfsFT3DM0nW
4LbWF6xNIVByG+xbD1Qzup43hAVAnfz5VhAqEUrpkxt0MWQxWXhwc7/0ts7AP+hj3TkXeCH8FBz3
mc4xvbgjSSArjWeRiQPUEUMgf51Dyu1h1AdNmN0qFynz0wTZUEnTCIBwjGY8Nah8rDGqmcCon4E6
+xq+SxeFsbZ7Wyc8F+YPAJ/9boqkxkyPzxbmoCyAVlB7iLOUW1bKS4SnwLn3RWuB6cGEXoDatWsU
9ukvdZhhGXMsNoSKQ+R60OxCzRsFuaUMkFpXWxz5tvc5MQkKp/g7wdOZSlut1bDxuGmZqxm5XFZE
bUfXnBO4rbbHJIoKyrrSa2GjsVe/RfLM4VcZ65/4tCNiQKBHrn390dBYKNZA6EU8exHpldfUhVmq
j1Voe3W/bAK0yZPOCimP62kEda50Fd1/OVlhtWukojE57yQn5CrJwXTmAXdjjZDsxy4ObfpZqD1o
O2a5o84KecczGN0Zq4fboc6uu3dsbFOc2qFb2A3C8v1PPuJBv5IyHRLGKxxiT86PIMEFs5eiK9hg
YsrA0oqQ00vpbIO+am0mm9SV6LPSIlo/Gp/fY9pELwk53CRbYQ+h0DGzL00hjpDFEA5gaFkgVV14
0slCJH6oShEX+8PD4u/FLaNDXFuRuwHKChpawPTshaxrLUiN2U0dFHY3eLF70EFQtv8BjSeng3oN
pPPGaiIwFLUJp+vHC0pTUoJNGaQSD08Ex8Xn4tOHfgOpc5NyIXsjQbFLWK0cMelE80E9MxhRpafK
ht5criGvcjXl6BaQrAvG9TcvppN6qmAHBrG05Qj4Wpzg0i9Mh9OOtOOL3iFk2mPUb1/MDdlgM6FD
30vRF1rI9kIljaQtQuei2OP2Ro/zjNScmK/dwec/g/RLLmj1GZYKOU+cayYb3nlhsXZl5bDMDCLZ
e9wXveJThZbwrZdSNaWGSZAt1rjUK3ZrgsaHbS9YDCtnN+OSUENhsY2+TAORMysXwULC6HcrEkHA
kEhxpAtKw6yASXddgnXloGUiUS4z3WpSXyjC5uaQ4VwDWQ1/Ddsgm5imGNwBHpsY895S5gv7EVjw
WgZd5wmvDWwwnZOm0wl181HxFh4zHf0H0M7nieyE75+8MTpnHDaQOV3sVIYrJ1ICYEudISx2FNsE
KMC1OSFOJy2SjP0kxyNbjQZ0D5io6jLTluNuVcWXS7jKt583OAP1/ed5P6cr7w+jehQNM+QqEyYL
9P6FipGQE5LxRRRWiHiPkTtlDHHY7XI7Ijj2QeGIYk2ijfn9b5wKWYgiXlwJ0NdyUxJtVtOi3FJ7
L9DqsxPESo6llWDHTvFXPZzW5O5qG+QY3gB5ENWiaxR8CDXP72YFFX/3JmeGjIlGV7H/453jMAi9
mgCuRTVL6JHqpACEc1wUxtd+8bVwMDCgbnD26062h9wNcLcccaQZmnO9xm8Nzs1n1YO+wz2hxjOE
JksUhtPFCg5IjSN8PSnvIRexR/pFD2oPzzGAJT3jFIYCMxKEfW9DY4Q1OJ0UVtkvu3RKCIZkfR/J
mbSeXg1Orx2p2qi7xEl0DtvxFzY2zasDW1yRRaoT8JX55DL19s3xVhkClgpWhD3zQ2UCFIhAC0xU
Sc8bjT6axoDuurktVAapSPjaF8MrZX5shOus6fLJMp5D0naRPoAMjDyArGlbRUcrAEmCV6zwWUi9
EfrfISNSeO+7tUN+CPkAfKwRBy84cGmnZki3c+sfhxvWXaJAkVJYf1XKLJcLTlsHMAOC4XMy12V6
xuQd1PeJ2HXaUsB+dyR4uksJmzFWrOe/S/zlNGdj5JWd0jsjZgHU1Kia1WaSqBgAPXCwoblOx0Bx
0BAIFsiiE5BFldub5PivAUG/RHTM0tVQAl1So7cBIoRRIF6aLJ3PdMJBdYIcaJ5oPlqN0f5cWavM
uzVxiODogo4gbAQAzaBKfv4Na6sLx1zuNjTmkN/JdafgFtmcpRz+sLCFSX30u4fMB1ZPFw7JrLYl
IghiccK+B79iAMtxKJ03MgcqLNDyzDg5SXMXjZzHlAYjAITxDRUAhpTizOaS61PIPcKbr+EOKvPo
H7a35JCXNO+L1uLozQqhreHw9V45oOtBu4SSKO2EkCYgW/PSuHvmIoqGAteKdq2BZKhsUpRyAmR+
OrsGrIu+iyglWIeRUQE6XIECRbwjoG/DALYaVl4fIU1jLuNQKucKHQYS6gH2cohWwg3B9MzJJzIl
2ZTjzcKOfMFFiX8TElFZ7zTI40UHqtS3dikDf25+9GwRdGQyv5YAKcnhBK2OPMa9iy/I93CTy5jP
7sGn5ZF7iJPDY4ZdxqEx/pOqI+8/qN7PzdZP2uMuv9FRoaKDOAPgDpXRtswHOGyuKNyLk2qU+DYj
wwhimAt+oeDKoxrkujYDTHTVfHTtEB6Rv64s340kRJGI8QfHlCierLpWn7SVu0oISMjp6SQLPAS2
CbJwCQqfLnKI/FRUObbbsETFhOxKBCbTPiJnk1Ew0q09t7wDyWG/DyaTBJlHwYaCh6DXR6rEIc3t
JdE9MpGkNyLIni0sW3Qt8HjJ2WALEDHM6Dt94BNMePTh9+Yo3mmmkGIGcA0Cddzy7v7zxmCfZBp6
NEa2+giIFgERPVOVoTe8IeF6y4jxLbYzp4LVyywcv01z350Y6LbjWwc8+nQw1rcPSAAegYYeyzIF
/n8fi9iFdMg3SlSOBSiRj8UrlZOZTIaG3530H6FDItWvSwX8EGiV1d7TvKKdTxNQcJauanpeQHYI
V41xPI+au1XS2sCPvcKlR5ZvLhVpNTyB6d3RHKWGBGphoQJmRyxXcR0Q7TP7EM3AsZgwe45D87wZ
cd0BZUWum1l70S74sQxdKhZWboTSjUseNDId7PUwvBTXm4tHZVZuAC9EWaqDgSocdV8u8TSgqU5P
jWKLsHSkM8lgk4VoN9c3SJH1VObK2fR6ttSmCxSi6dxUG37HVqVHSdXmomhxApFkMmhyZYeJdHJ5
dZ8lSz914cHfFm8LzO+5Cy5DJxbS9UFlxTe8783+AeOtK2A9KGHH2c2KFc3Mb17VoLSxmlCwHHwJ
BZlu3HzA6ruRUOodGVXjteq+aYdzAu6YJTO0yOt/eOvlumD0+uz1cmDCayBTz2GbettCdMmqowrU
W1qb4zK0bgN6qbaCZD2bE34C7nu1u/r2TrU4HaLe0e4451uwz97D893PrM7KBxYDwBbsMMmPqRMq
Tho51ydp+aOMFiWY+e3XKkC0ckZO1o2mr4I9NZA0c9pd/+esGmG5Pg4gTxQvroICyHi2rONPYMAX
Aa5WsA2tBtw7T0kuVXjLh7GBlgItBms1efLMCKM1l/eocueYLjE9sun4MLJ7r6ymOhCqAFY9HxoZ
JCPjD6iDV7TL35OuNSucblLyNtX0bJ0FXCBnHVrP68/Q8BmxIZhZHY44ZZBkiabqhkLkgXdnGeAZ
TuUEiQeYmmR4x5v49Yox/YjCkU6zSFIsuLmm9h9LZ7asKJaF4SciQgZFb9lMIuI83hAOR0AUHFDA
p+9vZ3VUdFV2Dic9Cuy1/nEKfNVFyn3k/V3p6Ns24UEEKhEPgBwCnUVtXcfvURX7OZrVM2SpsixH
tA3der7SB+b5cqqWYIQf8n6fbIVf9C09uQL1vQEBCxMElf80n/HOqJmol9eYwwOvNUpf/9PxWVU0
HEeMuRXern/EBkEUb6glULUGZ5gocRFi2COJubKL6xHjy825Vd4TJq68/ABCM3Z3OViygh6puB56
XacsJsrNOZFZwPKRrPtfTMOa4XYnJk5sLVCyVVoF7eeQDknNytiT4yfBLTzmHtYX5+sOiwhaJMRs
ZPUbfuP9aAzPXbL2Rd/VUeWWsjvDv6+fwIcy6Lixr5XTYX+uD4YW6FCBKMJNW8M8VniVHsqeQD5o
SKn+cPCcZfGCtKYIzgsoJqmOHD/JT+SkHNGjiLqJkMV83z29kF5hBKMS0kBsIBFxlsJiiCysHvDx
J5TTCWVRI7AY3DX39d52YqfD3/SmbgSR0XVzqwgqvL+PnXd4pcbkflHfQfI+Pi9Gi6ql1BzlrUJZ
+BkcNHrV5Osqz4Fd8Wi5FSwkSA8q0iLLpcm93X9mIi/XXHMavaeYp/Kq8q76ze10ZuqACAAuFUYW
9QUgE+NDb6Ii3le5W2bDLoiaupC/em2nTfVw7uTVlwR8ac+v3X9hxkunb84FMz71Vm+VsPNk9foM
u/Gpm5pOo7B7aJFRh2py+pkNrWUgxnesYhlStTcKOQV9PYxM5nV7Q5WCim8LbKF1q7BbdFy+AkCw
Nune5iWf0C1dg+g+lW2vs/pxNNVox7upizmc5VKpvf7bmo0qmGlCQr7g/R+f/2PWwYfBIV1+q90t
PWUPDN3k3Rqv0f25uLFjZQ9SK/Toi3/yBbqhwI3PY22Sfv26gjhpeFTST/Jxa6xkVn4NqN18Gu7g
yTFe82JJjGIAgd9kvYLW6CG6s7+scdThgBTLkZ4nq8CYT+S8HhIKJpP9hl4mAHWDdxjFUHWiv93J
KlqKlDkW5ywX1ZShnJyYnpVCFT8j3I3r7h3RmLECK6YkDUKOKZ8Rm9lJOfUufCPIGLZdEid4WjPe
iScR6y2ce8qYvFfmoMBy/EQhgzoAocLTi1tMLIVcc+jSpKUpVNv5J+HkSHb9zNM5kzXaL9vjj3FD
RZUI9ZPq/oMBuW689usr7KRj/vtKoMVQwZlhTUA3j2pY1efXH/Rw46dreNZWJcFN8838h8qxM82V
oYGPHw/AfRinxEWh/dKG2ovHSDN/dJbPYvW7D1/d4Pfh2QJjFYvrO0pfoxdir4HNv3/pphhx0Sml
U8td5GM6JtSo0BD/9ZwEjONlbczb5VbjmKFhDVbA1e8erREDUI94/DGPv6Dd/mLnPkA3wOd50tna
EnNl2E/0nVfSjMXzNn9Uh29+yUSN2+Yd5aqbF4cYWYdh/agGL/xb6ddUX5Na5Vdo9JqgT9cxCPOg
75qIwb1BxDaQC8JMzEiBKIyzKbz03710DfQgSMRiDvsP3jzVMaqJImCx+AIrteshzsoDJhaydK6u
1D5CDmyG0Hbx1WOWYbZi41M3Ja4qGX2YUPCOpd3GMm8EymkvA9nAX4ihvXsEQFW4mMQAHpmJ027m
cBF83ggLVPGLBT4ibP6P0RvzP1cmIeRsEA0vm/7jjYLF7T7ATTeDx90Mxs/HTOcRjhQ1TKa7A23k
cj9vcdEj6FrtwjzERvN0N33Vmj51pkyR8ijt+Z5ywEFT4byTbT4vvpZHGv6TnOxgy6M0i/bsAkOv
gSuEPEZzhFCXucTGdIb3l9H7ZjcokbEmDIBj2T7nOzINmq4V3p5i07OYXlV7869Q0rz/McpOuXfn
JJCX3G9k5hSjUL7goBI+okAaHDixBR6zf1lb0m7kbWS18oZXVjNDdoYk8VDs98ch6U/TdQEtJbXn
wdNF2uhPGyv7Q7N7AqW0ww4ZFvtdGt06Pn8cHhmwy3ArAFIa2P2CZ6gp1I5zQk4bhhYszdAzAf6B
YvdvFuO+2G1aGLg+rqAO8vSNptoxKKUppp0hm5MGy41RQsi0NgfjxRqfmxqEG33seQ0Kk2cXMX8z
mv8xoHgEof2VEOkFneRT1fuJXURmWrhDils/7S9t29GUPwUwoROms7UZepgoNP5dzyiIG9ojfdFb
kY97Wicp6RLYBnmaYORnt3nwJORpo13g3onCpEoUFBAskdttKMOS6U62tzqVyxm+V3MFzSW13qxh
nCqjicwzZmPw0Txxbcj9cnnn6cSYJQ0CD0qFLA3M3NKWnFXcLwAYpag2KpdW35XG5USxGLkem4bc
SsxyAuaMIAQgBhL6WHqnMhbhKio68LpCj8OBvq1Nr+hxwIrGFDXG7UXIhfXturcCs1DrKsjHmQFw
8CEjDfPX8FFOn9Svlq9tzaOiVy5j/8ol8hz2Fw8ISoNgCXA3ZWqY/qPrPnqjLlIZas1u7l1b996B
evW5Tikg+O2u2TC7HpHEvREI6VOtM/oj/JbYudCxyMMGmbXduVn9naT54IaalLEZHA7CZpyYYZIf
r+8RD9tsjNyBzaq9esZgbWCyx8CxggD7cZfCx97HA2Si9rOzNb+XL3EDCRlsKHWdAV3u6U4brFn7
mFbRoA6z1kML09Jxz3Z/ZaV6107zCwm8aYROxSUSFep4BOkPhENwaEi2lkPpEymOpli84TwgeIEv
DDcv8MXZF2rbQe4xkFYITAGYt6zf5UZMHjJB2cqkuQOOuP5iw6IJe4eqGwV1id479/hUUf/QpcUn
B/GXLmhSbbreDXIZX83N7mDof/GJiS9i0h5vFkvap3L7ifsBsyMrWEpc0sb9IIdAm4b4I+Dn0i37
cBI80HVZA7p4WAs58ni7keKy/Ak2MnKtpkkbvdRANbCBUHzp/mnT6RXAE4m+1TnJBxhe8GXh86PL
Y01l1gej8cO6n1fsMIA1PWnZRJw/ufpRfmqX72FspfM0Ynm+9Cby2oBTaEHGWCwSHYG6jAvu0EeB
AQRbCADNEjZU9uXCahAMcRXT70uc8r4Xk6yG2LaEQiQzhThrS5/P3aM7RjCbHQc+57AETxmx0UKT
aiQLBy61j6EhtiGudgVa6BuxLUCkGT3OmJDdrLb7YwUbSuIpC0Z7MqllNQDg0jzzu+F3mXP/s1Wb
YGgSH3pDkX32n6iYMm810D8HlURSGhiQQqo50z3Gzwt6KyvlAEOdj18Yo2Oo+DlmuhFm4iVMIwc0
wuJ/6bb6lTKpq6AthMV+eF/J/Z79fYlOmFB9MZGFr5RPBB82NlDQm7996kvUERIBR3qGN96RbWyg
K/RDwKFJFB3GEDS7Vb286yIu/hrQLyq8WvEespGA9U4+43xGKBY3SA5EcqsESov+w037AX+/dEB9
jyhSuaT/AOGOV7tr+LyszDdHJL2lE47472ZZJtjarh/LHAGBnimYGCq3ZX8Qlvvh/Y+TLMN1j3Xa
nCaT86g71T92olrquBIfnrUTRPN/d1Xq4p+1i1GH6I1WEEwBiAFmkqMWaPesdnFQDTUMa1NpLiDp
lRiBVXSdM1GB35/uLDwYfBoUi96V+oEHH5FolwECD0b1REF/Zhq8PTdk3lZvk7tvfBCuoSAyTnvi
Af1pGcZK5UDSjt2PNIqTJTGMcAc/rAaPo63RSvRi7bF1whIor+wi4EEN2rd/LM/WDrsH768zmPEn
7prdb91Dfj50WbBnKbIRdnwy/0UfTzVSJhdT1o2Gjv48y90M6zHeV+RRsUclG/arjkNJHgVkrZUs
Fs13zDtnf68OWU3dKZonS5sXJ9Rwlc0cncDverDtkJOSs/jAaHI1K9PXC6pBoxW1mcBopsyRTORE
4fDhOpfy6Ty8vu77L1gDpe8UjfA/x8TmlxP7w7GzoYHrhwg7t/sGgpDLjPuEUCV/0fdXPXZog6Ad
+/0IFMRj9qsMe2XweUDos8fG0U0scmATrjbe1EJoxyvwPu5zPGB4Q81Av3pfxe909/lv/n4tsq+r
vUcmUolrZAxsTfPfAENs7ew/rBdw09gV7n5fUs3vqPrXM4Wq2LjZg2Re2YjfuiV4XP9hsVnG+B1A
OH4Dy3iIRAmNPSpvE83WF1HJb9q8/MykhEzlicNZbPrmdV9i9jaHfQ7yciI7eBLC6yiZ1b72SN6P
XLJPGOovDxyGja6ClF9ULj0ZxPdUhzQOTBZqM2GRAe/seWj5b5pNwK40o9AJco/G2/64FRKvZBod
Wpxpm92T6cYjUv24pzVUFnI6DHhc3JJjOxrOd0II5eBfYE/HWr66jCF/fd3iofz32vw1c+/UX9Bq
NtxxBYY4mMwxfYxfJwynTK6hOcaHRBwCM+gmckg9dfpWeDJXcEyiv5RGeGmr443nqXrtW8PjUZWp
q5PhPFv9QT9+iUj2zGhONM5kKYc7Ig9H/xnXlBvnwIP4TBEiXdztkjOeuO0u19jIDBDRW8cDjsO6
1x3JCJjPw9pc1/XbUdFQW8kw9B7+33dkebwHCLaJ3ZpXm8by5LBWnrxQllg+LGcj83FpK+ygTpqS
XY7mhhBCBUvMTg0wevf8lzNdaiSpfTCj3rjsqVrqX5AgDpjWfpg4DVRx8NKdISs6UAHrN/8Vv1NM
kQSqvjhoJMff6coOjjsuU/ZQ2XJA9VaPQljgdElK/1NLsByM99J7YPf3d+YzqIx4pgHD6fwcnN0/
/qygUcQQYM2VPerM1cmIRyyIPYTllYpRvCEf6nKYduf8KdVNz5JERL3Cuvt9YS4CxaKLBaYHJXLf
GxOKdkTGKQ2tfEXI2gec8jv3WZLBKbhAWfTFFZII+4/3JlxEynH6LZDUWLa9GLkvlTIJ8mvcE9fF
2Zj3xeNEi+Gai3idekQzzUbJ8e2fB1jqS/eeuYsOd6Z7/Zs9R4MlCMesFtnNgj4fnXuRfTMYIKzr
05pJTwEImXWWLT/IMh5Dd08yWBWS0M67rLVMuG/eImKjt7y1x1bm+jU2ykPrg3KMn4euQrlxt9b0
qojZrD3OKIr7L7Jpu9VpX/IJBSeCl6k3IKtMpiTC79OWsN2+4DX8QERcFlFwd2frLYoaFPAgCLrl
492ElvLaSqyiw+6DA69yHGfBg2s0WEDXry/KEATdjojgD53w5JFlAHeJoqQMhnNv6vDHnQGm797E
OfgBMjSwEsuYA0mWR+LkH/QaApKL62zx2tcLhMpi9vHP+vSSuIurs4CLVafYoSg1InWEI7sWlW7V
XyAAZJ3/tCzYgaqQ8MYAhwRnH3HqNLjU72lXi540EAadbKjdR0gMjKt/v6AWoy4yHqHw4OjA9pxE
BpmQ4pfMjb2a7rvI+eWT5SX54o+TUhzroj9CWzOwJO0xoIJusme/PTL5kbWPAjSc1HowIUFRCvHg
mZ998BZlwjWvks9QTrg9uJSLbK7GE3wGLMlcctS3zlrBdcj1RycUExdnzAPvC/9olBvJ+0ZqE1Aa
wayiMjjdvhbKDURO3cfyCgvp9pGe279tLxmn7aa5rswn6dblhM+Oagn9C2dIctp7NWcAxQHWLYPK
/xV+as4yjHyUkbGvzD2P2ZjHhMLO2dV4lsHWOnNpc4e9+X1tj6eXOe/VDLRMLiTP3mwD+6LLZMPw
iK0AkhkSJINSkwYshGz3RQqEipbVLVL7fWE9I1sL1XlFihhY/IxeI49+TQVZkiyTgmRlfZBtPa0M
H8xfMCH3+V2flWguUBOB+RgEAbwQJpofAlTJLnV6xuz5Ek/Ont66bIcl5RGI64blrB7LbNiAwQlj
Ok7dP5L3ixJG6K/qL/tT40tkYmDGTOKDlG4b4+t3Y4z+dF68DbtIduD5t63igLH/Q3VwTszBoGov
xXLd2kxcXl1bCY/8TwUPUfCwLW1J8pjzv4fvWDvamWpiAKT7nZ1/DsyClOxtPQsWxi77AKSCtujh
pUNmKjZ3wGA8wf9czvnyUIcRq2Ft7/rb2LpPD0HHWiQL7v1Fh3pfOI5E0D4Bu+9ErJSzPlQG99ZO
mtfvzMx2Acn4XO/SeXZ2em7AXCXagXvpbD6bNiZrGrGPiUDOvrxyJ3Vq0u4D2brpLxhSYqEl1rr0
W49HHN9C+Dhxh+rsLnAlNlBlTQoWDU7FH+QdxgSCGdnWrKcbRLIRtHi7uKH5RocH8ycis7GrWdA7
vvayiQqCi6KdY/DlHo5dKKDVYwZ2PWv6pOkUpbcqeH6dqVvOv+gPLREzXVvxyzaIbXHIvChhbVrk
8W50Px+M0tpR/SsbW0IVy15t32/76xuHcA8tl/NmfSGg8O+ac6KZs7sme4QxGxCiISkrvTcC48yD
fkKSCfMLxFtie8ra87rQ1HFlN+YsltHRGWshdwfOnbn0Ns6XbKQZszuXnCKWk8/MdHlOQxmTy4pV
anQpVjVPXsS9HhTDfntDcYI2RrfrEvr4Fz6WKApfTOc2BdwSsOBh/eOUGzOOS6vbv15BGAiYU0rL
7uwTWx4kkmuXYZ5oCKLjcw8t5yxTt7HmmdcZes4uwPe6KP783zigVhZ9hIctVNLttwmC4RLhUMbT
Ht49AFNzvH4omblrS0gWKSs3JVRndx4wvC/saP3hJ7M2H7ed3Ebp8YbsGpEFaytGTR+Ck4SNgZ3h
CnRMfylDlOOhdXt6b1Y9oTZh364V7G/Oz4QyVGSiG6scCz2auHMmG9Glp5ZAKHLGOvBRohzdB/Zv
WoPI2LPu1znn3zXqvPdo1m5kOhE3oG4viCjxofOIcyBdJZL5Jai7K+syk0Et7b/6qO7yuyu2KQmA
2PvXtynKbbFlytCfw27jFsWkGgSYSnQibCE92CFlR8fYcACrQXdAGqx5+fW5+0nakXpeDkicru/V
3cEQcKN7TOWnMkuaWHV0n9VS9k5Q0McW6uwzHxCA9EiCgd9rNlINgdFWlmxMG7T7uID8I7/rhaav
0kVTeTrhSW9mKPAjS50C8KrcUum+fnLOcRjOEDJo43W+Zoa6dMjcRSZwBoDfZwwq3KBCvugYKfl7
o2qOlmNjw8iEZZe2HF6K+L2CSbPEPO0QRqrKa0z2wzO0Qw1IHoCZacEXwHwvH4+yMgJocvme6bwL
MOAolTILD9kevQn08Hmvh++ZQWIqExapyNRf9dZyd5bqHeAfGTmB9FyKjOy3rLFHv8m5TxkvxxSc
7ZW/hmwPC0HYkb/z4eKEGu0ZqGT5jcME2crBPJNfv9S9Scvb2Ong9uqetr3P6p8wdL9Hd8hdJ9Na
/jLPm1aBZ/0hTlge0S8UIe2yBJS6Sxyv+NuPEx3SgfYKphxaL4bxbjipI+LH0XX+rAmTIzKH4R0o
SsyJACc4vILkL+zvdMLERU0m9wv31hJ8dAAYwVL+szNHeRJycuc7e3OUkAeROxOUjroLb8rJLSl/
B8nKU6qfytnksQMpIihVZj9mYCnIMFcTd7BFlC0xj32xq87lTwrAOw7omJyz0vN4YqzAt2zUTi0M
ukzJX/42NG3iUfIV3EzOe066qoCQBfwsYBGcl+Q8idBmeC5Nu8Z7sEU0wt4q9YfaGNbptl1rDBjd
EyGoaxkJL91d/CKjwSeaVMTL20YPiVPMGYxTiFJoNMJ5xMUiz2LUiVLgQewwXbJcj1nE+NOYPn6i
yusEUo330vA4Ycp8vP0aJg2TEgIS3CbsAhBjGKBgg3COSPYJsCcCK50+ieUrUa65JI9MaGNwYX3k
LTj5fhFW0U7wxw0CSTABC8jRYuTogjKn83CJyyFPRr6lMlUXieQ+Q7QmDUHgFncuo9iDKUbCXbJP
8x78KyTqWvHd+7UuONHhH1kG2Sxjm8//f5k6klfZwgBn9k+IhTSaalnQGy6wCf/d80WxoJGAy9bA
kKIjfM+4RQobrPnnclPbcTxlPM/97VbJZbwBFWlDxnE5qjMJ8b71+AhucfB1U6KxMzZgiSFJ2KWc
c0b8U90jHR89nbIV9wuynDe3wQC0BMfkh+eN1Fc20t8uu19JfEUJOa5Um7XaXKxRq3GE6Vay+fex
kvEwnHcJIDs2U7TiGqOs/PkxynQ8XIcH9TUtn0c8c8e1x5hsAazzjWOT3MPl8kOpAkXMeDnPPpTp
vIjWJhzrNGIGGLUdp24JOaieTP6D5Vny+qMC/VfHgvN8js4f2bw8GiDt9mH3gxmBWXZX5nDjHxw8
rEtn5I/WW84yRtqfe3UeNEtesok0H4uP/COJH88vj9UC3cbNYVQogltr/xJRkJDmHqJHJqInhe59
P+g97Hi0GgRFtON877PaEri2G6ge6C8ai/4HmqgHbyN3aVQqpcGS3DntYEacTck06obGdhd1QpAx
/r53xzpL1XFDQol44ZMCReZOszrAQ7J9JI78RfxwsknKQ3oSZOeoTp1D4fDkxs+fknLm9QB37WJc
LoLrwA4iJjDWpFtrbRA2bch8s4iPPU8/7o5sAZKvCicIeHfYQEYjlKC3cP0Oes5skc78NVzvVSzI
JahtQdDg7NwwZFU8e4BVr0R6osofL66jNoygj1o/WKEltEjHk0f4O3UiRAc0deor4CSZj1iIgWz0
vs6U6SU2LewPT0a9ovGwXY+K8SWxzwarClkj4rxQpj691cV2/duNrpjEupZ6wpmOQIMl2atFqwag
OQ8L2CYzZBxF4eKN9c+UyxbjGlrCevuD4YVNh10Yh5XNVdK/so3iEy+dwrCTI760IxsdltX3huBx
hBpA714cgSG/xgBxM1bqLhjyE8eJzIS85PaF99k9m+fzmTGW/MIUdc8q9dkIpNOTYIDI6ViC7+/u
8u3UvAYdfIsvjCop97m2UYl/An/W/JHLzkouWEhXQHfz6LBQbJwost+bBG4AZJYyuxexjs6It5QJ
T5ThiMC/dIeMAqvH6iE0cM9PYYGRlrtEHLBrszRHT3fBJ7VWOy7L/2V2dYg7EtUhCpp99CHdbUEe
Ui7IMAG449H9h0DUSk7oePgEJVSojsFg0vlOXVeH1yH9OZ/UjoRTeYsM/OdnL1KrP4rMICjdFUkl
LMfr9o70nlW0XA8W6PIVP/XOt7HP28X1TIKD85H4eL6ZcWMuHuMZCtdBV3xghZepZ+rTrh0DVWKe
ZvMczXqMczyo7U8TdvJtp7Vf2VSXnl+GXjUAWxj0/Hj8hGax0Jjsb1NQNYbV+zw97yfZiLDl1Z3Y
bE761+KoM/rsOV/oVEBzYNxoBeLJhaxndh1WLk7V+G2NkL9YRjx95j5LLxZRi02ddZk2Wz4OzFL/
HOas++v+vodzLnFk4xu/aw3IDkQFOs+5iNnlbanhv1N0jKD9KyNS8EIA1kgJkTIBxZExTrXXWQHE
PaPX22eJpnaP8agKFLCmaP8damiQeehutxPU3TwF4dPYqehXFbR1KkhepM6GJgqins0hIRjYX17I
XeOedVRhsene5BTnLJVhI1++0pGOGlIMNpIyX+osSwLDkkhRBiHTo0WO8Cde943JT+w/7ECFg9iK
TVfTlzh7eVVosJCPmjaa4zGDJVtGQUQgwIRF4BNQVE5eJQrylw1uE4j+R0RIKris6wVXyqW22K11
vAgsJtAbeLSGc3eIuJXhYnwbjkzVAtZWJlqf9nYd29B9gt5dce8W30EO+c0G0v+HTJBs4O4zBkWE
IJYqhfw3uv8mr0UzgiQkJoglAGUckx7qF6Tf9ar+gOM7HxSEjrp5/kHg3b2WHeoOzfGPbkIp7QxR
KwMoEl8hYMfIp3j4Hrzz6Sp/d6X7c1avI9TTe6Va3x5TjUuDIml+uTVpcNATdZDKqPErUkUg6eGE
sUPf2kA2bbDWFxWpM3RS3JjPGdNxnDjjPPf1k9r3gLopIUl8jel7dO8y3H3AKJ/O3xKtfTz80whB
qcP+khIcu/OlPMXHk26VhTj1z2SU0E0wn99RuHM549nkaEMLiUxcQnJse+jIaryn/uU1pkjKzpBK
btia59R769Z5pNZiZn6GRmuD6ncJX+HUVLgO7SNXwnfRaZju8QEfa26sXuGo0uv2ZTyy0ynUIGPK
Rx7eY4mZcuFXuHXJn3CwGNTzxxGVwG2UKG4qG9epDCKiJ0Fp7c7v3vAPeQUdiB30qHNUb6Ainrs8
Hl2mEyU8c/zK/COgNu5Sn0cwh9lFvvBzgxTdJktxOM9ZK9n4lohS8fbIpwXHJG8B3dvgsufevNsV
57MRnVt9iNaCjXnyRbUnVfGvHfLrNxN0nZM98WPWI9uAmHwUvHeBYkVu2e3uhNgFcT+vPRujZanF
co6Fs2GP4F9SCs7wT4JROqSKUN3xbkp3Bo8rDnCDM05Wb53BO+uZLNMY25MJifLLgXtsQl4GEhQQ
yeY4vAcPJoR/LXS457o2M4rfx1wxTh1+iE7OPhNdZ620QrZdSp7oUiFhxOnk64Z9WTClkOyCChhR
6aLjd6y7ndCmTHJvy+OLAQB547dg2Xuz8rM9yl2JG4Looqds+Btx/vD8vzmBfsD9agWlYi8euOrA
G4S03vSK4c3j+5DqhzogpsEq2EEqe/aq7NvVw3cFYgnnMiYtJA+yg5o4I3IywAmNgFe1HFhdXegM
8C2XzkCzX8MBxWjbDyL2EFsnv4fSIO5hmB8p4uRx/omnwHNvfoD1wRrHs4GVfYCF0QUbl+y2+fwm
qDDl4xswAkjimkG0EfzMzEzidYTa7wOHacWpe1P8t/+BJbVbIoNIzfCfraDg+unqVJC/8EK02w79
8R/3SXxpZWPTfjXevTumN22WOgiwEpffxXzTLoJZIWcBJVwrPgvKNxxv+YGv7ForqOawZoNwYC9e
DadoZ8SZ7xd9h64q25/xNMNzMNnKuXgUz2fvmovPDBYxZgiwqhWRsEvEeVOMd3+ZC45F6NeAaLW3
WPRf3ucbyRI4Cs95/ycNLwifhnXo+4V0A9+FwxN2uOIP7f2WpKXMhTrw5FXQ7ImNPn++Xgb+mokf
i8uD+A/xI+/1Rw6HNbiQE/X1TJJyKQO6bX5OmrjPzO7J6Q1MXQ92A5Ow2Eh1CmfF6EaANT8AEYR9
S51dtY5Y6O4W2euEq+C8hxmVacg3buw5ez/CpanHRTt6BXRVMEroDXIakoh1sQqqWeTEExRM6swL
d9QCrH5jZCA7J4wbF8a1yElFlknu/4TZZnn+thYSbxmu+Ktt9ElIqNAs0Il8amanze6d2mH/Mavu
HAzASi978yJJtvxDULuMDl1xMOJVkw9rW4ESInc3ag2hIMW43wl2VOFTLgiZBkQvWnoqQie4OaTs
Si52IHvk5TcunN0m9DxKucbzU+J5O+0jwtDb/P31pdXA41sjG3w58HY3Elydf1NYbB2uPiJUsXKU
2U+ENAAvGJVUKGAeYzwsCO2G/vSDHSPbUw/DQ7aTwGPHjjQ97IAa8g/6WStb7hrn9xTR1dxGDHIy
OmsRaETarj5Tnguw2CQM24eXRZils3mgQY+Ef1v5hn/br+7M/z/xWh/irXk5LPBfLIIgSqbEOhqL
0JGQnS9mI6ag0Wy2UhnfHVg/eLoU9td22BuYHAFEJsHdjpzwuaVCYhj2ttHq4CvTxSrgLeVCFCjO
QoevuvuRUAwY/OO9daKVWMTRQv7RMJRFmCFKt92b8HxxtyWqZoSElnuGNUVVPtXHnhN9NHu30aAY
Gz7dO8/ZcW+HoIe1u+Ff3dGEpV3mkzTn4/JD4Iy4biVggz1zKk8i6mtNHLjuvksay5RatOVbhg6B
pqrzHK2LzIpEXP9xNfgF1TZOYORXqHVymqNMt6JBZ1+m3mPehu8zVv12TCYo/Cl3j43ek/ULqsTm
mbMFKJ6TOXq3ov62w6kJ5p18MXkx/z+sVcqHwYUaAmNaaWeiXyiD1td64EwHq81mly2R1aWCtksY
Lp7Lk+vssqYUaKsFpAwKdXfm41vwUVheh+SIlWft7kPcBPOg8eQpYEuyab39h6iNKldOXQUKIyhV
XXBZiRGTsr1oPLEbeE4bSl4YaWAybZwWL6nz6Nv/rqMnCbfjRW5rFjtiiG14xNnHW69QjvRD4WlF
gtPE5wRgL2J38oUI5MXBPczRc/7W4py49kPwGAt3U5kleztSjipFOyH46IFL2XI+8L1kpqLIIX80
lAH6PH4C9sInP43C8NT/irAJQufa8dkxV0EhlCGP3fJpH4JHdODJJZdI/tdEK26tp2bjmSCMAZfb
pdJn0YM0FguqoUVIvJh2FFdXAx2ZX49eVbTboPMYQ6zbbxz7p94SFBjeWArFiF9GjcRx34147ejj
Q8SPMZ9ehWZMQLBRWGeV02i34Ya6T/vbLkghlw4Jn4Mxn7JTI9objJHnT2XhO18jtKJEcKjCL4h+
ZokopFVhCEho8SsO35OGwDK0+CuB00aQkfQzyh9M2+mJNlOpHJ2xS7Hgy30NVhPhFYpR1FjJeE65
4GdFi87UcoTBJ0HAK1PMD6PPcp6vDCwI1ulPcAeJYPEaL9gV+cgdqlkYFz/KsGW677sDcDB0XxQn
2vdxljt3/r/Qpicv9j2qMOgY2prl1NNnGzoR5z08jrxXvekcndvt89d/WHM5CgPxguITRiSGGXXv
uTX1etM7ldGgZ3/GuR/+EQepsQLCcvk/0GqvU0sHXQeJCwUEx5zAMMguJqp/tqsetchgWgni1QAP
TEH3Ij/6GkTU9hk+rCv9Ej8KSqFPBmOtXJJx+g42Bop5z+GzP+1q4kFM2Ulbhl+UcLkbNuglUhzQ
XMY/nopRFR2wqmzJdZVP1G8yxqHZv4a3dY8w5i4i8w2dP1yPPQiYJ8oOy+MxznmFXYHZhWde90Wo
a5k+BDJeYmNDBdreQt4hBeqF5fQUXmzzOn5FFvZCcpRvsUBMsbmtgf72pugsEsDteavzpMtWzL9c
Wf+Axlba1HjXZL2mMURE+OP+0GDhdHS8qTbjtv4A69oD7NOanezuyegHeNQulLt9WIkVr0g2qrSj
dJ+x+KH3ZnsHEIP+GMLAD0SQbR8zcCIwhsNvDVK0+/ALXOBBolrBK4gKCipS71DaQebmC8QBhhU7
ypnqCvtbWy+wGnHDK+K2pnXGF6vY3SVTOkM5J+TXz9yao2KmsJnjFh+hJQIa6Njdg8rB+142HD0/
2PZOSkou5qpBHiBnqS7h0+4sPOQ/A1FIb1WxoTDYNoBn7O78dPpFXFcVUr2hMXlvGRQipNGY78ET
oUfmhW9t8qElSccuH1ma+3JqIHgXCN56QiChlPLeWD5MwsgmU1SyUj+rTecogU1n+rYxSvQWb0DM
RnRbsdm1UHm6MuUGJzKwHIHk5Es1oOcF63KWeBu1aw1gnqXUQMqHoULzpw0RqFygB/tvO7iW3gM3
HzGvOL7KlhKN39vFfEW2fvcndM4G8S0JBLVNFrmOnZFpiNGDqjTRREExj2gOtu7d4YNpP5Hv42Jx
QJQWUAxAS0dUfnl8HH4AM5fnUT6Efw7jlwn5MwvQJvSi298iYJIwL5xR15/TQKq6u54uHI5zQkby
SYA2jfmUQZ+ilJK/AXWQ59/8Q0EfSCCMsC/p2UWnYpfwcwK9y/mrIXpKSNwpcWckARZCxWwni4R1
9sd6mT8kDJQGvM0tpR5s+RwJ7AfgVQ6RfEj7tqOzVLKdtfkabi2/znJ09o8b0Y2JxOZqPAxCBb2r
Gjdv2fG1MTlYlqkTh7XueMivdAInPUCY3SwHEfOampDULSIQuswaZwSkEhtsCdIJrw7Xxvz8DmAO
KEe0PoFJVIfVnNbxXzkCycYuDUdGNo09LuidMQVQ1ZvEZJ16UHbv8zUhM3j+ePlN4qCG0YdnPFrJ
hAi9JCBuogYTnPH5BdXp+j+WzmxZUWwJw09EhDN6ywwCAuLEjeEIOCsq6tP3l7s6Os6prq7SrcBa
K/PPf/DxJZg2oSvpR7oOogn5ajPGyQSzi0UC8hD6HBmtwCRgwKdSL7GE4lrLx/vxcwKLJMadly4O
YIdPD+B/Rb7WHednPjHvCHpDtCReK8PhbysZ73TYvRroel+psKbcDoyLl97/Qf5BKELuOrXPWR3C
Smjg+YQxklhEgDIaeQJKRLdOG8f+ZGYFmmVzdNgMhl1FL4gEh76J61RTgj0FQHvcFsgm5SU0ZExa
hG91nmK0ARXlOnpRDo8xN0EfAmBfTZmgIpLb841/IHPlHhSKOQvD7+mLhHn6FXAzqD94JDiXzfBt
dbU3XFX4SmSdnWFafJgC6VPFIlaGy8ofM4wQCisUqOHzMumXDi6mJJBv1dLmscgXdXPVQBsCBsuW
xHPytYe0mcyK6LEc1VWMLeE9DQ5t1ZJRAqSq1sFjeFDYtdZWtPaiF57XdOTvDXnUC8V/AaRf8QA0
+IzTJwp3qGz7LWgI1c4auQAY/P0xZJhxG3iwqxRHJRvpYRaI4KF21XoOswLl02l1A0cjPEOr0GEN
v0ApB/OjmvFrPW60wDDAipd6nLN0Dvr3IQ98LwTET/aFLJy+BDRdJuMrawkq0ttswFg3Pjvi/y7a
a3sAj8UgLGGdSlCaFEzerFtRTyzM1UR2Xw3LkwJ4y4o7a8isr6irh60ugKF1rxxw+HpOEaoxwXDG
jY7beluCTtSYP4MiyHeFRT9vnCCI0DxBUzYJOZRqmwkjlCxUcWZ6DXY7qUJhnswSzkdbwpEXKGd5
X1oEO3I7ipZULMeTgjYForHei07EIeGV39DID3Y1foVH9AayQTFLyT5GdfzDb2/GrBZxs9ifQOim
wgSoj6dT7FasEfkTgKzrXYEf/H3GkJQZ6gTW4mOUVtAntX70mF0xquc0FwVNZSHlbNjQT0Xkyxl/
NopkCRWkt4HF86D2/Byob0qC2NCM4leFEQ+eitZNO6d/LSwVqrwOGuLd5epB/G1CSKzcjuXVSEmZ
KOJZDp325I1vE8YDGNUwG7jon9oG46q1YrJMFPc1LMfshM6294WdCFGOSxx32RlbCSETTwsNM3d/
gJCOBwOh0YGsZ7+TVH2LF7AtdD18H4pyU1+c6zM8tkm7A8Y4xq2r0WgTcLV8M+5WtsB1udF+LToY
jRxYSZ3sOuwdYmx9y1E1PH08VK2zw9X6fQFt+Bznrv1UnLpk0YJRQOfvcdIM3LhLt++cAs5uCNV7
rv6xoanYSmAVTmwTuFI54oFFHqu+0vNv/c7RZKi+avBmFdc9Hzev/v4AzdtahluAl765fbEbQ+lk
QWyBRyYMEto85pyM14jGaLC74sOBilF7QlTo+MuXB6jB+F77coa/DAikuJSe+bLTdoMYJnNmHv3+
x0I18EbsBAzQGc0uUwqyyqfwWiBgCnvW6vJ1XxU0VBcd5fE9ROhMwG05PpmfoDoQwNVskXjq3fCa
3sacLncTQpvx4hLgck7re5OToK/T0bAIkbvsSwv6H3ntKGVVm3Jw1iSUhdTXq/GC1KwtU/s7smcv
Y2HqeFg7igtoxMDwUk4HhtKFnx4jQlajM2iyfjsYL5pOu81Ir9a+H//58e5v+NiwWYx6ltOwfbXP
jrwd7cL0gDYAKEuDVP1DdKUpnPL816l60lagA82PXnxMSrc9OUE5dGXkfkACJ0/2kc4a1Al3Yx5u
GtOH1p70GLkdOML3PDl6u/byu70tkC3RQvMYNhcqAokz6pOffymcfGCRyyW5SOOKp4TqItdPb78Y
wsADpDV6PbscwH5RO7DN9B6QUMl468+mRKQV15+bT29P+xuz4U3RO9PCcZz98K0gmgW6wwnoQ8jP
gjG3xbFESJIcbSoHDfeCHZuDud301UIbfKIXcu7+g/+L21e2OcLA+rzpgMn2z4K8ALoOXEw+MZOF
GI/7nokbhALg1wuEcdrhoLE5yaeMv0cPjhbFY67Ducz4Z8Bsf8QHY/CLghrCVN9++ueKabME1lMo
CH9Bx2y6D+dywjE86tg9G2kBg9jkBbNe314276bPOWLkYetrLjMm+7upJBblOOV3x+iYKWSkWpl+
FixwLk+JQz+kt/iij/c51aoec6nB5/ls4lt8kTIgw+CIVDJtDXjPxF4F/8EtGtQUKsaXoba23F+T
n/F6G6Mnw0TGJwDxRBhR8f6bo2PUtf97D456TPsm1YiFNkF0xErUS2MoAg+KkeshvgIRGAhmcO1V
bZaE41AqXoY3TvgPav8EdmDYM16LBoTTZ5gHm/P8Pv95qBnTsEpXr9I4L9CQjMYwomNAZD6b2XUZ
qT6w0Kz1nkmd8PGr4f0ZnrABZlsZnBOcUX7LPfXSd3PKdwVpXM9DmJP/lyM+ZC1wlhnFckCsE/C2
KAxenFIDl2uFKxMlRK3/ThyC+LRqaoT3A+CSCbW58O4lx1puVf2Y8KaXaBZaEJnYskcN57m74btw
HTUA0bkSiEywE6aA2iwh7hGRabSp6xtW1xuwE4HbTOo+8YhL7N1vSfXWcJ334AL3Z2wWijY+8PxD
Op8Mfnp3MsEcB3KZsZTF9+BQEmwNxiFzcu6HwjOr+Aex/0Qp8dS9U08LEc9yKzAFuQu0IoDgHbOo
rdKATmgqPNzcVIpCKAnUXV8dehi+UGL0qVMv4mc7nip+m0UnFdAYRIG5DJFuHqxkKEXsXS5aZSi4
C4CZ7/DcoEQ3wW1isg3hUFsldp0vu4G3QtuAzC0LD5K2hLJA6cAe7YPzFh4FzBunXdYorq8rIG9O
ZhjSB/08nEJyas+RMDDEOIswl7APDeM6wtChkQAc3Q3sHU8YBcGDRtBBmbchsk/78ztkVGtWjPFQ
X/HYUijDlz9OOM9U3K5BsVBbPpFGsXN3yhGCE07I0UW/1vtYXdQU0X87imY9L1rKWsgpZjNYyJSp
5QrU1B4a8dh5ChQEtwKsAGB69XJzfTDl+Obq8Dz9tLgftt8mLdGrtHjnK7tBYUokUP85bLUnyHd+
QkUtuR3YgzZPYd5mwsHc1ISZ9OGX5pS8jpCnBoiAVv2OlhyoUvdLwF+GKA+B3/Ixpd2BfXzlc2aB
ub20B2yro0VFDVZ8niTazFZigLnF8Qm2cPZnzWRpzSCbTkWRy0rUaaj5MEI2xzx3TpSOigcA6Wey
3zZmbb2MFqDtnBh//4TehM59YJwmuLj2h5MO7SwqQ/pjW1Cl0sCTjHoUlBbk1288bckKUuL+XA8L
7X00PBgg5nKDCWz/qoUtSYg8jsY60LkgKJ3NYLV7rKHmFeMEvciZv7aER3wgdjRFlXLbA9RoF0Tz
2n1eGcUZQBca5+dr+vXJOqwQFH/Na8Xx/QGRWTT1CSUrTrN8T+BeDv1KyMIPk88l2mPqM99vvDS/
5Hre9RVzi7ByAUCBaZlAAcG2VSYJtO5kjA8SNVFlxphcYZn235Ccsa0HClP13DWVoBsrQQ29j+Ef
5AaQw5XcQX5rtmMIMWT2FPBZ9UPY508B/XQ2m6vJnDq7RBnTzSHSCBFLOVin8HeWlmauTEg+vuc5
zknR7qMxoysqm7urUlKCGGtAUDN0jgd8lR4aYtZIPIE4VcD8QDWz9DCm1A7VcFMtosv+iDKaCwfB
QmkE1cvu5+Zj38uNy554KRBw0iM7aH60Xldv0WNgIwCG9EEENgOr2t8w0NBIPaIM5hTHJ5a5Vpd6
BakqopucGUtvdIWjpl3r4QMi9wkYNWRq8JgKMDZ7M+9AZzNAUwTMIeMbKMjC3VncmDMxtDCLfUcu
ksRDziSr5rxgZBDd6Z4NnxtlvsPV4WOYj5MbSpoWbzQrpnRJSKRSze7Bs1MFnFnUPggTHFoQBWYe
q6/BVCMvqLfRsnMvwTOGIdRpDrOHtSCJl3FQwygc+E3yxNZPu54/95e9ueDeH5k1U5jneskS64J4
gAxXrrn47NVl9DJAbUzly19AJyUjBQTu494a6xNiT73vmDAe8PoTvXJu9/6wNeAVX2tmttlVQake
FzOEY8FYX/ut+Ot8FEj0iCWZr94v2v58deHO5PaBLFBos4Qs9cGFuMSzrmcy6eit+zRiyyEPt+Du
uDJEu4KUD6wZl9Fup+rim2NUMhqYMzXgYtTbB5NnG30eQxGGM7/psctL4Zj7V5wVAKRjFuRXu135
Pwg/lKXd6b2w6WaiBRZUG/zndjeTnz/wFkzuIu56mjxMe9GZyyPfNHuQR6kqOZVyY79VjU5h7Qcu
cC0bLPvGNnZ+YLoGNv6cU3q43DBJYE+gJ1Uihq0w2ibCZOrlYuA+ocR+arE08aIIKXE4GxZ+3EkA
ZJ96d0vMK59RPy/G+phuIx9zxMEEek9gNymGACEotdsOmNKR2Ewqpwb2+sPX2Z5DhcHZXAa7f1qu
4IkvJc4RFm3LqAFFRqRTFx9RjTYFchlRAUt77ajGnylK7JC/BAq23w/BH27IiAbO9oW4WvuCRQwg
7mpDqIFfu88pVgB4CFtIxfzMwD5BB6dpupdl8utCT8tLi+qcE0OFaBJ8OgBszhhRI9JScEInHn+g
dVxX1TqnraQDot5HNfV17jcPqkI5fqO4PprfY9p9L64Dq7gmlYCyddw8ovaxCW7+ltaXNlEyL/l1
ON4rZA+Tv33mEDUGNOWnWK0yheHKYydf8j6wGl+/MSuR/gwLTzlEPdw10H9YN4nYIXGgHF2+NqyB
nN1K7Yy51xDTMDjrRUL++LWGz6/3PA4fQb9LPA/qJEfIe7fCK1trSAcP+30KKU6uL7DK44KmD/8o
dgKpjk5hyAHxq02eQnCjUb2FAi9bCftLi42aASeEHw1a13hQ8i+tmzGhb7kaX2KvFDBs8sRR6fA3
/eZ+FdYucMYC54dZie6Zoky/GpMxbfN9jTKNb0MSFi2qcQueLEMYw0+raBDADCoF4wn+q1Ubvc1s
ySbJcYAm8SZWFN2bIO5RTqoRZ5IcE5yK0qLwXvsxDZU9OTirVknRR8kdQ9+/QExcoirdixqMwtCv
rfcvkC+M6mU5qu8BiC6wcucB4r986tX8zfntP2Fjsk1BW+en/kAbesmDoJHKLX9W20PaAe/HIlKc
8fLCZBTG3ikDhCzaSMp8xLwdCzahu18DgP9lGm0odrUaxIHNh3dsuG/Trwaav7jJcYhz5ZSd0SyG
DaIXEvh3c9Kh4J3fiN2iSJF9/61vqmXAPvvgcPv6lCmcP0ySb6FHL+qxMescbBd7e13jkYVmTRek
N/gOXwiljH1T0VT3KMNAUpfHTIyZ7282zxs5eyqPl/YjAnknEyLUL+FHoGdIjpwOM04L36TsYXui
jOKejfYd2sLzphqAW3WETMD87RDKiPc72n1yJkXmE+LsMeU5Ry4973HcyLli1uktQeFt9U6cB6tz
1LGOfYc/CVdhf0gHS1FmjFUX/yIV8yhOPcar5JZfYQywV+qrnsO4jUO9HSTJ6YjpHvwpzY78t4mA
O4QpsRxe2J0/dggsvhwNslnItHxy4gJNWszTH8nyra1klqPqUaJemXtd1pzeHSQoPGfnNGQQiWMV
MQqgWFK5U5s5NDxsd1Sn0ICrlNmTwyMndAl2Tcq3/eBqvVosG5WjT0NLMjgIA+JztzpMWp9mtwgu
StiyWhTlz/l7mm/PCICYlbwYOKhG+OtRw0Y4n3a0SXcCYsJpxDzzpbf3ive2e5j+Xox1OfxAkbmd
dasmZvMNwb+puXlsu13oAHcyA7strVDMBfwPvdNNIAifjRt8Hf9MmJ75GlB8XZku36NLWGBZ2iSg
26guo8YHNwhe00gvA2OzTBNOMW2UMw6CZIuz5Qcm/Ae7nT5svBMsKbuZyOXWwmcAA2e4koXvV/PZ
k1H+wOSWaMfJQaw0UDRgqurWEd4vlFFFrI8P6LYoJSioGXXQYo2PfW0MPybk8G3NF29M1NG5W9Uv
ekPljyQLcelevj7WQYrefFk/VWO2U1ALaccPHF8NPhcfN3hCkqOulrdFTLRAcpVjI8cIqn44rF/m
gVwKCC9/kxvcN3Tmj7KhaF14j037DDZ+1ic0fFAVZiXbjc72vz8SoCgcqWrYuNvjA/3v42TiwS27
Dbv3gt3YwXTCHnd1drcep2nIhCfXdU5nSh3F1idP2ObwmwfR+GxRvPj0hjJ8rtJSbA4eHjlpz8nN
PqKue+qrN88B5KTRhadVW2gl+665mJzvBhZ3ePut0OXJ81iOCFdfcyzSoKLJY4ub5X5Ekqeu76sZ
6XIXTJEBdr5HvR5/XS/fmtI4jPbUUW09HJN7LxVC7D3tScEMannWHIAlUdKGkwskYJhITrhotfUF
YPSTURjbVcyjUeo+5GU+g4DqXI7+jzEgZ8RCPA0789DzoDYJ+RsTQXp9LiYnj74/TeLfwXw1TVr+
CagqjXzPfvf0J7jVSZUTRTAqBtbuXg9/e2EBQH76ZGJ0TJfOkeHsWxQSUIv4yp73npoT3amGoGz0
+g6t2B99ziscvuzR4t2KI3mJPzJx6RyiPXeoGo3HfAwGC3hjcIlO2adLNP3p45b8whfCxqJVWPiG
zbCML6Gj8/dth1bKwy6HUp96GMwB+B1ZiiECC9IJHFIamdJxxLFxlFpHI5E1XFEblSAmHh9rfAqG
zYv/xpMYexDGYdgB7hsOBO9b8rFJ9QZs4JJc13fMFnThsj924CZXePdPunluUQtXTQ2SYIedBngv
lnmGMuTHz+fnFQwYpjT8FjCGAoibUm9wk0DF8CFD+QhyDxFKe6DXEW/0B5iuYBUVuiJBh35bXgVg
jggY5Rim4wMtwAsbas3Lq2MqKBBeVBYinObZL1/cSSbtAiNyCmgdNmOwvDtn7s0DLnH2nDlDRx//
2zadnL5+CzatN91hMD9EWR+3nQTL0JBJzviowbMT6IK3gFTf1byG/6Q8GOv7oYKU3moBVUTQgbOn
0fBkWtZBjirkOqcnV4KLUjlTlRrx/uW/Nl0YXJkHZD8gPr2wDSq/pnVh52R54yCovd1Xcorof3I7
IF7iG6yznojA1pe2lgXHlWQEduyH8MG7aOp756h3NV+PYV+ZVxfnA1xxt+vmpBhMD0pSfn3cLYSq
uj/pZZ9vsnyGnYsrwwInhlc4Zlw7WACzd6DV6fkg3cfjPagWTM7XbHy5ckYrl2TPJhLtGQV1XuFx
BJ902XElQGsCN7DwCrPXC67P4eNo36BmrB+wybo8skwDh0cm0X1r3Fk3AG8nbKMftEBLtpAvFbze
WSsEKBa4jOzHv0Bfqd9/Iw6ag5X5tp96/tRFOH9L2Lb2nFQgWmRLdbQxcheweehA5mDq8V7gBwP/
LNYfEBXptChRYPwToMW2uJ9Ckr87f/UwBW5jKGMper67WcIFvLt5rd2gRzglJSZ72ZkurXMnjRpg
D8rQ4hz99TC0sR6NHY4O0qBW/A9mDR0J2v/AQ51ADrbPfNrCPIKd9WtwcHHEHzde+KQ0AcdrIFWw
LhNn4tHNiN9XyAnujQu2XYwDaBpD+Hig82xWlNQ9YJMesB/YzQVYrYIZAccfs1Z2+9IYRMLjNDJk
9QG0WSd+NbT4Oov3fJIryAArYevsLzE31oG2DmM/+2Kjgm25Np9OY1hW7HTsEBBaETQFwyF9FRsg
27zNoCHGDlBQ7mcdx+S7SaFwd5ChioAJ4MYRAwvxCoL5gBVVYaD1y4xpn+6EvQDQlQ+JBZZMYTEO
0XKZz37IpSEs54mkByvPAG8yQxIPCMFyL/4vJ9LDQdNrNlgwBDcgpyG9SsPK92YMyLMudGLH8C2K
sYM46ey+ft88dPUp5j7PA93UlRdDzO94GMxzzrrJjS6J+Z5LrgL5Rt1NIGI69+fslpD+CVpnaLfm
mw/7wRu7pCJ7bN7WVaKx9Ao0N0XUhkSRmgJW7zB4U6AyOO/FAp1z2fnyGW9H9+ZBk0SZVrj8cLYk
yP1Whh0Tk4Vm+jCm7wUDEaRTKIhU5uZcCDQpsjMcQ2N+B6Q0OnZ78x4wgH4yPU4GjjE/hkS6pBjb
AYM7eFQ/x9gXu+cggWU+aumXCH2oCCgQOTCSBHAcaMcwGJJEyV8bueRUHzSsy88YAbv9xe5ba7vk
il0UuhPMnUiSmddxlw9zbNiAj91IVDAP41BqU+RWPGpbmDQTEGOAp7FzsuNeuO0E0PdphK8aVuLD
2Gk4Rcaodq26qstArrCvZg8zsJPRHjEI4WdVmWUMjzK3gHGRrQvadN1y39gz/0WyXHGHhBGnTVUu
b9Aw03QA3qpVQTF2U+iUwZzm/S8S5bnA3rlj46eefVL8NOnEBeg9O6Mk14o/VwEJFoJTia8dZjYu
+J9tWYgdCGzjLqzxOb8QMYZmAe5a7QKUDwkAnn3wt0Su7uVeQhHpWop2HJ7w78ZZkXJVgkIfT7mK
ZYzyHF6ZGkbFfoMdDSXyTXOJkbasIsJ+ZHSwkqTCuxTos8n6PDh3I9pBZUvd08YVWXSSEPndTtzC
St3angdiMYqrHHRk5CEwriQxmBQddf1FXFxNTmh1n6M64aYnTPeaqnVqu1Dt3HtQmTzUOTyMHBWy
xTBtM8wu4jOeQciYZ6qzZngEso1K1s0gXog2tREHAWkDOV8qtT7uCEszWIom4pJU7NtQ6GSZyBkB
Ku4aIjRmaqxs/OBpVdKsTEZBemlyxd1+xGWBWjeb0QnaOy7/emC9IS1DDbUuBN3hIMjIzOzYhjP+
BOO9lALWn3NT8C617JhwV/kBKsABUanMqSHGQ4A3cReRXRWmhmTcqFdZUNZxd8Kv6EM8MyIFNNQK
atOaxCDYnT8GbtXo8EGY9f3w6ppzMHtwp4FMrgcPt7OruW1DbODYnV1oJYUGT09FlyUsJKWmkobE
Kc1nh2kN5dUkxndTU5vUKbU5AMM/Xgx8wx8+viNyDfPV3LLSBJfQP01ubbM64VCK2kPE4BX//EUE
U+MIneTkUjWARzEGM8o1hRFQzE3Efk3GzweQKmqrIcUEHif20RgjIx2ixSK45qVvQbNIyoAlREYr
ClBUr02c1I3gOJuzhb8YwHU3r31gvWzLmKs+Ea9YCUBWmcuzcapcpjMrbl7TGSHyrU2mCZokUME2
vurJ7rHUXTd4o5hNcUj4HrSk/dMiHq1J8h7uPqp1aDmbTsQz65LeirsULi5gbF9tLnHDkIBYqwwq
v+E9g6bZNdwOwkEzYBwDZ4PzokfJqPgGt5JnlB/JBf0yE4JTNaH+2NOdIDtbYMqNlGN65VAYIoaX
3dL4bdg3stz5sWRaV32E+/B2ffb+Z1Uszpgz8qHcn2thGHJzaiw03eQn4mdwzAu4JC4tHQxWO/Qh
VLc+/XVt0CKcXXypdi4cvfpfBMWPmBlMn3pGNDv7JYIAO/loyJhHnwJY7035JVPOUZNr9CjEUGUZ
8wDA2yhMLkUgnxLpUVoK6fRL+8Ob0eHl/MPQp6VnynqdZe15C9H7078A6NVherIIwzma+AtpVwq+
LXMkZmyYAirbjty+Mzx3qQEHmoXp6NVO7YpN2+U3ayvrYNYHq3Wgrx+L9ceo4RSbz7TrcwCxbqf3
9d8Ry+lxoMBkt10ih6fUnh9YvbmW1eacdTcEVSvnE6YDAc7LFj9NwSBHY9OXAbTkqalOxne7vZAg
ykq+pZxJ2HPyJ92WQUgAPg3AMsxl+D96bZ763fFmsTztPul4sh0cDPZleE6JaiH4a6bM/PEy+Bsd
vyQZijtkb3x4l4y/vBDlAmMRhmYVCQ16RzJVbu5gjmJfTr/mMOW8vkVHx0ov47Uyu4wPVg2EwI9O
R+fAfWr2y/BVb2EqmR+5LocGCreQEfrkJvIl4tiP8QiANjthekGFzcXE4sBocRIdzKQGHdE7Bqx3
CjGxA0ldjhfuovfRyGIqdLJ+ljGyz0H4pWrWe6Vki2V9O5PFhNM+Sz9dD7jenfjiBj2dGJijTt3J
XsTuo0ZIrfg37ikvIAaklO/PGYfnCOAzIXT6z7nbTU1Z45+5WHMvu7h04ZPCjAqhCl8BVzaCe3Dr
AR8W9dIbiTrWQQwZvUprI9GzIR3m0/ncys4OD9cxvk/wE03/dFTZt2thxTc++QG5G333b41RAWvP
iBvHYVBmnC/sLFnfwy8d9WRmqRW3uSHQtphikNX7tLa64/0q5ssm5SQlDJPQLWt9HmDYlLFBpPfg
qrN0oBX2yItCNCZ92ei0sYrSXHq1OscACoVa2xj1EcQew/lc9Jaui69EihUElIc8mYpGbd9q0Iij
VdOmQ8ROmF/AfuDwYge64CIBOMjgk89HcyTbhRx11EkMpI3RADx6xP72mbmRaAVsd+32dusyO08I
5tTa/h8ZcS21Gk/VByqqhTUAmdVLfX8Dxt7X6+1vsT/ZYPd6l5mTAdsNMpVQIiF9TBFGc+m7pVa8
8RrJnXfE08RY+atPHxaiZfA34cL+qeG4THH88qbzoM3dIZWCUmmtLOKpnFFB3w4wY2qZHdZyS4Il
MnIw/tzGPthaNuhhgeMZhjPACbM5gInsn5BT4EcaeJFZpNJdH1pzDBoOvZr+et8JtwqunrzzvUd0
H41q/AycGuqhcSUNaD1YtGjNnWEt30HGtVBYVeauf2y7v3OGHaCAXWkR5Ns+WnXptnOSL2mmuwYS
/0bPuG2Esjonguo3hwyD9yFv1RbXlKAE8T6bsDy6Wl/lC87L5KzF+TienhFb4zHMI8ggjS0g5fGy
cLL9Da0U40VejK0POS74+vPyOQRRThrAAacZQZD5qvrToibGw+slWapfvThlL8ZQ2DDQQhhBvc8u
Kb+ZIvFEQV1q5WPaVUhZUvCYTf7ud8fkCaLHZObNtsSIOJ9ca/yHE3OGPTz4r31GeIPqGgcDzb9j
SdNhSm+buHCsdgILSupP4lbzrrmjpMSN4+ekZJgEd7KCCMVudIyk6unEawWvlfoSuTIbZjov2PEo
K0fsDThJtLxAgnVQ8FJMps0LC4578KKDcVqOg9wfRX12dJBfcuSKJ9ET/2RbNEUcabwK+xgL/5rw
g8ctjwv8gq6FShpi4YWFmjtWTa2dohK+60SMSP01H+CFxK+U3nwiakEsBGWl/2aXUZN/A/iZyO9x
gGFJEz21lAQqINRLbjShMZ6z35rnQbsHaY8huiysKx8IKYmMCGjZ/tJ2KEX+AiFwa8QT5ko1oZiu
uya6kWrguydxBSrkgogbtlHGmtI4XMP6wwJuQojUPj4NDJlyCrNzC8GWuBdNcDld0epTNgIQiRLt
dNX32xeKogwPlBGdZt9wJS9vrvBotIz+HudOjV0yCBpfSlarBAfWCgstb6VhSnJANKHlD07k0V8Z
93gTXGaLHeA9ydh3QCHYXXI8XcmpVYgm8mhCKyyl2iSPJWzIOMykmLil64b5l55BqXJkCeUJ9iRy
bs7pCnnEeV/2daGs0Pq0LWLBvhMaGJLVpyxeMVoKEMpTovNxltTuw4PbIo76iuA6nBdk+CDXp6pD
2D7t6F1wBR6qQqMuxy1ZZOagUYDpf/dsQtmxfnK2/igVeAV1ymX+5ThhBRJkwDzeJiKUq5UeY1L0
FqX23Y1oi6o99u0UFxBs7nrC6cltylKEC038ZWozGNFzpYF8uHl7w+56Y3EFnZiblLHChiK0Zp31
d8oTmTCUeAK8M2yJoHFXroSCjI7OOr1PiLISx0Xus7T17AeSl67KiPPh31f/TGH4oZROEEvokLQR
7VP2eJrkenCVWmb6veqYXGNNdOfYsMpEaEDXKdU0RaiUlEnQNMQFGYFKsvR3BVuK+25yYFYTF2u5
BG+ck/n9aE9ZPSyLlD1BPMXS3GxRQ+bwicWmioaGM5wGIxWnFQnYpO7PaOYoLnf2DNf23hgVJ4Ux
YbFaTeNN5m6DpZbTkQ/MkuAkMAQqgKOX5rGrdYPK2LFq6U6fgvYzgtA6iyUNU4qkSx7K3WmNlym3
pQR00ujHds81r/6MmWfC8cMOYtiYLI/DUuICipqiHxdWWnxbrGZgo39jEAZiDymqBHKBWVGiJZHa
E++kk7Wcrj/sDyy1dD7/WMMB9Xiv5ZR47BGFKqahjCrxNpgbqk9fwUXVYJKs8SgrzRy9FV5/bDls
Qx1iu4WrJxc++NMwRJUHiIz1jSxAzElklJGmDwKNfoZ04ideJaXKz2IDl5n2V7+wSvCtyII5DwYf
SibkSm7cD+4SIte50GGrywI6hl9zfRyOfjcDlAZLKw0hMpwpFjx+BfOgr8PwKiZsBn3gZKxFgNHx
co7+NOwK+9xYRTFu3p4mHEXiKjmdVK8idIL9TdIRejUX6O08Z9JFJPg7EFSKNG3zshjMevApQH8V
YiDh3zCM9NsxQkziadhngA7sqy6RhHzpSOQ5XQz/4b77iN9KRbS+PfHAZyoK/8hQki5DRAAGBJWG
br82Xc6RD3waFjIVHdeWN9mVejMrLtteoc0e5ieJREMGMxxijoy0lQ6fyhxQTHir4zw0aVzeHmLN
lTpdvVfhydRhKuzBOfdUHFMfIoU4QiBA8s6ZNPfJL7H/vMYS22e48l6t/FfONBvRVrbxw958wQt4
Cnmk3WRmooL0Vy8//Nj3i7Xy4B6FZrNiF86j2lgq1oMsa9XMJ7teTrwSSJ726HPKSBvOPd/09I+i
4x95MHKcSLTLLErE5ZKgxYIV+UesX0Ti8s8fJuUk2eX2ZsaiQqwDb9kPmdWatl0Y7mXcxCDjHDBy
RlE663ZhrJjRR9WQW+HdvmFEi43va5O7tisBZVEz3NC68qMo5886Q7f7HGt4hIipNfrwJNy26zrj
/oOvlHFRaCRKRILonONc63D0IAJ/xaxzDNCSvkHaBW/KtjViF3PdZaToYDeLXEOiaCfHALZTdLo4
f4ff9Whce5yz6yCn8jylAUWoJH68OGaIl2XN74CZEkwUHIxp5VicVw+NrDjiKTpPPbJdcsf1dRWK
gxo9rG2uQmg3MJhWq0lJ7Rt5THpxUQ6TYmabjP90QGWdJy7hYxdjNv9Xhna4WfLd1q1JSsoqP/ig
u6j5XSv5RhQQaXocNkGO3mt33aFqudtMJevFwEx+cp2xXz5PsHD0k6uuKauIkMOoHUiS3cliBzW7
Ngi4XtZIQqOISIQjNdPb+S7cREakEVJBBvBJmq4lwThYf4Fxpa2QItZMikrHLxV3KEPtMaMdDLiW
st1KEV4BzZX28WA/eUzQZJLZIRI4v40PxBztJALFJhqerqQZyGvS0qGroBMPRuv0MLKTyorgKdD2
yahc49FJRlce/ISrwjMH3HZkjUMJbrizChQJnIP7qmijObFQFEbz4Gyy7bJ97VzOdTdRpkB1IpOs
/JnvJhjjUaJx59r8FX0Hf6m2Wn37Q9ITXIO6qUFGcXYMQwzKDT0PqTcuFsp7ao2Aw9QCjoxpZgOZ
3wCW7brmBp1fTaOMv3Rn8eETUkKuOUJwR0F66/tdz+cgzCn6w2tQ7cRweOlSZ5U4SGkRoVp9Lxu9
7B/X6zHjMT+gF4yKw6wyoJLw6CO9TY/Oa9U0avtKaiRSdHYBtoHIPvowoslPC28wdVjYtNq/WZJ0
NI2HCoswTFIpdv0TWSuYQwmPphqZ/JfZaWjDzpRxTQ9qD8QBBYJ/eBLR7t3gyX6u2VC1TirYyf8M
SZ/q8DgRs9difXEYkejiXAANptVBloiTKHIXZrO/VtyyTOahgkDAFsZ3dtTXmcQwcyWu+mz4iwH7
PXrdW1imt+nZhwzxRBHZm/SWlvKhGypH7+WwLoFL7F2zaS7hvdXlzei73SYAsgsKg8HhraDJKLvh
/ROjP4KL2UByylZlwwyA6R+8dqTbv1vmxRpA+PrGb46W9yg/kbKF7+qE+mt0YNjNI0OHcnGZBZAL
BjoX96iOuNFo02hofR76n35fwhb+Vla2PggxlvvepEDCMD3nB6nrCiu/pv/D+2ja90bSaLXxPFFp
3ryuduRAWzrdh3dTZIDR139Rvi+nAIEKbRdpmV/v1Nb7X1LZnf4AVzm0jiOCWjbTVsApyWACCgmC
ETlbUfZBnSWPldglN4ZZhApwtExyfMdpqNEE3moPVZBqbhucvx/FYtQifoYZigWmATjc+qeDif2X
HPgf2og3wBfiGjIJLEx7FAqRrJSyLwim/R4YP7xvbI6kAMTx6L5iPeC7j5vOUiKTacfWgl6rM9rt
9Shr7OmB0iaPMT0ss5g+XXSLJF+XmoeSPcuImKJ+PaoGwWtfeKt9nVoav3MSi+c3gYWXyLCabs9s
Y3ugD/Glbrvw/qqfwbdDK4m9F+ub1QI4mJxIcwWcp1WhHOjpr3h9GCOD/bH6WF3wzEcj1i8G+/+x
dGZNqmJLFP5FRMigyCszIqJIOb0Y5XCclUlRf/39svrGiXv7dLWlCHvnzlxr5crg2AvN4ZdWmzPj
0UHLuAi/7PkKxuHdYX4HVfCVuYEpVfr9UnThJOoVPstFtc/k9V1fK7nuN8oFh0Spcj9CXxHvSYL+
6XR0xrPJIQ15sIt4PeknC5yCnSvoNX6su5l5Fw5phUE754SM5sGicsWbDqUE6+2/7biyVi3Ni7iR
g7MTUC6SR3JOvcZXN/30GcczBaPWnJQiN7/t9yhobM4XEC9n9YIRYNi4oEwIKO1UEb6gxFXTjVJA
7L0UfBiRwtaUXkme7Kb5e1f4Zz4c0rRvZyngDEtK8sN36cFhWN6VaDjUTz7OnhN4L94NV0vqwaNk
vMftX8vc+SkDQOVQYmjHmZeST1LFrKhEgaTFDbdHao8/0mpBOo8zfBwnZLqUmDfCBymUNWKncsIC
/YFiEvkjO0JCaq7mJyfI5PhXQXzNjPaGWScF6tWdS+21ZF4UIoKOvzQWNZWOkIpPmX77JketCvJX
DhP6qthArs8Zmi4O/yjdKHzKvZw2mJPSjk25cdZAUbJ61B3WtkwIJscX4RLFzdkHFfTjr4yTo2T7
lWOvO9xA+B0Ivq+4mkttAdQHSEj7qZWYU+oeNHdDeiSkS3eHsseER6XpbmIkDJWiegQD31nuTs+h
X/71OnDXLezIrgwRJ0x7c5q4JmF8+cf6LIZMX8dTtd1zGWkSV/7CpdpE5cqo3bswozEoEJn+IHF3
uw/vhJ6mCj7hx94d9xPahdgnZgoocxnBxKQdPQCnPueg2U53Qy+BmwBN3CDk6Oj4S2+Y32KjeNVI
6RmS6czomW5DBRsgen3m9FDHgGNiZTTe7XR4WkqK9MNdsXgD+GjsmAK0FteJKFTpLHWgmBY0e6Sf
UY/gyqpHL/sIZ/8QV3IjwJSgO4YrNlMsjMHuHy1JSHvuKxHotAAmkCScuZf4NQU1hcv2+J2wlzHx
z/m83NmOi5O28LXG8JImEbsOGRtC6QJL3Y1ZytRH94iNn1xEfILlI0ZJf30oSg4i8xx8xUueT2Hq
5AR2NEkkLi1mYGoHlBC8EwMOMP1d89yTlUuHe4gcTInku9GNyMfjVPmCrZbfYOgmvXBdFDeoG7j4
LlIuB6H8ADc6QKHVqonAcjYlMB9xuBbxMEGASEyronX20JrY1rgifDErwQqpmUBBv656sheKP4NJ
KRI35IJiCc8pNRx0z4bgjLgDEUVHjD5iQNvzCvWSp4wPCHo+EP2L1RtWo+A6LC+vSNTfoRQ7Rdgf
BggX51jgMO4wC257Js8RMNXSY3Oz2QPyIhIwMTagr2RQkMKAutyHKxcFABs20CqKSHYS5angxwWj
h8moIz9/BJhtSGKSCzagsLSk14cdT42QHRpMxT1+K01WBh3FcF0k4RiY0TBov2M/bW8uX/A6XNBT
LaJrwwNEcYQKB+rIP7ttJrUV/r+JBVACeUerPZw498TPG3QIY67HDIHMR399RQbtlb1VfXVn8kJQ
3Ndwhdb3aG8+/yGya/sLaUb/F3w4VTOOF0uiCvhDMXwDuGAPceRRwNb0JR2xZ4trJDNbwKtJF+Bc
tOBQ+ecyAkaNe2/OTBzVAZQgVdZdO2YG6L0ZdEVKcKfoRrpESGIa8FbMGgsUks5JC1Z1H+rR+Kf1
HZbbdVdSbIEIfe3rFCQC88AVSPiVLG58tMLud6r9giE45QTraNMclJOb16AJBusmZN2SQFMCxjdH
NZjfeXEbRNibR1ttN+7p8CdPiiNguldIbu9JHX/3m+l7h0igoVcf8AnuAn7GiU6Tm2Fn/1HfuKgA
m+jQSfZ5+prbqhSf6zGaX4okqsO8JbCcvhxutLHPWURMTejxlDpygIEd0GkNAESy9mZigHPBJzDI
U83b9GUBpN+/IgdY6hASR5UqTMTmexY7IXom+7xCqTWZPUCXiWatx3o52S1VTh/+wuCZkp0sku86
vcH2am6iLuQYtCNKyIqlTqs8uWPWxHvSEQCdKweUalNVYI0ciBxEBcVIPqwxHr6/EQghp3aDHAKe
AN/oyk5Fwwy9C/W/YpQ7ZxwFlIFn2NxwqR2z7IRyo81wsKdcIh3XIogCDlv3FPBRBlqHfyYH4q9l
9/5ps86vZCiQVe4l2AIryG4U8PW5P/ZtPwdtvdOhy3eMLOYXou7mpMsyqmZmwbMZoOZ84LYvs39D
iqHaaWB0wOjKH0Ff9yUyAEa4MIWACgYjIQvxOW2S4Kw21jJF2HOl/EBmkFx41KtLjAMvExcMj2mJ
gflXBr1p2PC8c/Zjgmf8Ll8zkc+aK2U2pkwCJoH+OQ3saB4sMQE4AJ8uUEx1fIsedSqHH93yIE6x
TgPVVZHhiXDUGA5oWTIWBBwzeU84Yk1vjX7cRraIBvbJLEmp+vtg2oarOGbhPTA3oqYWnMv8ugDX
ZD9vHFUrCcWQJgHWkBzWPN5MH20vB4ZBhqR6xNfC9xkazEQwd1XQDMV31eeoG1vQjFy5IWlg7Vuj
R3ABET1l0LZ8kLhyUidz38Y3Yg/NVXueq/B9bRK9hcQEnNivGYp5X6YUzZlGL/nBBv4jrRLsHFEv
TpUscTeLdMZ8QZ1CAv+uer+K3UN4Kln0bO24g8sWGyvUUHgxEovg6wdnDTjhggF5aFZBDrZiHxH1
Yr+J6aPFs5IYcGwcfAr4xhTKPorwVwg37o6xTPuZDjzit+X0XLrexpcfEcYAmkA/kzNI9O307N7s
Fup9m5Qecu4kghF2DWcQyQW8JjVoL1JqQIwQmOeAYFH01Fd3RTq71pAPo668YXUxIX/Djt3p7asW
RlGNQde4jHE2Llgvvy96tE3KA2+IIR47zmijfG24OmtAcS4Hp1DYiXWSEkXSRyYnxiJ+j3UCAISJ
XAk8M4WYLy08MQEdndhAkNgSuFj3Ow4uG4g6duRASaIfGXnJewCr1oGl4hmBL272ZK4mP3uyd7hV
ypd/UnxAHHSc63gj/v7wGuwK/uCwHi2kWTq50mh6PHOfYC+PrQ3ZnsQkYCJmEextx9QBMXLj/Afv
/jD7gL4dwntDKEEcYfqbkxAm6vwGTtBjSMpLCCYs5zzECtyldnQJNQ9Fb2B0XbGI6/aC9YxchlR7
9YLDzhSPRQNdHIKkC9ScdT2p2I/xCG21YCnqMMJiw7vaaCFqepA2koVet3C6QSaef4L8sRxnv0MA
yACoCwVBMaacidT4TTDOO/urW/88nBshAoEPgnQWD/r44ckhfOd6fNUcYBJ+Lqq+2rBzUMOAZl6P
vjXLEaEE95kU7hvxYkIcagorM5ZdE5gPG7FfvPNsfoXbG90mHP8XweAIhHuDTtkzA3PYJ8svaxai
Fs37ctDmjYOFXwD9leWPCTS2Q+3lc2wNkWKaAwz7mOIxFi1WDl1wCgm7wEMAxbhU5Bse4x4kL9sy
D2xojym9r9McMBFJV9ob+NE5zRrQPKSA3CEGndmBoIX8RwQmuVW5CD1yn7A39LQhs1r3NqooJhfI
WMMVVYGEETY3DGDG3vdT9IhkDgqj23BWsVGlNRHVEC8DGH1wyp0YWgbmDSFIAnR3777NU+GUpRlo
bme+v0nIjVY+8h2B5jBfZTElJzohERZx3+X8IV+lRNmuVhUiZnYC1Fpvt4/QxTRjqChJlPETTFJO
JKkZAfuEhef03riJq9NJNqMQIK9htLezdrOx+bOXaM0dx9ztbNrjdgHtSZi6vagn6lV3fnQvnOqw
soTBVaIFZFOGt/FrgOK+m0nPKKldhICLgIoHcC6nZjviEw6TrGYOMlBUHiElCDjz4UQAWo9+hgSf
QZsz+to5tLhFPjY8bF4pD+7Uar4vs1b2mTraMx9IIaHLjHMg0Fi5CAK/kwDooC5BIgBJxAF//isT
B1dqsT9xx1/WiF49Cls7NhKaTwQGoPhleWYsUnxymWYn+eTDCb7Bx7cjZoQB/QFYLlJgnvwj7jIn
VrjkAg8gG9tf9H/cBV/jHZFTswN006buZhCDj6Zr0TrxDvN+5J9SV8LnrQjbq00Jp6NuKA8Rfg6Z
s5f1d1lkMuiJasVG9U9OTlfFv11I7u8yUgVPXVpT6DiXTkXINzIsuQZucWays9EWB/ffoX0Psz33
mvlmxoDT4TGgkAV7vqFXBF2sOBEUp2H5B6Zj026/XNbuUgnorWGh0hPOAGpJQc6uzh11xAL66BDs
WT1T+HyYEop6Z9VJFlY+c9FuAwShNKDSlBmO9NtfSbWJQdx3KDnvJemevNPBUZSYgdf+5k/2AfLz
t3bphhTEPdbXNKg4jUFGCf3hFX8Xw8ldTRE3PiZ5hJEPMG+mroZWokyWHRpr6GWj+4Rv98WxbuHN
D8Hhhb6SnJJnEgj5DBeOszH0wNIbKKCXI2TTpA9Pf3xpAUWrsK9E+x4J6GORZecpd/KY+g0TTd4h
eS4Hmnelq9Sp4roFvg6gKjh+YNhInIkTRJfWfzvLGmd02nWd6z9mWeUdYPH5sJl51QgvTWktMxZP
igWnRmQ8BQxmwiSiFOfxTNQqtj7sgk7rmORbMUsG/tx5bQ6DrkxFEXFHZN6j/NB1ObpZdF53c26Y
MITYmqRoRe5yMLgyz9KjD7nqnXbC6BW+NkA6HwWkHp6+dh5J9ULQ2xKXWZrcyoLTGsMtvsvp4CDG
qz9BFwSerA9Jh3wIbkdoCDSEeqM7HgIPRsIPKss36ZCn6/KFScigp/ndKlhfgss7ITN6omatg2uq
XXjuF4aJQPsYPzz97hcflIfz5PnjDmRcgjWSJzoTsTZoPf0Z3/kLaXA54El3QIuUScvEmD50ramN
78qk59x19/318fXanEz7/JzyKmZYwiH535fTPzjlcf6CjDwPemC+9olaenfAvZ+DX/eNi7sxO+jA
sVd36qzqRQ3zPvrZ9ZY27aLo777Vsi3j88XnU3qPoKR1ufKM/eZDl6nXMHjSoIzR32NedPugWEaT
jUNk9gGxXDPg5ZTcrBgM904rTQ9/qGl/duh4/Nv3MOYvD8vpM3JYGV0OfueVdRC8HeKyH9eQtzj/
R6ui52k4/hXIkbCmJz5XbreNy+u01iaWfR7LtCAk2ovPBB0pu30fCR8MFobYrRmuCAEMfEk4rFM2
IkNSQhFRK1QAN8oSTgQFopMYsOG8Bn3fjYlpGTovymFazonV5rxl91aRFBcJ4GmB8QzA7xl55Uqi
zF9YzKPIJDb84X3UCaIvIB36Z25NMF/+BzKBpEk0DXEzfLmUf4BLsxifPhzuRKuZINsv8rT/y+FL
+U5elUH8fXbjDmA/eQLOmnIEisD40XNPMdoLniUKfNHIbrCCQ+60ufufEuWc4bE+3v0EG3fjzYMN
rOfgQ3t/We/uu9PBNxshofugdwWNJ1ZAscsbWLb6DJTtSqt2dyW9MGQ31A+b4hh0LJbF+us83+6t
gYMMjkvUaEm/nJ3rArNuOu7MhYKWE8OppNSX/R6mdXXE42+oJgh5eOydh/Vj/Kk2C5N0VCE8+AWK
M3qNmWMRItaZUMInhLtFd3qiq0OmYGjIhhtAMDqmaVg3PXpqPhv0xkt6heGpd6itqCQFSNi80rvf
nwGGPmfgI5pd/3ttIRxWTHChW3NGE5OTMP+TIvjrkaYyAlRknBpda0Gn8uHUabFhTsc/0Rc/PuQA
HFMIVCAgIUQoQzbPCeUg3DIoyc8GIX2a4XbGSkVliLkVhb8kHExkk0EO/RrdAzkOdRECppy8c0/Y
2a5JCqwHD1F9+QeJOtE19fFkde4bsjPiFjOmGmRTt3LIA+36aQJH0s58fOyASy3yy+88ur8Itf1I
e/xoyIsF2D2mVImrs2vQTE40t+AYpCwhTBPin26BZQFx1FE5zKiXGMVY+Nde2m3sT+tRBnR+Nkj8
nqt3n/LbVebMtBodWDN80/R4Z14F2vFAc9JLfEdc8kXEAXeYokpfJf3fu39bAVCpJsUeeT0VVf6e
duciLj2jzOGX0mLa0K1pN6S2dRmXJMQsWiYKI/eQ4euQFmnvXxfIP5GRHQnKIxBS8NLL5Dzl7R4c
/59RAjYHcXCk3IPzL0vi//OHm3TEbccuDiRcJWKHL5jE6xlARkJMAh53aZgirqsdysrx5jGCdqLv
bR0c1/S9D6tDbF6GrTgjh5+be0L8KV1gMSVtL2uLcaOjTcRJivYVC+pGRnRWKC/oXBERda5kDC1z
Uh/7MeFyzJLkUFvBPkhr8CP+dvwzs2cOLibt/8BcFwuVToL8jfPGzJi9oluG3unonskbZY4SgsBU
nz6YZMrSHIjAuHXUKeD1vzberZ0Hwm+c28BqaEL5A/2pKVnb207hlPSGBGfB8T5OwuZ6KjTZmLZM
2FiAcUEIYcSC3mTxGaBonQsFhgjF6Qiq1vUVK+o51KwkM1Jbt1jV2pvNffwELBi9NHe1WOO6Reol
2V9y4PIS4aRRfOcqguiFkppcfC8BYW+Syb94Z4WkisnjF4UWrptMpfjFyQY8197NZih9OxXpdUNj
AgZDk490FE52f+1TQuiTMEH6I2lRr5Shq5RqEYcFxuaSxy1kMJV0IDVDuoRAxskkLfptfNqS2aj8
ElLGVbKJ/DfFCDsJ4oZ4yapnidHaL/CETHbHWZshDgcqRoq+CEBtk5ZZ1wftqH+NYlzd4IfRkTrN
m9IYegEhDA0AoJ8vaUVifiKjfdlzvO2GLpOLCN5WG9H9fn7OyBbRD+fob6ONnzyp9pmSALTsyxAv
1IzX9PHficOUcpAV3ticLphLzLHS8UimT0yDZY5Jl62ugutRJ3ZkdicZ/A1VgB7nN5xHqPY2tEjk
9PL4Vvz82bQI7KVUJBUDSc70DVzcJ4guIYDIP7YKEI6f9ZdZzlACAT2yoLfjXfyckXN8FUCPFPF5
djFZ/cjzZV1obKsNzzgDrNizHqytxaZk1UuhI7DHWvUfj+EJ2EbgtXqFPgFaClBmb9X2fbMH3pDB
GzyIDtt8HQXbsYccBidrwatRgHinlYowK6X8y/pDMjHdpf0yFfiBfqtfKJ4r07/AARlm9ycThJ0R
9pPFRhPZRNbkx6M2pPJeu0YBCilNSYIsJhdOZO9Ujp503p6SegSr10++kW5wmviFGTwMhGEEkpQj
VrBVAiWgYBcHLv/of/AxUwIS367HdOsrLsPLn49PA/dPCaFx8197ZnPgOjAMsLupT/FnN1d+jBQH
m3ufkTk+wBH9i+I6zPMCVu4LKceKdDJZIVJcHbl7XSeKKGiAYN5+wuC+k82Ikiir4ogyipdhE16E
eH4z7N4b7q0sQOuzB4glhREpDtkFQ7EpkSjVT7SjslQAYDj4I0RFfJ/s5Nn7ZjD+/9f706w/f3k9
6iSANsMWvEraJTorBO5+G6RY0O1SVGH3tLt2ER5BFvI2+sclBweNowoaYhxtj8ANIgHiSNBJXqnL
nduCpIc2KPYr/UNRUCEnHAF5YBGaXRn9QoLir5JumpCZgcGAZACw+jymRekhKiXJbuKMAeYBW/Ep
StSV9u8KNZTE3SlJEbl9fgm4edTGQGBsWN6Nbpy/rIuvTA0GlAVoYdID9RcU6QGMUdfRYUUyj2qW
dpKvywTG1WlE9E442isqMIQ+cgQxRS8p8hU3rqFzXWGS7Zu29pFG4QS8ZqBVyTg2w8OA+gwpI60O
/msMSzFAF/ZD3dyym76j8ZA6HNWZBml6Rs0AidMrQ+q5s7094ilMLzaP6DH5y9TMMGIIMOc/O4Za
n54x2rftP3LJmIfujkERSf8fbAUXJyUaB3oU1asUyDRA1tW3ZQKEF8xBeFhf6fPt6OGGhjQ45QGd
Pr0E/TnUHOGR+K7ZqTBhDAKmTEN24wXD0xgg2EiDsQHYetjT39N/AAUww1NH2kQNlrPP/uiCrs38
KYJ7zbHHcPMzjhL5i4HhexXrHJtWdovd+NfQiYIB1xlOpvOOXBGacQEl3w8SNijV1zfD6QSIKUqr
HVfzSSjLSmdTZhvJVvUNm1Cxg+BLsZgSAURgm596MGV3qARgEtRZbrZ/TwB4GL2+SUGf7X0XGJVn
g8CfMLPPJdGSxQ2ymvrCU0uSkWeZxV48ztfhPVQIpwKtwGpULh16bplgdujWfk2EpI/jCWfP0eqZ
RNy3jNMiJJnOZdBEKIggH7UAe+IQnzO6BkmFfCOQ+dWA6KN32ITY2w7aAIVp2B+Uv4fs889KexPf
ujqPHvNTr+P1v0t2GX0X5yFG1bkyVIa3zUOMBtgQwTUpw+PwuzQmlcts2sAYHEIr7TAg7xbhJRd2
6dGk5ckCGNEkb10xxCa4+pzcIxxmnWJIFcpI3DvFkcn4yF7wRDxydXu4PNN67Rxlxjj+lFOd+w5d
Quebxj8xmPQSWAXfDF789jc2mXEr/U+oBjDtcBFtIeA6MHTk6/E0DhxNZ7cCGaXYc9/M3cTq+N+T
puRDprotnR0ncfvCXRnY1vv3U3H5msfUX3ssE7Lmz+jXYijUwbuL7+DQ+HkmN45wnfNRhZQ7+2ps
xoeJ5TSOFi/7rk7G+Q7fIQciwK6OSpijHqYMIfXMTDsf8uuG1iPPdMM31QzuLePTPz3SAgXeasTU
Tv8Kmli5anSadei0vUqBeA4twOYi6AWad5ooHmUyc9v7g4LT8Tp9x4/g4719PChhyaXMwH01vq3e
04Yvm6DAgLGlaZSiU6dUiOi5Juk+RHvBf3BpwfmCpln2l4hkVMBbWl34cs2wYTHRRMSOBe46kY+1
g8tszTWAuUOgh/TzoNYfv8IqVvn+MiX6G2AI5h4GrNtYAUYGFGDlnSYAe7zcRujHFFj0AggjsYjg
mFcpLSQ0oVeGtuCExX/lwkQrFPkBm9xtOD07AOTbN6e7RXSBB2JUkyOUEpIyF01q2EVCKacVMDY/
xyNP2M8gaDzOGY2VoXC49fmtA++s4rn84J3fMcEwOATLnouhUVRTY1wGNcq6O2A819IPvu4rVoGF
HgFy4Rj59aAFqXx6tMbxPh1HEjwyeq7w5l1CY6Ih0LoFW1kpanj1mTjgWOxPcEcZfusArDLT1jV5
je5X0n32GDXDctT/ZzmXIVMyo6d/QitZU2moseWYP8fRIyqHH6yauML0ET35+7yY2ZcxPjy+TgMp
r0cEPbqzeg/YLJOlOlbwYBoSd8grgnOAM4B9CdCtftzmp0KI3E2+A3Faww3M6RKZiTSjKUoHx0xf
/qyL+/Z9UARmdEN1wFwuvBZKt+d6Oo11gGoeZt8xn+Xi3eSKAwPkuNPxP+4RTwMruEVojD1z8h1Y
iZGeojfTTaSf8sAfNWjAGAdPX+yvt/kGisKV5wsmxlQF1h4c1dP9ZXKlv+SG8GeAZ8vPEq0vf1qe
c+0fIvwXuEVPPpuc1bWcc3oknvDwSA2krfzM0xCc7exu9ZDRnCyug0wGmlPJwjGzbajxsQ3roK+G
OoRwAQvCtpslceAQlV+l1gRFrd2f7a8BJJ49HEg3WJsSDRlQCwmWu+ZTuK/OWLHzhgPYwW/A48Xc
/q+zpyUW4AVrcQLy/Hfw8T8+3KY9L4Oa4c2zLvH8yhu+nD0IOIUz0b2mgIeOYmMoLOnGm9d8J8yt
qTK5QSUQAemYMyYE8sAqLyspjZGI3/7u0xitBhY25HBIV0t8kiy+Mx8W0DLGLZHGn9rr8U2hEekQ
0+3Z26cl0cm76TWSGY8Io93FEwFOjfLC4BNk4wI684tS1SKC4m0Ag12p0Fp+uog1f0qxRmoJ5w64
zn8tg7uLhaa/Hl+CHlteoyu88PpTBkqgbZTuj5oz78KtagkkZ56jgMHbUwLJNK7d6+w8a7G3pIbA
SPjrHzwIeAA6N0+J6xDyUYDk193kfdTeUAmV98sT6RAm6ChFHnJhPTMltsVz6m+JiE3ST4e1oPCW
a3eLHMYe8wycfZ8lS8LDATP8ZZDevrG3F3JANIuE5r/Xws6xr+YX0jM+WUYkn/77rl93I4cJnng2
eunlVFrCZO0ymmW7J0yR/UjF8RbFI/oY/kL1BiQs21SlU0DeTGGVt6zfmzsG/cDQCmW9/YsKn7++
uTuCl/FrTKGjhqR7jE9fE90ZtAmmxIhBlpYUnbSSfsE0eEuDXxKLzB64MBUyIB3Pg08KqPRO3isU
K1cyA7ARgw0gZ5eUcAxI5CGwUdAqQSZ6MisWO1tiD+twcEtUAqk0+JZwKKhS0IJQex19gBC7DQ6D
ddSw2CziDCcLF1BgZA347WxFZ1ThkAwPxxKTG7TFtPX3H4Nc/r74zW/ZfqrziBrvPWgGh6EW9fPu
SM8MnRJsnVfxetdR6JSxRlSQZ7ZBeEluyTdWY/u2UkPKjkkZ8BAGBShN/aMzNH1Q/7St9/wpEDxU
6Sd5DD5JgeqOmEBQv/vduA5wbIgPMWbU2SV8RVV+yw5hkZOJjLoIiV7DV6SGwoeux828Rw26vCTm
6PDTRT5+n6+HVdwZG2OFZEIbiCURJYwzxsXO/rkEHCMcX8+ghFqTx8jkgNgayZiYq8sxA1Vub/50
Thx2NwKVxWLjOBMYoc+KuJEKS88hOwUpxMfZsTZZvSdHEhtoMFhbht8hFrkEFJ+oQTm0Xd3dnLzt
UpqDkfkS+acKO1zzpF/r483QtvDYau6AAAEV0A8wOZ8gb0y7gYACTL/YlAFnKhfQc/Z0C29/Md/h
+n8rBsJxaQCahFo6y9xTSLsb5xoCE66fhPWTILjj+Gl50Aij+LUzeRulWscdypLN91LkiBcOx7xA
GxfRqgTLLfkAhSWQ5wzzDYxLZOOBMeLRxcr6YSXySww54FKHNSeOyQvAlvhD39NktX3ZG1ngVI6E
KAphrl1jjZFS058pEVhAB7b0fp8LRvlipQ2O9pDn5styMPBWEUsWCWnUMWJJu2U40p/ShOrRGLCZ
ItJpbjRVCgTTX0iQFjpudsuOJQuCCA/f+CbKKfokbYJahxGVnVSSGhx3fA7d7yav+Hqqw5y5j3vB
L00COfopDhZKH0rkTso8qxu55CfVpsd5E59IRnpEMhrGJs+AvDJE9hJ0WVeynu6+Oe/RtoY/O37z
TGLHp5WEjp3W54lImiPqhZROZipW1d0p0YXrOzG44SCTHPjedM+6JYoGosDgr1dscEX4J9FqPTgl
pofVpv2LkeKCLkkSOB+HHp+8nrsNZ+ix/njYRw/oFoFgLEehEZwBTCSSL0kZaXllc1DtEeD9Iyuq
TAxWT8UzKnkXVAx+f7nmAXPovvy+w5Reu/KNEQWKB49HDMGa2b0wk4b6nCX/dvq+OepHRXglGdpu
ak8HfVfQUpYEsx4DZWmi4KAjwLHyXnFn2cyPF0endZ74fBxYtUhiPpzyqb6pf0wyw5T/g/N6EkFZ
js6VOev2hxBs2Br1mADZkIrUdmyWjtv+iA7kzewxr347F7gvow278w6rHC1dbwQBXXqAEifv0+Vk
PRWOwuGm8FcNWzhwhteo13U/looZ+/J6n+gX2kTWNEJIU611GH6+Qe958b/R7RYfEP5b7Uh/Tk8s
ltPiBXBsrqHT/Mc1UtYkvbyxcdrfi2h9cYt21JbZ2YLPek4/CWjaN6DRoH+IlE3VcQ/fifFKfdNM
1t9Bux7eKMWu8R07hXfY/+bt6FmQEDA7g8msTkX9SI52zPW136mh81phsiyE/If82pv1cAStdutr
WK2j82vw7Pm31/B8ctvboKdGSrm87lTNthjKUY5KZaQeve4zaO/eIbyCVn9io+c3pBEaE91jMGtV
ztLPql59c1qrroajHjiOoJxiBGqfhLJDh9R0v2zcLmef2fWe/UWf8kpNv259DS8Z7+a3l6jXiR4F
Q95GFbzq8+49VKAgJYXMoZmL+gq+pIgq4wBfGa1pUv9Ou/65w5wZSgnu7bFIW+/WX5zNTP3E5nNQ
IOlXUhQ+V3IwK7g2YR/3Mbu5sEOOd1+tAzjKD5apLYHq+lPrg69b1flq3Xe0Eqdjc9GoY727V2l4
KEHrr/T+X95Eumpy6VKv3Dteqw2sctJ7jDpqUGu5XkVfDYTiuh6oin+10kbxm4P3bFD1vhcdFEmv
qGB+LS3P/76Io1i4toa0+Ii3M8ZnhNVHIM61+MWjRQp+kGG5Or5+2F0I3riIC9cNCTPYGzNsFa7W
qXFRdAbT6U7Jd6U3o/M+pIhLq7xL8mb7sKFIW8i9MJDyJ0iGf6Yh4DcNuKQY9FPHyFurhdILZZKE
ZJU11Bda1XTB7AjkWCBZCVYwsW7H4sfMh6LBzgChQ7ChmEgvMC2QsZougIw5IMZXOFHQEGaO/ESX
IKIVLE7FD4kGcfEGSlJfIOnzllgcnhjcYl8GuIDQiJMw9ckCaqvcnUtpgL/Bw1u476OLiOKIZ5gz
wQcNdtL1C5+nSAcZICs8wJNbg14TuqIlExZDHXLvxZ1Oj8qf6Do/m/V/4gSrpcheh4Fk/uCN9MS2
gbb/rEQ1kgWGHWCI7ZE1ooTJgccxQBoDJiY4EeF+ITTHPRenJEBNXunPOYwydFHuRnMKcU65oDuf
P95k8GDPmAfxH0EJ6Q1TnAxLgm/lbIHeQItKhJ6EIKFLydl+V+2ItPI2mvFk8eyfTjoragnk85DA
5UBAJm4+RTgM7apaXpcg/HLD/1gcVCce6r57Lg1q4EsGZlTIg9CRAFyxGXUfqF+yfWMCEDpNkNEu
RGGNXDulW1+y/M9kRhMx2KcnLRdbVBMk+rCAa5f+NKvj7QG8Dqh8kCum0IArmmniFWeRH2kGJ/4X
epgbxdF8W/DhkH0ArJTApbOAcKQdz+LT72Ocuc6IpWL4GXCPeIHGT8RQdDYkrg/27qPPExztEDwW
MtY6G3fRoCmTec9WfuZXW8YcgtwoMyPfBkY6XGrY4K/D4mbTmjbsjhg6SdMsua06wdEVq3CyMJGx
9aeI48aIFANtgyu0jWewxylOfyoJRDt1Rue7t54G8894jLLD6NJegLidydr3GzJclUEhTvkANQD2
BIZ4+ZWIC6OLrFryjM6ZxmHc88FWKQyhHnN+aLTO6wmiul6yBuTwRv6M6WlrNxuCCBNHYABfXxc/
HWBtk8JU5DOnCQpPTl26mBvVQQDGTbdFh1qppEEgo57CSyUFpdPHqyqIG07B58+jywyhAND56v//
SLNR88Olfj4dBy0EOjpO+hbFglPeoATfyW2iNPF9ej37yndYpCBIuak4leKSBSJ49nC2oW6svOpD
lC19aHt+TO+RAa5Qem/084CmqCXoZDttOmrUtSIIO8O5lwiab4M1bcO2/nJW5+vw1I+vy97vq/Ke
2XlZn5LVkx5SGm3uR2oY8+WUp1ChhP7tYh684T2KdWAcJpoyVRm46eoIBayoPvhaQYZ/V0cduEXb
PHr33k55LlAEtNTLtm6GlIv/LPyoCikyT+itTZ0q26QVQ4a8PY4oUenZePq7c9KikLYR4h78eIef
jqo7hhgp0SaWfBEgnOIHsZMBP+yJL+yPjmQUwQYwa7RBBwq5zUOqbRn7oXxAjUphjRL66tBCO60M
SymGCRTGBnk5kP/fglj1PyjHkL/6QNH1jd6bDWXcyqftiIy7P67f7LeLRhUWjU8kwN7wqdnz47/x
XgbCf9fgbSw7oEYE9exSVfIfRJ0SZ/KcwfFPgNdDdBmcU+2d91sUWM/r+Fb6JCfad4Cs55KeMAcu
f58BDQOqXdBveKW9rYPhvxXe6PXDI+yYq2saYFHNbpHsaF4Xc82LFT+a2fkZHXszq1oWfer85/bz
dpUTmIyaWmVKImGxanHmfWXNd1rUbq+IOau/uNd7Gg7kJocQffjarG/kB9LbMn0Ndf+lF576HNz5
N3ZbOar1SUO51A8PRXx9BWuOXufYxYtWZbpMsziVFMT+65RBUkXnnOh4yrq32jHKmYG4Y6FM18kZ
TmT62j5m0sFIjwF1D70ieEIlBSF4nXTx5bqGCqO8PnY9W/Tx3XMN6m/hFGBXz4KK9CbPNd19ST1D
djxDOIGeJ4dmeW0bN26WnVGzNJKmSAorqbsxo2boQIGKeP6jr5lBKKqLWPD1DHo07QPAmKgE1Q2Q
qu5+yKq99647fPPzJiK9KJ+ZNMiIAZZJCd8jjCDtmsjiakebC3If8QL6G4P4oOeyQSqEwJAxX9Lo
BG3EqQj7eJ5/BgtLWnBWlEtrcigPFYmoUOA6KBpgZUVTxKFKk8dEn6JBdNyvz9qENxaoNkTzSW/x
hrTtDM1lCfQAd9sdcULDxLLVETljIkBhMc9yqZ7oilbiXBJklr4vHLQIYKXr8zUnMEz1PuI2HgCB
vx8snhAPL/ecN8MCIHDRpYIgnDDCmNYgkKOSV9Wj9FY4G3jWTAhT6bTQwy7REHKuA/MpLArsAGxH
xWSW/WcEM2uwE0gbKPYmnMA8BfIKwK/B/0g6syVVsSwMPxERgDLdMk+O6ZDpDaGmKaigIgj49PXt
U9ER3VWn86SKe1jrn9bGUB3ymK5TOJ8unkBmf0+y9UaO/4cCVBEo1XrUCih7uxT8HvfajegSDfvr
AikCSwfCRKhQhVPFCJHgflyL4bHegdDG2SRbDA7zEVDlsB53hxlNBVhEKD6LdjQ4RzoFsPiugcON
ZpQsGwojoSaZyUTC/Dz5Ue7GRuW2R8H1cxC+LBFXMMrAIKMVXQrjF8TFwnAtFpEIcfn/kffIY9ju
wCXYdGkbgEJAAWj5hk2NXgq3m3iNG9ow4HsadfRQl7GTC5uRRI7AgapDGIoOVjI7NCuUvbPRlruK
8ETnegKCsY2DCGJTAbVmsysrExRXqB0oLEC6cBLtuKvQnVHt7F57WPxYBmudwFrZw56N3H6Y38nZ
S/aPbk/O+813diLgg9PZEE5LpPNTPiz0ZZ88GUEB6+kekV1+HU1muoqrVdQeBWuNhpILgb5WBImM
GZOHSo1cMwJBCYSH629sRkaf6ei4/yhe2w1qO59Ciys0m/+T6PDG1NNY6FjBj0V22gx7ADLJhh7A
FkoNYewrwmE6evFxbgWmVv2D75O83AsP+wHYiSuEShZ/P6WTWJIHvBLsC5LYHY4z1fE7hMAEUhGZ
RxoZgQT5zEJskLFjcoW/BxPOsXbgYXGmE5u8Pa1kpMc4USmmZ88aPKUISzp0Qm6mj47ALtnh0e1w
YHFc3L4Kj7aPtBlBbcM3KXRvni7cDRZlaAGjeSBDZvDOFGG5cIudydFEX831B58lMiKwJPy7HpTE
Zw1Davroa4T2Ao8M/IQaoyB5ib2GRg+zHOuMhSFITk4LiSWHPvH6ZMWUixdyUfeGMON64quCnSU8
iEXPcbySdUhoc38Yfxzez8ilOqh8NiYoms+iu4UUtbSZ1M19xJUi9itQQaRqrHWJQvHyBZLA1eWx
1wU2zxfwKYSRQwFjXb0PFM2Euol/HbPLnPevcDjx20Tih/itpGST8e6Ye9Z+/Waf+d2Sf+TuaDea
r+HT2NPTI5bCaioWEI9fPCrKD5QWIjE3Osr/Ejx4fAeqWIFnFejHMoODUZRfzyBCkQa2v8RVwTbA
BzZBQZOwr9n/yGikb70Kdpp/uPU+WnX8FG73SFfmTwuMOYHNW+Z+BoYCd856en+NQarEtyACB14c
Dd/6DnCp9junp9ESE9B2oozHKycqa06gw6GOYOPRWancUgYA8YRPsxJaTrSRO8sHTOKdH6IVDg2q
zZ44mPNbTGhlDomgWkYl4Rm3yRJlN8OrUYhRjyIn7k7NFyQod6yzM1DSa1iFkYwlFC28gPCgATCL
5EAVJX7E09d512WoOtxUIE0kuH7zc+CBfDSqRJFq+zoTjYNY/dZQkPmgm4CDBn44zVsCtwa2oyfM
9YFlUWfHAt2G0KaiZ9+mV8zgkFmKlJ5TknQCaTyhrFYl1vLjvSnFuM/Q6BH36B2TcPi0yBV76loT
yb89/nzjk8EHRCNCJT3kYQ8DacTRQ3ZVjq/Mp23hzV3FooUI9IhFNnwlE2ENruF3uo8iWJPcGY5K
UgQU6iq022fPMhcMny12KCVu7VSCzP24j3E4AgO7Bs/1bfjl2E5ebLNTc1jKPydrTwIfBDPctdMe
WwGfvz1FJurn84eJjlkak5vxsC3QQnSmZx6Q5VRbDIDwq6E0fYf4HwJtezBPlkBtS51yXJGcBxU3
kh37dtDdO+m2F3eYzbfWJM33F+iJ1jmXfpsal8j7LOanK+VkxT3MXUyyzXyYHcsXJoPCOeYM2cBG
ChiGA9YZnzYvLxucz/G7hh969H7JwOnf8qCL+YhIg1kSO/RKhK6VoHDUlLwH2LQPY1qDs+mRPPlP
jL59i5yTi+SgK7qzQOhoYmV7Rv1poGlDgzroc9LzxJfDpiPaCjCUj3OddnnYmmxzp8LiftEi9Rw1
D2SPhVP58umSp0rmF9BSmhD/PHiUjL0ADMw2j19x1cr0TOxA7nLpq/f77/sLsSGlzd//WYVwafjq
4nF8KTzE2hcMisEn5VjrTjRRyAgOw0TbgiyKj8WuRc/KWRxpIa90Zrd6/QohJCUsf2wgu31NLu+5
MVXe7mh6mV3FTceXb3kGx8maPpkThag5QOecugEhr3/7fUd9xOBcyJLDlVkmfr8VzPH5yW8b9kXI
BY1M8NCi4Xhzq1AoA0x3kxVP6rXTT6NUPHzylqjV/WtYnn0uxbdpa6MQ3POjrU3kr1/c1dsHYyWD
bP4YR2QyPOPLy33Pz3lk3ubyZMwRe19I0qrpppzNHMEmAQkvpFUAfc2qV+aGNAPl0473wf58WbJ/
98y1HJw3CqEkzjsFUkurr+upqhMObRVGFeR3eEZWb5NxTRNNyAq7/fCMx71rbhp0A2+3XXDlKrmN
zUmg4u8tJR54OjYDfAv51ygBg/aahAMpmxcTUYFyJRrs3iycnx60vsX6DCEidLWOlRDySLlM/8ZB
A5/7c/Gtqf7Dl9RDG109y3/wXawQF3BMo6CwWBdkDe4VeHiOU39juS/sw4JtQ9hLdca1wX8ofYUm
s4KRKwXHBQhOJTSRljqqB/HGMleHEtLYliVvkZOASOrpJ7xieHgt+ITpJ5XJwRaJRXCalBVohcXh
ju2PQ4cPv1O2oNGcOcDKyEQ0fGz5kV8eoxj6p5DfbYS3rIpohjAZsirJcqYpdAIBg5xR7ehYQU/b
1ockKCBoyIDquSFEFpXkrEjeBmen++SNWaAOIASOzvl7wLKfbsgc6GCcOSpDoQylc/gfEqPHpmng
Iws2c8RDF2dsIyZjxSeBMLAh7duvBWn8RCeSOyIVWUxC62ijjRRaCTrNrVa31QdqYAUw6/L1CbYI
kuKBJvwVoO8NVNFOU0A6S0FQigtbhOlQFHElzkSwAZWbc4LzD0b4V7MIIIg3RAAvkAYnNZcW4Jrg
F6kOGgeNu3QaF7xt6Y5ghRwTH2fREi9UXBDrXCVVeOYkcCzDIR8Et3Ln6xCqiivPRsHwnX1dpl1q
+u+l6ua4UFdt1M5GCFlTGdgGbWk0AjL6M2cat1r0/JbWZfrB8d/aw3cR4XEJpE3nDiksfPDcXn0V
1gP3HBZJlBbITnpEEVsUN29nKeR+b/ohaAWemhgtwG1Kf+qsUCc4wWPfeEcdLzbf2aZAE/VGuzTy
aQ35ecgyJ/tSGKLItCf3E9R0Z7z6E5Sp9Rr37V/SWU8yhAnDItSoxNggNffzFO7n+Pwr9y1Zli3j
/EA++Z6KaT9imsmDvf2tfd+nb74cgAZBw7BcnojEGB7IECL3vAbX4o57rkcJXovDK7AEDYOmZ5HP
8Bqxye4niHb+cmSCDy9YeVSjEHBCLH8XdBhfipl+gjtvl5CvdywkNSYbS3ztHXkiGyyKBzL1cHWe
+Jom+pELPyc9jEk6z4y5ZONZvn9sZP8VYQ0IVF9IWCAJNU+Jr4gwIOIpew6krOKeMIDC7wxQWsKK
peew+xtilbYNoIbgO/8dyRvLp/UZbz6p3rt9JLxMW/IMTmMUWcFlRuAzZVHHpN3r72P/8czwEqsJ
iVRQZDWhCCKxUcCyYM3QYlSQcUYuPIDBmPUoBqS9GfflDMjybpGO2gea1RC7zMeZFVZJ4TTJI3kn
/YXdyCnSCdcxemRglxfIb+FRs3BLfNOud8HpQz2XyFEW3lbj2v4mfokRF5i0EPKdK5dCBX1Xhvrn
7lnfRBV1wZCltwov7tBH8vpsOJYZn2/enXc2E35rY3Uuks/gDryi4gOwgDs+T/Bgn4ZE2sjABBh2
uBJ47RtKl+ck9wU9KEYnkXURCf3Sv646MEE+rxOI7hOkWkGOMsggl/nF17a3Wf1VoIjEhtJvK84I
nByuxLU3B/XxMADD1XJdC2l7oE3kGdKH+LN4s9ygcZtYmTahHtWhoNZP4udmnPR2iqhHC468iZmQ
AR0b0hcRBwQEKyIFgjJEbeZ80IEMaCqYooYqokewdEeLWDE8dy+USFRcxuIdwx0nLUcfVTK/gCxI
ESFgIYmQBL2LSqUMnhOWF8cd5aBIMxf05HFOzQXjO3+IHL7WZyYmp8E5mqM+ct94hWvnB2fZnOuT
p0AlD+1uuoxAZexdQnSAkNZcEK0KzvU0ebikeUXlhrsQNBCKLNVFWhcj3phFgpGC0mV5WwlhogZ5
QdlkbxQaJonzF1SBk1LU1EwlsVG3lqCtDscG0CpfyvzFPQX+uxANlBgiFhx40Kwf5IMokEpoEA7Y
I30ubqXFENOVpFV6ix5oEYeAEmnKwY78xUTCowiRmfzzNpCRcdai5su/6GfJD0LBwqgiZ0jM6buz
5WXja7Pzn+ZaKxCWabHrk7FXLDsScxVXrX2ivOqj6QBvB4veFwNguHS5foSUhcm6bF/sX4GM0IME
kYTi0D8IvfdJNFRsYkFfMAsCPR2DlLgCFa5KXP2IRyGUIbyFvmcEvO2WMaKsD2sR/R0XVe40B8OD
KSAJ1mB9PcKHglBCnEqUT4GRED2ETo++6um9XRwuYTVv0tGxmKJjpZhgBObfLYWflXemly1Np9w+
JuILQuhiY5J0fvtJx3AzO7wk4KjuE979ggJGSDcvMZwSOjpyfQlkqtaMYYsXNY9AJ5RtYMzjVWG0
4SuRXHVqpRY51+OpsRq45yNkMiGRZ5M6kOIvzGo8aEiLanL3mQ/h50HpMp8N7uLBC1xs3Re6uzNT
LajSnSwxof3WEgPdynRtwmbsVXfEWAl6HcQIN89kbyiTPKyd9eBewtId3FhZy26PiE/3UU2RZJ2q
/it9ItI5r/LliBOXM5hXY7YRUiPZBXIPXv4RsSFz2Nb36B0U/hWwHCqT6RXio98mD3LNnEdURXL8
PvaA5LCvzsZEj0Ij8deQWvTyHt9KlE+aCzThHSHPTHK1+YXBrVlpF1/y4RIP4XXGUO2EoTI8yXyS
B1YkksrzRT25nerTgxfuT4V/80behfnYEjY7dKi8gYZBj5nHsw3xe7ID10ynWYzAI4/8TWIgLow8
H/DRQQmPYPvRBxwpgw/tbrxu5udEC5V0mGZxNX9H4kC8T/XYjI1v45sgfIBKtrdvpHA4YKmD9/gd
70HIP1ERksmNmQTpYe5wr+hPQnuLZLy5HZsvzuQpWC6Yej0XClvqIEfdt5wHKxny9BKRuRcZ3/Km
ZVCZl8eXeBwi+3XyuHY+k2b69NF8SnEdG6dxTmjKsKoWj1hNywc2B2bHXb/7aR03y1sIQdx+ZYnG
OAb7Eo798/yzkWLr78J3m9vv6cXb6zYrwYdWfgf1JGaJ6F/HJwduixKS1n7B6R2Pwn5RJaJayuzb
nhiXe9pwNkzVFOKEGKtnpEzqRbV475qdHj7ujsrFev1RkPhyHlbfJgQUHQvDnsN6kUMSc2eyCg/G
ObrRSWMAZsTRiQnijJTSCaUB0zusC/dFf8Q8UqbIuPXkcY7UQ7OuFh9CH5kjPLjSHw3/fOSZh+rs
6HTG2BvRDizus2qSjcIOhOaOqdhV5i3QxFJePsNL8IIo5918W3DmUvBwTO8eWsTkn5eMmoGVPEj+
08t2xQbrskDQtAS8CcEIbevrKer1bk17qZ7IklQO9dzawozhkr7vpMxtSecBTkTIzCBTwmt2JUha
H1nj9afZ3ocfE/NinqoXvNKMl0QwnQO9r6ED5fWNZfp9OXZoJ+z8+xkTPKWfBjCGFNs0F/JsDNDC
fuaGg9qyz9A0q3axMq9uaTCh0NHPDuC7uWf5MiqBNZ3ZA2pSBodTOT1sCfWWjNOpC3jz41N+zI/8
1nan0wowbu1K28hf58cJyddBxW0Wo7nPiBud0kuqiN15tmfGsbjy5K1H7dMHUL4m8sumcOJ/1yxo
+mhKNbTP3P1iGK8L66OiNP3ONqOUX9389ita5Y6wqfcXf3OYWrwsTuW9uTEIxrFAOUcphGD1i3Wu
yQOaz3c0/nj8Zv7/F4I5UQhdw1cAekAmBSdPDqJlmLaQzyz6RHdvVEgMWJ8aa2lAOgSqpJXoC1PQ
pkOEHghMKMF7LxpCy3skxvoa2UfEhQiwJtcJ9RYVGNSojR6F8pHqpMZ5cV2jlwwxQaC/PKzofcY2
1H8x3xJRklKgCUEnXCP0wjILuS7tfYXMSwiZhcgJlPcNJUflPO6IJzyfKLioUtYk8CFzzFwaNX9u
2kcSRakHMNl6dVhMVFJ5DU9bUoMHc1FdajTTNEBAYaaLSAABpjuXI5VrPvMRQBnOjROMWV2eRN64
EMzO5+DylNlkISCrE03yqQ7litt8TBoCKkKKEQryKfvaszxqHZ2XlBArXsnPtajzRtz1a+55/xqI
KKHkTpJIvSW8N+QOJWVR9FwUveQibQVs8WZagJBsXYkWozkWPYDoG/QfACvUWWZUb+tDT/FLy0x+
QXLS3cxnWIG77R312Lo51F38hMOvN/lSZkLiahSXq4HiZFPvaQJovzr3R7Xjzm0jcRMRkuABdXlN
UAc1acjIWjSupIzQ3sv+nkoT8qLGyJmZ3RAyIvPNX7A+1BhNAOSbnNHeIpfVEgU0w7u7pc9IVzIN
/XzyV/B1uTdc3E6/biYcJ7uG1jWoYjIZ7CGyiO1a5SGASzJExFkEd0ZI3RmcyWsMEdCHq6G4UTGm
MA0LFZH9YzLCmVJxrTLNt/Sv9E6bgTrG5TOZM312ZsgA78kdzxSmZVCGSelnqbdhd7EZlI6L0XRB
nq6T8YjEYBDTYi2NIplpI82UII8yoI04SOC+63/ImVX4owTlWm1CvzL0VcT1nJHGbdksz8CE9Oa7
QeLKTOzZVXR0APkYs9tzWGs7EGDrGUAwjfGwjKOzWKtoWoiJ6nka2HPDfisohuoVXBqOfiAbCvPO
l6+/NyR6D5e4gYmSSt/WZf1Y6Y8/i/K0dl70OkCPpit9fGj+8jlFKNCqu5sVmrqvSlNNndcjhqvY
N0ESXJPxIwHHKlHAtCn/bSUQDLIUkf+RtpZYC7I/fUwV6YvE4i61KEVH0JEUqdGgMLn6PfaBnS6E
dVzcE9FCnRReKbMxGqlJps1vdfAp/LykbVWlkMeaYQxBrLsbk73CFA1MyClN3o6yS/E7hrToDGW/
h2TMmtMz9yaWs0fM5Ewm0ucIyJ+/wANaLFUJ61alhCeVZ+RkjBmhXppl6DM3r9p9/GkP+vTttbNz
1M3hy2W9Q3Cld+Co78+ibBfWXoOHZ5Lpzpq8EV4HFSDBGXg3YhI06lcgk/Wrsi/J+ffWu4SjDK0D
MNoiDTGDSorbjfnHI0QlfDHAWnhuwtrdMukL60wNZeISIJYhM1JCkraAMsNrqHCo7p9PGoKhxixu
t5wji3OLFs1Wn765GzPiEQc8Kk0ikj5s8h615GiuTLuL11uU3XRP1rRXvIsWjOdvZr4a3kd22p+W
AN5+VinxxXR0IzLP7hvBO9J1I8paG/hl+H1pjja4BrPHKPqGWFb9doIADcuScFTNRglaysdXO+GK
vEOiwm/F8uBn31emG2xeVK+bj6dyVDxmmp4UK4OzfrDJh45e5Pd/PCIp0ysui8y7DQ5Rcp15klGL
5jNpmrkPhM0K4TMkHgwix7mtglYJnqZzeYWMMKqfKwvzDmDRK3xWwW1VPFH2eQZSAtCwVyQx032v
pFzXqtCiQQq8Ftf4va3D7kcv3NvWKKPb9oq2oYoRNMhfmR7djQiohj3+rN3tTzn4d+4R3v8z9Zrz
BNvJUgiKryuLkZhg04VITrUYg0uTXy4nxbJOxwvmKKJAKbC9gXNgdFS+LTM4T2GZ+eLySJmpl6+i
iEgv5qjomGoS3kihGbnvnzM1ebasThfksHY5e82Yi87m/ynJFCjjD/yA6oop9537NpLXNX3fkwsV
5AYxRY75JD03XpVN1ZpkjC8ebj/VZY4WlxG/1uoihjDh/7aHMtH6KSJG1szHzxuP1IrnLX4xpTvS
GFL4wnmdk8JkoOlHX6s6zRxmU4VuJHezA8Of5mM3q9ySSl8G3ZPcIWxOavicfWjivNCsIka0hhrt
a25nenwL+osNuqXuNpY5q9L++6rG6uBcq0BTXB1TV70saR60uOL2JZhmTIdgBB2emMNTcR6nwiRN
FV0WZAe0Dddnzuni8NT775Lh64TmGgxJZuSUyHUqkJhOUcX2cP2vSbFAExEaJT7U+r3hWpfz3/ua
+zIs8RfiqzCWhIgh+CigmtDhI2OIr6+pEqF2Lm0iEZi1fi98cgRuwLh10CWvQ87YtLf/IHlHsrWf
G6kYj7gNS/CXsIO6mme1o7ndYvP8U0GJgLEUlzV6gYwFLeZbpqx5ugq3FG/t5pqozufCgqB21IUi
8k6RU+uADU31i4G5UHNqWlgvH4CCgRUnMs4RexBryii+s88wzLPLzUfWsBZdrh6EVD65J/Ki/s6j
D6la9D4jrJswsbq0aYu4ZnILwT8wIwD3Iy77bH6fYIAZR3AePC3NhaCCyiBUy9O2Auh+BqrqB35x
4ng/x7n7OilhGVvot6CJ2022uEXXTacl490Hm0loKHYN+GtGDQOHEHbRPd1k9xk0h9Fy+WSi8/cn
UL/GX/eRo3/lf8pOWeaNPYaKoMYAwIGSVOMGd0XlfdbjLTOA+0vwqZzmp+E6ZiogQqJFF7/BEGYP
bO1AegF59J1dalET7GMGeVOl/jTw1FAUe/04wmr2z5PmqhzDx97Rj5IhrnUYPeIt1WQ4dEzX6WjJ
x9sRYSy7s+oZHf708ExkCU0bgDogJmJeWoYnvbOYGPyZsLnC5xcbrAJC2rFhVmQoHcbpOOQPMlrn
B6YwdluA29PB67mSsK+644SX0Kl3qKa/Gvhx5XuQEeub0191kkfG7Krbd8lrUkhvVg1b1FBS9LxG
Oqa4XrEgacAlZ/TwP7uhCW8oPpgu82L2tD+AUNqqO220Rd0dut8+j6R6nie97j+mA3XRtGxBvkb7
MwYNiLZR3Oj+Mwu6xlHoItLrb/kOunHaErX1SNpzcs8gAG1utKqIr8akeOecSqpsSygatanVzN4E
AmpBw37sjRSxHPn1rta49HO0hdodl+tnPNU4Aasuyrw2c/jj2yMdaexzcrAmpr4YIdbPUMe/4Zg9
Ffp32c/HxaL9J796pJ/7D5HeD2lCepBMiL8DC3wxZiLOW/rnQ+g9Ky6hK8zwOn8B/iQF+Rqt82Fk
34h5LXg75ERbji7ozjwTyXqC2rveFZNbO39BLeOdorqPOI/u3jPnwFaENsN93yYtedRuQ73cIciz
XydElNj95XcoyU72+xkHOfHVIDmLhhCPryejOncmZ8g1ZFGOF1qRisXJF18fPvCwSNiKZRM1WJgN
bCEP+nPLZYqq5Voju/ssKyNtk1fd2wvn7jfgNq0/xof5JDKVhWo5d6zC8x7ZFcUnH/zhl6ZtZq6M
7JGbEzP8DXYMTVl61m0FXQbTpICah1hLr6hwllWk1BHKXYJvV5z25w9KTw+jNf4M02Eee5PWq/pH
JfDarecFPBqZIJk9rhnsDgvhIUlCy0L1Jh3zX8V/7TvPmIHaU4qMYzUWV9xxPBHLAMIREfIFE+ME
JQSZywTCaCsmvpbb0VxHGeNo0SjSfgQc0/Pb8+i8KQ634DGp1k+SPE5DOLq4YD4VxtbMsFkpFt0o
xL17Ww9gZfniNpHmAs2sTm1i/NAQGHMFExrl1fISaABwIARwmJrz+dGJba++8zQ7dYsXvbOvYstu
/K+Xi/uwczpxaQNnCdslwKwH1cYoZKwi5L234SYZx6ip3ZuDZ37zyw0QPIF4WlTaBv5u8Cr/tqYB
ISWQmewOqEjwTEZcfYTs+7ynt5dDLIRteMHe24VVkJ/06QU1rH0/CISj42jQ2Pld+EKcj10EKq6J
QH4pKr+ueyRlgM1gV6+97J2n2uxDvNfHx3n/Bya3zwLUoV+rJpKO2BLQ02HIDtR5lgL7ac6a78bJ
l1tySJ9LE+Et9TnR61GfMvNrDm2QnHG8ZzFKt2URqhs8dbMLyV0fugJ1L4L1XvDWDhYOjKihGTTg
ajnlp3B3M7fJH7wRv+ka9qkO0g3XgXCTY3vElMASTvGOCLIIFZf5wjgFVAZGgFIBcoDRI+wVIwCV
iHxSEH9OJcb4aozVBeiUw0FMiVpTgmNA7L1LCCggoNKLvWdcImPrgyHRvb+fKhzF2BiT5+yGX+IW
vqJ6CYz22St/IGipFXf4392nTzntvqcPAI5YT+T0Oi9W0kT2ZbeKTb9mTkm3uizp61GuxlqsOEsK
ItgdQYYeuWt9Hc8Uocele51D9b7s40+P92rgEwqbHkYUOopmM+BHnavJlXn0jED8ZQkKXBOl8uq+
HbAtsJy4WoU9D8W7cOFdgUC54/90sDYpIhjMLyOFiU791EzyhSqeg9vRtQMsKu/QmAO+vWaQaUxg
GW/HibJpFpfYYIzGL9UcBKG8Gb3tWvcsDGuY3ricomyD2A8VxLL/4qvX0mZ+R6lLeMKSZm+MhTus
52dW90sYiACWWAX8HHrtETjN5af6QSPJTMWQn6bbq34Qcs/bqeazEGSkyaSc4QAACbpBL19+zwlv
oFnpG37lk9v3Aw+tbzKeErEKiBZ/qrkZE1yBdRLzawW5LOhjeXP7HW+6/Z2DEa0G7MFScYX6VPPV
Df80PSfDXvXkzXMpfV/Dkd8SwAutMOUF8YNCvIH5EsqVDmKBL8V7FysTSAqpgJiC9k14gXNFPol2
gOyC6Sdt0TbzAg32W6HZqkHgPIblFc6FTUE/87sTr54FGP35153+x6+H1CUW0BHuf7LXQDjYewQr
OPU/P2M64OMk+AdlzOa6zALcQCsIoL3w9z734M/8xjpityJvisupGWeQjIpfLJk8w998bfL5BRaD
90m+GHueI/N75AuVXZzPi6VxrFMMHq1HFkZMJseCmK2G8IlLhAwoHeKcSTxMDWB8xO/oR5hkdij/
hMBOoNo3EiFgZh5IVNQ1lM3UIGNC+qbyRWDrITkHM6oYigYb0DvKOAQbpdTDPvD4QqpSxgzfRF0+
f5ah/pyyvuihOsuxJPZTPftAteDOLWTGxkRcMhoWMsQ+9axUZ6bpYkR7r+q306nBbcT5cIuIAOzZ
sD9Gth7D/DQesv8BE5qj0tiabtf4lhm2asBDQDiuCWGv8HhVvNzjLlotGPxrJDXx9RZWHy7OYn8F
c7wo8wEWoSS/70hY1hsWUQ1QY3N4KjxMWtjztwSS6l2v8But9x571qyYWrNyj++MrUsk6OYjT2vi
9Hhl2BHxqQzbLOK7mShApDWKaWJIX2SrLsmAHlzIKzRmRXI1vmotrd9M+rFvZ1eDUDSXhNaSn0ea
JDoz2Wee8gi2kGMqTyRpVl335XhBFQCKgrZb/3g60MoNnVR8vwcVL974Uu7mPdceS+eBuR5h2cdn
3Za8ajte/Y/c0o+110gkrO35v8BfCVT8McV8xz7pGPJ3IYGrOqA5fIOaoSfCyCLs7OCJNg3sEOYb
AA3rPMnuP+pzUg5fvSe/wk+GLb6lKsTM4mXHEgiToBVYvyowLcEn/EksqRS6OexHnHQ3kPmOVcmA
ETwWSXmgvHslyu+IYg+zFxehhI7Jznc9vdPVl/4ubIKbb1UBp5vqc24yyQMQnQAjTvH4TPhJgPlB
RgwMNMLNjB28TI7zKhzmupwAapRZiLdbTxuFcxh9bp9Ulq9UaNkRU9NWdXYxwe5zH7v5ViZgkg8C
YuarMNp48r7UqNrqncOcHXRho8TYAnmz9FjDt98C4Ov7Nb3Nh7+h9P41bDRPwN0uTZCy7bfQrBOi
q9bPiRCVFbEGNINV8ykY9v/NqTus1hUpz/+0wNMSxeqR0dhw8/5ZFTPOR8k1gRIzbHBLYeEnWWfR
ZOKO5xCnzO1T+sV1/WX5Et//xcX3QUFRJqKOosy7dNGzSayffA2JqzxsGVfpDwOF738Vv0EJ3r4c
wEpJVDOUgIgOxCAqPGeEcGi+brjIA6FJn5n3QPXCBKlxIlNxFMEIrQ/zWTB+0z2KVMCRdriWngyH
63xuBPjZ1hE9erd5rCAJZgYM9fuASdj09Qi5IzDzPcyZBfD02nNkDkGJw9/WuHvbhTp/mP5A84ZI
d3mh5oXMYSoWZeOM0QSMdCjXzEogqqAjNTdpEuR15ltoKvBW4VAmSdV0RvM/OuoyYTCulBi/0HhH
pldNoF4RaXHWPX40kgYYY0j+NIolLimcnZQkHULiteEa1fIv8wi91aLXQXKvpAKhmeUBosw420wn
m9BUotWSA7qsV6z8mtPbxCz8N4pUNAcnUA3+fA6Z51KgdtviEbJmQR0j2hzueoP0UVc2YA+D+up2
X9QMJbss1rxH+DI8NJrU+tXL19nWYTeDQovADYYs+fCWXNh402+QCiDVoww94/wh2XHOGciEYG4P
/Z4w1CLf98MWdTfwFzg9YOETl0vpUetTwd9fR/mPU0BJ77HBO5y0uztCMS6t3rVmnHPEPbz4WyRq
mvHAvHNUX9jmkbmgjvEUl6qswskCpCCJe+MLhaRIi+MG/8O9M/pGDMfKWvB8mOVxMSPRnfIBR7jP
/q1YgpwYRi8c03GF0og3aOORh7SHkfEK2ct/uCnpZntXjFnecM6O41FLkBe1BVRdfPfkZQ/zyKg7
1+AGG8cdogaUNiVy/7sSKbkrD/Z985bigfZz7DOdJdtlizpqp/rm4R+w4yFd4rEvdbq5nOnytGj/
1MPx+WwD8lTnhA8BztPgfv5YwZsxwHg2zkmtedVKxgTMexTRYrcXxXPtqrrs3p8nuf6V+/35BjIS
4TV4vi62UTEl7UXaMI3goUTbWarBsOE0xgqtFG5VAM1/fJJZq7dT1A6D09X34dasGGGBL2eMbHj0
JLbTxqKMwPK1JDjXeAfcq1wPchnXVG9kV6GwW/bvoIeVoT5+E6Ie6FxeTdgqEfj8+23LFXNmp+Li
2FsKqcjThv1Zb94ZUDQW7LAYr/JzgofVUN0308/YaLewfCTqNXoMSYNNCyns3gJF5aBARvPvMmYN
8YWbmv8wQwECqsG4Cjg3aBH5mLc27lFJvrh7/eYV8V0qrdMQI4NBAR2a6ZiGi3mP+3yMGUGm4XTL
a/R8+ZihXpIHRNfk3pmYiGxfj9JrPunuyYsBfK8Q3xP95ug7Q2jLusjsa+Hc93SrOS1QFbDQQZM+
xGxxQuYMOfVYQu0fvwpsTW2WuMCM5+LOOL/9CLUMJbsVSGevhnbPX2FB2USVgerkAaVAY09D7fS1
a0n+uMPc7702dCr4itkiBJHtsjsd73kLLAvKDNoMd+L8uY9F7i3OPv2f/yTGEZijo8hnsAT+epve
UoyV+S1mzwTcOFY5NwXmQ7iw2x5Mj2TvGL1fxIBc5g8o6FzETwgns0h4sPBOoj9QOccH7gP2HvpS
RFiA7qAhYy502FZqRZPGtJ/l9J6/nDaEFiBKeDoGLfISQi/4EFiveu0e7nZSLsEC/nIeNz/wxZwy
8VxA4/xbVIDBb9Td8+I0XJipEon7W3YYdcAltkBM7135DmfMV6qm/bH70wGsf59Uzh86wLNIcIZj
spgIFjA9DcsIEu4bEVoX//aIywUaTe+R5ira7d2BDiGE2CAoi85sizAa1ZDh49ro/QbxC/lnCBrN
v1yPFP2fFg3Kl82LuxEPz7zz2twBW9S991drEg1zxWxHRsuBvihlektBLLKXpQyKyL+KWJpa3njF
fHHUCD/CoCuYXaRam955eARdaKTPkibF2IoGLyUzQV2hOQxLxuKJCZO8Q2RKboQCi4G3F0eFk9Um
BaOG/iPpvLYVVbYw/ESOgST1lpwExeyNw7AEUVFBEXz6/VXvcVKf3t1LCVU1558mOhrNbOnwKXAD
jeCs7S+mBE6fITFxs5efe8ryMZGcioKd3CD3KH2hafspD2RVu6RTIYlqnYQ8FwRaWA2s14QKge8i
FMCMCycRC0IWEhvtP4NKmfps7HchCg5+CreNt4nrhpqW/Q6p2KWy9u8ph/T6a1GhgSDuL8jcenZK
qNoMvxShZTQo6+eSzDFTjfo2+ZqIoXs23GjOlrxDddvwF9nXzQdsJ/M4fcSwDjfpacqYGdDp8QVL
GNxEEz148HORR9Z/4mfXmUUGMYkBRZAlcunDU4fSbkxu1Gzn9GPd+kOFxj4MgO9aIrZFEJMviG44
MKtJm7gyM+u+GkzoFEDrnksK6yEJQ5X74gINxCaOfpSOQlrIlFuqJvEgSc2EzQ30Y3n+IWJl3Dp3
vzGizY2vcXcys0SHnNZUepqhPM3PmvjVjW58IQltuIOARA7Ms847GEb9tDwANbfoluck3KHwQ+93
Z1yyiE0jIQzBdfJa85Br60tKiH9k8hYcvlHEV3SYllp7jQ1XH92M6G0TfIOw5kMdezPLu/39GN+P
jaD5+8YZ6o7S321dPyKQQ3osuVi+RnwIJkK8EyVJ4sglOCpqOBRo99q5+g1PChZc+9k5w99oIHhD
COtBgZZcCVuykdPUiMmHY+ltKmhTSvGLHmJuFreoUppYdfrnj6W5eXqd3Gpjt0t630UfNdsacgN/
gDlwh8JcQlA/sy6dEWM5yfcj92hodmqq/vu1iodkN768bWUIgmqVqcIaSt8orXWwlD6wW+ZcGQtW
mnL6tDj6bHgnmDpk9aj4aM7Nb1z5dP1TbfY579CsZ3Hj/MiZ7Ij63F7OQIlUHAyWtZQjkel2fkLa
zC4+xcvqfgMxP49SQOxLHKSGfzfTRHilpvE59HiZjecYZuo9/rKBQhA8zff0HX9n/QWvgTF7/lVo
uC+ojYMivcwfE3Vdy8ZuhOaCPJz3XnK4MPfqQz2yiXQ8ARacCR18BwX62QBmXhc9AMyruGW4eBWP
AooNfxgCJdqljRoJ4jcoF3nQ8wUmhSCP0RLt+RuBboeS8yU9bhSMAs18WKPgMpEQ5WWTQbA7Dtc3
Bnjvko+joeiDLZ/IznWyuzlaZ9BfXWRrNNUxJu95n94AsiTOnbtaSGGHM9hYquYrJBXYvK0navI9
Am0PkJAorjKVsblmVoV6TyPmQt48ww4+E+k/eQC0/4QtwUUDlzEXA9eQElOLEpjQBqNtrJzV9Z70
Dx0NUAz066JfU43zDVRSKCh/VIAx6DQIPTYlpzAWpBGKyEC+ThPwwpNH+9kUB4WUqVuIoYTtg/fO
qcLnSprIvpRo7CY/thf0HntoZYf/WF/ylQbBB1ivnnDST277gXuLBQe/ySY3BDZLZUosHpPLr+YK
isj5zO8nFUeUFshrtCbc0zL9ytbgzINTiYiCGmcD60i7Mco9s6V1dj5xd/OH20dn2R83W8YlP2PN
1D2KoT2CyFh2hkaAbg+0F6IfBHb2cJBj+7X/nTXjT4IE23lsqrSO2A5zjLWabKOC4+Tu0BDRm1qN
SGjiPiNoRg7Ezk6eWjRwJcR3lJgifskbhldHSCJ7k96mQAC6qglSr81d5cpPT1ONB8U2UU0ln/tp
TMat/R5u76wtJeRdiAEnZVqkyOl36z4yPsxDlVXQbd28N5l3ctB/R+gX9HY2morXoD+FPpcS3oaK
Wpm9bap8rbvP+51NtCCbFPGAlSeNaeUrgJFsfPfvstGjAFFtqLBOMSP+J0N32JkfOv79+/xE+DP0
Px+zGljysdiDqQIB2BCXMPzrF8l0nUNLVywb5ANfcIHfVJp9N5IvvRgnIb/NwfbyIWnJKCvuznNn
yzOuUbe0rcaIxy8T2ql2jyhFlDKubA4tnIWVwBqykcuXbWjbmciI7wup993ln/KL18DjF7DzyPvW
7/OXLEyo04y3Z4B1sQ13lX+ZixftoWHZtrVAeS1f/g8TCry5IAQHlcE9QVYcM2TQf3diJOY9Qvfw
Rk+bkCqNjLHvQiDpx3tuvzjTg7ddETdJUiaaD2Izb7XT7/495NEUkhquhWnX0vq2703ZU54EHWbM
/yn3T93IJkpQ195VSG93ncMLK0BmHgywSp3bXE9zRt80sPgTLP9y+bH+/R6/fp/fkAxLRBjwXsd8
yGndx4ULdG5L31Bkc76s+phx/WYhuRIsHQ76yXcQoTHi31cetKEdAPeYDyyGNiBFZ5ULn9cd4RMj
pzWUIz6vi+JyN7N5/3yZ5N590qnIszr/m7ClrVGpisC4b8TXTzR3NM44088M+/NfOpGCfZcdGu5B
DIzqkS4gejBR5qHc4/NEmko564ei3mW8/JVYWd380oLjLyJErhfeHlZxXQ0ApWC62O5TniQMM3Yb
Yc5CFe/9DkSCUSEEImHtQi5cP0RbiPR85Hym0DXeO6lk84eSDw2k+BSQGv6YdZv1V4r3COAq9qSM
nIQ4vVsQmnK1fjhgGnQNzmBnEr9Bq2gP4suCMro6XLC9oPp/A2VaWow4FB3iCvb7YyHKUXpU4cSe
gHHugkcKqiuaXRAoKhTsDNxHFt5ojEOCBpnfK8kpmd7Q7VXewE7HDMt9WwrILkZy9BjmZYzCK8Ma
dtwo5Bf/ceJP0oyxiZsHc9xwm1TkDA6TXcKbx+CjyYvXt4hbUE2zt2C3L3d2K/u61eI489L2wNeQ
SL3PE9SvqBvGBNB4uNb6BwoOzLykoh6QpzGY6HlQyTB543GISMYKhsfLyM8HoYqt393NeiBIeLwI
+hSixJXY3MRMOzps5lqquMXvi91mBGzSEyPF1Euo3H12avd9nfcPKjpdTAfMdeszu9XPMHthShHq
xL73Zojf4Ten5e+WoBA66DrtJg32uCIS/kWRhUlhMeIxSORJXrBNvW0Ow2r5wjombFtvAihLrDiM
DloJEz0Gc96UP2A5B0pgD4z2U7CsYb1eo8eyAIEwDlA5p+KCn+FPDX9VWiC6UAzAxR5DIz+koKIn
P/avztv5gtZjy3p+TFi20aym/tkl9JLw0F3QJ0hURR/AHGJ6hkeY66mEooDg3tluL0NgqaKs9V8r
hOpfhjmXyNpwRdrNL1gUhJJ04x0on3l3CtKu6lUvwpg5JIDO0AfGqDTrlR4jx588BsG5nL5k8zOr
UjUqRsjJz6clvZS8HN8B9BoysPnF1fBuC+YZ5n/FuAbwMVDhm1CgufuBuPwl4fgwtG4H0APcmQ+T
Mhr51fK+ZGYULC0662lpIokyZnS0H0+ZQM4CuixJ2Xae42vydhUxCQpstgr4FgxufZu0P4joXGFa
QM8A/knYEXrRMw02OSw/NuCAwUnkUzzIeWYT1+ybnj4pa67bR+3QxuU2CFkwBKPkSAiflEhAef1T
f/NmlDMEaWl+MFRjzbf1znz8PNG5qjAcYAx0rnjuAgggD3cjRtCd+9nXS4hLugP/dsoArI6v5XX5
shFuE4mcclqCwn38keT1YXxBC3C3ea8P6k9U1En7vzxDmFMoWI1lKJIMsKEgBK5IBkJeZ3Ro7xt0
7D2/MpspoiPeNQwPXKLHMrMlPCCf4GYWU2XxL1DTwMRGJoG+F3o9KKt9GxFCQmIWaMWPAtR8Ewnf
X+tuzRE4AtuN9A5aKMfNsER7AhsmqCI4YLfx8cVQq3EQ1I3BOXN8ej8YumquAqGx389URjTZCqnp
2A6AIh7QUc/osURPgTpJZKw9vGEMSqFMesQnW832/DXp0rjSInhQHGnTn1lBu5I37X5XGmGT3RnE
6rEfwOmYHLnB60UHx/tO7+8KEctoppMiK9yoaHkImUSrKmS0nrwzkTyB6bUonEQykxwAVf+eBtAm
bQIfP5oIhrMF89Rjfh9rRsqEYH6G+xwdFBHjhhhmeuHR/ZIXNnUveNIGTzJ3FXeGbnMVRIv4LcxW
0jO7Cfh+mh7WjNsmTR+hE3mazF1CoEYmkBCIkxcithExFPbuzgEcwCuA44ATBOMnBxkfhBqI9zIp
fHUatpBqXUCm4LrbYShAQMmQnCSPahuho7kcWEvxt9lVsGEJ11HH+4sUkOOkdRpHE6PChy7BDQxN
dB/kLrCQmPzOit1N4TKdKrruD4hIALaxKbIc0bLDw+Dg5URLnG0YnmZYZibwd1eA94oYoAIlwWX2
AfY/IRowluMO0aAtBfd9FT19sj3Y1siH0El/2RIfwagqyAmnibolck4wou2/lB7gNDhsEhHIgDbR
NqCRsg9JXzLmRMFw30Zwn7IZnkCfGWMrtFY8PNrX5B7jX8aaKrsVvl/CerhUpk4dGPfOEuEsuLoj
m9LqOLgaylgZa2jaz+ACTREwh5eTY1bj5tvKrjT9nRjdwMBu1GFo1VhjxBWGCr3db3ZZ/XMeCxGJ
QIJ0W6T2LHNXI1MrFcmoFqFcB8KRClcxliUWL+n8bBBxkrQjdunkcJnOwVTn+qZlsiLXeMNmBPDC
MhR94+FiiGGW4JqHDJuZCHnJUsw9yPxz524OONVab6IzFEYg0ABrDBlnEhl4eeGL/I7RTKRu5ij6
G7MFlJz2thK+Y4SSxyf5+2nf1Kh7+R/8rH6+zNDj+z1gGWBco+INjiZMxCAGamLf4uukXcbByFro
ydcZjLEhy+t8T9Xl3hUTM0DDy4IWeChCnoF8FiAw3KrwtjOLFdzBAwEzrr4rmZDoaTsLqQK2yRQn
ADprCDEYPlOZXkxJQnqBXIxJbkja4suZShC9NLqzHTr5gUWhx236OXTTGkEjto6rDpizPObR00It
6Dw8AjlRMGxzX2FQ1A88YwqZD4azVXrOjmbp5sAelVHeYO5rrMMWCB6Kso55KMuZ7gXeFy1MBjPd
Hn9HYRDnX3FJKEcfu/SBRSE2XPZR3iMx3qEjto603FWGp1RlPAMYEd0b/k/2vMGWgFkjuFizOLoS
ewFZR5GEOHL98EdwZLgSBOtWshf5IFPzbEGu+ISaoIcoHiV54ZLG16507CSYyVuzcp4R+pPXkgAi
UFJ0UNxTAD7IihEONT7wcHOq0nhMX4Tqk22Ocst+QGpmTk1fuJcVcakMxODv9TCXQYF8JR9WTeUY
lyaaNJHqY9GPm+Gp6LnFuo8UyCTqtZ1BLVabd4XvZKQn5Nbmiq0SDuVh8X2KKK78439RdeHXbu3f
e/qDRhB0DBZcxRPRYVc8ji2rWU8hLLrVCMcEsbv3F1LJ4A3EnEO/v+Ydu+eF9Z/tGetFfyYUOevX
FSGHElXJpR3nAJBXS5NmKpDdzUbGjx/gKtnaUGDf3ndRzhrNJb7nH2QptEEU0wv05yLdpvGLiWSj
Nx6jCK7F8JViztnFdr4nJIpT/hLf4w9kE+k3aL8F1Aw7hMAXNynEWqhNOwdpLa0pUoxFnyuHuJwC
szEbHeVF+po8kNjI4e3q3vTVOw9u07erMvyS7GHykBVfT2+VavR6SBlkBMkfb1A6mXI33puO74X2
cduftes3qHPDdo17NtKeUw1EF8lsa4QFsvQBR9n3YWlzIjI2eENtDXYg4rDw+wHJAdEz4CSPC4ic
uD5taLsbnCL7+7x3LmPaOgL6rNu2wuNJyl46dC5HKUId+ZjfbHmVbzG5gFL29/cTgmceKgdzCTQ0
ZEYhNQeTGeC58LVJq2/4WCEbg//jKyiqdVn1PKb8Qiks2t0yg55MZA+4+XvKSlF0VXHdwKdYb9kl
66BPow7gmFvV/vVzaDDz9C15tJXN8r2UkUErROMyg7VZZuBgcDQVxhyyxNLb/gWJ1xlitINAUnrT
fvDEu4RB4zMRMDFg3+/8xF1K67/E1SCzKfwvbGVrBmS9bJr44gyREjok2o4Lu07uDqhbZSjolrAH
BK1dg4eypVmbPaJEFHG2QI1QzWEAqswFWGmDxCszVU93ck92+va/itgAkCliSQzJAOscBO94qEQ5
JSRxTpmVh9xBngroeEf1dU+0r/HxwKY2147dbeALN2lhX7E3UwdwgIyoR2S3jGSc0kX0nd7W0sD8
BD2vcpbQjJuPUYzVWGdehj6Wpz2vP1OJuR2ivP0E/Rm5vpsc3p3nAe1EqDZRYgw74pj1zzs+rxfq
Y9WFT7MEh5H7+pgywoVgeSwrCrwdm2d77Cd1wNv1O+VoiSwYfK4fZv5+5hzkOBK7JGZqT92SAjA/
9awTewutgKBWmONS0WcFJKOhqOlxlN38+s58Vv6O4PYrZ/eHNNGoQ836zZRE0OPaqXM/gc4ALCSX
Y1G+rVsqU5oh61oZS0Qr50GSxewIjAbCVEy8AojrjTzj4VRCChoP3ZaQE7u/vsQwYkyElFHhAY0i
7OzNIN/6a3Tk/L9zMWdxf88VYoMp6VZkVeTRi5SKfH7ZS+SP/U4MRmbyzj3uMa1CCl5n4VT/Eu8s
2c1cjHe8TrFkdog7rQd4ZOXSnk6RjBB6KnIpmH20LWcl/pInQi7isQgqyp33gflHxKvCMM80/M7g
CF+8c/wQrPyZOSI7rEmElC3qHraOEmwAIOf0oxGRbhhDVw/UKUTmEEPUJNWG9ThF/OTxGzKeGLBf
TiPENLpzm7S+rgg2mVwKagouFTxaCEM/e+C2dRXR2PQSeLqMKELkcjGm4GjHO/e2hmMqyED82Z8D
A0iJQoIjajR4NJl4sWvcd/L5GkHwE16f0UI3jkZiAy6xwgCh+O1f0jtMK/jOwONC2DQpWRmrcZ2q
VG83fzctYbzvVCqKOFqnzyjb8ygfS5HHoUEaIpYG0gBai69jJaTfXpFixz0k8IdANfWP1ytQ0XKB
oJACdRNzvBCZgg2mlxily80XOdTYHTojFGM6fg65hzw2wkNuBEFUvsi4aL2a+W50OUJeZlVzpG68
ETLvNXUc0aqvPQk3Lq8XSokwxx793ryYP0OciQ+eQ/HRuWrcTpgDOx3MnkhKj5xXKZEpbMpoYtUY
78Q9fH4NmYvKx6yg3YIVEg0ifvnCcK/59BSNAvV5YbURksu2gnfCAXkZgugh4kBSjW+fapmbQ6yN
j3xC8KYKfxqzPQWk5ii5hdpPP9P40Qnk/BGeqnTuzW7RcHyHcVyQRcYJ+0UYgFTY+gQh1iwEixp5
QNILgbV0prrmAKZfo3Ik0egI2vBP5U+gbjBIepw7SZsM7UH0sB+8CgIopkXlLoufQ3Ae5i+GUIg+
CvceJifArIZdnoQEEgGlv2vYzuWlCFjcv9B2sQzvS5Y+2aYEx0QQ2ek15cPLqA83whgEViuL7U6M
0OfcmcvzQnYCkX2pM+SrxXVGzcd1LhmnW+GS0XlhyfmBwMisH044EplEjIYgJQGcDGkC7TDJxdxG
HAJc4cNmRJioqHMrgSd+jCHQzEiHs+zFRIiQ2KQ59/RHAOyOfgEqihBAcWV/7N8e0hWHEI0US6Ah
KFbF2k3uCxHFkpJhLI0PjxQTMyIkC9SZ2nBOZIn4FqrBK1tMYJy9BmmkTH2LbgXBMX2YYFTDi2OJ
SZ19TLLI2iiuROvpP3mPEdHQRolWdH4xV3cwHvWsIrocEpZR+LQjSKZ1IuG1o5BcarCVAVqQgaPu
RfBT/k+nyowq9mMhVBaNSe12ixEw5gebfY+OaL1kkZJqCahJpjbWzhqF5WEupoa09BrEkxjrs9m3
0UAZS85ma3wJsezA+Y4go10NO7X40TtSGx1SnsW4yuvi0J3vCEAPd2/OJ9uH7fLDbReJVOIUqOZY
X0x9C4FgD8j+eNmij8VT5Cci11D0MUIOJQVi7BphaufluWM5iPhi4BJGvYEGsE2xE/0zpqwb6ySy
LUrz9EGZ8H8LJPKEhFfqYm8PA4NMerz23BO0osZtnHGO9JInhaDIbTwIjm9LU0lEhE1v82Zu4Ryp
Yqwk2x+TEH/+z+unxxW48/zOKMzaZQCkcjiQC/KMhu5Y5HjyMrLDriQGU4gpKIxxM6WJ2w9WCNXt
+cP0yZtPRDTjyEJUodNlXzxWIG8b6yskFcxI2EOswawl1AEc0unAWB6rxnpuRk5ppYxzn9E6tFiV
WGJwrL2YOPjOIX4LLZpxZJBaY6ekgj8gbyKocM1ltggZi62HwM9hrDcIGHsR4aGgMioFPPeZuBXx
dqGyBVMzJzRs4LYR1ney9X/WmlW1l811ZbUlT4G0P3LH/hA9Y0zixcgtpjk7HOnrm6unEIguaA4g
EG2p/wHWHvrfiYCL4TfMvjtkFg6HIivp7tJkwJky5JipN2Sm2q9QdZu1zIbBUTYuDy8INkJ6qGgT
2b/4CNcb80qkz2dP+AEDSXbkk2W8ZcIEerHFisKFD202hCghcN2ueRXY8RWCq2+sRE2kdyAf+3kf
4GoGfKAfeHpozfxBoG0KKJLRlVKyxQf5oKDMoqs/GK9qhlmSzcgXzYIB6G1jaim5L+nHpaExIG8R
AvTMZs5Qig2SKsBU5zFGVIBhQHMuqElobAldR5pRzBFokADTx0ufJ30eJcYcXLm5mMSbJ0jL1h31
4sD8Y2AQOzUJ4HaP5VwwfBYrsM2UDS4zG2co0HR8l+zanpgTxlyxxi/Fpyr0/6DYqGKB3NvVKBYf
xo/HeE9oKcep6BDpruUTobPTr9B/jlL5C+zyXH2AuxvzVXOJRfw6wfGY9ezuA6h6jTuCeVbDT1IB
muPttYWXvfMwvAPFU4yHsRziJYICrTCtF97Q23zX7xw26rmvrXr88+rpjhl3rf2OO5YFNPKIdEZf
PmpjaJcyhHTB3aGHvam4+/xsRFVc3SWCMLFFU8unfDDYDURKwAx9bUQi33389t7sDzySIe9WwyxG
2gDgCk+e4Tak4xamh8f663xI7LiFKxnCB+1svn+ti/1o+iavaXeCguMtGPqkYi0p+QHl6Z5IFaGz
0JMaSvsyB7Ps+bgNfWWKR39J3gx5QCLqaX6fk7gElYXEoTclr/tia7QzjHrSfc0lLyO9/5G5xUwm
LMS00QGfj6aXMTtjEWHE7kE+uxhkgYNHKP6tD3TPwHmNhchm+2OP5JyT2TKeEpTOztJ2pIk+zGQL
3scWTCwHa/FhMn0wxKIOGkpBh21H1GACljh8GTkFf2ggmHvjFMjSdeaECPXJG6PZ9SF8aShKEesh
5gaY0I0rVpg5J92VQoLKndMATv3ppXf74ybrEFidTQFvrJhbyMGX/DF3bM4E2z4YmohoxqJtHL9I
BlCg8F3pzgyjN53QvfGTdl7FZEck7yBhOv8UokoRIDC3IyWHXmzwPytJj7a6/kEPwQoTKEjmhuEP
eBlgSHi0F6isCxuwOMXxhVMv0Sow9oj8ezEWgEFcBMLx5MWw5LmQ6LRoWwTI+zexAySJ/I7KpUIa
UbAcWotKpzdrWF8vI0mQESHsEWS94FOpBtxd1BJkwTCZhjOYN9f8dGBJYzGyQ0wULbncyWCKmsQm
bwEym/2HK/dr/i5DN8TQ6rEawFBySiPYQ6ZaUTqIHXiZWSfsUVksn0XRvKZgoaIARedlF9mCuQM3
BqKC2YFERy7/eUgLhxgN1djsPxOwaEA8xhtCY6Iv+vg0yk4GoHQz9kPIelJx7MX5ZgZDMXcwZvpg
S1GZmVHEJjTirfo7RnsCS2llO2PRN39nkaZTubl9czljbzaaPXM2ow82b97PpoA6roR2i5S1F3kh
/NjKEFlNIv3wQvDjG0j2zVBm7gopjCWPgg2J3A+VoYlKcEeMRXQGClcjIAqKrG922Wgh6ly2DB7R
Z94uR9MN5iUzEo9HnveWkv8zg/O0QJ/7ssMWQJjAyP7sAR5Xmoyl/IhgxEHQQGPDNw5432ok17lD
3BnKOPIsYgQE/4ZtbJDqsecOxohNGRG5M5SlbKlR8IXygNUyF0LawoItYSLMYi8f2ZL2mluxsRTn
4vyBNzmh9Jb9XyoUwJyrOls/6VSMGqsnP3ZDXjNTnX3xSoyJxCkN6SSQTC0t6e5WZL3YKvsQppFj
f9oGX9rksXgxe9PB9DLR15q5W8tASZ/TM23j3BOnjxK/Q3bmy+LGTQ8u9NgiHYYVxYDQmrZWCDVo
aC/g5xUSR8bhiBKS5YJGJkBmMuYMR7ihr18RugdVRBnCuJM0iSA9Vtcvv4ibM88Eu24ESVozdo/O
y4dO2vzsJs6hikXGVozKyxryx9kJ57uE98BBQeC/zzeIrOkOzROqCR1BW5S5Lyz/NHPspCxybDai
TOBkDGlQ5m+y9Z5Y/xFajLbo73gYiA4ihhshEyLia9Wt79EGPQC5dsA0nPcv6wLRYb0Fi8wknN+0
OzJnNdBuLkdDY6NqEvbEWLjYhHjmOudiUIKTn+nLm5YA1AfqDWN0oBdfvL2RXTLJ+MUZRKgwsrX1
zkOlAGwu9igSPAib2G2z/W56j9ESs4nG/QQ2r53s2E7PD2Gf70EpEteVlv5r2UT3GAW5AzpCY6wC
58sBjRjDWJf0nXrQnYkHmFAmsC8PzxePnSqSiF9gDAMLayzK2S4ehJhu+TuCcm/DHFch0kCK7iF5
or1YwkuM7utt4eUtX7h8RLZ4t2iZRN7YHE9Rb4sYEPQd3I1WLylYniBjDk0j0irkJ6+jNBsA/OVC
CCpvZEXMJ3gs+tQMgzX1T8yeElY8MPBhzjM3P4/Yk3HUIk3BsuXkNB/Mb5awlnY2vrih259Vx8ty
R1cYgCsx2mJEX4KvjuvfjKifdkjpHuGXmmaVuyU6PMDJxx7kpWSMwB7k4MhU5+EUXIkZF7Mu1U47
lFeQn5LRZ5nHo9PgNCLrwQi/2AsLDPLGhbpgjkMiZ79nROxZneJmyFS0d1XfKoGWRFdaMBeeJQCx
A3lGQsI6i7ciD5FEhfFVNi7RZwNtTHbu5B3qmwGmVBruQy8T03AqErZSmKtpga7sEj43KqgTqWHb
NhFfKUt2Nu35wO9v+Db4ffVUQ/u4UQq3XJxfM4kwHz39sX8cfo23S8kR6+HHGICEesW2oQhfPLfl
tCZ05IPM7r5B1qkiFvDf/1SjnNScLc9JVfs0rTU5GKLvBWh+9N3HWXYvuSkhYatDlamc09HmtUKs
iF+KXteTg4rpyLxhi+u48j6b0cMuuB4qUjrqNmiedtd4kkrSKuZy49vYXHX2t+s7nH2jVCro8G5s
chgiY5mzFD6aaonoVGQkhB9SDPftO/FNV7hvs0UnR2JWaz7+Ll+77YX8E1JsCLWpUXXTHQNgaVam
kdf2A1ghdJTMUXgn4b5QgCEBg6ILTT+n6jkL//WsiNkqQhx/CMhFVSF6hhEnY+sQJAJjzdRntgDm
k1Z2pFtC6TLk/4+mBQquHnShLIxFCjiXzoQKyS7WYuY7UR5UcF/mLFWsabb81nssCJGAEeP0PrNe
wSrgm+zcJmZiIaou6OF1QaFxjygIKeRr0WcGMIvU3ZP5x9rk+wap1GjL0bpvg/S1xCE5hwTf0YKT
N2vWEXlq4wwzMYlUSH6oZjy0/pozYGrzO0ABx6vZRx8O/uqoGzLXL8ZR3aSgNbMLprwP0hJqneh5
kJhifbVlUPK4gHH4sZ/QnOz1zpDPQJXQIuwfYB1nkkHAWlcK2RvNejeFzIx1Op5OFITUjPDZHNMm
CfVYkhIVGc+FTL0crzSdFoU/Be8H2Y1S2hy8lkYBDCEOeEYom5PvfzChKoFZasE6E/H+V9SW1/DG
pF5WTkfAxdPprnZDTHc+K3BjDYIXpq03gX7dEgQTwcytZ+qIDQlnQvSC52ki03/KySN6kd/IkN3X
EbqQjZ9z5IcfABLsQaOIvi077XCtBy3N8Fni8jnAFPe+bjlTEWLjZ2oyULAGsKgiJsthJOhySN0Z
M6nocscIZNxy4d0HjdTfEXggCZrgACNPJxcAU74AMjF8nmAtAMrFGMvRXIf8LhkUthuz8znIP9Bu
4+U1kX/ZOXosYjpQat2s59OT6DNJTWTkOSyENwgZb0SmXfQPO33CIvqvPYaU/EQCo9FjT4Gcyqh7
kV8DW52E3gi8N8OlZnLz2qfVLYh6/CFMgl9lZjJbhJdvAG0kyf/37XUXZFXpYokh3YASZzw6Q3S1
WIgJzUJ7JAJKR3zAxceJVVF9ZrSkPZtUknwNWKxiLqjHCtFbQ0vmpeeCysmD1GNiuH6hzEHw4j/c
ePZaUr4+FqpJUf0TiOyWTFQZk6vsXdz6wthZihg2IIY0hJiRAm6rgIwF/KvuOehwn96ibyBtH97L
Q1nLdgUVQdutWy9a3nUxZ0EMYN6DkiCQfpmwyEnrBSEnwgFCmj4S5Orma7NBhC2lcmD80SlwsI7B
m+/2owOvJbvk+JwMPM1jmnt8Q3AqwipaQMCVNJMSigtqjLgi0/nCO47J4WLSVQZokBuwNwb9Qe33
pwWzSHzuL1YXSo2v1e45XQEZoKhtEuqzbbvq1Lj6J/RtgnqtJxIzVB9IegH2Q4UiN2TgkItM7VfM
pJffnYpVJSbtwign5UzHNkIZT1q86oJFLO9DUeT4BXkUbEDKsj0PwNEBuJY3AJfnXFqX6ELnL2hF
Mt4mQ5d7CazXPpNPjt2lnfMgfrJZTxXvzfBixLWLh+ywrK5/+mSQ3rAqMiu4Wd1pKVwSuhAaiZR9
gKEdacxG+fMVyd1l+B0k1HFDGlIOfCaYTGXs5fe0uDtMwLzRPy8Jfpz26c80Bn1WzMJ0Xqz/MdNB
pE03kSpbn4/ihjAei38/qMKiRwrBglpkWQcDHGKocEDeYO3A51oEptZCTISvAziZXqje3PI4mrXy
aaR713N5HMJXrNov4TH5HwFDKhMpmK5Jg8uzQugHm4bScNtphAhQR4ChVhwLjQPDII73wUyZ3d4E
lfzrq5R1sbgt0KeAtudFqGdGTSyU35sMH57Mgk7kkOSyBO/XRGFHTl/OKyng4HdEuSpPpLfGAHkz
2K6rCwHQi0F/oOWMVasAlGB4JoxTYpZcBz1A4J7qodws4dofPsE+6ifJ+mu0id+O0hiyiWR/UHrz
2xrDVzTEagk1gZGUsQvPlLROzCrIBXPjU+CsRdbBgGbC7LrzK/cr5D5vUyRijoJr51ebz8NuyBTQ
KYHeuIWkmTy0GGI3hP1iag3zn7L4qwT6/vby3rPdhJy2lRJ3G3m+6tGbqfMqVWyUbojNKbqRWpjD
jerTHt5nRD5dkpI42jb+ktgjG/x3Qa1JSt6cZDNFYnzVrAN2Aesa4uCyUGQDwFBKIdcXHeexCRRg
KGbg+qTbocsdhdi9RoAU2194R/GBHh8x75f8hxrvueRBdaoOH3TB4ok7h8QglFQbkWTYLofHItYT
SlCEC5E+Z3dkhbeH94H25/s18TxeUK1/gaRFZuM+H1mf0wjpt5rUIyPvOJfPDBuMhx+6gm79PPcW
fDekqoQCzD7HB6/0uAwx7AKHNR4oKM3J+H24jLPxdyPrthvvqJpAn/pUjNdIVWzWPQ0Kkukc7nc0
vaGO04htF+I1Uz35aqAdy0jrOYKnwkM4HJq7Hx0EfS9U6m9D2D0bIqkJ7F+AMBzY8N2gmzfSeDKC
4ZIr6AkJ7AML9961N5Hgr6BBlLka16uBJaL5cTTn8yr61I6MxAWZ/GfNhFQkUzkEPk3v0B3mJgVj
D9Vb7ZEEfHNeA4shrupjeQc8RGCKHT35He9kiyN3P9eYYQifGu18lXHWMx2siMYHJryxKWvbySA3
RMY0h2CkMXwZQLvxm4lEUD0WzXvwRXJ6Yhpj+iLhgWBSAnFwfZP5AxUwjItx2ZHfS2OTPnv+faWn
aOg5ajVwjY5A4kTFgzXFqzIdnQhPws1sq25/jTnz1xvrBJg8wgd2YI1BuCT/ua2wy1Y8Taef9ByI
cWUiuUjpoLw6U6SiyZiJ5oNuUh21Oau9mEoUVbnhZWhxOXTsUW5kZbhWjNmDpFTaxD5fRfBVKBLF
0DhciNQzMOYnDLvIeKJ5UjhDuEA8TBSeHgkopGjUab3PIOBAZj5pfwTr2F8Prs5nSYIyKerwJyRt
wHWC2r19qlAx0wn7DzNLX7YcK31nuCDEGwm8DSJ7F9K965aBLIgH4MOGKI22GRjRx9SKqA+x/uGJ
X6CpuaEmtiLz7avCpKjNdHbAeka1QJ0NCUg/2vECKqjvMvdzzFyMT3Av+K2iN+FsAH98IWGSRndH
g4reJtxtJhzExx2YBMgNPJQF8IbxECSQ03U5Yv5u46PZqcccMEM0RmKkIlDb0wNrJjq6PPWOEIMZ
BGyX0EZwZFIqCHxktYNWyXgE1fQnW6Q8wmNgnmRiKqgQQAWxJe6QDjOug2f0HSNkgieXxlnYS74M
SzMJQaug8dBpWj0qHCKHoSCZM5zcF8P5d+A2ufOdPKLLOk/zJRlriM993ELgebSyrz+dgVVV+Ln8
x9GZLSmqbGH4iYiQQdBbZlQcUMvhxiirSmQSEBHw6fvLjj5n73M6LEshyVzrX//gDbjsnGS/6zGb
Cz6YhEpRQk1EGspIt1p1XmdehinRZT4t7Xq/I16RbO7DA6KGw9J+B0QOPENFR7RoHPiikM4pDyu7
EpnrXRzo9WIUcsBXZiYHaNCN/yTt17xUl7IaNKmto4eX3RTGC9s3BshPK9eCFII2NpMIqV7fEx86
DcyYF4SO9K/Y0nwF+uo0oWloMQucHd6AAzOecVTaNEnVgmXOYH7W7yKqC0sq1iUDUjiZQuiS4Jgz
ZWcpJwxmLx6+GkzngP5X/U9WcHoHOiaNy4lQuIr8hIZcmOyPmcDHrxQHX4lR+vOZ7hQmnGP/XdlC
RgFT8Eg5l5gY3+gMhmYpKR8e1SYfprhxuF+E46KG726+LAfO2elCb5cvZhTMo2eYdxVbGepuS867
DrOY6p5NjWL0h6hvj16xRMcLglFw7+JZweJAzcA9+Ng8WE+GYNLJkHiMHiR7huhyZ0wYSrSdnN7f
7GrIanB2ylcjckx4MDNPmgioBMuoiPnKUQJOJlAASTkIp6PE1LRIkNY9T3zzzdX4CDn39CgG0ZNO
QOk8kFC9O+x5Bge5J+AEMSfv3WPbN9YY2QO0OYlAS/aBPSvDLOfTtbp+/0xXwrKK+0+8OZ+7hLEh
Xzbp5FxNZtnbvj9nBSS3BD9cOAlEe3BQChJD58WZQ01goOt4OheKMGSwMj7tL+pwGCUnibjYejm+
g2GfsdnEVW4hIYf40f7SiSiOpQMPJ+tUvl/zEgeZeC1frpfGxeB72I+c3Ph9INPv7sdeB9tS7bIC
AaLWJ8a+sHUmxOV3+kvUuHQpEHu6TRY0HNUaGXwJDnp8jFOlLrqRMP+AB0BCHTSNz0uY9rQGInjM
YUa+cKtJDDr3HDrntzKeA2FBbYQuivcSKsXYVtG2yv5YsQlZhz44PeI48qXhRMgQBvydxwpOKasK
dcSL/Kd6g9MfEiSc1rFUmkp2iXAaoTVLr7FTEhCnwmiRnmD1QlaZWyr09ZsYh+MUURrz/rNEH98k
lqAuooh7gXQA08bQExsze5FY9sZbzuEbNw/CVp6/07HTtzN12HJcyyMAFnSdhsv3A9lSnzsJ9f5z
87589/dIgw4Cb4/zWQjBP0yC/FHuNVS10BZ5QKq3RwDvfZhP4UHiTjqIqhQoIovd9MhKY3WxiKBJ
9xgpBxoRN7JDSc0IXP1fy0SZttRIao59TRPbTEqL6hhRRVhNhsgWdi+IKfG6TwckmkUkdI+TdkW0
W3H3H6VfdL5c+i8oSoTrJj7ex7X1pisdfcFAL3qfBpMZiJ3sL8m8RYKiY4adhRniKiz4riUDQVDG
tPIZk8gPfxzB8mSuB++SEgK3FeBXgFXkqOms+5lwR+gOdQjhui/V7mOwa4oDLLUi3cZEPEhglJHo
woE+cV/+8zpK1xJRwAouJEWkys7dbanFsJlnJCedW7eP7je6VXYWRJ/JAhGzcVNv2e/pBPzAQLCH
g0wyikL/92FsX5rh8XxtQmUH6dstI+igAvFhgMI4WndmmXmkYmK2+iAzgTo8nimImfGMA51nbgI7
5WrAjk6tETBp4dyBaxEng3Ol3JLy510ImRi1bR6RVIALI6bP6BU+Vt7theiYiCXvJO3fs5SXsBF/
kBe+N/j3yGi+k3WFMwl73hXTXe0OlwunX4R6w1KrfRU5YpIscgwahS+8/D1+rdlmQ9y+BPOdFS31
y+HxlT3mMhtNCLRDrww6nEHLKgQfnyPdCPTGwLR4S4TvZzua2kT6/tzxf6Uqv+HOUa3f0KSh+YKc
kX9No5G494mI1eQkLzZjP6ZP50+zVJx6SZ8XtjrhwUcJo4qPk2k7WZrFkQiPHv9wtaWL+0uvSKxQ
hLbZGgwyR/F+w/pgmC4fd+eDefiWqoUnL1vi32XApJg2zgTVJWSeap22XqVCyUcPPnq6kBwYQhLI
jU77FWWXg41nhfIJiy+UIqmyUOCFEW59zVJLsBvzBawzaA3RY4o9pECbW/zGPoHSny/pdty75B33
up9S0cQUNxniKejM/JyXepVGvMtci1Rmwcq8/IjejlASjmwIsSeZVAJ78Kg5KNjfLvZWZv3wJU4A
wXnLpvhk1VAcZC8TqolJ7kFj627Fxykuy7fhJxDnf9qnCUEDKgHFuFtKW3ahh/D2KJCeSjPOKAhX
OkZv2QN/IehZfP5iGWa6OwXXB9zk3Al5uA9yPBNl6oCZ9umyYv8zjW8yMK7q92Q1rMfLBFTiDlCK
1BRp6huqzPZZMDv73MMLaD8QeOJ9EEUzN0thsFZe264feExSG4XY9Q70iiJdA6S586AlQ9qGP404
e0Jc9QqerQIClxMx92D0+p0XhymrZxjm7ykWhqeJFCqjZYPIidna9Fq0s6IJMEb4/uQoY5/YmeFo
MrHp4HSkhhASki/pF6hbueoHpXMfj9lYwwHIpRdGE6xN3AJvhnZeZmRpfxOk8VaJxDBHxuze7DXj
DIY+xAvCMygD7/i7X5OPrctONXg6p3IXlJONweQCqmvSmS8pAh/QSgwyUTjOhapEuWl7RJEQt+Zd
5XbZUlL2Y+QyVfQBTOCr4IcET4KMsioYGDOPHGKpsHDLJkiGSbauo2kTDq+vDIxxOleFdQ2bO26b
JzLj28c2LfbJ6+dJVi4McdDRMiq0kw6Nr7oZRtR9v2BK0FnXaKAQzsWbsboYPudxEqVrjtnRBaqF
UEvRofELRzN1BZvd5w76NQP0gxKONgXGG34H/+BH80jvXY5CmKAY3eSzUndfC+pBgec2jGVipw5J
5Y19KIkMV19rXPzwsOIZIvKbBwzs+fmjz2hSGKl+CWVIvm44KU0jt97dXFIWMraV/gdLEGGxOl0j
psKNmlk2WNutY74P8H1+rPTYH8vCpEg5/YWfaDglf/Xfm4zn1wLCKEQSUf5qd8BjGJOvoyY5E2Wj
0BmTn07FE2GuZTAUOlIm8BSNscjcThWc/mR3vJDB13IHuJFNPIn4vUzsvuj5gOKtS2Q3gsj23pFi
8ibuIge3syGRwzJYQ1D2L9R0BQQmmG7UJZ7eEYM5RWNFP5TvGAm5ylXocQTdEz+DzaQTMlhm1R87
Xur7Y0iHIfgUyGGO3AoEGYsKMB2cHp8+fT7lLwDiN3rCHckWF2y0qyW5tXfFHt0G2aNPk7r5U/vt
sCABan/89S2Jl+oCMyH9s3rQjlC5Q8isK+Hap4H+/xiI0xA/0t2Qe108f5DITQrP+GEDldja2Gxi
bjHFVr1B3JS9rmDIuMC3jMrxAAAVF3SOZhSyAaNga/DUxvZMbZzsu719CPChEQZLfFIEBSPm6Re/
rqwLg/sZiXym/ouy2GcjflebFu7reHa5uymDVzrfECfaGoc60Z5H/NDnZ7QkSx4/8wYnku1A8l7Q
wn77u3vxYSwUNq0JpQoTcUtecXqp8NAunNHaD0Zh8IU15w584HOMfJVfFOQugTBQQTdCfPRe5L9g
mElvjnrhM9w/fG4KPmrwTQ69r5wI0M1Uas4RIlRmqC4lEYOoPrjSG+C0tJTp1io4W2Rd+Tqeevju
nxiwxybcsnafNng8kdNgD0sWZovNfO9KTBOXCcfeHh7Kov6lHsAk823dgcapW2ZYRFdfE9y8n672
ssZL+FDwBXR0wsxUv9pORKZcZWxc0UF3EYKbFqL7lXrsIxwJwmqIurW6Yf7dtaY8iNnpk2vYO/kN
X4sWLf/dlq2Z7qZKcB9gKRgeU7Svp1Oh7pS/7rdx803FNrlpedThdRqpg9BFUzAVd3zNATsxnw6R
MrNy05/HsIgJ+mVeEg8z9MEM+7jYj3zzgd8IFQ4WXrkUce1kOfkiEjrDBI2xqMgEF9ry6pcy4sCQ
M5+6qgIrt6Qj5Mcm9vgAN2leVPsY31/V5y3V6S5uVw1tqrqvsVyH0g+/jgGFesU2M3uhsUIqx/Oi
YPX5DKg/lK8xSnxE2R+YQvWUr0jmjSujt6NhiUrwQT4W1S279u59JcaoPyC63mNyNOm9AQVOFcQz
NpvJGl8hSCrKBTbLSXrbmbygbPshgaRGWvfNiQf+luDRDhsfDg20lNwZj5wklFpXhlruy6uXu7E3
iW0wgF0klVNOyXa60iLLKtvKePs0AnC4FzvAYL6P3bIR6SND6b5BZORs05bfCOXJseRiU91S1bXx
rNVsxqZ3jpHSNiqMRW+jhu21AqIbB1rnG5r/BLC5DLum+KpDJjHIsg6QYzAHOl6uE4IlwO5hg2Cw
AwL8V55JKT8jEXhzLp4ZZTDQgbky4bp6YEr4lRIu1Chuje4fkOPuj+jMMeljWjcyX9fX200ymMYD
R4LKqIaVh8dCjfcTO0pi4oeoYWq2ef6AEMvrETsngKRMBlaQrErZwt6fSaKvQY7aa4CdDzPBsoOD
XHFH12dtbjO3gkU250Vw9ZUlpuCwyWIDg2UdqyQGF9PhN8vn8oRwk0OvwsSFN4iP+2MzIQiZfaHn
4W8I+1o/dvReU4ZXStSQyjgGVMATB0Gay3q9/+pAkog40YqRRu8oqHnJeJLwWEEbAcOPduczpkaw
aqycao9+KsfMpYQXr+zTIlTKb6z8s95RG4hqAmYEe578Qv1hvubpC8NJD8ywyz8SaDT4XP8xLbVd
EpYOLEQMiYjWdtrNZIbD4WJLocIZ7V5AMz34Q2IKfmw8os3njNXn8nSunPBgxHWrX2WpI41nn9KW
KyfVzxnIjfPCIRr29PvErcsgj16nkcQOy4pfMyl5FcfqctJ5LjSsQCfjy2zUBQ/yQ8bLexHWQGdx
v6le87R2+B8N6azM34aZNN0ZtGhIg7M583aK+XjWyMcC12hHhkhJDiKeW3fRwYF5AK4c0vT0VJyB
Ygi3ggzvAHAvY13gc5Fmpzi5vdTrwNnbrNkmcVCGVPdyx2kkYSMh7R9wNuM1ncYH86OOBAmLFchj
+T9UaclokC+oHBJcKjTbAPzBEnWY0WR6UGxtnWaROF4Mhga8v5bIuQZ37LUvj8gUSQka+Abw9XDN
/GW4CDBNIQEbsHFK6F1TL9MsytTHBYxPYo9Bk0AnT+2g846wIXA0nzo4DQQU24AKdDDo8TJ4Y7Au
rPzpNLX7Ih1lCeRZIJErvx9Bf2xYmc+gxtntKz+mQLSvZXKFMwJkywTZJtxOZKujahhM6YkKGk04
jksM0jEx5vcyVWWLvUvWE414AV8P64DKT/MV6A1XrSIZ8At6jrLlUsAh4XH+zP8Dkq/5vcKmcYwH
nQ8iSZjWIMgX6TUmqWU8gsXjTfFTgp5FlX43mRE9efRDvq1pdb/0nQzD8UvlHAFzgvggtLPsFA3E
L/iUV5gbUPahdzkxSkq6AHFfWm2JM+y6/lEm362B8QuUZSrxb/VjOfAQW4ju0HVeYIYNLnX7Kblq
kCRgxcb+vV9MsVHDOuMgDfYTF9j3J+KRA898XOZxyFrSYdbvJ+/gnrhVSU8tLEaeKk96M7+sp+2a
p+lzxc3YVQ+TNe+KkSy8bpxxto/mMC6OSJnifMmnn16fKwxKmVnPM//emYRTc2ogbl0Y0Mkj7Xfa
/RTgNPCYKUxPOkEM8AGq756zPAEnIk7CKu+3JsNXcYuhsEHOipeRzcqd0vHgqO+zgiPERxSlAeJ2
upllv/GY+RU8gQm99uEyXeQIki0JqjAkHRLx3tsYlj6opRLUz3XFnoXw/HmqgHzpA0qlNV8qPPQJ
kF5+yN8Mo9TdgC6GAf13enS7P2JC34wj55MTdxtghAoMdzYsCNIDTiOgiPtGEGl2htDAjtA4Ajom
NdaNPbnrxmbCCpL30mUO+yb5HLkYPcaU0YdkX/xo6t4bre9XxrVTJjUpzkF20m2SR5RTaLbpl9xC
16PbKqN0+yoJGTvHXTA5CfVovdVedvNaqRO3eWDFCeQ+Xmf4Fbs5U3YtULpNqq2e6eo9PSX3Gecg
1VdXutmePRQ7lhVqY7xWQI03EtFKW36U08WiNbkQVgNAwzmEGwHgJFnCzMe2KmkT25JMss7dKY5Q
gQmAJoHbxUUA16e/8u90JD+FP73qcPcIF3tWs0zbGprY8XTdTH8mp3jPE3XBkIWEqM3Hx/KghLfy
8WtPZGkzyWK2ylnsY/qCmoE/IC7EA0AxBcJZ8ieaLDA99gyr3yA44v5B2OeCIDTAKQVPmRmVMoHK
ULpP8tcj0i5mtRGO+arTh9NqgWWJ2KT9z1f3m+yq5d2wul3McESf6918BK/k4qje6Y1U/gXr8HHu
gRqJXkPsDuGIiSQOa/tmxFTXycPkMFadCdfwUJNOOzx8LVnR+dcIUOHOhpy7o8OQrd768kI1+Njd
E/zHbjJWWdhVqbbBssPdYyTNsrUk3J2grSJDHczKOI4xs3LwUILlh7Z0yqSZNmkvsIL1Z6nOjB6+
D2Nnf1LjKgH3Y22wZuFN1jAxGniFswKnUE4ejyoiHX0bWMRQ6VGtUiDpD5c5yyS5agSewV/0OBff
8LVZ3cHlV2Hes2eMClXLguUX8vRN0VgdimNjw5cHVs0YzDnZokBDePugb/nBZiTNHR0SjBiaiOgI
hvrIPjgQkLLLyHmtXxwyfvSwZdfLMX4oYd+GYDjZdUQmGjMtcI9l7pVXElTxMHL+55WwVvZ9ZanA
7BAE4MnO/sviJcZWWmXi3JBf+6jckzkIA04eOeSC03cAxCO5oBjG3dmtRmg6WsRJyCiL5bj7eUjH
XvF1faEHuG7Xmj1QeqR0PhlSzTuPZbbELmj1oj58YzaUzF+Q/en+1fdPgQN4Bp1hak12VPLs7ChZ
+gXzwe59+iBJxtN5rpCo1qV2WoJVL9/VrJOii+S39MswszrdeiUuQz1ilx5WlwgtgSq8uQxCCdEX
v/GzgHmYb6Z3P3lY6bDHy5xIVVrvNaUQrX4TgBQZ4fDL3Wywx6DXaeZPpnhY15jJkZyfGtsAiCKQ
DvJ1AWO3ncfEqGPuDM0KlP4EI6HWl7gwUj+o8+nFfm6l11yo+pCGmO1JHs/7PiJo7SCxG/xnpdMu
pVeDi1oEwNivfsHzVl0V9sPDpKME8CrZGh6LOEwhhozMe7KrtfWEEEVlxaCfaoUPehDeNFOGlZOn
MOWu8IW8wMmFVog4CI5bj9BmLeT6aInBNxFQBsMJyT++N4n5xvDl1kf4wXcIuoTLIJC5EXE0E/OB
2+pkBvwc0ILiXnBgUyHL6Fu6R8+1ehh9F99qbmXfoPKZD/MG7n4wve7Awpo/hlaqzyBqTioGrh+S
30FeqoJ83UbxYI/2nHKQst/Xh8CXJ7+sBC4hDp61l2zAjqFFI2p6HqYQAOZifdLi+nxW/vMobVo6
AAwQY2rfj2H+YeABgAimDQPrqCH/Gsjh3X2OMIWhOKBuUELj9/12sg86ZqaNpiJwsAE3LaxI0av4
uDN5g/hXuu/M8gCV7DZ/V+ET/tlemsfGiZGcFhYXRw9pMjWcaTIDt0zMi4QRjFC/CUPWndv7gRvo
GsIDElJKAgF8GlIkyh8YY1TB6Nd2qU0RKgxHOAPCYBXwjPxhLctBpfFnwfjggS8tw7vLCdaA2V/p
YeqztmZUcN614Y6/9LFKwEoSmAI3Lc6WHe0itiJCeCqODsw+3vgemndcEEnWgC5QO7iOrTCJ/k/Y
B3EERZsXlMAsNlvLIMNyhh0bvs5zcX7A77u+tzvGjLXFbRRaEaOy38z++3nCl0z82mS0XqCzZzwH
9RnaaXrSvliGbuspNNCk3pi3+2yLYVR+5kZppj+bnm4bjRKSyit1CPv5LVt3/mvTvKYixCfEj4R0
U5BOXithcQ8nyspATWinlP3MB3CVRK5nZdXbF88ZtCCss+66TdKZW+23uTdAGzc3oDXmZgzmEobX
8XwVhtjFoBWBFQfGy70QAN5NskUk88sb9wRX+HRGVkn3xrO9pXp/mLfCfTgzHIcYTkHnsZz3JgHv
sL7xIkFEy4DRmX130ysm77WVmi0cCf06Mi2ynB0OeXonhntuR/Fjz174EVuPM9fcCCB4w+cYE9GO
yB8RfEzahJb7YJzHJhUlejdalblfj4IxFo5eN5i2yq4FBnl6uS3MhvCz5gp5m9vD2rB5wyQJn+TO
HCpL0/zKKmmEJmQ5kidGJjTTZb4LOWXlKu5MspqfPd5Okq3ShZGc9qYFw9//2r+x7zthNcHXZwMl
D4+p9J7FATUEA7Mxr77/pLB59E3+9j8JpKmA0wVL64sP30t2ksOj93LDSZ6QQjY1jj8LZtnFFeek
5RStiTe6WOMiqlKsN62eyrSzqscixfaCh3DZwvviqXuwK8KAT4ERnTILxy8rRvyJBp+6b7p4XaLk
AeDq9fKf3uFcLP2U8j7FokRGxcW3Vz2lWWcTrJdYYWTFISeEW1MTgbNJFQQKASwe6K043Od2Ct+K
KL+4gCWCE+A62yt7QKrClsGj11jJgzJWQJfl6gNXvscSCrYzM5yX4UsrppJBB1j8gNdp8TuY88u5
O3y9LugVLxK4LmkOnNQBK6VwJXo/FpBhEyw3MTC3KEbrCdBugWcdey0hgO6rhVYK4UiBpJU9fSW2
n4+1MiIBCX8ICu40IerPfzfME4egufjjy1FKw561IarAvvvpYd5gfQdX626IPUdDB9h7JUuQJaed
AeIq5qH55HSn7Iz9l+ozEH3N+2TVqximMMchq3ZZPKKGVrjIrxo3Rp5T+3IAGu8/JEjvoJAQrlLN
8DhrgVGw7WT1Xq/2zzwUxE3yd+AlTVDEkK+FKJgSuEAqumUXPFAnmcY4zHW2Gmle/q3MSezT5dCF
YQx5WdMQTNwd+9hZKxfxjHsD0TvPdrtWugl/QloZXtr57JRMQUXdzNGEFxbGY2yi2+R8X7lucHme
2QzXWCTCHQ7AFED8qRW+SPTAatkNAi4Sivfd5bQTmQDcKLGZ0fjzjpe1i/IuFJsthGPBEKV6R9Du
Uq3vaBFi3AvBX2npd70v44azSs7wXMEPLRi9z/e6perlO2MGmANDkNCaYufMu+Epyfb9mXPOoc+d
P8iGGBYy6XG0cbMXIrLNEy/z1JavFAg4VuQb+TAu/Rz4lsOQCUy+pY3Y0BjUVqD6xQa5Lgc2eTzg
bCRjLNIVXHEUOEKc/ZnXIf9f/DLm16nAYYQ/Y+zkW2Yff7xoztM3MgM+tbsDxeQzO/IcYrYAg7km
ux3eBfxPfpG4EPzDuHLYoIY9A0+EvF9pTfnSHrxnHl0+N8UbODXfz1yl2EF8AK84koSLZTXhxZgU
8ZMZXBTxsiZkq+TbiJOwttS324GznCvNT+63xOFBggwn3jL/n308w2kOCKW03sIxqRKEh8KZutrX
Bytia5XNr/gQQUMDjqUE5vAdlulPw68k7ziYYGPoBjvxwcZXVJJhNOU4FXdYtXEyE65e/B7Gkdew
EsIG1/A5mKHtg5WiYOCizXZXTAhYHDN4Py7Py92NVv3umtvKfhUTFb6g9F8XmJFCYZnvJol13aEr
Cv4m3SwOxVsUe1CBZZTN1HnLIfPHSeLFs4DjWiynWpCwqAUa8zw+luaK+4tItejMNcpjSKAoK1vu
SP+fCxp73fqH+Nn18PsznIbONJYoUSTImBj+JG5EnIbO3cjOOwi0kHv4p2Aw8P5BsweP5ckpw8K6
Bu/rjieSMrYT4x1KGzrJyvm72Pwd8wBql1VQ7LlBPj8MqYmw5YAHhp/jTXY8/KwFzYyUEmU7a0jg
+zGkfCQrCIXfLGK8/pNuxxf5i2CJgYAfrpeva+KfGVhdDUQp6VbIbwPeJViBWYt3XME0+P97Axby
nWcoPsvEtpCqyNxcZnYHI+VPFDo85RrWdebjKkMQ8ftoWGF++oQQAbCuTu3H9cG++ycElWxhidiM
Wb5i3XPlKb12F80OkIndzYgPEVIJwz/m0cPPSuWz8yL4/uLes5w4U5HlDDP8Ug6gIzjOckPRQACT
+S+Ebz9MULyFA/BqoaPh4yTW6IkkhOq5FdOLi1mevnXmJObUsGk+O6jkcTjIkGL2gO8TqbSoW606
w/t3Q8Jwe19fSkhnPQqT0rnjlGF8VcU8Hs2Net6eCv5eaf0HBlA0l7mxK8a1LSc7YBOuxQe84lTA
/Pe1UyP5tF5jooHJS7NGPFDj891m/iPXh7evY3AVjCiQCOkE587CUbubgiIPiCVfy/J5ZuJqDuM1
oNtQLoxkBT77vDCrItjD2rFpcNdFNXhHYc3qZa3iSUPNizh/bl4vPL39AT6jkMWnroSA22qwcQTX
5VmN2JcDjiTwJGc9Cg4HYH136WDvb1ZECq7abYLRKNUg7CWT0FIxamID4BIyGTLm3xW+ne9oRKDt
FiiVes73OXOAaGVo8liho76g6FTX6i9ZCXsorPM77qebW7z12Z4ZSon8KOreX0FxvVi37ecdNnn4
gX79i9vFf8CFqIzzaxFCM+UhtKJOBhGIGre11xgDihYZSi1fFnIcNne1eTymiy8MPimDSDgtrzQY
v4Zmb7GnM+IAzi5axHPlVZS309Nmk1xBVEh9xJiYT9qZlmU5tOONZGq/aun8tC75Wk69WC5n/fJ5
HhAPg2WUBSy1edPYL+LrSk+MAtTFI/rW/ZLYw2KFRnkzxzJEGO9IeLQ4M4NEJ9jie7IEKZ6H+Zak
c/tmdObveF1ebGotTh/6cz+lQ1cDFIPGXbCBHlCsUYwi6YWKhS9PnATiX2hk7c2vTl/6NU2QfdX+
7eYvHU/57dYfxn4i7EtqSVt9oR8cz+Bu0sRX5zXLGj+E3kIxalXoNxjYLuQNUJi1lqZzMJGLFDzI
7CT18+Ez143Si61gUw9UQvQUMNwVaTg9KcD1aYoYi0FPeAgCd2qG1KoUAuzcbJ3dctXuWYpvXh4E
GIuwNdbOLt+mLn4evthxC070iriBmiYcE2LJ2gVj6hJqGDOn55bZK2nJ2PTFHA5+CfsXT84I+6aK
n6XCJBVaNleN11ICiPQ8zkKOWYC9GTYUwGmwMfEdXEXZX0A1EZPVBQmai09XKIhEMDZ5tdv8xbA2
G5icIwEI1jMmupkDobf+awjt5FsUbLpMM6FchkfhZ6AKjxsRkaQbdt/Pcf/e1aZIVg4vYQUv4SeB
qDRTWYh35uRnmJBcE3yLYHsi3IIjb0NyZWQ/NOYqHBEPOhl5KtErJKmsjjQiHD0o3hRz5WqcwDGG
HjvOBFFP7MSWl5id52J5dazhQWB9s8PXBmYY8wtQmVA2NlSI7LlPvBVP72vUz7kNomCSrzU7BSAP
C5v/csWXwYpsjQLnhSDiwOByUYPZuzJzuD0QM8Gn/TRekDAzdUHotb8WUXsghl0YI9nMGWAcYeBM
a0CLG/vXzL+iW+V0l/3dpTaDP3AA8YhyZnUcMGz5qLAox7bxZhdQvXiR2IJYhAyIsI0mGoz5GSzd
GugCOTLQMhdtMCE5MJpXD/Gdb4kr9S42d8JMk/K5RosfOxH1GEeqy9rQOraIyS4aO4sTh8DNejjf
r2WBFOgoMR3COKYhrgT+ADTIwtExj4DIO7gktdypbV5erTmFFo0yV265E70zyU96/MWO/7y7knqG
iIXl628/cTNkNbbH5WRdgsAxwRb8a+ivrC5qmQTTGZwumDKal+9jCM2aaldU0Q+X46+0/tDtVrLl
RRTNMO6ZaK/E9xe2chcvJLkrWbo5Hb9qY8LIdUN1yIAvkhywtzfKqBgzNHtHhY13KTbcpAWOYOTd
D/gTod7k2K1wbepkdyQJKTBlFtYstbUTUtT4Y0rmypjzcHlT3DHEHRLNAz7GMOzubkVc9YHDLxSy
qw3Goa8F7P/jkSggIow4+ncEfVDEhnIRPH1+LPwTI+IGWasASVDkL1pXWRl7Cd7CeCY2UpaBGmhr
uh9oYxG7ChaG/ELKbxNuDqJYKHERLNoyaoR3VepG78MfazS4XxD4ADZJCD/V8D1DrQYZwdZay+m/
vhMO2i9O+zXm+V7rDpI7ShaIVVUomPZnmZNU95jVBEpDFISEpq2190a9zFF/ta+VNLXZF9VoxMEz
cptTIv+1OM3Ei/F0Ldfum/6oWRujvYyrVwdDex/TgRloYu/25U1N9v/QpdqiZp2IsnWOBMPckQd/
nXyvkB/l5jnD5OuDgEbaYhj82eIlG7UgOyPPnnjNxzqvsNz6/1xEvYkFRmaR3jORzQVjRWX3wARJ
gaGyXSxeXxMMJuzZf3mXYW4JoSUOgxN69v1cMmoczybkXTqqEAejNfmCiwwJBBYqIYTkHv+hGeJx
wcA/rs/T8UxXtg/l+wOPzWJfESX4Tj6Q1RQA1nXkcuE5t7nudv2BodweGP3vDS8d9TRkLhyc0Nf3
B5oSEMWgoXgv/vLt7qo4OPmQGKbPzpi/qDyoELuqrehcdpL1Z1iN2x2fuFuejNxcdvbhsyGXR7bM
mdWHM9pY7A/tgZy+YjuY8YouCLQEbEo5bGf16Rt90UDNQawNlqQT9/vz9Q0DEBtM6rsnkj7ddEbH
jLyIzejYYAiFF1HuLnrqfAzhkTiJ0KDmhfeRgT0nH4dHgNqYswqkxNa20v7lXJK9LoCFzpb5eGOv
I5GpmWFd6CrszcYe0TB5WY0zJsA7841NT84ZlKRh2aWQoX5HwR1rycaMvMd4NpygwEhFMGnD54Hp
FK3PmGGJ9cfpu66cBO836HpBR+TudNnYRQkJPcjNt0JqiQt+wNLnuY4dnHi7UGEc4yvfQitOL/ex
3YH9BVkPpoMXzF1obKPLukJYSJ3tsT1laKI9z8THs94++UIeFkYk+gk1XL58foEmLPSt8J8ib50H
V7PZ+wOxd7maNXytxosVxhwOmxqwr/++0rEFODUR8ccIC7zTXscoBP7f8R5zO/YufOamgih+dkWF
JnyzPCHUXjOaw4rTsIzeSeC0wVRjIuD/RcARlPeUobSf1nXFV+F8JC7RdBW+MbWChG/tPnGGP2YF
eEwB1MHm/CMcV6Vk9EBA4YhYnALFHlj3siYbQiKPgZNgL74+YnUVXR4xQmQtJKSL4p8UmevlNxWg
v80nzmBunZP54zFNEB4etf3T2I5q4byBw9pmMMzW9LeO46HVWH9mB1EPP9C6mctitxT2p/goJS9r
i8LVjuHkRr/bfEPpcdxa29zy76E/Jz0cfNTe49gqDFBwUllUt8Up24Efzu+mdtiK34X40qzglJ39
9oDHCG4qVFDWw6M2PW9vUgCpcuIoOBpZDFdBZN97wrxUa0k4NrDTX9qbs9whSEq9OXQyi6czPv98
0nCtky9uEZQy3jByYsImWw4zu/memXtmbbvDTSlMktFBaO1bd/Bj2SIKoTE3NxSBJhlKixOD3kPO
ShHn5bLBfWL+re552MBTifV+YIJBmh5Be0CVwjsWJwn5NMH9bg2LipMDqtIvVweUuIFhZE9L1y/c
WYp7+Ynn9eNUyxZvNmYX5nJ6I+mn4upiNGvdXnv9cBuZAMFsllN7Y83AInkZV9d+0P0BM4/myd3k
8pX2HgT4c1vuLf/36/VwX0z9rFLYvr5xbXo6BrZpjjCD3eR/W9S3zNsq+2uYoX8l8v7xK2oW3AEn
4fzxQ2u03ihAcm8HTHrDFgQHTjVvwKQzH8dfYiawBRFJ0UAnO4pJIbcTdOipUE+dIaZR0gleOGRJ
mAQUwWMzdFcrmvfdLlx1MFQokNM1CtoPppJVAMARMjvDj+Pl5sdnaqJbVIso5smg3Ba0LA4l64nd
BoF8IzwSdbYDF7kIHKn5cH3spTXs4u24iuSYy/LabyuEitWZroCr3l43DFG+GgO8/fFT2QVCXDiO
L9dovLi0fz/iyCPnUEcqfA+Zt14Fni/Zyot/ydIX7+QpfkOnygW/O+RH9dYrHKMU3sNphGklApcu
B6AszH1apzhVkeR9sBmbEjH61YnsnvsDnzIpbI8HHU8z4RuWWvSvGcBuelhrdnuE33gJyGtSvdcN
ypcHuZoeK/eX25gMGodYec9/WdaSJuU0S/0Zv42Uh4c1PcHiNcxGdGxC4Cmv/pF0ZkuKKlsYfiIj
UBDklhlEVJy9IdRSBmdAAZ9+f9k7+kSc3tVVpQKZudb6J7xAEYhwsL49j4eSlWmvorcf7r4UBwAi
pxTe4jUsGAsUNgrsrjaYwD/OmSGWrXOBjDvnoiHohnSFnQdwpinwgD/awb4JFP4y7yKDfvWm64Xj
m0Yw0+iBayZGCuZwqvNDukl7tW3tQDg9IJFAX1pCPDH72ngXNCNPHVg9uK8w3A8MkX8Pm2/CH8GT
PhhUZfP76PR92Dcwq5/dQL/N7CEMHYjE/KmR85tVQ2e+2T2EJxN7yTugw6GKTM+QD0UByHiPqWhq
Yp6AFFCMtJY4rP9fGrYMFqD9wNpBwEmFrS3uW4bXmkB1cSnUUE5Ku5tuzYjLWZxmzNXw6iKtLMQL
ikArlhpgCuiqkW5h3IDuGJ+BDaGWzUqfzUkGCoFB6JwxwTYuT3ZZqPpgPg83iRMbavtiAYLnsWW5
sAtExpfdMje4zlB0ZOaDvQpXExvJQOAVVKcQeMmj+O40Nv/lmhvTGAt+JEIiFn2WxPNGA1jLbhSs
REcvcgR6S312kXgcOe3YMFJzFcELnhKPOg9pas1TGs7CKAx4mtDMu1FEK66euI6bxDknf2fJp4Ds
m9HIWUmeWAkpWCxCdv4Eh51ICrBJgUWIO52D4eALvb58xnyq1CHq0gD8GuB7AWcF481sUpwBdQAC
3Sz4TkrzuZSDDbRaRpKEKAujrmQKA6xcmxE6G5Hn0C0WQec13rwwL5fMiADJeTOrw/85D0woKgZD
uzfO3OS5XC4NAR38clsrKJcaVsTV8TiUoirkAUnwmiYBevL0NTfAkoxtGhfE6DO+LDgpODoINje4
cbczQNIoAnctJvyI2CWR5/JuB94g/gPgwyINDauJRgV0D8kitRbeYvelnRFqFFbbjSTg+N5adP+/
IEz5KJl38xCnzPMpW4mvvuzL1bmYz2nvbQTt4cAx9IrKQ/v++1WOJvk3ado+7Jqtb3Bd9UlUrE6y
gGckYWRGIOK3P4FzNzIOt1hx8hk/REIcu8wQdE18rfIUau/PMSnn6PnTu6NhLzBWepNkWx4yD2Sn
RAmI6Xt9UB9sFf1JFPSYAyJG7pNo7eoP9z4bZhON86JnD4MXSxhXKRwgnSxO/yq/WpaVEUCHx9zH
YWJIcV0a+XLobliEjVWCCBdxa9+/rpK6TxUlkCHzsdC3XYkS+1OZ1khRBJvtxSVYs+jzO8UAL6P+
IioSivZ8hs4dJ3ZuuM5Sx1GgB6HKf2HB0sA4GaSuDstjpHGJKq9XH3vP8fUTVJ+glnfJkPRjo+Dc
sfh/kqoRwLwinVpDFYwrnldt/NBwjaDhwAqNzZgWAYHDE1GYzuWnnFY/7LmDrxG9d0QM7mDcbEbT
dvQyu9ExyWm8ltpgXoIT4rOGlVVbl0TILao8lpNF8pximJ8Ygb6OXiL2RrtZGxIrGX79PnSqYYqW
q8aEo0aYVdfhc3TkN71kVJ+4/tu978fc3Qxbvi2Gbt2swN9+eMNk9ogJJiYsTefAKbvjXTAgbi8z
TLGf4GVg27nfQcaeo0mqt/Jg16PCVwDouUYRXBXZzEA6jG+8eDfO5XHFT2fdHOdXw9q+OLz1sYhw
PWojRvv4SnJm4MlCjcUmA5lsScA3/kdoHk09mxz0n03iATHgdBkjKFf1Ue7NyNok/VCaSM678tmu
E+O37oGEcMOv5D1XuMp1iyvmwW9HZeNEdVYjnDQl48mqeJ3vzoLpY3u1eyObyo+OZ8RJbFQY3ugh
QHbHo0+NbwZBFlBbtU+nV9hkGeNs8TA5sxZ8zvmPpPUecwUaSvwIJML1sP5lmNc5WTv+VAwDDHhG
5D7IQbfWmU4hxp821wXDuRsDFQBr9BWdh85QtZCZFHqMGklyh99x/7HEqH43iGEvEcuhzeU2SMwS
8n+GBdiAStBR0ZfiG8RrcGy4Tp9pEcYTJpG5li4Miq51iIcD4TaAzMZD96A+gwXBNfQy2UBAjMkP
01J4vLiOmDpX6wu1Bn0wswcazBCWIkzYclmUyOywCaJCpzwhEsCgNJormvFHKWYB1fIAfS68EnIb
1InvY6U5JSdQbzmngl4tmMLeHXINLjTbY41RTN+iSiP2wt5fPSZYVk2iulkVVkvG52LdG4+4vF72
dIb+XeNxkGDa+z8sb9ngYFNYQCeM4B3bZHyLWI+9nr34u1o1U7bYub68eM9ZKUqUwJunlTnvWYFp
h4PlzdiE5InS7hXQfA34Y4QTBs8QDykYPcZnC4x+AOyKISiKgdZoybRUNM0TbTphMrJkWASJBCUq
xkAzH5NGSPpgLS5DcOwmp/ZOIUUGV9GNak5RLgNR+ffzGaQBFAx8pnD8+KQpwQZquqUaOWOxa+Zi
7bpfvRerHoa9hocjGkYe914odRM0MThbuODWaC49bP16jrp4GCEpiiVn9lCapgjRjOxpy6MxEYyY
NmL/+MdauW5XP8RI6LB1/wtdEebc3exSd0Rg5Q+Y0hxlex2HebM/wJ6Wthz3V6bJhiy8jX8R+JC2
a387CaIeroN60MYzXUPuRy0StopTsoOxdWXq+J26rD3ESuxXBE0iFYAb2Bm7Nw8XI5Bt9F1/iccw
yXg0epqYF8E89BNYccINbJai62sw3P1ljsyrYr3wrN0T/KVs89qc2W/LpzXDyIfukC7CPH3lPdoX
uBHH/JwDyiUAijS5PSCxIY6k1rkQ7g9ODL4vxxhCGspz+bHQdCAjL60wxMQQ6QRGKsxocoV1YQTU
GflOzG109vuefXgv89cUdSRKnjQH1joCAmdMlEarbXdB6vZxGbZyQhIclrnH6mc01Ge0xYhBcKh1
RBtDELnxIuyt8LZS3x38fM1oeMB8mutpD1GDBTA7GOJdD/kAmz6qS+vzHCN8OtEjfJhGl18mj4K1
IfkDbBdRXC2IdYcgv8ZN4CH4ai/m0YC3tPcU0sZyshUm46j6FSbizi9M1sma9boCQG8NrPiK0RJi
AKhif8QoqFz8xk7fcKxxO4VHkrkXJaHHG8MLYn/CGmarBJPJ9M68W8Ccw6f1XBF+JazOJwN3aKzl
5d/9COF5RtEzXizmn82fGqOwDZMzapA9SMuoY8D+bxoBpwAl19ucKMTMEQWscLVkC8uzfM/kElSr
B6BbGDPKTvw5h4V3q0iHCV5UBkhIjbQIlWlHT2fe1G3KgUQ9VsX9z8HNXyOoTaiirsGNQKghJ6Et
KfZz5A+htCCprbZItkqKvPRufiycoHd9lG/Yd+J2hiLuGmg4V5XOgFGQDlSdSX5XbV8fJj/24MQ/
lN1eq8Jc+ftUtjzkyqBlPbfqC0GW1wbvASWuhA2aAhjRn48UynKC/KZtO7BeHMADiJSv/u6JBac+
20h9S+tD3Dg3zeKaBOoTXwTUx8CbKfoN8iDPcOTF9JM0K+WYyHgXWS+dxVgr2xnbS6rZXKRRbeoH
+iWMuncZ4y56XiwTEtVDwmWeH7LPogDeYUyzFITHz5zG2PTdl7fBpxLbICybTEmMhFmJYzTaaOjV
nvFLTOlrqx9mqYCg4BWvMSnshNmbAKdKYZ8ffIPkMLE8v44QKhkqLT+YKHrnYTT4O8VPmHGC9nI+
nzRzw+hvg1naidW+QSiDugpjgNU5nehmHQyms8TB3AGbFDM+p6Hg94S/DquymtnPDKInjpK83Pvr
FV2cEEa7+2UbKLmeQitAgW1qT9tlgMe4H/ARgDZ7+LrdzV7eNygxCbelKihowTt/SKZQGf/q1b0f
pglWZXqC3OkW45KTNvPea/PYcONLHRqkxdGjWp0alj0e2u+yReE+yK7GGfLf7Atxc7BoGqaT78Id
MhGEuUj7bGlNWEJRg/fAft5bgTmiKzvAwuu8+QX4cp7ETE8WzEXYspl9Mfe8uwqtlvn57AZfT7tt
1c+ufTAfGyeCYgbes6wav71PEMQj53NAxMB9gJi0r7PEUnk/Gjr76Ttg2CY0bsnDfGGQg2wvu83x
1ERuob02msRwGMg0tO3aZMKGO5hLEdiewH9rq7eU4UY0jNQuCDUbMeC4uZ4ZzIZ7lyE7kKLSd3r2
eYS3y19WLgRtqZlfkZNAYzOqyVKBuZimTBf1MW8j3ceJBXhSA1Hch9YblV/uIFJiWStWxqhEMrlW
D0QcGOwgO/gKIoXhsyPVI6fT7HcaAMXXuO4SkljYvI5MRpvYsUYK3p/Tmmeu38byj/N1uAdhjgWV
E7jtC3RhTIHGCCNgMgaNpmKhvy6MlbM17hZ4y8JXRp08wYS4MqLWBWD+Tkz7E4I37fBWWolzBH/M
cIOUxcDlebeSbZNZoff3qq2/y1zyaCZHnCfBqnxYDByTbfoJyH1nZvs1dhwfScqchTWVe4FEeZM6
A9mn4rnAExQ17DzFqM1S+scO+3zqTCP4Rvya0dNAyzq5RYnRsf3/UiypTwBGKioeIhhdDE661FEQ
CZVmARmvFRhjY39HjJ+sh+Kh/2GeD5vYRfsGZqNzjLxp0age8UzQE5iKIPQ+tocEeJnNCn6ISBa5
mxBCTiEeQGQkADtrTCGKHCEr9xWGyfGLA85euAC+DUiyeWtNqADxxJ2lBBJq1qQ9Mb7artH0woVt
Ce9KMYC/rtFTVx7DxtRFjEyYCjbk7N8YMBhdZm4fA6tlwILfiz4yiDH+GZSmIIgMdErv17cAV/fT
B2UrzRVYs4B8lxPrtmXmwMwP1hdMDmgLl/J8O19eZhGYyXgFfshgYZFPL5D6rQnn5P5ZO/seQ/UW
7Kdr58pNNpblAn1qaspDP7/+TdHdcDbUGAFhXYWq9POw/83txWJKZvFsaBdX8IUhdGswPLMYOU/K
bWzVgrvpqh9vgItsgkuGjVydw6J3PoWDm7l5bzVTVwK1DH65P+sduiExv2+/7oWyFMz8fC5YOWSS
/xE07Tb6hJpzBPUfycbbMGLpb7ZptgoPN8cAs8VwiH6bWQDP48tgARA4/27GYedccTMzSB24iyH5
p7BZBtwzCOcw1dBTzMD8oKcb+0EwmQ7HfixHcbhBTDkSvEomO64dPIJFc7y8+/Y8tRa/1Qo34T8z
y83dWzuycobbTp9EtZ0i+sb7pjPeo8Ov8F53dyi5VRd9f37VjOXhuKzi1kx6+wzfhasSM0sp+vOe
FGSItb7Wu0/Sk13nzBJr4l5fbDapbrx7iG/YW8r6/CHzHvaDtBqCk3245Yhp5z/8dDRSyDCq5p4D
RyYmdjbsAudfXJ1E0Q0XK7PODhRI1fQpvTksp/+2pOWy+06kpwN3AW1AOXTZFaFDYmnNr8KApRUO
pqwYsBABcjxdeRMLdlXQFwED+AgLbJ2NV/AAoRJajiCXCc4jAksB1f8j7tQGhidccjD5pwn0D+tM
CITEpuf6+Ij9TwVrx45/PSPRLSxB1oR9gUKmHU/R7wE3Y3Y8JIlqVhXjTmgdeLJuTw/sFbYomuv7
ajlqRFyAz/a/J8HjFaQpryXoEO3xbfJO++NPMxERpvJYAqINfJIQKAUXoPiI+AqHL6a2vwQr4nDk
swoGUiG4iGMWV1k43QTcHhuv1zfYY/tpJQxKqNEEiExR5eUorygRYz1zYEExmy2iHn2WKi/8mCrT
h9PHZQfjgUPSUgOkARz+nweSDZHhgV7XoRBl72e3GWBf4jZwXPkZlHuwNGlq0ObxjxF1M/Ww2pnb
NNaNa5xClMfT4DFCxk8YFu0wlTa+Ax/898oQIgsex6JOHPy9KhYYzatbFRGo8V04TvOwwFfpebGf
+HcXIym7d+ed8FYGSvTmRELdaqXk6+F4MdVETBLhQ8vEilXRimFzNz3n4GOju6gL0AHnyJnOIHji
mQOGH1ByaCH0Gz01pBvoG4EwXCdYtclODHl5rPbYmRfTjF0DRnAJVqZEGmLPx0FPGQa8EdFGEt12
PxFvlzMuG7qj3d389/AyEmb8Cn3gy+7HRkSepnhh/i0/M2GKzr045goKeQEA9xXauiWev5QjgVMy
NwTtboQpNhFMfYs+pME3miQ662nfhY0CXqaGBFVbICOI92ecEum4we7Z6OD68eAfl/BEJ/s2dWVx
nvaJm3SOOIfxjMz2HYm0xvYnCEQ/sOi0tQBcIPgg4qFCGFknUfdUW/cBVD7kbaZiTxNPSdIG4gLN
GIXbgAsUR/v6Zkiy+b45aukDjKNfvPb5h2LdOcn0ScEMSk5K6W2RD2NsaxvrRcJlipkpuiJ9/zOp
WXEIxUwH/nlMuLmlJfZA81tzx6Yfiolg+WAD9/uDOcPD6HvA5JkGL6T9TXhRAiLR3hx6d1vpHARM
DyNiU/2RD0o7OhuAIfmsPJIxHEG6MdhNmZOhYXIS1f+cRJo7Hp1IGkQOQ6k6d5ly4AUbnfH3BwjN
7F+iUNnWa4R/Li2DgAUUBAWz38NV8jjBe4QzP0RK1p/XxSbvsGg1dYY9OEYJTo7E89CztSgjzUOS
Z8oM42GEroQEnyjv+R9jCnM32uZ/t5sHZoGXnAP2ehRDaZC3zDuA4y9GeFgwz97VtN87prI/IygD
E40DfrneYhX0VWb6c826LEjHGN6t3e2wY94yad5E2fxz+X8DiPJZ8Qh0DZORC31T58C3SzYhiTaM
+mCUXCDnUIuIcYkFO0KfKxAp8Epigq+e1NLaGfQNcC4p/TmxHlO9nVaq93uZm2/pXGVzE5LXYzx4
lQviikjAAs2p6a9JFhi6BFXeKMbemP6avQmuxXRrDNJf12BDyD26B7M59cC2mZ4sUGCFlcjcdMNf
GfdaaLpmKH7FTrAg22g0xrloX5vBz97lS96uc4ICM6BNK0WHQ1AOyoFR25KQGVfb8tKa6cB6hjCf
kJNbm9GCNwAvk0GFykQ1Ch+XDT/Y8bRsVHpkXJ0obBL748idl10G4IJYSjDfqKyh+yPogNH86zLA
2IQU2MZg0KE/1voNS/OjJhiE+Nk1FB3ZcWjfrw6eDt2Rxip3+m92sRbxxYoHo+mJhkHYb38ejjyp
nI3JkS5q1cF2o+2RktF8GTOdssfYPCmAo5t94PNr7uYLVrj+lU7fLUTFZ+94aoLMLk1zl8Vh2Kd2
qJm28AI4NHgYyB9SiDjwPEaHPhYk9DID4VfyhW+C0m3GOrYDM5iPhxawvUAAmzEOyqlllkDgO2Oj
rWjm+NUR3dxuY5uNtwAw5IFTo+sRY9hY2kvuJ1gnJrhEuQ9uHsTOXzwbTN8nESphG5BV1y/aXM0Y
e6UbRBA2DF7Tm+cyHMsWnqk+S7D/uJlrz6sAnXn4gbhQh85uE91nFEGz9TQDKCks187Z3DF/m4aB
OR9wJBANb1ZjCnV+yoG9cwA0WO8YLLAUw7tvm0EJ1F+6B5sHcQ/Lhys6Wux+EFCD+WecW0IVFG3q
yy7yLtryD3n5JHf+Kk+bzb2gnmTgkpe/QcxKA5Z5+hHAp+mt29mQ+RzFrFUS47qWuQHUYeM5XAE0
3MZ9Vh/qA8jkt3LePnS4pRSmf/x3x1zI0u4Wdx+/VkaRRjhjOkbSIQ/jLnpFOL5okAuszekk371T
3zX8IxKNOD7N2CxscHyY12EbsBmZAK231aUb48c4tuZPz2KIDf4GVCBPXPtgepeBblXH+SI6gIbN
0vCL6ttywWan9oFO8fLZXILItGesBit+HcWJyb/bhr1YfI74NrrzN5YDcGeBzu0eUFhgM3GB0FaR
GqaZ4jUAEl+iqIeTAas3M1bRLQrDbsq1V6Z25Jn0pCibrIUJXAjPAUYDrI2V9jbMKArvYWgfQF64
51zWjtuBCC2Y44Vo/g0AzW7m4m6xr6BUHTx3uRonCm2aDdWD0+YXfHS2UIJKbFIHdvgFgn3Dx2PY
ACAEiSqGkMOJH8+ouTcIir/8iLLIyDShdB8tYbjqMvaGCra6LoS2JS8yFQPcIjIjilzw6rHHphpx
k2pOD4rUABoeTJfWgBN+hgtuxZ+eEWsmfOZmGpEkZpBAxD45NDUysAXrL/YB9EPHN4q7Ty9C/W1t
VIKpDQZe7GnXpR2UtPMFK8LOlyZslN9iuOixWdrYz7wMnsSLBy0NbhZA0iZE38umAHl2ybrs/iA5
uTbchOFybAZvf+V5zP5eVsIAyu4vuOrmjmgiSCYvw/zjVtLMztcK6IcPhZyVyi7P1CggqWfl6dbz
eIfeCi9A8oLOOgQr76dyT2tQW4Pemnyimw31P/OMsNiE9tc2mUUEi8KcNxv4Ph+wk5fLLsIdGk0f
Bnd2tbhPcYqmT85BZQzbdF31L+7+Ps5mZEQspsYIVjaLWndJlDJ5hG9m+YBnrYNBk9ADIHUI7N2s
nfOzh4Xp3dyhD8ndHunAFfnb/WiMR5Hem+OKHCwGuYy7T9vHEoqvSrOqloLdPST8Z8HdBGwG5h2M
743zXeVW7V5Y7FDgmFAQmVxlgroDMmcIXFYFxOVvA/7vDqHnX++fSLSt1bjS4IoUKwT9Q/PyWEF3
t2kFMR8ny/I+nhXQaRyOtwgrSAktHVaL4PtDavKl9nAPWPQAQMXvoQ0Kq0meftHe5iO6zm4Dt//b
6/C/LSBTgco9+grgF7hwE8rPcV5iTT6V6+MQuzfBcu/b4Gj6hQwp+IQM6xWOaclKd/lf/YnBMYfN
qn1eqnL5ojOn1JeuKwVCNYsjBFAdOGCfpeRfcYHEiBxfqKBeU4WQQ22swNAAeKDmMD0GvDOHCfLC
T4po1m+Zp2FFvMwEbAWXYBRfazDS4I6ijluTH9lDYQI9TIsdIYn+hUY3ipu5jHUbc/58EZ764RQR
+xh7MgIHw3WH7i5SWIuvmwVvuqAbbq9zbCtmo3DIKH6XoPoWcAuNEZLhdDLjzFYIAjwwZOUY7v7c
K1sc11wLDgqHmOGN4oUZsAt9bRur+sj+bKFZ5cxmHNjHV5w4gTkwTalgmOCUNiSzEC4841T26vss
SqY2m8vV56S8WyV+KNEAGcthozPwaahwOV27SEck8KG02qSlWNSATzkAsWYZFLKw5zJoGdMBvmy3
ff1ed5iT49Wyu8m76rVLS24wT8b3QPmHeB1NJHCxC+W2jw6fwMRKikY95slYWk+7yq8PPbfh42NT
1Mfu0+zCwchLZJaumvN44bTxsKIr0t03olIG1CO8OpbAHv065I1TM2fuEPRtmcDYeArA/tlhzGTs
tKunbkHOAPXVGJRLwN2xHjzZqnK6eb/WxsMngkiweKIM/Wc4mjLjelNjGaYgBnMTJQcIlOou7TbS
6Eh5MSDuh+HoD3P746M/+Tzwcnajaga0xRVo7e6DfddypONwYgyywwMkX34CDQ9UM5914E/iyX7v
gkfUGxrQUOTnGcg9UU83batui5tXYnFIsBifu6eOI41OSADV2E7KIe/sqlySU3ugmuJvL3mXQWag
gAW4H5Ikzn+MYO++//QXvjHWRwFmunn1a1bxt0cShZgQ2dGByopJTQmLAbRaJhGT3B+SZZ5Awy/h
kthHJmjyVnB0qkM+B5ZYnC52E75U9lT3dqACEYXmSKZ/pDqlrAcKxrgEbujr4cJtkGkmYAVc72aR
buEsSvzWzgk34FnEUVLbM0JEK+zKDalE74GRVHaKYSTWyXRWvOBtEaZ5HO5A6JKShLXiYX+Ys8vq
eNA5HcZ+wgSpsql3JEfibZdQBshQvcDBMG+Sz+3hIC1+plsOHUU2NZdHkpUAbQC/1cpj/+pVSBP4
rmsyLTW6IbkzklNvjiMd202oXTe9dPJah4IWCYkqiz6Q/PMYIRgllo3iF/aPZtV2Xx3fU3fTWKpu
3LB69fl4Nvfuh/cj32R8eKc351vH/HwWbVouxD2ZDinfaAufxDFV6OpP5dX7QrCz4B3LBa7KGEL4
JeTmEq0IASjJBANiaQv+w/eEDHWW8EieAKOl128sFnmOAy0fjr81yUSqtvnILwZzslUUbADf1/1N
HTNXq23m2R/3AS4nbhemtrMMX80hBy7EsJD4N1Y4mQ4tDZQsgnnpd2h7NUJIlimze8QxgDH6ZMfw
XiXTY4wF8rVzmg8/Hj4e44pm+QOj2k6HcY9QiymHM+975JbwBtIs3vEjWOQSoIz/42DAhjacp5n9
7hxsCN9FSJPWgX5xRToeBwa0RTioObCvG/pVPuug2jbkEOOTxnAiflCZdUR947uz0atQYHDgajoq
nnWf15PbffsYFykLjgKvILQ2PWy+FwoTxuhEbrKxpJMaKz+r/RGFFlJBAcVUA3ig4xJCMMQG8rWa
enJ6M+tkZHF58hyqW1iVzmKhQ2F4evKCN5YO7WEspE1mDVheLLTBVPqTCexQrk57d68kUugB/G9N
2X6qAKgbNSJQI767VfBr8IO3Mgx8OizmN7ILYtecahxyyFgrHb3zmE5KLRNCeBcsYFtHg4+tp+Lg
p8RX6FA7bAS+4r0yA+3hlwtNt8Rey0SEiJTx0w+71KKwqa7O84S9LSdL7+byhazwuuldjqtB9Bv4
UuOqsgXRrdnl6MMa84d8hvvkDR6IZInKMUncwxNLycdNbQGPgXGgZPjhlckoDKymcJPvHAC7D2pc
C0b47QhG+mxdSki15+uY+s/w0kIj+M/TsfaSIfiYnDnUp+k5RXPwjVHf4PE2LeYpuUOJmeKrlTtX
lrXPpkz8ROu2siETsr3TlrnzGReTsjFlxDXGb5duOrc/UyMpzl77hm2POpbzPRl3iXmbdDDeaIcW
L2ZnLJ/tN5bPLfVMDCk75xfmgkqMB412rvf1ZIQKUbeyicQxix3xTpsxbJhcDW06XI5WFeFzw0W+
6VRLCyG8pUeS5mkUaEQkBIW26tBwGeGqMy5Da55ScjFOtu7jt4dxgzVfpKIhFVmg22lua87DAbPE
eyf5Y/AoQRpdF256vB5hrAyXNZ+0mbMG+KA90rqIq5f2HdbG9LAS8sbBXopLqz4ByjqfAIOacdFj
vua0RLUufn9dDAV6Kf+9CruZf3dZqC2xbiCJz+79jVrYwFd4mMf6Sc3GvTbrXXkzNZjfTnPBC15j
6iTNmkuND4jmZ8vrWpnIfsUUbpA5T0j1KL1lL5+Wk/HrDFmvJoJy9Zzlsw/TEtkFGpe27+UHiiWt
rFLNKNChJT+hgsLgUZxWOPA6CtVGgKkNZhDS5b3GwZbYjQU+f156+QR6zoVTCWyAhw2AU+96foN8
eNGNC/c+1gQdp++0IS2zef25DZNayF5YLTKR+Akt38dlXj5Ox8+oApSPcPyf/LBlzHFigDkh7Ct4
rnS0tFgPMunGAnem4e/Yp4Adc6poPfyWeNvfLf4LMMtKRGvdz8AumkFh8lfIfsmUV49yBO27bLpk
GN84H2yB8xEjfO30oBT8g/xL5BJ1eNU3S8rjkcFvhoy2Sa15f3cnWM5NIuxp9gy9mj/iktUKJtAq
912gr2yDvKRzC+JT4nseAT/I6KuEZx7IP7ZnNq+EnAZ46+Fce8aIdubyWxfeb3LbX/NdsX+JWrWY
q0e66eCKTb6B42WGEZfRhfqQwmY47xw2GYzfBwUtB/FsCCHgrWC7nyyHxGRXBYImZFNQjrIonWFa
F2vctAHnLXxFjsNblEU0rOpUm4zycLDopmwyYNYg4i9cIL0RZnhcr0fPfE9wXt/0BZMiJgBo3dsm
ATg32+78I5zMWJrN/PWyB3/SVBX2mWM5+CGjpGAT1CHqCOQ9oj98rGtOLwYlIic1pyEXsi6sPiGS
Yn7OiAyyqYZfuLKo8QU2fvNqy+SNiAlPp40Bzd3QOoNPcDhjg4xsLrVjDQng+0yegJVPtHgYUW7Q
9jAM6HbqUiHMDN3PkqCzycfh/KP5IQr9Y0XwcoRYnM1DcbpQXv/gZbaIdfmSEUMBQg8zCspZHzIT
rgrGM8YIyuJJOSsU4EXEiBB+Jn+AbJlBZo57ppCyTyOQgsFMRMOjcAoFVINWhfeuWvi1+dcVGaXj
lq8CZI8V677lXNlyxtCZ63Ze2GlYOfDC7JrUkeVto9JvorywMNJ0uhOtjcdVYTSp/KVu/04tJMy6
lL9RiDDLmO5H7r4y/BkWiXJw9TcnXn5F1ur3mLCrjlX2dXgbmEksATGXUM8UYjHAKH6eRjpzbV7n
YtaeTx4bjXklZUqoLLHLhr2hLB64bpVk5wmp4CzxNJsIBpwGSHDDehO07IqfQY5hA9yJFynR8AKv
hJNgXwhu/EJVxFrdkBYUvDGdqAxsoPXFlmJUSP4wvGBHFWYd3+NzIuRGIiI6tROrFwlAjF8zfgJF
fVb8Ek84dYmBUOJhlEDWBaJSvoH+y41PcTztbB+VKTZffa//D2oSmBHbnnk8tkvNgRrEJiAcBYRD
11Zyt62zFq5JYEYpgDH2NmY9/ezf82zL3B2+aUh+qvlb9sN6if0N0/wlONb+R7x2a/2cfYbJEyAJ
KNY4sdKzMsMK4igewwpvK7cej7hEGL7gvivBcvQU4SiJMeHXG7I9eQh8ETf3kDyyglETWujTEUYB
bxC5bRLtysWdCIIC343LAfmm4q3jKWGDFpkkNgKW8FZ49ilhcELoRbcpyjtgNyEz/jp7B8qabP2s
QdAIyS6oC2A+bqBOTpwg4lA4CUNsKwrYbCDHXsoVvZ7bI5cL7SmCUWp44/ggBET8pwAGMW8ophhm
TJg74XBy49aK0EO4ZgS38zChTa4IfeCVEEIKPgnaX3gUru/stzxqRz6ajWelYjpC/cv8HfCMphlJ
FnjeC/1gjfUEoJQdn49HlGMuZiDgO9jI8HxhoYafj5O42QwijCku1zvo88k/K8wYcQ9hhQqZs1Ai
iwTkPqoyzUEGGz5ISf3YIlqaO2/CPPhykO/5QMTE+TyIU3/WOCcmkSYTcWKelHO3In5VZE08ZhrH
iGas5x1jHJwFjRZhv8r1XTMc1oypuk69PQmH1jvGyMTYqjbcCC4AeTqxbmQzBSonO/PV7g79EKtN
3L8o3a0BX455CIyzUEgylKOOcKjCEBKJb/g//ZpXHsBhvqyYd0DHte6CLpH5RK/zPmAC/wvEZNWy
w4hdCgx5dhbR7YCeTJ6YQsCD4MryOe27feQ4BXrt8TF4sC0+dsUf7CECSLWGxhNHQbPob9CSiAWL
lQ+WPppDA7To2eXxa8zCYUAnBSTNGuNF7RVkVrF1rYCyZQufmoD4KkxQlm+kzIJ0jeN14sQCPWR4
zM5JUB2l9QrgFnWzeM55dKc8xf9fhhGLA63lVjVOLf+GbQtlgE3wtstUFHMnAqXYzYn9xtVOLHnx
DGJ9SNKzgiYZ71T3yy8NQOHtB4/f0MGhH5Wy0Cmz5clc06NYJ2Jl/bwP14VWn6ErISM2Nuj9+AzV
FeqUskDvaCqY1vUdEEaxhcMYoAgkK8MuLSmY8JwL/wNfizb9wL1tyg1ECZnz9hQLXjKm/0yToH7w
as5Z9UntjT9bDj8YFssKljQAOSZ6CkDty6Uol3Dr+v69KJ0r2P9Cavz6rpUdIqyGKuUOhrWRvh7w
cD6pqzGaR5ghIM8KPzZ0Jb5eKlOOQRRkrkpe+s3M7gALbXzKYFc0TNgEsTft7e9otvvh6+fDCyQd
hy4EimqiTSXtUGqLGldirkiLpcNMP+RIRCsAnc1rZG7oaezNi4FtIUbF16E4jMMiYXeD22e4wjiE
MYq7SImgIxTUeIJL9Sc6aBiuF28HL9aN9xw5xZl5+uLXmh9YG/sM5xBYNik06stcfTLIf00Y7veW
8DHyMVPmb+OirjkBLId6qOrWH4N33L/nxerHDM+WecldBieB6afXC3G9iG/AJvl0UQR3R/Gu6n80
ndmWokoWhp+ItQRB8JZ5UJzHG5dDyqAiKAL69P1FndVdXXnOycrKVAgi9v73P5zgbqugD+TixkOI
rxC9OTl6E0C05uE8Rs+hOcWZOMXF2CrTiXH5e5N6TGT2BjZFMptTZjBwz6i4TWqN/OzqHFeth1sz
5krC5gmyBWtjFUyaKeI4HsoEMofNH7pkr97Y4NhtbubEOI7R1+LXxjpKeexFNDrRP/GExCyAXI7u
avaBh/fw90RFQVF6709cAbYINNU9AI4xLk/Q92kicpZvCldvxgjw1ZrlWZm1cgiJllRymhNHUxhl
05qoMDI4uDob9xTAZ/dy7Z0Wbf2vqEzYHUGRXzyk8G13wykklrd1hfm0/lhjIrtSdnQN6kEHDC3e
wIm8UEFwgswA5R9DB3zIYa0LA6o95Z5fo25s2NKHrZuAkgblblLtl2KXQAQpxexM2AsdcP5i8n2w
YddAwcpmxMp6nz+oJo/9pFmIgu6DBMeCFOqelkJGzlifM8nYzXGhqE33Mxu6ijArhhMYGX8YWWHr
YRCkyQmTpKGwCmLnYTvjNBbz9YzkTmKdOTGfwjI1++ORYeOBVo/IeAimXluqoLVh782eznoJBdnl
vSqF/zg8bFoRSDEcl/YNXI0a49vCgyAxnIPaPfFvvxDrMmEtJUySlnfm03B0uItISk94LVHXyGaL
2T33nJvdKHbffXAkwq3s4KdVJWeRsH6oL4dwSDcldBWNyzD2ANctOZYZSoC3g7h0VB3xHPGSCK4L
6ua/z34Y1dPykkR66rQ3khHFacJRU/svsQh/IKtf+953sFjom8KhxK1ZkwWm1ZnbIUixBMEoTBdc
mhsmMO5vI2Okhb3XZ5+QQnCzTu3Nfq/+VSjYS3koHmF2vyJYInMucO7isbWhvscAheo/5RnofMZa
GD1k/KXDVI5ODwcMPlTY8Hj33ATY3a8fhgnoRdxy2i3eFqc8z44Ebo7rmPhRDMvFYOznwyNHwfih
iMTdbgKdCPcKTCGQO+bIHikiJiQvCypRwfLUa5MapUzxYHBElbASXl6DL5nBnBJwYPDvoqLiRsyN
NSb4PD6z3D7sKv64ouDTe6Lq8u4QcoXjs1eNM5H90T/B4t+gPc8neHczToebRDTxH2mIZ2im54PP
7jHKGNjlI0DT8gdbBDTsb6CeAfOMCZwFYg0RYmMVUGPFsD5M0nlrF7GiOck36j7zD0KpwXxAA8Z8
gIk2rrVhqsx2zBKH90WjwOfE4YDQoBXQvkpKpgqkuVPPkBQq0Dzo3b/AKPFFwLBSO0sAadgEGRaJ
dL2gdwaSK8Epvy6IpcP0ttTcjgKQGTyZyEUEjvgLey/fkNyvaCJryFzKtVLP9W1RyssOlmNZXNLh
pvmsdNLoltJrfiMx7WEci9wHyfpKsx9JX2DMw773lgK1Hr/oVkllf67UHrFi2pBU6VfDuS95WTM7
4MK26usckht9TkaFBo+wCWCh63yJ/rl+GqfNyaC2jSlnysGCmCAPQmYGTdST/lSJiApTQ94EG3ve
nCj5+Q0xiQjIjlX5+KtSalhodezJbDnoYbGbc3M89OoXN/rutqwbjPpEtci+MfuSJbavJQvHc55s
yK6fO0xZK/ta9aK7sPE6jOoVilnADrKQlPUdiNPq3G1Rh7V9/1jbnFqR6rixoRJ7DZrwPhtKMV4+
2CPegjB++1N2bzmqIHThSiLMzwmCEF3sM/OgMW4wfkiWiPC2TBGSC3qyDBLRc4mszzgwhbnfgu4K
pk378vxDjPDm+aFlh2D7ZeL/3epf65aPmk9p485FAIuZPN0aVH/3p+MZYQ1Q86DlpNBJUV25pEBk
WF1acNnpWSnt7PnLh1zC8yWYNaY0Y+65CktcDFYXRGbyczRDNhoeUeDPkw9Cxfdb5B53VnoE3CR5
btM5hnnY7qDEQJryckPMozCFv2IMcy2/CLrcXuJQSnrP0SZD0gBAP8J/Z2A+Ry/8tDmm7KfBf6Lp
ATWcYLCRVbNanr1taEtIgIzR/fSXrQhjbk6UY4Y5x+jNPG/AppnWMBFkcmjm6IbHA5jAlbnoRYuV
EYXxd7QDbgAvlr/W24bPNB2MhpYieS9S4T3wZMCrBSO+h/+UYemsKZTC2vEAkaHN3IBNHDmu8AzZ
lNeNg7f9I3VE2LkpAAoZZlFbmlP5C4VfKH5krwPB4K1ppLxYx76DGt/K2UDuM6KLCCLg+7kqlQB2
OOaXrIfUy/2UckxdlnjCA5PpCiGVjkTxE6sZ6cXgCbw2m+Ho87bK+FKY24ft40D067yAEGYODL8d
dc4hXw2IulMxbkRctkT6ickdH5AAbW+KrW4VLr26LjRA8J+gxDGQKClIPjDLVP4ccJAoFbvkD1BK
cBcVwL3RkHW4A+I3XrOy5yuMvUjGTfGeE9MsBKeZLdWsN6IqZ6zI8jgYrmCB5fL4sWRvI4eLMW2j
kX1Vwl0Y9BH5Au4cJi37QB/prUlwQd/Lj8q2SMedNJWvKGctQZ+qvU/lnA8EaiCmAlXWE/5aqngY
4ODHH2u6zbQJrUzJc/GwPfg0hcOY+MsAhdEML15bMaNHcjCSxh2AD3cIrZmv7d8vO9wdU65uPtKU
0Hhvjcn9iN7UU13MY6KD8+wHP9ROfTqgCm/gWf2cJoIDI79c5jqMjJJpwpjUGjGz6f8o7cVo6y45
jHuMxGFy8ng7ryt/hTUw/FqM1JiWQT18MsQ2RSaIuk126ug3hhnpUHBLX1/HmRZJvMLcFyMYHYcG
HPPWTHF04Y/+JD/wUY3v0IZfbnOV8cdg7gXzEyNS66dFxfrlwGAzKluBIaZ7mer0au8llEnhx/DU
Kugzhmht7ctodnUb3a94VVblEq1TfkQrpyA/+2t9LPaOykzu28a4Rsa0fRZe2kDhRoeQBT+UILQy
1CQ0Kb1Imatzw1FjUH0etxc7BI9uFvT3lM8dcjq2UZ7c1s3j2zL30eBhwY7AQceVhmws7BUK6LX4
dgZf5rqAGvZgs8PmV3MYiBHcgD+Atup7DG9YVR8theySPxZoJ5AM62N5z2gRfhUxYkxFInW7O6qk
qyT3iQIN+DG5QfEz7GbfngieU4D+KYz7AV2IQ25DcTbASsZvkgvsbgScnNP+3ZlNgMfCXV4xrnqY
CXy24Vhjf755nEAfMZFTtj13B5W8SawnRBctBKucGSPRdwWvR0Aa6vuJAMJ6zIAJfnhvqVbWOdXA
Loww3bYeE7hlo0GG8KTES5HHDjD8RiU/ZtvetiR3BYMQJPx9JcP7rJ81kYd+8ETb3IcZSt4uU7wP
hu9EBQusXXCpbw4VKoXowFKepHoH3aJP1ar8qX+6S71O2/6XEIhCf/mAxASVNSwd3FBmjeyxXlmh
acFQ659CDUMkjjbzeQZG5CDtR7d+VP2xNRLsW9r1iXLn9IK71IZNL/xOeli7McmF5SoUTBxtPwwt
rffu56FEWrQvv9DcUL0T8uQ0vfH3nAVdSOAUfRY/GnrnSAQSek4CpyqGI1uTf4eKjm2kYLuC9VBV
DKHmDEHv5LwE7N8M6BgwYzA8qsHpcfwgYaf2Okb+b8Q23/7fI52/qWWASW4Lac92XzFEZYbOZvh2
5BlvFhnacMyQcteBZlJ7pBvCtH9TAIxrj2xyOTQWIKouM0UrW2VS8Dwz1cvXCGP58ZXdTpnemeSp
Zcyy3S+78tuEFAc+MXm7oB4CqQBGYWB48NsptvJjTgbgWQyIcRgmDA4Fmi6s8oOHAzavLPU5XQ+g
qhYn+zfiYrx9cgQ5gqyNyIIMilekfHbqAWmhVZ9AgDmwesA+E3QVFseer07xrzM3r4fDJvH7sjXz
MONdJ8Mcg6bVOYNziayUOe5Ohjxb0Hx3hQ1HBXC7Dcjw2+i4G+JGjJsEbbqt+vTrXwJEx89J/2M/
JmmYLPI/MXZdGXP4MuNqk45pGgWZD0v16DVvgxuOL/gjxN1xyE2EPQMQcynjIh5gvsAUn//LFL9M
uegiMcqlYaZxPPIuuDkwT4/ylX9osHo6Eh6Wj2XPNthIYTrlqJnWYEHAlRVQzccMb1vcOBghaaZg
8evQxDBT48mkxTyEBYGRddCBqIHDFeF72sXkZVv1qsQXBOv60XoQ67a27C97++yUkyh6/3ufDIcI
Mwtc/bD81jaR7IXF+7v84u8k8dDjiCOjNzmLnFyWpRymcbYceoOtQsXFrgTldyITjS3oEy6BeJEw
L+roccJyRWQpPwR1PRYdN1zrFq/VzQVzQI2Aa5JgdBarlBkI/5E7xFi7zykuGHigqb4Pkigc+l/j
Bwnu+AXMhgFm422EHUmxyvcGIREzWGLDHfO698aYM+Ey4D1teiedIBwYHbKF1wBsD9ki0TSjQk/0
c7OG2TLKUEXlQd8bzlrOdeAlivt8+eK+sII+jLbs4eD8YHvobBQR5w5MlqeUiL8xwEc6IaGSK/Yc
KXjB413Bqtzc/rHw55nzxtT3aSWzJioWYCgx+xyd8GPWpyJnIBOk+D12Ps6CNGNRuSDZgdWOpWth
VwwSXhFgE87VQjPyO4Ero9yoELEAhSf4/D7H9SaZpZMGxn+7K3wy5mBZwvfzNj3MlYQTdy0kEMwc
sHrzdSpbOnuiM7P5ICxHFTr9ay+EX3n+gs1yvUKxrp4GzXIxqhySSwUizKZMtd9i1M0zqq/w2J8Q
tMN8DRnAKKF4pkrPljROh4VyFiyqRyBK8WSMG69nnNXzYfJz+hZgjDe0IS/2XDo57+dUl2z3QoBX
W8d3YMA+GJgjfFAcQnC6WAru3uzCNNM6QrCG2VhNGAl4sIXvZMyKJAXYjLfLkSAQrwyLNZSwwtP+
EhK4HvbN8JMkIjrntqz1be2wJ7JSPzhTG0GFl+VR9/hv5dzp9i1gt4f9MtB9+ee/f3F3RRpPEPi5
e7nDmdFGmNg61XByqIJBs0B4VT/XyIT7wmMAugaBGul8cHOJJrypU7wYodojN8lgYvSsIY6UaHKQ
YH6gqGrmb8xRr4GXc0QwUM0i5TaWAwjUv2+Mc4GbV2OFpxpRhFh+WBdUsBf28H/qwalFdx5ujdlw
Mjx3tg6c16f2sLVqTArrHdaMHbXraHhea784w/OPv94DwDN1JcG1wMZ8kBy1/oGrQIE1UQYcdNZ7
fggP1+9RjCqLnep0iwI9CZCA2JxBkVFFVeP0TPqA/XarWUZCATa+LmjN8r0mqCG+L/MpGvK+Wy9I
0AiTOA2oTPpb9tzF868vYInHLAv7J7LQkPQCXXCBLAK4AjX8rI1r6ww8EXhCwPTxt8XlnJHkkVkK
uMkmYxAGYBNUtAIT8ssQzAa3dRJLk3T6xWW257wCxIvPsO8PqWVyTH89Y58ZlrhwE0opbDnE7P0+
5WKxH/I0rytq93lf5NQ+YoJ34QPZPaJgPk4Sv6/lqExBrg/41L6/zvNr0sRSHaUBfvdYaPHTY1pa
g7kFwx02J97Fb6J4JZ4gCIbnbDGZy44z3Bm8shuMADq3OJvLmiNTxa4bXKMNK4kVEgjp270kFtSh
WBgEfMD7ax9SCktxmzHmhLljF4BW7YrxJWYm7GfOMxqOOuZCT++2B5PCNyTK9nL0mBUugN6+9geB
cTmMBqPPP6kiJpmBMYIzzZELY3XBKUw3zoEzFGSglKW7RiN9TQwiphyaNhUueWKjHIF+w5HK7Jbw
UiJJxlhfabSmoGQAEss+MmRO5/HhYuBLDrA1jCAoOP0N82BTtjVXWT/I7PrHTggz4mWEQoo9Dc8C
xk6gc1S24pVx1L9OBtll2QyV2y+i/R5ggMY8A/0xaV4MLZi1EZ8y19A/wiqqnePmYJ95cibZiGwl
NBg6xuB/ctzueMQqt7J7FwJHqT2n0r+JtzHqRCE6nMNh+LEpn/gBUpx1IkAROLOZ/Hqjjwe6zMCP
RDY8EuH84AtckdXMunoF+j7HxuXj86Q/JVdHkqEG2lyF7pM4RkAgJxA/A4cZGX2wgfR6mjVLLM2Z
OSjp+bBUPkGxEcYXMKogl6OS8ySSZAu/IWgP7zBuU1ATzak7GGKdXr5UklDo/ATgQ4kkrhzyvvsm
FbocnmHBTN0adrYCBORcTvv+uxEyuEOAOp7JsTdYVhIWAh6W0Qjn8HAl+xL46DEmeudElGTLQOgJ
iA+q7RD1AAz95gfv5IfVfxODFLa0izDXvhEfPzAs153dBC24X7X6F47IgEn6O3Ru8Qu+B7zruhBc
7NdzWtBgpgb6vjk4QDZ0bZRfWTrfDCGYqGYOFUPMn9gBE8Q7CZS47xQmWldMNxhMINlBvtOev/Jf
8qLasnIsqRbKlolb1J1YNg3cCD4+iSNhSeDry5g+d7h6xcnA4dtGqavA0IeUtkDl8yX/jd3vO81P
aqBe2I3xZsXzE93nzbqvNe+NZKLEBbjxcYAJwc7Rd/6YCkuOFJM74RJ8xf0Y4Mer7rJVHQ0d4Gv8
OIWPPPt5/BhD+lgJOSdoKMep7E94qHgq5wzXAJMAlOiSAfZwOJC9CvpDCrjKzM05BEOAzCMOesDj
yBbHYvSt2mwPsyQA6oGiK806B+4O0e/K6BvUxKjxMcZUc36AiJEQnRm/OEgh3Btb6lfV1eCu9q/9
K7a1W3wjg++oopvGYQVcR3xDSjHoqnShM4jPgF036+D+ZpuPTbFG8jHtNW2BsVAmny3isf5Mm3EH
4UrTGo3T9fcMcmlngbFga7iN6FloCtbyLAukIoY7LbCidJ2zgZ2RaLGzPHCFXag0QgO72laM0r3n
lqRRIBIvCRglobbG7rQRZhdirlZ+repMk0XGI7QWaZ3QJ5CApiyNEfewBuf/N0Ur1PH9BOVGmdb+
EMlI4h0uOERAtzMCOgbMv+kGopvHZLQlWMCDE3ECuQfE7kNwtwuMU2Qm72I4w/BiVoUArw3qT8be
9eV10dx62eMr+iOiar9xFul+wUS3XFQdVs+Ub+SsPFbd6bGisaXr2CBshQEAj4hbCIvQgvxXMxDj
BXhQUZhUsupf3CXYOuggT6w0sghz2ao/U/Y6sEVwXIHbboi2FZWf5ONCD+J7g9XPZxEmi95Hcd4w
PSgwDwHJsy3EtrfodQZpxPVpFtIRMoVmM/7EIyQfugfJpArF9yG3ygwjKmgq/GC4H7XARdQHj8cG
fBtroec7BH2k9gErg+Bq9C1gy4Ns8+CioksHiF3ZYjSNWv7zsNTzcCxh6mIp8vXHiZ5z5zlKh2jF
wPZiuUfaiU3vKzByCOrM30E3M06Vnl0PiSEsxUYurfszfg7MWzAvOWZMcKsQMcOPZNL+diTcjjtr
Izd2CnRLFbxBYksUA8k1Udm6GDb8pbIpPL2JKcPjomAAhqE3vEksODP32ziHC2YkoN+ooJl44RcO
9aSKO8xkV7fZjQDQWBMpXnbdg5dPTMNIvs9Qf2PtjfkdY7TZyNgOFpCutqRLO1kS3GurUFC5SdYD
nqS4hJRFMtoeFXayhUnIoRf10E6gi3R+MXRifItQHMKEx/wdM/hNHyUiLVMWqR+nggkj4FAJxmhL
ffgQm5K07rjEPASUb8zEls8lOgh2hIGNgcbPYvLml/v7+GFb8eYeCRC6ZzdM9jHpQQFLUB1RYMIO
mndk7wTlgIG3I3zAPxJ+UEOwuz59uj/ADrJcJ9UScPCVB4dynBQ7hhvwkNFADPdoe2HSdsONQW09
rFfolCTdTVaMym8datl4Tgw1Q1yZc8klb9dYA70MAGzEJyV4XZjTgSJxvpKPgMj56WDyJDSyopoA
3MBM/mFDhR6OBTqMY5XmYBhtHxZNPdIPm2TaAczT7PKOncFCJ9l5RgMI+Ayhl1WB5FQ6liCh12I9
ylmzxw5UjZcqj9+l2Qbq42G1o9/61njIAVR1LUvOZ8R7bWlRHhiOe1r4el6r3nRwJqkSYntDAYbf
HDVXfw0ZX8VKSnNfcNvQPpndmq5hULcmpHr0Ekq3GGJ5TFNRoNkHxaaup1GvQ9jrPDrCtapBZQHJ
OWAcpZB8sXMKrPps45wPwEfRcMHlM37T9B4iWijfbnnzs2yuKmtgfzBo5dxgGfQLAPt5yOAZ/gLU
KBWWkQh5z7D366/DVxgM9QV9nQvKRVGVEWZY8OV728fodf0mkKIZe4boY56MTJBNzdIfel3dS+c6
Du/xtw9GjAIDxIGt8JofFvzlbOjx8cM14RV8ne7K9wT0UdJ57xuzUzygH2KThiT2bd7l4LFkekFI
AP3yFybrMhfCUt4kyxdJAloEMebAZG/Ocw7Ke5jclq/1/UgimPW5uwzo6AkVoj6EsuArJoAYt/Ky
s1HFpBALStWmDKi5BSW/6N9w485jDidokFzoPecBzyka5gmSQg2EOOydqLjv+7v1jFp0wF5/IjOV
YtWktkKvpJnvrznY045ABuha8tiejrag5S1G6Yt6EfzVNWZt+J2p4+/MWGFNEEEcLgqr2cm4foYv
qKzeT4nT1roDgyC9q4XPcD/xSaVLGCoZMyKFb/iWIVEu7ZwJ++q2elAco0HTR+nirUQ/Hh1ivzgI
KAV7B/85/AN3aMXsJMOreAdepgTDlYgDEBtC+fWToB9Cs0Z0AW1oc/47n0EIP+6Ngw1zuKczQKjg
/bzuy6GunO8/K4+NCVhXvv4xE0I/mYz7YlLMeA3GXHjbP2evxZMrd1UwktsqJYCzK/lDn/cqaHGy
3zE+ZCiGn8qjC8Es2ZpQYj4lNnddjTjEOSw4PXiUv1jI+pio/h9LxEBrMGll/B89sHakFdT/Jbob
+3UFUh0bA0jugsffiPNGocpOnOH+xR41GMkAIXA22a+fgulwpjajm66dggqtFaCoWBrB72uhJEDP
IGB6eh9YLPChxQsg0AyVpcekYhiCuYIyInLAzUX32+1gwipPyXgpGKuamJAdAOqZxKToE/A5c9F3
4hOUurQPfWTdvHuQDTzlMRH/OGWkQk2l7u/vD8+xBtNYPHH/Pe78fE11sWy//7AiCksOS57pK5Qh
pXN/8DHRkL5gEFrZWPAFK29ZR9Qp+K5HNQlMpeBNsbMPPcGufZ8RYGhP5wdP3hewujaHUAMZKrUU
iGjwSASF8OZxrulzXiNtkSJuEg4WIk+C14S7oTkVfDxGq8x68wnUAP+xMiSTYTCPdUT10/IDIZhS
rmzumUs5QM1JP/i1NXyipHm5SThPnJT6BbM/XzU32OKGEp4NQi0Ma00QViE/3jwh0Gfp3qN2x0Al
oKroTXUqMXme8Vj8i2N4OWiVkYoAN5V+QtCsxX2ESdU7gzTrHkUGMGdFXOGcnQP1DXsA+qEHzXi/
pGlfK/IoVcgsJv1Qi7ACGFFXQLtZGjTW7C0vJ73CfsYm1Ue+FAmAmWmQOpFnPBPFhuLg9nfAXzyC
ges2IcP7LXoMKMtC4NlBdaK77O1IOCa8NW4o6HPie6isSsN9bboByrTo/QfXIQf4wnjxYD/JFO8x
Cdc4YffPvdpMKEI+N9Z4CEABT0SElEc/QhnwztOEByVUl/mTfF/cH2bYH4op99PNuiU9HaHpcJI8
8eqo46jUaOGGc4O5D/1FiT+VbKpNxMMybb7YuH7uVss0Z6ucmajVDn07qD2Wlku4EaL3ntKsks4n
RxpyYZh6D3i0lKGkWUW3cTZOvN6kh5AXSHl7m75HECWYU4J6wbHqj7CCbZq5FNbzA54thZ0mE6Dq
sGaaglThvk/n5ZqRLhLEPhvL68zA4YY2J6x5+hMcleZqcpSaVX7zE/A1m4Or73HC88KZ99FSdD9f
Y0LBjVHQcb51skoZaPaGmKkyFCXBGtIHMFwWEISGNuq+VpFTMb3QZ0Mt6ntNeI/geb9oSj7UD6a+
b8/scNkSoxBQRsqJfogq7M1YnwdaHyvnNOYgwjL5a+cxZxpfzLGJBrG5qlstfC61K4cPxQOTXJZe
iqsJII/kFsP4rizRhqF5RgkmuZBBqDvp6pqVfgPMHO6pc3ndr/eJuhnXQWa1b14wxdiX0m7F5qDI
699wAzzwHfjYeJbd5EXO9KY/Zxc2pimJjO0f6TSkw7mZBh2rNRwJqqXHkWDKfz8qxaj7azxCQEPO
XPWMBvF3vR9xq/j5CtRirKaI3WBqw2WUXti1+MqZkxsyCwHl2XPCQ8SdpVh/rZ8BszX0TAAJ01ZF
b+L1ryqEuC2XHzGifO3QtZpF/Ft3TOENv/aek+avg0O0uJ1ZII6O7JTTPWOGP00x1YQe7eiyd3vb
t+kBS7MA7SkO7Kif7zF1wWFbC/eTe5wcTJ3XAGZGdm+GCAtm49KYyDefKQCTpDOWDnrPa6F3SrPk
xwS0/5s8qUhHKWMOdnEFM0i/kaZ9EGtpk8dsFowPYL3Iy7Zb6DPqoeVhwZHw3fJ+pbHQYEJIoEnF
QZ3jUfxn6zLdytcvRzT5on6cIWXoe73zY5TKHhURn2LYg9gjCwaLJtTHrJePuRHnjjKpKUTYuhhf
SjBcS3p3YCdC7ODYsgEtsehHnAAZBswHSdxwjlMjPZ2wY4IjRXf/hiUtyNRFoIRY7NnCaxOO94xU
KXDzDlYO3SG8X5797wWaVgPpBAQfZi78KbhipO5Sw8RvQVH2sJqIAUEnEqfCRuyqxRGjOVNYonzs
atQ7l84XRQp+9FT9iadMp+j6/P58+DPpt8ABoQU7ONjE+JAls2oFWihwWAYHnLaC1AYgtHkwiHhY
Ou/A2N1WjY/PHwU9pRJThRyGc05qnGAj8tqtOQVueHdvfAssTif015GEchmGHD1mNhYQiQHoBoOG
c6v1UBYwf2XMiY4A7Y7QLRAAJL4hKmh0CsRmkb/3GANe1ZyML/+pI8kZfug6EM/ZteikIc9KlgSm
gnwEDGZIfYhhzLkxgUoFFfsPs18QDRTKFkQpyZqqNmvNF/jn8yzu5uYPrvNDsJD5iocpRjKDqTjP
MtjYL3YPTBwUFybHv1n7y1MQ9RGf8cU8Q5qmM4qBU+biEeDex0zHCwuXC2EnTwKzSnqYV45vi5tN
72m2frIQGqgbtgSqT37SQgy8GGthX8I8i5GVCJvT0F5V/ts3Yjz5/WL8mPxW7YVxRccjcJRCHd+G
xqvjpDVTX2c3m28IijF4voRCcyXZjHVp9EA/Bow685D4ACQEsIT47k+wBpquOOMDDka6qV36l5Qw
uDkRFiymOYxYY54/LVJ0PCUqVspJmpZe8deLWvPt/3aUuFi1+vBELxXe+PgvUmBjGQntCdm0p2LH
gFxh+hq/OUk7y3Af02egXWkt+3hXvNb1EeNemh9M98YopuVVHv3GeZjYz4jccc+A8EtFs3gir1vJ
md2JcHfDE/NLI35QpEDUh3BIzBEY8vtYM6pZC1cyfsN+QFcBguwIhCh3y0mD1mqvOD+Xer/2ahfo
/WGmsx6HtDtcf0C/AIt1yEiA/9AqDn999ItXmNL8xhFgVWLf/1thpEdLu0bX5BqLDdtFa69a3Cma
M4IVOHjWhZOPt462Esrp5ECpWmDpZXgFbcTHJJX7gqEdphKZvWauk9h0C89ID/JZy1+Wz21o7AG3
kPAxSLsm6+rKjcBmKDlW63LJLhwoXrFNNn1Un9P3KYUs7CSQzGxySwrNvkEjwiP05bQI/TAUWxCj
adaMXqPUj3eisxRbgXB95u0GxVoouxGTWuHL5A2WLFbaHvvJYhWRMJKdkFl94V5HzNExhTD4WEWX
K9Pkl8ckNTWxo4qHGHW9/vP+4HNC2Zl7IkcEhAm5BYbjo8aGymLvk3kL57Z1gL0R2oABuz1L27ZO
62xhB9qcRXbtVs7XY32QOqMFInZGC5DzXYQI8YP2FImvdychqCXCXvwSHjVi6iteOq4u/1447aUj
psAv6x7mTjO+2T1T9RdMkpyV+CBiVoTp0AOSkgqhJn0RcY5FJ8NBcPywcgUr5RABZYGcIsnl99Pm
2OOfELlc2lRLCsXna6vviK8RX0UeZwCr1NaATqSr4h47B2ci/BegEpTmagXgwoW8iEl06/Pwi0QO
1KqVb5DTTpgPD/yQy92aSF3Jg0cKzYaSOqlDsqafsqK+2NFSCzJjrz1w9iAhewojEKpiPdzp4W8t
PsHt32FyQ9rQUbZiobrbCQ7iZochPtS+KoB6ZbX2iJSA6WgXc02uXD+uHoX0mJqVawbaA64iOz1b
x1bhucTp2Sm44QNOaQibCGbEaiicH9k/azIlsTlGU0o1MdETW548/cdGpJYQb8oul7itf+CmJfxb
Yg+n0k7cJuA74o30KZ+xC0+82UwoFDyRi0MdzfPHGJIXgumuEqWOuFpshawJ1h9CHcnHWtshGl6s
R36XPFA5nv0X7Oy5jJn7Wj0XImHnZofifrOoHfZWcfFYBrnjh/wpfy4spy7XO6vnwC/hPfTcqLHP
LeCG6PYadbPNDcHhRnzxy2M9OeHqeFwtcN4Ui8wnUwnhRN8cr+Gv3swtx4VN34kc5uUyAuOJXvMy
PdjDTLCxQYoyl/r038pBvsEOa+OKYO1SuA/KtrOmNY5QITfFCvFKOmKexLpZXKL1wxxHl5v5wbGn
8HjxCz/8rchP8A2IEiIh6Mtz/LvSRnFTiXDh19dcELPERjNwSEi17pwEeTjYNBi9iAWuYDNzm2rW
MTdhSQx8xQZrdw5YeSBo34pM35UMsiXyNAQb9TP62o7ijgRHZuP4XKOIbcZ8mDZnCecJFSriK5xn
XfGmVTxg+LW6e+n4HWlB6vWnXWHh/nWCozlGOL1/eYdTlZoKCVbvxWdiuNX0aT9snN64f6lmc3/E
8weigyRUkHSEp9DdugAXup2wA0q954lHic8+XNJheZRzpx6j6Mf5yLtjsdQuH/aq5/P9JuTARCyC
kFPXB3f5+grHtQzTi9NWXEWJUtYllLeGPFLsWTI8WI9pCuUAjDGNiDF39LBbCzyLQBie6iCnsCIC
TbCp0nmz/uLgol8HGc+fMsLq0OUhGzVgqeBZvAuxktlLXXQ1wXBU8fjwuj2ePLGl4BNmrSAqzHiw
8WCDtuKRB+xkaP6LvRKxxfzGcSwixzZwmihg/pZQN1xqQSpBZG0/G+EM1dbU2ZFI5kzp7DPrjCPH
bhcfn7b4nuxrLtcZxInlDOlnLrEV8QMGlrgu4hqJVRkecbge7dBg8G2IAeKZBwKxhsuB000vmMUR
9OPPDiKhTey6Yh/6LGDYMkkiseGSR53XTspZ51UYQNXgz+y7fh7eJiWZU8rp2pHbg1uaWHvU3Y64
ZlxLCKbmBj8yIYp9wTQBREFlx8sXDlbH3Fc4YsTGziNnOGygiwVnFe8U1S3r8iVqGnOFTxmRPPhm
HbXwuMCWTajLIVdRiInd01EjenQILlCKxA5z5+lgO7ajMSww5vbr9WzmLxY9M3yQM1J7xUyswx5s
o3wmrBmFXxmub6HD5fUoGT2uD3fMBMYbBsNpe+IEHk4XV/E5pPyOqODY+9jOPxsckzw5NyMWrs1z
3Fo4eVpohAWf4e18Q23yoUVd+2EinsWeiaGXHUX22B1jCx9JwiIboeLLvkNnxAFA8vMR9HSevG4K
Xpua6zQgZ2M4EoYL7FjgkmGfnyL2RsyNIynCQ4SF5qZBzWH8cXqhbsK9h85QBrL7c4eTe5AH95Ew
gIZg6xjefanSisDPiBXglm265CrxnbXgx/TUSv/EO3pHYj/is2tqmZGxp0LRJ4hu4iIApA7Tae9a
Bl8H+51g7yIV6ApXeACKjZdICIcd1SMjTwoSN+NK53s+yRmJlRULg4rQ+9ocw3dI86B5lMqI6UJj
05ESIha0IAStGg9DK+7/gR1ChvqG+P2BB9lwBvRAjwfqLzxrPlTrHdJGA1X8A5dJpsp8Nw64AAZS
oI/LK/CfmHKCHXahrAlr5iISGaHiMRDpPtyU2GE/vvr+xZ9dZnY76ZvNdM1Bs1gI3zPLtlhIrcPF
uIjyKdzJHq6bJm5YNiFwV4VFkTuhavI/HiDbJgxlESrUADK6LKRtuc/IkjfFJnBzuUCi8r/iAqfA
wZm+/RkbA6cgSxDH7B77CcKBZq/yl8QTxqFm1ns2OQKrFL/Gn6NblfvXvlqwtcGQazxIBfaxR2WS
WLAMzcZbUaYwJBarGSUjfaJuYZaJfT9+hOIdo1n6RwcWhcIBM3WmJewKELE+wQoA3747DPuduw9n
Hbc3cYM40TnbUg5acaJ/6FbefupR2jgRV6VySrtvrjkoZzwhNawr3vtqEWIxp3ucd0eVH5jPxfoQ
HmcwvCwMAMXOD5SNsdZhIRiD/5y5rvoMr3v3w92xHH9BFcFWlLE18cKOx5LzNGY74AAV1anCcxvH
u3LNROgRYLIIR5VWsIa4mwQ1N+QjHH245f+j6byaFNeSIPyLFIE3r/IehLDzQkDTuMZ7+PX7pbi7
xOydaQMyR3WysrKyXHw+sTNl9zXx2h8MLGcCavpY045UcXG3zECTTUIOTkaII5fdwtdCjekd9Ukx
vhdHVatBVkJbsvnC6Jip1YBbA+cSqiO2UTR7r6153WczoclabdYbchNidz/oeV1l6nySMnX+SkVw
TbTX6Qs4poODkzfmW0zzJgJxKOhIOtpZ3bsx8eZPSxqNLe0cP3XHU367pgEFJld5/N761cBQ9C7O
z8+Lwr7W9IOoyRZoz2aoQlmaUKA0ib7ZA74hXY8YDvdCz0Bi5wHq4drSPsbehmHfM8BzAvPcmqvt
scLCJTiCg7Q9L8kWnEZvndx9oHq6TVop6I+81bBR5SWHGqLKNUSC3UrbwlXAL4k42UKdInsW7HWV
c2zInZtBmWLC3OivvWa/HADHyCx0uFj3YeGpFa+Q3w74UGuxWCzppySd1snw+Aid6cyEOndEq6bd
6FWFQ/ijbm+tU9K/VeeQCMqRkhOGBB2VjrOkOAxmdgA46sFx3kiVdQhaKhIhMy8yCJaXs9cz5v0B
bnfJPeKjkvWvkP0hMSZGd/VXfA41e+czIZkheq54c3InNkTSaJDvIdl5bWx4Wuk6qQdbD18XgG2V
DvKzc3MrHjKyikcinB1ohyo0aO5fr+piepUy+MRukw0bP4hOp962f4s3PYp+8QOFIp2KDMVJ19g9
3Oi5Qj7vNzcsT7xaWJJPhyb78OmQhr2dN6KyU/AcVt1ruoo2fsWp87caC3UuMfClf0zrDKJZ+fpR
jJvIr1nzOEiXWdpT5J9q4K+zIUWa0qlDr9vl4B4+weilFBcg8sCn9XDraHW1QwFjzXpXuY5uz47W
kinIUNvXtz0fG09zvKHqgryKZlraZZkPPKT+7VBJolPs4zZw9sFOPKG/RPv4ALfTk3kODO8aXIrk
pUImdy6bITZ5RRTHBBY25AIb47+7yBOtdiLrQMqsV5azMITio1D0ySRJvjlS++zjesakzSJBnkHf
Bpf0uHgGGI66iF+UXJJinl2eiRp4Wq+DcwX5kGi4Wk3420VKocUF8IBFhwSvJcbn4tHuliLNGgQZ
1QCr+nG9ShELqrPLpnSRStvslkwwy2NwIImdzgcDUvTBK6Ejh2m1xDumbhYne+kxnwmUqJxNr++p
XEx6CYmnh17NFQl7DZphxYV+3bNX7rH1+4RV72yvAgZzo5OrpozJpcAhXwAoR8pQqgYgq/L2YwWY
prPxVkkTsxgGPhOBxXcrimiSJW9MOo/0qIVNrYXqAkr1D10S0RYTVkwN9M96RmA7DRVQU57MCCCv
19Sq23iGmYaPpzDJ3D6qJEf/6Nfttv/2DF+eAPjIWzf35ooUgFrAjrPeFQZhYDRRot5llku3RW+K
sg6W0uQ60vKawpwZWFhe7ApkzzqmYkdmggO3zXABvqrFenSuoT71wXuj7g3+lnWs1h8/DYYjPcMa
5YnOBTPRaYIrRGjgMJRX76Q5aFVZ8C8yvJr3GNe88o/WLJiu6v6D9sf/4mGvmIn2RrB5Aq1dHbor
eUhY12+LsgTizUNcQq77cvmSPRwOgeOgbWJXQNK2IU8+JLSPP+f30YrNLcerlS0tWfL/RB0gMauD
KKQUV/HqUuBxBZY10DMXflD+2rabEChNux7UCZ87MjI187esLMr5vGHVXAzF4olj2QmkIkat9Zr2
1YfhWSzVqVBkxUqyDGJsI9WflrPQL995iK80MKyTWspU4u+lpcND78T7tWO9D6HMUy4sPEp5mKuG
MItfZMwNX4dw5AaXPNqNucl63VxFi7rNu2t/WNnLZW7FaZjmfhRFTBi52GO9V7WjSKF7cONm6toD
bgkOP7fxNi5l9HV7Ty66/qyGjYSuPBQlSSldjaYz0lOz1GP8mnPDx9j+dPdRy7lNqv07rsdbSADy
SqcZ3yY0N5iLKtfH8KsL2iS4Asf5FTMsuAgYKAOYs8qnPahCG/cDyl/vLrgPcbobTc/zk/HvvN8A
u8GKCUtuZatpipXG2mr9q3D6N7fBWLgWfx7uUIv/4Qq7axky/+XslDu6OM9wHSDvDp6hngBdpIer
BbiNbyjtG9idlMKaRw6TnWKcb+8AfLq68CfReqMMYzONxoN7cy/oJliWuwAwj/VGAmA9xbRJZQ0P
PTK2H67RaXfK4xUiQKc8huchsQAb4UCmksQ/SsV9F3+Uj3t3nstdsAsoq3ubVMkDNkkezbreLhgP
h350CFx3rJ9AmxbWsgMfc1+W9g7j0+pw+3FyoPXk6KDs/uOI99ED8OvV6Ix7JzdO1fCPS3GGL1KW
aqe09/C8eTbDFVxp2acyfcB4RsYCciI5ud+djvI04G1FUz4dcU6V5/HzwxrhCSV41HnetgHaCjhv
LcOns43LP5tZvYMNAI8i++jKf9l7JInBtm3uIwrmGUOdWQBIwxEB4RFRh3LI9hwXDK3F3tawPx3q
edyFdV+7nyzxTvYLKTShg5kXbX94G79+7iHOzIwBXxOCEGNHRgzPJC4V2xjqAf+qJq2sG1ctdVPn
jptujQ3TiPAZh8rFiZedA+YdOwoySFqHhRFOzIRo/XvymIhNqHfvkMf7UV2ccoyFZPaw/3rw5u6b
kUM8KWdnH21r9nFEb1yCEQhG2yEBBhquINmAyD5yfv8eVXG8G9Wmlm18g2e/RTNMA7/15EGUmBMO
doN2LT3Q3Ahw4hvM26KUAldLsOaBDVadlav4c89fMK4HWoXgsdizxC+KumlLJ8Muj1BXXB1czo7f
3XkUNogYXxZ0EUVJgt9RG0T9cmn95CroiT3ykJ59RQ79GxWyOSQQReNkjJOudwi4XjxGFy6C8IXi
FolqQoWZ661PBm3gjQjQ8qGlrE++WADGmEluED0rcyijF6Q4/tAbhrBPe8ygRNkkELhlpg2Z/T1i
p8HyUJkNA1yLQ8K2mk2GYydaibjW/qI4LoJl6lAwsYQ0heV0QDpllG087fq3XnIhergv90UXw83W
w9TOtSO0O+v+Km1jRTxb9428PC6BeMYwi3qbDSPMWVB6CWaJYmfiIDsYNKOY0KOjo2Gta+lyPKRd
43Hyb970EVab86ucgXDHQFN8lydWJzlCLNoZyHqp7QM6c7lywc4ZdSKMrj0DAxOBcnGkQr/wLDBr
6YB+dv2Da9TRGS8gUITikf+CjZQSzGaziRJK2dzTVeVeXR7cqGZ3YydllsAiyxjGmk5itPcdaRRH
jlBBxRfLki+XwyGenxYNabrloj+ZA2jJGQgICx/ChnkeMcaMddciDVzmygU4ANhekTVVxzHNYIUN
/A9SKFK6dDBrhrsesl/Y1qct8g6CjIfV7qqnQLprwRoKey2KaG/seJX7U0vj+HcmtUPpn7tMUWFu
BTCGLFnjRkifNRgdBoj0aUMeTjosWAZtJQ53mTNullyUrFiEmR5kJRgkCQPEB8F+PnXKevS+9Yzl
8o+dfiESmkfBEShW+sFd+SXD5t5AgwAav/y4smMSZ10p1iuJFreAR2qhXT/zYYdhKTDxeeLUrUTs
CvkEY+6XA8EhbTg04ZKhNrxLTH8Ro2XZIrRtiJpSNeZDIQxOW/u1Mls6jNg69PMNTzltidyi0D0X
RiHKet9g87J4SHaKZGxn+NsPMA8t8CiQ3BpQ8gQTQ4p9qX8WqZ0t4Bc59ibg5AybvMKML4UPKgie
DVMBznNBiXJepA/sWa2QSTMoz2rONUWXGBz6LU+72GfMybB5Ertf3XfGttp5UqkYK0yQRFCPoREs
RpE8U0NgKWrM1+asMR4sr3NVMtjTiShX3sjo3Ik49AGB+dZk0oiEABKfTsPB+4Nw6RGQtyz6ingY
5mL3a1V178sxocLt514B9UlJUY/b55HiIUW50hyml7DK3+jhESoRxJledIPp55trT3qHV4gsZgR2
mmT+FD8rvbq9MLr3eTMARpGBk1Q/m9ipOqNavxYcAXg0zNIWS6HPbdxxWahnZcwb0PTRr6lSnooY
tAyTrw7aLNwQ8evbRqGB3hePiyoybvoFZAR+pTyuZlp0jeF7jO6ngxJC8rA/74XTfrfyNGuEb5QD
nLp1wcIPB8ObvxkgRmbmEaV4EQ3oG9ZXZAqVCRyuw+CzTtOb/pQQkbhijpg/RxvqhwoCN8ZqRK35
zrn1RItT25nvksoRWwy32W1OEJEbjD2ZtCfk5UgbcX+n+vAgAlVxKGR22G8TvtWwcejHWGV7Yr1s
qeqIEsC4tYhQb0oZDEg5UXJppUcaO7n2lHLwu9vMVJIsky2w/Zys2z8u0zUixMnYlCjHFasuPhNQ
K+2MzLHkd/Y4XAECeVIFDA8/T2iCnzeetJGgYzv2F1uPR86JSX0QCfFHgeNNkyOmBpq5g0BXOeQk
1iB5jAXMOO56XS+O00nKUBLgFtW4SQl69ByQZoYO4xQZzZ1jlbsU8P4jHvPyoSbwWA4HVr5U4YyE
Ied/S+xUVXJd6oeJAgSQyKe+tcysPMwtflSWwAUl4SmMs+ty8vpR4jvaVhvWgpCEUIH/uO1AX9L8
Q/7eXa6RpxF5VvYWRoufy3wGBAiTU/TlAvMfx7eyTBs0H73jYgrKaAMsapm874a3Am3wYOwSuBbr
xPAF4QEDbkWgx4hbDjiDEtGVktLKvs5FGFGUwKxMuzN79JdcLO4s10QJDxm/aHZuIIyVv1xiOLDF
QZBwBbsAYGHjE/k4tbguXCb7ZkdD9kiVX3WHs8VQCM8DFg7PToNhNloeQHFHAF2vkrdfouQdspeu
KWRTgi72Wjh23mCh1JKobRVUxnB8B2rzf9+s7+6QbFIS01AKtmzKgZSzVQxUyZIsg4+JKh772tuL
hlE0zJbcrSrd7uyACGFDplozPhlRa9uix6mGSLGawQruWDSiA1WWmw1SxmOwnJSAn8xR2ZoQFHgD
djTpOxmBhi2mwWPaQqbT/f0tBnV24RmRwPx0H2E8oplC79hl9oHDrqYlS1WvgV85k0ESfcthTgNs
nUtIcSgpOqFl5RkmZtpVOHvoNPYaYrZgzs6K2M6h89jyWFKi4/RSSqkKncg5bo32bEFWLitrlMWS
8R8VXZdsA5lAjRb7jg1u8f+CtCQzK55rQIefMn9I5Z+MBa+gFuaztCCrNebKoWaas36yaKE6JImk
PY6GScJ9B3ED1IDQnSVrkdc2ERJkijrbMc42z0h1avZbb8H6Rg+ckn5mPsm4PgsYSBkVjxrt52Ex
roQak2+F1qAKtGV0AHWylKEmls+W6yeA1zEnKoBfoECCcHKdbwdbGFE9R0V4yh1GUMHxNmC/RcYy
pyUMfRH+EAEsGu24D1uMwdVR/nKnnjPkgjXBGaJOM4UGm+c8Y0GL7MxYSTYZHR0QRDng0XgMXPJY
n0MeM13tLVe7HWhnc4dUk4fcOd2z5ZJrs+CtgcoUd0y94ZLqkz2M/OXKVTDhTXisxAdwLTKf4kXH
dUkhK8o8C5nGsADCsLa6/5QwtpSRqeVItTAYnEBA+O0ALFFmeCqPDVi+AMBwuWzC3OqB4gT0nLZS
PVa6ckMeMXEXul2gHp55vRThBfMUnejd79zn3EAUUYbNB+fw45RjFAh5MoHp3NZ78WZan2IsdEO2
lnAlwIPbqwhKCORSEsBFg8A28F46zTwnvqgWo9u1XIFwd/xEcRGrQUuBRGsGLMCRbHgbQI23ZAPR
0alkevdZiPbwyn3DXpTLzMcJG8N/83/JO3ryqxg9sSQKuUxG6OJKFPFKpCgxuKi8go1wdbe5C/vo
b05qRJgZc3eyjCVZMm0esPf75+lrfa2TBh4y5wgl1x99U+zZ6TnilmKPxtpb0/tUvDG6ral9wgGC
fwNExdiz+ntbj/GfhEtfFDXnly2fAFoG+xDtG712nz3ZJRiCtvmQBaEWHovmKwgxE2wusPjv39zd
oMUK8Fc058Gcpl5rjTqLCW9oXlnH64Box8goO9ub0wGaJskjFHiBprqgNjVnSiFnQhItAe+fGyDE
SGLEDKoW8ZgCnkk34BxZRLQyJBSxAJYXjxSEm+HX6F2AZWY7rPjHiJrBNwzBWfHMk4S9vXZcQRRA
H0aXFafahPgwEDYXqWlu8FmGzi0kUOSBZTyQSQ9B0wzDCRsUsI4RuEGQCv+0iRGz47ScC3wj03FI
Ehdr5lLjWniFwdtmkLjrQE4VJdZ9vjHsx4C/VeZTSPyV/6HJycYeR/YT3m7wwNX97LSfkwp3hv5b
3NVpm2DUaHBjGb7nMIGYUWuxnjvTqIz1OQ1m6NroDKvRD4gx54f9Dj/dnyY+jAeTgv7+4i03tBs4
l2SbTVOOA+9zyoU1ZEy7ZNq7j14184FezDLiPeVPprbBgedY4RzwsaKSK9hzzxtlvMsY3G0PqoO9
JFQUzS4oQmh0Ws9oRGLgCUJoRjc8cSmwakxVWNCngLPG0aoB2xx8KChsNs3y3qcn7BGtMu+QT1eu
htZPX96GsR5ITenP3SD43EE30kOtmbF45Kwwx6W1LaR3Cchfkfyvzcr+pxmqgZHSnMyEmIYMBxp1
izHBuCXSIkKeYmJw0cJDk0Gy1uofYyz3q7Be9afYcw9oqHAo3J1pCrAYSj0lemI8Oz8/nHPTufIv
dk1ahxHYYlVI97IO4KOuud9ul8IgY4VGI+/kAPQE75j6wp8yghjx421+l44Hh1obKtFGXCG+cPBr
fOGMlG5vdz1cj551Cz/6UzSN1YzaoKWAMt0Lk0asaxpszxj+yfDXwr9D/6Algvy1q+43+g8RdbQp
5clrL6xG9IyY/V5QaFJ7HqLU9r9mUgdINK3e7y+m0GT310Tej71eV0kw+GGbIrG/Q94zuGio6icD
2t/Wer6b0wRNN165d/ArlEP8cnqIQBO7wpZN2cBTakdgwdXWV5UXv7BVfrAarm7T+qQXdA3dJi19
l8hwbjR93EbSpvTV2n+YPAI36HVXePuZP3GTUarMqXk4NNkFjHPURCYGzVCAvWNKREXmHpSX0tjc
hjgrgnkobViqy+DKT8lT3YzSb9c6DXqhKE2soBBY98CePwtpL6M6rJNPA7capcjWq5nKORpxicpk
EqfUvlXuoSUR9iLbB29XlZAj1WUU616FLmXE3PoQVYCKGtHPB38gE9t32WV5pTE2aSZDApo7Mn3V
wmvR++FaMWPfjviroFPGedPscfmaCYWSMc5hDeDxjl6my8Xc3zz+ddl7HxpX1Xh5M2n4jjwoBoAY
zvzmeTz16XSKRz8XPm/A2Tj0OeMTieEaaA1o6MWmNPjpPkcWOJCOoEKOw339xsbTAFkVPITUBPYp
mUb7bqnPPEzKW8q/+GMzT8lEIfjVduEraOGvl75tdPONMeOy7NlJTalr9DxUoihxSdez81/egD22
2N4EpEF1fgYYAhj5MCGUyTGX5Hww9xth3Hylmi2R6T6YUrJ+8PQcwEvMMERfBMzkQxHrl7mzyOmg
ixrujJq/BifixpZh40zlXwUlGCR+EYj3Z8Ux47zQDKBbUOIUm57XMx3WkiMqhNl9OXkDOwr5IKgD
LmZwI96tzXPnMWgg3rxxNt+icH4nSLLPAhmxts3/OlIMbqklrh22PbJO7YpKr9AfrrN84y6XyjVA
IaAb5AXE5SXDKlBlnPkR9BcZIiXEQxDapGsYPdmwYWLHaJl1da2EglXbnTpALn1r5ebSclKhhKxh
ExbhU6IBDNzjR6AYkEmOEmQJgAxBJHsgzo6MC8mJINGKA2JmhZuBacHdCJZgWNamnzOHTwfqLwX4
FishIy5uWmFfyzMB7j8zgm5MyDzA7nYEQCF7RGGCgCVKxgks+YyJI0tKLd+XUph3qP9nbDk7d5Pf
J3sppYYrmaMN3C1ZYNa6GeGizDZ5ZbN8dVZzTGXEGq14vGmohiNx9cv85FA/LEZHb7oNZJ8szM4I
RGDmOhDhjluNBErAWH6eN7o6CQiXvyd3CmlRgTmU6MF6Lk72ws5tFBsOGdEndFg4eulxx3yHJiKF
C+XdEHfdmkneQ+bNArIGg0JdMUtnuFpC+LGiHJ5sLBNm++7J1ApsJ/y+RDCtI5IHfY0UickTO8wY
teL5X9ALOq6cVs5m8u/uHE3X7QT93x4hmdonAmuegAlqDt6dJE5PBL9/Yg0xno4kQOsbtSZLB6lu
2WLYlr6iSAU5k6JBmYz0GCDuxLMIJfoQKQ4GQFg41mHVzsQjaRGbdCozKwwfvzcGSav+i1CK74pN
HOPTy9aMa3NzamJ67O1wPVPKRHtxxiSaeD2re+KQNCmYtjeUMCIvYCpqtMBwtCQnKZMhfdAqEBt1
oBeTRNLuV2e0rDQrerLbyLW+gh2EVjzbiG7IzRiiMuaNJFoxaUuVGxK+blhak1IkuHUynlcmca2c
QDmmV4HWzxc16UeoWR/XNtZ3cLIuE2zwGC0F9HL7rT6DMXARpGONLpp9wkadYFKLczvEFDuPYdF1
4vf7nQ7yhA6uzGUwhdyqcW7B/Z6+Ree7yV4w0aXpA/dSXDYkkfnFdU8uHOpswdmju7aZdDEFafwG
0LzhLAQXMZeSsDlVFCsuTDyJR93i75MYSdbF3CEl3xb4dJn7pISWFaa0tv38/j78HhiCSzs5mZOR
yuHMvSb6KZ9nBiFaUVl1ogf+cN8Rv8XfTe/Ol0v83fD4Jp5o6DP1OYyeNTUbWASB6HQhYoFjGgyl
99YW3dV5/tfrIunDi61Qq0+CcGycUji5sPFTXf71jywfLaMnUi/Eq7BzkhlcvBvaHmLiQNL3nfQu
RCvkkOE2fPwqGav4RaxVwWeNPkHaVZWkJUhDxUtHC4pcRPj8CrBauktafcmBvrmclEZAbbhYSfgh
jUiJVm4rXdkkY02CICGTZIxBVyRYSkTI+pVtKXUn3yKVUTIPFnfqEBALfVn5DS/4JQVcFVyoSagO
ztCignYodxlahZRV5pSL7O4TDauEnad4HD9iG/OVPqrjRlUbkUikW8q/h6JSKWejNkHkwzuKNFbG
ikO8JSKqIOtg2ymirTh2QD25ChMqySC14/Dw0KNvLxH6cIwth5ArRuitDxZ1diZjVeCnZYiTevu7
gbJTTo9UgAzXZ8NgoyJkvy2EoJqCoYBq29Hiu7XoQNgjikzZHISzAbtAWrUG7Kfs15ApXOI7C4RT
XOZMlmUGrEdTGRzkaAQydBwGKxfVHBElvJbQ1pzA1FpCFRB1mbXgSncjsarKzyIZVCj4J89PigIo
gEoUBTQ6pBFWKcg+idKqP4rGUKwX393iirbY5M60hQwvNgwCux0vREYMZTErjuq4H/cUEESHen81
h6x6WIMQ6OFgkYDQZs6b4bINQ1Li9f3IF4WBJl0xJ8aQGJ3ahZ3mvqyzAgLJWSmv8bpx9Cq3SS/w
/TvEEBn9FGHBUvUy3W20il+dwjZoStWqYiKnTDVcxW295Ax2i0/BJX46ZLVsZzq7U8Euw6lwcyT+
aFMMUZlcpSr4cz43RJYQVFmt+INVkU0QKRi7SVWdYsP3t+FjyEnzfLGAbETpdocDIcmnjqRQCjLs
SiOtSpbFUgAuQG7QFGN/C6J7NMZF/a+cf1hO8DISVVBb5CrEUgy/w23M2AyqPq3s7qyxqvaaqLIQ
cx0C+om48vTxo0neBfuZSscqQ75cypJjiQ+q+RpLPz0Jup4bbMi0HtrmvEZ+z71fHoJ198Dl3gXt
/DhU/QipGkMTTPdfB51kv+POdTE6c2IqJUjJxtrmrnsJtl0WT4VRoCgkGe/g77qoovnd8Wtcy3B6
y7a0PlFkr2RflUeT2n7L051/On+pLjQmtuaVlsG9I7v6rWwJMK6nj51zqlj79Cmx27JV3MAPHnjV
nx3PIj3/bvmnid4BqzS3EkpG8XK1tlRMNXzVvaiM6i3EbeifZ4dVKaoDQ3KePnUr3aik6VusA6pe
FXRqCDvpx1Q/5y3Y93gQZi+7RazjnLikFMv+XWJanpb/KKE5Z1NdULoF2z4Wc68NDxoCChBSJGYO
fnUB0qoAulhYEmrrsuoY9EiaGYPSiY8ARPgLdGY83AXWA7rTXNmn4IXq60AIwIiar7BJC4rfGIP7
ocMNWOCEKV/SvnB3hUyudtxlDLi+aDkhmBdwCvmikorqwj4G5iaBBZgpWlaMHvsBYVwRbl/QYIQ4
xXXkkEUXh9iZPBelu3IhLl1E8h1EcIz8Pv0eMO88eBilhCjlqRkzFwGqSK0KJFXFRwyoMKSxZ3qW
WrYkd9rRhsSewk4CaL791hTOYDlUd91lt2QgSowKCfC/+HGOj+2HBg+afvauesAoaxcfx3UqOrcs
rhUwhYGW7OfpDHdxirTsNjpltqeMTcw6hcocWKJ4vBrh2r8iMjSYo3zGgLoeymtlH+yDP9LIqkd3
MTCqHIrVpQSMZFZoPOeMeWLb9nsu0k9c4fqFlOI92kMCM4Wa3WMDuaLUQm1nLfIsfZqE8IbXDqlZ
StOotEz/lWJ3wIGXXKzLvyJAkjmcLpU68ZElfkq44sGEbfotiyqx+HKdFACOvZ2qsQ9CY/AsHUbA
0BH0PmDUI7rQbaSLSlZxgfBU2sL6YvvlZoMx2CMkfgUMsCqKmw9k4BOe7og3mjyciThxjoHEReXq
p3meK1BJOavSaK6TLL5FW4jk6rp5j6QW8f7a7AvkgPJYqkY81GmzU5eIgFfhnr9HZMnx1wvVo2iB
hpTiQKG6PnWG/2cBplLQVPACvoC/iJXbxM9pbAFkW+G+71A3MGwqY0gNYjVqnJCk80Ps2Iq/FQY3
5oA9vk2+RPwFEkAHL/n3gA8p2TQCxLFHT8BgsPnhYdAH077pDri++crF5GWL4n9xH4kgFlUoVrce
nDWi/TY5svep+gbTn8GhVs2THYn4HWY0S3IAC8jGYRvRV8uKaLMhi6wzCupX4gEhAh4lCQe4MVzQ
BbZ5yIabwRIyGaYcWXWrV+/WA6hURplOtEvc51z83x36AbpMURyDEWhlo2EZyqBIkAulvO5qyX9D
SdMns2uw64OMjpHhLlTfAT5lw+kvLjUk/FuLL6Fy6q7pZaXCUs4bSe3fM7yH7DvYsmcqO1T+QSmi
OjIr4bDCbB1yPPrc2RaI4e4FQebVb06QI1nrBGucZiBWnINSOk4/JEzuGvzDAoEpNHlSeGCsKrkM
Z9FC1+PcTw6+pM3FB/E5Yi6kFW2GruJYyqUHugE2LmMGlPjV/ufEbEwVFykmb2mdA1kGB9qvD/9U
V9yXKD82nNK/cv6m2L72qpNWSXxoJFPO8xwUGt/xvcWXvV2lLFQOKskaIXcrRXBKHWU1rGTTfw0U
a1I5gvzocjr87hLaWeRM7AGAczVInNAdJ6/fz+/ZrbklqYUZM8tZGZPjSWDv93TkzNtBo8eRs2lL
K/pC0zRlvbElbnwmXPcO3brBTCRNh1nbbeeAa++fZ/Radcy11Y5/tp5J1cY5tGYJB+FD0j2hqhRi
K4UMIt87Rn7AOfXD1ngM19YDBAOQolgJi08NBgxwC0oAlNe4Sc4UNLx/dbfEhv62uJP00yzKeTk/
O5Wsmb8xlc9aGJ1aj5UjbHHF3Ye5QVk7l8fsFovg3aIEPkuOw1XKd5A2JawPGq5BUxJxGybjZLAs
wdTi5DLIDl1JhSm21utuyYOQ6SvJaaZMUskOWvvsBCOvBgQ62EfdaoKvpVXP7iTthAGn6sxeZPrT
TtsjTycXrRKBZdC+HnaZg+2e43O86e+LbLtMYCXJcRUoKalvf1ESdNuyjU8ouaw6rfTg/eX3+ZK7
tqRTkmDKHlGCAiSic+f2+Espc2GTyCDtpfq5MUf32DnQ11ax20xxf9KDjka81K9zMg28Eutk5DeS
eGX9ip21Ec2JUFEtOh/FOd2O1gPv9LkOaEOAhP0vD2hQ8w8DI0CEUDZQyzOjlmgMhhfdQxQkRwye
OaR8pO1ZzQPlruG2+8d5HTGghIQ8JNSRWOiqrxiulFS08oEcFR9UxC1KscmYTLnfmYNExkJ4CLHd
4bDkAU1/9KjTTwY0frMyVdeWGu9pZdRsi+p3Kf1WxJ8mAeVt0gJOjznSJyKI8ghFsO9/VQ7WfkKR
VS21OqI2vQ5KXJQmKRpJ+7Vlh4Gu0mZ3YbtTw9IJsxkmRsDWEG21k2prLhCJz1Y1+08NQarC5nKx
lsRyiDFtpXpP6tXoG4qaljLKJh61pgQHaudQfFRRcIU6GoGH8jVoNMEZllykli3OUQkmCWHKTkZE
UDSHvRJ3RVGWdIQG9aKkqpxGsL1JFJEeWr14VOzULu80KKhJjngdKWpzfMJPF+1hgCN9fBGouTaq
pBcayFjVKiNSDYu3R3fcpPC0Zls5jxh1zRnRmdLV1V0oXZEi+Fsm1u37Hlsjk66cf4E5p54akphR
CWi+8JirrUPjDfX9IbeJAmeB4dCVw2Fqd+bKsSoFm4rUm39XOFiutrYRpeDTHsuI1UXQKkR3XDNa
gGxeJshBt5RuHJ0amI+qqvBfs6ssHKEV3Tc6LYLph9UlXRVOgrHhbua4WTr8FkwrPbwgQyq+exAB
gtWxgNgAGknIVSTGE8B6YviHyLVvlx69a+mAVVIAOtXUUy2jb8MUv4AYkRWK9gTIIRJVJ0aWqwcK
6oDngqC/eHXJpijZfsUgugnUJfO9m3/ld1worSwgl17XzsNTG5x6pNSnIaynuK42RiFNrScJRZW1
4uoQUFEFr4ro5hA1Q/InFsrgMNhl+TkWDM+e+ABRDyozFjm9VrteWtFY3QBEKzFPv56PQYhvAaSL
vkjnKJ774D5BpXQ2eRIahfqBtQNCHbV2gWPRyKIJOHv3REuWiBepbARYJOhfQH+w7OGtua+bAnIs
vnV0yp16fHWzdEI8v7y+KfnWKnePoyrXThwJDzpLVLIfLRZ4bf1Dz5AeEF2JGzK9s3NGBCcC+Jvn
iyyohZvetmuwUOECyKQ0sK5UcALiOsQ2iExISLXosteb6SIpwOgeEjTN4xjwDY+29rEZsqtA511v
ajaXoibXPTqF3Z1fRZtfhQZTunMPrgsjfEOw4fkYVGitZP26KPpcVZaB4RQ9yknOuAOfxmz/9Lvz
LjSRrD0mBmTHzrGj+QPrkD6A7im5DFCeviQ/xV1FTBZrK2oaDJp3eFA0WZouT2AuFd+/T7zFQ3dU
iZ6LZ7xr0EX3wpRvUJuDUdaD2htJ8YeZwPz05Zc3/DP5+pVKzeSOlfEj2DGdARcwxihCFdHKa/+N
ltpNTiZz2+HqARF//vbcfTnrj3Mi2U5KozZDTsguKRyenM/iit6JTdaAFdkvX2AkeoW99aD8cFZ0
lIeHM6NkShU1rdsNTacAg1Z7hznzcB5meL2FJbv9e8xRhD0wXuxdyJapfzKK+xiv7AoxkgcZMd+l
Q1TEU4v2iDlmZ5RKoweVprb1fLBkG/TdG31GMrBq69mqTBWPoZXMh94N7rSfxDWUBvEtasI+7t2b
VBpcRywObVpKB9pLBF+30WzT3TK9h5FEMNuoxirRha7OdkGBU+DGIwjJ01sdSh7t7W3F0cGVqhv9
MMuXJweEgTb/g1e70um4d2eTJhnF1pysAkZwoeycDBrRDKYUqrgW8AjNuEgW+9BzjpcAS1tCvJNX
ZtQdI5k5CrzrSAaxl7MeWwuzpdqOQQdn+9W7hXi4Wn+/zJDqMZsU++3eq+w0uq3Fn8ccRo61mu4o
u0M/a6Rjw+q/KEdTWg3/kMs3bVwIa7kxfIgfX9YxLDXP07ACqwdp3spvF/M63i2NfweMwJAw7j1j
67fyK4aGDegtsr9hleGW1g3phbvGa4yu9xy/yKz+7wHYQjwWGYNPVutgcsWD2/1YK07iTLFOBV5M
xFHyGh6zmZja7rTwksXKkyC8ZKxJQNUBSnn4jEvuhmEOm/5teY7LYRtl6kbTHDBfvTMqhr/bHBG6
uPjuarx6iVLFQVOZaH19m1ipcaIbGPAWXYJswZQpcOPBL02nZGLhE2yCJhQTM0RWRba9oQy/5w9e
cDiYMQ86eNoPhiYwXC9tuS3/8rAPTtFGPDtP7v2ypU4/x0J69Ohh4BLStXOaYa3L6plQmtGeMtrT
5rz3MKuGjrFwrIYdpVhO1SxmzDlS8LuryuwN+80NVVgqRBMOAFZf33tlNduLu+gjMvzM6bWlpfrb
BPf8USVZWxcmH0DJj9JyfFt4ZE0sSUE6qsuqgjJVv8Tral56x8UunSh2vfgxzA8xdphx8L6NZijK
aJIYQwrhxAIPT4ffaSMjZszajISS09JIynicXcelTtmrdGgRRkXwZOrKql/HHqsV/HFi+KqH6949
fg1xklr7Cn1Hal1H3JGsQ1GteVICpyLuNn5wdfKb/yp0iDeT8w9uihiHPpw9LX20IQMzCmKCau4K
v8B7XHGZnwZAfcanFJ9cq03bYdub8iFVq4KY5BoceiiPXbrefYO6CidvNmhV5G/LTV8/S68PrZS1
4rl9OXXaGpvhFOrVomQn+fA73vl3ujFbuPUQv9mKX94r/eContw0DA6/DDXWUmp3uSp0Up7CWvzM
q1gGHG3kRCvXp2LBCIfk4DyyBz4CID9/68ifojbfUkouc0yg9N/HvxugoRTVRtKenX6RISV4S3Rr
kdqjgRIDQvoThT1DFtRuGNOQE2DrS9f+NVr/4rwSG7DKVXSuZ//Tbcaf/EReuSafrnbVa6d+uibf
JfsDTjUntD/3G+kdPSxANZXsCt13tO+IgXqllFn87T8jaE+W7a52mQPfvI+oY0dvElD4NbXmrEhg
3hykvmlMdp6g11/HoBWw0XvRRjR5UmIwgvdcyQ9lEzTrOitS41+61AD7VfZ63h14Bi1NxkFTlgWX
AAi+W5V/b5LgepdmphWVi6PfSPdRtX901GopIr2KpUMblVwprQaEx5y+QviPIjcHM2JtaL0m5eAa
Pumwwk9IHHu9Q3cbPcmiDZguMGwlaxDWyXtt0tsmql47xsG9jCXnazjPDFCcSrCfGfAoSO0QeKtm
VO+qQGP060iYT9551MKERm2gwu/lSbV79jFRC3V/2n2OoXP72SMrI+O5M6hHirR4HdM90PuAytee
7kKLjiNlVQ2q0wsjaqCuU88pw5twhpKMZLAYv+wOo8qQMBtQG7cJ22kj2QWtf0wE4bVJ6b1Tk5ka
uEuk4qdYpDMjQaptsmyoA0smHrWMRtLenXJFDYWIuY0P4z8glcYaAaJnkOCHn/2o4VxcigZqDrkH
S37lr4fXLKzTEGr/R0l6TkclzWYl8sVqt9yt9ArFW+0De/E3UkpSDmoJzXRwNNkuPo1Jut0ntApH
Dj+f7+LHDz0Id4oFb7oOhdLrJxOWhgb+lftqOftc/kMIK6N1glbQp8If4WlKTnX0S+k1LKWMv7LX
cSVt+3taBJlSQpUhWwfq49vFslr5/EAIbCgIcgh0g/XK1Gfn74b5iLEGs5pMpEK+O6ZT/I3GjWOq
4Gmro21zCb7eYKrzPRJYVT02ojkudMk3O89toAQIBK15gwAa75lxrHKSAz6juOPRFMFys6cZBRm3
qjSZlGMXN2hzK+Zdc1qI3m4YWewGzcmdqVy8HfckbHeoKUH5NGikqU+MuAQxNah3jUWrtx6QBHGn
gCc8bv6a2HFhmAIOMuRN9aDMc3IYo68rUcG4Mrr8b/j6ebjlzqtTDtDcbUb7CK+9q/lUXtn4t43b
5BA/F5fWZF9SRR6dq9/olSfn6G/0mOxZ4lOrRvtdehzp7ct0nvSqdEMbCzJ9j05f2hewWLJYia3S
/1g6ryXFtSWIfhERePMqL2EkEP6FaBgQTggrEF9/V3Ju9Jkz3T0YsbVNVVZmlv2Nfw+gl1i3YIKl
swIvhZt3Wtd1H6W2eXQPCGS2q0FzlM7AvIASEVNDVJH3GnE79k347MEB/UfqSY5j4kJGlRPorRHd
wBeB67YdOkNeSO4TNhl4lCfUN+6NtuVrEIzFGXyk8Hgqwwqk/v2b/Mud+u5DIWRv/+Eaqv4UN7+A
5FBQE/9AJMK+34R4QFdJp2KLHXSwBkYP350O6KvOcA8cYk4BTGpBlWkqjvIFpz/velhgCwAXel6x
9ZICiSh3KFd87kR4R5FBsNmMO/2aC7HO2NRh1ik6i7ZXCH6LyHapjeKUC3+Mhlh2RGAvr2npXD7G
BnKQ79rYocgCg15tRu1PnigcxKptkGSqoqFquM6tlGTJuAbXQDk/kKZ2UwaVLVnQaql3/ekKzma6
FhdVyZIw2//Huh1f6anQ3wR3CUrknGmJAx9Zdmg71ZJF/m5FbNzA8kqYgUeID+59ucWo9iBcVVA7
RxePqPCn6r3aJKio9LqSjde9OngWXrLXAAtH5xVnWGkppYRJkBFaVIHdlGBOGMtxzZ7kg4x/4WtK
rA4Er5+KeN9V7V8EqxqntRA5IMJe1Xr7E5Lywjr94zaeR+KfydBLh/hflccXuDX8ePTAZXqz31l9
CwHf7UDEKEgHoYCSHw7gXM3MwfSGQF4eTuARhLXk8oKvNRIapX/sTRCfsy4JrQ4LXCj4xZHvONZG
SKp9kOEfRqwMVOYCVwqwJe8/1TmK2xmYitLUF09RUv42n/Nzj9Np3oo/8wbNoA2wVHWTyti6KVJ2
4tO0PqxsVv1OzD+y4x19WjoiyS4CRN4UiUFX2fSP/m2nmqrU2S8cESW2o/NhcOP/KhOrvi5YCVCG
Mr/yXc3r5Vp1WblevHerhlECYM0pJa/6ekFpRi+9PGNX7YQSlrXCC5rpl91BxXb0k4GqtXo/aLJO
KhK2tqC3yeWZF58XRPldNmub3GrzXZWz6b/SuC4CuUbOVqmyJdt4r8zxjLx8WKfl1hHd9wMYoW1+
N9eXuVqulkVAesk7fMl2pjK0qro8WacINXTZJtzPHLgvygQXzBKoeXcoE5S8OsL8w241KXmXudBq
beWlrioEsnlgfGUlwg1jrSj2EFjUGudUayARFCPCj3RWHXgFIAI9+Iwn3TGsyr+K3+G2Hnt1IvZ+
4eKYBeB365aRdVRH97fBI/duStNks1sIsUh5XdlNAtVwcJdhMVScxLtCRKijqr/A9nz0Pqz0V3hj
Y8nGF+LGgjVcJr7DS2pCpBS3FmdEaSB8/fOkvH7PEIQeKfcdqdwch1WIu2gVELFR+EtI6u9NE4Zh
hyhlkvPzZL88xQiQE3iPbJLAHnDIozKZN4xx+Ky//8rrthQUSdxcWeWGCzqNtQykxe17dqcja2ai
M8SBCYo2z0clKsxIPpWsr/3wvr3SxgSpIe8Alkz7G+uN72sMtkC0CMJcKxHm/bbs5vr+MSqI6fu3
EFVdl5orBdCb0+4SQIdJxzjMq73OFMIKOG5McYHc74Bhcy1QfqU05gLzBC0kXZSrTmuX/COd9kQQ
+/Ann+IPDvUM59fLQGE+5FuqqKJCPWgzcfk78tUZrsIynfdSNSmAUfR38ldxeQM5eF5gA73/q25U
GKBpnoV/mGxV2E/PrIbpTrXcDCd96Z8OQQkbZuZIf++sIE/DtQvpJxiTUPsUavFapH4A5+1GS2Pa
IJAQcs3WFvaXQW+ODvKclnvkIg9RSk6iz3X4l0VlqxRUOcOuAaXhERa8y7MHVmxz52JG13xyZfky
H1I0hv2/E3BgtrunOe0jq6KJXoO4YJq+zdt0H5U2+8U+Wg1TiN1hY3PtnW7sDU1CMyJTTCfwF9gT
Stbi1WS1LS8JUdGEzzjQM8Av5Iuci7OEsBD3WDZVIg2Eqv25VKzq3PntVWjjQv8BHNwOf6X4tSPI
u/iP3X3zHoJR/+OQl4ZfmOO+Byr2cj7m5L0Gd3KZxGjlgUY9GmWgVABvnjxmtzU2AxEnDvB0D1Uc
4SXB34dGUlRTaP9NkaIzRnzSpCtBlMyqbinuvOhyYiCl/Vj/qB65/FxjiJphZ3mibwLtC81GYS6C
hHistqi3QB8Xqfs5qhfixdtW6fSOC81q/GkZt7fZpksb7SYWjdF13b5SdLLqLPpBeXHo02N2m3dX
i1V0b6jhVtvIPuZpWCemHDT/VX06YOAiTqui/aA8v05b1HUGAAJfarqN4PqXjKthbRkVVCMaZk6P
gy+diY0DGJj/rhmfYQUpAJtWeKMn1W1ThK9NTqQOL/8hV+25ECe6BcxBjFbzj31innzsKtramlum
rcq48OuYo93dR1j3zvxd6TdnzW6di+RE+0za6+/2OsR50uXN+3gPxiertq16Ve+KOwSxBG6m9dkT
TBzjFXB4msnWwbMlYkJkpSIUJlSck2BZFLT3dnBGIbQQRJbC4yhRQJDKDaZSD/8/DhmoojbU/Rqx
iwnnW2yFJ1jwa0b9N7gE9+BCLFF1h2XO8Jr9HGbxIWQz4qAVZi5NtVYBYbVdXh/t9mw1a4Nn3k2l
1/UZGKyyo2WdtuPHYdurbdlTcIWc5JP8ZjRnD07uD3b3ZqUu2y3I2apO05yVAipbUnndnO0DYuoJ
9dT+AbR/BrNNvVqv/SsbLE1gZwlZDyEv3hhggmFrUYDXmq+Avf0t6SlQS7f57zjjXSgfUuDjYaxR
/zxhS+5jzeWTwRE0UVIcyHgCmTBhgmo+BFrb14xglYL6UO+SxJiXSbiPmSk1wkgYpPLqg+rw+wlw
IvSGg0MyMFaarWwarbeMPrVeWgtyeIzA+QpJHYjR3lAHuW3ckhI0QllKIH58Ic+nRsIRmDvFm2O9
ANfNIswLe2yjDCd2adT6rxAtL2RjrKCJKv8d0WyYIESIzFvycznEQBKwvavb5gr5pYcfGQPY8bMZ
KC8WSGQ48ElTLhMuzATzhi445hvvtxNFJdxpodBjZgYfHj+qGJ4HnXexl3Zua0RUQQ7iIoI7sLAm
Z7ULExTbTcqK3sepwSs/9obMad7gEFV7yeLCxVW57ONQpp/gQGAq71lBdY0MCfE1/S/iF+hwCUYF
Pb8oy1yGMtBKQwJCSE1Pbrg612Gw5WlHTWOUijBfCB8pwc5FNLoz1V5hhS6/16DMQxAPDaRUuNhN
cOMKAA9TMXjHb2rxMiys/ZzbMocXo3J7QvFNtt/DsQVDmL2fYSpLuzLIucT3dH1OCV47gXo519c/
Fy/QlNXgwfwTB58YZdQcSYSo+vF+iykVRVWZbyiW27Up+HC7Rq91hxSZOcRdbGiN9jN6yyErvmY9
QehZ0CLhatf8zydgSmDSiRgdPWqFO7Z9rBndiISAh8u9k37ml3FqxAzB4s+m9RUKCgd61+AvDij3
RhbbATvDa608gyhYEbH0BFi3RIKGwh2EHnTY0MbGpZ7IPdT8VNpT4kBoAIhkxSKw0o4UiB8eGvU7
vm9A2SNu6N5mGJpi8ScKrBJOPt6MRcPr8Waqydy6gl32fegiUo7CrqW1LDDMTSYxcCXhKcJrUQ7U
Nr0X4Uf34TEeZJ4WkZwKX08Cj9HLmBIzktdKyNexqvonalEkSYr4YxVPueADjjXwOBjM2b+z2wQ6
YS3qJigu6/yTSympgS8hJypOr8mryJqQd9Pb696z5201GhxyDDbGsOwwCQuCj7wjo2ANsWEQbV1g
QuFwOIGK+48Fjm3FlgOI3GhCJPUz7WcJOaoTwQY4mZQKWXsfMi0IXyeHH6nQYPnknpeSdcifWOfs
NzPjX7pIWmPdiBCpbQWfbUon++qMhQ2coo2SXI11Bz/Kaa7biARprEDewnIpsShZtG3YxWSW3mvN
LaMEC02g2306oj/LikV1QhXOmQWMn6q3Z1fEIvSeTBIV7BqL5gg2EY+4yedHLgDQoXb/PHm8oiLm
oWxhJFg/JjXRH/d5zUZELL0F2qP6wyvDw0mYu6AvgCKU3dkP8TR6e6AVss2p9/8xgMaEIUEF+qYW
yvDL5xELHYpo7IF4tzFQqm4/fvpYOGhgoqpRwg6CW1PMIIxzGIh8sR/CoOvC5eGMeK2gTpcWSQhh
mpXSPOLIIgSHvXvbbnGLk5ATABC1PLtOCliITNUCiGQ3wPeuZaJyGMS/XykLGMa7yZ+uAvEOCa7K
yG0MUTkaCPsRaXie2Jfx3m5C9ueOc+xNavzQ7j7Y82SRCp5e9ArAb4y5SRxKxLmygRZXEr6m6uTY
F9P8BK0fDRn4N4HgVTrOFRaVl+D4Rysc6iY0Q5x2hq1AUDRPoERBEVCZMw2EuMND6DEfs4zOjb4+
PgULdFYc5+AcYBtUoTr00P5QxvnifNtZ3tCDlDf7v4LAGmYgdhR3e4X872nXXFxvXZWXcPoiqKSO
IuuOAumVmjhgFwvQgY5bzbSperRR9R2dU1C3q/Z6rGi5idaGAiaFqZdTWr7nbzrLlfq5feeVpKKj
LU5fCrAbEhRZGBROqV9QBrhQlNNza7B1akHmlwH+E5IIesv9xIFVyrnVnkmpAsAiau0wX4yajswX
210SEjwysAuHG8ZCgjnkNsXLGT6JvM/BLa5Rkek/Jzi2T+7bM3FAnQOyxP2C1MAG0aJoV+0ehyQP
Tamy2fz6lGuvJ7bdFzDJiRVK5MF0JnmTjXQJUAz/0gmUoQazXMx8Ng310riw9YPGpByZL6AhK7tB
GGNhFTN4On+0t2X5H+kiGxBJV3OnRFcnyv6AY/R1pRrMN2R6BDFJjHgBRQT6X4ItEpsDtbXcHngZ
TDqw+f0QnljZC/jVAI44iTXtonkRitNrSs9I2BAwDwOkRr2/mH2dQE20XRJ1ygJnu4yCn1xpv+T1
OcqBsTn3gPv/7W22up/ZINvhb/ETGxQzCq7CmUH4O2OqFPazZpRB/uVHh6/OLhmAZd+tKg2nBpiP
FoWR4+9CXrwynv6N7rYPox/W5hfcn+tBM0hGH78GxUhWGRjLgXGoSwqqiyE+c8nghA3H3blvqPzC
6EORzVAtE4AdqAOZXV+CCX+iNvy5B7ZqNxvtuChyYDOUsDvGEkxhDvxdqXDa3K0y9Qii/vjn3Lih
AXe+AViw2pDZV1iz4fAGNPKGL46mCwnnnwoQ2Kz2GmAob5qKA2XgY4p/HJdGtTK1XrtOfMHEcT8+
j6EigN9LmEDHKjqBL2EtB+rDDcHGbtGo5mwVk1f/tT3ZY6mOjjDzsgl8e0q8V8//Etu4yfKIWsla
OmTkE0RGUEecm5t6l+hgHIwRmzvlY5++OXajyzBawzsWKydjuXJFda8Y2fAxpJliaj4GGNibZRqe
3P1LVPylo9PX6Fen7eDgXf51AARNLF+/1jH6QhjxSQp5WJ27E1VtGpIEL6rUfuLd/fXNHIFyhiLM
wzMCAIODiJojGzz9hvPxWSNOOnwYUvNCvd/BZ6eHeme+wn2p4rzRpkXHiLtfcx5NI5OYowEgCxvx
MXiOV+5j+sQ89v2X98TsGJ9cvz9vWF3auND3pVd+4zRY4bAHXmsvMwwb026rh0n+LMEzf9yCbDld
l/soUtwPZsv9NIZPkYbtWbub3AgaMyf/5VWNLZW+IKfVtXpKG3dOZYAU+pW6KzzT4GJ0H+DbCtFl
WFlR05UMecagNj7cCQGfDsj7dU5FqhHnHUOmbCTlQHTDE53Y76mZ0fb9Oa6CHtOlKTezxPjExbJm
rYCPITI+4/OmuS0/jGcEb8W+j5PulVE5DdK/Cjoiul7DowoqTtkkTWhhBYmiIoROI78FokVVL2pG
s2O1xinErzIT/Gg1WONgYj8eHXUGKmkLDtNyxabE04nYRzilIszp1oBBJfg02D/R4eCCMEBWnSx9
WCgYJZERYEMbVQmpvxQCRYkntCGEzbXzvbCjJUBYddsOvcKLlZFF8BdpecUBtcNWgIT2j2apPXZc
0ngayDRs2hwkoBCRBMKfyWVJnE+k/mZHi2XLQZ88IiZSC4HXwNYPk02HDgy0M1FDk/tEdH3yxUka
V9f5Ngd35WyltDhUzfDprJbg+cyZt334k5jkxrrEDi8ZlamQvbHjugOWIuNouq/pnSpbOUDoQnRM
g0qqrMhsmXi8N58Kk3XGA038AoqquzeG/GTGIDI4WQVl60EPu8EpSiOK3PhU+C+/E5Tc5N8KltXf
u3eB1d6Ytr1LAAsFCwcS16qMq4bNNaFXVJ7l2+r6Q/j4xHxWxg+dEkOuhGdvcwBRt1h1C9qloVl4
kl9dzWJ2snhvQGsSQFxLRfhpKwROeTbEY/jAQ2pymwcQLm6ALF2aXnu0Zv0a77+7f8CAuQ2WC/Bm
AhXh0oYhtGzHYV0vL7T5jGuUEYnFsXqk8cbytcYJIpRl3JMQ/xTWZ6/4suScWgPdRMctUTBheCVq
7h1id3xT2/23eYCYjda2aXu7IWVVAkGyycKQ8/6+WyGeodGMnWKxhx7dgO16MAbQpyjX+pXUPk1O
o3T0HOcIKaPWvAH3t4fPeWKcvIpxjZ9hc+ojj01d39ieu+pJOr6rLeQRr7Gkr/7nbasFZgd9xTzH
NA3rYyWRBDez+jHlWXg40Qq9bb2OEGUgVQi/AxP8Kzs5Lezk8wYiNwBDGeUuTKM7zAh5yb+dm9Uy
bzXj4FZAvOwGdhrmeVb1D7RxbGPSbfOeTays/SQ4h0nwJKQPjiF062GN6/76LzoxND9Gsa15j+2r
XyrTFO30MT+zCjYn5zhdXpCgxLV1zavN1Cyt5r1RXCLJGBbbh5nH7Sl74cFLuqugiamJ8fHRTeFf
BzzHLfRz0LpKalankmG1sPcu7DU93dZfLDTaPhAXPUdHkE6s2lD9j18WDbivU6lzS1RHYd2c6aWB
8kSc5/c8wVnFPiGF3ux3T7wmDvhsdAZ7Gqk93No67d/Mg01Pt4+x4jh/0eL8EByGeGLcCU5S47vO
u+Boars2O8arqM1669L87WPc+hXjwSD0O4C+5DMoMyg9TM9RB5e86SrIOSqKadlOvYqV4lDecWjI
jb7r/I8P2qPtllXfcQI0qf4an3+v5RMmZ3hYHuMWnL8t13Ok59vRoYcmF/Od+QnqlTcWHu2jiysI
/1Xf5uUBt8moLyoto0pzGPZCbjj0QdTppDmsAPe1qf8gXhqQg57cB+kmX+4JF9ctIsIlpGt6Cjws
QvQM9t8HEsqXXe4UfWhgDHYXAokJJIaQhDK5YVx3rw3WeGfbzQ5uGUQppxEHDYejzqj+tMo0gfdK
9sraQwwNAR0pukFSZR7i3gFs7+TGKESwFqxP9gknNVrq3oEEu+W68d42vLf7OBnjO0BI2OkeN6tp
uc9Nb3SZUNsUOxBWRRGxSoYQn4YfdN54m0SHf1CkDnQJZfv92q9xaYcPxD8V2C40w/6HxeXThipz
H/wJzipI5TysCr9E3XC6AObV4edtwdQmXBZyI/fMhLxiAhUJYbAxO2AfAjJrLVL07nDlEU74defd
ew5g9FhVXpL0neytd+7OlAE/TfpM5dBtgXDGV9TzKv7pferAEnXnEGE+cIZ/eSVNJiK+gl5eAXtU
k+VJu0kDDqYCf6lTJx2XvP3uxFzNIKpbM7UrC4YMq83KblE2QMueEfkHZfS6QJ0nih2E/RBYiHFJ
k2OASnZVwRFwC12pXYoZYiYi51nZ4NyDmCtrWjg/vM5nEu9Sh+yNj/qTXt/4pJnPYUAqklOOqAX1
jbhsNMsWj03yOaRzFI3Jy+wZ5DdmPiCv2hM142r8du53UHQ4a2oLd4AISFt7WRnRbxR52Ms5TolO
Mrm54aESvzc1V39T2YDbDUMMONRv424Jq8+oDNtxZ1lsWssyD8vNS2GVnk46T9zWZEVveqvUMZ+E
IKP97gNpiWaQdn2Btftt/S7iTqdsHm+MZAvHFXohA+4D9cJvPFnxjgrywaI076Yl1NIMULfODAZ3
nRUzqkjFzX6RmmGi4x2YgP57XMQT9nvbvlmVQS95G/zwCL1hqfdX4NFCr1TomozKGUh9V0fPTzrN
bb7QrMh6dAx3MCHxNvA6nO2n0J6N7T5kh2erl1MO7jbl8A6dYqr97WkABGpmvKw6BLPWkJeGCUBO
qyFlLjzNHxGPnRV6AFV7iUAYZR/+iP0hm8Zkgf3+youZk2Ss7FoMQToBsldKALkyaPI4k6EIMr0F
GS3cTFh8SlUrDKIMRqYYvXDY4FbAE90MA4hawJohA7e5bxKniIG+4Fn233+TdmDYPe5d9HBwReAl
YE1ysYWT5PD9PgQ2OMf0Scs4gBJyzBTnJrKXuqu+O2IFQWomkrFRRFOAhPMStt1lv0KIA9DAH/Se
EJ/xlu/vI76hsEyRaMWjZckh28EQ4YZajjjL2vzXjiscrZd0CxP9fI4AF5pPS92G+oh6XmQt8+m/
tjmtBtAIp3KLQ/8xZmvHmp7HSQ+MjmdPhfiCN4dMh1nvL7NllELRs+Tp0fjlBye4TdIqSc7TV9ys
Ijai4PAgugSXfnan1KP58ORLal4BxcfjxGsG8pGtYljedqs0lKD2SBZ0dm7Dddgy2kNd0GcsFng9
SDu0sCCc4GS4DemGS8q0WhyC7GTnT+y/j86BljaQlkFn7AagaowpxIQ9OEnM8QkKyKzS5Tymbka3
ZRRHFGC2ezqMNhy9YL/WTZa37cf7epfwMal4V51IaWKmy7NzZbLB1HuYRdN8bYubUZtxWg2P1iWm
SOc+Oe2zZYVe3no0p394gYbscUqaaXBLzJeaZ98m8qZI4Zb4jZNJr+U1Sd2Qfr7hOdRF0jx71MH5
yN36B2PJXa9ZYTLMiS4InyEUNnGioIPpoDPC9eJBVPT1QpLoAmpAf01LJcUHldloyy4y247kjKV0
k79lQuTla1LNAOMLJ+snQdq2k2FC6cY6TVYL+rkSXR0IrM7WCRyH1s/w+SaPycX5T2SWYajBCBvj
dZkbRG9WpGd782h9DDfKCMWOzsV54ZC18tN+QjiB4QbiX4/CvYUDYsFcM5u89s19uE2zQwp5Xlyc
W1Czrk7Ly6PU/hDNghTQZaRJh5J1jZr716JdlC85mHTlioSYSuMRZkqYXA3IZiyIKGjAeooSn0a0
YcTxLmD7BE2Sq5VoQ+qRjpkRsBKuJqzTlmv+4V0J23cWbTF+WWChIQ8VeTrJ2Yw278UcxbMspt6W
TFhr+L3InEoN79Ag8ZuXj0HMB3eohkuQBaiFrQnrHb63X48Ok7x7IuEjiMES+TTKBsqKi10nfExT
UsYyubA6rciIXxocpOE4CDx79Z0Ed7qX6oj5gm1SoMr/Wnd6qwiGkFz+a6y7yIjYGL7k0+O9BbFD
AMpqqPXOkpZOH8d/GZv+m+Zo+wrycRnvI7+zl2AYpJtimPQL01ouZYrygexRB+0ou6s+bgnBx1H7
gCfMFPae6WooJtWKfWCOton9JZe2KCzMNRmxBWkEY4McJogqJWwuHQD+AoPk5cNYdoz3VO8Nh4SX
gzMDOpMjY6QI7UgW/+AFCPy4XOGngorBqaE37pFVYC0EiCLbgeawZYQpXvzSHco2okGtXJ0etNEx
t+XDTfdkbAQy1EsrETTppyfAgmSR/FBtYWS9Ks+GasA4BFS8p/WgCoFlrr0KuGgs4AUqGeCBMXJ5
rTMD12L4pTTBF4Axm1viWcsa0jKZMCZQPBgMrpkm5BzJVtSsuRQf/U64GlJu79VoklblveoBCf+g
FK7cOi116EMLkz06jJogRDWyZ1CT8rQF02la67XYkRKb/s/4FTyVbNg44zgoZem1fAjS4NW/hNe4
yMza+tFXm+iGlwb0duYhdMn2Hm7CBgDPAaY555JGZsSVSzVT69Vo757108meDVHOOE8i+r2ZmRyv
rKdL+MXkrrmgF/UIhYTXGVxnRNT8tW4gEIABhczRP7lkArO0v/L5sjaA1RjlAIOwpR1Aj3+n4CTo
uWzVB4/mVoBcmLsvJIqiP86vmre3yYFFlIMuS7FYxjCZFd/41zpALtkv0n4E8HUybLgtDkUDUEcU
WsGnn4/2Lac1hT2G7L7tVWz6G0MSuwOqU8LD/Kzyt+++/X1XHPKvfRm9YJU3HcJP2OF6VAXBArmn
BK+yoKsHee/ggU1BjGCIaGZvJ14dNdyh+xgJBUtIW6o283S0Qh/bcEjAqnYdnKxmVQi/FrVeo1ex
Tt23m5kjfH8ubEWwQVzqP7RvpuehpCyFtVjIHK9uVH2M8YbwXEZ3dPpXwx1zbAzBTcg/SV06iECO
4cMtT1yX7rm1abnXCdRpS3GzWHJvv0blUh+RVrKpChFeuVdHQawSJmGn85le2JVeROgw6B4MElUG
IA0oif6e9pMPX21oKzZpOa8p/yC6SDKJnkgA5bTx6WmTfY4/veLvxjZVc240eUr58Nmo0cCd4hjl
4H5CHzpghzqmK6ARFRxfTmiS6QbV1Slq6da/MGN/D948X0zMxDt5LacOaw2X+AAQw/8SFpBA04GK
dzF0oDDMTOLMPTs13uAWdJw9p0D5D80xjamKKQNtn+xD8HCzobaONXsfJzbq5od5Dx+/DtA/Uw5j
XcH3Eek7+Ue0D2XgWKImsX0aG30nr0R71DK3I3+9XjuJwUlKvrgdN3GGurkc2N0WoyMXSnVMGyTG
duMS3vXG2rMwOWGXXZ84JjMTCUaXc88ak+vfdALiDvm4EUWoKzqtBjirwjpnJEk2j6t4Op6PhB23
zNzH3xmHvYMXJKsRFqvN5SFHXlTM59+jZxC5LWkh13AU9OiMYF7afHQazGmNt9+KLDCwokl6ZqYT
n7XZ/3A4kyKK3iK2E7CJ3bSu3bZVSUhK69HJrdOfGEus64w1fZ2dqWHQanlQj67dy1onaNO/ezKs
PLiX2QvusbU9mOfugeuTI9bJ3NgblWeqrNQX8gNVMAFIRbkExdvBOQVPg92JLLNwFg2cGR+W2LTS
Nsqz8LEo+4imrE3LvHa5uPGdCzP26zdt5nWtiYspZq/u3/nHu9cgb7XwwEQCaSaTGjhkyWj6h35j
cHDdzYaes1HiPo1tHczm4CYu5vRc4oiAW7KaK228EPLZTvixlk9/vQRjUuDVsTtMBp6G4MWojJrW
cU28NUp4gYM5y6l7tfpco4RihluHI4SKB17Mzbp6G8FRB7PFF2ouvx6qUnj19uurd+l+XVZImAGC
Dc6zA9d19UpfBGI5lVT2UtGUNNKXNZc6uc4Ok/riMFn5e6fELOB25rPcy7udUSkx8jW/iagBfIBm
mIXQVYijvdwDtOET4g5pS1zUhLsGzjVv4RqJm6c+vIRYK6fZu3tN/+l1bExEO/ZIU/UDDyr3Upc3
GLV9oj8biwAnnXRaxt7RxNmHKxYLrDi5orlw3lqDziDvEimaIxRUUWmU9b8eeD8zveI9mI01ygXa
Mddat2PNyxG7fVRzV3E9hMzIMKn7QE5+rKTpi/zr6xZhrZ/0qrFx3F08ktZWXwBW0gOlQUpEtZCy
DpKqk/8hTVPLtZQOnf8ZyqUUkerBcdwKW2E1EGt11UdG8cCJHSVArxOqiiTf9ic2U1XyEAx0PZlS
1Cr8uk7DJblTQxpj/WjpdXDucfkobsqennSBzcz7uEI/8u5+gf0A9Y2vsWWykN6Bgggblq8JFbjv
sIHbQj2G50UrM3LEHJgw3RKk8xc+dB8sXo0VBrZ13I7PRM83ovSDfVo++tgbBGxijPk+PtCs944r
adKnDiSX2pzpmZrMGm6iv1qkkydrgEnjN0gJGhzMaT91RWm7g1O2yBS4c7xuY/2dZbxPxbt9OMdJ
gNgj2ZEI+ffsEtxxAht0hphC6PpW/rNLFmCP9o6MdCG1cTVjDQjPqaz3vHdmXkMAwf7B1kg1ZmAK
7F0v98Fv0smNydQgPbdu/cxlitsvt0wrAIL6g1dlIB+M3JsCCLnEGaYWD8rcg91hsuFP2yWACfPw
QoCVuli0MhbckcF589jWuvuKkZILragdP2gOc+6+ow87BKYQhRTF3pfuV4cddvomdk6csThFkE2Y
WUDGMszZQo7rErFT29yjK1EOeg95G2pwt+XVacz0gWnGlg7z+OtXuNVUSq0WykriHA+ljf1lOWaQ
Sgre4Xw1ar1sVOXcyTnk9cEqHACP0WPAu5oY8B7MaAwn+us8ECSSulScZcOrWbl/G+W9/dV4DRRm
PP3w0b+QhcFnIeOX7LSD0O5DuEQdg9YPbokiK2ZQ7MQkBVO6F3JMXnjDxyBlvdXNfPwYPIxfpGGf
QfdT7xZ8/n3HVyxnnfb0sqgwWVV68okAOYOY2SxEZWpnZ7zCt6wN3QdXGfmo5xymxYDYBhbOstHb
z1temSzPuAXtv1vwHlS8DFviPCjHXxf3NIjZc4qklFXJwBPqjO9Rhs6EiPLQLfe/JGaQ9zAQYSgN
KPDW11v5RK289YnBzHtoO6CVweogVYBHfYnuY8aJU/brrQEpcuZfOKWgTCCPobN98l6jJxoP57gB
Dg/yuOGRO9tnMvP6JCWXzZFacFAm23zW7jX9PSXZir/vqWu8chPSgcHDbM1uwxssmTgNHv1KtwMe
//Wu4SmI8OTmh2yi4GOtw3r9oVTLHB/WusWE+ikJeJC6tUFpsjK2GYuGQ4fSJ+Vlv0Vi9O2BswYv
F9fpdPi5c6oTg7t3rIs/xjVMgxZZX4XPpzAdeEBh8WUWNoMsuISNNaPH1tMNKXWwPDKcJ6EUsK6e
RJ+MCVqMbhKcPrg/C5waRIldt4A38ISO2CI47bU5Z2a/YUxbJNWAKVTjcRICjknV6Ud+dRSOWLHs
Cd2aly6pV4SZQObb9sxSOw1PwZd+tWPZsfMLgyofuAkbOoudRUqFvg+Pg337YAK7vAnK1m83jwUA
XFhHaQCaQKJUIe0UsXnEyHnUj60syJbsbByoe165sFW8qFm8C6HZlaeemJdvl5sZtPhzoX5FZRvf
bUKfgT+fZ17LYAPSOhQ9LDPWFKlXrmLK8+IeXSLhAC2n0hM0wIQj0qp5wFZKHM/jr/X0s0E7yFdI
JySeQH7HzWWT42N8zM2Hk6gN2sJrU8J3NHC8C/SFqdzapKQg5QZzUpr8sVRhXGYDeWPUyb2rgFyg
K+zk8tZeAaGAJnHQLqUhATKTKOsBVUDLt0KaiHsb2X3VPI0OI0zkeGG88Oz2+RfEdeaUtylWVuZ0
ZyUvu9JjbuVSEOMHm88sa3wIWrTOkKse+g5Z5vH1mvK8XWNT58ORWNnO/E3q+uDzH8dSdtxhd6PE
QMNHTqteTSTeLS5LiXiX+7iTxlAYYXr6dRI87PDuaxjV/je8bt5IUqouGpVr795rQ2yik2s70IA2
nFUgrkAPQ0fqUZXe2/34p+7X7zgnO7Wb2yy4hw3vDA3gFKRD8DJO02x4Iky9EMOj83PToNHNhimZ
q2C6o8NN9rLtMTwRAGNmj40B3upgJROKbe2ovWhHOLXnXrIlkKDpuyJsSEw0V+Z3IOGT07ZJnpQY
97LiIVJYnuTj38pd+f3ptnXAcbJk/Jx7jYxQ5tQ/9ZkK2K1SJuThCSkOS2llKWQmCGNpqa8pJvPg
mTZxU/fQr8MXJoC6ezDKL09VlJqUGDmGcZxWLHxZA/PwT2vqMQSUNqer20Zi0MEwvTEg8a4NWnZ7
TAjEkbTheO/qhwqBqzzJi391YO6mRZT2rxqVo6ZF+ZxgXUbZuLtji4ATMMY1uGzFExuk+2PCDUNE
wGAoSiHZ4VQeiEnCkLIQZXCrEzqxdSxTqjmZF0Loq1fFWaAykpKtSW2miJq9FEYRGFb4cBr9L92h
FOpWiL0etM9+OYK4v7h0N8P376fbPPGb8Z24TN7J+a8vyWp+ZBL+uw6eA/wEMMI7en9VxBASecnq
Fssepfg/+xE5yz6nEN9/mXDJlfsg8nIbq4Aji5Ow6mO3YcqrH1TH1d/Xv4/9hj89kJZc5Q8hGeRF
T/3eoiCFiV1pmERU5o6DDMO9zvD4p8MUZj/FFbTsEKTynXrZAvBDV1ieep8gp7s3sahXrhhyY8gD
GPtg+QCDFAuUpeirNdR3+rAo5GMGZ/hgQD7DnFend3xh8HL33SpuwxR0PuaTt3w51ZcBpVxXFd0s
m2+flF31T9jacyOa1sqjWvH3h5meIADYNeRBFYo3Kk1IsyLzdcnfSpDi2MH4GVkdWf3eg0c6uZs2
7K1fcW4AcUyY5irkhOSrwKAEgj9PodE95tPyvFM6djSYM018qh94Msg3WoU+hAj4UodC7FRQXjNX
+HI3ck9f2L0oAsvJmUnKG5VEtMiS/ktLtfpGTBM68pH5Ue4gNWBC/zIQSqGOMrwNZEM+mNr6kZbw
lj+34Q3d8epkUade3uD3DPFcFgPMLIZeJeuZYnw8FqZNWXCDnbqa+i/wVbVe/+9VcJwmHasA3HLw
2/fpBSo5f4tHyFvfuQzkNXz3cjS4o3C5ZpG2lWHqWRvWe0TlEmBYwXWJ0jlOFQZXJqN9rjfUzNAz
1RhgQ5n81KNc9TMQmsEgYMq9LdojjxtBAzWTprO6G8slv8BVRgAx0PHgT/cBpSLmEqwC8zk4qJyp
kidlMRgxyLCnRe/lq8UAmDGVsArcdyA/o1SnMDYQ6Py2SkNgZVJWvc/TjrZgamyhbJyscTSmG9YB
4/vjS8rGRkTjBBbHYDHzP7icCsAk7uLQo9j2Hw/5T15zyIbA0eD1gaXB90WrIK8f+QVIMIqkAmof
D0qRekIGEn6Fzb+uVT6OqLR2e2/vHaJsDOwdUsFzW8ADbHaMJOAA4WwG+s16Q607gMXolCI1L8ep
GX0QpgIwgGXqdRYzOZJnYdzslsGosNswS7SNvDnU3RkrWblpNMEyCd1RWJsKKt/u1TmBw4kQAY7C
F1mNQ5qkNGYGDeLA7q4dfU3FgcLCg9AU9hnNywVNy8i1TlHp42SYLkhhi+iZYBamAMjy+380nVdz
6lgQhH8RVeTwqiyBhBDCMrxQJuecf/1+Le6W9+7etQ1IR+dM6OnpUR4RC72qOXjoon2FklLpOARq
Ws1VF6yUP2eCOYJiJcYOjsIl+AQ5hSJib/qQIEjJhMPgqvB7el3F+4JDpD158vccgOJC3KNtiRrS
2j44+RCc/GfkiSVVrGyIAs4elN3nXYmi86SRUJ7IDI/fPUveVcrFOPYJeKG9B+vZOIyWABVe9/C7
7TsclB2fTqTmPMk3JHO+DroTxQ+jbrLlBoTTglXxOn5GpoU67gEkU7AXC5fjbje6E7q7/sfb4HRg
LhLsuKIzvDAW6x7uBVe7slR9+jpa3feH+HFH0qHAqKD8lcQS9RpcsXwinjE3JHqnb+WJCLIL84Tw
T85qDOL38o4uwQDog//gw4CphsAi5nIu+fZtCFgS4oH5kXnksbNCLJjW5gB+TTDp1P9EgdSqrtg2
sB/zbErlkC4nowE2Tw40JOBIxjHJs2IHjSMZp0v34p3axSETa/li1iF2TnNbsH65K653hHCTSxFf
KH2mquicjh7pC/esFX7EwjXZmHz+zmJHkk/kJYlV9+NV2msjRz95aluKJKPk4fmyjEuDvedgRxN0
iHBtOPYd2AErwvVRoWXZbt4NPUkPJMl8xy2GyChuACcB6ILltGsr1m5F2vxbtpm0HimlsVmOLNEL
IXwl+rLTW/PjTvekMWvKfN1zneOjrbbCqIzZwWczTT++jtWVyxYSzYQWQSOKdR9t4Q0v0JKDLBCp
GJuNnbrpg6MRXzXo2mBH8EFzBVxKDwkMWBnwInAvgqk1sViLRyXUYjkvaNu2CQABH1bsxkIyX5GD
kfqwktRx8v2lrEy99Qq1xUm6mimzdsAk2cBCyjjtwZIsZh2wWvzOx6Pg6nyEhVLT3Pd2AKZ1c8ve
1jvpA/kD0srIHhIgDt/dfQL4OAwS0o2CxXLbVWq0XPveExwJMEhhhKcuVEfZWIEXCzBTcqvV0MOn
+aUN/pxjbjyZWAa4RnIGYjSdZ1nn1mRwhG0kJeOXwh9Mzg+zr6lwE+Gv2SlV8+K3oApT/HbEV0Rc
E3iKcjwVB8DyTUyd8xg1KPIjnU0CWjTzq29wI+xEHmDB/BCtRsfBunenAKdCLU+YLRTcGZrQr2WQ
zgA6SEbbByqua/uFVeIE9x4cKeJgcF5u0tmsgMCgVu36DbJq+6SK9Td65y9n8L5t3WzGl6yKePZw
G7YAEEitQFHYcJn8giSO6Z6FAjR9mddf0LvSqDS6wZJaMZrmERwWp3+0KXzr2KuFL3oZ6Ga42tcp
RBh+cUyI0gGH9atDbAAcO8jSpAugkbesop5Pq0hX9GSzC0mDAWmTO/X+9OQVuzV7lUHxWmWv3hIc
IGJo74Hy67jTGCxBXoYNujIrIwZLnFvGFb0iFMEIUyvB02mMGqMlv0jgHc1VTd9yrtYhZLL9YMuu
wESQkJyyi8S3+IhKdKSviACOLoxterdWP5+gSAmEeJB5RAg6TavpJ1piUZhBRYZCdvzxnmGjXWH4
Ufe+NY4j1vND4QwUu+5zW5ydF7xvVD4BSkV9KdithC+8txowqEQvxl2mk4CQQSjjGCuHlQGngGDd
BzsyMJ3YL4AHc8BKhdwAOHiFhHyK08ngCmVCuRYsT5ZCOyUT6OnGDw31jkQ732aYsmPopYXzCD4v
XJs5R9ztBYJgNVaGtR1QRRn73NOBy8XQyO/s8CDyiFtedpzKMsGrZF/d2uXhrX1pEx4qdbISKhPg
z2AckcBNHeJG/hbpGUstourTnpyJN7HpK3JDdh4oQ5Wve1RSjArPs0cCN5Cb0Q3LwX0wDnLAOv6y
2go7S9HJ+9rEGhtJdw1+ymPgZbpWAlilV7u2ewu2GHSuN8KWcMj5AB0ozQzR/XAf/CF8fHG56Oby
AXM5/GYeYMFoUP4lf0njG2dS1180JxSJCKuhxzwR06QcxiZ+gQHL6qIQwqpjw3B5OD2VfDC/wElE
DpDB4WsIbi3AxAS06RH6cIuqgb1YeFYduUgcqPAG9s2pXWEZmWfFnvJUrPkaH7lS1YhAPShPAT6J
YUnY48rzO5ps/wG2lBg+/FSQIbYQReYaewpbqZNctZHgx8AL6dcVUNQCY3h5CUiacOEWRY5HcEeZ
TQj9jnTkhg/rgF2xS7ZwQrb4HAy4ASJDVd6SwINKVtCUgX6oOuP8NKAZDI+yoUpoLQAPGEX8m8aB
nK5EgCO4QogTrAn/7mpNW8aJGuPDoufigWA0owOeNttXpXYJ40gxQ8gk9fcz6C3S0rhhSWQoCFi3
KSpibEcPwkExHmiRcFWg2/UVd3CK+pBXBHXjPmG+EEd98CXQabDPWEwi6RzDzN1eWgErY2HsO3RX
qtoqyvH2IduYMEbLxWZhw4rynyoEU6uLZCthyXgPfxS+wBvP+jmgHIVD8nc2OdhQNWAtBBK3gF0u
tJNoikaR8BRigogOmkoiaad2CKLFIxoRBrZhbnANaIrgIxXGyC4oalxDw6UWCmD8oUSJA+kyXoYa
JPg4x+FGmLMlH2J4OQcRFFVJT5O9wwYVHLj0tEkEnvHuDPG4+E34Z/s/wXHMEBUyBycNUkcF5u+K
QmE1liMRq5WJdOccwdC5wkY4W6QPZad2/UMfXkHuz6scId9P4XFMtAtXlhs36Fti7CzbGGIroKfK
4MtBDWO8DLkxkwIW+CiEOWqB1PhMyeiRJ96CjjIQqKBni5xRhd22NqEMgXJG8iRCJGqZaJGyRMwS
FC2ME+2purIM54o9tkR+OuQK3uVzdLl+Ap4MpgTT4WUUnxCt9oKOFNZiEpRYtXiDvZlCpGu/4MBi
Si2eLYVeQi2g3zs6Z1C00GlTe6r0xKVYckSerOQD2Z69avJBKSoXHfMeaM0A6gAjMs3cvzDjxqzE
ane8tiWoRS9qsnHRWkBDI9tPEPxFk0rqqqvOxSkmT/yIXaE7U5pQ9H6jyaQe1oLzdns/x0wN7Cis
2T91F0FPNZEw15LeKg1sFG9FknVqt5VGGnIt83vQpnsChtCJYyk14KqdyvxiJeEw7zTDnWjnC6qx
e7QiipCI6PKDsgyEJe/Z67JDZFXYnBvv9MH+1BDTqVJ1wyA54UQBX53fER/pDQ4r8dcV40QYwuL8
NgMJEAuchfADIwM88+OMGU5yxbBQjeZe6NlClLOkEQBQR+gURb5duq8IBnu8m6EWXp7KD8tNp5rX
sGZHJGS4RXqspVVbyHVj2tdAUr5IyXDeXsz6gCPjCPvVQJdTh4QRXBatHa5Hl6BpMtRq7FWq+TNK
G1vYzW2bysmjX8+PnOgTFed1BepWFlL+W7fxE+QnGLLfAkpmVj0oU+CpOROUXjj4es/KtND/sHKR
VJi5W3PcO/kNpNCuxv1HwHTpt+QoUGy6N9qkGs47ghYHMv+7JZ+WMvAOeR6wFYtAscR7iyqhutEE
K2tVqFopruYLPHaN88e5yAwrXdETLuFhFROnmCuXZqW4TKjE1w68HQOdbqNdCjINkQhYG3qa3yA0
VVr94f8urFXJmaira+nBZ+usGPZJ99nHev7Ipn38A9hHoiy+xYfLUqrIoESj/OLqCnwQLE97SfgQ
HWCIUZs1z3/6/FdKwgv4HmyGggKImFlTMUSUZVW8mkedcmcdcF7fFDKFwdLfOK/2mRIDXErSLviX
3QI16gFhMPwLgaba1/SfBRWPymHNu4e0nmzNF/FA2TmPGl4hK9OmsAYzD2/d16w5h86JB+t+Ovum
VV1c63DZ2CLYeKoPv8gSd/E0JxaTUmmwH1wmChNO2apolNj0US0hvJxdX0G5Zo5pFXJP3fvTPzUx
LeNYXhhuSZl5qPMnrdEK8I5Vq3UhPgImliezb8gIQjQiW4KW5VMl7hRnRXA/eriQUbqar7H5GROv
tqJLBr+jiL+M9mHOWNli23sUkk4ryk2wYbcqb4WVzmpKgdOswNjyWh/n4xeP5qFp7GHzBsxhDUuT
PSynhrO3n0fzmb8cPABy7tM+Dx7d8l+V0u+ept2Qmlf8HBUI6mZLqGNVtRTu7Ut8TF7pJd7MbunF
V9MP9YNfZtqwBT8ou7Xoe3jU7CtqSWtzU6WvcIUk6PT+84SQnuziXQw1aHo/th/gXkzdBd5cWRWG
nJE9ncN6K2pSpHnT6uY+VtbJP6TNhWr8d7swrdFZQqkdZyy3uo22f8vk4j9/Cr/Fn1u6h5r0gmCp
Io7STmJ6J94OSvC2VM49RoUpV8Tx7WxmvAJKQ8mIT/QWtJAgohU5uPr7uBYgywrKGi2HtIbY1V8A
ZrqUa4ym08A6wOafMYSMZnfcr6CVhS+HGo1s6mLMIfwtoXV6oVW3SGPvBHEoeqq6R7RMK6Ndm1gO
Yn0BigRoAPA4srXCANglS+/+c//YlEwtRmgFgq4wNEGFnnk23c2rW+UulP53XIW3tx7Qh+02rhKp
qc+as0aCI7tl4/iVrfo7VTZv8P/WvUOfqvyB4ug5OBowSZ/0BL/zvnW6KLApJEsKTwZPDZzNlOzu
RVjo7qEvT0iWmPEKCAEBUKCQHG8CL6hD34eAfbj/gPNbNGP+6lNu5+/ttHrbFLx/9zfuijn/pKmO
UAVW5dtoQB+OVhF5FN+lceJ+N2mrQJyIIwtphYyxT19FSIUiIPPa/HRE93szIvYMl/y3ohWroMyD
WvRjwZuWaLRXzzh/vdFiAYq89ivucChuP0/FheSfncCOgfARDKmjBlEz6Ajo7zsoDTf5zzIdd5dx
ZSEss0QRg9FCIi5K5AuxL0D5wVFyBtTRcaIIbl79M7qEFZcJkGqMgTEQnH640mX6YJQeBDz3QI3i
3KlTj4OBbBR+ygBAQv6VN5f7R/YF0DkTdIGyeWrUjxp2TF67UEmm2mUcsYdukg0PqWp9Ig1IbJkv
uEqHjIx1UB/CZqMY1SYf8JozKJ1kQ0u/nNbsTaZeilVWrBjzSwaGYUJPwvZgfUSpIpqZix8kDJNc
BdrRel4nlCtjZoRQcUFHOiAUUqmGQdnLhQm2jE2mgi40wnA4NKBcd2jn6LjAYnHmdqYAWpDDCW7J
7DryE7Rc/4Axb51+j1F1W6bVLZNu+kWZqBjao2bTLBPQ+Zh7u+Gd+md31afQza5SdYLqNNZHDPAq
7HosHgGJoMurAUEFJJKMiAY86MAkEhwPu9RB/dr+UCW+xFgX0sklel/LkPpge6+iMQEKhmnscr6t
G6UDiKSDLVADnBka4UIIsIAgAjxaELVqNJINx2nTP3ys9eCCiaagD9ANKt+7Do7udkSTQQXUiSC6
q+xVENzeY4y1pp27Z3fZI/u07nhWauoSHIth+Tsnh9PsEEmUCfTxSDo9UM7ALWo81w/Fi2V4aG8m
NxQ9YzCzaD2onewN1/hg/Gbeol22X/3XilzjyrvCVkDzPgbDwS1ZFbFXlSeD3eDdG3QeXhGBw40A
6YL6FRLmTkfjVBR1njudi6d+RT0OcBIU3QGo8xDbH4gIx3DXX23NTffYO21NKCw43W4ZSYqRYNeV
SXw4JqmGpQOvpTG4BQCNio/X1LbwZnnyCxEEh7NsA6tba7Kub0WbeEo5inihBEXQyEQgEDIOQs42
KMH5PMX4K+s5aLSxPfa5BylkN4T3AqNmuzcK1P4oyvnESS3yxbUnwJfqPp3/gORYTSruanePWWpA
cBV+KTlDpYb8EH1REqAT7mIc7L/50qfDG+GQmLcmrsGOFsVtpIBw7N7ghaqFf+csR5X2MThfjQ1u
mLqBABgYVte3uwMYEIC+Z81aJcjZRCP0X7NfH5jcQ//YUzvLp2hc+s9Rq2k84IqUWJM3zouZiNh7
3CJ20ZqCmN6s5nDbA74Q+kW5J75Mdqh8AAtlkDh9iF+Fv1fDvA53WR2pgw2nZOOcgEKKfN7avvTv
4IPKb+pxeXigk3Yd8jag4OC4bMwGxZYJ22pUJfoAaW0aR9pdCiw+9Jo2YcSKWiSGoQKsemN61tFZ
dWm6HXCnhBKKF2mN6e9YT6ah9+GhswolUcvzgGHZu3m7SXkG2Ql8RthPw6yFYH8PYs/Rh6BoGY47
J+8JoDSpxnXcMBV/IdkwemLmv8MtF9EiL9ORVWGjgOMToL+wknBlbN5Y9NpjCDw8WIdU/6NtCKjJ
v8HRWIBALPcN8CHBEHNh1xA197mRZiI4RNEWNUpGydI1tvPo0DPmENjYrbIrD4YPnn92qbYn9EfQ
eg6uxyy+zuV3DJCwTgCm6IYhag4+8O+XI/qCZD+qJ2cPdHGysR8fwBGWNAf2sCWtiCCPuK5lQsut
xuWKUZ1dyGkhZtKwXIvAdS4Zw+X7Y3/dEyEiURWWvlZ/hWpUqF7BrBrsHpLsE9Gq0pnUsDE58EBp
pJHA+pXZ2hMvUJ+gwAGMpUAUtA7Dx3/Ayma3TKggMBNAIURYouh2F6ZzW1s0vIOLqDCECTRb7RZ4
jeiJQPYk4YBPVFwAgYASPu5YT4PFx9PCa6bMDoa8kU1huYQpE3EAKefllUmZ4Xo8U6oFfCanY0BF
6ZP3H5Bu9zGneCyKlGTudWuXycmszfuQ/kVoO4K0Kp56gDQ+VHH/mdMp1Aee0wx7XzPCUaqiKNxU
N54mikRGSh1GnHEyedVEBInQ8rUExsbXBNsAXi1fCWHMK6M8Qoi1IoHN58OrMs/gAPgGgkcM1k95
Kv1X5M7oYyV06QSbeHTzHw+lI8ZczpBitexcKgI8W9gh0QF1yYuUwGGtNtkDnNI1uIryFmXTtLin
RVhGE1HlcEdc3JyDgrnEaMro2uuRLnzl7HCFKruIN4Ndb2N8r1TCS5y1RlZrd58gpc+BDD1oFZ2Q
nEdczmDTpWLD8GPYIaQhmaL+u9vwmvMGxoYo3al5LRLzB7xGHAXMAC55FSuZBR4bkQuc4EtWoGht
27vhbqgRrihSoGjGDDXm2GpwkRb/aIyq8LpoSwSmQBfs3wRaT6z+MQt18/dRqyuybd1uzdCMRGAu
KwzRpjjVzdO8Rc/2kXwcKRqYC/MDasTL7raPGhrzZ8oeYhTZhUmO5249u/Xu3ejCFwqii4K7Ht79
E1QH9Fd9Ke2jEWWtuzSQIN1WliA+OnIIbeWiC5s6ggpjs4GKVRHhAOSi1gJVEPgtkQR3SwhGVNLl
Ag3gYAWl+PF7kV7MZ1a+mHcQE83klcw2WpiUxR9uLe+UVnNHAS5L0/vwUOm5QKTAkuQg0n2g6vs2
At0IEdOXLHncTpUer+JPhVx6xHzT7GC9w2sCfE5sQ137GDyTawJrE3rVJQU14c+jg1qOOiKEHlxU
qVIgXjdvM9j/bKJ5i9Qx7y8Au4TB3Scq2c7PHOGP/yZJu8UVtgrBT426T61Nuu36I1AV5PGZuDP/
yoG3EAbTqM0WEnN1dPAfGOMC0BK6cBKFpoWqZr2GwCodmjUvaLc30N5Bl7fWlYrvE+oX5Or1Dy2r
gDhBpVvpw1+VLvrjFwEdDaASlKQzK71glHlQ+4VgG9RDlM6d28pS5xXKw5aAyvFPmc6SMll60X5G
o3pw/VlHTI57WhC6j0YdGeLS7x65lUMKHMyE1RNQEEU1LZHKaRqoWjXFLn3AW2IZSp2WM/5RFHbC
Fe7BCxoTSrG2UHlqnkAe+1550HLupDYR/UREFTUSzr/nTxOtopRktM4EggWIvruka2udLKEnNoyZ
8JYbXarCRtf0s+ARNPSV8vzHGqnfa4fIy5oO/pNDEynAvlhmaYovNYpUJAM4zxfihHMo2L3BQZQN
kOHFo/Jk5fQeWZpeQdoc0iykuN5ddYDX3EJIauLneg/KvjTc5QrrhmYiqtSVZFu1FPoDAryHzbQS
5Y2hleiQqaXi26I1bdkEBTvYEQw4zFIEH2h0PbETiXd4jzNUNPIPPKSBxuEmujKdCpnah8liUVQ1
n/A3SvZzGF/elurjc+d3u5B80vIHhZrulfkk03ovHxpMlYYwM6LGS1v7AKfaKQcMHXYQhGLUrsvz
Wtz2zMyDas+/VrPV2qphND/+ZIzgcisXtFs7JaDPdp1qLGNmBhKyQZCDo1wDjmJgzca+UogcVpmJ
4hx+V2g0DHYQR3x6mjHGF7Cp6tvYzIjUTrMjct8/FXKF4VtNwz7SRrgBpwK4d8K8TS4I/zng3QUM
LWK5TclZgAtdaLMj4H6P3hHpRXxul4bX4N2jjaDXlFpYsgr53qyAU0MgYHSa1rmY6a6z/GlI8ruM
8tT0vqhA5Ga3Y1ZofmwC1EH1vJvL5PSgGfHze+nUgwKULOoCAH0l4uBSikQx/gAWu7ttr2lGI+lI
ios9uBommqWFaA+izPgf8D+UWtC7E9eGqV1WY35hqBqYMkLWhLYQoEEGADiZ2MfE5uUPM4ydy4YL
QO/8GdR71wXTsOnPv1hn2Hhq9AR7/WtNOQV1ig5u8ecZLUExC5Pd9DIsZKQcL5IFldtZo0/V347u
BIQvdrASm7MoHGpzOPbKKPuEVfvRPTlXKC94ZFIPGJxhpUid8LMxyxt7HRIdQdz5IKQZk3bUSboK
VVccARqPAyJOhu1QK3mHvIm7R60NzVI27QWGCmc2ZxXblK3Zz+17uA/0e3uCVqoiVHGpkRd+dhyi
6hAQZDkQf+LLEFuLFkEDRZMyISLCM5E8a3aZ7EudT+O0QhYGCKeSQ9qkFek6rM/WBNNVS8jBYSEu
YWk09q7OM2ZsUraGH6M8XLGSiiFb95bVfVJhyhmKi5QI6XDjVQkx13aF06a+v49BAgWRAUsB/YUH
uwfnMuZ6SZOwBBEisvbl4EKBpzrMm3korRDnUDoE0SF1S9wsZiQB+f83TFMxSxWNQ3ZpU/+YwhoZ
O9OMegjsN8rIBCwqpyieJgoSDpDQfGokCQl5mmqIqBIw2EFYSBoHZJJICmm5SdOUfJtT4fktkm4+
B5aBQlZ9UyVDghVykCNFH+HLtGLw2NJuSq1Igc8KZ0S4SCLPxcP9oQ89IWJ0KQbBI+fzVE8miqai
LZ5CToZiS1UmtIbYBHkK85JE6TXMkbz8zQ/bXDCvFj6A2TLXvU87Sfzp3E8SihbJnh1A6kzhhz25
nauJiguGsqZAWLeu6izcLZ7YiuYnPYK81O3X4xtaN8ue/5iIH0ztB+YK60rzVJP2KVU9KmrFUh9s
k8dQoI6s/xuTEbLuqhIRF2J0TxNxKZeu+tqm06uDiquDnuLFRgUCdUUYpVcrOy2gTnTQoMakN8L7
byOkRY5K2i2YyiavEaIQuVH8ILgoHaBl3hI6FAxlYF9AnXtOutrP4RscB0QCNANWQeqaT7E6EKLv
K6ZkMdid0IWQPtfCAIbw4CjezSA5cckChZQAnUMVM+FhQ3zm+MD5Ik2ZVi2oobCioRRR9hMaqIet
3xPmIRo1CY5+VWXzU1u8n5cxpy4nguUa9tEG7IzboEzI2+kd+ZOMftuzn1n7t00DerfLvuVQGiA1
XBgXAz+olKnKqKRib0KEVJ9c9cneK5jsRRIKSna6DpJu6uXADNxBMk/qnYRLgc8hZo6IrNhSOsMF
f+kQLaGQ4Hh4UBQdG3RXCHcvceCpY1PJhgZCuljvHLyYur94r3yxBwrkw98lgYBmcg80j46dSnhH
XDkQJYVyZMgKAZJpi/DKCmcV/EjrrDJZI2LDk5+Z8zkVh7wQyTcKdgO+x5esLpqVPlANgGoDbkR6
Yg2Om35PKw+jOxMlSUV/sKKoyPnW3/WF0eD13DrLXiNu4CZAZuo+/Z26IO3EXaZ/bwcF8lA+SZ+l
f1d9WjynoLedDCmEi8f1ce9xzCnijOdPJTcSS521SarVNV60jmIq61iD9YD+ONDfKeCEIYotdx+7
GToonZztfIVJXSW3mn6ffUxpFq50gFECVwz0E4ItIxvm7Pa8uW4TQQg34NMyO3zDRDEUVYYQZCHE
3GxR0POXxsPOsBG8GMJQdlDp4Q9DHq1tCtEZ4XZhu1cuAXp+hIw7M9Aff6ecZUv/HlEljG99oKRj
9F/9Ysk8+vwVKvTHhk4Lvszrn9awaRzoxdVogrP/V+z8QavVPPGxEUBwv5hcJt42LriqFYi7OkYD
ptMKh3rfAHE0ptWjDsvbarw6uKltH32JnIowbtuoJBEmINbVNIKIX3hD3u4HAb//Fw0ONsNMNFP9
jcaFfjLIW8YrVD4jxt1M3Q4T2lFwQ9qbkT3gq+go5VxxQji1v8JEF/itp2kP0WpF9UgDywObdkq6
jO2K+TfkL8KiUYx1OnpNy20a06xhugy8iaJBv99H13+D1suCy2LO+YrL6C2QkPZMSvd3yxz+8SAQ
alXfP2tFWz/3OsxcWItzLtC2Ucal6mzqniRne/ZF888fjbR7shg7p8RfZG1Y8hDRWTi48heD5WT9
GRtRCFiHgFV82cOyM+wYLkRD1zV0/8xvR4HeGwTRn57BOm7CdeehRX87xsixgox16zPllKv/awT0
E6gQMBx2cPBxhiZPYPeZEdPvmwHLwvVE5iBgqe3FgkxIalGswMHu9xaoTSFRzJxWDc9gPiRyuyz9
wvP0gAMz6GvWDPLSiCwy9cmsITnPV4+X/6EQhJOO404WIUKHSAGFg4MNBpdz9fs0FZhLeqlizZ61
kEnkcaLU3O8P/v4CPSBtfBWG1PsgzYAyusRoWiJuq2s9oUfxNma92d20epYW2h5q/K049gxvsETY
1lf2YaDGudPJpg8WmxNLjIFd9VKVWkNVYoUKUajCulMPpDGuO3JozGKAd9ltohRCqyzUELFrpKQB
DYV/aCls/4Zht+ukfoqHPmX8twuYDxQjUQ16oYxfNIkQBbF+Kf6HTpqA5GHivTnBkY01kYWUL1Ha
I5JNF4e/yj1SQkt4jCkVuwVLnmDGILWKsyUvBdfW913XxXDVRfjgn0zt5mLu89fESGhGnmOcVOmQ
w7kRL1H/CSAuFcKM/dO0XHeHbozJdnCzukGXjYbjvtEl06l+57Zim2o71nRO0YBhZCGm6W9Qb7/C
jSj2Iqz/DdifECqYErCgtYbnwUOIOraLESXpcl27Y5sR52Btef1g8BeZZl9jE5hTLcZ7bnR4PkKe
1IqjQI0S0DxJpvBH+V26wXqexztynVniYphxrxhZbqQTYWAWfZEeerw3drPjdtyE2+V4oM3V79OR
T0bFYMMBUltMMMHaSPdLu0qtNSekrqcxgVOXB+cnhsspTJgGG13VAZpTlS/2vw+iq4Q7hvw1HDJ0
kkMk2L+TDTMssRZODQD8ECNlR3ufEZG/asH/A8ygc/rbHpELVX/QzbKDvrlgtTyvbzKZ+E+mY8Nb
y1Z3kJt7yMxnkvgaorj5XaTIhs/HSMg6Mp0DJtgMAnU2oJdu5vOLucsTZSkuUTfJhbLOWFMkOsse
83pRGWEgJOTPBJ948e7k1X6lZH+yMfkC2PKhbXw3I95dnSz4f8OHMJvvI7aZzYrivgntWHh5LYTe
NtEm+napvPSKQNkzumPEc+pnb4Qlwrw71cpCbx3L6KsVp5o/5E9Ct4u+IUso98Wdsic5D5SVFMro
EQMlU7Kb4t8JQNRjJp9NtEoQzNGdxnQhKCzcmjnfcTkgCIVn3YRBr6gFsttAcOuRMg9RK9mFqmoX
ooEEAhOR95uWYoXPEqaAIvZMIDI4pRWnUOSQZrCanREbovGBHnBPUZkoVLoq7dCvxX4YijpiWvUU
oVkCk/mGQoRpnMUx8Q6fCunKTTierChrS1g+hy52sjUNt0Z1QLVIgRTa+zGLymTVfJnuTk4grhJK
JkR8LI0ia+wBgb5uumXGia6I8pTJMac5HkrYiRUh0ePz1+5cXNZpLJZbmeIpLBNMyYnqNcGSiT5V
oJBKYWmREKhGt57iV5HKyJLKxFaKoHghFQNCP0BVUjVWqzsR7/MKw0VdVMApeljkDq0ogTAsrHwZ
yF7Fut0Ca043nlQYMHEKnWnw5EttFSQktGMdrAnKCaNwHY0cqJaYQzUZ6kFTy4CxziOijVJmWWbx
IAb83iTMUmRdiwr8nuJjUW2bxKrg7aR3LIbN81gPlgMFfyIJaLkUmynIFt6sHBD8O+SSoR3zCq3E
2ZoW+PmYdFx8PGJROjKpfYpgqLKJHrEoYIKxYaRAjyM3oe+QC2JXxLECCE2eoIONLw2aY4xEUaPR
GUXLTxTzUCf/8vMwFxlnXMGr+rL03vJIFxh/ujTtWIW/2mkKLXmS0++7H5LlUI5P49qZf4Aj3Bga
n6T/37xkEXI5YantMpjG0gALSvVYZbDghCgJggMT7higkH/zbWBFBkgf8m2mn2sqnjT+NQV9zIAT
DbIvtzFUS83KQYVy9tM0f4gNxrj73YBfQZzoDgEPWb0n06SAXxgyENaeRuVJ1HZwmRrDiI/cL0hm
Mnf2xAnMUaIjawcorTkZa1x+y2rC5hubs5NVMaCojcF3wF/p8IYCjLgK5fO3O2OchUDyHr3e4rqh
lGs34Q/yRig7amwXYyfzjxmcHUSUWHpFCooRTkx8UXPXKn8sfOKIqRb2wz0EZ9BtLYfmJiBKD+Ph
FdK07zDJhYco1JtRGkyLKGPIPSZd6B4g3cViKTIbc7DBw1DjL1hFhoxwU/yv3KBCRcWu6MKwVuhr
9oUs/98YujHWvzubx/Zuv7VDsOdBf6GhE8hcN230EAy0ikE4J0smTNAypissG3+aLihhUoVPojLy
0HjuJ1dzLlhWRWy5R+BHJz0iPrwfUEglaD7TcLaH1PP9kt6oZi5r+gCh7oUso1PsZthhdBrVMSmH
JhnJLLKjwV9fI5QkkK3pHzWm86iDTrOwNI0RRhKbihkC/Gzp8IncUN6HyRACPNVXAupF5M/cIcqO
6wOKq8OIqEOWAT6uDk6JDywi4lQhMiznu5CmPNRM9d7ctPpp80yAATNsFQbM3BkvfM2YCpkwjJMy
RTPS1IGltQsXZdZUA04kq30aIWzK44C0ko/lvIJjasO0GCi/Y9rF1TszVYAQoxTPGrF2YZOW9qNq
PuKhMraODeVdYTJbqHkzl47hCDxhti/f4Xwzc0Vfun0dt3w5GATKMAEgQOUmo74SpcFigeQ3u/Bp
NJmmQzXJgJ/JUwY+vjN3VSTunMTKyULagCmz+jHPnkFLDDLyiyh3aycwPoW9zpnjIpklo+PMLfMS
nRMlSRCjbG089uPSARaF6Jqre/fzRCxizveTQ6IV4XhywfnHcDvatNyCq6hcumRq7MynaujN2PDm
rMZR35lfW8DZ0yblRe6iB293NuP7CMP1GAiscTfSZZj9bNwfrrDHI/T6BcTUmXTUP/CiRr58+rz8
aJi5+VkxMkkbSmNR+UxGbW05HrxEs1r6+bPnZAf2ICLvsk3bHJjkMqRAhIC8gBTmxBkKFpg4Ei6u
BZvBvWrKj0cICZzO1XNO+wve7MZQLgSrsM5aLdkHvilT8TURGuzBt6ATONdu3cNC8vwWWl5QdeM8
1Jpg+bxVuKdrjcqgBrro0qX+xO63AntIszEFSSA7dCVU0cS48wW3RZXeC50MuZmnvk+ognP7urg1
Tpn2CCJ8XgfK8/FSnKEyhA31UNRmVOsmmIc0IxK3m8znCeByVy2UqpJCCMVryo3Op4qmcL7TOH6Y
sXwMoYHAQeF9SQwmenc4gUrN/DRFa4sReVbYosADTxEXP0IYUBkOs1gpZ4lDLS7z22wYobjCqAHe
rBCn3SUPcZyR9BZCmE85YYkPU3U5j9ba6u5AUw/xPDoYCcW4tjVRkmq/XBaxukgLIufQ2sgiicpO
i2X/C79xgdygEFD1fKyp/Sz9GJ0rKDYxAeQQLfqogyVJWA0BU4pnSMSWwqDW+HTp56ovPptOpTbQ
QLWI4EifDqIK+iz4U8svfq7ijBzdqlsuPxTUqmwrkYfmMoVks3IKjJSS6Wql+5nbLySQfrGaQnU0
HfdbTUd5Q03lQtdF3we7IthToMJbIVOm4mUOvureFOsKi+PquRyaDL9BsHYMbQb8uvBJIZkEbbwH
edVYb1P253QefqMi8MUYZMGkjCxp+jcV5zyV/3oAEvdNos5qLLwkfN88sF7hZD5/tzSgPwgySDdw
A0odFKY8nTW6BxvkA8Kl30C2StOBL4tWKNllrez/MaveTAoFhDUKYvPlkIjoC4ezylUI4a+iHV1H
oLpMfz/6syAgRZifT1KDE48QCEMGlMkzHG6us0iHWou+0GOniXh0Ns2GUhiuKUfVB9W5cNTrBSIB
VSljku9QBoUMNumoVBKaZFNveuLB9LIbZkLpJ+WfIzol/Oc7UbaBvrC2s/6L/uVROkYQHNS4g67w
z404hAEUWGXKwhJOyYeh8g3pMZ6zM4YYH0JkQvEbVyDDjMcxg5jdmrC9tMfUBrwnbVJCT8rC3vnu
JcX8xO9TqUIrRZKkVsNdp2r6l0Ub2MB9SCpBkjzwVA2XvLbBN85WCVkoQeSNEOIhABcwbCwcsdiv
Upd85CoQPAkdBCPLUHKwhnaEEUWDiNmcJKNlJ4gG4GCYakVxit4WCxlc3PR+KlsbDLC7mn7GX0ls
XyBaf3rBwZwxh4qHpZlbK/vilhnaqPkNGEZZVsCewY529kEFeAcD21OskoNFcvo3TCvuM9w7e+fc
rTJmWfO3qtmO+HOPYZeTkb9c8oYYf/6fLFcfS+GV4A97juw23k1jXOXdtbV1IZoJhArpj4X0tvzx
CuxreCILviCuzV5v5hAD6J8Z/XEjA3MgPcm91R/0FQdvghwVFBqxssttxm+4/WBxcT1pEggs3BmI
VKZim1TaFEiB3sTfRGiMXvMceacso9QE64zGkoTNaFBYU/MBBGJP3SygoAkdcIBL6d2VmZExkzFW
Gkb6RkVBuNPICa12jrPhr9pW6CAHvjbK8zu0eRF6VEAE8adPi3YdvEkd5hjMN6mkNVGmu0yoFKCS
h2iLigayCQgmkEEox+TrAeic74uqD3B6YFp4ryeBXFZOPpgHqwXH4Zc4fn9DTpwYuhwchpww19r8
i8j/4baibAbrD2FYOuoKqvuL20NW+C2W5fU/Ej/Z7gRkbQ2dBjfGraCsZ6Vi9EC5gr+hAyGP10WP
gzgJUG2EV1EpJMX+ySAr12TZxLMU+Toc4V6OcK4G0Ieof4qrp7Y1/SpqzKFmR0jjdtStqzMMZiiP
4AlZ8kUKqa81msmJn9ayCR+pzhJNWlfzohJZsTCQBBnxISPp8rbou5OLE+aHQrD4TSJaQPfhz4SW
iJH6HcvIhtYXb/sE1ePNO32cuiu2lORyi3hMWRD5zl/Mh87Zj/r2BCBKjpe+EbWq0ceWpsqg9UyV
WuL7uTm5PFLA7ko8MTJhaE0uLfyIBi0JBgJqQ/Rts5ADVZblluRLVBSSiJWehUqH5JRDKkks8463
lAKdCrDKwvUb8JBVfUzTlfmOJj5BiJ8ikA7mkVMiiFdUG/NBXkjJFauoO1RONSZtFWT+Bqjgr4KK
sPyUv8yp9pk8gf6Nor/o00tfNA2cB3kA2WzVMnzA1A3jpiRfeLGOdr4sdPTQqMkgVk2XuhFyHOjr
kX3W3xlDZLX6an1C2h2D3GBA/NU+dDSDe0XfuDRP4Sr3ZNkLfXVQ6Z1/NZ6bRhSjHl5Rhn+ilygC
SxssEcUQYHLMgfIUFEEI5piiCHYtkzgmetVXr8lHKWiczfQAsfyza/DzS6Qj4qwk/iA8UHbM6/vC
N75BnA4r1TttX+h7W28Pr4dfZyOip2hJCEotp7Ca2HVjqDRqOiyGDch+Vdi4Ghiy9B4d6D5RNagu
nqgmtK22Z7VDqsl0WNIc1IGyQ5tTEYmPenD+u+XM3TNvujJRWF4mbM49dCL1D91QtLp06GJEBvsF
2ahGq9IbLVnRsrbRA4a6er3W0TJRJ+qbU/PyRbFWA1w5h7pRLb9Z66gBP+IKU1c7u0yjyJtGVgls
iQGkxjCdITh0KNhV+Agoi1MpxYH3UCLNy5W9TUGGgN0L10eR1gSdip+lV6bp67cd4pX3BhHnLzZD
NXStnwKeQsLuFzmX+dOJbKZkqmQ943mGzKnKapycb63+ChkQSoFiJUw0Wow69JgeYjhZXWciXYQu
ytb/KqfYB36Bo6ajx5lAnQ4DrTfQNa/tCZcBFvjVQhn7kr/QCVUT2RkbJRumKxG2NI3dTsTgDiXk
TC8vE+WAVwODquHiZmfstSUuEA9Mcab8W+1PVbMk8Atqnm6V67Nl72kiyoXhpEyyym/ghdfJc4g5
Tc5sIEhwOYCmz1eUfWnDZGdNZO9zwqeuSSx2KMMcXpVDhfuJaAyqlB9T1aXk5wmcO1yHKFTTr/LH
9KuAq0JpiypJlUp8wy4OwQBhEsvE6FHy6GB8tZQGXG2ZbpioSRI3zI5rEzyqcKnaoiIb6S/V7FfS
fDCFC+oFeFl6gQWj1vLv7VJ8GTkpguOSYYqQlI9sYjbN9SGSx4pkw71v2//xdF7diWtZEP5FrEWS
EK+KCCFyMi8sg20JkUQOv36+En1nPH27jTGgo3N2rKodhDwfe6ZbiwOW5kk4/sUgAemSEEtzWETx
hP3gSjaAvMcFEITMYrwq9kAB2eCXtdK8lm4aP3zDgpPMZA2W2+7LR3pOs/jmzaJn80BspoElF9kP
+w4x+YT9oOMzh5bGKK6Yj6FzLYVTCL0Xh1VZxMWsCnwIHSFVqSWuKZTNlvKhgAySC5L+k1IEfR/Q
Zf2iZ0oY/O11QDsIhQuRSo8Q74S3PtJiKj0pNKKx5oEAYJOdqf9MPuDLb5z5y4cNhHUNpTG84Y0w
2BRtDZDBHm9QRjBbkZjuiiJMxXQq/NTg7Zy4Qw1+g1KnxGpo4V8ZrkDaAbdhvCO5dXWnfJNlT/1h
x+50eSGvazNOXknLen0muABHoKMA3ZnjonZaDFFaxLT6QKxGrV0NdiusXTTw03DzLb97xmOswcTJ
b2M7OmwEBifhjpt466IThyNjaBPAKplQcWrQcEdBu9IRqfxaiG8Xvh2ntsKaCCO9GYp0nhbUBhEv
sYowNfNQ2EmRF0HPQb09h3HkqifHgA68NXqgfEF+w0DKwTcBdepzyRWOBd2mcefSXCQoQysGsw5z
koBn1VupAB4v5hdyLWxjCXafFPcbQNlE7tQ2pa8Qs+n4Won7vxlKWFWVc22bQqEIRy1ihmihCiwh
1YMd0qKjLln4ZD3/NiViACGI85HhjhcrldF13rVGevaQlGO8WikgKxYPMAtEneIn/bU99Flc+pS8
tLion1+R8QqBN4mNLqu3B6svlFGhjMkjnzYkXo2wFiUEKKiy/GgjMsnBImXS16YllQHmP+JnFd4A
ixbRVHdSbVKWkeHd9TbO/TrfMVCaorn/CYNYXUoHASefNI3cdwaXnY42TWhYPvS+DjbdymI3D0l0
f4VogSMvspDMHqn+L6uDcI3Xi1mVtL9YrSq8pN55HvthqExLYZQ4VMQ7Uu8lZOesFjeWKCOez+++
6/vhMEAmjfdQgq8Np9UJfwHT9D7GQyvzsVZI6gAOw5AS3C6qiGNqCRby9OJksW3dvG9w7xX9y31+
QpGtDgTRaACx6nsbVQovDO6P7Qa+0ZMqfJXBcHKsH+p50rp0F2xNxT7iaCt8jNw5mcSCa1Rop/kk
yj7okGDjuIcoVnFXFTIfBxuvRyFGpZyOyXhdVlxjI3QztKu1SgTWmEXAWHjb3mJBbMT9ceOIXJcy
uZt5271XStsJrOwKLd4DRKWdm5vdxmIHdIUSzM6rYzlsCwbcmjvxKU8IPZeNECfCeyrKRJpngV0O
qpxXahZUhJy14ZWmsu1yLjQ1ms5uRr4ADAu1A7VpBO2hQCYqhbIq+XpVkVh2jDvZD8tvfX1qMzek
pKEPAG3jKRKmVEIlkJYkyQDO0VAnuqUmRgjWiGRHQJeSuHxuF0EGfT8dlTuLIB9cIToQbpz4R15D
mGR+zL7R4SRM5qPoIuRTZczLSAq4Iisv0RoH2NlVa40jxBNU4zLhgsBZAWkmLyB2yz7GeITsVt+H
S7IO6rSPcXDq9z0ddjuRdcdOEPWbgVpUD1DJq5rVXy+XJrOiCPq7VHT5n5wrAbYJrlGvQJEAArGT
SB2vDehlUKMkk05lm+USqhyGathXD0uVBxCVuhH2r4811JZAGB4DoralJT2JpV93d6vf8Dj5EEZA
eTa5LqiYviSGGh6A6+I6FXWArENLW79b+IPcW7aE14OPwzJIkkpgO7VvwWgSxAHfw9Igv0VQpvk5
CqY+6a3SHj2inaMVV3qoPS1D9/kXVGwa0nQhwxBELIda24xdLHeh+6X9L2um/FQOAzdgM8eC/yJf
Yk2fIXxvNKyTSNN1mryCmImAukzZW0wRI6DVjv4CGMT0aVizLP2s3qsMpC7ICvE6nwXp0Kb93DR1
7HlWMu6UmSRn2QI3Cfg1I8zDs1MsoTzyV1TB/6gawR9RHsF0U1SL1biiUcBA0Betsow6SLmok5jM
/Th4lFbWO+8a6LEj4zHpoyiufAYn/+CpX8ToCoc+C30RFW3UHZH8JdHXyWdkRtFzOFJhgRaikExg
rjJT3NTyebiCXH3RoA9AfTxQd/z6ZkS2rsQiloBDAMThm6s/gybRRlQpQIqVovluw9Li85jamQ+4
j4AVBB/U6V73tZtnROa1WBC8qqSoqIeqxvXyv+o9VCr5YsWKeuGdrbZhPzGFEh3LGkzyD3qlzjt/
3rvBlL8LuGN2ufqla4Riq1/ql+feaf5Y34EcFCfk22pR27JoWRU4FkIpgakQDqHnpULjjTAIpg1X
OGNy4afjxLVSjrTYt4oEBdvVRhONX5tHlr3q4FBJ5xR03tm2Qz3x45pFTgCmyn6GxdUHmoP1AVDd
l8uV/9CupFDkoUhUgcGl8oLqB/Mo+uF2M4+WWlXitnLqWEzQmfsLNiGFD8o7bOmeH01JiKY/04cT
u0gTZS6ncxz67nz606D8qBaLnMLPoNV2PkDDWQdm8lS+gmoYpa3RYNB62S4TkvkY7XGPJJlqETR3
XEmP0kwvjqNmaxrHoYBFjoDeqAHGgMAjBOc57WEeVfuqWy/9MoElpcT1DQrP5DS/gBpdNwsrUMHs
ClKhipNqjhuYvBeUdHNa6tUwp/NuhkpDuMuIoQHK1gPYIQCdelcBO2kO7OnV0/zmAdl6GVpQmBLv
XUvhRluFDcS+TKcqcGqwO5R/oCYd0cFlJ8U1v1Nv1k2uUF9OHEQKGPCiv6uQb4JvIExne9eiPoxa
6ZDJOEyJ4ahfwi/m0nW/PEBUM2wokTdVgdwWavJsN+kNa4JjnVFYBaRGCV4BQtRekgXQLpXxvoPp
YShkq+4j7NmBpDnQT58FVUU/13ccDea9S91Vtd1CKZa9B4oZ/zCOV/h7BUn8FfuBTKiaCODX7B1D
K/nUasgJcPWJ42ecOhVdqOkx2Y+Hi+KmSpt0kutI5/IIsCy+hReRkjY0wyY0LYq46mHtBK38G31a
qu5AMcadFuSc6o/aQA+qJxJTr9k/juNR4wHLqZ26ocMFNnAy+S5jQvhPlcFFl15RsKX7qTaZkAl/
g1v08zdSB5gbwCmTXSE9Xtq0wNVRXRKVXWlPHOKjz9geTEafozeBFBnlmqtgAjUHvA0y6U0zUuMc
vLeUGHGvKgFYIc+BY4A8G3uGuKDJ8YygC6uTpgNKDbZFKaC3Iuh1qekUID1UT/A/SsCQB8SvAq48
FVDUZJyMmwwQkT2TdPKWo/7XCNIhNhPoFZnTsI5q3jGsr7UpHLJRfIfSlpdDmdYPg5mKYbU2t9s1
4lpsbO3GYruxX72ECC4uxZsxknl320TXBgGOYePv+f32HsRD8MSvrRqu++eFweCOPtzq0c6/G+zV
b7OXTWuI7qawdPdhMy4tzn8oQ1y95iD9vgCVr97s+qjSfXy9h+/g2X6f7Tt7drEhLhiZoxcEtXFj
kIwfG67DkMpsO49fFN6lOysUarkj13KFQdhg3hjDDNkadMSN8BTtAIh0Kd5B+6BhhrRHBpDYaN+n
xt+2f2T2I90ZJoLWuX0GKg8VgBTl1oHeeOadGIVs0Fxeeug8zejRR6dZFkNv7OXAKn8ttns7i+vd
Zufv6u1Jea0OcnsrKhZZGYlFoyGdPdjOwY5drY93nlx/dzRgJln7frLvMQg4f/9z/OGjfNFmIhQT
HWPXO00Qq0In4hAtWzqXb5Q0tqx8I0CP4oFYSTN3TILvF1hK86vStLMq07w1MZv/bxGifARZ7pYY
MlLrVplMA3EihQy1kKQCdX8kFAhoYF0xVQBqfue1gXZn0ijbELtvuqVRGpZGzIIz7SpeMrqPGPsx
OLYvzMehbOAbEMQ3qJte4QXQFarnsEmgsM/ZbYwr3o9T8hOXdtsewG/uHDFt5jgBqSz/h8oAhQgG
vZRar+HZh+TVu+zdx18ONzrMxlcORjcHx4XlJXAYV+Y1EqJxNoaDul6i60EiWmWA5maYM3sCIiwU
kLxlECSaYwad0T3L7KMl9jbEpGb3Pby4m7HJmuHyq1+SGq3+nvvLP3QAvrN1rbMdziFid95jUo3E
QcD3NnnEVvsyzL62kPoge4ZP33BrX6dWs2XFO+q0NfSTlPRPUa+5aLJC7i4p51dsuqLDYqjFzV+z
M3qA/sFTvSMaDeREnGa1MBRbftLRDd6uq0hGhBHtT6mJJCGH7TY3Yqwm1TSN+6N6BnwKXU5+WqTX
qrNU2hwnx2x9W/NjWIrN0fvlPDm14pggwIl6ZcNJj0S51JXJjR52MtvNmQi4eCKxQiuDoQAnPgsV
QO5GY139y8e7H6kyvdGPhSg/WfYlgfCryhWJACYCTU4UqR5dFDVRDV/DF4eHgt4v4TAKJpHVeYEK
Hx5WyBHgQsk4EVio9zJC8NwufSOic5pzmqGoVdbNm52Gld6pZQ4LOvGmB8wK97g6zYyHvScSAbgy
TakPDM6qkB+jWmgODbfMaIOry2wgtEccgOKM7QMoHUWSRZSeskFnE5W0rf1jeZcWp9/dR1FEOamz
COnbiImihozfm0814Fi4F6NfQE2AhUdT3NWCZPtXFT1k/sioDXTOoimxSdNlNKBkCvfFSWMxzMHL
iVwX9AcfgB+l8BWvTZscnAIiVSbM9Ytqs1L4J/+dzxm3KMSGImMQ6SegJeBJHgQ+otpyquZnegJS
MEM8DaDC1Z9acXUgJTU5tDryfZIrU4tXifQWwbhpzm/cfcmpXbzM2fSERxmckEnb2oMEOPfVz/ln
De83ZQbFHASJcGrA3XzidSJ2qMEpEnXqnMpB1mP1h4U/klQdZOnQ6jZCYYP44JIVhz+Aef3RR34N
dVPS4NRKA7NrhKVOCnMcUjJQO7UexBPvlYCcPWxNbhYGTrgVvRXAUr5U40fUhbE60qwWRnXX30PO
VV1fRSwN30C1sJ33T9LVdbMvqQdkff03RVoK5i6L0hwtF4dO8p2Fy/jQMXo73GUv48iqhiUNNlpc
K916xhYVut0wjVRjF+ZcBT5q0E6VqoV6amokqUKmU0dphdgYd7zxONrz6dG7+ifWWSNHrpT+0pB2
inOMkKpkVXSNOYq9eAqwg9MW5BB2Rtwbr+gBEgIi7KJXqkX7hTSXYTxSCD9w2RcyPWkYU1sjQD+P
VdQXk1wkKFokxOwEMXE0LXUkPnhqSe+8MTa9S6SUS/KEFo/vwFZpLy85NbCwCHykmXmVeClSLJIy
UMuPcSgbpOcaKORlIRNFsWBluipPZEvU7ttPpYxnoGejbEFM7yc83wb/unjJt+T+dLa0QWrCeTU4
cg1ZhZDyqM4eunuczUd7ywcGgK6eHEs5LsdoytEPooMR1Ulbt607cgfM5gmXbWmuMONImagOjDb2
2cVxn+l0aae/qMlXA2uBCnH4GmjXKc0kAKJG9vp+IxpG59M9fh9QH2Q6CxovyTAZaoRpxiNPZvtp
Ez1dGLphqWfBaNYHhSbbfrVPqBDqz62ts4SaNuIGm9kruLWPXtZZTpATgGZ/RONRF6yK7yvQCSkH
r8GJT3V2MTMVZqTqjFV6kf55g4OMqNdgN38CvkEn8tkvwWh+Dd69+gJTxksuvykcL168meVJV/KG
IoEFdu+2Uu58axHT/p0B/v2xj9As6MI+cZtIRKadJrPPVHJmVgzRrYClnOhm78CVmUE9eDOH9Vwo
FJjtA7JIaoHJ8ui+V/yTycRXiwadxAcZ1NzJ8afVPSqG+24hlrixs7GFjEpH6n1wqZF+qLiSl3vT
E/uIA+qYfEYHqV14TsktYeP72Q8VPs4Mx4SKKWW9uiR0n5wr3vFPY2c4BOyGlOKk9AVbUBOGFFRA
foG1Ym9jB7cEA2pRwGmOqrHpYcCFyWPircCx/PsnAU4HJMIHX0oa4DwnVWpHGz/1yqSdqZcAyRN0
0OoCOCA3cH9A+GXOPqr0C/1Jt4QP2a6ke9Hog3C7+ZgiTouMYRYQJLYsr95F7LO15wMsv1F+8J5I
Ssj2lnzwiRjmT6X3QYf8XqgdgKcJy0GlVw7yeb4uRRtkBnL2inrlVzfpSlyhirLCc30zsBU5p0cv
hwxsX0ZTh1ZtkHJUXW16gizsPDOqMC8vuOLXj25ClCso0d4lw6FM4pqol9W8URt4Jj5E3d6tS8WE
YoqyIz0iFIpSIoxBai8boPlKYyF7MA1OijpoDUxoGn/23aVV6SNK1T0jZNNF2JTVaHRYaZZaDeMb
YTNfnDetUoPFlOGmvb2n2YMuE0bxSSQnJ6eDKjdXmqPbh+1s0qfY0Hx1F0hgBmpFqFNh8PwXDWAN
NAJtd/HMeDoFVclb4JdwoXN63IRatty3CRa6VsCU0lCC6ZD1g6zDJmlbscww6d3nvRmpiT3LO5c/
JiexAbXdC8kobBvl4Qsl9XAchKCm7AAQY1gBynEkoKHQTLFtpVrbYkGnjLoxzlzMKzyhSllWt+ni
ux6tz65LbT7kf8305hiAOM/R0mptKIbNfgZTFieaq+nDISBKpapN+xc69buQ2P3UAgDoU7sGcQ+P
g44IU7Z4ElXCAnCDg0JR+oOvagwrmiG4oRJFvw0Jb3KJzQn/pJIi05igmh9/38jvv2fv2XOVjpju
yPP7VISWvppgDNWE/WmBziw/pM4Dt4CxvyVoEcQ3S8aCgUFE3FsUZGS+W+eZElANVBKVvkEiTxFD
5V+ex8sGVGPLDKYDI0jZA86HumzKXxEIF72Y46ymqihdOFu6Z8j0SJCa1PUS+Ldi9KBSX9SCwB1t
0DrL0PNA9hDLsffKzBJH7JmBcfLEwiQhDa5mezDUBRT64LgIrdeYEXO9hboktGw1qVr7IFauX2KK
pPwBcjh2PlaJSnUruXnuMt5XRDP1jIsSPCGBkuv/Gk6CLlGcZ0KVavz84Z34GfdGO2QFCkrIBnQl
BBbQLVZjTYZVBhS3KsMqS6o2hcaA6avsMCmu3MISvux62wpQx9t3JSJjtukU5qE0yXLstLorNDFu
AcOfvXs/98topSGG4h2+sgwIw5shXVKLeSxUDVY9Tp/sFJ+4QFbzE888KSkoxxul/j5mn1BFoHCP
EHrRmOcuqlqtnrOiGl3dk5VRjblonRBlrLiEuaBDrKyCMz6R2kBkczTFFE5wlPhTnBl0NumgFX0X
LbEgIA3uHKAjFRKURDAmuCg86laeiKW5SK2YnAPquePDl3SU6jTgEnqfbwaPagHLnhroevs7EsN1
hrDpPOM2QikerFUfsmn+DW1vJlBk5+4A+S1OC5U3HAqwI3V4Q+Gw6IfRA9KF0GflQlHZZ/aekBMJ
8gMBHXr6+tTMPOcbNlhQLAvcGyVnTQeYEToDSLoJlIXwTMznWmncrN6MThoaqejVajF0dqnX0FcZ
6sCIvgMLuy/Hxv924X5KvnP7K42O09ufOXjO9xgJzKhsRYMFWSxWBzXXqYhCKlUpF4a0qnOMDnKZ
T3VBtXh9pJ4nOO66v6Y5pWOAYGGcDDJmfKOPxmUXW7Yot4KuomUExQvrsNkGKNQvKqtsRF57QkAA
dlUyGPusy56EJO7FglJxEhXxKgKvke/qNKlgu48kUY0uNjl6V4rsldBEe1lD4X9+Wg5oRpiMAxnL
HxfMy1s5zl7G+91XWGy4pqSz3c2s5KeBgQNSnffGtvSJ/8nNIpV0BXAHS0bMOp+rYYeph60Q1nnD
46z0QyZohMonZGdHwCGt6ARntmNMltHIbbnTKMM9ZMi0MICCiPY43UJ4tSOmuEeX6EECk3NI/LOd
/mbxrkhg/l54SMED1WKoMhzpEhpT06eCStETcl993gjy6ZEcnAFiVSROIU9/UWNK7dHfgJxNMxnl
qvBsb84/Irh/FvdVuScaLQawGwbwIW4dy8XJNtVZ1RdHYrWSyAlIJO8R3AZM9Rm+EUFDG4WxEsis
XOFrL1101TCP2B+0v7bca7TVgIEcEbzYFzP1ILdtgz6dL9prEEpbKMWwpPJDWdwIb1A8xBja+Obb
3RMIzLa9bACIJ96W3JP/nky67PouMYPgo+qfwK0FyyhQO5WTzS++ySKHRIVuG++WmtRh9cFN1A3H
Uomn5DC3p/61CSrdBipctjU2f1C2W1WGFwAxSBNa41wF9ydyq8Ny/wLRCOfdrQ2bFyoDai+qZ5cE
dwS5qEtpFK6czJ5SCYaLAutCw2AoT1GlAQk4wcnNePijZCHuwAf/r2qYad//VOFMu+IJn//SbnPQ
bbep7OKvLQjY6WCbQ+igHxWVQjKzFFr8xUlGUMiOzmsFBWX0WpUIOnnCYcI30SEufUn7C/K2T1QZ
l+3nIpnv/a1bb02Soi6tZlMzvq13dscDzK2ytiqw9aJZIM7dm9Lr+pcmxK/lIrPhFoSAjythaimN
eHyv2ArSS8i9ygAd4ZRv1IJl3Iivoo0cKxisteDVkPm8c0QgQJuyiyCUrIvMvzo7cgTq5YRS55BS
Rx79rmXBFDSs+9iMF9Ppn/ie4jMCk/r6sme/8tz9q0fF9BgWzb26/fhSJ7SJCx+CQcDWUQamSRho
i0Ghp3vAeDQ6grNPi0DgpjrCyaL+Cqj+9XRYCfBNkVDdKj3vQ0rSal88ix6kGL8AmBmtrHYabRAm
0noi5EBr40yz4UJEjyDREZgTDNLXsd2u14fMQZm5j67tEPZFDVQoiodqqHAahncbmka8iEN/GK7X
LMUv5F6aqJBURBzB4wiDq9hUJRugeIsYbjy1H9rWWr2x4LHYOsoDwjpgzXFuJP0XULbySkIvfKC1
eH6wUAvmL8BTUfVIJQLqiUFzqeqf3AnBpGzomBmo3Byaq/S31H5j8ATToXkDybjKLcoDrtDkW+Ch
BKlY9PBufPbfIf8lZsKEK+LorVaCIDKytE3IIad84jOsFKxAbgHj8C9tc5mBrpimIIgw3kWcCe1H
uIutOqBCubHMD+H+g7vEOLt++Mu+YjAMzT4kE7reN/Ar+hrtyTNue9Ia0Ghu9XpYfSDXkG+d2cxC
bUNN2T0pyYTmqlo3UN/pUTKQDkOi+1vxvmnNFuQ8aUM8p7fwzWQ85J1dURiuU4Z+g4XTLZX2igbT
Wz9NT2224BeSaka4cqVYSnN9eJ7BWeVTMhadAyQcgrB6he/dQ5SBFI+eMWVOAWrUUdO+0mXDwuaC
6d7xG3ph0VC4hN8+sQHRaeE7f3Ws+rDkOSUxxU0o2TTKaOirH5rgYuHPgysiwmzYFPXoKNK9U/tP
hVs+vF6bcqjHP1GLpDh7s2tM9cCd7UEHKc8zPWX3EaxPKkDgcYZKcgvNhHiOd6TsRjGOaiBjXanw
CArOPqBkApZiAQwHHLriLX0YaBae/tah7AHuiXA/LbiL8mCQA1CrmDijb8QMvkkP8U+tAdMRipbq
z2BAPZOPZkc/D5tc8O9nwAes2dVAc9NhQVEWVDoKMQR3phdWaWf+QOnviVDEtByQj4lLok+nOJeK
91R9X21HoWmtNoEayK3VHnwOpU69SqOohMa+T5zPvgztIJj1BRvZfmhPYzTlCfj1MtrTKbAF1YVS
p8cuV/JGg4tIYAkQieXYCMUA8aODkoDMjHqaqExRzUMqsO3z8wOHRYWz1eLNp9JIBUKQi+p1PmVc
PoDKb5Rje5ynEyEvhQgBw3txj2AD9hckumhAC68o4FGudEnkcOGknYitsUhqT6uKoKjkTTHg0S61
ptAhYYdERQqqtJdAisY24ZyqtulYFqeIgiImf0ct5bLTguKoMIcjqBqXIsALBagb5a0yRSUqiXap
QwWY99W76/1150TSq9rtJZ3IQjkEYVC+1JeWlyhNtoDNakE/GBJsWuwj4h87Lix3YFcGoANmgDd0
PASCWPO9Qhrk6HlUeoMn2tFLf9lSOxygWsdxKIFrW+jqVQ5WhUkgKsVYIssJw5Uy2kQ1vmePgTZU
bQwbpNUFPJYqZmc3maYhspuk6ER5U5VMNeqHOgnmVEWAAqADBUHgJLSfSQL0JfumTcX2V+23yP/Y
Q3sEG8gvAJSnsCl02CTQqDKTyitXpoJM91GyEnsU72BHsR+Hth+sl506A8VwRhJOE5wLLouoA2CO
J2PO0qffyVpdXQSrFtqSToUQ7BYT4pNFYMMFpiXXHFYfTIyCh1+imw2cCjtSCBq3U2iHyifhyzNV
TbpvQh3iAKSpJBVcBNbFhAMEMDYPfAeqiEmLAASw9rIi8CGEDgAThUmHkaNkQsmnIF8JqyGNc+iR
+uifngU/BCc1I6oHNXT5ZboUuODeCsejwAJ9NlwHmrif6P802fVEk/igu6nT4YbuNN/RqNx7r/iA
cCwSe5PraKy1oExTdvCWSkU/t0LQTGkVrjQeSyOir2hKKNGTbrtgZgKOfr70nVChjRnOSU9i6Qho
85HuHKvK9x+axjjkbZmqU8wuwT3qJ2A39Bff0NfSiGl9VVh7LQcCchxapW7kWG1iQ4BoBYwO8Jnu
A+Gxp3RILSiiAqJmlrSnFrq+5KdJrHQrD6NiVYo3UtLLY2R2gu4X705RgqUnLniv/qGw9L1+Vc13
LpycVy/DUEFHZW0kEcF5bWkk6JNpex2pgggDJp1hglTwcqqxfEJbCX2oSnKNUJBAWIweJaKCMCO5
BHbB8Pfa+hW59MoMNLPfGEqpuqS+LLstmTS6ytqpTAgDHd1bCbB9y5VAITJ1ZPd093kfFO6HH6Vg
uo7k/1VyOcDPaD5ApJLWWlNAQ+Kn4WcvUZOZgC0bcD3cNFFzLxPVFD7wILWH6Vaw7lp/3WXdwg+c
SM/iutlaxOdFwqmVEhWqxnhRlbq07npM7otR7d4v50BrowMoaB3XjRX3Vfj92VFFo500xWWE3Cvd
Aq6bVGAkZ6/fY2VRBdFakKOwkr9oOXOCdP+GRF4su6/F0WnSYDl5TI3I4BzxCIUeXoAb5PAZ+ERk
FeD0+K/qOgW7gmu/wJLQ1XEQuNLPv7QjRY3QOox5c7gCvDVa5boXrA6rL/kT3ThFKgKoI6pRDB5H
uJzP83+kJ59AizikHSBA9L+3pf7H7yvQ1x5p8nqKMdCIjBhnJSDMhgcFIS0qeg3+iTqnQiP+IH1H
FY/nSFOOa+YBXTXxTPGC/BgAl7aKth2bhWiIn/PiWtIjf7MNsEe8Mfp2Vt8suAXFpuVH/Ao5GiVC
QpwhGHou5T7TXVPUtudNdWFaUkoPK2pQ3PdTIOgpXTeibu0RnWKW9bOVuDvF2mEGwbcI8SxhEIVg
is8OLU1pzj0hPSUYBtBuYI4qAJjFjN2ARypkE8FqNpwtWsa4vTrTMfbzWswEwuJhE54onDJeUEui
RSsWz1mrBnrxn4ML8M/PU6XslxSgUYREWVs8KBerMiir7aQFxtOB3MAfixsowRRdMddOk/vdGoKM
IaREq1fMVTEN6MYzhL0vqRsBt4hPGkEDbEmDzOrlV5xau8L4EM0P10xyI0jGyoyOOO0b/f6zKGTC
gelLuAgxYDURvBE8QCzseYm7V2kLwyN2MEhApVQ39wIUxwfM4+slTwxg+YxHV8z+9WKUSiMQ8DMZ
777LvoGKmgL6B5xcYSYlq1dhRIvGm+9DhVWACd1juOxVXmRretgC/XUCRSY9ONGUCRlAMi57emFd
loayv7kwACiDw7TeBEL58F9zI7B6pVh4zA808ULAIlyDIvyhAe/0TqQOpznYM729EVuUFpn3ovFv
xQIQhSRhLSYeYbKLX5pUeyLf6Xd09wDtcOtri+cQtGP06De/392DBI7TmQEFvsENXDe4oyZDQ8Ff
gtYr97MVaIQ6D+RRnulnVBr23GvueGAgqSyM53KsW3xk+MenhiZtUSogmvUr2yeHmvkVFF0FtCY3
FH8Kd0g9tOa/3YyhEiBB5jdvOWDQEbldlYSPmiFq8appi6uZRE+wCpuuFcQXLFjBFsOmyIoKQL8j
/q0Am69O33Tb8K/8EZRX2d4JZp3a04LHyxcJLC5ReFzlmH0JfOeOT1GNQX8a3Yxz+gkgsJOxBNae
0X3GWBC85GYhe63R0reYfFQzCzXwd8vBBu7JijADTnh1UkjBH9EHglEkbpoMFGNfHamaclpY2xwM
ZTV8Q7Vhig9DbSQJKTwgKEYXXdQDqgZNJ5vJppUcdRHuHHOwj4cZmdgmNNhMlG7Ip8r8AvBubqze
i9/fAH4BP4UtbXQZYoqLlEFSoDXUjco9vY3u9YUtmXYf/jsAs64SjBT1nhzHOtmcAl7tWs0xEWg3
4XPT1nCRMJT2GdUZtgo5IQaYR5ICj6PdcY0M3G6VXUJah83C4qOZimgv2HfNyKatUXiUPU6PgSos
qgp1eKEiELtwvxXAglggC1ls27gkrp8URNEGBlFw/LIncmOvOZOJZJjZtNai8a+Zmp365MBAkiLY
ay+/3jPA6kw4eNullUiHUnA18Wkngi/TEQkAPylPxtxFdJjlZUGsnIg7tW7YV67kBKn+hI2/02iS
jJQpkxZCKNH0PbYkds10y71DqwxDQWIOTe6Wopg7s4caHlplqCTUx1RqmPfRQCD5ndjV/jWx9bjM
6D0SZJFiIEMrmEbB7wgrX+1zSyiNGV651z+gC/JiSqUxrFI+4E7N7rxICbRjwu5iijMyv8fBFu31
DTySBmNINESFATcwoMfNGcKF6i8b/p3WKLURnAqMl8eJcHPfyhnucQ0PfQN1+Gt4GRqdix0yRU7N
Nqrc8C2u1C37RrcCBhjWMAXzrGepmMS5oKiKB2FyCXDeKk19MpBJVnIquJsjJWqHzkrqlpjU1IUM
0XkPLhcvR41J1c9nxUkJOBFcP7aXY6Zuj9+t9ewG8m/vHEZP1KclRFsLUDqT9+iYvrdOYooHVPXv
WPb+bb0HlFH+axy9HdVkpzZ8lr0DGvwgz9x8etthdJuGbZ1bx3kpsFrMGKsiQNC5+A93kg6WhcYL
yjAIKoFyvMB1SfpLO2ulg2Z/6TGqYBc8JxZIX2YCUGIz0C2dICJe1LwR2EyQIgc5Hpx/mRE20vCr
R6veQi1qCBSXjnR1+KNRApX+a7akt35Alx2hH5SCml+8OXSWePKkAHGb5ZMySxJWV7tJdW+363P8
mXMILqvMs3hno5+1UbCiptrJB6/oHNwnUrH5pQaLrEzNN6lRr05X+xHtI/7a/TJN4sHfuf+IUuCk
6ARte4fFHaRxr7NFA+E5fdY0d6xaRn3v6aXJ4PnuVeemnXbN9RGvP74kwbFJ7rrs1pnytBwZ75J9
JrNjeGb9ZweW8Jja71L/trS8MqhRKMBgPVGKZUIb2gP1a9tap+/FoRxWpOXxPPxdedh5v+zaCw39
+vpSal81hkyDzU6DgGfN9jWUwK81u1kZlMBofFOmgJUIbvXlbE8x4Mxs2zpcO09QUwmhY3gg6j72
Th37lLq8Rik17fK5dX24ZwrB59C0gsqrVwYZQKuKTrmxzghCDe8Es7zzfsfNeE8KZ1DWrSOthubZ
9Gz4x1SfFkWE2oDIAojDu18B/pb45agS591lr0pL++GWXq1qZcZc5TCxHIHvyiffbDjJ0tvs7Noa
yD5pzpGWMEKRoGSOg5S+tpapxe9Deng5191f/mdAR18/hxudBavh7Y+dHJ7h3q4+nMfti4FaJGFS
rd5Z44Pl3xhGhywjopXx4+FcZ4zJzsuCxJ4eDlVtLBdFn+D4e2DVkKYbMLLkOGFCUrR9SAMUXgSA
5b8Skv3Bc9i3xglzOLLuMHXN1xwWy90iMOqv5WSeDXt9hGR6s5+DShc780KyDpQ0o92q8K4r1LIQ
6nrYZ9I5EksuSBHrKry/3YTwrGw3T0H9HtL9OEc7gg+cx4awlEUur9FocYy3nXMlIGZn2wEQ0/Ps
sOm9+uj+Vrys7DjJV+X7XA2eiAIQZvSRF3Wabc3DQ1dzwqsmWfBGxKU0uZC7JRMT0AWGsPVr0s4a
715eygzxfHQhSHap1ABEBWTLoCqv3Zwic1Zubc+Deu89vIN0LAfYCsPDONHcu0foh9MmxSVXEDRt
1NrHn29Gqrwbbs59VuBV7tXiZhOK7KWz79f3vlVyb8zT6u0c93Zomd0fq2E76FQ9Zs7u6Awes9vq
FSVGuGsfLv3K5FjuGIZ7/b3VwyMTCSz71TrX7Rcg1ifzc9xz8IS9VSeapqXmVSmS9HY0S+LdMxy9
7Fa+qFX9yqtdvfvnbXB7+Enibg+wGSZHcIXtR+dydkuDb2DhVTvvOgeCA8t5W6Nl4u7BSxEO4+oQ
2CUAMG2r6npHwzsue6+s00QW4OZUcaXgXs7z3HsgpTG7r1LaycgdIgxaHiUhfOTvzfrWaQT7m8N2
KX+Vf5KbwyS9/gPk3jwdIgnS1p0+uGVu06943ZAk/AcU5JxNQ3W7TOJGcoYAG/BXMovlj0XveTsG
a+zv2svc29JLREDmOvh+9GiVUU+6wm5aYnyxHnbXs/n4NcDVvV27Ptu4pYe9hZtVt99wKFf5Da29
J0tGJf9vd7Gz85Tc4b2470fX2jgDZNOufB/Yh9EB+Ef71D9/P80oCcdVb3H6zqrQvcfNbpNpS4cZ
4kZZ6wlh40L/tpMflSvcaBQx8LLqVudbc11++Wn3plGnXazNKUNwj7k7mCVznV8770qwfUaN0/py
il/n8LiMzWrnYEZWr95YATe/X4fldWXvJXuGd9cci5k2zW75ThZwbdcPPd4Vm3cx1uayfblQPGyO
qs3e/dg/4OKrNr9ImlIZGEFa6huD+s45dWRi9sH5L89mBiXL/WnwujKythIY+frQcBNQ7dBQ1uWm
5qYsYM4Adj28WLy7Xbk0aLn6j4qb0eusveMKrKDKwDpBm3pZ3zsG4Ti1wbXGWd5MLvX1uzkz9rlf
Hx1gtDbjrPxVA8eZr/OLWF1Jfd08bFySEFTKD+MyFb9Hf8sF0n6elMMLINqlU755L9KPHW0qkvDN
4AiIIXwPrTFUIepnXbJIkDUM212Bu541gEQxjqxf719oCCM+ysAWZfS/GCwiLeWYTziZGpWgKosY
+OevmqsBekaLIIfyZxgOKYAjLYxWYhsPKrjXiLLwaAJGDCdf82icBFVYEG1U3mjmIKz4aXCPYKy0
d55E4NpwaGDgt9TD1Iw03M2Utp3ka8XyEOcImiB5q+W5ULBGA4R3UUbOUQzCqdsIi3dpLyS+izoZ
zZIvoc3Uthv9tSijT6MBTfwXTWhAU55Qv9LgAfU/koig+DroGqlj4V8RsdRkE31ArkHsHYHWluom
6u1E46jPSXI7TahL8vLKRvf3f5krzrfWfv9xqFD14dHzNKPpS1HUS4dlkmULt2ub8wtLfPCeVCJ2
tgZNlTl7012re+/efq7DnErV9Aa1ZePskXmfviutJqiUzDfANzG5qOm/Hy2ClIyEYusSMbzsbJA7
z5OdgNI3nXySUIZnhxIikqZxBxM8sW0YTpmQMwsuFWShsIZ17gUlLF509aLSEVc48zMCGPQ3OlcO
z8nJ73ZmeHu6hGBeEVDs5Z0dgxD5GfNmYiO1jy/e0z2vlyi+8Ht5007IceCtQ4M+242tfysHPMLg
JkiWsHGyEAqFGdz+etnddg/NwJgjNgSnyOzUEEpAcofr4QTOTgcY59ELZERkCPabeFdGVc43NGEA
3+zsm+U8ARz9MeFmeR1Wtp2mMUz7CNi8gRGf7e3wjGE8MbOWclL8bti1Oky7+4oRSq+SB7TJipmQ
3k/Jbb+2M2O8nBDWuK9Fc0OOvBmeuDNz5G0wkvZPqXNtBOVoch2aPmLqRJkvEnCEb/zm2CAroMZe
cRqb4HSjHN1aVrwoi7fMiPkxxsfWkaxgE7JGdcBRe5oof5Bx7BP7qYNBuC5gqyajND48A/PlHok1
W4ialYED3AVqsWhYbKHlGCj1gCBBoKzzP5rObElVbAnDT0SEiIreMoMgztONIeWsKA5MPn1/6Y6O
HX1O964qS2GxVuaf//Dms2N+F4DAm+m2c/VabhNaBVKfMlFXt+WZeQy72l/1B9Xj9HG1nIis09vr
tA0kFXgR0Du3AY9nzCvggAKKfYIPYqppL7y1jG79IxWy73dxAUWZ0Is7PCDwg4zzpOqYlMsKpaRm
qKuNXXEWEaGF0FA3uSVI31uHbFiO8xn+KYzsGcw9U+uzCb7L62CDmNZMNOfFKeVo3rsF0Ech7SrL
Gn+FOxvgPAN1cFp21fLamfXtG/F1jynwrtANBRppy3CIIYbVKRwfygFtWIFksZrgZWk8AwNBKWi8
mBjubjMOrzLZaF7dMEz94ppHYVcYOPXRP0AUsQ/QSscnVz9bVWaUDEf3un+6WHrL6oy/F1tT/Eq3
L1HP14e7N5UXfkhkHiGpEtprzh4Gzye5HM1P1Gby2q9Ir9ubOdFYNDULr07Sp93oQ/RFQe2kVNyg
hy7cWRh8pV0s7rwbh1kJgYiQxc5kYmc2BVsHoEtCT1tX6x0x4vkYTpEk1ILqw7rD6jBfGR2no1ax
MutQMCC1bRot5FQpu0jBHThaTwqNt1WiProtbk033b2+tnpo14Rhcs4SCxyrG7u5ib4PRMCIjWOi
kBGavv8Qn+46Ya+y8Y3pSj1+HD6BtIi8OA04Sb9urbIXN3P3AuUfPPsvm7eeFjSLTr+Dv7mZY8QB
SeRpNpsWfoNd87gr3pCBg9pI45OtXQ0oL7h7qlw3Ho6aXT4H9nVbizuC9BlbWwU0ZHCTjhCNLygx
PR1qsyT/fadFuIF26KgTxdkwCHpYrdRo1dYFku+oxcqX5wMOuBKrTkEMSviCYIOk5jKtg4yMRJXk
rS9P0mBD+ziGl09u+NutEnXabhpfHCj+uusSFc4p7Mx6MGs+4rvbgYbcMrh3rUXt9Vn4ff1jbVB4
R5Umik8uv80m3A86XSegLeyCzjopyVejLuNnJtpQyhrrV48h/ekD8tKZVxLtGuqa+RiXMLevT/xS
i9mkGJV+K2z1WwV1ENbMGDMCNcNX1Y248rAhBXPNkCkSktvlbHswvv/TOTfIzkBp2Fan+TJDsDS6
Ki6w+/lp7JsAGtiHg303KjCAZmXkldFgGTFtmID+o4S6e+HVP08FLSnFf5IU6eAza4XbG7kXGzwy
amp9s3dnUaqAV1qwyc2VMqpfnjZSYbOjWzO7mgSzqC+zZA77Hl7RG+O6BKPDLRbqoq3aGccdSgeC
54dPRGIlucFBbwtNOHc4lOgIKAx0UZdYr11jvnHfX+Pln1bVTjz3GvGlY2ScltyvvwrfTJRYH7dT
Ob11+4uG81d3Abm64Mta0IC66bJ4CWR5fcm8Nyu8rBvepeG7AWNjIOLbpLNsHd1scEfUAmmHxXfz
zhzKedjucMAPqqZ7QxDxHpWaVUXl5ETpxrPVM+9fOxu091+0kONiS+YZPm88cfvOk+KhWpumSPfC
BgIzrgYZ3ZPNWMuM3vA5UdHOYCahXL3L+GHpYDh34/QwGSk1cIDk2x8xjuIWtfk5Zsvf57vLOKOe
eNVUDm9wX//69ih+8f9g3wta4WX9ibQZVQP9xmXQ1L16E5zuLhi3LpmzPORtEMq2rWIsnkUc8CxM
ocnPWgk7HijAGRkwxmu0Oie6cBY04rZToFFbkpwIN8hSV6cZn25SJgXOZ4pxm6Xx7k2EvFeCgKKx
QtD1sZ7z47iafpEZNcd3t3mnclJXZ6u14D0OjpnB+hFtrQ1x54JBamk0jxwhdNoRn3XyaFjftxFs
V6/t12wuT4yAFQYA+CEMBi3ncoSzk8PkwR2STgRsg7xJi+7iZfCl7sMYtMtttm0wyb+Gjxzf0u6G
ooNl4iivq7ERBjigBS5N3Bb2orc/K3epRWV6xs/5vECh/3E2ETTCEZ9/fbwGrfXx5Tyh5TlPwMoL
z5CbP6wv1g+qrcIqMZ4IZB9wKhAsQDIwPE6TlKNUDz5d+9J0Rjhh8hFF7n+p0Gxsxjtsii9mA5BA
jlGuNxfQANQCxNrD5HMo0/mLydkpkzszRENhPhO1vuwCHcUKmsBLhFXspQh9xjWLc9YGmZtMGosr
xRzb5EGxvP4Oqgf0skR4JALYwxdb6vB25e1cbNQZ+n6Wsyfvc38DmZsdA9YDqkbjUwGXteCcVhS4
T7wLLmt+yRhBnFwapgV9XuYnz5P690gZD1XT0ffcuiw6OuTziLYLGYyLkFdYJf1nX9lBxEyNEUBb
bvQe60/b/GJguqFj5BY+6bO/tXvoDedvDx+X2cmnHAQXJHbzijofrAfrjqfD5rNiESspflkVaHgz
Fs6e9gUIrlfEW9GPDL9G2ZLASmasJFLdgeOZW0/jAu+osXjZfN6QlKENniLadHG/yA4yxHlBf11r
tXnqmpxyRdAxaD1Xm/i+pejkxDo0LdaqgoDePLP6/tQuWvuPTv88qEWVrk2/c7hl3b40Co3EK/sH
sV6nwu4M0gXW+BfzXjmleSYIFS8u6twv+ChhogqI9n1K1aoCa0HOL8kyRabO7zCOizklORoteiQz
fVg7ZTe6ULWa9zYnEFX8aHKOK3Z9eQLwu2fTucaYsDpAL+K13uUewzOJD5NOgtH3JSIwl+T2q4V8
OzObiyuEXWERTy77G/6jCscpjCoIKshhbqgRjFdhonRLfMCt60ismBqQa4zPdN063IfIFCB88L0t
ty2Zk8JgLiw44/wPguQH0v7d82s0GakajZ5EJwtxqoRRjKQ8fNNuhX2tIzSbwwmXD1F982oTVI9o
e3Ey2PaMbBrx63skiYrJnDDzu+5lqiKRWKqaua7t5PuhTvV5t/CmHqqbhR/4HdmALmBZLa3ry5if
XO+yhxXVMKi4cXs5842ipi0HcR5pCwot6gkLmZgKrxv5WtvP0aU2ozmtDAUBd2HeKzD3sWA3zSZP
SrwD1v7M/2aNLnbwZ+uFnKv8mLOLfQkks0Aeywk1V9DqT7xTMDnltKReT2FnRacFJYqgGByCQoA+
FuJn/nv4Cjuboy1ffQ/APZRFXl9xwJ79XtxGbvT9PQZKrCPNsj+UXNJbKu7gvXsC4XxTi4GnUKtQ
TgdQKIkEfEMrYFRNSH1D+ArOtBYFAEO8Dzxv0URmYprgj48u/f5JjL+Pe1xIGjd4az/a2v78sXha
lEFHgS9CoByESzoBOe+HzWm5eosnUp2bdG/+6cWMpcwi2P6S9fW3CqrKKj8YFZ/GL9JMJGjrSsjO
0cT53TU9/HFs+zUf4AkSAJpLjlXTGvCw/akDKiVGNsaqfThPww2ssqjNzOE6TcEk3zyIgGy4fkwJ
hABzejI0p0+nYEQZT0iBwP/snnZR2G09rPtQDL9dO4PGZFWgpfv7jTSJ71oJFN3qQfO1t7kv7sq0
qRb7HBuePD00zpzFN7NihIozltVFkVxCV3zwuBp2a1k1gxVn7PaF0T3mLruu+fDUYHEkwKZHoaWs
qS9+3/sAEBTicdO6UiMdyjy4fe3VeYUzyYOL8Z0H2w5LA7d6EfEVjJqqkICAhMcVbGEGkOtypPRf
MN67yxUoGN46N6PxV3HYUwCEtI3UNamV+7S0f4EMQyYdjhlbpS4b0E++kE0pRr/ZdbpCsac4/okC
l8TeLp+GGjbsdXngWbkONB4K9H6y6+jw+IBOSQI5ZNC4hjSiWdc+Bd+m8+mG4Ak5ZG02M/NBzvV5
Odsqh0bTeA41MTGZ1Mlrv4Hw5ilDZShqasJpVbstIWQ8hEDEZ7c5eHg9Ipyn9ImSsTDaDOifK3e2
YkYLqMR5RQywfYnhy/hMmKAmgH2ilYT0q7YDYKrHxXZT8Hvrk9nQ0cbxlJEjY0oma68TmwWtfaa7
HaQbJLzjnsNDDFWiBQE9xctMRsAX4AfzjI+AiTPH3+vQIbNOKiuqFaLqm/hAYfBgfL72CSQLnsnJ
LX2mapjR5NOBiBo9LoG704abFzKQw2R7pkTUALQoC4PP1WglT7j7JmAyW4J7hZF4J8S3Txk1KSV6
oU0gCnXl8WwVdGB2TjNAgVP2XPs9nLEkpI6ibdHgV7IdibdQbqDju8/bI5dqt/5r01r3qGKaS7La
+GFK/EgOnw/JUqfgfXaeVsOHG1MAwPHhB/4QiuRKC7QuaKX1mH6K8YqnQGvSwj2QH3StQT6cNL1i
9DEHJ699EGf4I34k3FOE8wcYCLVFcUrh5h9O60dMGAPP7eAIyWHOGqQBeLwiBVzT0D9Jlx3fxZQH
/go4RGGsnkokvvBZ18LxoBhP7qNJ681OCrDkXjq8ailhLfGhZD3sdv3NMdZye46wszfd1V3nkbTl
Sl+YTrdEvD//7pY1hYUQYFmQQ3kOQTLOfcQ+OcRPWcEdWpu7jwkA+b72qGt2UKIalcACIsydAHhf
6fOJVJC4O8gj5JTazcb4c0SwWnPgLdtpUGBQZtIOUKlno+9Mu9pBU2HrORnp5JAnnfHGvi6qIXBX
u184jSCd9zDTKNkU6SOrVeVuBbf8zCla9CtMmAo3BuOMBxVKx3vCvPYhU3ZZnvme8xVU4miWHPhY
eAg5Ek2LUZYGTS86OcJsP7AozkFKDzXd+GXBjS1gfYtL2xVO5OOIMqd7yO/2+vE1ostSs774zYYo
oMMj/phN2xGi5QMmp1C/2w+bWQwZnigHKM6mL1QLTMSsFsKetunevUW5DG+cpaPTgJ2sa5xQATiD
FrjC03LbcFTEbAu+piPkkssKruX07U4hXcmjaXQUVyEyWKhXUAjIs6Ck1mGIly4M5rrEyaRTBpXM
j7HfSA1f5cSafgRRfh4Dhmokiv41hp0Qx1QiAwF/44vllDMh9Z1HzLCn9wn5Xl8jXVMa4Phh3Av4
uOU8y4M1pE9/+ow41J1PCBZYWNgBUFLc7fJLLLp24r/zM9JyIWp3AaKWz4MQm6+DdVwPkBvwjgHB
OpALgwfQBDdEs+L1E7K+4FZ93A8SbZFNbpMbCGI24V0QaiHsyq8CfQzh8ITD9ur3ABmGpa3VTs94
4XuGdTaOAzfU1wJLISgcU17lIzAIRMBNK3tbPQaDHWPdllKp13ceRzPBI5lKhM9oAWIZsY+0CVDI
iH5hhkInFpdU1qfI+Roz7gBkwS7bIZQBs5yxmnB34t2g2WRawsv+fKmF+AHPdD+u+uNE1pdq8J1T
0bXyUX5L8WY5Y6aFe2iEaF9/jCBwLTOLWWvrlGxlNWGqJAHlmMq76SgjY6CDTF5rwA0qiLE17hCm
Pvx/sRMtKP4xTArNB8YD6CXLNNgcqCXPNiY2GKZ4jS/O+iyd+gLno1uaju9UTHNvTsbdj9/7xsMs
K6Ml11XoSR7D6ChLhMsnTE2sb/o9gxu7ZpZ0m7DjjWVl3qyC1QFsW+y+aGobOICYH2SVCAlEWqBN
29YL8wNxa2gE5+3tZJ/aNtXW+rRqsDu/4DZ1twxX3mNgyoJ3v6msx1hhEFS4G8xnPnas8Xxd/hQg
yYYFEAk/Eq4uNSUNCOjFjb+nyDYzuBPGBwwI4I53k8i6gXphPS8cZA9G6lBHYYTStFRjElXYIjSA
06Z5bpv7lt9aQSOKJYak3CeXv+SxFt42Oe6lyYgaYx2ciyHPCUUuqPAaLPbNBedgNGNyMPhFqQ7T
JUiMble5w5tQeHwLmWDLkPhB392/JOPjvvfqUyvqGxNaNoCqeNrnpAEwRODo49bjlQp5g/bObDI4
EKkgf+0/gwRv06N3PRpcJKtU7LWyfPnA0FnP7VFntIiv4rcZOh676DcQXQVJE4rMLB/hUrJSjPgZ
NNlbbFqb4YM74wrXfs1etqVzoBFZT+N0LVyyBo//TzV8FEIuJl4KiiHgalFsvx+stAosdcI8lVZF
xxqDz8LVhtdrpfs39qTXHnqjMXSa4floNyZwKHfIcqnC4SfC5npZ4XH4mdt1eDF6c3wMlIe5Sc43
U4P2aD2c8gz21oQ1xZIedZ1GeB3iXGdkc8brUWhsJxwkPQEfaYFREyLWpJkeDdKdeiP+setN3nhy
dsxOcrWCTZdx1nVJ/w8YSeF6dwvSvTi6rx33l790dq4xA9MjmIEJLoSUz6UzsK7LmU7F12IQph1q
0igoMCkd3pIUUSn2AAOMQY+6Ove71LcZhmxYVQf3hl2M3nHLy9GhmC1YlABQh913BVCPdk3x0ytn
MPEb9uwbBfrXPL8t7NOP4tKnwiPQ+OCAELW/rcmS3r4G7eOyh0JaY9B7N+iQOfBr5zg8Drt/ElMG
nbKmoNJTXCT1kbhHFgwhI+bEy7vCJRPfPc7bkircWmTvMVsOaYIUM6rZWdZfh2Fa7Qfe0xt5HxeM
mEbaxjnD+kd3+R5SVJPgQiqcXBsiCkWNljJBpKZ/yJhQ5nEAZV/zNMZvDJQH9goKABGS6MFxtfl7
+IBDoi+8QidrCauO39EdIMXq18PjxW6RJcEbVGEfqe55SP3NuqQcumbciONy0kAesiffTIZl4n9y
5aFaaMwz0P7ipoKfgHHF7qZpvjOKXF/xVL89be/Uuzl/BwAjNNiH87awlo4axqTNn5ESraNXmIUM
nw/tCT6ineVAnW8/Zns2ebm0nFIZPQFHmusM6dXd56DCMgDlzqg/mqQMVS9kAlNx9hm7OTQXW30r
uri31HFPZ0LRHjyYABs92IlM4ZHXm7M741X9GDNGZJj4WAW9gwpCfzYoAGfWrqytXDfI1EoeC9pn
aner59XgY83R0x9ctvaA/LAHE29C+iQyBg9NWoXf1kJCPeUKDCRcMiFao0wDdW4Nb8mFdJnCHpbD
txMq67B+wH2wVqc32kz4MEzTFyxrRrlKsCUW9xEOVmiZuZtgqNs3Xcbba3dZ+gwSSFcmUQHMapCN
N1DlvJIys2YnaNs5rDKs2AyYK0VmMpUn3x64wcjJViLEUwjVaWlI0BVSR0nYkoY4ilTcNRjRjBEW
HjE3VMFc4IlD8mMHmZ5TY3q1x65yWSIKhkYdhKHIR8/UwAx933j3Q4ET619Nt0LIpWczV1DElqBN
K9sOfsja4ZhZh1ugRh9Tm38gXDtBsb4uAxW0ySpG9uw2zqGJ0GTstHmqkVPJh5Kw2svNqmnyUKxr
HfMLtwbvrCS1XiKdu9HgBCt4CGxkGh8XXeqKZdMDm7s6gvSA2XCTqC1lTHFQL/Yt8uhOUhiUDZ5q
cslY00bJrN25BlRYI3b3mEMPdo9fAZcctzke+fZ9Wttr6IyE+kHu23d6Zv02auQVxvVh18jyHm7h
v6aF/+44iuHUA9QC15HmQTxHSb0QEhLAvrMfclrj3H7WIQuzv2vTW9dT/s54GM4bT1N54Ttxqydl
w2+VVhOPLPRw3Zdze1lNNcAphbmFnbNdIFjMSqr+Pr2DGJIVwDBU+Esdl6yeV7mgyoe3tztmNlgc
IKuLGcAcgeB3+eIhqxlCB8s2W4ZBaVy0+P/q6LYppgqgpFYgTn61uUYjyFUYsoIrz+8NpnJ43xhk
OzCpKQW3ywihW8+LYhwu7HYYR/cp1w57INyjb4cWDWx2E3Zpw9QQlOtOM8Wovxs+L8kXTxAjz437
QX0ZymgVvFGkquYAzXJKFlo+E9kkh5NtbEUZWRs8qkQGasHqZcMkQzwxHlM2j3GEtV6MXffU8hD/
r9A2QmMwClJLooeFK46rw2rY3OUsTaKEyO6j3x5NzAEc+lD8fiuP6gMRcoo8R9Cio439xA35BGPy
pPI1z5FPY9vKCDXe62ZVowVzF5jK66fF5ijsYszxDAQxKNvoc/gxZXkeo9d9ZyYrJVI4Lp0nz6J1
1tkizOYgTXTSkUwEiilm/sWOAtjQl++5oIkv6jSRca0bEL2x/XtR7QkBuRzHigGST6lMh4O4eEoh
+gCihmvGdscsf8q3SC3cW152ETijNfJSy8PdbE6RfGuZl2GDEiNJRA6l9q9XcRwHNyWSjrBhFbDQ
LHiePb0RPo0vK4LSguMex5NT6sB2WK9puaO43ZfYqGKYpMg2z/24nFGN9j8UfFoY68vjVyR+d5wV
ChgJjh6ryAzVF9k6suvrhJKxfELdUOLqBQF/U7PcahPv1z4YftfabvrkupferjNooCZ/BKSwKjjU
NQbdm9u8WSUnEj9RwP3t8qCUHQPOw22q4VMDFjftBt18rNWUwiBRTsPUAX/cfme2G5G5LUe7B4zZ
jyq50DpKKjzKnhC/4zsyOojZIgtIrmz7+A1jUy/2he1JfjLbcW63sE87UZ4f5FK8pvUgAWrBlMOP
b5MrhsbFMG4SNj3I5/l8feOWFjuu6x4qs1jHGXD2DAAbWG3XkVRsGF9ZvQ2SnhT4T9Aeh3ZruiH7
8IwBKRG7SAMehd+C73xD8KGJR3peuo0hmBD7tvc0NzmE5WMEdZCjJk697t3W3976FVLLu30C4Lyg
C2fmLAFoE88btSdsF7UHgIVngkf6WtBsGgMGmofVwJuM0IXq4DFEFr2s3/zkauC6Jiux2JHnCEL9
ROfYxk3li1roGjwLK45IUmjHXXf9xANQwoTovc6V7BGWvriuaWw3RBMwnqCydUjyMVusaB5s7EMg
Ylmvdsw15GIIAi06wtOSnYapf/+LFPEXAoHgxPhsnDVuQFBoLDYkPunZuOuRTuV1oc0jVZtf2AIT
NFJmiTik/hrCa9daa7Sd/AyRPgyY5Y/u8B/saNUuSVixv+0MziwP29ISsxm88LGF4X5kcZJjI6Aa
dZTweqGTxD7ked/BDDmaN1kK/LGsJYvJwsMA5aMl6yfWsMmTXLZ2fypKKnqvZJxKJ8Hzxn0LJCAb
9VzPHNK+uUT/iBJrf1+IupQZFZ+M64xchHeGoQbwgsgWWF9XuiokIBP5KX6gx0/BSKVvZYiNa4ET
bwKebMnuofnj9ybdbSKvJaJADN/QtKiJrLHftcbeuYxwBgVQeMIgAj2Rm/KswUbYYpChOlNaab4X
TYAT5aYVWchWMiygRN2HotXcIwUQnYDIugqsI+x6qUQwMIe3vh81AoTxy8qJWBVvLnosl5kxLM5G
DOFOf+IaVIUwlQD2RQfMI10zZlhfpi92dWxZ5OyhBV2vOVPYY2iSKVJAlexmEJGrEYPjMO2oTTTT
Mf6SGN3hREt/hRRnHd2mEbsOL01PxlAJ5Y7ojW9D+Xedf5Ypwm2J51pGuEcQdYHxuASrrWNsqb5c
dWUgZdHYF9UnsruxnEMCD7zprrminG1I8aLh2P0EY5AcEUnKbWLNev6UrAYG9hhN1HYU5644iLKu
Hod/pgG/X8tVwb/X4KSEZuUKXNab5Id7uLlZH2Z+nBBdE8chKGVfmNNn4zHnMv2dhqpzhsL1zxCj
Nq0lZqYWyWUwvCRXTJ+csLqD/nPzeRXxddQYdlaOwrRxUjhHJDbOfEcdMNcmcMKiLBSxO1c54i1S
c7M/d9cnP4fwbKiTS/g8mYpXxecDIyTNqBksEy4GWRHfSKT3gAA0rfLZ+/Lpu1Z3Bwz9Sn4574xS
kKqeIzFH0xKuRyDFsNZ/BKKOQfJixHDWxrDm2AKLxVPxWoq3KewbwUdJr8GaveO2I0XpK0QfggHZ
yXoln+QUV4vn7Lkupgog2Oqz0yEQZiAnep+H4EPwmeq9I1QkaJafLNdG9PU5zfoNhFoiwCKrNtms
LmzaaF+rfgmjLWGvWaSjdPRiV+F0RQMmqwTTyT+yNxPCY4g5nDyjKVSsMXFpw/UaG0q8egw+19OM
rrgPzJc8K2OMEOH4SfPDIKEe9Iy+mCF+nfjH9wL2OMVlwP6KHzHQBhLuG+Opt9MeZDRfbaptyVNU
+29Mxwn66JNIC8V0/JxNkWHhILMX/EM7GpknF5V+Ht492Tjn4E7jRRgIA2G0YLnbG28odZABUXk3
JsLTVQ/fAFUm+JiHEXWYEpzFw6u6l+RJk35QRo0+eAn94/jLhQO/wSycpgxEgkydxqA0MwLYOij7
VGuzSoNjX02+yWPWA7Fl+9DtU1LvXkmJBKfNKDo7fEffcRW8UTyhi4pfzBgxRsLqEiePpMnkCkQz
X9XMuEPGaQvZD2/PCUzv3qDJbgISPIPfTYiqpY2K4LQ9+vxHx2+UxnvPG3xiQE8jiD4KHyYT1318
wGuz/PvcrKZmZfAGdhqmbRBRk3Tf1O2G4mMkYH9h6K24VGiKLg//XLvHNdbaD/TAGJT8dZY6jwcK
Kgilq+sSksR32/rDpFsf9XgTyJbZwGaMnMa94MNX0vAIQfVwnL7D4lAwPVve5hnk1OvwczgCCAbn
KVM7u7OryIWFZZGT5skjwvCsonGv7LDt2oz+MsN8+gqgRoXlfGW38Ckn+UKUouKKVKIr/QsZ4d+S
4TBs4Pg/GHQcqNZm02AuVhENf1sX++cktboLBopklZtv4soocbcZUaPkCcJwx/mq4dDNQqGn44WF
zpbCF6nFaebFS56BvTCBT3YWTaiZJS/uBNt49h7SbYnVFBQ2ppxdtqkaP9+SOCl2ywEDd9ziwG45
fSCDsiCxxMWmTwjQ+PC0zJcvtZQG7C07BTu+5FXKeUxQGQw5u8WJHLPXF1bXFaYDJOQPdnulvbYo
M1OPA4daljMN+Ap6NecXJYLKyfp0mSNQRaT8TYKPsLxuIrY85wGnDn7PT1uNP464zIoJhmTmfvD6
BFpAjYgXOqeL2CJkNHMN8zSkZCQ9Kp+Ll9+Gd4KBqrbMOH6Ab3BbhQfvimU0CgdP6YvDaduoA6ll
lyB0nJbAg1SR5KtdQb3FcUg+A4cP00VYAAKHzG/kF4jLxhvig3xgaZBIlUEEGouXOyg8kkK5Jv/K
FfYP8PgXub/8Gz8BGQKG3j83ZBlb8z75oXKAD6ac8LTzVD5yxNo+htcRx96/gw6gl+4C2g+HTfwr
/MkJBQI2r4N0IC8vHn1y2MIYxOZQAkaldKzllowq6zy4TCWVUdgKkN04fcUvTb4ferP5M5qhuMYi
xZyLtcjXWUZev2ft+nIvI3bOZQSrvKYxHVl458DEkeRz8TGlHxH/mj7O1QIQAnF55oSskNwgFv1o
9UBSYGz/iOeAiMByB7hZjwSMDXeTJfeSOwiMnePgC9sQPgFUnz4zMabUfL2/8yakU2JNNzEPI+zt
Jt4kYCxIcA1VbeYyKKNltUrgHMsztyYx6d6EqZ15AGHKJTTZyfk9/1xT+7m5+w5PLn3zO9h1YKGI
0/CDv27zMc6LOZ8sZ6rWh/ohxisM4xiuicswlno3d/dYpElp6L425L/gPCm4s+KIi3G4S3cmGq8D
l0iuwSmSfIIS5yyiVmpOCl5fvBUOoJdckBeXARmh0fJeRGr05uBjcI3ERwhU0BM/mx1GKhdsXvlm
xcd9i8GS0RqJ/XluiPUfDGav6cIqqpymhHChFvta1KdrvHagM13C3WGkGc57/O9RBbkP+crPM0Tv
x1TR+lLq6CYVGZjVXFg7snB+kWPky8kibkn2HF7A3AQpLPyY3oHfB7FUskLX0QVwO4KgSA09NlwX
qQvDu6k4rsCJHKIyZ+rE0MTq4Tz5ZmmLQwcbCIVGvLSs/iMZZSaOSFBDcT4EsFr2vclsgKkgg+bD
5GWy71X2KjAZqxoTexUOP0Zo2Hj+yWYgt4kCX2y8cDUa065T/0XRNIlolXlfMTZg07exmSfsLdQo
0s1QGGMRUu4x22AGJJXecIh96l6a7S+TCvFXC+4BIKMPMyu3nmyWq+1KhZj4DCu7suE+QNlYdcGo
7dBluCOTJrqd1N3/LcD6Nh4vIsXlk6/sbwaMkSP7fDj2x2HI8NlHfBHY4RCpIG6Brd8VSij1Bz//
naMnJutx8auOI82ntPs41R8NdjPIeXDZU3dLuGoRa2nngeBn5iQwvd0cZdHv5tXz9Fcdy1ZRLB9z
GaYp3LI4kR1W9hVU9QFwFe/uIWMmhO/ixzFl4NlPpFxOmcqKiYgEolCE0RpwPJP8O2GMVyKXL5jp
oEGX+piiWmPPpgFjW5TpvsyxeeT6vRUTAIfNAd/nk4Ed5Yh5O5QQiERirsx7/30t75cgrBDWZV5w
N29IXXTs0i+QT8SLaz5feh54h0TiQA9UcJsUN3VJqJQnAtN86MQaEkfYJmJFiQP5dEots5AGXUKg
IZbTg1OniXWJYt6T4x5Seep2VnyA/sYH0k2ZVYn8WJWBtYS8SufIZi2jzBhJFX+noKTOpJphxuxV
fHqhZdAKurh9BpUhF0Zhh5yNmfJtKKAlMpGJTYBBIo61vAI9vSQnf71/s1UZip1p8uhJuLjylRNt
G62yZIXJaUhn5VS8PYmhkdA6cVsTWxL5NzHu6lrDhg9JdyHjaoT/q651nHUx8MALkpspUzTx/ujQ
mjdt1coHnx1PgG9sbYZqG7wApFhEGkZFJt6mYndBwbomZkv+6p+/Q9vuhghJGWWPp9AtDcMO3JBe
jp/t4RbZopd6eWcc476Iz4m1aA75X2LyemjaFfkpx0kcx3BhRdnu33DPQi9QZfXsnxQe+8kjbgbg
eFTB/8fZXf/9+EqxdSxkeiDVFxpwkDj5Q1vBHJ8P+XOJIECUjwpQ2DPH+uAcaSktC5gklgJYI/BN
+vgcHWcnB/vlvrTXRwz+hGsHT51/4Ait45bpECn7Z5MatBCAUiyWIUu5LakqiUzCdfm1YGkMeuMe
XbMY2JG9lYi70Fhsc87GlKM55cCUhB5nKtfIdvlNZ1zVfwnqkhV0tMfSCHw9aZ2kWb9M0hkrlNUg
jhYn8fjpi0MPKyJiSZVogyQWkC1UZeumf6eB5fmkj5dBN/cRIgUiNEmVbYctO+XP1yexgU2QcGS6
VSmFQEQSKpIlOPOFwqb9q8Y4z2UoIH+kqpFS7M2riW2w7FdgOkwT7QycAEGR3cZMQ04AxBvUHJUj
xqk/zg5WegRXiLUXdRMN0VKLm6Oix+GyoXlayuk55+GV4oKi6Wcg2weF+VdmwN/idZoUQJVzHOT0
I1KyRP2dRXlFAuqSNcMhI6UHV9R3hxwg9mNNf4ln3Bi3+otFfIOERzdsbOSEUjAVJFu8H6TiEsey
kxlJnmlFEEGH6oaHGS4LxGf84IQGmcsdEzwWjIurREZZbi7XJKBNwYNalhu67hjqRXf+GcqKgYXu
UBQuKR1HUhUtY4fTC8hMIAQsozCIYouwx1MH3IJaVw4dYJYOaNCJpSJAlpwyexwVxWdzMWQdya5w
XZ8mV5bRzRn/vg5IKB6VcqfF5OS3E6+pw9lfASrMt6v1xTZbzDCl5WSzx8uap5sVwcsF7BcrsZHi
p9lFJLmTfYT6miW4F+sR2RRksxGbJTo0tiB2+LUYTsmRLIbgSYvdjmNb9vXpP3KE7GTixSSeX/9y
McQmTJYYoJ0UpUIweVk19u9yu3FFZhU2ZBZOkSF3ZMq9ojQWnxR+ieBSXBLBqu/yvgXDEj85FNZ8
Rim8xReaRpyv0XPxDz8pPqDMKwAFwGHysRTVwrwgBIEqjA3JUbkMgkIKGNgjT2Et6Qq3aW4jaSvt
F7+G1AnuGzdfXOQ3Zmf8sClpH2IID8VG8ry5YTKhwF9SitBGACQDMimolrzqOpGF4E/HFOOcDT3e
ZiLBvNOpb8MhCg0DngzhUKCDcnVkVfLc/up4zl25I/imW3waHktBzkRkOhYbRG6S6ZPfxJ36l7vd
OZs126EBoIAkD6XAtpNabebbjJcZHahTZQmcexlWoTzxr9xob0BlO9v7sLa/aGjC1qgzuk3bwPD+
dc66Px40v757nxVN0Df8FHyu2wZNHK4mVQIN6OFC2ECHxcAkKBbHUF+XRH0/9pc/RgFxOVDpyIlp
szr7D3MwKMwFbEz72DFfSMvvnE3EGc2VuYJL64K5twbzGaiqxyySnbsLJLACLob2ksJkgKf4cO6L
E2Gi30PD72JRCp6P6vxi+ipjNLDZfk7WFg4+Orfa1r3n/hQ7Oh4zH7Z1PBBArRrOGc++zMn4rsqq
D5uoTt3nvNefstOS7NQwpop9W7yYRphjDo0d7LM41QGmHhEMLqCQlrWSsWI9ZNCumBUgk8qxn62O
3gWNL3PQSbpGtcZfKRYQ1LljfgTlUHXSqu9aXLzMI2kv0WXOoFdNrV7QFkrKHT0tfsYg8YWLzh8d
OiYRb8tofkxS1KDc6DPI98a5iZNKePmaG1qupqXag97+DLkT6+2vi2SiSbk0uQEo7yFXwlLt4cAT
ny0m3Zc+GpN3+KfPsjv2J+HTz0apA2U1g9X6bZslcRVKycqZfq6Eojz6KH7X10lnkWNEkm31w0c3
GcGareXHxr6KFLDhnaXp30jclcTF43CV+wzs8EpICxdiI6ZRPR/lP1QD87bdZNPn8qqG6PWHqxJW
aJzBPGNo2bIL3arIGIhhZXxMvETgzJi32WffhiXMGDD1057L97Txi1CG2RyWJ2r2C+STT4BYiRfG
LuN73+v/kXReS4orQRD9IiLwiFd5j4SHFwIYvPfm6/ckG3PNWgakVndVVhqys5rpvo8F8sYsTJw6
E6YzkTh2KXxckvtXhhw7ioDysvQNyt+sDpkdcdZmjcS7NLp8WEhfCITc85JnHOVFcIkn5/yJbdS+
M7kOH1uIvghw09oxumzjEk10xdo9vBeaBaa623gNSnQE/GmdOM3uWHUa1vqUvhk/mXtsSY6j140t
p9Q1IA7UahERaiV6+T0eH/z9+9WMq62PSzKuV/LegFPDd3gnL/3hvsM9FNdmUm81k7uDIwhGanL/
vDvUXvwXIgm8EtlCX6GW1FtGS0GOjNcIc/zCkQsPKIXPy1peyycdJe+WvOsHSErfaINzWSG52TQS
L1eOZ8w+rTLE31Ylf4cvjMH0igT7sV4byTcEyApew01wZQ3AzEsq5Jetp3GjsbfrpX75Fhbhm9Su
s0IBkQfW1oWGdf4g9j9YF+Y8VCv2/rB82BtQlVa54H63PvTmPsx53uNmZ69ene3EObBDbuL9dda8
TYuT8ZW9Fu4kk4UTHHa+mOkS6lz9ZNtifiz73/TAdldyyxP/JbImjM0PUVslS0w9IhcvKPlIP1RX
Uie/G2+TFHJBBeqphIGd4xSrmCW2aeCL3mV+qvuMoCsvaEt393T3ts3B7TKcn2HClGJUg/XKfH/M
VvDd3o8/Y9XfV4qEGh+v5qGZ7HG4WPfObGJBhftcsnF8qX2DSYfbcD9Gt+H30eP1J0WK0WsUrHoT
t45jFZkAqxh7Q6pVkHZSGW5+42VPWnUYmktZO5TzBpqt7fT0Hjyu6Fq9PQ9Cwz4Us8bpr15tsxbf
B+fe7FTZPVFzFRvB8+o2kWHLju58So2miRLwMq+f8y3IwX45+HrvWlTevuEuKJHgScrNvOLJfQY9
gzmAQD1+Q5rPyyunkVwdFA07PUpW2ltiwU9DRU/tOJPWLcYo/Lq2NqQ/3mye1YcF7UNOc5kIBOh4
YgAGBFK7/hWbWC4TUNE2GD5Veo27siqj8Npw8n8xWcDfb1xu7eXo5T3mXFQM4XyZd22swQ0UFPOC
C0SedAqWqXxpFqOLBcUEkwoeCZ6aOqyzQk/uLJXkge4Rnyun0VvFF6AIFLlQ3JGYbKzSJ0DlxV6+
sanVOXzRKKzigdbe0Fuw2vjnlWWwG7vfvPQL+B2QGgCbMpnDka/BGqx3A492SH5252WcFTsK6Kuk
+5nxh9hRkDR1enRbBF9gZxoIHi6/fHLfM4wm8Xi5VO0KdRuHAnR/G2sdcO5mKk9Hg/ORAbRXpnwY
rXo/p1EH1QpmoL0y0MPL/GKd90D56lXPJgNkvCiwcGRUPuDn5F7vrXstal4iArXZT7lzSHUK3tkn
I/vTamDk6sD0efIxmIZZ19k8M7NDPGkZZgPeey3k/94d2syntTWs17AECD0+DMlB9rd91ESECqOW
5qtk0RcpgeWAwdrgHcpNDkcdT9uRnC4nYlIERgemdIxCh5kE2zLQj+FV+RF3m4eggWDtRlRi1S05
ZVp5whx8SH7u1brD4GMW3Qhv2EY08033jIJzWmGLk2rzRJJiuVPoVe1qp9o5Lws9QPbL/NOqcOwi
KU2b0xUDMAwERuoDUb6e4Slc8pd3bb0LNr63Odzw8N4pJptoExFCifvTtHx0XEr/HVxlhvogQC9n
3wzuNefFvG2MoOpwgz9A/hitPUsW8mrDFr2KY4rLcbGgYX0MH0nA0X5io7668T8W64Sey3p1D+7J
LePK9Whd82+yGhrRMfz2zjm8p0UZ0lZej26d67i2eHRKi3fSO7n6c/Xo7qHrNKcARt6TgizYoYl6
uNXWJsZRsYRbJXnsw2pnFReDwlTenm1vYHAwY+hlbzK5buy6H/fj1sITIaiG+/YM9xWcsnu7ED66
1xvkSP20HE8/8Toqx4+gjHoGi/fuOqr7e+fg3qFJFghddKvR860Sw5F0xQA9K2I8frf2b+f6zRtZ
GffniNTMGvmtcPtBuM8bH333nQHDaAS1MJ6s0CsDbkqUhAq0uTX3pKJB5KnhfZajUKexU5O4pF7C
VXOKvCHcj6/JNi8Orj3cFMiH9fb5rnXorMdFWRUoCuOaICdpfaJydIAeuutcFxukfwA6PnwvDmWs
zyzUC/JR4Wjo1haIcsr+CgOsQdnnN/NyhBUTAgaNOg5uhQlKj0/lT99OGvovMxco1fF7PWDEHMQV
/jb6lL1/GDUku30zuOE5u6GbLLoTpKf6hAKscV0BqMuKYHUNtGIFy8TNSf6cZ1MCl19Ks0ZA+qUp
dVveDAChCB/7e+UPYBG7QSAySR92lXkc2y1W6TzF0rlB7uOaohwDoraseOCBhAB/pE+/vQCE+ZAk
u57u+1QBHxMTu8GTcuGNjSf8Y6ZCRMeXLDQn+zZMOcefYiJkn0PDPYwe3a8jZRqrTTHxvEvmUbKX
GaUMjV42kKY23v/e4/JLvTolj515FWAB9LsGVRPPya/Hm/AYNGGE9hOoGuaAGoTN2LtjVTIK0x1R
ELHRGcThxLr5Dy6yNTWdUQZEpPippgUYkt55tzCyoEpTwnCE8s0ohe4O/QwbA1t5bDD9mpjEwA8w
QJHODrR3yk4CMxMyKtRA6JFuTyQvsWs5VObeaJT2uGH/rXCEznKnoh5HCh/yZ0f/DrHmgewJMiqY
dnB2BjEP1Agc9+uwy3pIYXyUyBpIfEzQ2MJPGIZFDsvsbEEt1PomPf0FLLn3BCzWSR0Dt/TO3jVZ
h8feflHIllvPSCuoM/wm8W3CJcm5s/5uocRql8HeQ29HdCBCdCIEB5P0BaR/A87H09//Zu9MyT0F
FxgFwY+4+tvYSKp5VDPrCS5wMFL7+TfjGZ0Bjw8L/mq6SsvhpS9gGy8W/N5rJkb4k/QBGUywRi40
/OpGR7RbDb33gAHCxCJsh8TkBVOcWsAr5ai3AVFzbILA2RHCeCn/cptCLo/hsiq5BJ0cluGNuQXi
bj4MD/jgf+Yo7hDQwF+D5kg8YWR5xKwFpAGhwvX5jRXP8MZltoHuaUs/dPR8ElzMB6ep4RayK8QU
9go92zQrOBC9e88Eum5Oq8PTc2IVryDJPnMouGfrT+MaojStW1Q4YnhnTtJP9Jq9+A7r/NAqY8Go
7NOrdQyf6SdQMF/dx9EBWg3M3bt3IpLhapEjPj0jYkNqveQekak3YevivSR0agTKoOw7egajMI6t
DRLyDWrBFn0cnkIYmBx75YESx/FEcLTHnD2avIsjRezVM6J3imTTPbXQs7PFreC7M+rCM+VDbzw6
s1omdKHU1ex6W+fWOrhwVrX70ucxNsuM9kYrbtzAZATXx0PrVrC4RkckzVusUge1qi3fDyjSswKz
puYZDfrfuoexDRKtvVejiskePuY0JGn3dp0zw9hRlbNhtl/Ar187fLdd65lcc6j+D6Bo5NJ/Ffjx
+6RZ8PYvbh6F7mwP1lQwr/ikrrgKL5x8QEhgo+KkstziMcddKGW1gDsBWybYiDNdcJ8jJTCUXsyz
8BfAtuDA1ZukSoxBnMZql9fM5GveR1e3Oj7jQKV3XAf99LZVezV7vnitEtnvFyda9xp/ONH0DIf8
xaTJg7TGxamH2jdRGiQSfZgMAegdqA3LmPHgytUq2vLbaw/mtAbCOoewGPjLjXbjbBa6lYz8SiSr
0UfGFBMHnnoG7RAh6Dcrk6tYb1fb+fRoOhwqXi764dtm9tnXxAJl4O1uLjcuF2zlnhe9abjEmWXV
WnHE9GAyYwBYhCEO244HHDKAWnXuJP4AXAuG7c6S++Geex+fn2GzFZUWJ7uG7lB7VIw3WKpKXD5a
9fmqOzjE5bm2t4pXUH/IVn/DO3LEpIsN+27dvZ0bEtmiSGrDrJGZ7mx9w+XBYvwDq7If9bVzEUjB
hIQH95etbl0Ya6BHYIbQfpuA4wWGAwCNAF0UfZ72aLIQaim8kXqwwN8cqygC7ts76zWqpHWg/6s/
HxBIxYyrvVi7QtDhxf5weVB3SVWJbqnj1PqqWRTCB14Op3z2ALo0ufIqfiEA7v/BpOAMQI8Sb3U/
vZloObPZRVAdQQYh+CzDanBg95XCLHDxd2IqPa7BNKiHVUAe/kCh8/qgtLs5HxDYEzjXlyRhBebW
WgncKFw5CADH8IEReJMiVRkW32DWEop5CmXOvBv/Rn85Fr6gWbQtp8WEIZCRHax5G7Y4SC70HGzs
F5hoApTQyVQSVTyk1yw4rjLH8n3yY3zbwl5J+2Oe2x2LZcGwi4f+rzJCPw8H2Y8qps9xsGWD1V5q
gy7fHGaoWAhEEZM/TlvIItgrOPHLxcoFG3SONQ13dJWBaF2ygbhTGq65LnnFObeVeCzrg6BbG3Id
XleN4WYQoPp9m4BcjBxyiOrwtmrtM7Cvx1Tor4xPvPjYdVj7x8icV5JVMHEfLtUm2AKh7/IMgGDX
MufyeW/07jB82PKQm9D+eQxTDbi+wPBtBRNpRSjLqow2h4SwNbiYV2XihA1eiHMAx0nR7ExZvBzf
cYMWcqKiI2SzO1tpx7dYppwVI8bRue/QKDIqYRLuhyYtDC0u1VElwG0NHiucDNHYcAbiZl8gxjME
ZwyvqTf7/fAb6iTHFRcbR6pkTAQCPMLMAelZIHtzwS+mpxwDBjNv10jWAd0u+TXiadiJAPyHo0xS
ffYZi5OB79m/0QbekfDA+BZGZ8VWBY0s0xwvkEJzbZmuia0B34d92R5RZ+B1QDXSbsOCM2cMyd92
y30xfodL6KGNsJwQQ/kRIgdi8YhocntF9o41g2vE/JhzLjv49jGZtX98hc5xAXaXvTjQfiCi6uEl
xSMnVudgL5eccgmTTAfjHHfLIZ8UbA63jk6ssk/WfBxj1q3p0r61AqlnPsUk3inazi+0a4/R78rl
AF32uZh/+ZLqmXrtx2Zo2vAWkm0PSTtlQQsaVlqDUsuxwl66avlWiIU3VdxoaoU7t3Nl0XrEZZhP
Hi5aF1PWS2ZmhnhKuHRo1GIYebAaXma9/Z9uYThQDL/wE4Ub7Jln8439u6U3jw1QWeen3XMc3NfM
ATsIgxT0gkg4kQAn7XmD3AY2prkHndbCGpwJH84nTUHoa6hD/LFu+8I4RbxXNKretnUID2Nm2FY7
u1uO19UghWlrzwhqbdOh2jZ+vgT+skOW1tplI9TqkayM24R3U17I99Nj/4JVFKpCZ4BaIaOihons
0RyzJbwtlveGR1dwRsmiM67hnl/nnk9hV5WsqVo0AqCWG3up0vGPSpM3oqQQ7ZCwu3XZmDqU+Coy
ymC6xKRr0bAQti/48IyBKjNdA4Vt0axXybi6A5VcsVOv0Jyz8uInRgl0X14TmQXNSvvab4SYUYym
Os2QbjF6z7ceJxkb0M7lrQhW/qAq2dl0G6x60wydzv1tWquhvHUgE+Q8gSFOr3r3J86Wq9cBuVWS
pXp9GWFqXtPVSGQ8g8kRrS1cSQhM3DnIZDtNpPMMUNo/QIV9K2HjcLuadHHc8PUNtCuXrcavKe++
7QqrH24ru/+xO7nCPoF79SSQaJN+CRzGSgZmluaLVe/iNP0j29/VehStT77GsSIBh1J+EUzY93CL
aTNcMMMj2Brrf7gs2IatatBBtSbOWORgKseYUPEo3QfGYMmxc2b0umO4dYDNspC/ztElj6W7YYx2
Sb4z5K4oMMK25wBndNY70+q9bBY/mIc36rEXo93Ladyg1dH7mg6ZuLucfN6u5nNl+HRft51BazQ1
JcQfnjHfkwmlBpeEzzF6dLulAbQAuJ0InxfshbwOhebV6qxsi1IcnO6njynDAIQ++IhTnlilG4ch
VUPGnsllDaV5h0SCI7MZYjYCnMxOzh4sBdmRDRzQkOknFwn6x5GRKaMnKtPkEGQmE1YGTIz74Jui
mULuhLp83DrzHLEjwtxxBgcrABZU5szPWf4eacefA0478WCx4BNbdU5POe6vHACsbESR6zhcakvG
qYkBW6zlarpPwIeKghaRiPFn+Bqe+4rLmnsIew/20VGVBflDa5Xla04h15BJqO3811rjSGR9uq/g
4Ia9unsOcR3mozqZqUbXnGItRwI34jpQEcuHivQXcWpFoYWt0pmHRTWT7tNogLUavX3dNVz+0mht
1mdXy+IMKUOmNO2c07BpzhIalDJeXt7A62q/d/gDT4eMate9TEsuHDiNKQOG/bH+5v9/Qe34dvv0
EECu3GW03yVn7afTTtgRKGIjYqT5zzyi/Qoe6aBNWzsgyX5zhyBHxcRdXH6+ZxmcvU7Y22IUlnrw
2NdWC8ZAAAtdrPNxwPauSfjXdg9QE1tJQWnLdqu9iGPiUNXn0w/rf2W3kJddPoaKxljozQPf1kuM
CtHh8xjmx463U0xbiJyssb8X49PfO936QOk4b2EYwxZypPXdJjkGi4NG1vzjkGjfosZI+ePNrC7P
K4p42aGk5HmqNWI/B1bGQYNjbklDB/Aiaz+Zh3FS8R8oXZx/7IkIxGc3X78jK1HaYv8U2f5WxxLu
I3hI1jKoPZIG/kpwmEEsfY5BnImOyfJnZLP1ODqR/pDnl0d8t6Wej0uU0xZHcPA43VQ14M9pVlus
Ni/YJHURamxuHkPXgKKXH7U5XH6bLswPVumup70DVTqDdB5/6ToomOcZF0yUXnYAHN+a3RI4xX6w
6m2c2acvywJkDV1egY0StopB4kkbOoHo3BCQfQgoFr8DiUipHkXoLZTLXrC22/DDW9sW3DHsCBjH
Q7yFIaSzgb1ogjSP0IeoScldz5okUhl2WxQBCPYTpsnU39lii8LNgsISWh3dgxgbQvNKqa8CfO0e
erx9+EDkKkAo2bOSYIy7M0wD0kmoZAdIDhgGxU8o+efg0T+0n7HIrBWonAGGkcE6OxCFLUpag4G0
sXQ3/oriXBwanV1it0IivME3Y3iD/qPMZPrjbP+QFwWXVH+rygS+1dpFDXfDv7PvmjNk34H9y3+7
/GU4LQGHHSEaHC/j3zyeabxHpxHwHVtBFgOy7f060BWGMg9rtLI4gbGTcrICAwpuLLufc6RYU5I8
ZB1rMJCE9+7dveUjoihFctsfCLET1Bg6T0cG4ROe0mu/bmY3l0tr/AhL2Y5T/A35fDAHYCdT54H6
dBRCQSTKwJzDdWdfrbrYzTDEOHodxxnU7QG7TA//ZAEkdJOwqcDU2tj46tTjuERJQQke/5yTTTot
se227hH5AXukR0qiVYoI1DhiNiEqxCqHkgdVAxcFPMzYV3UbIQ+ZMwzBAK27pFH/Uop+MUDHvqoC
5N85fcrud8XU/oir8J+bIa5xH4M6IBEFYQ73QTHk/E277cU5uvu4Urap6v/OfrED6Acc7isqfoeI
XdWKxS9g28/Wjiet8E9xxTzIMVc/49JzRvhz/V81cLu9aJPefTRHA5P2j9IFxUjIw8UDoI5zxcWA
xwQdjnm+ycGUILPiHUHyWcyPUYEKjSxlcsMB+NqUsm9YmY6XMkVwrBEgplplvqqUcL6Vf7y/Za/M
ZkNJjX3AFYBdnj7wKq00HBGBFMt22xcbiwCzkLuQZUzEBnF2djKML1uxF5sCKtucpCRVhWSJuHQ5
vGmpsKhaoOBJQfWCsP57dBmIMMH64qA3aWkdsM8r3cMZeZBdWbk605knc9D+J74DntBvsD+Pm/Ba
FfEJ1rEFH4wofJd7wBHM6ToU8SH8Zk6It83xA4vK/QC6vyCjM29LRd+RXoyuEAsT9gWXXQWeDsQs
TJ3H4ypjtkxBnUxGGZIohJUJCvfsvwpcFDMCXTZJMz0hJ+GdFFroX6DtdimLOcBFB3qbsD7MAD4Z
VES+HbtWm4ao3f6ihjNyPsPsdwnUKBHxGgPAWw4TQ4Wfj1IEh44Tc8Fw3mfxi0sXskdbtHWsFDog
Gme8nN2sYb3bKrSZ8fGsnk2PbLQFYbaVkFUVo89lo1rQA+9hDrI1suIpKCgQfmPCojt6w6Kdci47
GcF5B+4TVj8QDRdaWbsxtDCS+sw5ojXellKpqKbZuAU7/Do8J51e3Gk6Eso8iq0wtDiHMFIj/8YE
GfyglwglLR7F8zlH7ZGcYoADrxVwY93ZhUQ/kbm4TuOxZhxiVxNU7I5hkH2gYEFPcgGybB3pHKjA
QmZ+8bce7OQhGhtpUMdfFv0vjH0McY26iv2hRXQsZ5pAyrLd6yD+QBTNekiGpOtw3kNSq/H1CofJ
wznGHyRhTzjSHDetQF3N744w+nXiWI53sZ4rCq9hwopE0vY74Eoi5yaXPhiKb92oWVCN9KQfxt+L
LUb1q09TfrepkGFkk4AKyQ/SvZQWUHTzKKJWhSMHjqF+lVOau8tQzA9FuWdz0Tqv4zikTwesA4kv
sS8/ovJYvcJZbEIfqrXlztjQgXc4fTkW1FTQ62Ttqr0I2oELc/gE6JjAyH76FM3QEXVOwuh+obpr
/y5+C7LlC7iPHlKhpjwxJGKrFSz8CHUMCc2Fx0KhfqKWTrkq7F0YyajjIl8LYwmbXULNaT60MSlC
DseNFI5OswvLHs4/dGNqcJ97kHxt/nh+9nxV3FBvQPvAbYqulfo+7wDeo2QhwySP/OVyiQACzN1H
IebbS73AfqhI4SvqvQ/ehOcYFQv7QBFKJGvIgXRIrYNuASo3qkfR6MYE9FI9tAs41SRDGxx/z1fU
jz7WtstS4LchDOM8ALmYH6HY49ywVGeBvIg9nf/pbkgmWSJ3Fy5oPKNcaN/ZxVcezGWmtYywDgRg
ITvmGwWJ7NiiiXNiOWy9E3psLMbExlQfhjKTN6Inu5LSCUAIFEethkyYkT+dy2J+sTMSu/S68zje
dOkKOBvaelh0cPwKHFyy/UW7xdE1/ql3InjqPj6uqtKQOua8dS6D3X84q/TDxdKAoslV56Pd7T6+
ivnfX4HyGYUH8wLWJaYE6GnhNBLHCkl61buyO3ZbZYtcVZ4YtqpuxrOgs0LoTVdFBM1NspDjRdv0
nJG6JDwxKD9uwEK5xPS5za3kb/fFRneXecH9+8Ej+R+DEi5q0uq+oefOFCTGhoAxEsKHYc3mfiJk
UOAph6Ei8+astzaLVksbNloGqotwIHYgscJiLaGRsO2O+roIE0yOQCUOwzFKXpHmPlwSwol9lt5s
Rsl/sQ5hi9pyhwbKxcVfNFBt9NqJoE1TDfJh24bNfrVKxfLXya9Q9LN7ycW+ZO/Lf9QMxi48gQSX
+ZXBvgXnnCqXQDyQRoWPSQyAbomyCxEu7Mth2ZnJTqvLQ4ueeJN/fTJN4OIqCEuejaeg6RVyzHFc
ulRSLlw5f5KCQ4rh6BAUXR5ALHLtN21ED1D67exTirivk4I7aQYDxR+4kL6K+HJOd3GgoCLA0OOm
/Qp+Rihmx2J8PDHjeTaJaXHBna5mp9/kwcLmwUHrQXRCHf9r0Ec7SgQUSKUiXUBvQvfMq46eIQ+S
+Ltv107GXXYKT5yrOSdD0KUzTX8bCJxBoa7sk6qZKpjF1uxT1IeHfPOIWuemciKZHF3CGKVmoYlw
u3CqwGF+48aUI9EJzZiHgdIUB5Zs5LBykSqlp2BKW7JcdsJ0xNPBgzLAxSR1dDZlbbML1I0QnQNX
j0vr5RghHTkPLURTugMOiAZPI++SX+UXdZKppxDr4p2DRs4r5Cq+8yqMfU1llQTJjeAcZjHyxgeU
PF9r22YGGleHX5nhv2zoPviyACSNIE1RWD2pHz/YLX4YfBPa+KSgbCY8JWC2XISny2xF2yLjvoTO
sU1bBBzgAbFu+zTUIyeFLc2naSUchehtAD+5KliisSQerpfB7geKWzDzxnmJ0ofpDu6HDXCxY/Jh
dL88M9445+/exzC/veP4nF9a92TkcYUA9exahB9GyQRqlHYIz/QOtFfkiTzVejwqvhxuZ+qduFWM
pm8odEY65bmi+LbaNQfsG6tCrr7SRqWhIEoxVX0hNAYuNdRx8mrNfQSgbSns8snlkOkszHNGJ3M4
2+lmKP0O0+9jdIXOpEoZMAmehrhDUGYZlSyYdp/bWx8TW5h4+hNngZMBp6pOOlb3zsJAMW70SKLi
rVEo77rAQ9YcC+tzUFw22brL3k3Z3etYOeNI3vbMoHOaWJBs5CgotWAPw1cHytZG31/ZDQ7lH1iu
gfAJbJcjJUEFh4xGWrYaB9549kEfpUMo6Tf4C7kOUBtLYVvAmlxn+lfO65dV9IrM0vQIwVdgumWr
GIFNxi8YuM1wtKHIsb8MBZ5o0m8Oknv+8gPZ/Zui9UqEIudF1xApavJ34EAmLzragS2h6EdAPXza
1AMFNj0IJniiDOE+t9yxzZHOo6sXrY+LY4mYqHBUTYhGT/FLI3Vj/ZeRLBtw+UuUOOME22UXQxoy
weXYh28JZ20pUFWAMErzn7KD3jSsozllOMfBpQxhlQcTCmgWDHs91ZXI35yrUlTe0QfWOP+x5mwR
nY6juvPHSfizTN+RlgWApBtxd29YhkiR/xKBHHYVo503bSyHeHS3hxwOqnmYJbrS0vFZhkNOCExp
CROHREKva0fMXHErGY6H7FoYyXVPeB5wDONYwFRCQsgTc4mSP0PKJnX5D5Wi/R4UEzaQpnM3GfuY
dE//laAKe7GaBCIu7hreMcchXIkASXMw7U0dPevzrM6GWAZFS8mk1/nB46v9YtAARWRK0BuBMKY0
TIyZqIYJnq146paULlT2U6eAxdngzGZN5R9nhCsjvmHPZi9h43nnxb95kyBt1RVdajsiTTvvAVmS
porcU8Ib0hSK/CWqdnYDiC73yAAZXtsI6fnIcOIpqmtsMyoO2Y6vAw53Wp+LxaVjpXycIeCDd8DD
UtZ+Z4defOXd3IWoRowTwof55a7xI6spUSQ/IkL+1N8njm/Z4G/9CM1JWKQcp9IJ4ecUPewiokeI
47iv6zvus2qKoBnX4D0xX3UWnMBKxg0B5SoWAmtWD737+oe9aA+kdG0NEYqeBnsLlVpSh8IhtSqD
puROKAAg8OWKgydefXdqWNx0Q0ZKn041xkS7HJdjfCXT0nQL5qUelllBRCXI6v1V3XsmPSo8WKQH
trgZ0BK7f7fOBb14XRaVpvNUSzjhgzjTBswfbvY71ljZqpEfFs6tvBrxtlVLuuBgUEsyNuruTFGj
yF4KvHiDa44zAOpcXUcJgktuHbtxWfloGdao07tdEk2ZXJCBjRzu98xfXVWZqjaOmdsCgGo4noy3
VY53N2M6Sso/uWa/f10zBRFHmR5h9jDExxJ3Y4Bec1sB6PP/iqbZbndrVDxbu61vxMCGv6DFwcve
O9qjCc/gnKZFVJ9JmbXosjgmHrDT6gDaBNiC307bm2tkw2z6F+UN+7Nzcy9M1pXEyBwbcTbSpxD3
jh1smie72a+BYAS8N80SbO0zXOySR/QE32TSAQ4ivXG/im/OcJIfpuUQP3106BWzmP4v7Xm88XBk
DpJchNsgIx2YlzheLJCTSn+Hz+av05FwkJOR9nTgLXgK+CRBlkGR5iqRx1r6mkUY2ZBYwwFsbhHE
1KhpxmOYe2qsIhC3CF5lgGYRvNbROznY1Rmo6stcU+GIYwWq9QrE+CpTgk07h86ZygQghKPJedkm
NakefpWRIE9gS88I6i5QndCX5Boh16DquCOHwNFDSAC6JgpN+X3do4b2TmBHGg9JiFSDKn/77hvg
qlhO2khMaLxJvymZxZZSiOGegKEZYNFFmDn7H8+iRwIiJx+IHcjAy4aWCpl7oOmiPBk5OxUZjIT4
hp/n/D/jTnuG+jfslMA/AK440P19VO7AZv1ACC55ZHm1HsOHi1/DwbnYL+j2YhW/XHQGNx4H2Kbi
thV6Sn+FWGyV/4g+huN6sxvEp7BF6uqRdOm9WCtfr/HjYEjee+l+YiiVPmZ0JecJ16cnUqCmrgZg
on21Kj0sM8lvS7lFKCIgNlPkiNkoCCQjLxNnDNx0JKOs0YJa2FaQZ8Mtv0O8bnhNfCIuXV0cWGcM
lCBCeqcW49AVCBOJENahx9jQmsdOWoyLcAY/YPh4QLxRB+A5scR6GvwC6zt601fwCLiQE0AuaTiv
QP/GnJrPkP44hcxK2Y7NOPWeqvU7iWo8FBVKf2j+Vx4kqfBQ4+XlUAO6CXM0SanO0AfC1/QaVFSE
Xrtgv8yEXmkZcPiwsU518zbd/527zSFYlA4/oz+7WY3BhdSqC/tHk9d6AAZ8wqIGdvX8wHPFmdvg
D7N9uLWBxlITqoTfybG2BcUaVOqqz9TDqJPSfgujsGjVgNPVvFL+csdusVqrwYJdTRperhORQ4lI
ksxhNUoqYmLIuPp36vQKTh3gXVrbVgWlmyXwG88FhGM8DjlPL19P30CyUmCL2VmPO9/qt+Vp0PGE
42Le2Fl5Z1kNmTMsowzCG8y6UPm+1ZXJPyqfJMtfx3f3iV6yijkaYA1BIqzg6EkwshFegy0RySVM
LvCC5VrhFsVUGIg/MPGRpgrCoOKQgvZWXPKToRYsDoQvl2Ih7TcH3AHK3y+trxwdWS5i0ckHEAAD
Qw/rxvugXozK45OvNqaaFpACfTPOPd7Vi05o/WSjZ4IafrgtdQ//Ckg15SvVxK5fpbDs1/NCR3uj
oqWefIQ79dg1rqKI045fic/ZNZOblS7ZF49FEKM6F0pDCSz04Yk8Ic+8XO2gNzcAtbips9J3+hVd
sqjQaW9Q+LEQEllUqMvh+ERnysrzPujfZ+eRTO+EtelYqoaF+TYrMRjfQPFZ+Qbv/tAuwudOmScb
y4qLi/VreklX/owR69e+YhJEucn4jMKLNeR0a4OH9/JeCXY6Ea5X45v1aGM3gyheysYXlPYz3Vjd
arqz21hT4z3WWEyMW4h+iXL/4kpYmJ4j0CpO/hbyoLiGwhUVsTYnVkyT8n6Avh++9h5DQ+AHjyas
5tCHCaK/9jVGVPTYuT9AfeWcAizbbfwh3RM/+9i4tzjbaBLtnUt2x/D2xSAPzj+b5fQJ2P+2jA5c
lw1baokXL3nNMZ1G0S3T0mlfgEeRraxHjBwHE5hbAORAg7O2nkEtPoK8s7h5k+uB0JwyhAIakq83
8aUMUcB7FQqOyP8V3vQTqsMz1FZJu8KzBvfZBxE50Jns4wt2SGLnHOOqV5lvpi/rSztyI6js4hi9
PuF/zpl2Qk1jzXxATQjwYwbE4NFxHssnjQe1M81InSq60JF74AteF5kgrx94vvGfMiWtW+dsxVLm
7T+D13Tjl2wuOctI1uYaM+38Ir9aAXB0wW+uVghjVVRAUU6a9gtPjmr6+FVC/Qinj6Z/5dAGSbXe
c4FtH1oppAHIQlnyNVr+Ch769Z7cOTC+DSBv0UE9eJ4rAUDo3lu1ZCJCpWdAoBxhx19eEbxiY3gQ
0clGUZ0XwIuTluD5vwP59QEUiai+D7T5Wujj7gV2ijGiFgJpgm0DWzLTiPXlPwYQXIFFAgi3sFPI
X4Um/NyqNqOLpl8jcpBpuhpBWcYUWgiRHW0jlMQqxAgQoP3SXFqDuDq9lFLhSmWuIyQ4jYMYTlj/
m5dz3MQv7D3qR3raJJillwYsFk/sM+LMTecL/EwFiXTHz/g2vTMSbFAzXh9WocPuoS1dw0IVyyX3
DhiBU0gNJd4epOqOBdwp5dQoMsCoUZRf3QJbD6iowNAiQxHATt3uBgV9CXOz+EV0eLhLG4h08Suj
m3x8TMgfV/hfP1D0lD6mh7SO0XvRuvXZK9gIcCCinASrQvvbbTJZ3GCizGcXuKrUIXVGErpPvJ/a
n/kmJAj/FvbZysYbHP1b7K9v+2e85sgMQHTEbompG6WqDmsggZXzRruq45E+DA7r/+2Ki/nrYjHh
/i0ivAUJdryCJVOfA5aSe8B2cUp2iUHSgTsb0+YhUMUzjPYXf4A3JlCj+cBjZ1+PVj6WnPY7vnfP
GfNRulGSBu1LrzIAbnyXoHOVZmQ+MVOGydegtNkIQrAojGopyryGo+qiwJsFnETAzTwHltIAA2l4
L9Ce3EuPAZK7yxnOibtXtQEksMfQyZrI/QTjr4a9rcLP2CLfIifRmLjVvb9KCOOFl7SK0NRc2sfs
0j7xVfi1Aw234Up/XQIgpHJAi875qcNAxhU/cbquJtW7IBl6d70TNd+wcGTCyDkvtFS+CKKrHTu1
wSl/9VAYH3DfX+Mi2jnkWOzVf00L7nTA9S08J8c3xD5Vyc632aG9zWpYOu7o8bX7h1fiNbsld5fW
hvvuvjvxOKyWFxbuxGsMV0iI+h+C9nDjbe/a++weaP79flK58HucKawSl5381C7y+hQ33hrCs9J/
cabH7kwXanzKEZ9TqeyB3s+8uzst1Sa6dh49wKeZmhVKH4NfBlQIGm6xj22qGMWSxDcoHCiGzpmB
GZXeSRlTyTOQFp40vwn5I/1My9b+ZhvLj1NhnNl9TbfZ4yCwJa+zjX5YzSUaZTIgdPfWdoChxon+
zFt1UXQyi0M4Z+yp7Qo1lliF6blYDUxbGcUeeo0Uq16eaCOY/B0H24HXzrb4XmO5bM7bNfRWW5Ft
smIwb8h97Xm26nHxr2rvQFOzc1RJJ12Ez0iDnDvJF2xoxqgBAAWfGOmajAHFXsBSl2rNZ5a97tAo
dxjYLFB+44eCuJzvLBu4Zwnfu0Myoc3YUlyRxUcGCcuARXJx9gBCN+tOpfygUQT2rAn9jJ94euka
lhl+TcbgVT4nSwv7LWdTN1ftKzi6+uZJzm23KpBaOe7B+NqcOfKigQFi19izvvYkZJCFS/7Bq7Vn
OyaikAfouCjt441TZOy0Ax3+ULesKTw+y/FsrjI7a9DDXuOnPTsR0Au0eWGENshmVFAeAUMwQzXV
pnkC8Wu3KkPsUQsQCx+uEZfSgjWr0aUq0JXBNsSarPrHr6PZvTsPV5iGOMxYrrLfAOBoCz5CLbCA
z7NdsvOyLLvZ+H2fayYx6rw1kMWMKhdla0ITjPDR8SA40WzVAyBfGj2SGLspDt4tTcBA2OutJ3be
aU/BgkwZbwF1LL0FfnQw0AvJSOgD0UzEMcKz2XrAP50V5TM8F6qLOeDtHSRQiylTf0mL1guJ06HD
AZkkGowAALyQJAVHsMEQHgakaFCXALj5Yw4qBwc2sZiSL8ogTJXjD527weg5vPTYXoMyJjalNuvQ
AKm98efmO/Tp4LagRSzdYg/IO5pXrPkOk1WDFXUewDAvEOdbBJX8q/81nfUMyXA9GKiCgaUxX7AF
t2UDc7HnV9TUF9jXdrmVHYFtkWkuCinXOQMhftnZP5rOa0txbNmiX8QYIAn3Km8QMriEFwZewggh
jICv7xnUObfvqequykxA2to7YsUyG/Yo+kFpkq7jG6Ess5dPSChMqhVNGB5eVlLCLsOUSwu4nBl9
FK2SZCwqf2DfLT/Dnx9dN/TlegNowJbIy35u9K9KhzymZ8O5oBRQ+Xi8SSjTxYz2xSEn5jTheYJn
kfNm+KR36W54Qk/hLWzPPpOzfWfh4nrLhlP/dnEZ1p8MrFhzg8dStN5IDsZk+k01+40Dnt3ek1Gf
x6IpaHWR8Z5Re5/uLHDKUvGcRxCq/bV+4q+n+fXfvjZ6+XezlYD10SHSwkIhEk4aEZvUlDLZgGuK
KBeVNWm5QOKDfPC0EbpnQ4hmuBt2YVp8fxVj22lTyzZJ9yXwrMCZMI/vNKO4xJ1+NT7GCnFtdRIA
Io7JMFow+AKVkyJR2MDQvsHOzkKZtdEBmgjDWrJI7ZYzx6C75cMOHyXb37T57zw4rKZP8NmDfYIb
7fvtHSlhLljnqmmfh9ybX8c7YJh/g+zWJssQ9z9WvfGx4QYwHRhajPr9m900hwas5cmKadHQIFch
34JZjJd6FpByh1aDGn2IjEPRhXE0ACgd8gMak5f/pDOhntm8fWc+aPtAS4UOX3Awy9Fp9vR8fIhF
xIEO7Y20eDl6g4uwweIubmlm+fsfuVUzixTXOw+vE8P/37BBDAh0b1O++5lF4slk8ozfvDkL2qmj
cxDZjy1YtuXtPBatGCI1rJe7g8lTYpcuowjxheSOs7h/s6lylaXCJEULR4Pw19s8plAAxxVdMRMh
HXaTMJyv3KljyssIK6rvv1dwI8F8sQWnM/nQWOn4HIDK5GPSR1EU8kDniPeGKxU1ItsEz84A1/1i
JT05IyXpR7DZYFrbsY2kjV+5xpyHgGMrWUKRYFtOKNBdniZm1h0wZybYfF6E0KgpGMS7F66gXbIL
IKFrmCio8tF5gsDOxiECdY5bt4xTDy5X6wYrl2HfnTt2p7l6Dq7eowccCMXk5gkn+mtgOSHb5ayi
elradczl54ptZrU5AAs/mgKEb9g4IXbxD6QzjPL/AJj7BlxNUBcGnkNu7kwNsYlX7FhPbbtl/8lQ
cfGz0bMFNZYBRV/PcMKTMew/1TylJl5I/BUFz24X96GrNKYvPBUrI6fqln3n63TIvcY5f3O3S6sN
dMHTxau999yTX+7aZBkc3f4ODSxwhpahGYWhLXeoLeG/d/ZSigzra0mYR2P/MR/o4FRMR63hULxH
uVuCk7DEiPQUwwXaSMQnAnahc+26gjL2gbZBwL7wZ8u0vVOdLoNEPKA6OyofChQgCKn2pPr7Z50F
XN/XcdIvSJST379i0n6ku6SBZxRiV6Z0iDKiWiYdZwk/tYkXE8SUYRt9T9Mqtl+TJsVvXkyiF+B/
wWsIGZ00Mkrx5wrlF/04Zr/Mq594cCOF2SAHkAG67u029Keo+g3H1k3qcumGZBIFi4IdpIeBMi0Y
whj5kQwOGL6BBnBWM5vkP38tBbGrdAZ/9/2X/oIZfm0E3w0sjSZ96x0sPXqwIUlCJr2Lqb5pawX0
fphnr0HIFq/JMM50LYPBwtPQFjhJhb/Re4W/PmSphc1w6slQilKX0aUuHsI0fD9GtD1mcmxHf2FI
sZ8BMGTRPWRDpMAHQoDutmFUCiLNvMzkkkBOQCOCMRYuB1i/j1xF95lDucy7ecU/MCxROe3SMQAL
VQYA2rLGxgcoxn6tRfDAvlKgq0GuZCGWZUG1RMMET2QvyTOQqQa84MFqrXkDuI3beBu9GG0teHcC
VoLx0nsI7jqOuIY/pBxqDp8AA6wDXYVUmcUsTaVf4nXBEqENTqhOvStBXAf9eYBAEtm9ncz9Lml4
cC/DO9iF+ESvek5j9LTCfnTOzG708Ttcb5a0tQxbhFTahJfb9V6s6h/IuhZ/DMGXi3woy4um+4O3
oXSlixsG9UQXUVCzKPkOEKHVF6euO00kVi9emdOtSvlIhgNxFZsurXM+PK26UT7sJN3oMCwHiA1Q
k8ny1RxZwFrS9OUNlIN634ASNcWFk5kj7Zu4kOcrkSW9zGxM7EHrT1WNet9LqkGFJsacQl0hs4UT
7TsSemPTFxztbReMW6uBMAQjGVbj7ec54hb3NC1Pbr7qUimZJWELi+b0Cp1WxqJP5Eo2dDxWENd8
wQcktGEOYfdrfgmjI7qk49PQbGVsGLWwtqb9T6Ut1QisuvmsRIW54pTpqoxTYZThd4dmjHqOYoRJ
v5AESX+JqlF3XUtAqk372TQRAAg3DbJEymFprEaUBUZJabiHZmQIB0CWM/ErznVyc8YwKQStQWqn
337ZdNypFvM6hA42Vf8PcJUlfdHzs+j8QHF5I56+gSAoq2Nx3C4BLLjsDliff+0ZWgK1q+FexKwc
exe4qzWOu98WI9I1syUXlQzs7R+m1Ft8sQVxXhspJDLv7lcmaT5QuWqi6EXsonAUMVZoYq3zwroT
ZopI8rCeBbWR76kISDispIE45QQK9tc5rcuDjc4qZ9SXjNQwfwTizBeNFLP7t/ttGdlG2tm8C2ZA
OoOAol1uyWO89J9DGbbl6We/BKCprSJ+0PXyeAErMHOFK4y4nV3WqIbnFIT/a8AL/pj4ZKAtGcSp
EDyYf/L80r15jLYUkgYk0XXuDOKrUc16ZmdwOZr9/7VR0s4LbNCWZxKjyB02gMJbZawmxpMvLheM
47Avkqq7Lvx0YdJAvuzw77sIKww8iGeQ0M0Sd4+wpIuhjO1OCGkbCF6wkaJCjvU3hW3b2tVtWJz9
FbHHQ/AiiM3MgcYt5j6zXcpMVqayMlkB7wQ+dOLm/OAIFR1XFBfoAYDkYKlIa2zmODIeY4tPwMSE
SCF/20iPI/5Fhsn8KJJ5cYDM6UyZVAvFZOfEOeVSk/GOqBfkohBLRN0pt/cw5ui8DpS/wWMvpevH
pt7liJwzx14eTGVD94K1GRAILSvnPzRi+IG6uLfqHCkU80sMuJGToK61YvIWMHPHbTDFC/ZLRSUG
lekb3RkcEk4f5g9Aypym7JJwW+TMhqmKH8LNtCakYiVUMQgiJK/M8KlQboSuOL1IrJ9kZP4RA5sH
30syHXOL8AKDWm7kbzQOawajGR6+C5+aWRnFKSINo3ImcpZjLwunh+HGkxko79c7OLwnj+7ThaPH
ScOI2AUkEEs/NbjRaJEhy3xPHWLQJsc/AVdwlEpXTQ8MIgW7ZmuvOe4YmEsVw81oxnRob+4ON5fh
SZeSAaGbVXug0kPkyGeE/QebT7JhOZq8rDgIjmU7Q4nvD7uOMH1GBvZClK1sIw4Xpx/KPA2LGOQg
FuLQ7iJm6kEKBvtbPLBGvkgNYXXtPIfKX5/JG3sAkdiiG8JEv2/RzOX42Xfh939AvQtg6iHG9hEO
HQx/djGl4H60HDIQZex59is2LEiRuAPh12BwY6nlhJl2HFLQvvdIs1rmeYqKgxFit2BG95xrwCNC
NxF2GEUOF7PPcnQ0arfv8EHHRL+MsHOCi4pNcPPLytJbjOpIB97/YhScrZ5UWpXVTigqZx0EEn3c
xFDe2xIq1Nh9nccBTyKxPZ3ps47OeFLp8/XdBS3+k92dOuVmZlMx+iBE7uXDr7weaIsBIIg0PcI+
wgtfw034akMuohQKtBHlHPVchslGjqR7IdCPzN3lVd9nJg/F0b2ZL/gOdjN6+602EwReRxmpIfVn
qqbNLQ+7fRos+SofUx5iCbrWE/OW4ZvzXVcXohT+UJ5y9a9/xce8vm16apdVgbdfpi8xTQE1/pYM
Dw6YAyXxzWQE/Gmx2lig7+T1QVzbrHlfmbTgDTwRmjagJeMETHYKX0GNe9S7NSZTZv+YnGdUFa9N
id8KK7ZJNxSem/TPjOMqd6manfFyUMw0D/yzB15dBmAUPU8HstZZhx7OYXWB8WDHy3faXInl0bhg
jaey5IG5EDDPilk77Q/ZBnCI3R3Qx/GT4oNP6E8xujsgkTg4Uq4eoLSNdZuhfcuH4qazk2m1jiqj
35UVEnXxNPwGQLxvk2rTZnewx2DRzCJDvGEtcRR2IMXLrYP5BSN1nk/K37qOMJ6VwMbU+To6e3IF
EhAiau0CN4lEzaI0Q3+JeoUlLANMUacjSlgg9vEkCp3NG1YGP4PdKyXfPEIC9mca+09wGbnoxf9C
zmBw6whSAqxdSCphL2bY76WAJxfoQr2xxrEQb7h/d7szenJ7uXfqAkspuGxBg+NFtJOfUEZnvDSc
gKqJ/xiWyVwDrQ1dQCNQkEtyCJdjZdtYMVIPuF9q3yxLK4NQD1/XibOlwUWvjkY7PUygF7SNJt8u
4Ufc0m1zrh50QiPEw7hvtYk5Yy/jv4WIp9G1qM5jz1Qq6REsfbPbEJ/EeZgvUDCovAAPZSOkUUBU
dIgsrwPOVjLMeqHdqc3rmJHa4GN2NvmY3gZvtSljuZ6BZSNz4z1drAbyCxcGXzuv7zduxgd87pyq
xk3E5Ze46mGe0/VJsj8b2fBemTyrTdXgX1q+tsFXiOyFc9LEF6Rntydt/L6wHGni9fRKJgAYB7IK
PxSfvAWB3FTrkV7wpMe7no4BNqp49FLRAYRMIbSeEzGXOeJ9gX9WgOSU7llcivCK9L6rVlgT6H4S
mylcTWDCEeVg9enirNfiAeugfQOZw7D8gJ8HDcIJwMroQPwJyNzSjVeoBDTwaPMeUANpboxvFEyT
pDdEp838+COR1wHshnkf7NN9re5k8h2Mm402oALTU7gcLesDobFHpVJ7t9x6DJtLHf+pYZ+juFtx
RWuzHpBkUVj4foX4udjYoUBKqHz/xAc772BNmEXSWz+oSKBOQDd1j37m9zXz/kVjqM5BilW9xdOL
bU224Oh8GEe30m9oFGqPxPmFhrUVNpYIsFY4YuwqcDnVWoovC6cAezspOJ+gCYBMigXQ5OtgvBaH
zQvrUl3dlYuREpBKLqDCJeJKCt+ifBN/DdvU6LmneWul7vnBt0jgzxvWXy/u2lAlvNAtaYL0NpZS
dN8yau38lQBtxyHlhfJ3eVjHtLs/xU/CYMec1hzZN0/J9Wp4v9ifQftrNAc1dxtcaTUHdEk5XRiI
6E2GG9gVf82e/xgzB+LbV5DCN6f0PaBNyFOZTOzbdm963grR6T5FMm1Xce4+Bo2ok9CTQqmklwKE
buhdUBr9FAhjggqf3cqaG31Q6Aq5E3zlF+j1l69goP935vyzj4xhKWCxNsAg+m8NB1HqSKaphAGD
a1+nPVgAX9Ke4JM7P3IEpD+pNWjEpVWUWRu0EdWmZ5Bqg/httg62I0b09qK2svimR6KJlOMfdAig
EXYuB+UBk0TuIvgpbQKI22MFP4h3NLV6fxpeg1iU8/wZeAYBn2AuSmFMh2X2E2T2uPiB94rcyTxu
1ypZJZpRboVC4a1te8GmJ/0WPdTibvVQwYiBtE6n4QD/6mzZGgADdE/olxKOXAyODI0a+mfyYxnS
cx8JR8TQmweTboXGraLHrLzrHZHV2zylfRv1IlXUSmilF0uDPkrgFq75tHRs48idXmBvCJ6+zobJ
/LwXVM5jchPwBrAKTYovdBTPifj5UA3a7im5h2SguOUIH17aeWaoe+mzRfK7htLwr+WWDXgjHPli
pWHxd5CFPykhRPHcanZPAKAS+BpyoXl2C+u7aPHoTXgtmh4gScfh3MSnLQEXA/vEM8ytRwIy8lST
y6cMemgh58jMrS+OfsHNJr6zsS9SdQr4BaVZMcGg9AYHU7pkkTnie5ZV4KplYTYH7Y7eEWNG7myN
Uh3tMUyohnP38m3mwioFEZzzSmxdjAUy90Aty/A8N2/zTsCzqcI+C4sFGxQh9pNzssREIMLAYDQB
d2P+jbJPOGxn/xrlxMRDUa2xQ2R+tp58T2aZ7JvuNzxbfFszqMJm0KPD4pvCS/SZYTEXVUAns2fH
wSlOmRWIkUlpsI/+HfOont3Use97Qz8n9/YaHXmNo9+aKF3K/V1R+M8t089SzzAjZBDdNKu4v8QN
FUalcoEAo+16HeP6xhGSWR5E9dlRwUVTf9bWZ3Jd9Ge10wf84x9EFPIIQU9MWq4a8DWihWy7uFVw
yuF39ZBwLOjsxLcZtxA5qF+MiDgPhelOk520qecv1vgZUtBTaWO34F59seGmh0puUJfU4A1kSstH
V95y6V2Qb+Be9TCeyR328zUReKE9uxtLOJV3UrbYdPaP8YcdpcnIUjP4NIw+l3t5rjpAKCl0rn3H
z3BYFkKBxlP1F2BrM7X/EK/xFTcm1f+CFYkW8LIj7KZHx8K7+pnW7EcwxXj+ZV/CFJQkcXGyv+tr
iFDMUK1w0TIJ3R6fmlYeHIKL+34wgSb68mJd/S8HivuIoN88ZYt8xXxTLa351yzH5ZIfKMgagyP6
jl36AFHfxUzecqPJow7qR3ghwprGjChDh1oMHwIB2VBNylCSupMhEuqFGKh9gInL1WNB+hT0blPn
IITgfBtMiiTzOUG5T3YWXmYMReh7DMeiE1CHVKcGPVCHZwL8EvbuEBa1tfrgm8IUrQfWzeTNvDEF
6OmTvpfpk/YHtydM0WEO4lYAoeeFBpndb8JAQ7DL6fQd9SxgcAyjOJUuxY/Q568s6HnOYCOUbzxR
wFFogxCQiO8tp70UiPsnR98Ik7fOMKlnzzVQbprGXWv3RgHOhk94x9tlQsBbaRt3PhK8fmxACIHY
4eMbSkUIYudQBztFQOHH/OzzcN4UX70DnQzTxx1d/WY2cIYoBg8jIHsZHGj4BZmb5yZHbCLCODFL
pNU6ahzd8B7d1U8S+htCyPBRZkF3Vhd7PBtIJV4M2qyYuP6EMSFDGBwjoA8Lo/piVEtOEeknbpwX
0DNJumeYymCV7R2hnsJq7ayEJwyvJr0AHdAlup1BKQ6z3O7vjIeRTHFZCVBLjrGyP7KGocLAv5FQ
KOL2GJKl2v6FMCTNKPiW8AdQcNqNTUth2nxKCyTSdSXWSCFUEWps8i6Hnri+s9PC6i888wJs9ESi
q0ZLTpqXXdJL8E+4UIxiy/PFcw/6XO9tlLbRlWCrAlMa4IkF/vDhBT0u6FX4Giz93urlQRNYfBuY
XN2absfHXbP/5AhWjMaGP5qiPuX/JP8JyafO2N+C1ykzvXfajDYU4CzmVsJdEpIjbYHwE+BQswyY
ZvoTOuofukjYnWDsDdBxYV5+Ft1Aore0OcxfY3cIm/MvzxKnO4onhEcv2fKkVwj5RfTnqvusUwld
jBgG4JEP5esP4NtmK+O0iihoEe5h8O1t9+5IClcxoVitfDxBccWr3bMzGrFEThGrVXxpAvKDvZwh
H1pTSEC28H6EBCgPrxDxWwSHCvAsUuyf8hOQAuIQgDy5xD+ePKY5i0WdglmHiJTgGnF7sAGjmvpJ
Bs7wyf6+ZthCqEPEHeBKtBC8f9qmsDA5CGTeiOIzEdWIOf1H1Qyxjv1d8IN/NShbuKBIgBCNzaUh
UaKNoDY0nhtazxxYYrlVah1yhVHySbx80pWedKemcStlmyF4CJAU1xobxeNA5DhsoMk2GTXML+8J
00xCq2u3N2zybT8JZhNKv6k4U+QhR2z1Zk+uTcB7E01I01g3MImHLycQ6sE9v0CAz/FzJTZgqc4R
jPjJpNjy+vj0U97gJ4n5LhG3R6IPRBShpO7V/Ub5tAY8p4flYYeJ9xeywQpRUmOX7v9cGNg62T1E
qs+DRMZ5OcuduiY2PhAzpoOjDntbSkqwv5+rBHJ0rq0pytmJO4KN10SM5BwdQHMh2r1NxVIDmwOk
bbJOaNOF/AMeAO/8HC0FlJR9Gx0TTLtuvPxNXhagyTTXLCvTPe8YG263TAYPtBKZdRmdRrKMfraj
gTsNJKVriU5WAqqo3SikyEkVDo++zmpd2aEUwtvGc6wZRRpde3tQ2hGVHh8c/hJKZFcdECpBIJRQ
ctaRsqrTJn5jeFJyVVByTL9MRUjwIl0IKQ8n+t0B1mVNXZ0GsOWQX/gNQh9jFYSx7/V1RxThCKwg
hwA1ksyDFuBtFahpn3OK5EIHWAZTYsYEJXseo78mFs/3TT44cFn8FuYYFMB2B2XB5r5pnHT+H0O6
TP9i1yvf0yo5hipKUI9t8uHwNyUcZPmbImONfjtme3EanPdK1EpEBwhT/qJZTzpZWOWTt4YZ2Ci7
D87t4OHzknz/w6dA//ARdDzYD+azlPlkc0zvnQ8wPOf3A6CG33qZd1rxjnmfH7Fgg0T/gljfGx2n
agY86dhrojLC9/rgd2o9PcMZgrUgyUDLcc+DJRNDLluDMBj3VoC/SScGAngDas1bXd0DYIdcdPAJ
gZiQC6hfD0buCw9PJt0KJkFhZ/wAN6LucZT4C2YPzy6Nd7HGOzlxLvHnKWoGi9hdlLMhvDvmH1vG
gjgCKRBO5f6Bm7R05FVirUJmEs3RiSxaYblUkJsIBLNY25x96OltVjoYJTZLk+zEcXo1qCRGSI/n
8sU88AAWVtrxbjWgtXXiIREwCfTE4HF51gbuiprXjK9tELYLa2P/MrKv3GiM8PgjbVwE2ZqSwlkO
KrfJFee6vlOszjn1HmLn/m3rrQ8MC/IaoFdHLf9NOIEuXC+0fSUQH9BicmKwe+XOooSkXYG9B9kr
d7pWH347VF7aPvLSjeNMveudcc5fwehKyVXC9BsP0iGfL8TI2z3DcmYj8sS5hBVsPCHoG901JLgF
t8BljUPOhz8bkK0afmewC5M+MChNLAUsW0dQzqG/yBUCEn7rAHGi98LCUrg2V0hTGOAjiki2op8j
ncTomtjS4ZFq+NoAwnJr3/WXESBmJ4JuYueDd5rNdrlDNghHegPNmPS1+oCKQuA4njjKQCFuy0P6
NWmAj3HpvVAYvRm9S+TZeiwVUMFWIgFgPQhaPWbt1JI8Q7X92p88HInl1d4JeCPT8Z//5gGJmaJ/
Nv3FjX5m31+UewUmMTcFzkVmvCGTMZHSVdRyk6Xbn9zIQHCWikEgAn6A7cWFx0TnidkA/B3QE4e8
WHySP/xse6TjsKwobtJPdPtbuu+kKuGGEK/qfIf87iijM+DT3ydqM9VBjQSqBs8CX/rDQKSsyhYY
hu1CGX+i31bx+vBoCKSXO1VwXENv6Ookr3yHpftirDi8Y6oFQ5gW9spnB2gV3J9nqETGWgS7g/OB
piMOOGNIWE9wBKsNcxdDepOuxH7oOxLOLA7Bw6RcE0AbKPM7ZN9UQYbwESN7ZQ6QenLUVImB/zrm
eWnwA95dvTeWAQeaRDkqCV6bLbcds6kC7RETY7x4TxbOo2pKBswZOLdjXmsjW2vjNzIDozn6J8fN
B1Q2ECQyzClhPS3twr38FW4Mq75wuYuCEmLhP5YFp7ovHuxji3+h9UIuYpdI2sK+feX9jDurmrUy
1KZvr4zf4xuMjWG57StmEZfbbN6ES1zGYsOHNYCOWKa1AvWBKqM/vY59jevxfYwFkfccP4bqqmcf
3fewlzm32in997DwH8my4xx9lTD6F4bvy5k6wUUC+fs1aoqIdqLoV/rNh6PoDzrdsJSeAweTG/BV
C//15brwj8ED/XCbdhe4S19Bx2qYdB4C/WESnuMaWeujCc4SQgP/GFQyJ32Lsx+CekN8BvcKeLHA
huKQ9sAguwIgMO4Pq9tKKPBvjPRnOe5kFP4Q6FxGXyF9hRMzlYQ8QjIIvnDIwmlw/4QlUoC9wtuD
DuozfwBXVYh1Nw5eZ4TiSiD+rtFKmCfR+bg17LoHa6oDfeaC2wx4LjvcDZ4fJEbmWJFQ09eM8P4P
4pa0G4rXg7zcRzLyJDsEohSHCRMHkHJTlGhypkoMmjQGzIi+pHrWgbu6eP4LNdzkbI0OOL0LaXE5
pHnas833XWLJxCPvMhMZszjKYc7nD5lfvLCUw0iAvc9z1KZRkluE2ysFneLRzIhacTbbeeMW7xP7
izWcHZnrAfIRJMxb6mHNL/K2n4ZDp+N76TPxe/jYsVDp4Ba5/ZXGYy3DO4BZirFmhNH/TwAHmS6t
uKncYsv9kPY5oQtkaDO70WTJqBKHdSBjJ6P/BMoRaRiMspe4y8Pb5EPA2Ci5+dj9Tva124jp/eQ+
rzSbcczlZ+rSxpd+wCHI4S9MVLi+c7HSBIrCUYe0DLq6BwQvOGxLyJ9Mq9ggk2N6H1TTiyf2VuBW
AHF2OcTEDn+stiG4CChtji0LvuXytgt62KtYImPYIWIKUT6z1cKsRpLRgkItZaWwf0Q6IQp/CWcU
+0ma69GKAemKTwOI2p7KFFBx3c8MOpeYtrlSG8PU+qP0Vb0+ygrRYouyoYm4lrIPv2UNqdfMYuTI
gdtO5XQ+9bkjhHAMH8w+qSNwjWLq7XxpbU7QloAaEJZlcYPWT7S7mxhCL5s9PMDlbxQr9w1TUcVj
JcgWiusQOrIQiwfmoEPWHE4BaCRPeJo8aKh3EnfxNKspn0QAclBzV1z/etxuWjKGunLdTxNn48Cs
U8mLZow3hPO3UBeajIhh7TpZeocpBUdOhtSvikkdhrkFZK3TuGkLzv5IBWJ+i1cDP4K5sU9iHLxs
GcczMwRd9jHpG57GQk9F3DmXl1ed3kiJcq8dauZ1U1qNSYc13U1F3AnPg2W+6cC0PfPUMcm2XgTE
MX1VCwT074CS6x3cMFtoGLfJl+qthdUJtTO6aHpTOUo14GoVxEpUX8LsQWVpHCCBZGjP5YmRrxK4
tsYGnjCkmK1J+uE1kI/KzeCQRcfDWJppEpNazFGkv9hcgYod8nu+xkx4h4w1YwYmh7izOcTHwlLo
oGEAM7IVOrJsoh/sjxPUb0hhGuhjEPs4GCOX7LsUqbINWjSg4jsLiBA/AxwrBD52RB5ZsRm2SEaB
Cv0Emv3xBmxqYZGv84jwhIAhofUQMjfOeeiBTxzL2XR2nkKWNYD1gazNhoPDPMAP4KT4ZYjNRd8/
xWJDDC+YRT7K8Div6ebk3V3RBPF7ymrGxkaSe6eYONGMTQF+/qCKyX7e8vA9EpUb/TM20rKd1XwY
qF6MdYwJclDT3TbI+MXvGWG1sF4gr5l44mwTeKIiRpVzQY3VbR3cgtua0pKX69HfReSkYqQIEcrQ
ZsyNsKnXAsV9kcslvhJ7or0cuEoYNDc8MNNJFSJuFcM8Ccd4r64xv7IFLGdNHV0qoAE/iMgkpw3r
E5oodRilgz3ni1VDF5fv4yi6A+2xKHagvrjIEvecCHG6QN46AjvyMXQEMDMwSCLR3GcnGWGZN9An
sDlNdidMucweDDUVmNxajcqJT64D0C4XZJ/0xximGQMeMngG7IAfd/RwOCIvzPgrw50WMJUqxzwn
1WS036LMZKuVXfID4nUB95UVsj/7o4bHclkGzLcmEh1yGsEuBQnA3JJ9SPXuLr/GStr2jk4HrpLX
mtOft1Fm9edYI9Pve92SfNsefQg6sQPbHGyOGaMCJjIo+3269fefujlN+yNxt+3gIkFgTm1V42wu
yOjXE+Urcxtd3YiNRkkpfHe3KkCLg7F38oDLVJpPEZ1ylLH1SoyAZEQ/mMWxKFakRLfgdmr2kAnm
YYu/gFugkTjHimGf51COtgwqvAdlr0DC5BFxKrAHNL3bn1RVFHta3KTy5+jtoD/HslREA5KfAGX6
juWO6sPlxrnowSA1W4lyXqP7bAswuJEK4Q6qv6GFDTR9V8w63gnthNCNDnT0j1k+oWI/7KqZENur
NYqGteZV+DJCXadUYwey2mnPK/Chtej+Z8fRfVeRBkITgQPM7HrjxBcnRBlYyTbzs82VT3O2W+vb
RCiJT2JSc5+d3r3tcA+lSHg6CuYcYhXj3kJRYMi7kZ9BP4+AkNMAiQl0VnakXwzjGAQajmsZqQG7
ED+CYHqbypkzLRSNzc+8RKzFpAYRX2DoDCAZYiG0QVvgeWusp/Q6BFig6WFLBAzDgIpE9sLjL+LN
YLbZVcEYLZ4ADfffdrmE7ULGKOUMDgeCbe3mrPMHlPSbN4gZ6I8hQgmROBfDxBeqfWxb6Sk85vst
PQSlZPt0xvy1yDl3tFYG3720PUh8OSFkBk1WpYspJeOfyQoixVnHOmkHTsCpQbm0z/ThvLJwMR1Y
mw1voGGIcyOsJnztKHn0OSU7IOLYg1XFyJ8iKYtACC0SF7ucx9w4sWGYCZZ+Y9xMea0Obk3jsyBe
8aLCNrg5tNCAIDd8Yc4DELn0653ZLWMaAtq+W8afK7jBHD3NaW9wjUNpXCp6hmaPmSIEgEN4McAc
EXpv8Qf8cq5Kgp6kIoCFz2IIbnSY3I3cHWOsAKi6pnlHi1Wh8NOSB8Y0ta85TxiZYeuvHDz3yh4g
FXgHViPcIeha4uSHMlYYyRVageT914Hv+cVSYXyfPngvcQFQDJoLF5GTDdXV7xbD/OPCl/YhyYVN
JyyZz7xP1cA9u06gVEBhoK/hRDlwUv/4YvDxmEu0LXUBiI7uBKqXEW82B6/Yfyk9xGbgxV+qCSch
tDC/n2hMltHfMadbus/CoGM/eETnSATaTzaDoYBY1ZMaEIK+EHhGGjeOTctRDfSJMgV8egE4vH8n
UlZeKAipCRJJFTxPZ/g9KX/S3Xrz4dObwf70s6jPWcewET/hHPoZMVcMV764tczEWnQGGnx11gsA
cx7Ggw+Xj3Zs+4kZsU+fwHHAlY/By6sYzrTs10C0cuwFV3ASrpvAf/Bm7/pfbTCJZbnHqWgBJdWa
cQMFVgrAYPMdyRkziqcDaAraa6sBNxlvd1cSvPNkCWWnFEvL3lxgoN0vhHv91suZqB5PPtA6iAM7
C7DQvRBe0XWjjTpEa93txpTWHS3OSBlxIZyu85q+VgUz0Hz7xCgDxIWKoFwdtq19DVzW0fNt29fw
IMIyokcwRz5u7XsUaoSfUTe2/G7ypeB7evhBKDKcJOFreB/4oxr7SI1o96d3MDQGqHI0CuDR++3P
1apBdUMBnI+HbRoNbh//LfFTSw5QrCpMxT4GPHjyYANUt1Cvl4guL02eMrsc46xQLfWoGa4Vq7tm
6/BxMrJIG7+Exyjq7Yr5OoeGyV4llQu6IlH9QdoBoH27+Ivj5sncK85QmQnbUKrlDtwZGoW+wRdY
qPYEVYANvKHCPMRiZEFj4R2Hvc2N82D1XcwZrghP/UbZyB7kaJE2ms1XZ4uiIJxQHa0u49psJG1f
NZ6RMpByDUjNZuz7C3finSPTZUdGOWIzhVwjoGDoIsYCMK9xH2aqz158NboBgGyJNpfHmIl8jg8B
NG2W5foFWaLBaGBR2FGFOXGTTf05sSGwMsDErAKSsxht3jFKZZvl8+26Fjz0Barpm8vQANFzyPDe
wB+TM5tRQGaIGWTDnEyMrj9peLAGjS1SLecPswqnQbR8j8O5IIsPHvllSDUrAmEplEdXcgFLSooE
eiX6SjwZH5yAr/WOZBtrOU85EqVFPCUZ529m8zkBr22Ze1xmbhFS/1EH8GgRt0L1fWWOJWYrV/j6
2XAWx14USlwF2d36mi4d/SSLHbMVGp9h31Ja9o4ClaDUKmp5JVOB4YuOwi13RBiZy3RJDCElIOk7
1jPYN6grfCWoZ1Qt+IURdNVLky4WFmQTqHHDpkHbJlfrWunhuD88QWiwF9sTZVOfhBxleJ1VRyoR
8TLNnHy9rcmeMDMKuZvbGiF+hE+BmI2voC63pk2/L7G9iiPB3tLABe4EXtDKdUvTZWuT8eFzQIU3
LTbodfV9IxaiO46PmdNAIw7UR/tIkFvy+hPzI5w4ojb5AiBZbDCmO9mT06eDkGDJQln3cacV7UBN
Q6r+vrqMF4H7SlxEQPaWuSodoDLB6kM3zwQOYPf4pLQyADBI1hv4iTUkGJfGO+lRdoupgWlOUJee
AMt575X39sbsXThG9c0nq2CRk6DdgOICMzjXwwDPgaAYy48P4HgpCAP9AuV+3wNnDhuSPDJYXP0f
iztIOi4twMNmCRIDUxsBY2JmGKLsyIdnypEmV7FNQSmZfEqCU4F1GaIkQaLtH6NuV9/hYsRDDQvd
JCwyqK5mcy6eDpxpAwDJK0Jcw2HciqBLaHAd0PCuQ5Yo3oXirLyjd17xJT09FqlGmNn6YCMNDyWQ
2Zk+PKTQ/b+31xrj3WJAgB8XaMBVzN7AVAdsP4hwVx3/xjEA7G+LyZns7qhJErRcNylTTXd1Gxs0
PkGw+EKktqvt+rZAD1yzU446BrYOiHBekM4x7eB7p4nfZ/u9QbDuuVWiuI/wNNqb0z+R9PKjz8Yd
M8MT+r0MaBLqBf2f8TAu5mtXORokOQlvKwgfbJstjCRue8UvvIbb+gD1X6fLsN6/Bx3/31hLsRbQ
/RkZ9eciHTzy5jvoO4TcwEfBkUr4CbAywxd2BXLxDy70qx6keKjXDR+oE3LLLZZYuoNN5EQkcTSM
ZQYT5g5cZTUZFN/omeszzmJ7eMOs52VBNO6HEEhkRu/WqMC5TsqFxBqTXzUGBSq9KgL88F3rh5vT
3z5Z02SznuwaMwlt+EH/5ppqxHPhySxT1W/Bvu2R+cyw3Ze+o0M0Div1bmVj1gsdeA+Niw6BicmH
ecDghnLzbSK1woIDA1om1vo1aHnTWg+yQZD4ElP9oGyhMDerwMqGUPYKZ/IxmzzPAByQ7GLRYT4H
A23Tdjobsfosh3xO+oQIfGov2Az+Nynm82wJgSq+dGrcRl8C2aDW7+uut0XHguyNvfkYT/fAXKwY
6T3F8UJL1S0bk+q1YtVjB0hKIvReZnvEoOGv2GRe5rU2jQg+nLDbqMfozbjdXt9tJsEXNcFTrzlp
FhUstmwMm5Og6vEfWMRaHHH6hC8yaCaW7M1tZ+75QdfTY0bG8XFJP5aGHv8vQH0B4+Jf4oH00n0W
1Du6WU3nZYOxSugtVSU41BkEIqdppffGp2NYB+S8uRphdLThpwiQl/Ja2FHi5iKoBRAwzfUhuq+L
CftRz+IdNH12i6uFgmua9Lg/RIZtYSX5BXPwkKGeA1fMbmIqRNQcL0TiGNnfOfeDLFEgAbAHtj1W
R/IfTWe2nLi2BNEvUgQSg+BVs4SYwRheCIOxEDNiEnz9XUmfGz7dp9uNGaS9a1dlZWbdgePOYRsH
Eo6s4RXkc/HzCs/IWeQgyWBswggZd3WPaUerhwxKB+nDa/XgDvKhq7x05rWYggwd4xheKdI7T2DQ
mjMwZs/InnGKXKEjvVJNdvR+wflgp6EsWtTldb4cU/kIM+srp+Dv+OKSrTixhznEZmbCYHz51p/F
DFZ6UmmBERs9mmaSDw3IdBVu0gv/kpaeEz+EWrKPt/EDCZbcU05/NJWkpHy92Ijye6T0QtgCur8s
Nk61fZgz5scjSaSUyp05UBNGAUVKQT4qg5d7pePdwNKhhmWIbFF6FG3M8OShHV6Bt0W2IEoSyW50
CeskkaB+ZF91vzLT/AASYooQLCWmDJN3bhS4RVvWRvQySFnVl1TOQZF4AWrEmL8KJiOLKwmBxvGp
M+YdlcjIVDvc4t6GGpR+bg9ilvysoQXMMfMuv5lxo5/C6YR3zo3CZmTUrg1KcFScnrTmpHSjj49j
GeFQBrcmXWv8oTbjbxw7Cyd/YVxzTe4ZceCXgyObvn8bkys3LnMOQqCKo/uYtaIdTQR3YDC8rAH1
0sv/NvTK4sWcPSNwApLJ14vjDfcVDFqskMgMadZ9sOhJLWhkMuxx0d3smFeIZXqvsmRQa5QdnT/W
5RGBrpxh89Fuo0DHtDtAFci4QD9uhay4Amy2RzoithS834B9omF24DajhAksnPyZ9ytblm2KjWOS
/R1qwfG77DUwvYrlgiNTK965PRZt+Qw2QuamNq7yhmaH3cmV+2D+f78GERkEJtynDKs+XFisBfY1
WZRHzXMbUCIoR82vzdbxqFjG9eAOE6h9EdHn6x0T/WP5fdxPLn4jwAHb1YOuU1SOtjQjdh7MT2v9
6mxXm2+MQIQmjLYAXS2w04gMLX5EBYcFTFS5Uz87FJgszn8WzXLsJ6evP5x5I1EjRG1S1iQ9cRwn
kFsp5QXfAETxSDLL9PnTwuTKpjzes5lxBv1qfuZwsmODqP3xXn25nfZrDKJJD4DTsUhsfD6ZpHXp
bRJOzQqE7z3nxF8HcS/URPEa3tFzkicFzDomJgM+wZ3lTD75OzzO6JXjUmM7l69j7ux+dpwqT9Zm
ERd4pZzHEg2exszIgU26b4P7xM3fnELvEDbjQ3heNuMLV7lD/xypGanvcAe3jG004fI0Zsi49FB7
+KBq+5SxzMreTfBa699M90RyAljjMwWFJjXz+oRtyCDkwoXq7Xsf+Q+6g2p7M2Ki4JznwneQrJiW
JyPv7h04uCT9XDiVBwo4GL/QBoY8S/afz+/UqpAAETfCWiIxYMO1OIw21AGCjlSTQ5b4jLqWU1/K
JK+e5nkZnTxGLxPWRirhp/rDlC6X3ekvomrnCHvjGOWQ1azYHJ6jY1SDgkRyJIkPzxasbL9f+CtG
lMP05iG2Gl3R2vjJRE2n9KrEtXi7fM62gNX8C00oNcwAzczujZWd0tcYVrtvPIfvgTlQr0mmXzSV
Up4DtYO8QlaL8Qn+ct2t/WZh3xwc/9S0reDulYVMMOEIZiAEpsXRuuFlHagIUDIEGLXcvmjczGKk
kDBcW/1d7lqDVkoIuheGat1W4mN7oSfrlhkkp/6qMjq2j9FmiQiwmjm1s/N84nFcROcoD+XgwSxC
8R1u0S4EM6LDoFWgclHel7uwiX8nbIOgSXHU7MO7EEvDZynQoYjACfu0Dbntn4qK9aC6KU/QeAQl
WbdMfo+Qk6ia4NfQtAAAJHmlPhJgL+qfamfYAgh8MFgUzRO3D0ZS4I1AB5qwzigdA24ItRaG5teP
PNlgrQ2ZxvTHuGD0YWrQiGZdA3TJ3RBgus/MjCBMqWRHf2Iky4ftBjVReAxf1HhiVkD5gUKHNYZ+
XcDN1L/k5tT9fbvOowW0Cr9p4ZezgidStC2cgG0ce2X6t8M0lKgBvkFtobWtrx0WOTqCROpT0Q0M
AzYGQYMX4gIo79dAalquUInoDXmrSk8dHy1VliJOB2fI+ozv5j6g5WexvpjxIuiV8rHughWABaz7
WicIpcDsuGl0aikzECOyL0A14b0AtbaFxMq+CSQWNJWBaTTYhPV+3i4frPhMkck+oIJAh7XW5ZnB
9Xr7mMvzNBAvpqo01MZdiyn/z0ZXtAXKdH6GPfg5gLFt6RIxFjFDDPnQGtwnvjO8ZzpPspkC1x7L
RaAJiamWUmCMX298KO8/i+SaBQ+Aujs7vwzyKTI3oiJMTgue4Sl6Qq2vBucg3rczv2A86tPfJXWA
hwt+ZchBnMW6NjC/AYXP7qWE6f0Ehd7xSfJUxFII2VgKmt5ZDmUa8gpAGT8HwATUEVl0+y0xD50a
VJM9eeZBzpiZyPunjad7We+iBzoRWMtXyELo/BCuYtJUG+naZZpQ0itHCAFKv1WEtyXskRo1JqcQ
Vlj+FtMdtv3LaVjODB4XBVyhE+dNJjKjRcsKaHqnCdlMHyUJFxL5XqfZK2Apr0hpouF2pQ6APWwS
GqFs0OKAZTGyl+Vvw+UD1qeQ2u/UdmRtMKKWbGbsX7DDod199fwm+sWXyCNEBhv87wQr61HAkapP
dy2vVnrbq5flLvZa3daNYw3uJtEVJIPVX+F0tGbWOGPjDyEFGNDfHi5N51vDKXCN8VH+ebs+KtL+
6o26MaLf7Z6HNYpotDL1AdBlaAxbmwC4HX8fdiVoHd7PrpXRT6JJ/XDeb5mZfl89Z5deCeXffLh3
F5NEc75ftIlRD7zF8jNcYQyyfVx9x4WfhcU0Hxhd6wO8gZr6zDx7dI/EYP7c7B1aDny6N3yQY0BN
jTL0ffK5Kc/ZmX4vY3eQuDfBzc++CeMUpWHL2R/baByzZogyMq/1m4uoziZ1S9M/U/QYcHJH+KDz
LcxHF1Wo6uQPBlN2uxYg7RxpHsp1+gIwDi+TYeafZ3OgapbJF1gJbWJsjHgjLc4WLHUZE/BwMlSs
EcZfAxrgfI7m75Er/mu7L5IMeq0jMIBov3wAXg5V1ilSWJwJsnvk3OqAPBM1at57yFWFsLEjvECv
ivhtx5aVHzkKHzFhmTPnQCXGhuqjjxarV5NPp+lOvBzeyZrWgcE6rhz5rd4lT4ZJ4vYJAoSBVMMw
rFkD0FotIJJp2ulEFsK49Awo6GlnEn/pWsgLUwcubzGwiOBrcHqg3jUsn5wIxXlHYIekJIPiwOjq
MLFZ67jpcIriyN8+kqsbKmQ5LR/JLs0+T8XYQcQvCoWC6/l3OLFCk4g8avXzKrIY3kNF438c3UBs
OniG0P9yPkXLDft+Su+3ArwDwFnHq1OeRGfOd4XOGqGzwP9YoZNs5nPy6Q1CaYWSu7IweOYS3eAj
WjM+AFmGQjYXZy2OnXr6Xh7nsZmgSQZOJt0oGcCrOVTcLhLSsRVj1FDvHtt7vhAVZTFfKcRBNAwP
m7Mt6xQM7NJ9o/vTX/V5SyRV0bkCf4Ezts8Hxm1tlpHYXql4YAhS8VTbDXzSCiDXPb20kwv+yGwX
9bx0roC0u+Kf3BEfvEO2w7NfDs3uA8rRrN5d69xmaHJMtgu1Kza63PFW9zNFhLjOU8Bvx2ULN2mB
+Ub30dbhLVYlhtwc5GXE+cHJQmtS36e3pF8I7DwaK3OEs3O6EnBNYRxC7sf0S8PQ4Byg9+TY4Pbo
afQ75FqdQTo89W26egOTaoyqjFyPyQPRR02DxSEhQEtayd5a+SdxIzJIF5Q/KGnQalTiaNHf02Bg
6Na07k9+9ndPLgDAmpFwJRlm9sL8nRrOIZLejVfCIptyjvWio07swtUFPyWlAGqYynCoxhc5Ezuj
zprNJkq0iinnCRN0MSMmzSU9Eo/8c/7r2FXT85/3+SJBXoaaXz6LGmZQpWGpE3HDo8g3WiQUOqMJ
C5Avl1Sj+jx8TCKJTlgdvDRF/v1CftvkUMH6jh813I8SmN0HgVm6YnntgycrX5DC9jOaAm3rD6Sg
cMULicCn7pbVV5Ws1+difzB2Gml4VajNCs2eDFyoIEIXKux/l1Pf+c8hkrK5TcIJcMTNIW3TVd+4
S4200MBBjaeQvIAShC9YkjzLhzNGXYS1RCZmC4cfU+VE01SufAbmxEKPvdKjmnDDtf5hKqujAh4Z
OmbGmJ+efJ4WO5WzFoWI8vuat2+/MFxXQFmJKXVkEzW85pgszc8w7bT6bNKoDqeIgcNwKu0uHJzh
4hfpNkmOTNJh0tBBxxG9S23Dd87LRlyb8fRxo0+A5gQg2YYXOYPt7bOBbbFLiL6br2rn9P0mp8/5
ju2ueBf8g0goKF0692/FFsTY349k/6fviYXXoI/EZKUGrFiZDNjhAX3z02NGIWxvLKqsgM4SVAbM
zmCUaeGJRPcJa2TvC6jald6r9yZmwQz6rvvvAf3IzjVA6zwcgmPwpeScuDFer5lG+28cPB9DeQ8H
xH6qa8Yq+Dck8fNYPiB6CE6RPtSCSf3g5BM5JJ+nFcMh9IiUfSMbYvjklM4oAYG0m3Ut0OaTIA5F
Jc79Q3IniTfgjwH3Ihpbilt/D0FUJJeDYp+z1y70ukg6plQKfJ0pzc+j8wgdHbtQSSVP3MZGNHiG
KgDBNQhpVGD4OCNcZWfoA1KPsIg1tSIn2Qbw4s8NhMRk+aJn46HRaR6pUlocly3/iNphR2aLYSU8
xmpX2TyRFhGIkvj91OwStjkBoeePPtgv5Plq+Pym/1rCJiZjA1IFVGVmBrPrnqR7TZH9aizE+6yC
IcF+OSwiGR/apDg2lWcL2ncO3Uh5+3Zp8145yPiXgsNPRxTznz9HG1XcfkrBV+m/Zs0xBGtqCaB8
EHJaAg1O+lq/1teQaRVgmEfymSF71Qjbjb7xL0bRCNSfdPqpofRhq+MU1TeGi7j5dM8nZpXiQ9d3
4id3y+hi7Y9+XafIY3ocWTCkKQ0TE6oF9GoV2zJMtQNUWdg14baUnr5yRhkQSnFHC3v0D7xw6qc/
p18/ZnJN0RvLKJUD1hqT4LlTYwCnNkXFioiV2QhVPxGhB+KTPF1MnAe5ylyNA/cZHgbFKbEdc3/6
G4RWKPldzskD9yM8NwOgB7fCiWsQpSibCHY7l0Sc4pX49vFk2AYm+b8udt9ZB8MTAAjsThwqy+SR
bF6QjBcBlTOfmoByxH0GP/PlYaLVcKmysRqQZZSQ6YjeTyl/P88shyM63jzZ9vcQxXFI3zSAdMpb
4ZQsIWUS8BWp7yG4FTghtldHKAs0o7wONhCBKB+1pBOP1+EUUiAi/K866Qgbz1E9itE/gQBKdIU8
kcOBo5ytMsehFGTTh7zPqLAtPHjrCzzHiXUqgcrc2mRF7ercHNwRga+ziRgxNHj/0dzIjQmaCBzQ
vSBmJ0+S8QeJC48aNGZSATghM2B+mK/QXaSnY5qFFZrqVLJdiN+oB8pb10LfMqEhNTpRMtccfq+2
LZxEEZM2QREfQYOxKphjUMrCL1BywfWMQBSApsfY0UXW7J5F5CjVq/vo5wnhpu6bBEYqXDAbhASn
ziJLKELbvM2venqYPLfU8iCpm3PSmJESgDq8QYN0cKqsMactGsJUp8jw4UXilBM1wZ+UclDCOns4
Nnkytnyml8mHRxQX0hmMuibV6I5qUs3xJqjn08mfPp9nh+XwLoLYnxbfNeai2Cs+jSxvSNi9xsMP
5kyKfLmBvG+mGcli6Azj7egSAv5ysCW9Ndko6wCXCtIwhLrelqtNgBJmztmH0wCm2T8HrtenNY3M
3WTv4r4hvkoR1Wj9jOA9keSQjY/ReU2ns/MPQ8y4lGuT21lgREcDDnaMHOl+Jw842/Jwr3dWqv+7
MocDnsdEj2/OZjt41PdP9Ca4dJq/3BkywuUcX7MgndIcVDoAM3TBGa9EB0evDJo2bW+WFpltuoIG
LYDJ9qUgIU7rV9W7d4nM1PbtElCjjM5XF1kAm5ElLE6SgJWCrqSUF/jUUkK0OM8R73ZgpCWVWIIi
hEHtR8VtMnYdwgK6hu0U9OTJdpbpT2OsGKhDlmOYed+c03JYIRMk0uHKjyD4QS4CKwuIotlXcqks
5erS3vysCMKvMnCL2GFM8OgJd7Cz72zkHYsDC2f5laOxU0okO6gmrgOi4TPxjnRCR4Wo7KoPdn49
EhQl8HPxS1LH+zqiprjhhiU/zlO4D5S27T2IYEPNUVJwg+hDF9HCuEgTOPTKMOlJDYwvGdpQorDy
hGveQMwWbI0WCYgQUqOrJNgYNmacrLgvT8q2aDEP7h7DpDlcqTy0GAWPkG75mstURdyP0hhLoFfA
8DK4kplnANZrPPeJ4Fr65deZTpW80QoooCiO+Q3vDrGZTayD8NOkQ4cNfvA3OvTKTh5koyzYdxj+
TU9gweS2BQCg7Ww6cL1hTTAXRSYHT8AxXIcIOEebP+I/sB1W3Rc1bPGCeJ0aA7pidOMigul1ZY3Q
vLAorx72oR9yjh2KaXMQkka+B4oabf7qc3tCoYdKSbeWORlOH0Iudtr9E+auTRRfbky6e52UYLxw
iBoky9hC+J0GyNFS0+1Lwtua+EbBGF4YzbDgiMb8hTMDIc53I5X2pop/rY5oFqztr06T9UMPoAZC
Z3XgYEcQlI23X6/ve4H7B/DNGbcQHNy+d7+W0bGNaesAad9PRgvXjfjTHjDxivqBBIbgB8+SI8MM
n0H58nHp1oT1Vkg7G1Rn07bxh472Se2cbNcvaDOFYyQm3iCYthqJEdbo5DGYffdtGeMju3MJDEFv
5YiX6GVyOQxPJZXIopkCiALhUOz4t9EdihlcLCCeNpYF6nSxeTmodxGTTz7ti95+dOxd6QZVHYAm
/tD4uQ5MnNLiA7O+69+Y4S0OXjZchEdI7YGaQ5s9fow3+nNQ5eyWczn6T2twhEcnQiuQeqBuFkyd
gAHhye3GKEN6GcykHY8DWeExVfZvn9rf542/YJQ38yEBstI6jrJflyQb4FyZran5VXMr+yW80SmD
20cnUXQgNuYF6F6cg6fbGNAo9vC0SgjdU/u3BuNl9qCDOimYWtFp/S7AwmAcQj2gyb/7yruMPLjd
Xbu3GdNZbMDef7vWGToG69e/AIpU+VTOvkyYs1Du3SpHvHpmm5hncL9paf+aASPrz4yoE75orrgp
3RKbcELrmPg8FesImwcqasYr0+weMRAitlNaUnaqwVoV4j3x8sNDzVnGyrhRXjU8+JdwColi/8Hh
JLmazVTDYX9DFSQNg5iK+uS6CY1QU1iu5M/MkY8baMIEEavgJSPQIQL5EkCo8Yvc8pe40qb+aHhm
d7M0h/Vutctf/4kxLVqDEQc4pQ2kOsUtRJkALIpxFFltk7YE5kqA+oi+9NWMBWLwEzVkNGKG1rsg
IAzCosDp0lwjRes0Zw04evR7uo2YdkJcmYGECTFg8P2sxHhdCDyv0t94jyVGoSP1zshDKYNBhuim
0rBhpGPuvzpo/NHNK79Xc1bZE0kOgAADTQfA5DsOa3iEtHy7AgSUob3BZbuLGdkQBYFGd+MuQXlP
ss+e5n2vOWl5l/+QdvXkMPinrjapUGX3BZ1Uo9LUHIYp9KXRYMICQCZTY/TRMUNckThdmhQZeaps
lbEtygYyDpzsiCoft2RcCFfHJkVAScazljW+AHxgMU4+dD2qRWXJo5wFxp2qVcQEnkl1p0kvcBBZ
/IJ0aEwhOxTAtlIo4otIynPyQFxdNblKx4mGkONNwnHVCquJmeB9FewAb5mmukQCQjR/IqJokr3W
OYA5aMeV/pW7+FvtvigXsg7GXHjNfwzV7C6SVqo1bkx7u3PH3B4OOZURWAIPVMHQK2DdAC5gGSmG
YYN/wwLgpCHCTLCNmUcJ5wweSwgxA2KWLtFSkQj5AEHgHby5imyaJXBUoGC1ZLfYbBA1+QVyUMWt
AQncKwWo1iWVyqfkJ137iGZsoqic5AVFXFxgDZVRzX+AFOxBFp7SWuYTsoqA4HEbqSFaEcSiZUkz
CQ4iYwYIiHTlaTC9mYKrFU9JHk85vngZiO4JfRXonmVyB467r+TEp2spNPHfKwqRFOK4IDVSOkrd
CAbo9LHe4xBWdWtid/Kiq27BIpEsXZOshlCs0w3DgXT+19i4wClUSHSMUJcS8QRCCucE42TpSFot
UKOviSKCXUw40tACRVRTRNEEG5u4gF5t7gwBWz/vUrO/VC8oiZFhpMY0PvwzVtjUL6Mc5/qeoBN9
xANIg7IwNa7Br8g3lF0JoCIBZS8qhUIFBV1chlonhrgV+IigD+D/99ExKcgysDIli7A807/Hl/iS
UqDVVou7s7m4iGufKAlNzngJow4dti2wB2MK/pCzo4r93v9VepWeNa6NF9F1xfA7aOco7tgBNYbv
ZXTfGXszavTuKHEY5DdTKYi8gM5OG0+/FVBK92Lw9t8hlTUoOgbmKY/CnYV46LHKAUnRsuYd1Sld
ZdX/VFCVUaUHdo7G/ml6h6p7uPpGR+q3O2buNjThHbmZMd/hpnmHqOVXVnvbsxZJq2PMESxVVtXB
AhAQ4SNO3qddcL9HV2hoHA28wx9hfvwVY8QquMCt00wP3+frX3EOn1U0khUkmEy5cG7bwRW8hDjr
GxUffBXCN6559cLl26enCyyNjcS45MjjxPP4/9OI1wUnLM1OlyyILAJi6ODdIVvYQ9xauA10d7+o
XrC3yDw4nIzzhElUhDACSjTLfiO6jsyO5WHedh+/MX6vc2vHmEUyQqQV7vpb+ocFFNQGTpHvpDq/
ruwJzSzK/Yw3DnPZIMTg5RlecUZiIeun3j72TFHZgi32ig8rG07wo3Md1ZZ64QMD7a+ociB9zf8x
Eg4kGYy40ru49A+zR3fvH4LG8jC64dFWW95QPDWm9w1mUHw7stDwGN59el9mkFWvkdXdhNf/iwUh
QmzH5Wdg7G+ljQtOjumcxUdstieYfWJZl95+8t8t+226wQk+nFZW9b/bD4lXtZMBBNhwJyw/76pU
1bSqOuMtX3T0MDt6uRbzyl6JFeIjpqTDYEjaN/O+CoI9B4COgWqw7xPK5r25PEcwDCXlGscYuVJ9
xxr30WcDolVCsuT2QTvUMzG+QOIeyYoOeywepjwr1com16HLtUuuF+cwqC/v4WFgIOTdOMaDCWTK
L+x2bYJXM57t4RikAQsn3GbocPrz3gP2SgCmOuYkYso4DHLpVIa9MV4X7A7ki70elMAl5Aq820Bd
gWbGDPwGLfOQjvxrpeuszP1eALPrDYuMbkFA/QI5xRwfIhvtKDysDy8by3aMcCAonZys2xrB3InL
oAOIwZt4+d+B5v5hV4MzHBCRjGwqBHM9+oUZgxzWYGFgqQV5sSPzZXHs2la4mEAA4gHtI0IOUcYy
OKJQ1hLRgMWt0jUHgP89dL+PGIJjioOxG65uHSyu9Zim2+nEwToIsLhpOdBseUA4dOYx73RsaLK5
dD2kBXgPC8GSdgRGe3RlTL3G5PTQGXMaACV8WgIgDkzjm9tIXx5kay/jE/oPYW2WUXECIxYwm9R6
eEe0PoGVkkOnXu29gDM9sqF8vfhF2Y5JhLX18/WnIbg4DOlJYolRL9NCRPoaudkM9ox3XO4g5CpT
EIi5fNPazkBV0e9gCvi14QS0oKwAhZfL3QDwzE9ByMoOtqaawJvQQGsCpEJCHEs3Sq4YCwamI7s0
frbTWp/sR3VpPqng4s+RgXCqddI8HotIQ7m6CfCD2ozGyLGifM0nqxFVUf4RXtRBMGqo1imtoKD9
vdH/VJYkXvn8DFjWteg4tFwLJ9eAUFpiTHP6Em9JhD7gDXN1p2OOMNGanizKlhxi+q8meYis2v5t
X6PjKcAIAnL+oHP1uW3j3jAOndDpA18MTw+w+OFQKeCHSMKBSUFHj0KTo0BDodVlSXxZbwKpxGIY
WesdZhOh3RzWlzC4qA+donDix7kaXEkYDAT+e/AAxGJVDv53tPeaP4yihUnwZDwJzojfA40R+OLN
iZoHOyzrNjs2JMhjaJ8Mr5G5lQ6UIsj6bsgNBjyTtEJvkPGTsGqgh3OgJmo77DqNuHpw1uTnYeXp
rGv99Ro7HVmuY/haglkTP2mjj6/7CkuMeRtfDIkiJ1n0Sabz3v3oY5NCpX0C370/o7IZcT22Y0gN
Cew2Q9PXDvf17uq8oFn9gVzb99C00/e2jN9NuKoYpnjXex+Cne09aJJt0Gv+3Wwy4N1m8v5bXJF3
2mZHFKrakxmqx7/X757OMjjaNk6bPXQqg1ty2TqXVU7KsXWyEu+f4WXrsY75oHV5aWMUJUyZPiQp
C1spS4qpBHhN8hhAEcpgSa5pJdH5DEitl9p2ytHkQiJ+juEfWXD9tSQ+WJBzaciW1xbuwVPypcey
uSW7Wx+dxIH3Ap2erkBGzvnpOqFMxaQW+pxUWt/mnYB4Qw3CeUjdVEYonHgtSinsaOLzCIdfOCj0
ItjBGXgh7Bi8CvRyam7I+xlvC/XDQVqpj1hz4GNDGhcEHwU8DaRsJgr9RQqSK5dGpN59ibIx7RVL
aIsGgFQbi65dfyb4TXm8mjzYIzBv5/x3/muMKqM6ypUtWYsxeKXFT70JIrAfNr43X3AXmqvzzx5b
Ajo7iLqwHTGYDEEXweUqrtDmnSPIEzTiGcQdTqnQVEiweEiTabmOmyRseK88ybiEOihFP7iYWFFg
ZslQ9enBf8dvZnWdJuLjvNvg/h7P2a0OxCuTOhzwA4xsbsrUxFYGinMSlusUfZwq9LWBGrEVoI3A
r7A+eLgrDQh7AMrFebi3HVypvXDN9LGe3B3kTnOFjkQWyMAyVKNcICTvqxU47/bvQp56+JbDuIYf
q32lgc1pSPqtv4L7CfGbrPK4T/eDmogkO5vAaUCipoDNp+YDKq0/whRUDc27HCL3zyePJe0LFcYE
ehSa7FAVMkLxkF9SZvdoLnFj61Qot5ghCsDpAYl8mJ5I/hrOBwrj6BRrvRegpbgy68hZMR7G7fVK
JtdjUt53AiKzbpAx6AcIBxf4lT9zhyQKjwD2TYC8GXGfvMo/psaATpR+3QMdGsB4WU0we/LLQN9Z
psIpReERS6vC5qn7UCNohySTbis0CfXnL9lKCKZCCgKaR4AkzCerGDIdjQh0IbNdGK6mUywcyiYa
NmrvEHrOO7UDcNADgZK1okb5J0rq5r+nb8euOM818C7dZZBrF9cr9gkUHzSr6PJo4lRcyhHqD85I
puJ96Fg8nQ3SwezW+eb3yTzKei/GxAik3V1QrgxjBH08sUBgaKDgUqq0mf6CV55Q1kO3BAGgl65P
HHPzRLq9EPyVROBlTKIijplGT6+mCGDFms7EN6ERvBriRzNEKEUReIWdsLJ6rQneR4toanfwXXh5
m8j0i6RwHsMNWv0Szf4rtUHSfOwvpg1ZV0Ru8jPRkCfUDAxiTQlP/yZPk+LeZOyBJgUjSB80X3jw
8OwT8BB0UQa7/sSf7eImE2cufvuPEWjtRvBmsoSqbOtOZY5bItQ6eJtT5jPjwCtPoBs1W1IZUUHv
QwoEB43dQDzLdzRcmfhfDqtMOXewasLVZj89kwH9ntucLXdSXILjTMudRb8kTLPXvTfcj2kt7t9Y
CYeUYtK7akaRFTO/7ONQZO/Xt5esWWAOZSkuRNRTUZ4eAegEqVNLMP0QRQUsG7CenMXZ/zSqs5j3
LexTUQsBM/F7Eb1DDZtb4eFFgfYecHlq3rN/Lrgiq0VqIhahl7m+PjEnc1crqi5xqAJQ/gVho4Wv
zJ4C0G+9Yxpt0Mngann53UWzlGNqRA22/at2KAjNuboAr/4i92s0H9GrUWN/+u/Uq1MQpxJ+YrAY
MwEu5tI0DTYRrkJ3EDC+MEQ9YgtCz/M5g9IPC5muZ3wp6YOJZbnIaRhk4Zse6Vn1VHO84lx7D4w5
mC5JFMgIgwVwdYKI8G3PzQTMmq+DV3ZrdNjRwPAgZgaAqt8GydvfRHfG86oj/2YTPoN05iccAPi1
u/KbkcOKyZ1g2Oc0nSGrh0+hsmcU/X3VY2SGI+OJLI99NqpE+jGZeeKcFP9hnzhKeAEGLrjc05Rj
k1kVP3jfrg9BkfwY4eHmG2Gd9XwY735PlNy17yo3Or6m15SpV0eWuVw10chJUcI0tQKHhkbwU/EO
fWLT0WHBG+hYq4mPvXUZ0mpNw5Qmciq66jWQparGlLFqQadoGNPYYKWs5K9m0iaEKLI6fRtqk9Dc
GTHBZvaD1oVcMcSiY4piBSdL54QH1o2+Q8uzZ9f2wjWJhhGeCp0tgi2UK67mDT6XI2whVJfql9m5
9vb+5B/G8PLSGS9o9cyQF7S7unvwq/U24XtFdRbua7Zd8hY3U7CABkvJGl9JWLZf+y+9M3tiMmax
OWK+A/PZtj+aiklBr29WoXcz1Y6zEFj852HLWPl7k7sNPA+eHsRCzcczqYD1k7qVGl1xdiYnlAwS
th5dm5p3rRkyqGuCdw+NqAmA4xy/N3HBuG0j0Ge9TJvo1pD98Zk37HnJJcjKkMUytA7/C1aF5VHm
lpPadDu4rSWWwNYIw4zIWmJ0jF85/hJczmv7ijvIY/buC1SrM+dmh0UxcZk6CakcFQOH+ocLseu0
6DmQeW4oFiA5f1yCjwHuwAe/jOuBRuZSqGpI2Y2jh3rsozp8Aerr/uRLeU7gcjFDN+Ua4yuOJAAZ
Xd0xJGeDc+lWIgp1ekaVSAM2sKrn05Dmd/TmSxyMMLjfhr8sYhaWrhRG8A5D6bbdE8tzy8xJnV8r
SDpRmDI7b4ZPaO7+mD7rZwIwgcVKLSiGOBfjAv2KChfbi87kNdpTO+CD1DHi7VqXEUuT9gOsYIOl
UkW764xRzgklNXsmhHiIua/mdLa6BgaYpUcJ30ZL0m4jDAGl8TqMbjvCFFlCQ4oYQd87gjjQebst
BaePoca9uscZNt/AeKiNaKEcolsfjix2YZiT8nedVbJKR2IUa+KwhUXnHLT4/yMN6zGCs0/34KkD
700CGdCvt/GAGN3XiIKq3AzBkMfgyukLM5RacuvtsIg+zOvLPfVNNheWnk0MxlngLDlkB4garNtL
l3DMachcCYancBWJMKb/Y3bQRmJ9LcuVG9jcaDTQvdT90+IrEN6caAAaCf5mWtQ6+kRAbE24JVm4
me5c6hXxGSlvAK7fbZtY0nDvnSNDhE/zW+82OrCCihjBCPgBOBzDkGiJUgDI3IC3VUSgU4ofJR6V
IW1oAgoOlMyXuAarFueMHqYvFXTw/PQi74i7cfCrXoU7Za9EBsu/jvjTUzr6LRzrS4jXTLpCUpx1
9X06OC8uPl3WCle9RZ2GAywoAEcwjOyaO0fJIqXd+cRWOb0cBtu/En29W6D5RPgk60IQ5zXYR9R8
N1RxskKlgRSY1HRDzMI7lfAWbNK7YwRbfGEKACKNi7JTa2gEZZVvs/G1Z4yg4LXVJSpiumvU4ZKj
HAMovwwPxqWks+Gm6Ywyu1xktSAMrgF3jwMf2yZGwXKeioevb+/Wmx5V6ShPPhedFXKILHR1vPFx
a4X6bsD47p58ZezRJq6ElfDJxXol4Knz2vzzKWHS3Tw++jEt0GZjI/qnz0yywmVijYLIfGFlj31v
1WnzDXEM9Sqw4X/rAQMG8CTwz3TesqgKglOnrLdwMNG+UW9EI6sN3gzq2XjeG28xH+ndYul6yaMl
z7d8/D5MD7uo9gvAisYYXrq6CP8uA8Sa4Vj1mjChTvsLQCjRfdWPo7hVPKOlgg4wgw04/6BKtNoH
QPad62TfJJPfnD10CjQmZvkaMIUa8WRSRLIhNGaE+AfIYeMiAfq/pJtlxDSscGfzka1sri7FTYk3
HNwmkIVHleKHZCirQSh43ePX7DqDf/ACIa82PmkNogq6yd4BFRwUZ+IqqMiYF5BaJeMaXZz84mzr
8g+DJVU5ifsL0m+61ZsD1tCAF4StrAqGyl/LWZJLrhqOOtBC3Wnr0ASQbeSVnuL8/mRIz7trUhT4
1TfvAmlR97mI8Mo7Jo96AiUMxB25LWO/h6RyIggcwI1yfkHGgE7DnOU+fKMXOS9CLFFEUahNH7Br
onzXhdiS4UjKDnRfRnxAf0+Sd4aTfG4rzaM6CjMcTekb0i8Rp/ck/RbecZw4Xy+6uxieQEnw8Nkg
/2px/Yqp3cWKje8BhehnSbVmKkDXcGpILlntIWVb6KTd7s89nqUOOCTMcstdEjzW6/qQXPPD7rZg
diKQWvKZgBNEpgU1cfv6Zz42vRUYe/QRxYsA7IEi0d9imC+WB/GTUKxZgAxYP9FZoktynmG9z6r+
RwJUEBerVlRh6N8J5r/6Ea3wFuRDbS5mC4b4FENTYq47CKbI0povLu6hKhGtXvFihHGI2V7t5CQn
T9xWPvxNLhLtIPJhdF8UD7CAs7i/kl+nQiEPpcVDEou4Iqdrq4paPNbj1OpXXx6rlCqXK7XaTxep
7es1DgIfCBvqKw1Vp1P9xA4HGhUyz77SE65EhuG6c21obhzWyDkuE30+it2dM9Y6JN0B5RJKKRY1
dOC4OdMtbVClPZaUxFglgRxMiMI8Tq1V9UfpmQYn+HJgOdApYVoDAfIsdPz40sUALxzKIZtbqLoM
H25N9RWaral/9N16sIAgleqrtXXXKAAqAJDFUlR4aJY0iyGtASRG+lK7LOOkPmAfPyxFeVInioL2
1q7RT+amt9WJVu3P+iCXh3eHmotrtAaFXVLoQzHH5YRPKCUh8gLhRDSFCRHeUBznqFy2rohhnRel
M9Qc9grP9oLsmlMl4IJ6bIdDojF+s7TwWIbtFXhFjWGjDW/trA1X/0EBFrEQx8zheihIbw0/FjOa
9S1ax+s1W8BbA/HV+jEh5kwewT/o4UQGwX4tbZM+LDlagNis33Bd4rvyWOfJkN85Q24CUe1DwaMn
AFJzBQzkPDkSS5dqjYrQCirNDuJ32g7oobWw1cfUbYBJoBo+90G1+etQ/xOoz4bQcv8MPcUDAEw9
5Ij1Zfkd6Bm2swvIVgWvh9a3qAb/KNlYZKb4r1RwcZIUX20RRkjy2o2PcnrD7gJa+ayWbY+5VJnT
H3KiqV+5ol/6r3Mpt0+p5UD/oOJRUVN8lLCMpKSbgZBQJ6lwpeoWptHXkkZISJ2PSpRrypUBPeCK
5fB4Enn9E1sihf4YhE4Q42P6DxhW6qQ3808yps8NJAQBFKkImQarlEMCCGjPO+Xa0ohUg8R0Yjjo
q6UOtGL8Js0wg3JDDkKfmligEAWqwvOInMGPcQGy6MV1OnXzqIjntDdotejFltwYSBiH5A3wCLYE
Y+sBRQsU90Pu5x1o6dAxb4uqBR7SFl1/qTtrB2eOvDoH8bY/p6PzTi9D5oiN973jaAd6qd60GGba
BkLx/knI/0kF2IE+aSDfZA9qfqf27r8QFaIH2ZONQXqDrwgHachmkbqHuinD01KLuE/MVc918yVC
FC6TLMyV7aOVQV1Cvb8iiUZzBc/gPF2OaZUTMehPIccjVi8rDYLGY2pw5nLA/mbrfCIyvGlzEMAZ
wMaU7VunE8JWZxfbWur22b9tewWDtmZ7nA13bb4RP1n47UqW7Kwg5z2W7h77zqjy1WD+L2y7cLME
NNv6NsOm8JUnRV1e4fQMaMvcSPqj12Sso0INjwsMn/lt4xYHnwYwyAJna3VgMTK23j4R5CkbDg7z
yPLwZAYnxAq/ALHXY9qotFsYRJ68pyG6Lu6YBfx3DlPsVGqMrrwh95ImvHOZ39cAVaHF43SgqIvy
Xt4774u/YXI4Z+52SqrwnL1mKKLIFVq4urj7KteFG2HEFeAceB7NQMwXtLEpXrp/T9WcMR4iJwQA
MPFIhqXSubGZpgRLiNU3hyMc8KffQLO1mdIYBiGiEfyR3Vp9ECKiJcQaeQmB3ZnO0G/8j6XzWlYc
XZbwExEBCHsrLyEkIYS9IXAL7z1PP1/SE32m95meXhhJf5mszKwhesLOi3Livg2r0ODxZwb4QcpH
ubMdIOXJWOGGlOHpA+CD6CNHbRUZoQNG3FlPAMPLpriRhuc6gBePsVqrepJBeG20r3rHW2uzrDdc
aP4TgjmlT6kkdVa67orcg1qnTLogCKErmd/sz5A5+ikSLR5kuW0gZ66YHmebonpJW0Dr3d1hHPXj
eDzgA9a9xvDDyPf8wvBl+e6mdX83Pd69pFLH55ZYcu81/HnYg0Vh16LnwZyXMLwW7wkaPClVSoTJ
iIJnR4FFG8eD/50dOrCIrSfrzILC8MM8HEXmBTOR1qXN5lHIQLfOIeT/h9oIfs49gwbMDWQmD7JO
uvotQ2buA3TpMxoTDeaL4l1CVVUHSsdME8CskSEv54jLlk/KTooXSjMuodzL4idTDiYa/MaNgvvB
UtecrUusmX13Hx5m5V1xwXi+fpdxyfXeLMG5Odf3NSO3N8uPzH23PsgzzrS09Fw9DMPXOL5FGPul
EErxDccv3G4swP6QsTHk8JgH6H/S5UCRec5ztAHZNgOSI7lEa6QZI9MeXH+YAMZTY8Yb70A1Equ8
tvjiGYT+X7ybIcaAbqViZ8NQtjtBbfzulJMbWAgSNmi+a0zT1wdbsHf/+tdIJtiZ/a3BX56sgfqD
uw8EGFyu9pXNBWBoa5pVQBWPXU1egXjzr0EiTia7EKMtqg+mCACDzIPC4x/K7OjIHDK5DTnz4I4c
t0JfkHk14/lOAZwrCyzEOetHfxUUeohuvAEXiZxiMQk8shHh4RIMHhf7ModmSCm3iiSZLkwfIxRb
JkxdlvNyP+Iy7mBnqwEnQBwE9gitcCHeI15oBfUT0ynuKNF87zZbtekjkwcZPf73x1QkFVERcKyo
cFsEk+egMlJ83E5spDWUODxh3OFky4oJnubWrnNO0KxMD9xpbsrN+vTETztR69Zga9nawYF/Qss4
2fpJ1rVS6d2WoAXkHbYILa8gPJ3i8tNT6hejCU+/NVCFerszTv2vHhJjKl5nj8p9TZ4kRw1KM81C
9YvFaPkzKDC0n3gTluS82DeA3ySNHmtw/6nTqaLILRoqFfrA2f+2lL7sB/MPfMaDkrWNryIZOZv8
g2lJgOrlFB3ZwwhdoitunArj9axurYJyfoUnTKFQhsFYvvMncp28Wby+6ODNKRpHBDIiKclulFoC
HhbuBlSzm7AOTWMdoBLvVHHSctW143VSCj6YmLEx+ornivvAShULVQxD3skn6z/h3F/ZG7P5e6Ho
a/y2QtAYN5PdFMMLyARlUDkIe1GlwULvGjvAiwi0PUxc6TPZPF1oGXk5LkS1uJjVgxfOU93wYANa
Hb9sI7wE1fAFlfrGrsdnH2/mH/IKQnX27g8bj9jk3Hv5x17BxlYHW1rGstvw2Dl3Gv6NEgq0plHE
ed/yTzoG197aAWPr4QjUXrHOdr2sjm6DNSZGuNCW4ys4sgToQNJZM335cGt2CGYwA2OFtHx7hZ4W
mE/PgOW8XXKsWfgAA/vjKIVJPF7pTjVl785p0KiGTyYAs93s0qpdLSMHtmzBmH2ExZi12zBfXiBx
cLv/7vMP7vzA4SAd7xSG7Kss/6XMyCv8HMkUseR5iBlNufPlTbpHLMDxrEmaJaiy5XCdr/My2igI
IGG5s8MjjmSC9Qwr0U/mZooA4vayK2weGT8Ym7UNIMjxpn8/Y6fbaL9w4ivG8AUaTi2rxVsP16Ot
s4KV7e7HwFnJDi8srqwps75atrqbCwML8r78csAX2syUZiw+WmCcgnucHJon1t8doNp6mM2IwSt2
vlts56o5j9EANCfftgHu5EN3htIgbuJwzMg5u86gZzCIApAjBLvttt9w6si/M7DTWrzAWfUYnj3Q
bvsPE746WQLS3D4sD2A8iJM8yWRGxdoh/7f36IvhFEDwrDq6DJ7ovrIqY3pgVq/YcDd03sRXXqoZ
3fwKUoweDgVG8ABN5kOvvQopvN3kO/eOwMqsnGNm3m0GWGEDt9Z4eIrAxXKS3nRhUlVR+xK86eDI
jQ/70cJXB8EVJsNNNvCaVwPA6wTOh2FQXKTx7b1HLB+qy0zBOn2smuGhgmVyC8RTtj/9Q/woebjE
cJ8euGMhVnq1HoVox4I5Pt3VOfyduBG4Z1lVv4JhyvZvD4TO/lGErH2GSYh8Vg1nBT1/Yt8gJgJO
oKCEfBy/TtG6u2Il4rZ7GKuR2zAvgzjcYNvrfkZS+4AHPDloVqXYmixURv1W6sEIodmsAVEvGyNY
hogBDH/XegcTZss+1ZR56tysXIkLpgHikdvW+e3yffoG/kLEwuW2y5L3lZbaU6huOYdl59jdQB2Y
AXitU5lGIhbj7EEP0uK9XeverftQ2UZ43tCq0XAnM2ie5AqPGixIZvQXWoGCjY3V0M+oBVv5RXB7
055427zSf2SnrI5y8eIl4xlA9NGugmiePNo1mr0X+PPhV+8ryRw6u5CPdejdZ2qb6R0nEUUGuACU
JRLAxnwxcwWq4MuAesj5Ro1CkMNCfUZJrWblO3r93fjapVJkCMi8DeRHaBhFGvCzlkuJ1yaqP+fG
TQCf2UPHMjHqgsTwP21oGxCy2VdJNzkrWw1vVuJn2VYGfLRpw2/h0uiASEDEgrPX24LA1ixZ3M7k
/WUFl8beaFXsWoqQ+wfeSAWfczUxq04fMInuiw3dA8GcvZpEVrRyrXrrlX1iaNmyE7PY1/aM3r/m
lW6HLZ9TVSXqi8HhgAYly5ZairKGru5fz9vkpuwDaRPGYJeIQkiv/KLAqQE8Ut7xq83bsYv+J+15
QMThYghQqhOOfl5Ts2aLXgU0VD3gG3Dy6z7x9FbLWDCf1ElCjmjePgDWKB9lLvUMvvZ6xJqudAW0
CnNk+HHkQVlhIUEFUYL+V6Q4aHXzhgcFAQMAhhVMyHG4hOYvai99YVQhCXO1SXvkorg5PwfinT9x
JK1Q9uWn/k+WlshvU/y6Cv5dUAqcO6HrFd4gsL+ZuD/tzfTQr2F1/HalPtxjjLIPoGKHisrg7Gzp
gsvV6GCbNa2EpeGXPXdVst8X/8d1Kmz887seZyhH4r6DCPN10hL/WbBZkYb5DVfvHhW5EFJvSw35
4hnj0Tl05PagmYkqjRkXXsTlhtcAeZMXFrYYFKCCE8TWEHUHas/43oW1Q01l16b0trVwmAB4iDpU
GigA57uWrjzPoEoY1bAylDX4aLqkWD61zmgo9OeqbiHvTHXD3rbesunWfQ1wOGb+ASYgZw+uAy+t
AqfyY+YLPJtRAvOwgZS7NPkIIo/y8ZrN2tTBSN5kSgBDWj/OFzqQdG68NyYBgDPqwoGMgMaUfn7j
tvEMRA7Tbpco8eCeAi48QXCDYHZjUw0PL5APOw7b+oDipms17I5T/2jLvwDrqirTBwSjNl+BS6i/
furl+gmmSiIp/COTq/hjHzhmfAwHBYfqkII6ZzCr6fEjj0/xDzXlWjo5xuY8KP2H2eYqgk9grMRa
N4C8JeblLg95FS6pgL5sT5yTSuM6A8WCW8nnF6YqfIZlhhwNl3Ga8BoEsyB1P/MH9R7WkphAgPtB
VFKCI/8QkAqLQX5n/+TaYo2ozldLs8T9A+ckikWJw6TCotOg7pSYXjZBEoPkrAYEG2AEJTms7CME
Oq/VgsFlquWQhuhX6beQtahmXaYFPvy/n+U9AIbUEKg3QzeYChAHsl4n6uEY0fx6G8AlvZvaOdi7
rEeJ5q8RCzGjuPuHMWmLGT6kJUlrRzWmw2La09LOAdTpjpCN028DLULSkPsK28lRCwCqQFmx6XGk
9hAgxo9jpupQH2A5hdMIVOpeL0ZFWmZ3zM0ujDV8Zj0GS0JQRTGWRlVljhiN45QCv6eKV9c7hPE5
P6GZ0zipxmWjbKYVG0BmkJAYRiZaA8FylS5itoHIWCVPSswSAmPN9MuJ0dkF9c65D4HFxYt6KI+X
HTpJKR9TjI25ckBFwNcHczCKtXnU743Yo8UiKuc2Elkk0zOioyt7p2UQmfDoGzhqxSU+ZtFtYjh/
ZMQIy0AMrIwLK17aGZYkkA6UQbA9OJHECaZLH2dCPDzE0o9JMEVaS9Y2x1LwkvQnZEBlHmA5wDZJ
rBmISOWkCzl6oeis0nJrikHjyOPCukEAZWDyxq+DVyAiZuAr4mGbN8iATfnonGQdyKqTit5eM80M
MreU1BltvI6MnMPI/t5kxKfhYcYEW89l6k26o3jrxBA1sJnRA3xg+PfyqhL+QUGxmZow6X/jrfp0
elX1R/wdltZeB9jGwZzFCgwXhTbHDtkSDyatriADXok/9+bA0XRcXFXou5QDXF1sF7i9u4D+ifSt
Tg9CqZvNZVjGOo4R/RJaWJIeNDzthAOSyDY0ktKP6NBm0YAxvHf0HabGPe1HQqI6Zyuhj0sdMxN8
BH7KFrichIfZ+JjDnWbGC2VP8wuuRsl8eQIbgZA21BkbknCGTQauVCAaSDTABkodD4D3BTVgZRlW
3IU9AGNxMOcIaIjdP83n2gmWAXAGRL88zd4Y9L2scQ5zntoOZF4pWVEZRh/C37wIn5J3z8BpiI4+
t4CD6o1gxhjWiOPDOiAumpgPsgZ0rJ52PUPInE7PJqQXlgQqb3Cb0ezgJc8NzVSv4fOf4DrHoAlj
EKAM003OgcuMBqg6oJjIgPUFko4AnngnyVmrFgbfCl+UO4wzyBkLjHGI9z9XiXtreQ/TTN4r2BeZ
6DKYtpOz9GWQN2aCwk8B/M11qwk1DRUuTJcaT4SCTRNgxWhX2zzKoEn8SU93jHCcpm8rxQ6Aq/tD
Hokk2AuhyrMbFMVzB7kKr1sKxRNkc4s2f5WjaZRWgdsUDuacgi34M9vcxqDe46K0/tndLOMozsyD
yRI6UTMChxcmPMCivsanLLoRB39wiUZAtuaoFNLOBxEA3zaZDaWKINkJ/Foh6VumRzOelk02y0xZ
O8HPXX2Cco6UwcmDOYtGmIvJamDXFuX9C22Yryylk2a3Ms3jPEH04UnFmYmP9mXtWJopxbUoPnna
NLHiO/Ci0NVEPdqDNxCp8ijKeAZlEESoAoPXFSIBc8aYna5nnAWO0NUq8GZZnX8hHtxnzQxYXvGo
FvHI+x9ShGwfoJxx7kDu+WjLZYpxx56LpIDjikgaEBvw9YCbtSKBQnnk46r2+JLWuRjyel3zRQYR
V7SKvbKemVHkpPpIsk2C3hnLRwk6H8wqEhxTkYDPTwpfD28wkdm8IDIiQb4GeI2QG231SD8Ptg9t
NcDVw+zVWAD1/FFkDc1XxSZQvBcVmFAdAQLccRKOJ0OHSE5imr+g4x2ielu66q9Xg5I7J6lon4H+
C6+ux0xBEK8vtIUSfJ17ULPWrTIESdTPrI8AYSfqGX72Myj0KOd7GHR5oom/4He8My5NAx7OtOEq
v0VYE8xhBjM8HzLNOTC/5XKDPpY83g/evoMFFvDwxBcM2XS1pnHP08DzBs+WuMZiOvGq2QxjkaLJ
zK90WzfxzsHlY5QVCEiCIVN2u70xzpQVGJCRHKb4KmfYrqp7JF4E5zYHgDLdLeStmktQABa2IQ3B
6uLVtHhxuZSSTzir6qosQL5jRr81UdyhgeflWUa4yTLYzFaW0+gEFD0QH4KsSrJmWRGp3CbCH7Ax
49ngIK3aJM45XwDjNHLzaDDIWMsd/Zy96LsmbiPySC0Seopcp4PAWwS/bmspm3+VcxUaX820ZrDC
PSwRM26z3IKujjSQ63iVNztGyOY8XPiIWARXpj6kQwaY0inqEhHOqFdvJiBz5mUDZyS/IL5TOr+2
+PvKxjXILOoVE7evIy0bF8yc3QCudvlhclN1lvGKdJhpgxyrdkLAmnNWWeUVaH113dTGTRbg4GDC
wVRR5LCHlZeF5WXGd4cd1QOP26ooQ6i6Q5YtEUjLbgOiIk+Z+TIJ1FoVUadsgHPHKxzAks8mjzl5
RMZGPK8jFUAv1/DeGBtADm9DJI28omHDM6gBGRYTEcoR7XcxC2T0KBGk/AVu9hzTCpxTme9is1Py
LlSVGx6a9V/FBgemcmDVJhiwLDQhzXfKwfwOt1+6zCWDG0UtkRyUmeWodMTDhGkTP4gRByo6zSTu
FB/6M3wivFpeCfihOrsasFWNVxhbyImO98RUBq0fTy0nbvc7dI8efQ8l7KnN8WYfC9GPZ6KYFiUO
R0dChvrZiK5ncsWApKsGhekDyi0NjMVxKCO11z1mnkhupC5W7kEcnd0Hm+XmoYHkzzWNn9KwfOcR
5/g+O7Y/ll8UHNkSS7QYA0arsHxeKXgVBb3PIuPAq5yBhTZQ467wqukE/QG7l4R8gzcw5sk8J4bF
G67xUL+alHwEHZW0nBYCmqwpDDvPUvYPUG0IotrZFv4IFMvwzIQKkAKIWtG0++fHEexgbTpgcDGd
QzNRAyCOheIwR4rLKoU6CBltANHjyyhpNMKxUo+9SiVt5G3GZZjwtBmEW6IET4e8/MpYLzFJRJDF
nVFnQB/QVuFpaGQpJsB+oE2kWlJlbuCyAdC7F/4GFQVgwfaXYKTzVw4SF+JfE4JQ3WOEpBUefOx/
8x7NWEUeeQdBxjHmY0BeYQSrlDIf8DV08tSycbBIU6rOefywN3Jiq9eFGIs39gh9B2U10GOQsfnI
oYjqsu2u27XK7tuBnF7FCgzi7pIMubb0PiZkc4+zqlg+o/d7upJVF5ErBBmVExXr2U9HT05WPCW2
b1xqP8zkuWfiT2LXP53iGILUAqdM7BPllUKZRKUBFVwPP0Nofv3KZSAJpO+hoBA5GX3pHqVdo002
vRjhQ8wj8CRxDhtmpEBJz5qIF8HWUf6LE2MljbJzZf91d3ZZUpYbAfEXj56YPvANCGVEfMeJu77f
73RiokbKnxEDM10tOpkXA4RGJHe9UpF1QlCT+CHGRLk+qPxvcbCIGPIyY8g/KbRyVz7N5xbzT83T
eUqsOdEd2vzdGVS6LNwd60TLHQ13R0bg/+pw/S6bOFWiwi/4il7qKcVa0Ka9OWVOS60keYbn+N/M
X+0ttxwrLiaIGxZRo3FnwC+qIog7C8d+dSjpabmktnTE3uw50+3B5skgAZKGkWn/uJi01zAPBGN8
IAFSv1OI88x4Ax0KBRxFRjH2z9RLJtwJjDZHbKgpwm9j9NxGvvGlJyNtx8yvAFYOHq0StqSrj7fD
PmS529m3JZo+3JJuveZsPRQMWEaq0QjXVBPL9YCPiaBoiSykBt2ma6zN9+KSQUkZ60NBXssZxGOS
WPY0aznbFcKWTfdhkU3GBb4qTYScYc8oP5UqHmaVMcSJbRystACl4CUgmCSnvyI63Dqm3RjiavHL
Jn5h/DHxRAyksOKmPkMVK3OZLuMvS0GjKZrgRmV8w76nQZY2OwoU6vVfo0KPclpeeVjTKBGjWCjP
D0yFwmqIZhteyod9d3ZliL8LuDy7G1FZOpeg7K6saW8fYnOtodYBjso+w0IBn0FMuXEsmkQ8RLCQ
lDYBMhG7QLXuHOGNsUseSsLaypHe8LFUT+gEwv7jOwilYS68TMvMuzZUNDVIEgNGvHBM+IJ7fsfx
iaWjwiGoZ0wPxEDuezwjvxJNO+jAm0QCEbJCi0hXWHByl5kYvv5rD5avW8u48EO4hjBReZZWUilS
cPj4gA1riUGX0B0dKGvFPwfoZsWkWRleokHNpL2Dsc/mcymvROXRGbnYVO5YLYmFQv/B2YXhvVgs
ttYCxxSGKaQiFDBldqGWN6gjRihNXOgJlZwyoSXIJkvno3ga/nUqcQP6ezh9c3igPJTN+t5Gd9HW
CFmNLMWr91oRliupyjEYcTQ90Vwj7OKddmsv0OnuEwdQ+qjQeZrQgPBflME3AD22SCwlhlb9BLRb
WwQdYb8sSuaCNDrjGRrXFbZpQJ0n/kTuFAI1ExxwlQ0gpFFm8tp3qMrb6cOeBzMg3DTJVl5WIAPh
vvsx17o2A8QeK4sapw6CQz/gclx/Jbs63pjysspSz63lW6OXzf6+yLL+HAdDQFUjA0QwquGUICmX
pR7BNm286k3sS69k02lQ4gki4KOekDGzhWR4AxOsAmKz1p2HCOuvCG+CYA6wxrzAOlLtcw8To0pL
tIu04oe6qcdEasF+Ufj15jYWWsC7hlVHUVI26/n4NB0HqdlIVPKQaLSxbRdXOg1aex0paX+0RE7b
iUn2qSfzSayh3GWmSEhNWkcMGMyagiMzb643OFOdzfmzmYtCy+PbN9WUehHgj4c21CJ2gmapDoK1
MiuOXnfytTquxgKqHzcW9MCZLJqEKpIqQeDMTBosiJUKmTQZlCEZryBtjH6vmM1pc6p1BBPs6WTE
TidRwqc7UTMq50WBngTHGZQrnogdrhaCN+u4Rx6cO3qI5lBoq4pWepfECG+Rx+DmpjT2sOukhyxo
j1lz6LB6VUdOZvzyIfmiG7AGJOhcFqevaSMU5l8hcVHnxA2TlY2Q5H9Nz5yRG9Iw5PiQ59RdiXvv
ZbMlIJ9wpvxpmuMZIjEnZSWAzTCHIT/c5S6o72nKwOg2feEJo+JfJoN5nkWwJiaIk9gKTXnMlc3L
AkLrpOakreIdgK2C5aeUl3Uo/oa3yg0PNhDKxbExL+Jz2OTmrbJd9oxmq3AGWMy8tCt0nKbWzLAQ
7/722/broM4/oJDcT78m4xTxHED5+SdB30lTcx2w4hM0Lw8SXggSLiwYbpteifgHsdYgAxEEWHbI
92bMYmXJLAtwRIB5TEyRwyCrjTlAD/wvC5wScUffAMUJcltvli0FwQI3YlGZnKYu7F8Cnub+RYem
6G5yh9WFJO32y+oXG4gyNIlhhEW8PbeyBCE65/xjkYKF26lv5M7KUIZVfrBK3qKkw+EHFOEy4y8D
4ZgBb50nJk8HFCRwYNxcsSFVbYx3Z7oUX1HtxTzYcQcioh69rMpxOiRxUa4txN5P3/NS5FS4/wKE
VDVsYEyi2dGkLflO1Vz1FYJm2cWWLkkhPYMezdGCMP628d/JeDJtwIEbd0X2xaKPY27HrJGh1dm2
eajyIA3qZqvT0h0RviY4E1DwN0qA2+U0TXwtkhlDsYM/40JV2Rc1rnNrKpYstZSWzySzVtXu2kPM
rthttQ0eYcGvm+Ony1Ub509/iSxWjT4QWVjhbbwpem70HUwZYDKiXbdAQN7ucDbjUzaAVNYzhHwc
rGgwwsNojo04rhSAe4r0EF+f4JAoV4gT86e17muXBrdx5yw3xGMzkGFhwE0Y2nwN7i1deAMKEDUz
55xc1Lv/oijJAXxdFRB38oODIbYb8yUAF648fD2mEuh0gfFoeAOuSMl1pRCk5cmoGRgCueOhNuxw
Gp4sLuJylJF3Ay3ymCAcB+9J2jVPE1GMNLJUkBk4EHFZfzTxyCU3xnQqbm8W10RrdlcAq3yBbGMG
aRbkXqp2NBXdoGPpIa7w4EWxgxoPOJRGkO7qyRmLHCucgE9Y1Oc7gkTFrI+RTT5c6IB4D5H8Wrgp
kscYn4LZkVYpL3s7sgZsWNl809ftqO4y4im4PGLu8Wrv1j/WuqEaqGlu6/aZg98+4VxGefXhYXuH
uEOFRZRl1Bjsi8tpNplXUM7uidGqnEp/3PSrfcHQShJ+vKpE+MI9ngNbDmCaNa06GjTwYjDIia8c
ebNfQ0FkNNp2rStRN/cIuLtO5jkFU0eVR1LosSOVheWSkx6GW6S61mFvrf+u7A1HCbjm2wL1sL+E
W3u1DsPXw7wiPH5572wVoew7tu7mB+OuNeLW9YeCw8AHndmKi9NxrM8hB7nLkOFKMUEQW+oYZI3i
8GsVOk3vDCRT4x2rABokbjlprulfPqhmRPhodOrQoG6xZAAa9ePdNTjVrHvJAmOEvNXMVr0KNj2w
BA3zhfqM8pLop05JCpAXJR0sL/iCOZPxCUMLum1kPSxAoKZBx3qyjwM0s5Mc8n+lbaxd8JeyfNKI
eDGqVnMCPNVrxk1otV+mvrxd4cOuvyfyUGT2lDoDbnj8b1VH23wWqTFpNyRqh8LCuyAu8MqUZoty
up/xylmddso/4wZSAP4FBCg+27veBiY6DDaoZCvq1PAM7Osa5JFKI9o4r3P2pORha5/S5qS/as0+
zttekS8uMQxl8vITrc6Gc3N+WJuGteYhQRmGHGnSPvTLH6fa8I4sy7PGCTw2pBTkgP+FRsgTcAJ3
faknOyefAu1vfIpnlyyhCAFMcM9d4DY94xydeo817HeaOnjk2oLAgZEj17IJQvszdkNiG1XxYEjp
+WjJof2DppyPeDN8nDaLfYcExYPWgGriZAbDWhvtn7usQLCk0V8yH0lrr7DQJLc/5l9kok3WI/yI
kWODBHygjc+Bzgn+crgrskAvqy3mlXxQhit4SB4PcwkKOQhyo0VxSlY7DOFmpPQjA656kZR9LliP
ZY1GHkCSzE6h+TIvK5TJ1qlzYWCNb661e/k7ps0/I33aLXq5llHn76+7vz9+7ZznbAkNsEEBqy2u
Go18AMA2br4vW/nhTDqgY3zaFTWJB3/8OTofZoFaM1FbHrdYytjfSPxEPGVwcqkjDmutkCfWYRPB
Yur0T/7Vhs4zPBAxg6LBDM+FHdAq+EO0f8y+cRAa29AW907/qeWpCoCMwzOFvGLKYiPirdvG0RH5
HoP6XOguFoKTAAbqw6X+O/dN0M/b0fJqCVii6SKWg+keMA3imFYSiEh9Jprh2fwyKcjBDQYHAxy9
SKA163/UVPhrptU2UnHrdAIk41H4JIM7ylcKXliIk2Fc6JyiAW7cDG/wUwWFs6PPHL7jdOCgIm7I
kDkIDGpHc5mxpYMhoSGr37VtHFSsOKVB3iAIzKp4NUC9yAn3RyPA+DgoweYDtqXWCI7dAEZ9QemP
JHthOI+FM8IylkDvzyQoKPaAfifKS+7oxjwQjnPRHGgRuqdOcD7jcMNJzQ7WJ0kRIOMHOsDd4jbS
kFjOawBSld+uaYRuy6YCYLqsx1xRVWYW20gYNZFC6fUTXkQYONAOBGQaMUwMkFOZxswgt1UxQAZV
D1aNiDpMqELyDqg6PnvoBMDK/4aYhwIljyuE5nlAl8UuGmr3K/nERMKVEfjqeGNVbQPv1PZl+W8m
t6aHJxyCBggRuY5Q/SgUEBImH8souPebg6oSUWRnvbUXbbwyMES2h0aJFXfadhdDkNgm1HXccI2B
uI7Hbl4j/cKiEVOjNN8GZa/cKRn2qo8n1KkPe58I/gdLkIeslDRomKOP12d5pue322M8I83DEvBe
jgob8F18XM9W4BbX1nCc802Xy1vV2s4wnK10yWbfPxb2HJwBKZHKrd5bTo5u+llc1xQSjAExr4Sj
2yw5wOYbs/iPm7KjEZgd/GuX52KDGTnGwvtRsV9mdp+9ILRxBW6wWUSUq4RFeJiY2YfrzZhTdrFh
lVLFYGeavrykXYRxuIC1t7+YWCP1H8g3h5f+kKWNKkUKCfwrYJDCyQ4MWOtcGVqsRx9/kh3TLeYs
doo/gBnX3Njk/BHHgPy4AkbBYom6aR+j9qzp8iAsH6OB4dGmEv6I8g6MkWv3oyqfQkqRLRn/1LPl
zpBGCOMvNp7yCBOAgNm0egUhAKmEB0/KEkwVWvrrbWy9F5fBgo8szD8IPsBlJo8Kb8jwmSqfUcmp
nWUF8C2qQcKyRXw8+EhZgUMAwvrJrjWrhQ2PDceU5PySd882aNXX4l5WKyk7icCSimdr2+T2m+PK
3kwo14A+eObLRPvavV14RSqM4HQPIqxymCucufOFdmTUMcocNO4ShGCaU+yCoywVe2eq+liJOmOd
ub1NURtTab/+vnOliRmXliL77F+5uEX3FFB9oaWkfZ5RXHgZCRbTqHs6bq+yYaN9+1gtnlQXUhb3
7OvirsY1OlCR6eAg0NkRbDDwo/XlOYQg5QrXJBdnmN+zZdVHH7ZE1wHxGQqbBRORu8hGc+DlEsef
8mLEeKXuV/Bba10+1tXeR8BIlOMJa7ly6nj71Wmz3y+HBjPBV0pg5ofmYMCQ4Iq5I2BkTiRrfm3m
nZtethrnDGN56FhgSsvaNDlJfSPdmf06Bn+26nyKbvSly+B1IahR21nzHz9lzidGBAHKhJ9R4QAZ
Ftc8TTSRfxM/zyULCb1bs14ZY4h4TIPZBpLm1CEOwYw1IR9TvY0N7LOs5Ezb9KTlWPNI4v27XZw2
1noBWq0Q0t8D2fzBZ7yaLU5SwT35ExSZLMjcBy3y1aK8woo3MPDQHw4PKISv+bgpWEjfdluirudB
RN4F5TNkly9WcgXsvHix4YlVswuWHcLTqrK/1x0abjso+dn+GDS2VGZvYHyZxpJBz0iyjgFLwK92
/3VA9k1e3B+sYbvg3zFwyFCaM7dNYAd67XvFoke5wjg37vai9eGJhgD4cUps6+32T04x+3DUt9Zx
uN2YfbbKiqreR1gHo0VyoBVrte3vkc6CSA/Bdd8SjzJIvhwrxn9VC6qO0SmFnlcbSfJPDQQExY0h
R6Mof6JPDNzZdtQeX1fw9g0XphwM1qBfoXfiUbmRaClEWgWq9OU3Pg1LHws+LihWkUZhO9CBQMAw
JmwAiV357dKXq8R4FqDmEadBUica0Obs8a+2EImE/SnkHNigv3jDNtNy2HYxHJ7DH5mrLV4zkaGH
WIKAKGVASDt9nXb/231ZLS6eLuqjTqxsHeLx8WaPqz4zCroYEjLxInETeqzWGUeND7JDn+gIj5sW
XNVdqTXfDkB/8ccqeFOLLaEr219jvzXAZ+ASQDGgaTBfmxg48zYkFOUzw+bVcVCgCc9l9/sP6hrb
z7v3HHITy9giEh5ND2Iw3xf/0Qga0d4epBmkvPY2Z0tDvXdB8mPiIvb7q+7wiD2k5c40epQ8vIis
BBuYB6VOFSyHiTI9f5XRGi51rYCjDQOYdz7aSf5mARlbNh6jVKKvuUczAm6Gb39aXDBOl50JnK4S
2tX9KMGMIfsthsRO5mEPvE+6xOm/d7Www1gcZn8slmZ/YejInSqOrxbc7527NSGCNL0XnZvQDKRO
vAV6ltBH6OD3bknYGJ7N0fGCKSYfutRhwlPLMyrqnUNJV4ucqGSxFy1kcaojuUL35IZOY8jCVjmg
rOx973az/rpF/jXGv8Po/0w+3o73SVjKAQAxis5/TsztwTYeInqrsmMVPJaxYeflcxz2e8v2N+6x
d+Fl/P347t178Lch0Xsfs/fssBehYlWPXuOS73EZrV5hAX14tEbq1sTjoy5mQDRxU7rpoxlaa6fb
wcS7c8Sg5C+8uPELis0JgCNogLLiy3Sgq8VqlSHCntFRoyQfkuEt+pRNQ6YhkO7Y7DlfjSUY68kM
Se/zkUaeodnNdpyJ+apYzr1P/zofVJ0gWxPgYEbxcGEux4499j0NYH1QdW0spzy8rElCZVaBp/VS
8J5SwDbZLWivsOz+Qv9YC74+DJ3I6vV2bq9snrOmV/kMTt9B3Su+W6PnH6y/KhMLMBSCOgjZayi4
DNWVB15w7V8CJ+xVZiDRU4gHWkKOUf2gYa6z39Ssbp/cmOeqNKEHB2aGhQUsXDYtS09Mw+85l6c5
Wl8s3FmckIUll8ThmRhcVmC9jvEHQLOm1PWOIKUcKY8EtcEuELbDFAagH1553Fa0RHOjFD6gaGMs
aV0rbMu8vF25SmtcCu0ggHcf0MfizctzXMcP1bFOjDc3KcytEJWW5+NUEnIDwnNY9lfaPfC212DE
GDVYzc6+/xgChFT39mcP8QHS4seP0ApWLnaxkUBQuB/TJ3RIqIcrp1zD5Mo4oOaMnvSdWN5/zBLs
ni1L4YNimVlUIzbGl/knOW6COiropMpW4zcLLUAYHiu7ePHvrA2FJnK3iihQr+HuEnyLIf9X71Vq
znEb3t6ugdkuI0do1iubBnAHqe+W7goeukxkZ/tW6e28Ox/8gOBv7x3e4Qw8VrIxRa5gLHFzHy43
qoAdLk/i8DNkTnrI1/63/WmVOnzaZo8DWx0/sFAF9O9PkjP/vPm7UFvwBc1vhnUbwj7iG17mF5z6
zQv0f9twXlGBY3T1ziwkQB5UI/lBIgD5xLyoXRzsHywjTEqdFSjUF6voN66D0Ch4sPfx808my7vg
2K+GchWWnmiTFjweEQIL7w1fIxanSLO0YqsIM6mIMV3RX4dF5FBNdthXg0a2STAE8m/+yqZwww6o
5j+9u4ePbW/Tffln3HqKPr2biyNVe2c/oQrgtvL7tXV6fFYGCEyeZL0NBYnRNHTOaJ1t8UrS1lVG
s9RFUcnbTqveKWhiPawNFud/xkBpPd33GiuWVO+pEoltZoHWDoFp90xK7xFzWCWtZdEI4Ds1rxhO
2pUOkTGiANpb9J0ahKMQ7h3bWON7j+Tu7R3MibtHb5XQZ1isWWdhfRPzISmpJtaU66iVsYZ2drnF
+SrHEFkb/EBINaMEEgPR5jC7DSaMeGTDOroyAGPiDftoYcDnBu7in6rdcCbOsS1TpX14cvFFXtwg
h9fMLYZXT4y6GnPjY17p+YdVGWIjpDQqLJa5wdV9OwP1pcDm0AxLiLeRcLdxmBzzlIWsUyQGdbX3
pFiCYsCoiFP6wL7r6gzerEnE5rlzmwOlXRGXBUijKSveXENG3pDgPEDFHsDXhA2O3/gxuoLYPzmE
cLwsZYGPaQ0ox8WrpEZIgHLl2igat4Kh1i6uwDhxjjTa2z+kgDzw5yqF9Yjs0z+fWkWWfSEXvO/p
/Z/9ZofpLA5OLCBxdnltONnDA4ow3sa5q2rSIFP1n2eU4aRxAXPlZck3s2KAaZvHMtRwOt37m6MV
33K04lE8nT47uE4gp2vuYkxTUF+hGmvh3r3/o8qh9i1iuW0+ZHHlHpcfnwXmZCRu0DbsXS52/Kzx
lMMdcC4xgyjmaCOqIAYw665x/9X5S4NciWOLB7xa/VB/cAgg08gsg7+xYQTIbP3Kq5ovFCyvKYcS
4TRqf+j7J2d2Yaz0jEpu9WEBPA5rvUUpPbfXzgueB364Ww9BFn1iAYjsgtdeV+visX29Xaz6sBaq
GEOfHb4jOZJiqfKRbCSUIkOqlgqoaOfDmKaEorM6LCQnQIyhge7VKTVBaSp164TsAmVJu9RF6he+
OpX2hW3wb3fzVxvzhngfhfVISpK7W0rWRBkeXbO/6GOCxC/Zh704TxVGlCwp+g1T5X6FGZJdRBJY
oGrrq0SSYZl+CV/V3isVmprK7qblcDfVv13t95xFufKGpCREGUgPChBLjU7xrgOiHy2D5YaMlT1N
uinE3W1U7lz+Pgg6P9Yx0petdUjXWR2gZfENasCXNetMH4I+Jzun32i/wLaHXWVMUyld97RjW4x5
xr+Lx7yo6dIAYsAFlEr/IDE99DmRnyRrkkxhCdJHWqKolSsDVTsNMaN39tUMvP9oOrMtRbUkDD+R
awmi4i0z4jynNy6HFAURmUR8+vNFVvfJ7jNUVZoK7L0j/vgHBz8Oua+iLKrHD2t1wl9UdCmVK193
uED8H233/76RoWHuR6tolY+4Ipv4qOxKxCM3U4a8JQArJm1ImBhAfJYhIyKH1/tHvTr8ICFP1hyt
5Hfzx+JF+LTo3U8sCVheNIOqBraDnTUfEysWCBYiQcomt5/36IUo6eW0wDeNkW1QtFBdMj8QMx8a
KHHhELrBgAUsnNzHDRYNcwfSnl74jeGW8vt5u81C7p6wWciJwWWnS+MHA9Z5X+78XFDIoYRFC14Q
ojB0KBsElmV06cZ2PpXiW+byNdwOYXbsvwCJ4CLiKf51RItFG4oTCRIz3LPEok36TF53A1mIDRJv
PDGRjh2OHlIHOlAJ5KwguZf9tQ2ojJwTFeZhgjwWq+mB33gcSXzJ5voS3zrK4xtmci1Wfb1lb2dn
75HyKWbkmQ3uZWmuOrxP4qPGopPZNhoEOkMI8JjTwKegPydpFHOZdJ2uiRv5iZZAiv+8RZA6ZTai
ta1mow8a1ovuSIxb7kHF5efBBClg6VJ3mINpuqmv4bG71NzYKM8dFMuBPOe7sVipr77Q816Fiep7
InmSA7ukqzuxNb//cgI6uB2wW38XIWED4E5dU8nNlNkBeqnKw+VBtnLILV124qbDVEeSBA4jlbRc
IBN+RTQyn+4QEjJtCYFT9dNM+3aESdGWxPQU/Yq2yiIbBSPM+LtblRYl8d394L0E81NfkbmX8QyX
MzgsL4TQW4x5LGraqma4bPFt8K2heOfB40QUDPvR0ywYMjE3OQS4EXRD+V+7xpEH5wn+qTz5wB1m
bqjlJiV17l/G/ACM0AbtFNLfByyBjWfR4QJgsAwWA2QrrG/yGnFxLrdaC3urAx0cYwQo9iTJPsEn
E3sA8oRDme5yQ1tLUdUhtxQfbhdeXbShQ0QEpQ2fLCd5kletPk+uwkxdsQhtDj2IlYIM0W1jiUwl
JBQBLIsQl4CEoEBonHgVTRhCjITirpFqhUETo3yWE9xFd+bH68UvZNQzKNRC5KKQdM8z7GElngth
gro8z2a/+QkGhYuJiqiYqKRlUPaCfQv97I8LBz3F94m+mcjKWnVGjCbBlwGweJqGwQ6g3to54xWw
wR8HzUS9wVyWrIAU3qEyafsurcFh2t79gLBjwnOY0jfRA9EaDtadMaISJlgYKH22POcMvbL13QZH
PuXLnCBvEd1Am4f/RAuOxgJ6BqWJ3SGZTzl1t9VeWBcwzdgV9oIBUyphODdmUbdl/PxPYeELm56/
fJR3PpsP5yfBPBCXY1gs4mgD1GrvCxOQeIP0mH1CAMVYGBnOCi9+DVnQh+1ivD+JKE3ocyJU+F4p
IKAPbEnOW0POKcQE2LG3W0YPeAiJIq4DdIcVOEkHyceouxZQBt6D7Hz47sH1Ja2YASY38ADFC3oC
Ouu1bFMAG1xfR2GmcVspgHhtW7b4fzpEODSYRf8KK5dRmplSS9OpFRCzxeF6NJIPyp8VLMon7hDf
1C3ptFv3TekNfvM7E17keK8N33xsoG8BmVdgC0CQgurTVBNKyuvVM+iwyLF0xqdSrNtDc1l5Nfls
pnjN2qMRwN95gUwFprK1AHllwwV37TEzg25Zw1Ae2W1LiFkzCCtqTYHGuAtKNsTxu/+UWS0vokCk
7XEq6AbOyeYPMiIxlFotWN/y4KHTncJBH3O3FjDF2awxkmJmDq0TxY4/U1wUP8I9hR8siI9IKqVA
6TvfElkmbIopeE6Hk4PpkI97iVzvypnB1uWqcffAufj75IjNAC0iVjE5+EHbOrAIRlthRMm4RQ5d
6KF/si8vk+mTbrFGDNf4MyuDgCNPGuzeiW6Bei+KGiWBjfgKeRaMDzjj9NvmXDd1e770RGi3nbU2
P8eITrpeic1vb1rcmVVpUHOExs6wEYra6yrUJrxvx5CTFQAE3m4BFfEHavqxIxIeGqaB9tex9K3L
de4NMaY3OvZ7Qs/doMmqLbvHaFzcZF9GDXSV+t9rx1xHeBhcl3Pv4nne0nx46wPfOHzgLpGb3pI3
2rfk1YjpMm3Ywy0OaWXCBQOZvnZcyBU/B2KBtyN0Wd9F/YNg5ryFYAvL/82d7M9DkDCcIHkcXdZa
B9rDNkLmSGFj/gpXgScHB5KjKE7+hIUi1wrNB6Dbhj5QHjdOWWdogtXgbux5ByjeV3PY1mjTW9eJ
KgbGw/vu+IXYMOLtS/ZLb/uY34x6Gpo/hWrks5P+q8ckkz2tZvJZKQd4GavCbfBhM5456b6nE5OD
QIOhRXoBfliA0UsyOlAkLLB+l6dQPPkGDtSmXcxt2exx++xR5bZI+TYkNSS1c5wYJsn2UsGzSLa6
jQVtsNnBgsz+UtpgnVJUxhSw1x4kIb6D6hQHGg7ityPVLIVINYHE6aZIadgxIyhL/FTUiF3KJdFy
5/59wYzBxTmWhcrbkmZEaMRCnzvnXoiFki2HHhU7WxNApe3DFvZfQmQJ3QEGPkKRAHQVfjLBEEJl
5BQT5YfgJFLOswGephh0Ynv5p/5jTf+jiov4k+3apNqx2Vdk8EolYIyofWxjJqoUxrpES5UwmVkM
wJQr5zRm9C6SXCQ9/HVYIsmxXRGJImeja3ttIzg0+BKeyKBQhV8pChjhk8rzgcGeB9Kv+72a4ID3
NsXlkifFuWVUxdGSL+fRMjOE1rTQU9IXVbu7bX6lyGM6qK1F/60ic+6Z90CxGAssMAb0sAV16k3u
I+5044koTZCeSwU/1ObN8LB/0nDhEBL5UAr08aPCqZXZItsI3kSl07N79hVCtYOtCloDJxpiNQxN
ihvE7AXPLOheUAPpDyFfQ8emlmXZ0iwTxezc+lYD/XrPArc6LoTJ5/U7hAeyzVjgQs3sEFtZn/+1
7/DtEMZW/EHhefW5urCMsJKDbcOJQlEGyUKOwzPsWk7RG/v/kygrzoEh4pQhqNQL0E3nicaQWohi
3IAF454Zm66wRCCRL8JfVAXcHalveVamFLx/809fzO9FemrDOkDNxevJCcnBwLRC1E0xsD2Mu+2C
x6lwWuvoSgq1z7a0uU1q5wAPpmtvYWuNhNPLd/+Lp/iz/E6Zqwtgkdspu9yVSwPZtUObHaoS2CXp
naF/njFR1mbsEMxHEmjN0myzEBnnmJQws+0MxAP+zOLMHo4qBzCLMTa35AhjaB2awz9rvx6FhVDT
3Rc1NV3ylueXysmhUxLaGSe47/8KO07kyRqLA1q1wwFCXSADupX/RI5Kcx/w5P8gGBgKdr0E7Fzb
t4UQUfsQNWT7wr1eTm/B7/my2daEpMcbZX/jwACLHmfjN24striBCnlLmKvxBmOXAMOrncN42uHN
LCDzo04TPXWfsxe11CKFTmX+bj9EXMx+ofC4IeQVxLZS07ePjoT+NuznIR5lh0C2fI4RyUMDnXSO
MLzkQPnhyBBc63bdcr4J1ip+hxAZCqsLbDGxzfn1cvHMCecLyogRuyan8ejM2/+nd4DWDOvrV1t9
Jy/wIiBkWcFaKdcUZzWqRiJeQWRgGMtxRkHCcyl6GIoiipIdGXZWdw6QJ9QyngnUdODZogqd4Tvj
kQX/o0iSo98himaGcgVUweeYsJTT34YkRhTSqAWFLXAVk1KHQeKvwaj1O5+5IgmhCp4h65PVYrNH
AcbnPAU2q8j8LIoO70VdIlUg8WkZbdSpvLnzjE4Bh02Cc21S6fwOdtHksMKuhS7yslk6bHkYm3XG
WxdQfeuac4JVf2x0ZC7ANMVibAcb3dwE1i6cjB3HEHUh59tJPEhkmeiX3y8PkGaJoz0M+pF99JYe
GDLevaBkd4ogeDZcSu4GNxsKOMWwwePzT9clavuPfXdwCqKUm6HyM6icKx/M8r5ixjyC18tmK7oy
CZ9wbqeuzb4OC4yXcEWVCYRmVl2TGqQ70S96bxS7+elgdQ/oMkrvtaWNupRBB3Jo6SGAxTFVpYH7
06ivHjS+IhaSV4y2A9TAXItwNJNFpBI2MPpgU5ZgAiBmebC0z0+mBXLxFLc9xQORD0Wdee6O8y7S
LmLNSaAJaLFKKx8E+t0GYSYfUvXgqdwx+Zyd+zbdY4mWFY4d2oXRnb6sHol7AYY7fMgZkCAp9B0k
NG4IBadKFuJZ2zL5zWc1eW2hp7WyZUsb09c9oNgQRnefdSqazTehVLuu/gNXP8MuKFKPnaf3eOwY
ruSkYGX7t+5835v8SWiRyMebxVMxGYV7oYHNGsrRsa44NzgZ7Jv4KM2Yww8dX7n9LFYH1Cq/+WOM
od6NLgX+DZhD19U1HAhRVgCgRbNECc2eZjVKcGA+Wk6SUHrarLQYB5317miGT+SIccQP7f7DA/Qb
fO032iEZQ2i7J1pmIMh6R6kXXtbaCAOvl1f0fEFyU+BfMwJdJt+ugHbUx1cWO3zsvO7TUrfZr8r9
62PqrRW2Qx+/gdFoLO8l6+PF7HzdhpRFq4KJfgKnddkYn1/w6tfvUqE9MT4IKd5OOIUNWOD4VdOJ
3AO175QtrKE6lRenVgjuOypSa77hPwuzNoovL3dgX1mEqnP/bZlq16wY9uMHrrmt4+21RNvWRMjn
UK8kb48blWqTZypSOFN/43HI5e3CVnwJifDQEoehG0mvGnQ/uBcVBxwUQwqKiM2lIYrOiTYUHKsp
MInYxHwxkem5AIwAJ9NBMDgRYPeKsEK/mXDurQLAvLRvN5eDmPF5fTN38WSPhgGqG57ShEsNeKb0
UVF5MzJLKE2TUXTcxuw8+3cSdMdylB0Tq8ndiOC4GOkoYDwWWFbaNuZ127jWAyd3OzARbswpuCU3
40qyBhZZjEhNCD4FS4TxXYRGDVN5lvjPi4Xz2oSV+VApeDyYhSUj+kVvxdDsYfVbo7Jm/7a/7TFH
XQ9NQiznPWzV1uYM+Vm/B2LjDOJy2+rgUu9lxGeF3UFsrhfTsjBERLMJwmRr0A7MUU9h388KLz4Y
k4jUtAXDWJlgtJgrHEwVcCNYSv3MYnEOu59oMoLEcqutmCRh880PvECb4jbgPAr1ol9Q7eRBm4xa
NhUq2ZwOgeFU9gCOZkCFpJpd1GHoGNPxTs+AEN15a/ziGqJGc7X7otv2cwn9cctNPWqPQp5zDi0O
vM/897ffNwj5EkHQ7YjOO7eoipjFIYLNvQVeWger0ScN75rstFg3q8auYI7bMAxhGRfnO8k0fOsq
2eSFXVGrM6Ebd3GpA9b9TN601dU1vd55RWyzYHX47CGX7iw7mJdOz+537FjkYn0/ORAjoi36F4lm
06i/M4sgB0q2Pzf6exeABrs2oN7OqJiME7zkv+VQETOe/hL2GMj6JQaawkMuDZ7JFJJRiwYl8pKD
jfYZe9jcq82/AI/s5T6B6e3WKrs7lacvWiuGPaPMK0LYbJ1lPhiHnylUycYcR35/uvvkVh+3TGV1
KibNhueavogvMI+vhEisi/UXe1GR7XQGXpfsRilCOjC+R4UgJXyEPaR8wKk9DAdiGatxXzfqdfWw
n6IjayYh0xh6nvZVHRKe+8+q0Ew24HEHu7/8OkwEBuQwFrrJsnuMevPqOmBtIRXCIaIfRK+pAjey
b8WFAfGPm67Z9VUfbyJ4VQE/VkQfYpL0aXP9+uGoTy8BhB05jUqb8ZjGoV/rdiX0wRbKS+7T95zG
GzZbHDpDUQ9Gy7C2s3XIE4ZZ/pDxSI/1nL1GiJlfFq5lX+rX2leAwNiU0OpjDgsRufj9IDvUxEmV
b42WD7z91ymeR3lmK9RSHKskOkDdXSsngd/pQMB8ulP+CdCtOti6Ml+5cUqk+iiyKvrJrYIQVZ9/
hZ1Y1x4hh+1Ftu5/rU7qFTWRUq+aP73mnUROla1zWFe8NQxKTtAboT+3cSK0FY9troknB23ZhuHC
TyUflQ0nmf9ZtQ4+mxcLkM8R2mVm5wOniWeK5mGqGQ5GTT3OU7987mpmD11S1j4vj063QeKFQSaJ
JjqTgCo0P2xNFVZWGQ5+Hu8HvIlpVjXuiY9Ol7EVAGYM1LFm7BKakLPV2C5VUNFJW7cZQvHTUG5+
NY+PXci9aWNChUIKqqGddq10f59XOAg17hev3h52gbrx0ef4VdHvvYaY30WMNl5Qwq2Ywl18I3ri
4xHj0Ys9HidMahfUCtCucPxpO4DsG8ZSHGxXEHM59ZTXuoA7ErxhSb2cA6ZfB2upoGVj8GXVKVQP
N6+s+zKiF0eXoNq3+Yszgn2LLNsiiN+zXLefN0D5lAcO4B2GMOzIxuXfO9okXEaYcFeMkeunEZ6J
vOetNKQElfrswUy9YgJQaBgt3nWmxJ8MHspAlMSHcPb5uhlxioQjtaykZcXWE0BjHtkczVX8E9JN
lmZMzgz7BTERw4Y5K0f597dc15zCFu/THETuh4vJfZ/EzMlDM3dTVuVrSEoPgia8EgOVCxobk645
Sb9OtmKWb3U2HLY9G2zkqJd+B1bb03oxBTFfvCKevqrZB2HePvZq6jGLT4hdE+dGyAbbhHhldh63
Ytd/+oOZ2HpiU8+GaRSzZ9us/ORuacgri9m6dDUv51juIKNvPI62p2muJxM8DrYCFM9kPTHHIiPx
vmeo+7Z9Z/+tXGQ079U0YXH0Qg+HiZhGQoiOTF0fgKVQ7UEPkTbdgzZZyzMJcFgsCI34PfjdvkGi
KTIFIA/mQTPaxtrZMp4VjV2aj7/XzxUQ8XrrkRrPS44iDswjGcMvctRGWzW3O4ibuu4bhwxxhGre
pCLPh48vUF/X/I4pl0oQptwddM3X25/fp3WgZOZhd4NFPTDXuvE6QpH+ui8q7Dygf+4LGZ9pQKnY
uEECuUjqF1Ns0ZEiOC3vzoJplassKiD0moXKcNuFAPlYyi4WyEQAb0jIvLIxs/GwJhS8jbAAEPBc
mkZfszMGfF68SBYPOkioldBQw6fN8UK8BLM9Rgvevj4mCABhFTg3Ji+6lS66DKYZ1NudnKapk42V
3Ps0k/tjubNaePkhYOuik2Io2Jr1aJwnYACozlbQAUUGiWol81s84G+LHmUhmDVO+4spr5oTgfMm
+cRjQPidtBM0rl0n9kCOaFMp083zYF/an9ygqhHM4klyEC37IiRk/Z9PBE8fLpP0fsBpCCX9z2kB
eRidjg6hi3/J2bVL6/eG26OQC5MogA0s6pSZyp38IwaABrcSX0mHsav96JfYfFPhMNShm81hKNhQ
9rUW2CMiVAyW+D34hUEGaYlnss0pQanH7gZQk8RWZ/uA9A93/7fWRwQL4r1vTFdf6liuiQsTM3UW
EQUqjQ5mbE/Nv03zE6chmwESwC/EtK8FFvMKZlCKWGXmUABdqHcYaRjZHuSd/JIDDwoP7+JQs8eV
VIfoGtclMytHO570Hil05qFrHaBCdgxmHeovvZzigVAsKDNWyg3Uy3QyHJbN9/RDJQzax2RZwVEU
xIn9c0nzwzlG2yFz/ryyBweUAw1JalBkSVHkE8/FSbRy2xkzm4IArTVaI5nw+af9flCZuFhS+24o
AXa7xiUpLX47g9kVm9iLVQ0Tg+wjbPxEWN7fcoX4VnZ7Pu6Sn0h65w9XBDSfoJjZl9HBr+6n/NBT
LXJTpvsuki539yWc3NjdYSoj2ue3pn08OpFXBqdxNJNHKkNNWJtXceLu8haNJa3NssIA1FDZeEYf
9hvjffOabQSg59x7mA4DXD9+5zTxiwizgbuVBnA179vB5eGyh+J9Oy/HGhAhm8QNYrxxs3snCi9c
bdlLxgEibKQA1DPQIir88iDse31mJ/mwrw8bNi+DcxMbn4+tMaYwKsr5eTlrwReYYH3pSswWWecP
l4jweFdhI1GOsQKGv+EFOoyDB9Tf+2K/h25ScysHOMUEWWHEip+UzqlQEWe8iSHqWH0MaGjSabfN
/IXe8XBS1XE2STCIm7C2ywSwSolH1THJLlp/d5vV9qMPt6mwC0B6KLv2QTf3g/Nz4L4Lv0KCBnsJ
YH32ertp6aSEQ6pGSLQEdMBoocZYzx+qxZuJefCagpyayqg4UquWow6L5M8glninIniOxSQhuyLH
9uiMdzGBfWIybSlfp0yc1m6gYuVvJovX17ndrZyb9HW0q06ldzdj5B/fUbIYAF1TZEaX3rXZ6ASt
ILW8xLAh4Fyzaz0und1jxh/oYUoNEjjRhikx41hBt/07ZjqzN36eYOgCv4oz5V6sP/VhijODPjyo
w3rz8rFkhe6M4Trjey5Hzx2ctYah5MGlDmckD5CLgyh+4pMUtuk5Ak6A9JAcS6gN6E4hRfFuNkph
x0ce1ZupzyNyIp0WFLLc1+bptaEsVYz3OcuNwxoWaTC/LmkGgFitF+LwBc/dotV2QBqY6/FMzDmX
zPkBTRN1EJBVRcadOD3z3LkYqyxTa7hkWXPM0wNIseKF+K79PM0rwYu6w8VAHbWuTvwC/Zy4E9lD
b9IQ2YeJHUMa2E8YR+0zxYBfmEKGafumN5/D2zEusQhcPlb0wzXVXZVSH/3qnKcUP2V/7i3XT3tN
zONwCVdLdX6GE/xXCFwwrsF8HAhfm9F/x8JtzwOmhOBubFBDVF5v0YfddpnLR4FVQ9gEHqI4VPOk
p6h2+2IMeoEdT2m1F4Zb6mFhzXWqCZW8T2/D0rRlAgUZl7XXtcJtGqgLbXKZL83UqafKWHdevJM1
+NjcCoLx3uFguWFI/LkgnuSkE80K8mprp6+VJeGZazGZhb3NSMYaW7wo9+XB37j+UILmUCsCDyYD
qMCe72pYrRb8/V3gRabnmcu1CXe0NJeH0qB0MbEgAIsX8DwedfeD/RuKD9pMmUfKRHK4ZNq5me94
eTvcCFFIH0fEpZAWv9xBGZH4+fvxPrlDpniyoUDXo7o1HuRJYHYe1DbXseV1DJgZxq5mHI0u0Obd
pcgHJAgtOTYEA3pz+CE8jgRwMjkalL5lDbwggOa6ZCS5WJcQGgHJg7XskdcgsCgHcNaKMRNQZVZ8
YJ1CHbchimWLxEMxmQ6VVY8xiAjBIlaAjrM+GWdOhb/lXoZOVDcWnIRaPKEVLILTSQf2ltx50txI
tS+uQHNsP7SXllDWeeeyyhBO9IY0QYRXDdhC62tnpyKliWZED4jsPh2Ka6a8m8NwQCP495HBuJP1
CvY5G90SvymxB8kMlKPzeE4BRMPFeSDeNncZf59WHYuSRBD/FUNsaoyVsK3RgJwkuHhBzruqMqKD
k3SnorwRv4TUA4XjHjNrVIaOw+xCm3HoL/CtllkeXELQAsiJKqo8EMaBfWfSRHqYzLGwmyRklK6q
18WxhNP+8hbqkViOCIgv0H5sy2skv3+mVohcBWj9zhV3sM5xb8FHnicHIFema4A3FtCX2D6lmHxg
tteb4bKpuRQ38F2IKQH2ogHqYVNjim+I+8zdJ/pXnWQNapXOVsxwfhFXUkGA9hAbmIw7fz1XVtuU
Lwec5m8e3eOACTvEXdhWZyLCcaw2tc0A9Rejw3osqpfpg9n9kVtB3O1Zu36s5NhaNsMS0jDFq6P1
ZcpV2Id9V+T3rChZ/sJLE2kFt1xCgeB4nDk+cNFivIa7BY/OCyLXnpuFDwA8MTJl/Pdu1+aoVzkp
Ae58jBOe/v3Io8REfMUNFcpVH/99JphXBDNfvJoZC/t0u040E907T5msB7F1OEFYCI1ZmgYvxNK6
hy6QI8hROKpwzwBcZ68vGeYJPeC+qBKio8rLAxHg+I7PjX3SbEb0mP7EY3g6cF3cn/jGQIqMLTEK
3oeoh+ANSNWL0gUPQAbas88B+UMhcyCQQAZGXsi0+30KufVipAUZmSGwvsFlGrpwGuSgapAxKOBf
VPQYt/PYPZ3bbpVyWSj1qP7pNCN6acnQQOEy1Y/CR0j3q9Mtosp8cm9DOw8Q68tgNfNRWDs/bh/v
Iqj75abv8jtYMaxPKzh1i18wQRGg4KaE9A8c4q/JQsC1aFEi0DIk668BbCCzmj50G8K0YC4tYM38
hLZkbCtG+7d8oTLPpw0lP1UFUBEXHXNrSD0rgvAWBw+8s9+YLxDcGxT/yQJpjvigwzKR2e5QGU/M
RlA71akSZ3KfIY3FtYRpq/HAKb5jwoxP8l1m1R/nxesoQ8B/5LIbyaHL0+FAmGDFD/qcympH6zsr
9Nw/2EC56pKF0weMlMU4UI5f9oS7kzDKB2H8Y4DA6HJZL+rbvzNTBY8m+iRZY9bDjDhe15GLcKRX
my06sXp+oA0rRUR4A9KB9Nc5srRQRN9+oFLGwaM/BKL44r1BZXXq4w4n4EvRtQq3pCFg5drZuK79
zjYFIvj/KIBAR2AbsaRPxO4+QkHHftUGb/famjGlqH3iX8e/sNxOvIKb6GwZDzAsCmdvr8PNMujJ
HtVQpWjaR7WRUrTjOT9NnsNT2DdPvWPzsXqbjy9G5fX6DRCRu4BREFrIVxgfVmRIs5sQpMUiYHHj
2OgS0u3z0Dbm7AX5FXXcR3doTiE9HvqkEny8uiHS5/k08MJXTljBRYHyGr5xBaWhECkeeVPo4wt5
M30n+vncLd4Z00oez2GbtJkvpKzy7SAX50MLg0JWcnXcV8KKWtQtcUDifx++pBUQE00gSIrn0Dx9
Lqds/vUgbjLVwzDpMy8NiUBmYFtXZnklObpx+jezN2XCkStuighlQ6Drojwq13Y5/GkzRyx2ZLku
IP3BsYMW2mcMzT5zObfh488Fj39+zTp00y58EwWb52Kn0HEjYtiGVHhDmVARSu2Vc5paEhNvFNPW
8hECuTxMgi76qbPMPybkRSdv08XFlLL9AM7Ra9pWJVkGkQ6fBoMquGv4ih6M8GXApg8OgD3GpDxm
qqUb0cMrNCZ7d85oKjbll6LqBMvQD8ItWoqPgxIPoYdVn5bf2G0bvJNsWs5TbJpDysCHXb2s5ZNB
AKKByGoHmkdvNR4egSgOrfHByKkNjPCnY7agt38wAG6/jeMbDyBGsRuEYg+jzf46f7XsHy01js0o
N5plYpG58ZwvW8xkyGAxb2OUUFDjcoY1kFQuN43+xWwveuse0wNXt2/rilQ7Kz0FgTR+ZLYyijY+
Z1I2oFXf8X9AKUhRQ49IPkil2ArLE/44MTvm61fb4k71YbZUUB+SVkqZkmdOUQXgYtusP6TYWnKJ
E67PcpkIbBRO53nqeJ52imnguA69zNa25ThVDJQdsTP4uSHAg+HT/Y1hYO6YcMOdNTCGPfSN62O/
XGv0+dyHYJmb19s8dOgOl9fH+u6A8l3jaYNaz1i+xmqwZLlCMKFDNlqP4RfawhW2fpQ58fnG9ONl
JmS+WaCogMjDcNkOPpTK5LV6h109aiyUJ+v7NFoXQWuEWoJYo9zMI7tzUcn8AZ0iB65jNYt6/qns
rAGd9/nVOjej0aZg5NssMmEuOTk5PL11YWcbEn7cwrvtBz/sWBMipZePfePd5gRxs71zcfZcwNc+
dT7jbJmo5nN4x4JknhIf9ggSOEbMsulYQ5MrGj+d95MmWR31ScD6wVmlYzwH8ojcIVa77KbE80BC
GR7DC5uen1jJ8ovKjPszLKY975Yb1c3ocHL81j6ik+G6s4mMTKcJp6FVTw2MZUl0bhH5zg9E4Ebw
tTnYdOyGee+xlZlH491zWBf8vPiST5pRn0dzc79bYHBa4gyGg2Ex0xk6HF9AeBA3D+6NAQGV6uX5
tAaZqVrVipV3kH/2bnby5k/Zd149MzXVevPvhZXi0XJ5UYEQCPu06lU1S34GEBG+DosimSk9eG0N
5Av5DxRwzwXPzA2Ib9J/kj5Po6SOlGMGdP8yko7VYe4wa0aDa7Fikd2CBNTSrMB2Ua1pQd3iRxs9
1U7IsbfraQu0aM0jqhxDUMjNZ2DWq4enOwexSFbsF7xQjjgjjozvsedUd+tBnpilY+zCTNV7khjO
sHZ5d3QG12xTqO1Kk4iviG0Hd0CAXkazSwQU2+LUndUyh6q28XQAha82PrXI9AG9H4PRa36Ip2HH
ZoVoGHnh4HLkTt9Lr40Y6ciG9fxSGtpZ66hi2WvU78yoC0/V/U5vp3bMg4awJcTnMJ8/JjodnFFi
A4gkb/B3+xpYdRzpOZ7/nyuO4HP2vNa8xifvykt3M7N3s+CbLAabyZcGEtIH8Oo/sfpRwXLAeO87
ELKsonZ53Cgjjf6G2wIjZQHpwbkFx+RSA5D+3Lz6sobOh+KlHXAt5iX36Wm18PyX/ZP9xiGqytfJ
DW+CLqcGtnFs+v6LbhrB1iX3Zj3IzpCoOigWmGoWuzO5xXwxyhuTQlAZBb39VUP/BawiAsR3bamK
Fd7s7te79YzvdzpozQbpb8IqVIfso9XD+TngyhguKsd+bbqIU3JnVNTBABYbBkG2GpOG0M4ZLqBm
7E1rNlPiqr/jZ9+63ywGpfyGuw3xDGkxJ4475qjR7Gc8HIzJFhyJHKkMymBBWYKBADnPnwWawNaG
VYqVErmVDPiE90jHUQm9C27Db7rbIvoNETNV8F6f3aA08sYCPGf0+fsvawcTBagjdE0QrWDrju6X
SQcIwVDxfuaIg3wBVSu1oOOHgN5AxNeO6mHrTE0eAgpC1z73RtuOq+NSwhFz+ekMfzBuO8MpSWro
ebMQRtrB47ILm01fKkPhkapTCBxwsVWxzW+97N4PBWUD3wTyFPGU+Ke/P6Pf6ASi/3KjgykfEghP
yMgBpmIfA8icMvtw4W2QJAegWomzwn08Y+RzRh+OxO6gu82O29je4UY1xRzSg8dorwZAFP3Cp/Lj
WKY17G5XDJfoFMXxkrec9TwXoh2KLrVx4JfLlOB7tVOeV6HO9+G3018y/NSH3d07t56qJcp1yU7R
kcXjW7QOK7CMsLY+irGxxnSTQC1YHkDL7FkF9gQJQSlhkE5yktBRC7Uyv/76rR7HdO4xjy5zL85P
D25o3vf5pW9/HWqC8c8RGNHLAyFS8s6fCrvEHOMi+c3Sai2zGjroK3Q7Apo+eZHMbB9sjkS3bgN3
vM+43tBQNXamuJqrdEz4KJzN2XcsZ3Xr8QeBgekDmS3VeU1shY8Pij/uFrbKelwWGCSB4IPy6AhT
VyqJVZObz7q6mdlVS0AnWiDDjNBtpSF4zQEhg01xQN4UP0Etoksy6bSG2O4qAAlvCnXMytrUCTrD
9tbusxIQAQkYb56JemLsAPNo6hZCKvw6QXUzx9mG/bJrN3x9nc6uumJhQBYI8/wGYYp2BQbM8/m+
d83ank5im3VI7H277R/KUXpY5vdFC0P6aqHH2xB6H5qYApW82YaCF3tdPGGMQz7KbuaGiLjB6H4K
dWfAc8uomhGwdXvbTzwazKyP+s36zrqqWUTeoDQDDAv275Fz6gdCrL0t36cX1TK7MDzUGDbaDMEI
+aza4DerqVFEXdhbDe7zcoAJWbJ74hpKA6dcXwc7PwhdxlY/zjfyNA7TyH9l59fXL0jTot9IotFz
UzXOo9kPnhc2iEQdsYHcIl9B5mxHGwCnjr78PIOMW517URHa70b8074Yz/HNpBCypcQUbF+UlXXw
UZBJfWXu8Wwx34yH3cZ7F4u7er01tooSNxpm9TICNzlALByIEv/TZUrqQulQ5mkxfEde3T0pdcU+
s47r5b21byFg1vEc46Y87O8BqKdjpr0YslrYcm4fFLK8wptQ+Ny8h4s08/v5SE8gmivG7Zp0T3p/
+k0u7Y6Vt1dxNc/bbo9k0mT2Uf0GJsPj+P3YjzfON/q4nYDWKxQKmZe03LTy20ut+JMxJxAB2hg7
lOOuppq5Ov2SVdbrobKmJpx1C7D06PR6IxUWMHyiYpjS8t2v6reJOi1+0sHi2dqdW+31YXTT3Aai
4XNYanRssskWk3RAl0xlRiGFbYd+2ygstydSiCzBi+l+juNT3plGn3P7g4zp7Sna/o1Le+V84jEC
ozIdfrRxONaRYN3O3WaRvld5hMOLTK2Kj6uUjMpu0/vg+iaSMEr8RzzuWTXwkpnd3e5rGbb8DqRy
cwB+fe7ut8zNwLRAoQGcZtGi8Cl31l2K4sYcMgC+xo5aQjHyyP5Jt93a6LS8BlJXZV2ZhJRmj5HJ
DfOBB+TQPZVdFZvLj+oUxLVa+e+XPuBjDiP7epDOgjHwZ73WUVpIECHTTuNg43czbzcmOdtF7PUa
Ukd56Jb/sXRmS6qiSxR+IiNUVOSWeRIQUdQbQy0nECecn76/dHf0OdHVvaurFP8hc+UaLh+k4u6+
CHuQe7zmsIOg0Ieo8jJO1NJlMVzAS2ky1G938fGzr2e/qepfkWP2PmYJUkVQsPVueG1glSP18ilU
MymLW3bNYTYj12+t8q+OL3041GZDs8+ZVoOdNiMUySmRinxAELiQdf7tN3QwjsDtrI9dE0sFu7v4
ezf4E6bvRp/+HJ5TqiSK14x6Vtd76K+WVbtPUhfghhiLlFERP500Q4ftnDCqGd+gnqz2GEyASztD
RZ90hi+j9jkjgkUkdF+yU8SmGDsLd6h5Q9U8DrgU34ZL5uWogEYBcIXzdDW8X+RZU8EhB4K9IdLx
Tn4xuqXZb1uP2B/dGTmaiCvGZ3uJXPBIsIADh0KoDDRd/KrWZjs6OsM/RnC1Ne2oZqUy5MfW8uDG
gAj1JgbGrc5WCy8cQyPMDdhWXd9NrcXAwNhx15PruGfypH2S18Er9TfOOi/aub31mzGY2l/xRGdY
+5MPaAzhbFC90MVFxHr+NdEtglnXRlEEXW5dsiUXXNzq5KHSunagXHgdzcTfooRFooY9rrYn5ZkC
SZM1N9hBtGgB6gQjOhdOUCTxo1eAnwY+36aCo3IR0TLmu4sVsEbViz585KPtCEG0+3wZsqrhuUqr
p3kLshtLSqQWIvf7y0DL0s6bPKSDrfLkDZhYR6Yo24rfxAumeKYHetDfd2z/lS37YtbmK5ZBrb1t
Ffw8elJg846tGH5XMwqLbpj5yitgWxhdY0lRXHkNZwzMDrOEdpZTjBEFWZinQUX/eJL4XUJLaX1r
HxxfJKOHFNBz7zEDYaZJ+tlj3rEOKDUO6SH6+G97XkcNm64Pr/yKdrVrEMCSSAQtLh44JERXe7xt
JDSrtIfnozmpYaPydChdauMwup/Z8I4flQklyycs3GcE0y4YNVc8OVm6xYDut9iwGKsgQK85R9+p
ZzWmPR0rnk9P3kCJp3xSeyOg2oC1ac5hdh3gRT1d4tATFSUxwnoG/tmFrKFMXYPyUgawLyd3E0up
S3jKsAC7m2ab2T43JjOtxkz8QpnRp4s/FmC2hkm4+2tPd17TK1ZdrOmOABJLa8TIB5+Oi/U3hLSy
txre9a6L8wKnFD0opBWr9MQiTyMAz8whEfv+0dqCe+Dxwm7junZgq1dUvL9sMLxH16DrX2pblWiH
5YgZq/lY7TfHwRbQwXg7kR8K0iOaKDag6Qv+8tHbX7PxYhn2yD2nxuTmhYqCOk3Y+KSnXpK4OcDc
CjOMDiKepiNOGI3BEzx/XqJR6O2cpd/MPnpdytDq6Pz15HyxejyM1Wkg+BHL6uKOmjl/unGBWPhC
TrF3zA4cddf45yood5pweKnLZISushLPdjmV9VrRJc8Wa5FuYmr7NF7isPfWSwiC43pP5l4PBNEA
6ZXQ7h/TRJI8HFlE9CJo0VLP7lge7QNjjZ/r9DeMMQagvgbHs5wq7OAMA/xODY2GhfE7lReIfzg/
uAU+fS9AdCheIHqAT31dA+XRN90ouX9MGX+wyKSkxnIsbaMhmUHaZUgC+E41BDN3QeaTWKnk3eFX
RmV6pjMQIUBvUwAU09baVPmxhvQLPSgGnz/I9AtKTauKaqA/moEcRzvj9efj6rHLAJ3F6PuNfKNt
L/3ddGypNMTJjaCh4MyglSWyAxO64iu01kVYOhdUtX/FO12RwdFrzDyE8u2A5FpzYUBUFu+OKE7B
MdOkH3bM9ghYkKfd0XS4RrRGORLNnTGWDnSP3A25gJU8fYKfzk69STXAIkJUUtxY3hwAoMk0qAhu
sKCzWgEEvxxg3+kGsIRIoxJHZ0zc4dwjjxMyEG7VTE8+5r7nt2caXi042AzoGRF4dMw+cRBg09ud
OD29bMBnncfYjyEoTdose8S8Hfuc1agtxTid0sQvMKERnr2IWrDfhY2v53joj8J+/PXXCH/IoeHa
WYuel7nuF/nudaoNXnZf04/Lp5UnfGp/9NAw+RNCEGnHTkFJQweMt1ZhVVXj3qywRW8B1Bx4KEuc
xqATJ+IRl7Cv7F3ij/fDRnIx6qQ7Xlp4cfxEE9fpAccZ+DlIRCRGQALDWi5aNIbeNKYVNAeMtJF5
iZKgT+vFiAKre5W2tGsln/V6I+tFzPZVI5ztEg3jE1JA8lzCJXCz6RLwygNtMNAp4tYKwomZbtYQ
ghVggW+6CFEwZTG6GpSrSEOTdSI5TwcrJSkH6YA4upfGJ0m6znsrPi4oZFCCB3WgZnBHEGH6EVEw
8uMESy6Q8DOtXshMBiN70SHNULOgx8Gh6u7SsoJ1A77zpG7snLgDxptuPghZ8PfdJTgh4SwDMxOs
bmdUOLhgB6XjCdIM3yCaDdIRgH7OSY+FfKNg091R2/wCtuHuOZbxLjIa1uTRf8Qj6ET+y3vF9eg2
ALHjlmcRjhsJqB1wmf8KLs7ZvnD1Nt33GKDT3tl7/+RcaBb106YcFWhgzmYUccSSWNSluryIpGSG
RZfb8LDHscZLLKeeHNxi54l2lyOwjw2qpDIciA1Xkg9ZCeACeIHZlQegxK5Vxf1+eYq6UCysrjMD
QTLGpVnM97ofFQzLwWSOrCxQgchJZbdzmuvqF6ipZWDWt+b+aw14k3QUnLOUvLFljfuuUYdivEIj
bFnHJeKwYnLZUtKzqk9ukucs/fhpQa60unxWbFx5F+aVSxNeTvbKsEAayAO88duaNm+LqA55K0vA
J0iV8EBg2vMho0FGasIoGZlL1mLYWTNuZJYojg9sU7zrkbNbpIU6a+xrPcWnVdPv8AKOk49dhzwN
7rC2vYjvRL9J7BcdlYJVfwsRrnhAgAyxpcG8gDwVi338+GmmUTR3ggso3/aj/3GHGD38gB56ADOD
UYVJHcoz5MWzFG9LeRK/pJFEEnAS3MeIvUuSPDT8+9xnNAzzy89psY/YKO2JP8zO+NZWHvIA7gd4
ozKlq/8+JniHJOfRr+IuhM4ayd2B/McHnkBI8XXIr/xSIVJ99OX4w1zGoOlELsJzey4PbHt0v8+B
QHKksQEC6Dcsgtp5dRd5w5GsUOprjywAf8zkpof7VG/VY6w4WIxg9j+MxfqgecdzwKFV5NUrbxzN
58Jy2lhbEUZUPq1zQeyVqrECyxD1nyiiSpHSXDcXsg4s5pkLiTracHokIDs1saewG951yh3Yw5rp
gBYdU1WZNZyGPV5ux2YzLwl+k9jS5sdWsYixu8O69mkSAVY080X42MJQFsbu5d5XjR/dcvF3RWPK
foEVUIrs67L9gDntj34Ts9AH+JFW+rP+KEd6wYkJ/fGFk7DS9DtYdgnh8Yk8m5a4NT8Ulpz80fnt
nEDBOFe1pSNiRXmtUMLBPjlUvhYfyezM/yuvrzeZhzaIJD/jV0hqGxTaDrFPXjnMso41KAD5p1UN
Vy0uXY/xcUE44dl45hVsMaxCW9G6nlp8pGCaTKKAb2ktQP3xP8sWd6doA9fdafyTVpogqLwOsm6w
ai9VezFR3NXuYwKnGSX2cYHkkreQG77TNyFxPevuO8Uknz1RmWsVg1f9SMedXa68v/R0CkKWSi8+
LS3ucag7o5Px0luzCcHt2jv5MgfgZmFGM67P3uICXR7hLGxphjnod83yZWvOFaVlNYbHP3qzb4LD
HFJH60yq8fMeLLDS4OzGWPYAowRjZAKk2ZoE0lXQKEWsA4LXm0D8eky+ZEofJvXNPrbDZ209TUiy
CC+mkH8a6Kx+TqPqVNUElUIsoflV09ljAMO8FAfD3Wh7G4yMz2jcp6IgRubWtN7OiDaB2VjwHUFE
JflYvbkPq2x6DxwBEXH3Ef3e21TWeOaetye8PWtVP57tXrQfay+aBoDtwsJscMxzUwwQoxeLgQbQ
GO3MIY2m8MLe6+mprfdhMOud0ls0PWrFCrSsir4iES28lzG52WeLegK5ll3nLdXaK3nXBMCaLDbw
rOKuOn7fnQAmj77nXtnSU9sfqgaYULS6fUPDRxbksCv2qu/pt++pRfg0wfuKG2HU9QQ/Zog68Dol
s33ehe0FVrFZ4CUAg41Omc69C/qxMH5UNloLBdc3k6mm6ytv2XYNYa8xzYt3dsMcVqvJfTZtc875
e9Xto23HAg9cVVKU5qtnnGUHfIotYkB+ZNXauCFSEcciSAWghR+a/w9OxC1PC//6kZbxe/FhfWFK
o8aNuH1JRK6NLSttSdsBQ/0YwIBNg07lup3Q+3YGQAVXoPQZXv6l9W0Fh+5gP7hRcnV91fxQfAQX
XDiBqTzq1tpSiMOordPO6T5ayNbo23npkk9eLvcZajJ4TU+zioQ+CN5Zpu8QOosSwvpAk0zcUnCM
0Z3Mzy/vimic/LXK8Cg8d/DtWauDV3peQ7cOS/d2MOuU9BfOj6dP9iIe+tSm4E+H4enqFgiN6P6w
lWhRueJGIDYwTVhaGqyunq9Aelz80sol2LxjsPT5XhHH2NAWBm/mLi249iriJSGV1DjxZ0zhgQmQ
MNiAkc7NZPgcPnQGvDibQFz8G76CHUxYII+b/WNvserwT8FvpmOdERlLdTN6jJ+wowdKLgZS3xVh
dUg0oMXoPaYREDYAs3jDO4uZv7BZr/gNcywF6GAXeAzeIaZsqKhTMnOanpiKMBzgvhUmDZ+V5W3e
GII8bMTx2IRqhMCxUzwuKQlsXsSL0ffDPcesgStlfqGPj559ygS1zVVXm01SPxkOVF6ZATzQOxz+
NL7fiJYNDO+AerngdlIoLZdMipIHlZ1HoB8ausUov1MVvnlUIuspTN5rqhlOzr2KDL3rKH6e5OkO
7Fr/gMqtpw+LHfkMTRVUGzPdbTH/6Dt7GLAURehEUXhAZNaE/bE34FQQDX6P9yRBoTrkg795z777
DRukKPWMFXUGZw/mUzcPUwLmCsCZXib2txwDTnsObo4eXLJyS6sDtwqmFea1hIrwvOdc4jMGbjkU
EDoR5FB8IFwV5BFKb5UkKu70XGELRPhX2mttLlLiaiqGD5w/nEkMYE5xjT+YEqYkaS+5IbjdmeaC
XAUwTamgFpRgM8KyFkaNkaI7XmLnUXptWosIKrR9DRkL4kXDRmQugbMKfS4jED2TCp+/WOMyWSJy
Dsdx5tbmYyxdheIeeUMvp2OcsiJBUILlwstQwzOma8KpbWOnBPJXtHFe666PXs85ejJd2JHJxtMK
W+tycvT445pDPFzwc9rWbVSLLzknPKLebMFva5lnn6vNb6yPiYSvnNgkStAWmk9hQwniSc0UUq4P
pU7aer0Rl52GZBNgYTc9LaAdMkgLJQHot0S0lI2K3QHPPoGY5W4IsZNIkB3hm625CLcpCGczFOGY
/IobG4MUXo4cxw/r/f/Ou1q4fQTgMSCnN1tz907ropu/M/uAlALOkqsCnkEw12v/Yl6DXtqa9Q1O
frdnLYwT2v5mOB6fhqLR+dApvHT3D64eextSnmaL7ZHQ6GAGEqpwnlxCiQJucEX2ZpdVl8EYXEXV
SMVWBDcO8W+HmYhLuBb1ARcwrkJ6i4eir0QlMVutXIH0la3g1JGaV2EjdhsJ0em74kM093xfI81K
/62nOIMItNIyV/HXhYnJWHP9wAHm66x3IAc8jh2/TO4XyScm03rVWqFGlOABDYcI6RHgtmP/lqno
JYTWacuVjbtRi/9WTglIopi3cnJQSqGIEYM5BCnEPAwY2AwkUIhp/mBHdhoEN/c+wg/qap1GiquS
zrK54XbXx42Hawai9UYOTPiDJHj9Mm9XssGq+cH3NusvD+eX/zZWI1LOfV4PlHMDuQPqKIh6m/Zf
eu7AzDHS2yqtBl7WddUgZr4J5HF12PyFjj+bt2lDDaJB7Sc4OxEyTv8Yan5CSSeW2gQiuKtHWvNW
iMo8klMpXr5o9eWfAVSpOCGMDryOoh82KRFQa90ajQCH2Zz9VTkdR90tXSlYxkdM9fVZw5nluEIz
hhP7EIaM3vG+0BPgDZxeCRe47AZKRfHZJ7uGkyN8TbEE0RUfxtUXc2a4FWXbvGN8KadKmUEOOKZV
RnMD7CierFUGGGp+LbyQkyY9A8N+I/Lh0vi39B1V5mmI1TE9NK7oE8Fm98Mj3qVFB4mdDmrayAw4
698Jyr2nQRfaj4UDrgOiODo5o0vEBO7ZPMfSw7YKs5vU7nXVpwY3j/Nneh1dnNHJQmo2brvN/MTs
Oe1FSlLljYMjHo/oc/Gr7KW1MKvxhYGVhkwZbR/q9If7yA9x070NPu7dQCRGw4CbAkeH6OrxqVV8
HENwnDWLg8F9ATLZdtv6I75Ch3nPiXlxyund6bs03vaVi1rHFXXUzi9j9xWPH3mBb3Ad0K59DbpK
ZCmmYuAfK+Yb9whaEc6zbX3ZsaH5Tq0IcRwFsEkz6gMzH2mqymnbxRiKcwPbC1glBsdOAgyEhTZm
TS1jraesivOGwEziWd+urMXVSpyA6qjHmcpqwmdr52ywP0CouaFAhoiKFyIIsPiYndnQKJZqXBR7
iQQWIBMp9OMKlyCdELPFH4GGmPL97QaFUPfEeefNur00CYABqnrjf+E1ItS0LugVO5vMOn0PoEZy
KE2ziO2lXOBeOsaXEdv1kqzEEE0G5L+UWooGHLYEMJRMsh1uboh1Tc6EhI+ekLVYmmQwsHaWJC+7
aR8h42Rfa/mC/wFoxvRrHyxoYwCycDLDIwf/lQ8gP1a8eKJaFighTD1TsZo2fSrtMTUsUOIC/Kbg
EkPlk4w+//4BVoDbD8Y+WQZZc/xANQWvHJO+4mnfJLtqQa/rvldo8gzlR/39l+7LtA6iCS15Tjxu
hTJOXNRxOxh34v0STI6X2LMZuB6tNl3wNasz/LVn+XGCrxa4wJMjDr9CSWoWn5Hdpp005JCFVEku
oSDVYbiBwcHkWWb3Lwp2tOW70Z+a8Xd1FiCQGFCjDyRtREqD/V+XDhLv9ozP4Y1W7chpQhWIV8+F
r8/zFtyf7DHpbMsUfV/jKK6uu/Rp1pNqiaIz3kUFRBty35ogeFwV4oEqo/o7v0RsP8OnLdMN+V1v
6ZrQhbe5r1c0or/7e6+viO1ZPUDPJU75m4mqSaw3r36PWnUuww9R57zDec+Xcv93N89P2SVrIAJC
CeYvfABbNcCxkzl7GwVPc8IDnKn2qhuA4NUp1bww4zr+QQQN1FLcADS8pMCmjnMQjB9NIjeF0Ew6
BS4xtxz422LAcDQ6I3wgTu7CFjNJ7F24whnFiXUxuBEsJUA7l2hH2KzAnDALZJCDq8eM0TKl2Jsr
FAVDWwq+y818kr3QxO8kEpNZMZXtjSfYzTW3PNTzktGoXPGUh/EKhwb7kT6c1+A1kE8GLO3LEWac
IE0Yl7OPdeU+JwKtielMR6SxoLcnfXzz/ZYV4XHXtUBCeK/m5vWCGwvzM9s5T6I4lKg3u7FDOshv
uSQ6HbPJ/9BrNDzYXuCrD7tXWFfIog2HTSxTgAp9uFzV1CHm5oJWNVXTJ1j1FQ63uopTrDVkPIC+
NPaw+rvlEL/pkjhdYGJTB0r0wc7P1CbKzHyjdIjobv/1epaEPgCi4jchmNq9Mh8hxp36k0HWXdA1
HqEBocyq1mMof1DvlIqa0C6/dtRDegarrskF5m8ZVl/QeDI5wXWdqeEiun5NPjlVLoyTcR0drTpx
x+NoZgkIw0wi5e+iwtkv9xFI1tuClwtKVk4pZf3RmNO89ujYRaN8cG9gbwdJ5lReOFxIMPp+WUxA
pgSTw4aaKUsHqx98z1sqlODIt0A2X1jyifT04jZHXcDQAyjaw6QZqUhTY2CA3Q/nVBfIdfYpcNS4
uce8DTfrrud55ZGZDFOV8wb0NT5Ac20HMpIcyyn2NZwQ/Lqd9MHuYKFhhYGzxbo35f98Vf4vL/rE
9bQDP6wTA3oiPxoymuiY4EBYomwOPc5ULb0G3UTzBGE5r6pcUikKr6CD/a4vIQz7mIiiHdQhtcXk
6Usj3bJJC+nGmDsSb8M0fXKDoWYwcZ9OOHDg/9hEJuKphZSfFtlaraQKRhdRTsQrucn1+hqi6oKd
bTJbL4whXeNi0HduRG0Zi+E/4UYfYR2eDzY/sOdgWosCKIYbbq/QfpA5daTI55sleBmzrXtyCGp0
yfrVv9j302B+R+EKDzTAirGfPJNrZ9SQpqZCwuB4SE+cJjPLwvyuRLrQEksIpjmYc0EoR+KEi2/J
KD8dvGr7VQHYnqM5RU2GkjZrUUzKlQcPDdtNmuQLF2KbWxOQKZejn3w8+mQZ4bzzh3gxEEpD/Aes
frrmnvFMzilF6B1dBDdXn7ywxYMtgH9pg4aXcYpeQtlisvn1+MRyppKFJFDgtB5erMS5tCwJTAgj
yqold7OcWiVG7Wu5Yu/BzsLlIh68Dzpd5S7tTqVxLl0qWT1bTKDOkaxz4iJH2CWuyrfZvL/twkNf
z1c0lDnDuDTu+09K6PV8cE+k3bhCEnmSsq3YSrjyiIKALM+TwhAYujUiAYQPOby5bpBVA6mrpY4n
BoTq+RsIl14F8mMYdsSHpvR6+qEyThPk8gn2n3jA0ROzv/TbqKUXcO75NPi0MLimUr+ZMR0CVwwi
NNGSHJPGmn/hrjwRQHN5UjSYnDB3SSzZ2xv4M784lqwbChEQVQq9Pk5KKU5x4mxl6RucBddy6jOv
BdowkP1dmdxa3gMqwzg7lPLjmIRs4gdn2s6H6WM+4ztzVaNklMBhBuFAmgdeNhppXrvOAOpgXQcP
JlNDCpE576a9+XT0L+xYdL0W80Mk7nvWA14DB6h97fboACflZlwloA3RhdmIshaFkxRbDIQwlnoG
dZeRCRKhEQGpsuLgRrkZ005EEN6H+45j/g/WJTNBti+INhB81LCShG7RiK4PPbJukweUum2NXt2U
nM7MHpQ9fXBBfCcsAtmktudsyJBS52uqCL7Ffno2R3q6849xk2MqpQ7j7G1zd01bGg0mY145Gi4P
4znlLnvbZJxrT6PE5YBbbLpLFfsRPSI2qIrzpIUMKJFH9GVEJU+89HdDOzv7EDTT5oy3klC2YHef
wmtqQo24IeKo1PBFF9zQaSw371w+Rpn6YdCMNs/d8N5be7txyGoGqE/9kjfxdO54lxMoUf+JDUAr
JwVKI2VBZ3T2TzKSZe0iQNPCZ9lGMug16aYaJ7eXkOrF4I80U7yu3wFzZKXFBf5o6LcFXs+bd4pv
q8JoBCIzSS0wn9WClXTGeQixlxz6j3VHh5cbtax7Op6xsMtEhhaa5TeZFH25SbgsthfK+OWNlE+I
A/3aIAnG2APrwNdGBcDVjD1WIzlD4F9H5+SWRiduk994heo0v+8N55uuO8KDhcBLdZTthqBJT4KI
6QXpHB8nO+20R7w7HtkVKNJka4oxU4O8LdRipX+0+wgrdGXF1LICPPsws2JSS0lT3jxaueNShmNa
6TIsML94J5+sW60vZ12yvjt8gEafcaLwuiBV36LlI9RUjMNmi+kOJ5Br9gjp8UhhdngyoXUjb2VZ
0bXQ9jzwlaH1a20X5KbfsPUVnfDii83qqJe7W+jnqhfcFG4AqCw3Y8xcPYEfzEQPfwVVcTjnrJBH
2bYVnyp9P+E+TTYOi0C64HuwOTeozzbEMCIPCq4O0GjGsmDjizf0TWSgO/KkC054vHLueTVgGmAq
bn+LTvzgfrMK/3lOYaBmaS4KGxs1EuJk4bx1iiSHp7z+OvfCpdyCXFgWFiKyHkZovryWH2UEjNp5
L/mw+w2TKVhIYUj5k5VvHWMibnkTz1fMgDxvMevMHrhe6hwGOKxzU7G3hGvFmbfQ51XUNPZKiIb2
ZT4e6es6af0wO+Wgz8s7xQ4AoTLFakoPgNtPL3IeCPDbhxg8UjmCVpzsOPXSz4wj8P27fbIV1x+H
9zx+/8Xv8Ct5cAf9pZq9jz6Ir+kz7k+AuYya9Va6rwkcWaYinLRloAb9CZu/bDvXo/wLCM3X4Sfq
nw1uxnPLVcWtoQIqod0Dcg5ZKU+L/QAAgDRqh3XA1YPE18Bskz4YEOuyBDm9GaMGfCmaWP+QRL52
1cfWbAYXPHk/7JRn3SVUA7Jr3pjnQsrG1bgBjy3C6dNZr1OPKNsRmkpunBWHg0pdniSNMX4Y3Os4
dtcDrtMXnS0syII0FJ0fBYaf1GbpMmfDRQkTG/tNQQGHecGdjsXzD+Qvwi75hQSEr5uo6IHXrtCE
qXcaMRZTF3rkiwj95+oBZFWo09MX6BikG4l6gH8ss6DryblW5hFukDzRxlR5+nBzQM0QjG7ryhx8
jI4og5hYfO1DWgN6IKKNkKYx2EDGfEw0vbMF4ZUX2oRBx1Bl9MH6PbybLV7aRSqjK9q4NvnkFipC
FpKPUV0bT4z1jtN1+mzsEOsbHca9R/P9sTqvoFExZwxbvJGPx4ALpj9FduWtu8DCejvOiRBCKaMv
tUcYkeO0u7BrmTIT7vTmuIsOFUjNYk8pyyGwQFuDaidF1j8lgtQlEPUeOGvSt56XZNatQB+kqF4z
juLkAdyD2usUH/2Lyh4VRwR2HmlDKZI5r4CUtCqg4cL/DuUsYDuHkC5OwGxcZ2Hz9XZWhxyHMySK
ek8x9pFjkamaSsYsFwgdh4wgaPcWzrVHrJ/uyRASBIo3pacAsBaZsWDlXNZDb7ULKD/5xMVbfT+D
400loX+imM9gxaSFeCvpdqlXmjr3P8iblD0d8R07IUHhaVGR4DDWpSjTRex+5aDlQwOl6Om785aN
06MWBHlfPJeNF3+rapD+7KNF7VOw+HrvDg3dIQJG5sfSeRzMWCLmIQMLxY+Mj46tjXCZYwPC+tE/
W/DH8+fXBBLW3TPAPxl8dHHjP63WF3fdBXAfnOCyhgQ8M9d9kIjAXITkduqHV4O4VAw2Zmsq/QXM
SQZQklvNhwEtDhNAcfz99qPGfFZpzn35ZizSWo5vhLwxzIgoM50Ds51YEtIEn9sH3F2+6LMgFW61
sHODWKCZrnszZC4cWmMfi6kNXI6TtVwydQbOz9i8xm27iPnZiMWs3nRmbfAnsjyRgjZ3nM41sCbl
1xzP6/YQjS2jszoIeuJlcNVt1bXTRpqe8sXfpo02Bf38fsTnqriSOXKigtVBhlJRetxdANBdy9xw
7L1dTNMIsjC6FOhO72A+jQJMcPacNM3z3wdjZPjpVp8EKePWMyDSPhpw/Bgbt4xRmwvuk/GCi2vC
BN184CgazQ4dFjA7Z59iHmgWwZJZ69dQnei2VYdNQgrxViR2CqYEAm8isFo0XvAO12sKElZoVgYP
Jz1v0AUbsWY3YkJPbDoBUvcUczCFDnl28fNQk09wHP8FDQoqyjMCnDg+lPBkZnQVQLdSdZ5GnL0x
yt63iVxige2w8Qx3roZ3Dl57xgpQHVnMRy6v1KuGuHgfXHAOogSQ6gvuDXV1iET+12CRQAKpNMa7
AAe8PT4jgdSvvMb3HxGLcAqZ7eoouWkYIE/NKIw2YPvEdVZizkjNu/9FDJjvHBCQSpUu/2i+NvUA
7h43nM09hJbWOMgsnbu19M8Adgt8XWcWdTiJTiiYavQ1toVgRoyI+T7ewAWJH39h48YYif5IxvSU
2mUwnxeJzISm74atrFV9hzsUz3zdxSaM9hFLHOSvjKrVqysZJ+hKZbDDCP3MaMnoYYXFwPTp7We/
tCDFeGEArs81ps204eKAQ1fbHwIrvZHb43ydJldxiEqbhdPETWqn94CcmYVdeZ2LBKIDiR8lZud8
sDR89ES7QdKn7YHwebZZq2ZX1U9wgGLWQGxzzdM+MnKj394xFOjmlVVMFzvjSymoYFANiNIhz68D
tZAR7fnttrruZ5Md5sxeeXy4DEKUxUV7fh7wIw4bXhA8OLiS2NLRDZBA+nWBVXY4+GFXTsuJheyH
fpI6gKncin5IYcdkDPRaXJ17uw3jmAgLb9/EgdDQNIOehMfOUYI8ANaU9QjBSmHvk4oXHYroMztB
7OVkESsAUFhcr/Y8KDgk7Lm8Jf2udLxQQ0nEhn3AK21EqdMxiQ2B+6NtfzWtpTHeyYrJaZI/plBS
kKxZN4raX1+PUhBDGDJE92DJBt6XX/vFhRgTt0owsqZP285zPWWUDCwmKRV7KpDPGwjvy4FMB7vi
ubD0PYYmaXqYpx69VA+iS7cFvoz5RZNHj64efPYKXbk/+RyM+LjGxZaN1VqdaTmpLa64NjypyAxF
nMjTFEQMGCXHWpzysz86ki/CFzwqDL+MxhLXQvqmr0vrC/rMr1kVK7pdIMEc/mpKCdgyEhkgAQYE
H/r/ViDTyo61+nB+oazjjACHofeTyYxRN9xXARTwjZxcG/ZiQg4YJjCKwdQVcWIqgZs1BiGwFPnM
0x5m4uJ8YIFSzz6Eysn0JXxMtbeVf31CFrmpATyJ5NIbQ5LIbrXt054YFUcd+XaWj3i1g1uRe3mb
sCIps2srn90YSXiv6X3bxkeexMCjynBbFv87ryizuR9/1mVEK+8ZcauQqkizM6zWWx/PWnB5WihF
lK3RnYx/Qmzh0fcCAPXflBcr+bXA6IRRjPyo4ouzCUP2BLtPpVs0mHiUd3fG2zhtyXGjepPiJm9r
qO0uNCKnSmdIbDlly6x6bnL7kE5DKXkTvtjZlOyQK8N4yhDtO14TlDgM+U+5iazGW2YB8LOKHADl
G8H+ZBbStBU4gDMLn3mopBtGdFjZGV1hC7eGh1dQ3p3uKWnXPgTiOwyva231Gnb7MjxWm5ZTUoH3
3N0HU49HH9GsceBlwhg/mnt243cAXtyY1C+jjcc7uXSs9PrhppuFTFeeZIQApwKzgODv4Q8Qtki/
rnEWCn6j2rjHaxZj+8+WOrw5wKTD06lm8ydSU0w8EvUarEs+3va0tX2Zt5NlRNoBdmjfVPoAlnRT
NFvbXoQQ4o6NojxoxkAdtPutgYLxPXAC3dLRxkWRBaoDQtwM6ugGNQZG/vi+t4xQcfrMkDa78a9n
IVlJ+G0F7wJeO5NI2k2Z+XJE0QXsBvDWbpqpgD64ayDqppc/jVAdhl9KX/15NJMPhztO4cec/NWD
mRy8m9V+EG6COAs6F990PzINh6ksfNAkhGfwppZQCq85hRUG1HXWLSrW02T2YjFDh9VY2b1RzvG1
BqwGGOBmPkIfpchMhPZLo+Xxdcjskeq0GTJBqbzHgv4yfLyD37d9EodogUJ6OdJltcmSV5LNoPLx
nr45B4BXrPq07SGIrMvPe+tXLF+S58VgnanDnP8SGkqTlZq81mDDBDqiCkdY0TKQ/wObD9r5wS66
5mWAZkBHedxm53EFHumWTOTA+YV3i0hU702/V2FxadTkf9S8+C+o2z21tNOGZY+n7UGnVUdvCoH7
qc8UZHbkt1FRi3RBe5ngyRTaGDgM+qNyb94qqd+WbdOAIwc/OBhhe4cG/QMBGQeDzUv/nM3Owtgy
dDQ+K2P8+INc/Ej6bX38SHZT7DqNYtgwq3irUSvroyfG3Xgf4AGGHx7sge7oYlK1PyGD1f4ABlss
Ex/gIdpFvQZDJ4rw1TTwMRDFwotuy357/FnL2xsCC5391Zurea5i66JPu3Efephow5kR7TmIgQ3J
rVRmfwoDeo+Q3v2Qcu3IkXpM9lYHeRYO6857U1jNYIvHBkSxDo4O/m24vEcL0hIOxk76l56I0BUW
BZqOFG7m1fj2jdl7uVhrHzg8FMGAHEgLvxSvfXs0+is228J/5Yiz1Fnp4euJeBqsacdVA63F+8JC
OkfFDP7cgnawKw08ntU30K8l54boTgctAVYRJ5ysXU3X/jXrL42dc/O6O+dtNvamGCj3MC9K6xTY
nGBuqopzaZ13+G2IZQr3NPgiFyyYaItasdczlJU45pOxUhpc72d83ynBKH2FvFyFNEuz8k/MWjVn
to9YlQA6TNCRsAz9scWggsUQYUxw089ZqA2fN6J/mldTgRfODUK0GtjVIOU1t6BYWwiCeDZsQtDK
rrG5oVcDnuNaNRRuHiEUeHyYeCyRRgSiCUrJK7uRxmIj92AeJESQEtss0FGHAN2XTjFMXUcV9/7J
obmxV6seiicKYUo9Rsz7PkYf1utpUStnGZE5j1R9GivVfo6+gfd2vQ2lymZD5pmOc9Qma4/VlTA4
vpkEI6xr27GAeCNj3Al8GMyWlVxu+jq6HP0QbPyTpFREaTk/ILI39y191YBnB1REt5AR9sTQYoJB
2jbAt+SXT6fSaFC4PbPKza4Ocd1ZTEs27Q/4zkasgKFKL65RU9mln53H+CAVcrvbOKZeMmF6H3rg
CGos485nOJ/fk9ijExV+FtwM75Uk1uJKY7I/WRH39gO7J3P2sjkStAEdO6Pp9y9541TrqMqJXSXU
k7GvnpBCejIH9nNvcS9gQWWlG6VpJDdrpnyY+TJsEhF6W0EwlSwyDkESb/4j6cyWFcW2KPpFRgiK
4iubHkQQ+xfD5ojYgQoKfn2NnRU36kZlZeZRcTdrzTUboGwqFnh/JxuivmUOcYRDq9Pa59kQQEOr
HZouDY8cb4VIfCGtDnsS62D20jJxvYJw0DNrq03l2a94vyXKCw0H9o5rWuEI5ym+EuMBIYzBKxRM
AosNwowxFitZsp+XQ1tRwfKkqJJlPparjAkLX36hXDgY4YHOyZXSBdEQnwKxCz5s9A7UqLPuZ4a4
Yxs82NRHOi8df1NajArlJ7wddLLaVMnWVFrNPvNzIslp+IEI7vOGioW4DMaRbJhszfixzukTIVCX
1/EXk40/Tfo+gOjFioKL0+h4wMYXQvg5OHC0y4pP3lwUIbgtyNi779X+5RSDkpZsDLBasZy2tgbh
wKQ6Qqg9kJmAvCKOafZBevv1e+ZIhYyi9oDpb0uH2nuTh4++nYt+zkXXP0JP/zBlGoRD5qfiNSSK
u11znTTTq+CHQhiI1OHiN1xX0K5HAnwclzc3/4onLX7dGxnsSmxYpMvbaHpVbU/9GiAAVdB+XNBg
8FCqdczC6F6YwjNOKLl6aVxAfnHoERjtHz4vEeszzDAFA8yDU+4p/2ckPTfT+9CCk/xlGs6ghZo+
0y3JxRyj0zrbiNXjH14YnTnXUAIcvr7Ie9eRNRvV14+kmV5EiSNPrLcDYwZEhsMMMqLxU6h0+bx3
I0ZHtr7OQvQc8d9jiQBqCcSB/oVVK/mJWpe//e/4Q3l0ZXJjTuG0nlPswq7Avoy8GkhzHO7UxpfS
ojhRptSjW3f7kVT/Hxk0D/MwEtolwbe4sP/AC53mZf9fJxgvEpKgT92wneanUAHEd15XXkKb32y0
fJaw+JybLvHGGTMFet5OVEmd1ucy69Pd0mx71D58Rq+SHl5/vR7JhP0Os5h/8wfogN4012WqJp1z
wUH46Ll/WSGcunH6gxAu48MnXjfnimEYT3JsQEE/Rd71x8C+MTRpAd0wuy5ZOh2sKgEgUMPIVYKc
gO+J3AR3u7Wd4VAAqPElWF/Ybk1akwBcw2spZCtHWaSs8RFpIcz2a0l0GZ1wqK7Du4dX9WKJX4u1
jq5H8D/RziJq+fC8ICKkFcsafggdpnhRdkpYn9RBSlR517CZPe6TdXMi+we/rXgrYyWm9/nUcA5F
B/zOGkJFkgivylGG4UuJQrZv4+RlARape2ljeyM/BN3mUA3QO//zOT89/lDeIj6FJP40EgEzzSBW
4mAZPgqAF7/5ZWRnKDHg7ldsQaVciTs9ks+494ckPY5GfvTUgEetcgqfRxmfEUmnLn/P1QkQsJ+g
kl+YAOdNyQ9/IykqfcyNzgjGXdQH0frZpvQwqv2cseMyCV1leDQZxQTIH9x890lBVZjSWh1qWHEW
m8wFBiZl2vxxv2G9TXRGckY8T79OJ5tCtOOi/uNipak9xo5HkgiGo2EbQVHWyFxgJ+ATaE22MLAC
SE1ZIid81QPpwlauMSkrhfvNNshoyuUICH4jgjE+pPHO6AXwFqwkeYpcE9qK2QSuaU3Tx5yZrAU8
3GbklNGOw9GAL7X0QA/jLRDpK2AvWHlsUfJF0JoAbSRJn0J+mZEUgruLVPpFddjl7Io0vywjFUT+
DrcEhSGErD1sHJpyBE0HRiO05ALHRnr1FTA3pZ7GTVhPmT3jr6usVj2iyRFOFEiYR0YxhbTcw8Lo
oH+tGR6LWN1h3qfzxEh+7hr2BLoP/uIrTirG18hJ/12jN5Eib0qebm181s1kEYzL2pFxp2cgCYOL
mX8jGhHwYDMyWtWRCGupWWPQgXCjEtjIjIWqUuXhVPGs/ZuA10K7ht6vycuOmSXSVxPHXyzK+a+t
Zv9sGL9g6zvgszOWLB70UDamYkz0E9nWMOU0bCO5/iFNic1dBwY0OrVP1ATD7Mkld/aVKjKoCwTL
XCG+UueooC1TwBlOxdkDyzBTgWboMq3OEyqIHD7rw/6OuV7JVvraLanawM8S2eDknDEpaI7gSLbD
VJ0kyv+pDPnd2E9arIAJYkLT+0rLyZdR7WzCHALzbdhPMmSYU4o7ULLRZ7cD5N3wcXYwcTRRtL6N
e+8fJikJCh/z64zQdSMD+EDwhnt0wzYJAv4A12zcKMTs8sR7ebiU9d2lw/p9j6fnyR+2gBoj+LP5
WXLlArRYGeV9M2vnzz9yqqtJF70XRLavaOCFDaxGmXO7zT5E79iFIgHU+lCVTo451qznbCfa5vKO
+hM0X0wreuPuJyi/skuCPI4NBFYRyqk3YrRTh9e3K/n6HOzbjEzUQQo2o3E9XdzM0+Cqd9GBFisp
hKUGPpNmzkXFVfVzeuxleXLSZX5NnFI6m/ab0h4ysnjr8zf++STjFDf7rNk5lC1R4siJsE73ctUc
/bzWxmQd5mrH363PU7TrFKEO9UYs3aT0FEmWGe1012W2edKjhIaC9tHhrHkpbk9EGfvvIMf2aOVf
spts/CV/BUgCzhEty64fYgKRSuuIzNbWFPGtLaJ5Nfa1HTwQmvSAFDMEbGxaigwqJusPciQsLWc6
8LC7dKQqjIMX+RSYf2WcMiwHju99MgKHnGBIR7vqjHS7xQOOMyezKNvzBFDiAtUY7THDU+aiEBlY
kgXukSXML4l2mpAvrJdqwV32/p4EkgtJGWDoCU7rT7S+oAKEqcaoUJEDLyQUtLr4B4LhSVqJUUOa
s59TLtu9ilhiIdl9Zx4lVgbcAu5t6+l3H69ZDhng1ppigCJyS16gB7l7/950M28gkzUYHfl05L09
i5LAkJ4i7npoS+12nkg4LXlv3nP4qT3YOlpudwpXAi4XB8dJApS/V0vvuFzQBDpLL1CoaHyZF1nZ
cVHO7nD7ex5L7232AT7QoYxBP9XzAYaNo/WdHzHt8I1A+0l0GJmURGVA5dIljHDd1QSgahsPpMAE
svIOSNx/pFs0IqYWdR8Ez6TdI6N3pl5MWpQpX96zc5REhD4aLbm5tSque1G5lZuFZTroWfrWw82r
O8kxfebcQt8CyZKpVYKt5fButYpJeBEE7Id1HXlV16uGK71Nf0AE5Hz+7Bs6icnjZima+dk0Gyx2
tDnOf+t+WNPozT4jcUG5rWPq+I7fM8pjzntDxekf7R0EJESwXYI7QAAINWmBA7g7YS2zH9+QGu52
NR6gS0nmqirg2AE+lRvoGn8J5HLpNMcfmVzcSOeW4hmyJi+FUwFl2OATD8v/DpxyRBAG2yvFCA+u
QeWprIVDzXAaVnOluOy4v4/TD15XrNsa3QKcpkPVO3RMNSC+9ZGS0A/enr06/FnF8RnPR11XwL7W
iuCaT63i+UG684I8jXjP4BXvh4u7yyhOEJ/ecYsRcKwGryQb8bWI35CzJsPrjzIoVi4+LDD71aJy
b6BFS52HzJAfWcbhaTrh77Smwlm/ECp2Z08bQdksGvognudovfxg8PnPYexpEkyIcb2s3KBGr7nF
na0bM4x7TLaIwyS2o48Adnz62Otxd+OgMCSgeomWS5Q3UOgW/GnQIe7g207zL+575CLsWsFP0430
rfK5BktoJT1j9xpwODVwgCAtQS0mpVOGWlE0kzJOR8gJvZFxcriTPp0eEsRuYVExFri34GLoBBDu
xriMAK4/7A4qEPeF85voUaxyLdxfMZf3d95bvvSEdJ7278fgsYsOpp0D5cOrw3YAFQ6F0cdgwqVN
MhTVxoggdnPUtZ8uVlnZ1kxazi1AxH8+MRqcZG7WzgL6rUwK4abjgrXGAdPQDcBSsFIg1V5mTNcb
c9Ml8YU/hOM3zbWpHJjIS6fnzgHXKia63PgXOtMc9d4v+Q0cDeiELCESvwXAyqzgX8UZ0csfTfF8
z4HVFwwDqAZuswoPVjptXpzKlSpYxyS+nkKKy/jo++54stHlVJhJ1EKSqfb2GafM05v5J3xfWbBg
ED36x6Eo7aIEEDb3d4vH08qWh2uF6fHVJZIB2iAnaCY75RnpSzlm2LiESL+MyTSTYMo/zAfwKNUY
DTVQN9DiYcY9YoEX7kzTbeQiTKvBL/qUoCAUCr/Q+GOPtB6/OvAb5VtGgMqr0otDt3Yv6PLsdlOl
9xtUSY7f7gkSGIdyaN+oc1E9irrnU8EudMlJKGcv2OWzIio9pEsz5UUEnQd/hJyInq9Q0IbkVLB3
SrinJITVzzjTg/wZ1NMufLDK63asct1dnEfObaZp1vcnPsdHDLmlP8dzXF80HC4IQXTzwdp4Wo13
ljyN5u0onX9pUjI7BY9fPpT2FiWNSOGhRQo/8UPFCjrAcfiKcgsaX2naML/ocNmXOfjjO531MPs3
hxpRvTfkVO5z88RQfRQNW5NUxts1wTx7zzLgBsMlHcRB6bn9HtWf+CXtQVdD5lQ/8OKnB8T/86+Z
88PjUPZTCt/i3cxfbveg+Lj55+F7DY7RTUcQ4R5mhr+Zqzc0dGdEtUd9GKofV/dGQyJCPt6L1AJS
kRo5jbpwcUHC3BImI7GQSxNyazBKRTiu5vHgk9AfP5YK2j+02IGOuQEuFkAjJO6MQYyL1Ta3aBlp
cAHOv5ISPgh7WkAps3urRt4Xv11BQIm6xJ4Jy1xKMVrcjFoi3494M+24hc2ESjEz/CGpRT7WqHfj
5dAieXpwndCb3dOXPwjLQA8xkJZj5Qon8qiffmPoqojl2+Prkjagu2d7e8SfrKO6hF1WPywS3fLl
3Ocw/BDnG/nuiey/a7WN5EMy7bsyWTfZNwUjmfkzAV7rBGRrDhl5Tz1HwfckD9h9AIY/d4ud54xZ
y/Kz3OsXs31MPx/sgP2781vWuCP8nAd2wq9552nRRLBJsGyQ5Eti6ZAhAzD2bKLmCqHMBjuNar57
au+WsnrvdL85wugk/qa3Gt6EsvXPKvu/mPZ9niqwkM9tSnmcbVqpXnidLb31AKVHMw03V/ruiICr
PkAURhM06/BXDf3QIKYkHNq+hx1oqiicwKY73o08h/OsmaiticPxIFLwNivsQWbcSDZ7YvS7/AHv
AktuevGFlL71K8fz97uo4YHieoKbGCx2kHo9eDhbsEu977jPwD/Pb9QWs04Q8MgZ44/srUMEi8b4
6C7rIvaF8qS1/LlXlGWCxChy27o1IB2G85urbtlZwhZ5fKI+Dv8GUCyyaQ6N7ddqC+smXeuoLL/z
K3QA/nrperCku5rZv5r80A7TbB740z/XgTJw2i6APMUSKDCDZH/IMfWx1czlJUoXrJW3DS+W05dt
myWgOHSlzDI3cmbNHqdvIeOSR8C4B8NszixcY9N8BigDsaUzRUIgD+Dbmk2kmvkUD+Wx0gQ1vr6n
UfAk/hcdXR+OiPLwqZj6GDd1jfL7V5zdPs1TAmj+fc5hoKpUgJjxbMqU2valM3RPeg9volB/7lm6
H2PCAIy3t838yadrTO4wjHh8dIxQWFGwq5eYqT5W8DZJfz3wKcLdzKbw2kFcz5t3Kt+mttzWk7Nd
vRzWO5b4P5eZrwO8/x2I18uxX1eBrOnJdkAxBvE84eEMO+K17qzukVYLVTcVhrneA+m3/CtPH/Zm
gyWGdQEQ4PuN8aKkk3kySL4G6mfS5w36khe2e73N566rJrSENQx5BhQ98fIKqMa62d9h4cyBWAcj
nhPi3mXvZ5K795zfuQgB3y/kc/xxE23OK+YN/DwQDVAocAYxsm8z4I7JLRjqEd4XytX/bnfvVTcz
GTeTw6Wal92A75jGoMXVpCSqBnJUz6gGdvOzvmTgvN3rrMPcAa0ceqnJIEUs1x5kFYPurxb4EM1u
0+fZYq6laLa+4vzKrQafEwT4YaXZ749RH9t/eU3M1qi9qZaQIX1NNRwscUQGJ/RUXL+cXLNKn3Ly
3TP79oVMyJfZLDBYjr9Ba3ySsnD0VSbh9iHfQMhUrTMGxy28CC3gvpi8j1tY6GOaiSNCZboSMr+G
zmM6HLDFq0WFNGeUNgQvMt/FFgI1x7XG+YdXQSM8pJjf2ggzxwWswcrPMxxmu8w+GMsxe+PoXsKa
t1GAuSxvGJRfDnWfxuIORE+Z8HSaPZgtYpj5FeIosd7Xv9vyvJdBdpS5l8V5WX9BBYk/v2bBzeqD
drgvPztegs4aUjNbDGwa7d3+mH6X9HwdiunfiRp9yfVbWLhkhwX6K4S8GGzG96u1Z/lDlAD8bQ/M
xq4cgqOoS7Kb9v+EEiB7ZNJ5318uRE5EhrnXTiC+fLA32KHImUiKM8zcU7lorOGO+XJvaHYY4dIi
UErymYewY+AvvYLukZFM+7aYZUaOGEDCc1+cTPGNagD/YJy4cuiREgrE2YKNPzgy2O1iP5XPLtOz
e4k6f6+T+kPU2myjizJW7ZJ6akD3cSWL8Ycivw+DAAYkZvE4xVjVqkT9fZqrJOYYpzOGKUBJJiGI
jEsX12P2s9ub/bp4an9KQJzuDFurxHhoyy2/eO04BBnQ9ifP+2Q0BgGFWgkaQM4H4Bqh4qDpmy0w
ODmW5q01G108P8ab8GTVeahO9RTzHCGDc4+3EPpIO9uK33G76bytDUx3sz31nQL7ctFbqdKnoyK5
Nfoa3NFPGn78Ep+l6ISjuBw3zvX4sOQjwoCQQREPapzRFSK6p2LpTljJtYwOOAzebn1m6EMEKP4X
eBlEOL0bDJMZNPM5i1mOAoKxMNjqA0dIHFBRh3SpmfHCdE7bl8PKuSWjdQPsj9a2b6Ta+gfu1vcz
NvOqOgzm1Avdpdo1uwed3qmO+1xIhVxjd/ufBiqVtmJ9ECDYdQxm4t+fMu7b7LAs7GHR9SmZR9jZ
xv647bGfIvQSdzm2pdCBZrOs08b5Gtmyt37ZzxaPjmON/YBok/Imvskg6sR9nAq7W09dXqiJFDsj
1wLnP5rvL9QAU2O4O+7vTwuIcyuubGXSY3NoJiDg7JPDxEV9+DQr8AfxXaLjLRunZq7FSPRrDKbb
v+GxM7Q+HfeMexGML9SsMF1+h9vZfUMnPPsfGJ9YCVTLuvTyVT3Bir3zgI/gtoSbQ8IYjaXH97Fz
yi+c7MK5zrAs2vPbNsKsn55m/Dqzi70KTWjrjtDvY1tl4lE+xCkfAcfHf25J+wghNlw426S/uObc
MVMojKoKK6Dej6SWtJMOuN9mG/fXw3nv9Iwv2PEuaFn7VIByWsDJCKGCJGaO2rc1pP3MIYksYa9I
DT5jXhTFAicPLJcqp0aPgyVw6IHX+h61duZLmzmsCKMwh8JUMbEbWWveOT5i+qQ/0XzaSyXjVuJp
nzDfJMIh6dHkIdNu+iDnik8oqgxNLEJugb6rc0mOnzP1ZivOL3oNje/64cLdWGWz8/SJR7oxv7mN
31hv3EM2+BfABDIpjroRfs5d2Fh2viSR1VRdnQAqGbKA7eMnufJhsL42cnD1FbwKIz9oIgcOZLWp
+Iw1U+pdZgYuA+3rmBOuYZ7O1ByRLfAOkacnNVVneR4wdQeqqV7smHaiOG9QPdhmJL/j7tETazIa
eFxf73eqROdrnK3Xpg1GcWf2zWc46MtMJet7TRhXPMb95QMVt7IYLfKDvi+xBDbfsl3herS6sCwI
NFAdWvxyaGbeg9EcONlkOxvcQz5IRn/V5w4eP3ELE9c5JRSVDNGke0D8AlEAVwvHUOmeJ70lw1Fo
AoSNvk49Hh0V6dBHcQ5PxCCKIMCVOqkL40UlCHV2n1l7+p8tR/DhXgtCFkhrkOrDhcoyvkGeus3v
+yZWoeb632Q0IwyAyFoQnnvXVs8Wxk85T2VXCYY1X+I30IGkUMeKuMYHZcFPAs4y2Q5lwhyF67SX
fENQpLjCD96oUzyzdG79NfzwAnvC96o+WGFU6iZ2bq7PoZ3bycVJ0sSHerK7TSOEMiD9X6PjQTuz
kt86YEPi1wPuLxPEQQ72gKn47aZpepJP3jl9sMnzPj0jCdJybrqLxTi44JSMDQ8yZ10cn02YoAHt
BrcE27vzkMEPH+SUkwF58edzxdrBBkMAuqtnfLKaCoVHCUlx/YBK4I8Wc59zOZGnB27p4yNhdPzy
kqiFewaP0l1/15qWs+zB+fpWjgN5qtrtGifF7O9JOkXk1+ncly4A4dDh7g7jQwyzB4akIaz7esew
Do3fYqkIyc8LZDY4h3uNCQEReMH4vkN2VQ/FykQFvVrRmYju9JjoQ+wFu3s4Hu+3SK42hzb8mJTi
GsS5dZNAFws4sHBkUWrvFwF+dq2bZjY2xTjyjlyqrhCuZrA4tXvgO2h4/LOl2RZQZnxgY5hCfCcU
FU4GeFbIuw/bQpbZOpSap11pSKbeaDMAT9elWkM+jLMln+qDgV03IIVBCBMbOuLxyhAYJ1iYaXXl
PfpsJsDR5byJ4P/Nt9JLJyp3Eaj3jjXQw1lQmkBGll7zw3EtIBcCVgqZUBHkNvM8TnApIRcRHwrv
wvGAm7LbBaeEB1dGa+7u8A4X4vlyQ0vsiJNYh2TrWpXw3w9DVEMxT/lCzUTDzyow8Q1L59XPmP8/
E6R6N34UC4aGzlbNDb8lE5HpVO0sYQRIqpj06fuGkbbAkRbSjcRCQde5wGmYjLcMAcwLH3oyZ+7P
JB6G64wWYiPPzl3XDGFzLKsWWqnm43Y8ZaE0Dq8tnx4mZkQ4Sj/B9oxCxl+jeygZk6/XPPAMyz1e
bkcoULR7WIjmUFJtLbIDWSbQ8VvsYdng4dFNofLz7QwO9CK8X20QQIDjIvgt+tzVLx9i2tyfX/CI
tnDcQIcGUuwyGeWdCv4ik/O3QejsjrXQuifePIyUMdeK0YznTA54dm9FsPbdTDdOYkvwzvx5dIXZ
8xJUAK4ILsJMnzzH1sjTk9/x5YatPT5ZiozArZwU78Iwsljuuju/2u5KASXFHo1ZpLVu4JMKnDCM
K4GVvd38w6q+l6YAEJUz+7sXYS7ZJUuT70i476XrXw/i9IR2bcnzAIraNwkSHzc0qED/EijJUGVO
TH1RGy4vLXetmSanY5f02eTkih4DY8GzjJJTgSlzypSYhzl4eBgnn/gFusePTc8vnk9HfbjZO5D/
LcPEUqYEYeycmuxBfnt5POEg/BIPiGpgUT7fZ0KtwqnTUqhycnoRpyGlJikhcsuUBt6UlqgWfCz2
Fuck543LGoBaB1qTFCWv8XAWVYdaKHlwTOp7v1hHHaiPy+VVd5acUP7cT3LbxZnYFUfFY2s8/v7Z
JB8XQBYdt/uIVj+bWSdj0kFynuHBrjqIxv6JjQZOp2P/T7jmt9/WaNIyFsJOB2+lGLnKYmLLQeO0
2uMCwoB5vAm6rViNs1zgi6dNxiYBTavNfTpefQ4LacnGj8XUzPjwU4eTf8Nh5qrSHRixFXyjnwsw
+3AQv6w2BSg6LwW1qusXDL84o192aQ7mWAX0GMfgiv2EqCBTFUhFepDDWRR+yh4DCjVxMVJdgCOz
x2RGWlyD9X2sUXwZfwu+my3zXNiy4lZw/r+FS0ndMXLzqHFNyNUw5zKf323U+l8EOsavZGc0Gxaj
9AtnHMlakXW5CAbRUbi7IQi68NnMN84OsWsZmr/EAMtKnyKnRDvD5q6Y5+ISmg72fnI6JRlkPqgH
qf9xRLbmLDGaSG6hNs0O9AaT9MVGH/qcq5/og8wQD2u5Sk9J4ZruHO4noBKxRKZVRgJBL1s/X/kK
cgBDDHe7sztkecupjyQ+a5yYDTgMRV1f81gKqhk9PSxifHxMeUtcew+L4YREqp5P09+u6A0imViC
BwFzwvU1Zl4ZQjXnBGCbpkMafuaV30kmsE0ODUq6A8eeJQQMDr6Cf18COs79pR/o+gbv5CsjH0MZ
GD7l7Nkgoh4XCuCxxQ6vhmxgKRgz86bQjlKl/GC3kqsIPUkOhKTnAoRN6chC1MQDwQBUWNXAEjya
P/z54I5NwnqNs4EBO33dvG2OzcKJtgfYCFb+diPrXiCWRZNL9AOkiTHB9uqsYgSdviylFXLgS13N
tVBkznJgOOc7FscWutV1GDr4djKMebTmP66wFXFwuLd5NsE5AoSZgyDFYT2qrDXQBBTsrQ0Dgwm+
zfyhwadxsmdCqQiPbE70EdAnmViJ9Gy5QdPhr8v/lY6Yw9Jdh52NBRWeDypYCKSDcZUhcvNRJYnd
ZcpzdpZMlLwpApoZKiGGTdTSzHxCxQ8PvLBDQqNgP/79xbeAm2FhOeF5zyTZ+iyic+DTPEN4mWuL
iMmKv8Z9HF9Zi/PO8teUxkyWLriwEYLL2l4vzK6PwfxRt2S5EXAgjDe9cDJemQHOfSf8b4SL95I0
bAgCah5OJQjlJ/fOGTV0lpgrx3EPGtePAB6LVFEomLeI5eGa/TE/wueZLUoKnNR1B3S3Uvop+ZXB
0AjqjNcza0od1/V9bFV9+odF6+DUlrhCyPXGQoSJKtihaeLW9IMBjHYurtM3MLdWoEYLFwma4VvY
Ucl0IlirADT8851Qe1QOh3KieUe50eHjXIxTKdxF75gkrYudiMsK5qJs98fk7ARj2nECeM3j10ix
Q+Mm4NherLbJz7aHtj0ObqujycenEuTDFIGbWtRCfC3sMyHdK3SL2w8vQLpRLDi5xuQRbmLEZGk+
x3OaT07HYnmU5ZwUAq7M42We8PmvrShX5Ow+ZubKLNxjj6om9YUIpSswQuLFMiJXgB1skkmhUQWa
FIOFMQ6GZ+PYi7FYzFI89Vz8yzkh7rPmtFwyZoyJhb2c7XjJZUKNnCTBLz7Kj6SZ6PaoDk9bvhA8
RN25z6Kj1B1ultgi68YHfgQLmHcecY+l5FJEzY7S/8tdnp6OQ4ocOFuu+bLNMSnD/jhonUVwCjDn
XPQouP9dJLzBlpXF78B+eLHqpEkVo945x+qoZ8jFkNmsSeLfuMgI+qLWdIMbBWLP0EyWmntyGTb7
z3UGMetjxcsmcXCtigb2DoEHk2lXAIEr1GM+OiGxFojqeQLWyJGVAaW2BRSmYy7NN/leHgUFhggI
M3BTvnaXdWbynQULaVowRjiN1wQ5FT5MBSpUqlN2u7qKfPPtBiX+POyR2loNM3O1uKMzkwUDJ7A1
ZC9zHkZVtGtwK48GyBNEEtT+gjkg+SZQ4vmBI3eRMpDnFRivSPcoSlHsg9AECiNmwsQGwddLFkrZ
5LR4M3bg5YDyNytzUbtsWIhofBaOONaSNGpweEk6MfYgc6CeX8youv3H/OQPFz5cf0FGI/UPIwr4
Umfqqz67qLUhQTdJTJMTifzgW6HmUB4rXScehM4fm/gq4tCxKOdl/JY85ll0SVCtXdRFKpQtb81K
Oj3mGa6UasQjaF0eAvshWoNKrWnDEcNvEJwSmml1FiDmIxY1xEns2DNc9OPvmsNsCgtLMN+dGn8D
k+OCUicZei7af0fGWET9VWg5GKHgLsKY2odbbU857CCUeJ6DtQ4VUhTtfA6EJF+yUR5TitzQcaZM
g+PYYNes2Twu+z6hE51/dlD6fRYT4cNukPCuBQGca0omujB5jeVyHchlK+nPkqjGAJcGi2Kaz5bR
BYEFWPPay2jn2BTFGozpM0Xkao9gQxm3jb6U0Soy4GZksrJB40LnAWjh/1AxT6feftIDt54C3Uqu
VzvmqpAU6M8SIRWsaOnah4Zd3q8wC25su8Bfc9Rbh/PJMUJuRta6TDpJAmCygMQL4aPMSXB/8XGI
ezl8OzEP/SPZu5VhOTq9GieTxsfjL1KCLBbSnydoUfw39lcsPrVczKYpt9mvY7iJfyWYx8h1jmaz
4CwRNLNrGjFx6qzdQO1SDAGjEdnYD33GtSYEUQwdNnh3c58Jzol5+hpjt/THeusq1pHYcO6RMXZE
xqYrbDbQe8hJWwO+A93UzHGT0idKEvKHClBjApWCOZpwcgH6geY4C7lJgGjx8hak/sKSxxsd8VYO
+Rh9L2OzCuDE8BAvwnmEFSeH5W9kfbZhGOt/u2VO3GYkrjEUiFxEhoP8wIBhZ8w+8aaMv449fZqx
FTLPBZRAc85e9GJnWZ7wy6bKgDkK0cRnfXBKBQGWv1cwKQ5OeZ6zNZzbKQy7dmS5PuaBqc9Xxq3H
TuMznhP6nRJRMnEo9Bicy9Ifn8LeGYSHaeX+UzDcebcZrefkLWbKUi51fpcQO/wY6Vd2pc+co/wX
4mKeKB/kjYCYB0K6coIi4FHx7+T2RHBMqDsgl1TmdPdpRel5c30eAV27T9gnTd6ca4H0VIP3uxbR
tbb4Azis840jfJ6DvoINBGNpvMyDpw4fGo/ceJ6CRTt9d+fFVhzvePaZSkFnyvQOI93cppU5tQr/
f52UG9owpNUmYiGLVSDQ/M+1ODkOw0Ug0QXZiBFUc7yxRlypQZMgyMOaf8baXJrxDZ0wHH5MMltC
zqp5ep2wcaVmlGafXxCNcuyVxhEbe8qCi7FjoLN7cpojRDOKZYLih3ZuNyDTmuaReatB6cqyV2Xh
lk26+9z0Hwm4kpzmcFDhz6El4SVC2F3JX1kg9oZLixsct3+UHkAXJ+53M0nv6cD9/aDyMAXa4e94
ItJR/F4waYhSY+DWsaEigudIN/zXYg0WQPoVTmXodWPsVD8Jq4VJvwOK3DFZJYM9+b/ik1Rv44m/
mhSiq1TJ5SaV8RBDh+KylXb72xS7felC1nHkYfU9PlnuNpUBCVXDjtNCk4HCRuFID57gKbmHjXWl
VJtru2qawXrnCX8c7m7OttOxMzvieosmsbZ0ke+JzDi+l6BqhUmbQSGXcdWtWRoodTmNI/lD2ckA
A1aop0AnKV9poqypAr8vOqJezAXujUzKnaQ0AZc6NUYYuJMvOCVO/z5Nbg6mMm+Jzd5lZjp5t2Et
rWMGeworaFGcG9wXv5NOeVOekGmHHH/2GrEcqtSUkuSUcUdzC3OIjPeX1VmMYfmMKUAhxNJODaIm
7uScX+rdpR1MBsxrhdp3rkRLYVTOksOkiOIB3PkESN2Q19vrG/5P7pGSQ83cZiwNN0mZLvBBphdn
SDE2tFilVEgj85Sq+y/OzwMHkCqzjzoScFEHN6elm+dWIOYBaQgYGCR4K6pjcCPn/QR7Im75yYSF
71QZs3A4qYEiO3Tv1JSvzSfKaQCfMCfM35gjUAIErDB+XMUoSXymNB3PlHuwmChMpgWcc5ntypYg
M5VXudEldgP+m+5KP7rrkWqDoSIbvWw9/8KIBl8pAd/+TBCjpNBVDe9kW7nPXgyeysHQmi//QRbe
kB/KC5LHin0g6YBRM2ZWK4OOia7dsSyRUM3VkZuh53lZ4n23LxLr3fUsCZt2fAZskPFOIL5MHEGI
t4w5SNWSVLXWJBM3h97HQAyHAlp+dG853Rd92XNB89bh9uhc6VrfLxR3Ql39hELnNzQbwZijJmLQ
2CLPVMzeWZx3jajt9+oCgQnAkvHq+XS+42f4Xh/63qEg+RO+sXJn8eNiRYwDgq1tjE4WnxiAfo8h
N/gvkg/mkFlhOP0JM9AsJvbq4uL4ejYSanWAv8tcoBCYnwq7kJiZxsrkuB6On20Mm1sqfjIkLxzi
miyUJR8R7Bh/GAQHAEwSHUf+THk5nMHmZPcbC8Lm0D5tCFl7n4YG1t1Y6BkFqscrFGn+wBfB07om
Eu9ND3g2OmsOh2pz8ynVvyUn6b/scCr7SULg9NbScLgaX3/kE4i6MK9NuFA4ZwUTl8sf/cII0BMB
JzxhXPJqE60D4PMV9WbKYkzVcKeAbMvo8G8FW/BX2YBoH4wD+f7fH3nC8FU/bGVcRX3V4KtWSbsP
330Gqe3ZYWCLMaId/SNtkvpAErNO1gC+0TxsqFD+bUQzW4w4yZWbW/HnHK7cnd7ZFX2mUcHQJywY
gkfl7Z709jBidN4ES4DpBTpMZqbAH+4FYAdtu9U1VcY5ID72vcNkyGpQQ6jOFwtG+WrdcAdwyz7q
CX3lVxQ4QMzcjTtWEIY1NOGCcu0+K/qiVDxFvB7WkGMowTb1dfMLr/NzpXkjnQEOkvVlOtLFj3oY
NbjqlDiOjbtNMMTkxf9gmfCtyaLmq6Z+BJyHq/DavaUNDuY4A9QCLJTiGsJJ6NBIKXHWr4T+dsVv
sR5g4fQfSee1pDizBOEnIgKEv1XLOyQ0CHNDAMIJLxDu6fcr9p+zG3t2x8h0V1dlZmVVzCcbXE/p
NQI0WrB0+NFfnhM+sprRIC7Gr3ZOcnmNa4Vb60c7WrqmWovDn2vlZG+YWjouyeO+fN1nQD8o4hmk
0g+brHMrTGCL8rC/d7tMUGqwYL4hfU36PN0eyPClB1A/9dG2z7ENiNv0dOxoMJCsc84ILf7/92J0
WyF9m0YxeOvN5ZB+s3UX4hDaH7iBr6R3XoAOel+D3pmBIXnP+LyQmaN9CTuIl1CD+f22VzPJvNHH
XNSa/dj9OX33ydJIf6x9Sx/SIKVv35LMY6S6J62vp7/EkZqCwl03x3xzQZrt0hy/MdFJfz+US0Be
hMeGSFTFbfHFfC/1djrQhExDYonATLI5OUjYnCjMlE0/2rpZqDU6MgZfzelwK0jPLzBptBr0SK4h
RiHJzLe+xyVlTc445LIRnKpj05HOd4AosknahuHXRB9Ll84A4jXAtgMb9xvybxG4rXbLy2T7MGi3
fODsK6lpRQc7FmTSmPrVEVnT+aB3Mrp3DfKoC+ZjjElDX5oxY+DXxyFu3jdKIgv3hzeUrPS9kZ7e
QneIQDcIphEVzEf3RhFZWwmsYt+QGtvaFEW/tCHynsEqbVzQXJnGtqafh6c3DajQ6AW0qSggx+ln
VEghiTxYvtENSdPeebymlMKWFVNlJLSDE2Od3ebQHkrrz9/JZIWITzvvi4+yx80MsXlcD7/YlyAM
Ajp+WshFgYjlkbhD0cp31Zjs0sBtYhhbMhzQ1YdfjHeYXDG0KwhBP6Z5jswb/4vLiEWy7ly5ZVTH
Be+4OzwucZUdx5SBRCrRIL7Gm9Qzlb2WWXW/hbQN1yg+uG+sDti81M3SMHF1qAgYgYXvLqcwMTRN
GoXM2mL+lh7g2kd3lkH21VBPZ60H9pT1pkhltvDEaljrG2seBWJoyidYEAiUngIX+mFcW2ODdQJB
C+NYzPFDshoPH13e+CoeDnsvHozMxR7CL8e8IdDCH5VI7uMpYJ7C3igYWZnt6cBjM4cAQBvNuiig
az6YMpkHHJmO+R1zWrI3IzR7M4rTnPmL+CsZiYqYmfWyQLN2xHXH7xoOqeSIEl4KcEA4GV+SJM7i
FkcN2qWAOghGgiCQU6gt5B7FL2QgiIILmYJGCoMvEkK4hK5xWAKwNdPsOU2w4BtxEM8HU28BorOh
RSV1pLp5MjGLIbQstmAKnlKSLnjpfQyOzi4c47STaSGu0S/l+wZAuMmIQUZqgWgqCBuMof583BI1
dcDRVSYbbqgpUQExlzJB8M/RKo3pVLUp5QPIFMjevA9Ko0aKcWiMyANcFyYt93s0n3BO9vM8IS01
maIGwju10b1I6iXcMVg86XYKVvdhFmkG3QKl4LfowrMMin5euQP0JcgmCSTJquPfxzC3X4wLHIf3
RrLr5MBWlQmdjwmjIJ7eM4GhOzrV3lgc8um8KfgHLQ4wZJv+VE7rOE3B02tI9/DAMLwHtoVfTDdo
916M0Nh8+MIriTgHbLNjYcfRp2zG/Oz1AFZjvhktYCt6Mm1aVB/kNE17vNsDNJyHcAXRe/MwyVNW
tC11REwMkLeKpadIlvwTjHOMTs0E6feiMSnTJAZkwL99+GZ7McbqvCQZGrEZ2VGKyrEWJFyxUkAD
gt7bLFYFGNU34H83rMSEZ5U4pilqrTESOLVIIZAEW0yAfiO8BCIP6NvUmRWwPkAB6bEOsDxKAehS
x1NRLRE6AJeIRHle9IRQKHQjlVm/O9vgR7dRpTDMxVgxKx4Mm1qUxcQyYQwtxzcDWTQcoX4lP7pU
gw73E+afakyHIWIWRtafmAYa00lJ/KCNuRvht+NKoEUT35G25piIp/iPd1ctBfNyhN5fmGOhTEt9
+hCIyXOO65R8gXgkBGF+oyNF/wyp8RzlQcUGq6vfysWAdwzuAIrIukiA+QSxTi+DFLzUyU9LRhLh
s4/cLBjjHw1HZ2TbcQLjFqnp/KhMSn2+v0c297A9M8KwEjGwPRRwAY8Vgi3HFCU4JLVJfg7KeLEA
i9anEQ3EGKPq2LuoiLmsGyTFFE4TaqXpVMblMWIJZDFmAuDerpHYEqITl46k9dGHyhhrE9OOGV0d
c2C+x5xs9Av4NSUW/GRQOnDaau8G+pChXkPd1KfoHBuhx0RngAO4VlymJ3EMA0JrLI99TD4OIxJc
6zYWiv0ivCMR/w5r6s3pSkfyYyxNYkha8cL4g0viSRIqOEJcNz77+lAAmobM96jsP2xI8U9hDiSd
ZSRngVyK9J9wlnJqjXnHenAjhh4/JqsAgT122AB8Joi3hKuTT2lXMZuJSjlkoparJVlpZQRQj/Pu
Jk5/xAt5v/mNGLlREbaEtCojovA2xqZtyMsxbZuuALsYg3NKC+ARi3f07mLe2g0PhJzjTp034+LO
kABM/yOg+9+yH9WdM5BOsh048O1mTIve0BbgkpMF+HYbmGRaPKnSoYt9XGEJC1KI/gLdYi9Y9c2O
O54SywpAJFYUBmfUJOIm06QXfsRR3vn7nZ96+DoCQaPZdjm54d0Ziua6FZ4YRw7kNfa4fdoODZIx
MFlQplIfOQ4ZvzMSWIe/w5iPmyTTEms962+NcZlpmzcXr1p4lYdiCDKzZXOCI62vBwtO1czkadFa
HQku1KyTU9K+iAcnc1ziGAiNyOiIICfxUtOk9gEnZl/g9wp6YZIMQxZgqfMm5DczqP4idBg6QZSo
DG5ZNkY7/gAY7PgOHLcT5EUcTsxXQCkyYvY8e4NJC4DhAuZP7ZgGfRdnjrlB278LgDldRDAFjzBF
rcKORTvzMRZEjwB6jTNbH/YA/Zir5OASspdUE5Guf3XGtwndaAO0A/yPtJ5IY/5eyAo82T64olQB
+2EHKs6c6+qgb/FZVY0my4vjR031M43LF97gB/4e+IP3RmiHmUAIR5HH6ixKHdYLaid7X3UEACAl
uJ2pqxjeFG0UpyiSdkTYm0WbPswXEBZHcm0KNlL7A1GyTIUhP0L3gIVuci5TNrLO6SACyIINYVkX
MLDXNqH6RheoETdnKwZeQvLZpf/UXbrNqIIX7Cag+oU3N4EkI94Fq4Oj3ksA3/hI4ShpyPJb7n+8
XylaOxwHoZpDYDHNFQLX4bpNVAebBGAgyUBlRUIw4iXCJY8RJo85pWXwHnOzB+n/KAlEJKM97OE3
im99PUZoTLkSkaYgn1FCkbKsOLEfSk5Xhb8Ab8GDBhMO8T3wMedjFVIbI8IlLzqMIfjp+rrqdMqo
etQ3qmWqodrnEGZGFqEQpidgYwWUhZJawBOaAKn4h9Ys3pPkXp5DHQx8wzA5mC3/Zn5jH24LHYmj
fqiWmDMhOu1G+FSdFZdMny40KbkR4OBPJMOhy33sMatl2AnzIRSTD9Z9stMnP/hDvSfL6elJfh1x
ZF3QJteBeV+oX0r7ZnG2Y6YQBGNoKFvMPobYraDBpSscpJ92f14CgXs8RpiOT2aKg6bYQAFxstBl
LWCUQUJMOPdudF//DZnDFeOJC2GPtI14EkK0aM62oYO/kJ3NB3ajrY859/fMrCCz9rrLLV08jnhk
F5h4IQ7nSjh1sF5vuVs7Prj2mKXjLpmgBSPBDrdRNxImt3+UUzvSPExohlS6CHIwVrN1y20aOKav
6LxeIWlnbbEUIENI4zxBrE40PEeR4LZSrK2GdYBW/a/JZVA3jId9097tVCwHjQNOaMhrQ0hNJBFi
WLRJW2tzZhS7oz5BW43aCExBraD8xZ/uDUCE7I6lj6GnKDgtJODx3u4ZFBIuZje71OIAfIrl2N9l
JsZ6PXeIu/Jgv6XAood/MlvSqg+gP1iigo5Dwh79g7PGfzOwFTg4sYRCTygjhn0IPmRI2isyNHBt
hgyhsWGl/ZZaK9WnqBGik7VJ7uMNSoARwVJW/jyVybIocofxuhc3qbF57cYtpKeSyrXjMvKpbVKJ
21O4wZ9/9uKA5fGoN4a96sc8RmNU/UFQZAQm876TmarU9CRBDX0MWs8CZxvjWoe3HMWAnIkj8gq6
Q81468L5U67LXTDD4dtlldNwLIcOdQ3NgAaOtjqGdkP0wyp+enZwzvAW4sTs22PyS2omtXH8S6F8
x1hMsRMT5AGWN00FCd8x80Gz35O2Hu4C3KW7qz4GXXo3hT96TNvGS0NWTXrJyTgi4tufaYwNSJNZ
6KzpzuQUsDdfzLsmUPqFu+8pGv5t4XaPE2BdpUZCs5CLdtil6PmQJCy8YxRFiA19stGGYm4cZdCY
kA4ntMI2xx5DEwmN0p+J4kNSBEXSnyTtP8R7VoI8yA+h1ZEvoW16W2F2MZ38J39s8ZN7rIKTz4H2
hGaEOsgpThhU8161YT+uKybuQe5DakOx7/Qs7+dgb+BwMDlQKJAqHCWSnqxwt+lcQ41pUiB6drO0
Ah7d9G6cN8F4ymELF+Io8Gth5Dl2X4IHJsiQ0CiBAvNN91aKlk4W2hUE/xl6o2nFwyKp3MsoIly6
tMnFpXxUOLDTH8FZuY0DfWx/ZGz9NP4mY5405ShSg7S1JA6JkuMFQE0UhXIhofWU/Wb5lqT9myT3
sxIl1qRn00bbBkffxRPYQHYfhzPxtqS6gchCh+/xWIMXJQLZU88acQsISJMvh5zqTs8kHiiY4Arq
FlqBBufpzV1BB+njnki+CYCwc7rgJnj0DH/ULmusEEvGhvLUZSB3gp+z4NqPEMEqysu/fHMORQPh
G5PX5ifVFWGWk0p5s3Fgw4G3iRlwHUi3PlzIUfVQ4CUN9zPEYQ5ZygxFsNSc3aA+u5klBGSClgLP
AWxCee0d6m6w1zvKO5mvI4nk1Zgr0cRBXuyh/7tnPSPLZPIIo3Zo3wTImv9RYAhZKC3AP9iDSTj6
dnHbPLdmVmMu32BSs/xkA/GQb9GVF2ZrmF1A1423cMkM2Cv9R82mYshffnp+65vzOvGQh26t5hOo
Vd8gju0xxuUFvqPeN6nbf7ovlQIHa8uUYL+DzAKmjY6YryN4uvUQQWzn+hv6r94i0eqKiIlZjHcO
6ql448AS6rdlAn/w+zPnMEo5oIISDJ+HUFo9TmUiMbEP5IQxLnv3d8RTjnHyZzU+9Wmd6TiQJ0Nl
R9S7G4Is0sZjBGDBiiWGYuhzVf5epr8iUqDR+ZO9zJAvSK/kjFsDZfZw4r9ZYhd0srgV4VBfj1DY
6COP8NZKgbeoajg7YMdvMDXeGMq3B+Q79UyENSK+CHsJzWvo4Xk9TPLFrYNAABnMLtNJqUhWGD07
e6nHZOdmyIkT6EyCCjQh9yn/wI/EUIK1jqhB38tkigKdzaY0ChcU5mFkvZF/N1kKq6uBZ98uQNQC
KtANjEQUPgC5PhJXBHBIaFvonMmNmUcAWsGcgxeTxe4GDD2HgvQvRVfwEcAV9J+J6EuQe6CV0I2P
eqweBqM2Hki1M5TWej+fozNU/fgF99qbGxSioAiUyFWPpoI6R90M+uiYlCGyUa/jaz29rlFQFrO9
sZFQkvhZhQC8Yc1wpvj696H059E+OCinjUB65UuiuC3WyIdF2KcTk0b57oqhUxzxTPakDCkp3Z81
IgMjHFrBCDKSlIFHDWmKNuUNxLFdXVs+RBB4Tdbb6wsZqa7RBKFZN0ulRUJfFccRqxRwiyJka/Qf
RtdtdBkUSq6+tYqD4WzT5sU6swy5PUZLQoml5KZg8cD7JxbSkZ1Oqxs/8obVJo2aXnE0az3zMbqk
z5e5Iy233utS7W/0fBo4NdSNBj1hWIl8bK8NlWAhzX7fglvqVbnUaoIK/cZEWFS24EqaKA1GTo7F
QCWjA59YPJg79DOVMW2ltuSFtOYWonJa4HTJkLcWX4RfOf5P2h658IhMAF5IeOg3G0YHjkEkMNTw
ccLCLVoBt5o0G6q3LWL6DfI5eGORSp3QKyqiekkEq+LdzR9VTaO4gB+9oxaI6l0fgQLdpHREsLZe
A/v+gdlimUZhChAHlme30h+quBviVaFGLydvu00QMDlsH8o8owbjVCB9oq2AhOpr8m7hYXA808Ge
UMfjT9yfcUgEihzylZeigO78cBLkEtierElVYAaBjeqoBkUdPSI07cIDDmaGAe7JAcmDIdaLQ5bY
fVbASK0ozysqHnZFKbz1BXVpSbtbRvgvDYw0yV4qhWUxzTgQ0JRVfNxdZjkGgJNdTncRDGLAc/rj
VNj1+eJPMHrb14Q6b1PBbdH/dyMQQMq5HJib4q1QGJQXBX97tdkeTuE91sWOloQTXawcI5JC6lcu
PqVzBA8jHxY4akVXdLBX8CeQLR4dZK7evphxZbGBuza+BdwcF+DTuYJedfVBlWM+7FPlU3QYTQjD
7cu+P1zcUlizHaobzqLTQPQOddCgJi2HVHTXlt5qUKa0mReImhcwEFUtXGn3DdPKql6ch7yTa19V
D3MR7QhHhsZ0LThhfVuZB6gjmhHPRt2Yd3KKXY2q/tsBpB2m1dUYoRgZH7vGscewpGtWgOEghyQC
UTqNGOjwMImZ+vjOoAwnbkfgi9GwTX3zOElRSOaEAyrVLzbQQHOUTZsLwNiGk96LPgbyB9S+5dUm
tyTtpYACupNH19jSPgEi3M0a0tLGD5Pi7iYCHclG2FYpQ2qMxKfYlUrW48jXmDh3oGPTqyO+ox5b
UJ5gjKK+jMIIzLYwVrVwzyTbK7pMXTJR3O2GbjH4A4QnoaeIHw4xgh8DCN/Q6jwyPVh/COO0twq7
czJrWCPpVYu2bMrVMZtcchB6ajbPEfA51x2mABkeoeWr2rZdH3RlcfdegF08EAE8Bd8HUesoMjmZ
YEA9DzgC1Hq3iBtkSuPVJ6fEEP9hZtDFbcn720xv6zlvZtpolQIzoLg7O2spraTuAG0boykWom6U
XMP0G0ZyouHhaT3V4+RjCPTUGSmrelP377us1nsaqD+zPwokhtE0xSkQVG59t1byrXkd0HkYGGru
DryN7jwB6vCTBxJCYInhaIiFvLduQXDDVpHr9xV1e53qvIMSqTRtINcIoENKLLYFbQ2bFNQEXRwR
JaBQ/JytFWzgWHNX7lDoHSay6e+zvvzq5x5nCI2hqkY0FtsnfXgdCzXlIEwiRkC+YDMRd2cxyR7H
i9vjVTD+kGtGuQFEQtnYBqxLuoVkFxR6Acj1ipzEVMAKqCnItMnCaPqh/UOfsvyqVRBNIy0QVSjO
g55HB8XmNqbxFPmHhxcduYBggoIEItKL7ggPEJyR7WBUa9uEzK0pPF3py624DcflonB9DEhGWUdA
dukeVmK0+GaRbseuK7MlG3+DPypbG5U78sHRCGEGif2Mi9okE780KKDgtXphZkAno5y3pg+GzwLS
cxsOzJCfvbwJjRXgiWhYzPkA/ZVzDpG8Unc0KS/xy7FmOKrIHGLJJSkPxPSGVEWLnFzUOiO+EHNz
Cl7AkqSzZRc9bHIyvx758l0VULhpckUf3UhAS8gc16lz92l3C4s/RoKoiX/3SFXyOVZbADMfDkFS
R0ZXIDISmcB8uOGMhqw6/fEqyP3xRiIH+niZ33f8m5/fPVJgRDWnoaZ+RF6JSJtUnKJe+/ql4lDH
d3HkJxemfWHZfGwYWAEh9bUR5NTom3DRzE5CkbzP7jKF4r9ijIyqkDu+exfnPaWEcnNUNPu0vkT0
48NcHRcClwMfzNKEPl4DhVxfY6CUBlEix0fTY/MgbrfZRqYcjEPxx7NdDEYRv3t7hhK8gXQBW3DE
RR/a27GM4A3KTEWjkVNzHacVwb0Tp/gpqFb98wSyzbpxYN2XPFLPC+JxG0sNdXao1+ktcpK3HGy7
9VFlqK6BJNgz8DsHPptUq/Yna1ZscBmdsWROhEEDWw8OE0fOJUlugzXB9754mxPH3JdX8Bqf1YFz
4jl62l1Oz0vc37xxGRoG8VE0Y9yjx3mn8rlpbC+G1KKybdGu1lNAIFNJSVp5WkiSB02HCEq2TMdZ
VC7IeBDTxTq2lUn7HgwBhRml6oG1l6iOwywvUGtqAFYzaULW3ZP39EyfAxwBkGir91OvXHRWU1sb
kNdPSWxgWlFNFeob9wNU9LJsds6iABjDG5zu6s3OQ1gSy8M4hki+pO2SK4QYyupDg4QbyeNmOroP
oP8C9PeBDbeDfIUXT7MTxTfjw1mxhwiRkhUaryR/yPMu8dFD5g9Wj6CRc43ZhQg26IjK8wJPXErZ
tpFTfYiEQQBYkP3+HE5HXrGCziRcIbCl2Ykq8NSyKx01XEV9ZQNAm6z7Be23AJ0jnjLFf8F4vS7C
X83GcxCnbqZUWtCfm01pU+2DWjVUDtNzQNl+G9AyQZKIMISXx3uiROUVb4FNpSMAmAaYjLYEXMIB
K5M7Pc2cg7BOnTF7g0atBrI40uMUWCeFBU7TjsWX8cFGRBmU03Tww9SdR+L5VVdn+WzpHeaDEdPc
tqDQef8v2fFNaEBnd3PGbhU18zR4YUwFdq+jyVNpchlnSGrRe9GiaNBxNPU5vjec3XVM1PiBbDux
C3iE0mhEnq1xJHyoLlIMWqANcfJEHRwwASGgGINSRkXKmsukS5TGbjfrB7TDR6T28X+7IMgwBwzE
fA0E+yxtNJ/2ZtuThqJ0OyAgcVjS6OJSkRM+ekMZ6rY3yvVmg0ApRa52sb5rCqtiTd4uheAzog4J
KP3oLnRY7ElptVj8TnIO0xT/BdqFSVbSlxwo54UkbA+6NZiM5F7Xde4r3b+k+MIvZIqM3WwPYUgV
qRVYNV0urB09LolCZjVt0UXyJl57DlyCk+Tc5/5kc5d5hoCx4iG/dE8RVzTr4vKMxSTyLh56+gUl
LonqT04vPxnPOJ7bdwPRTuIqtByoNAfZeO/yJPhGdASEtJ1xEagvpYGRokTDjN7zOmMRNEB8jzmA
5JDGVg9CnQXQ2lm0tHAPyQ+uSTd30lzRPxrzu54LQcpQLkWEZ7nTTgmy0QbFCbPyrJoya5E6E6Mi
/WIexvkOYT4IA/fZJ7hk2qxNrK5YvKwz66PnVKCA7x3zAjlPC4wwn2T3xBHhxrsEe3ZHRp2R/Tbu
mU4MjjaQJSSSR7vGKQFhufPgLSlJhUmFuuUtkm56I3mKBJ4UnYQc6vw16RgTDn5yNv6N97iIIJ6l
p46eGgEaPtxAVrF1K/aOjATM+Y81kIVWuEQxM7AG+L9yJE98NLkbZAI0O5t8TpKwr5Mc9bKRep6I
nH+daNwnh7QP0jWD6b9wSqGLJuFV5K7wUdwnAnqE8OAFlIR8ZjiZ8GmM1sLYVX5MyP+bhb6B8B81
wYbn0AYoSpigZuRcnTyIfMOFjBjxhn5tNAfdpo2DzgNdJE7SpDAcCrQypqd1oUYjVgsqvAwGRJaf
SoA2AAe4HcfYkGbzsNCsoE7YIMD3js6I1AD9lgxf4yOKRqx9yeXk02BoRhELfiEVK+QYzxKohJJH
FIRc1CilZBgtKLIJ7lxCYIMKg/6ShcIzwqWvbJuoz+ugusp5EhmnD4QX4ZqzMs8v9OoS3RNKgc2G
peYYJE52AH7ItoOeYt9AfcNh4l58QB/UehjrmPYz7LtD2FoScoPFnOesAn6RoOTSp5QXhGc2HAGX
JcCyRpVNWL474CBMvOIzuQ5mXfFQJBdpWMDMYHG5vFzqjAQQCMVGyD9+zL7e8STrgDSKPmq/OINP
C6wp8JZwSHl2JDRLwwtvCnhazzYSRjkQzxS1Wx7U/27OC11uJddWGg9B6ywRsch3YeXlWoQDIrtu
swemlbjMLWX5F1iIblRTVkNubBKP78pr4+JznwXbxl/gaWGtnlSmSOelj4R3LGszZRuz3lGfcBck
8aKCZxnvbMBmEFjuq69jGm1InwyLVqYP+uxQn1MznFmWuOjTakujG29Mls4L/SZNRbJJ/r89Fpqi
KE5Sn6dP6GOlyJoRXQJJ3q96oAGNv0+pgRXhVGIBr5unSiQJZww9CA3uiX5ltDALkdfId+TTRIzE
jrCYUTwbzMKQjjYnGi3kzkkYQ7lm+RUOurrBf2xv0gcQW0c2oLzGSd3mN/7gT7jYtjtXd2dnowoy
QOTZTwlnouGz160l48luPDh5GvL4eAp0kVWEh519c9puj7asqGf2+FL5Ytm8svflRJPlRr+17Gge
KX8kHZKAcvc4xFgGkqxyq206uhDCQ918mLdaouKG4uFFgNqwPrOsDeQsS5M9TwzjcfEJZ3ZDlsnS
lKYPQg0ypS9ImRz0LCdCIqtDPuSbypkr8DQVBZQd+0V04khFUI4uJJqTEonUKuV4YknJV6FUYDY7
bIsATRSkcpgtPP4M6kisfrFhANxZQwiTaXTKa6xqLo5bSFlEPL6cDhMkL6l8CooFIg1UspfKbSUJ
lqAsZ+6YGCPPCQWUJIpou2BqEHYiPkLobwKss9tvfmHnXBdSN5OeD4nN8sSItPQY8Ljlx515Zvxo
eTJyeZwbXIk8h6OSLng5YPjB8uhvfk9dxogvjbvD9yU34HrJI35/AUpvtN1dePd70dzss6EQ1fM8
f+PZu6yR32Nl+fHDm9jemQ1c3nd2I+6YJw6tVngxb3iUSsveR93No1uZjdXbonGLjXHYAP//IoJE
BjnN5gzc7NKG/mJjzqnIZBCnhoXa1d3FZVD8PQ3514bF7hOrUZnY8tuKdTZZdXDObomn+yE6/31M
CT4v8+weouakU0q8+qjC7YU3vGnupiS6XX49jHOwc0F72aLY06tcGltlP6Yb7oicDZpDUwxqlTWe
TfivNCqzMh+G5tUGmifLX45z9qd8yBVrm54t1wn3Vnl1+2Ziz8IDqHstu+75bwJPK6GZi6OrrmB3
ZgI9y12dNX6j0d5mkBlbdYCHOAPZITm4WWtJ/z4dbnxPbtTEnrXa8ThZ6zOrpSxCkTwB+Sd5rg/i
a0nTKjSCmXFQ8s9f7Fe54f9XKU9aS37vJZX8sUNElZi6cyXOPqxKSabK3m0b22Xb6Ac7ltUulAci
vMuDXCUXwoIlmLPxmffze50kI8RiGTJ5J4lhEdpzs0ss1KC6zXZc6RrJiT9Ho9lGhOr23WMo23Jr
nVlFW7IVvIMNOc58Oqw9li4qDCOXg4C3AwNDvGKns1lZvPzih0DRtV1ZoM24Fe1sfoohoVqLJCdu
YqTOEix5DJSB3OLdlLh/M4/Bx7vzBusejdSI17Ln7yiYJ5p3djWMJM/uE19YnK9XuLllH5NX1GS8
oqaWM5xel2QdvL6sY3+tXiIC4XfT6AHcw2aj8arBpffNgy06bURXUN1ocZcDHr+43spAJYxul0tO
ih/IsQUPETSHz5mxpg3LIBwQBjiyIDXoccAthz+OCBkScLBwAcHiuHDYbzx5jM1nmh3iszsLmy31
+o4+N//DgDjwq3ffYj5ekTILUpwW0b8Ovr7wzG+nJpJY8RzvQXvb67kVrx/oLYSxR38GZAbVwXRI
Icf3zKGWyekioN16MgVtaxb83mRy5MFsO9r6auF4G+/UFZWw0+UAemGxv6xsvP3g83l4swFPBg3z
DEMJ7cQaLwOeverZHCK4Xxp4ynZ37OqG+JaVFbvn8AiOLscnVkh6ySuihp+06iZWx6863edYO2yN
5zO8O326zNCQkB2seNF4v/ClxLR+YRIISZ9ZyER1qu/UoUDeG0cJrmhAYHMaqre3WGTJfCwZsrRe
XdeytFJ8HuosPj4b7ZmeXKUkZ+EdRyRK9MYROs/UvRYZf8GRsmnH2bcphtm0nFgtBuPQPQR4xNrt
RXmHFCTHpJce+SzDqaRroNHaXO3UkzEXEp5hbLvGo2Hlb3pZGI9jfHmC+nwoF3CiyNVMfPzF+v0a
1B24ucOgwPqFbkPKavxDJMknMBfh3OwxKso8ExvEAaM+e1inUsJTg+G1LE/rIjxa+NnU1QNhDYHz
9NVnL0YPbO2wlvKgDVlLGLUK+DcffQe4kcGiAy7ll5Z7XxaVgSUWZVMyn3NtzWcIRWik/5mlTaFZ
XF1yOaJnarYMba52o55Z4rms17AKjp2UmvMbX5wnuu2oUDfIy/nZQIHFxTJQSii/kuBnfw9Wlwnc
ei09us8jVcdO07dsckZ5uNvszfE2eU539qurvznH5mQQoBDdZF5ZR1W+ki6jQukk8V9MP7cx6h0S
dJhlBpccfuYxxwq2sEG/sjvej3pjyUmO1qFAYmFOGOEtnfpEuXbawjLqx5qeBVKbd/gNSVRMN9cP
iCG6XQad8fZtHRiZTSMlSlU0ZKpggsXLkr5xnJIadAHyj1f15OF1BpzBWDZBk+zRkpq1tno+Tc7x
C5dcfCZzJjjotfu0vfOz7gP/2ckpY+51Q58UfxOsnZ/qBWTIlJSHU/6RiOIYHBV/MjH1TgKiTju+
5MJHUUMZj16WrcBbWM/VD3DpGi/aLyur2Md5q2/IQA7wsYkmPHsL5g9InkkyKAzlDTdjdlaHp3p2
klaDlfVq0BCJ1R50OEhDZf2+pSjqesRma/MMgaNsYdbvGke6j1MfuCLoml7cB/P5pN0xOyGjWa9J
rTQLDB7nC61U+RbR1weXXL98e5wBr2y3BdwjayOXuMOaswvFWYlJsc3HgOxjO+13TQG7DqYsNshK
xshtNqca/VAWTBT/wpaFSnxCBjtATHw6yZhYjd34XiSRaDvYsqxjSZ/qFZsXWSG1x7kw6vjfGzn+
vXzW1yDpOzeQ2J0ZlWejphVrRHhJmhixspAmg5dsftInsEQ+rc3EBiah4fdrFuozpPvYZ9bNLHtJ
jfYYkZ3+P7H2F5yd4Y6R3Sw7DwIAyjr4Uw/FgUDCbKaaoeGgaO5X54Q9/uyoN0HNkmbXG3L+rodD
NH8vgWojRv0gz5yN6WvppE5/umkiObBSvqpmAFWdZaVtrV/c4oZqLmkxJkV+e7pvAOJ8dtbF4T1o
oBH664iiQxVa0KIhTbXsT+GQbrT7+nd1J4nrhO8Gpd5lTLt4GzJbvbjKt8ggEhi0UV3YvWdCSyNM
9V5d/mjioGlSMZha6zoQLzuYj9cWyqOjqYcMgEK4icHq+NcBNX23LXPKYIHXAJpygJDaAg2jWAZb
Sfc0oMHf+VRl1dnDgdrJiRovkssmI34z1lxP3ZcnRnNB1nfN+5I+2Q+Dv3k0/YYPKcnF9uMNRh0Z
2wkfVU5A4/kdMzym5NTBAv1E58ACo8ibajzcdlAlO/UZVZjMB5xs7q1nhBzuGPohGUWtxOAu3Xjw
ghlY/AGv8aRybg2B0basBw2Bya4wCtrHgn6TWPyU3YglnGCQxFNSFiQUBXnRp1AbDCuBlHAMJIjV
AlzvSqQHYUUD8p81W56RyjbHf0ssjM9/NQxRzV62fH293YS5Ui7Tgm5oJuYMUhckpO4xDFlToVj5
Ly+/0Y0V2li9l5CzSoInlAdT0EirGUR9WUiieRLn/bfbMGbhdtjXwyaahNmcaYdfUR1d6KUixdDz
x/Sk7zcoIg6UNISUt1dITWWhUh5RFTZzML8Ev4O+cZDJEd+tVzntB0dZhy1BBVG+ZN+B3Z23GJ8R
BAvpGmIFc5DTkY11Hx/PEXGUJcqJe2uyZ9VGHApeftct1nhYrMEJCQUYNhhdGq1VMwcvfxP2iovO
+hQvf0ZLVx+9vSqD499toSnMlJdVdPB3DKDjWeG/Cam0N5hpdjZus75weoMDcw2SZfPJGanPEGf4
y89bLR80kjVpRaXFiixEXH4BfkmA9ib2sGkdxjhpM3S+fKgy5ZOKARTdB6WBewv/BtUQbmExe92Z
5tPA2Zu5exwp/ZbZOpkdu2pbiN1oLw1fJqXFrIxnYW2F4OJDqtrojASdwPNBDiWeWuFggoHjKqch
hqtufcPAKk0NmgErlPYELIe9I+12b+6C3PMWahwzuluLejL8klQtKayG02DIIwuJ9osd+QR9fRA1
DBZ6+/QwbBlYRQaakIEeugxGOs2wE2YOkd7Q3WawpysBwkj0ZxmgfY8SInxOmKlYBtuoxvKwHixD
hnz7snB5KySlFLKPCYWdxeEA21/N9ZyDOmlzP4AAH+blkmkRDxCBOX2XQPcApcOPjYDdn+7osLja
vWVrWY4KTj6iF9bpMLF6uXPb4m2FiAGZldfISr0Qw49j8kUE4/A5V6U5hKH3yHugQxBJyais411n
XaENXn7eFj6E1gCSr8Jsb5kmjf+2lBU1BAatmkdX88u4oyVZ7F00dQHtIUBzldHGKbFpYyPwEPUy
DZ1bA0WmRjrPV6juwZWm6obJTA8t2hKP2urWNGF4FggEMukPuur7P1Fm0VG9wfzr7h7rgyYjWVAr
vICLvUfTvr3s7lvH0RJs7vK3WLzyEeqEBa26EX/uaKCMGgMluGUAxbLrN84mUp/9I9EMXDM6dH/N
xVivrinOBlEpxZwyV7TjnSWJ5iKqTmp6xQO57+L7PKHhdoon8iWovvEb/aKQC2e9oisdf48r/SFM
RRiPrskc6n10yb8weNBiHcrIm7oHrR4acYzwXkZVg1GiazXGW8W4WRg2HIwyBHsRvQVnHB4Ym21N
pUI64AfVaw0Yqfsh9NNYTtyDscu2Y/9BmYqPHGBSzxucSrV1qIo/5i5+GuQ9eNFhPHfUsz7dDBez
TfWN77rdbkZdvo2q2qFGpvMd9qj7OIidFlb1JmrGmjN3+xEjNRrWdbldv55P/XpIekb5QNBwYphl
sqXlsMhQQMBwiyKsrJueyU0WqDeLRS38Jiu6XGXsWn1aL9CI0wIjm+oEKHY1OCCZJUe5DG43uOtE
fAomWG7jgD6ZFl68GvmgNYenq/lYcBxSphPAf8OAU1h9nduovj68ncOWMHSx+Xv6pubUEcbf/Pqb
pci+vBN6ykFDf6ev6NVj8oXBETRk7NfbaHn9ptoOgTYwiTj7HVvz+mzUPjb65twj2JEV6o+0acxO
e2U9c+aWd5eu3MFfiVxL//1cCQvBR4WHhYAh82/IOI6uc+46XX2nGRjXvw1GozwqT77jM15KtGuM
/2o9RpM1l/9IOrMlRZEoDD+REYogekuyCYIiKuKNYbmguG+4PH1/x56a6ZnprlKBzDzbv/Q5h2oW
xrh0K75IkcePga5qU1xLiF21ufgKFMRwcZbho+W62odXsdubmVi/DYvCam1u0NLf9u2bzl6xJsYp
BzQQVs2jahgOlzLRCrdf+ASqt/1x+mW+LalbWpuO1TgqYt6b2v6GeL6m2ldeshxom6pSVOQGPtTK
2Ku7qlb1dqgrnCLyGuefdxjobdU2Ke9fnMS1FMOJevR0mrhmOserOtQHGtMxmplu4bcn1LAJB2Lw
hTJOF33vwdQy/jB9gdxK9dpQr3UXYvnFPmhK24fPi4vJ1Qgbhr8SwBLgMlzeWohfIC9hdPF9Yu2D
kUifY41vK21heEM5+LmBwTq+VW6z6Ze26NTd19eIbz+4V28/O114Dtb377jmWOew5/l1kFHAZEG8
KJ8XrBxByuBFxiGDTseDf4x6txmw9hbznVUNy1CkXXdUhNRXzAMfoBAiEFFpQT54LftUcuQnTX8j
wgx22qQBU168QmGxPD9zHjDDHTH0FUQHBsr4plNLbhUFiVvvWFeqNLfFJm5383tlxbW7i105DN1z
muoXsCJahqTV2z/Wf5TMD5uydI03U3BONIQJ0DDfT7lXxDmkGTrw2+J37G+vw4f3Nbggbx4CNwfo
x8wFvAmDLFFTZbgbg6QbxhkKwBQVB8aT6o5P9yavNgwqxeASmfOTnTUS/uwBMevhDwl5zUzuH/p8
f22b/+de07dhAxPD19pqjdkZbTKI2LQ5uOmFU3NYpMTi75QxygDSJnioW8huPFrr2hMGx7w7hPLY
Lr0a74GdjYvKtXXEVK8QDvw+qqkOrTd1IX6XOLHb60bHXn5WhBhgYchTNEFBtLGiei/GLTCO4bjm
gbW3UEAUshyQbPAA4yYjVVBwcNCWrWnOFE1n7g+YMHfWyHvW2Oxu1+pyxR7fxxFgVQscwdR7BkiI
wEDqBLwS9Mr428SFnZ+sbZg91d3blRdGCZ1fn8JYE7FqLgfY0pGXQ1FbaRcgTNSwwt5Y3oA7OWu4
2IB5/AOwM6thWmvvgFcdXrqCNKrevfmLM/AGGgSI5BK+29IplAHPFrDd3kPQkvdCYCK+wJfD9MTX
b9GuUgS5AkVDhYIEOj9UXdDHsvbVLifGnLB4mjgCuwBc9OqCX0C6rCbUhVoiQViO73ZFKC9ML6iG
Bx7pgYlnYO4dmTyA16XPL131OVmUuhRqc9+5yFNLB72iovyeqZFITqVtaZCjisA8pd01veIv59GK
104+FR7kRj2ipKNR0CH5wWLJMrYOZ22RoM2BXEpFJ/fuzCMQiewUCusOwYqiIep3wv6tB7KY6qHW
sM4vpLWYPasPDm3xbxZU/0PZnRzT+s4+AuigW58+MypWQFZkPwwarv1P+o53mAwKrvA++tjASHk2
yVx3skaA2MW9h7MFJvRgsKBAH972VsPb1y7rPqawWS0ySjA5eGHoFgYKu27dBOZ32NTT5aUOApIZ
+5akxjUKgptxyk8H1xBY1NMhFtC6+xwsvA/mTVoPTw5KXMIqCkSRR7Heyw9N8puGY2AgyWzxIOul
HwhtEtiaxMZuIeoutB1pLUq8K6xTyriL4/6vf0lH4ra7bq/aTx81C8RbXm4Gig8E5XX0Im/qHJ0s
ZnsXR9nhc2v+DiVVIX+CJg8Ea97PrCownYEHIPA6+6LxPdBoN9DjbJ7tuY3fYc3B/dfbjzlgDxWE
Gz4PWx3cYeW8/wqr6d/puoNPVZzrBcRehB72dLKxY3Grp/N3cU8lpRHNs/k+a7j3xWH11570L33i
zpqDoqWGerE6ehe5vME2He6jtU7CKZ7XwBrBCj7FlxBwg95gj+Fb+Rbe7jNfNj7ssaZpgQdlKw2F
Jz0avaJqteXZWm/Mx5vhn0mPVfLwJhLb/AfZ047SgQXFwEBnpKCdBpp33TAXJZIfMG9HOFG6gDJ5
MNkKaCt5LwckgvzsaTXrLPHqU6ZbNZ27us64HbMhvt1r/AYG2tPinNev0cO0s+tTbDbvSN+LuDT2
0IMvSZjWbdnfjr2D4Njq6hzd8Kcklh3688Gwbb8e3POHzxEJrxhWHYU0mcaVh47Po+bO7Vbld/+n
U/S+i4tbptXOHZXEuob1qNkHkdgbDds1zlrzjgcbyaYo/lPkXMdixXJOvkQzC8UXdvqM0AwolWd4
iNrd9SWDCAgZgaxb9a5QHl8DD8/xoW5yjj9pXe8GReUbxNG22wKH+Iw6WBtAZ7SNI1RAPW+f1BDG
6hZncJG8OJ97+zHdfE71T7HGovJ/BIbfDjs3uq5xqKTQInskDpTugz4UyirIhRTJqTO6VO66+bGF
9Lel1ODKRl+xiWXhtfKdHvOkSu98+Fuj7FL5rdIRKGeElczyYP6C+rJzMy2tP7igzMxYdVQ9J+9T
4LWQ3nMbTQ4YUKAQ11AKMa36YDi4nl1+tz3AHvQD5hA2GZ3+Ds4B6vydNpr+7mrtX8mxjLkBImNi
1uELlgq7p6ZrOC37WTpeiS4XVgUCqxGV+HMX2vBxhHTvxXrpHKt8Af/wCcFXsBJv0gCjPno/QMyS
narGmaBQZnMxyC7IocBzcZHOEBr623+c/Xle/Q3fDXWOqEZLUllK0u/FJnW6dJDo6MxtALdsRqCt
DQr1xt17UUaiKP2CqCQDDXvE9Wzt+pknchCEK0Z9KyQxUyI+CTImY6qzVUbQeod38o64diM9eeI3
ApKerXejz3zOAKOy3J81/0BDUOf2fM694ZokfLQencccDpV/2ycPvzNEYcZmJ+sIIWHSTsrJ9eoI
FGPKcBOd+/0jQP1AL5xWDWMhM+otYVJqhY3MDNU/ABzWY4dnZJ92uARa3ZaIqTx2/d34he1o5dcr
/+jVrlktptj2cb/YBXissSODZra1sVDdr287d969/ZGZKGM4wJEHqYQN910sY/L9J33ZHJDz/nw3
fisjMS6QkA+bO81CFJZ4X//UsS/+JwelfTadS6ad1HrOPwXXQDRyjtG5gPV/ZQxiI19sVO4Bojbr
9WvhpIXKjWqK01GtxTnBCp/bh4pTquk/cG6BpstBkzUp6Eq9Oy95RvzEm26ExSvjEr3Ff5ZXOXuj
/d5rZieUj8RZedtiIPSMxJ32KeI3ZEgiZFMzAsriHSVa2Xbbp3Hb6NUWRoUiUPVRl012MwHVlxL/
gI3S4pRRopEzmwaUK7kL7hEgUdultY8evkcyROaQi2LFFn5r0nAazlsKaDLaEtHFpnMd1NFxkyUt
AC/drzMtx87YrYd7UFmcmf4nBI4CUJdxpffMDh5daMfoYtvj89ZvPdZO3cIFPSeAs519lpkO2fNN
nUy133kBOsg7EKYlDL9bXO9hhWO1s3lNbe9SZptMq5t2y8VwK9fv/l1DcumrHG1JYig7662WjDUA
Sf//Yv/Zwvmk7LDzPBssAXgPoPviQiyozO1C9Dh49lCNHxYU1xbpGIchlQHl/UOSKItEnV/lR+iX
SoL8dM3ZO9h175hV8Wr8TA04u0DaUWAAkIfYWLeR/L55LXGsTYELY5mz9PSw1rSy7S2untIh40Tk
S/595jxmITf+SnfUoJ6RmSHfxfe9eQXYzC37/2sNJLHc8mq7sahHPUJSZclnu32UjrojFhIn2MN/
hI9Qz4Upq+VFZDCnZFLZa/W2WbtS9e6c3BPO7RevCOyhoyq48KnB7llZ3oPPClybnlSC3kKPFcFF
50AoY9BccPeh9iNThyTRm16PkCda3ErkORoBisweak3sQ76GnqiU5pi7QCmVJyA3ke/4/1jgCv//
UXlkH7iWuxEJiRBf2+LlXIkJGM0S8pgnknmGR+QHiQgJU35KUnAyXdQkXzbb+cvnyOTVY+RycpSS
5LMKHi0HJ8YFZMtBw2sANgPbA6OUFga1DX+zzEHJQyEF3sbCkAf8/+PJ28pCkt95unziOy8seFK5
DPn8X4XQCI0uXg2uFe+CrM3PrVZ+fVOCICgZoAKqIC48ggE0Af7i+wVKBjT7gdyH6E5aXDDgM5h+
G2vA4upxm0VogG+GCijgFQpQxiA0ghhoM9J+g3VluA3Gcw9z9Ww3nTdAe9x9Y6hWQqMexA4FHgC7
s4VqArul4YAyzeMe7y55LPc3y+52hc2vTrwU7j8pIm8Fak5wcjAb0KmmAqY4QAqAv34s5Bhcn0hH
xGILzlXIM7bQO6HH14kAyHHUcEXwy1kGGST2juMtRdUcLB3yY2q4XEIlEa4EgG7QIqwqlNCQL+wC
KRyuB2DHs57lWV0XPBjHPZkEUs6ocyAmyzoCxOsw1QfU5QPU8zdoYSaAi2SOC+YomayANZpkaVPw
TwFiPnNAWswQaRPG6OHhtUTVAueH7un4K4ozBicGXdF9/3tWAItoZSE6f7DY51I55tzzh2CUCsBk
CYAkURJmWgVekOdQ6bQK8UXwyzEg1jRh9uc4Gfx1mmJAJUVIgseDhVFu2pcSLEfCJA3xS/wFxkF+
7eaQqKU8hcGXjulxKeZxKQ8VcaktuwQSD1UMGJG6aRVfjk0E3XV7lTT65KYtoJ0M7nkQkBTn0wVM
C5lllcEeC1Gw3Qb8YZmOP+mYRCltXdqas9TXaAAzW6W7W5Cbyb/RblzBsQdZmTBzYficpGPd/3TN
t7rxlTIltME0MRPHh4GRldrLRJ75vz8+D5rg0zFkAgTAW7/VBT4ZyMCtfzWD256O7IgPAJ6NZOXE
kq32TktIb2hygKriLA033EKayRfFUJgLN1uDI/1mBHBlhVcXt3nhw76lqttP7wNkGNIt/dlnhtxX
4dN5Ad0dajzADrwCYSPilMWo3/3g5comEWeJxh4jYgz7tk4DFV/SMpcOzQl7F4AFPxDWQycKzmPg
5zXWkU7Bwl6np8j8uH/n7lzAnP1GTAKWFJRZA8zPfDan1Qcwyrt0a016XZSxHepZoAG0A6f7yWQO
9EXdXBBlVcnNY2gP95bmm1ODaUW83Bys1ttdVmyWZz5s3fuD4Y3Cp0ILl+ZTLaH3rytcud9y+Dnf
m5V9ddeMdhzXNGIzPSd0oBPJPJVWYovUnsxiePNFDBw9eKrvEVC7/bTllzycVhWP91OePaaBDWvb
dGkh1b893W/TypWq+eHdYG8gT7NmRnBT97n78Grb4LDt7oC9OJ+Xa17AepR04Nb1i397k9wxY4Wm
uPmuEQrrhAG0/k09Y2gQNO4WppJ+7YnKKNQBjC9x58ZYhU5n98qt8OqnaAt0iEnAyy2WuzuPCena
297Ww+/V4umkKybFoBkxmQasmPAon6gpR09CAeIk+XyKLOYRQ1zva8b1BscT7f+WAeaeD1w8ceLg
pJRF4jNlbw8L24c0tKFfDpQBcCR4XG4pwc4kRCMtSxlWr8nR1OGQl9DRtp69z4Mn5VEd48c5npvL
7+RBS8Z6IgwkZOKvsyjJg4P4Xnk0Xiijj3mhPqlo/sIU2MKOFfygHDTtP5AB8H/rlfpswzZSoXdW
r/tQnUb32+jeUE8cofd5iWm8mF+ac82degKAWX+eUzQ/DYdVIB0uznb2Abvk14sCdS+jRLAgQzZD
t9nlldA5avaxfwSUS4fVEgSQdlEh5+F1MetXA1rQTJukndyswA4BjRM4VTiF4S5Y7/mQgW+O8gqk
UfSDkW5YiWQcymL5F+Lfdqi5KIeyMHOOwy3G4jRrJ1vV15TLAFhTO//d/XtFZLsZyQv57nDomWqZ
EcIdJaZShupsGFpDZIgRIKPh2et16p4YAMGcZAcvsHzfN6mcTDXce8O5kP+8FztHrVtIeB7HiFdS
I2+ltUaKahkx4jMosuw1HloVDA6v3lWizo+U2ctoZ9AUefhvMFy8EL0DccvgvORUrf+hM9uOr/gv
cCN5VuwTCBGwpJ8HFLGc6i00rWL1RXsA8igcCVRPmhGKpXQgdrqDdWZK9sFwXxnMypGDeH5RhDh3
y7hcZCe0IpATYnefQo+tlg+PqvoDHGYSBEGhIVLBeLYD35QHyIIBtI+ZgpCChHjtfYdeVzJDCl7s
1FF1EZkbb7jswcZ5xxhHAK9M6LTVRsTBHY+IH94PoOQneN/Q5Vt6Q0Yp6L6Ls3oXy/Sz2nNUSN/V
yiQw0dljo0nLuibeQBt2PmgQESt/Wq2bAigALpJ2Qr8b0dq3YRCFVa1r2BOAhDuBetZGglIt/kJu
ZfpQfCQhY1FRdFGMQYzoNAb7L9BUvI/YcYy9QYfjJ0cQgtdCXsGhloucLDnIvpeh/9SjLMsk4UFJ
SmKmQEMwyCTOM/7mc7qQm7HCA5KSUnbEyhHHhmby5UZTsAypkNZr2tH3V7DEIMaSq2H/swyh1xBq
FCyNGCmuqAcmEMizKEaQS8EIWTjOoE4eTyePfFEoG6mPBwAJFUQBENM4sFAocbexUgDoM3sP6nV0
F+awxYhbzOUSrbAImymng8MaA8dRt9Z8CFHHZ+7ugYUuAK2h1HmXkNNhQC9bTAMoy4VgV1MueCSf
rhMfJjmZItQPVDSA0r7IjuahZIRoW56dD/1FWotCfaEOBUpQL0TQ+8YNWc3BI2Wb7csXVAkz4A0e
oTdczV44NLWDe/+JYe2CzXeiP3wjLzlT04GwmsE8xdIOLYpedqfTI2Lowfg0IzlYoVSyEjoJzzV+
T2LYSURm/kDSGfgCnMmn4JUG+IB8KuvVe9A08O5ozOd4AKP6S77gnDa4+ugWkygQkZe/imrSe6GE
w20RMA++FGMnu7se52mQ7uxOXqTcn9XqGuIYPtGHZBm+uIeZEKfNYZ2Og/XqeHMkk+g92fF3BnAf
sCBbqXA/fzxlvRpccE4lutOr5uUQZS+9Vpk8q4nBFBGkFCiTEKqLnzagwyL/uRIYxFEYBjd7+wQn
oOEQzJlja42k07CYm4qcP4FbAx9r2k1DUD+FpbdG9ZlhTwXn8/iBPV7Ef3NH4tkhwIgQTwInhDiX
pKSGvI21mpbwiwShGQnm9RlvCY4AaQ5tn6Gefx12rGMcRUYfKHqTNAukp7WShw1YptafzYCaaFAr
QfhaBuM9+1xYZr13pNjmsmg+1NXpCpx7+3RQVCYHtQzAyDtFKT1qqTkhWabQMQbxygCySC1ggBUd
HrfhCYPag9O4hsxOPhr1fBu7qvjclYpLxJmW74TQ6KxP/hJJAaqhZhv3PtwBRP78w/9XUmBT6Nyh
kF3tb2Uj1rP/0MZzAN0j3QTwtl2ETYe84Mio0jvC9GK63cKvGszBm4POSXEr27Ok9jaZ6kXdonlH
njuSF3TFmTCCdqmUSQmGAhfdbBg4GIB9lWCiWGm6qJNIIq1BlO01E1wjWGREXWY26imAtTQtSM0R
ToRj9B/R5RuIwQYpCvSslXL8E1SDATwVmm+j17GK4SzSnL9RnXavvVUz8Dx6IBMJQaWzWmBLlAqm
z4SBBcNQlB1UKMXBBOTz9aoYsC6fThTxoLn1g2hWN1Efvs7oET0jg56+6WsLxrwflhzASTFZi2Hs
Q5muxiXhyKCB5kHxn6DC3UaTbVtQVr4dA5BF5+v39pyXCFhmaOK9ltz6TtLLqKvotXnDVm+JSA61
tgNu1ycVStHcXAQ5aqxtZIKC/Z12VYif8X1EVnIwFYIjJSQGhhFfxl4aE0B1bAx0d7uLyEcWwXc2
hksDaJaDRVJIdJ4ykpu/DUee4nNLVXiiSU/YNp2CSXz3OhaLkuEOCpbvgQCRZeRAy0LFmJMW1YBF
L4PnzKOkRBXkpHgYeS1rSfv8mxRUzTKrq9ufFL3HLr8vCpdtfitojGFwADKkLW+kMLQIK3BPoXOD
1dxfHOGVEUswPIb3Ac/yCgWEGZ8Pop50hmxewVi0OSEojRgIuUTTBkSUYyWSXLBOCfbv4OZ8mDop
tDORAe/VB/MRyQhqa2dPBMak7dshcXxY2bmX6dZPH7mL6lyvByuMdtevdoEGcyWY568lrxmrEwxN
y1lDTaNPo3c95jOG95ORTUk+CosYnhIWefuB8SXfIZLwqeFAkgQDZz9CffPv/irZ9U+EEE4WQZ5G
TTsCZC+HByijEDRfqMCwjBfvBctcUhrd2hCleGE0BETzXBQaeCJkGmALdwRtjYySOvxmA6lbEqZD
myRTOb0b+V4zoA8QqJrNnJmYGChcerbWD3NJ/JBthN8J6kFbRzzP8hyDmJBmh5A3/dVnOJFSEtCQ
VSeXT8ooaYOPQOCYToiTO9myjZ7ozmtg9Oko+bQb9nFhrZSNiGKlfhZeeL2AaeoCp50UG3KQkmr0
99kQhsNfDKsqOEpvSYQtijrgmkDohFqDFYdKEeeUPg39QminCHtObOhddScCzBdOkJ4sUMKts56Z
jLOCF1Jqs6N9e6wEisQFCxd6hccHhm0boY0ITQWIOmIJhD7nmo43OwCzUqjultQbr7tKeVPSDCAw
2EVIFNpy4euVsfqcSNRA5BXp5pzuliUVs5ZRifZLmjrMN6lSbXXMyYfqruP1yg3NN8NiQ5hM3pkc
5QjIENBRk14stQEexk93aaKBwekFRblNz5X6mhYIrYjxIi8GyP17X/DU0IN/tT5ZFAH1WdA00UIy
vQ4tvfmC3QxzJxSHNrCwn4yP20SqkodMBY0SmRAJQapLUsjaC5ujo9XggJP0YwvPCe/ZzT69cGQV
8hOFa0rWxiNjbb7g8z0PkGpI/iDS2Bhn0RzmFCZ9mH9oZTRq0DjBbUIRZ1arocIHA53zKk0TesFk
B35ZoNF18i7Mu/lEFPf42nCvX9SUxmR3B8M7ohzTFaJOqUQMeQPdhwNEA9U5grkiuwbq/TtHzivh
6Oa/ce/WP0MqsMbOXbOd4wCvWaOt0N+QkCgNBgKqPaYY+Mg5yDs0bUbMPyg1x8ZPBJOVcVCAT33G
y6w7nR6BJ+LYGM9wi4F7bkk9Q5k6a2AHWt4rFWIsROo2jwWV1wUYDNowOb1tjtGQ6yWYcH5BG5vH
q2aXuDIRV7jpA2cGaMrwlD7Owz3jpBlhkXwEIy3gaY1BpQL9DQv6exoCLfdTo8Znu7UUfY6jOJ3z
HC3suGUhtv6YMkoB2WhjiwILj65LJKx1klzmXFDvNq9MOu2dF2ucNZHUgJw7nE1czna9FS/cBI3r
BM4GrXoujh1A/cshEpAaInqSmoLFb51h/lHBl+AmpEp5WpgWf9PJS3cZtvXMJDsz7KFJ+EKWy2Io
NBwWwegcAFUMxO+gQ9xYW+DAdLreoEKQTGbgm5G4c0IvmpMGsbXuEzDvPP5WBQ7jLmFhjSQRkzm3
DJqfoMlABITj3bqv0EVaPXZq61O9f7pc/9sZIwI9R8gIx5nRjlmJi4EUrfG2FNe4kv9cO16rs30I
6ES5eKT4yF1cM5hYddXcwSI236LrQeIv4MngmFfJmIT2Tmihiiofs23y+mMj8HD4+iShXqIIWXPJ
ynHecR3o7ZCkUeK5WduQeDd+vYT1MONRgdauW1DnNQYbhL+tD15wEZ/qzreBkhdeBwLKyel505SF
9yENAUfCszAUaUBRWHCWUI+N3wgr0QpDiQw0Emo9PFNR4NP9y4KkTFui8nJIWY+AAQ6N6NnrGMAW
l9vnTeW9cgHQ3G4dXLrpxFLpmh4mlOjgJ53W9DrqBAsd214BlkLLOHPCXJrkBIBC7hdb+/aAuUwb
EdiU+BtR8JUzWiCaUwKa4gDs44nJcY3E+Cm5AnmdGrIz3xRLPKXFr3NEu8kKOk9AJ3iLMTjvcE13
SRJoaVKMAIoAduDcnsPXTqzT2ph+eDU4NxYTHKaTR2f5hlKqbjcXMoVbW9Q6dNnJIN4KbyfRkqXI
XIBwWdAXj9uENowd6fXJQby4kavmHeZKvE1wYbrIo9j6qFXG6FfJJ+XQoCd0keSyTkrxyoSjJE3d
R4wAFPgi0TtDuhnerNF7jWCxp2cAnIcxhn/3rOjX7HpGzrtWGMuh1K6DF5FhHG5CCy6UaHLXHPQc
/Fd/gb19cbdFFnqR31CEWLRcnEXb9JKwqhvPQS9tac12BoWtcRbRv1DOZUEXRYmfMxmqS5cYhiQC
uLWs/0tfzxN0cEiaOC/R7uPR/FBr2Ozd4T5rEd8PpjqaCVaxGAqgsYbTsXWeAOFWgslpRfO1UOZW
VJ7gakrqljOB7ZUVQjzEa/ScgnglkBY2UP4k5dwh0rG5aDR3gzuiEXPp+QDbOIWD8k+HWC85loQ4
9FmBwi17DmAu0Y/9rFAv63UAJ72mHL6uOEZSwtI7YOwkvfcxytvuntcaXAy0l2jc9bOmznCOVuUN
FSWmUk8BH98M942hUrb8xjgoIBbArAgZxh5C4QRKr3fZ8qe9fIEqB4jfDcHGYS7c69XGxNcjosTe
WoxKbrwiOPHjeDiY9yxLtVjxst2lP++n7VD0RghOKJO2Y4mc2G9R1SJSRciDI7MiVILshY+O3Bx6
1DbLi8eoUXtwl1JegBBH8ySd/3G42idYO4IGfyFIxi8tHuTJN7srts+GSSi5C6yAH5POruXA/Gn3
I0VFJMXdOdAzCDabRI/hn47o1XN0s3tQOgqOS8BiscleX1SO9JpkZnldIrOidtCBbe/VsVAKRrMH
2y1mISV+iAHLibyLz1nrIvTNZdC1aLljf/Nj8BW2kEhXrKhgR6OOqNylT9CXrJyDbooQ2RF/ZmSj
vA3fRuGN5LgcYk5POvbpL9ZDG0yl/wiN+kxSRsXCu6H+uJKlJVzqFX0f4ssmoCnj4PjLKsDMb9M2
+SERhKC5vhHZHuKyyOPJ3SGZ5PrvH3LULVI+dqkaXfRtXdITpjjztZADpi9ntl013Vofk8hJ46FC
LXk2AuFa3zB3Y1oDDejjM9R4YAK/6+9dnWKkQSXE1rm4OGHofxrupo7o6HQUN5lH8HsLMunrRU0k
qAszY744I4HBGSxrRoJ+unM35KmTe2FNSKWMgbSqs1Sg9zIGR0xxs7ElYtRoyfMfSBQGBjA9zc0B
rtMtEUXfnyKXDAx9eDCiNeGbqOBRkJEj9xoe80xsy8Q1PGGpwDwYrewXAMY1qTZJ7Iq+54oWzMVD
NUyOxbSXv38QUMOjeDoRU9kibN8NksktRzR2qZ/JMlcs6iBFFotJkHUPEmrANCnHvOQxTfErhE7K
+twI4E6jgqEeIvluY2AHQBAFIqi3nYGsGbkxNxd0FaYtPVgoaqd7nDSkPWdrVvjAA6W2kXpbyFWI
HUgq/UKx06v1TlXCTavghtXb7ufiyBsS3FL+TV+syidN+i01dwWDc4MSNsh+VQ+qpjIayKFqXnvG
A6pQaLQntJ2KLR3dUZyTmxlBL5O2lZffewsgEnXS7gWoA5Yb+5LdqF6g37y09cfF2Sx6qpOkOVi9
+9ReUTQTIbSZac3kwKzX4ebPxxqkP3sR3MG5iDCw8Lx4VB8odtu9w/nbYbFykD5J2QfpfJe3n/Hn
ER6KbnpnJHbxXy8Z7DVRQ8Sb7e7REjmRmTG1mddITMl5JPPd28XN4QK9TwqD4YTotAPGUbI9KTXS
PaGXYcvN60i0vrpXhtfud1HVEFhxxj8Hj+bWl2/9dBf76hfGxKwAHoQpGSU/zHxGVNeQLv6FlslH
NZZTdpV2U0cU2lipmvrSrvrmMLgKblWT5e62GySlPi1JenO8zFgouZvjkVzPRshShneAgY6T8aWu
NObX9KZIMuKjXYmSE41NFqrt08KELmab1tO0D92PdFpoq7ju8E1nH3yWC8I9nH1d/Y+3UE/aEvMQ
WXWZwh+7vX23LCL6I8yNRXLrZZ9HeC9f3SPHNZn7Jhg3aRXgmEJK+r2JZFGPBItknVYIKnwGpsEM
sw+hbut1F5F6w7BotlALgyg4YQKeEM3q+PcusS8HrSM4TDNm7MEIuellXDa98a/jUFH4NHKvXAUN
XokZojxHDcqxh2I48qM//T9GIHiEKrpcbDVBrjg4VdDcItWhgU1BhxAs+4WknQojpG8pdKEwoaZG
+zJrb38KUwxTRIuHrjVn7l02hEEiuvLRLAFFQJ+GaxQbATbuL3yhfCLuSmKSQci/2lLofryQ8oQp
DZqUG6AQ3CNaGHSmO71zCeSWIvBBRfwKmHZej1Cc6PYjVUJ1T+aN2WAMah33zm6YiuSbQzsRt4Dy
6AxEt1bavRtAwuwJ6wZAWWhFtIKBEpjqW6cAbiiOO6GcRxhuIpcAUpL5t+pg3kNGGyBInFVMROmv
BIQCAADJlrYrAk9HO+Ys6902tBjGnIwEUouGAlH8Rayn/QdF8sy+IbVnNzMUFHVfURNXIdcwT64L
SGVQsX5CSe8efdTZ7NFDVxvJ7s1GdgiTVHY9slT4aXPtOMgC8ByhqbT3zawPHY5xWFTZU4pg2ik4
GaIwyqk/rmEbAKRcDD9Lx0djvWOjL0cvp2alYYh0XJ2SuU53D9NPm3pclsjBkYp5Y+T4yNJsA9ie
dvCz6oEa3slcRR4TjWLRY4yYCyRhATOM8x5NZqQ2hKhYs6rRTKpwjlWo0a7NHQIKctmJ9goRXQSa
jPRovd2vzsP/fWj6Nn6qU5m8vaYSW8PFT7vr5CHj86OnMbKz7MMWXQjOZlAJEEmoXVQRi0IGPc3X
lxnj0zs23YbVWjBspPlPikKp8lxtcRgetzpuFdFTvA8+vWoCGot5LBphy7eYH99tlPTZWhgW5p+e
EttbZN6IMnF+hKxFni8LuBEDcfO+czHMg/1xVcO1gGsscP8KP1dgIS0kKBXNP8W6wrkZWwu7ibz+
CT+UG4N2XpxWCw7rWU/APFLEcjahfLACWELB7qCxjE6nSGgkCbqCAM1XbTpCgAw4GRyvQRavPHmR
gEOLQ7ZwUdAnQLFNKLH2TFM8bH4yBvo4GI8Vj1oad/DuOUhFxEuwOJy+PnJYdOd9UgfUMHPG2/Tu
UJ1NU/4AgIRw7pAfQtcbVUFspUMi9qaB9oBL9a1kg3pG5NEPY/QXxwc+TcJwhcgnJyb0U4ap8B7D
cOJvAIrEJ6k26IhS/jL649zBrAW8kHxe8D0Xygw5+FrM8miqJr7NAxfIPgeV4og+xSR/jOfspLFi
44i2EGG+gfTzDqKPSzkbktOS+qq8vZyj3EzOzhswUGM5j+EtOPWmMrcqK7qcBaDukh3efQAXaHk6
3rVAIX097N690XCev63WYPhDILKXWfvURlpIpyhgbTheRw27Zdr8YxCdIkcmyTQIhpTyjXHew6JL
+wboCuWYdgKgIcA0lyGCYXx2spHfeVvFXCIRicHeh6IFH7v4gHKzNImp+tlFEyRIe9PINd0+tx8h
G4jovqKyte5dBFzF6EvO0wa/oL/IQUNCJzo0U24ZMpZdEb+nSgrRnSFiIeFhMo3dJ6N+x+VMOS4i
khDb5pBmWwTplXbJhoOdDB0UfhGJURFFgmSKq/3f6udho8Da4QafnymGNJszTDJlWMRoCzBZjFK6
jk4PKBfCwWI4xcR33cVfC6HghTlJ0yMyGDRfY4gBzqLtjkv6apx+BMF2Jq90ol+L2iWrpnWw+rfU
/Yvshxv6G1Yj7RVv0dpiiYK8j0M/Onh1U3HvoXebmx9r0eBsxPpvchOoIIPLI01CPInJN5Bbi0i1
gcZ0Zw/IupMwJUiMY0Ya8TxE2ppnYiO8ILouJYx019RQPDk6Lt5ahOPBgPJLxtk4FfAkav3pjjTx
6uBr74/rpAu+YtSGDS29WyT3iJSoxd0s6Uj5dIyPJrkjJRfD2dYSxCHIamDtDNJ50hoaCNQZEiX/
6M9nrTRjiKRssP8dOuL6jaIBsD6iXm8+nQh8kMb71H4q4IQW7a2r1BWTq9Po//xuxWkB7S+SORr3
YehGQkA/Jr/21mfvXNVId0hd3lAeQ3uy0tBEYk6akyKnPpPeDY7XomiLVl8tRK1/Or0UHqtmUQ8O
vSkuzwkC+kAuqU/vtmcEHJvse7R6bT8K5wngR6ShOJQn6CswO6UrKUWkebEYk4hEaGjQ4bXgzWw2
mvg5O1D18NnsbduAJosBbQhYa1YaUD4BZyPhFzniJ3DHB4Lg4xYLntohTXj1KicS3ywOODMRHKTA
iW/E2wSLlCSKdNioCJAhuyA1sTSQ91iC+IjZskA5EsVHXt6K2A1Qhuj3SSSXqAcUuh6hdeVzE1Du
ZRQqjdBTdzp7jGbu1LQmJrUuTra8/HcwEUuZ8IOqSNmdbkd3J/ymAK42Qo+u1lhEenh8kOdx5SLL
FE7nMm6Th7SqQ3CwSC18SgbBU37+YJfu6fnRjHVoDw256BrdYxCVVCwohRswnZBEoaqYRCFkcvC/
Up3MYa8Bl+IP73/S8HvIMRCya6XFwnWbAAXIQghgmCos2tMxLXmQEW4UnuG08/MzGS2IRtU1juC0
rGrQ07eD+pPHJZkDAnX46TCNWYD/GYOqoKNKPBB1vX7VnZEyKHsqlZj04wWSIJijcTWMgaKAt/TA
VI72jjUcAKLMm+STyN0yQaMxi1SKpDl0iJ6OadkT2rbkVmk6j2lu/SBk9wHWhE6NByz9RsVRZtuT
+0chWSXjKgk+ObU4FT2Cqht/NSngvtnMROWhymMX/ccpKoDdPmq4JClM0Hv1oUAXJp/gMeU7GZOv
CIwexQf57Tj3ahx8CvVYatqQgTky1W5CC0Ayu5pNooQKxAToBfdmHDtkesCybyT6Mu2UYsxEMlc0
KBe6qw7OBq5jYAGflRUnlTKbC30RUSDb++xDjnW0NjmwxItLXKeZMkiJztFGmoRJOc2PBJ8tNATC
6KTZhGGHPdvI0Zpwa2676QFVQEkBrbdj5eKPwx9A0hhM7jfL5tIaA4N0rE7JqIzBpj6nr7MqGmpD
HwU9f5C3VhuVciSg8SoSUPqc6SxN3Q+j4PdEUBmCizGijPbl3gP9MLj9wfEaMMHTGySzpDlEIRos
gqE1x57DTl04kMj9XZ8UoDPaTHh7jsG9TbLlOBfRE9kZ8AZFeP8+9+o26LVam5DPsAOgYTn8YDpN
YxqNqeQNs43+WpMwDSxkweFkS92yDSSfZ5JOReo+X+kVEFmnD7QS6MjbI+GSGpF8fnIMSVMPVPaG
VaADR1wIGzlnJppC/1g6sy1VsWUNP5FjKKLALb00CiI2eeMwU0URFRvsnr6+cNWps9deOyszVZjM
GfF3wTxv5vY8vQsFfplvCRiBdhDQy7x1nMq7iXSnII3I2h7AH6x+CP/CuPUZahprbV98GBCYRxmR
IwXvN6MF9oqVLy5Pa6jOeW7pMSyKN5Ahcvs59nnr6elPgkiBWbw3l4oR7fW49+bTzeB76Yle9FzF
Ymh5yV8LTZFhMf22AX1cOFzBdE2AtTAiKeijnzEcfPW07xdrOdoNZztKTE+qFMS1MhUlJF+9ebNH
XV1G11LwZ4xMwS1aUWpR0iwpCr1EBL69HB7GFuxVFnTnjQ7Hidp/Mly9SLjoV8KN/Sd2BZocanpC
Rn5wdVf0CO1xOFcBqgmiIz9uwmkbr2U1dCnfPlMeJikimVoLLHEd/ByGWC5DcBwC1h1Geq8YXMN9
IqjnxpJ0M7ZJHqcRTR5t40AKVB5uZtCAzFJqeePemDlxjteeixhVpvyKzCvdIggCa/bpN4iHI3v3
yUlE+j06KVG6xKNuSH7ID7Gz0Ki9ri3hd/PjSvf47jnx7AQxrht40O0ZwTLrFil/1GV3F10dztS4
L/2dTE26unQcmrmbCAtb/1FRvexl8P+nmrbRhbEikAHVyEqqlAzpLQoujhc6fepVlermzrJg8CIK
OVg/7qoozdiSLS4087aS3sn+uzrSFbc8TqmMGbupPZ3KUB4YTLBAdGIvh2AJHfbXoQeoBPx6gz1O
wfjaGhhbNP0K3rCo7r9zvwiIvziHq1nM2gzogIHGd4/cgt4qf0GJyLQUpAoQMel3bO1XiEQkO1fv
k3BjLN8ZJmo2m62AULapDZxP0IP4FfFgLVEZHVfEq77+nlKAqGMrJVNo9/bQR5828Oa1hOoT+oKG
DPeiwmrNuWtMZqIioJxyAaI5ok50wJzbVrRk4Co7ByUl30RKkr2fca9OXT5lNZcpYV/8h/C3raxE
qVvjn/fK4G2cJAotjKm+OK2sVQ/S1y79+5jKjhoa2dr0yIMATDFJ16ROkRXN2fwyGbkRUJ8hop5z
Noc2uDtnCH/lSExjYgdt+m1KGNkaCjtUh3RCnCFEFZzN6S0AYsyYGcURA9xIxOThYzXOgxyM8L7g
tQbnGShvRZoG7N5LtPrGghRzGAoWOvGIFrX9E9eca8+vLkOTlzV5OhUYZsPRSKvxRuvHtCtaaAYo
c1BS7aWG+gX4ofB5pC9yUFA5CO33DJnOQqCcTTB4hsIYrt2gE6A83VoBUJt0h3QU29sM9wBpcwj7
UBICTpVutn01dhc/0MXRx0ZUav5tqp+cW0wORaYMtUVNOLujhscpuuXPfElWvhGBbZJ4Bfs023U4
gwZ1QfZrGRHU39ws/RzsFFcH3is9aq5l7SE2P06vH1frOVXX7o2aoDvqxw9GTKF7GX7meqzGNLfT
DnurTFkAx96rEogLZGQcI4qx4g6bbc/+2k/2rst8j6gVU/sCN+qSfRpe5MWfR08hkwkDe2+M1wBc
7BPs705/pKAoHd2ugyK5rJcKoiNfJaCssrttp6W5evLZu7ed/5p9EKSdgyL+qF7nhHdu8Agg7jBB
9k8IlILHTI9qbNzT2wB/+6GLTKG1qOhxDl5HcbuFf8iICAGdVS7e++GWeav0riyevas9Brezbzz8
kjNUcRki0Wn5e7BQRrxF6KQPH78VKuMyJ73hCJmokBZA6p0adwat5BqfVf/J9vFT50bUBC/QjOS4
c1vJjU/UDHT3rlndE41xN20nT0QNL+9YDE5Xr/hpE/1duo3i3hmO9nS6F09HSRje2KpXzwi5uGL1
9+7BcLXSw81A/t9JcR+UJ7rzwOfU2J+DVzBBUHHwVJSbO9G9inMmQBBoVDXhreEgLqrfefrd0oOd
UKz2zKDnjbkgRt/S24i5D7r5qV3t7fUU9z1raFTyG5jk0yFACu5wUb891e8rDiGJV+zNvFeuvv0h
ju1lHWqfIP0bY8Ff2En5FsvAv4HdQIwdlqJa9x/14QJFYA0ASX2S4pPxTvmVx9G5gRo/tGzVIB7M
uf70CdloQ6HY3UE/LkmoVGBtyZtxO421ZNeOXiP1Rs6C1U/LyX1vf+Z8qWMbbu9uljoxLrsJt0rl
pBtIylzL7zut8OEa2WXaG71hBJoZOqWV89dn7mM9vb+ZmN0d45p9zFhS4FLEXUc7YAjeNCky052G
7ak9QeTfH+mKBQ3bSroTnjx2s+ugi9zO0qbdp3N5uh+ydOH2fMoybYoHPWA2R75PVZyNtduwpmZv
XOYpcm91dMJocsohxs8t+9FD1WPWLA98DRfn2bKJWCpRPBrchOKvrpxPz/7sfKNnE1DXOzh7ALo9
FoLn6PTDfbse6ESeeD0CnJQ9q4n6bg0BubjGx5nwSjMiFzBaifpWdy8tu3zYfYJBFKvh82AL5Gkg
cBAlHds84YwaV9uGHCBD4qlYNUmqxLtK8KJdXGx+ZIlt6OqcDGdXOXu4ywcqRvuMnP5mn7tisuy+
7BNIYmHvLm5ZBlU7WKpWB2Vv43w+wjS8bQb8OcXqQwLd3rpPAE/3bYc4GXV6HIMo7Md7v0zKSbdy
jzcXyFAp/QepMYegJNi4Y6uVUxIqS86rfzkOuqBtrx57pXlGWLWuVHoOCXOgoE0eGD28Ppho+ePn
S1aL2fk9W3e8xeYTYtNrEeqIz/JeO/qg+j0+CWaxDQi62RHlAZsC2adLpyTBgZye0tez9rwatueX
j4u7o/SRBXRedhttqwpIUBpWgUnnYrWOTmd7ImJHJ1/QuTExQbGvWEL6bnl36777ODltDOCKfYRA
0VEseHyl2/b7hndg8FUxPxteAyM0ulLbfdwT3sDDoEPlbZ91n8FMTc9pV+4yu568M97QqYr8x2ae
8tspJgdIqZvb/2u/Xe3DxqNoft1j7py/v/mPz8DgI3eCN1kTb7eluvvG01tuofnLg9spfYYeNnev
Pnqn/ezJan25teq+2kBxjtJ3mDXbU/xDxz28vEMRGOdA77jPp18Tu+kcxz+/x7ddEG1s7Z7mPZuc
BFGTeIeOOK2ZvU2e20gcyiR7modYf5qbvQclQ6tOzHLsDlwyD24Q7/DJlhTZH6bDOA7lswBnkE9w
wPRsklsDiuSsmoQrmTI120wQszJ7iSG+HyC8miMHrPATgBODwH+rmBT4JusB+O0nCP6HoFn5cw2E
CgcARtzOkkjzIvOvWSQLGdv9cYasXNNAsk4HwITNXIizGvrzOsyN6RDhBypa7C07PKpDBsOgsaBC
W3wYe7hASEj9+Eh7zOJ6R7xNHki6oFZMyNlsJkIT5g6oC/5gHDwqFMfgmTONfLNhUJmSMJ6YUK1R
zyf+SK7exD06vwWm7nHvaI6xDcP/0FCMhFqFPc/wFU2gharNdqv+1shmtsgndYfwV8zvIT0ns2Qq
ahakPgwnHfa8BbOvrBqFDSm9tN6Snrut0oyR4oLnNg0XopUDuMKcsOkewxmyfG/G+Gdo1tEFGYB4
Ly50iZTHK+QuwVCKce82915jb/PCXI61ISEhCaQIJV2H7xv+mxPI18fvxeZZm3/ML5ZGHNEoxSe4
2p50t4SwTC0yCLGE6DrMeJ6XY3Hu0Y/xrwUjAAy34eWKu8O6l5Sk71xYWiCyXk0EHq1cxYTtobs4
4t7vAwy/Cat20eTqa7E8j4u0MH97IayiOcFC2hufSLS0G9RQNVrjWbQDQ0GxJe1ZgPQ1sLahDGQW
yQzgSrTZIDMr4oO19LHcMnUdn4oPKspnECzfG29a48Fmxk/yf4cRY6co/VzBeaj+6WrnNsDlwYek
h2S3tUW6bo/BL8AjSNsPt9l5xMVEM/KXbF4+khfDQX8C2g6/gHMQyERKrgzHpQ+wMw15bLC8gQQC
BfAVLCcxyfRVbk91i46aDuotJBEhjMCJywWcY8eELJ+ub7OnT7/s5xwkYB/XjY7109qPtssj7Zq4
Nr9PjSSRp+l0F4XzlwuY01Djw2kj1WUuhRypNfaEcK0c4ul6uaGV/4f77Xi82ghfPtbQyZFcAzuf
Z7pD83XEIoG4FoWvGESYpt1FuLqwqPPF6rK+MzIoBSaGlYNkBVuz4L6espGryJa2cC+Gx3Ay1IX+
haozkxE+6Ad9hqbM+wefcEpIOKVC7kxFzidwIJWzx0Z6opqBJxmMuKgbmcFp61hsESxOIVqS7Tcf
WhDgefyckoZh7sMfrtOB94vaownW6TooCmHDBBw4/2IYYgrHmHZv3jLjCXGVE/J13HgNyogwR5xL
5LbHmOlGLbPDhnjxRoTDUaqLcGr6HvNpsPBuuTakvNOXv82P2w7KQTyltOHaW8BRsnKMxCBtWhJw
JfidJnHKgSPBMjgB3BA4TEvo4uhZGEQMJGsJQsmihfYQy9niISvGgQsU10t6+EUbswXVd9DvRACW
wDXtEdfZQknio77UbyzUfZtMycU8rBghUtufDFxVA0xT4mnahOcJUu/igV4EkeqQwQqi2ckQoNAm
wUvS1vlwVdfh0BO3nWOykbNeGI4RdaFUxa0ls5SReog8B5p7S4OkjBGem60LWNRWpGDIVG8Cwr4x
qglKwH2QfKd5OQAdOjr6cdiA09/tom0ef1k0F9oqE6islxCfvHcRNO1dlSxoO6PShLRy3xnrkebO
q4jDItTxRZzlnbBByEZ78UDz1cEXqFW2JCHpJLAsVtDZ+ZkYOHBETL5+sBIcXYZzzrBAMcsDOUC4
c75ChabNNSMUG7JVBN/lRjmzRGjghS26zJakp0Bcq+aR2LqNMuZDPd/+4+AuL+6p5VZ3T7m4Z9W7
EPmMkVNztJO7I1Zm6evHwfXhfwqfhoV6/qYCwuhL63j2b31CN4N2d6CPL12fDqTI+KP18sq3d30O
tLMlr6cTzO7d4XbeHldoeQ4M2o2HixqIxGC0r9WwRODdirqD7qiFTa5PoMRkGRXJ7UEih+Gfp6+o
nyohXevJ+WwO2f3hSEfYH94Gpym5PlkTlJPDGPNyNymY5UrJu89us2NIudYm0jW5vwGEd2mXH9pn
5FBP1ZSqvNwgRNml9F50pi8sLqr/8DRmXumzx0b9veNhvKBIsXjf/D/y3MNoSetEzO3D5Yo/copg
CuJOfMovIaKoJXqE+d6wtMLrp7QM7oUo9z1umJWIINqAOW1bZLAHuHcT1lL4nq/DnJ5nw4UANLge
yHHGHOZC5QDRkvxhNoBf7EoEYscSG8xmcwvvpb1GuciDuf+jD0m3Gg77bU8k6AjPWiaoJxJvALEX
ankEMTsHVJ+C9CC+9J/Vg51LhucAUgC5cuTJhLVuwgnspf5xFBAXRz4fUSnsmS76P8pkUyr2IZ48
gpntr/abRJMws6jgN4gVCt1kUluGWVKkW+UGzVSoCdmaEgfo6lhRCXDA6WPqC3HXAusDeSJFR10i
RdSGgVs4bJjVyxy1jE229WUtl2Ge9hZb2DhH1I2M/lxsejfKDvxTo4Uc85CEYsG1RHkQTpFToCfQ
bAXgCl4gv2NtSW8zYSHBMTEfAWFCo4ntSsaWKf52f0Lgwi+AgV1BeIjOR/ZWGion+juAgo8wJpaW
B1JKzMWWd8bOxiCBDGuKxsHASwsb6aftYbqGwwLug/QZgCLac1YYMrnprmUCgU0/I5LBv75Sdk9w
e64S07mJuUBEkuFFXSA7NDy4dfjTHAbFB7LSaqYHCFEkuCQBxzYmVkZr3YC6fPBhxbxMVvmH5FU2
3fW0N4H5zjtMu2RmT8VkATYCRmTWuHSpA6kiWDo21r/P1wfBA9jghzrl4FUKOs4r9xut13Us3LfM
Bw+nfIA1gBT4LBPp2N6OvyghgyC5nKw/zEoLxhZf+b0+ERbpBzqQ4g0wjkqWXJQZHQtKl8NgIfA+
KFkmBzof2luHdzCbbdYMrC0LGgrGB/4KOTkksa9TgON+Zy4wfZLKwGVzuDCdGC1jthwDZPTTx6CU
Lq0Yt7Ld0qwS8kofNJzrPvaWqR4X26XmNjt3OWYHQqPAa3D2PnhsAnnyT+uaeKUd5FH8cJ+W0rdx
/FHfs91SxxEVNqBtgUp4qhToGDVKAnum7cF9dsyrnlc+XIXkLpY0E3VpwQiri84umoQOSDJ4xtU7
9L3WASsOZ2YHecVfnl2py6gga6fzGLw6LvurzC17+9jmYAY4ZzhkUc2QysGNsIL7OLjHUlwiCoEl
BQ/FBrZuNY4woFQb1Nki1c0qXgKYzi2HM6dE6f71q4tCepv27O5kHSKnbUs5BjiMS0VSNkGat7aG
Csh5t7HD+KFoAXkp8lCgbM7AulirWMxSV9156FFfpd9XEvOxFI8shzVEXrFC0rHc7Bg4yrfyDnWg
ZCkslTZ/sKJRewTBS9QpUjykBgwKsJ6Up3tbANCf+2twxbGCZf+rEzbsJ36iO/XM/eUtwdIWRsTg
AOzTHdR/Zr/n6i2yy1/z5c8eSwm9wLwAXWdQ6m7T+G2gIvtCxrpvxFqqBXd6XeI1sLsh6Tm6Br5e
wD0qCOKuFMKzBkSIEROnWtxeOuLL3nlisTbyanYn57YFWjCglVTAnp5+AzaQFvmSEc2gQ+cR26oS
lj81UKYhmNI1BWEpGvOEeQO6RwKpmdAuFS37qHUdUyjq8+Uc6bFVsPqFO077zpqHDrv0DKmXl1G2
IOZnvRCn70q5f7TBpdZA05iXfGKhXG4em6WIt7jkPU4HFFq2GLpQZ8OZHPYEbSLVy3iGODYcxpJw
u2wDvMHP6QyT1XkBC4RSnCXzdVJJkUsM89Jq7xBqUPKpJnIg3H/YyhCBQ0MgukN+1riJMmmYKg3n
xIOQ63AM8qt30Nvhg/J9zntil//C8Y7D0874aZ5iymIKwghcFpLyM6J40swO6GeLvp9WVuGE4z5p
NyqhMwe/2nO6N3efMSYxrONn0P279Nw7GNvYQLPsKz72vRORNbp7G3B+Tz5zEJmouJs9zXmQFhgy
b4TKhekVwfONvL4914JW0k+fUR9lSFCtdj5lAAa3U3BEshFSLkQXshnD229fk7EnJfUF2wOpcNaT
mR7+bdBKb43VSoFRIzaFhyff0SD19s+FV/A6BCakncFx1R2dp2cs/WAgY8oZdQ/yRf2rZcXFekR6
rLAmUQ+BlFSA4Nqo8SqgcKvKWyh/sVZPy6iV8Q4OU7alo4Srw2BhQUbE26NElOAULd4NF0UCpYnK
5hG8K5cMcCWs8uAQNYNTfgf0Hn6QpAYcWzsfpJRnoRr1YVxP08ov5gBgJ78Y77IaJJCCakH90k/1
QIAt3X2AaPq7lPQbINYccQkNO17wS8tpr8p8N6YaO6wfnhJu7wx1QPDdS85oOPnIVuMV4y5I+fA0
1FIosN3HusfvHVJzLdilTXRxKeEBwlpZmfOCZLL65xcFr7WDTSSTwd/N9+Nb0EtOTodQbQJMgs78
nbWSeloF+lj4gXM5uHC/SCBV0SuprhL2h/10yc9wO6mvmJrTisA2J/uoogprkCaPlcFzhjB0RVBM
rE/vAzJgkh4Lpma21rTMa0aXMHKYWBGGiMWqf6HE7APIXtZ1rMdGRINnRL3Rp7EMgnOrYTPYT/pu
E1FB+sDvrI2bWUTMUxwWmQYkcLP48+wztiZirAjOKs6hECKEXZ8CrjuqJr1RBQ5TyZtODb8K+JHu
4I0MMWSFkyub9IdEAKFww6XsM+DZ155W0w/YULSz++J84e0IXKyqXo2QnHCqCEFDP/0QKGNYDdPp
P45ReEsC1DuVW+o+a8lwKQE6FMfc4ceAX3iyGMvQBK1seTUvwBUnrwvwp7knX+XtsaRKAulWd6wo
CpflvSbnuN81C5KAZjAAZqW7yqCjcV4hAVC6Vqfj7ROgQ90V2BH545p0BqTduk2hux9VQTPArqYF
l/hQDA55n/W4JLVsdAzubbsTHkqwFYegyLJxl36P3WCPdAkEhGecqLS3x7ru2TytlQLG6BEPRfOx
x3lzZprEAHYBdXindu8khT4d1hrFPk/RMgYGuMnMFmqk4LYGp/jsQGf4725+Hj1ny4vXvng4vvoX
R6L6RuTQwNDmdAH+OzOCR8p7OJTCt7x19zmDqYAMYF0wv6Pj0vHQz0BgVChYCwukouiSHo5Fhp+n
Pc7psdiqAKixK342Ve1SExxGbY4Ut0xxHxJe0bf2tJjJLn0wkfnOtn+Na68d4p+nRi9GtNg5/ZyL
iIsobTZSDHIy7qYtDjsxsYvOT3Zxerk6xzGGwXbD1CgZL04BW9gMiyIm1qesWGpgBHzb2+d4ptDl
r4eR8TSfv5S5jIht/Tt+67zaoFQe4bXxeFrtfqiQQ9X+JSh8I21ne6b+simiwM/qn8fm6NbpTTxE
bb8949CyOQw5Et/IXREipeTfb0pHCbHDHFBV3HwZggKz6Tzc1x+5EIjtCpcfDPhuLHdW+bLrocQj
wo9YNT4gseTCONPL6GMsRXSv+X2D7L4KjmwMhrhCcbTKP7yJlIuX89FOHrfthPbyt/rZYdnjqnAC
i/tFpEV0SsrskHHICUYjVYdESBooIkPIVcaTeLwMv+XtawkoGd9A0R/wN3l1pAz1RhxT7VACtXkJ
9o877WGfdPP+jA3nNmJkwu9jw0jx8Bp/X5dfUMfcZxLcwEFxaBHt8XsiqOa0adnydY7IsA06YNid
pJjdAkJnpo2jbF/RzSG1M4YDkVDJ5WwZNmxCcmcIotrmzL8Y7ggWpU3C3yuLw9aHL2xVTFlhtAze
dFedXUk+CMlCDvd2iRS4+tm7j2LAx/Gwt/7y2lxOBT/fEa0FNIvH11kNSfVztXAicecY4GS3wx2X
kn/R/pU7e+UKwbLX2DZYXywlnryrt0N8JreCPzesGP4mP8pvgEvDdMPQlt0PUpdN7dU/ouNUZkrI
x1J/D2BFZKHap1wki7vB3X4H6g/dNulNyNJoK1HpjroboqUnWJwxEelzSUuDG1fpTQqbuT99xont
4lYk313YNY0Q7Qs9NW6DEeCziy9fvrMK+iHeJ5/2o6LkZFwXPtGOtaOypgzhG2TFGXZrLeo3fo6v
AeGCsl4GmKZMlQvFd8l3RCSvze7phd8O7+5xxYgGZUIb24iYI8lRRVnMe1Rsff6OelRUdVqx/lRu
9L7mlZoZrjYKfWJDjAEvnFXeaUNnzuMgdTIh8ACF3QFr7iUP2G/llXHBACweQi6ugD1s3ZPjms/A
hZb3Vcn8N+wUSLeY4UDiChfSU4Z3tg5E0Te7mUterGRYsViCF1/+TBGz8zRd41bC9sDaOGQ6c36A
CX74o0s0E42Y/vsgUKcY8ewCvVGJWcTxW7ICxE1wtZ6Ds91kyxk73w8fg42IrNqxeCPOvwaftLUu
8z2b2C15DI/r5wA1gYNr2dLWjBD6pVfKRDlJ1BxNJwe43L5vA7puJsznAdJb/omwTHpRqh7n5N1Q
BViscS4cW1gJvg4mpv6yVdrMeYi4W5TDO+ce33PqSO4W1DKFaG0tYRwPRLqe2aypjZfMM5NZlOJW
VIC7a+pnPN4o/NlwuNXvGfosmpLC5Z789gH2mIjOLhMTVj8qXJByuwNfPi4y+cBKwZvXrWImZhCq
aQQ7eO9J74cjGO7oqkkYZH5XN2lNjKSOZefmvrKDKzO6BP6pfxicx+b2s0NRzC1mi3bvucQgbdgQ
yZzhX1P3qWz97D4dtlaVpr2i/F+Oz7xqd/DCnCuXjmsQtllAFFl8OEAZn2NF7tToOaq4ShAALjOc
WC/GgA1Rlg+rDSHR0nytVm3zlhFHADrJvAu7ntwjCQKU8Ya7WB8y4EkuF4rZFjpyDCHeLQPS8nk2
2YXZL8NWIoN+eSq4ClqyHPIKAI+G+HxHl1lnQWVmiiCxca4TGFwJ+BqMYuAQWQbiUtAZp4be8N+0
IMTuKsC0xAg11sUR9ONTuWArCGaqyRUDPopblwqkC9vqQIOz3T/4QxkVeygfzUJLLiHwhCjnZJHF
O7s/oKwn4paMOroZw8NZP73h2P2TnFyKJUz+Yx2hosYobrZX64FNAlRW7mjO5MVUDVUynThQ7B3h
gWuWQHdBMy5+H0c5iy6bh5M7BH8ifgEz2Tz8JJHgNp+n1F9ZnueNj+BfcIloOumFWcWBnzsmX9+5
YzMhbxVUGoUWGtXASf42KCVP8H1DJMqEdBLjSHbKh8kD6LmX+Q7iOW4AckQpyZmG8wGniaTYeu0B
iWJf4gubMCpA3lSakRGKkWwxg/wjNQK6o0EjLZSktZ6efZx32dNCZ7f+itwzWr+X9XkLSknmGUQQ
30s2kzXekQLsjR+krZ4HwwD8T1Aqn0XLJtGBv+mwXXQgRvEuRahwWwdgtMMkggjD3AC4j/KeLJgc
8EvUWPjusCZaAp1ifLz5IE30rGgfEVKBzARTRo+JdDjQZzzS/OsJKxuupQweVDV8LHZw9u61NkCp
jfDnIjrsa2WxE6jRfoHfhbAGqDIjnpHw5dB/I6cnEdbADe6KlA4fy5ap3ycXSiMRnOsKLYsqtWUQ
8GWLtBJKkRWOWMrvJenuzPtM0zoXEJZ3Q0wPtfo3fkTOTGBA+vJfQDP8f9lwGM06P5jDhlxyUBUL
2r+O8x6xdguJ5lwLssv5yRA/NgWcNQyAGr4029mNF0NMJ3wVodDV8mWJyfD6u0wHUktml8gSCs6E
72xb8oR++GVkrPFPWO/hgYwI8ZygAzW/05acU5xIJLeLMAHgEeTAHxIfV5nkojOKZME+ILaDKpY0
NrIT4YX0yuZKupzGjZnZnLvOsD8n+J0WDErpOWMCnLhiWPi8DGhobomqeTddsGhli/PBuuFZCcQl
CGN5cu9H00vQmqC/JapNZrIKrmSRtCCbNFZdRNoYaONRxybgkTnl9E4yjp3h5/vhXNR8jYWWDMUg
e3/OfwKrmYgg+GgbSNORu+eZOJ6gMG3egJhtPoGsUfCsy8ICtgynyMbfjrtb/CAHWcFH2ufwHQ2P
R5hBUMt7jJeGygF/DNAHMVBnr7QZNDAYQ4F+GSoOKM5Qim6qge/tppONWQjrEI+D6VZd87dlYr6x
EMUKkXBZyNMsJ4kw/kXLhp9ynDeufRYmgSbxEMkGf/lgMstxHpE896VxN8JT8uhTqLNIUkTzNIr8
w6zfnXU4MvXve1Hi24pYBIhCFPA+KiooVHxXocbjbrENk3cnbACLevvIWSv7UQoSKC//sjAichta
wUrf2SvRhrYpA4mXoyKmlLwSyYIQFR6u7yNvnzqvIEreGAvYDMCZ2KMoj2B6XDZBCXNkIcNBcgFr
0UJu8Vhh4+AElQdaMENZwSyfv4UD7S+iRtnLIG/Z5xzT2b3Z+oR7h6cUN5mP74rdDA0DcDI+CZ+S
hfBnjiYqBcSV4FZIWS2xjUnuDtPbfZyoliXZR9TouIKEH9xSZEEIAMAD8zJGkXw7Cg5EkettK0H/
Sx6BTCIjoBAZBzFXysnF+YqKGcLgxu14720M6XALCbLA8d4S8lIu5/9X9R/g5Vj6CPU0CmDhvU8S
xwkgia//5ILq8GSGuXUgaAZZvJddiUVzyEe2IBreYj+TOFTZ1FKSK0HqkermjkPzjaNtyE55sPu/
PBnslh5QvH9FR9vqs1Gzu5JbKfFckZ7NECCs4Fcg4r+QOblP7MVH72kVOjuoNgrf6Q0E/ngV3glH
sMFkAAnqRaUdSNzC0mIA6skJVg7iEw+q/xGOx+WvRMDTMXsn86xwrA5pzwJWJGAFrDgadqZjgJlM
50xeFDvYWsNKYPH+Z1fn+iZ+XULh1kKcshpD3jGbNkU1d1e85OwUpNx7khgGFzPr4scRRU12sigA
dKwOWtQw4o5rrS2kW+OwYDodb8Mxa2fsMUsJQYUEspnYLJGZS9xWuuWhB+qyhoovNId0tCxPKZPO
NCHUfhC9T3bdKdipeHNuwbovGQx8BwpkeBGGvs+nvOEIqSdyyoGOHEZBJLPQPBJyCwulL91FkFP+
NNaqIrBglQWH0bbaCMVOSyhO5CpiaM7DJEh5ztGFbtx2MA5L1vqHJPKCZHNCm4ATF5GH9p6P2JFL
IHGDHN9ypoRoryl6OGM8JEI8NrgOI7xrdNIcQCxe7j5vZjWUNPen/YH86pPDMU1bvppe7ddcY5xf
wNQJD6MQc8/5uPhljES5c14aA4sKPD3FW79ySDPDJDXHs4ybDbOjhULYXz8L0we7R5KIl5tM4a3k
CkO1vVYSHF/15cjsWRUEhnD0zBxe5g/X/tE9cb4xvdn/oXhGQCBJAq+LzYG85goLwcQKajpmvt0S
DSKvEOh+cEhyneNTHIcEYaCvJYwKDx7mIYwaXBnNedKeL4iRZ2OsyUXkQefXkYd80SQ9DYsCGXno
sOdzl1Q5mdDOGbHz7NSi0Og6pX/FvAR980Z99dXHZ+xyoBEICXQcTJ0bMm+OdJZByuMXyIFikZEr
SpDXlmLX4/zk5hKjQVPANGIUFW/ytgIKfPz1W7HcX3AJE8CDbQG8Q7ojQGrO3adNPDxFZGEi6Jrh
0FhySlEthZdfjFdIFPoxaoIu98u2ObTSvc0GwbyzY4IFledO0yxkYJyhce6gLCJaLlm27T/Jk5Ln
cZXRj6VTbRL6W+wjUnxSftgUVbAz8yqankVyEypvLBcozdnuGHrQnnA0pth7buIiCw3oWY5S8Aud
4oXgaZjWLLuNqD/2DxhWT4slG1FFHJ0Qgoi//c3YkcgjzG0R3UgNpIiVdSnspcjiFpRYKwVtV8Ah
gJvs6sJdYpiQHDX8A9K1oPQU6Oq6yaClSKigDSdRalgx8hIF1gWcFSjHNH4uHbt2XunN3WgO8X8z
egUVu7Yp3sLYbdDn7Vx98GLmoaUOZBDM0p21/y57fpg7AwMRgE5homYKcUQ3QOVU/47/vAcHYDVc
lH6eQbRJnSmmgOmUO8G9cAljiIUbE+qZOofyiqwChuPOUTatyV6FJ+NGRh8kGui+MA3wYcAilkSE
aIyacijFad1Ba4RJ6buvlZVDGTF3ZAVBhaILEtwwZbQbSbasH6KfPTi7iI2moKgeFAEqqwGmL5IT
8A5T0pCuR/y/+od40RpK7OIKiX9G3nYGrZ6L/JAYCBR4D52u5swcd7oLZiuzXPaJuO/QXQihnPMm
qQiUMUQNsTD0azKLbbVwTtNoUY51s/tmC37+RUlrk4hNl9MaoyyLQrq5yqp7SD3snn2HuIZa5onl
Hq/Q3FynFh7s2qmdTcJIJXP8oscmZxIHtDoA4XfFnBJhIApym4w4qEbm1kkS6mGAAZSijQtYcvSL
SCgiZpfpMrPJgCg1BuX4qNL50hL5ldigKRop4qiEhcb/IxWJfgmiWRAT9jJWt8/+lbJFZjSmDuHK
GInHiWYlx8jjqDAcItfQ4vlEKnEPEUrS1kh33Nvxw2BzPNkYB95ebMeKNRp0keWNyxGKx9+fmCQF
BGd4CH38BAJxNOZnNF33x+u1VPtQpLMUgyUVbD2Yc53CXU49Po3nSIqpDcW2fU8fY8AQScjJOHWw
G8bEtI5sSHbOxQxRRp6xINcpdNoBkyRmHIQEakqZqrE24/4KDVg1UQO0XYNJlZGNC9SPDwTXIo2H
l64xbIdU0I+rDS1XKqBBS2x/NFlpm94FizIQgOC5BLVy0oKBDHHaSU/e/lnm81i9kttHqSmtHBIK
mixZXUTPiDEG82VOC6iPCLj4cntyGW5ylFjY1IBxtz6+QQQPAX6nixOmlJBrMveQlbAlQqst51Ia
inbiLUCJbqk3aQAl+O2EVoFv3UXFdhofhvXR+uFDn/09p+2NqquVXqd9SuO+2efh2UfJn24XMfZV
m5D0xJtxDsJZgta1dVPjkWzbQ20F2YLg9EjwkEi7JBqyhyqCz03B8w1yaygFTjEE/JksS7QfTHgh
neFhvUfMzIHlcsVoDlloVz5l8qK7FTDAwWe05VNQJmuLyhOgRTa1ndkkZE1TVVFaVwT08Ec5VSnt
hwtypRhcSCeJ5oxwFBqtjIpPGa9TMo1ACoZAL3xQUqjQ80y47PZd3M9bHzyX5E2PfkQefSK5etTd
T3Zc4CHKguHdmYmMDbsZRDvSinGWiaYYqjjAMi3R4XxYxorcXYLTOCpqS/J1yCYhXxpfPGoR+rww
Vrb47Gzxku48TlbQydK7+a2I/2n4Hxr6qCKWX4ZAL9O3deC0FCUezbo4kUHpt0R7oVBjS+rTQ50K
pNAdMmknOpK8aDHr295GTwY44T0kxhLDjKS1E/NpKX4RZPhhuCPtX+yGpfWgXsOm/vAe4zu6Ac5L
8l4dGnEyKS42yQlAKg+TGUAcSlRMdNX4d3dSPFDpAys+0YJyznDUSfAHDjYCW3SX7EAg3SouNxbF
09XjrDw5ZAFKMafS7x9Hb/4khwamyPMW3Ikso6LHHCxzbjwT7FQwPS2QSosC4ThZyO5JwTAFjwkf
NocDe4Bm96gqqHbpX0SvS4TPjfxgxF7S84gmQ4TQgqSGamVzJtId0RodRwS9C4y/5WN8qwuFHY3i
hz0rYT81x9UM7ZHjsHwpkqDQeWHWB9Xodr2Vq/ZN0iG5RZMoG3z+rWTN5eC9PS3GVjj/QrlLZIEi
0MTk+GCXQSW4yYh75DfRO3E4N6TVr8n9onrojKZ3RB5dpl5yNbc0NlWqAzmyqqHEzNOPZH/unuA4
9iMmSJNktm9n0c84fFnq1Il+IA8F21K8Xn/T0PeEOBIY0BLMQ5Beidc8hnTqFjgRAI0YnXlkh7Me
pkIQV9siPsGwvvBZgEQGrYSxSNMLFXWssMewXv0Q7PorNcsp/UvnP5LObFlVJAvDT0SEgDLckszO
83Bj6HZAFEUQAZ++vjwVHdUdXcezN0KSuda//sHAmYpOQI6brsdThmy/z6fYjjY1ryQbG0iTtNTa
2Rsav9Fxh5nBhts1nSOckywJyiduh+SwcJhSE0IOfkbIfDYbXiEoM9LtVa5ISiNlShXMGqCDAnzj
nWWAIYlnQJjYC6AwZieJTZF72gK+eoX5C9tYsGUHXXd8zvC53H3ozjlK5/EchAynJqIgR5MJcCEe
aeiiYbv/TaQZRiZMGeKXic5kkj3FRJ6l8lL70DDxUGXPYH3HpMHCzg5RksR/Z+MU9LyALgunEHgY
7K48egX4x+W4lcAcb9Ck8/RZ21I3y+khi2KAYYzkhnDUsBnjBe9XffjAL8cqOMOoqlesGk6POWgX
gJLgxBWWfxU9YGQwc74Ty5iX+gJoI0vPxqcKRX8xYAFB9uc1lnlbMq6AwpZWjkuRkyMgNxcUjRsf
TKeK//xbgfDNKW1wDApXFKk0EjEkE3LAOw8q/RzPDeSJMV2Vdyh4z/hRASopvD65j3xhdhVWb/qP
B8htomfDDsIdDKSbfwkMqc7wcKzgsYttzPeYyy4cghiyBO/wHB0OLZCRtwa3XFPispF48xT88VAz
YAB2oAvAKHEVSncNLALG4+gXOv4bST5uwcgQPfot1lzl7QAdxpQP2ZISAqy76+F6gEnlsH9dcaKn
k47guGUDUZ58sxHUb2kW8MDC4G1Q+bFPP2j7exE78el64VfJhO+G3E8rcDEwov3C3yg/cPbxURCV
VQeSIA5QA9RuWJHoiXPc+XJTWGlDSdfWAuRs8tKGECl4nDxlIXmF0lgC80wU6SE6X2EcYDaYgq60
5/wixXmehjuFH4gyWFXdpzwKDnk0LJ1jtVyMh2ienM3b29D+/XNsGiKgsp1jFo53X3dnzvmKzNYz
gZfCCmU57+SJS/j57z3x25CoQSekUBnwzOd2LaTJzBCtAIhwZ3ZayRwOaeTZ2MwHdTwpWDKOCzDA
EgPoLfjcZqVGeBkAub1Qc/Oef6UPPp6QxJsfdd/vxh8mpO9hnVDV3W1SBQgU18RO7QoyDLDLb0AJ
4s/Aaj0ZOC/SBQT4C3f54RzrEb6tcYvDrujwaXvzGiFg7ohb6e+nNcQ152c7Txr+puIDBu21Ux3K
VTdO9EGXzQjIKKohNb1HmiCs/ApDA+pqt/DLX5jquEh5PSOshf0RjwG2WHDd+HnEM+3Ja3tCGLVM
EJzcJbmFMsitkvHLBAa9knDpPDdg7RyblHuu8uAhdLX4yrEoxyO/TV27mek2t2WunZ/McG7L9AFx
fcWNTcNWVNBzIl0//eq+Pk6e27rZVYX/3bRxT/E3ldeJcwhG00qZQBowN/x8LTZVV94cZZzChn6b
/erHLy3fGIC86mXtpVWMvL92ezBmnNbTnt73yt1TcLm9tDRCJI6UISUEY8cT+lnGN+IbYa9F2sBN
ptbueCTPCfuyRwdGDVrz26495juESXgUtRstjZr9uLEiapDMVbTB04pSfgw3k0xd8d2oY33MIExx
8W1vib3NYYHhqwtQCqLmfb48N0CJN5SZZpMWUeOzfJJktqFQ3lgJf2bJgZdtO8YvNAK+mf3vq/w8
TZQzI4vVwYcxGSTT6GsTrRz+frDu0M04+T7WimPPeSuDO5NYHEnZ56bfTVW7/PmtHSfRI3pYEf/H
nnON5pLPIjQvyTMYdILPbXBDyteNwY5S73Zk3Pr0G+vSwNIafLZaOmT1mYwnai26KQNGvGbUIy/v
SuVPfzetPFs/Y/HREY+PZxauCVnrYcAvQQxm8BqkbEUtr3cH+zHKYaH6LM0e8Wc4pHuQhIa7R7Rv
WcIBa7txzTJ8PT0ruOG7YHF1rjn+spH/Ru/XSGU6Rz14S5BXXAgcoWHgbNjt3iNbKvuJEaqEzHBq
/JslWO+1q49NYn0BpXgvCx6pbgXsNw8ovjwmfb97PVzt4RXJpFspWIrEvRu7aNWMcR/4fYZlOUrr
2NA372ZcS66dldFqmHBwXDnt0TGR+5lBtzfN3U49+CkJxzbERxSS4n0f5gz7Bnu8HZgaPBSQXxsn
FzMq3Lw767xWj6tXx1bWvyciS2Ml6StFrITMPdCbIsn666muxPH2U42VXXu3WUfkibefqs06uc1e
b3hkb6NvX71SnWaWYJn2ClLUbF5qKzJ7M5s3k9zmhHE4ijBfY6n8cbOHVwPrFt4nqUoAy5VfhOEm
lkgYudOV9fcNpycXQZV9k46iJqzvZ89756O8532skF2MQOiZJj7oj/xOEv1SpIzNiX9S/8d40/lM
2KsQrdpSycN17Xffv56UIAPH2AsLkEJjpE5JPKeuojBlFBMyirnXZ0o0ypLnzJohVNVrYeiRbNbk
FEgDTvxxnhAkjeMPvtjBsaMH6IIBap3oaTnR/e0Qmlv093uQbW2uYcNH6PPPoVXtLPNtidQS2jlB
AZ5uhQyY94EmajR+Qco02e1+ZiUT+kN2QLH371s7bPi5S156d5CT0oMy8Vq4gwy5Tw5pVFlbjsEb
GtSoFELToGa2z8u43FOuuFtpsW7eKMNla4q7K03K1GDEuP18LOe6d9028anUymPt3P/Zmn6XD4gY
VxoaKQuOW9cmZxUn7wOjkr0/QZCNsxS2NyaGyqo3O99l8LP18q/Ok8ykL4pI5JHOFx6Js4j4w2+f
VEgLpNg1tlbqnCN7L2aO6U0G2kYjP97ZYnT+xG6SpCxJPJcmVE1DTaXq/kdHOyMO0JKTMNeC7T+0
uEttjbUglkYYwEujU7pN7UEopkS07tFAz8XbpQzKNroe9JIFBZ50+MwvgE3oQkEyp2TEQwuUKqxD
lXjVFa42VumuUUQf08VFl1mg1uBjEvQC/Lng920HFFdXiBZblZr64+n0AM5diV+M1Zhg/bPPt7cF
0XZV6STX+L1O6oVOeUEno3dHOG4QMJZR79ump31G8FrwBMwD3Ojvn5HaE7bVONXvSKqu6SXwHhCg
bH8fyukTIXNLWFSwM+k3GGTCfwNPVAksInU4su5DbSavyGGzNKJVtvcoWo2hQoGhTsAXYJ+8pUTz
NpbMtAJy7xcQl3XA7Bi+yNw2B6x9yb5h7CXlMb0zRu8ydfDwAZnjAWDo+rHFoer4jEZk8wOBC/AC
MLupoSnwVvwo9gt/f+AA8uT71fhq68MdxqoIgaPTIlNCYbDRIR6Y7o9Wz2svX3fIia11SUTw38/T
6t2KuhA/RFY6TjClHj3oH5o0MDE4vKSGyOkchL3NCupzhUkIRfo8B+C7Dh7TIoerdB8XweWr9d+5
y2ehkFspjCq9ju5M0BJ0FBzBEawOKXLp8C0k8YqYeoXIIghI83wpcfcOs567KJuVBiXK+zQU+Uod
drohw2coXBj8X5TUg9RfQMeQxs8lZCLHlbZtHN/u8eb0+m8G08UePXsC2J67CdQcp3nKEqorOisO
1dYBQWuoO9+05DY/7c3QZnZJ4laaqvCQznR5GNDRgf3oEu2Fvqh4pB+fMZaFj8CVOtIkUwa99jzP
p4my02GAOfaYYypg4uCXTt04Y2oTx2DDBj0DnZhSDyGzs6L9lPoL3QXcj9KBL3s0+0+3yJ3jc8KR
/tHcL2ibGX6p4wrfBJTvUALWh53ROEftrPVcWxGGqH7Ljx3m2zuoWuua4fga7orB5rOR/TL2Wdue
zMUrj9ex5OYwvyEulEnj5QZ18hjiiv8LX6RpW103WiyIiQArZdNkSzl/yGFff+hfpEHiKNtC9GvE
s5AGHQD7He/z8gqchp0PL4zmNQDiI/uyTbWAIzZGm98Uji0NqePbZETuokq69asGhGYPuZ8KAJnq
GjzrJa/1dcE8by9VQ787vY805wXE5Y0HAEfuUoStjVWKdn5RUmJjkYsqH1KaDrWFPrNcg7pbcM3M
xofyq7zxJDlieQkrYfJ1fjMZ77QtNWeLUiBlFmeFSzqsvBGXVhVQhDh2cIRAHwiEAFGOucVnNirw
dEfsh0sGmxrh7sO/XwxRBZsh9kO9i2wTPdTPgPmdj7pWeP/5ChvRnZrKfcG1pt5RM3KgCPhGvg6F
yvGqYrHHsT+6XydEvzLkhcpCUieZp5CTPQVioxLxQhfQkyb3HIbpsmA/t9gILo/76DLnpUCXBLRX
gynwBpqDhqYj1ecPoW8V7OTJKlc277Ch7Q8et/63WhgkXTg1hSfL3OC0bT2s/ozhvRVFp68l43ci
ydjv3NvfhykE5HkaZCUtn36NL7BzfzNcgoolKqKqWf1ow94e/61cI17HHJYB2ni4fD82NnNiTqQ9
Oxjqz+mMCr/wX1mQFyFl5gM/Ga8m13FUqdsk0ixZsv3MCIu3X/S87b72kLrRVtHWDix1SlF2c3bt
z9vZCY60TmnwFukuaQFX5zq0Kg/06QswDe2nJXkl/PaJ/5Yn3Y1496LkU1m8aKLx7rkYUk5St8Po
tx7Mno1d6Zm8mj+5RXwzP3tKUP1uONRNNHRjGpgyfsJkAj9tXQ21j+ndnhQbhld1BD9iVWxs+j0n
28+1zrDDYnFyHE6cgm5r/3CV24AanWG28yumHV7mxe8adAwk6AroDQYGkFRj1XY61OD7OeeNTFuD
IrnKZNvy3rt7pOK1i9d2J2Ie+9CwmYlNlHjjG57qHXsIV5ZsuHvcXL6Qr6PSDvQL2WMZdPm/dS+w
u37XCorfGOpJL3O70h2DxovupvUKT0HH1vVgpw7M6sT2su9bVYQ99NstVdeY82Y7mC9cKVWQDvZv
fzHaYuLLOHAb8WbABm02A/f8XDrMfeDYwBJjn2ZKHXBEpEPkmb8z0SQ+Lz0k4ApOLRPIXBySn5Tn
SN+saV+d0wz7P4svRlvTgeim+BTyFNDKfJVU4p7GHyWqWtegL0qpmFManO3q9xS96M2lN3+vsm9G
+TdCSqddnRQ+MkXi8r0FmjEn/1zowYx7sCroA4ZS6QhymDs4B1w4viQV0mL28GT9TawulMNCi15V
qHj77WOejuHBdWqyTuyO2BsYoyvBuVizsRB6eu5Eg15CKB98jGb2Z5xUOorQgtCA5QevhxM1R+Z+
EYmmwTcnDJBcRa4v97pVVKpk+bja1W1E2fWeDNi93m/YoUvvYZByHaba4suyefGWmNHnFvFJiwre
vZYeWW/aGW7jL7Sz86v0Sq58qgaf97F8+m8F4Kh3de7mwIha0gRe4ex2bpyHu1DX/GtPKckx/vXV
MGtEVYdlD0mh02TTt8AzZld1ebfEh+K89nA+iDicoCJ2OQGQLznWd/pDb0IhgML59NHGvV1VxpXf
2z0IbqG3xVgRhZJvYUsbfDqii2GY7Waqb3zc55cp6EzpiCt7KEIDjPedlj/nckv0Hr1hm/ZxRumi
Ox3mebzI5N7tX6fZ0sSfYXtDcejysk//+aBwyYn/FtGN2MWegEqfkmT0xhDqJcrc/4VJHlbDxX5V
Yg4bFtsjmjM8QdhH+58j4nCUHXq40AcK+arGQvMIdGzRhXj3GaNbm5d3eLWhFM5v5EESoOzan9hs
+q9MqlFuPSmqGO+D3PyrV2jMPx6xkW812v/Qgot2aOPjJDqan/r1+b57C0R5WeO8W379nQpuzgoY
U35zJA2pw+XcTvYe7+VrKJ0mSuSYHyRukZEdr0RcnOW3ZjXRv7jXRvAt7+5v/boKdKYBqq3UJy8a
ci7TIR7R+sbJvegdFzeo8G38EntFhgQzCbHo1H02SYiqjKHz1lVp3NiedtUeD0A9jSolLlB97edX
dYIJ+OceSjoFh+tXVH8T64nHTAsndU9dDUVVgVPl8QrMMAQnQG01qHgHavxJvt0At/CcINxk/nh7
V4gWxXxh3UTBwEp2+U2kQDf7UXa6tkZRtqep71GDZbteKV5vLje5CyxcTKgJeK2RhqPMMp1C2Dmn
qsiZPzyjHF8HZnrhg2Fu2wRf+c6lYzzKr85NCbVb3/5hF4OYW/XbPXMYbWtFn7LfewcVNmcVJD9B
q0PM9PGKw4dWL6xv9IRRx31kEtEbWu6DY6uKTK8yBnkWKTXtihHuw5LApkXbEP2lrnrgd1m/1UZN
R7xpEQx8UvtPVEQznQcKSX14/vJTXF7Gx7EpR9dsZhleVk01o+fewaKhvyR/asd7vdkNKJ5svGLa
zxDkPDla9qmXhbo5r7RRXk566bx7nbUq/aLO+PyB4pd4xuBhkYU102FJy2wm8wMgaIaqPX/+xowg
H2ILI+cVdR8+QimtmO436BLQwr05qNGieb3LFXsbi8F0hhNTz+t2VwV+ST3/62HvYBd+6xf0W/Uc
aZjQ7Fh9uN0rIwO4CxKi8Rj20Lm5ud1/lqNMCbJ3JK2OvMQAymArYnzi9ToLFcOs+uoZRmiYyyeB
OO+PSsDpyFLPFvMw1S2yM2XP3rthQOoo9ihhHaboGUhPLJ6eqdMiZ/dl3ZnY77/vlWBSoqjSzC0e
828NJguArBF41uYLjrWfwH/HsscwZu2pZR9aX+vN0tGXMA8CVNTJwwBeNFlu722Wzkif6y66ZZia
fY41vyQF/OdxOD1MAgA7Ee0rx2ZzSZ8JQXeB1fW6n7h+L2hKO7RMhUOk0ifOE8LrxmzT/PpKQ51N
31OJb9dv9RvitOQZsNNawb7ul6XX6pyp2tVLeIQuHBWZhC7DypQLFFQ9TkZIwOxePyuigU3PBfH5
SfQDHg2/iW6yY/oFUrZP/GvHDSJRe1iAzdR9JZ1/wJSeY0sdJGpgqLjQdnozC2pKffMfhxH30xrD
umgK/8ZWmkUVpkT8dugXz0fYmH367tdXXs3YWz9laUBki0l1qAtq1dH9xLQaiiBebWh7gOyYcoPh
xrXmdAFOObUcZUcjCgubehl8VXWt8TUTiE+xrg1+l23b9eBos8uf2O+7cHQ+7kRZVn7p/uIPvj9S
NVMt0lBnWHWDnOVTisseor08zVGaBxrU4+5bOuqx/yL1mT4RcIGsdamRMNtCvVDKaT+Gq4xUFJps
sOigpo99gNV+J2/ODTwCH357FdFzO2a7dEBRb/xPK9rY2AHY/yYnhmlbK5P8uyc6Ch76edrHaxgH
zY6QU5KSLRuDoad/c4Y74GOxYY7ZbGuKjurnQlxDrhq+sIr3GAJSqaNRsSeMQF9re1Gk9BRSZwCH
Cy76pcMMSup8LspgqjDFokKR2oFG8sLoPmvx2JABdgIMytoBRNDL80pKjPyOyzlKy1yiYS2QBTXM
1b/LCv1U0vXPGRIDANCaQ7/TwqXdiLmBdgO5nkwJglBl0sSLL1Ut8x+sYdal6VxLAUsWPjuyn34Z
lowkKeTbMK2xa8CuIxf2JCEBR8IVR0we5CgGhTvjaYZ9l9ckne2rYJSvCB2AqS2KfiboHV+UFHdM
99iWDSX8d4xl4ASJM9u7n3CPjdzZ1iOdpIg3+NfV60LawGkgxim2wL7FmcmJFO6EC9Vyuphs+zOD
6fzP0fvRrNaZQwaz+7LLXxXs/6oTZS9Z2rBvxF8IWgHHYlVxetrQsxzrg2smFW48GaC+8JLVBOQZ
HzXKDI7HxFX5NfczfM3z7etpCj+Tf83l/x8NP9uflJ/k/GTDq3ffNWuuhlMcWmc3kpkn4Hc4lEyb
c2z4HgH3nTE1eR+yVwDCxgWvkXdMZhOg/UiyjEgIlE5ns33uxujSvHkjmeUfkfY/UG6/h/oayHlZ
NhnREsaj68nwD+oyfs1BgUCDFEybMTBEtdL3tjJrL1scJKsONBNREPGccO7whZA01NY3py/4oYfy
NPJIOW4y+B2mCKIXK9kCJgSZoqrsjjXmSyIh9rj7B7uN/E8BC3i+ZEi+rf5kdfo4lO4tesv0ED9H
kZGxcbDbcjORqEBjwrtgDwAwht9CdwKKB3o3qqBs/ttWAPSCoutfFefcG1GGYDVnuXB41wP6m+36
0TprXK/i5TykLIfcQXY4lJU5/ErZezAUVXbyqLkjgDlnw5fws/jhpm7CfyzXhFJnqM4zEV8ajSm7
Knr5GjNvRwN3zQUH5J27YjLcxlKFkj9kEANB53mwnA9fAaN+/gKHDSvxbEXMHnK0CzL/ZK3kAg9x
0apOb0ilXgnCSBgHM4h9H3HnF/Fgy06uTHPwAf49TmDyOcbbN1T+TDQHCNTfQKpFJX8a2QKm5uk+
VGDZSyd4Nl0Yek0rXiBITm1FlBCX1wA7JXTq3FwaL8NJVgZ3dyBGUtb+TxohlVQnqFiXNvVJUeHu
QCCvJGV6+/zHQxmJZQh7FO6pZFm5xKHLvaWVzKt/KS970ENECPVRUh88djuWILR7QPX9WcLoVR9j
O05V6KPQh+DAKTvLSUfLwiE4CVHK3+R2htfC5bMspc4AquZeZOsLNteE4c4Lgd6UNAtEgOEr+hl9
Sx42jMCFtK5e3TL84W8r0ylubKGMORiWQ9+B8wIA2A17RLmKqyQFSaMJRF59GRObnbrt+kmI7FJD
5/OFAsObBBw9sqA7oOACveER0KDClllimX16Mq9cEO1O4twbvquTFZIpEQF5PAf0h98pYNPjJ8qB
jKBtFzDrCOBlOzdxOK4Fapn5w6thRF0XA6bc1z8B2DJfMZ+B0HHp9GFsiq20MsH45JCG8hdrMNth
kvachFh4R52Tk8DeXyxpiU/fLfde8sscmTEqbUxuwMecBfAZbkD/5gorfGZjsJTcpuZm1JKK10YT
wki+XjyS7JVZjDmLwwwJ22j4CsCGJHSwCJdbLHNwpLc4HBC/wnUA8iaIlwmEMswiKfCDIgZLf/6v
8YbTBBc4G6yTGdxcdM0+Y9k+RFLu/vIAnUyDewXNwYYjQDuH/gakVL7rPG4oCgJnhfl7jlY4mD9R
fJbYlcAugyo9R5cimTQIHwGyYfu8PE6aNkDHA//5X2rqaPTWXBjOSR+Pe3464sEn30DlpJdXD7dI
QpIwoAiYxvngeGdUHaLqTLFzu7AdvP3YtKATLEM4mv9irywHCxvp3sOkgrcQ01sZIhhiZdIOdEvk
o5gkYqnKZOQmlVqANV+sdLg4iD3/DGGkyFFjw2vdek+Gq1g2QIHgdqgzE9SD8uubjH68Eo64e4N8
O90Wq9HIRqUGfU0BCpc8S8z/IDfMuQD5VjcxZkys4ogCC+u2LRd+wNiUeGEXxhCBxF+iBZ5TfGtz
to1LfSRRe6T4coT+9pgKF/At8O9H/Vkf5yUvJwtJ+qFLXLkLG9FAejDFMWeeQnFhIeOrmY7QlaCk
ev1z6cHTjQN3iTUVAhXeC6/HTi547flKS9hhB40BMRMaDKSlCwoRcinad8Buj5n2SnIrtR9DC6BC
ZnxD+ShXJRSkJZXfkoPlAOm84HyBNvic8Y+zbpju4NzDGpdULShupF6BtjByHcLIIWJO5DvCBYZE
1QAhY8pCBhQqGWDPHqoZ60X6hSyIVjrWujMs4Voybljsc4P8uhDgnwfC3kD8wSGLvOCDL+p4NgOX
EGss9Zz3hEVbDKH2hFKjIjVlDFGu/qkSQ7jY/pHOhDJk/I5JceF5Xf1LXEwZQ8DlV06sdWYWryOx
g1wDb+uJRHLUASD1Oz08dj0OR1d+jdVJ8m/g4MkgI0nzJbGLug2aCCVwJuRHIMhc52yecx0FDnfi
Np6/sU4govPcUFHmAqkQG3OuODJNNDbPMk0WmcPzi+GtkNVrw+Y/xBMJnr3cAJcyDk3uCBkeD3vI
cS9PQmbko1C7ndBMcRuhe83JZkfuKcHqBLog4bsjwdNRA3hcRIw+h9JciaMCivnMphL667raGMfv
CWjpmlMV38HSrX0Df6kAd+0w72NCztlrSTUARkDQ+VBD88ZCBmn8AlIylYL+4OLD1anwjR33hhgP
VClzPN3lEBZErY/b+/Sf+PGfT5MdbuSdom40YMZhj4hXHfezRkfcBCMl6PiHJasACh2MPVJXDWZN
U/7SvyGHm0SQeIa7Wx8OE5SkWqzQa8ylrwMv17/AQRjnIdRGVitsmNJpGfiT6cVnhzBIWU3wiWFz
rjh7WPD2efSYsTVI3J+8zJPkEst5t01QywnVR/Jvs95qf7B2kZJJiVdPJoVV1A7uCc94/q48+2Tq
gEyfp35WuPRpvcaOVALyHKenMof9HqB5g9oLj3M2WvaWosKcjn1izk6+2mS8bNCOYFAbO9kGnDgT
ps32RYe51mBfMsjWpSlpQRb2EO/ZKVlVTt9XXdjfloDknXQlYbGAdwGI4wFe+3UwTjVxtGF6pRQe
Cq+1ZHwvnu7YOuzgX7YCT01BF34cWujQ+OV38i54TXbtroTRjUERN2EVXn6y1yJBZMqFSS0vCUDo
Ekmz6W9QSkGFvh7d+5zXFCG/644TcUzdMT/F44hSZCPR5xGv8POkzTqUB3/8cJk74/U6Pu70zZBM
ztmbZINegvVScIKqBtQn+Vlj8CNW5MyYvKCQN4kTLYB2zoysO+cFPUABrrqQOgsEmIg2GGpW/FVc
UgXDOh4Drx5opQwG78RwI3gt2c02m3Llf6MSLBTjQlC3xYKm4T2U98UGoJc1Uv/koluSCafDcSnG
mN879mgx9jf63wvDH+g9O9vXlpKSiUKTRUwY6eNv6Lt9zmLUmChTTqjNSk+Z/ySQKFOafDA4V3XH
qR9dg8hRHEZx98ObABh2Wvho4zoAh2qc9BVaHe+Kdc3b54kNMJpbpTArjADuCtLA72YI5WgfjI8R
PagPZf/qSbVlbYlstfkyLAt2NogDvxTaHje+D0ae98hT3XVHeyyNcLP0uk+gfyV6/kGY5hRc0AGu
CL4yqIok0+a1ygkEskOyGLgJftxrWOHI/T/OE+8yq7tTJ5bdVxQKG2IQ9qwhv3oMWxUEiik1DHPW
G0Za3H+gw7BI5RpQl3cqLUJpPHxusJHDVaZe014smfxKDwHN66oCV/2LtuaU4y8eGVaZnrqVWYvj
i/S5sN6e/J+C+Aj2anLOm4Ap9Lr+uWR5MyFzeOY3mBC8fyQps4kyoE9HRo86orkSEdAvjziCsl6x
mekc8SZtmBy9meiiRV0qAARQTpjSM1Rmlm/XC0ob253fjR0bPLV+uSeNj8E+VfpSZm3QoFdypLNv
nZ1aBaYjB+a1JPkRQ8CaGKhbTF+VBTxvU5YdxBl1x2nP72xqCt+2r5sunJCu9zJDULp910NaU0Yo
jG4CWa+0L4CcShIkToMbe9wb639sAHZ40pUIyuiaMYo8D+s7U0e+C9HtKa4RhMNzZ1vcrgYuyi+e
BfYdV2KW8FzQOs5e7qvprnuk5CcgBc0p7UjjzJurwCyUIu7qmwzkTLLR+OWyrKm5s4ywBcW1zTDH
GLUzzrrN5l76XRA52FL9O3Mv58XEXKa3QTvasxwfCwlhZC5TxXfLVJQxH6tYw8BVpJDCrlj2tGGO
a1iP4l/5CHkrGXbZ433itjeHyZIxxz6+3IA1VjhAOjoF2p/acwYa5MiKboQcc4lv8fGXrDsaiiRw
sn/qTxMyIZnKBhOnvANT3rCDjsuKD5c8xv3oQ/3HYPjlAqVVDsflT4IyFdYL40vvi5tp5UDHTpaQ
ySkmCqEAY8vb1sgCtysFyv+8AXmkGU5f5onK4TEMO4BWopaPBBpIQeX0cS5JBTkYf73uzWfTtjxz
Un6cE4uolJHjdtSC9IuXtD2dk5hA/IPC8fQ4UzT8I58oC0vqBhssKN5RAmTZilUGk+1Xeuwrlbz9
Ge0u1ZmrIRk9yk2Ph47TyB06Pos8YuH9ARYbjjR0WwHl0VNyl5mWOrcT+sTuwDyTut04l6aOUu9y
o3KDqaEjKOlXL4bOlBKsoDwf4FuGDwVGT+pLSKPWHjUrgVC9Nk52dX9uNHu+rscF4M/r0jMOq+hw
2ywxV4NpyOosdj+wCnoDvHzVe/C7U/fzbYGzWpCwk7otfJiilSCaYmP/DbXDuG6Ezg7/CvyAahae
xb/JlergyWWtgO6I6UToBv8GKpvcxjAZ1KHhcc51O8zLeLTyMC8hpq0aUXgJ2o5KccDpC+b5E/jm
yQH9y4USblTMKPkomIbPIdSR6T/d747hHYX1Qw/UlSwua1cm2j9Wa3PXUQf1JocmI1h725ENkLDg
JJfnJIX4VUCdT0Y04qVrNl7Gy7CC/Y1+HXNa1aC0Yb0EL3hEtLch/8wxN6LCo3Yt/7k70r3rasAT
mgxeE5TYNXIBaYq0vAB3TwkwnE1X1VVKnsAZJOjZUKbAFfpIXWjP+ciZei69MLH/OU/nvMgvfxTf
8cXFaqg7gAtPs4HqIlyx71dUD+ynYvXxOYAxRQV3Ie2sPtKAiR/KWdF9B10yY6JOR+CnihCgpdia
VxP+i19K/9RnLL5C9i7Vseh+kU6cZBOxgfECXzvon4wRL8yRvgjUdh7zAS4d1gztXT1gkl/DL2WM
e5dm0LIHSjAYenKb9KXslmRO4FymCtHKSK9rxPVkp4rHW+Yb0MPwIkmZNGWWSQ2YQRE3dfomPFow
ZxoSG+B+bFYHHblbJr7MtKLwISFTl6DIh5smekiFusGj4P9ZzxFk5zZ+ezatEGlSVPqUrvMvlBCO
0b4zY6b2FhnJAgmthHeHxXbDfjXuwV3YQz/DlnQ0Ur3DbYJOymJzoR81kTlKDfukoNx9eWnhpIX/
dwM5frv6FMgrJwf2AU4LjsP2xOpEUvwdxeoFW42XpD1OcTzRneYdsdWqDK3hZbCDdV8yJQp1lMMB
ys5+J99kdLE+OCKF3dwtnw57+ne3X5OvcCBbY1QQhe3SpsGSG+ChF5lPF+sZHD80m8EtAGwVFi1O
Ka2PZwIKoFS0HVoNmkfB4F4MJGtPbyNIMyOOodMXWIgpAKmuAVC1Mt+4SGROHKd+wvwX4KEPVn/9
q0+dwYsYmfjAxm78MaJiWGlsEbmIAUDCpZIBAR5LqBmrc8i6GA+58LkAPjTnVjvSxIIb6WjShQLl
p2w4P466m9wCpePZXBWtj7h0KdvMxT2LDDxa5n3odm55JDandX67HGpc9jfff+BXxkmfoHDiGli7
bNFwVEDSZbdkHuIki19I5/FBDOH/4M8GM4N57WZJ/tBm2/A4DuxW8u2t6GQv5ANJXzbegN7pwzoJ
QzowO0BBJ0gB5akKgZL/wdLrp9CMjUQ8Bx8J+tGuA7zNieV6wKhBK2AEd/II6OwTSiqTB4pgSZ4h
lCFvqeKQLxVJeBINRXPVP+UwlSn6KFAR17PoMFf3AE453fA1RvVCBAG9r7Sh4gsj3J0Yp24P1FQR
fyoI9no7Gs0xIPwfOBiN/hf7EQtN8mHQ2ZqyiUeCy727UrMBQs0vadehqTI6QpXkC33B+UZzJwPh
YBrhbEYHh6ZFAeVRFlgnRJjZ4zjsE8S39SZvXAnWyegerbesIxn2YWxy9CpBmkhpDYKzkEOA0mQd
8ucyrwEQjLdcehro6DowopTNF5a+zErw8j3egaWmWAQpQYX6pbncGDjgIhR8Tefvh4URn43xMCYR
Y7JCLroq4a83/stDxtlB5i0de7ijT6Gzv59JkcA0ckUUQ7PF1gmFKSJZxIKUBPiYwwnB3PklpiBX
mcru82UTBVBiYKYTKgHMLTPj1zAvILTxKnWiv57tEoh0VkdEFUpFJfopfoZV+XSFsibuRUCsH//L
z6r5deWVg11CK7gCyQ3OCrOJhN6BjWG0BowQ0wcOFdafBPAXPVZOW7I/Tvvari+dE08n3FtZaCwQ
dFiTmcWAnggRPQCTRKocAgkwTJZ6XbZ1DASnFREjUk9P44g3C5Eafezn16+eG+E7MtbizcZqvFYk
Gttmb8yNoX4GfVMC8uhNrh+jRlnCkOYl6fVoaH0ylz05phkfxzsaB05BfjxYgYzbHTF8BgkDlgaA
fPBWS9OXk2Yi2GrG+zOXIR0BGbfhpCJ5s7hOc3qYyMDwZB/e/Ll1XMosaHJi0CZCCcRqoNf/oML7
XSzk4sxQLIzob5WDETb2Ei8YUTWWmgD2XfcmElX8BaS6UnsEsdz+gMnPD6BWb41BvDQKQmsL9DZf
irU6mn3WM+fRDwBLPQ3gFQBR2rZM+a506IzzOZFw/CMVoH+5zAWQQz6ibO86a3b1gZSwbaWvC+iR
5K3rOh3xipbaiHd55Y2bwX8knVmTqtgShX+REYg48MosiIo4vxh6KEFxAHFAfn1/acfpe7u7uspi
2Dt35sq1VuJDqFFoA3aLbYawcHc05/lgKTuZL8gOpnzMiY+UOegdFbJFhP2fFUiE3REK7WnSQFWO
vQ/IK2PwSB7ZOqvOBySZ/BHgKmeoDSDPa1QsWTBETyoajq6/o8xleM7M28Da34GY40tIlpsI8ozT
5wPengkOi/nOMvmJysPvOPzppYJlYpaA1QFPiRwYrCzqTJOOcfsnME85MO/Yq4BEN3GE0zvV2JGz
KQnxkHTbHwIC60Cl3P+ZuXJ/nhj4LwcLC2A8dZbqeO1o5nZemidGfUwG7pcFiCRd0HXsDJiL8RjB
k4YBydr1zn8RIM5aR9VFWnWH6WBKWsLi9zii+XS2EL71YQC1gYfdOOt6wuZGjKe5LNTflFuAihfh
lL81bH/QlCP/yumeDgzqPuKuC9JKrXDaYAWIDZj5jkCHxCbRvOBttul8aYR1Hk6We5xkL8utj9gB
PfhJmfPtiZVD/zhOP+zW4ZvWQDp32cD56F7hI8t4KLA3yCgdmCcPqnyCpWL+m2lwMPpM+HExJL6J
lvbfcHiGEHP6EWeGWIvgHcDA4Ln0ON6cUacb/5BbtjvNYgjJgCOzDPMJ0wWR2ixeyQIQNsAADk+9
CNsAsllypANdnrOt5KYvcurh3dj5O7f1r8/yi8gRPyOEwsJA4OxCQIBngxWs0adxuqdLKe0OTMJk
/xes7fuBUMaHkwWKIwqzdwDvdOye7Y1IoLU2Bg24WX2H5G9ApNi74n1JUChIF6cASbL6kdHdrDlM
n+HVLyaTWgSHParp1gnLqHWCT5IcIxNumMsXB0s2wlH8TEWrG4mAH6sL0JjcYMvAJKT1eQAWIOhQ
h8FpJmlNguXW+TZgXPzOiEwm/pJ0Ewl5/0lQ0CKHKvJLm7NRSGbIZgV6tise/D1ywJYwYmIq9ppZ
CMysiLoMreBo6EMVo6xHHsjZjoSvDwxwnYE34rYvbXtkgBM44dkfp3nqHftkwzc0zgDSxPfHFsuV
khxJnLvsG4f6B1ePZcAw7wM6xS2CwwDHtuMlTIAYZB432CVcF2Tn7A7Gt4tCmlz/554QbtujyTpr
IezW3K/AeFAScN6yYPeGpXnfzg8yf3mpzEjFIwyWoOO06HwQeLhVxdw6zUjAQKtrfDRniRUEcRfM
Wwi7igT7ROyC1AOfTD4OgEkLhV0CGgCkzQNHlC1+V/Zg5AIbUyRtOiaAaOwtFfdKAkmTAjEK1i8U
K2A9Ja/IWPg624VZKqzg47GVBEx0OAIv/tgbhCoXrfi4i8mGHxNmJFRClNWN8OXC382gyrXpyR80
MWrh9OMdY9sgtajYqekJQ0Pl3GY47eKrGoxKhvYgmVQfZIQ/or8nfwqKiuVvSc5Fy0YiOQ0Nu++u
Xg5tMQbbU6th5Me7RtwhPTvOD/D+F0UaTfEYm13SPuIHUzv4RJp8ITEuwZBDfJ16ZG/xd0Umvrhc
DZxb/Os/JpTgo0BhwjtlqC7HLvY/kOLaARPKQkYuoV8mO3iyqCiUii0YsjTQqPMCjzx4I3N/cP57
wbmQ2vc5B3NU6WMwoBUY+00Dtu6JkwKeNJuFaJzJq1FbB8vmn8iigRLGVG68XXBC3vsXzdx2qYpd
x9bJPaE4suWWbdJKKiluGenFUVYBUmzmYZLezwOozjLMw8Ow2Tsm2A9Ks5E2lADyznc8yf15ZWzZ
kFdpT/JYPytRwjfgB+Abw6SZsoxpRLu48Kvh6cBbM5Fjj3lYSUK/BkDFfzoKoB69Qp2OGg0/HHPv
JpMKqHVOwm45xj3yTZB1yDkYbv9wRsZsQURPuL2+EWW+R/92HeA9V/q42yxonBEo45gsJoPHB8hB
87pfBp+nO+LoHvl4J+DPDKhYMTGcGMOMxt8xEMbtP8EEjlKw4qWIv5+eAHMaA2oGk6wKVw06mkem
/ASALitYSOzpmwHPRhGGFFdIBvnh5ll/3OsnUA63v6pkYPBTHCHjNityS9lGIYnVLj7xPwCB2b84
q4v6ha/WKlSPmwhs4AgpBRQTWPZWkv0xd+tKuQsuNTAWtLw7Jv1rurhkeBdzWRamR40t64Jf/EKD
dKl9hoy9TCxhov5UypYYchKTd56USVTgcJ69S0hvW2PzHq8H2bkfZMu8iebuiF0n/Rj5hlfbpqEt
XclHiwYkhvddvrUTy07COgHf1eGbrF7qDFzyOj5XtpfRfviV2Bj4KRRebzQSJRP4itrAAXlfzMYX
Iv3T3BSluSGhf0ZiiAYiZYhNZsUW5N2iAsR9zFq1FiOG7EG5oyFDP4ZsJBbaDD5VMjgGcItphw+D
Ds+uQ0bJez9jKKoz6LBHA8x2h7vRyXQhpDDvxMcbmaRT+nM08zzc5chOSk9ac8HzX0QBZQtWQ/fO
IUvCBEKebdNC6s/kwPcWhHE069qnEAaLvRnHgBQwVcqEg5dRKViMKKNx52hje0lneQUjhOpglR3c
f5ADGdIIr8yMKUhm0dF70xOk5U+OJLscX6Cfup8+NFd8N2H4zgYbuClzpoTMxYtgfyVtBZWWlOjh
rFNGrS2p0/Uh3CC8B2npm+P8n6QyR9wNGe1Vu3AuoRzZnMpjhjI+sLsDIFdmAVGGMM74jEWHAtgo
/nIHfJNPpqITTIdDHN8W6QHasYWBENY/DHSB+eeDUBEy45+ns8sARWASKgOe95hH/JeHfYxJNcfG
W2XDsHTJoJguL+3+4wBgQU5wmrMP8iv8aP/Z+/vLwNaGkL2/2Ezhkm+gh+Al3Tk+EP4Yp1x+4Zi4
LIDPil7EkcNYLLNM43z4I/kZSj+nXs07gSOdTXyhgDcXvM1jHzjIEG5VhOnZKjZZCCnmtZuxtGGP
Ogg9SSRuDkMYwWNvPwK6e8M5s0mExvy2I3GeO7PIXZaXoXBCMGVpKnCpBS3DjJAKa4QFJJUdfg5j
Mf1Z0YrFos5ou4aZO4G4gHJSYPwEwWo6bc+mwhZjmQex5uGNwd5xpXfkfya+O+3M/mB8D+VVCZpC
O4OzJXgKoIkFSpSAS/HT1HoYRH0pZd0RfXN6/XyZLI5uL1jTVCyH4KYNZ+Jje8MGj8MB6xlHgiRN
ZTiS4G4rDJGYJci25MHGJgeGHBq4ssB2DE6rAAXwZD6Es4+MCq7YwQnJyOFHTvstkpk79UPPXiIT
pJEYWsQKcuh6cfYLl73AOUIOYFiIjJHPk9tD30B/QH+Rphl9Pm9HHneRszsCN8KAlE79y6u8Jl7K
juRhyawKCItfwioPISVlszhYPibtsp5/md8DyFeMiZrxjTAWeZXsH6tnk8tYucPUIXr46RFjW4ar
Ma0NI87kcTYS4WbSrzYhXdmbvcwDM8VvKcnvlG30bbG1+wE0QoCTt4h3Mue8tIW5UYAli64AAac1
BGmBBbn8ICWi4+VGwCARhezHIGsA4wF174dpy2EhonAT458WhtNkPgV0Wyg1WIQ92GKoX56OFtKs
W6MlhzPhitDwZCFlFCaVBhCLARTnEm6v4ssTEL+FNIECg8vDLGXfibPhj0bFObzGo4YqwWfUI+Z9
UX6AqoQ3I9Qw/sAxjXwZsko5AvNN/J24VXKFSCIPyj/qb34/c0+l+7sO0uPHv4Qii1VWrAuNo96Z
18akTXdYjcRjAzQFolP4k5pyiGSM2KYBQgpWUWu1JmTmMjWRgErjGvMgc8HUT8g0NZMEcZE7sE0F
7Vlo2EojJPxdizijYYUjiBkJtWh1/mfptGhogRMucgEzFLhpiwQuBA/Mo0jwTWKbuA5BGqPHwF3t
O0vZYMR3kkRuDQvnQIMVxSajpy/fCx8Cj1lgTfc7vQTEZsKLaJeEXUnPg0OzS8+LAzWtzGDZjsXu
d9tBMzp3kImYy2V/GMvAtsUHW8pYwzWNap8qfi1NV/C3QZ8PA16ShOtja1hxyWSHK6uYdWl9I5wr
VAxxqKGkprOhpEssxKp3AgRCwoS3M/08slSFdj3tfuDFIAYz4YqiGM+dRQ0dG1Esrv6Y6/DqUaxM
NDvUDWCd3nZ9y5gL/IV2UIQxM9YgDZIbd3i/O9IcBH6MoEPVx4kGdNe2afVSVZG9+tjkGBu39iU5
UjDz4jfQcQg4h6Oc7UBxj7hqvmRD0I4WCY2oZYSqLBytJJFZpIHWECppQ8JPap9glcU45wpMguK7
Tg11Lj7fDJsm7C45M9MpZjViyUi6YC7pZ0XtzXsTQQZvlrgWxgTt4xKaCwo7PDfVWc8O1+f5mtYF
w7Q4xlqYkCLggzB+XCLWBZaA60N/wJyQovBKluWvcZpEfXn2uA99hgvVuRESJUtjFIKLEyVsn+Yf
kkD6IGC26N2cGGt0Y6XGro0Vthlxiry8bgIqweHPK+NlEkSZ3VfAwngMVRN+JSNauEB+pZg+LV8M
3rta4688RseT/gTJOxEdtyuSCJJicg9QZLOxqyECJlfaTCP6RSxNoqcO2y06HaAXhTwPTonvEEhz
JW6GnI8x1r14yJBRq4IdLQMzpvI+EujHY5gmVNk8DkPcZipoXWwIjKwH+LB17DGA7NnAorSDQxhF
jefBLmfzmvWUylaoXreuiVOuEWoEdcA86BiEP91j78SiwiWZoVZ7EINa2Dyl/hke9z80eCBzGx+K
ocngAZp5hBIZlgBOi19vDLzLQWPCjDbOK1csJTk+gTEsCetENFDuIiI3YO4FaR/mzsbngG9vi7X8
tm7DLSPQjf6hbcgRzzFyRX7U9iYOBVVCHObFXhGcCjrcH92P4bq8udL6yYGJ1jrJ6WlFiwl4iNQm
AiyIsOoBZacnfILJdJOaet2DAAr5AfiI0h6yOo51/3KKEPsf3TwyF4ZW+NdR1y2aIRkchoyNTTZ7
xz608Gup5+MihHB7YzMXMHSEfQoa7vUnHjSpxvRNy2MFn00J3j6jmWyfSEdCbXhZyCR2m0F/sC5e
9DEh2Eegw1/AWmovIyGPKNcnrM9B9TZUoK94XMyecKx/Qw9bjiyAG0fA7i8Apn4uGAElsDUkSsah
yiqj6/YgqZZ86qjN7jc4Nsv+JMWiD70XZQMoC0XSOWVPwjDbWYwFfkkNxJEB2EcIRnaEORundsI5
DUX2WPi8uihpc/4zMOvJB82Dipkwgi/wyOnyS6Jn4eBJWhtCEt98nTPorA1bmoKHIuoOUSQmbjNC
UyOF6dOXMKjFfFII/oO95zzgVFZIiBklBFwHeQExo/61GEpQG5jK/908XE0/5PIdzrSyY+7iUnpE
GjCnC85FrO9aStTkTiVdwQ8Zkjlm6hawtqOtx3BlhWNqJfooaMUIfT1fiGxgVcTabJiOb0N9kjUO
Bj7AtOu+VcVQnzEVv1pcmsAKT/6nBL2VKouXdglMt4SGToYoS4xYQihYkNRQ3A9minsb0ZI+iakd
dFlWd+UrBe3uhIZE10qPVGYSclROoAzUtuO2ejJhORDA1Dftp5xtVwv+QkhkiO52aUOp8wTfo1zo
dH/elsR5eKcs2+m/We72sPHITdSpSBMICVDweLoggS5OXTT11C23j3ycSlAfVl4CFBbgnjkuoaWZ
QG1RMuAiHP01p1lhPvZEEPqznK8ULyDjwMfuLqOZlehgRLRzu7QJLW19UuHXY03BOnpzk6nkAp6/
wEx9hN7+78ywJWPaWqayhZDymw8X5CX6BKA4S3rWndoZLAbSc+QggvHjiWaYqcn1sbSYaFkwk4Jg
DI0yfMrcNsGh0smTHplgJzU1NpsJIwtSrwGKgr4/xpjeW2JQNllG3tHHFVR1Ug140wbpP4VTe8y6
R1r/zGSsAgA8wYDEQ9cx2w8sMlCIc6OjtydtUaURrA9VjkEqE1jDxqq1JLemMPItYuPxY2TsTNjT
Ci/BGH0xBByjbRB+7T6WovJ64AAjOoFEWGCUZDvkQeMzeuyJ4tCoQ1jPI1udVedJs4kAaeB793cr
3ZbpYs4pYxZ4ZAy3aE15WekK2rdpck4TS/ksYIHKb8ehBbXMggtBTjajJUSmWphJu4N/fY0g01kc
CSgJjX+CAmRp+41vpBDRXeifFU32IS+KBobUliUFNwCf4JRy1B2RgTBDFd9dy6TqAmI4MnadXsH6
ugfzXHr4UV8YPiE/KtNQyOwN9xI0LpsG6c6EdvRx/zDE8M4LuIAKfRH+eJy5Gk6dgs4erT3ogoGN
KZNBXHLklR51KaAWXhdiS+HeQVVuLobHBOswdJpgMoEAB0S2xpo2xDYu0MZ92uNEomX4IsWOyvl4
dN5jGnhk0YxddWgY5GGcnZfw6DMCwkYGgw5px7uj3uJJQHCJOWQp2DjvxLPJYk/5UW9cT2E0hAMQ
N2WccuXENZAoYLbPiv7+eGBKBZgfWiOwfjYcFGWgebFB/MMjEZIoFYDYIDJkOeLwjMXV8GEbvFAe
mHlukRQMaKyKuRKNbI9OA8FP6sLziKKPjtnZXf5SxnApTwoQU1BrxV3SBMFKHIl2aqO0iofOdsLL
4GeQcK3O9Knw16Q0J46IEd0x0TexlC8go3vATHJfPEAMfe8ySGAsHIfjgrWrxA9bYFDeM8DE6xBh
mkPCh9Wv5Db0/bsx/dHheoLmGcsRqsJmGkVdzJg+MmhBLu1Uj3AZllwdqrvddvvQ4AWswLLE3UUB
cAUJFv1yRKb06rDhQNYg+7fECiDgpj48Czgn4K42nWD2c2a44qnMeSlp1g7aK/xwiAnm6MRPC3YR
XxadKU5Jg0pmMqBhJFABbVg/ILX4J9ArYBjxSTrzONBKOyJ+sx1oyfvPMUUkUpmeu9QZ7vGR3J0i
kfEIupwlAFRePJBbS+4rDogaAvCMyGh72uFIbwODgQ3+dngLkh6brcJQdmieAM6wSHzjpQoKIxVY
Tu/rxNiS6REY5WuI2ShPiPBosGxcfElRRQgPX9JK0Sk8rM/xCVOXppdc5+fAq4Q15ZnEGCwXVqeO
uSLe0ujn69MYpFjChq3EKxQ3NhZdhnf3ukZQwq7jkeIZb3Ja5hjdAq4foytZkbIVWhlECfM6xiiM
76tsJDl94Y7CWo6i2x+GqrEHaMMbA0Owuz49VMnhW67M1GGdCuxIM/FIDj9yR38t83mYncwRfnYj
3/SYpE43SVDlzI+49R0ESWt9mVPxBksWDGhQH+bDjrv8BxCMkSInAadclDuUIj3jQZpG+MO03rL6
uE+ahBms6QU4gKmHTEd8dYDDO5ZzsrGxshxj8kukEhm8slxieIPiiWKJpgUtgjY+EjzaCmS7NRI+
oChOtEAqUJuYM+KcBUagE/J0GILN4snC4P8LgpTiMdPHW3Zhuwh1iukuEQFjDB3sNxAhADQDpKBY
tzfUDDH11rAVhI5qby2qA9or2jiRxP9FS5PYKtMRseWVspFH/hbcJaJdQKNpYH9nT5Ysf+Znk/zK
kndrDybapL/t/HZCEJU4WLfiX+UzWCwHO9jPMEOMc9/WR0vBeExWzelAFjfE5RS8vnYxa5aTaJXw
IKW7v75fWV7rAaIFKtyuBdHoHpDRge23WJk4uW56C5JKKbljmLgW7Y3XhFQKVSr9vIBOtD3qbjcg
C80GqMy0UX+W1so0ceuT2Q2xEFTEYPbmrWzLTNicvNpLyNdtjcMEAtCX3Ind63Xsr8wK+AdbBehY
G0kbiS0DNUIhCV22N+nTCNiYgJKAvLxNwjiiKNgvL0uODe9TmRTGWvxIgbxIsonNLK/x6xB7z4Wk
LGG2wKRNJnaB0g6CxX5z2YPcctoKv4nLZO9AtrGI/tOjwAptCB2OzVEug5lIixzAAY43dme5kunx
FrbXIHIx7SqbYUKGpIE6o8y4uBdDGdCECpQNI3FGc2NF6SyVMEsaBbuBmxKJ7G6TWX+dWR8+IsUY
+AABF6Wi0VsIyys5wmTmYAVEfDKKh1weHEwgCcot2oHmd8ank35CAdz3jwsUGt1pGfRmrwBuQMzx
35H5vsCTFKlSFr9saVCGS6A6HuRu/bLa/mgvk+Xvc44i8W1JrtKnPYrwTI4oykUmQQsb63VgkJ0M
JqnwLtEtmR4SFsNTA+M8na1llgyZa4sCkO89ciEMrCBXso7S3+CS3zw2poPxnuzbXvs3ggZlBiTE
VuSLiyyuuwmjzzlXnSMSB1Arou/YuIOts4L4k7SHp5Wcjun4y7RbFsIee42TuQd3DIGa1ireLMDp
HNlQBgSnPIs3ctIm7CFhmiScojSj/jg425v7IXPZAVjpsBbMqwP2ILdK3f0L1EQeoosAXtTB6y0h
RqoJnguZPRUj5BmqZiZIy0lCgAXCkyYc04RIoHnfslrZVNvXkm01CJf5Hr60EYAhU9V7NWEFgCA8
j4gx+py+7Az9NzdLqPQKfOiRH7Ixv7Mu506bAJCUHgigHJasz+v/3QNOFAaouPSfE0EL2T/+r5JC
pijZBtI9r8cqoscrvzoR7IJsi0B/HnIlgiR3NhxjpIHmrk8A7T65OZbFTy+ZoCbBlhqGsgytpDQw
E0603ysc2HSAzKQ/71ss/JMVQJJG5XgCvc5cjwq7hscsVFXqFtHgvelziLTrrY+aRe/syEQqLxGs
GlJ3ZZAKR7RZ+hGi3KvLrfVpDNv3LvdQDW3IK+ZZ7LR59jShOmOl67enGar25AtL8m6l33/f95Jt
xUwkaaMzIhGmsUvj9YK+BXBZhFpEMyAi/lXox1J60jvIpL+pkLJ1bJAxz+rMl9wOeeuPSKlAX7Yb
HA/YGUsmm5nEfVaNtBseLm5CtKVoHNV/C2UOo4i5MyONibr8PuPfrDbqYOj2RsxEWojo90Rd/Ucj
nOgvJqSYLjPjVF4kNoW2x0RsmZb2XpJ049UEl8R0B29zaht7HyiElIEJQ3Xf5mlno9sasgK83rcN
6L4mAUaywhaTbA8FEBltRtBjrCLvn+Kcy/k7h/cVucoEzcv3iG/lx+axgE+VTFXuAtA8n1ZEVxGD
M6gcwKTQiWlNtoacymCYiBBL++tfEBSd8SEVJy8Gak6k4YOaSHQZzsPleQMFcUBsZbAdSPnOXr74
SWyzEAl97JfNppHkpVqBBACAF/yIwvDdFgW1Sj+ImIeU4SCjZb8HchvWcnR/UMBjdwY6tL7AqJFx
Rg+T0Pj1QGZL5m06rWGHpqidhWS1sBQrNMUArjwGxrOCPd2kTwqxqce3svgr7wn1W9SfqGGgIsMJ
OBM3WFcIUlpD5ghEvPqiNt9/d7xvMC5hdvFl+76bMFxwGHSyhZxnT+c8bJye67wteDOGztAZU7W/
/GkcmaX5cBVYjMI94Wq4cXy2QpjF/MxDNfS+V5N4XK3B83Bt7DeKJNru/aCD6ZNTlng1u4/59RZD
ajVyLHzjxjpjAXyzawvzNizguSzwdO4fDpdxQThQQ45/PNwqvFif2mgbzbykj/9aDlzUQPUaV+Sm
O8tUS8X1C2UTWFbfK0ZYLjOy3HxW9rUddSdaF1bb14c5w2PH/xmvQKc2cZZRIZKqnIn5UN35/Wb4
Zbrtc9ach6W0T+2bLeM/RdjQbeEP8VQdxi93rTdce7PnFaQHRr+RIXFdyI2CCrTc1sVPC7QPhM2O
eWI05cm+0SdW21MOqW7LvvUDWsRMMEILPDBXn/XN6H4gNePP68EdRrAJU1pk4H00Y5N8DbniaUK8
X1DBpzFjyQG4ujATMRFRpGOnQ1/n/Q5mNM/xx8N/v6YjTGOlMKtYRjm34ayS7l0dxu+6rC1ZLWxY
lduRNy+GlZn9GRA3LnazvZGlcXMokExKP5k9j3gBvAHeHR/M/58sFEW9CgERE3WCkslE7Iw2vy1n
3fP1Ez3+n14np3T5t1tp0vGHHNDM1JZbHFoKUfntvLrW97J8vqcaDc3boXpuO6rdhQCOYjmLu1zb
ofq6b2XWgxmBh47uPKGc4EG1OuWu8nXvGlAJMuWsdPtYdE60v3P8gfnzcHHRUGsvR295oGxLP167
dM8TDJF6UPGi+8s6QzgGnmfqTN/vnDAOuStWjZHNw8XG8asyKcx6Y3Y4ScGAu4t3CFmg59HOL77u
Y4HrCZbteK34ECQYYhGeW38kYLRdcf5faXgDBZ9BlE8AENvQ1pnSni/5CV2L+wUT2RkK6ZXPoEZY
8p50P7bydtTb+vV2StUuMDTuhx/dSd8kxv1T2NsxbzYPPn0/1Rbl2XmGKZ2S0tca696ghG2sbv7v
2+8b/TdpP8Zgpx04ImuoVUdqM6pzV8UWgDqlHn4Li0v4dIdPoswD1xw7vWMpFxSF8y6cSvOU7win
0UZ1TiSaA/+jWN16yJIhO54QNOhF73BP8279KSsLNIlkBptiZAIDwVV5K09sUDzOSlK3lgy0guBx
pg3rx+Sk9cvSDm3M/17W6T1ucXgpFVorlxwqanViXnZO67wSMJa5iydPeQW9oNg+2PoEANW+bMWi
BRBMJENgH+T6ltfBI8bvEDIQ3kygozx4Q7WwI49cE4dEHmAh8ymsn5Vqj0nBMN4X5YbRYx2Oaxa2
VEQ8QyGhvLiL+/D+mb7/8vf4eOJGzetEK23MpfV50S74Zm11HxD7eIHddNjK/Dfzz3ncYqGpYi2C
0k+h60JQNonpn2eQgnAX9BtfLbOrBnJvsLfYB/yn6j1tPuH145yrRasYZbhT23lc6c73Nf45xep5
0Fym94GfNa7cRcuEUcPPsgofC95BgYuclbdwXoLt9MZvLfP9ohzdTt6ttvXCYRr3oVAdVm7NMkP/
lg6BKNhAB/Z1OsRZ9kdFz2CXmiwQhsx3ISDySrGqH2mqHV9qWx3wMnrnDbAvfDhydbKCE3JnhqMi
vwgwc2kt63SI+uJsty7TQh+VzUjx+J103QbozCQbufXgiJIP0YZAJD3u1HMp4Xd3yebzCT/7Yde/
JtpK8VqYfdmfjv15gmJ1cuvVcy/YzHTa67yLRmvIMsInr/BYwUSjRgYTxn2cGB6LS+bnfb+bTy8d
7PfEj/V03gx0p8k8HVdExeqoLPHF6Rnn5037g87MePXCk7a4t2eP90TTnV2NU8dcVWgea9egXvdu
7hVPP91+Ym13CW63qFvFz8u8opTJ/AcFeSdoqba+49wc73L7nru306YAWs/zZVPaaubtlreeq1eo
NoevgVWc7NfNyh7292MXuBqDoNTJTln3vi6hbUeo73zG7+6oXVk9NUxxYMceHw9xYPT+OC9mrwYH
NP/NrmQkssYJrlin278HzvG7qKt7GbJR2lunUC0gp71udsfBG700u7pL17JMnl38i552qbo9fGOf
toalyBVFMQaMbfFF878Vwt1BGqX4iFaUUB/8GJHt+TREsMpSDcYYqFifc643GMOY+PgPrn83jYaJ
FZYPiuQOtVw7UWsKWU4wToeFMoBjg87/5KCXw+CY/Ru3ppkNISslgbZ7Ilshza5OTkKyUzy2+guN
ttVPEEqdEeyKE/lG7TtF9q9+DXXviunRV7FR69A81alysPSHMb9C4KO0M+PfTQ/uAzweW27dZ5Xj
2mBW+h+WjG8mKdLA42DCh8nsiVtT7eEKyYKDuGxAK9Y1j9kCrSA13o31QAFcmTokLwR5fmcmHqWb
k/kFDT++H86nY+pbAnO5JEEgqUbU3dJs2kzUSxbta8tv7MfVqrDWx3irZTcKMxViwgRWbM2+f7Pb
V/87qlU36zmqg3cJ1h0tTO3omTAfANEXbHx9eK6tUzHp+jpJ1LnCj9zYF+/RK5WhfNlrBHq+v83o
as2fTKIxi7fFaXt7bR/6qOrBok+/y0LsdXvkqt/7+tlx6k4gB/QVAxxSD+aJPIcq0e1MHMQWZvw0
yxyl02DUfGwOw/P2XDhymCuWBtujdx/GnEQ7TivOKV2oS0/mn+N+3MXVyOnitclU3o9HzGtlf49i
/61WT855TnKh+Y9P6kxpz7SgfRmn7RkU/5YchuFgF53SKX5a5WX7be2fPSennltf8mE3/dcQ33EE
+NgVD7s2KoLv/8pfQkMhicYzbCOSFKb0VSF05MQNCbaZX+FQP8FZrYhAdqw7d8313q0KJBQq3gBm
DFSbNx8JOkQMDd9RNzWrp/lBWRufVBOLqhfqDubihIygzc1SBDKAmpAlOggEsUuy9QsVTeaVUxKI
Z2OUm3ors7E6tfGIkBk3f11eSgTvKySxOtfDwYrTrU38orfbNqoJb+sZcoc/EQS/txe8Q4WYKn+n
fpAjFgBw1uUzr5Zq3Xlav6FZ9eIC5KVyeloXZLcAR6SRTMxywEHpUoOolw75HjIoFy26w1X8eGbk
Z7hChcRb/uJmEIlph8wnkTtHnGAUNfTuQaLoGs7b5m5N0siHtbEGRsbKL75aXfMTvzhBySQd8jnm
jfSChnyQqSJ4c5WUHPCmr7IKywmPFvb9HT0h9QVHK79QXd1cyikvg4QgLjiqNcCUpUFS+oQc2/Pa
LHHOfN4MnyAtuLvKKcD5DpuCie+FvDMmkG01pgrwxkikeitJUjM788kRrhMShJub4dvGaYZY3B0w
V6eBQbtAOSPd0s7xjZssm7LP5hswiWx0gl9uZiKY7kCMlmfM73jF3BQ6PRYPXGYkCHXYBdcL+rIY
FI6+PvBhZWuu5gqFoku6jWuiXQ7TZEDAxNziOJBtnsGBoIldhz811d2RVeTUJNgXkRZrqxyPfNbV
rjLVA/NJD9/DZ7WbUfMjON3cRz0Q0N3kgk+I0F/uU1J8HB/k2bwmnBV3VnLYXnBRykC+SCXBlZIt
MUKBpEYSVkYzQEplOp5JLVGfsDQW65TTvxY2IS+j3pIIQaMbYHkSwHagOzeQFeKyzK7ODXir3j5d
CSzR+bfZtxAbkAxwpmosuadbAB6VkxR0ntFb86+VTxXriQ3JcOB0eb1ck8pLPFN2PPCD4epOFskZ
OfKVMhf3IavvIijDLtHWrszb29Fstdr2xZOqiMWagk4CHhAQURKrZlcW/xnwNuyxZRXnR0vUNaM3
EM4cgYGrnjxqs/+i8KbCce+MwFV9WqwYTt7G/SidFvT1aiRzpWaeNp/5d94122B+mlNN7xs4AXi4
3ewr8tPGKLCLlefNQAf5pyZEbbGlBLNYpM22Y7Ny22E5UT1+M9GCbOdXQ4PCDGZ94C4WnWgvW245
Qg44r96gaeZJM7vHN8ihau2CR8QqUw3eJE+fTiN3hHIUS6b2vodj+4lgdaJJOq1x/tbNKrl4VGWq
wV9tuj0du2TYIOPJKXhN9lA9ZkBGd68vLwwkMZ6ckMMWOhWuVodYVDBOj1caEezIJL+r3ZhZDSeD
KiFNyp1xZeTSslOa/JUneMMzmZElgouErCrWGS/IwVag4WngEVByAZ+n19gvrtV+u/Lt7J0RR4eC
ddycv0MVGQ8cnlGWIsPmMbLPFLgxcgcjlkhqQuvlOtXRwOES1VF7/5jpS5yres532MtcxWIpmd8h
y7Yxzp6C5oXvk0dhvsd820cu/+J94nfYhfPIpeUbeXR0z7xKPvfNp7JZUoAuj51+l1ADj+TBDuRr
fHjD0uQ7O3JN8tXvvEAkl+lEz8zD068xiOrnYOAxe+QzvPAldUdhr4zkyWtUzhYAMBReWUIqkyVM
jbGyCBghOem4uvotrNam2ugNfwXLJ7bhe8wHPmas8kyW+RXPvdF1o99YgL9ny6PqObz5zrK9f+sm
P//dGQju2bfq1fxU4pYhT/IfMZ3znipKAUx6/hX+a6hOeknr70F6jUUy82xAewdW9XbvV+d8d88D
q8uk8ipS2Y9Z9MXNWSdVNd8X7/r0FAwR5zpRm7HqJHxMhUBxCORxNbUMh2fjwr2nDmsqH95bk8HL
ffQMvdmqD4vPVTiaXr5KEw0Kz1ApJs3FV516yfD6XB9ep4VRf/a9i9MGC5LhKq98lH6DLgvupRLD
oYjpOXEfJ9Q0enz2dZFcU3pc733FI+Zm2mQ3JQ64dCveuadV6/dxk15NHHPPJYXqPH+5LyZiMYEE
iwxYTS+zYkSN644v5TKD+9UtOe2udkenV/iBZGncoM4M74y5uSDntb/F21TyKxey5H46+Uo9wx9F
ft97WCqF6z9VGauanBI6gDdm2NgubC82h7u0IZUHhb2t3L1W6l/zOaBfcsdqpWWk2lC8i7Qxuglh
oDT8/Fw6qj007nHqQD7gaNhZSaFZqEFU9GL3L2f5XJlp6jBXvboeA1wKZN3G8b7tP9vWKcdOrYUR
1evrnS7HDuyjiiHiigsW9MR/ebJcYp/0/FdTsl6nb9gluqmr4zcD40/u+UyKes+Pp2p8ulu75x+z
mrisDQBC3lj9TdS0RAjFP3NV8DlvXhdgP+8L156ZKoty9eBSGJpjEthokt/uTgKDFuMQs6zMx32U
Ot0UXBp/sSsdVEAojQ2L5BfewJ+IJIF27yP6EUDXSDWgs5xickvi9OqxwHnkg+SMPAaOuEfhKpDL
y6JeRtt0fGQ+k2qPfazdw4QO5YP8DE0rWnLc4y36KBgxlu5Ns/TBUqeTfA9SLhGKQQSQD/oJ5W4D
GxJ15nVFb0aHVomTJH0j411NgEjTwoZnRDOFODIVPdjqBlPF7PRwqzEy7H6QfhRcjPnCveXEP9KE
PX7MeqLAhOie3JQgfQ9oM+DxoAg5Kbnba9VVfFEXM04UzDrDq9msq43IM1PoLDheCP2ubltB1qNn
jQa5vPCC2pPBlmbKgzJtWNnnjpn3LdTa32m/CLHBP94ugLJX9NfW4Dvppvbj4vThLeE9DGnq+RgC
SKVuq+V0oPZQpnEyGJm+OGcg1KeeUZVI4G5W0TEmA/9OXDZ3mLWjFN83H6ZQIL3AbtiojEGOoq7t
NTSqsKMGgv2PpPNaUhaLovATUaWSb8lBzKm9obRtATEACqhPP9/5p6Ym27bC4Zy9117hfWR3jR6+
DpRcOYV7cWpYd/aKdDkKotK+TnmU24/A3J6U65yHblqNh7i6B9XyuV6AthV7qjxQ9zlJJzgY27me
SI1fye4gKSufkuGgYPfmZKj0WmGaLnOWeapCc5oOSKS6EXnWCc2hCc/f7cB+rzNV2DcRyUeU1944
4+owcvZpVAbHGud42JLEkSP0OmoKzrXOBa9ZvpV0hJT/Mj3QYkvlq1jHx8C+/E5NVK6dgLcPOdOj
gvtseSO7E+5ISYXPFMpIDH5IS/slaepfvE5nEt9AXhmfcErcjNZCli4plq0b0JqVYVGUByUQBPI9
r16vmmWdtGtc7Hlh6Q41nHVXfWa3i9y+4cF/uJEViDeh9UkYufHw2DkTnBTxGqw8WrGWWJLNgGZ3
B3mvr/DMdvq7m5TDgJif3MWEZzVVx7W9ElA5711Q0nshF8JbfdCqv7d0BUjTtrUIymo4Q6hSnTxL
8FV/Pl3s8AWNrL56b5YNw6nr/UTU2mOOW22EcH6LRmrolYSAgDCDO7PeQT0YN7XBTYXLcNOi5/Z0
e0QEnvLAQ1Rr/mBILGvkBpze6+uiOGU/2MM+Osof2GX2kueM8YfTsBFQwdGIGJJ9ucYAlBp+HW7H
4YzxiM3RK8TYKJ+oQRhLidGesBK6LZne6jNESn/gP41Pg7BGHkFo19stlD9VxUrfMz4evv6ikcFv
/HwLR7+f3y1ngEqbbf2z8IVWejCmW1OH+aqvQdF+L/jezPD8pcrZ3GPzwIp2GqRYQ0pER8UtYtxs
fraF/WuyxPFMLvoIZ3vGG8WsYExT+c1rVl2gQr1Sdm60/oub4nyQjQFRpvjgujp3g3ILwOEGHxGt
oVt3bunLtV8mXKD1cPsGf8g+vrkwuM52/Ve0zor7yM8s1M7LDf5jEdFz9X94Px8z/L9c/mPWu1fK
eFpBLImkBZkW70BK/6mqr/Av/BRDfHe/B/7Rzg2abB0kGPYgVrniIdIxQ9u07tAU3Awpc6sMx2vi
GC/jCyjLkACiuwvKhJ2zWz785CtFewKWdEtEEXZeAUlk9zig89Q765j6vRwpqL2G/r4r18TJhSAj
A/vlmLQcIvFGEEZRQONGhwd1Yd29rLGm+3JRW7ntrbL5NLwFZEVd2Qceh919/PWEzne02U/ZvWrn
+ISKZX026WuM3kZxGz5sT94QvJ/NLjNsTLj4CoQmUPWJmEsTjNy+/uy7MXvHx1XhAd/sPba20Ad5
2iLq+ZCS1tnzlA8wU3mKH5vqDBs/0ImKCXNEsurs1v3uNC1O54RukpNI9IDIYBz5OsdlLr7t7u19
VIQC6i+pGYJcJPhqA7ve3NmvtM2eyzgihBFQDS4QVlrvKXHw/3IbqQ9xdLEy8gd7O8Y61F++SZ7G
nxgaG9pFDpejMBdwNtq+p1JwzWWcHiDMwYdhTxBz0dfvTv69bTQEpy0qpa7BovNh1YcHUZ/3E4R9
3DrfjkijeCw6ugdPA0nl31kEQmGcfbAur/dHIoZ2xWL/XAg3AQRNpGmyvd64NR/h/7YnfJY/VuyP
IIrcfGZr3jMSjGN5+o92IQgby9N8A1mfm7MUhoBvwbohGpjBNXAxrEZIXepMDkeTjRRU/XLTYw/K
sBcVe2YJxqi8AigveKdgxNNCQ+UK1lCPpcyu+tWty6p1d7HqCDkwrK0Ns/UWx8uvs48hRebrnjkV
xBZo/i5jf1TrjbgZG1gUp+tOx9l2zOCPo9sazF9C6EQuEUwRLB4Z7oe86jwCr4e8VXj8AnQJS2bn
F9GGvBYwOu423GIZXEQg5VBRKsyQ6TlAaiQf1A9DoR98NA7Cp0o79ksBTzCddZjO0on42rpxlAoy
0iBKPHk8FVYQinvcG0OONh6pT/INjzg2lRQQtni6cHFn5t1SQ26g8yNEyRbX1cguTHvEdybLShWW
Dx+OX7fk5U3utOlSzR058xsyLlzJBAHl5FJyOoJQ0o756oXlwD1F2mvXGIQBJsgJOVDaQQbtcvZq
YQ3O1XjTOIOB25qsfWugWyC4TFYMJuaNHTHwjGhUHQi1mkOyHBuWaRf4ho+3nzH83G5ud6hX9lCa
jtrkRB7fh9hCzX5cnW/FAe6gYlBkpOtUn3rhy0iPoH7Myu0jGPicr4mJybl4hHTr/esM9p231z29
dofl9I3X0/74mg1HFsFRELrS+Zsve7M5vnuW4XpVIAVEhNrb3+OA2S7QFEmEINHTr5XfrdVt//kb
BhL9KQPXoT3iJX/mE9zZL/8kxulYr929Vbe8/3xH1hPEhCM9t9OoClXv6eOIdVvTGAa18NF/JNfp
Ox79vCIFU3ZjJrky5oD2MMiXuDBcZ+R9gsnT8fJQHrOojh4RE20L2B2tDu+cBWVwL3DKVL3L6nJS
2JxK8lpxSZmTFcjuzMFNztVRwVfi+KFSte5LHTQ2kiZICO6xhvCxtpvwaXWzii3sad18QwgH3Nzj
dnvDLZ/eU/y3w4YZ8ZQLU5aL0x0f/nuL1a8rPtiVD37xuqM24zgJnmti7cQm5X4dkjVmWiT0h9lB
bu2OaOvrTvFJGD2nvjmV+ANj8Yh9K4BtRbJ7D58yoLG5/D2OkqNti2nOHgX78ALaNwCmoH582Ocq
UXm2QI9s41g4OvxtUZP/IxrmYQ/rhew8Tpt2YkR357J6hebxMtV6sowyv/CN0ABQSuo1H3o5DJ72
0Bkc2FP3T4v7wzZOnmTYjEeuwcUu3ZH4Ila3VWbNkdBF9x4XYzzua2cEdY94WvfFNj8bwKQsqWsh
OYzVOYzPsIpzwjPSWZEMMyt3mlhymU7ytEruAl1nSrVsLvQJuVVbcbnN4+r2d/HesRx0sxdhs++d
9PvicotrL5O0dD81P5AiDIuVk3yDllQ/u7YlTgTNLtwuaIKvb7o3vzBcZjvX1DEQoiev4H6stjoF
IZ0TjcyCKaLbBDc/X74C1dXt1OkYdQHLJU1wj0m2mXGV1h3LEIGBryZPhEtf63cQvrEgQXlrFQUO
/DZj7rlhUdtQi5deBVn4eHUunoj5+K6m2hkjEACCECqtnoFys4Y32fE9E2zkJCegud5ki0T1pNQq
KturEznGWndEHUoBkTsvcfDGn39uP9hWcvJfGofCQomIqH170tCpzx0J4xeaV9RsEYcH6+eBkJIq
b/ZwGaYEKIiFedKcZqqFCbm9JIKRl4Lpkhxsi90d4wahGEJzlXN0iDFjEE1sGnyrDF12Z8TDMVv6
vzeDiXi2I7hjWKJCPyNPHnVlwzYereFo0ZbOoXzPY17AITFnKWKph6wx855wkhheI+C3DlReIeKI
COrgP9Gck0eFg37zLD4BPjpwXZGgx4gpdMSjx/0eYWnnjHKb0NzRzS0mV8zPiFZPJ5nzIxQPgj3/
M2FeDCwxjAykstygbefmEzkaQQgBjBWIhWH9mL7w3g54792OSyj2yN7e7fY8h8IuV7eoAWhBcVBF
WoNmAzObGCfgTcx/hLIJE5FPSKW8fPlrMCKf0lq4j9OKD2D1IUH95wWTJPE8nkeCt1Z6AySYzIrf
fw3XEt4qr4yeIcaHUG05+jjKO1IRAXs4beFf2RyUvI8q9EOCVg3c54+SAY20EGFyCwd+52kIQSON
5ND3FE/v6Sih755s4s3bi3Gwwb+mwQBl4GuMJtbQqlhvbfSeOfCLTpQKKGxq9+XJS0H83dTuZoSW
DFP7jHssBWbwnW4oVPlDnKN4xwwdk/UYJ1w4kmMR6wm9EcDDVKhpMmf4AwTqDmeSJ42FNT6DPUiV
EByf/CkIX4LkyYEvo1m0D5AFKtYKbhWM9sViu/KtS0hheA7NzxWjbZGXevchCfmicGNFYdsG3m2f
zyecUxEEGC61Kb8I3AC+lPiFjTdcqqi4H+5nPmB0CC8dR9XwxtyZlG+CHIlHdT/QjrKnx7HG9lAe
mJz0Md6NTSfi1QekQ71jtOO0/J9vkM0/sn1b969F0a+H/RLPplHc7WThG3SxT9iWSwGh8yGCAnvD
4yP/4DMFZ+3hnoYzOGKw1V9eG9UNV3pHlQQnVJvn7IqcIbjdhrfDv5IPCARE4dCMQeqWg6hz5F2F
062CxUrlfGcbCBrs+Hcu83KJjEcl04TJhC8DW7N+4NvOcY8ezoRQEZMy9BKwbLFsIPoDWqpgEV98
1LqEcVKM8WxdsOk4B6zolFXPVhS49HHOG7e/Cdeca32anwQB2GSds8rhYDlnqq1gOZkIlwwe3bev
kRYMX5DXfHjeYGaxC6LNFpExzN2EHhtyv1gW1JTwvtca4LpBEsTH6VyDN3mdq80wurH/Jx8vn+AP
a2/VRFuSE2O1nuzjjIlZ5G389Jj+s8fCK5qNt61zGytTxlQYQI6WGvfcg9vzKzKg8okCiVL16f4Y
tjX8ItCqjlkN6Hnx8yALlukIoVVkUGerdCoypZgLS/PHanhuDsounT7G+UG9+YST5VnO5T1MgMVJ
lCp/LvHAOSA/MrZfRhSlh68CTMz0gf+jNMuEow/+H3+Xv09ghm2QLTU4Yz89CpY+wIIGBzYcYtCq
HmGUTaAf8mwKgv0DUaAthg+GJ28Ojc2zD0QvnojbMiDa4WGPDOsaNdgDOkMgdFehCGCS+XBysC4F
4wXGLiWIyUnMSqgESHNgwtotLsF7cju5bnWoM/+HmURxAnzuQ3nTiznXEBJlwMRJ+wqyCz0CT6dW
b1+P8fviqNzhH2ERayJ/0Qmw9gvVM6eidqQHglEIl+H6A/swMVtboptpft/y+DLTvRQwfjmgIEMD
PS0seax9QYrtO9W8Yj2hYDJTaZyKvCfIg0EWGOL0uofyL1LaB9iv3/zqTCiuJDvkIVJsZAl3WJd2
caRopv5BRYnFz8jPJmI3VGfKosY4biZXgGpC5dASLLnK1y+UL9jnna6QNuky7sCtEJGFmnYw19bp
Osu98myslf13JmGGA30BehVETo94l++SDXBbb9s4Xw9pImc16AsPwBD35SsvXf7vhcaeAxCIZQrj
ZkirdCRM5VEQYVYljU2H4IjrfBSrxpjLy9AZUmcl4m6xSf4cIfHIwc2YQxHCM4Q5LGz1kzlTh94V
0yxMMFYo+EGOQXPASj4k+ZJ37czhtXqTNnfsNTcL0Qu4wTE4kQrQRG6LukNYvSLYcqBxYFKBJx/D
4aPE0afNpNmH0e9eDGelM9MXlAprkVHcvO12OehQg6M8nzMP1O5Jios31uyvkIng/epXl2TAZK+L
ns0PAsjhH2QpwQHDJxis0yVWhOnlOA/ug0DbuQxV1zb4/X2+jp6zCbOvAl4l3Mx8of1CBy0Nn/DC
B+pORMdYDN5WihelMfP0y6S/rIjGvb0mIzWS0AXfwsH35wULaESrdnFLkDaOpZboRCajH5JtP3Df
1Wig+A3/9+tUJQQgD52RMTpocqggU77DfQKGD7+Kc2VV0gZD90jr2Hj+6QNuA9KQT5KCwXzusycb
WR2alE7dujOOBt7B39YvF91K9u6hWKB3tzxU4waAYGhdcGWU/RcRTqRc8MiwU9OUsEiIhzfmeR5d
P36KLQJmoRDOG6JLf2nV0mZc5HYfPYGqzW2bE3w9sr+kTv1+T3ofNRfnqo+xE4ee/oVHpzJGu1fr
p7G6ktXWzaXhcoAHRbr7PhK9DiryjYG6GUCRdgs9t5DcHvX7tMX9e6k20bcNXiWgbI7dPq355wNg
Scvxyp0RpxwYtScRrZMa4+bzR6MHYoQLN72SNH2/XAM6GZUnn3BK64ILN17ExjDCD2Hz9Vj6HVya
SSqNOxON4YtGG6gIivhAIRh+piQcwvnk/cOTGV+SfrTWuyDvgxH5rTRbU77brXahyqrMPDopKOHD
nq9AOmobkaP66v3BNai845Bx7xdjhNaGHPViDpUD30P19R/HUotk3VXIYXH72uexS0fBnLkD/CbC
6bRuXyp+dwH/qHzlMkcXoS2wjgxgGhYOMXvVGu3yO4H54KubqNMQ0/o4936dWzuRh6yEfW141AC3
BzZkwQuT9wr/DfovHtF6Wj+TkRl2C20Lu5uK7vs3eDGc7/7AaSGbvlqHaU0B8RMFBuLqgEnI6vVL
JA/W62oTZvSokDRUF3wNkGH0mBBkXQ8jrMgfEMf4T49vcJUxco8VytX6OWZcNdrrI2TXJFqDlBkE
wxkhKVNmW4MtqGYKFdTWp53i6m/vqXLTLUw0cvJgIKSqPo9Xl0X/xkkpCECfPHrPGCwaeld1Uqhh
w2AOY3BtQp3IxwSYHzaOca5OBWfo6XP4DKat4NXb0nFoEV0KzQ6UcUoezoMOkAUPX+APn/vOe4E/
vl9x/wEyBxKQm2VY0jEEzbRbfhCeW48vVeRdGb9VGlLGAVC56NzQK5aROn2lkYGgE/TlnBkOsbjF
NRjAkfl42J0AQoqZz1s4vWtf69Sxx3fzsp193uObykiPzV8/3SWLtb+RS+Y6NYYNGENov88haFf2
GldMQG8b3eppO+HrtdaDVAwjKVpP7CEw71N4z2JD/ud6AIvnvs/eGgEHJBBi6KEQjTi/rMFYGP5l
2+EyH+vsXUPnvRu9Fh8xKgak9aHIA2/yRUaEMJlW2wBPan598DrFvnLoy17I1XvKcQ3/RbK/ks04
JYcBe1yF0vG7Ol4LZ/8eOWXHpJrhZM8qtrGjKMro3gSjOefy7bK7Kd5IZrSNW8HN0YfOtcOxtKbr
oDJAHRMY8X2jvXGLiyQq3lf0JnN1/TYmV8LRG5zm7IwI64dLch8xcZLbwpBfKqWnYz7G2Is1CNwl
Uc1dQAFmxnENh1utvNt3885Dszy1rXtnczlb7S/NriI7W2q09lU7BE9nj+kblhCnKev4O+UfLr0j
J1fdqlHPSVD8fMl9WwQAr7JoMPLKd/itAk2zV/wLApgV7XdmleuLEFrY0A9Hsvu9xbpuc0GijpoS
XP/JpSZGqNqgMMChjoF0gvZFfSJCHyrJq3I/iqO/JrpAO2XrPnTlr6UseWndxw0mrPiWA+x+vSKL
0fQzT1dAtav5+PUNHuPR70TunU4iVYOZPWTTjmPqsxSu3rZcrS+9mymBqTj8g0CU288vWF4rcZJu
MyQuJJEIWr8VvIuoTXGyrhbP7/by8q40aZvrNZR8DdQS+S3X5iZTyIIqZIneemTOs+mXthzrkO3K
OOdBfSxagWwMH2HD1HRod+ZK0q0hZLl7MEQg8nBaqiHECLk9mqrzsXpd3h9nZvtfczkcJCy/9uNd
Nxge/5IyyKiH1BEtvMLfwU4RXxQFnmz4TJMabxQtrutESmcjRFxGtVL6ePR0Xy4BjJOaCtCe9Tuz
jIa5rYL4mAIAGZHGWiJdR5KoR1IFLZOA6u5p10kO+RPu+J2Wyoa1W2CRGJYpp63sf/ZKbYlhhakT
smFdtcjkkTbfY+58yNahV0hxw/ovvM07glYbxW5+btGQVzqr7hTK8SMB2lFN6yqH+fGK3UmZMvbA
IGMrE39obNqL0ytOf4l17tvFffYCsRktx5Q+h+xUiZaAvaC5uhWgMGgpAbYFnvP2kwLcsDlZk9Qb
hV8UIfdgMPRURs7cA98o3dWjtl5gt9vnA6PWFmnE+j2faQxBh3PGXl/s6RskAmd5P6xEmGQLsl2v
6Cr0uaSIMGS98XA0yfSAv75pPGCNPKVpq9i4t2VAo4K0jgbic/nRBouMkMUcSJi634sySDw5QRK9
g2JDZLZrBQdWAifjqzmXdm2adgZdVJ7KT8v/IjbcvM7v7sAawyMCJ/nneFhsh5eowyCHquOyg8/b
iuI5+Mw0Cu9ZBlEu+8mfnPXFTFL8qvDY1ss/pBAdT+SfBk4oL99EyfU2GdoNApGHAy6m7keXi12n
Cd2cLJaT//x9/DYZP5WDHIO7XSZPuj4CE4AswvsR3hkSfShLTLvJja331bG6JsM0vhvek9jd1faN
cSF44QSWjVJNtXJczFJm8F3hFq1fmZM3fYJd4kHMGkN4PdWTBlh/6CirJ4q/DHLlAA4L6JcmMX5n
KqhE5oimDJKGHKiPaNSF3No0fMcrkcUNon0PO9o5JalTMMEGKEdxnjRtRIJIjBcnpTrr0UfwW2WC
KEerEcxsM3pVvzU1UD86Expq+GCCXFxui3JSF0WyqJMKfi9UtihzL8sHFb8OnJ1Ch8NvF71FF48J
flB+B0aocvNn0JqHYHjfGZL+p/d5BkXnf6u4Tf20nsqb76bCOxHeswE51qbyazsYNJCLCN8u2kj6
uGJnHN8Aqqn2nu5gWj4jzC55fI0dD4jezLSbJ90QZLEd2uxBbINwedovNaKVL64LBhFaIOUMX15/
/cty6uCje4TdpCCFrWdSkcqzuLXfjUtmMfwOjktKbiJdbiOmxvDbYDK5bz+C6AnBFZkkKvLH9hnF
rx2n0m4TL5u/dCFIpLSSPHY2hJDZvsfStnd33S5R4V/gDdHpIdUSNximGSbdEOM50obzlHDoZwAI
+CnDnMN0VdGzW/quo01frFb3JbuQMtMIZ0XB1dshb/bkfHU++qSGYPuhYUfc5iSv8XWE5NJjZnV7
jY2rY0K2tTuJyFZ2bWlWLiH4nilTGaYF5zVT9wEWON8fyipdGGMBoY+hOTGU3O0otpzu5z1DCJtL
dKPD2fc+Tgf2VYIJNjFw8JUcY+QifBHyXITTpepTahi6qGOqnVQ71INVmjS0OaFZzZkYU+3mUjJ8
usoXF7kxzUfnlRNiacDqrhQUkVOB+KPMVFfY3C9ff0b8GXMz6beuE4qG/ur1TchWUz+mBiMaGKEj
r/bs65/0nM6vf2Q/2yR/AJ+9fxTZbzwzyM4D3abBBnXEsLlxzXUheSMNjxHQVBseOi1R/Akbw9Fy
Jw/sZoNPDoGRi4L04DEbOvOnYsxRUsHZW9432DLVYSq7z90YMeDt4zUIj+hOKgjQOLDaXGa8dsm4
ihUGilAuTndkPyLQGgvnt8iLQgdajYVZddBPkWeCO0voCYJYDkk6wEuDxlKropuWoLHDZ+Zto35g
Tsmx644gawvl+roCgSqnCPPuJSxp2N1Ecq/pT5Xj4/NX4oUP78m5vINLHnZrzHcHFTDk09jXSGS+
/qta6HnQ7DEe1dS1fjlf5F2OqPnniybEuFHLkR7kwY/EsB0zRLSIMsQjc6qbE07egeEbeli844F5
UIAJ2BkG0eXMpRLMvfFlQ4are/tx02mzFVnGne27uBk+HFs7XgNXmo/LFuWCsjP4QiMIyM7WmPbk
e54zzFxl2/IfvVUzbkBFfseLDo+R/CtS1SO67fEXEzFsL4qZK2+UAadEAF2in/IbrMduC60BfwM0
jswSIRnhdJ8cvZD9yiMcLgFJRH/Xx/IdF6b5TbK7LIRhnFee8oyLKSFWrCydn52PAuJK8OWieBzb
B1BGfsR0nlt2js/n/9AnkvBY7Y4NXb9kVgBeA5dvGSwxH5yMcOgIUKwgYyNmZd1gZYiy1cdqk7cH
c1/CukYzYL+QTEKy0VGd/uma99U888ueH1b3aMDABTZRDtT3hQN13arpkouj6LhLE1dfw3a1tcUw
5FmjGWMssBhs4Z/P2aPBNKNqv+YFn/HFZB8VYGqFvc7neDsWuTeYDBEWvLBq4REXTclOiyAMGptv
5Rzfy2m1umFZzv75iwB+iSnp3Fzxob+YP/ZWvEu85mTuGLrykyM/RqCsufFtk8SjBUuewQrXDSI2
rNdt5sU4IY+dhAEsdvEc3ORtwVyK+LXRY4sngQON47WFQg3XA+jEyrYjerXE+S6ZQo94gukRrMkt
Z/6Gw9bBZvBjJDm9D9B975A4l8EekuArIh9DgjO+/w6XBiJOgMYnqEgM4/CiYnUL0DSYK4lwLlcu
TMd0F62lZDF0RHFJf5OQE4Epbm+/+qA9Imwu/RdjX6kkT+jYsPms0VCeIRfysyRZPu0lm2iUHnEm
NqwlGfMYZM+CimhpMzzbmY7V3/UPO5MYzEK1a/z543LAM0hj2ZMr8UJpie0CfoBTxkAAOLxtOA9G
x5xQVwSliGPzOQ34mRjq1H2zvcZ17o0WnNE/pwf2d0RIMOoHEwJF7CGO4JF0FHOugKkODmGY3FEO
lzYaRb4ctx4Lmh98VSOb7f6UY0OFlwWwu5/vDWT/ViV7aEv00r1BfkPDmC3PMJIWeCQtgUiWRY1f
GD7tsc4iWmCl4p/0H5wxGcpAm5+37hsIXfAll8tzCysDR1XhGi3iR+8FH+djeo19jpDx4JehBjrB
bM76hzKB1f3PX+OERmxxZeWQwSFOaJSi9KTv7p/LKsZTlV+A2tlmCGIf4P2RUrX4xuKSgCgxMjry
KZeA1SiXJynsdZihIc7YEEH+SUCBOd6YoSFjQHk6LR0ezRCio7QR9wATTdDu82Xemh6mcad8XTPn
W7Lg+T1nYzEXXgED4fGOE7i4gZSyvAXhiwxF8L7IGAYK+2FA7DN/E77w+IbCo6KwFsYI1ZwxGiQ4
xDARpDNyXxwb+adQtfSkAGDWKiaEwKJmKIZfOo7w+L4QBfnvyJB0LGTgsPIaplqxqTHRVBHmA8OX
nzGWx9Ld052bsTL5ufxPWD5yicyQC79H81n6mTkfHR9TU6Tf5mDz5wcdgAumoDTYkJ40vgEfBlWk
ckQPoh1RTCUMoq5rBp0MuRpbXWmjKeYnlzYBczJQpVnvjmyaua44ZKZTB6Ahx6SYxf0vvW55Wc+f
wMhQOXDwyz1UeUBWhl0O1rS87N1Gg5jP0v/xexnq4w4pJCho5LkX/CHG/6z8wvlsUf++1gjEFEa2
ZTbmGbsZLFuGhIA9znz4jr49wSkMvRB30fc7wevinKhBMfsc4O/SWOtS5YlUV/pmzRWJEJVA04Fh
BczMRJM87SU/CfuGhdqRLQPczfqS4Glzi1UqQJ4gK1PXw+aQGtYA5nukmnbP57VwssymJ9Y8xmr/
vs2ZxpjPMJ3LPzlmC4K6BEC+pFV6862Weo/BpvdFkMiwVg00OrJpxHC4B+4PhKmfEqByaN1ByhPx
mptQy5dMP1DS0bjhSEkPJRhRWKhjgCESs3tEeCqqA+j2mUd2NtoNJlzi+ol0a67/Yil2PtYr4lPn
KuT5I8mu9uRaCr4U8XVwsD/Hs0jKozheC9EH7oJwNauWBA6gJKQOl2hUu4iaQN2ALBjT4b0M9Zos
KHhmj4g5aAHru+ExK5OnvnpS+WoujjPzzV3FaM6VVzia6ByrjxdUj57rFrSqf37GJzmkLs1n+J4t
PmD6F0H0uSRX8ZpIQAyR2M2EL6jqUH2KDd7dDPbImGSmEidOeDErFkN9+c7LGPS7BsySwmOjzV2h
zmZz/cQ9ViIFRnYs9PXmkUIY2NQP/GMItJo7eE8HERt6sJ7YtBc/iH3cgIFtcErBNiGNi9/bAjBL
Y/C57xDCI+v4fh8/XjPDfaSYoMkDLPF47tQu7Lc8+mwkQmTM4AMfQJU+nQ87V9VZ5ozERtVkJ3U2
BN5VfDWsYxB88Q3IiX0NoQYAaeLNmXIu+bX5I4eF9m+HwSyUiQngyxKTBNhhjCi4PgjauUF0gy94
F+EoIFNuUIUyyjnjG8sHFcwECi1Ny4ADFK81oX6e43v7jyIGNMCP+dfDnWCbSfFzwNAphXRjs4nP
VSSyD64pKQgzYTeZBKQsEkhfNnA9EZXeeUPSkr7UYBSHW3cGNIWZ5tC2EfSdVYnNkzXJszCEhi/S
AhpfoI7P45lZBXUSF+jOSr3y51xyaEzw5UVcaQurGsthaUDmwK2SwWDN+Ysak0euGoXo7dJQPly/
BxMFbL9AFHTvxheSIu31y14yJbTn17XYs16Teck+ERhbNP5AaxA4zDwoWms9lP1cZUasQxNk7iG0
oEzocfQn1PyzaDBxdgf7+BHn3fxFdIZRLwfDNZNDPN23rbVpsKW1VfQCyT9OYI+r7gh7Z0Km0pmw
nTJUWHfDmRidOVXKYQ3QTn9J89FhwfvkImTsCMxHM07lhxpW+0f5w/YABFvtMR5Q0d1rk3w4sDOm
HnD8Dec2Q9SYMHgFPiDsiYODENLn8jm0lA7tkFcjVAOmgh592yrIccbMTaUPg9cq0uL7vq7B9o2Y
9+ooOIopxwxOIB8Cd5PiqId3334OhGDzCRyKNnfMrmL6tOK4B5EIiPwQs8Lr2lioP3yV0vDY7UYT
sqO4BiDWECgGYTm5rlDIwwtgY8+cDp/7E1nJk1do+MIUqoyKAzYwc2NO0m0O5/DmQnIh9e+xuR2K
xW3xnHSnWoNf+ikQpbM/ul14h6ZRIDGxQGyYvtQM1fHC3dVPq3q5lxdWA/gbkOxM3wzXH0y/r+0M
Ax8obhgg73TFLSW3QPUj2/cmvKQJrE0WvfU6qpP8qK2M8QAKTOuVHC0HwBZj2aK+hhIWfSP+jyIa
vY3OJUhjmhYY1Gju7hvMOuPLcdgA46jI3sn7cC7HfGvan5MJBotiCckPzBMh/8580JX7Pxwwn169
CqUo6dhZ8DiUB5lmGqIU1Y+jLSpYugG+Q9P2fOMza3Bln3r8wN8PaQfsKIrsm8vluqJkWj3Pyhfr
ZH2qkFAlO9V0GHSxSSQnhHfI9qxsCH5l0l7cHu9hvvE6Q7X8ByLP2bYs9uFAcRbK7LeF67WBuzbd
Svv7Rp5XG31eO5qAv9C7W18YRiUMuML/fYR4UAQtdfh1AU7r0piFUAansNmcbA9wmblCLsBXe1v1
Gow3xAl+kEUw71DwMyQyNn8LAqWtAsEIUon7D2Y8cvR9ufeZ7PW0RaQQwy+G/wzbG97OiaOF0yK1
dec+9GD1yi+eoNGEmjFRO1hD/5zGaojLJJWO0XLMGGww+iNI2elhYZEVtDM2xydkZqJ+z4L0nIdQ
nrIjblHiDHpiGANVi7Kc03dgzSkTqakkNh+OGzJlfHyarg6jTICI3/v4Xs8FvxtEdgWMYhubKfnm
ACT7fbqhRbErxb7P9t5zvoKOzrOchDPd9luvO5OXYeDbR07j7HP6M5HcAjVysVIn7MCSPZYsoCsi
jzmUhOOKoVNhfRKoucudI/jrx2RPjq+gpXEgQTqDybRLpl3oJf8SimKAhJNIRbruac2okB0K1POJ
IOq43AiCkFFGsPIYyQpxz2h+59hePY4nzklqY/EXyiBx3OK3iIvGkrP5nrD/S2Pja81poPvMIimC
A5ICYhvzm+DVvH74NHRaJ6p86DX1mb/giRWQLEEeh33aPD64XCW7IdwzlE2kpccn/B2oMpkob8iw
F0HgTJrZKLxrv0QMAGaFkgdG6gIyBpe5LJAeKe4qhy8ycFbCxamYMzsJcycl3R4jnlcs2R+SZDlR
nfYy+TdZAKI4sr2owVsJ+PuOC7L6opfDPRLwFitdOI0v+3GLNyVTBQtETFvU1ySlh44xlGZzz847
IDDGTM/NnhvazcoYlnv4tqxQWI8t/roj0XN1AppPmwoah9WDZA96m4kPF/Onwx3Au8YAks6CcQKb
ytXSnN/CJxV6K9nSYhGmswyc/5k839bqy3sYF2QhWtgEf5/TF6KEe2m9lzU2BPiBxsTRbdNeMGCG
agzTOhFBLqEKlCtWxnW1399cNpblSu+8FeODMqitPXRoKjPriuCLMaPP9TWnRu9gbMUqAJID5kTs
ZW+8HRf9udgPkQylcLE+EYNuJq2Me52GiAer/4+k89pSFYui6BcxBoiAvJLFgDm9MLTKIkkSQfTr
e3J7dPdNfatU4Jyzw1pzrw/yL1BXlCeE18Q1M+zKzY2uNEOy5MHxxZnn7ijCcVMoNvPJRGPTe0T9
x3IR0+/pK95vT8+kNLU06CWTnYHeaWhOp492KR3ZjRFZ86X0HSLbCYoz2kSIhSxxsHugaxysJlPK
ysuLZJX+TpbQV1PwswfpKL4EHFsIULkdDbvL8I8+vCCz0J6r4pfJbxOXGx9eaLAuHL5DwPo0uIua
cUePTV+aO6kUvCfU08PCu9zoMNK1RWxqHeK5R6lEMg/iEhklGxAKaHaA1WXCmr/F4KVo8xvtOuDB
PTFWSwDdbCxu2gx7GhuPwDsMqSUZLNadA3aTUpNBFzayf3hMBOOBtsN7heaGSgWvLXsTlZ+a+9cI
ci9YaKcBI4yC9sPCjfmFeFnX3ho6ltVgBCXImFmtfVmEfrDL19OdhifCQ/FNVmI9LHF/i99MI+H4
AGqJ8ZMrgK+vswZH365eUEtfptQlWgOzZO/CikxOPuqXIUBc45H81X5RBaV3ZDyki6A9SAb/flHe
0yFmuyByImwiGi3uMTwUE4yY+WKzN4f5LH+MgCKiUFCUMSBU/bHfJ9pEc9G57klxSEwtiur+X3tM
UMSCf3BwaUfmcvlqnKvu7yEqOMwB5I98Olkh1F5IplgiyN3IJR3iR++X6txkMMnybKKmHaAOCg4y
bPVkZYSUUWZuzUYi/ExdLJ7VEFL//oaF9UtEV0s2ot4/YYqttEKk+2/mS2PJeGGhanf2oJqjZk3l
cQl1lEgNQ8aAriVm+qXYwspiPQzzmMXPVE7m6IX/GUpSqCdGcmOOoMiKUwIOMisnJH9wjRtvRhKw
obyLEgzOJF0XBqBiL6GeKPTu+rehgNUAIbH/9GGiWMipVA2KKcj0tCf+/VW3TBx0dU5GVWbFDp0T
jIbVljiz3f0TuJKDYyUq0FgS3cLvpcriKzsgu3Mmj2Ez5nuR9rSIVbfxhdAbv/Gr323LgM6GXSwH
SjTv4u+vvrHLv5kc0C303sWVF2yrxVq3JOY1MOltcCV7f8MYiw/VHY4QtJf/n6Pp/Z+0l9LIkIKS
ovB8VGu+58Mdhma1pUWoD2WZl+vN83kPZXmY8Og/DXPewAgmPUUwuM0DaLfIO18PC5nnZ/X+OZ5T
hJkDcOZcTo0jyRHRrmL+JOaRUQAMN57eJ9Pcpfu0oZDq/XD20vtjE7W5NPsKYCcJOIcB07zUYcrk
lskzOagSMJ08xAsScH1IKCGNfCkNEKxTS4zo/AG4K/ALgsSgcPQc+Fj46P+xTa7S9bqnlgMPEhYq
Lu4XR+b5j+bCyKYGYJBQ8yMenza4trsJFS8sjFx0cArRST8ATeAIpD4DKovOmhFXG0odNFEowwxp
LfPF1W6FlBGNGwI8VLItbqiQHAaWAJn6m/fVHlVKW/g+hplxo6PK50HcRuFFSS3OdBUuBsEPk2ek
2ZvCCB8f6XWypaj0YS4Dl6POzNGsX4oEDChDKMXEa4AVe0rtDLmIhmJUt2h5iFYjh0YvXcEntw2R
sCHS4foc5fNnNtmUR7oASAAey3g5CaiUR5CbWm+8lLbaFB7RpWEgSrpmLgSXtyRZpij8niInaH6R
KgHHZgvnkpSrdzCaRaeX2YPQ/kw1P1tVG7Ezyp3mPzefadKZwLY6s5KBm6FwFw46Arlz6ISSYWfT
epVqYJF0N/wRneJrZrEt/tCBnrTm4/r6CwNtTWyv4fcntiCe5gQJ8LSq2+6vogJLq9GJ6Wk3xB4I
2ajbsXXD5Gcjx1b7Wn3RdrCTaAZ+nhgjtVHATHlZ1U3lWEzcL1kTZyZbtOplT68jImTcgGo1L3ph
7qebMZzhpVsV+Jwxpw6ipnNxpB3LryZ0OZCIRFPpxuGYfFyN4woGAuWS0n9IpgJuZPWib3fD9Wp8
nM6M/3rvddOW5ct6n/GnoORlReF2YbuIUbnouFVP3XdIAIFGz/JgAiL+WLFeX9zfZ49MkXUOfHXA
B6H9vCnSLBrZPCnU8j63KGCHUCARIO1dq4yzawCljFE7zZF9sNfLkEURA6q+tlLepH48GLiarT61
kaIQXYqcvjfsPHN8YO0Mv/5Mpq/sxHN9TqeC2MmL95T5KO+R/spnUha+CyABujRfR2QEAFr2AZnS
Lzsawq8NR094DHFx0evagosiAMlvBKW8x+KHQPL1Waqp1xWQm9xPMSOxjCmGoyjqbQn1R4Hv1eyR
upL88uK12/duW7tPZTWizz9xviRJ4Sx6IbJ/CaAvCJHjj1ON5sr2iS0ZbxomcC9D32HQsXxz7AGg
runZ2qRlWDXo3NZksXZ1ymMHQHBpd3wOfBxThJe0R7JNTwp7xcvKOt7QhzckB4kSJV58uyDEntwM
HGA0P9C/YfbIvfcm8dqv2RzilXyqkbiT+V6Fk8Ib2NVEpKVuIm1orLQz6+tHszo6ibGVAz5NjAFF
i19vHq7p3Lym/VS8iwuJPUf0n9ue7eb0SNzi/IDL8LWl3HyuJofPtb42hzrzZPwPkVXMJfCm9Lo7
nBktfZYPlsFA2Grwy3QDFeb3lKFY/3vqxusHQR0Or2VzG0XsCsKs+xG28QrfqooW5GlhCA4edML/
1PXobUVLdZ1fH+HAFSivnWxyefKljomoHRvKTeagXXVAXXuLd5YUFpiPeYjjbCls82FeRXjRA7x7
JMeDP4aGIx9myIyf8/QXj+pv4eRuQwnVjpL5SJ0SVBGqU+pwQy8+KksEDyg0uqM007zPEn8wNyY/
UO7hLH6bN3QUtr5rqIM+KDba3WEgIyNmtVsPGNpo2fijNcK6lvs7ArUxdlUg09HtdcZFPbaqWUhI
T/UNQx7pFlgHhBCUx9z+aRSHaCevEWdNXzP1nJIJOO2ym4/8fDmim21r2xfmlw3rzwgAjrml3zAy
EIYZFdNX78QkF3PIGErbsUriVWMIFCGt1qfPxtdFwwJq2xWi4F4/IMWWwXld6PZWfr3rcRjaDBzE
zcX2m/2rF7KzAVYcWrzLRsU2SaAxK5RVgwpiiT+HjPtJdsAutMyQPmKxvnedB4abUwo93scpD/3p
dSLkyW7s7754xJ8J70mlctjtCdLqQAJL5OZTVDsvQin0Yk9Hv4QoYzRoqigE20XD8NTt9y/6zU6c
NCPMFa2T/sWxw4ysjbyqB+uOQqG8tjD80gsgrN8hlBNopnOPT9Uf/hCctgii0FsP8ZFF/i6f0Sf7
9OxyvIuZ/brweR++bKZLWcGJhYNzL0zVMQU3WHGlK0ZuZejU6+D+fk3OihI8j0brHAjAXAiPX9AF
2x4KjmQRZGjoDnG4Dyq0zq7xV4S1pbvZ6rlWbzCY3+61AGcD0Go/l/4EHs7RjkY2jdqiWiG54gF3
5TUSD4CDPVYBdXhCMxnSoBF9HHkdTh+zO7DHJdbNnmf2mNnvQ4KutJoY7f69fFI5WsrOg2pJZ9XL
2rwn03RZMirsrdgck+pJ8+kRQKRC2A4VGtVuT6Y3AHQLHEc6p/25xjiGzCCz9TdK3L1QMry9awYC
U00QyQNrpTPO6QU9TaqiFaq2DRdT4LYSM7/nIDmtz6wO8oEEyH9beEql9cUh+EOLo8Xt35tjcQsR
CGoTk4vgZ2kY3idmQnkf4xONZeqsD68ZIbUmD7oz9yq1f980Igg4gA5+v4gFLXGCcNeMD9Ec0DlD
XXN8bdxHSC628Ps72pQzzZoQIE9sNM7EmGCNnvuUA6piUOvDz+hcMAFGmKYETxqphjYiU/ynPh9C
11Ky6ZJKE6ZWuO+tvlI3HySGbnfXxgOda1c7wpmgl/xm/qEIQHGUZzOkNaQcEvppIzckJsfpXBry
w0iRQSOih2N2FTnmNRw9QIKulY38NCY17unajxfRxB5Fv9TUxqzWZCZDjkS1w5tonXzRFJtoLzFo
hBN09gweQddRJTQjYG+92yH9fmPbfcXOy4e5RB4dOsoin2ar/GcM9UKEMC9NW1wjlGR5eYvzZopM
3aN2+zHTg+bqvn7ILPiZdzxgXmikS6QroAr981CqQUNGL2VNqYFn0H4eFLoUrJR6Ojm1cyq/pN/r
qjFiEHsvlyPJqRguMcQa4ZV0b4HJ4D39YnMYnYblFQV7gNaXYXZV4nCkEy8QyuYMeiEFHjP7FAsG
RCrdT3ZPsrTUBlOIvGnNFRmtqGkjp+oWyUnOMLf1p+wIkE++U369smQprCf0top18jN2NFfmH8WP
PQESHPRVAulmzs63EZb6Rmah30I2/p6NRZ8mAVN9hPUeTJ6h+JUrojkpmZH1Zm7Ag6jpf6AFDABt
NeylZw7ps4iUyiY2dl92PdfRxhJO2G0ErIZSArCsFUE5TUhWCXV7Fk9fWCg4pIcnHXpbdptzghKT
e+G86UUiwh+zXSU2xG+IayVyW33KIniyUPiXu4CXGL7MLF+o07Elr9PCLTmdaLnzuYZcUHQlSu17
0lechsP4uuiEmMNR0W44orVNFx1HhDWZvXeK35nJPD8R19rtdGD68x5h0F/7v68PS9p8YT5GYLcY
IR3E2MYN5AxpfQ7SX45wSCneyIMrmf1IizGItdcmjowMkFjjyOHyxXRjYfF6+E0YCDnl92ncbsZl
MCoD7WNLioOXhTHVr2+QAJAlKkLa83HQAetfqNaWJC7QRmXQNB7GV4LlbKPkykf0ee1OnSUA0EL7
S+aoeRF9efrZcy6DTOaG7KiA8GUNn0rcyb2hk5TRYD8yU7W5Jdve1XyIgq5yeTvXybL1CPCZocnB
c1ZJ/ZdEi4SViDv/NeqJbj7QgK3yPRc32pTmE30q9om5wBZHp2vf3FQ7OlSDsIFdgj16jpdocLoB
sxE5FzfQirlMUcBUH9yE9bkaQHREe52B0Cb6zafseEBmyS6w2hXXrDN03CeHzxT6H2oH3FI0Eiou
ty/5pB5IzURHTOiQEWfTn7XyXYcvdGRxtdKreHqy3U2QwZsa7nycOoheBmGopBjjn/GpWvYHiRJR
bM4fV7BmSWwJ6Agp+f5w2OgLxs5hAGzYq7FqYyqeJ1MEc/w+GhnJTg24QNNkjUTLVeyKTAry4PSz
e27Yx2W733cbErJ1OYV56be32Id55b8xGS5f13r6dmorW/SobhjGNvidkBpRq5o9NgWKo2uxLNlW
NLT5upm7kneHEU7MNbLkP9kunSz4oANmn6SSSlAEXZl25Flmnkhpfl9B+LHKG9E+KXq4we+ET43y
U9bMKB51qZuF1hjdbjlM1SV3tZ7cA5xwaUAyfpSwfqc+l7O6hziKGZJppfRfxmgQmbBFf764T3Cr
Hyeb6s6rTjbJEMGyiaL6aJttyHXN5y25KQfM5FYN4VTmkKfuuGbF8HIo9Jrb20M91tyaGzl376If
GVIZyXzj+aN6hXrvpq0knKTa4J2imkaXkzSEJCHXjOgvxqxJBox/CxpgjgZoACXNROMMVojDwprT
VdkKxZwWBZILLH6UlzqSHgRmoVnPkttjzjRO8L/krFQFoDssZAbWnkK32hUrlS124ArY0RU/IUVo
HAuwVf5esBsL67WrVgI6OwJ5VFe7z0FUjWZJgfVr5gnCw1Xytft+BkS3WlI/zBWqZC908VA8D/RR
+JaPhxM/nC4ZqDupPG8Em1eUn7AWvOcpIjh5AswzS8Vx4h0FuBUMmvC5+dbTJt1W5OAkFZqLBLZ7
OC0b1E/6cuOJ+1U9jFx8D/7sIVkxGUlIh2CAflA3E1BHPjWby9aRATT9vOHKag7xJ3nd5DlrtTV2
RbQH/Ws4eZD/+NGW7VJYDQacRU01CdFQbvjvY+Ig+mQa20w4Py/83dFST+xRv6Fgh3xBFU2Vp4/h
H7pFmsiTl4+nvo5EeianDKeASPmyqD4q8lLlia6rfkiEBatizgcp07pBkkJMzh7/D0Mcpg4aW8lW
XOEaTj8Y4lVXmSmQKIZZLH99ARF/0TaEi/HqiMqjWFgvam0A9h6LktkG7QTSz1CxY1yYij6iVRaU
85Qeror/IetuiWtEaguE8uqcgVil80l2jxN56Qu6M9WgCPQd4l4l2udM6wKm7yAOebZezUwgjQR5
VxdTEvjylo/dqMI9j9s0p/I8dl4dOR0OnBHmKK97+bNqrn7MUerVoisH3Yl8LIObmfsP+L6J9bX6
8INbzutzE2eD+Xbplvn505kstKeHxSkvZhpp1diJUKahHUMJlN+amiCb8NGVtDmiOgpnojRMmWbC
iADqGki14jXbBEDhC+cwTPCYFOeuyh4Lkc0e9btsYYt7YXDU+B5TTbg0Xy8uzz1zPmfSxKUdrAdd
vRbNYk6uXIgrtbuK5Ww0iiw5MZ6rAbMBQ65kRKvBsqj21Hk+4yVOlYcjE45vRr/ZghbDpLMrNCyE
GnQUZ2FPxV0EAiKZQYxb9N6MAMYbvde+FxHdVjdombSCsIq8SyQccrLaEaFtvafS1yoCKOKPfPEE
okPSRAfjn3MxAfCdzUmOA0t1X615goQhPO00mUsafNrGTxUTY2bG/Y7BILWWWnokfVQXcLxq6aq6
R1sfYVSO1BFxHFHqi0UbyG+P4jnSLFSAowT9vJ9U1uCUzdyntsq7Zb6tP/NnildtXb+W9Q39hPAg
x0qHweACnDUzOZCva7rfDbjB8C/9zZbjNza6MTv+LucRW+ny3ZlBt8oktxl3KMJQrFE0R4BOxqoL
zludaYEzcyBN9Y4S8CBU4EVfPG3EVX/09B/ZfCIu+jKY5SNfjq7UV8Y040f3XFzw2HWh38ofhm7Y
2o/OgeS+Pqs2mQ7tKiagjrwn0epPzO13KAFhY4smFN6L0zgdUuWQGg0Z9Cs5CPlV+GLUWD6EjYIe
m6IAlSt9Iw2eO/oDfX0ZEJcSGKi5gsO4pwPviDfWcooMO7NN2Ea+9dXm8vPCQaRM88diyDIqYM7A
b8duPF69+41E1U5F5ZZvHkhP8vkTeBjPjksbjUMvtcEURoMiEcEd5N0vavjZK/E74HNgPDx0Z93D
LR4DYbks1lk8R2Is6uuHsvXa9PxMGN00zzpam6WMjRQY39vVwUGKlo5g/y7QXrJTctbIpKKLXhnt
FuEJ46vXZGzrybEFBVvbYNa/Dzt5+hlVbv1UbGLdBLsn6tMID+PXjjr3/VxMxGXfberuFBYXMcag
jzQ04KPFC9TQASDx9+CdkxbdFT6the2aCFKJAmRrdWOFA2OgXb2eq5DgJ+GsR2Q7XiO1H4C51166
NI+5TsanDaJzJCj1aEDV1oWj9+SNZs3S3FIPbLaIz1Kivm2BNPF7DxWP913QT9IC3BkhYPd1yEEK
k/Zr1zokMNwJpn4HIh1Hx/GxXZUDZbgDtFhO37ctjS2uSxsyWlYbL/camyaw/dsE0YxL4V10KDMd
uot6LME+0uqDPfteEKRgm2whmxCxJOhXgTNv6i0ib40p9v0fUiw1M/tFjY809x408ICzxsuvhOCJ
LsJBEL03oO2c+G3i4kLsQvvxvMmupM6ok5CeLFG4h5+ZuNMeh+jpY7wFQBzpRskxm8T0JicXmlz6
ezFR3OryvWC38zwGMn3kIfePzpW0ePXWOAwidSM/thrFMplWyDjbv5HfEI0+TR0DmTeuUHNuvuVs
LM9JwojJcFAVgq1fUnShHwdfYM/kOWvisN3SCEIVP4Q1SHErG0WbP6ndUrnI2NAwQOFrx1sNrvVJ
zUtxI+txoVpbrfsKjw9DNXkcqodtUs8Z0QiBMxQBV48tcV6uAOvTGnmOSfG3DxTP9HfOrXUk9z4j
DCbzfqJXBqdBogTrQzUGGyYIIm3P0NTFg7lCG3BEGeaKwZhU6cTW0iaad+ZxGLiejSyWEpGCQj2K
uayAMUyepGFOUca0td54uowsZDwXCrXIET8/OhK9t5clzr+SNIOv3p5X3zI6WIjgutb6i7jSwwcO
OCWfC+DxW2wZ+L/QDKPpGopu7MwMDvjjjz2Mbt4T2D/b/GMVQY9AXw29GyrBgNXforCGCMhQd6Bw
wh/pPIx3cPaUBz7XfFWGxpX79YVG0hAY21/qtfZV6WnkWaIVpcaAH7giKlftdmz6CFOp/XPU9BBU
Js6+HpxTkA66ZYRPfjQtmZ4xKMmuGkn8BkHOb6w59aqicUEWSvToMHTgEht/KGGTgY1EdD0AbcAO
kIFqpNhknr8EOVwZuB0924swRcCYJdRvjimuHXzVWEoxe67Du7azNABtu46DYplCbuf2ZBadzfdj
3TAQPm3N8DMvqk34gnHCvGNGa5mfFAc8D94wpI3pZpk/aseMNPgtIMeIRl16KsexWHhPwau/Fppf
diAQugrDUcR1LN0zapEvdCH8b209ydZy6tKriAIG31LIR+fyZfq6qXeeHnlhCHGWpkq5KanKfIjU
iok9hq1SbujCDryINzvgVXqfP/q6VhcFCAiQksNoDLZrOZsxdSamep3Y0RlHIRi4l6mCaWOkTPOZ
i8Qurfw0i3/SZF7xm/xwrooF2IapBMnwZYVJ8JUc6Zd3n7Em+8Zv0qkMaQe8zkrvt4RQbbtpcWa/
KQ09s/n3aTV/Lx3mKsVljRULXRCInYNJA5Ylu0O4LsZsJnh2UA9D5fBksDCNOW7/WK+cOQ8m8FRz
zPFivtA+9EBsFf1F7I3l/fPj1+1ymFjUXMrxlFhXDWctou1nIO8EMk2qtePpV7M7nmVZXL9Timju
Jnc7LBJWtHcL2mOJSwTKk8pPiNWmLunqkhLkhqRmbOw2fIoLWqfpbtAoODS5VCrS5gYT/ZfNDUQd
wqchNNbg1ZZ7ig6X6JJaLYogWMBw5mJlyu41stvYkxX3zQFhxu0M8yGoviI8E7ZRVHssxqWzyVDT
ZARqofmDEC4/CQ93dUwPDNF68t0wHTX0UihbvJVfxsiMD+zI6MShipeEIlS92Sh/mmzYjvXC/cYL
MroEIbTVzJt+Nixmo/Nrq/qYP8+ZMXUUJ3A2myhlRo//gVs9I3GcQ3zdGN3sfh9bw4j56xZCJ9Ju
CESTIKcnm3uqNVrdqQwkwb0ipwWLyGlFGI5+jubWZ85y9eggO7lJGFUdORqFO0Mq9vdR6byw6hCo
7+tXwHUNV1OhdkPr3va+3K4Gqc1Td8oxgpybHpq98WjMHbXltay60Ne6rYJo1JGsBomMjOJEH9nC
+Ip9EiZbJjsEpEAMZik3RhjTQWnvmU+omvi7L8YJFwptCUwv8XWKtqhZbB3hIvapYU44aRDrxoYI
hJLIF8trj8LNUt9obrKJjcjFDrkv2Q5C7Uebj19B2y1Uwcj2fDUMB/R+qc1DMRlbfEH8+ybSsF4y
C39+R1rZGYqt92yPWMSPq586+vlAxAI5abQnBKIU4I/cmAVisWa/C1eTVWjRY2WqR2Xf3bc23+i2
ipu7apawMGmDed8lSbVsPm2NMMsY6eDtvkBAcNTMCyJbdEbzcvxT2ZSeNMbRuatccH8UwmETd/Yd
uRVaKEPxdjvYEMFmpNkCasdn4vTG67jZ4NAs7+GKxICax3pH7WaX240p9iYP8rav7fIC5DnxG9Kd
1GU0JtBBLilm21mPDIEbw0Wgrm1/K7uk3jL7aPZ3cs5IS2SvFYz7C0iL9WCtozwFfctHoFh2zChZ
h2O7dhM0WbPgzc9c/tgZVGqo0ibtlJVa2a2AokyYsORNeEE4BTkZmVVktYtIt9t9Xjm7oKIufOnj
Jc3yfX1hFe4w2Q2w7QqlMRSTBbeOGSLkl0zTWNHqqaFxGA3Kgf0NJmZOeZy67UHvnCC4MCCJBxzt
ZIQQz8xGi0vXTIFVU6ZHcGZ/5+0V0e9z2n+OOratAc8oym5B4g4OUbZQNV8vw5grumea6pJP1LbA
hLvOajKqp2RZ5OHUkxl/aD+VKeP/dmF22CF3pd3IAy1IjBFhq2QWnrObDsCB7oj3m4r6ebNTO3uz
wVwbGbvJuUfoYyoaD+6kdAR7/OZXoTTTszXvv7TQinE3VSL1fpUVVq/adEcm1ogROcYXTrKZ6lOl
dQm8VBfNGENoGWwMwx9RA8p4y/vHjTsh80ara51OLQ1cSwkAR5jfOCUZYUCMRnuE3T5XHJVx8HRT
RS6cWPBCgD1mqPxSS2S+rPHOWJxgw5l3kQVldojei+9w9HA2ROgMhMl5IjnPr8Um/SHCIh9Hknvr
j+/78wWCga6ruB/p2A4tVj1TMIg1dJdiTv9izzSdj1/ELAhLhxRXLRNqmUl7A0z53InMoiXkXLcl
+y7PaYNrA9/syIqb6VsEGrtpwAmxymxp3v3mNFUI3XO0p7AwvF7za1IewnL8J/uOZhPrQIjmI6LF
iKlWnDBWlHiTnuoFeZP53b1x2zCFwP5SaoW3NW2YzkRNdBEdY3aKP/YaOEZcpnF4jJPNu+CcdCdw
xZhGSidSweW8FGUnxW/zdcuvmz84/eYPFm7FoD0mpElGA0Oy8mC+o2P+uE7pPgIRJ1DqNHuEeaBY
wWOzg+nKIg7649dD4cxOy9HzZtZNgRqCgRs/NLBfsVvKfkavKzdhXXYFdN5iVf32svWd10tlRq+/
9lWeDTIMSqQBRSBFcaUZ+Hs2Vm1kj+E8bZO1fFMAs9PAbHVmK9gppXzZesHmgXUEuBA5XScI1GjO
o+LYi1aJSPSoAEJ3StyPoVMFjW4rKr5lilpGQ8Twpec8Ogi0LJnFsaVWB8t5I95xOYOHcpMjBT9V
s7INrJ0idj+ov6MVuuxnZ6bs66LFWhQfrsw58FloDR+UgNt6/Y6ZASCaIscx+SqN8C6Ie0ea+JQ0
RhRpVPA5i0+/kCGzjsAvZYF+C7WVnK/Txo0gInaBxiwjKp6DVKGY+BpuScoednGW1HvVudQltRx/
A04DhzvyHg6ecKUt2zNe6/cqlqcIKL+b/PROGBrz+5hNKObVTaA3SzjqjyEIk0wI++FKB8znTcjB
7S+j5IbjMWW01pFHER3rG4Oa/dhyu0MKznQZGM+xCKnx0Xh4awBUO90SQ09ethEbw5PVWnysqPdr
SiIcxm9W5uQsFk73wYs81SGuwALLNIa5IneIgcs/thh2x2P79bl0cF1oiDze1wfrhlq6QOmWqRhs
VOR3o4N+kS4Je+ys8uiaM6AAQe4Hnsmq9wtaRWNbphNKg/nL4DsanAOXQUGNQiGNPuvLFYOB5Cra
PUiDysgX7O3JJXdF/KoK3PEZ0YccO7ThKWGlpQefImMBcToj9ExXUWvdXxIH12g0k6gYzlkTz9rO
VXPX3W75AuRIvnATesjt8v1ewI7XiKGypXQbggNeas0PztARyNwQbwD4YyhMpCapsRv+iyuLCXrA
USaRx50hjPyUnJfIndQdaquS5xq0w0pwH95ncOKPqY6xZIZZnThCWZIuqrWnajJSDllfRFDoVAsm
kDImbEoyJZyrOxAs4dwoQU5fRDk+YkA2W3qKPcNfwSYw3QjtMuMo5C06OThdPsI5JHXPPVk0tQo6
dIzKy5kmAa7AdUeobhLUeurp8WUuQP+xJ7oxal3t79tbjWzVHUx+2zyaan980gPi3i5JNdt+S6Qc
m8aZZNHWintJJfLrh7RjMiei5JjBm9ctdde1TikfW/RCEPHQe9/ASfUM4eJ3nZeMZtC0jAQKF7Pz
FDfvAmme9RbhK9y2eVyDtq6QjDiEXu/SGaNFO1NHpKhLNfA9mFBSSC4zQie06zkcJ/TfP7X6M4oY
H8D+xMBgacU4oQcEO9XICG4PlCJQ2kf2Y3gY6QuLzhKba2TOP4Ah9o/ZC/XTVKFJB8MBh29pa4OE
oQVrT0NRMYS7vOnJIHnc3Cx1x+Tj2fS7zGHIbVAnIaki+Ekd+tmkqhLeHNSaaGR8IEIoIUOvn+kI
ibhUZPL5NEImS1WLbacPtIc7Ihx5U8sNvsJJxBikIWdEFzooXhjNTVl1aJs/SVSOWbZEkk5QnNwj
OBXlvKULA1qJO/0K6nKeAtOawGzw5f6nTpdKPxep3wkfS5KBj5zlwtMVSmIIacFvdr8CPh9B201i
+lPkQhqiLKE9vLDO8gxKhZ/mU1WZN+xVyVNjsNP01WySItCTaXwoaTdyv+Vm82l8Ugc19EvNe0jn
gfKZdDAnyZrUAOQQU4n6iakilO6qVUEYV9goHcU5nd2NjrmaPBUN7upjLLk5MFvYysa44iwMA0sg
Oy8CM+qoyEFwME0QExyi0Ci7gZZR0eZBs+DI5seaBCggiW4LOP+km7kL5YUGa8tWgSkG7C9aXgru
svk+v2mhoilmqB5SBJpon011K0uHjEOGg4QYGZ8MollghAIqOVulkfw2684jPMXyBEZnQofOZn13
N4n6kFRaY6g4xMqYTO8if8yO8XErdhfgXQBv8J3/00PyTTlZG5DehKPsSgTGDRI+5rjR26BZZ5Ux
rXyUBWRDKT6kZEgnKd+C6BlbbMUV/K3WiaDaTYY3ywOCMDi7V8c28vJ9tuDp3KpkW/me54VNSKQk
EDsPBdKQGxMOi8YXdaQw/fyC+cGfQCvqTzi8E1dCciAaAZfXAgtmJwvBNtiOmYZsfVlolcURLoOP
U20KGCGKXeSboUVylDBgMPbJZaiqoCMvAbJ4cmhKCOzJWrFSwyJi5mTpMG7lc+4q90VPAwwpjzbw
Igr+R1Litb4knRVANAjD2+QSJ/vYKaEWWeU9stkDQioFWLCM11bzGKwxmVgcw0TI8b8hM+zICujv
guEVKh+AMCBHvThEWBK/IHYJii0VlnzP1ZycueqPLdhwkvqVsMn3vG9WKxwfu/c/P4+/ypv85h3U
c5a//rBFyRB/aw4Y6iAIDZlbZ8cfCtAGWDJlMd5+l+GvYsNPovfPc6nhIKcW/2XfcWA+iQ0LDh+r
xxpAGYGWjB8zDH4snhOiXYVSC6xGpFeKw77EFC9+a6dXMFHtKb4KDwt6V1f/9CDCr9paHXBQerH6
0jJ8XccjksPCbce2QppHw/rTE4y6wj6fuGj+0eg+YxOlEkpz7cLmBvfyL5mExmu0oyb7+akkX2N2
E1Uo/iZKgT3y4HEgD1yq2no7IkvFQd6FVgburu6WA5djzvlwZVqrPToxP2Ub1h7/nwDzKC9HU+VC
QWbKSJZZtohcxBV+uWp1l24/1wTU0RhNIh0U4vtBd81yfdIrYwt5GmHQzqtNd2l3THmDGBU8DsgK
A/GUowCDvrxDq2LUqLHp0bP1fuGu8OUf1DntFAfunmoshm5NYFw5uhx4SQbfr7eejfOeQ0WdMr/6
MkZ9tG1u+q6j6tMgiKF7yNfF+/IGEmn3DUbr+k8IQle0mzVQO0ZAeeM/soB06F8S91CxntJwzpZw
C73QnazHaxEZNFump8817ZARsK2QYlQ/6gSSGtjRL3HT7MOHRK+9xqMYnumwZQvO/UUVTBBMYy5f
9fNsmU7xjs3UZeFmwYi4kf6Sz2DmYq+c4wUFhcVojcHp+0N9MWL60kkKcpzZIHLFzZdJWV+nSjd1
YY8vACPQi3Wu4Nc8+6oDdJVfUgONHNqJ3TkX3eg4Kfww96StHHxPNZrkn9HTQfqqXtQ9FNpR5WJp
e7Rnrsqvukn38bq91bccqG0BEpPGEq3VKGDG+Ixl8fOk5Mt+9x9JZ7asKrZt0S8yQsQCXqlrEFHU
F0NdiqiIoiL69dnmzjgn7t0nc+1lwSzG6KMXJu7w8K55OBM7Ty8gOnkkTJXv+vZrPa0bAxr4VeU6
kKAvnwlwNz97HN/codWzKQCC5/6HtgHD9dnvPefcLgLcuB6YJMJdHlrVxeKvD2YTcxSNyXoAtIcU
fzMhfzNifFIDkLxmfVC+M0WDySEMY97w82Fe3acyFtbFqlwRoeg3ZMAcIFZA3WYuPMkuOdY4hJLw
UyMx4DmvhZ6AHsa/PQJ0DeCz3+Ayo+eavl2FymHZhx1toK8Je6AOIuaBmTx0fxhRvaScXYi2ZzKM
n8QBbhqMEaY/v1CwanAfR440tsqn0bvClNMuycl5x/e1+HrrHfJngPcbdvSQHuEo+Wci6wWxdQxL
BJRZxghKMokk5MU5U3ctPwFvK7l5CFbiCW+oFm9+/Y47KkEu0g0bDVTJqFoPCH5KCqgOcR2PjQQP
DLhwvBCqSr6Kuw2bDP9OczMyT/ivv1wpvE2bObVmDhz+xQfBaQrn3EsV0NCez8zwOv38VX8NZQFm
3jifbmzAbaZa76RHVLkUPjMyFGcINbA5IaseB2QHv5dYOjReDRS3fEVj1X5g6w25StFfCwIDFQcq
EZUBGgnGwhqV2M88Fj9jtKp34OGQ4rtrWjQ+nrjvofX5gsQhKhAk9jNS9nbV+2NQsUHC4zA3GJHc
i7R3ABnvHjbTxiMdRVci1i3o/dmWQrhp0Z8Ir7lOyY8EgCAgDAfKxui2FZ4tEWAeVlq47y2FsRHb
ccBafwQXFyp+gtD1l5ZumbVHlBb4IW9ZE33rAmuob11T2IjmGZ6uhrNNUvu9rEHwbQ92VwZ0M5YD
D+dT6RsMVBVDPQEThhIpsHiCQEzFCAtzDXLTXuYd9RpfJqqympTgTVrHstkeT1HDPdBs6+SZlHBK
SxM3K9J2k74Fs8Fq8OUDyrro7wt2N0TMYjSp4X1OMw+CbMADGv2xznQaa7eBEA28oVGbDeMVHl+C
WoT85Gl83Zdd5X8kfqI17UUvAj6mQ74rws7rqMCrFKwZ0sbEUKcduLX9ReT0CODlmKc1jFm4uG26
WU4ujrgQL44AoDN5wZQqeib4W82/uTAgeeJXwxR1eaLuv8FyMWgupePlbxDwXgz4aFgcff7xOIZY
Zn4Ej6o5oPfwPsElY81AboPy44IY3BbtgsBcp97BddJH08GyMZWxC5mMFlO2o3F6tSnxS/ifkL/e
DN+qWTf/wqGFSPvcNXjpKtSvjPf1c88ZU1PhncCfMQ6gG5vTdw0RVXP+5ZA/UQczRC9HsBkQWBAa
xw5gQ7zvRiHhKMzEVjAMGTdzFbWLE6UilOKX80rVQsfUYAjR6o/6gDxQhEPHz8s8FbCN2PU2f9gs
n5kMKoK19gdJEVcCLH3hWt/PmXatRobQJD1Wtz5+KvA0v04Plr/kEjBSbkfxKXg4Qw6FXX9HX3iH
kAHscjdoArlTmHWdDzDMRj20UjB1puf1mIPXakICmF8h467uimOyph5f6ZPYSbpTWcFngRnnq0Qt
0xx4AEjYeh/3rJqv8DXUhn7jTRZt9CJu6K8+Eb5g0lY+Msx/4RTCCIP41egzuJi7u/1Ydea+mN6c
KuimnT7iRppjD6vXS9UUwfL6HdIhjbUHvTIa60+99asDte4kHWaNyQLLJtszcwi9LOwrgZ22yBtg
zqAEH9RRb4OWLL87nQdVCmYxJowWW+wO+0BTTVXvu3DKsclPL3MSCelJm7zBCQeKauHSriS1+7Ro
tom1+KUP2e9RhiKam1/8i9/NgPL4B1TrO1oBYIAasTQmmO8DIUSYNENnu/jVul6f4lOsJE1OLV1+
9JL6kaEHkdWqXwOZSxb9X3loWTPMEXAy1+4xoCB4JkhDuX7lY9pW9+c/bWwv8eqXBpo1XFz3vZP9
TFvorzzZiLSqGg8EyFhEh0D7A8roi191FdaXxufwmL/nnbvBXiGuO73GmlsQclQsAZHnEFNLnJEc
vP6U4+sP/KxZCb/XDc3L4ccAL+/t5DvZq1g8WGpORFMqW30P+RLinfERFE3xLn4J1H8GoRMGB8EE
TrfApz0obQiGQ/cEr8F+hnT8qNrZQorwkVX5uv/uWZHW0cVpZpTyQNJIy9VKBFGhLsGDYWC2u2tc
Tz/RK3vxkpSFOF9QaJFaC577Re7z70Gclq8Z4AAVPMDDQyJzip6twHwBjOoffAu4gqrlpwNZE2BA
QObYkmC1AUKThnJ2f/vN+uoO9CeEFo9HBx8KHhTzQEYkBiFEFYB84dEulIzUnVq48yI7xuVr1ib9
rYJWhGuLLAbjGjwf+gawmyNGRvbzchusbsu14qppMcV42iecTrtmfQ/VLIRP9sLDH2WwncOfdVoh
llr2oQ5bmwXe9plExWyCNlbOPakoMPtw4kU+XvkOXkFv9kL9ylTVuM7ezIlWZC4p+mNRpWfscMlc
wo0CeIE99BiC8Ggbr9oOpwyuIdd2hhyou754HnzXpGFeY35Fl13/UAJboOydjvIcMIb5gP8hkosd
548XdXodIjiSfDpMoEk1AL5538U0YkjI+UzOX05vWy9xE76bHUf1HPTRfaS83MC8+CP/cZAJJEO4
haRstCR2D3bCH0M5WpSf8V5gesJ8FwhROZ5kDd+0WGCSpcVbaThvkkmpjaxRoHAG5Wf+gXNzeCLm
+NDMPodR/vDUk0m64gJ91FMbHydW51QoL8Pa++KOrI8ClT7A+WdmbJAd5Xd5OSXaTDygaT0HB5WQ
hq6f4cj/ua17SRkzX65kLVbTTvSvLK3CO8cVgwnUU17rnnDhncEMOdSHZ3i3Xi4O6LcMAMx/z29C
yDLyS//aelLwsRl7KXSkqiU/PMYDtPv3GR+7bo0PLaNTmMxhRDja2apI5CKTi97RraNTMsQP8MRa
gT5uEnLsqTDYFRLjdDQuIQjDePVk8p9eOdxyiB+Mli9f5p4W5s1iz92tEcq2oFKWjxROD8W4XvgE
gm2LJ3L7iuQMxNuztznUIQtEPTODZwQYPE4u4S9/2u+IgMiB+bSpGnVQBps0txy8jLbqH4IH1lzP
FaDm0vxyxDwjZvUNUTfy7EuwFdUmgy2dIFcOM9nZdMbFE+mpbuv3UsmBpUzOyDNkyJVdHLRDQv5z
muEbARwCBA7wgB6VOSBAxys/zZgSkAjHIdjR2iTnlXJEHGR+EZ9tEhH3VQT1so+Hk6/iT9EjH6g/
l5yN8Hdp8y6XcyYft9l9NjQxMHHVGDtFkdJ2TZhThtIOE2ompSIfrvWvRiHwYCSEsj/5GaDmdViG
clTvz/l1N1xdQsGv5mxriGGrI4YLRNUsT3zG2u7h2w2b2hpDEycwDiJ46/8YWgGtGqeEMM5T0roq
dElS0/JqLiEembfOBBuJcnoz6pQw4fOMgVznSw6+D3ox7yeqebbqKcosoNC/53TEiOblMPM7s/oX
/XCS1xf7CaD0wQzZ+dJJds7gYl+uEeEtQyT+uLqkAIYKRw4Q1Iz1QBpv+jF7sx8jxlt8MUdQUbXa
Kz3gkLOlWq/svZWXzwWgIc+agIOgT3l8/HIGjHEc1JnwMP1T9eEcA+dxXHTuEKirwTpNu/egkd5L
U+kcljcIEegWuZrwl0EmuKmYu41MhKLuyKlkr4hGs6t7d1/uO+oaXMGNPiXdDCYpX7Dw4yxSeg8s
UB2mNHeLtGUhGIabolUEHTO/+TCeVwCCRcq5dnpz6ZyXP/hh+9P+oprF2GhWGMzwBVbcGR1w5pRj
dMTxASWQKyTkYngrOhxw/7ZqeCP34Lzxxvg+hyc8l22IxON1fZT2uLtsC+fhKQsOccKKEUJerf7h
G70S6KAkEdtKKO/B+jHfrqLWQkE48CBuI1iFik71srhhh4+ENrtjiQSCQJujneMB178H/xIkg4LJ
rrzHoRfBBHJR6Om4nzhd9hbGLBzoBZcsmB7sUZipZDRXdmHKxs29uQMTGsNrNjxcZz9/ktY2MMIv
aAkovPIc2ZNn6nfQNIbaRm8PCX4w75tDcXWX7DFuKflFBjaTnaiNsTx0W6fHjV1PMeMmuWDKaXxL
LtvL2FeJeXjbdYrxtgGaCwSEn5RNHXl8JbUOGGvhKFy07iuRjYIKDqKOrAsQ82YckLTrNLdG79BP
BphGEZxJ7HtU28xnjDIAtKdx6oVv68dZq6EfsLh9p88VBB4TUM0dfKjcUF5T/LHiNqtGwdR9E/Qv
O7Vyh2VS1TBsZaf8OOArgvnhIDWBBSpql95ukk92jNSKabnmPqCIh0KyJ/yYOZRBYuD8ediIQOiY
K/O+Y7+nrxl0g4rD7+KpsLQ5twRUz6yBepAcyRr4gWZtL4E5AEf/9Xb41HeGQovC6ThYSNpB9g5s
Lgv+SEhxxy/5Zxpez9ncIIyJQsTWBpU7AxckI/DcWPcX/TTjrOxyiVoTpODNDf1lTXEHl2sqouf6
OtusJpEcTeYKyREBoqlU8qCZrxWjCPctFn0ayd01v9SR/Mq+w3uAsW7WJKdo1Xp8pEzKOvHBzn9f
PtFRnVVj67r6IQz7WQOIAhcb13ULviXxX4XLiYc9GSgB3+GC0QpQPJgzX1ItC39uGEtjUE9ip64c
b7dBUppgc3HfIvubD9YwtqdqZNcqKym/jI0+ta9+3/VS7hPGhVYvKqYfRrbTizdOEKzTGsQPG+oL
ereJLvReT/e1eJkDqv0PSrhbSv1O1z8fOKrXLFCsUmvRbnInZmUoDu4f5ssJYemcnMy2NFLGCbIU
MazMONErq9opU+whN5rMY9QT2Vb1cSL+IlP+kYgbPVklkxzZntjjvTBMkPF2/lgg2GnPvBrjg1pC
ongwufM+y3o5/PuJDpp/M/zp/KvhlhAgWgyXqhGWEEb7wdjocfpczM2i6DQ2Dxw9bjUCCkSKqXDl
YTDnfWzm5S3MjY3Rd1VOtx81U63vldkpKv5ASp8JMMwnoDj0YPBw3LEVdlDJXjgIZ9KcKUhRatx+
Z0jkiGxoV+d0C1ob3y36/Jyha1JMR855qfq3WYHL2SgqzF1fx7iCcgawDGKQwjuFDGAx6Ise2/58
2AZNfIvPszYnsQJuSzODM8MKdF8OfvpGPdCYCD6DcXwJBlkHAoKOmUcIyl9okwh1AcU89Kb3MFJ4
9asx8YcsCkGUJFalou6vvJdq/XZtDqUk6fo6KkaaH5DJJiysAtsE5vOa8M4+MZOQo3JOXY9q1CnD
TXACsqRV2wTDRE3reS2I66JQpHBciXsmGurtkMu35BEjC7SHuHbcti2pEmpUHcqwn9xNGTuQB+Xr
HxCOtRXJhQSPsakUCyyFycescp9uZ9ak1EHDY8OiQMDfhsohfIldp/eJtmf0YN/TD0S4l4dTHx7r
A2f+IUDc2rxQboKK8F+pdInKov1r4InDb/AkG+OMMUO+/W3BOJukhS9+8a+7cW6s3sN6k0VDIGkV
fG/WHSs6tPk3/P/Wg5dRHur5xuCLvrYHZfWPowZjjYk0FwdL+aGHBTG5N0sE7Vbz8+w8oxkwVBPe
IvQJ52HfLUIRCjNGGYtT2MamzJje4hvbf0iQL1b84wUSEhMzrrCbDhLF/TkMXhnV4mDOza3K+iWV
DQTV8NF6bBSMWEyuKlK2kxaLBSk77aspPdTFllI5HMRP47PsdcS76KeTrpTYypAlpCMEYl513hEN
Y5Cs6qPZCy/2hLoUZJNP0cxop2WHUsfHyPBvEpG0wJFDw9I3N5X5YbuXOvZRBWPAlMpLT0iA/HsE
OJncUNPiP9XpzAxYIoLXR0dKLO4Vky7Wizh+B66cNvk4OS03rP+QJoZUWTpV9mIEN+g9BeyHbAbL
FdfDmhJGQaeKkwYtDRN+ZUHKzke8z6/NvO7y7xeedwyl8WLUrglENPhx3HzI5EnVMOBjLU7bSfrb
vZwJIxS4l2Y+/CtCBnQm4S7cPWiLWKekMHBHvq27z8QLHIJFFt38YbxxPqvNZDGh4jzzyozdplxd
2ocE8ye15dOmitVK54NYnukYD4c3T04FHQCN/ithOgWydz+Ty3dZ1As8M7yrwRs/Yzs3okiGLGgw
Jw9b/eeRqsgMnl8jXuCWoDZgaqvDgaZ8p9dllXAnMkhw4H+qW0G02nHoWW/MIPpHXB7wBiQWKCGY
ePlZUGfwqPBSMV47eA18n9CEdbFZOq/z+IyoJcFizOfZGKyo7EQTQrdOscMZh2ndiY+FHoFrrNL3
LXTFDeSzAe+GSDftJMibE2tHIYUy82RgwkbZIZbTYD4KSv4ENUOgQuJc2ePx6oB9/3Ql/nB6oW7R
xOv3V0xr+PbF7c+oXjxvTPYQQHGVlTj5j+On2y6qpNEkHU0zAwdm6+g86wxclV9MQBiPeeJJ+n1b
4M3Ij9CW0rlfhPshf+Qn3gChZ19etCwJsfUuXq2PmblaSJhhvoJu8ZK04dD+Y4iLI9gAsD6+5pNC
Xv8sGH5zSH8WIBR8GT82B5WcC1N+Tt13B9hdj5zXDP9HcEZNovHCzQsDFnEliNdjvsQNDblNLw40
a+JTCYqKYEliiuSKj87NzmOlvZjBZ2B2y9fvj3KJHrOyK37qosN25mP8+P9YAUk9H8AJ/BxPCl2B
zce4w7zzjk4bdvQZsZXxSWmNUrYNGjoqEV5SCWwNuQOxpJMFE3/JvvocMGAF4wC0APRoDcrFqQYr
FO9DbEZswPs40FT9AK86QzRODjCcXDe1n1aiaO3RDrRESm9OYKv2h9EfXBeZr388G2p7SBY9Bx5k
jwj75yuooYdr68vLqnou3LbrHttVKHlXpLiyMcp5UJQh77j04PjdDTdT054+TAQl+WRlD9tFtW4n
vCWzNdFqdFvYAihmtAAd8aHVDlKa242Zw2+CMq0l7yEfQtqdmQVBAKIVGzCo5qjSmt8/6jNVP9am
EissPdS6azH/8GOX299NDxTGDCv1wg4aU/hmm6d/E0yOvcYIgrsSqdsD0gCQfZp/trDgFGrhZRuG
FIrsG7fHl995nBENHiIQ5x1eymD8z8PkmLkiYx6hKnPFG+JNPtglcEHZbpV4k1mXA0R+TEEFBPBi
cYxXhzMtBoJyvd0JhEIa7ED3wnTjJhC+cy1oSWrmU4Oiv/kDNUrkcdBoR8TDX60JvYEWvSn4nlY7
R2kB5N2EGO8hNkNPDp7O1MCjZEautH1kW/LYiLOo4QPOnDmTkScFwteTQmZSsAz0LUwWgZlHaKfO
KXkluUnjMDELM+vlMpaZh4vNAt/nY6TFS9pDelcGW3ct39t7lwIMJqaRYqJm/zzzV9vzlsSF6NLq
kTgMbG47WE6gMRJwKkHpq26o79hq0O/ZIZlMIcQGoZ29Dw+jgWl9QMF1OrV07I4x5tQOPM7uHU0c
4BmNAntt0dnt+FoxQNXSb5zQk5ByMcP48nC45YeJuX9b72XQVxH7QIhT/963oPHvZTzC/hpD448J
VYecVWxLNPwYZR1OFdWEce7ZCq5lcK8EsrBZ4QDzYKUYJV3lzWgFP5k6xYbvAFdHgLD4A4EGCq45
vcgGz8RJDmeEOvVnrPHtHBiqNvYwD7Esmd1ArtL4ueq/nXHfKjcHUU/qKaeylrIN0V/qfKTSg4sB
17AYRg0WFOJ/3GIeAIwUmE+nMpPHZEMS1DxwNtlJsUo0tRzfcJ/6IkweznetH6jaQFrf9DpjT+Ql
ZeCQ/vPk9X9Lta/JG6sspzsmGfAz2B6wPiZmew0rmPStW+kHthQIJ9R3/3BBY2+ffsYBdX6gr87O
z7yEafa0s0LrCGQ7Me61z488LbGiw6oT+043XluwlpdxDEt6wKW9W9+yR4rnF/2zMOrkHxNcLzbu
j8YFvdKZE+iD4TXVfbxGPB7KRsvRr40o+kaUbnEs+7AftazlDiwY7hdTon7gdat65QDsw5ORHQ7x
bLdusvVNcMRla40YNxhh07SW3h5HeLCTCKWGyqPHBUir9oh4R4o+KlMiTFwYeYwRR0ZvB8O5y9Q8
lgzaMDRjLR7q+o4mikS3hxmDrWkqUhV9jWkaT8L8AsYR2qjq6xhaD1eHpFlQYq3bnwyFkyV74Su7
+qOWJB58ad+izGI0Kd6hZID7PvGECweUkuC82roTZ2pUaz7q9UpbPrb4ZUkx4LNY+qpwK/338ar0
twGMUDF+wFkojm8J/55eiQtt2DOXZ1cYODbErhgT7Y7RkwmnAetWABI6PRwxrBcxL9vwBKcvetzs
f++n5hXWtxeL915ZrQvtH++znOHMjc8D1s33SXvu1tqaMMDOoKsrX9YaCzEJy2YD5RJ2xqQsPglE
X++w3jIzMWPKBPOKSu8gbJupOMi5o+3mazmf7M7o9byhx/uZOG9T3tkT2KV4ZpcTBOAN7WIwsSMT
ZavowA0GAgjYW6QO2ktvU+831rZzljjqMiBmEVAAsmjOkSSqkQIBf6wVWJAvmusMV6bJhzDBBcw4
QanyAkUI84wcbkynrzYqjhrK2442XY5qMJ8gW1e4JoeICMjHaqz6aoGywShChqN6noxpEK+FXovJ
cFK5H8n48J8oGqCNs00A0zwPbjAxNPyHkqG7l8MEHSqiZs44zyYsWue3YxQa7BvVUJsAQhbcIFjl
emWLoqyP45n2IvRMhH3TDtMlUh6pYeECpx8rpl9j97lCqeO9YXW8zI1Fs7BWo0HywOqXHgYTPuuS
jJf9eJK+MOrL5ZSf12v3knRiTKe/dvd8E9zzSYSL0NiAJSGKsAm3H+A+HY8Lga99ADIVa9HwvzGJ
Qg3ovHbIbs75mcjUNvz+qVim/qNeMyyhVP5El74u0NTkFd/jYtrw16fvuaRx3tY2hjruKIcIvx4n
oPJj9Cp9djjMHKigGANFd/dTGVB47rC3Mkxv8XGDPT5h6JwhbR9uqWLG2+GcCwL9y/BiKIKdh5jN
/oo29UOtQqqdDrzMKEBGzl5atBSUZ09mPTDctP7EpFPjy6H5h+S3euHXiOkk/n3pIDnnQzykaHJg
6mF7dMR+hUTUdoaULewcmt2GASqNJ/Fhw+XrqM6hcQGTQcsBLc6YJ3KY88Vzl4vhSG/H0QCY58DU
SmlMhyiqemaC5IHSl+zTfVXY3+Xl6TAoN6Qczp0p6TNCSCE3NJFq3xaTdX9WEO0O3ZNmbwbP8hwN
9gTIY5nyIE2sCOCLwXklE9d6LE/5J3kzhwUFNhuzvxzHo3VvoVBvH8gX90D/bNUE9h+Z8pTVPcGE
Budy0CWv+JMWl+SNLqOiR6+TNi1R2z+NCQUftDI008TKzmSqF+YH8eRwQnkDRP/EXfO1GOxP28fX
OivCX2dkky1tTVQ8d1jqrFkSTZGvj6bIaPHARIGyP2G099UvTIfV6cb614QBlbtSRJIMliiqzjWE
fumWDzLok889va36skr1JFil8NFrKKtnQyZs9S3Y9DXVk9CCTc8SuC6NtYp1hA+HU+4C1t4mgVSK
S/S9sb+HUjF7lYaBPeQBAgd40DjDmS19zMD8fu1fD//EEpSOyuDroXSZ7M4Po5nRBjCsoE5XdTE9
uxNHrQGZK4OpwJ4LZ+gNp3C7hPtez8GkoN3LdSjFI4A9lj3lQlxHzFld5osbu3NvzJF/VrXo9jj/
nYyONiRF/kR/OVh+1/3tzxUZtsxH2tkd7/9UBWl9TYU6Ys4FdD/5yBqGCxkM5Wbj00AeAY71IPYQ
3r7bAvOvB851jMvnpyVTlE9ntH8NKZ0HLppjtSWmdKUGg2gYXhYD7xcoi5aRHLxkwUMdRZCAITNZ
HA75y8dNK/vVZDH7Hd39XZNOViM7w3d4Gtm3IdIV/rtBdYHojvMCfOG04xldd1B2yThGLci5go+3
8tEKGYmoxSZQgkmk/P3GGZ4okvAf+ncc1oAirQFN/HQcnyIQDMBQ6Z5Dxu539nDV5pRFato4RU+T
p2BEkylEqL+nBTyM+868gnpDY6Ra8H5pXEsGGZxvpTagJQ5GTM3B3xG2RTK+ZWiF2DQ7flKCO0c9
1VoMzjkQOM2xa3LOsvm2GUvJvHvKp7vBg5eoz4PL0GMFzxmm4XbWRF+K2z+IrMfBkdkyLhSk5Jrk
tkdrWIZDfeOtv0xUjPiHqg+jLbodumBjB/NevAGGHKJKW19AKYFPzky8viEtJTqdTsO9rZkJwjJr
AFnMgZRXrKpY1//4yw6lMixh5vzkIBQuY1OB/PYf2u5LX7+ivKKNVy4Op3Djjp54kN/xIVVRc7hv
c0JxQAFxMqt38DU/W6a5elYfqMJ7u3uc1cgH7dPGbOgV8wNzLTQAdDCUki9xf0u8HdAcXhC6q/1Z
C2Wh+A8ld/B7Cjmr/A37YAu/NNBW3XE1sGRvlffmDG4ey6sWbWtr3nGGYlpICMRbCvqT7RDPRSiU
G93e9xZ79jJKCGSQh7MhNL9059EYcZLOPm+5cRCs0+Gd3kkKW4V5mhu3f3HlUT5fMW8f8lQ5coHu
xtQ48SONVY0hqECPKdaBS/7Nhb+HjBFTrceUm26G4lKhe6FAmfhyvhvr4f1kDnmoo5O5vn3swr9h
tgIo0uNepKsDHwA0Aydw+jgWrbD+/x8QEh1m+qRb53zSU5om0HnmzlDg9DuMVq+m+K3vVLoUWO/F
GN8yprgnUHF4FaKf6ePZHIAI2SwJ3xLD3vXAXjTg7+ZfMZtCPMHi6SjSvRZ3wx8xBn4ZBVgvi5j6
js8Zjrc/o693HOPpqLAp3bKTxV5F6jcE56ioLnHmEmNCIre04YKKO4Nd8LYz7GNZoHcDLUhlVs4O
KoLuMpKnh5qYpT4K5RCHeSrqFPiC7xfffSTZtGM+T+jNc8AzO238hPDYqvQbpk6YHgo1lrVTSnAT
GoV4LTL+1us2Q9G2G25vf0x1sNeUtbiXY8ZLzgIw6gzqCfj2zb32/HcdfIdAvTaHSA9zJnYQY0bA
LbEW72LE0NOZZH/oXnPRhB+qkD7cptmmafhGoqGyB24r1F2oo2mxoULAyNfSdI/SuAUrYhqMqLbg
x0FVzcENPgrDFgILoWWAjUHwwV73BhFdf+Ef35mPDuK5wxo6j913Cqygaqw+Ggd8RyjKafN+Imd1
YFJOU4ML3awHnm+3nl1k1IDgQ6wLVOuEfYisDx6NbCBwFQ8CHEQAtFibRj84tenbuvrJocdPC9xE
+yQ5lL/AFMRxMFx2SErPWXn8n9TeAK0FEZIMtMur6AtKsGKkNgGn3ab2G2CM3kR/htmucyXRqsJt
YHoyp3PzmJhmiNqxxVihNOf9iVCMB18kzS2PuLJdRh9PbacCWHUzKSsm2FQ7Y/x+zlqs7mIJehKE
8JsljIifBlZNff3eJdfOQqB8aGefKoknO/zXxeR6VLv9D0MGIE5cmn3JF73qZ57dbhxgMMAlx9KA
OqgLTA8lgDbYDdpkhEU47muDhkSSuz4Yh/C0HVIr6LI7F7eZi2wq/QCv2uqa9tTAIxOU+piCCLtn
1avrrE9ZNZp+hMH2hosZ5ZwxmLUe5jJWh7c1wDDWyMJl744tazDReQqDP0Wy140bc5qJE0WgNXh2
38Au6eRwbGCAFJ6FoRM0HbBFJv2NxHGjwY9BniJAI3R1ZdAYItGEmnAZrq37SmKuv6UyBm8K0RW3
M5zDoL3/DO6lob5Wl/0ji+LCZA//goa4+3HnXsF8jcuaC5ZTtxXrV4LSJYLNxf0A8QdMMQOsFg/q
31FMgfdeFaBqfZOsYMtisTyxv281Gx7E2ULhoDO0p8ucLCVreQuW66cm8LGDkrkuK/9Ob7e40/SI
AxRL5X9pFvPKzIqhlvbvLIxJdM33733CNZ24bU77Tr/CuUmnz7yiKTQ7iDzF0SPO+Yluc6VwOnBo
H85WKqecPEyb805z3cqMARrsB9jbbcvG1snHxkGMOtK75oqsPT4CxID3IVAGzly3CJID//zEm6IQ
4rrCvXaecs4+WdamexA/wbYh5AQTg17zD9zcTRw+WIq7P4VXyiZDgmbZoJjMIzgSBD3oQ0WnD1bv
1W9ausHvaGo5ZUzQj19aAtzCriDnwgUZJbMZVzVvpYGBZuLYAxVLbWlaBEHl5hf9IIhxbEjbXAUJ
36nrAqOSQg5e7TLpYeLCpxFXPSp4cA/ftTVT0z0Ymw/8bC4zVr2p05hGsu5hLepLucsRnLrumSkA
v21fujnBaFsUw7rZrtUFljFQS/X37qofdWdumuo0KvQIHZdWuLz79B8WpLnpUNPMOiPz9GmAsW6f
CXNOguyM1G1mkCS0khtHzwD2Nc5x1sHE2UGFMdPDKDpkrC+Ouu8R6X2c9aKU+4Pvn2uGv4Zal8Nv
l3H3AeHm1y1g4OFQ8vGAkAZuf5ab18hMeAs72eCj451wslzGBjn0ZNn0Vu8gCvDc1/Zaf5m/rWeQ
XMUPcdOcjCx7kEnCETfOaGKeK5BHTinWRBanV8NNk8D0jsLoMlI5I6JoxbIS24IzK8w0d+DmTwO0
2qYehgEBbSF1qerFFXDbiTXFmG4U7D4HN913Hp2vHW2xGzY1O+EUFDVZTGoP+DXHlJgt2Y/Aluw9
RWilD1ewDPKPRU+8irotDaMzL1aKFrggxWeEIgtoJsGj0vmNnmSapn0QZ7WYuUrTxOQZ/AsHPApM
1tTSOkwPJqzb2zYC09UNR3YXM70yoqAXyl/O9RFZF6+joq0GhuccDZRDF+1vtBqFQY1Pg3ph0yFA
M+aV4Yi/bBAb/AjMnxk5jtHF0+jDnpTm3pfMhmaOOZF/w3yrn+OV9Dtgz6QTGQE3nXVbuv39+6oH
KUsVu9PIpTZ0WS0s1ej60wBVWEV2N821lerpWkq9LShDVD9kKrExqWs9pn/8T74wU+yY6B2bLMgX
XqWm6d08bxVAAxjLzI8maXIBrEr27Mq7FiQMIERsTT3NIAKw5Sa6uTr7L3028I/FTGeBl9nKGzsc
LUVmQ2wWzic0g3AQeCZ3n+UM/EZhkrtAlXmnB0HEYpcOAZ8lY9LOzIhCkekbtevZ0g43P2HGDkLT
mPKamjLkfBr87TUY9sxfV3xqwtE5smPWLOtbtjU746RtE0HDfT/gKaXcvZq5/birgB2K+WrMoEED
GfdYlqZts1pda2C6mv1ZUpS67O0Vq8SVMstNS74i/ZXybKFI2LIXmY5BIsti0SwV3Z+aeAAzl9BW
c6KHOSGODD1mJFJqcxy6UVMQtyjpppZoWTbUY7BIVnVmcwNsjKw9aZyPeHSkvCn3tUuTEydUmrNE
+VopD6aRN9qawSYwtc1SQZ6bIIZhWqAbF23hEzrj6D+QtVkxm80QNZGd3QjZCbleDmJsspRC2aKZ
iYHjKuM49UmIMnxjVhvRoNSiF+eQbBZL/KVe7I5BMHemSo1K5ThdLG9ZSe9nnNzamjkNVbK/xvtC
e26f0Vdj1YvX+CMaOnxCx4xO+iOimK7YWKW2poNutfUnJd7L2sHcc94HUo7Crx5WIKYgzn6XnO23
r8/62tjxXnPi0o/jlDSh5tAeeHteaTSoknQ+7VZ81s90Cl0rJToPX//0NicTE7Qd86q+MBGL5rpj
PHaOE3lImLfi6xEWygbWwIV+j7adrR+PfjXBvEomzbqvc/eHI35mE1GyXyxP5lnNWbZklkfN1HNQ
WGvyHyIOaNSGzpMXIU5IM8X8lu9Kn82+u6u9oXU2/9Szph83EaqR6ZFtk/88VvX+nhNfaUX6i1xm
C9j+qU3/rqEzU/LGJtR4dfKOleW10Ruv3XbtlZajRIgazpA7NZBLjpcpabp+GCr2ev3Zwllf/izf
8GeK/x9JZ9akKrYF4V9khIqIvjLPg4jTi2E5o6IIiPjr+9un4/ZD39N1qizYew25cmVm7VZ1EaWz
vUZdeQ0KSngSBYiNZGHfd3XdG25walN05dCqNkYzOGrQbt+0kzcKHy9jgT/bahushjg5/zNxsu07
u0CucMZ1m8hmPy0lyEwTLRxk2iNK7EPJy18h/6V21gJRWrTjtPTNbBB096zdYkOxqM4giUdABUsl
8ZEiFopsYP2nnSbuhHBD562smT2r98USqiq7jwFDIzFZ7S0AYUNEmcC2JuqS3RwabNM3eHR8pgSa
Neg64zXnu+pcNt+05IprCSmFYytG0igAMEZFXWH5MXaulrTqc3m3Tm/LrUPknNfMET+nKfpx60Gn
GlyeQ0lNqH7jBJceW2M3qtij0guYD3KOos1FWwXyHnzfjNDrsM08YsnAYggTtEZf84bJd88Sim3b
D12joA+J5qy6edclqJXRieHC154P9I0u6wdMhzyvA+0PaP0Dr9ES/ijJtZUX4Pa3CfReoS4UHp7G
5tauMdpf1DvzTegrnyHNpoFW92MHL9BcoJPNqRwbHivUwuls1SefNdri2rdw4nO7eZomwD2o3Ha8
KfygZG6sZAYI0yyKveTg0s2LPrGhl743aYdMKBaMN0SqWPEg0PgGTSf+uL1cvVv2otF07ynGIyA3
czMItokCd+KQTGMMahus2sbc5m0CY47hxkaIOGrdgun/xVgtppDUtSGoHwc0OV3wTEfmSEX3WLOn
+mFsANMbmFY5HQjbT0wk3nMmGfEZWE4MLkJppagMgJB7QuVerdxFrh2mTkJHvcLtxoJTtZFVTLA4
PqfytOiZelIECT4BHJRVe6p1ZGLs0kuwRuzbXM8+7JNjT29xIBv+DUrVdeXFz1j3kjX9xEUjtzBz
YEDkLz+AvjNrQtEy0hk+jxscgikRhf+gpYbP2NUuCa/d4IlhUM9X3HwQHmddoIOgZhp34uVmj9Tt
ufUM2+YD4KK9CABi3/AEje3WqPWvqNpxrOFO9UN57E+M51+rXliggVGuNmytYMv2PZa8PxoWRr1e
mufMky+o4C+m5wQjFVZdNXa2MEvrdA2YF+Vh1zWYeiz7kWUJq0QwdLbp5oW3HFgGDgZgP9AeMmaL
mICL/3a8eww2uBwUU+vse+Qh+LExtcJMyoQyo+CfaTbuwKFKCbWvqVw4JGwQM8vWNHsxqDU8ztIU
xVHoXYGd43FrpqM/DQmaPmmvr++eqFxr5YG9PeZOXNILnw+5yAZrgWJ3x0AE0XKnMCZIVYGalGmm
LMDT/VLHJltSraVxmYVbb8fum4680P/poPESgFV1gcrWXQ364pqwORHybw+eKqfe9GxSSrnGa+yY
JFghbrrFAJxGXxyIGJtxX82qCMf6xSBtXElNur++XREd98JpmySJ1p1wlRsu0wwFm5DtSk3DXsJO
JHUUvHUlHQAi7CGm9Y1XqyU9WRu07P2ycHvChlgGgYDOMWv+Eob6st7etPQa9eIH1y0/OyfAefuE
JDV34seYiYjILu6pF9vZLxst2btZvdXd280qRhKqsnAbEID1D3aKcTu0/kTI0q07fbRa85jx1nuS
Lp7xlt3wMFez08uy3bGJddpnUfpL/+bfVe52iPceqbXz2KsNL3anr9eTqFjUhhIUqkp+YmOMyrSi
7NPIewr6AWaCrbrmGvFzEvnuO6QuntFRxFKw9JGExxq6CPCGQ+XKFZcEdScD1KPTXWJrh6o58JeV
Byn7vaJQ/2nLAb2L5htrg8rXNcLl/qjMjmKWtSTkU27mlBLJ8PL/z+WEya5lQBCYMdVWaEuMbIwi
NHVCbtcKFTCn4bLhyU3+SIZa2OMkw/9zqctpm6jCGEwuqSGyl8rv1suW1PitLthP5M3vZhfC10Bn
1D4lvTn5kJDWEgz7djYkZUmIQtM8vhahMYhtjgInPC05vWzP6kbof/n8/Ok1ahHo/rXq4ZWd0gld
HYuHT7LL76buwmvMEqi2XOJpZ63XfZ1UlmI9n2n+/mU4MzKnGSMUeOdduS8e2tUk6mIYzyqsih8e
RQ9xx7fa9cxfDzRyPSwnjZLzgLM6xt6JzXNe5iPh8Y1Kqm8UHtJzdC4DdUbf/qWDrUrqXHXvG288
HhN+BFPYO3UNhuWKnrRepyYNCnBLfGB5hhigIJtOlYLQdjJYey25VbvdA0lSm+XplN5waCTnA3A+
aWKJ/cIO6DDFOIi/dkIqsqnVE6rrxGncWKggbN3ra60hoNKnuiJL5awe8T8qk4rEqWHikIU57EsV
hssUhJYI1swlSlZ9+NFSOz0cSmOFgqYb4KDMzD5EMqgFQV3dnZbGCwBpBzXWcEm8h+mcRa0pf9rZ
4q2jDDiG67b7hu4jOiXU6aTPqbpqXdJKBTsUrpWJIoCf8LzdkTleZdzwVOOAzEJ+ywkL0fE5OhwA
cFf5Q4vq+WZiBRVZ903xQf3T4AdJ/SCexHvfMycG8ZstefyG0jN1J1UnbhwypX8IZBfuHnomYmTa
OSj+skkNQdbA+fBlnUiy5AZm+u+B7n3WHleKC8I2MwNq9ZehR0HHd7hbE2PhUaEQ8jZf5y/I5zBl
XFgYTnJKCb2C9A47j+lgNaeix7XzlPAOFhS6OZaxNV9+n8PzqM2ndxCVKrI+fyXxm4oCghKH7ekw
8qQEWJ8Pu76vUbn8e1tuMCK/T/iAWOgMSL7BS08Q0K2/qo1u+zRGEUBT5Ph17K05uh9LM74GB7cG
XhKhxe3zQw7nJZVI8Nwp6mLCG5bV6x+xknVava+Hyu6tFZzPvv0ObnpfXLSXdsK+5qyejDyho0nx
3sAyk5xT6ouJoZ8yVC9ZVga9Gqq73wLGVIr1ZOsR5Saz0UasXl8Pxd3FgGgGQnPbuwMN7JBUq181
JdmqdVLjE9ouP19LZs2zNCREhhmcGV9Skvk6DSNIiUwlfQX5k8JmO8HKPcbf5pl3PXDeJiAnZ5GX
kIyRBsB3ZQjDMJ7GnSe7tdtBuKdTZQ1cZj8bFR6qZEiIgXAbmyYPNq3xorPZTAr6mHok7CIve6bi
NN7E4LcWSMkTXRJmr86lr3U+M3CHPGCAMNJY/MAP0HAKWK73EVGyeVIGjU3PHlky5bECqcURegZj
nMvO4RsPUQQnjvfwTkUyZjucd0bVPiFgCi6SsAJBWJIuiWGge8/um8uxXKITvUGt2mFZhnFZ7ote
rV2+G9wyucLux+yZldd6z+iTjMwSLhwrAavK6SVoQi+QDIt+wcT+Hd/Z6/hAEsP9YHkyRRZBZUVd
y91bSmJ4qX1oo+xEFxmGC413ZYv65d5WHfi0dU+gxeUJC+gomys0YzCMoYZuhstnT6+HZsMGOmvK
1A9vFWDqDGv25fmleW3UsXdxsW7K4N4h0qGWMZB0mqOl34dnEF+YwpkSNJSzWaIPCCPlHCvJcIWs
hd1uzfP+vbnuJ1hKIncwYcMc/Qq/Rz/VMe8Af9TLLVf7Bsqpv118qDbSSBcsvxeILNQ6cIueTsUZ
3yqec+OwtoBIWBP1Pfo9o40wH1QX6PwDOR+wuDPPc8UCrXms8ZHEiQsbUAZNyd39Umny/YOe2GzX
dxBhJimtyzkeEcmsO6rQB2WHodf9Z137Ov/cIiQrRlsMZWkJdqjp3K9aBYOZcpbGDK6Pi3YmW9rr
ylluAUg/M/CoxQ0C7/jwWH3d4f6zmLptBHNAtkb7Zc1MFSgNujFn7mn9vK89ikfzDzK2QpqbbX0T
dtPsTncpx1sDD8d0zTHVXpissq7pgxpAFhbe0e9gdyP50jPy2ouz9v5HFLpbF2bABmILWrEs/uDn
VuaP+/rWTs+/aZydoUEavSBkMC4CwTh8aeg+sNmIdqWGSD3Taqo9YevkTFSxXkVZO/C+IEW83iKZ
mDuoo/YEGjUsftrQFtj6J5aGNMT+EOx+ITpyN1obiTg+Coon4jqD3s6BGlFtkWMkxo9nXZrfThPA
SoIYEd74BdKud5oSxBuGUXZu3+02EkI6H1xVO59whnjCgPxU4Yyc4946Mn9GD2F5hiJMx0wssLIe
/8YvclDQAoX2iVjLjIafHQsE/WIuvYOeJFG85bQjEMIcFQrHndPBYgYrsH33wHAety3jDK6Hfl2R
II5hNew0XxBL/THKxguFl0C+SbbG1L/wKT43TPpaYiVmQnjTvjQcrLCVIwvqDUfygJ/K7mvS26Ov
8HZ/xmSV24MAAmpvPVyOALZQRdO2DW2OpGUlMXCwVg6NN0SFCyIw0+c1Ki5jtAu2gspxQRYgPAcs
S9Hi+CNkVRu3wOWwRjTNyGeod+AUdNUe8xsrt41LpUQn+oNjSet/D4erPKxQsmj8FgKWgneJysGC
Y9a3HqeOorLDmgxgfbHdT45sjFqQaE5vuCqocEAjgBzFehUEsNmNSvClWqA2Y79cyRsmclfcayLp
jQ1St4LEUGOexalAn2cHdxHfr8n+ImyNRgMdtsMbQkhQAVvOKBbHezofgpxs5Q/9OlX7wky2i9o1
/HY0h7tYMI7wUTrrH6N0BsbE5JQy0WR4rhdhc8BZocZy+bsbr5Bo69EahH3WMdVeQhs0XqHYBEjK
VeAuby76y4b6oClsBVNo2bmLkS42RfwYtHKqeR5uU8klTXrX+I2F24iQV2vCp5DmbHUT2q+wiqRk
iAgX9PZMmrHn8/fz4F2ZT0SoxvHWfhsInWDE19oEro/1nHBu++pu4EpBx7bE1rkGA+oSZ8mZEe0B
sD4hCg6SRZXDxR6bY3PCiX/o5HegptwHSTPIfF/RGwirLqobTYovLtqVqQI4L/PtqAR7gCSibkbK
27wuch+FJYCG0WzqIKafTZNz/GTuYqKJpI5mj+XTGOLI2TP5dF7/j6VPaxzRv1L9EslhurXR6UwS
wMawcnj978WVoNtn33txXrOfaHbz3wKHQC4THomSn/OpdmI178HBH2FGrOgSSC0lEAJ3mkRVjyCf
ASsq5T6St507DQNilkYJ04gKCF8bYIufWVM9Uq5YZ5I2QmqbAvSOX/TEbb6aGDGQe939GIYjNCss
suw3IHOBm9gTG9Efw7wtmJ5kKmpyBs65o8UiL5QayRI2/rbshQyRixLCbGK/dF1r13RKDnS6mcKt
voFOI0mG5cHHEOG2YouA4sTmJ/MNMLtT34RL9bPDjd1iC8Lahni1GxQ9e4SwfJiAtiSMXg3vGoHR
7Tlx+pUWFSUpC9JmNuWpXIywNX/JxyB+Y3m6BWRFVmnz1LlXgPXXeaUfnwnsHcgh4vmco5dFvFXQ
nmQ4bRR4fYnNNdnh0aXZdtlzJpo0d79cYvrV01vfsja2wYK+dG7g1lKP2ri4MVA2JuvtfEhSelNq
9dYdPLu7AuvzbhNXaKsJX19EqJyeEP7RZfSxBuSM/hwDh78ej+3LfKAjbBh4oViKP0yw/9IkH0er
5yKfT1laUwfx3YKQD2XzNFxJWt/HJyFndmTerem8UzO2ecE5qlgozWwRHyv8HxQOtrj5RBQQr+Pd
/cwEM/VsbQ97CKoWudYaog5rImUBgtMpaovtCFFXRiRYlC8tVsUIVnLq26Qy4LTpIpeIKq9Do4jM
tBiAjNEAkSVQOtNPugfwxngbkgk8EXOBXKPxBgdjhINBx8/Y5R7e3l67RDUTlTTUafn85xRXBVvR
Vz1gv19MS2Ijuuciy8aSytYYC+DJnNqVXZE7uTBKPFiLA0Myd7jH6OAcoErzd8HD85ueVB53AXpb
zAHSPgieYH8FNm24lYcNJQd6HJFWDwzxrT3UERCl76wfbVMqbX47PiH17tQHYkf3aTxT5ika+h+3
0fn7Hc7BY0PmdAgbQ6BBEwbiB+daYbaOWNlMRnSzVa9ps0TOCEXRPogQwYcnxg01uLDsOfNbNYh9
VMDzNz3FfSL68kt32JdzBqggSer6Wx+6E+v/Z07PwnNCy8HOEWWDV5kWq1KYSd3+0G4bIsqVob+m
XWZTqw4xmrEaG4UpX46uePee7euyd7bBaygwzyYbp5izNgQmtOn2Hfzt+DxRc7fAIIf1ME4J8rUJ
4YqejB+LQTraNIgJsIKGkR1pqV7wk9AwknXIDLD7muTCCtH1TUULpsfCrTl1gAWNhHn70PxYn6ww
2Mtg+uRCdL4vKsZiM4kS6bKR1+WSmkvbem8mc7n5Y6ZXe1uTta29Al6C/qJxZ1f+BzFoxFxQzFqu
UWkCMt6t59/AkVm9Cb3OO1SGElUGJpNojPUsviNnte92VAsKcGpSGBLXhsNh0fBm6J4Sxy2W1In8
8DSUZGq91X3tIUPEm/pnM29JTsVq1tAYzm4RlyTEu5R8IgnYDxhnqA+9Xq5PWwr9zxc/MLVLLwwI
9XxTmiOTITFedek9gmc9o1ExSujNYi+ZG36xcbAS/Yr2xsCaj+yNPJmv/4L7nIlkr+Su8IBfLtfu
0LktklB8EcURW8dff0BktsVR/0WNK3MfgR3uNKTSvy9JBscfiosFZ4kijvZxYEhi2gQ+D1GxcLiC
fb/BvX74lyelyXo2p1jB6xXkt/KRPjCvaZHhkIDPC0vki5140dwBIZXGWm2nAqkY1W57glHWzK7e
o6+xDt1Y0pL1M4+NYJ5wuSx78MYm1jhIvkiMqw8TJbTJ8hUABSBaBswi/gV+LvUUCunTNIGMeSj5
7g2aHkPculbC9hAtMZdmgWVYCWwUdTijF+UOjpa8ItyHZoBvits7/TbotRNpBCcNdh4ZBiKcTN4r
EsDQ7/FG6aHEU1SSGOqJupvmDYx48zDRzKWr9G6ENHStSGv1oThUSNMadYKQ8jd8mNiV6i1/gvQX
mBLNct+WjsKjuufLjji5F+81e4kMyhV4+cOTrB5QtrP7/tguZvLiaw2XjXej+9Zzw5eDgbWNBvRS
PxSiqEWcZgkS/HqpFcWSoNnptFqg8MEPkb7OxyOY+t0sQkw79d4BtAhPekzAiFIM2cFsCWsqX5qy
OM5Jb/5I4F7HuqMMVVwkWXxytZZuCLLZsl/RebPSc9vX1ohDdKWANYoC9xyVg/ue0cq1aKUj9oBs
O8uvfLd4uBpWBkXnJPqe+v4L2FSScdBSz3/jDkvrhojMB9OBoVh8XMtG7U6zIYYAcGtG2JkKyaxy
a/N/JLWGUgYZFuqHopV6j8VT9oNvFo4JYpEROwgtU1gdHS0uLHLC5GL/ESEi66HDPx9omUi+ddCp
Xg5c1nOEqCISAgKAHoNtjPEaXu56eo/CidErfBiIomoH5vxzqdah4kAqMrdA1CY4n2bXhpxcQjTv
AbK22mdNqU5Z9Yhbn/stv1mMFm3ZiPwCd4IKiVK7MhnDJH1v/TZYgxC9pEUmTx/wQPZEtE+HwCqy
G8etXhLqJIievzl+I6yLnWPJAP/0ePo0r3wwKuyWMEW/gMIZEpaFltxMsiIae4hHjawOPu2X6QM9
r8A2RuDQ3EsTwV/cn1/u0xHXEEsufyXKnRapnoFJmsuKPdmRaaJiQagHY39ZYwzhOBh3RxY1qVdY
pHFtZE0RjnwHuIIa5gEdOvpgiXAo4rm4SDWj2KnFy9GBSagexifuVS96kK46a5oO0v5sqhhSqw3i
CUxT2ssMbVwVOJBVDp0MxQasCmXcp4AJcQFEhkVQ1LahpG7eMbsU/JzKGJjtonD67j0mgCgm+8D6
GwUFwuN8RM1SuVNsM6D0oieGsgTTWyq4Pj/V6vmX3gy8mXRKe+3VidDLG9pYmVVcgRhcRsFxHX1U
K09eNNODRRt9sldG2701SJnD8AK9doXX8N2q0GcdnakBudkKD3L5PQ6BlgJ847j8d1cU2XwS/RFx
hcButPvsJrEFChGo9b9hhZGGAV7hbrWSh0sjSRrAiPbYpNc9hs/Y++0u1+B6IGlCsxA1JJIQ0ks4
3k6D6/wR39YPeDLbwr4HeTKyc4VtGqQyAWB3wxXyuuw/KvAGmSyvXrtp8gNERm/0tpeyOmQC9dpd
6tk2RYYgQtO8oSb7JGhrAHqyPvcYsrhR4qc7MO423wLK52aQMfGivxvbY5jvasskG78BaOh454p5
3DlmHRNtI7hTF29EsyGAtrNRspriP9Yvl2S6rOzTmJWjr1jVRe1hbDZcjfZwqrwnVWf31y5zbQhk
JeL3L6r3SiStpvuWj06zZ7GC/jX7Vn62KZRqFm17VA36hPOhqDjUfrJPMmXFXLRKd1u4qQJbk8zJ
GoRlPbfQm4YeyozssUX2XpVJqsB8/CqovKDfmox54zgNfbeYOKp9eOp/Z6i6XuOBgFVLBDuxhSpT
3n6xGeMIJbMGofX/CgS8GHiB3hKP8IJgMTK8WEPqwDmiZh9fCOOhKUC/CVz2sq94c3zVFmQfQUb+
kGrX5ZJFQ2r/2UCX/wjv6pQv9ZFrqW048ItJ0kdKxKxsUCYqcBanaWFvKW7qLspCKMFhmDe1CUc2
nf43YOlOQ4BfV2bjdWFWi1I9/sJhNNwjHkeFV6Ysl5pArLw1nkeu1cia51R3h5zWZolj8fwWE9lL
GquLM11QXPSwA0QeEOdwtqVSdD3J6l+mT5MIY9Hp5qPoo8pAs8Af7pE9ZTv5eBzvK1y6ybbWw0H6
crznrGite13IEWt+7J5cnPPikP00/CKmCciHU4D8F8H4oQo3agqu8MItw1x8zi15zjmx49U2ei8q
8+31044Y11H1l942BH0m1JGd4FHouJJx8ISyAE2Lel2JBkeOr7rRoUMPCgdEJCF5yx7TDplZrecM
NNzswatFKKAyp9W4JztoZhI+flOq+JsOdhUjzDpDmPP4Q6BJ7+Yj/06wAv0TcOeFudRV34YUF3B7
x+nA5ckgI1Int2iroQXtyLHisLpq/oLzGj1MgE+kViuXzsprbOJyQMvKYCLP8FEnObVaN6FyI2bd
s1fwOVKB4s/jg4U55R9HGps2A54AA60UZIhI9CbBUZwXfj+5r8Ybwh/D2tuOEKNPruIm/Djt8SXh
kOJkafc3g/Qz0CUoDBy6RQ0xPOLvsSg3H6T16jeF7fK1gH3OTh83FhjZhydiVSA/g4WMhkWpS4Qx
ezqrL2IX7YxDDVhg4/dNevJs4l+t998IRc/kGTCQZ9sPajl6KWfn6+bwyxDaB59Z4aHJuFlMwAtG
q6zAIQX1dL5WHVC5QAKgHPEnAxIioBn5OnxZAKIyDSq6uEKLRXJLZEhg9PEc6UMgnhVP3ifzcqia
qKjHMmfi7OwE8o8QatBL4SL8JE0gkvTMMA7XFbzYC9Dqh6jBzQXAsSdkNEV/GiXUkwYxqpgB9+Cm
P1N62Xs2guiCee6cgFAuO7ABGhrc7KXwzHj0gi+TpPVkfryIq/flfdkv/GL59iQ0Y0pWs5BgVGlr
tJFT6bLL6hnLyaJSeJMgtjOq6fjFCaVEsbLeAiE5CjhMRAOaI05xRYTEzM3mriIDKBouwDfApo0S
iEEL+syQJidLtv0AQ34G2r4W2LDRh0ZeeKpif5HjbkjuYEbclaiAp1i46y+wxTsbetDhksvy5bHp
7SrIelGQCNFUmhtaQnRi2TmhCaQyvFrX7GydnYG7FFo8H7sEaTgnPRDtgQUsiHC+RnWCMKsuYxcD
yvZmg5+qyThTW2ypn/l+zJKapTK/HJ/GOFAgkixBUzHJNiVhKS7H5VM8Dzr6uB9+9sNAdpAOp4h3
RqAMBGxE1mBsMjX7u6BNsSRtPDVM1vH6vb9EhzdhKZ1j4oFLgJP1Z+/s4QB8oNBIv2leHYROCmOw
3h5JA5Smx/NKWnxJUBoAv86fdcsJSown1PZvMQuwHlmSzIfODk3R2/zst9kTxCubRLtWLW323Oh5
zlptNHg+s1NElrZAA8J8IW2+vOfv/zi4R8H+3cNrGtFjbFDT1T44y2il/YuJwaPZHRCkbzMPY54d
f6Nxzx9Bgw5fQRlhsTpEuIQg+rdlvpDcau+ZPlMmC0LzUafwR9S53nwCiDh9bBqOaG9D2Lxe9EI2
d4gksMCIHpb/c4fmjfurTVafHbeNq1nbt2zKjtGIuMk2G9a9Krz4h/UM6uhp3cQ71rKHeSHBXEEl
8LDQNaIIjuKN3Q9pJCMEVIOeX/2RYYXu69iQ4vxIWdQxoZ3uBtaL6uDnSgnLnB8Ddm9pK1hHHMEP
KuCSLfeFz0qBm7JKHH25pMwqMRiIvxYOscs6oPE02SDlk56TR0alHEx02SAe0WbSy0wd5SgGaa9A
IH4ga8RtmjK2PeOXUDM+m1J8ZS1s+f040vqSW2MWhFoNpGWwLqFjKpi5/yMNnqPh1bwfCeqgGm8C
67L6589NvZpnjyUns6zV5x81LEMK53pzcmZc3CfQzJzlbW30dAcf+37ENPXBcreQRVRpvxCYApTQ
t87T+qh7YFgKVaDlGnGgM7WEgY78w7lqE4flT1H00wIY9YbaXoUVLEAFKMaYog6ZJvlbXSiqsLRk
TWh7RCE7dfB+50bVesF8tmAxcQ3ZiyozE77n6isrcOml67sbYBEoSdhCWgt0/vSD3clwxfnFo00f
xDDXhFR5aTfeIJZjJA38C/+NCeBsOANQsrDkthALB3NVXGI9DVKz6phvnfUzC08su1dxx7zpyQ/H
U14fe1SiBKzOCeHj4NAgtLvuXkP5J8S5Cas3PSyRH7plEwLhBIgNVVfqjS0tFpebz3iLhzi4IgbY
6s38a73ppiTAKtbR9d+6ckfW0N0GtQ8rDsyCrWoWbAXcrD2ZALOjPbSKPTrzOs14+lyLVl3Wbwss
SPj7zT8x/Q9mi8JR6rUgFp/YROJg8yQb9ZC8LPGcpIF1dV6GkGRiu7lbiYrpawCc2725AnEdwqVJ
o2jhvvKnsLyArKB3osoHX+QAgxnMczuFw+smE1t2Xtp6uqEbdSlcqVp/Qe/U+c/DfVEe0MjAwobA
E1fIqDOO+QQ4D/CPdHZfDX4EXfqMzhEZkNjC6rwcvv4mEKmB1fjFbVYhZYSxH6uRUCXjss+ERras
AS8NiUishui1JxvVvo+hp91HMVx9/aF4Mv8mV19GLvujoXAfvIyH9WV6WJm9jJ1of2R+jRRyIZKu
GLSppFIKl6D+t0ccgBqpO1CwZn+LfwsQFeZw/jCaRLc5DlCct3tyXuEyDdzNMvVodbHP6LhEbDHA
Xv5r7M47MxhEZXK+jerdLWawZXKXwDcFXMYZ9mljzdriYDlsRp0+6Fox5eC7LwaLEYmaGoG3xIhX
zqDSDf2hz8uwqVy3uA+7xVsbLL7hO6Az+G62+z4DeE86vaZaOe9zps7UeOd5u7rMXruJKbLS5ais
X0AJFqy98Mfcm12XAZy95sAKGZRtLn/119M/U5p4hIlnpfM53XwpuP/dWDhBUPgT5TzoJSLjvpzx
GbmcxzN4E201FdLHxkiWtkfWrnsF2Q6EGMPLTkaiQA7xkBo3zveN8JDYqQM8xHFF0DbKrLapF6Iu
rvEkJs78SUQHNurgt7Gpumj8Oxt1D4AUUSawHg01glPDiAY+T2szjGte7LIY6F+5ElbskGuYxd6p
whgX25W+EwHk+UfxA2/VfLEumV68wY/fHNJliGkvXgIMIS+MzcdsxzOZMUR7VYctRwYtA4AOUchU
JnpYTIpAfNypu/tSoQH2UNRBL1BPpSeDO1DLzGEANqkweiq9VDQpksu6uLvsg6DkQIcdIMtPTFFg
WbzNVpMcFI7xOSn8c9hoNH2DuHd4F/BroPwcOJ3hJXkd6crOKS8HQBUyKcGup+PYvkZGT2MVGrZI
B0OTcno2Ac/YZndKJTgVoF4on4r1VYpu7YIyqv+xTghNWI2xYor8UL+IabC1EaJon3yOyLPN8Pog
IaCmzmgSDC+iA3HGGewDdxJ2S0barF0LIJtmhTYCkhR9Tg+QI6Wx5yz2OP9M23/63S0xpa7DLn2h
oXU7vc2S3/fGwIitQlWUxUykcRbj4OWbKhosyvjujiDJA6eGik6AgtAl61PnfkQNxjvrRaY4ksNA
0UUtfIXINyt/F5AbpCKdDb8TvGUxeRN74FcGSNEYa/kHcOCNIPlY3HYvH4+X1rulcIZl9u+L1eP0
XhWS9kvBONrV90QwezpMthtJMHsw4iv9ZgWF+EYBtP+BF76oNMUEpI1KB62wlGrFuB7u4SfJF7yI
RoBKbL3LmiQzBS6SIXIAXg24RCsL4xdSi58j23fTZF1agUszb204PBRztUVO0eHUwj3KmSEyQmE4
w4ckKm01xc9ZbPw385fGBrIG0WBVMYKIlP3QbV3sn5NiKHCDpIAI9vavU+06uzt9q2ffHbh1xnkJ
tvMHuuf8DgxmMML4CWAGbZ+AUStwWYcMLEcFRwqqs44MIC4njSnspUabpn2rcLYgajTs/hilGHba
WZ+tmDy1F4T5cwKjKztKDLb7D1q/OLdFl2CXGjdeL2YogwiOxcxM7fk/CcV5iIe4nEaDTCxUK2xe
IC8XDD2mbET/i/uMoPKWAFw347lmlsgcT8hTypuBO6GvZPCJqIG9/CY3xoVimFHaObBzGz0OuFE9
KBNsFjz1Onhl0/i57M3ldSGZYwwzHSl5OvdZy99DJ89EzAydltnE76+F1qbgk+wmsPLGDK3LiPHA
7mPdzN2Eoy60NHkeZ3YOqFBnor5iBgrCg28W2s18LD69oqc1LiqMDt2UWOZdAti0Rk+vljRZp5df
zD86KZ0nA83CQQNrQ59CU3esloqu+Le3KjmXQHLQwwTEjF4o+6hSCuy//sUymvwA2ZCXtKkD6f3N
dIPBx5zfkpBG2zG1s6ePLIPBAEcM4IwL5wpC9AcbWZ0K1e5DclqIASxwqz2Axs1GBE3jCzTW782r
5eRlTEIxmuJKw83v4YHG3AoFbK1mcy+b3LQ2ZZJTtWZHgfPCa0UTcArX/a9Z0yTLCf1Ho51haDWz
KRFzq35xeLsaUqEPt3gaAnizDIHaE46X1qOPqElEAslhclL182nP0Yd5MbqW5RsrOA3cXQG6VvOn
wRh3+I/4ROS5z4awAJA29C8Kq8DqkKuFGYbH05keCZfU8FdjhMPPQ8e7SBdDYPWbTUcqGA6KLw3G
czuWwUu+3+KyuCw7gq3CPIoFdwdpbcq1F+dA0JFQ9NmPzMYhctIkwuetAT8qp0RlBrsiyVgi+xfD
RqWyIfVfZu9QIaeM1Kt1O04NAXQPFh8WgrjNOnOPClE3htdTP8/gzCI1AeWAVoxm9ubgDsAImDaL
0ZeNhCTqz297C/iHNvR3NoqePswSitK5WM3KUS/eggZvPkfK4tloNgqrv3MKtByVDLfEKPS3GlvY
zNtX6g0J7X+Bb02A2tTV1uqxpMUOMdH1t35xHp87ZLSehVGGRdxRtSOstWIcdp93OwSBruHIuqBW
0tq59t4renF8mCNvRFwKFadgeZcZQMA0uZYYgEIPR4xy9hnp01g59Fo0ShgiPfaPKN803pTR0hFA
gXIu+G0mKtztTnDtEFNNe4fHH/mKkzl1iMc9B/cXGgWOJPL4WzMm1wHLYd0LSKrsK2PVD2mu6HpM
JkBUNnJM8e48idsQPabrayRmmVvSE0nqyoPurHo1DEsmZ4ylgHyBshR9OCusMn3Df6Q4MQr/w/SD
po7YSzT56efVO2SjhIQxmYH/BZ11IOv604Pcqm+0aeIf6UVB+3L0tkhfgPRjIJvvCc0NraQKDb+L
63xoKouh+XC26bUWPKp9HXJ+8X0araZuE0NphLENMi6aeRqGPTUEmn5UO+zqfZLX7LpquG16H0D9
AWNEJP4ODTlV/MpwsuG444CWUTBHoJD8bnejnt3MC7pMHHyomt+QT1u3agXGFcIfD/q2qE3EY0CQ
NUEXGN2uMMyP8rqDkBHVZksqBU0jzBpooKZjo7JRK8GcFRzV/AzUCQyqTD4OaY9YDuuYm9WAvCU5
gzGB8fE+3hAbEpLbI2V5gpDJz8HxCawcAnEVie2ThykoT9M1u4H/cXRey4pqWxh+IqsQQfCWnEQQ
47qxzKBiAgV5+v5m165TZ1/sDkthzjH+CHM/4IcpUW4+RU+Vnwr/0DtaFOxXzNf/2dnX4g24fZ30
UPpvVr/oHdR/6Pbb+cMhHePhFn8XIjbdob9nlfTYo8bnDGLR6o8F7MaGYDXZE91Ab0ynI4uazjs7
DAfH9mE+AFRYqJAiDcyRl6pcjQM48u+0dGA13n/PY7P731Chg+2SMXsaeg90dpzXjPG4hFAkaAsB
m/D0m72MWMXa0jAB1miQH1m7kCE3XzuUxg2fRD3+wrtc7F84WA/WdzdugN0tRkRILHY3FEc3lJqo
mxmeuUA6i+38Z6wLkcAh4F5xdgstaXSO1hfbVtBpMNih06CCYk4TKrchx/XdWwtx5Yud1S33qP9n
WI6hl0HzJ9qa39dHepaOmDXIWw43C+hjCI8fOHM+5sDI1kOEgXkog0zAxH7nfL0M3zY6IlOdqCtS
49LGVvdEgetpzryfvlc1H4k692i4nQ5PkqlmT+v0Th/Z/fj8a0LcnTBn5BrEtAascLAtL/MVZdr+
EwFkxOGhzoLKygXcp6E7uNnVjuOwXknTyq7CG/WOBh8ljCRVrmy2nCNQGgAffD/phS3T3p8JKH2L
2YAHqrVFqZbiSA/EBH0kS4BWsN8+su0A2Yaavix44zmMmNOjsQxc6Lsr/kiNDK+U6bo8vBy+4FOU
JU7ILWai4xlrSI0niYqLwq1PL3Bg4HS/59+CdcOmpDtf/pt3uFf2G6YEOXxl9/HlePnfCMv51EOa
pMTcuZwlj+VTs8vdV4s2m1CeKmTNor98G/d9u+a1w3KUH+GRRwnUy5nH+YgbBDl8NfuwbPsfdUpR
LgPHJZQd4ABgPmZXuz+Ab0UBiS5MqI0EAyVMmGQGZ2CJgEu8XX9DLoObu31FjY9vk0mtB3zRxsW6
mSACY8Hj6mXlYffSli2NuEZPvM3iATVbt7VHJz58hDh9XxHuUkHAapSSNbg+APpQj2IPYpseUtG1
QXBx5+tGLqAxYJ5g2qcX70TUuT+YIbFLFWI+H8bwpP+1KPnhVlfFupzkc5njO5aJEaxxqdhnDm42
AemPjHWGnHA4rYks4WcRaKMATt/OedtfXZIBvEgZdLNOjtSMJE7ATNjvi9lolKY60hD1Huqy1kXH
DkHWhJ/d/YgK/esOgWFc5g+0c7f525Ut5nZQpGfA3rNGx3yfg9SD8XBNI9KuIplD++Kxx0LtOnnw
wYvKgAyI7OVjGWwBqgWoN+sVVBPy2khwQxlLPPS0+Qlep/P29eZIvVJddok0tPfYLiQEWxPZrXNL
PsmBSl/Bxn1HH7ufPRZkBf0WBBNmtdMl35/TBA+VRqHdbwphHVUzRguKOVbV9md/OLW1aBQJ9wPg
HILaBsFNOJjYHgDEQbIgmUd4WIUzmi2LHaSfcezhQDIRSNqmmXohe+cdZga0WpliV8EAi4/8v0kj
o9V82Rgn2LGTtm4MzJ9sKuiVmmAhacJblt7dLOsf8cLRvMgTwMxu6Cxs3miNNS6ixZXdykgHB8xH
KCMpgnbynjOYPQiqH1gH3OEl3r3WjWOIXVw0/71TCHvZlHMsDseROZ22lTmdKbYCeWQRAeHNZoVN
7kVBFLu7kSx68JoQeaOJRuGle1wVxvsGy4VUXzeq95iRL1oO0sRVfCLpfWxrePsHiISfWMYKIHyC
IgorCy7o8Mzg+ZfhvjGBvKL/TjsF3n+Rh/G6XghL2mgswEozqCbXVZBi9Fh9bAv3lSGcbDQ9oiEX
Bu0sTMfdJLQsEzMbOQIR4C8qxOusnOHtA/fDEWe+cYFlMvpqLn7P6/uWlQ2X8zz85GgHdS9jKrJS
MgHGlwS3o7U6HD4bwwwXPQ+r8Rc5RCJENGGPmyfptW7KHZDLQkVx7OOhEJ5OvtwwHGuGtVp4ONll
ev74TOArC5BojOZhagbb7brhvUHkAmyv4GdBBTY//YyvcGNs5w+BkujGeX3ec7G+jDm0BxkaGCbi
rSf+doRJuhaK4dAzOYVt/AwY8fDpeyHW3Rp8lYpN+4vBdmPM1e1WDNRN5X1Vp0FqGc+FiRwgKz0A
Lu6Fzv0EMZmi/uCXS0LYPmR8YXHMvJHOQ4sXwQIGwCOPMsTj1jeRjGFNe1oL2WX/RiyNZOhiLoRv
uuiiEnAMXhz7PR4yzaXEqLyZ+2W0ye7GkkAR7WFzEZgNOnl7iSKeV52wqdmTdBhkxgF+r4sWxpiO
GJTJ3psLr74QU+jgDihqIn0yNFguzrobEaO+Wj8NPmV2aQ/12YMfIb25aQYrS5vplPyQUYI+xIOq
8vO4gzkzQR/4u4GcfYySD4YXz87IIzNO/LUhmWNdFqB2JPcAHkenQQDZOL972yzzPJo+pyd+/uf2
gc7zUC90ctZE2qnbD42jFkNX9owl41rsmZ4iY8fkrwV7RjZGA49KLIJInWh5aNBSI9ImIYVZg2CO
2+6C9pD/N7AiOrbxZXmbbJaYWON7HBPMgBouC2IGPOyoo/GS92TN07+N86nN3JKlqTS1UgFNGXPx
FpLVwMaf0bhLJ9GYb5CklIDwVNPiS8995nljgav8A56EPNVYrNhU/DGZFofD3cT4Ta+lnvY5vwAf
iP39+KPDjQflPj9hxn3JaHI8PFN42NHPIcIFzTX6Ol/PFk1A9vzjXDebHTP7JCNMIqqRFN9xdfKQ
Bh6QHX+qMDlWS86uQje80ytTrqwqJ74szjdC4JqUh1zLcpSJdB85q7eThmk9jmMMosVsqdBkHHQS
QvrWjPDyogpkbA7mjwxLAM/DwzLt6ElUgU2WQ0yCivDXktp5WUSxvrf567xR4JkMIC0xYHQOPR6E
8EzJ3iHPZ06hy9AyXJsQGC82XD0S54iNS5S/vJhgB0k68j1T5sUFR7BRT/MGisiypdBrJUltHKmK
IMDjf9oUXKn/akiPocgKsoWnvJmYtohIg5Ehu5JopalRRED2rxEjUxQQHEiCrcJLim0gjgzSdHo0
jlOFQiE4xPHuHm4oo2wbCyk6hYoeE65BbMLAfjXJEJ+n80biHonmUgQq72nNGS9VHg86TStqKuJk
pAG1APENBTJRxLegUx1yI0Zv54foOMbonpeE0fpDJMmOgGze1KJ9zZxYQPxWI/HbUC0KgH22VFDm
w2j7cWCPGA8rQ2OPPZSz5o0kFRXPpTPz+H2C3Jl05FRs8BOQdODRVUPxwzuEeUIPfza/6D8+EWGq
24ZLXdgYxU2Kmc4G8+xhlNOBOQyKSlkq0u+03bJnn9ELxvXPUM5WIvSt/elVNFlRyyIjHoIHR/NP
vC4Kl9sJkODD4YdljfwfftSH9UL+eBXC67QgVQyuHzd9HnYcAW/z201+eD/2pO9xDKu0kG4pULFU
0AJ63wMuv4wgx1s4mF7HX3yAISU4NbGuPVI7b6FgO5iZoXkFGQSWML6iiZg2wHHrDYhlaVBbj8SX
oGAdsv9GhqDZpUPrh3E4UYkhIiZhSdnnuoB5976okdslTWhOnrWESUsiP5OizJ4JQRaJwhQV0vyI
2h7NRB4Xfrm6E37cW0goknnN5EOOFz3+Lu5TUOge0RsoaYoZt9WvRyAtLFGfPBfEcOHNIQrx9LMH
tDZoYJdg1sj4EFHblIbAoZiWTpl6yqZk0oF2cXQypyjZAKalXmA9itW4RkTkX4ls7uykNK/Q+LdQ
yXDoQOFM4F4an8eK+DEGffg79+OsIV2G5gUfgBPfFigziFq/HvWkL/JZnyFMuBQqnntHemBQkurV
Hq4eSCFajv+7gujiYYOARI7mlceIk5FT6vyXeQgyE2OWj0qRvY0R3YyHno408sx1JBSduNbChgiB
iMasDCSFIY/Rcf4KBzMmxNXvZyp/HzOLrzhEeR0BSvi7Eh/MXvhfdYtCNqmhm3mbfMQtNXNQ1Kz5
znl+hEZBLIiCDLmit72DTCXl3VwKHL+CEx34my1hjFPkiXu8M/OH8FA1yVUkvggTDQyKfQu2bu0N
2Ui/Zi/dXn1EB8AbX5t7Ygx5d/dQRBQWJW9vcGt+PXtNECsRknYTkBtS+fia4QT4e2AJhSBVoKX9
4DqjM9bodrDHKC5Eo6gm4qCoEJrsWb78D4IXOaxwX4nFW/5ZI34g+G+8nkI9FSfdtLKWPAem6gOV
HISgFfvDWLOuF9PD6yVmPfFxylSjqMEjETECNVpSZHebv8UlPpdUqLyNw2Cy4CL805eIyr0STO1j
cFL0AzbvJVZguwDsIk4Bi8PPFX4f3e1xnP5IoOX3CrAH8ge/WcoQgUDCPOzN+LF4LWSzBHxZdNRN
Q/WsdPOkmheYlibEoogpBw4INcVzLJ4WSTJrHrBTdarsA7ocew2ziY5QBLecMa3iJk0k/gb8R5fx
KeL+1sYlnAra5rjc8ck/bWox8JsBrd3QsEE22j08m5d0GGM1a1fForGHZjNXHY2gTOA9kSdfLT48
s1inbIQZQtgFpMYzsRVgtxAzvEjC6Y1p6wVYB5t0YO7HbEf8HQTLq/09Y4YsVDtv+NraMUmR+zI3
kihpA4/WUOcfr+ALYaVT1ze3DFvMAjjVsWneUOBxaJoczagnwgIry7TvXhYScTML7HngwEzzmPPE
XpL10HtdHTBuskYI3UR4gsqdf+ENmul9ACbsO+wup775iARzqaXsxembj4rOZF38fUmGahOG2t6s
ZcjYPXIniLBz/Q71VvI++67ktwAZYxqNKjQ9nLS3rdBz0UvkKbG6ZsUCb55sGAf6qNA9bod5PxX6
Jgi6Zc5TgKHI0phmpJTWW2Ilg0m5ld0LbZ0IBM/ARsUSwU7uopnzc5vEww+WcChNxkWkY65GCbua
YqFA3YQqtvS5LT8oBx/oo3jCYaThFdwvy43drRFx2UqquEAoDLy0gpFjIAkeIgdUH/EH8JbwuCkh
ukPcOQqKfJfSNeJG0DXX8xy9A6Y9eGoNNUTPk4PXtiYUDKAI/yBaLG84Pm3vW9nqTt+TgK/vjIuA
SzzIGL8+O/6H8+JK8yNmrIyxfaxAE53pkJbQeELG4VDgBblNhHNJmnbJcK78Dej9dYdz2S3iASG7
PoHyA6d9W71VXzHvh9vbuuX2YFVua0SYjDI3B5BplHWjoH/oRbfjw1IofRFwlN0LLkET8kUMWWXD
Bz75fEaBz4QtuTtcd4M1dLfLriIUAkgGgvO+W2cqynj2z+QV6lOEVZ7C1UFUxsXLhWWy5Ap+7fon
GCA+2icaNKH0hphAO4dW5WGqLTD3A9wuwq4dLn+g4ZhQUp4yKrX9ocMaAgLhvKM38ZplQMMLMZ+4
JOD1joDlOtlCRjWTlzTbgYYK3FBvDfZ25+b3JhJ2uv3NV3CA3JBKhvrLWCy4CsOSaWDEqS58zxen
BLuSJghOQrqCmdYalyBnXhaTIYY2PmV7WRXhM7um3+x+OIeflMxolev/aTVuFz22byT5q3b/YY0n
JjUauvIfimRk1mjUJoubWysG62iRaUm7Pu80v0R6KAw5QH1o6XuJPhXEgUybx8ct0wZ/wq4fUmVN
KlybdbMy7q/aVR0pqDNf7vmPu7hPu2hPtPVSxOi21pMJcfr2z+TtYkOS4Cr6aMbsj6gQqGkhQfoK
HhV+iT4k+9kekU5OM9poj75RKJJGcYWkHwApBUHs9gVobBE9VywFyh+AGkprCTCkneR+TV7N6rti
6WgsCZsQXC5QSXuopnee56Tqu4/GQlIkQyHHpeQXC+XtPBCMP2kPrNcAvv3sNjBlvFJsPyNpkSs2
8nv5j8Or+nnty+NVvA/6hvXc91lFRuB4qqQaNRAwjadLNgo2rg5ZKxwimjLuuxnZb3dUP5hDlPD6
9OQdwVVMTHOUjJUN3pQjRLqxXKyGBPJqG0ASIgqIHeDELbJOMfRdBWZxxFYTqiPzfvzSFeFXXjfZ
tEAB5Q6C9f31fxoB7hTMs0+YGjJFgJ+NBSZ1nmjJZWje0ucYlmVZI/6vcC7yvaIO5hyZnyfIwzhF
PiNLLSzwOVDJ1w4VFRkeut1N8uh5sQtWrDNSA8rB+RH5E7mQ+skd5YbQGasovw61y9fi/8CG+IGg
EN6IVLBYZ0Cg2P7uNspzpNfoNiDq4oyTbYWjgDqKieZr/tv6rugZ58eCMz4MQfpgzH5ps6yCB9P1
LbjBz6l2n8ciQEhPPycVdm+nYyRk5OCP1GyFIGRqc74OCvqeZnOchc/9L3iVFsXKhCsYfcB+UHeu
pfndfRASBFslhLk1SQYg9A1nAQIzIiK423jFIZ3H7/mVjZlnNG65ZAQ7LOTPoHP4Qkj+CnTeojtU
9if7xkNOnVmLihIJ2BFDkaZbz5riJbe/1UNWGhi5ihBRutLwGvn5wO9TKJJofFtEfki0NQ9ionaH
iLM67GU/oMtzMiptfZJzL/8c5G1UtemktI7M/pZuh2fQbfFWofvg0ZwMID5G4xFSed5kTq7HhOtf
kXdPfmc+SV6bkzTyK+pwIFoQZgEuUHGLIBrfj05dxMajRcttg02GGEJevTVLWuXb3whLoLwqEhwT
T9H843VYlY+X42D9xfWSfAI6buyusB5YlYPRRHGVmwW4rYD5VUbNjQmLiLYLsGcs3sUdvhCvyS6e
CCbgUxdSneUI5T8MhTd4wZ5DXmEkH2Dhw/I23CnoYq0qQWC4Wd08CCCLPLbbtCJ/ACEp4p0xcgrW
tevqTl1D1Ds1CA2eXLYvj6HxN+3W+ViPuUrB1g3epbvbX6M8PcuWWN6QdYF/UPnpi7lVXgJ1wpMC
MiC1syBz0cUwzPSiJm3P1oeTHpTfJjCCJXf9QjkYwEtvVnycamFyO3TiA8WIgMSZZwrCoAoJfViR
a3jS0CbfUqglH9wJcx2ltpuTcBjxLSECiH7BxtWcT/rEUojPt+e0CeemQ0s6LT0GoRotFeP/vUL8
Il93q1hatOSMfqlbp+0O6KuPGptnEqcFlDf17ZQItWgcnxaqDU+EpjQEzWsheklO4IkoRgBItOiH
TJ+TPqYxKomucVU5wt7x9hGKF3erH7XZIJLBXlgSVx/0lblNaPYC92UwtJW79/lBoqnJbQz5hDK5
xwlXp+0cvP6AbxjjbZcAy1MGgo/zEtI8yPERtdhWBGjdp6rZ+uykpRKiaWBZ6sg96lA8pMqOb8xp
HV1Ej+qSh2beGK4nT/4SpOicun23bziTS/Fbc7smo8VjckNkl9N43djnuzXcDhzIqg/aJ0JKW4tK
imXjfnvj8mVeWKZyk9aQa2lzcuPDkS/eNcaC8zVVB5aZZQBmk7Xpw8GKxZ6Gd7rIPo5qCcBcs+vG
bMBfauYSkSTzQNkNrNeC6vn8+wuAu4ifg/inBioMeM/jmfopYxUVKETQy0UAM4w5Ywq+Tr5a/Fz9
LYNCh861SDSAsWa2ob2ccj1B5Q4udtmJ1IjLET4JqT4HLzmT2tu7R0BjgphB6IK/ZVM6ABO3oYkm
uOThVfic9bAjZ6d1h4iBOmTKqIJ/M4wd9pC5kTGD8hlnOMP2hKmRDQoz9Zq9qcIBmyETtGWhDwK9
m87x9AFZePHyFvb/Ch8RGhY8vlbrvCUhhjDHYEMj/PS+FaMWuovpxQWSeKP17VHPW9GUWMeP9T0V
XPxjNnR+sPA6PlCS+GAVvX7aTIYkJaDS3rDOC01hD3IY2XdPHBoDuwvaKdnx6Rdh45WZmjRKxLKP
LQmfYK7sqaAx0qz+647tn+LdhAvmEuCxw+MBm8VGwT8sJb3ohIw1EGLBdlxmncybKvSDQ5ZBTBds
USgZYpZ/opSF4k88w/CPB8j0CitCiX73nDSrr834j+FLszGMkK0jJKmQaZn4QzZTNLEqahCkS+gZ
uGSZziMeMsYM7A58hYA4n8lIHLVOf0ryfzBCJozgb52HzQQbjM9WCMb9PrJfc3JhiZspilkd1NMP
/g5tzi0QR9C8R3sl56esGfPGGaVF8loPBjimVf9mbm8xfu7CfmTpD1Mya/NrRoMgIsubB2EHTYM5
aNGfo8lDZomrMlJ23RhuFQ9/Pb46Hw4EQQbnNksL/9qg2CRqxn7HZfLwNxOiWpB5M0QHTLckNwlx
5haebvyd51+LX1gLrl3aXVLU+7iN3CGPFOXknLJY8ycIroSBVdsW6ytKgCCPCWswfSxkJcQP+UGA
DzymZEEFo8LkYryhFwfg9K6MqM1OCcGPCFTGcSrqj0TiErzTQfMvR8RuAHIa4VOUqfEdIQogqFEi
EDK9AgmjjTEFhYoUtwfKPnCZelvjkr1DOcMQhCz9ZWzCi/1Gm/gUQVprkAL2YKvZU9yNqP+1budE
H0m/w8bmeKCfinFQDHHvY5mRfCHvEGr90DwWDqLV5/gxedNe5QJQXf8eD3Ow/On269giukcUCJq0
ux5ZwBuMD9g/3lhTlPBXwVjmR/HL0TlV5gerH/q8JQ9w9MWh/QJgF9CBnH5ozympxzC1pUzm6B9j
E8c7UYDsjVCb+Ghv6NvRbQ2/jsA0jIJVAh/AMZV492Qcnhpm35dH/Oqqb2leeRS5sMoUX7WOwfBr
XTkXm5PMIdnHEn5dSGnYcx47HuO+VS5FXNRzX2QYeXao5bCVHkkjWzGDYVhgMIOTPFuFcJYO4MNv
qXADaUwC9rBzMJ2YBSMYlGyo7JDk+OQhiFNlX0ECgJVrZqx45Z6oqYnskbhKhVsXswuB1+wUkAfv
xpGFqoNbFXkgvyf/kQprfcY/615LE3j4hawBPdz8OuE8B/FaPo/Cc2MM3naRmzKNoVhUdh9uSqwB
AYMeQEDMx4McVIg01XkLONDMqoywCMYeyHltzZgWY0mZsrAgHBQeQ0SxFq5sPB8gUABGEm85w7LI
cEBjgDZ6SP57DjPFjBw/YP8PVxumGOFSAf5brHRuONZiZL67T6D/PVPtgJwPQc8PeoYq9oJdllVE
OKeRngTtFjAbrlHjXh9F6QvgESEDrCdvbBxc0U3ieIHGoHaOh36I3hyLpQvYSR8y+7e5IYhji/nd
exyreQ6HKlK0+vNm9nK+hJR9PEi7fc9OhKLya57nV3dZzRTUNggA9qcDEXKzP7IiQ5LouB3Olohj
KOJhwGgb1L5soxglFwPNC0MC6UuYTWUvlTYQjJuQPaMe5+Ne+CWKELZ/dLrZMm2vfZ4uu2ORR/9a
OmtedsaK8SCV9soMoWEPBzKwKKL4Gt1eYcrM0FjW1twvtK4dyogEIyF4GecuR8uZLyLfiSMZXQTf
kbQU/rnLYjQmrp+FqkdcN5oAR57dvYGLDWcG07HEsx9WWfcn3jpUU2SCjUiWxMxNsSs/IG5ULGm4
TBnkaVaflcsCje0AMPViLLfCHX4ZkxdBKI1oaLZ5GgYEHuqhiO65ok17OBsip4bLdsKbc0GTQDQY
/jqh7yHgZQ67biLBWbScSd9YIeqUgDL0EBnelf+QL2XspGqY9/TsDJHhYvXU5kj2vBtJPS5ayGy0
+Oxe7HR4SKbnnf429bh3GEWoQkGOK+ci+mzNIUewCAruA2/hEYfeoLD1yV9VWiJlBtt52RUhTR1T
S2Pe9/jYjMKT8dSj1HFvweBu9mG9yb3mjJ0+2PB4B5GhFdEZYzYuGhr0SCrgbpNQbOW2jIqTJdBh
AzegOH3gP1bD+ZYNd8y4AYpMlyJv/gFhfHoT6qJiKso1W6siJeS7lGxNBJmMJsX0O1OCK2fAbMPD
xUiAShM3t//CUNWO5Z7JZP9MUY+h/ScqBlDKV9iNC/uWnOProgTMKCaD1rjun4RwlJMNyKlKhObI
+yxUJmyOHGvxgOIdcvWg/Ld/sxGimv4YtruKBlgKGiC1KoJsNb/HhwMwhwcRjXiHr04oeHMgHKKQ
rouX7eEecPgcRO4jPphkSMQ3eCVj2qLkd+SXfECSRDB/sSwywFLQqvyPbSGofM0tqLfIQylk8kBH
3/PuPsIObm87j6oT/8LAiqaYrIBbdPeHp16YcTtBDRDQbf8PcE5rPqMW/QnJAWlJoCTIN+IPEKDz
jqfC6A0tmgLJPaldLvBJDjLOaeU+fvYb/RR2gOA1pYMmrMZweJ1ZR18Cvg98sP3kDV5MP45DSy6M
2aSOCk93iy0Dd0iAJmvNx65p0vslrH1TgiUntN3RR0ohlkWh0csj5iAakP4CrGaVNmqh+EmlwCaV
Am1CJY/VheSjE3CipF/AQda59L5XxsofHkMEAXIKFAPi8f74A+r48DndSe8qF+Bg1bTONgvCTsiE
UdT1h94vwG5mIS5ISEEMtMBu5DG0MlXIRsM8dEW4pBsjlNwYVQTKylfaUWLUuhtAevRZ/J4bVPDn
Kdp4pJiMCy6/D0pbj3C71dnUOZGAKRtytdHDc+vhZTMW+UwHB3fCjkp1fYWtYrB9gtnOkOny8HKn
3oAdyZuEJxM6QY5xqqL4Lt4dmkyIPaueIqVx38kK/s9FWvSaDEb4NerFl5HowF3QmT+oaEobVKth
CVXIGSzhINwv+sYy6XtXRgTw0RG/E3ApVa19H0BrRW8FsmIGuN+sFxTIHujyCurKyB7EVS+aGZjj
twwABXi+3dOZ+boSkZmX8QPR+JZHgCDMs4Ogv8emLi+pCyIEDuGAhkuKIZe1QjjjLMZ60CBWG29k
rM43dueVAkx5d8BKeGnfTITErdH3lgi8riCJWJ0zyzYE3TSL1kFH/zn0At2RKwG+/gLQ7LG2b0xy
KOFEPuw1z2M+/i9I488hRcJk/NxM1cN3zemmkssBylfwgzvWbzlKYJsEEgILhd0pYLSVwdJIHES6
+psMVHpHcIJzxVFB/LGc8u+c3mqoPJVoVsEbta7mimQHlpfpCSDhD9U2gwUukXaq2iqRfDnZVaSM
z6EuN+vSpd9npoE0zPMMghnmVFRM8AAlUo27E9U3CQI9V1sgl3Wvq5r8iXVr4o/jfWCXoI5lYyn2
yPlO3nyyPA1Xmzps572+rK/eN9MIekevfoWhUgHmfwwmwh+6HrhcQsqRaZLqKlqurnT9UolpECZO
qKyD1oiYBB5iHC0JCuwt9B9RteYARXnIIWb7L/d4bvgpAem8LSs8EEK0QQcGwo2GVThGJGw4vCc1
Tna4GNjrqIvbXYGP7Bn0yS5etAvEQt3ivt1DvpMRqM9URwkkWxXAxfFjXaYsNwhf+QonzzFtBSFL
82pILInENuhWFDU+d9/wOr6TOxczW5C8icBVMZYbg0uwsjH/GyJ38PDz+AMvXIdlwhnGFIaQ8UPc
t79s4/aooPNG5tYjda1vySAjLxeEFmk4dBOAWR4ofuNvbCU+W+A0a+ojDph2/LCx3wlidJOcAEHN
MQJiMiXchmtrdjHPce5DncFeGaozYm5D1/LFsiVmOuXUkjSKIwdJkiJuefJmhQdBsg/dpGXrxpRi
SbHkPqMWxctJ+FdUEMmOBBtiVSajhAUOK4bw4UFTeh1opy8lFaPp4R3qyYh+DTQMdM+SRjldX7ku
nDpG0kwph9P3cAnOvuiXK7+xXlFh18kPXTp5PBiP+PLPznsqPkYds/TGIw0qkFfisSzsnHq4fNKF
IxQilG0SASQuElw4fYx91RWMm6J1QhCc97YGaXNKT7A7Z5h/xAjLS4bpwX99cezySVD+hmD9kYct
MknqxFmVe4ze4QtPqXCAd9NnuPGHsw236zfujhJZqyzdDkD24OwwO1OU+5hBpuTgLZbqfa4UZQkY
tLKu8PvnlOrNC08CSRXmE8p/OIO1f5HHwgbsL7gRx2xjICqkE05BnkN2vBWvSNiP4dUPYsxaM8oa
+oJWegVa6OmJ4NyK3MkBp1rJ8K/H4nTjk+XTFmuqEuqx8L+rbkR2Km1LrQfAbIifj6y/Sd+tVnvN
vGz7TJbLK1WNTxtnMuZ61SV9VxiEAOodeB6k6ARwmK+04nS4iqgbnGT8kR9ASsWT8IAM3d/igN8a
lcgOJfjxsRMy42byKQxlVvgXD7velNQVCaymivKQE4+qPhZIccZyzfOEnq2WqM4pWxEgrfjvwVx0
/8bR6D89roeHz56d9Lc/v3AEOjD0bJXvdDKc8F0CVD6P9yPRG/ghrYeT1F45zk/www6GU852Tk1M
Eoj3TXQda6gIFsvsS6XRkFlAGrO0Awx3FAr2RJJCsiEalABc4pY3Y4HN4Qr9jvlV5wmVokwqFV4G
WP3OecQ62Y0MWMRu2yPaYuEo6REy9ZRK6kW1PfMDEum1VYPqUI8PAx+wkETYztEK8yCclT+fEDUY
DHtJ/yVBUxgZoSgYnNDqWBWSAO8Jr/tLiARgCSLs0OhEil/5f/RT0iIccZ+/uUdpBwaOJNiIN6tA
O1Jv+X9cXPm4JGMf6AxtByF0JrYos8vNPQcfvzvdDAE24wUWIJIuRbYFpk+HBRcfA3po1Mge+bYT
nJRM0OUC7uvmL95uj+TuNDivSktE8oQS9gUs+gzfzensXcMBgO45/G37DmmCDmdxzxNS+rt/KDNw
Vcmid0cUin+3hHOV61JYFCtPtYbuAjfOkVlyeRN7EXcVhClwHLAovhjFvc8mJE2ISgU2opeth+el
tCW4nNX0zEE+IuGuxrCBKRGEjeEQcO8g/moXRBY/8mSuMlD2hicGV1xGWKKL85VFuWG6AlRPNtP8
T3qhC7mfjeX1Yb53j6ghej1AmQiRktMWoR1KlRNIDc4MILMPgwD4qnm6syx/PB1WUNT5EoQHDomV
BC4JloZPlJUMRykACg8+v8RXkR1xghHGylyXvOftmNRUrD7kKHKh/FfXiNAmISlRUOdHUjIdOYgF
+OoVMv6w0m3ZuVGJRGiR8OAAS1glSdVSKG4j/rSyT8bASGRWCMQOU+QAOJ9SByGbkbEnXMZIrTln
gk+IY4EV803fHCcNr8Oe1HRCPVOCm6YimhpZfNThM1qA7pyZovqHtEJsgbcGGYbfwsI/POYQosiS
jpypWedfyYZX/zPpCOpPF58Od+xR7CfCPUy2sveza8DY9MUA+nb4teaZJUSA+4sm2NwxHQtFegE8
O99kt5hhIxU5Ox9PM5TTi+lakCjUmPyWqcpwIW/hEmyhWNIQpgG2Ybxe6acz70ZKwFeKXYZgKmsQ
8eFAl5HrNmndKlOWcliTouTD7MCsvbyGhNOKOjCxK2IugNkjHH2DRaac6EuScTxeVAC12uUV7S9+
gLLf6ZNwSCH0Fdyyip6iZSvc4N3ne3bzOTc2qYlUCwFi4mm8uRKh5Hx5AvJmniSJkAjH5O4UfxWh
5uIjg7AjHo701ESOdbZ1/sRxTchMD+3tiFyl+z5bPjhfuHvwWs3hyUZrFSPv2Rh/xsjMCMDgx2bX
BQPAcLDI7xAriwZZ0JWcoxc4FPfaoVz2Z30Co1IUQ/8fHkaq52FBJHjQLHFWWjISn0U5pbE0vTJ0
TZ7ZZs2MK7DNvnGfaavziQcP5DXhA0XCxGd2uo830ysIndMEQ/cTNzBhLvlrGHHWDaa+bW0sXyK0
DzVUKLMWCLF2Tlrmm/zm55QcVhPynGwVU1VIhiQT0NrseLNfGfMHbTiHL+YM1fm4yuI7o7uIM5AH
kqMK2sj5FpZ0h29/EJd83evLVybvSvB5zEkAAqNMDh7eYHKLLuY8F8HMmPURypyN3FoKO5/wR5Uw
epzGIs6IcPIQwA26f8QkBvwKAAQQqSXs7QSkUq72ZI18syOCPBMQVxn5SkXUALrJejDH3u3QmQQy
vOr+XpMSNZJwPGEmsMaNyzfyQo1iHHALfAn/A8Xkv964Q7TY3gNqyOaI5YpBbFYDZolzvVnoLvF7
SfqYQM2z5+Act9VV7V9pBx1Y0um+xx3nVPBHGCqsDDUIGQ6tC5kr3kyCrkG7drG7P65JmHBZj3hk
dzxa/uWgmL3cvq3FwAVAv1BQUSUKrWZSoAfytO7RWkBUD9MqFBze/HzNhcNYhHHcx2nny9NqicI0
KS2FgXfDN4erXtCcPXCzlvuRZxx79KE69bF3cg5jV7z7NaXieSRWGIsVlPubQIKFzlSaqKy0mPX/
W0zxLhnfv4rqAX1V2wThhDnT0jnJwxGBVIUViGFiJGYRzIpWSpYcEavd+One5ldD458UoLnPE/c2
lm+v9W5QaK1RjEV65M9RF7l3Aip0+VWkKPLYosNuUJfwF6c7Y8Yd7UBnURQpkYD0dc5TnQ0VXZn3
ACBbny22+wX0ICgmqbU8GPxoIjvT+bk3H5rzHF6Siy+nvUnVifuAc/T2xUvMGiKkT+aQSOrkLFbt
n2aGIw+3J6zYjJcZ6BqcVpmiquR9OkOF3ykaGZmX2vqBMlbuT3IU/3qxHhd7g//KvO9KzQYLPHUc
h0ghGy4O9K/3sONClIUOz9Z3KjGBXfpbsfcapJLApQtpMSFUV19L1RRBYdILIm16Rr8FlUkOhFnM
FWgG8krMmqh41kjR0MFv84+l8+pWXEmW8C9iLbx5rVLJG4RACF5YbEB47/n182WfuXNnps90NxtQ
VZrIiEigM7MZgZomccdMEJIBgIHmesLhwqf/gRsMwYeqgTsPOVkklMM7LmKkLgkAW/uhWWdg4+KG
FcLbudhfgxVx9E8Uj5K+Fsl4q64IfngPIEy8PhSExO0U0Pb897BB9BSmHcHVaXIKO9kvgfKC0RDd
wjto9DcwIkaibHxZHdQWsIw0xgqUSHUQedXKIEJjbNHmbdzH1eAHrgQrUJ+wriYCUTdgNpXtoKf8
nF3b6vbR0XEO3+797x08pg8UmcL+YHERchKGyTDXWAZ+p65WVJcMALEl2hJS/gG19nV80Tg8NRz4
mDEA1GVeYXXL1cbMD+GGdNvgQvZWN2Ich6mDsXAf0tjZo5vZjYFri314cx+BSMp/EfxudYdqQw3+
oyZ/sZuMjoAAdvEfmGuZrsE6wJ5jFhOMu3SKD2eXHuvYUnUZ2X0A0ZirYfaLEw3C0n+EUIhwIl9m
euAw1uIsf0uqKkP9wBt3cG1E1ZYLO2K5x+ZGoD+MFix8QqEmbCl1MaU2FSl4/5jvIHxbs0lFjKJY
h2odgAbkYj0Arl4AphBnKjKLFTctDhQJf8scvec84k1Q8TdUVWQKyNk4Ut5sGHBNCssnbxTOJeJo
ZohUCD27C8Hao7rgifF1bvlGcVCF545Knafo72CRmgeBj8nugGLrzRTL3QX8JDg30DJwANwnMoaC
dIJVVnX4DbF1b0x200q4587iZsHsG39Vh7WlVnchPvZSsnBusDaoJM04sIpacVR5j8N7c3zOdmxe
6fw1Z8cziox+SboqUVSx2TSIbLbBTSM2Tln5ad+n2GAj1NpKc7E/ppJgvDydHbEgvXs9Z7LdDhDp
MG4WXwLE6bJ+8sRTuzmjN+oP8S57oElGtAoFCnTObGHciz1/z2o0FJK4cSNiiZfxARZmD+WXwAyA
T4OqiwkZXDgYIzbFDhNo8YlR4ao1eKnVjMWWrA8t3+6SLZWCNfHmOYkHrGkYCyozXiN4VSEHaMIK
adLVjgmkyJmpbb0CZayIyIo8KEHpFUyem6aaLOEApK5mgS8LRXtmSNb26C3siQZyYLCdUQPNY8Ql
RMzAfdgVVFCEAB0ED6tgcIco5uDPAqw1t3Z6wSIZMlhaE/YQ493JzJ3Eo4y1TJQfmlEjy79Ht1E2
6tp8EqpK6lwc+9gxc/J7ffZqIX6XN7UzI/FiQ+73UeCDIIR/ZQlP1uhxOBjKEtw+KiKDmTyip21b
XCQYu3z4vjchpCbDR7yyn8HNUuEs7FXwswvWt1rpxcnYilgu2aO5xFYGPQvGzlmAZJhszEG1j1vG
MDJSgw70Y37w66OFBNgbkAZa2PZuzjYkDGgSF2rQn1qCAzz8N0w4nt/yhO/f8DBuW+wm75nBjFHI
L3YGbMXwjyv2mXgfwA9+D4tuBTe+PxhckWJjW+Zt8Thr2ibsaQQy54gtkv27jRpHgJYwvNescbju
oxxZwLsPx529WvT3zmoROijBYhFt/RCx1BPY5GZ+J+snbGMZ8QseC19h5s+NcdqhYpHxC6ThnjBg
rO2dl2jfLGkxGKnjA3BiOPMcL+HuftVpxTGRPVktncFyZ1MWv34nSCdZ0oaEEI0+c0OToYjivzlQ
HfZMu4K1ZZR08Pf9jw5rDo9pwnCMoiT4RTIm3NnYizBAaaI9d57TG4vzsABgj4POaNu/aPBguHqy
szd1yyOnnYVzlttQUXEYvs0bqdxtAAwS4IHCMOG9URlysyUX+GNNgSgCHjMfmklHQ4SFNOepn7Gz
g1swK5lhcEvZ4zc/Dr/WtV/DFe6dWFRuVTONooKySaXs8PXrW1aEUt34rpUD7jX9omAdd+qyS/Dm
z8EcmNEQ9nx4eLV5L+fm7Kmw/aqTB6LRbKhlFEVNY9fsaSDGRIr/NctOBHd3k2ZHK4MQKe3x9eqk
nT5H8BaV96pKZ9otyaXlm+2x8XbVhA8wszbZgHEKQ3HzCchdrcGqo7d9CGWSmGqDB40FYBFaA5Yz
MOLi2n7ZBUKaSyn4MXqVpXbH5Rqdupf1JphLOJlv6OprrAZnmIMLsFlPTqa1dTO22fGFXnwmBW8o
JYBT/bW3MPDz78kDucUejPaddXsuFCgA33i7HyEYsMAhn57/znwuLOFwRViXORDsjefQxC0oM2z5
qFCS29ei4Rzm/fbQGY/ZwDtH5smqXnbOLSs2HXAalBVLViETU/cV1TccHZ/vbvmGJkHiOwS4KL1g
7MDPQLt+xD/u2YEneg9oVchRkJKwzWa+/VJFlOMKBT20dP0PIroW+PI/Oe7VI+p2qUGgOmUldWWa
LqsQlJE+A5VhgR1VDd74lCM0eUULGKObsvT4DIR5s2Am0NmS4VAQDp+ItZxlj7K5PI2qf0xLSc+T
klPLrvgF01/rIj3sb0VWuPYZj/TQELFiBjCa2rgy3VEUYJA5DAHulHfWA+fBdaFeyNqYJ9AQm7Vo
8V8VVtDXIt993pxSPFaZI1hfx4U8ztcDheBXhv4I3WVXo1QlvaTQlfg0QmE+zjsqecbTtyledv7U
+TrrVlWZWWkvXAZMc3VqBXmVaM4Z1b40W60jb489YhZjK64Wz+M1wkZjFpd7ko8ECzjJfOQMciTT
qQ07OIOMUX+vZWUlvo8iIUiDqhMg54y4NhcuREqgGLGYmmWo/XtWfp1WcpbtclQv2b7f0Rv76F8R
Ct7y7qLmb4G/dn8spDejUZahFHh7I+bQFOsCQMK0GlQszkvw9ZEdu2Dh2f6h3Qv+bV81og/lsZCD
uGbIRK0JG9Rp//NYUwbkME78CCTJotJCSCx75mU3J+stVZCfiifBg9AGPur75cbPJK6ZuONMdMx6
IhcQi2WwbJ4DHrJGDf7eM4wP/3SxXuxyja1lVwfRbBpI1WNxIDL3YHhCBMKxisneJM/8jgkSkujS
/dAQBRkybjpTENWayShK64CKcYpNCYrq4gDo7Nt3pgt8U2q6Q/43gUijZSMirhgkNpw7wCVx2A4D
l5P+TtDaonTObiv4uC7yXepjmHgxKl5QQphlQcRCR4TNgSX50S0tV8of0B+ZRUzdkhMGbZn0Sepc
kgKhp94weCUBbC3NclRuHF8WRRpzVa6gLBTFB80F122NfATursuyhBTSkjBWDlG6cVpLdj97oM+v
VSabQ/HjebvpkvRC/E4o/QgfbwRzXd1chObGtFsUYawEmtZ2miTKAmG8YHyfD4PLObTtPmtAb9r/
t+h07dT7P9YIKI8/aPjrCgm15koGDVIAA5cZz1kSEFyJ/297JaOCLIwn6Mdd7go7MliCzqbrlpWm
AFINTNKdff8Gq5cZa+2iliXvfaTJu+++Y1Dau+mV8oGl2Bm7aWwqtO0QjTJJQJS6ofO76cXgMcZx
etjgRu1EyVxSSh4hC4Aa8eQ1NZWPARziWWZjzPxkOuzAbofP5t/HT3arvZA+s9WEr4hTtMzfKTyI
g+ZgI/LufPif3aDOQyU2vjlqaVAU25hil2OTplxZQm56GGG2nWYYFSLTp6AbO+M2EFK6LUDMSY1U
Tqz/o7wqeeBsMeq7CFXYcVd08cr9eyaMqiBv7Rp0pZJLKW8HGP9BORp+7PZXAmxDvSZ4RBAd2Hbo
dYQnigcBakMRK/IVnxTlCX53bEdK/PLkuDlWBVHDZlxmywksSzhsaGGW1Y3NoREY0aUnJOowEVHN
RZNvk0JHD3YQVSBh9R1Kojl7ad0N8S7j/s7EamCi+aIYzfnkrSuLtgPEOnvNLqJmMIoJnRQzHGhs
dxsIQry1v556arCahQuJtuw/9lEraHIvLhEpW5QoAhPS2Ma5Lbgxhh52/tVscMaFxjoQIjZYhkM4
N8S2os73UNQjWW6+JR5vaDSnPhXJ1sJQL+OIwwuExv/r4zBfjZuY7lWIDWwXKmCxEhs7Jkd7Rq1D
FKuOXddacv/RIXB+63j+7sgzuVVc5zzaNuSdut1xWquqxVQ+Nk7fqTeYu9r9cXhy1eDoDK7ga5QK
L+Y19Jv7EZRG07sFLHLDELWqF5v8EPTQAHJQWG62OASr29+AAUP/n3L8RO9qqMSp13UcbvXqMl6t
+qE6cve58CxnVQPvzovOrFUjhilpWGxujQD+OI7ubuSiHTVs4R6HJn4O40nVZi06bEZk4EFn0GZv
sdzj7xAEN6EJMn2HpOc5C6OwuIlVGNITaTIZTQfPsuvSMXnqclSn8cdn+mN5q8ocT42YYF9njjEH
RbgP5xMDSDRgrGxTFMPj7XGwqxSN5YUnTWjC4lppM4E053jOflTRqxVN77DvDfY+e44NYYCYiT85
lhC1DLcHnqMYZhD7e3Zj1aQ/Q1i/YEfyds27HYTkJWqHx975Uiw+VX2wFMcDlPLsyMYxgcZx9sdR
MHjXbbAFJhPPfxjGqeQ1nJ6G15hCs4Ckm/JzgHRZKJphu6VmIMJEKTTnBIMTW4pZS1fFhaeaLXg4
lAFggSO3ZHhDraeWOTcd9dvbTGf+dD+w94EUsEQyAqkdAYjZUZCn1/EvEx5NhxgnrRrPih6WXGZ8
eh2X2FdEb5PsdmrK7jBMmwjXT16+QrtH6IrhkTBjOfZld+NvssQPRFSdUS7vncscQTFURYvKATuG
355G9h0sKSQi8N0oug+mkC+CoI7TbbBjGo0MLOxmbQkKsU/V57bwi3zzDZBDGIvHIYvHoStP6gBZ
WHBQmbx18S4xbujSvq6plsbEyDim9L0RamFLWiLwmVMwkZubZE0OrgviYEXTKbVbnltuCVZ8H5KC
mR5jETi8MChpSFEoRhVUBBYqW+Z88kb5B4sSeMfuevae4zlydZeyEp6Vyu0iNrJH6JN8CmhK1FX8
6+sEcNRAEChA/Dp1wqyYMxDjW8hG82fokyfkJ/BMvoIapqC9YM1QtJdQ6jhhzMbAmD7sZcjGzpub
HG7cNjxusKWshDiLaRDVfDtsDaBP4kW8azHioW3nRMLfg+uosmadOphxaQv+B8yJAPcMzbMYzQI+
AuYmdCI3DktKZKMmg8gf0MRQ/E/G1wJa1hFcjeUP5miSswqAPqy0JPJxJFkp83lyKhGXRa5VynOP
ipzbZKWdMOWgZFTcqZvRVn4GoRPTt7RZTkoVJm49u1Hp0mkHy+6dSsHS2PROuLV0jlJnFlimUoEF
2j0TKeVtIpKi3TYROG3EACh3//WDUJ4Dai3tM5rHAaQzGiMR2PVo5ifNuEyf43RZmyBJL8tHU5VL
VGgcXClNd6uSHoeopeOrRw8zJvnN46830uWXm0m0Khklcl4p/62WR+aRz/tUiDG67HT3yCxI2NKs
xiJNfYfyZGmObGj6xLKBsuHr1KY7bN5dIdRBthNM8cSKTeLB03Xhi/5WvzI2HAZJ4KY33LA0QbPx
/pBDrvDjdXJ3D2z68S8xgYSvAN1nCSryxNLzPk6zHckAt12W+Rlx1eE+39VU7vpZ/U13XsV6o67b
pbXsSerH5EI9/yhW2QyVuXocTzh4fKEbjHoo7Oq6iLZ5Hm2GBAeKU1bX85Qwp6pRx7WIB58R6Pac
uh+5g98p2f6iIO+El9xcF2pCEIo525LRbD7Mv3crnjGQMAzdbEZ7kGWk4UXFMbT42WNvsDZg54ac
9JRxXfXvnWEC3P3aF6ZAkEDYqFPXO3e9s8gmlbUa9LchTAiN77RVZjKn4j/4kTGrJ0F4+LEj35zm
VOD8GbpD6ER9PA2pcHiObM5jWRn2KWITDF8OSl0//01oGWhPEvFKMpBqml1v0rRp2ek8lMWfQ2rJ
gZ9yLRkEWg8U8CFyZfAwWSeecSLLM03SFzBSU77TTH+oNZl9udDA0gAl+nLNf9PiFB1e54IXGhS+
Q9iCufSiFTZQCNEpWXvbjcHVEIdzAt8WPmr6dZL6Bf+U7BukkCiD4gWB7WNjthTkbHZKe8N/D9UP
IiDurS6KDlHHrtMO4zRLXa62EBtuxLAmvz5bUETmIHw/aizsTdSoLSFexKFSk6nnBX2H+DOy5grH
KSJEwgNnIRmK2TYqDHQ42NiICRTuZHw3z2BJydtadoYNiKC7A+NINhaqZ1lcy0otbIrnUStDuQwj
Vm+EF0/1hd1sv/tcylQbPLhGn45fjNlf/BmWD7wT1p9V+pSveSujez7vxk94GHblExPcK8nN6zIy
e5OhDmEBN4K8Dp51UfToGmectEXPt5UpLOEGz/kNRHcXRUK6c9yA/VSoH9b8Zk+uPRuG/qF7Lq0q
i0kzOYP0cLNgdLljwiOnxX2Pv8qvA044gJ+s24NNAlY0bfCtbcwLrbp6Ust8oY+UHWu5BgL+8k8Y
beEhS9zdVy0qy8PqtrpzUMhFqKF8WsUypZyj4eXBk5jxlXJKFk1Qx0OehEMFoxP4Z5tl9MzyeN5/
GRV+vLnTEcv2VF6ZoN2FHL0Z+HHmdvowGz+O7wbHQPpFmQVIzUyyZfKuWv/cjIihfGP4FPGELI7R
9ApHC4DNGrFJeKIlhZazgfWhlHzqe3fc2MSE4x9D5wsEX/owXzJ9ysdj3l1WcIcsW2fAzx2+oTCC
QEs7aHH4MIB66Z2KFC576jI4WgGSVSASfUJGjsXetYHcF1G0dqdRi+Dud9QULjUFCA2gIMY5uQNk
LrIAXVtDAPlGUoDMn7kzKBOMjQOTS6D9BrXlq6d+2C9q7sSrEG7GZcHHj6KK+osK626Cr1OdBgiE
oYCm/wAG/IG/vJCsbWvYiX2yPuPb33WEIp3tkcyV3n6rYZoot9MGdOSe88Z6elc2IhovFuxCjYDi
LpN86R6ytxff5sBV4Q9bTDjVUEnKxezmN6ZnBo6sXC3YqTBs36nQKESoWjI25vxg+EaQWpoAnJdB
FxDeOrgMuxGxffzHgdhBeY4N23rh6xM7VYv51X6sgM8KPmkITbfGHJli/L6GflbTejQqsZBi4KDj
mG0rBD4uvUREqlCHFyNUx1cGWPNGvgsQo4CUwgMv2C85Te4U/2vD90CHXwG+RXHPV5YGrT4Xe43F
MnXqTooASs7sg3stErbf9F03gBkgxz8IT2ryIQkccuxz4c30V7QVG8tjdYA/BL4eMGCg0qFnkshP
YtTh40BBTHa96dET/hew/tMFE+ZsgCqJ7RaMTc96UYawAE8I7Okr+vyQ05jxzxk7xGezJ98JdBDk
mzCXlp3XpgXMyssKwzR8yqhmkHABGlDzuLcppEE971wJeN9PMJ8j8MEedzJBYMg3CT+K1jOcIOq6
6MMUCYhinWQ8b5Xk8PVwXLloBpySvT7kLNrMpw6d54Tmo3mwQ9YLKoexc0Wp1UP8sEB+6lB/kG/L
tdWap6D6gPv8Vgb2xU/x8XXtp3BciAj5IWrab+g/jLqJP7upXHnqDjeoENjvvrA+OflQzewK+gIK
5A/Eu/RKtrjfVFHz8pSaU/M4+B6DFhUZBQCbeQ/LnqqX1D7R2eTphqo6aE4lxwAAgJbvDNg5daOe
x7987ks5HpO4nM3X0IRX7VjzmxZ3+uxSBUSMQyj9eR006NioBTmnp4dBLcJi5BBVkAv27GRS5Taj
YDpz5KqKeQPbJeEAHQPqLgBBTEThEVIHOUsK/BatE45l/JQ/cgjY65P+BTEnohtKZBkegDTUvG4a
TekY6szGVHGDA4EEADOWlpm+GGJYPSj5bX5eXfLOlb1ALS72IZTS5YxLIcovUnDbwu0KZc6CYVc4
iXcuCryuquLevxhPZkl8xUpHBHzM+UYUpG0mu9ma4Ot2uAQWobeuWMWH+tjjwHd8vE/4KGItWHRU
lOd07i7QBv/QKAq+b07xaFmW/CU0IHhIeTzwFPQCmDmMip4rsobJE7I/Lzm8qU+P4waB3D3alCsu
327UdqIIIQ4aZn0L4eZGmcbhekbBkaEwdPPOsMs4yk1lO4vS3E0cTKAmbu3nEn4bhG4R+MgsJnsA
C80nZ28CJgNXrMsc6cFr0Uvl+bRjR1PpLQM3e0RZjfE7Pkpnul7DshvGlpogAp5EdZTm1Tilmgeh
c2gIPtGIcxS4LUzxLmFH5euSpwMm9s8nD/976Kuh8XFbLINLSy+5+4J1dMcZonMfN37eQbrMHzJ7
4WO0B7URZi5PC/9T6GE/2bWDnZXGkBJ3OaImVx2BO1ijZGTq1/2YgdwKHwYQxaiW9g+YS8QX9w2f
gZJ78fAX4KfM++bMpUCSj9TQ56OOGXF9KGpopXCbclLrh8MS/e+ZzWNHxc51sMizxZ8Cf6Imfgeu
e8OKdD8kepOQGVbQxDJFpfnwfqkhNfj0j+XOSeUpiAvdzHVWlfgDmQ8msMsap3DS8udNFp+1FxOp
dylwsSPFHZgYyOOH6iK7NXg75XL9B3Sz81A64DK36KlOXU0xG7xwIt58jV02QwBeU3S5KPb0HJ93
5hNPoETQ5rhpxw0WaWJGLZT4m44ZXhtmIgNv7yffn0qUB1Zyatu7th3PT2dDhMR0WSpCHWOWHUOD
hetT3HH6lDF2y0tdUlRG3+4E4gcAURAegMWU6m+jr3uVQMBOPlYkBpcpiPTO50OQLYI1RQ9x62pk
Yzbno6vpzlBlzH9zCkcpY2l4/Trv1xBj0ACCV4qbKIpvueIfqAiXOdKP4zD26bg0iwiJw8cXQJD0
6ktAhC8Ca+54XglygiwYHkXVLR+/7QnYvc/2EP8Lx9C7F3d6ahncIEru9I9BFFBp2Hs3oTMFg3gG
KY0Pk0M6Yyc/dJ11DeOXm3WFTASMV+znRFK6S4v3uaG9oDBn4WHIZQIZZmgR6pHcR5l0kKv4WyRQ
Ct450UqCETWKPzKIfUkafJOcclSSTD29WkJApwegOKtBa2Y+dBjCzP4XtTr4FHek/weexbMBe7p5
r5j+feOt2iD608l0xrJ0dl7wlwFVsa7pFGcMg4KLcBt3oOgwhZcAuhRqcP62qH8wJfdddqVo9Mrc
NRaU1Y5mkyDrXK4wVV5tZrpf9xYXc6rSqMKrTrZbSFWCM3NImcZz8uuBr+99ZEUbcz2iLrbB3s34
sdEcwAoePAqN0dfCICOEStCH5EBCPdKCr8O+B8ro3Klr1aoDTYGL0Yj5NX3cYof5BrTy5LhyKvlA
eb0/D9Bs0L+4/HWO97pPkq0nYTiHY+TFExXiAalO2QMA/EdeZQG7Akw3avEPF1yQfmlEect0buAl
+scILHjYlLp4twRwFnge8XEIVUCPTsSB0fFpqON//DuzUp5YVU+beVSjPo1AkpjsUGQqrRn+Ys4j
VyVd7namYZh1hiwzGkNxmYxgjM7fAG7SJdC+WsYAS2k+qRJHzNiM3hnnAgSGztMW9uk5ZD+Q4ynv
rpSHDiZk3AQM+qJW8oaeDMBfeciLNKYOvir1wnP6TYwUIZhVVb9lKBUaaRhj0Pi15l/gzFABTA+8
5F7VtjcArlz8HKedCZU/3EAvWhg6YUayBARn4HnwrN278rwf8CYBCjdhxJeY/75VnQQjrV1zTDPF
GHFO5+nLxIN8H6Fj+w/zgj1O9xzQ9IKqykTvk89ZXG400MshzWZgk2wxsS5e8mGoz1JTyoQrc/YH
gCGruWz/SsOqzg98AuicZHK/HlPpbYCAskc857lJx4OLDzZM4fQaXwX7p/7PhJWHJ0jdunnY7NBZ
BkXKXDmzeDc8OhDNyN4O5M9AxpOSCbtq/jzgPOWPZXEKuNfcdJbsMAdjewJxVeZChlmHT8C/jXhG
vCdjjmKxTIjsDFnTaTDcY0LB4sowbGa46QLJsMRxMoobICEnYihsHGAk1x1JqSe0OMcJx2OqfzgE
j2gXQLoj3st1mrwtcNl3wqkNx+zaZlxB/e5LdruO3RIPoCuhhjzDaJ+6noG3P89Awe5BWVJKGqfK
m+CtaZeWL83r5GSKJNBETiRn/czHZEIp7rdTRimIX2Rzqt1GP8pxh3ejeydNWABS6yQPq86ZJ3Hy
5Ra1p6J9qmT/4p0EPArAAQURPu2jjkfffGU/hLsBnKg5fRhMBwB+TaaGp3m72bjHYqgLgqdpmVTY
7yuPFmCFj2sfvWhX+fMRs053ee/Ax0djMiHD+nAw0DGT81xmB3uPZPng1UD8f0ga4+ZiQvCmFBYk
KeMY372dc0KkPBRdIrlrxAKQ31X5MS0T7f8XZ1gP7cHkAwB1AV8Cg7XjSQgdYcyXE/ujdxeCz7AD
BELoqXsD+hUuastM+IoztwRh0/l3QErwzYRsMrkXIaF7vKUaqtvGPAwJAM/iK80w6tw05PKLpfdI
74vs4JeAz4VVIXBAGmJIBrpAl0rCiw/x3HLrMX3XwVmSbgK8eih20Q/aBqoT9V7FzqlpMO+S4fkT
dVAy4guic9tCrOK9xLT4FKJ2xt2IHax2V3pM0p9zMDCXy4lTPkMbHplUgi5zksn4bvcJSeYF0MrU
EH/PeVe8C6lBMsg4hMKditeMwax0Sxnbg3yK/ymWLGXT3ocEE9vbEEycjoxKxuGNUTAaKmogzZGc
rIdhLR2DyLugKu0YGgAxz3EeR7Ua1zM2kVw0PnQxWAUAZxUO90Q6mb2irGXDMtAdkia9bSsx/z4y
8QYZDnjUvBwjAuJ1xGb1g01+Y92CyTeU+HVGdtqHDSelRmkBmVAs1LJqwVFvZw5Ym/zloDo99Mi7
wL8mrPJGDL/DeZhLbeIa/ZOls6yacR45F6vF1xUIlw9pN2g7U4iUp+YGxRUGRnLmwpJkwf6WKXVg
j3dMMeKyu2+veimtOJZ4VecRslrMa9K3UQy+xPxzMndro68HY9snJRdEog5FQT29I+47B7zrxvBo
k4YmIAY/eON3v40vBXs8F78+24iZP2PSEQXUECSh5GAn4LjwD0TvLjgOQ5I5QN9v8Sk2w3PZdioL
Zn5NJnRs+6DoMTdEO2u+7TWzOdznekuGbWzZqLv+hGSEJOjGzBuHdFpjMWRimSaLLZ4+cpG0RbVs
EdsqsFH7ranYre6wcWBQTT/a89IMfwd9gqXCnfa/wvsBBNpEO4fDOeqt4snsqbBPX28snKErWvbp
3Eox4Y7pbrjFJ5X+AyV4gXErdciA02lkN7WXDDwO9XhDucGh5blQaTXS8YRWLdPg9Dx1uLl08+Qd
hkIHi+k2XBS3yu06e/EuiO9eyw+VgQwH8DD4kVe3+kHEbSbCCYEurynE+AJ8I+E9DG/gO/wgaACk
Ofy8CkziEf7wf3LE8vyXQODpEJzERmGfEWdI0Uh3H9idPQ+IqDyOFb6x4Nvc/KAzTOEN0yPYMaWe
fNPdjKpPc9n4VhLDPRNmhLvMdljUm00+5sCCV3JQTzhnLF7aIfXbkpUHfaH0hIzzKBnxu6eIEeCk
HbCJm+T8JDriWqrqgo/iGYLMrkFg59pnenL0FGeQjA70zc5Hjj/j+z7fJPRuHMMK/JISqVUpRBFA
wOKJKc3JKxAjusjtDL8QsFMYQlJ6yUmh89XLLcRQDT4DEvcp8rufI0fyYGXYtFJDfwIs4/MnYbXF
swSDD9Pi+oVbipKKGZAMw3B2kJwUNq2m940WDNUZrR49MQs3LAyc0D0ZJJ4MkPvYXw8W8mdDppeE
/kqf7OB/bQgxKQ8Y6rxVC8TTCDSbIrE2ddiHELZZUYfPlWL4ODkOQ4NrsvMv1ZLW2dnHiAXdnU+A
X8LthNaFILU3CnHHAWZI61yXk8v0I3NZpDxuD2Hj39RC0gPzvz7/8US8d2UnsMUXIo11PBlTZ565
R/KaLtnSaMI1yQuk699rNv5FPEpoZzZlqSI5rswYCh890iMjS0qLO/tsMJcD09cjg8H2mJMfk1ZX
FI7XaOgMPmtoLOMJf3REy1sCSpBCM+PDl5AH84iJ+N8mRwysmTIM5irPM4ASQSSTeRmMgbuRdhyG
nJcK77aIjvOILJ+DANedPXTBjU2k/4siarNtCQIogDFAKmBg17H/ahzHY4srZU9bxZTHj4JVTdeD
AlZwk9KBYPYkuPmHCb4i/E20K2n3aL4sSYciI62fCbLNdG1RoOGAGliRDJrto1mrXfJB/WC85CQc
zNfGQn1InKP5qv6VB4ePAChe9Fg5pJkeAz0xPbmLSc6y5gmOgvnDkBJjkCQ2ySKCsQ1SvCTFcmXc
ZTPuDipBN63q5zxp6yHyXCRz7Kr4Yicd4azWKFr28JTZvGmZ4iIM6cGzij7hPW9r5OHrdGgndZNM
b7CciL6AU/mVeSj9r4Vdvb01wyb8T/gYx79KGJyI1oizsE1ATm8TEalAh/f4nhfs+CWDsbSK7Y/k
Tx4lmSYofvY0ueq/hCFpS53Lu2lOuZI4Xm5UQO67eV8WQOGuvfN+kGEE8/rZs698s2rfoYhtTwlO
B5DSnQfodL9S8gbysDvsHGAhwJd/pnQ+UKmoB8xBt4fXiLx+5eFUj86bhJYCzZPS+DxJkgxrrpcI
FtR1/uMqAjJa0d8aiU64Rowmz+ZbtthNSWc0m+J7cHU/52HFvX+tFgzAjr1r6WsFIjU8w0uPsAm+
cLLz5QmjpiqU+/sHdVZOWqujn6y38CSdoTbdMUrtYOfZBNkBZUNKgLBNQxiUmmHZFnnAuu0fvgWQ
wnbcw2MUvj5wDV82nijghv7x6GCWBIH0yUuyGOwJW6qh1thTa/aiPXGi+QCZ86/3xeSN4e+A+eod
IdCb3VaQ1RhpUoHioMeoXLfQeFb1VYqIoIC/m3zoz75rnbRCAA+OTo/WvO28LEkMeDiwckrdmYQr
HmLNft5Vi0nG7KI/2Eosdog12XfC4M0WRtDzZn/5f+RqGDtV3JypRUvtyyOGvGodF1iJdviKZ1JC
WD8GZB6youOP7VYCDlzodt4YzqnuVk+nzSP6o1luV8b7AAD0A8W6rKwZf9y/erZleIJw7tE1KFiY
SIM2vdhzuWbOznzy62yY63w1TdAX/4IOJX9wnNMA2LRYR/2isWdnKXUZIAQAKkXWRcj5zybC0DzA
KZOKJ75AB7bboxzFl4C8mIFgmIKpAm+z6RwKftbZ8HnWgyOnZn5EiZ5XT87x4LOigpehz0Ptwiyg
vwx6L1rLf9QB2dKTbhMZFi3lfgA4i5cJcYN6eWulZCX/7X1iTHvcsjvTJQp9hEA0ohtUn0gn07zd
M4fGYFuuB+/80U8qf7KLZ1ZRyfCzs4e77IOWXW9RfPHrH+xBfdXDTgC9Syfod0voEMEffgVbTCd+
6vDQf3/du33DTkPxAfShiZKNdTpUVWCg0QM/fkyuptSLTNJbky7GCYRhqLIE7zEbTJlB5lXudN6d
SlRkQWkv+W64vtuY8QbCaGW9JGASd6kz01+T264g3AZ4k+ZR8Sxva6eKZBUMf353iGHTaD0gFCEo
4x2dvOlJ4H22mKFjN51Flc5NLhcctAq3j2q9z1KYBlQ7fGfBXzvQm2qGjh0GJ821GcUVaRekr2Rk
UEAZ5bXk/XB+ny3VYJEAJ/OIG4d+N+2imRaHOu/522L83WbzmgBUGHyfQoLbaXGGbSILf6DY0QmD
loO9wOhNzwTli1V0it2wzbb6dUaA5gUOYZ2lU5hWURKiBH8zI1VotSveuStc/qZVCSlQzi7piy+I
NRSsHr1vkmPwwHZu2FgcK2Kz21pU3xaD4U4ChtbuUIsfigdn84WJE5KQsqz+ndchVAmRAzD/YO9T
BjqxmZY+A9tK//I2oilgf8/d3c708sy6d5ZiqSUv0jUMMn9JpbGAhEciGW1vwXEfXSisZ5e/N/YO
LR8DzROWmowuWhUSMxwd/nYj6RoINHC1GoWdvONWeCMG+xwqdR8NB11WTbf4XjXnEnKYzwbks/5+
gPVOk9YZobJbxdWf3gT8CoCcAVbafdqIzkp+ghB8wCemp3SLFJRuTt2qZnTjabs/3LyDR3QmjC6q
Y+bbb/eJryqLcXzZWC0lCU6Kjcmbc2IjnFAtQrAa89Y8KvOjhQ//U6Yc3b9bGxSYzjb66MkkbkMN
E4OYrBRSAGBYNjfYsBSG2tVnbQ1kOSBf4itm1YMDYjOmO4LdCMFCaOf58ssKy5aCE/CwzzAJDlOe
BXlcasetdYpKOkEfw5ZYesmeRTm7/VvCSma2vQuAEsaCt8pcBot0XrwzQfHLs0o/0SXqLNlU7fdG
2MsE6KcYyuwcnHcQ/uNewWz6nxsPFtFoEQPqV9yWK/wIRP/2NqvHUEv+Pn02KI624+a0hpHSKawO
mI58YU7xIbA9gR++ifhb/U6/F34Z/3dSdhhEFVdcyHrejr2HaFr9rmg5G/29ve+fGRNWvXX0i19o
qd5/93HD3keo2tBt4EZ48vbpxtuAS0WyIfhgWmyCONGG09wELOBkZ9vW4s37D7s9mMVswMhui1rS
Sa55273kTb4d7HvpnsNLjEecc5PedzfvTSvxDKelX9yZinNaZ7lNfhFAFh6RHczXunE77SzPf1gc
9GfZZrCb1vrfP4wfGV0/gP7CZrwJDzhCvUOamlnS+B9JZ7akKLaF4ScywgEQb1NF5klwujGcAQVl
Fp++P6qjT9epqsw2FTZ7r/Wvf7BeamGN1QGe/TVNFIk1+Aiep7h9tucxgwLefxI+7NgQt4zsvjuR
DW/N0/y4S+Xfd88RIH7+ptfnNtvJ+nefbiPttx3wKYgQNidOqz/94WnmYKDMDnDKoFoD1/FCvSP0
CzcAiZkw8ujDdPW5sbMOfaJ7mL06JfTHzcj9WHijalC+k83r1C0kxEeEEX9uY9DIR/AhZRmGuKxW
/vOa+AX5PjF5engi4OJaY59qyetuTzLWl8/lxeQVY1Si/YjibF38MkxsQMLYneiYd4KKM571ElRn
ExPHNoTq2MDCQRPO0rIyuaI6Ccc65qHIkMwSQ7/TFC76mtD1+k8mZ+ZDY/TTu10ZkEOtEX7MGbQV
yBMco0uZskxGHrZalv1Vn4xCjS+53bVG0CUpNh8uPMIwxFuxW1Gs/Yhr/fteJG/ioGu13kSZx9hC
P7FJe+NjUxtvRYIn3Q/La2O8rZSM/jyzc2VmjnUwlaEeBdEydqWdeEdATgbzdrTnVDJSENjvjbH5
eYIO78Z1wtSw3g0sYfHbZiiFwpIZeOV38KthxWDUY8bG7zy1My4NDIzN2CgYcUyZ01L7EEUwc0pf
WGKHvxK2lYUXU47AvuMIJ5VJWn/AkOpgbESHiQt7DiMnq7WotPwHx1ervZ1JWGDAKodYTnv5Eh9b
rSXSIiVrnUBqBEyVjnEd+dMYIhsvUsDFNdJU6nv+aup05PIkK6gUX9gU9+P9dX1dSwlDFgrhZP/2
ftvExJb53r76uEeRqMQLVT5B2kgiARAnLMJTcahW7Zhr910Od2NCa8iixRbP79gp2ZanpLXDiKgu
d8mRdkTXool12XL7uohOj80PmbCWbtkU0HxzuuWG4HxQkVwLijk8xx9/UTSfcSXBRC5pEOmd8TEE
rVkxnsELwiy4sRISIjgmoA77B7fRWkwDzOwvnffbjwZ/kytVbRR+wzTIIWW3fyMEgrdiU4TT1aQf
tfz8n//ELsjIz/EldvpaEKbxwCMYRQeo7ozM4x2zf18l5XnmGX86Q79eCzth9z0d7cRvMCxJTrX1
O382+CIeJloLrMg8Fhc3sicxgY01gZgQkku11npYBX4HQ6PF5fOo9u59H1ZGY9WBFC1w89i+t5zv
3RYDblxuyfY8njAoEfyB1m6JBFGYuOHFk2mEb+KE8d3XOt0YtgxGL/NMjKlGBrzWGcI2QQgh2TyH
SnSQ/c5r3K85wo54wPf8i4UlBxh5NhXwSPsEw1NnZS4m3pCTalZWterU2Jbn2GwZqPgQOI97syJR
623HSwN98zbfZpevC/1M63qwDnleYZGLYbcM1/qiZOxjz8MjaaIe1rPDF0/d7y1ijDDjKXo4XFuW
Rmr83C/4+sCpLmJwDMd+7qB2QE+CmzT8em2is0HvuQTosXEmFXEVIJvDmzlYcUPAHlMhDDkw2uAV
wrwa+miArafWnROE61dw40Qb9eYvossd3Ba7mv1A2OKWELKbP53JniTsFTjQd/MNmTSvcnbVGxso
1Ytk/S7imhQLan7ZS09UmwODEkvk7CSl2B9ZozDG05b5qiLHOOayJmPlYyQ+pJhw4swMthgdvzP7
Y5YSL1ftx4fHhnbsh+vJpfV47iQbJ8bbQP3t2FIAyFDv4i7q1CYHNKE9wwXS5wlSc4v301d3G2Jm
kW0PTKKk4OyuB0ETsps6mdWt30pNwMKQov7lTs6iIh9EtlLZKCE6M0tH+z+5TC/vEyf7B5HQu9cG
ZWFvaIvqDOePifZxv/ipHY2SOQ4Caa3G7yF1BTPCn4JwnFyDdWgjUgHkOZOwuhLV1OsYr8IuVpGy
SMAuHQYruAuqtfdgtyw9mXMA2rQln1nNNKVh3Sf0caIzOoqpHPpHligoPUGVEYPOzNz8LNj1GZ1K
vRV8ltFzTW4kNBg9smRdNHoyubjA9R3LU/SImHO0WB6PV/wD/xzSmSq6go3EmENqjGCB15+5s/XM
AbbVhx4F6yCYXl+7wXXoP7fihM1wZtZqhTADPYDV6QP1E6BGsUbYzUz3nQ9X05/uc7gheBmcXh51
FawnmsWvK+NAtRiexjgjFH+0ghTZM8Z36aJAykjzxmEdLfi1vtf3nwMNoiOLYjEAxeAr0h8lSb1r
2VefuoixAtsoQNXoRCxSc8IsHOYShX7wdX5O6iabafj12b4ixCeX6DSwZoZofLbyPlln52RbrXOs
/9ubvI/O4JjdhfglaAC/DcT8yX3KEmLSL0MJDBiwPhdPgiaJwkVu+7V42IghIam4fz5Lp6V/4KKX
znNPki7fHu++FmyY8LOt7h3qVVbc4mM8vdF25DV27WKMS3oywcouX7Xp0NbF5rgcubP92G7g42Di
K/iTXcOD+LAfdma9vOF5bBAjb81c8YItyGmmvoI+JgRJp58rKTyq9pw7zWZ0jzgxwt4CJpQX4va1
FpfxrgilMz5RLsz8LBxxHGbrqfrGEho7Gq8iKpj0t13F7yNGDTd+IfhjXZ5LpzO5Gkd+smzP8KN6
OHQkemXyHQNO6qSPvMbnYbyNQtl4+dIFC7gnDZUFlpyceAxJ/ulf4eWLGzhIqrSTsHTckF2B7bBT
b9dHR1xy0ctA3LB6cDiCMIwfNrhSyIzyvRmwM9o/s93K53iHk7Ar3KtAgAlodqSAQNld06GEJNfr
8vZtvIKH/aOl2tXyYqI8+sd1EBSczrxlCbNeTv6ZKViP9c/CUKFeS2e+g2iSv5n/2ZZOcngdGJK9
PDEQA8kbhq3w98SVa3KJcQCaXXK/s/J7ev/Rv2KzjJk/+Wa0Dfi5uZn/3ieGeGvXM1YG+z4UHL85
PPc4J10j/3g57jDkLoP3Pt7lLj5b3kSXnLc7cyM6yon7WAt2gnCydcinvuKfdYtPtV9S8K5jUAR/
tKbP1curGD4v1e0XQl15wWZBwrxuDsctdn08fvF6iMGRzDrm8ONCqq0+AzWq111QgTpjLFcFrd2q
uVOFtV4E2X52Jt9iU1r9Ns864NHvexzkZod6K/KRi11PtJWX7ECyz23JUUKCLbcUEskt272u4g4i
767eRF7EJuUklO5vmts18Ezt/SiUvdRP9on79DqrtuPNwx9cXlbpIATSSjzocm94TzevXQouVuuN
k7mDnRR+nc6fAfJioF/5MAcwx9KAh8ebt1/sC7cLc3+IC99MG/rJNdk3OLNeyhNkwWzfFX/ZLodG
R2TKXWYssfkR29rTtIjqGPYLqrjWXvz4Y7eXYeYQHZ/+wSj+cdhNGWrZz7Xgl6cnFZTOla/4hM2l
/czB9Y+pKts5wxc1Afimey7PIrCZXwWl9+mDrIu/SP8eKprh6pAdHjUNad3vDb2bJru9frQSLdq/
NNkgLJ5d/Pwksmm44oa9/bcDPTNfTt9/7NDnb5jTK3HIXsfQ1Cn+KKiG2+pA5yPun+uxmcGrxIne
fhKZ7nFjJvtujW2KW+rHC5bQ6lCZ6QN2JV/Qf7eBKxBNCxanPS4i2u/sxmdOT/Jdvk/QbNQq2S74
SBnVDcvKPRTevpoIf6eBzmSK/Zwd+sFPKLfl/RO8T0ejDpDkwzD9hMz4bQHfRXhxHgHpV5yn0IGw
E0/NWms2rwNITLEjfc3Kt6N1diu8bvuz0nu8HYMsQ4qmFFnLZ4kYlL50XOFSz2auibsJxg1sFnXA
iaKVcNV5zeeJeWeBgDE70JZt6oDnbBBgxGxHHJtgud7YoGzb1bi6CdtuW+1EdepMd43JDLaa/RUX
ECHKB0tWZprEb83+NH6r1AmJ+yjmlVO5bC4CBO47tcvx9J1QDaviP/UBU43ikrXMPgXreR9Hc27P
cZXsUzW5J+sG+gxw5e1Ircw4zH2W8+FhghdbZfGQZtidF2dMcUcVQRDvHRPsH6qLu3hK10hjimTB
JvL4LXCIh0FBetPkh6xrgS/qAAsI7GHFBfBMI4BEL8bVX/OeE4zwlPs/gilA6hDxZmRNvuclvaL8
1+GkxNaAbWiujG7vQa96gFUu3oR6xWLhUT3CZ7jyDZwWSDZaiPX8h/GSX4lWwrhwIvF14n1kagRo
CIhFMQqB94FH6h77Nr78lRTxN5/ADwNwukR+Regsop1oPvnNy+sbVJ7i5fsHLQK7GjpCUZzzv0ZY
4O8iZqb86zH2Qb6gtKtp7bAZm84B92VG2KMFvpgvPMVSAm3nRbSQojl/U0DsuUiil++htGfxvBwv
pPoP7gYJ5lCtc7oBHLvzeZHPJaqMmsRFkp1ecNlnf/hWwkH4cWq8FhF4MPaUlJT8kaH6fsDVwRDU
n3pDjCvPBT5itxfaGBJ9psTtLkSmHsN58lmI1LrolADjcTvlkeCyPeZfFHDCX1L/u7nfP4lUTO4t
nsG8VkVA5LzmS9sHhHyELchieD/nXwjAwJ+rNZbLwkW8N6fixJIQN4WHL+Zk895Jk7/ozPt55H/N
fTnCSuMk9Q37kAEIbhDdH5+9YVLLeQfcdh/Jcw5auZ4nZCwAwV/fF9rBz30WzSmPIJGln7/Hvrsg
LiIjCkVoZdE1JYfE+91aHOG7nUTU+wCW/K1WP4dCnx0guX43y5KoLCdfF94njKyx/bLIwFm1AcaX
WBbRl6nlunRTuoIoeKhvB8fTbW8MmViC/dL7pipdk0RtcdJO3ImGiaB9VFrzZc8OkvMjsBZn3nV2
+pHoK+Af97bKff+EDHeZTXlhtF63qhRsoi+ilV9ad7wmgnWFmSGJBDNAqmpJtK/1MPEHI8mQKGEj
W5fhyOs9w94EQU2IaZacgffZfFckuIeEHjLTl3etNjZJV8FtsrT7qvsNqPBTH26kHtV3kPlkrKiE
DFS40g/25DudQ0pj++fJDitmXC7bHbeCyuXjc0RZWOHoX/I8Z2BaX9zQAEFccNMQBuxhhBXW28m8
5gZggZqWyA+7sLigbFc/hDufkCLqJtmT4OXmfmzT0UJh6eFBwRZwpEtNUd8/HQqZHb3PPgdS7pM+
a9K1iHimex6apctjjl5CZ0uDLkTKbwjKtGnv0V5YPk7s7wEGhdvUSKFpYlzrPkwcqqi6SoCwTKdr
zGg1C6vy2Fbn4+0n7Lax/VQH5J8MjEzva94Sv2eP0gD5QIKDTBTE9ov8M9kXPGYLz1N5F/zXjd2O
IIiBgp3GPTVwi3TwHEc5QWGR3GiAtcSnOzmP8P7EvNaXlcJrDskywlsp86ansUmCGMzDDNNL0Z1q
NRFB/VMTCA6o16XZ5EGzeRJtTff4ZtEhaPIfwWMvs15YhGZ2yuzq9NFrDo+PNdIzVVi0lmh8DfJT
1Zrgpocer95m5mUhtNZawyuONp00BW9mAacZccjadiX36z+s9Ca4x/1REW2opgZ/R+82Zkexvl69
qzavTdJHqL1g010q6LqXB1NM93l7GLSvhkzHIZnxrbNm55eTYVIbyu3f91yvPqq8r4x4n7rV5hFE
fnMCg0LQHkZIbXvGbG9S9aWWE/exMll9tsdrAqv0qLy92vpQUbl9vuS2QmRLFvnA67D0Ojqko2i5
QoiYU1v1qnJSi4g48oJ6B54Kb52EWNyIfrQhdmnsTJeUfAYMPD0DnzweROqxwsLcjACG2BywDLLl
d9P3rkN9FpT6238aJUfl4x9S2anNofGmJEbEe/ysDwjozaebr0vtBXAt+xCbmTYY1GrgG1CInOFq
tpvtXjgSpE6uPnwJNDgNwANe/W6YMzXKDvxL5+pIq4jjmqpxPdUqszsV7iteTbeTc0sgtKhxoDQW
wHPm5evMG5+Buo3BjuHGm7mcbD0YCvpF0GLyimsZJPGXXvRJUAaB6gEphF6lJNfITU9ZAEaXuD9F
Vicbol+AuneJLy+HK0jul94smhybNekyYbpurDde2z9jQrL8z2r7R2YVrZ7+1+zNRAec8HjBqU8q
UfkeG0//RTAB+22+fCtYxOH1NNs01lTr/XIHSuT2+LwALaxwAQ+U17Kh5m9R67cBdR0msjKukg+F
QaldM+CR2eNo0ayhekXxrkinsS6vSIgzRzeuAASi9SucBrEfq6n+RFtCgd7b03KFL+Wm3YzMdjU0
Jrcj9vPCDq35mq7o9A0jj9KJYQMACtDpvFG/5x8LrQYAQD8csjL6pCWHrQ+ggyhPE7v5AHNZsvli
9fqBPoSvKuHCOdRE4kbciQldzM83r32u16E0jzEgTQ5D42tmjsx3SDRZQNvLr4J5GsVXYb/CfJuz
hsH+15QkDfOKmFCwqT3WEKoNvJoWvsQT8MGD0vuCt9vM0mc+8w7zp8M55ZYQZYLJEv9vYffW284w
1HV+oDuTE005/fjv1gfT1qcqkDcF97J2KGF6k0j2bEwwJFLZKMrRhEXXIztZs8rhyzW72aWJ/4rx
XxMMKckPT+ZGI5NhxK0NX4PF+yAqH0uq6BOBZ9L169aY32t96NAwr0fBkc+Cwskaho1LdAspNXR1
wEMHwGu1JYb84RMhrH5cdudVp5MR0vxhRG0e9R+fNyaCswnGYbf6hCPy1JN+Maz7OT+OrV6xrq6V
+/TH8xnwdHbN/WQ33QLuv/0o6CMkB7hmY31IQULOZIbRbVEtRbN7LkbbI66aWJw1ysChspo4eJFT
AsbYnr6waK7MDJXl06UyzDy8fJkn15uPWdmZXwNewsWd01X7pQ2bwaIUwNI1NoRNa2fBmEBLWjRC
3p1Mp4H9Y+KqpKsBUvcIKNXAUdsRvHoTLzMl0WIy5wtTefqxUfpt2GhfU9o32kNlU4uc0ba0xps+
7WFkTolXlqyOqdXXfDMU+5Dm8w0Lj+XNHRvfRQQUwgo/5k26b7yaZpBmbwuFxIiN7/UbRHscxK2v
HV8eu8eFEcVmqhB0jXiuj0XP6GI+h6FeYfuPeDP2C4bNvdm8YGLzx0SD3ehxAfHrwV4wf42kZTc/
cHzkc7YOuksYJvvOFm7fIIEEYo9X7zV7w+plQmph8gDqGf99gpcmbsTNACGVbJM2tqe7aU+5Nw7H
NPAgYuvOSm2qJb3y4ADQKpTwVNjkbjRk9HQ9JkyaByC/L9itIl87ftYFIJa50eF9BpYEj6M3RCas
dAY1FzolJk9vE7gqpJgrtxzuLTO6fPHC41HazXpc2YIrOfTfTIJybXjOt48tNrQuliAe2URzHGyv
ks+DWeLnPIHFCdPkCnWIQr1Fqz9ajUd/nHpUq8KuwPxysH5wTFwphuIgJ9tuivBQWkgkNeyT82uD
z53Rbj/6NPjwfmYLuFQE9jGgPU+uD7q/M+2c8TlLLpAc8DsU0W28oDNYvFaJFUrmkYWxEfV6G90G
Gnmn+LtG9hANAqPubCsHQ6aOmPq6KJlDRvY7bt95oMxcQiZXI3XmzHqIuR/05WfGV2Ac1B9YfKoF
1+PXH6PZduLXGhWK7Ev+g+P+oWGMvYcm4LQGiDOx2uxuQEd7XKuUT298TnBcZ6Twt8cqWF2tC9B1
QNe2a5xnjdbFgI5hCz+bUFNin9ij0EJlxMY+1kd2GUGl8U2sepFsp1ZvO4s/NFOOiOMa+2gfghe0
5YEruj+X4J07QxU339BhTy6t/ba7+2MDuN9jhEzgC6CFoTm8dFvGbr5gfvR0Ec78L5JjjGHvR6eh
lP3gA4vNbshc2igu702+EV15+XZEhwG72Zz4mNRcZr6lpnJLZ8qUfvsyW5XE2SU4xdQdqPL8aM/2
PbyKYRAX0JEosJjLWAPmftibExU8VqON5D57w5TvfAJFm8/CvAlP89e9ZurKLs8sKDpQWhueDr1G
P85fLk8SYEwRxMaQzJXpfYbDgkBiSbsA7OUPu8Ivrx+OAxjRurTJ3Mit+fXjSAwBB5fO/mJl3ens
pliLQ+Dv/FpHo4uyYLp4AjYNFpiEr747PmG+GZDmzGUOpoD3id4RJ9HYs43M7Oe9fvUtSgrqycCH
wTI/4joxS5swDvh9dViGLwf8B4NoTs7xlu+tjZrTvjsdYQd87fz6dsFd3cdubGCJQEZtFjIqdmoy
qGBBL7+LasEjqeTGx5Tn1NKyKm0bkifeOJcXLtdm9XGGN9GQQFkZiG3es/mMrCMn1b8YLpCKu5ZO
XKnPdTrut5YXbdkJ9h0Y3pa/Lv3ULuAFAq/uhOXQY2oEpo0dJIXwTd7BJs36z4x3V4/mpmzVndb4
4KCrjkS8vhcBXlpRhS8FzPD7uC8Jdv+nlwG9IeIQbLzti8IBdfJ3hb89VdFzjQBE0V2ZJktkuPry
C71WGeQqudkbO+NByV2v8JFuNcbgxpgCpcvhTJLAvqnwhX/rwhwGEJ3WS31i7/81CY5ARBqTv0Dz
vvqsGHpqwnKqZg6RSusBS2RM0dEnOx4ZFookBcirifLhqw/KPuEOHrOK1cKZxH/SvYW2OV5NTV5m
TTYLnOV82W4Gu4fPIuDOEG+mDO0BksyErgcHZDKpAEdLcvzobCzRHpDd1fqDbWsn+yrI3CFPX7ua
nfMbnlOHSsNrw8cM32w5zNpTbTVr4tvW5KHtxyxxyX9y6ktn4hKZpf5faY91UKbMbTeYWeAnNd3g
krxLgNNSPtB7GS3TdTunfXAzt1vJS1AtLHHeFJJ9OtrR6IgdHKipP1VKm3gyWLa4UXgyEYMTV1Lh
hPxCimK1A/R6+qCKE3NkFn264fp7+NKNJ9jgo+2HxPlxBUkh3JgjZ1053zXe8ATc/MwvBWrmThkv
pn6qzvxCizhw7r/dlwRh2X05703kJoSiRd5Lj22B2dKJIullDlzmUTw0TyNdiipUafL/xMVRf4c1
zy2jTjgEkBYxmScmwcog5jIrJXiPnG4H1r0PFKcm+9IuXIr3ZkE00D7RXyuih/Y/bbjJ9ZYR/sxo
gkYrSEuL9GaRuO1pGL69xGm2fN0a8+N5z8YRng4HHLMO5mH2W22sxortRvtpH2SkzeqhTJQZlWmP
DH5N8QLtwZ7SQUtqbqR2E0zMDEw82tVhfciJ3quub/8X5H1b8zfdCffsyqUVx4sYNfqmoCADU6br
KBf1qcOBmfHjuiUVaWhRFjPf78mKQ5CdC1+p7y1EiYw6Z4ZsZYtltVmfsxujOyZ7RVgC/guXblcB
ygFjnxqbGIMtZW3jZQDhU4D9gFZl6jEkTjYAEGPz449OoxDMgb5xB6zhfHp9sd8wAaoZsXxuRViF
D5qpI1m6Hz9aEbMCUtPvhj790rpZ4VhuwsgMUgkvjr8RMzXgzqNFCUxohJMb700VvAlwIlysh0kP
KP8dwOnfLr1/3SjMdtVldp1cnwCiwGQYqrBtz/hGyWM2QmbzYPIHwZ8Tq+fiJotRy7gPstcOJcnR
ZzrHiUxZCuCMSwzIYNXjg/yXAKnfbN5Tg0ixkpUvBjIIskDMcMuHFDb8w3yF38zgnxJGTVwUrjUw
fonrSeYjmBKEwPHiiJU9zmJ8vcIoSFxCM4W/7PC8AJWJdO818BxzIAouhh8EpT1GFH1E9gLyQ4E7
npsDYKp8nlLTH/pvOrCpUlOGqVOAZmBVD8GsAa8ZcxOFsg+mhnw5IeBg/4Y4h/R6SzoJY84f7Z6s
ZeNFm/dA5jhdoL6FtQmKLHVzhDwyQN5qB9FAH19q9IOQfeR5ylgDNcGeqpApF0Zbzen9D//7ekeE
Ghv4Mo/9GH+9PaJZmHT9gfmZg0pEQIxU5ICPuFmf4yA5tQPofH8A0BJutLcJ5cNeIPgTMhBFKtP3
ws4vY+JZ3ouYEWj/8pmfGECn/JFS+cLvJKfSRytpRycIEk8MNEsU4kKySXcFLrXnEXioOmL1Gw+9
MqZ2qo0dsJvYionGjLVujxWwP9IjtVv0+hWgIJ5P/MOUVpnRdQNzLT/LEYQecqEhs08gPkXh0EZI
uBt7ABRqAhtL9JBhkPfA+9vQ32B1zXOo4KuL+X5MX/kmSyJW5B1BPmT2QFazfiinhgtIpYrsf1bd
YqBV80fIGysVjmeFWkwBj1RHJG+jPrJJIqDwGRswbUuc24KY8Am4PGNvti7vsAF26FQjkBauWw6t
i5hRkxzJBYxTb2jSIPvUDcHYGrgDE8NKX7x1xN6l5mPV7aZsgjJJKpHRLUZnClC71ToTrtK/xi1e
cAfjax3QgrE0f9ySJkwx1TiGfLBVexmE0SbV+KGMoTE/JpxvsmQOBFaQKqKO9UiuxMp0fbRkb7Kj
ssKfgZRh2PjdqqRA6kjmeuGD0Mx5CeujY2i6JaqS1pkaRY0ZXtIJHjCUDMT1y4RtE/y70QAZrVOv
n5eCO8M5CY5C6IM+hSVIGJKTnd7uS42DkozH0kzuUlCc61tqFXAJyInQOa/cmMo5UbNND/gyHP56
Yi/QyL3K6FO6p3q8FJYv0JbHCmOQNww44Lhluz+ihk3DI3zHxJ6tRsujVq9oAxadli1hHfRcrQ2B
8sR5EF68ANkjTSJ3aGO8oz4xv6ZwT4LMBKYmm2K0gavApZ7gt43lh8UHhNeGOgrJKRQ5+6u/g2pO
T6LFLsnsCqIEjkMi68yPRqYByFipsoU6MBaNeFOZfSBRxgEyvhfIFBjuIZoa4dFKFomFTsB8aII6
WcOeWDFmXxXBELBkrMqepM8c6c5e6x89yYZL6D9cbvvnVDBPOf0sLrTbr6zgqdBW925V1FMkUZuj
xUAht48P9lQTlxkvHJoZuCwi8+niiL9HrY3I1WPwaA9hIb3caP/hp5AoxTJ7Xz9kedYn+moltzk2
V1DoqLC83kGB68eYjXu45xmBl9PHvCfaTNYGnSKJirijtt4CuNlZPgcctyuKw5k51Hv+/RIPVqoP
bEOgTi4y/bFqYYjFgJqcQ8uIOFnGfSiWxe07JFXymkAlatcCOFDuwVz+sXJrVzBGDsGouJc97ZHZ
H9/TBXCEy/s08v3HS1RgbZgXzPBThSOwQno3xzArJD9O5RFZf8yR2izKM8kwIRwL+keIkPW5Jb9s
6kyUbJduGP7/zPE9ZwI6gGiZmO0Z34ZwLSuJlwSRW8R/B+NpJ4AzzP9y/WlA65lXqyPBLVSpIBYZ
TB6K6XV97VkuJfe9tWswVeaI3OXZmsFkxjRAwylBmyh8onqukN35JJQV1tTpCeGlH8s3Cgf2BpCb
QQ3o52iwjK/FqYWl1oAwPE+xrxRBQQjwE3kPcp8knUdXjmJeJz/JXokEO7uBmbIFf0/fTbFJmVjM
0aCRW74UQRUHLqsIweuL/N5cIzv15WcwqoiQcdITXTV51zjhIxJ/EQKF9pDSrSBWKYUzmTvgbJB5
kqDvahotcWVYOAMDya4rsER8IlNP8q6wJYiX0NYsQAuKyuOuWcnIBRHD0MRNzPTALNzqT0dyQuyp
Ca3s56b3t51uYBNAdvjpcXBK/1GdP6uBCmBCcscE5BfvFvVDBf1TCudNdi4xwNgZg0LPKctMkhLV
3h1+vGLQq/UtyVgnjHcpwf4qNh3+b37P1oFc07DFUtrr0MaVH0UUvnIWqUR0iJE22cU9cGvO4M2k
REReWlPePV0yZklqntDr1IxJflcKfRbjeCPrXIf514JMQbMIcVnHP1eZXiK3PKX2RxuixyRDlz69
ZqRV0sBMnQcQLrA5PeTHhFkGrsSEWqG1prTyWxNB0/JlIp1wUdWScg2zBu4yNaIO4ngieQl8Pg1m
esSL9HoMVjFQbs2zKqgC+h0ih6JABNdsSBPmgGJjelkVj35pIFbgASp9ekx9zIinvkfLyO8IvCa1
dtGHyXXroVIZMhvsBLQL8HueKDEH9tjpwzJzTD2ppxQsiByIfeqQJ7v3rCdfx0ogQwp6uuaU2ffU
koQIj4ysWmjeHs2OKhsjaushctGE0U7miXN5UcI2BZboW01Aj8x7B5Mlzed+ZE1Ar1lABN5R2/uV
0x2YvAOO/qwJKO3RmIRHWnJ42je4o2fJhi02uhyZ4d6ZuvOg+HiRIr9KXMRCuzQgmEgFxQ0eoMJH
LjcWs1oLVXemksLmDfiURM3J6rPfbFNudqe9CPQuMN5IgzqI3Ybp4Jh9n7hqVd5iHGF+TPZQ82Gn
9uCS8ZRndrz/nIaX8QVKWmFztnsCJ+eU3aQ7wR4kRQr+lE9TD8iPaxbuWxj84KWGgrklKSpdPbyR
PcI12RWC1OwJzxBe3NRBEdwZAEl/5Zn4QD3SEA30n2Feao91u6TNgYr0VlnN1kCr9Z/DMUDL+kJ0
rIYsPYQrY52pwf19emlvpdmk1xn8KLvZDA5f/Xt+Bt8lMcu2bNRmcioYOQkoVujTMZwXGZPC1V08
b2Ptp5fs/g/2f+7eisBTaikiBfEPhSqtw3JaCMrMY01xHkE/n+OXBJ8F1p4+4lC2ZWVAAUaoDzAk
tubW1CWNx8wR0KwBa8lJr40T2aPYfjwYID810WaIOZ/wQ5nhKhnLA+j0r6FMQBmAgcSEc1ic1+wg
A0VYNga0Aq1RjnqDhrK1RkwioKqYgvde8AizP1KF4HxioBBdEXIh6Ln97/Ez6ED7qRV24nN42zDM
FiQQL2ZshlR1+YlmdgVu0XvsPYKSUjrITjN00EQGCyo2m0uaM05quOJGtKzZApDyWSnmHl+N+QyP
SR8WhJyw8z+XqSkdst3Q6+4/sjq/inhpD4kJrkj8Eqcwsy1Q9VL9me9/ZJUYFBtQkaYM/KmXyRDy
RnK8qIFIKPQttrw7nkmEJm2oueGoryerlKogOQCYQHUdqkd/DDgvauSygfBR60JGhp8ZzK4D86Vx
wWA+A3s+HHq8RWLNFlO3hFPa0askIa1T/9TC3Y6sV4i9s4WdcD9kZFpBAsdSYoUVDF3EfrAfvvFA
m5rIN6eMtbCXMLPFk4qy3SICgl1UGkecGhhFQSLCc9KJegIhfyAJNKQLA+JVZH3EdHCQLKHlTqZL
eraWuI/PXwV87RNVzaprL0M8k2XKotIZmmyUd2GXU3RBMl2xWbLom2XEdPnn1VS6r7BUGJwuhnS5
iZ5qMHoPkSdAif1gMENCq/U59COs6WqwqnCxJ87c4XGiXsjCKYwy8DusBhhLQ2MSgAQ/m+MOx8Ql
HValF0aNRGmyGhnSItWmy5dShzmB268FaIY7sh+rCSyC1Pyt4hBW6faoISGdY1O3oCl69A3S907E
CDnFP20w70hQJyRQGwHDJuu3WUIAI82Kx2kCmP3y14OVbEiYHmcaQfdanykIQMlB2yd5RzzU6aUO
OH9UIrRRR3yDo04xDJnwd5j1GW08fC+b8nbBng3TAkLZnCeOIToZe6AfLbJHyOayBYa2FdWnxyjL
m6pD66gPHOh+Z1wb/dw9XiogvcLqKw88aP1/eyTRmbw4dlqsHuzZWuV7b7UP0YOySuLxGhDLFwBX
0g0Bd2bEPBPg2kuDxOcDKB3DhYcDZR4/EnyYiL+j+t7JEMO/FJCohFbrmTewxPnsKvTxjyMGAX0u
abMhPGhFMijch3fA9PE/ks5sSVFtCcNPZIQyqbfM4oiIqDdEWVrgAIgo09Pvb/WOs+PsoburLIZc
mf+UqOPZAYKMObVgb5h5MGidinXAjJ6tK55vtpORtIk/eKlATDIQmt1SsmJczph34U9bRxzd6Vw0
oHCp5050atveTi1293hQDQuRKy2wM9AQPLjoCihyb/wfBXon1pOxJ5y5w5GA2jKnd5FgQW0/1iRi
LFNTRfzKNTFuhI8JJQfGZW+0fi6JLl5MwcleS/awoh/BY4UOLoO/IuEPC8MnJGvVFRMMZJ3HTldA
LHWe27UlI8lFZ5775LoGcYTHAl0ueJqEdFtl4+zN6MFmxeP9b2uhX6HogfmFl9h8WN2quVoAvR8U
IcuMvYQXWnzxipiBobkZQfskbOgrl+n6afI9bfF5BP79Iej2y9WXaBOlmWSrRmulNgSVOyAATjYE
bgfL7N/8bziBJ6alYOcRhrGdNs/4BDiZ0OD01pDPSMYp7k8cTBDEDXGV7MsmcI9Fx6uCSIURFXEy
h6/0iBGk3ehApx/UxpSd02StrSh5y6fTsjN+tJqubiFbnV0WBpCL+XGVGV+DGXn+XCvsrJMiauJc
3ACJeDzyrFgMGyJF4x+oquS/IaHu5mjRPuHtTrEbRs8QV681XOQnuhE6DmWen+6n/BpvEyNZxseE
C8FGT5ESepiuX7PCzUOIcmY/JFvR54pajM1oKxxOG8SN3d8ItSwhTMH4KAcPYrPjLV5kyLg5odg9
dxGcea2cWeSLg1HyaOZHm+EZ6TJ2FsbeS7zo/3j9oXNgknBWZdtm9QQWBLuCLnkp+kt8R0hgOpLH
HJZ5GMKZlMxVxwccC3XTo7Jdv2gBkEJMo+mHAYY95VcE1EipT+XDYB4ia5Vip25u+5ZUCKp/2vKr
DZg/Ii4sKvJcubIxexppy/LntWEdvBujQh1Gby7kk+3J3U/Zo6ye4FGrNnd8G7/a+Rb8vW0aYRzN
F0nIbzuods16wW0wxQ7+NF6nzmtpnzBnhE+GOnhxTPjrhuQDeGoE750DRopNLJTwks8ny/ooH+B0
dgPkux5d2QT50Ws5XedH7VoH1bWe3+ik6mhE+1Hv7sfXpkYzJp/rSF69gxqVymeT+SMkasiXKOU7
iWIWI+7GL4S9olyNXcX77KbzhwtU4LAvftmEglYTtsFnoDEcP+bxIkVuzfiVzsCDZjHk8DDEmuZC
wj22NfDtYFsthz/pheHumYHh6R3C63bx9aDGOFNa430S2kdBKD2C0RWkBm3GZ/bZjN12QUc4B5Qs
hX/lBS+cL1qE66JnGkOrZQEPWxcJqy5Ld+OooaHvocmpzYIFo23DWSjExRpogEACSLkb4jqqw4n1
BrHgoHM0IjUnTqnPMXqx/lWeA9DbFfwNIQT+Z6Ee6NE3uIdtlt9RiOgoIGKUaAivBzCwejAhY6hc
fTbq7HaI57XP+vNQbN0k7zSUZ+lGc8yGkajaTJGhQYx7ZECqbs1/n0RMArAr+YwkprAjhZ4YVUrC
l3YH6z6weOk34XC5HlowJ8suBAUQDQMhXB7ZhHj/cKx46bHwxrhzprtMZFqms9ivtnBgB7U0U5FJ
0HQ6wnFkSbEHxkyb88/7Ek6YVOTfHCiZ0izcR3E42cbhKHge8MpJ2/h0Q/IcX/vj4MLLCwwu0e3x
Gw/t7gxph+rlJcyL+B8Qz4rXHiYBtlYGkOYafW3QaNq9B0lq/5Bp0GwwaXw/Ov/UHpXTY8/L3x/A
AlDysUWtBZunbmAhrEPUfvQEojlhjKRxY4b1ZdbEkRYyPWgiBMKIT7jBI3ok0PE38gAA6lMLCxby
VPEKK2Msf4ZoX1DvfYSkF+5fRha7GO9vR3TAL/9VGF8GZEX8ekOQJBtoULVvs04HomhURM0VTdz5
EYQwDO6QQhB1GL4RbHeoSNlKQxwmsltNn0xZsWMCUnxTRxoY303D/LpHriozG6ephS61B0fODd7c
yeZuC1D5gNk4xIfH/WCFQB2qoXTmQuE4IZSWj/JJDPjkgTdYPtfpoQozjueIP4jmEg7yHjIkEl+m
j7flAYEri8nwXJU7FStr49B5mWwasa/AK6Z0HC/rfYOHRazIK2bP/YBDFBd0gIwSd+F0gy/F6Ng1
XsymPk1ZvH7uc/dGxiRoqcFKxKO6vf98MHjnK83tnTrR031lajYpCxy2L9/QqODlhnNVnK3sIoxe
HO0J3NtrRyAJWrYBYOznh9+0ftJjYobefFBbvU2NEJISgqzzxHT0QeItDM+yl5/Bi+0PrB4TGIK8
qYcxCqXlPaQOUP9FZxyMDgR8TNewUgeNUn+CUrj9UF96yAGhckCOaShBQUYUUQm//d9rz1YAW71k
QDUULJ7/0zSYhB0pCwEBC5LXzgbBC+EN0SnJ32SpGECJG4jr6AXlB8kv3iQUHNGYxbr2Y6aVJgF6
T3K3qX6lUf9JB/6dVXnFAn3j9NQcZL8A+hVoZ4rDu1rAFaBigPHtcRlIS602k/1t+3VANf5gpBt2
Hgj/+8jUqDzf/XNGDSYSq5jzZsXbLkJ2vRgv6mOy/xw+wrxTrortbTsNhHoe06NTLdKttKghp5+W
kCKpIXZLU1unP7dFcxj7PVTDdzFkehpwlae+ulSC2psiEmaQ8WW/AeWmZTS44fj0E6LAnlbqJbPB
Ko/UVbchCRgFBskUh3KR71/WkCV6KGmW2tMcf3WcE9gqprPUqYzEh9iCPJ8eeX1/VfN2zg9kUMen
4Qm7AwYkZExrcnOEfyDd9IcJXTk2yy3WovDzqy0b7NWTsMdrgqgArEDd9ezzY6I+CuArtf4BEyAn
N2i3zMwWrT/ytfU0REHBwoZhJPCV1B8gU8ujNLqv4PSWNGsneTXhJJmDGNBKY9Z7CReo8Cln8+Zv
GpAX1G1vCDx5C1cwgFG7Kf+6P7Yfw4J4cHm3LX8DOMRLgM8d3xW4CxKAMXEJGB4mIe6J5IdCma2K
c37CenS7cLTRQcjXZjeJcB7AT9Vb0NoTXFXtU4h4zVGEsVZbuCxTgEvmYm/62wawxffDQMJY88Jl
/HsfsQA9v5BWglslnZmHAm4cb8CHdgDzxY7PDoqKz2AHRYiQmRV+FXJKiQ16mCAiCiIEIl4HCixW
Cpxcl/vyYhqYXCngdHlrrkxaGS1JlD0VVB+R1UCbQ/IH3nMCeC7jsJriQoc4+/wx+efE02DTZqE6
Nqw44piVQ1aMlRd2wmHSroFdi8vjwu+pNpMzERp0fZ5yYQGqcpggCtsM/u7b25HVm6kFjfNlRqtD
eBWiU4SwP2Wvcc3RFWAp4KWSqLEgqxXWfrBLrIeXZldexn8Y5OLEAXRN4ZhBN9hXgowJeCIzGOz4
/wyL5NcoD1M06ryXxQHKj59ujIgosSTQlRv5c9RVWf/OAK0XHc8HboZeH3JanXBgb6Xz58S6GPxL
sDGsgeTs4EKKhCQGCaFKH25zho8h3lISF0RrX6DAks7AuRRyqjuvL8c2c/RkXoBh334ZajEo/2QX
8fOsYIuwKjX++7c/tkJBH1RRi6Qv3n78alMvP1cgeuREG86KKuJ+4cg+T7YV7QNfU1pAbTOrdwGt
8aE79NRZPuhkSRgOQKcc9L8jKL3b6r6LVZ1HuEVWi/2TSBmKHmfdDqcUTwA98PBMYGLUrpVttoN8
26kH7K8QUx9m0Me5Xae1WL5yhqNuFfMeig6HTAeY7QFNA9nx9M50dAkd3edlo/1B+Tx7/EBJbl6+
xpfHXfow0OsxhPVLCJHPNoUYDQqxmU4OuRby/vaLUlehXVbOOYxPDpMcTo+Y3BhjsNP+o8ljxBCs
Xfz4bHBdklMDv3c/3RjniWJBggUNh75d9fu/8vLaQiA8fwjsiAO0hUd2qC6+B5mwm1Xf6WSaoM6D
aHsLF8gdNyhzBc49XPr0EKf6/InS83grR6Ot7A/pgbYyXeKRpyWlq6Hz4K+I47BfJbvHhppyUKKY
1SHxGS6JHS1jIi/qrbgmrXjLtTN8Od1JqhlCjUhQF7RzYVJ8mLnafXPRBobY0QflgTeUy4NsxaTC
ZWdqEo8kzQMBATQFqpEr4n6lrdFeC34oEAGs1YTlKhQK8LkaK45xQ6SDhBKJQCSN9Oyf3RQ3FT+u
2uu85S9SLP/9lYWD1WcPQS0dtF8V/cVJQdcdL/g9A5+aIR9JObjhK30EfOJuCxaF1i+9fvxGMbRD
zaZrjmXcZGRbEmcVoW9e1evxOdt+Ds/leC/vcfq6avDYN/PbTrPl5YdhtjjzJ37ltUrW3Rg0HdbO
iANp/fnjIzQL9fjPybmQtoU7IS2BNJioQVsnc1AjP50iUWMl327MU3bXHyBV+QmE3VMgOPB/NNRD
zhqQFxwIvxL2QjyCJA7ucNSiZar/Xj81IwOqIZhuXPZGGw2og+w0mY39El0J2NbLiX+mG2JQsDhM
goqpAnUu7/cymXVogrMBa3T0nlCVbyRgTT+BpJp9fjvsI8qWK5ZFJLHEPm9ZvpH2o1lzljfSajI1
ukhack4gz6JkLAe/9+CFi/YRZSzX+f2SS+3Tp+JqO+XrzxqKms6qAyfBI/9X7PHiJSuZYD3anfzA
qzhZ0Ta2m+48XrR0BnTvjOk1YeCzEQ4ptuSkyMdpyjGiMw0FxIi9KEpU01PTGQhSwEISnY8rnTjA
uJZc0XbTByPil9C3Dpbf3y8FlfCtY04Q9CUfU5IbhvlfVKxvctJS0f88apzZI5QZB6h9fi+Gn8vt
yKuMW4ay59InPti5qxf8PrHGJGN/+/PKe45Rnx/hNPgdbocR5RQ1JcLcI+VS4z/ciIU7VZtxY4p6
CRICdb8YnLRfKBkgO/z2aYieEh4GgGU9QbmmpOabLH8ElPyQ24qMAuncslDxXyQR+STBE/MPZHpq
TJ4GAiFettG+eOlvkjDJ6UCTgbuqtt4/HULTxk42U6/e1sBcI11hFdSMRcAO5hs8dy7GVPulj/7w
Ui0Ls5wlPIy8DkhN6pV0t5sZ3PTHQiQMosYxHHEKaCRIDPnljvSjSUDIMge1DRW21biWq6Zyy93E
JljKEq7Rd2LIaJLY5DsrEX3gkqIlI+hwvCZeHlr36TY7VkwoYA6MyAgmN4Qk8YaICCzYlN8B7ACi
i5kY6XMWOxE0aqFDc5iE4P6eUEjPJcyZM2DNoEwbhEWE/aL0KRehIK2iZI32hkfrh90PBaTZ1FRN
zXoi4RT6+UwxYva5/msAmEf4auMZ6SKrG1QUmCcZBLghsBzCpSC2AfcSMnFISVv2O+hWzeacn9hA
sxICcwpx+b+Oh2TSPJLISTPg+jlhKY5PIfJdU0W/rgQ0/zCFZLB0qYnmd9NxUW3J7uzhugU1K8wR
uVjK+gNh6FGzge+G7kszvq4MOAW6xhOGGoUT13qHDSDrGJnDm8U1T+tpTVEO4JGhtJ3KFzFGYy4j
0dzGaWTubzY1WqIC0RQaaMDA+m5iERMRfsMtqC2v25PfjKUeAyZdEpJDk5fEJaxth1Rmjy/M0aI+
FCDvx/7Yf4+diooCgZ1ONqk3OMikTvDFKhinqSciqwCeuvkbnQdIst/yFKG6MBPcvaz/glEyJEcg
FSQTeHf0zlgJ+IBv1iAUO7E8B1E3OyI6Ni/fd2PxyzwlhAYa3V7bP/EcpGYF+/hBNoVatIJlxcRR
/FSajuqyJZAD9tnSfkpd/Fk8PBZ7j5hzXWqiJc/UoPEzVR8JzwZxYkhmSO7lt/FtHd4BbqVkhxfo
jxVr0NAT2nTGbpCYPR7+O76Kf9BeifTisL8FCV+AZbZszSLy6aiRZBsbbxPvwOiABnQvlnAOibsc
Wg9vfP6gUd+T64OEDZB9mS8rUvMIsgToUbkmrclqNDZHDeb/n1Fiw82VC4lsDg9bzMIadjMBWrzM
9mEBFSJFE0p6XbWUmbzCcdjYPzeTfMWA9c5BYyN1sYbMg+w0Vr2MuPcHEmmObuuXlsnGgRL9LIhh
pqmBBcKfawh9iK5sNhPocbJJCIq6Mi8RLCSehA5apGZVAgA/wOOQ6BApEg9AY+AJqNYs5A4ow8J+
/+XVveSG8CYb0WTWUzMA0l+88mzLfnodXBPNZQ2h0epv+ksaHzqLgcAt7zyFHDmI5mDtwFZqKkYC
QyWZT9LnHuzgQxWoX0Cw3ItIjOgs8jQyycLhRI3k7phABmEdQNOSpIJ7cfZEpQGK3LOLlN3kJAQt
VRL9v1uyJiw8t+ZtiE9JhBZO9THX2+QOxRabkA3EQzDfwvkF5EygzZX2he+kwJU73SxjLa1YiZwu
IRUsah36gNSi+kOg6or10MzxXEUQM0d5W88akt4y1DubRKAkif128reRYoAuGagIv8P2zT6vGyA2
aDi+byQpxIET1MpHZAs2U1agJiTqRYkFzG9FHLVIoyHc4Gg1h3iIRfU2EjKB7HKJILHDf85jt2c1
cNCwE4GH8AKtZjO3cPfm082AnVkV/BNH3MRtzHRPRhV3nAbHli2GKSTgnGvbr+IQZzgwacXA5Dsg
sM5UzKOYTulDTMLmPB5J/urJz3hbEkv8jHQzYv8Lar7RmhQYC/R6y9HUwRQVmy8aFuoGj75q1jiY
br2OjjC95JfvNv0dkNBIBpk1spO7QbBDyrLSsKWhpW3kYEf3imjtmjP48PcLmO/YRqYs/hB/pAcO
nfiSV6yYNjsL5cAeiWrj3/YvE7YYB8kSV/39FEPUI+gK8OL8DPcpTy1yyssQpTQ4zr8HhmbboDbN
sQnw+GWWZPRm4R1K96TWxmn+cTQiEpUzO+C/lNB2TizBB7fAbKSfCGi1CAD1EiBNBS00HL8/WOCq
YJcObAt+QOGKKaLSGmLGAs6fCQPEl4LMgdj/THNud3wdLBrkGCxc38ook3hcNpLdoosjlmZbmH//
yrQCty0W/tT75JKCOL/MbK/KRkotIdjTGrM1bEBFwSVQm2M7RmEy9PPFe3E/TpzOqoPalPzGV7ZC
OI3l6fRltQ3dXs/7/CRoSWQjvZev1uDFfImFLJ31+WstldLdB8Cr/95EQbi8eUWeC7G4tSFa/IeF
cogF0WmQ+Cj/cXZU5L88bFFNhqayGHjI36Y42M0bVY0TpuWtvOAC2HIsxub9ykGOw4pXkBQsljsC
J5H9jKARQ2Tm8p1msqg8vC96Ckt8E+pwp1tkLKp0cnrriZPpPioUaCpseyS/NAOD93VSGTlkzcSS
0MLdUR8By/GkMwRRF1UML2+zmVXY1pEh4yz66G+ATSBID/CVrIqbSfdmqCtGM41t1lQrkGQkIQSK
mO8/LRh5QGnz2k38AekyihmJG02WwxiQiKoHQmXV7sBCEX1OLKGnxE/FG3wz3tYPXRWhpSJHs3c0
wB5GGr433R9cBpGa5QJIDn2Nov8Ia/abBV6hxt5MBuvGvPbzwrkTVKAfOd98FECsrQUT5T1ETnWM
WdBt1noUamLyEEAply1KlqNVZSOI3LZWpD+8r18av7FLxWf5zssSZDI5RSQt6MAuglz+BbVFw/5A
tMFyPvKymrVsRAPkRIXzC4765U8xS5hylC0n5suieZ6yP5FOKJ6NRkbWEK/9drNluUwsThou32iJ
FW/xcZ92dRqfW31xn6ML56fUjnf789IrP/Pbc14Z7wjPlpABgiP7pCbsh/aIYadGBk4HSTDANnOY
ZkF3XrRN//cNgxmNm1na9EHsMKJO6vEMSvZ4j/L5cI1m2xMFaAoAQFpfSsBpo6+g9JdTEKTi98FG
guxS4hrktqFdwYxB/0/fyo20vjZiYxP8qaqMKvrcrefYYtPZurD2f1Nkv/n+F+3jRoS8Rz83ouUq
EaIoMr3uV0H54T0Z6pcXJ0xj7dm05qLZx7BNccXEDsaMewiZMpYHcuLhuznr4AYG0AeYs7kRGcHu
yv9v9eKrk6aIC4yLSXwNSfDMziyYh6k9kCSJy/duPtd3ewPx6K1afwqgiQ4eXExEazQOmLw9NQTT
Y2wmmzH6Bz4G4yfqETqkn5ruVcSIZrSFf2DQh7cbmygjlq+AGAt7gwsTsNpIrhjdgSzKa7bkMawG
PCRjFBOsFSLun7fxMtlMV6qlnsCu7etrXThTq19ptFcT/jgSKUb0kkURYWIygv4dm41oFDWiriYr
DJHq1wKQYtwaIX2iKIKh3Ez2n+hjh0BKE7b7qFooJ/nf8Xea6L+YNbzNwNBmidN7LW8m4iYjN2Ez
iQnhBXvPBz+5K8TAYGgGV5MNmYjHAB8mfE8O5tT/UczbTDxLsPIMKLJ1Q45wn/ms8PnLLWAbgMeO
ugGsxZyGDor+N910xt/EBbiw+Yydz/iuyhS3oFsUlA6C19kNhNTZWN0agwCy15iHqWWlDkEWoEVz
EcjW0PhNdU5uJBxMyqIfJCmP17Fb877/a+qmuFZUMyExT7U5NfONgtO2nt85olpzP+aMr5BbwOXh
7QFUfbLwQWZ+G3tst9oyCSkLXPn6ZxZ7Y5oUahg6LLwpFfVtT7UGc0TdayHgoZ+4FAhvMFdMCnp2
0LWEWULGUldZbI/koPgbmU+iRQ0IR94FKnTHHzqP5jyMXuyfBxaWD18ycjvFcEvva9mtC9S7KP++
rPSCmRkwrLA9gckMgSFu7kg5p5a2qpB0DGYHyRpoTubuOeEeuoqR4ExYvUlfZUjXnCC+ZjWmU0zs
fyc6MI/+tIXRCI4JI9KBEyAx9/hyIZfpDr7828unvBMZhOyIoGuki88Z15obhv7MPMCBmqxf8mKr
DxSHppDbSrNtEfxSB4NzjFVM0YtrTXtI5Ei1TEKt0dcs60DKoxcrxfg6MOr5wyDPBYhR82CmPdJ6
7Z5n72FkBqup7RstKNYgpGMg3WLDIjp7tmimsLovs9qLnXhTBjPBXLcMtDkDL7lcemkgfUXYdgBG
3sEx87yd7/Ya98nIBguxVfvm1gvJEo9CPGM4MFIaWxCszB5hapTQxr9njy1Wp9leYeU6lCIqWz1z
ScQJYtF20O89vYu4uLJdE/fa7l52YvFCr1WuHSovfWpdYUiQj+4qY2BIu4/bus01c9kHIKxCJGYb
lFK8Rzxf595lGuZJLghX/IRibMMJMFNBq6ccg2veeJaLixa8EmEEbuMUBtnV1p3DHRUbN1VyUfug
VVi+QAnPZM6smbHOpKXz7nFV5ij03ubZLjGen54sRiBNkFwxUFD64RSouDwPLulsGlzwCeOZENl5
UJfu80TFn2Br//LdEeZeIQdoSl5eGIkT8Qgt5AIl12NL2UKXBMyS7AOhTjx90rLhgkYh/lfCvQsz
WDEXOg/ct1N2utUG/isWjxPcx/EaDoyIikTr6KgKhuSUlXcv4ji+qLZKZuBcZGrTm7OObDvVL6iP
UAkh9G15LT6/iOXQefCnC6wxZNboQlxHSHxiH1hk6OcmcrLbyy3wt7X6CBnAlZFuK2PxpXvBZ8vf
eowTyoye/P5w0sbtaULC7/x1fS5lAqgbDiHQjisESofEkR4K+VJucKJR/tRLu455GpeFseN5INiN
cQxflxuPDWmlLbH0IaiaiF7ZaMKMaceA1GFsJWYDqQBhlxxh8Cgsuhz7DfpLwpN9QOPuTJtDVDGE
6HeObWcN8siHEZGkd4e+D7hM5dU5jjbPg1iq8Xunz+NyoFkPRTeTI9xKQ6Zsu6DbWQLJEezFaXBE
A9/A6clIb4FwSaNEaxEL71jd6FAOGbstDp0zxZdmxnNwEx0aJ85d9fhGgqFsC3rlAYFPWLD09jzY
8iSKjRCF1WMER3XuN3jU2RtSmwqrGjBan2WO+9ZMDQKEWgL+E5/mHxE7wFK8gibgjzPQsbfB7O1K
/LrVzqgMWThdZVjWyGe+m4WuLMVLVQ91dtCfP2bNNQxf5kGUcdxPc1nhNcBxgWf265QeNdQmRZFA
Dch7OpUJbj3R6X4wiDysJ9D7Rx9n+q638e55mOF45tbxjoAw/VFR595m3PNu9PbUfpzuD2NCaSY/
9ji1zlSXP7Fs48ArvopN1gJTAAb2eEcO04GbjZp2TKX4Lstr4gGmrJnFbXSfjf7H6/HDuEuxYbsA
AJn18CmP0+0JPTxxW3wVbkg5HwUfE8VOvIGUeBP72/K4cAbxUg4u0rZzBtDTuF64ojerNGRAjuOd
HAaqNvs3uDXcVMb4GLs+O4D1h1UhTOMQ4NJUTmo8Vme2RDjahlR9BuY1ALjYYILPujH6I6tDAANI
8yIT9WMSxWGVS34H0CkJ/0OHKkpDT6c/iuqzRHqQQgdg0Odwh8Ci6Q5WT+sesmVzlv2BcKD8AbTB
K811YgvotsU0u5vqcUjsEpeFJctIU3gDzpR8v6SrFk3x1M48MrjXI/fhnEc2OpBTb9cs2R24LY+S
QDk7yu7j58vIJmRjQHaU4Gwv8V+fCITvi4pKH4FdazhviCyOT49V7D/xHwCBAobgwCTmFRwTb1w1
p9AoENzx9hGbqDNg3De4C/d8T8orE/dK3WE71hPvLJ41EA8k1ACo7EQUeVOacMJwSrrVGcRdnYFC
cSTSnT3O8Q8hrdbUnvyxhrH5QbCASAHuet4QHfsma6qhcYQe09jGw+Pb2izoIPLUwMDp9QHEHaPe
8A0KQXALpJ3BxmQPqM14nIhwM+o5o7ropXd8OfaIBCTUI1YkfkTHG89swPYeUUsZ6FiWDBBLzfnw
bcagCF8WkDOnGIBk4qhRkbt2LKAhxwSlIT00a4gu88Se55iLa3Mf3rA5s5uYFXDaqrCqP7TOayRR
Rkf8y+VNtK4uvv7ka8o8CJwofvMQHv4VJQj1ZOfS/5MuZLwAjOnsEeZ8TAYWQn2/Yc5Bjl48ccnJ
Etp5IOh1fUIMze6TaDp7SID+bPrhfJ/OkUOxPmFgvAPZRJYljYznCWY1GmxI4XVjg2/DMUDsH9FK
cLTNGY0SuPKAhEHmOENxzqVxO71xHkc5X0Xoj0+NzrALlVTCKYMYcTue7BcJxRvbAzKFH4ZBSDdA
WlKIEiwNSCxonnK7nz/NfCa7PeVOFAQQztmcCFgeJbAxC0GKPrlitjvcXCV8BaWDXsSk34zgRbjf
H0ecPak34YJeGEOxoNyIAyvRhpKywSvIwgLRbdGgcbXZ2/REo8gZiNOX6grZu9E4Mk110c8fIYlZ
Dp7xsX49cqteOsqvFy3fM0i8xM+WPbVh3x/J/Df+xGTFMQa4Q10f7AiCd1g1s+R0AbsGC+lZT9ra
2M3ONOlG4g3pydiby1sOq4hM9W6WgLJpMF1JG5h2a+Tm5ps+8jAxwGn4zMkKZCP0p5si4js8HbYV
a5pBxA7YK2NgSO996qi0ou4AWsgybnjxLMluZpFDafZH1nGK+CXo3SsfM15deBHoCJfY1xiGkZkS
cmBTelc3b2qjO/EeXj8jCorxAT56yv1ALTD/UOUDugB/eKWG+fD/aUDN5q3qaX1BGnjLUFkjLMvN
cjndTja3Ux0VXrVMeTz5fU4CCPFgE8HA6o4DC6LH4QElAYKl5nSxlXVC9s6PUND8lBbvZGXgED1w
CenlM/Bvs3BGdE5TchZOD8BaDoYJ1ZGT1NasMhrzOorCyC+lAbFm9zn/NIpQfY0IfmED+W2bL0h6
gPcCZXQFsKYYY1DxsQuEZvMcqgYv/neOgdQ48HYQzrsuliDXHM4VDwvHh00mDX453G9RbnO1pyyC
GfK+vMIX7tB9OrXRvaV2fi6Mc2/f/v49AXO+f8VTjj+N84i0LHB/83HiCtaAMWRV0r2e7mZu7qv5
jZFcwIPQl6wZIH2L14ELB40ZaS89p5yaZyQMHp2zWTL9LlnuR/gZR9TTIKkIFxzeMz+lahiNRXRk
Ts4flZfOPcErcxsZnIeyPrCB79Ghf/EYZEtQky9DAm8BXTymCoOml51T3Mfnmg2j/flMLuWCDoba
HMPXPO1Th9xTGMYq50ORd7joOp0tsjICZa64VhnaxaGl6idilnhbkNso3v4l2lFWvmABJnPEAyIk
TY7QK33kZtfxuQgTzcgcXAJve0hX9/Dkc8VyV+yFxXqINDUFsuW5mLFxZidCHwQ7A1aH2PGFhupt
PxcfGhRRF4tgaopsmynWK5Wyfpu/1yp9G32Qog9RxphnDhaFcdDmZ8MjTz8Z0zae0oNkzN8lXN4I
WqtB/wYeCmNH+od+GumDlb2vGaOQlXOBho4Yrxok/MKIH+S/A9io+xJ2Zzbhfq9vpwGDFTwWvaUJ
EKPwZUVj87WGVuwc2AgmVPQd67JonxDqolGZi8nkQEIr/5HqQc1jl8DIpAELuFUuuWLs4kSrMASv
pbUdzpExoBCh1Iz0HFSQfkQVIEmur9lP8oYY4ngk7RubGJI8uoeLtGRhHmAkd+KLSScP36CbZ/Sb
//iHqDcv8aqj8d/EmJ4QinZMcpRYIOj59zxh0F2ADNydITSQYMjHYEaUbVtdZN4zGKzEA40VyyVG
LKGvmSVmKJCsoHHvfLtGcNXjGRxWCOa7Y0uGwRmNoSqDLOSLc79Cskn0N/f3UnPbH+vJliaMuqXA
EXKqcZMaNiQIyor3kw4X1IHJAQdqLv6+ZzsPnNjn2p0bNtKwnaG06ErpPjeq+70iV2o9MnfGO5QM
5h9gK+MWc4hKFNvHJPR5HOtznnKaY+L8aLHQSvKpXiJXopeJpUVOL2Z9mckUVJjdTCk6t27LV2FA
NLG66S8aSckgxZB3/tEap0u8/cbmh+EdCa2l8ryNCMCn4nE8nosz2BqVjKAEBR9Wi6rFyvGsUM9B
/Pk4Mz4cfDX9QA2lwKQvu2Mi51XCnm4ETBceGY1qNCC1YqlIthypZ1H03PtaJu9Dtuk5N+WcY3vT
o7ryOeGLIDnwtsAQ2CNkHHjo5qkDysLopU3NZz0bbzIaJO5B5ZxvPEy5OUIwnyP7zP6lOoRIcUFV
qZks6zIJEFZIt8XJCtTAMtnNmJXtoqeT58ScBzcP5VsWokEQRzUUSbFNXC6gCTMPXO6B74pNUKc/
nkx+vi2PTGEJZGDIXROP/VNI6oqS/DPQt4y9Q7SSXP+n+YnI4OX0BPvjUDDYv8cFZQEHDRNyilQv
Qs5zPqo4f3mezCm1AWUisXAy4EAHj8uiqjUOd+vm/UuqEANMDxRQMihRZxMvW/Jfkrtzqqn0tNII
ZqFyV+o25ZAhNHiNJJBxZSgyeO8wtZiXGuMzsT9ut9EuX2REpvi5WSUHTh3jdD1OZJw5WXgLcRjC
yLnqlkYDDpmgKPGRXoTB9BP9HdzXHJks6iN5vKUlIFpIJ9lzyLEDx2SCf6xK48RL4dSHxpIsIg8Z
Slpqe6lnzmv+jOgJvYL+vZ111zFJHF5NEiwHEzyisDPf/nImRka7qyQ46uUbb29Tiss6mzJGvXMx
FY7OxTILgbYZ4dePE9++AyPrnclehX0mZmQkCY7Ro0R/91Aebn0F4+Le1xiZaAEc7ZjayLT04epj
nmgwiG66GWPw98S/UxN5ppEg8FLJwNHcYDxDzEKZw/9NoAySpXKkE7G+q1IT8VMZy0Xu/I14ExPL
hUkyxpe4UZptIc7Uy54jnDsM909eBWvt4W2AOG3am1Lb0I3MtB1XBZCHtWGsvlQAD2SMFYlf8baK
frAqgMjorFI8f9EDMnU+2n0gTcXiRTGkgywi5Bxsbxw5hSVtqUuzdi1xBMD8/tJJDWFBMbOxTQ5f
HbaIO4cGMVP0VgrPbLrstrQ4nNnenaoVO3VwtyewEq95xmFyWxFXB1rJMQR8hERDJzaI7xNvBVLW
k5nDSUJGFe24/eHs83rCImq8vx/yyxprZL5s0GU6II2tXOK7go6gsOSndwZbDjyuatqLU6W8Eh21
ucN+/BWaXqP7RJHNSdQbJbQskYlk9fqs6hTIn+JVP+W2swok1jF5Whn9Ifab7x5qXMEjR3AQR2Fv
DP/EwjfcMA93ytrBdp4QwwJL7LcBYar0LDxZQWYNf0R7m0AszKrjxMwQSUej3UC1videB2HKfl5k
aDDmqhxRuEOkzf2+fmLFK80KM0ZrSdDpENaAOIo9CN+dkeVGQQ0fCsktKsJunVar5qUXzN5kLVBw
G6O7kzIzK0gCZ/scNzC1ZcXpWYGNIIclGmy7bA8FLaHilB/z/ljKhTWRDNRaqi+nBkK6R6wrsJpM
9Txm5hgxfcq+QENj/y/Ps9PYZAbWLFTjwowt8rufI0NrvQfAm1c62VIz222NZZThykK++eVAzuhk
kPmoDgv+2InXKetkYBRkYrHIUShcifjQsxmIOxH6eByf/o2Zv4HQw+WGINd+sd8GVy6EZzdPa4gm
vmOwIsXjH0NzxGnKQo7x5uW8IdHiHSc9TM6dYD+heMWYyOJU/bliR9psQKfjtYKJSIkURDPDQjyF
+HX7S+xbp982xPGgQAIARvaOQxXVo6daOTN6pssn2RdW8hvxihOXhHTVIAYXj6PKoj5ixmbqn2yV
vGgAortkN/rD9qH6CcQIscOVzUqumHKARonkM/pVjI2pi2nSbfe1lcwEJzmeodmURFcwdB8HDd+p
0CI92YBDAwPnD8cJ2CADToiYKnhAU2UJ9RtrJASHjngTeAi1EEZ2CA32sOF67iF3KlQmBOdvHkTM
EFNDos4GqRpyIhZLcUcBWMqlxGn+uU7sEUufebP+Y+mudhtLlygAP5ElM9yaY2a6sQwxx8xPf77d
c6QeSk/HzvYPVasWAGlM9xBhj7eixxX4v6NnNT7FWzFT/4y2LV/8EiAP2GkVvAl+Pqim+YT6PlNA
jq6km4dGuvlepb4/r2gNh3TzLb9h20zGQaml+E98HKVYGabjhhqc1fOWaXnNfWChYbQ79rlE/WqB
F6VUtUMO0cvoOHxi7ckNmq8NMpbPdrQYUGrsX7rqcP5iBCYhfulN82Xkv3DRyTYs5se+tr4X/MrG
aGDlT36yT9DFP5r3iawxEnghhlPlx6V+ORRfsdz71Io95Kvk1qny9tv6cn0iXEiliif8quYbwaqZ
zu+a9/JjfByielb1pYdo7rVnYzzNH+frvi4i6U48GaM5OpfJfAhReVMMs/uca3wx5Pj4XDD9C3fa
u20mF8v/Opl+Pq1bcbd6vIuhWOkzfiHtDl3p69+rjvCpVHBBEYnqmMW29pO9jZZoWmELAtPfFjw3
qggeST9BKeHn6Z9+D2oyNBEubudkZR1n35VPhoLbTsUF9LuUkK4709VdpT9yK1PWh7ypXVMl8K4C
0KpBQ6aEMAsdu/wTHXPfw9y9ntnljkgASBLfPDz09KmcM8XY3DMwBe2mW0gr4fERzNxNfPO+Xj9i
Kf+egBifvu9XTNMq5WKdUOFrBvKBbLx/UvNIOpuoGYp9voXN8t+47baV8qZgUCFN8+tfb//tmr68
s5d/CMCtFOmxhhO5O0tx0eU95IrQm789kmP3W7YiC9FmgoAIzbPIyUBmwQ3HaZXpJ/wgjoEj96NE
nyVWkZv5T8++pEJ5LtflmFOhgtj6SFBnPA/FdeczkNDLefKMRBKvJ342fdWyGp4Ri3QhVW3jBqg8
Q6dBUen65uezYgno5nSr1WNsXNGGJuBxbXEQifhSD6MGGlLj9AU8SavlUJu2X2KMg46KXQrfK+Za
pdP8YRTD5ITZx1phZ0Ab9Hiw1nHGgYkgnMOxQae81wlzh685/oQat/suYpAQBaX881tMdK9wXTP8
+lKNnQS4FaKNY04gr0O1H4eHBe1sI7MMNwKEiHW/IgWq8/vpW/kzw0dXHS/hjqtc/QKNaCBuHYok
t+HKB8EaotwDCQSWTqUgQhQ2WjgXb3LK96XfUy5Ru5W+lGHbUqA4S/fu1TUcxsHlzq5EylaBQMML
EeO2wFJEeG94ZdYR/3fnflavtFWyH8QryVJyIv0BgrX+dTZwcjgXLmwEHKl8+xJYppJn48WTgYjB
qYu2mIZztvjOtv84FFSjrWQCSPytnnWASyAobSeGutlr/0t4Ps1fh+oVcAl0RodnTNO40QxHip9B
UIKctrmgTocinKjsQJ6IPHXUotypIWk7VovqeYf6qtc292ER4B59VFDqIguNRTGw5OQ/Wdw1r9Wz
wrmaHkdb2Kskdjgxq2S2M39j9fYm1/F5fKNSKb2LbEvAlx+xwVzspqV7z2OuXUwmkp+sIwhtP4fc
+6oEz+TRiBWjmGXX/Fv/200bwx+LwrqRo38/8skQoFvaD2OTH8RtkET5hVUoOM/wn/ZeJmXx2Uas
y2d6wWAWcY/OFWvJIGZfPlWIJmvr2bTum8dVXX8aCnP2f7ao4s5DPGENZMn9utPZOlH5oj49C3Gd
JQP2W1lfJqrT673mMNlgqP/ORskd40HqkQkdsmVifA6AheMoWlLhxm6FENgI5fM8NvXejYhgeWvp
cNAK9ywkMtXrj7CulTFkKiJVPQxXRUoaJdCRECcZ2tnsFNWZbEbkaIiducAIFtCS6OV756ZGOrs8
L0St7rH07JzDuWhV37grfR03JCIhSXgKmB3apyzI0iHIjzbRzvxGClBCKZFYEp8SAA2BDPqiignQ
jrW8rlf14f9RoanGUtk1ql6g0vS8wopk3X0GGxugEKBv4pe/y1A5rIeuXF23UUyEh82UlowFNmul
LaofgwEQyCOV/QaaB8Tb/Nq8G0KYEx9EyReuvBcm0JVQF9yfWecDMA2BgnDHItl3tjx6TQLcGmv4
2PuaR/OcrjA+U0bj01KsFv7dKX9rZ6PEcOHVCAesLlPFr0NZh5Yx9koEmtu1RLlKsi6wFMwa1z2k
htMBzE2++Qbm4dwmkVyFZ+lZPJOLf3Mffjqev3KFTgQUjS9PUsGjFhtFjzNmwBtEhZ7a0/Ffe3dr
T2PjMxfY8GQarWQSy5Q3akfT8B3YzfkG+h/GX97/3e9cf3bXvMV38nXZ3JnsRmXGsziStRYzkWyG
6azJzexGbZ2sJ2XubkVSACM08Jn8fZeHKGnmD2xo+pfxU3zbNwi/jSnVDAmBJEESIMvdeaLp544t
PFkNQYc78g90O9p5rY6t6eDWwGZ8mM5ecjRSXn8tEGsK6IONj6NzXVPfWJTu4i9Qa3qX4YlPEqD0
HPmf9/wntUJzvx9FmFlGkAsWF2kXuG58kAjePoH6Kg1Hp4i7Zo2l7Ftr2MwVcoCqnJxQZtzHEay+
FrzF4DimLTLJGzlZp8fcpf+YmdVvVwkHbe8TD2Rs11sOvez0u0Z42WZ5n3m0brsPhROazzKinZi/
2qdViBxzBIrYqkDs0rpvG109/MdEcELwLxB5UEDolzZC65kOui/t5+GRDc1jXr301/n85RkFLmOL
7yI2vDcFmjmlJ7eZguky8UAoWWd4CjUWsxL52AkYdIRGKOIs31ra8lTV7SKa0rO+tMPjzDd7nO+a
Hk+o+6jvurverqvRo7zyk5m2tYCdaHP3Iffj2Z1tg3kvjpKTXu2Sqj469+EFf7cf7b97gfFGtP+q
g8u3bX/uPs90/LDx381Sz836uh/0k4E39UO5RjVNr0Ncb+reenNOPLcOvWfvO8SIOyaa126877Vi
8wCIMaerO6au89sYua7JVQEYPHi0N6KYAj7LfR4Zbjt8IGrPbmLuJW79+CAzOv4Fl10wyLWWSUIH
0Ukk8AsYZOaf+kEslErI4BH/fts4NzfD/94TCA0K4gn8/V6dM5DK+SOU/YxvoezLHFC5BymHoKgy
giEK9CbOo+Rbk6LwAEH7x3mpj4Xz9SJM9pZp5qaDkBjH5Pg1eUNiw7MnLg1gferTx++Rj1DwwH69
AR36nLwPKWgSSgWktA0NPdvhfuyY/fais/vyJdMgObi24ux+ID6D+zDVTzqrjencUQZENq+5JHFY
Rxeb6cd74W6c7pqw7HzJpRc77UagEHK5x65Z/dS6t9VYKfd5FwkWqRPE5bd1lUDgy7lQdxlHfCVV
MfxiG+rv8Aest1jAbI850f7BJ1FWWD0fym5x70b5Avz+TU7vrBSZV1Du2DgJ2A/AZn6a3NPZmNsd
xQcAGw/wdOP0028IIP3rq5bo7VdCxGcS7idn+7VuOx+fyUjCplwXsmZ8IUiIByNWgmQKb+cZzbri
nWtME+OmP4GcsPq3zfkV8WfNm416seU0XGaNx8IVyRO8uM67W7eE6jRFRsmrwyuLlmE+sdf8am5f
ueO7GMWydxneBJvAwy9tVTsZ01qHl43SaaWyoYHdAhwJBvAonN9AxBpzFq0yRm5DXxXK8/tsJmqv
38Q9eCBbfTLX3V8s9LDvMD8MN86cs3rqPneGbAav0at1mG9/8SGmvY/w4mpPbVS+YIxnE/NvbxcR
wvXW2/4+1rnQ0Bb49N+CmGcfd0lhXZY32N1amPOD1r21hfZAUDzYV/8a4Lx/EycFRJUcUQ2g77IX
k2OIrwXvHX76U8Yg1m10EIY77Pv7X9DmXij1YxJ55jDdg9/QZwUDx0j5M9stxeW0yd+rj8l3COhZ
sdYqbmcnCFwrE6x/e38L4EE3dFLZNLP1cLDLpcyvfclIjFMkqcK5HUSdLCOzL0gp4PmRg/HSnxgS
qCb4ejmoZxykCLijtRenFxkD7DDPZneh2m0FiursRlemiAhyv9G+0/LRdmcqdJYejFNZmZlcRV1n
KFvSuJHXnM6LOPkw7pme/pCDRFlv9+aj79mfgQNOKQWCytPM7ZX9A6/5F/cBxvSj4D+vOhX/+Q0+
98/4MromsrvVUTPb/SxDk3jXx+rbXIPP1TcKtz59Lk+DRyN1+rdcNznW0yfXHB3wys3tUryIP5Mi
6vHR9PhKh5l1Pn9q3GaBu+in98e7Be+WymOTi9EodiOsRgcpdhEjor7nihrw4oKH3AU2yUqr669a
ya93Iucefh5ySrprLOdGjBKhOt6UTniRK9O1TSYQIB5cmFhHdBVGbUaJxtv/bvhEqmDec0lnX0TK
vf14TUgBeP4Gyu7dNufVCRCjlHiT6WjLS8cYaXmaZm9UUTpqsNcyNUMTvU7SQ7OxZEPpnSYoRIo+
5E4KNeo3adlklfYiNyR5mIuQqzKnSFCwJTj4/fu9zTNnzazLycp+pjw5vfKKhA3G8cfNnstwRjb2
+3n8ZUnyr/DtT/7pY8NHOyng2Zfi4eZPsC45Jdo1rdtvFI00nE1wQ8E7oFf4jRERDr2s0yJNNEBi
v8nDqkOmu+INMHGX37/ceZkeiENx2D+bD9VWYmj/mMo/59uJWe3pd4fp/LtFUMtt27q8myp5sokV
MvN3d2rm8po82jssroEFaihroSzZFWlxsJD23+wZ3quNv+SUd2pBFtxqPn9fZ3IgVwVSxo+cqto7
W7OJpLkIgOIeTGuTMxjwq+Cmldo1v9W9rczxx5npTDAH8cvtjZP+byBthUeNcq85izyODGCmp384
lq3W6JLG9LOMTE6vYAYCn/iMgdfr3++/e6lnXHHAsrd2HB2gxzMM0rd2kDhhTCCsJypwqiwwtMer
ahievPL4dctG+TWBJKhlAH7QIuXYJefw9qNcp8FWDVR4hd3yOL4joO5ZegEMiqN9+c3m9E++GvkP
BG+QAVO00jO1A2zNHObdvXUSVUoAumepAD1VcOXURi4LBtRVKayFbTnBR2naHn1rYdP/anLwZDOc
WUSCKji88jeFG9dOMwFHgnXoiBIXV4qNqPuSdlk9NvqrWImfFQuKOjPQIfO6oNHgQGxvpXMKahek
pRNO5Z00Qc35l0vFct9Y8L2SJE6AchtlosJ2MJ5W5wWiXdCPBvUkFpmaeBVvPMfbVWp5cvosb1hH
prjKEc3hYm+1MvDb5g8sQ30L84to9sXrEoHvqfUpxBKF+08UnZKh2RfeXLiTlhzz915Y9xKtMMU4
pEtpc/Fr+TL4KNv5MsVKNsxpVz6Eis87Nvi6degIsVqle5EO2V1kYkMDsuGV1xUZ8l+wwVO8f1zv
DtNFNBIESL6BCcgiuqNNfj2l5+XEnVrFF2vsq2pisM5kfUHARztGUM8vIa2U6J3NYmaAzyP9z4NX
VWvaPA8e9JATkptHjx5+fIVgzrwEfGnyEDE5hKuDJR50VHpjpwgp/rr4MV+dOYm9XYMBKv/utidA
ruSdZmbe6N0SUirEixFDMh/KJ5s4Y0cFxjF3xjHb3MZARU1jCA/DwoVlnDHwY/ivhO4BLGhUFcvd
IDMWCScLAKvzMi3TMxtLm7xmP6wNN/mXYumbS3Gk+Sdlfk3dafdv9jJ+T+L2ymiLNBv8M4UUHMp/
+xGKqnc2Ffj1+9J2sR2dCLeGUR+3K3D8IewCsbmsptlw4OXxVsIshcUMLq3EwC25toNxlkcsm/bO
yEC8/Y5nk+oXZh2RHDUeEw8d2TadjZuKIwmg8yhkjYSQMKEziYAai8+h99X/4Fie2CyfS2mt9DSn
0cr0Ph22AS1d2/Lb4k8lPjvZjJlbZzPLyC6/82psU/7ZNxEL0dJrDcLmsYSwz74w5C0lymnMGbD+
5P04re3/GcK/antM4nPlBmi++bddWeCLbEMTld5mtuGEwLe9dZKhmGrvWy64DFNeziLvgeeRmFFj
jf30icE0UxaU0riXsA3i1VDl2GZbWk7OT0GM8bPOcGXuZUeHbIllUqHS5VQr0PcQD1o+wqrkUH3h
PRt+q4r0KqmsayJZ9aC4c+JDof00eVrSZ53pK0+ta3uN/kP+WXq3UAK3oCWJCS71QSqTvfL0WKQN
z920Lhu8ZA+klgbntM3/X2SdlACAyV60E82HW5vOsXMPJJDCL4YwpcMotuQLaJ5SSgaVn44gTxOD
ELh4jBQagqzEEemFdjmdK38+zt90HMYoapXWdLSx4QS0TIdh3AtkYU2pv1NeWRs81xhcbIIE8Mi/
TzpsJmYajwTqREllxfmmdR09+8Rbgt7fO/TkjQ/sLIh712HYMrHJPpNdayScFgAy5es059pIL7/h
wnFlY+xmyt5EyrQhx7dFfatP2g3PA8pyjjWTQHYF65e65eYe2dPRrpbr9DtF4YAKsdIYQmwvIzYR
tvcHpW/udtGqNV+tHy0Ta0HFDGcCxEH7/Zrzs2uXvxhLKThl7sCCGzEnklOMhYKX/xxzyeXLoHK5
80XlnNYhktPN7YatQ5X2pvRtnDe5OKgmkf0LIJDsEWmMyVo+042QAwxCeJSu4JqSy1HhWbx6X7T2
HvsSDZybK+PcuS0ulBDj0Iof2UcJqCQ69XbG2wMGPTxATAA/UR54L7nmB3G2it7xh058kp5/DOvm
79+0m1UNj1rH3WH+xIwa2rHv/nZsgzMlGyJDQtnaXE1RDCdPk46AWqki201WJlk2HWfcKXsSPKp5
ZLztnhDwOUyXDv1Ey+UBWOMAmnuLBFP7cJAVkJL4WbLLmyd609mViJsyXxWBAl6XI7BQHoUgtUsH
oPDQ0ls+i+PiEc49rSnvvfHtM375ZH2ezsLw8M+bUCiakVpSqkR1hB40CLiCyt8X/0QfC0xHh09o
aV3aWQ4nwl1F2D5wbdLMQWxu1rBrpW0XgNRvqpT6PxcGZ/Qq0z4ONFn4D7+vouOEn2i6mC6amZXP
8jfPk2fpr7XnMHNvfFEIJ2KDXTS9FJrhKvCZmF3Uze2EQ8lNFKmn48E4NrzIQNPqBPMulTP94jr7
QPwLKhsd/naiyJmOQzNN0NrBpXUOL2063ds9kovNo/34rx6sue9HYN+O4/Z0+ZyvJzqGSDvdnS7w
9VkirlvPVbTrbop2QyUb6WuaUbUqRJ8cV5yVrnOX0G64WR0GXweCvhzW7hY0Afkzf+P7vrupYt0l
cRsSfjkTIch7B33pnYP6vry9sA9g+FZaD29zhByOGiN14mWQr4M4NOrq7N2m8FZkMwigf11z7n0u
zjrhaA7ixZFkT75Iog3GQO3s+jyUHvA0n40ugNkbnM8iS1sFgAc38NBneUFz2ecy2tR+RM5iIye0
dPJcgKW7pGdtnuRKf90mk1+DkCBw/dWGBJV8O0uSbXnvM7l2jbtuv3+lojrNHK2wb7zqNvutnggi
Eyvv1nb17B16YRXG7LtQNj1bL8CRKksqr+B6fIZeenZpZIawChjfe+H2uzC3Fd3VPLa+6jD0M6d8
AMcpdZLXHNoWjtLHlejUgVHg4r2MasyMqpG2AsE97kfcB2k174aua7/0lXf/PKHmeE6SQ38MaUno
yYRilW+zcxXU6Sfd/dqnobELJDZ2R0arKwFaFWbm803/C9pzXFbvnW8dPh/pyz1qE1PbDXPkUzsb
H2iurdWHd8+ED6rh1bMeGq+k5XXlIPIPOS5iS9cy+4GatNHA/8ymes1vveT82wq3E5JdT+ymDLr2
BETn3/fs0LHC98tn5/37rDs0YkqG9rb6GLzaqWWmlegmRnrk+vcn2ZaN92tjhhl4rCsf09Eh62EU
smXmB8xQ/XTCbZOOkM5YfYuP4kRwb6FBSiP3BHyiqUTuodb/d/vsh9dRvO5omRzWuW+0yJPqDzj2
z4lLUKtjNDDz2DYTv5H6eiG1OagEI4MtW5eqSN9RqH4v3LoBM/ZYQSKPYQI50tMOm1OX+z89vKJ5
+RyDoF2vzpFwB1SrgeVaVI3zAbMJgJ3J9vMnOXsNXp8sENuCdgAeJ84wv+140mom+6RW0eA/YAKR
5lNZCM7H8rbFxlaNK/JquOMKN9nztFPB7MBLpsacQMza5qdhYhQrn/qpYWqxk4qw+HJ1Oyt5Yq17
EMCTGfERhPXWDwhswDoJ2ulquvOqpEbbgePQDsNYu2GI6Aycl+f6oX3vb7vmAu0olYASd/4N5aZt
eWXw8sS9tL4WwdgCPQewrC87iXhxK9AK5nbI+fWGXvObrz7MEXlgyXRCyXWfIpvJOeBMg3j0ROnU
bgdF4TVSBbKQhHkPPnzzFIYdYymihqh/gwzY1w5NDfGbANSv/muyrcTKibJ+N3Ip6QoNwKMYbHh0
w7++4XTr4pYlCD/lneBJH88dbzOnzXY+Reo+9pef9d/nzzTYmXLLFAO2fyrrHrRDovMIvKrLm8Y1
cD0FZOJ9WkWbv1FZ0rrqJ0PZ7zHniEoiDHbD/3BRSBOIR5I9zwuFjk+2s6vLbNjmjjN7+faXE4Iw
Scym0Xx6qMc4DCAoT/3Q4Ny//4Zr3Gt/Psw3FSvxsj19C/ouhZaO7djbd3znW/vScehYRQDl9yWQ
PIXEE7m7p7mbRfUCAyIeBaWWJbOdxzs8cVjGByepL+ZARnf+PdSl2/wN5wjdx7qVdo2NhanVYtn3
N1YyRDmvaG+YkKyzGe2+5lz7+ZfbaaBcAnibGJ1aIWfoJfedfeDYwBHHFYHGiJNnNbW6DqKjcyOx
2lRVG4eO8iXSiC8Pc/bt5fdqvwzEZ/3I76vLkuLW+4xuxcq0DECYB0swUlALBuzedW6v8EP8XqTT
2dSvVu69zWlBWDZlLrT33GjC0NFN/rmK2Tkmlvh9meChvlcAZg8ZNcAbe3d2fntyGwlzGAW8KG3b
4r3SX7mjOd9fWnclsFdkRj3UPaQ9zHbk1xKJUXJoIMOBe5+RH5A29vPP6/q/g0ylfZoHi+SXPu/J
vHbNWxaR+R10WfFtYa+h0je5SO+NPVuEQWZwbQTxGdulMHehXKvPMvojOKrqte6AOWkJpIkcrjGm
mg1OBF0M6fIUL9EbuP+uF69ulA3oPPZWvoXRfY7lUB8xc3gTscrwk4JpBWdnaOUTZSCgQ4zCyd3z
Zsbq9al+VxRNe7oIsr42fFbj0lxuo43E9Hvn1EoaNH1zKoDo+NsO9afLOCJPpE2LIhY7NH7XE7Pk
6L1ScTIcmbCrqSrvlNq1R+/ZCWaMMfkQYls9nrhyoy4gtidDRKAklLK+Xp4Hfz2tqU/m3VF7q4nT
bMxPQiE2qszNb2rMuGsVos3Iub2ciFDIaCfzr8+7WhGT5yo+t/vcCs78V1sz4eXXww9kgyQX0YpC
+1+XcppPRdYH4BSDYTvVnWAzfbv3sfMT6EZqG58zQ4/kiB+RiZ3tL+NsZcy1tG8qRBwAarEg4Xk7
/vSu7FwWpxFgoHDrpV75Z4n0cc7m0cfSfiz/xt9BfPH0bFVK95m+ZTpaL22P9GL/BJFKi2veFuvA
0OM6iKzE8baVcdNb/hwkG3Irba5rm8HfT0pswE2gWhDnkbZvhyn42PImHIjtbgOd49r/W55nQWX2
DGAIE5fQBAZwaW1SuceSSUztOwssqEVPUQ5deuJkeOX303h1sWq4/uhIG2uHZ54MrPnix04FsFvS
w+EbsG2hAALcUmyhNsXLIt585ZPdjHjzyODSdNWos2vHeXh8WYQonySQ18488MOL10LXUTMfHmnA
Ih1uSOvf2MQ6xi/b167DbymWM9QJTMCuq2flWfk0nymd16dxbF6HcOoMTR4aTAWj6udcTTcf+aQU
niMnh/ACY+r3eyzvhuJ/DRFy67Zlsxkm3Ur1c+le8S/2uBbxuApqaAPWWqXPZ1vYxbsSpV4WoERm
vC7J6Cju5t+O/zsTuIDuBhFoNIzoY5FZ1S9Gtw/uVt8Kp15JA2HJrpGcRkqyXgUVkR/Zuh3P337S
TeEPAzZtTbQ48ESmjOaAuYsTmT2XM/UTxVqQ+TWtSyOpCQvAdzyXWP4L3SEVqvyxBXAJ1qPiZW/c
eo8yKP9q+95Jw7RmZi8IeXIqY/Gy0mKoVQrlCzlWgrymko14EBuKXRnHUTrN9gNVqaoBvsfO81HQ
NHobE15/3fWAK2Z93c0APy7Mho2kH4msCuWFtMf0j3wgS79gy9AdunEdQE7PH5jTih1Oy2yjEx7t
Oh+sKMjMt7teYU15UKWB4YNb7xTMCuxDlAvdFvqH9fFQey4VJ45KV+lFDN65rTZfByJkRM0tlHvy
tzjr7TOMVRITREDOhn/N7wys4p5xqgADkZfeE4e9kzPCQsUcHVIvuVcDvDIs7A/NhBvsNPTM0cCG
2yeE2sfc1WDEdfLKbgOW3EGH92+0BQpI/kiW5GEJcRiK0auSJdJfpEpTZFZaDuLy6NABwF45f6jE
h553xXS9bnrRPfSDXgGPl+mEQYD6luEDI5W/IHi1hX/Tj7QDp4/zIFr7/DjvmjIKhwqvfqYc0WlI
y7GYppN1w/HjWzl3rgJWXrVwbZ27jfhsV94DQUsyuA7ioW4ETGdWJRnGxy/pG1LaZ+vqvZfqOgnC
E4eevlTRexlS73U3Pbi84USyT5HqmnaiZvW050lUFV21aWvX/mkYUqSWX+0kr3T/03t8/9c3KX2u
v8C6+FDH1AA9vH5SfJWnyHXTzk4CFhC3xMOJQvMpoi+N4/YROZdswPi+da6sDJXDATRFjUZ52Yj9
ePldeV87D59I32GbD2kNkTbMqe9Q4Es2yTTkVZbDwx0qDDVN+YWcum/KwZms810ZKO3dalt/kpAn
e9v6u7MXagNa5Xd0aIeKhPPlCw9D9vuVdXlqQ965Ivj3ZrSjbVf0RCjZj+3w8Fj5a0pZG+wUG8nq
u/QUYBGVcGaLFi6sCJ/CgE7lU/NTWnfYdCw5S/0c6wjp6Oio5dTFseaaTUdksSncfhCCZFyegrf7
g278IwOPQdBrSPgv+FUzK52AK1MxLL8Dy6otFlcu1rGvD9v0E5wwqLtKr3lgwpQxF3gv9sW/3u2H
a+kP7+bKZbiry9dj166uEYSXKXczpWdpLxMuWQ/E0wlbX35L6ZNtr/PLV7b8yC4DW7NdPfUTOKHa
i5gZz9qfKCdz2sn3h8xeAPu2ceylmhG5Urq3IKS77IQIrz5EA5murRv8ieSAZhoe0H3WzGQD3t7g
2/zMg/nz77EfnrxbIjwXl9m6HJ1cRwTKN60Iiale61kwx1IexZgjfgPQxB6xRN9WpzpskRmRm//x
ZMWMUoEnaDx1lUPJS3PAHfBKqWZWBxpcakVdt+d3zhnCt4fe9p4wULAwwSh/0kch0pGcFf1+57B6
aLD0AemgEzu+0XQKLO++v9tRsmp/9Rwb6eZ1tWvwbr31qHjLu7mgNSZakc63EhdCn5nEW5thqmJm
cBvBfpk6fObr8Qmncdri99dU8B0SuYjKKLJaK3ybhBz+CreieSFDEvagJIhc2jl6+95pIRp2uQUD
bRoqBOXoaMzvoEz364R+uf5SudY9O/zKTokGjD2uUvcCA9NWupNo3mviCynQMA45vON+Nu+5i8g7
2VX5NG8p3pXN/c/OIfXirNJ/WWexxrFqiE93JjatKiZoXXwUN7L0zBpddI9ivGjA4JDZN3GrC6VX
ngERK/i/rrOgGPtZz2PMs4IYp888MX6ON17kYMe4pORchXrEoLV4NZAeCpaq7cphDPE9T6TgGrzm
0sVYyynmHOFIW0zUEel3g0QbsF8PNkcQ+rOrfbs2DYYUyp1KcnRonBtTWaH46KVtMyijSw9oe5yZ
riMj3glVWabrlRea4/U82lBwc/MUtvCTqQtMzUda/3dp5wYrMEiEDhlBgm5+Uz03gmPz0N8Po53A
pvAsaytQliTyrHaVxK63WxUi6WFzUqni4cmtRU0V1hevMIzs7HqkFHnUI2fDg1cl30N63l1dqED5
NrgXb0N1byvdWDe2nWhpPwyXnUelwGHQkLGQXlCV1oQKDhIyf560fftBQmJioqtUA6nwjb+OogGj
KwJYlrogirVNbedhPGo2phWAWVthhxBUe/vhfXSSRBIur2W3g83X5UTzb/UcqWATi1fpXAOrHEfp
vvNC7iQqYvsCxAPnroyz7eM14j/5zcwNjwcxczG8FUS1RHM73899KDC0Jjjg1f/O9c6qP5UXxGsz
V/B/Wjh7v5d+YnhurjvJ/nrAw9TYUWXhFTa/Cdu7l9HeSOqoyoZUyC6CyHa5A4xxLpN7T84DV45K
uPrpHtup8aXqAmy9hgE20hESDKjlf5xiCbieA1hHgDLq4L7YqrFMnjlUpXiWRhBbhawZMXseiAjt
2qb9LMGe3Gat+4ITKH4gbj8p8sRTAT5kFs9uah6rYSOhRipQkNDctFin65kCwTxwDlJS4AS1iZai
ZPjCjwnQrcfY7fMJvEhkfx3bfNMx6brPzit+4KcRC+p+SKmKDTcADIUq3tBGqBgo95QXc9ePLNfz
ZOdeF+8z+XQ34jFkh7LX/Myj2TFrm9q9wnDuxWuMbEZ8GVeumeu2WEr/TJfXcuBUG68FDsaJMZYT
A3ifO1QoS+GomnzMY74codk4tY7f7OaYD9fkz7X/riWQfCWZz/CAC+DBwpHtpJDVSQzuUIgGGV05
TchxsK3V8NBz61akEmvAAb6lD7j63X/WP7VPNF/Ql30OxVPtTgxk7Bwr7OE6tT2g5BzwTfwJ1VQc
aTNILEmZ2JGXlbalafmWT2c5yNXD3Wk0l5kYxX4VRMnijnp72omNlYvyHybrImL6aQiW3woGpHxA
SQomDXD32/wWkGSf/2wEDzYjwwqDmdmXC+21Fizsw0+0YqBY+LR3NWTV7KUM30w2QtUXO2AUkLaz
0xS4O+3H25fBbRWHlQjtqE0r158kQ5RT1dHCS+Pf46BpCAmLeIjJu7VOWHnfxuX28/eUCL3OpR2T
GHiCGruBixyr5EiBmEl2D81NwvEITXCO38YA+IppIXPmXSH08wjCkfvPxcdwvPmu3X/2jTvegGX3
zy2hsmk9ZV0y9eqkeuEOXq/yIEHrtvuJryR6VFOopwAjo355DSD1qJVMG7HvnKfZqxv/56/waSQM
9BLd5bENcxLD9Subx7miu+q6KvK6zZsuKVyLrNKj0KXVuHbkVAMDAqPrTNkObsc1Cp+AOsDcgzru
LO7zUwBPpYQrnomUVC0cC0fPTgRbjVkdhgndN1lVUmPCHo6N1LQghw7qvPj7K8Tb+8Z+pi3HQH3l
2vDcwBW0P/UcgjIC0N+NdA81oluqlb3jk79KCRD6yv3NSaGaGfJKJjQGWkxstUDnvIKne2VUt/GG
jcZ/4GaHn3j7+8hiwCIDCzWJ5f+G/lh7mVbZWUgbkIzGiIluIARY18jHV7Ojm+Y4C+L9+LYQUkwn
wUmYIzsra8afs4hAhGNFVbHtTjsGBxqX+/iEXcfajW3AB9t2Oqvmb5WAkVX4tqa/KD3rYaz3KTm0
8oU7WRZ1tFw9ovXOnY8zG+XSZkNqODgqS3ZS20I1EWM2E29oDsHOy6XZ9nGEdt+CrzJ3Z8f/yYbb
8ZKZ3nexxkHPHchO/KYMuo5rOmALnTkBC9TeleOEWFE0NTaTnEDyF3EHdsp6aOJYH2fq259IJVTh
Z1pK/BKWlf81Y+5yPdSWkaEp4tFcWgDKhP2T93wZ3nU4s8Nazl9Yc8mXUbz7Xy9WYU3T3dcIqjwu
Uo/+4V8kkfe2y6MxyWq555BDbLzrSOOoNm7cGZp3Ixn4zc+ZZI/h6ZdGh0VkASmJcmLwpZZFxuNM
0zj3QgvUO8nM3FpRtvypSuBhwQfs7a9UPtw+1N70z3KcX3pM46JQV4Z9gkDiNrOnHpw2/GH31iyV
KKzX2UNr29lOGzFeT1xlm38DFUfxXnvm77QVCvrgc+NL5bF+x8pu9HQTLUyayqlDx5GohXHg9oUT
MUi8f8rd6ZC88XCdU01njTYrtvIsy3Bd5qpBvNyOzR8lZiT5q4KzOWE5YFqT+GE4mwtA48bqm5sl
h5hpIDxuECb4du94WrBllTq6tdQrezHfcahyE0vmGFO5fM59cEIliliEu+6o4ruT7Pwb3qy7d9U/
eODt57id8oOHo1emcis+CRKSjuSL41jLdOfHTToITIkf2cwYhu+7bOrvZkzt8A+XlNHwz+DOOKH2
x+3oOXJ5hisQtVgzHQh8MJ97Md6C+9+U+uxcSHJPX5fuZRZepl8l+i5hSJt8ZhGEKVMieITcvGTB
Nr61T0HnCdEvxvJYCHZ+hG8I0e5Nr3BsoYdFqLxNzwMzGIplbWntILboNA8k09POthkYhVzdEfzI
MZxSktNEAq3OOC6Vu07XXN5xueYOu6nGBZnv2WyjRjAQ0uTBHKGwr/LfPNyY/sZlmEVGzHGMinPs
lAoi9PKxWhonuMY+vCRinDaLzOiP8QUXjLwjVz7pnupcWnnj/XMpcZ1lnJUyLC59awYe5UyDwq+P
1fxqBTSj4nvAnLZ8HqZdiqeiXulrwmBw0JYRWiRFvs0es0BGXDnWPBekZLeA+ylDjpEy9DEq+bmk
8pTJ0YqR0K0Rrl97f+wM6SaFGJ9mdpFmoZLhdL0vR02bvQf02FMpwcjwrkor39qfwJN6275wLdhW
j3xdQp1EJ1EgQDUG+wmzot+T0lQvv8mW1McsU77sO3fCL2fLXL8O90w6hxzOS1NYf20dy62dgq3p
MmXAlspynf3Z673f1VP91E+3brs8wOQ9PPrxiMGP2JK+999kA4g3IJpr1VBP1ayl6I9OKjb5H0ln
tqSotq3hJzJCpZNb6RFExf7G0LRBEUVQuqdf36wVO+JcnFVVmWnCnGP8rUT95HMxRBmGRJktGjH2
15BOmjs8VrLx3CFTwWpCM7Nyhq6gy4WQr3zZnKtgz/g4HYyxnhmM1DU1mQ3/lhrJcQvT4eP15Hqm
2PJ5ul2IHJKEsJzOSQhvdBtgEci90XyjCZaJfgMAYwZUHUZRVMTfgNNEBIANp0NHi/t7ico6hVT8
B7b4p1kSqTOwQfnJJGlM9Hv7+x5Vc7ZX4bN//Ofk70c34iMiQIFsFVA+QpjMz76i2zudDn3FNuU5
Tfc7zb65zL7kQ9/FFMD59zecf8kDgxMlPgXLuP80OVXqcpzwOX6x7kNDOoOFNkVG0lugrX7FjxgZ
yQeuCfV/TJCQsKo1YKJ4E2GOiXj+BlJwd59L7a8+jpxSvH83K0ejMMGvSygsraMzOGlyBCW7nBIw
inSz8TiOeewQgsQhmRuk3Hi8nV/QUCZVrrjMTHkt5JAMOyjh6Gt3EeBAF/UmEmvPMyQMhDkmXZQX
kYTwsyo6ibrovhHAoZdFL4uacDJjuPFMygLXo3mDXn7E54BVkJnqRk5Pn1zTH3ExLwrfKOzDJDDj
dIC4PZCJ0F4x4MwoqpYJc7wxHRKAeJs+guKPAUBacoNqrPTAaqRgkufHLwpuVCEGgyEEfL5yKypU
T7Wg699v44nBqQIqJMCdOKwd2HoW3kJ8xI4jTe77BDdl48szdVbPkEswzGJ+rm3VvGDCJSCNkiCa
V5M4JY4Ar8tUcQeUvacXPDbqbrR8uZBzw/hDef3Pox8DzoexQ6IptvkH5y/JDJ68V6SIibBv5Eyk
+86RRLM7yyI1HgamWKt/FArcjXIGukufeHf8eJmHKAMfMudSOT2QsBvd/QQveG5V7ZgO2BBx2hhu
n4zadnr4saIyMQrFtqsEb59EEPGkUyEjM0A9zy2sx1RYrf45qyTMzBQg43sm8f5htuRHV5vbvIiL
iOOU8RBt27hARXizJux6N8T+X5trkIN/RAIdbDI38DrlMgQrt3WSW4hnvyJ0YEsGlGBAEHm296O0
JdXCwjN0t5SJYnMplB15IHRa2C/FGnDR/3EsFl52TI/NHxKfm0OppikuAySC8IHkApAd5N4hyPdc
A3gNuRteq3ozJBl7BwAi5nkuOk8GG0/GRxmC8TGpFqLc7jmH4md5KsEtEKe+mS9pGERSeeGbXasf
Y9gZQluP1LlnAnOJ7XelVXbeMzRiaia3veT2V/3LnWRl9v874VWmWsbf2hopzqdnUANCZwXk+RYt
/HTIMawZXWpwHuMqGUxIuP2tDp4CkxMxRyDd0d2sNb/xnRi7Pe+zPrJ/juYeIKNm3AwcGRQxHfvT
wpQdVLxEuvDBZX4/RDhu0HL4I6jz434AC0D4diAMkFV7bpEhqxZrHtrXFZ+Nwc5wbeNBWArWKStN
dJ/ljO15nELwooE9dh15pnRctt4P9dDLwvdO/hVKHMDel9/mLipP2UYTBqy0JiSfHywClRYiUqtb
pzudjIuZds3974pm+rkC7bSEU9qVJGLNMo+DWUHdDHursxpCLwaz5lRsyLkGI/v6/XMljPapx+YN
MchsUdJjwusSqMTnb+E/P0FHTzQ/l5e7lS+Bqvl8AQB5UdwK6EeZmQ3An54lv90O5sO4nVUk2gQv
9LPWyGwmGTYvrmfEHbDHN+/9B6wIWAe+CoKHk6idtec0oKxOZI6T90q6D5o8bgE+aKAhF3Oyx0Gq
bMlZRuibGRgxN/SYTG8Yw6mP2epDwjlxPgvdrYD8BoTDmvK29LRLY8lb2m9q3Aa8pbi5GfHayWFI
nCyjvM/UQiZUGj1cpjwT8BxverF+rgWGR/45qVDgMejgBhaO0n/GUxFYSE07QCyKIIFQUwKrz6hw
56YFWUVIu/3aeRCmLl54U8d1OCfln5F6Vl87uwrIFtZ5+TJ3dCy8O+HOpLdwSMNrt5AZnFYdvdI2
6XGOjkzmhBQXcPZVu3CevIKQp4mfmav6rFy++06yO7BnPFNMOfHDgs9O/3pCIgxW207OfSe7vrzX
sjx2TPrGcN7OEefRNbRILihPeUtD4CfmfT42oC9+FnVKOPiqNQvYjvcMV6GD7RlHCFeSFlO06XQx
rL/ztJCqI3a22RKNyddG44EkjR0WGx2jKiEkoCMRDBiFSsxggEjmAJM8DO494q3lZX2SsEuxA7oU
3Kg8KNtkieXaOEyzDbAlU6OZ/oHgEBPwCUrai6gc+USdxbl8R2TXu+QT9UVAUXcamUhTUI9rVAeN
xvkKwAiIFI0vDfEeohYZgUcr6H+OrgES6hUyM7ed5GQQsG/d7eflfYrhuVobAjgA0fShwUYDEQCC
BQ5FNZqClXYZ4HSEs/Hf6ALACN1/350PuYyCgJB39l1Q6IzIJqeaQqKxaW6IZ7Y/S5JK4IfQBJFy
8rZJtSYMu7ob0pGF3uoj+r9KxKMTXg9lJdzfGHPZ5mHI3x/eBslobWxcAk2HjiKDnVh0jLgMrTGB
qUZ9ylHh8VC8Vij8DjL943Lw0g0tM7/roWwpc4F1i4//zd5KRTN8LsHY4HRh73o/c2utVP7j0+K5
E23jONtKAHHFROmjTmlxaZ0C49Tg7xn0hRyPvh1p95uQFqSNZZSA5HW51IPNC/8LeN230YiStUma
hYet3eYUE1VxpLwRrI4vgox1jjX59C9mxmcxJx6xPQl1DzmfCAt7NEb1seU3cwUquowAmpeAy0z0
VM2YyFnoTgZ+45gY2ny1SSmKug6EKfTNHorrEyKZZc1Nbn8vlFJgDH+ScURwHDs/Orw7lAXBTBue
iikLdMhLTKw5TmgEc2CNKIxoW3e7sBXRjAEZzFRraUcB/omMJcRaHB48GjTfX9gjvwTOw6MRWkPE
LRHV+y+vHfojtvjCrALgBjKc0dD1Js2snCB9H3JUYDtD63wR1n9ATd1DMeeSOkEGKUFCM/oIjLcr
/jbbtwP5S4eJSNnsBQXQdFT7nZkHw5bBjOBhkjne88ZV6b0YuBLv08NO/p4EnZyrWX8FDL3sPD0n
ybxvnOm/IxN8Xm5EmjiaWRcXDpP4AxNbG2qpkfp5SjirNtHZWLJLjgH9xI1b0t7MhvjyhvymMOOR
F1Fwc97g5/Dsrx5bOm2RWXrDtWqgEIgwpQ/2DCUkg3xINXyOTySSFVayFTjarRB3ewVxMv+sPiEO
Y6AQtPX4gcDPSge1plPj/I26QLcP68cOKIEhcvVeggwxQfC77FHMJZwnROTZoocAfd97mY+nMNrM
OUyshGjRCtDnGeMn1kwCPh3svssRmV0m0kT4b9X4XgofHJWxlygHn5OnQb+DCrsSmG7YD9LSrNYg
zCxm7BKJk5tsKg8DxgXRMbDSJ5JWqDiwaCQoIcsTz2FmINwKgV9ACurJCKXxdypdymgYEIG0f0ev
lTaLCcANUTKa+tsQNoI0hjZD3Yige0Btbvj0i5CBomFsBJkv+XUwsrD9wMjPWLtNNYQrWGnM6jlS
SfDF1awgA2cw/Yq8dbNzNn2zepkH0nVgwPj7o0nXjIHNkewzTsS7Atjts/uQBcIHoPndUdItdZOh
HxCqT4UXbCIqnEcbrh+e07oHFgrtHlQfJBDlwKEx2AHmvZML9iDcj5aoHXT7GBFF3BdaVhFcWRCS
MeRGk0F8UKkbCTQcEvywsoCf6EwXco3PBgSmdH88TprNL+zfeTMyaJ85TMlVhIqcqVOsM+t0fJYn
yLyofpui2YzJGY/1gEAB8Q7zHXIaqyVR54h1cfKgMI6lnVAes5wQfO1jI7DuEd4KzsX6lKE35B2a
iYwVYgNaAGDdqNdvlDx/UBwsS7QgiHy/++w+8j74eC0EUF/j3Ng8VuMhnHaFWuWzIX1idztBgQ2y
oGWX1sf5tto+PZyWLiGcaH1M0VRwszoX8/Jt3J++SB7uInX12iLufFtzIrXcTweYqi2zE4AQtBih
/3XO7IWfzMx77EqTAVmzXLnN9gN1RPYLvEk+w6UPV78b8AIAhENC+I+QyTPiz7yvJbQKugwcc7sq
AF7j/LTApJhKRlbuiJay63fOScmrnDL3jE73bRNiYvZKemZKWwMPnzd+fzuKiO94MP8MrIwkVw6+
GAYbeRW9LY/wUNCK9LRU+7At1mCYKNILjs1EdL4gmL6f+guNThe+6eMQGoPqrPGuWYhmAUS9gjnG
dLKTcYZgguwJkXF2up8eWNE13KSTVvH5DxROJ/YNfCbWATTY3hBXcQVS3TQA/cUI9yVYQTPbK0mP
/sdio6WToyQU72e9gvf1gfJDiGxE+o5EPGDPkIg8JiV4/nN+C6JL2H0YjKkOkUHwUFpTxaGcOWFH
UyZNt7QIefN+vEoO65Vbc/JQqnd5OU34FWUFPZQ2FTDeVFqWorquO7Me+EOizkkFdNHtYn6YVeSo
0b2EYiE7FeJoHzpK1Nk/Ij54LyzBUV2kGQgL2OMNBPJcEBwL68tkFqZTNLsCnOaG8g9Trk8RSyIC
28Q0Cj/KT0wXB0dRiio9nCfhYIYU9EjiObWI5cbHLWegyWR4TcLbyM4m4txoNyCdt1jxyIQLqoM/
KFztSyafkWmmJFttMa6QZNqfIw8OrsZMIcuX74MAvuxlQdl9jtIfWgXqxEhA4fVVbJAJQvTy4Mdv
CmwxE9lFTEsw4kg0Uv8RH/B4IJU0X5G+keXxe1+H9wm21YRPQwQ1pxaIk6cDCUgmplkyZhxRnIKm
z+rDm5+6MRGWgEQPb7i/bxCPPBBrjZyB2bnfzTtESTYbJGNAMT4SEY6I9zbnFD+To4CwzwHhBNi1
vzMgqykQw8hXgoGL3ui2h8UOuiUxhWzFXLeE/pnP5QMQ5wu1MIh6cTnW3AaKtVt+iU/nt8ZlNDBB
e2AFYWMRyfk/8ggYBuJmI4IdmWtJLcyc56ZkTHHeqx543YI/KgIICQ2zEMNRUIWpj1Kgeqcj4heR
E71oYB4EYgMHCpCKgc6AGIX/ZqfAdAxsKurFh37HqO3DqP4LfDSyv4qRhf/twax57g/Ob/pzKrpY
elsmQ9GuMqTe0Khg2sBrHLbOaUobw8ET2MQQmKCc13vZImwRWxP4GIIUZgtodZvscdpr3iJj0uB1
IQSIJG6i5Ubew1ZEENotxLg5pkHDJSBhoXoccwQgFSQjSSQta1EV9OLDnG9VEPcKEY0Pm6VlTlhq
IDr+muVr97SRM8JDELIEAsZeL0KoAORJEMN6WwmAV7M1e8Qz8Ha5KKDVg5bpn3TT+3xJZWtm7EGi
ZpJrV+glN9k852wxGTz0bUU9JOOMyr9uPggCwxyde+AnCeVJS3l9IBRlSPbb28f+G6gDpxc1215j
j+Yo5ehl4fzHkUv/EQLPhPOhJUir5v/CjKhClLDDp2jl3sNL1+Kzytw7DinSwNGfOHh8xWJEGOeQ
hhxLSGJpPihdUavQE5FclFIBdyYm0wa1BqL/dXpYIJghmoinWNtmixpQXJQ6lg7RJPiQX0vlr7wC
k5tgF8mOuywC7k3Djsj1r8cje+AJ0mPZz6ZYlDnRPkemLr7Qb82FkS56PBIjxlFMHi4ErAVQvklC
3JyC7kQAyBpopVvkNqjUBYtI5j++oTomwhH6AxGZdD4YL2amFVppgBa8U2+7BKUQNwN3iw3VwZ3D
vNy6L0edIiQxcLKy6rAjek3AN/MNMEj3SoGKkqLo1cfvsv7YgyW4WOcBg266iTKpYq62AYqF1iq8
nPQOkDyNVAweodesDYGC8qiKRCY1dPO68Vittz3S5vmNAa7EyJpQGRR2tulNQHfBMJ8kpnJ+MUvD
hLo5ppWfQagvICkou/sajPlfoP2JvZNzaFpPCRAjVanP6TMlA1Yn9xikDcZMxJ3St4GWJwQ3kr1+
/GOg6YTTHagkd9uIdfdAFO8diIOjBZR6I19kHDrUWRIPta3MzuSVXPHqK8Fzpm9lxtrgcAOKJkWV
7nEvD/rgFqzpzTaFCwbnoFQ6yv9aGAT6lpyvzqtRBC2Jr9lcOVUTaVHuKkCYqQwXwHlkfkSQIrY1
9Ptf7m1A5Mz6eImrOcr8J+TMNMQmZo55jFvj2tOMAz/+/LB8ne4hsekTvrfXFxOD8VHNbiSAbwV2
GxEJU5wvw9WhT8kWakN9VEuozIEEX1A1rlIl0MhY4AIYmHWoI3A5zNOFwll1FR1H8M02+/0Tbirm
Y/6CyIwM8Fp0A2+QEJokTRZYblh1SqMWLyKrDWIejopZfRRDFGkY80MoFCi8WegBSCuUIlrtjwen
XjCNGwUSJx4bbs0vg44/KrHZUx33Jk4gPY1Ip/BzU0GndPw8zdHHZoroGju9QqzREs2m/TPUOXw7
uOobnlXng9fiFBaNqDevuDnvNZRkdYNPh0RNj8+l+Okl7guKTBYJ2I2yJfA7ZeEBy/ZaaqrZKUiD
UOKPtb6dAI7I8fdJRw/4YRW71IzeiTw33tP0qEVazCkpRcNQlKMIdqxEZ6iu7pQiYCZGkrxR6EEG
5XoJIpqRpn996wYpSdgMDf40gQKZo2rGKPwGApuEgF/k3M/platS4tvpWyVP9jeCRHW0RXIanhMz
bI1EF7qwBxovdXL7K6NEZMXVJyqp0dtiwdnRCpWh3uQi6lM0+WAp6JnSLjVTbBTom821uqIJefbD
pAI+xMsO4z6RdqiaVsjMkI/s0z+kugcTPvAxFkS/tLxCjjmNj0zmf/HGNKEnugl/aN/TLbM1KZE5
hm68EMjcwGy2gEs/Tw4+lQFMgv1+jYe2zOxyiR7kpzsy+8M1i3BL8/Lr0WNoajc6VQj4ot9FZKap
it3gx8fVz+1cL96MLh1pGOqYyYZFGsMuzAnEBwkUYEI1oYlJcBYdLnERirntjaDnab2jOmYT0i+y
C9ZNdtqHGBJCDPgGe5BXDhbRIZ/BnEZpBwANQ4yGXCC8o2HFt+zmqfUN6dImV4iAkvg5Lb20AQIa
sq2MxmACADftBBmUh9yReYaz25IWsvmzRW5e4R82CPmuaNgRCwDLBrrfcTxTRIUvwMa/nfgdEAMb
IdpWvsg76NtyQBot9JwaDVDSFy6PmPHeKVcJO8/HIy7YeyNUbGOWamBnzp8VqSLMm9xWNNGOK5o1
bzGmLPDZD4qVxMWqQMElUcQtQ4ytUc1ax+BndyC/Evk50mATsfTLQVUTVDxU9SZf0XwsMoVdf2j3
UQbrVwCzI1YfIOxsSSCgV/+xYk0LX8audpIuFKhTFvsvw2+MyyBMWFmxugjOoH96/SsT4V0KG+dN
U71sk8IgvhbdaVxFD2y9+voLAd2pYw3H+4xEiDkWMtF/fTgikm2dCs0hS0ae2uTvb3BqhbDaLOxk
Cfd5SgEzrXyBx5rnnt3HB43zcSxJ1/6WI5QKMTz9tNf1vDQahPU/DfP5DoFKYCO77JCasoQt6Uao
M88+IhBw8EMsx5pToBah5ogq1vRY0y5DW6vLHzPAx8iO1M7MfKIA03vbWIu42M0c6BeJQoiq06EU
1fj+sROgUuldax6K2kayvSUUY/KbNQPv470DBUb3ACz6sZUUmOrnpqffqTxxt6N7CqG5OQNECOkI
tJUoar9mxaXDy+MWIm98X/tIw+z3XBytlc0yi3IEZlEknYriWAruSUJOLETBCEDEMSTPdTARnvMH
/6BEQTp6vQT9Vu6n/KTg41+TWBmU/qIRJuGEb63n7DZpuAI4dpwRAI93d3/OgKDYAvI57k4PkxkN
4mWwgYJ50h6VuXQuucoJGIjPbUCqeWI/SHinIZrvHZl9IMbGxtWmo9nbyf8V/jZmsauizuttNXcA
7++1aw2qq1zku+8yIXAIfHd/c/F3cvLibc632Zr6Npf8SOd3RVBudPd1SrINcm0BxOEXAZOvKFB8
rQBw6F7ozl97/4jogjXTCfUlIpvoTu7SI5DOWDVFF62DsSp6BAPvfhruaVWOf2t5LvvF8mkeZugE
hjBol+fdrtzXhECt4awQEzVAnLSpV3cf7r6gNiy1CMSTTRwShj7NBMv8imqmVdbHQrgIChvGFUwB
L4XxnSQ2uxc/dgnXPArR1P3hASd6PZ18vQFjA7PFB/WOED1BGDfInZM9m6DOHfYCP//XIwLsiyow
RwQmfrlvC7m4DdLARrDgVz6wIS9eX6sAScQOTKETM4mNh7GLPxNy4U3WRJGee+WW8NBw3H92Q1r6
Rk3nmEYPFsSwQo/5jCgMl4e8PnHd6F7hIDSkMo9GcV4hRwJgpkRkAjnzHkFP3IGVfvCMfZw2aA6R
BkBJ2I3dXpHxIdeoggI9WogKBY8nKRr1WKncGv35pgpVl4xx781BToQoODWWkUfiNm9DdfMplj4X
sGjE6uw/YV74KyLFI98r+P6aK04hPk+I/DnwnU3qJ8A9lwqhwxdwGuASLJnjp/uyEp+THpYKOOtt
P4F0KDOFaJ0jXKN2ceiPQGZ4nvQZBz3n46gzEZxSXVBG+R4o5Cc+heEClDTUIprsgB2EppmmoPkw
hEPlYuNnKt369OLgqVEtEW9apFYrvu+b/bp04SeC8fjSWd8TgvsB/w0wTk6NwwTmBmnqYToEaO/x
dXuUjgynHR/DhZ1d0B7Tu90imaapBShBN39Eg8B/gPqB7pX+HOUDXbwSul4qH2jf+bjcsph0hf5H
oa5mZCV0AA4X9NQCX4vXHMMxSQEo9Qb8XeN+fCx7EZlIvjSTxo8lsq6DcyLk3kb/Q7QEFaB1i7aO
WUknTLIKaurA9zo3K4zAtH8hmxH+vDqDwqCQIHSpM8pF/+lIaFp52LgwF8g0mgw1mn7wwSQP+wSQ
+s4C2183ArAltWitMo7CWImPUw5T4tIesyLYltYQi0p+KTcjGlDBFfjwsxPhPLQbiFNlCCYVPjlu
Dg5EI2mGOIWRM8xY2IcckgNKZ9SFqiP0q92Xcdi05msNbIWBTQgltUjCsPJvviLH7LV/FUaljkc2
v3YCHEIkVUTYIwZlERTF0zI/BPIeNS6uGBDTwiOy4jpkZv5QV+Lxp+SotYVE6AuT2gvxVt353b64
39mO0ICxS6AHpD9cUGwPNArASbZCNRgSJ08RKFjOsYyk1YSl9huEd+QZZBsdVfoD2wnHt6jgNcBt
qWiS4EL0IEf8xPIo+vs4Y8bn1hnts2vzRy35LAk0EiTXP9SrexQAvecOEztcBZTE8r7oMbKJWM8B
J9wmiTEdmyNHViCf+XAF8YNV2cVhOrLlE8abydt9/SESzknAATIOS+p2c7Yh0L4A5J6NjacRvP91
GbqwFyGq2gWmD/5xtkz66Ix6I6rmiWpcHdg82SPeuBKqHM6lhEkNkvNzeQjZntDTzNvrc/aFCXf0
1ka6S+YFDx2CgyvYAMAQDN6VPeNLiey6xaGNDbzX90CAFe4mkT5HiFB3vIG6Mjatf0wh+prJx8tr
E9a6xqAiUFBIUGYw1K4y+5A+vsG7I4H5exHIzeyz7ubQ8Hcki2ylQf4005uloBdn+UekyvAYoMxD
JlxCuNOcRKnKqlr0HMmXDAtLXhe+oE9IeQOvl4Bmn5b4YjwRA59HBhvrDxoCMd0053Zj1iBqGkFq
cSyObdAvEdCbqmDGRBkOc5HxI6+XZ4XDvgEW4IEQJfI1nX7oO0acwX6z/9jAeduf10CwcXWgDR8y
vaDqABDNEGhcPtHva2D8xutcFxa+kUdYwx6jRjjjsqErBm79MBlcqlWyH00fPt5qSZQpsrM7t122
U8s5M1veEJxn6VexKvCbnzz45GxEEHvkr7XF2Tl0JQxeTKhksluyO0R2ywUGq4cgHR/o0JQYQGqz
/0elBA8H+SNOb/k+GAUHnvPYQ87Fv3hYGbc/5ZLtlM5IVLsH4yBys7qb3YXDU9uZ3FFwqD70TGZq
HNN3XrtGGMqpTy8u8H6Y8CA6GqguB7Mevy/CgjZZ1Ndt/t+Yz5bE5Ji3rUKkmV2xNwMyrplHb6Wr
DZyW3ndXRnmf+IXfc3TkH9wuTx+OfMX6C7s5jPt/7ARM0hyKPgTUgEMWwh9AHHG7f9j2E2TA4O0D
g/zBRX7pHkyk0z+OCYiN6S34mbrT84vFc3EgDmvA35B8JJELbXE4JxvyY+SIxKxj45BgxuDbrN+9
sByO0Yd4zeLDVUfbx6K3egOztHA2ClOf2dCSzW22TDbMVFQlqeYQsd/1uLsDnrG24K0JpNaUZ0PF
qBVD0Wx12c21PRw9y83yyVWOr+SsII7SwvqPBIF/0WgNngZbclCB9G3F4TDDQfw5sYWlJ6LLRQtH
PeF+FEwDLOls6Mo8BfZtOcLp3Sf7CxOC+Qy5kPIVg7M/su6n24arg3bxG5bSC8ktRsdf5fnGW1oY
fZaWE+zDj1eGdXH34vJERL2QF4SRozBJY7h2xnsCJshKWqG7eK7w2xJv8rmTIdTGHdoFLvjLe1fB
0dNIg2tfRL5JD4+l7aWZKs7xBskMMhPBmyCUymHUXOB93HYyt0NYnphtsuhJeWRG6AxQB1PItBxY
5Jb62HXe62fwyUE8WTXitwXv0Z+yyH/cBicfU1XcqfDPdGw9KOgtTKiKU7rp2TQ3CjfKgXv9wcMl
xMv8rNrubmMD9BlKrQyRPpQ5tO+KtJjbWSd81HjlwuyL1OZuDgMSL1YEoRHssczOzfrp9s3HFEip
g9EkTeLB8RTjwb2T58S2W0Z9l4niKwIzJba14DP5nNgBdpmNe8EDYgL0v2gP4S51OamdI7NeCMmf
QjTzvYSV8+F1xcFAJATn1xBfumb1STJ4TpAN9aiL7o2LU7V5xCDRDpG5hnasY4YdnY+U1E5jAzMH
LnDRPiLB8mbN4FWftqLQrUIpzDFffI9ABvzTPXQqCD8Oi3hzOAPZrxDd+Co5jOdykdE3RrzHErQU
1BQ5m5Ms6fAA707MS2nWSE8IosO+IU8G1jvgBEdVqOxbm9ZZ/CnNWt5mhM/VAlfTOdcNXi86wZkS
4t462XS0B43/be488gkUyl+qOxom4mRCcA8TICSlGA3/RfJ/WW05u9ug2YuKQfYJKf5SQjfEQQxw
ocV3nMY5sxzJFhBVZLa9Kus7sGuJaxADz9iCzVlI07vz3XxPr1OOsPjnjSE+nYctM4xztqEzAhUL
RlHP+XKgr9kN2Qi5KEm6SKagh2SzeWUt0GUAec6W02E9QG05+4Uii5wwfsyEPFWxBllAMEGDyJ9w
+3VmJebQoxjEqcPBJHX61B1yWTwmIDpj1bytRiaB9w6f5ri6NM7A+JO922q4/P2p0XeNAAV+4edQ
5XTpHFIpXfJhGn7j0xowgm+k3XfLwVIjSxV/KXU61ON6v7A7/VbfM00Nv8aspw+4/ZSyropJno1j
qXrIbUk3eFcQRVStrZSJhhlgQ36NNUSiNSE+OoGzKGECO5e52x/YhI2an9UvLB2hcK6ZuNwMiSmi
7VdnEiU3JJTvBG9RIeTdNG4Sv0O6Eg3NTTUjj4SOldCxg3eb/3hIVy0SPUvh/4GXw0N/fcjHD4rc
BkKyMXlGQMt80PRzEUrOB3Aw73u+RTrnGUChiX6rGm77SIe1hYBd4mexi1nqYrqRiC7/oPwuV52H
mhrdBsh5tXwJOP1F+OqRta3ed8GDlKgfxNp3aA02LT3SSvBZlAtpgi66RJVbePyDTJ4ksxzLdS9S
YkpEF2+fqj+RX4tm+o/i6J97uk3ex7o2lTiFj5QQhH8mT80aeAldN9migwDAd8P1DwEGI9T7F/T3
NVXSBLBCxYSaYnTlqqzZcwfipwvSRd/nfCOnHDZngt0kXWSuNnnFmaNMB1MpZGrSkHx90RpFJWqg
6lpc39vHtbZ/ZwEnBXcPOTAE3fS7qSaNW4cHU6OcYFyhnx/gYgt5DPj9E9E29JxmXm6F3JdhlMdp
tBxMlX29BdFitkF2T4o2Xyg5lRKassxDEynToiV7B5Mt2kgNSiKmzwmRKF571pV5IZSMol3ucdWs
FgRn2p81lCiCpg89uk4qU18VVy0Ey0M4SRMTCuLR9iEIWdTFHh8LYnjaqHq5xZxcEhw1Y8JZM3mi
ScV58bOagKo73ijdKM3hVo1yq95VRrIWJqAPyRJk3Rsb3eJZ0ywNORqBKouEe3AiLtnc0ud4XR0d
pPX9x/3qjIg4JW8VpPxUTCimAzV9WyjSQ6zGgtawCajhXSeRimf5Bvb4FiYL0joOMd5kpj4gQ+O3
q/zO7zgiY60RnWWqav0o7d2NAm73AzvGpHchklH2vpCm1UmbSlNlqhkMAgb9UlggvpO+VwDERqNY
Hi96BkL6b3SjE1vnGZBsbKEY7gAAAoLvaXKqXLmmtZD+A9nLeB9Zi2CGbxbCcTh9AvnoO6u4GlTI
e1OObt6QryxqnflnTETWfuHeVxGPwnhxD3j7RswvDWkhH1MHLhsFqPDnaL4dfSEvN8LcI4Sj9iHu
qDOOPki6dQHFqrFCwU1n1ABt2EVsHswvfy5WA21R4FBD5djfcku2fweOrHk+Aa1Z0Zgom/L5FpDp
sO7/4QISTTh3Otbffved8S5wlvDbk83K+gO3sZ6bbzGRJVNdppg5z8kJBiNh/tIM+WbmV4X29MYq
3mt9z2P2ImHDoRFLxkuuxozpM4RLZJaix52hcX0eiQg6NtcDSCKQBM8I4CHr4oI0H/ItGupjZ98p
BV0BDjym7adz34grQPeRxo5AEX8euapTMm/7EaOgdduPvHZXTfCkzCr3cH4xPq1SX8OFASe+HloA
UK5iSQ5jZDIlaiDgV3H+2cM/3kUHEWKYW/LsdkGoqd84dmmonZZr1SewD55/ZFYGoZ8enx7vYLcY
4BVE5cydwXsiewVWbZxJ6SpJxsusGSfxwcvx2WbLag2BalQc5yWllU/KDSXmmrBqzfTg3hHGbWWv
N+1ZLHDjFSb71UFyB2+bNKFOZkcxse6h2xjuW+IqCELINmViM8jcUJu/XKBOdBNzECGfVKsSh+Xo
1EyV42emvzCiZjEJdKgWnysEtowW0LcoNcWWsFOnuteEokeWqa889XbkHqjkWbSij5d9QfeQajC9
oaQHcjdyn0HNlcUvqaYnAjEuFs8FcDVxedKSE9b5nV6plebI5sEO3gV7AT+MXyIRV8GgMKPxQ0At
MrPlC2Q1QsTd2/ftN6FVZBHSuJUtUWQK9VVnVXNiRdFz9ZY6/q52gW19EGMNf5o15oK5usomKJff
CD9rlzkti0YuqcRdqJ6I6WSUJVTq4ShcWpzILHoinW3AVvIiMwAmoQ0+jMeAG6bKeJSSRJKTXZvG
PeIizaka5+sM4+LHg2RE1Y9hicHfRez1OQHf8dGTlIIjLqoF+FwCye5x2OPnnaXoBCyQohdSYeBH
YdthmPIqHdIXCxFghISlDWFGgWbixxy/eSC/PODRQ1qDtZDZ1ak3/D6x65jNkxPTxF3q3kD+gZD/
L52vvceq2yk7EmRcYU+AA2LWNVO2UA9LJ3gDP3YyxpZVmixZNnJcotlsdIjoFyfkTAX3peQ8JzfC
WBIRmaEuWekPdoPB0SlOCVKJ6VsX2vlJjwVp3GmED93hUl42cWd3AfEwWyoDhznyB1ixV4Pn2/zV
4/uKgNHDrpjcNav+mn00R3wjEV6qVjFvc96oAiSFaWvZQ4rC1XJOqIRjT1vcAm1fsZ9gwXVUPjB6
06eHSMs53VoiqAN8B6+F4jDcu5wtfNngtmO9dzSNM20KQ7fV53Kk8QIDTc8rqxJh2/0tW5vmPNfl
lpslof/r7oFg3AMQVN4xgMkPzZPig8aeMmPx/QVQR2FzuVFSfepPMjau4enrtN79zPrb335YG1U+
1DePixyxaxgNUZHgOY2Fhtohf8PprCHpzzeyZ1KIrZcPzzBtgy8tqSaLcC/U96AMdwLvGcNR5AIg
o5SKCCEfzIunqUxVjA585IxtXe4nqF2fUbcpTjen772Rwjjvmn519K+oOkJcCnt6cBk7qPrj4LmH
d9kkfA8K7WB2D4NzXbHe29+O4KyvmJJPJWNxg4g2j29+8fIY/qy3/zKJYqwKRye70BAAPHIDOhY/
Tvq0dNl9ShZtNqv6gjvlX/UwuqWfI4xl0b9iCs1tCbgAZ+O/pn7bzLHDEIBAyJRH/D+g58GnnE29
FudmWS+0k5iWcRg4KcJLPvkNBYh4Eydgl7ADtNk7FA2Q1NNsvqWBEauljse6sZx7nUjvBHMaRjx3
o/guWwPMlH1Uy8y1RAgQmMPE4N1x3OJV2PPofYglWfBa1DuV+seQIkB4CeEgvM1zGp5uos5NlU1x
3wajM/xGtn1uSCrDoLmE+Q7z9WOBOBsLNFJ+0hD8wV5a0KYIGMaaBbeVGHTS5EJlkUTMatQ+jFPZ
4nfMU2YUm9zlKwdYfRFHBbVH3sGCsZw29vqqRZ9W2DdRlK9ekKH6uU+CElMtVhKTEOQRR038H0ln
tqQqtq3hJyICAQVupQdBsDdvCHtREUVU5Onrm6suzo6za9daaSrOOcbfkkYeksjGNMaTHpcjeQUE
+4Zn7azbseGZu/lgWb23XeNSg/JmgE1OKYuRYF9p1EAFnAxqnx2fOAdQ6F27eaWAvOy0H+5bjmhW
aIp4XoDyxVSoGkwb6shjeb/a81uiZh2LbAUbDemZ42/yeakiSRNsk4Axg84cR/6nDo+gFC4e5GkZ
EJWWk0Fh/DsySXOWbZIuv1vA50gMZ/IIO1DG+XwjdOBLxgpiV47mu2fOTiCEkIX2leDeExeeq9VX
66wCZ+Qou8l5Akt4sB+3807DzQ7VfUb+QzMsbhKi5ZeopYWTwmKbpuWejjVsL+e/SyxXIRjLC4KD
sRV0V/IN9sgnwkna0o8/v3RVZ5MwqPyLdWSOKkZn6nK+RM80x/vmvsCQ8HO7Ixt6gZUPruaE2VeC
RVAh0cFsMETo4XU9YKZgAvWbBbGcj6QlYK1AEGoh4RbULWql5edQTX9beUviEK+7PtwycTn/RJ8i
HOUfPQsROixLEfrxwfYecm3iEYjhg16YlhAZd6tBduFWvfh8uoABJ6vOgE/1RQmuUjKiyTuOFiJ7
lBXPDgpQfgLQs4D+mdJYpFxtfCdxmvLTUbknDyBUYzTcjr74TPRQA8XEKMCTcSVu7j1+4bHEHojs
kSvg4iHD0t8OGmL4C1B6VAJTmK52LO4xQA+kukgImXCdp8Ml535cFNGX+WmqCdODJkpr39aH6Fwl
ObmIQ4sxt3uEfcutKd1saqvJvsEZ9eoFOgeRvDElyMT9UO5K0jDXtIsXRvQAu0UKNAOjdEHqDr3Y
IhIT5AF4R/I6nsE1UTF3qTlDW/0ZWIMlDpOrpbZiAuGdHbiwGDakCdFBo2r0RTYBzKv4LQaG7ct/
6bj70PJqQNJ84IszQQ78jFUeI8Z5snwzpeh2j/gH3YI6Qq3MOEDkBe8PIcGQd/pamqkzhMDXI7c8
mpQeAL5if87CAyO0Upz8V1FYcaYRC4lIF3S7R9DaOdkkH2oUPAyQLFkYBmak8RAuJLiC8oFoH5pB
rK0fvBEPYeyrMnV021/2g7AdFYyrOdsZNR7pE3nqM+lYS1eX9DqcdlZvwcnROZxBHkL8Oq7xANv6
01KJ9BwZPnUByx4w8jiK6NPbdWSi5X/mWF9pIf5PnJao3pH09s/0Qg/5XTCb7zQeEqQ5bFXY2VCP
RB9kytunQ3At8uZe0MPEj/9JXuILi8/e0/mQQZczy0NI+kd++wSPDd9WFMX777AF9sNCNIMVRU/D
+cX3DvFKh2JDQahXLXnGhOTqDIgOPjkXJBJjGa5Cl/GQUBgkiQEui+kApB098AyN/RYZhEX0Zfwb
K9Pv7gw6RoTspvkDy1y+YBq7v2KF5aDsETlKvITA9AJyAYdXlta1EnysRIlyZqLGwetEXTKOCJaw
mGAHomqukBc/jIY1y+SFDSmBFwDJxHoDmsR5ub7GYO8EcvF0oM94OGxvyekvXw8CqoAZc2bEWIa9
8AdXRhRhOUvCW9gwn4s4OIHK5oRVMsAFyHMfDIj8yyNNGsa30Q8eK1L3LeQWNwhiLbrXyNuZq1vg
Fh8tHAtGUC+VoJcx3JWrr9sPS6JyEkyZ2NEo++N3qrxr+IqlpIg93WI5KWJhRGbOg0zm4CAkEfHG
eyUizhpRTI//T18ifIgRpfMIPp2+PHSv9Db2rBIkSwScX7ZMiAB3n7tfHDpwAKJg+XGkf7iXA9TI
D1TYAoSaPkHaESs4H+vOt5Gh3Sotg+6jr4WPGjQVdumJkxSbn9gmmx82PedO4F7ng9Kf0QtmTJCs
Y6MfA8YSVINxiUK5/7t6qBC79YaftJkhQwbpnmHJKSZN+vvrLyVHSA+13RdKFVN/yN7FyvwiCW95
X8qESG+NwJzcxvpSRvhvWheEojzmEeWGBK+HKkKXJ+5b7Sp00Zex2nNYkhmzfmt5ClpA5PEVL3nr
fsKaYdYDQ+WsOQNkAAzcWHgS8g5IxyKy9l/PXs12OmDv1MlNo70YMENZP2Nzqy9Pf82yZkC3YdkY
ZE7G6AkSXI8rEAAT6BR+ZMx0eOhmmJT01R+6YMJLIpAyI6QHFSldHVwj+fBNaM/5jC7B21E4k7vd
FwkIslMC5rBfWO0OETD64Ndfxz64pJGv9a8YudlSEwSX6KU8IZjsb6uMwl3E4velxBoLrgomwHsG
m4v/fPgC/Gn994H3qsyKv09kEmfgv+01Zcn2iwRRR047oS7PIdrb4WteE0gTfBcl0rDk2h+aHIS0
b3A0i7eY9tFrWAh3cxfxttOQmICdQ9XymfSXalRP39kjfS3uZOP30VyLPLNER3S9eXaO6Bw2Fq+s
D2xep3cKpqvW7y+RVxoAMz0/XzxxQ9/36gibayEc+MIKQFOagxD2yxTJf4JSZgDI4MfLl1fFRchW
nTBzv2NA07WW1mRRfobIYQktcIUtgAhkwNLij1fbkOF9E+VUD5x3ENcY/rd84g1eocUzeQT6+B6Q
I4dEP8zXHVCvSAcA938FKt4mYdtgpoAuIyoJI8G4wJ7FWUjc73Sge4A56O7Ygr5vGEHQQICIB5+B
IOuvK2P5yC43h0BMJvPGkpE3xdp8wCm6ryYowe2K2Ftamri7+UZ9bRVZjvvHJSSzpEOc44CBwGYn
N9F2j0GvDj1uHIgLCsNJrKGh6gS4z4WBQA/iGXn6Xtvc3LMNtHT9e4x15vWoGu7JXCLL3FdJF0Y/
hipF+CxfM0jp0/qd0ks9FUYiik/HlwD70XjxJy1ziopWuP9OXo7KYgQmXGNt+iMm5xPpCZlmEbVD
4XMjOwp8ModTC3grolXOuyqsgPKJyr7yDP7QEFJSAy7DY3fGMjXSyEcDvErNn23geUP7Ne5P+C4C
QYJ84Z2nTo/knfkrZiUByv4SuD98qP5sxaBu0+LM1jalmgGjSD1DD+22W0Al3hkYhOy8APKicOUL
qvRkC1E2vzk9XBQhM+SQPlS/PeopzF0TfMbfSUcA0Iz3G2pkJzu/DrZDd4ii5QuKh0BgqFcPDuEW
XUckH4s88XJ1B6P7bLvlO26nwi7gkiWQfSLIE0JezG0rbhrZ5ij16WLDm2iZ0WveizQKE58LejG6
XR9yP+6NydZSdw2a8VcMd2GjfyFQikfXwSlCV/aNBDEmH0IvN/gzHPAeOrOEastIjESJ5Ywh67Yi
UtGGCicW2AFhmn88KcA5O7j7KuJynNlvh8eFwAGU5ADyXNaMRursejwdLydHYt46yhOGyD6Qv279
QIdA9G40/zkswbhkriH2Ga7ctTD6cyWRI3gKAcaBsG9Clid8+ajL3CuCZR84utteSV9WJ2f3NQeb
nxME6jah7jFcW8Sbw4jtkMBftvL6+vVBV3tpx3+SPmgLyqj6U22eaLywZK/cIbZww4a/+eDwi79z
ngMQvOeAeyks4O/lbZFVcxNadMzX+iTOpnYr/ut52N+KdoArI9KcUpUS9SFbNGjDVNAWoCD4VRrg
YBPrCOExCiKrc0xXZ3OjTbJbVYtzINwzlHqRp6jSOflcDpxm1Y2/mYhy/WH8zh0qLezFzftBrOu2
EiuMU1cyxNR/Tng+rpmQbV+hlJXsiXxlOvCw8sWK83WEilGzmnFLmOlW0/Cx+xcefZmppcsEgcZF
ap5dsJkSZmRZZXoz3EKpIPbmzaFkxEUr89y8iNtSXeG0URBayRZAzoBUAp1smNPVATSaUrbrKYc3
EnaYICwsL9LZhuzaRPW4H+Tq5CFxyQwWFfjAmKRI0vBbj5tx3tIfxW5gfd2CmwJFcEXkup37E3B8
fI5TckYDDR9iQPaYexh/CQbg8drU+9z7Ha+JRoWLBbIeaPZ5UUBwABpIwsvovecIrKOHr+z7E0NU
BQJEfSLwJqacEeIk53nIgyKGEeArX8PJlLASyjoPXjHFtH4HZcbjJpi3KWB9cl4McFx6lKj1w9NM
zQb2/9i4nIoOKI2d2iFygUjUcyKU0Cy1lFADT6FNYIzzADIEVjFnWnrGzVZLwcjcG1QRvy/ok5Xv
X7oDC+up3lonKpzYLDBhSGJ6tzFrwvkiV1O8AS0AfI+7EQUXDHGuBpxsJkyUM22qxsbsRNRimyl7
HS09fb4AatjY/R4KZjOkv3n8S9X4m4J1QFk/nHPysi/LfgLbpzsv+5yQaXEdergUHs76yUkat4Q8
LCu8qGt1XfQ91Al9is85/kXT6VNkfnBUEAtK2y77s8DDf1PZfo0Qh/2vCqNHza6XpwzZrMvZC3qs
u/2k5p5k53W32MiOcka5JWg7Xyt4SoupjcfTreKbrWyeoYmhFpCX8Cfm/Qy6JLr1gH66jAoxxCqs
EN+ImFxfsLgAQGDCHmNwYCw40MnhqUGUFTvZ1VuCefig9ckvZfIWCqm7wy4P7GfDM1+O7xWo4EGo
CoF3GO9gY7w84Lvj9rFwMEXq7pjsjiOt9i7rLT+mXV6dPpke6MCwSgLqeiX4OOMoUnwQCtNlgrpm
ZfiO+VL9EozjNWJRMSYoMFj0zi/BjuSU586YaTN6bRsWpy7W78nFsPL3sMIeyK28aKn3S3qApOrN
vqOZRNQeGyMsfXg7AcXIEjJS9lkmt/jsVlgjkP4EZL2jThoXCSMf1/spUY5PPJm0SzpoyfAb3IMv
wNLqdWcEJJzBGcw+oQIiCMnG9+N+BEolA58XDLNObj/ANnG9qqcSz6mQHay4pgeTk70LTx5Lf0zp
b5BvbhmR5aKQ9+iQ3hKbAl3YXDA5JMAjOYRUdiMP5DQ0Ua3Rv9FffMfmgOgNURr3C36wp7FacXq3
RL4RczJXXlbC4/gCb1tDEXAUL+nEZih3IJGJVj4v71v+T3z6ZCc9uU7DzusmWDnmnN/C1Fj8qVvR
DbzljNMuURGT9XW2mdiIn6pnjxF4vv86hxUvlGQXDyeocx4zwSHp7MTg+KSf5fCyDE8V5Zra1Rvg
Jtpew9u4iUrcSFpqaFClZ7vPH4/75BoAxqLct4y3/T2YpigQZVmnIPmz5aN+Hvg2xL1EhlpkrHXg
HZciCurjM5xo6cslytpngLK1ESsP1Hx09za0sdgbJLM0ACicX3MTiQ4Of7QsKdswmhriKJUIXudq
UAY5JDFgDjAtMjjvIVVMlAei9L8R6ThgAOJ3laz//0XiR2CFdOyfCHKiU08EYpco5Pg9I7JEAAOd
mgBZPrJqP3CXpfc8UA+aGiymgmakptViunq0I0yq13m3fMUKIwl7Lx7LiordloocUELkJPCD4htf
gHpVPnJx2oySH7/ttRbCw7c9hHJ2ToRBgPRg6PJMWppNawAm36Jfmp+Tc8n5rsZNWGkOmBWzqwel
xrTTokFzc1vF5sk10GePeoC+0uwxZRExbXGzzW82FZopE32C6DR9uGMkE0iWWUe8cqSNGRqcNuKb
O4BV94qAEswg6HMaM/wRP2QEAM9QCeF7lJLZtCTSNERAl+gkhVZsbr3JZfkmfwh8jSf7BJqxgAXw
2FjQVi3Iv3VL+z3DVaNu5Bn5BSK7PigN705q/RSveVAyuj7jfP1Z3lSsrFvyibG+nqGVX/BREPxD
eEu8B2OWIgVlOhKav/rfI6V8SdRoAzUqiKg5lBQYFRy4AQPhklSM7fnjIgbRKAWsI6oL+OM82HQe
UeyLq3ukU4jDX20Sn/UUDHXEuslcz2/K12n1rdkRhjqpHqVzL51TjTgs/DKXr5WU71XHvK/6Bi/w
wN/LTYl1mkpeYXTmH6q5zSd++uOfN0vpxyJr6xMMgKmSgqxycFg1SfuSvZH+SgxWZK9MkR0y7hB6
6hJKR/p4af+w/oioF2S6YxORgOpBZgcVpxwvFZXf2HTy9DTvO9+USX982zROTtjuzX9NN5qAFVLC
qDCxWvWAS6IlFWHy9CGbheDtaq9Reoz74DUMKbDcRGveMq6lEAXhcEA+DW9W3HxwEfwEZgw0Ps0t
EWXT2r3ZDyFRh4NaC3u7y+jnoQDcaghtDEdq0Jle/pR/gfOl4hgihgyRnn+fm+mL9q5v1p/q41oZ
div5WEz+Sb/ZfUkyA7GjkV74zdcydwSpg5/VAMfAi/MvFMGc/TRPGLBysrmtFiKPEr21vmg21481
IHhv1+FWnBnEQJt413izXCnMI9rdDlSDIjnkUptTxYYQ7slnx8MF8M+dCrF68k+/EVEOvyp8QVlv
u74I19fXlI+dphBltBxMS4ZbW12AIaJzNW2iQ/t7csv/ntGXYohqLNn6Xp39QIrtYvEOAUZx/usz
QhKuJOlRBBO2Y8NBYDewLmT3dtP+XooEm7rm3KJkmCkHA+lwDkT7Sj9Ild82PLUtzYhe4wHl5fD6
LSSUZiokjYC76sUWHxwx9wYnC6dvJEVFPeTFcbqZKf/kfbFIPUFraIg8B5hiGIEYS4cI+5RGt7jc
3r29hqKRofbigPgyTZg2FPsXAqCzB5yJcNmszEgaczZNik9uMVkK5v6sYXrSU2okiI5Qwybh+viB
Z1FJMj/DxWFGbr+og7upsNUMMCU8Rrj9eIIQPWWGwESz95aPhHdXwuaz5d3PE0nMVpKLixEwk0Qp
+Bn4GGlf4G/riN0izl8m9VzmLIXdxw2EchTNHCAxAjzeB5BzfFi5I9mv6QvqbVutq0DnJCqmUJtO
CfHIWyz/9da8qTMDm5gWqYf5yUIa7kKewO68YZ4Qec1JHUrByIlBGZ6X0pxFV96VTEhHIfq9+ZeM
ug3GJmbv6XtcCo0/xZu8+hMdNKqjezsT9M8ZMJpZKfbuucomhAGG+BTuQCSQiDXiOzcKPumgwvJ8
dVjin2Rhcdz2J/L0E1IHNapmgm+5YS1ryAdgCWgMnJXqon9U0ARD0nPsc91wP3GQrdBUIXm8HOUx
lI22u45gcpbKuqk4e67zJ7bSAQFcuYA5A+FS4MuBk4/OQU4eZYJS/ER07JlDwCtYKNFgFGzZ+d5M
Lu7D/R3kubEBGrNyvx8/fF2HaW3KIbN0s0TRzNmpozgnt33KFVBPlNGD/hfJ1hJk1iSLNIuvC63+
cW4+/A0OjS9yS/vnSaM8CenF6iMV6Yf9EF3m7MR8801I8AtFDjnZHNxnNcWuOBLr488UXPQIdtz8
g0MGa6GRgbBhog7+bi5K1NEZ1dHPgaboWDohiGu+Ruh1wy+HtNdEXaIQgvoJB1Mpvs6oFiLa7NQn
pki8F7Sz0PlwDYqgSKW4Ap0G3nNYlObt3f+tu0TVAaOBPO6V3U3KlZwWscaZt1T2HQwR8MVvPRD3
wwn5EBP+INCd3cC+RyL/kstJ5+gQOAyjuOn8GCW+h9/AUhAO+lzepNNS8BIwhGV3Yjlu6WX1xoJJ
pB63E5ko4AkchnTda0zPzIVIxbjAdx+G+Q3j1krNUgNtbWAEHeilNVigx7FMqxhiMJ4wbZeQFK0H
x9tmqKISsi2gxYiTvKQV+Qj49ux8xM01nKncOkETFXDdRPaNWpU+PBtA5YdFh1qEG74ZmaIPbBY7
aTcgH5QfQEApkkZFxFTjCzGnHdEqWbcjQr4lYO9JtYS42l5H7tUUzxSptRoCkcts4AmsSXiidTZF
f/DD6s8AAHtPuZd7EmHI2McUQpoVAgdVq7+joAkBSjGkhF0CzhndU919TIU2r2EZOZFmWgdm9CVc
WUARJ+fqkcg7w5+HSkMONBqCR30lMFtah8GvzHnu14yTThVP2HjW92XHbFNXYsEF7WAu4ipn07hJ
Vvm2pQlIOXhp+IkQe2PYqUfkzSt8U0j2cp9EcGMW5DbaA+ar4jtyX+bcmUgp8fFOi7ma5HsUhUDG
FqINioq0YSDtPiy0p7/7xz1RwkKPkCaQlCuo9WfUugRPj3mrCZzwCSvmjxrTFjksRkFwJ9niqciD
90GCm+cwUGZoupDakCgnMB0zKahwEvtTvdRR+b1slH3iJBT5dx5r03msko2ch7RQBh3OzrNbR00I
n5OewgrQxHSaEOXwgc46gt741gxZZy6RGfZxM9fW6LfTekJbZyGygOAAHyG6BV3hpCWilbUWMSDF
Ha4adcsHZCq3LcpthScGgUMfm6iUyI2tiW5eledzzm9+nhqIl6zPP93dFwMsRkEJ2M0a8BVD68aX
M70lyBHgum82VImSNj10aw/ALRb+jw118kvrLY1UTNYjUQEx8FvGmaHHIA7mHL4nZCOTqE0sNYLj
mag9giT3IShxUCCR5f9R0fK2PvNasGvCYkSgyvqxNRlW7z6SQ1scuZawnLEa8oUGjvzaygyOpwVo
FaPruCWGjbCeRZHk3iPFW3NoIxIcltXqimmMc3trwBWnb34z1sOtSMFtJ/lIm6l/Qptk8/4fLoiZ
/feOxIoTqREs/Te6aBCLWjRipozvsDaYHhKJC4LMk4+QK8dkRLCYSovmgYLFQiH5XfFxYuXzThb9
M8M1WItfoouqHY6Nt+3dQcI4vEkVhfp12+HdnhHslH5CFm6w538J1qhS6OuMoD3YD748uphNrddK
yjiTaTSQkD4IW8WmT3MKFBMtHVxwOSrOLgM1QuETNgsMRzxtdpXxGselY4TqiEDeqJ0RNQf+pd+c
31tEQwxq57mDuTvF2ppHIrebSAmE80R0270ZpNzl22BBukruw3+iQ0FZdEZhctkgy1KBQ1K2hi7b
aXtj/1vXXCvMUuvvWplWq9caOTlC48FIaZOHb+xBoENZtUyUNGSncmUKxxdKSJmTp7S2vKkwM/TM
liHcE6eCNuX31K0Xlv9/UHkd5SMRFTAa7Aeomrl+aye3kbL3k/dajYl/sM/E+migoyDk4ycElj75
/8m+Ygbt0DR1Hm/R5Sjm1e8IaQIIcyZwhh9BRHzw9Fl0s4q/x7B/487LR7z83EVb+gAFanyCt8I6
Ql7dnxyQ6bPBdQAMPDVrxLvosdnwPNb/Ny4Jvtiarf+hRJ3pNVubUPmoNDvgTBjelx8LtoXSDlJJ
GJVU8RJEYYL4lnHRyOwZ3F5VrBOAUuHxJtXf0kDBHHn8ZTMesWIhZiYvAPFavQD0M2N+MdY4tMEC
mvrZRdoPHws9K0aXBcYRjlSr8x9jqABh14T94pI/25ot8xR4j6gPeEJlJmGZF4cPBEaq9HTxiAwC
5GBjPuiSvG1GY59saE9fCoAZx3Uoe0A1bMHN8uyeV1Aadi2Ba/CvRG9GCpL+A54tpwdsjqM96O/a
FYJ6TvTSg9liN5u0k86Td8UMDA81z3U04GWJWEURxSxwL+CXJ6zuzfkISX5Lle4KmQNNIMVGf9rX
IzySArtALBRKTSYC1jt2TCK0yAjp44HGXlkeKRlgcEvVKbEmP4AFbCkAoSz5CtIRzTqF4Ljvnpur
Ngvwd80pJ0NiPqBTubpReVE3sReOCyYMNuMtQNUVPJnu6gl/hNcfUDhzW/IPNOoIlvxlAspCWMqd
RUDCw6mj7u3mILLkRnWkG5ALfbOMeY/vF8DkqMUQicH5GlYxhzq3YHGA93eftgRS0EQaxVWn2Y6P
xWu3nIuEH8zVSYkcCZLmxR30YgX7YzTk+BYAGVf53eILOb0jHdhJE075dslCjHIW2NAwRgj7GoR1
hlORk5xVGT5wlHlvRkK/8BveE75Ha3P1QmWQ0iTuYWr7l5RVegjKhwxa46uFEtnH8YCEnS5zWw9/
LnH3YNollIRx1OmgEy+9l7Q8ggPkyuV3qGN2gVxDPwbw9S/5piMsAEatyCR4Zr6sjjZcd9bbBEXm
mZKHAeCWSi4l0ixGp/OwtHADD+fJh2v5sdzB5h8GkTwSEY9cuhzVr2D0tHGNfByhSd2aa7xcG8fs
D3WYX9l77cw/lKc5s+WH/GFWe77YRKev3lzUyqzHqcB6wp0Hwm5MwQAcNCyJmgq2oxvXyM6oGUTZ
PG/4zZG0SqrbWuu7NSe3Ge4b92FpFzNAdmgrkVZyWWA95rPrHWlSFaEfuOpoP3EJ+0zLPbhNkiMV
yacnoqOfANmKXY4BhRFitKGUIaQRlSxoXNB9Uon52L2Hc0CfB8K75gg7wAKJmKtvjf6H8TZXmib6
hx9OX3UtN0OwbE5JiRQp4CPWRWqacLRXtH6LCNujyHfuw2ChYGay5ORWScUTLU9S9jlysCImRE4y
n4NJ0crgCYzjCpnGE0CLssggtdPWKfbXPUVXTkFPkuSePeAN3przUU3kPfO3t6NFgfaXvke4y08U
213J7ahdmeSmewBL4j2sDxpa5NnIpKApWDQwF2UoGtKnfxnBt4vgMHhaDIgD9l/8STilqV3AkzOW
J2w708ec7FOh6EcB83Hufh9WFmc0nyOkDjYftgolAmMYI9V1nit4haAeHi9ksuGARe8rI9omR5hA
X2wxTjEjSodzmeI8a3rGLosAJuuSilkBh6vbUM7RDyDs+FuxlM5xbvI5gBOwkgKfY6J4c6hSQyuT
3F9w3avZj2eqGmPjDn47iX5sUYFV2PgoZ99sIQpUZLoQyVg7E5AgkQNNaM1aOFYhR0AL+Tygyb0j
H4XoCgIAQIr0i2QEQIWVz7oEegm0qrLJP92T8rvrePQR4YGYzN5hfiNPBeO1Azp42/xWm+PA0RIe
Y9RKj2tw33yOG1Tf1NEhUbeFJwce871+Y+EExfDSiZMyw7oGHbrI5EjwuCGGQwiDb1pzL+izJpcJ
nUXWaUnGIk1P7+EUO2DA4h6IoNgyfa4vzpuEC0SXBg/+wNFHm1NKAnb4mBjgYjcLDpEyOGzDA7AU
CUUqyf0UXVSOP+2cemGG/HhUBwQeYOj6RJ/hRMiTpMyk6x5aIzRT+lRwav+GYQi2j/ka0NoeeF8n
ei4uM/KzL8LAwl9NnJazAA4iYQBPFlVkqBaWZ1/EErdDgiHqofOekSbzT1VYEvf4Gf2sPXkZUKYk
IO/7ZH4oFoZ0ezrAdimTb052QPBy9nwaHlYRT+qRtqSFBM/9jnDVc5IgAJVBiYjES4TMruXLJ/Fn
CFIkIoe7ieGXK+u5EXUfInKTyicU+gTIBAAU1vkDV4X4KCTpzGIXgfK+zcgeQMX8JcOEveycgnFs
CEpcGZimEQOgTJSPem1LN9Flk9OIKtbGN7wgIcoUTmBha9xeyi8H4WMLA7DzhUHVV0RByd51+/PN
lPY+rz/tjek1SI4NfcCCf/kNF6xtXH9wNihFrAXcz5E4st6qIdnki1o098zxakWyBT/UWkX3XbsG
evgOreglbLrKK/KznDmdb+CD+M23n1lolnxJA8eCyc5M6vYqX+3BPkZ2JCf+8PuvipkHBFvmzSfZ
IC752KhoGw4kUalZ3OMTOSiyXfDGc9v7/hkJM2MKpy/n3VBYU/o84E+AksDw+ZqQMY4fngT5i1dF
xxf9wUR6ARyRUcTLuYUV73c3/J49/QjiqVoNeFZJn/AAOTL1pcFLXDW87AfWDge9gPAJX/zPolvg
rM20JQpddqiX/UyBrUKFXIklDmTZB9C8zCVk2UvYz03Jjyc/R6QwvSPNH7z4bhUY9Xmkot8/7ztf
UFI1uun+HErsfygR7ztEVPJNuDnu2Gx/wxNKKw4nfz8gs6lbd8RtIGEVyleT2CRgf6pvAYq3lSvn
oOyqh0fta2/wTdkF3jIjfhPgzr2AHoLvMljw5rtA1PVJMXPF5uYBykPt0eYT/AQDdkULgrkfVIGw
xKRNEQKkZHASiE5R3ppq1BcuBtOmK4YsZFT63uohapxRHMFvtmQtvEWfl6vsRfwno/gHSVRlnbhV
EGWicJkBvEvrOuYDaDmIc+e+g7shOu03JSaN+sAEVTmTLhxO3rpQBF0RIFQ3hkzwGBCGFdn7bDxz
MsNoPo+froEUb31aY+WYm4cLYzxTI5uci8z5HNWG3RFWBVQzk3kg7iHuFnZW0geqVCFgUxwYhEic
MG98Ft9RPXmPjWULV1i4tTbsGQQt0F0d4Xjaf4PP3yUCFe8jwO15d24r4VoRG4bQGyZLdISkASDS
+xAvJmU3UrVczO3QWvn4sUAobzWhSDthq+aelANBNpuZ5OUNybKR9vHkwmn+MDmRdQOyzvuda94N
P5mvIFLto3AFVX9vaWtFDdqnipkHGKD26WqfIbOCvHrQ6fhOdcgR/IxzAitB5LGi/Aio5xPFN38e
aiwlmeVbWLOCPpHZcgFiAHtuPxHgkmXcHk1Pc+uE4LW4n3FD8tbxiXhozIHwLj6F07RcIFeoUUWE
FWwUiS/PJXHc3mU4xF6OLQQctCKKBc0p/7SiXhhV+ZOC9w+819MlKgLAIqt40y6TYvYma5QwkSNS
4seEFgqu85jLWfy76KCpv0JHXnLz9TDGfMEZ4t/sPcrHP/g63H7c9ksOFSA/YVWHY5wTHsZY+Nur
mdAoTN8IBXmcDKsI2CNRqthoUTUu/tU5+e7wWtDSQc+Kj6VQmZZ968OoEl0Wb1d3EJsqkki4lD9U
YLIk3LdkXTJjIdUJuwglDyIX0JllNUev+h1Y/WINH5unZQxRjx3FwBCOBQ/+9heT0CtjtMV64oCF
KKGOvRIqSmTQQmfm9qlvt9CN3C8MVg/bOGiNW3ZztbSek3r2FxtQZS/x5TUykDyO/Wrz4gFwqV9n
gs1aZnnyJiH08iHpiLQbDAcUKLW4t5I30jq3QMRJF8LslT3DD9ARTn8uTO6QE3R9bessFiugP+6Q
J3GtRIIh03nZPZrk7sN6rApUhf3OJ9uYMjJitfwHbutudiaJyOPPPWZaSFC08xy6/eGKX/BICDeh
WZ+VaPZYrTjBkJRZZFA0XE6eOuVVU3vlEo2TKQgH6b7wrn4zu+y7t3cFW0vw1StHXlnhfwFUgfEi
AmgPz5D1Em8GhCgKWmBz1JMq0FM9LTPapXwZCFrQdfL0RasS1BxZEx9wW/6Q1wCIxJrVjd7e1zux
ByaYg0IgYrJ5b9Petu+f0bbsdczpZJGhZOc9xNP+9Z7sRTRmvbCdo2kNuKb5Gy9jco6zOmgIEz4d
AJuQMe3xJtXjd4YEVW3YuYZVdiOPGeFJ3wfIBAU2gjYyNiAWmsDsSpZE1KCag8kpqTYGx+mVTmyo
VCoMbJ68KwlMKkkdJBj9nWFRV99Nu+9H/At8jgeD75ZHhZp33/Oznhn6JxLoJw8EbC0LFzinJHS+
oJFazxUKK+eKECthbu1jTmVua4bDFpqbdxNQYSSvmy04OP+NhexnLh4sFn2r9F5/6JKlZY/TnfOd
lAeHg2yhhzdk6eeonHVhPkZhMUfxNFVIJ2is/GOB2T0bu2o9Yhf4ixDFOqhxW/uPQLyAVZrk3itP
DE8AGEERlZOrP9jc8fNhZAOfRTrCGHRz+XyFo57wc+G54+xcsnJbY5KaZ5Drw8GBgChLmXWTGmqv
sd7Th4gzHEoLvJtwzykjQPp077G6ubqvLe/4jF/+T3T8VKTxQrHADCkWucxUKfeGkwNxGlcaLLHF
uDV8DYoK6cCyy/Ut+1BW3FbPJYXYa8IRydXvWUuisQ6DEfWvA6uH9eDfC6Xai1gIJDaoyiGPtHEP
SyoWau+x6OvW4yjIGvKeMJab6YZ9w25QqYPbvIU8kQxZDMXsUsuN4m+4SMHXc8p58wDCadzYM9Ph
V8CaLjzZJBBzcZKuHkkjgEVQXPbaFbUKlMrb5jrBe8tPYV1GjzS+ZCENbmqC+sMWDgHFJrwtzeBC
zyHFC041u2/0jD2HPxC5ADlECyJlaH1AKXylK6DKpRBPdMz9kmeFVli6xVRmmn6NRlyzfEqphD9/
2fhLPAHzxx+uH2SvPDR6JlqP3uJuJ8mKIZw72BDcqwUHWfk9DE34WWkdTHrUVlSOFN3gNaURnR//
ou+b9Ycr/0AIZkijTSzt+wiywP6/Qiw2eA0jVuYzsr4/aQqWGwmc+ZRg33k5GBu879D2WT9wIn4d
girftRgvx0yVVNoQMfXphme0qtS/lqHei58oAYHs3l6NcwJchnups04MVlBJYBmS88OuoNjqY0G8
VTWqyN4E/OWsKdBvyQ4Q9n0pAhlFbCCefu42cEYuS6KILuRYPRJlBeNpxtL8tcJESwaUBruYfMKG
RODaAWDuWO6RC3xx9do9Ha6hPPDFvo3LbAbGEwOjeGiT8lmt+gPdMXUkHHxLyqx0ZrJjgpdB08Bj
puf91dFhIchwH3FG033lwwC7VXhF7Mv4i+cSRQD/wxRYKv56akS49L4/Qgn7Rffysg+nP+BXnoRf
0g0fy/O4ROHKBUXzfHB2SXYl3rkFJiLIBbUrhkfbwIaLpgw6RZAelZUiCuOrfHK+IN08PCjBEO5g
yER4N+fCQ5+ELInsJTZR1MoWwyLlW0kOT2Xsc38wPR/50zGqHnZ7YDpaDjk6QCXMxOAPpDC+Foqw
pA9fk1bWH0GP/NSDGSvjHYvDnzkpHeD7w2dbHu40G4JKeUV2CgUbTAhKeo1ZVwCyLm6A3OR6UNZ8
freIcxmyxZjBA7BUWYzXcI4XA0JIIFdU3N/xFGrQ3oBSOFs2JLRZ98kX1B65DU1F/ewa4D3vjpcJ
atNynZrcVC1OERI6aA3/UTOFHB/xAGR4kxUorQoI7pdf88wrF/7W17+cPH7S2WnXxwblDJoEnREk
7CFoexwQaf1H0pktK4ouUfiJiFBEwVvmQRBHdN8Yjqg4oIioT99fVkefc6K7T1VthX/IXLkGWncX
hTWXu7MtPvi0WUwMlh2vO+5j2ErjMLy7d+rsy4yjAmEth+csd+to8jJ9Y9xZsv9u3vIUEIZG7b40
mDPjE3COJx8HWM3ijutae/JXHANKI9WCtW9x2vZFbIMtCFgBYVNEc85Q2qLLLAbXwNyAh7nV34P3
MuVklGKHWZStc5zXHu4u/9Krf041wZBtDAOLNmjAzQDOxBFFKhq99tmkRGaqPCsndy/NCAXG8vXi
19PPHAlOgr0coh8lqKlkB/BHWIM26G4I2QPpOjkWRwex3dWcwI0KoGuMIF2lJ26OdctPqANZixir
gnj3BtnRfEThfSoekQQbxbh79AkvgTAaEknK8/qaA944X74OsFsBAxIJlF1RCP3fGKLF2XJD/SEe
AbME8ETFwrunhdzg0Dss8IqSGhCTantPzhB/iEiT6kD/gkWdTcjXBSPdz1ADBOkwrwKigpsC4UWa
1rAJrmlut5dYNHD23Tf4Ef5wAjs7xua6vfgqhQxNDmJNTIBVeuXrxElyMy2sf5BWodp5MdB/AeX1
J8wDAfYU81g6UqYwzlIB3ilyrp6WFvvbyc33RYykhYnEUt1VFL8KGDTPzq5e9osuEyZaM8hA9peI
V7wTgaNA+lwhu75TnyJGhLeso7uAuleXu5MYIoQ+f9pUTKsMk6sJALOOrIGypgMkstciCc7sToWz
cYJqdgcFJ7zMp/pg/NZNSsA9ZnaYN7MSPAXinbrlusSyb7nyl/2OORHlD/5JOqw8xdmviNP7OIQJ
hvfh2jvavEVziYwZNOnMtb29TY4T5jP2ywly8O8zmDXD4+gNi+O9IWs96o57QAmfP0hQ/TmwgmSs
cwJvhCLChNpZZ2tpWv562RJFWEz91Vad68dqxa2eFQyPVuNdfYRKFJI2PvlwCLm2orN/A698uJAw
sMsxH4SrrTCpVgeKx//FzuWECiHRm4RrQvEA08o44LwTVbScrdTugOUP4iW4gojEWz+dCUuhMR19
xpNmjBhibDLQd7U1Wt7Yl4zO+IWSvSARgAO5q48+cdmiKv9A8brFs+yVXMS01AFeXSDibDsG8N8C
zM7pTiccA7CvXKJdWLmr3cdKSmsGKQx3aB0ddhZeg39oWJTULpjqk0j2zRl3nH/QOGk6AG+63ffP
MTd3Ahy4CUmxcJCyldHNx4qNM6zadHYlcCwSHR4N0XDYOzsf2N40b+1wSYifNM2Hh70tabPYr0xx
GVTWLulW0EmV9DxaU4UwQmA7Dya3/aRthbCEM4GwEuPI5gxzu7M7Y219iW+w6vsjYqGQ9YBeIEH8
upVd0+oJgwNyI9/LWvF79BjS0CvKxDIGjN85sO3AUgWdwB7GSO5Infu+Oj6KsWQyG1G52VC/iL9L
q4GUxDKo2LL6qa56wTvDtQeW+J4dxPVx2fPWMB0pbJiePC9WdQIhBtj+WLosKAXMYll42zdjm5+Z
1vYlUcK3J2cQUAGSk5vDgWlRDE4RCXkl5ziHBGpDn2Pwtx/A+2Sm6Y65o4gRoU9DuiyQH1mfirPl
7COSFqpM4RGdLTPhpNmwCk3gT077jvf451u2aEmXw/A04pyDDmaGcMjC9BZlWMCFENG45kG/E4Xp
6I/O9xW9sVVs2Y/pN9VhQ3QZK57NNdq9JVNzl7abrvro7iHFv8xMZcaw5jTliFg/zW2bH9JigcOY
9gs+gNz6exLS+CQ/k3t0y/PjHbMbwEYxzPFXnMg/a2lZWslC6VppF6VCDAtYhogeJEX2OmMP4C3z
NEwKK8NqR7z5ENLwHEGozTG/7GfJPiyCdPOZlPgx4ZHEP5eWA7MSIjOYspk+uKi2bWuwvyJOzTFT
OqGu3XdCFav2BGtnB8t0rzV9zrCoZLelwXgPDRwBf4drs8059+UDQligr4hKCNb0CNDGIRZscg4i
Mznch8hfzdQwxxQ7bG3VfTH/rpY/zwHur2B1LVGUwoxa0tBH340WvfFlx7LdwmThHVObQS9Uwb4o
ra1m0Ez782PY+JITXeaoOa5zHLAJ6/oXUIjDCSg8KjOe2XvM6Nk0svcMjl9koCKi7UaHYAsZvG8f
mLSmuMjTHWS4rTlyBR1FoxwSUr2tQp1zhIXoolJhy+9O82JdPSzJ2IKsirCY1EIQ/N8BNBLx/T07
hskvgY0DLoTtIegaWDkr83BLoLg4cuI8mFF/55VChgusOLg8bRu8CeUNn6oEeXEMoMfLnowCCok+
JBLAZIZK/8IV+kE//W7ESB6WZjcobSJGsOpllOyCPHzF7RtXSSIcVa89Mawe+VEwzx09YD/HK+fu
vJa5C2X6R2zJ8JQ2vCG8bHC9R9PwLwcUD0PGEXgsMbvQU+iUnobomjOHLi3A/GLwnZ6dH6JsPpHm
2T+iWP3HHBJWUMFOPHJxdCxl2Yqgyv9pWTXoIliGLkkQKF6dmOHTE+PmorJoFZs7D27yuWfNEVG0
7R6OYA86/5Pfm598vJzDfA4xjNnYFg4zQ1IC3S7ESh5nnCAMai7W5EeW7vSBg8GLeozHzEcaXfwP
UV0rfm4r40qIMYG1lMnR+uuF/SEpQN7Txs87rnkpcHH9VVRNNMw++FUv145XHhARbosAHOgjv2SZ
3AICF3lX9EcWEaUfQjuOMFGx19/+tu1hL36jOWey2OzetFw9h8DNg1gnU7PxWHGIT+t5Pn79H7Md
ikMAvhsW/ZhDesiXRt4c0fKYp3G9fsyJEiogEokakzikpDXSTQxjPKGVkwM3N+CnIoGDFQebj8zk
kHwniF236ZMGmvnEa0p62ZBAAmKFmyn+6vt/niAXa87Imf9K8AezPZCZ4+4zUIYAZFEngscEaI2Z
1tueE2A4BnB1CfbgLwp878uvv03bQFJjGj/IpTyINes/7B2YxkxeJKWdIrg0uJvWk0N0Gn/c99QI
Ww6p7Iz9dwdJHyfhk6/8c29YTSOEtRHHOjm/CxDVydf3ucBmUBPn5aDXde9JPX4hSAGoQNSBxtP/
WoyhoOzBjjN3LUwczl47EPL4K4Wph46IqJM5dg7+A6Tdey6M+BbkWNUj3cNf5Cc5tDxnHbvDcplH
6owkNoZVBGCN3ozsWuG88ec0EhiIY1GGsgsnRNFDrzzmH4DdBDnRqecbLuzOTuag9e6OE/Y2t+eq
t4Neb0EY8sXQq8uwDmh5vd4hELUbDuI2V/sNTPcILbty+MZLw+t5Iu+sIb70Rm2wyB8O5ovV4Spx
P+5qXWzObJY3/kfUxhLcTvzt0T9HJBpSCGNU6+KySmSKTsqosLnv45893+0ahxeFkMRgjIw5IdoM
Hat8TdJ2yAJkpxxU70fWnqMvjhBkvNP6tVX/mXuv2BOqd9v2p4WO2cc1A6EAN2hRyHU42GaMXyat
sDA5Xjm7Rljg0mNAqhZ+G+y4qDHnGBMFiJmNAyFBjqhCdWdPTQdt8jYQI56GXCnNx5WXeULeNw1c
6SXHs54rcB6snW6SDsofDiCosTTEMPyAuMNcHyn+GbsyY5WCbnFMSQu1dmRrhxvUZAOeMkY2z62c
YA3/zK/FTWHam4Fv0BblNkwvWE9tyIOu8Ojd1awL0jwtNq1kRObeifIIBTSjPpBEv2hblW5iytYf
MGupo2aTM3/4XvCnmXftXRQRJYwBLtkAjHoNq42VCQ+rjjA6u8UfGI6gOtljQzY4UnUiTLIr29f7
Mpi8sVawP5uQ/2sgjQ+exAl/w+/KPtMiQabruwokAS05lTB3WPPBqRe3Wuartm+UTLTo98BoO/yc
/B7cVSc/u1AQsTZ6fUPCDbRKTH5WP/tZ2F3VZZRyHbZB5kq3A9OCZoOL+k1MmU2NbxREPTmtaR81
ZsvpUCGh6gILgIN5f6O0t95kAzN24yyGv8sxsD2hGEEK/DGvf1iWUqH8kCdhlYk0bS2UjyMVJg47
7vHGwu+IefQTa4j+WCroBy0YPSAE67iHw3AFUgaLRCxJDiu3Xv6jeUN+mWAlYZGS5ZcQMbYw/CAY
MrmVvzDS4B2NBPbj5sch6GsCuSpOFpb09Q9HVhZFFSENvHsUR/bxYcKfUeCmU9GZLwrojnVAU81N
w0r72X+MVScdrtnjKB8yZAmIazFZa1wARGLAYMHIryaAryYduDfW05rLAcacc6PMEQ1Fn6SaURtY
YlrisTFrp/dNV5aZQ8gTFGXM2Ww5nVaIin+gy9zqAAGoqIibhIO6o50tGbn3/FXfOdPnkGLJSJr6
6iveOz/0BfF55eMG88Mc+99/9Fdcg4gFnD76yX6v/PNreUek9ppX+uQEXrm8vexnb3BmzEOAEHQT
zW4jCUOWtSTxuGmZZyQSNNZa0JFokyPHmQbD8xM8e06P/D7nAt3dWK5eNngaWSzMnlDP7nOW+WtU
jptB5/BIQQxxb38MSwzpAfJy5r/q4Jl8VZtLuIuJzUHbDii5v9MqaCNVOCKrYCYrgiCePKPhaiIc
kgJfKj2E1ieOm13viJ/7lbqCLTBgpsKlWU+4shzKMZd8epN26sZVDQGeuT4PmatD86tCInTxtqTS
7KyrXUEQER/Me1LT8ZIl9ovenc8J1GvuKGtuQQn7zhzdbdAW4hOATBdnzL+RQKAyprUstzCHGKiH
zN44/pm4Gn1rR94KCbaZ4B4Pl5Jicx1+K+t0dtVoAFBAEURhTTc1/Tm4JGiUrWV4TY/+taKVadmf
/Xu/xjkTWpqXs/CbSRvmkAOJ7q+0D3jCwqiaY65DYYjuwETLfiDukYSKLzcwvKcHWnVoOH8N3JWb
6A6RmiGgUnl1qtPxdeASe0FB2IxyV8Hv+zV64pEllC6hB4DM8L9UerROrYXqtqE5HMEmcS1VmQiD
gS9xyHBqvzW+b/qyj4UZ9rE+4wu7PWcXQ4kg8Kll87ViDrzGXC1w1hC/25wTgV8u0cQoSHC5o7rh
4XG3hJ9tsT4T4HAWzs9zIYjf6yBgMQUSNf15BLjDjJ1Yz/TjypchbfQ2GMmd1Zfsa1ubf38WRis6
L1yZvLhFa4Dd87SYt0K5znWsMIpNN20217RzIE3KJejdHgEowiAvZzoTBZK7njGWm8UWe7QYfxle
fN+eYCuV0LnaOzX0J0zPtYXc2YptiFyKrjaqHYpOa4fb3vy0e48ZzVL7Wh/PIN8QoVHYB07//TH5
5fTnkpDByvuvHSorB3DUujIwyJDV8KiTd5QC7nKcIu45+qwyGiR+vqr7eBXhjLZiZaVbFT/j/mis
R1Oy+cb58jVuDTrc70AygCSsRXgqmG6ZJDeg41oJce6EnhhXX/8RqHabE5w5FqYgjDtaZlZGg+v2
7h7DHgWebl7od+hLS4DMrpSj4t60PqMZI5jcfuI2UZtSQR1TcbyCceMSMTqG64z1YTujXGadQtMh
cgk5xzjHj48Yp4+r4c9Ciyvqv9fC9h2+Cb7d9zZEPKTC0JY6CM4HwgBZWYQlKEtETURJjuusjGme
dCo/igFW9pOS97BDbMC0nDMCHVgnwEYDFNjF+IlcIGLCAFfbIyEO0DHg+3/FRUqwo9PfiysBmAdN
HnOmhbpA14hu5+xhhh4RTgmEoP1jE/CE4HPSkwMU4yL1+HrIkt+CvwsmKWzEK9tXo50OKXVCXRa3
+KXWMBWf/856tA/2wykpr4dQWTtDyh3ky8muhirLbJkxgEssIUMB4EGeJ+aEfr0pcCSKWiP6MndO
rCIQqBBsQLppP8W7i7rHKQfdBa3GUcjua6RIKMGG2MP73wnKOXcnZJcWtB3dfqJgk0t2LdwXpH3J
eWDMaDBC2hp7XWK/5+XE8xFXPyNf4m59OYXe45vZid8AVwo9c38ETABVlocG1lAx2hLvJoBqIZvj
wImoAestllA+PBN7fwwptg4M3EdP+/C124fTlMaP4RtO/qjUaD9NVLs5suEf2F0rggbjYPBmxJ2+
iOP7QxyidtJr7KBU3QJkNQVQ7xznC2BJAFF8UmCFnVGwYznXG1cUXZvThBeFTyMZVLt/tijwxSGR
2rhlgc4y87R62PQkBhNXKkJMwAFhYR3J46jD07xHsGFNKDeRuu4BOteWcwvRVRthOdj5CaXcHTOW
552kqnoe4YjHZWYCBNrtieaVgZDeWIYz3Ht5fyKdpSzLJ5eYzGvKd86BoMwgTruaqw2WKjplbfFz
LnTzncY8EIWEXjx3cTuiAiecWm485M+esm0gQX9cKYgRFkc4ndsg3nXWWWoJhd4AHl0xfsMgp6Xy
dAbNnEDpl0YfSWbHeWB2j0b9jV1/60wkxXP/miEWDciUZZusxvBgIdgKrx1QCzUjIV+kLc+eXr49
j45UAaaaXZxH2p6tMqUH8QUzlxB7c+JchiwA8LsugQSStHcCo7BPmMYDr1xLce5dnuyGW9bgMEWD
O9KnmAxl9QZX4ugHyEgPZD1B61ZbJuCQj6y6tI8MyffINL+USSOueWqgr9fjfYd51tCW6QQxHEk8
4Wqmy/ltuSM8KFYOukGvnCmuGj9I9MF0qR7COVMoRCEsjeTyIaWR1HuA7o5sTFy180EeC0Fl9wFC
ZBUKxMIv4tl+/dMQqz72VbJqizcTbJiefZoRNeG2B0eYq4iJgD76XvbDqiBnInii0sQIEXkSXJPw
vUlh1qg+YxFY8sgdw6cjlzemCsStK9N6Qx9CdSpMAmzhmAiCe5qK2cw/AcZOUGTwnk5q0QbqlKEv
jEAwTYcFmHMOPNzCRRWKqRMXM7ZJoA7Uh/0ATpcKtQMdcQr6SHgZLQQRaGwXAvhwRHA6RxGDnA9o
J3oBRitPyCB9qtaQOX4RFoxfVNeTDNCfvzfMD5Bjdrc+k/1LtKNkYXDCgsWSBrEijUGMIA1AHkwM
zRYkKLgICrzzwnuDQZdjSnb6sy2BIuyJHJ9NuoNiAefh7+b0w+/AcFUfqit0I+tCSNAnuSTH9Yn0
IlKEzXzPwQvmrlMpu3eOvWZLAIY8LCYXvYE2aXLGbfxrqFF237nOdEelDDwnH6cBfnyNCpsbG3vK
IsX388Roo+TU5bU3qAX6TjboEfNjwCzozjWkQs+EeZVLS4S38MNFRRbSxchQkXzHi6eNuQFxFh9R
XFKkrmfMApw+XxNQFb4+iqytcAkk8ETzcS14RsfkyVBjAQ2rG97GEvNGEgyeEKkK+Ijad/DYXZwy
ZpoONZA9aYWfcMlgmAGS/522IooOlZE1eYFYaI9pSoHje3BkOeMtjooOc66pDCHeNiZdaK7dHyoQ
1aqtrgi8G64ILTGcQwPv9hpp8eOgjRpyu5iwI6wE2llILgGhzuGT4HLF7w4bZoxvSaYuaRbhDp+B
wknpA+RUx5/0haGanWcK7Y7UMQhn8QN4EI3YrC/sdSaVLeCA0+HlciQ2A6q6AZz6DaArlboc7Ggc
HQWjFjpg+PLM9E0cgrjAO2lFNt9pjsqcbNopvl4I1CiRZjmEDQRETpvvtmpgMQkbiCJlQpTztAYg
afAoLVEvf6Y1hY0HKzxt4/t/TAsM6k2mY/QTg3rU4Hn1RwebqQ4UX6HJAO8DC4CPXZMuPj7VDAOi
24SbF7NkcM/eLF8/GSU/cF5XN337hZCLmNxywcG16aetzSV++Ip/mucwbIFEYbQAlvajArY+dArd
NO4Ovrs33bkBvLUdPMkrIEXgEE5fpuzorZFWZysQ5anOuAVelAT8nWeLocipeAfG8me2s79qo+O4
z+b9+rDCweJ5tXwSHjUcbywSbuNOHuJHD1H43hqDBtDm5yVZsWb+DFts3r/7hHP3vX/u8fCdXSEU
tB307FfKfdV97kVkzdiTxJ/1lwc2IliMSw4uBWRF70Erhf82s6X3UsdFAWPYdny6kSVG+V4FfR4l
L5H7aJ2LrcyJtjcxkL3CfoT8cUzy6X2qqWbnoNqf2ZUXarN7u3Q//dENIBtxty3ESJxEppBWAfvf
SUMXs86hqUQ0dcUONil8UcIdV1afJy9evKPeph7ietKOEYkPX4Sr442eFiszXypQMfkcT3zo5ljt
Bp2ZFqHT13xDfAusNhNQlx9YBc/xs2d3oExg8DbuUkpMsQiGnpPiaMtIHSqzEobXJfC9w+5DKI7I
4L0vPZJ23jOcWiDN7Ls0t6Mr5ADlcBk3Q41A9OFrfDiG7xhofgz9kyodE+M2jmdPh9Hv8wJxqrHz
pYGRcA11uw6fHcvg+VKh+mQqhAZnDqsEYkE+Uaa3GOlCxcEaQ9Gvkfzj0jxqfLQ0zudwTCQoUGYA
TLy52mRaCcd4qAzvzocU9zYnQSEw48uOL7QyLbbn8ByjxUAENfiBMvAZ0irVGMmd+cJmi/jIR9Ti
YsHZVahoSiAJZpewlX2ZgtlnH5N6iA/4F4Ekg8LRHH99TCh4zBxsLM4CF46Tzc3TS/6Fa0LZe9lV
z34v+7s3AALFebLCd2R3TT8QwWp40UccxO3XjHmx89yI4A8oB0vxmPqaJLbT8Jv1Nk8PatHb03CQ
5lB5e73NN1sxlFB8xV1xBKiRZFLBZs9WPFKcV7BzpvbJLZAoUCTs6v2Wr2Yvr9lhNUzs3bFinZMH
DKYoPBQgEltqGsZ7w3sgLsenHRIDm4ldbu2vnO9MOmFd8eIBoJbUQ5NHZjB09/XBbaAPwYkhnJ8B
8nmLH2JSuGK5mCltMY20Kp9crenTXf1hIO1jt33bXzw6ZWxWc9y7eB6V+Od2kaO/bYDD0mYK1GXH
rcv5l+K0gERo8oCMBXQXnk4Nm0Jz1YHqXtYf2HpoihINHx4RI/WXqzHd+h9LnqC76/DNPIqhTYw4
fmZw+JbBHwzV2/QLpiFTKD3M0zKBMB3Jq+0uBfG8pO+0h82235XSc8jOU7A2YWAOFC0YAn+Hpa/T
3cvEBuwTPw8WRx+g4hxRt2af/WukuWARwmh8heqOC5yzBHwbwslyhgeWEJeyLh8XKjX0/Zf5Pkg8
yH326WNYya3N5gSNvruvGUxluCmXkZB7KtAZiSHrpDl8CA4IniJnBsFZEHYgi69rlAfqv6Tq9l97
1HUwFZ2JyhrDNqafc1TW7NycuwjjFkfZAdgN9AmdmAo43CdsD+gGrBs12/Q27oc1B5tTzn9kIRep
gkkwioB1nxEp5u3POb241A8462EllXLtX4CoNBeWUncEU3xI6si/gU3pPSatzWqDxziN/kqqIEdZ
GhTcbK1V9B49piB3WefDkJ6iDo4OKiKEsqlmo+TDWlutsJDoYmV+Q4fDCJsRNDVXdvJQS9V2udm+
HUrtBasdRU1Ah42xZg+o5rpQ8ZhKL9At0CjTnv7rbZ8P2mEG8nbPf81Kf09SAAXWi6HRrrZTlLgq
kDl6EjzbITQpMQljXmf2sGGhur95GX4NYBmyFwE+mZUwSFwhtNOiZ6jAAFpzkfiPydFZc/yaH3NK
Us1Mp9sBKHKe+3+uMJVPY/5wLky/Tj70arF5TwtUYtcAMRXWmVgFMjm9OSxh2oByhqOaKzZPsEyl
8u0wrb/iI6+68gw9fcCYYVDaSDiggLHomOSN8kkxFDPMWSMdFl++8IQ4Ibo2XkLEfPC558zsLynx
LygTvzZCTtigdO3jfvxyzsny664RFgNGoPkTf/YNTarTnvdACTBlUsbyGXtu62g+Y4Dy14ctWnpH
HO0Y0O0b9Ep5Rm+eM1siTlzLqO9AffVlGXMdQekhwpKTnbsEZNhSR1c8OHWBms8m+vliCiDq8iSX
EvbitD0hUxTyw94zThXwhO+iL/bFmbzKB7qAq/uEh9BlbPyyzn8Em8c07h8m8ZQxfOJf9EOFrI9v
PtS1C8ZO3F9MfEJ8HOmdXW2p46cDv+iL0m4NI7JgXMjv4AfxuxHUVrNyaAh9mPeJqlFyPjCOxqOl
mv7iI/0V4jCUFChnOCwkYDNCXUBr+iG6VkeMh1YQQRyHPwHgzLS4yjiYREB3RhMCucvRY6FhivJA
dTF+4F9Y5wnrkrYbnP6G3P/HxF2m9XQLkRbRfCJP8ELo2wz9fzg7FqDHjIOzywzUleePi0hAC2eR
CFJ4arDHVJ7zBD3Ic3aJ64z5LIb8UB9+dr1hQHX3MbZB9+czRx7f3edM5czKISn2CbHAGJAjsN48
Z+29EvTFEImafLWyZnChBtBOmDUhEWGij4ZkvwIvFG8O+8m8S7MNcvf2XxgiMCSYWM66XH/7Gv8z
w9XwVDDs18ruJyv8EyA0cpIoCZFILHd42BZ+iaw/Y8W8jFqJJFKPS4fpKXx2W5buR6gRMc+TRSrt
55RPkocfMrzR/57Co4vnxemDdWOKG73LW+pFdDE+Zow8HX0KwIuzEE+J0l4EjtA20FDpKe0IOKO4
qRfevsIUkANIp+EjDT4Bp+GFsX+AzG8eMIu7lpjKHg1Sd8nI3ucCw/oIUy2xa3qgA6t4fn1r3HdY
TzCzu84bUpmcjYIOKWmL7ma/Gt9iddxziCO8knNRb8CerDI+/50gJfY43nNOTaEbXEYM1zpLkkUL
OizxlWTdTRsOaNCT5BnmW2FWnMdoyB3KYB7elggoh6SiTS95U3j/MU6PiGrYwGsEl6WhYE6MymY1
KZ0vZjospy4sOzifkDkxjulZfMAXQBVMOjV9RxiZV/tudo2fmYyTWrax0dERLTitBP80xmwu0F5I
auCXWBlis0RNA1s55Gn5D3Q8L69KRf3aTwuFIF7k4DpnBsdJx2FiFGNtdZ4dHYwwqsUV4BbvaKYY
QqnE7iYGAZBAw21lVxV1Gh5DS8mzadNkeKBVIcopbNPorSCwbHFewCqm3GhyvHE/Efi9p2nZPJlE
gsycEyLQuYQ/jrwgGcN9XWWEeonIBdAxuGYyp5CaiDaal82F9XfZozq+bThNuRtbZoerPW58wLRq
iQXIkGwAd4mXftwZb5cV0VaF6hRDZ4t9fYO5aj4izoSlBRMwRLzISDk9xp/lffPi03jwZa/BKyTK
nkwkw+94mNl4ssNPXg7LHXixAKFFFVybIxUSEyasbGryagt6/nywglmqeHSbPpzeCvyhRKULnMdC
XvnK+hRwJzmweqGjC98WdR3NOzcmK5tVy+7UTQZbOnaa6WsG2sDMlbOSR2V/RnceOOhgpAAuANNH
VYgAd9DnfRK25WsbqKUWcvhtP+5YyWlLwLOFoSWA8JOCBfB8lczwMsGtgidu8sx8gpDNJuNKAGyH
Tj+DObQv7IyQNvJV41OcJugR/M/babJi4gBK5SDVGkfZcwNZlXNNCc6z3phWkkDRx1bUx0JLRA0A
UcmCT3aJ2sydgVgVT1+faNXsBmd08bngu9+BOOSKUTNOFIvmcweVyWmHbe8J3e46+C7eHKk94tx1
m9saMyQ+LjC8cNdKFmsIsfsfpVeU3I8hQrasCgS8ZHA9oFZtQ3jhhvmikCvRTXhUeADLfGz8QD84
aBmYBMJGH4hnFu8RMyCD0hmZtAeuCPcR9NerDyONUZ52Z25xljEGlw6+H1x3Ol9PLnXEkMQkSGkO
E+Bsbg37s5E7SzY8wG/O6Kn0sUB4+3uWnFvOYDyeKEaW2IKw66jbhCy77Ic/J+N7x0JQJ8UE1Ild
WcTvTT6D1molZMB8rJ2wEpjG7x4TzDvRirzhJzJsZw6wctseD9xMrxgPWOOus2Tcudd8jlruytLc
QX0d3mKqTc5LlBb6AAajPP/0E3fSbnCOPynqjeMMojODI/qAL2r9Nr62RSITYFx8CSGr4XrAjWq7
n6DLsOsSIDNDww2LhUmSDl74nVXInvpDxGK90celb0RiV2Mr0s00xnv4NqXMFJguVCFpIEDIN8xd
+uNfdrGffDmZSJySn92a9d0rL4crb9hAb2i+aIa9xzkQzoSOrUfXJMb+wwynnD55oamhk41yWhe0
F0530W3bOPDaRKOPIYhALYrLQTldhefFz9W8HHm5uGOD7dggmo9RNW6YXzyZXvTQgEOOeYCrY3SY
tNYdxiD11zSk0GzGGsEJkLHGD1g2K694WovvGJjGaQ8QdfNW03dw2TZr1Givqb7ImSb4NWEDGgWQ
9Rhdtl8CGtDZwWhjdd0B00UhhuB7okfNn6D1mPWhqY8UWE3YyFHPxWCZvCxrUyRt01gqydl+hCs0
f02yOohIY/oz96hPF79QB68hi9A0YlxVfmBrW8X/5gTikaCTGhlP18ohSi27g2as8h4vbN+CRtmw
doezUzCfWSUG9nstC09wr9pvYEqNcQoDfoVHOuiFj+SybOaAe/zua9LDg4QMGUIT55jZ71RrQWsF
QgUK5rXGlHIuJbhA7iAW9mXHJ4spDH5ME4WtoI7AytPmcD9ZzeE65p2/7MubTvaIZw92+CIhAmGi
jW5zglVYHFJ0XDChGP80u797RF0YhbDQDO86xkaGCnioNMQtiEnp1YkgPl3+KEmgGQHtnaIjHANu
Kw+1CsYpY8ku66W/DLNAp6CLQwdtUibr9nfUi4WB9eYrd/wi0hd1cmFWq/51pjlzpl15o9zn+oJG
UWdCYT9DyeuYN0JOX3CG+ksoCTMZrcnav7nfDyWkOJT1eG6t8BwYM3xAS5APiDkc4gDjPnSXGy6R
hLs7uMWx9KLjTIGkKy6T+u6AxnLdc2m6BHvBqgMTfhVco3b6bEaznFxZxz1yBH5pd/KE3/aY0KPi
Egz3JztRb9Sk+57tVqLbyKLhXBfDVdKfPsQiUiwEWtbJ7xAjpIW3VLhE2VyZYPLE9vUQE9lvMH38
TJh75hM9OOGcluA9wN+J+YZXHroeWXvkV7/j176VtZgitLeGxx7k1xDKMwNcONKii+v3abBuFBAK
Ujh4Mtc/YlqhSj5kLnW2JenreWaG/nJveMxUBMZgDFvNNBiCXXPHH4OmDSJVpi+rDbRJTqaOjfvb
NZQBL+6qsOgMKQ9Y/wmBUTjh9RCiwoiArUiXV681bw61wv0SuEe3BGHjgCkp4M+Fk0Hsub8jIVfI
dcNPnvdGOtEE/Il7ZZrbLVPANqijAoRjmMyx2007oBxwxPDVvMMwfBHZobftM/SvTopz6a4TcOXC
skKO9PONJV5lINwN5KHgWMNGQbLBLiW00HrMq0PxwDuaHEhQdQBYfdeHHsDxViQ/xm98Rqs6qCE7
L1iFzZgYA9L3TiNM3d3ae2MwfopUoj7wEw0JPPmSpvdKYfqFOOYFeBfW4ysiV3gY7DXkBIzc2YEd
qy58TbcbxiUImPuTPMHE/zL9weRYfibY8L8rr/4DT1dnjzCHPkwmxHuqwhGe/oLrhWwj84LFxw/h
pcxCZcVgGcfbYqc66tHSYArpdu/sc9LBJFI5VvksebSaDyEkMlSmuaHPCZ7bfPObsIEQCg3EL5cy
w5eYrlaoxUfIPtDm2Vh8jaNbs2kS2GwP/zfELnFRhdQeV3BwVOgcAX/46cu8EvnxAWfMsI98hzFp
otIWD47BCdkTsIfbhNrIGJ01ZxVDRYVK8IYK+XB2ka4AGZYIa7BXt9QExiLTiY8DuqQMABzdfEtb
2cu+NCbebWYkbAmwUEJVZ3o6F4FgPX/j/QsUybJgJV6osEiklU0Ao4Q9ofBXnhTrj7srvWpSTM7U
kFK2MSRmbM9PcGWSzrA5VSFnnElBY44OUqyMNECR6PbPOphDjfrkL98e3rN88Z4d//p2E+4gFLGg
UYmRega1ElUqRNk/KV/u8JDIdGfT1iChD7I7OB2kj8U4e36d/qM1Qf2iZmMKlDzgR3F08izhNTMo
eTNewdjYPfqrjqWLPLQbalvobtIgY7cXKjExqJ2/t3NNa4jROIVyi8Ch3WqUGwpjpgC8CznbcXxO
juMyuafdGS/VI3DLBbqHruDSiAOvtAF60Jl2qabE1/dqLwUu+dASAvjzOLyn24yIDp7cqB1hnK/G
MtX+TYy4OrCsX/ahx4OHK3ih0vpybhzTm9BA3FF7qKDK0zYrZlKky41ERYpi9P0xB7eoQmZXYSf0
5TKEgOBRi9MiWZ1Zy87TjnffNvCF+FATgcVZZxxnoK6ZtEekUWQvMwPzmXAWMaXAEkG8SbpLadQB
DmnBDDZwx7zjpPj9012dC/kc9LznlDmFmw8NiyyOheFxVH2d71+dPGHFhOJicw6uCfznMiB9JUTa
D5slYJPASnI7MPnwKYHqV0H2fG+NEYl4GoY3n32+aEXHcNKeHahfuyb0ImoovunihRHcQJv3zYKm
Qn6qCn/zYmkkpxEaMsIr2EY1SDNKqddg1VSYBywaBsQtJgbvfgKh0jpihc9HYPcCzWqMEWCIr0ar
mMiUyW+BRnrw3j6hlgx+S/jCUNfo15nDP3bQ2pysw6zuE//WtxCqjqkPy8F1rkL6/plo3ikkcNah
C6iO1m3BZYVlzM+hE5Rx6S0R7gqwuy8CLhwMqwEj2yA920NssP4B/5DkVzGQBGw3SrpNxcK4Rq9l
F4JvNW8vPqnik18zgJOA3vYZ5RSetSNChz8D0COVmf2d4XHj/shWzN1HBCXLZCxHXI2DMANRQkFA
8GkI7AITQG9MymrhvXyzLnwALYZu7RPCuMR+9AhJWR/ktE4v/CtkyUkpeopeg9cAzq74GuNwa17X
2LQacTMagUKAhAJkO1xiPE59q7uVdxaQVWTxbbsVHoO7/0t7DGiDJ6XYNenU1gaU999ByWEbQrhY
NF1KLY3cG34C3AyCsXnduP0mBF4T6bGeZcDhgcd4D1V1SXp5TY4XKknQNPHFV8wLURaVx+8JKMtH
PeDVMyQSNBVYLEBHZx02oYGHBE5gRowbRYufUeFf8R9JZ7asKNZt4ScyQgQEbm1QGkFAAb0h1K2A
2IAoNk9f38qKqFPnr8zcO92wmjnHHM1rNMhI/7vGGRPOywFH3qVM3NwzEVFqV+vl3icul/Ud6dlY
EuPNSbuj0j/zQ/Xm+BtPtzXE+/6iCVQyWURq+xEG4h096hAJlYpRbs+nVTBBhqkL8DCYHAqz5oDi
VW9Rei2lucGo9s1ZRazkJOUnMSUhY6beI6AeTdFr8aWi39/jfQ8WmwH+f4lwU60haHJfrHPn4f8c
UC8esN+n/OacJvMATyyGteioCQRDcNzM1LmcgGXBTZg/8akk/MVGX2rpb1vkgOiUM8TVOngfYnvB
RxLBOugIB8ANOKXyy8q6xV9PwY/nSVcrTODERHfyRCvGVf5aV07N3PjHMddmYwmyzXSwgNEe1iv0
AhQM0qT2JQwFGBZ8/AEsXnrtpjQ1ZVKiRcWikOrD4jJlnE3o64rMXpe/GTh0rnAmAzMibMQFQ8RN
yHP6KyvUj681fwySBwJSjE/UCRlVBMxNia6jabv4mFYw1hSqMuB7hiSOhAOftOePFlElgoweyxcO
sR0/buVpZobBHroGpuGzegtdZpwa6Td+kckCt4WR8WR4LNGHcKOwgaA0jpn9i97gty8gqshAULDC
SSyN+J+Xu9UovMr+9IGEEfviZidKKqoBKCKKsJYVyH+uj2LMcdekqwmFu3UAux6T4ys59JFjQnR3
iGNnOpAKWjpqJ/uGT4kg/IvHQU4Au5P/P9OX6Oj5mbNYaGJ/o70RMcMMlVhZk+bH6X31+O1JPv24
rII5V7mPyYT7G0y0x0QVrC/In26eSEtUScTXfkntPqEm37wIXkeuQ1PZTSTMSn/wQyk9ITZAxoJf
BLmIw2v7nhG/dGNjDlkajCQA5hcyugoTy88lsndHvYvnL9Ojc3kisIJssRhsKZAddgLbguRD+0Ke
hQ6tQaO2NlDjxCpBhCPFg6HR0tDiawO4NPkyrEDAYP5zaX5CuHhMCopu7CIdrFGvM1FYvjmLyn1/
xgaH8zOkfmWPUONyUFPFxZj8Lb6zi/s6UWEVq2xb4L6fT19gLhEl5WeCd838Av1gRfuKCTQ+zUDA
uOUDyQqx7o0att2Rd9qn6KRmBnYrMFjiYjGxofABzySOfXZhUqf37+h1nWpRD4M83v186LXJbX0l
4ZTlCL2pGmfqTPBTQKL359p8J70/AKOIBPPx3STc9ggRqc9z29JqfaF/9ANGNvQhetDRrl5mL3A3
0b5NU5nS8ZizlOksuQVq5Ay8JPTgtBWc4/1xOrSFSSxRAseiN5YTobl57e477JAp3eZUem/QuG5z
WbyT86wh/g9+NwxTvh+ods+isGKnQsNrE8MSIg60DE5BRySqVpWNY4gKwacdoQdnK6jze1hbxUqk
JdQqU1yDZgRqgW4+A5gsADKE7fKqMkbfA2JlEAyU/KXgGYTh4e4DSeXGKlWdWyQcauwBTtzVTl+w
cbigUU3RX5GAeBvd3xZS5/kr/rA7btwGnI7M3/Ab5VsUmFerGI4zll213hdCCAz7+LIslqhjgGS+
40uawaAlbdSIVF8SBoxcqFCMspAHf1EnvCTmaOLfHEaDKa0oDxZ9B4NoBXiQoiP8M6iOhdTns6ii
G0oXdcIyEMXIDc2axrlDniVu2Pw8SZVH7VB4gU9emPaggMNOSLf1GUokcC3aTgmDcIcKjKfOYYC9
7axbULzzH1zdBrM/oDle62f0ynBuGrEFe3AVBWny/KeCgZxeMUqRWUYAxhgiE3Sk4h8p6SkOPpkH
9WTmPlxwvAfYJzFxYc5FywSW4JBndt++Zk+cov4dXgv9dA+vDNnjZijufQPfTYyDzBvbF28mkf47
/PIURt8Ckmm7uy2R9SExE9RP89FOS30MqbRYGQeh2eJpF2NZErm6yDpUcqDrsfSYUjgJwnvL+bkv
KCiYXk/xCUC23kRDinkM7mFVrDFiE2kp0NIZkhNewsZQl4MQoGEpvxnqnOeSyIZAZMXd38RvqNrv
hKaGOuON39QkRrMjJEKID4Ag5qy/f0Yvuk34JdAFaxT6LyosMmcv6ccfbjVXCc+L+jhIWqIDiNwW
y4EtFfEyzlMR/ftKJB7+32t/W4NOEDVRMZUBLXfyFQxnBMZCo45QnA6JYRM0FcSIzJuy8D2vBX7P
BL4RYqfM6+/hn3TIuT4jBcB1+rAlMfV1VfKlhByYswDuXAVJ8AbM+5pfgXnJS1oPk54F3hcZK9US
DNGdmEl8PKziOCzZ7SP1WCHc8AX5U8ixwJzYYsrihyDwY4m7WIyfITcs0MmhwKTa/wCRLkhkm95N
tIZIZ5DhsYMIr8cb/M6K4omFz+i9uCIH6NPZQ5+dZiB4LoyCrWq+tvcZ+/WXfOb5gtwwpK6rjgNq
nzNPA1737nEDVkdUYNAzuW8WYrBPJDdbGuFCsaLjvSL4OGU23uF8H869zwiRNZcqRmcvwta5ZYM3
PXnfTgmE9I3RI2qoisojt86e3z1HOtyBD53p06nIUUedDe96TLV0hXHDsDkawMBxFZoIze2AMx6+
hE6eY3/ZziDaN9NnZ1YBxHssUgfUpB3ew/BjqE9LmuRIcrIlA0mSZhhNOdS62NUwA2cboQLd5uj/
sIZECidP9eFYWWe2sM/kQJL2N8QMAt0V9ZIwz0GPbWtmBxxsMR7W39O2mvT5ATLz5rcBaVOcYlFF
kY+fI0wPqrduYiQSSmMk2PyN4wzJ19fitw0Yl8F1+2umkmYrhf3E1SEyf3sd1+EqIG2CC2jPR+Sj
vb0z+wU0B99qEToAlCEf3oAN1LSsOTLY3LNulXjMf8wy/h3owi6ExoG3UOT3TCl6csb0AYcotrkg
OShJtNWYxc+/aDMpTA8aCNHDr16EHUzK/u5L75VqDN5d0F1uRC5DMJEO8ABKPe5ujNvcMsnW15No
cx7LzlcdkvBgPQf9Y+5IJngLLPZSE5/MxU7pdJlfPDRwFyYO9bjY3SDi3xj+MREE6BQT0ZIZOucB
dDy4aJC8KmsYPYrx1y+SjpsdfSECDCpDdtpIfU3YLYLlS5WFXJAWqRO3YU31Ymf7yqc7wmFQQSZc
iJChMrrCGMgKqhSGjrkrzXTmSRDkMCYBKdhB/sPj9mpdPAJRnX5kLBgMjaFDwTGgrkna5LvvQ8qS
py3CQb70ubhRNa6FFKql0j0pSCbIRgOEsY24sQxyWIv4SyP7mYHftH0oAGIWWu2b/ReB4eIDQgJp
D+HC7fg8IuzCi+cO1ttrJ1+KmnnBkE4wjH6Yf6n2k8Rcskfm6um9+gjuhc28isG1BJ+bW92WUkBE
NE7PbXeMrx57kex5SoiLuOqIlutGyJljNtK/K/xtZ9QlHIemFhDcu9LQFG7OwQsJ/EKE/fbmMjvH
f+B7hRcqnDhkKQtlxcqlXy/99x5a7Z55Nw1DCz3vpY36ePriz0czR7Kr/VjKQmAM8Y4L77yu7+Sh
v235wCkOUPdL3+LikSYIOu0PDrPD2TCgM77G33/woDLe57uaZwz1JdRnOTcwxSLhcl7hCi9LPVAP
v1SUjx9nCP12/Um22eLJuqe0xquIqwIv36XeUPmi7nB/PgHyctp4eJbDsjM7q7beb5J3qSNGYAB9
MnyHJ/Szwnh3MLuksn8ld4W/nfhXlXmTAVsHfM0uSPIxkQfjp4fdIGB1E33nLQU4MDjJ0WTT+y3w
ks1xg/ppwj7tLHqiD8ruswXpylfe/MzPDRikeyFjCrACV/m3m4ONQyfD64bLAuYRED1C1BmhsyHA
T04ylgMcNUG6yiKCF9bf81J1Kg+BZItUsD5iHSShJ4Wensspw9WGzKMI9fP+Raoeyi4VcLzuT5PD
z0FqUEBChxZonUOBFp6EO9PThrWGyUk5mslT+WgcsecDmkKoj2RcXr3tvKEJv0NTAO7obW7rD4s1
YAEhuQL/ua0ZFJu0nQ7MZxDl/oF8z5A44vGGrJaEOSTQFcUKztpy8ARmMexnWFl8NZ+DL6VhJyDK
bKe4Gm8fpuaqlrTprVooSP+GHgFnA7NiDqDFI2DMPXSeIQH1A7wY3Yf98h+jBPcfOHTt3zdaCvYb
BcljPBCS6jcjpS+ix9ecDLQARgWOTHCcqJ4wLhz3XbypGUAqQe0OAjEK4l7FswVUWCBvlyNjKuCf
h63g2Pc5DuewRHHr4KlS2iCajZuLwAbHVY0KSjriGGjhkQgyd3ZIUreQLy6AyhIyv+whbjAPIbIw
VZApuEOZc/VhUI45rMHioTkiW+mtZKsfGDyAy+zKoBUkXUxbSc9jCs0DhLAxAZvtjn2wZ9SXEE4m
dwipt+C2fSI7BDhENukgLI8/whXeCTSmn6DWkaxOIMG4DPcwN2p9CYLPOCMOWwh+UTBzI062xUww
jRfCYFvY9iNogTnwADC+CcN9PGnkmZAyiqeRCCEyI146eKg0c4jCgjMJ0PYd99K3yDAWi6f07zpU
F7gznkiNUJwbq0pMen8TJrVzrBrnDVZJi8qTfcZD+555Xp2tPq16aXYJwMiCYBOcrC5b7Lkoc5A2
mdd5vu1GB0Gi/1g9rI7u3s0CvXSUsFgTDAtOAxGI8AC4d1hkibKynCiJ4uxmB84LM3NchaiEF0b6
6Df2QuuKO+3spI83Anc9T78sujtOs3BKYddgucwoig/m0g1WO9w4cfMjovsmpCAq9jDrV/D1CKnz
iCgW7DZeXPJXTOvtDbcGFReMdgdwZZa4W9CE9UBQBujMRxfiPghMAscu5u+/M9b4hFry7493tnsb
uAkzuL4OGBtnJA1EIhFmjWCQzDVpKa8u43HpfpCLSaM2lQIobUoKB8BDOC5Yi9Cjrd7fN3wctOH8
zjyY8Ss9uVutmIEEGNCwCuFh+RAq2QTEqlhYnU6+CS4Py/Pi99dzKe3bPY5oTn8FbwWiWHJ2xBZH
3wKBgEU5+1HJnrdnwIbXHBTCzTkLXCn6/amrvnBqHfGPjihmpW3wagOX+/IZYvREOQ1/wC+gMEHL
tICEbWhswG5yDT9MWLHNWT4R2O2wUMVIVgeu5OSN5ai/HYQ1rlGUhvg8fXFI7xjGVR76VvMOXC9Y
SH2Tizsord+4QPXzmnQop8zSwpUOc32YQCK/G3C1N2dgN2sYJSKr+lIga3Nt3zCXuR1ky2GMXTOW
ccvYkBgwMTFG/svp9NmA1tM1UuihCyIrA34blSb3wal0VOe7fkSdxejPznfPdLhm2IsYPuUqx36A
Rp2meSZWf77TDgzl+boM20tGrPCeoarDenVFSIUY4gg5bWeqcNt5xQwLwHiVqXZ4kNt3QcFXoix8
w7NP+Xz1w0oBsbmyc23CHJ5+rcXYgYCUVdOMc0oB8lJ+1v3UQ9S/GtqgXwTJSUSuUOHbTALB+XqH
n9vwOzoXpRENPaZasFUFux6brf32RenaQ0VyRq7Ntjmq89/q6Ro+BcMBt14goYfFHIEZKWOe7vhK
/voCqCOX1LyPYoG6aTASaOz1+EKZjW5oz7Q/G2sbp3RePxwla79GVLUAVPeEXc9jOSA8pxr3jxrj
yRpRWWbBaPw74JwQ1RFEv+3FFecByO6ot/+iasHj/u8Jwp+tjTk02D/6P1CoxnlMKBUmFyvfVd75
L2N+iOQnFf5P9BZYPOIEt7zslweKSx1/N4ngWzgQwCj4q+CnKGPBwUjpb+gNPMYUOKwWE40lhRCF
T8i4xKRqvy963tASOC0WDMsSWKxHlk03v/i9fb35sv3PlnHo05T15pyLHnQHfIcNU5/daWAAGC9o
z/+I+sJcGgNKhQ6OaZUOKsLrNSubJphrjCNTiHdAWVrQXpxXMPiFVTAXeWclBc2WamJa2g/OSLRp
eO/iTgmcjGSv3BIIYGk+M1+GQvhYzvUlBBi/JCihXGPKyYvvn5RxZf8oqmH5zqTV+z19cTW0xCqB
Lg9215CnC3/hPLtK454Akd3Of0Yyma5wkjD3BLaZQLUyGdeHLGtqbrvw9xcGESRLbe9IBLv5NvcG
fP7fvDoCOCK4innJdTO/aoJ7kw1Rf0Nm6ZY3tMBXCrYWV9IhHy1j3kGZSPjGrANqzGyDkLLnXPXO
OLaKpXyPgUfG10Bmuv6Km6kwnAJ7FN3phXoPjAqr44oQZhSMUbO424TSCmyR44ZGiFCdpyvwF517
tpx2UTFm4KQ5IkWsR4gcUb0Tw3+dBMzYEl4El3mkTGsLUBSD51UlcEgYPtBQO6gG1Zx1BqaA+nVc
YpMAdwA1HMU4/qp3r7OYiytf6sR/YzkcVcljxQSFbYQPzISOcqZF1RWPHtxmTvoij/MdU25G1Pkc
z+0vVWWBgPyTZpjzvLwshtLCDLvZ8Zk5JCCfwPongULmObESsAPOnY6/RU23910GhdjWeCHtWuPo
Em6shlOk597EACLV0KOYDTA9r6CcKgYj+1Gn06lnQJPLrDdtxfR9+oK6fXeo5L+4WYOBMUe8zvL7
8slGQxAMlxwTqsvkc8FhN+o1E7pHjqkMnIkoSxhgFH2wgQC9yG+GhzvnikAOFg7wwMUPpUj0VZ2Q
StZiiWS+qRzRA4w+NrNC5rmYnwmtNXxap0Bt8Jhedq9DP/qFtwTbsbaGKv2iNYayjhTBwha9Wvew
z2Xwy8RXlC6ClS1hposDAHknKGXosOj55+WSu4LsZniIjIOFRF72SFj+EdM5VrcNI0BAUKDcg0zi
MqRVhMWa/Yihic5w7iXULVPJS0ItTmcJvTwd3ZzhH5rrYkJqFETNfEZkIdwc9iRklLnsgLQQCEcN
qn0nfWQmU5SpagJzjxOJUMMWNBJSE4rr16QgPvgxU/eAN+2I0USF/V07GrKBZkRNz8sjCfXpC+dK
A69z2emvz7B0cEXjkL/uiqWBNErFLbElkEIcatrqs/n4KmMbqCDTH/EdtIVTOhZhDIIl0gw5BVwn
CkOwgzFtyYHEZeu6v6QCi5LNmHqTge3N7Y0AJfI5IDajP6Hlm5be1XuuaP652mYMyKDy5Sysdl06
DC9QrF+dgQeijvcGfI5MjNYF6QV5ihKC8+2hmWtTiZouH33QknPeNjbRNGiSOcU/XC/nGb887aUA
TWBSwH4k+W37AR4Cokbaiy70OgV3ggQAOEAz9EXjc6EKU2KhMeqR5qOhbXjYgLGkj2OjwYAeJhg3
Py7RbJr3ON8PviLDFzShJFwyku7jPptgkZsfuiozgysEdmCiOG7o0ksc5XbQDv4pxagIQZHfNstd
+0A5BO/e9/4UD0H5o8cgvjsIcqG+GK6pee5MaufQvSvQD4otun+qGpJqJ8BS8JdoK9xnfF8KPd13
/iDPlxE42psao0Bk89BWPyFLRoE4aVKI0x/ZxVFAm5aoHaCrITSnewRk4fZ9TOsU1LxrrOo7KjDy
m+XXKc2Oqs10ELZsysZteIyN2V4mKg5OpdUwVJPcd9B8rRs1ihY/Ke2KZQ2rVhvlaA+6mO60WKPR
owut17g5oUSoZ0Au8HaRXAi4AyjZ+qshscKjxWOitfDfgtYqjIKgsVR0f8zdTZWzUk7lVAdcxDSN
/lS8+95SuPAKRnA9flJC/fOsBBAVD+O+EuEuEADtge0Q0EFgSgZL5zsuQ1hXDzjzREtPCtw7piIk
qkCYAVwE/x3TvGw82GLJNo2FIw4ma2TsoMeh9yefgMP6B9FLm+eEhC7bQHJKW8dceCwzouJifEbn
g8KkjEvi2I32F1IqGaFG7NcBvpWVTIBfA68cCkaoUHvpk9tyEN9JuPvaHUPy1+iGtnunUVQiWXmJ
YSHjbWlSxpT2zKUDyAxqRLn+4oc2Rl8qYoo5ZLbq6Jl+aSXmoM2W8WdQ2QPIfcN8z0JFP6tOfr5K
ZTXvAehOZYgUDIZoMWgH/1ioZ8kcfifX+yQnn5CgyY9rQEp4TmAzEQDF2OuH2E0e8Q9EnQGvtx13
ZKjrZg6uhj+ZZAJ4N1wYKy0i8c2kXljg3EKHbBBuoYl/55CZ1230OyrgZDkc0H5SRq+9tgLdq/bY
gIEbgjWjPuHjCuyfOBfou+DbfCT2BjuEUQaEKGPCn8kMoRlGrgtvcHCf8OeBm5j6S1PAPjSEwtcH
DiULcOBxVvVWeLrTHf8VM8YLTp620SMoPmMo2Besv/gHD3X2MJm+1ATIYZSRGOf1Rw+iUqAK1QJM
ZEAkU2cCvTAR4BcZcDMfYLjyd2YkSVHOzPWA4P5KdBwbMcxQXHzi3+kcD1eDDeWMQbuhzV5u5wAR
k/D4i3HSmWAnsuwmeFvcQtoQqo6GbC85pjdxZee+uEO1xAPWg5dgfq1RtaTFx5BkiE5oGHDfQ4MI
mZooib7HJsDHFR+V5T0ijsxv0Ky0fv6XOYrL5jrv3lbmoI6k7FJnutmnx/2coK/Ayb4t+h5nKkce
7wkjYq6+NT/adVNu+qzIvztK/RPW8UTy4pqMWuPrlBb5kejvSx82qF84vcXbHaZZdHEGmyb9Bcgk
goHf34DLaiGpqL4MOE+tR/Ql8VGzjqtRd8upHlRklEkB+iqL9FJsFSHaEpTW2YOot6aHm1ziSzyY
94Le1thWdIxRsWD6TuAcmBBoyWAhYwIGzxT6XLb++T2UgzX4ET7mbPPX/O6cBeFNCRHFhYx6nkfp
iBnlH7Nd5V84DNmgBaqVzcBqUmXDIN9SvWpNdu4qc/MVGfL+08NACAzr7sCnDc+BfihI0y6PpBJH
mIZZVyKcz6f+BoR724q3v6nsfKuiIC1CrZ4ONx+k5Ld5bj8dWtPkgmRFnRoLZKgIBIGnrGzJFdpQ
kMD63/UdyRp6SKoI1mCuPNxXRNQpHhQxW00ZomsubF8ODfBQ3IvXA5fXX6ykJY7QLtvzCUmPrv6P
jYDoS3f4eQ/X+L3HrTN8rvPQSBVb3zf+LWB2xh7phz1of48Aqoz9OHZhs3qn8HOI6sV8ePVCCNt3
ydEh/uKdtL58QnC17WYyM56ejUFS8rDl0/eQH7UtnkuOvJH8QYLt+QqiVL4Ui2/g6IvKL7CWLXYv
cnGKEHwN3y5ENhcP6NqmJiHWWgTtUkNdl0/vFkCPinowwYYH/TCMyFn0IfbFmo2BxexiN3DqjDWJ
vqa87vBjOQfqBkJx+nNLWs7Gu0YvbGtbFso9MrA61s1y0a6f4CZ10C4H7jvRvS7VWLhdrPg3R8SN
aCsDx0t+uDW4+qpcPxk6hARvPikB+SaZxzoKmF46d/+3RmyDNjr8OGdhQoJitDXvRyOkWMNTj0sl
ydh+fbdbnK0vj+SzARBH41UzYxIqoBrnDnx3PKDEqexToTDKv83KFXJgxuivJcIizYL7u3hCXdrC
9DBtODXLl4lZCoYeGEj0LLbd9OIZ08/+dhIuHxbRgCwbhs0LNcILFeObi01e6e6MewGOYYKQeP67
hpkNFwcPvXoPOXhhkN7QJfQ7XiMAj22ekMXKBCQg9M8ZzBgg9cHMihBVutXtBpONccKj84DYlU6F
dGiLp2K3zHpRdPfRrWtzFo758hHOZJ6UKghEMftJzoFk9ZwhjiPvyS9+LjRIOG+v3ekQx8HFoTt7
jwWiSbju6Oqppa7+j0h6bv8AZM3p+bQoh/PqHtLdQGT3n6bh0/XggIQ22H16SlB6yuljwvvelXQy
2fjJ5stDTn4ccIBnoAwRqMm0+TuJAzl6kC53hVj+YDLj34DUX3y45sTAddntGCJF9STt0izUOSjr
gLGuo0TQYX1584Rq30eXh/HZ6esr8y86snJ9XaI4A/sdoMIs4oc39PMVHnVQ1SPNpwmC7p0Fl7Ua
6xgJ3MLBPEBixt039Lj9yhMnL4qeegePooXht9HwUF23CRGCJG79trivhBkTTO5zJVSD9+FlfffF
8e5QJN7WXfqxruQNSzixAoVp0WCLvCIYnqDo/buiikBNsT49b667ev0I7g43842QvMynrE8FaeJF
qQwZuTi+uJsht2JygXmkgzonIGU0fHnNqYqEolyfS1Fm/yK8iOdvX10CelJ4ydOvSTY1Jb0DjFVs
Ga5RWuBlpy0R9LmNp9idy38z641ux4Ka8SJSPAOMCpaAnqX38cGDnwSZ9+a/FONbuOrlRItuB+mP
OQg64wQ+BMUBZMpyxZHAiYVV9nLovd0zSD4OwJDGqeKCz7TeVyukkXOMrt1BdIs7FPMEsOEvyPic
b0SUzapafRZi+q6CQG6kiPnl1xmmtd1GH9RGjA4YA/AemQjshw6GdwvqQrziNs2eEod3pZPXdkdc
mYV3p9y9ksH+Z6Mew9OMC8TMjsX0Gmnu9UTR3t9DDQqkUBNhYVCo03JzETMCb0kERuROC4Yc7aFa
1evB4TJVthrUWdXsbfDE0+esiTujx/vfwDnDzcdljzOV8cI7gaRUxj3sI0o4r0yognoyR/+H6Qas
Y3x5qf2kqGYVNInM98bYYV5FBSXDb3NbYb1L57KHvGEcGo5qldJg/aLGhlNxgk87Nd9xC4WIUvQC
nyAPdNzjK7ykMMGBT5HthBcYSgnN50jB88Yk0M9m7u9q/0D296TeCVb1Gae4B67QMFiWtHty9PGL
GSwJQgO+cwyfc4BfvsbVg5z+COM2pNDMPp23zVQNEpTQgqqMjj+gONeFGhZmP1Q8lHTw/DpiZ7IZ
5JsVAT19Ai/5g2BzLfYbmIcIuy9vIWRDxFjb/RAqB1PfxUkm0ftjVVPuOUbIcDLH9CUkGZ0RGirB
edmPmce5kNsQLOQoDKsH3gLy5prcpwMOQviRceVkwbUwKVFvxkgJhtjGLc/R94SjrF8vesS/kP4c
qM7VlhzNz7a47bj9WUE2nvk0r6QZ3qFslrbqPFx5+Tk7/wwzMHugW2138AqFOzfkB+Z01xiGDX7l
JzC/JgaCLcMW/7UHJcV7ft1ry+dGh5jL/zE4bLHzxvkHwDZb31I88bwqgYHzWVZ7AOlUdhobPOh4
TRp8K7HPptzhyMmRFfODXXf/7gdoAsXqZn3m6KLo0888eGVKXuOOuwIsOn2k/O2cDO49vsbKCV4Y
XkFfG1ifg+yzHEBUZoOcyp0kkmHm/NFGzL50u6G0wPEYuko5Kf2X/eMRc1D9AP6a8LbSRhzjbTwI
cgiKvQkMn9Ypk7NbQnE0sCzAB2K6KHfvkwIFLchPj/R3EEvToke7jKqTCq5N51uPB3SmwsY8313j
4RLMDop1hZDkHRAevq6TM7n2vW1uPWk1vX6sBw883fOkmV0iOrz9exwPp783mHEZDIB3LqaC81gt
eIGMc9DqWQOAKEyazm4Vd3u4WASMFaaGube+U1ON9rAMdbtbVbtX/LP6GNir6cMvVlSMbuc2AdR/
fuoDUGDPUTc9N1tzrJ5+NP06ErCfKx0GIT0Zcq0NAErCNJXN7dxPbcyXaBErxiFge81wHoavRthx
N6ZIpSYg3ckZrBRL87D/Ckq3dI8GsQbtUU6a4OP+cPs9/yHZX/GDwnN34GbCQwHx/WMEjdikPcn+
ZUmaeJQHsJCXwCkYVEDcqwS7ExoZX/BeX8z7VrA6Yao0MV81PLVM+BhQsXVjFSYEY/ImlssRC/YF
al3CnBWjg4Eu0mP5FQbqRTFh9p6hYufPYDif1ocqeiz0xWDxDWX/44Pphq++mFUoW7K5mhgj8w3I
DY43+2L9+4NAfuAlb2urXeSLL/kRGfOdcp4TcQ9dcA1ZKFSWP0s/fVbagX5ajWDhuEZY2XJoeFDe
PBkgd3XF+gInNhD+z/63N8J6D9zvwVZxaGSFlQuhZFyIHLfMPuaEdpMyMK58hkvvhNDrkcMJ8o77
J2RKCdUK4Mp2iIl1tubP973aptbwhhA/++Fw/Q0gybFif5H015wQOv0OGRzsgB8tGeIokMBszFY8
ZtnVTxQ4PJvCpZkv445LBeXWYIviJ4/rwaiNy1MFA7WKr6fmxKrkY0XZpg0+IpRUnOA/rJakxWUL
1ZGL3sUDccUcyHCz7S/Vt2w9hhFrhSy9VXNsg9+q2bGJKBELt05b77lUDxLUK+ZqXHhLgNl+/LQI
U8x3bP4JpCKkFnyTO9beeCWC6yj7syOfGvMNlJTw38ZGEfLVmEW7Vk3M0TbsYqZlJjNfD6wO9gx6
EoypEI5cxvnpR6IpwUw8hhS+wzDsuRAJ61m3g2WCgbSn/j0X8umC9omXwYe6+ZCe6pWRVAH88Kev
rG9/PX7yCe56F18lrRojNEwB1OtICAYWJJalKERolNvLSBA+CLQ6MAT72hN+UBbp3TtvcGhfo6Mp
An06xlT6THd7W9cw0ngTSXMYMJFkKsoYdPmWxgANIHPD3+iK1oTlD/zBzDoXXCN+AuAWCBA3akda
MSAN0BGtR3ncrPhNFhbi9n5CwXxhEJ2lGu+FKqSMYL7w87Xi8FJXvHs4Iwte6AU61N+PrCe9BN3+
cK9m3iviOn/scKEsucAVuxiM0rQcwjwefa9TKFX5YMb3ethfUovifijO7CVVNS8OnsEtwPIw4ikM
uOOH2+FJjhiXvhMprmk5Xy64QcCpnTF/2N0oIRhESCkL4O2ALfCdeGCYG8eELeYs7cdad16UHDvC
kQLAlPte0XDDvK2LFRKC9+6ftthIL5teKlNrwPGhKaSBpgR20c7sbn9cn38cGEb0DVGs3Sa8y9dC
wNMS1YJK9fi/vRIkERDfHilcf0CY6l+rmxLiGrrp9xiAkd8RC57/gUShMIsj/qwwNGiBz0fAI74W
lm1xpHw7H0GHwKVABPi8Q8CU9TsZ4/5GE41LjdHBxMSMfU+pybv+bQq+85/u4YsZ4Lh1zPZvn91e
Q6Rl9R35FpUPud4+PTBTGg0TXGx+W/VIf6hC/qYvugH0onUcGUfiVQoYl6+RdsTTjXStliYSAh9N
OIPB1BiO3hjNGIQB1qMcY0Xokqhj8OT+6whaAkzeYAIHOgZPn2kAiDcvBXuM11j+mgh3SuTe2PYS
NAIdE50VykTcXcqx+YAXh8knFxoZd//mNYhKKmgjlDS/MZTB4e7B/IRw8/2TVU4qDLZHrGsiLyjR
MEE+9qsJElHGE/AjCYKSE+oSrC5VfdQjUBY0F8sB7k3mskeNVJLLmKnRYM00d3BECQDeyfAWv7W9
7KCHZgHsIApe1ujQnvgGIwu5j5FVK9CY8PmGHQQvE2o+Q8Ye5AUcAUfYLjeq1UHZ5+FBFY1+/P62
lHkkPJ/yHwlG3Z0BQ5i9weDicdG0d2Lag6sZlLft4EpLrbhkQn85ZsXj5hUYVA/KWLjbXccIiin0
t1JDsCQvBYQP2A9z4zP+24C1kkAKaQjOhIaKBcXk8KfAsdF21Ya+R6d96E7nUF7008YFj2D7udAq
zN4E9tYKCs8CD2/0ho84m6JHx52piWHjbirnG1MHer3V1XyiYeDg/YorQD3IB2VcU0JiV89l8TqR
/1JAcc5xaWHK8DwQ2EJJBPa1RM7pPTlcP1zJCznlgH7PmAjHSvhKmsSYqxEN5klLeiH3epeQOCtM
2nRPBalpY8PVNoj+ANbZagcIc0uYRgyaUh2jVZhvKH8uZG70U8PWw2HwTK8+Db0pR9gJwICj8udU
uCy55ZwOPwZYEgBLhiWlCN4DJs6igu0vgNJm9Gt2HlZ7qGe3oEo7kJyvW6xfe9QmwIjc91Cz5VVv
g2ABkjvn+1acA5+kf3q60l+3IE9+oXvF3KB2Yrhqsop+y9p+JWJo5Tarjmuo8nk7nADvgNmGtIGX
ThZweokGGzA9cHmStioKmDpSltwKEClzHJZ6ONJF/It0WMzdeJ3qiHPKOLxCwBH3l1LqvwPxrQ6P
1WBBgcD7ve/kCOsLmiudzvvn3D3q7R+7dfdLOW5ge3oiMVb+QyKsr6v4vMy2zY76QLwenbCFaj2Y
UT0E16O+hJrWtxDxpNDaf+lwS0lr/Ml/EHiTIV5QaP/2X6rgNmYsDbOS8svs0vtCOihbgw3Gxvtn
nDYfMqaD7Y3xLcFGmFJ/U1iua3VZnSqv9s8WH0xd5t4dvERbFYsz/qkt37eEb14usat5T1BGL2E1
kSJ0sT6uiMi5iWgF/BFBKUufieZCBD8OQznS15IlztikN2/WV6ggS+pVrvWBd477B2i16xcVAovs
gx6R2dN0TItKMoPP5ZQzMaa2pcXbdBs5ar7QQopYjxiyppe4CC8wAN/uHasctK+Xmbb9Tblh8QPe
kv1NE8tbtNTFd4N4BuddY/OBNahtOzJL+Ah/RMFAJ4xZH/WBThjhwvPw8VuRmr5uD68UfNO/gl9e
sGx7w3Hef0Pj0J7y5OrDsgVU5UY0/oojd4ZOtnYVKlgznSo8XJ0PkNukXuFRHCC0RjSBZgI1Rh4p
Cdg32obL9oqjh7I2HNnlaLZQzPMYH0vijbtVDb1fi4fOcI8QMyJ2zqrXkGj6AjsplzgBHMF9aX7f
ABUUVEANHPUU4RCmUI6OB34OxhINKNEfiTTrgyUOfCm4hDcb5f8+S9inSCkgEwa86d9/JJ3XkuJK
FkW/iAi8eU157w28EJgS3oME+vq7sm9Mz0ybqgKkVOY5+2wDq8Bg3IcNHBeh3fJXx7/JFo7apWqD
gXA+9pCsqUYf4cCHOUUXactjXRt86nGM3KW4rAfhqRgk7znfelhP4CNGE+dmj5KP3SHut15w/Ptn
t8mh2EfH5F1MuEdek81QrUGUkM8Exxbi9sanrxlD8RkgkagQ2wan1TPpcsUJRnaQw1qX+OJQBkyc
/t/YRihNsmSFpct6776iU4bAbFK+qrKLAj8/Cd1YE2LoEeLmw3kCTcDmrQBTUK7BwGw82Vx3XJYm
hZfcHKlcrdZszQPIStdY+lSpu+RmjiPMEMAa9hZUaJ34W7N1nslQ+3gX70RiM9HnJs7kkPvOHocU
uZaP7IonGMeAHGNOABAPq1c1KW+rY3gIlptL+sUcYxdizYry+ZAji056m0N+LyGjBcw0ZM5F7QE3
ZqikLfDT8Bo9+O89Q/lCHBSi2r79tGqXBwkV0855+DNdClCZpavT+cEmh8da+j+bR81kggUz++lR
qHRCvNnjUQBzhKE7JOs/VKAgdK9VG2INol/JBW69KclGb58AC7ht5CwQXNgEHK5vNDAyklX7P6yA
IRwWR7gZS19dnPElLfJoQz01sSLJYBmBF8CZvFt3nTvnfdeX7Bw03jTkPhttsCPljOuLwBD/jFty
Nm7Qc7iyam09sM8DFNFGKIF39smTyejIPANQFFzJr9SmD/3tccVZg0/mC334nHDeLbpGy3nrMt0B
3BCePG50H+cODNHh3JILgDxOh81q9XTv4XHztYCuIHVPVBO+grkXMHaHHkyAb8Be3AYt0YrAKMv4
VBBeFQ9CqsLPGqfgwRwid3V079bt7/AQ34LEdspPCO8wHjmiTBpfY4ZIEWQDJT87cPUuAc3J2LzY
8DKOye1v4r8dCZdB45GFzr3kSPjYPywDqsuPg+CHUvqQU7PCKzyn+3QEhXnAVnxLRtE9f1l9tmZw
CxWSKbxJDVdGD1etxXJxqDr6MOpw3nWiF/XEdEH6B4BHuoSvcCuAtrxnyW7RR+HE477EqJ/hsf3y
DouLNkth4nPQ4uIODsn0EmUbluPTpN5L9UB0QWrOdMZD505Bml7WQ2IeqYez7waOIawM4nYEE2h3
Cc73i1F99xcAhmzkjcIjhWaczmoKKxQQJjikXewTpljQfgP5hvyuT3e6i/nY9nP9paY5FXTJ/DD/
pk6ZA82Y9vUZsYzs8eYun52/bzhzIYZ+53iUu/ufaOZt1MZoEZTenOcXWgqbdCdli+xt2dEwPIuv
m2UGC3QYIWgH024MYNFBAsa/wekI9TuTYL5ufDVHrHDk7hhE7cnr7GKzST1/5JCEV4p8r51zMjEV
o5GQDdvmEF8yuuxb1uAtdA4HxT4FhuS4pT5dz9J6M5hD/TusnZsz2tZw7/0Xu8ZOz+g9QKwHW/k/
YTs/VWdgCUbw3PH19a8bY9YfIU9L3+GtuK2xxw3pJHcF5/kkmW1aSDjA4EEnRutTPAO2C/uo62jV
EQu0CXUBJVxG+eNOwOt2iwOiLJhlR5e7W8+nX975IOUD53sLhob5ND5Mavg3wHcEUndLEvXgUhR9
/xJNdBbMu+yYnDx34yOY+xyiuzWSn52K7ZLV6BGLGdRBGBIYtNH28mSmtNTdbFyBaX2ZTQ2CdsNN
2UtbiCXueHOGLwta7hY/FR47PhYnMHURUXvDfIdHzQh7nlfxyn9MngcEPEGOowngjIhJvwCKXNGw
3vRJdaOSAay8Ymvp0ebtAc2OLvUKc4ABoWCc9A0epNBb9jb+w8Fh/s6/1YOh7c46ufDDXE5mE7I0
qDt+Cswl8l3ItHuxZDPr4BxySjvRu2qsIcmTl4BMdg8Ti3VEiczOev3jDOls6TNpu3rz5Al4Oo5Z
P5By7n/AqL05i5BfUDSXq0O1/AMXwZrpbSyT34aBwPyMN+kz7xaQJuhTWwhSkhPD1sPsAQkh7OVY
DmwBETBxf/gUpRNkU6OkHz1dOvq6vGKmOUzJLcUSKRoBWfAs5URmDdIp76GkyJGne9k3WODJLbr9
/TyIck9ZjBGeiEQd3T73A8gA1hRSXi51xmSZ1CquarOu//ouY9HsngF087TUaSdgorS5AzivJsF3
s+REajcTcK4uZkrQkLFphryxhnMLW3+/uDgMpfWB+2OGiIPaxhvSBPDAtwHsdLQ0w+wZtuoQbB5C
UXLBuR5+ZQabZ/OZEomFc1AK/4U99OPhmjVyTvCkURobAzD0x989AG9GNXgMQUMYIXtjxr0/hzDZ
zTXtlD8E/kNtVrw84FhvRHPTpg2m2MkRJzeMkpDQgaVOja7cdp1PfHVvRQctNCKPsOt1VztnmI1c
wAy8Q3pgLfPuaomhH+DDVwK04FbuxQfDRPGzgjyQDeN79Aho/ffRfXGU1CaqgUt6oXKBgePvaak5
J5tqhL3LADxtsNmtBvNuceQElsZ2H0qqX3wjUGCIHvsRPKMeKoz2ZIzmS+kU4/fZ5gkniB52HU6S
qTF0buCjjP7NY4i9HXUe02Dnbb3yR4xyzu7SELTWmSDOXYIq0+4zbiFPBgPng/8MzhZj13A0H9u3
6BHh7Y+1M/Um2ljqD1RfMMq/WO8yXoqGxrhqViP3u0FSUOw29KvzfsnAPsUgdTaHb8bOgHsB8ghS
qhRo1dG/uh4L6jud2XkxxVRs4qxb9O0MOQuE4eU1pQBdD+b9qKGiOrpX5KdVB6eyR0LQLBIRhOQh
NicBqgAXFzj/Bc0JU2sP6nZMYoGHpJfakJ0x/+a1cV5cM3ZTZph+i0s0ialsurU7dBhtLaTH2yBh
XhWwI3wBYr+MCS/qLcUXnhv+cmh2qz6h6N1yYktcLx9uWlCbX4zZFfsXHcKGGC3UeHWjTtjTqgNn
7YUMyD5m+thnE4L3wboITj0j40kwQwWGsRDUs6dxUU/uizF17eKn5j/yvs/Y2mYseUoh6QT7Cknj
bPEFIHghlaD02EA6qA7pw9ptPq5M4sD4iS9ELGZ9SlyMQZ7jFxaa3QjDBGWAdvBjThc8+d9yDIsX
QxoYAJJJK3cDqX14KLSyx3BoKFus/p1eyHFHrsdQp3LfMbWmagPjpa/lcSH4ngYfSxRIKuNgaV4D
MiUhBrwWJEfk4NQUuck3ol42u/khBi1lK8DxeMOLghmNrVl8pGzb0RxPSCF9gqVDSiCYxB2otUl8
5eoQ18HJOQc7z5r55+TkoDNnBPBN3+m7PGCCh4/52bzliILPYT+j6eVHD3FnRIaIJZnZ/vXyWb6E
o/IqsCqEfMiBCoMTZWH0yF9ZA1v0nryMx9+EwvAWo7d7p6DaaLznAxeODbkDfDImx4vOmnAgY+e9
U6I4tlRlLsyZilNvTUkDCgWH5U3Zs4th6vftpjh6x/C1ePlyeo5a04fW6p+3jfdN+3kdXJnMLcE2
KW9tqADGNCFUDoZH7VGVhLT2n4o+ndn/Mz/iKcRySw7MlpB64LwAXh+eXZWNj2FR0MNDAXztFj8y
yO7sd0vO+b2CMAFqA5LweFSe4s7mtgLPYaoSTH+AQjVbVLhPCPTm1yGri2sBJYqLL1UaIHe4Ur6h
rkyK3uZhdOc4EW6/1iCuCyQID6QAtYNhSbT762qPfAZ3IJCagxvJSKC8YLwc1xytHVU2/Dztk3BX
jp0pEti+R6m3XJBrmXI/sFQqQUCY3FFosTU5V5ehzPxpX3jsoCWtpjFzdpxBUiZj1iBBuIWY4Irl
0RPQopN/5nuMm95rPFYkUtasIUaAJqbfDezREEg4Pc4Bvn/VCXsCqQlteGy58AtSaWNJ3v26PfUb
gNUwR4AqyW9ArhjmImOJe+nEhx2OmxPDC2hPOK0Fk6LJ7ykrWyr9jimOtjKWl8ktu730RgKVpT98
YazEIS2Dgsve25DWRYOyq9BVImsYLsECsMTQmq/2GpYfu/Tgy08J6IA9rv94yBphTjUA/uHAq+eM
iOEIX2tCVWAfnt/qwFI/64r87Y4C6woa+M2VsJd0WsF7EU0crp5KWZ5T3KcuuG9QelHDMxOB+0ur
10MRrn6B1EAkvyJRuush0nCsGTtKRX+G0I6TRyUDMsYK+KdcLD/phEnyFMpcK5pNoTWq/3N9kGCd
AKEv2nMbHREsJJ42ExKdopi1QRZnlJCG54OHrtgwTJ9JqcaTavtH8n9ItgJLVs7CwIIxuSrm0VTI
qOXb3qLaUvs1DAmq7RmLaYQw6uMfn/q6BPTZTqwEnriG36xl28lPROjk1g7y8hzpk0myg+VMGK2W
YAmat5Yh8/Txhue9VRap5SHz8mjB6aRExIsUFSAocRu7CjpqdMmdMo+WPu6hbj5cON/SaRSsEwch
15Ywbe4ZHNnR2KI0dTyvTnWvpH6lo6ezq/LDervFUWG5HhadUIVdSwtGYt4eIyzw5ANiReYKGi4n
ZH0Tvw2UdBPlJHngVEm2KbZC5rYxIyptemrsGFWTt8Poic5VNaMD2RuYjiaA1ERkHxXkaGShIQ01
6YyRi3IVtxcHfS6WcLRQH4EqAnpDypQFpZMaHf8iYm9/jKTk52Nc4EdRkmTywjswlCCsu+UBGFM5
7lX0IzwIWKrGYJc9uBqlM0jU8uv+NAIHJazpTZgrKIu+Fui3zEqJzgJx17jIJUOOk0DI7PGtE1Ll
kHlg3kTfhKoFPwEsWeq+2uD/qs7Kt+vxMObLxUQMOAEYHjNyH+NYruwxyrlq/waRnDedKXUkg7Yv
egJEHnQczHgUSgDiisb2ApGjzfsUGMbCtRQBd4XeU07kEYv/eGunnFpDgLoecoylo+3vrn2+7o5S
8vPCCIaRwAQkC5sX5QBAAlLG2Be/QOX6Dm54bbe4Hj5u9g+KnXI+GodDMMAp1fsiNYfwCsRGuTxQ
n43oUo8bjHffAACyVeuM3ftQHe+DKYQTlgA8F1qMq/lFvLY0997ga2yZMjY43Uy2/aMSYXuBOWNM
Oh8tAomyS5VegWf6kUyVl7Mkxbw2HwAvCAnRSj0gvX/fjBScFwjBiCLjQZvEAPEh9XAz/Xo03rtt
v5e19PEwZ7kAdIeYHd1Iy3tiEl9bs2HI7PVBidUZFPWV5fObKcNT2WfisvyhWH6DUYLq05PcKIs1
mh4++k7ZdWjv8LepXuj6/kkfpLs3TJyubHVIWSDDVnRvajR9OhH9JRxswcKnZ54Q06r2/Um6bZ8a
AoCnOl4wDVLqkueBoaDaR/nUqsHITTlp0sfJOWg/Vo/AH23QqsB3nFc74Hc8mLrMRHGPwGB3H+yW
MRKdu/ZdKvd1R2t29jQc03ChT3qODMxrrNTC1ejMiCna4XKhXBQ++xzyB2tjhiQGQ7q/nbhkrbA4
ALtSjfY7Ga+9eRBWb32cCl4aCBJftJ2WjpuUui/AGgyTNRGASEJeu2sYFlsXr3XGCEcFFxqfUaWH
EB2CdEPHxHknagYfYNkaXuvIfpXZXp+GXaia5l591npMNDzdK2Nny7KQXonYsrrHcI9T3OBBLxt1
jyram/iN3psEsZYvvRKdhlI26x/VqUoWCb9mfsuyHfPRjXipDrlgQ0aWOpzs4KimkzXQVYGvz4d6
ttb/rHtX/O31mKGoExsXQrG4VGjRlCkDgkOILAVUfqIdcVFnRorueNGwaMQIEyYmdazsBq3Iye1a
9cA6wrvDBm8yP6JBPnER3kDBaofdgrQTci5PfqqjFukqQ2XhqQORkwyLyMMcYUHJluw43sn0VK9j
0gbTGui3KH0JHYBIx00qfVs4z5DCzjbXshE+HOyd2bzZXWu5nbKJca46Xjk1AgxQ8R2FKyUG65oy
m70YFg+/YSVxW+9dlboVnOPyxxXhtkZrKbLlVj6DdMAFemEmgQCvvasNXkxkdciLzVXHiEwZ9bQr
n1P5OhDxqZ8kT0AunT/u/nsd98mKE83SnGhGPAFb4jYg3eXOO/IKn4OlZRnySgpGNV/xBy1fYaVb
cftTZ8pMu2HBK8KNOxaFEJYFM4H6jIXAOl6flJi36XBfu6EBMFP84XvwJ9KDZnFz1XgQ09ynrwV/
SgGh1ynY47HLq5xRCWDuH89eIpSvetT5Ev4xPmkxWtL+3MIVcc0dOinUeLzi14xF+DqKv/hdgMHA
cXP+NiPNMNKDHccH/OhYIPEUBED9HVmnmNVEB5srefkb42IH5AnNZIHVT9ZzcNTXriQPJjdvuOoU
dbpHaUq4jzTbug2MC5YB+Ijv9CdcoZHau1lXgl95f6ydg/cVHZw49a/8kDF1+pAbmNaQUaP3w8QW
+DxQx/CBcOjFi2yN0NUJ+HOHZDYBQQl/X8wz8MZ4rTD2xosGix5adGT8uOLT1MCV20+tEcgvx935
hcfij8HVO/71bKwFpsa9r15TBtz9GctPzsdn3NkQ+iSHJKNhNvmlYHfaB70uDA2s606YsGBkjPhD
S2GXoJ8n70fnLtRYWjrryTo9s8BU+gkY1DqrrbVgmxxVy+ootWB0Fw6lom+Dzo+knbD9gsGJLijw
VOV27YTQl/akIOvDuDpG8dRcyrDGgnX8E3tRAcaYZsYsBm9IboWRPoyTxkKY6dB1EL6wnpbuyR2f
9BCqMS84gDzKdVZCnKRieJlOU2vTkEx3zk6yapH4sSFpt4mCR91DY/J+0LoZSs8r+s/Fb8WVBDFG
W8dDPV6BBkzVrrZe5vIDEgDI5vRSF6xDHqqXt0943MioaIbEK4Fxp+nwb/jWD0B/V/zn8ZrKFxcy
ZpQnCAH+fxNmRNjV8yL0GP4M0pN63K4HqqV/CzTl0JyV9H6iwOMRjP/+lu5mvzbYKjnOs4fBeD47
iPUCfo9sGKX/2gQHHIIksXGY/vGGWxf4izIEWszi3fGwTfhX12DfseqO9BttqmypELojVL3Z3F1e
Gx+GtGem4Li8zJ6dTUONym79wCIKlSRL7LylAOKpxxKt+1AmkuJE5BZf0G20kdOjAFrj3/gd4U46
wFHqhkazDoeSO4GR9bij/TrJ5K3VW+RIUzTYba3M+iq11BkO2mHVwZ1JeXzRlDEqn9DN4V4FeQxV
tv8Q8C3ZgaZq/HUsoKxWXTzwg1w/BBXcELSCbmTE6Iz/a/UyCA4UXGLRq8XizgtesIzsVpTN9CmX
FeU0yHx+oQvls7wVUqARdLMmuXgffw/E0JhO1DXKch96mKGVDptuWW4fjIC3d1UtvZ2zBl/2d0Gl
OuVEeLjkY7L6U3Jc/djw2fQxbMSSGvOf7ZY8qcj5xU4EMe4qqghhynbbSG7NVam2ONgqaNZfXPPa
RJrVU7Z0aAYjYSfvglUCQOPs99EWC44kHGPezoep1RAnk77ObXsG6/uAAahyYejpfAAa3+oeCfKE
3uOM1Qn8+YsKjWq3wQC7r7127kG9/9HKjCGT596Z6nbx8z/GzEF2Re+a42r4wFiLhegFtbtE41nC
75qx++iLt6su74rs/EBfBSZDZaMwNM6p1U0A74pUkS8fisFotffIrUAIBVsIBvpQ3ck8ZYJ+4Y5c
qNeziLf0EXZ1/ZPP9q60zYryi97wyFQtAXuTDR/ejl/xL49lTX7bRU+Of9US0iNupOg7eUzR2EuT
HHosfDFE3dqjE14v+n6Brw+eeByS8dmjj7Kn5uruZ3fbpA3Btgs3mz23A2Qo3DJSVOWL7QruFNsM
Th1CW43QViujlQ1PaXlXk64pDYyp8sOEe5jUWYZNCzbO3M4INxJxwXYIzJ5bh4lHVL3/Ki5xfi7J
M2DTqg2wyYRlccbMQ4kik2HbK0mSyIyc4Us4punj50NHGlGFhZqfkMsD5FYp2+gq3/7V5g1gFy7Y
CleYMWs3JDJCs5N+wQ/tT0RkJopNOg2uJPOeco1/VnI3qk+x1CKMbBS+KBpYkWljkHcXSl9wvdD0
CXQjy8I2+efGZDjDpL56Z8lM7aRcp6lzwY2mKx5PoyuSvrA12+8fxIqMMWWvRWNyYZdd7SMqfvj9
X6s2U6NoC/zk0FVWZ8zVp994icpQtuI7lXXP1ebCL3g5jmejGqJZFNUlGPx1uct8M4QdGtRtxNO5
dbC5lLaYfYorjSUsXVWyt9cE9ne12uPUjWQSOxrGcbe7eb1qc99ewSbrMoHFsAVi6jaqzlwyU8rz
UFCxHEAPxNPI6sh+jbYdvtGa75TxUmg9RXOf2tyuuTqPLbOVhitk25qmucU4cd2u7itcpvNfRHuu
aDAp6PI/ohgZ7mwxWhhYFa0wMlN42oxOX5cf+XEXgAr4krOUk8FJTczhXWOiD2xA3GI5t+2oItoz
uStI+ZBn+DBGMx6PrgOZCj/qxHfFWcTtmnLo7Gx4F1OhQCLMkJEbYc93ta+m4bvmav5UaOQ2QTqY
YSaDy5jgnSQkVu70xO4Ln9xHQnvaqbqqcz6e6xbhAR87ztfKnRiaXVVR/u1RrM54DBJlbGarx1Ks
kNud1L7IfHL5lIRxhnxkm22W3HmAMVR/472gL98acU8ql5k5vvo27IxV3FZzf5D78/FAmfc0kohs
VrD3E5XSFf4p9LNPeI1ZyUm101kqKBvORFUVncWZD3F84B30BE3xbZp+dhK2zqm+nf1bM8yZvCiC
11jNrIqLZdt37KnmbscrOhH3zmaL2GvwBJQlMsyomN9Xo4eitRhj4Hzg+z+LNwoyQo4GNuXRYP5x
eIQApVSGkEANWtZyTbNLwP3Ts3vsy4cJI/RW+eJMRqQWV/vBLoSwtFsQT7Hg9l0J04Y+Fzdqf2c0
KurLG1/f132aCMU+RxXDr+pqkAB7ziqGHhhv8d1os3dsJmAx8iTANPWksjV3nRd6lL/9T7FfL/WR
+uguz2OkWIdwfvflT1xl3an4sqQasZ0+lRou0v9bxlUbZBl73GqVgNULrvFRJCZLvs5q4zQxLmyf
KHKP2oyc0xNnAkjZHlU05kwYLfXRgI9uyuBvXFR4muGkJzdteYRIQaJGFlafd95dM2Fm6zwaN/QT
8inB41V8a6/i5nKr2Kuui6zP4zZquZQzBZmV6gOQwffksUGyCaJPWn2r8RSgmU3gv21BuJgFn6oe
EeiciMbDIR+K2+O0xmGguC73jYZErOYfV65ekLarKJgTyA8+I7Ao2oWKZtu8PfuqsR4O4YpM3w4L
gi441FCPIq2Qyn7ryskekuBirzBURDz39syfU8kPJCEj5NsQIc4Knz/ZqXCNK7MPAi+mCPT1aIdo
hM1GTjOxuGJHsS9J1eDac+cY+hQRe3A1Ir9BqeRF2mt1Q3BZghs9CanUlertZqp8WiJwiNKFi0is
89apuGCMyH6ScyuJSDxkN2T7/6qHLYccPkc+Z1gPqi0nz5x73n0mVXSjPuHaP8eceyh2NfleOZRY
WdmAap2AzVPAj+Zr1jyy0enjVxyQXdJLIaGSiCnPBeU9VLf9KfDG66hkHLpPO5Gb1FTeUbDLLz+u
Ys+WJweOyGzHLzunFcVpmdAUNWrMSuFnEcILHZUUsUBuHg/kE4w8G6g0xfRq3tYAPSjoP7jtYY5Q
kkxnXPFHN193jfS5EbXNbI6xcD0KX5eyW+/Eh8JR7feURFrdJYx1YLUOrdvN+veOYLrWd/2OvdFd
60/hLRJLpPE62yu1vfhxdfDT+m3wQ34T1nrY9nrrOBwKjUQ/m+MjY5MdEu0s7iAEY8Fi+iV+x16K
w5A9FT4YZxsu6rZ/qhXIRpw5HHM8GwDEV0gHjGCyxKSuk6EuHEqTjgV0/5mAPVaY4oJTNlJZdofD
DgugtswHGCb7GSNQTYLegzkI2WPN9/TwB+HxfIiKyGWSGIOzt+V2sAjZhOoPF7JxtrzCw3mZlcxi
IKRcOBACQCdkQGvU75tmRBAO64uvnQCP57nj/XKMpMSLID8QB9kFzkjG4IOuNMznOpjwCzlcZcPM
V9+ril6SksN18cIbiSJ8qTtGSvL0PNFBiUOfP/Tg36Gr++mvPRGCLlSDfPzUGFdgBcHZdCTzS3ts
Crd+CvdmKYotIV4cV0QUUbaw9Ih7FVXFs6x0J2KL53BiK6TYw2ZpF6sfLXso90vN3TThxsAi5u38
jWLggTbWjK8iNCjF4TGeiqybsrMrPNwaZ51xrl4q7xHzUFcLEYsbY7d4gelTQX2UeYEhqjj647Lv
cjLKk5qhG4cSTgjiqzUD4HxtZvv2meJtr1GI4amh3AVng9/X2W9JxYb+Xfoc6IqpPkyTncp3fxs2
kVZhM9tRPl3tt5Gw+1Nbb/BxhjXCs0LLIHeyvO5RCuYgxb0tnv7izIOzK3IgRmdCmBv1sCxNq+sC
1wmLs4u3tmebuwuojfTY9uODxw4IAETHlGGP7Q+eYk59wcbO9WWCI/UrmOyqkG0xJpUYPd08EG8J
sD0R5ftp4js9CPKBwMRhC2aUR5euIOU+75E0/dL+7zs9BxSZcRkznPJMkItAtWWoN+yemLOkt8LZ
dg0AK5p73dI7iqXrgFMQYq78jBarMlD9QH73aTWhRQE0Z8KEQR+9UM11fmNPzkABmN1wWsLRIGRD
VTwrOT2HvAqnWt9Cq1Xa5Km+S1RWNluK9Fenpn85+52SXNTLhoo+yziPNUS2lL2rnmdj6/mznhSh
DJSFTb2X+TDdXJfSFx/bGbfoeLSgth5wWrxthioI6E0NfwFK7RmrAN8htyBqD+hYbJ5ae1YPLrm9
83AYFCwU1/XZ3U16C6qOHRdOzoaI/FY4EcytpPrxBimGmwCj0XXS86jXOHhAf7OnspprWH76BvsN
3kj8fqLFU4s6RIOmbhT07z3DfeaPFMZvxA7nG7NF0aiXmTUawb7hufglHLhacqFqvFFIQiOuXnRV
1VI70iWdTgotCz7xaDUMgkWhq8yjO0IZFhQBWBoXcIqF7V19bvKhnKswhbkJPTgAwOgLz9m7T5zR
sPbDN5FGTZqQEyKGJ9BBYOIGcHjU3uslsCDwM8SAZgbL6abhjqcMI+cz4i9pRQm1WQzUhc5sJ48o
YpLvgoYQ70qamptWqgvQkmHWWkHrLo5ho01YFWU+IYVbAIGXHjgIrWNfeNgfleVLAwd5uodW8xZA
AixhzeN4yQeUBSSM57w1IhUYeLG0JNPcC05mkB51mlZPdWDpsajPJV/KRJKfPt0r5WPFxGQtWTEB
aRsxg/8+bIwvXgRS7f4Ti2vNW4L/DOhvRtwJBroWulaRI0RmhFLu/I82+ibdKRF/A5b/yNXTdddb
jwHvQd6k0AwTupRHDqMyeU1GqkpvWJlMsBAbU+XJnItGcbBoEmWfiunmvPHMApiA08iIdkvrQ2ur
nBmYbPHXRxyIOLZRetCXCLHmFr5syIlwWhYye2b9IC4MxVMGbAkuTr6FTuTHWIleRdWV/W/1We9U
epZ/PXOSXCO7d1UhU/3MZl3dleSq+XQYXz9TKAquioPihvuKl1EOH15G7kJNRn4oA+iciZrfuRQ4
VJGtSlmRTGUJlHyKGYQmuPNnArKq4bqKHGjRkqtYIhfT9tZ0UXLbmLld9MzGERODF4FsQT430fYm
N/9MK84/Nuyr779fYuUvN77PgyDoNxmc7YVsITSThyz3MFrrv8S6mwHwpWDdHqi4km+rXUAfWWej
B45Ii4pqiDfRcZztNVOjkSg95CB3K8A5fI0VEaRw7g73yC7Lm0mNN5NN/P4i7KeSyLu+XNv2a6jY
dZS1eYNPx6pd9IWJoOUxpQKSZVxFLJdw3pDYGF8i6AwYvo4Ntri3qy8gayCJW4N/LjqCoetWheXV
BEoyXHNcD+YM2I60tOfMTAaZgi89LZuBd+/Sxd7R4DRZbrArU5cMpbnCTZHwsknUUbcRO8+WH2Ha
maIVk2yjGTW9qd9XoYLQ9Z45VROa0INVcKZrFLISSIqIo5+p254cNaC621Jm/kURd6n0FjP9HQSe
3GETAh3+VbxIb+DcX9BnlgcCAFAjNMrtJ7+Xj/w8+onJK/yg5dHaCFpP96Vq9xULid3vyba3nyg2
tsCQjCiSrtjsYJlM/0pFIvNvaPXV6LrJKaj5i9mWWSyoAXQjYqjf8Wo+NxiOaySkTXnvuIpT8nyc
LaBYxJ7l5Lz2cDMVc59mlI30oQqNBp4XYRKsKUffXz05lPE55y7GSU2/DBB3zPC2Zf6rmBLfcHu2
ZoThTGN0wUtpq6Vj8ngyuQehyXEYFud/HowfoSZ7ArOWfsWsxfEYoAdBcGLimi703k2Q0rLw2JU8
iRjugAwjIMCnTtYKtt589SIA/DUCeH3qol/Jh2EkOP4vjvPvDsqyk3k3q2j7i3ImvtZiIWFXYE1t
JvJeQhHfmZvJeG0/wpX/6YvVmYdCUsd+zixkYE5gJlwJsDQzSVYDjZqNc6osEHJoT/rfo2ZWx7+z
cqAuFTAYn1xJpc/zcgHaRJ/B3gI9go2IXUq2YPR9TLzsOR7CiaLKvbasZZILRBsHG++jeZ4ae+tz
hRoAj0DZGxGHUcZ9/qQK2320Hdy5WFqF9RPqBJCyXmajOsPzw3eHG40rT/vEup0bw8Q15j/1p2oP
6FDgCRK9dxyUDOaWdVElLNzVQ/r4GJrx4hMNS9dtbbcrhXFqo3841Se2lj1021XCIYxS/BoZoIvl
Q5U94G5P9cpEIZ7FTHNd1HnuseqBIfBczGVrKDAD6WkXlKYKb0N3iYNHmydcwB7AFiUBQoAg78P+
oh99dpXskVBtV13KCu5ahtUPO5M/v658jbdOqwYYoixLZtwqTelHL/zvPzSAHPmn8A81pS0lJUcB
pFhJm3AW45EOTi4Fh61+8H/KiAE0YascimOGpeq9FpyHLCJIRZyneHpI6sah2JKvjp7MlO2Ec99E
0U/ihbQj2CvjWsYaA3KG4eQxF2R8AAlGR7mZBfysuwWdvS2BHWfmzB3IM9dbvFbdi8qcwL7WwOCL
6cmE9YOnhZAuuBR+qAQIOEJnh+JN6xJB4J6XkrSExA6MB07DgWN0ufNqlfw96W34M1BM+w6QXSKf
KSadjjOWBULnqeWXH/bm25GF04Z3yAHEz+VUa0DlP972poFOkyI6NMYXawhkuh59rA+MaKQka57N
f9BCG6N+2anY2dA4cGTduRVcWISef1MsxTiDojaU5cGI3BK5Ic9wL+PzvVP2fnix0MAYO8SdmBn4
UVuqjK0PEZaAzECP+mnxUIboPsUHNJq55P3j41VA9cM890u2HPFYgrHsx1/sQ+4bEt6JvEAHfyzv
UV/p5kNYf1zGL/9RyzfxIDWMrUHSUK0wPlP2yDBueYnYBSvjVj3g1WXYXZW266L6E9ufvwlHLI45
t8J4UjqV8jf73AWjAspaYW41743F88t33C4gvRzcQFRERUNiepLCxojg/ncFH2bLP3oSQVkqIIv1
TUedUVU4I9Nr4aEZ35UK5CG5sfPO/sjgewFRAi0fTdqJ+4oXmuUgQwN2kb7+sPYMhIwWZLLmiVB5
eBoaDOGvLvPMbzvaam/eamV8E7bfekhJRwDIuJ9RxTaJxJElVCAXJ8oFMAI2oHyXl5D5lj9qwo9i
ArRITLjKkpWtjTetYhzcjSDuKuZEFO4yAb7Yaa72zOdKX4CMS8QhH0pdy0TlUKxoJvmHOlqttF06
54H8SrAIxyrbhwS6hMC5LIfCwKGslhKdXQjNK+WsAg7kIYeqdVrS8R/fet1qqzEh8/iiha3dD4pN
M9+E9JX0jqtb6DeyBrdZZSeVUiDJJnkHkffm5RYz/lL8AswQwlMjwolHt4KXJHtLX5B4v7rzAveO
pvnPCJsCFMWCiwwox7EHYcPwu7Vg13aLHRwjUbCFDOy5vBtvIOWE/Z57pQMAVJG5/Y+wM+ttnEm6
9F9p9PUIw30ZzDcXTO7Uvks3gmRZ1L5RlEj9+nnSPcDU689woboLb5VdFpfMyIgT55yAAjD1T5gd
kjMKshzSFZ6AGJnLeCCDaDa9jJ9+a5HO5RTBaYup36zO/RD9FvmtIAM2p1MIA/wcK7jFssnByGjy
EPwe10sqXcBbgDBC5Jt6iPqdcIvrE5D1sjQDXdD8SH0Qn6zHWd6j3QUbSg+nc34k53MsKHZ2xEhF
E0sjbL86QI4bgP3RhiqFMwGbSmrbcheAmWe4lazXDt0vo4Xt4gDFKAskw5RfHFuYdrKERqO2vrl6
y5H21VH5wp4gAnk92iwEVJg1XAWXT03ITtKDEYhM7d2o3F8dCMAZltot5DMZr7qE8+Xtcw+o1AHX
LQ4CNBX8sShZ5yjG29Q+HDyZLMBlV6SE1EakZrOSz7VcYiJMizHBEy6eOhtn+vBOdJMcHhw1KO57
sc1pHdMmIvAZN8LS5nwIQD16mXmHe9Xj2XjpF9YwAzcfpeRcBMIxd90hMWDzpqZo21gFCA7zwa4z
uIA198oJS37JAlmCLO49FlCgZWzgHvUB79D0WthwMbQxcKE8InAQ76FFhzqY21xvJOtrpPc5lgoR
cdOH+v1CtyMpeusG/xxrNcZMTlX2AQDR05/DQyUr6DHfDIIYHc/5gZSE3qAnvW8v8+Ehns/JHFrz
PO50bj2iqjHGqj2EAHFpDVWvw1fO5C+NRuouGO+IJm+MkLtDJ5glCSwE88e7WWF5SOrAfE9uOwbh
QZNTXks1tJlPG/2narixPzg1rB7L/YSqnx9JSxn6AkQpmriw9j4e4dj4yuMX8yyDTdcjM856nCq8
MiwdJf8OpgO/UT0y8ViqIhjbEeGpEOZ6xP0RkwOoDZCDIdw8O+EQ8gDJHWyJtcZNuR7tYWezYpg7
OnIanW1OYkyVyeNcLg3uDZAaSnSHMVTB7Y4k/UKJvYsaB2njseVzriQsqjY47IdAe4ih8Ny0gV7O
z97iOpHA8vEpi229DWoHCRRI9OXBw2dkzKiGjOqEGOjSxYo2GKbhJCfn5MBQffmPm9xcEuwIiLtO
NqDXgLYeaN9lCAR0aQLVnQiljxSmbeWygDp04pjac0qDGpOjgsH1EIQYnHrrr/TmsKSYas1bJIOX
gLokglJJe7rry0QVWsXy1C0wzAcFpS5zCh+/Q/+08GbgpX0Z+aHENsmiR7RYZFpaIzoEQ/Km8Ai8
xYYu8uvozV16xSdG7HpzBZLuWk3WaGfo7OnMiGe/y4ZBQcFGFUmwA9IZYSaw9aqWSPEc5CZjCoj1
k1Obo1tsaJcde9Uo3hHqqdDtZH1+0RKlbUY0JFgA7ULgpVf12snrlPxb2aAU95RxET1p10reTP5K
+wV7Yp373Bw6oPMWGK4MPQgrMCVFDMYtPpfiBk2SNwIfaLngx6dicxSUJLgKqxK+OE7XueLRqt8A
l6fveUnRekXVQLkV3XAPECN1NODQ7YBwr7P3AEMiBIQhdh20wRVSyRQkwktpOfAP2+pGIowVFRU+
ZctXh9rpq+1PwFa5ItEjGdoyvMOmurpScA0KGjrBsQDEzWfLfSBek54gJ2wH5MW3D9mjnC3pkwQ0
qbCQCJAWBrLbAUWZcomPBkvcAF9qfhoPztHGN1mVV5/ERewlBgdNFqokGSiFVO+rm7BP3wajGP26
EESpgcF4l3LN0+ZnifSrySRh7TVaNy61tw3otuZSKhUPKtIKnl/cIxPeVzzGdPQADt6AEFFBmURC
wClKC/AXSYTeR+M9xAvQq02JFWe4IYARN4+AFQfC7Og1WB66tJ1xSoT9B7WIXFDjSZ7815o9MD9f
hasmh7NoGzxh/zCrhzvseDlZWD80NW4DuczwzZ1Th8uTps0fGVctyDJfUDokjHX6GC3f4723BCSQ
IF+54rRpBwCDAylJiUgQriDF7JT/oP9cuMyAuBNiG8dWGuds0EhWsmAYbjz1ragFfjMHW32HKvHq
izJRQmhxNh1nCbf41O881g0vRLHoURRA4HaWOvJzsBXoO2rGq1/Y3AKgB5fEztvGo9MH0aIgWVkN
Rkpz9H5zTSmnLi/A6PdQkM5xDuDBHoO22PfJPxxgcxT49PfZeTGVK+15BAs+rwYRuxqwq2wsYU2q
GrSdm/guUhrGjPhgkbBhGxIDerboBVNw84rzkELUMvABZ53HQLGiScsALF7mNOe7FzVlZinrIMpA
HlcQvEKmgs1AgywoCuStL7G5j2itQ+6SCe+d90JxyVnOPrwLIwPvrFd4Sxdnepi3OL11QGhAPJjb
LmT4GOM9pg+KADt/cAucng7Yvwic+xkRAFuasANnXQKV0/n8hodnw5u/tz5FN1XCxuUPPuBgZ8fI
B5SXkgwLxxtdJkA2MtGTRMSntzE/6NHtIAUT7i7ET2+YwNOUBxIQkDtklCHEnp7SJsHi26f2h9Ry
amK1JfpdkR884I+92ki5TyFzrAQz3Joqo5pg5AkaM6hDvnIzo+Az96JiD7l+mW2IgWI3s85eal1j
8hkazxIZ6vmvXssHdjXG+GLI6xqeUn1CFsCcyBix0jvcdudXmFTe+cFRfJxpYk6uQPytIyvIao56
QXlAZVAxNlR2ZtaYXrPrkDcCBMqChYoSG+3b3RuDJ0PqvwYOOfsgCJwO0En67MeDTcxc7axl8Alf
4EUHay3KUKBVPzRDqiVJq7pzJPsaySiCxiyW8RvTnlOIvsRhT0m1b287eiCvBEex9oI1RXhgerY8
I2T7EaGxLwblgJKPQKDSevMbs83gmNJFi21YZ9A36NvCn2H79SymVlLuPmuGUmE675vUJRh371bj
8b75RbBrtarmHIUwKdC4kY0PTIUGgDisOJSxM5EK06/E+pjKzPsx4g82bG18pzbHltPHlhHSiLfP
SJu51PsnIUHz6RW2qZaIIhqdAgz3/TUb6xwhcANy2o4nTfABAIF7ny4TkAFVst8j480OjpiCOou1
1sctvQOT1wVsKmDY5QGMaFZip+GtphWrYyq7rY0mJVOPCRwZpLXbG8yZpMo75d5K1u5U9rw1CbDf
kxDxKmhAs2Uws4IuUpgcQf1fbZxvcJ7xlJsHS1LOsbCpvSHv6T6+E0MjmO8wpMaHhIkhVLT1mLkZ
TcjLWAFJUAFzri7iA173oiexe7Crjnlm+SZ8FCDoPmlBFNVdcDGHYkVh4Fu3HjdKVsT+RMePCKgj
NwqZ+MOKgSIoMDRjKDuN1Oa5Ed59NclAmvFGaZHMESLP6LJIASu4nOfZzauLcI69Ev1UgSmrXWVA
8ocG34CdjqQ5nknrPfoNzIIDsxuehOfJAisACqK0DK9hB2BEvcO3Zt+9JQNYJnjMaAQ5IdgmBIOW
DksSsiyBhBm+VO93QDmmCwfgFxsmzsoaW6zpakgEhI7LmDRZdKbIv7bcocjoXD1zAJECr4cN6CkX
t9MYvGzdvVYVjrfolYorcpbDpEfHfBBXFf2dBSzkg4+O/eDTOGT6G4GNYgfvhZxwII9gCGp3/4V6
YGpyWtp02erNyeMieM1GUM/tbIXwTonlmyTpXdWBItwPcjHk7JhtAW4iagnly1otbmJlNoFGHtho
1EFZhJCEQJCXxluQwjb4pb3FfD8kuO2w3QA1x6mhFa52qD9YZq531/yWDZ+Z/yyPLAYaMVvu83Rb
1weAPZokENJCQypqzAHgeVB1Wd5UwG8OmljamCICSaieGnEJAqaxYUPMBLv4K/rrzZX37EHyg1rE
LyJrsHbjjBmhvI9wDt7y9Zjv/phZmkWq4vUvIc4ildDW3eP5I7IYk6PbuCfN561OyFJiX02l3Juq
4g1O3y+WrreyBJoGSQ5/xJ8J0ibZBwrni5z4z6HBPzo2edjI/ns+QIWk6xGsMh3xr+2FJlEWWQ8K
a6ItzxmsCzs48zIy0UeLNzEienkN+d/qDH3XGyoM45dY6JEyOXACy2YlAGEjykWdwEEsCbI+wN+u
P89po8yn9+bDb7HppYCems03PdRKCIGQMOM2lUiRPanOFRohTWkSdsnScBDM5at11ttsNk8cWuhs
oGJ7jANoO8/RYABMID0ppujbLTBd6ypgeA90T12PIZq0iIF2kMEDZbXEL1yptymZEokmo6698Zgl
XUAEZOwB5PC3KJMDEobua99/o8SfHLBun1A8l1SXlBETyT+h9zNw4hS+9gBaIwkz5iduhKBB+2oN
f2jShZRx7/uY6TxTNO2X5bxjZ/SV/T1qT0m0fmvedsbr4L3jIsrzoK3CExn34OBi4fpm+CYL4yAX
MTYzsN2/ao08lv/EgdiLP3uy2CV0pBvBEZ/sUEtllkAtyzrCR7F5dCk9ATbzbA6j96u6wxhiwEGG
JSy9Ysws+4yrfQS7S3ToS48xLChNvFNxnChDnW7vqG1H5Ds4VgHKrNd7GJ0hk2Eznf133Qb3xfJ4
ElvN50fKg5C2Ho8cwwo2l0NPcCEkdvmg8LohDrrgeOviL8QYad9/7Ma9ixnF8C/pIwILYGa+PwGc
76acPvhFy4NJZnImpFvyQgBJktJI0gWPI2XV26xp+9DlRaAxZTtCA+YMYMyMRj6bXCU1hH3QeQ7B
jFpTJpYsWk+Oa6X73Aa0NvUe0QGjmOnlxQFEt1I+s8ae8+D+ZNdTNLuUuSijw10fkXNrakTOHGBC
p790KsZFW1bU8OAVxqKv0JcMTzFDRKlE8BwJGprHFtrv/E7ZH0qE9gQrRhPJOwFM0OPOjlWANR4w
7GNKx7LXGzstmkc3J4Qs8J5pbZbiDd8jqDdKtjinN71zW2TrfBfmx5bLCN6c4LGDRUeuTB4x0nxI
LgyVpdfHVEdNpAe6B7FB/A+5hRWzZnOJitI9gfbmBGfyS0iQjzADQF+pO38+9+kqH6hCJr0YCgPQ
9xwgBKuE6VjrZ7RMYGMzGUZcTnHhMR0ISgiLTezieUW7fSj153e/tnzZDpJwPBBer4xlEiFy1Nse
NRERo4hheGckay1t6TxCa7x/UTiTYZ2HvIDl1LAFPwPH12t0cru4u5vN+1k8md2D8aJN9z4rIVzh
xFWiFEedRyanD2WTlgpXhi+yeuYP6ZHbLAxOIcIGpG3ovzFwIzX1zopKBoRF99JHmQq9gN+B84+j
NxoCUjuyQFsajZxW14evEtVzWNyXq7/Zt3rEbRK6T9fHqIOpvl6+uuJ355VFn7b3WJGh9EI/iWCd
gjJw8V0KoyK+Um3CJKXEzO4hYIoMuGOo7lgw3Zs1w+8wn2dIibf4XIzooeDuhHpwN7nFJXUaJDIq
VtMKtCOtTmme1FKZA/rs4XUjSxKYeg0TWsT6MpGKqxUQApTjRwcf0jdzu8wuZdQGAhdZ5RnFKaYS
LWuCTaLWAOwwsicJKI55X6upxAPTTLjwmPNdnqord/0FW8DnhOOHk53hOxeI9DyEyHxJDjrt97V9
FkiZn88Anh8lmZsMeuuNbjAIKtv0IHxtK4/zni6ThEIcelPyxFCxVwfVwPifgMRTSImdZAAW90tY
6GGxs8FUfvAi/osFk5QleMlHInmglqbNTAldmhEFsaQUQZ578/LPcMZ6Vl8yjfCKdFZMo2Ko/T50
JuxEN7gtQhDRGnrYp7VHyiY2peNBK/FyUAwtHm1xSkDNG74hO1GRnWVqLquRbCuj0IDR6heJo8j3
zRAhhdw5Aoln0rRkHmurnU9Bxw3NKDzzAfVNo7leDxjOcKJ9veHFQWHZcnb6dcbOBUh9f0E0+BTx
EQNzx8a9UA/wEYC08OteC5FzlJHyidMAdKGtnJA6+ttM8kuvXoMJYpBdD3QkYRNu5xSsPCvLpzUA
Ysz44494udABvK1Qg1n1BiF1ZGflsgbu8twCFh9dqpcfnTRvMrmDyAdQxuhFnCktpzC9O6VvwVd5
J9t2qQs8cPAsbNqnrdd8XTqvUGmE1j1WU5us/4XSBF45ZDk4rMzGpq9zkhhhYlEgK1DGK9HOu7RD
X0MjhMINNY8G5JHvSuBwH5dt6WcvvfvZ495EmUbdq+119VYweXNgMkaDQQDg9FwZcEStEVGUTJYv
Iyrs2n8vXUjfzEcnHEL+9eije1qnGSCMpiinebqiSHnPL2EssWoW1YJCTMINVl9RWW9MEGW8rvj3
v/7n//nfH9X/yj8vuOPU+eX8r3OJ9dXu/Cj+69+a8e9/Xf/z18n6v/5tmZaua6rl6LqtOo5hKSZf
/1j2d+ec71b/x+1QNM7aU6tHisR9xd5/MN8gUtsMshGMM2D8zx3/3Yc4A/Lb3d5ugrINe+Pfr0JX
/nIV1j+vIjcbdm6XXIXWIuxAfqOhj7MdPlMNOUWup+QIdlEyWZFD9AptUWAPOdxlh9YirNLrRvuw
cVV7RjBCrfbv16bZP12b7ViGqSqua399/Y8ntDDL0nV3XFsWzu8z1Tv6F6bRfVaeK6KHpC8g9ZD7
zYctI7Pk8V8+/8c39MfnO/98No9Hw1qYVz7/sBW5NNO+tLdrtIVMKc0P/hNhMkxKDphC5C04n3gf
39NnJY5MSZaz1uS2g4z1+0Xpf7so958XpdrnvDYctQaVmYbDZyb7DmStGblCgdQv6Uc7yCEL2vtu
KlJCPZK+8Pdr0H5cNP//wXwtqj9eTK3tH8/a/LoGnYwOvx14kIhZo+AKS1SlcefHv3+kLm/r+24x
DUtzDV1VTMXU/3nb+etcvauqqEaSLPdMtODdLPpVU8cMHEgfX3tGNt58k4m7jMhabjY2QgJ2+wYZ
CVki7ssjqJMhmGDc+/3KLPunZfrnpck39sfTeFxPL3NxvVejF21uo8c82MGR+T+hgy+9yjlpMX7t
zAG2TST/AW4eDDeGVm4eftj/7F8iWGykkmT685Xk1ygUzIzopHC8+5KwJY1EHPJyui+y+DG9sZCc
DxQlwdWb5cPyoyK4zg7NB2IfeLMzNDkDWEWl36bkIWnUgWeBjscZatfmwgitRdckGSri4uTrlw6F
P20gSD3KttWYlmND3JsFaSGF1CHGt8E+hg071jaa7WuHWEdmKrZd20Fdq9P+eIevsuk0gkW0K4im
XXS4hTHLmXmahzYJp4sBTmmFJodkMWw0WlTJDkcbsGi3HDuY+iAedaeyVL9j3vH2GT1ZHxJjw1w7
EBOH2sfnGvS7D5CJDxcigTDvV4emtcFLZiuY6xeuCrFqgPfQ9WP6N+YYPbp7khp5Yy5vLT0nSLHp
edUOg82D+47Jlfsu/wxtOD3DZ6IEO9DfimGS0oRANQTJOXY+BabzeBJsJWxoEaINwQAyoJKKntou
Xoz3+Idnz045H0Kp6HYnk9LX07M3ewSFBqnXe239EtDrzDRRCwIuvi/DfI29XLvg3bixxZBRPADX
l52vDDWfToRgenRa6RFJON2toNnvgoHRlXPGuR2+ol2Qpw0hKWJosfnrAz6YzvK6NkRFuj4h8QYH
2Xf34MY9ZvcmL8fXKgybsMbiPl5UM69AYhit4WdkoBNh6q6c1IOXldEpP95In/E0qQXT5+5xGaJF
8Cd1OMGoPDtW89e5Y5EAPJjUA6HYs1uQMV7+S05OZcVxxs5ot0BAQmEtDINqwomOrxH5AmS5OmTW
JGR53fYLWEUkYTvGTekiX9tpFbjR8kH7pEhU4PVzwAyk+D5/jhg99NTDBT5sC2pX74Xvf9vZBo3a
M8+Q17/yAWZ/jcn8piUrWKD9OygIu/0DLjnXjuLDE9mtbcrB7pZe3/AO/L4TNe4ZwS0x2R/voELB
Sz3HYnKja0WlKbb1iMvY4TUDMhtYGpzciPI+b9/xiVJCIJ32xQrQxp1pt1PPr2UvlNYtvzAvwOQG
cZx8IpN+t//JCSXgaRfdw6lZqWhIZFfkFtLJFOkG5Ac9AFuS3u1aZhcKnUODtB4HacbgVCFbtIBs
Ky0p1Y+S/fH0JXRIpxqSOdU5gYAyB1uUXXvK0E8m9o4lCgXKRn3tgPsaEQzcER2LGATQGyYevAz6
DlgO0Ua90qTzTIa48jd69KBhyA3zFOX7e4ULZuiRShFmoBuShZAifVSpfLuO5BDMoigBRewk/Y/C
x9QnqHWaHaQGjMs1+IcWdx59Pr2PbgWTP6DhMWuP0KHRgSv8mePBKZ/xDoRs/JH5rrPfI7KuaX85
LL6lVu5BvR/v1aPijJQacKmXBr5YIHpugoKdh1BiS0BLWuTYKzPXtlv5ecyszT5foFJ9yXE5hDmI
iU/K/V2fQn7M/GMc1ZMTFsPwXYjEdOaxTUPw0YUXVjeCYlkw4WFp3nEzkV8cu04CsLgt09u1jRQb
cvRGh4jdcBL644jSj93z8NE0Ngf6MQ7mLlzYC2N3sBw9LZyp0RjgkqCd0gUphUYKZmCDwPhDvCgw
lfg8CFuAnbXM6CV5O+12u2LvbscIJZyByhZZ4lWwlATBU7N4DfJjuD+Rol8JLMugWXkf7En/on2a
Ua36CshRmuOZFbIxWMY0/yW2D3tl7bcnpNzAFWHAx8wajEo8R05ny3tvBA7WruFb3JqQYB3OpCdH
kjSJcj52j0CWEyd/8eGCmeElwYZbTPcug+sW0xd0Q5RrJYNal5ARabFj0O2/gwP2c9WSbctjjd9B
mUAf2jPuz023b4+BWfTT+hXXtmCahlci34Q4Lf9l3dz3GUmOUzF/f+oe+4f1Fi9rqIjYui/PfSOk
RawGkI/gMqFvZVwUdB6Bpw3oI37LuL8zdIUjlUN1aYonixwuwhWyb9Lf+myfoBHVvsonpcLHp+sS
A/GdslLkE3xmG2GOBxaHePy6Eva8EiVV95aB9korH31mdvUuvTF0S4vAhWDUlGz239e89VNaaBqu
rSuaY+iGKrfEH0nIpSyPz0XjXY0AXfYN2CdK5ReXwJCOBi/kFV5thQeGyDPpCEQg1sY03xhWeGru
wWC9jocew50XMJvRFjFcjRWdaDAQjKxCgjl49OiVL3iHh6LlvoPT2jA2C3CLdvvZf8B7ovRN1Rbi
pfBoQc4YwSuAKu//5R5lvv3fckBTVy1LMx3VUb7lgM7uUjwuZlWRW8lmJjIJAu/lU25vwE51uGLU
DJFYahC2sHp8gHm6nXRN2OcpZ2ka9Y1EZSoenRLpunH0mu8NIy6nqkDUWj9Ruy3tk88qEbK7RZFP
72rfR8IF8hgOaG7+fkO6I6ur3+7oW+pYG9rjeDXqalSmd3+qfuhGQCQ3SEcCOl7Oe/68D8FcXztx
yoerg4n5sg8axoals0sDY602gA2wlzu1TUPsWctPYeip7EoQh1pg+32psnk9UjPyaG1potgJ55LR
lVqco8c7LOyMIR5PHNc0tBg5ExvfiMF6IM46fZc6gOTkAkwyTOHTJaVqnydvJK+zt+05cJQEFkvs
t9HwLB09ZFNqXyBCke0yXXYcnvfYJsRKvw36LjFZ5qQB0IWDxn3yYmpPP3/43QfIAhII3sOHyUHj
ekajpcFbhDd8R/IYb47ASYAqzMrNBvDnEoUhWsQSLFPDdmMzmx00dHhG+Oq0A2b3YXD/JRNDo7xk
fir0Cp92riRdQknxMlA06gIpcIZe3vDVkeYgmkeQgTOq/0VmG09b7kerbNMAX/RKlUy8Y4kOPjeq
32kd2nuYC9PqP0x1RssvvJA0eDodf0FBi2xZMwj3HT54aXWm4bNizJ6Oz19e4DsAf+DuAQRrL0sO
3MMQnWHUf0+2WN10bcFxOXFg8AU8jOtmMiNqqkJys1Hl0fmV1It0hhqLA1Uc59CDggqNYft2JR5+
URehsjyhfzRfiQETXFzVGL9NumkwMMIGjFinDdfYx3uNmSVYODJqLro4/pyl8iaBIU0MVe76tcT7
Voec3TLx+IiluQJRfSljIiwem7AZbm6qNwI4Y3gyZJLgyYys1db0Rm+STDd+iGrRZMi4OTbx+z8J
PW02CoRonBbnIpxJZSQmg2+SZV1pIV1kzAUal00PduHvG8z+MRH4I2J8SwSKy22RP8un3F/T1nkI
zaFgwovApvYhmBffxKqmlSP9oo/F1rgxtJvR8qzgagAAguXSPgRtULrdReggaOw05pLc+iqjYMmr
HR2moII0JLYSJbagxugevrKKN7Kh5QBHbnuXjmjkArgtRvtRxPpfor7t/Fh7/nGD3+CbWj1fqobC
DYJAEvZsqpPrULqxOilWld1T+0kOOyVj0UHpGQw5XUS0PlK9w1CH+CXCrRPPZW1BoeFFpPuRLT5P
EMLPyNWq5Dl8N9k27OE7nHiotDNE/HAhPUfBlYvRUcSI27WrlIxTp+tOHwBej+6s7sM62DJNND1f
O5Rya6Rnu5pSarZaPRehi7aZ3oYSwFzAP2hhhtR0DBvYk+XSQq2D+uTTv8+j6hjeoaQ7GPFlT1+j
sTnfromFSE/4jlsLjgvyNQqJthGhzWPsIzt816b5qojXhk7TKYCOWIQ1GvQOD0JWhMa4JAnH3WeF
xZt08kl2qO5Smug0vt2QuXbe3GKxZHA11jHOBJKD448kGw3qXxE9+kxeyoWTiQ3Mh3RkhUvUui8k
uaTPW/FwhIkU1bs/Vtt+7UZmI1DweOvrwmikmN8QEBz/6aJoh3k7u58oD7ft67itUiYQFpglEaSL
OmszTWy01WmJsI0Gutif0U6ml9k222aXB46qMELIzXpMXEcAFsYEHw0ws/Y1ykXPcBKyOBRFrD2C
KKlOENhBF88vJvLlnj0ZPlQvPKTDft8VnAdPfnvEUR/LM0+KCPFdkyzPw1iqGvARPUZYureMlB53
uLKldHLh514k0dtXqH2cwXDfpjch85wEM4o7XB52VLWncJkqZ9iFZxhwPaONlylJUn5Gr+EO6Q73
aEug0ORROwLaB4SFRWNSlv0XtnNo1bProXm+Iypz60mN1z/nYXrdRpqolQ5nIqDCa9d6LTVxV7vG
xsxZlhDLLp5P+/sSZMDsUJgz0CJTozu6714TvYwaZaQvOkrZlwH8daMfH+k5P3NhAb9UyerKzR1x
JvBuvMfkrNCL8W/bgVpvSqbkBscPxiEm55m2EzT/rzOOW9ajTaUZ18t6iSNZY3ov/HcTXyW224nB
LRqT1Tg6dmgp4teZmHM6+1uJlJzBIG5tM6wSkrTqRHfXSfczuLvKEmawEhTtxeY6BJzAvq75HLbm
Ms+5srMcho50kl0vDxIXQ7YjTn6YUgkwGH5f+CpvbHiIGoJ54m3cA+rZgkmUUnBrB9fYvkxsBkN9
3s7CSHZ0tJo2SgPI7S8OUXgib7JrZmRQrdUUiSiMtbBoOlPdkaUh2f1eKiJwLGeFXYaPt7iPObES
kPT2rksaxbcjMQ8vQ84f5jjwYxBuMXqjEWlhqfm79ZOKvRFxsjFSBNmFt2xEKor3BWoAVdgbMvwG
Vi3bTPEfOMdKIcAtQQ2cwJWjVsDOQ/Atmn/F37pITl0zVcda8xww2SEwaSX4NkZoerCNGRw+XUyr
cSOS93Tqlv+ZKP5corxqaL3TI7AXEMDuHznIQw0lvuQWHtSIV0kvPknWGWzZzL/DgTsmVwnFGdpQ
3Y8ObdNhQgiOCe+2ZmVnWudvXowkS9AR51dPsi+lyopLNqqsLJUMlcVTgf5x1DxQIFPcdLazkmdL
4AT/NTgww1BUkfIQbxeAwL0IlSUMY5OKxeTa9eC1iMzHRyPd6b6qdNRjaufTY7V0YVWYp0HxjEjO
l/tMg5/LDZI9efJ1Utz7VWCEUp1Ph1WAJfBs5O+4BiWYszA4CJ+HtX0TjNulz0VmIrmHDkDHkVen
+MU6n1nhrQvBhEt8jzZ/OZ9/PL4s3bAN1XYtV/2W0V+NZ5XnFwr1Cx1hODZTlFpbMbyJIbBVa85c
wnEtfAwgwyMAs9fta91ENsdJ/K/+Yk5Dnump1+GckfSNAVu9+Nq5TP6YcJ7ZLFkbFNMrCjkK+dgH
d6PuG0smpqBxQFDK1n87krUfC7E/bulbSn/UqsZbXZTVaMwYIWjlwQpbRTewheHfEIvylCGToLuF
TkI7Nfr9gf71078lPLfH8WYc5adnW11M57akKHTKKGT3oxsE6KEjzy4V8GVj//fP/jkX+ePOv+Ui
yjvXaucGRK9TmoFfMyTeSsuxPYXy2dx2CWo16RVEK6Z5X4f7NQqJNup1JpT6zEuOIfz2T30sv1Ml
WJyIn7jUrVrIJoieqq+NkRRH3jMtw5vPWWvgXaCn2/4l0YAtmkrzVBAxWN+Cs7RikavB8i2J4fgi
4lDq7WZ7qiocP9LDjHlGkDchPTSp0H9/CIZ8wP+torNYyopq6qb29fU/6nBrUVzeT+0mXz/kq4B2
MiIPgsMNGCnvA7NwAB8IwG5AE8k7DjD5/ASKIWPwGHE2kjEOmG2G7woRm74xB7tUIvwFIjN/2niW
ayiGqjqm4ZjfWlvF47E41S6XKZUmkhjnfjRkmsjZwhuC+PJFaH1C0mYFtRdRg50Zhn1gJSqU67JB
UpGW/qRNtgvVPmoGyKfUQMeQLJEp8myGe05v/fuz1X7qATm64aqWqmqU/9+2lmUV5ul+dd4ku1wy
gKiUHhYeEP1WrJJ+/+PhfUxAoxI1pR+NNzk7bC8uwe+X4f4EQ/x5Gd/2GK/4fi+P7nt0h7Yq+aa8
5rabGctzd5EyxIIsew+wp4O6XyBuXdqP4SqRk7t36d6/jXbYa74iO7uJI1nULvjEwTczW1W/DPOk
JCFkwi5wmEIYR/ISVsKd78enpGl9gIGjkQ84V14dDejM5ejUfKZeRSfSeYY69eLBuyWtMeAFZcUE
AhXDnXIfusAOsRiwlM7gL/MvS/7HIuvP5/Ft318LI78cj7yWsXwrD266hR3qhuZMaMua3xtKClOe
DiGPtXABDd8x9yzRy9J/YslcZVGUR3ADAvA8TQJv0mganDGSGVwLNo88ViHnj6wPBnj5sIrSEfI3
nWAawQpDu/6XlWb81OB0dVaZrjuKptny63/sYt2qDbswzu/RBeQHZ2iGKpRyTs6WgY6gwrNGIahi
Gjs8l8LLJ464uS12gd0uXt4hchc4BmMmvWe+KdonTxtegwtWQCYuFZVn4T1k0qiZG0V0h5ri+lX3
9wWqqT/EINdUbd3VNF0zVfn1P67e2Lr3i/7K36OKyeJ5LpjQHXYjTFwEuoWXh0sPdKnQwkbr9w9W
f2wM//nJ31DIo7J3tqa5ZSkUQSmtRGsh7XHmVFZXulNMKILWJ8aQ7lj875gOF6HQwoIYj+rOHGvm
yJtEqANAlUJ8mW+R1/0ckpIjP648bI4PwTHku6VO4eh3A3oYowmKjK3nxLTPxICyaOf3BKS/GlRH
toUw0QRxfkijHHS9qbS5eIgmBLcYQwW0YzuaJCiTJG/094ehyWX//SRwLcdVXcXVgGS/hVjj5Djm
8cFbYHQaQnJZfJLY5F7oJdHHjtUPbo+d3yHklfydXvJDkOLVG6piuJri8P9/roFK07ba7mbWoxJQ
w4RZYgB9Y+L+in+/TdX5YbX945O+r7ayVt9VySfJqNyilpbDA0qC4pa5TfOVfJfDfuJFd2CSm2BN
ZJK9XIERmi5p8+rEUaMwU4AAMeS7CzQlnX1nJQUoLSQmIBJ9Xv6e9dCPauzJ6DI2rXUjOLSMq/dx
mkZ8NUoMD716FHXzREkOIumvkoQGB9GzDqVDoGhGn8nEu44fgdVBYlPDeCJ2prNKBDIzFiwFrC3b
eyp1HPlgQfkk0u0lncyQNSPhs+MIShQCP+nX1vC3sHLkICuYmEbfTByBxRUeGBkk6AyOplSzoZbF
he7/+Rf8/tTNH9KMfzz0bxvNrevt9vTkoZ+8sG4XYrjCjKdzggpxDt/JIVghSz36KvtMjyk6sw4F
mWQ4flHWjik+Ck+4aYMRcANOEgBUMMv4311I2yapEPv9elX1h92g05tgLZpwJRTjW6b/2B7J9Mtr
DX8jGTKTLtu1TqNG8FzRmMX6bXjrK9fu7tFc7CaF0kOyEV6d8EKP2dHbZ7O1V7yqt1VwRMdoDfB5
2N0uggcNGaqUXfY69T/uOXYXObZt0X7rhftZ2LeSpxYben+3aGHKdsLr8B7rtjjV7RkdYwXhPvrs
40WgKDvo8UJvMVrIdLY+JoRnJui0nJ6WuprHrILHWfjXUa/aIdtmeAptTtagOAa9NV6Zk16+KqVF
HWnvbXCx0n10lR6Ex0tzCw1ISpZixvsk20+8WDp/OanUnxbCn8/V+Oc+ty5H917V53rEscv2C5/d
4e6TTpzRpLca/JWS9VNY0dX/y9l59SiOhHv/EyE5h1tnG9uYHG5QQ9OYaLKBT39+1dL7nh621Ujn
YmdXM7PtqnK56gn/YKsg1hTVJHT893H7Y6UYp3sFaA0RnRpFA0EEoJaL7MOsF08Rs8dpJj75FkCy
VvrBMqC1e31T9pR/HYWiWByrtkkz6PXIOSub833JpBsRDHA2/DbYLBbrYYGuYWoB2rfX3psd/BsY
DcDe/z7z5Ys71MvbRS7ZwMhKh2oro2g1yAiJp0EY35sN1/BuyTSYj1FKg5wYNt5E7OovcyZNptRr
6gZgQfsF97W+S8ZpuwdUATQYpDUSdG5MKpF1rN7z5HaAlm/a8Q41d6UIxdEGMM7HzxCB5qBJjxJP
k/e5rpjzyxX3Y0yG9HLJlFp9lG5rxvRs3Uiu3aylekGsP51DNA0KP6XW0veAYg3+Pk30XxKBf577
8v6Ppm5vb/am5l1I7d0XEDTpS6iQceodCTVL4upj1jt1ex0YwLkKTBB/xy79TKGkEa7im7uP5jt3
odVOqMThlctgWdhhCosE7BDuxhpF5HejZq+8Wa6XLaRtS+Wuabu6D9EBH9XJ1c9EMfXZpIfmWmvu
N+GXUZk+VmtIzYtyLNAmBMbFp73//oUGJyUg52Y5s9KtOi0RGG3ABmw2/vGIy2jv7iy0sVHcIYC6
ncV2dnN6wXmCOFzcWYVIQiIgZdjO0A/Zr84tAkbAm7r4+8EqjRfYh+AGkW3CG+GJNKdo0TkMw8aC
0JxueX8NYkZUw5MzRfFvkczC8I61K4C46UcSNcZcL1Br0+pKiHUA01P3uEXH/vyShIvDUP2uTFJs
lkExPV07TOjSurcMrdSNKIkUbQWOXb4HxY3mBsxkCF/A4U+jkXXzmhe0eCBTtcCxRagCELUl5cqB
wKiCSD/OwE/TclnCmPxCa9WRxwDVOZ/A/rcwFhAtAbgLA13QmNYTnLDcz6PpkDocJVILI3//cfxy
42kcTvTkNVEIkF4+2PN0f1zZFptUgVfHDnWzQ9ArWfVVWBcWiXQK7ClC+6J2PBUhWfDtf38m6i93
AyPQbVXl6bJkviSqx4ZqG7fruu4LUlVGF9MeYkSxdK4Z+JF9BJIM6Uek0pIrRLsEpGQj/OgyHBGP
Lmd/D0YWZ8F/zoofgxHL9SMpMWrtUR+2DObo71MrBKyWTSOjtW4+3pyUiggl/nqSqH38eJJ8saRn
veFJsOFOKaqOmCQQhKpRQBLthSm6t6hslwnx2d9z/O2O+GfBxQHw48lLdXtTjyVPxp2TbtyVKthk
QvMYh4ZF5xANAdmJT0lIeCPxDMH/zfN/PWB+rPHLlttZ08PhZPN8yDkYRtMNCyatYNtdOlbcWax4
uNUd2mEuI2/ehpqXvhvAm6W3Xi6ElTR9rtcae/7oXyEfQ/cXmb9zc+yPgtoRshR+RHamQ3J9M/U3
e/07S/mx9CvAL2dVvPRGhKIM0rYJGK5JgI+Ju9DzMEVSdEVxjcOLygGaDm8e/0s97eebt16O9mnD
3O0fGya+HzVh5MHBI4nlfhadfecBOhSMpaj+Eh10DwsiovabAfx+2vz/b916ia/LXaWtqyUDGKAO
1RKNUBn6udti8aPFoQnaJQV5lyfPrAsx+817V99N/yUsrM/H62mjsPqYiW3BLNNv2/EB7FMlERXo
DTfcrYnCqD8sgMkyDj83gS6ADx2uAY4huyfUN95Bs7XfKiH/vJaXE1BWH5V0MBkXkmTHr1GW0b3E
SdY7UpZY0gNc0sehRudOOHwPwvhiEDWK9nfZqfoQggHBbDZpICGHSgF8TMFYxjsPo4I8ubYEbeca
cQvFzXvQEFf6OcFZ8NvU5LOLwISTDwVFRRyxqIAP0YggyeSzi4Dur5BLnVCd9gFfTe6KB3Eu7lhj
g84g/GV+EmI1ddg7L57R1oMG6HjTRdasB3DgYbAiZMi4G2CsKLULkQZBy5PQGBOm0DrYKxYz6QNC
zrmuSx9FClZ57zjbLwHppGgrAvOOSQ/C8qXOVdRJ+zCMray5yqcCgZoFdFm4sjuUj3r7tbuI4xkd
YCFkYNJinwSKH69nHVxnqMY4yItiA5jpRziSbDvN73UabqGfAbfQNI0Xu7W3cXUKzXgp0aPs9G5d
bsLFKuygUR2Oy46f9LF+gI7V+ibOWcEjCOlTblz75IbSZ+qMQZrQtlmyqui9oY1VRvk4TVMrpW1N
0+dQOlxs0+KMd1QV7lw6o5YQySfVFxJk6lftbc+EeRefOiOlRwCxk+AQ1xRmBBXWnuN133tGsDmI
qYnNsNXK+cHLpBMu8JkYItm0gvvENsW2G7UTQSIaNgxqET4b2RXWG0gNYxAS5bk/FBGmgVkCSGnB
Eb4WBnJg/P85WewZghJY72v0iQ985zNyP2gWImoo9sa775I7/u+78BuA9uNYvNn3c2WLD7NJE20E
pVYef2antNXaEyML2yStWJQeGAjwvOdBdmaX34MRsp1Pp7NcxBUyDIIwH9NrXkzR/++s0dwIgNoJ
xEhB7Iy1Ct1rV8980M4cbogKoU0DGIHIZtFeh+uMiEwbwrtA/bUQqIU1tMYrms3sR14QC5i7XdRa
kK54H4O9CTq+W1Y/pr+17OvdFsfykf4ieqV8/t8RfypuImDYbUby5iAWR90f0Yf1EgOYq4dWXW6s
OC5Afgu5BZqZ7KSwcNAiQubX5f4h+qyiN88VOc9fz325++Xn4Srr4gIUyWFL1IHICcPtMFXd7+KW
ONf0N0mxLa61Px5qv9z3+vFQ3e4NMVmM+0T+7wToKrS4+ACpFD09QsGj88wLGBJwPJGaPGJ8Z9VO
PBefToorCM1Y9kDhsAUffToEPXwNgeUAThiC/P1A57Tb3U4eIkxuwsTDJXznXIJP8I6O1T76gssa
RYoDZJWjtYkZEbRFp62QHAxIH9693d9oSD8vFPsl87yfy8dR+X674ExBkSOCGIrb/v6582XsHDv7
obBts+KF6adOCpaA+mF00UTTl85vEygPBhuHvhD/ehN9ysab3f79tn7s9ulVqs1TRTquOhqk2ExK
TCHRVS5poIyEUAkiJWiQNfldSkUTvvbeMeOcH1l9glFh4ZUhPkClHrIA0Bigb0gBCXnCEqoZEE7C
6EuEIcHGvXdCozDiuiD3NH3pk7KrQUOWRFCDIMDJbPZTkOEfDbRfRKIpFCZEyR5cDXHJyO6K6wsF
EsoFtl9UGFc5cntcI/z8oZ08NP33LrVI0abvdlHE36Pn2/5COBtqKVecAzBIqNK7+be2FPcqAhv0
g/DkcA99D2b16vRmcb8LW3/t9Jf46tS43JY7jZ2++tJbT6xUMeJGjQTkB1Bju3X36Hkxuzb3GtAD
4xNpDMkH0EmIU6VpmYc5cHxEEtaDMh+WlhtiZQyqk1PRPjhteGlIRdR0TN5mge+SEvslNtPPh8P1
euAM9LJMDwyqRm1uZ+C3y0WxDGkLnWiSlAl2rxgjU67Enu3NmaiKxflr8V7CMEmv99VKJKLI9oh2
MzECKlRo04LHB27n9hCm5TJJVzEvFiIPBXvgrsjMCDmAN2eWLA7CvwYjIukfX8nldK7K3YHBYMCL
IKhQWejMcVUUYQhNY8plb5749g28JKSafT1W1Z43gADaCH4JKESksAKOy0uTI6ODxSbeG3AakI3t
0rttv8uI3yRH3x3tH1OeapfLbSdOrQFKXeL6R7AqwGq2g6fI0MdrRJT/cel9lxCrby6l16Jl1Xgs
VaPiwXCHr45QDA9mSp8QHLmLOEh18YXABqqEXCGkuScIYyKE5rt76revV5cMzTJUWVUsmKv/vvPz
9bq/Xi+NWx8tgU2Okhm4Z2CjDXAltYdx33TnHxBZ6clz6QFMKziiT329pDqGigHRoYNAZhyGm1TV
nfVAgg8IG67xcMsnRGAh9XagsVdYZoQC1rX0Dh+IaW8/tKvLbf9mM2m/bF9D1Q2Tnp6t67L+kmke
9o+tcTyBPqj8rLntAXpCl9QKOVO5+IMGvbZT5HyzStdzsr9NP3wUGLYPd3Du/XyPGCy9CmG/AxIT
cPy+LYBQqES8+eaNX169oRqmBG9bNiXFePnml6eGfq5PD1rBqy/RJJi2IaIMJj0Z3w0ZKxQHRH0N
3sw5Q0TMdCyDNYJOcUVkE9nrOeJoAvWwBABMvRIhZFYZLKDQNO4b+2/mGL0baeqZQgABPzEkEpee
ZMIDPyF69mbZ1V/y63+m87KD7FNtasf7/Uk1D/WYDHaeukTS45tkgiXFBG8PqixoiYw3mbTmipzi
oFKwXwSukEQMYiKWb2vnKZSd7DFH/d/xn/FLKGaopqlJuqxaumq+7IuyoeqPvSU/+6Tgwovy5m3T
LeY1KkHQag/0fHrn5BVy5HYNmprtjnieAgabLPOxkCWRQm3oHyobp7X1enhDX5wlYB5tdG/44wtq
Sa1UQ1POO1A0nKfDvUAYbhtkboAVSSf/T3Cff2b0cuXer0upvt6ZEXftGWynu8PvVKfDNdsGiJKz
xmg0OsWYuBqmGNaGiz6F6e47rJT2Sw71zzi0fw+Pi3y+Teu79PxOIpBBFFDPVUcwqigtnlSvgV7G
McWktd9jL1NwmfU2meDpAqhFsyPRQbtvAh1g5fUJPu3jhujnmX6z0HRs4oH690b4DSVlqLTnTFOy
DEWWXnaqUh6M6U5jp2qZN6EINspKyjF8ViNhEa2Mt0MyWuqAaHjgNQJ2vIG3xN9j0H+JRP8Zw8uN
Z28k+bY98PHjxkRkhLr+BzoJIHosSO1Z1johNomX6QCsubOfnYbhgkNgBDuYvkAOaRoxcuxxIdzB
QxP+Y9SokT+auqvZefcmsvutXAxKwzZMiGVgZqSXhO2yWtY7U6OZOKCiorotImIckwMFvQlBXUZk
AkHUNh0JpGvenCrKLxfzP89+Sdou5bOa6ieeLfCvaDPKJ29Cjhocwxhne7BsVA30BH18+vSM4v+y
VX5M/btm/yMuqFbKpWEpO5rHUnhEqY+rEYg/l13nFoUXh77QEKRK6iTXuH/LqHm8mb/8221mSaZm
0iiRVfs/t5ldSzu98TSRdfAgm2FjBNiKw8eFEjIZDQjjB0K+SRCbJ8rZ2UVg6nOwIVUYABPBvhnV
uRpW4ikwJgO0AlFt6TWFmQmSnG7vFq2ymKhcoQzjqDPOa3c/VHrwXlPIp8AWUZEqFoWeDcegpF3I
WIvOPQo10SOARUvZzgpyQU4LQbLnRuD6NdQXgcnzx1bQ/8bxQr5ISsxqLpnwUkVdql3GA/gMsMOv
M6wpUNeJ0NR895X/hjNl4SxFVmTLNHX59VBS73tlp+oAfSV0EaA/1r43uo2xR+4KdyMP5gYGQa3e
obXGa7xzai52i8p1niEU17EUrAARIiBLzepdGqr8dgBZkiUTbvFB6dZrLXz3vD2mS1sBAgtHU0hW
1Cg54JuQZqUNmw70BrrtSHW5G/4C7mwPd8enRyLAK8OTi0pUDXFTQDp3btBqtK7+Ei0fyPFoJK4c
ockAEgw1BIzxHKrsUFW+heyMJjVnjjsk0ok2Ud1S7r6RefrcFKcfWZq4/aZbf3SGCAgrEt7Qx/Th
yhAVyW3JS0UFcRMuTMmV125MsIrQltcSp8HFqcHPUfX98JEd99SOtvIgkUqtAr2Nm4+2wZhqBtHg
zg6/U1nsFVVMWqhorgJiawH7lqLh5TsvPAe6QWHQzuz28LqlJ6PjRRlevRPCCJ4xQow6P6IIugyX
VNbGOoO1w7FoXFAht/yuYPqwuTiSBkrWFtZ7jZLIaFdwVFBJazaZLLLbpKacuGkTBQAfAgccQiG5
irbm55vCE4Dh/yZUlizbmqZapmrar2owy52uVKf7lvetYIoAvKcM4laQIbP7dAaZhouO1hYamFfD
AyiJ+slZ6FDw5ljvcHEBBf0131DKxhHGSZcFgK/F09kDJIgXePzKk1CAGwhJLH6qsDyvPyYULShG
ENkWnUYezsO07BRFGMjNztxJdXrTO9U9+cMcebuddwcERtAFU1ZwktvUYbr7zMYI4IrWM2SkZfkm
9rXsXxJeCMoakkWqCRj8Gwnw42A9XFf76nYDXo3by/dHoO1DRaeGMqE4jhUA7JHUFOg3pAOohzS5
obGO3YUbVLIO+chonwh7B3thQCgK7sLBTdgBPLuNtIHQ8sEz/EeC4eGoafifSMC5A+KSizeiesAp
ODgv2eqQLdHulFC4i7w+nGzOBPrnQsnkuQxFdwqMJcUdDol1EEzk0S7nM1A9gHMNN5jh0YJVnNuY
wx8QNm9ytuJFFce8ZTeBMVZZTAa7L1CYtd17hIBrEPPxCNBC5QanMf55Xm+2H9P6FAhg7vlNnt0C
UfaBV3pElqSB8gi4oRuIBkjbT7gB6FgK+rY5n9T55CDkv9dwDlGgpHlzTT65fpuDbArTT58jtTvi
97IRzK1EH516uDGy63qbJpXqZxTzOcPxo8REiwdZSujhdC74YZCQ0UIdjYRmMzkTHha+B04fERta
tehekh42z5CZXKTZ+FxIKgQ3jSPllHJM1C7OUMKvXthZSGTMevyJ+5ag7FHPB7e89Sl/15S/m13q
3KEcm1OY6hUyuM75QWEDYh1jALG+4ITZYTwgiu41+EfDnXC0kfiQvmkg2SmUhiiA7j7kYIZ6MV8K
fSK+a6CxWavOZ8wGBBuUsXIsAngKq1XWEW6ZOYVm8blwPaK26PGxUA1GDRgELr+xxteIwH/bYxSb
CLXXbYwDQTwNiTtQDG4wkt2Tl8D/MxBOBiimh+1qdkVW59THtIStiF64m3kDKq1tluPmNVpoPnJE
Nnz+YZ1nrW2ATOPIRE4dnVAkmgUrTy3h7IgGGuJ/5+bgRr+J6fIY2D5QAp0e6Je4JfR1uMcE91BD
NpgVO7oNCKHuZc6LOQ7uAQc7tUgjnFgJcIYZgs7gaZmadumc96GEpQdmn0h8ML+91+posIXObqvh
lx4HSMdZUGlcXt25VLXlracdPbJLdOw/JGhqa1GIeAC/h80AfMlbXJlBfue5Kh8MRUdVDQuMdLBa
88o+QGpaGkuaQDK+N3E650ccfJqZjoY+eHvj4UPm+88vwzkjlTdtDTnb8IrjqAZqFHMeI7PwAR3c
YURD1Gn3WLKqJAyNUPLKDs7d6Kk8fG20Fw7derj9sBzZpU2KdYzltsWh/v0nMiJf/ga4ELQeiHt7
Zgp/xJgvCxgwJBoCXdxGKHffh8umx1FEfQ3FPjR9bu4mHe/zj1sHXVpejHB4zHCAa3+5feR8oPnl
H5dO4m9RxKAyFY1R8zhfQ+2SIEqHKVBuW+6NazmetnAwsZ1UE1KCH8hGfFQ90QhCLTyxIoNLSXgS
3YmW7nCUG1Bpd/g8nOEP8gxlyZyNucm55KgP5/ptNNrHYOKKDZXb/ERtHU8CITyBgq5guUL/cxJF
OKt3sf+ij0n1eG7QQzin5QcEJwov9NpOA0atTk408EABW9101bOujjBQf4yYEHcqmFMaVUE9wqP+
hHgr3EVrky7HKMsKqwuILFPHgK2HlEnXp1DLbSslgt/ndfu5r4zqkTJ/umeBMD99nOMyengUJRKN
6ZqGs7QROocKacO+GHP/Y82DR9zfOZb2S45Fnq/LZC6SJWnmS+5gbo2tYjRO4Iva0wm9kIHqLdtK
WPmP6JBeOLE4QsNn8zakzUcwy1JhmI2R5j7DGSqQE4y2/PPIbFfpIa9SZhJDEPl7jKqIQl9qrT/H
aL30h6rD6l5fFMZ4iI1wXSxz4d5kt8pg1a9cQHouxDh63Y1oZkG2dRS8pw44OErYku/gd0rNQ/sx
rGf7hRr/PbLv8tN/RmYohqVptmUCZv03qX+sn/vl7kRFcHpA10tvms26v8zXWTkxOoa/Cg5gu9eZ
HG8TkGSt85cdKW0zqrJ91w723Wn8DC/dU3FuL8InHBfDLQPdP3w98+Xi0dKTVWq0yo/hxW321xO4
XLEe2oNjYWOqLKVGVEcPxCmrN+ncN4b6rzm95AS3e3097vcr8IVpA2NzVnsgi3qzCHOqfB/vsUgA
bNjctVftM1awgn+09mz3GqDwtEtXBQn4pmflx1gbAb4u5OyUP5pm65YekXq5vgscgSn/sj1AyOmq
IikmRJuXbtrFLBuXanoWmNZVZ5Nbk1XOZZ4eEVyW0zI7zDdDvbB7j+E6mbaq4W1kpsvBkxyswwl8
IrxFceerRF5fb3J9HnMzZfdDcP9czjb8DIo0k+tAFcWj3cd0ciO2wJQBmwtHwvRZ6dzRGiYDaR/h
/yLNRMxFdclTVygmWOGjg2L02OTxCG8d/S3yciJc8erBtpiundWCX8zhITj3ty0Jlh+x7T14Fqh1
jRmE35hXnUuxb10XdofLrWzhKhhvkElex4SB1XBP6CUaiAmUsfDZOiF1hxB1cGoSz0Q4AuDKm6w/
NVSTAPNo7fOXlTzzhnsfNbpVfsxP3erjPHiOHok12YEnGGE1DUJU7RoTa1L2FA4Cu6XHGhaglb8Z
VM3rEFRrgh8FUZhGngMxINbjRk9Z4m16iJ+RPocVnW+gp+2y5/w5orWpZWZ6zC/ps5A6x6GZnjOz
2ejqxbRfDaSORZDZu7fK4ja3W9hJ2J9KR+2WvUN86DVSpa3PDdMt08Djge1lS2vu+yW2Ws1TuI6q
4JSdEerft3bJHtAwVeBs/bmKquTa1xJUzvtG/nVs6gUIer1oECzSE/arbNl+zqiheTuODXSSabnu
Y15UE4et7BYv6SgieYSwM/ZuVDY7AbNkv5vIWZRdHcUJO5i2reTxJVZk2qG2HyH2jJS1DUVzy99G
tbp5paywSQ5dpCv8Yygjy/6AdfToizOitcLjOdu0995uUIcG+yer2tvutOHcZ488sMan1n1Yce04
53A3eUrOub3u8i8bLY7rwmo4h6GlOqeuPTSb6nDV1FunILD6dN3WKYrujW7Zgr2wXCz75Q39hQM7
sovHhKUTQ6PewUptg2lgdjZt5jUqU5lcFJpDWnGWr0KtkNFnPASX9JJaBeIX+TGpMjuvw0eitI3w
1rSAwxACRuvuqblny3llrHYPoyV2Bd6mL9WOvkRcqG4vo9Vi2XzO0YM9eFpmYeiAgckyuSebkND1
IDnbi6NAoyE26jCj6ed1vB/UzTLS2yj/BtpoNTd6lre44ARB1ltenHJGpof1V/OI+anRwR/J6mw7
dttoUVve5+fiOlJDsMjLVItBQaEzGFup2nkEZcY9rvUagym6DCTyX3Wxx7Wuv8ZsHDEIvq0h4pLD
9XDarVE82DdPkfV5nDf6/OVn/hxc5wraKwR6bXzCtgmNbR2lva7crmIByTh61IQCuy0FUpe1gZfX
Mdv7IcQSrbf1zayGYdK1+4dQwYcmNXpaty7Ms2P06kLulDMlBqt9TLVIGyvjOpyOV8mmr7q7YOUq
+ImX0bovJ0bKv30pXqOZUodsHzjsp1lFsbj/QE1XGatLNG1tn3p7qBS8JGnMu3iGd5dJqjRo5c69
DTbp2nCmCBeidcIlvwx1UOEswidLrKID2FaQc/g8j69UozAwUIUw7Q3LsE+zv87L9mGx9Q3w1cEt
OTWNtXfOruPLkBe+H9ode2KGZmazbylUbxZYOIirwcgaOaSbreTQ0qBjLDWV5nZy6lStTXcaYRS6
RCxY2ISxsldeLdPYtcGhK/FycmiaHDPuUoOqvV9ch1b3NFPG54WRmh1G+MzZCaNHsepvKOrz3FrI
ch1Hp+QMcYX8h3fVrwvmpYKdLpQuOpXL2OQeWLePrV1hdQWV3srV4pHeKbbUw2OAGtIh2jf1zrJH
w2Oi9R58oH25o3fqeLUXwhKFDnqNdGvv6vmZz5W/wDZFiQo/0UMfHXgrKCFUXIaX0nnOGNYpqyVY
qbvYhstIMa93JTgEaEZHi98Ysyb0fK4B87drZ0VthlJRvOwRGgbsDs9BPpMPBbMWYH8n9zRkTXim
nR2oBdWAIg5DIwX0BgmrXHAsS2t3ysscNz7vOG/cFvjAAIPP1v5zvE8spJbPo6kgvvOuTl86ClnV
jIdakdKqkX+F7hZuIzs/RJtC7dxxQael5mpRjVEZnHf32mf50dIwxihr3B1Q32Dvx9qYxWrjKMdx
3AdFzxgQjUEIsW19avigFNqYyd+dodFF8dNDMa2tzGDoLoSqx0cjuxBB6vklWoXb/ORXQdlvfB6D
ZfEhCEiAOOh2UznIkLAPmBsWpMNw1X+kUJZX3tLtTIvn7NxXSWFvTmwV1z7jVuKqr6EymivNdfvi
K0GJ2xx3wGfjgMe3yrIh4D079LeLTaurzKqUQ9PuPPuPGfDNJW0pXGwTO+fUYVUkZ928978o/yB9
C3ryOLQjmHwI07N0Z7yW2idQRsfumR94yJTZfdEIEd6IL03ZNwnT6q6U1sWBUci+z3QHN+Z/HbJB
N91jwE+6o+No9yxsY2hQnsFVSvMn3uTonNTOY4aW+H7Cd2frrrr2dPYBTJn06K3csnPs7hdM7Tw7
pxBUSNLat3CMBAeyUlK+FaolQzs5okSEUp+vzJXiPrvMLoNpU/9SUmN4WpSdW7iOD0hwmSGfZiTF
UvoYLjtlaHeJXLPzXhxoF370akiEcB0STVOT7FodnHKZLWOxW1JOBN4GDqH2lt3Toh7eMtQ/Fv1h
Y4zKvsy+7iKpGitNtdimj/4tRtGyuQkgZJyTNRIPEiEEerP3WZXYkcwdruW7IRylsZFs8vLqXhOu
NlLzRO1JnXOkF3DR5bHSPkZ2YX+uM3Ncts8zqW32bG+7qJtSevnSmiKOK/aJWUj5sWX3TpnG+Yek
/oIJsKHKyXW4ZAOPrf40L0O8vUHNkkeoQ9nbNQ8FN9/iLMBG7OhTsIqIYYklDf/MxztpdOX5jRh5
ig0OyioUBYZr6lC74YXCSu84ZM7Ya0Tmp84hmmwwOu7dB5tuo2eFt2AVqG2p+Sz2o2n2bG1RiaMM
lVErfmp+XbqkCcl+UHn3QR0/2yfQUHiC9v7OXr4D49dInwabAtFJUWVywH+zl/2movqu2re+0b7E
p94101Ay6vGZovDIzpICPbyX7iU3e3JRzdh97Nbn+O9BaN+dsT9Gobxkd5ettX7cp4zicvTWxbS9
+qjazwhfT2xYD60qv2ZXaPyEfqHcvBF/HTOLGO1MUnofbvw63xb6nNDWh6mDT6TRvQZCpmCZP9hH
SiT8C86RHWHDGKg4cyGb6tXJNUe1bVwW6xTIUnFIpAhZ6Xg92fGNlJkdUSXqPWPxt5YDLUM7qeyv
WvfQCog/786xe+Ld7Zr3OVkEP6JnUAjeDazcjjY5Pi/BYwg5PkH5Cb2YzIrOcRU1oqN/HthzcgD+
y56Xn6ucuX3sOhQYH4NyTNLSIqyMV2Hp7pIyWLfqkPQqIg4hzHoiNr1vHXxptI60ORrLJ4qyuAxR
i6DDOONiVSOpL6cmh3CFS8rASC+zRsYVqRT8Mi3M3O6cutNk1XxGIjFeJlYLAhEMqdiKgUicUYaW
2xjOBsClAwM56wvnKMJehexfWcdbaCYiuGnkz5BgRuty6SZVh5eEWEUVGq2c+pQc2u2Gr0ZGbNI5
M1vYnTefyTO5N6ftbQ+FNnAZIacqlSM5vKZrckQ8WVfOnQv5ntxizTdiZKDSTVDHKpy6W2QlG1/P
NrEcikjr1LwQBR0iak9rEo6pzzWaoYEUYNANkP7cEi9om9DDgXu86mKv0TxgdPlAuILXtm2vE6Up
yhZ1YDFRraWHqDQFuxghWX+dIHWU5HQrRSCA0G66FJIYFHWq+BBewhK+ywdGzq1GrLurllDBaXjP
ghLv1XTvY7NHeGv1V7PN8N66UuSh9SQTb9eLQ7fGOvqY28EjvC1Oi0NfH5fhtqditkSj0A7QDS8L
3JV654/roCyMh5AUPuCBxnbJru4zOxa14px7u/F09MCnO6+K1aeW3jnfp7lcgPyrWueWFh3fpNbq
r4m1RlcQxUCJY+IlsbZ19fxc3aUbbJh1V+/cg3trNSxjTIgCe0QfoqmiiwKEU6bysyLZpP0klJ+R
hIYKr+HmvE644dBQ+/vI+A1F823n8P/GJcb9oy+i1LUmGyv5Bn14CSYmpaYWLH2zswKZuMlWmREv
Q7oAeWe+AkUrOnzT1EgfrWu65VvUhnbB4RzrPbs4D99iPN+O7qUmdJPuj+n0yOjU7jSTPaxUEODk
P0/URveM8zlT3Ftk8AcLIYJuxSisZdMuNasQ0V0axHt23ZZk8hEgnfWmuvPLO9UleHxoeigW4jff
TPAfa7e/Whv7uJwKOIyWnB2BgKlQajyGS/+GdEpnsbhD6bP9Z4IkGXIwkY9YGa5vHiX34SP8+03+
0rj/dzQvKBNtaR3vRxUY2iP87gpkhwL/4HZLn/XKbqdTNyB7bPqEdJ0ljAyXhl4XAYcO3hTpOcYA
UhSF18+w9Ksu0cUK6JYd29Sh8cfDyfRNHdIUo/n3pmK0sqrqlmLQL/8mFP9Yu+v0tlIPNRI1BvAo
s/vdhkKzjeVy0IX24t7q7i6xA8CZCxhUbOfkIiu6WaepJ8nBU/bvWMvpaNVIa3+ZndbEqksSBFQt
Dj7oRT+vY/qwdz4e8F1rp5/sPqfNhI4QXQLb+8Sw6BPXYvS+siNGTGyRGpaJ+2UXZUaJeNXbvdks
5n8xS/9M+Bsq/mPCq8o+XO0Dm0Xu0m2XEC5HCJ0WOwq4VdREkfELkhOmnu6ktWvTar/17nErVpvx
pgKpL609vMrdxTQYDhHYCvACCIHwkx6iU/sMh2jrmkkahvtZyJWAsafbN6jOJwe3XMYE9l/22vnU
3uKItf+Wk/+d1cuxtr4Ym6e5Z1bf7ucouU+RdMc+7UgHqcLVu8q+0dfkw5xpnWJ+g2Rr0Y5zrt3E
VxQPVY9vl/vVwSth4ZgFFNB38lBvB/lyxj2e21PjemGQNHVr126NBJwRsU3hqr5FXXOm9a2Pxsal
L9qEsL+Y3zu4AX/jng+OmdDH2bm7T1T4uAu/yHHcL6HaZL8x/tH+e0WItTRMm9q3DkDzZZhHq0ST
ryolgdKgByxgDg0fCdAeQwwuN1hpvV4ch/HRC6ddIdf+HCR9fK/Jm9Ajgyn3buF+OX4ZkYq1iyXj
8aK9AtWfp7NeVar+7I82PiLMGUg/qAjircahDResQIZFw2bdK/SQBmwT2v8WaeMae/Jt9o48/Qvq
j9GYsmnYFvhV+5sJ8uML2lQra2Vdbs8+LGIJHIri060FWzK7tjeRltBebvZ6O1ENuzvTmNS9D8Xe
FMdbun36mLAckj4JJiUBzMDgP5HrENy+g9kqv34S/zvM7y7Rj2Gu8ZmylirDFHYQD4FMRK77dgBD
5YFYTn2c1D/k7Dk5CNt23fv7FuCt/HKwgqyWBRZZeOC8oHyV3X4P6VkBFjtpYrw7qj5GgwGqOB6K
sRBHtu7OUYQDKuLEopF7RangHICzE3a4onctYwDqbZrHfMIfKViYNIQ1YgsZA8iiRfoIhnpW2L64
QsDEOfW4WFPUckwEHKh4YnMG7oYOYIjS5bNBUMls13gA+EfYgo6BjdzDwbU+7x8SvNqx8rwv8AEz
HSyY14mBKJVYlS/wWn+vyy+EByyKfizLy+141s314XJSOaierYHoV9+xGaae3AJbcXf0HFQdIVeK
C0b+ISCYqyASoLW/R/FLh5BRyLS3VE2nRWgI4M6PvVHJj/vW2p+f/S1oZdoIsFTp5SgDIQ//VBFg
mmB5TD4RF7o/pLVtZxIUP9NFyBdQE5YKH6ccpWPqOMILFaroOTqab67mXweJnokJVkZgMF+TSGO7
P9q7zekBOWLwSABKWHT+fWD5jwctfw27W4qlcWc7C0+H8BzMVZhNR5ZuCWMg+Pgfzs5sR3ElW8NP
ZMmz4dazzTyT3CAgEwMGYwwYm6c/X2Qfnc6iUoV0tNXqPVRVegivWPGvfwDdoa+eHMLTZiK2W8yZ
3r3Lv+esvMkfF/iy6dRW9VAvGRc4bcDlyQrE5UJI04uCPNx8PVsicEtsgoRj6ARbM5PGROTfb/IX
St2f1/BSrM3qsMusAqKm0M+4gj1HeVyM4UBFfbPdN0cfHx841sILI/jQfnOa+HVHs2QWkoyGQjEs
UQR+rKPLxbxLSiMhh23a6hhiotjrrcd7Ealg9/XPIZass0jwRT++YzLiR4+cTXegoDgcjTISM0QU
5r+fyC/eFoZsyRicmTKcs+b35PnHNdWZaixVRaom+gAJbyixP4DB2iXHLRLBNibHPPy77Bz/YLqc
iz3sf+lQ9cRrenq4/Xup/TSgrb8rib/49HBhCj261WxQe/9q05XDGYngsqIgq852vrgzuEk9HOto
zpd43n0dUf+OcIwGHD93rm7OqQs2UcvJSQy2Ww/YB5+rnae+8eb7lmK+tsA/r+ulJF0eSSqhh60m
QrAOscq7+fuuho5bx5S1JCMKe+qONTPC1NMdHUd1pmtuEp/wrVTcfExWciBj7bYMTB71Kdgh3APj
DgxPg0dhxIxQcF5OHNaENxufPG45Fp63VVz7AAMAUvXGCCTiai4kHzAB8m/Oo3cGtTn7J19t5UHd
+hxkwTEgz7R7YCpHxnNY+P9eNt/qmH89hRdi+rWRW3l2hTbLDNbuXEQThvxlJMhKRL0zwa0dfDuB
7XkxNsQSsrZ3OGsT9gztEsjG/hKtMeFe4oZAIyrWUhOubU3AKiQwCCJsLrzHf1+2ov7Wz/98ey+l
/KYcrcy8s6ry9pWUVxOYiWBaL3OL3onVfcERgBlfoHM+rWOSyqANCovFCoU3/CqPpE77PuHNDYis
qbCEuHKdKnd/ZuRZhYuzJ8cJieCHUQ79qp481wRz+uWad4+dAI5XzmnSGI+bw6TDEAaGZuEZMHdq
l/hi70b/A1PdxVI7OMKVwbKeAG2iboB3mn1UOfRtYMRQLTnumb54fHpIwhY2aif/7ubxFYNwZbIf
LT3VZVwgYFpP5EkRrGBED4JxFZ5y8da60Pj1oeqmCf0cf57/4Js/akiZP5S7ZWFmRpD6vKNuz/a0
HrTgDIIAYZ8Ht2y48xuGMNeCLBmJLm/MEenk2AEuLpOLYhNPsue0098i5ug60KkEMYnSN3jz/rV3
l/oC+Na6dF5Wl4vYAOYt3pB3h2VENJUS9lRgTYLct7TtYwUm5o4I4/hp95o+2Qp8rVHUx/DAmQ2J
OojHgjZ/gzjaW8igs3QkB7yeUAXDnxDmDp3OLZIxbLx28OIcWp7pDvH9TVpVm15hPMa7oR18dJWO
FK8aTPGzAdYSMY7Ls9vW68Yj2JLhgGHWIVzR/iLoRSwkqGRPD49Byp65FHvUY70NdXYyd58hh9bO
weUW4ZZBKvC/H9u3i/FfX/t/X7DyAlDrp8v5WdzwbCNNHqxuAelxfJTc5Aib8gRLkpnTejgel7Mh
dOK14CNdFloG2ZhWvt/veo7SKRdnDKXyeEvCc04W60hLbc65B5xbHzfeeoy7buvNhmv+BldY/8vt
UizldQ+plfRxOapH8bZTDlqiVH03j4LKD3ulB/110RuPldZYEFrBgTqRLw1Le/gcBkikfb1p73EU
I3cXSmj+tOMwPjqo5acdiO+w4zHCghV8MOkVGFw5b1br74v1x+W/bDWmkinJLqNboV3ooK9dUFLx
YYqE+ykDAKwQPmIo2TDpHu24O/mOP967GLL++/VDtf7ldGLhKo8VN9MQDrt/Ni6PXdLIiwwlAidv
nOGYOQR8E/xo9I4BSZacOKC9Uj/nZDOjfNEJhZkzNmUvwMER1sjRV8I0XlhQaQGA6IN3XgtsGF4t
4cD8PmE9u/czR12TvN2SeLCVoAjx/zeiJIsRoYx8nKUbarABUjHe8C4kPKFocCc511G5Elpg1RmC
Jvk7tpqL8yX0HGxKxO1t2t8HJER5QjR9dNCdOlMZ6TBZcPClhcWPhveASqFHNuPvsFZpQsG9crMH
F2NpRu/8JQL+CErBwA1Jv2JnFGAR/wj6zx/Lndmzo4s007uidRXWrU8fZ1afPzLAVTHmj/VN9+5+
1Ijzif6B2onfyXhNzCcsmT0MmSPOreJHS2wKtFh8RMLkbNakHyvhpD6dAE5v5Qrjc9MORTxs5fRP
LIWPbW4HGL66G+ScrjebKU7tosrAujvhWstA44dhwMrvAFKDg8Beo7oB00y7D5WLLtylnOGDZ8Bk
E2+35G4zuBENwNjaJccNHSafJwAcvNbanjrxE6AKDmmG7e+R/mtPZOFHYc/wDCXeYAV8B7WUQsUb
FIEUkxXTCB9lJDeS8PxuTkoNSF3ItHtXSDvEhFti/+fiXIfLjOE3f5dRPi8iR5F7UuN8kcAtAW42
2LixiJVcD3RsKyYbXBp+15+ajfda4lpvTue/Nw0/lv9L03A+pudUSWRaPrtTg9qItSi6UmGmjM8f
TH2WAiN9nu4qZiVjTJI5b2rwr0eXn9/gy86lndRnWlwIphNP5mHD2JcdPKrwC604NkWQt3vYtnJ0
p6FyJyGKzsmbS/gGO1+3gQaor4oKWdF0/eUEd24+KLJWRVuTuIhQhCUgUIR3W65QJTzuw9ojm0Cd
PqP10YdkLzkHzEzuQsopsfUfGOQ7+dJ5Dq/4atjNxSwpBmxqyL33Y622l5tuDKdZBmR8dmKTr3Ja
IOSfZIucOPsrrAcHU5LPhnec/7u+/QpRNZpWA8zMUtF6vjzaQ5nUKMGps60aMn6jkwkvKBfyvSLU
VTDkos7CohxEnBPZHb4SS/jlCtb53W8jB+/Gt0Hc5YqZtIqMkPD9ydXQfynBP65Re9mCy+XloC9P
4hr3kCLltjHaAzhWkPNv4dfYXzAzY3drTQfs/2gp6GOnKC06a5QI8dlhlPD17FrO4eSp6HmMYFYa
/geRYuB/o/DNtvt9LX+tk/8+T+1lnRTGSbWuR651fwiFY8oCf9doHEED2k+C55CcZeEU+p9D5Eps
/IPDu8/FFDOmf13Dy0n/lJoFXtpcgwieAboHcjiC3TOB+n6f6zVEtt4an06mTWXAPr939LhoP9Go
CCOzvQ0iwDq9Qrdpl04Vz0pPSB3VpR93jQxKCTDFqbQ/KG2Fc6OLcWBgvMMrvk2OXu+iiQYQHTKB
3ab+0gEcq1rK9YzTeeGKrUs0nJB3ee37IZrNqydiGZ9ROVJENWLLIHCtB4shskHyELHgVDZrrmbA
l8gyge9XXZEUTP11BkhP5ml3LsKxb77rgOu3aXjAOSHck4PHxk7p/pC2l5u3WlFc6XvetDe/0KwN
7DQNGTRUV8GpX8rq/oG3gXXmFYlhUunft5ZNrquNBQCzpHDMkAQjIDQWNGY2iDBsQ5idlt9Hmoae
AMVeLAk/IGegcbZJ7c8bE3Hv36XBFEv1rxfw4xpfSkN5U27JRTvUnPYBrJQ4tbADOE+f/uLk+fbw
oiF1jXrrxULaLK6sGjFLpNYVIWXi2OpXclAd4vYBXQqJZiL215yTsRSHeKsO3KrwtOhzkE8SH0yZ
VPN3+Kmi/Hbe+e8zNuSXsmHt95Uuy6n4DAxkWUDJoeSbk2mNq6QlbO8wmDyEVzguIjFT0b0rcTPE
gYiuSE5DZV6AYc7pdokP47MQiKcQCx+jabqdQvDlmLMoKZXXLbnX6NxwqieK8MzWqM2gLU5O1PzG
vjtsZu7j7mkduReYJj+vgZG+VxH+Rf9QOVdUqfY9H8gaIdoIDMPnifjns8pKrAjwIHHahqA2KWKN
NGW7QaFFK6bPtsno03IfsAsvQAf6UNKwZbs23RsUMbiJTEErOhfGhf9eFNbfavOfC5cF/Gc7rCb1
+aGYPNQp0jnL3gm5bIdquxwQT9wsiPQT4vOxD7vKjYbC5amv20sO9VtpMWsuuW+SiHG1A3D/KkK0
mcEVvRTHjHiUT/BrGm1BiROf9tfer1s33hq0LFCt0N2KHkg43erDt2vl123w51p5KZm7pNqptyW3
xSMr/KMV1gpQCJrwOp6XolF8biSixdFBwI1qOEeyzvKNVfk33tr8SYosOYLc+Lo+euPTgJunpxcL
gNTMYKPRTQsHkop29ma6bSHcxTIHpo9KOytSiO4bOtJwg0bs8eAEhtcoLBkili2n/uy3A8+IPyYM
G5PRiLbWo795Dmb8rvksyFsbedRvdiDpUfJ0ysTmBqL6FEnbNZ2syNNO29Ce8T9Utg06JBwnOrTu
o4ygVHsGaxAbO3iN4fOL0LDaLoAfEgy3NbiqjJknZH/ja/mmrfw+Nf1VW5CdN1SNnf0/euAfsEl6
uV3vlYCD5WDPcfI8TTBjq75HPfF0x4RZpEDKnKwYz5YnR6j6j26EMLOya8P5+nYeVhs8OaFyy08w
T4ibTlwmtcRFf/D9nCmUjJi7BC+M3MHzcyqN653P2HyQ+m+xdeXbiPnlfrQmRLqGBjkAFfPLKZHI
gn1WSfUdEwa2XAN7uQuU42CHTMTJxpaPNxDCM1QA9TNEdaJdXHPQYecVXAu2LkLFOdt4a2YDm4pN
GDUlgquESc8O+78bbMmnr8IoAjZq4BGvu1+cnfjmDhCEAOmQk1sYYm+eItWXk2kfKZQeIT5sOuXM
8oRoX/RrNMvTPAuWm+YWqmePKtQcEPQ7vvSXqITpnqcNQXUUlNqnow0AXJ3Ul1xYlMdF4sOSfqvt
Un+p0djvo+qxFPyImt///cc6WBbGQ+aUf588HOP72hESw0fnsYkjrmMhD4CcqooGD71E8OQg+YEq
eKxxwGS5qMHNf/asnsZwUA5u1IwdCdr8Ox+mG+dIkoKILqkNWJ0W8HniXkjLvDuF7mCSvnarHlDY
k2NlOVu6cKqzWRUKAQeTto3q3PpCRSoHJ3uKOtRZX4Kx7ixxmePY0cpl+wHNYfz079MLB+Zb/9na
+VqNBEILdwdxOuqMAdOWWIle6JO8ZeFutAKWszRsyrjZEtFum8HDkWP2BqSbBPjeP5b9LGSIdsio
k1dfcm6z3eac+GVPvbv3oYUhnB5KuZt6mLD0694HLXftXucgp1iSQiqKmnCH+2UobG0u4ObZKgtr
ALIs0o4e1kP2+epVpJlBnoaz++01ZSEPcvS5TM5os6sUdslZGMu5TfdCONSDAKm4DI4D7evQUUUE
8AN8IFLRYDgWeYn80ZCyawTyEOs2GJiKICWUz74cNBYCePo0PlDecA3dSvf0nXPceaQgnbYNMMZA
7t5Y67VXcBR/8NsewtazUuxG5d2dc4vTTgDlvrAc+tTKNQ3udu+vCu/h03kmnIUbQ2HTzq/dSi15
uPzij7B1pnks4As8PX1WBZ4+QvoJoXrvQm4OjM8MDxLSSgvvZrkaJt65I0T9yK97WmAMcI0byEO4
35b7HF2YHsI+JxreX4mzLxMFh5SCDfZH/O8ThekYAe+7zcj6pX3XFf2bZaSquvlqeHY/NbP9rjJv
TH+M3iM2NhTAxfRzZM5ObuJbbPcFpRE+DqEVys6+8LQCDJODlCVzEM60Jp2jYluohfH+f8JrlCYm
0VMLFAhBMzZMsu5Kz+AIGwt7HBp6d4s4SMNToRUCT7G2gKJELNllSBYzL4ajIBsXD/cduia21Zey
+eNWrdcWrVQfN60uGjfRBH82W/TwQF81JkeoyAWDsmJRAwER8lX72fA0toJspVGc2KOmROOhIJ8q
/X93OMYvHQ4TQc76uC4Qa2e9tOZKKcnqrtJueB2aQHEWpWcBp9bHL4KhiL/uMdByGtG4Q57tehl9
XUG2ShhzIvXyBviDBxzLNOklrtMWANZNoPrBnuV6agG7d+hl/n3Fv2GlutpUOcBbqgaP4uWkdN3X
O+t6Pt2gmRyjRoC9QcPNPqsocwWmtQRJ27d3UzFn23fyMGeSk/ZVV6SGJvODlzmmx0HIVeOtvhbo
4jvm3C+ZFQacHHzzTIhzTfO1yBPvITOiX6LQ6JkD0tBrR90KUb/u7VieRYuspayVjB8qyg6Ryrhs
3wGVGZc9ojO6N8m+vpuF/4Io/HFFL+9YlUvtcGw2rxOphTkADG9Lp4/lREDWeXCOl1EayMjft5xy
8xpQDvZv1U3nd7qsyZuX98spC09B9dv6RDZURVzqjx2wWu6W10o6XdFOHCKmMdPzycPLGwXdZM+L
Cqqmm8GXfpJG2XB2M2SCwoPfiPVQhu98igRPWfHaCRSvN72++stTMmSYVFZThpYD9fHPS0semlFm
zWtB8vmZLZB+xfIvi2drGTXc+lMf5YZtLbSgyc8vOol/byF7Gxvmm3PobzTRPy7j5Qlpt5uKVOFR
TMpLNCdOnC0+QJaDZrGVHLu6Z2yyT8tvznSnCZ2vX3P+Ci/BeXLq3Pj6iNUpD9/51I0Abry2Y6L4
cHEeUKYyapaoHBSL/Yh293BAhlMFiV+A15nMHlGYRP9+2WJZvZS7P+5ElJ4f7zo9nNTTrVkVnEhN
MG/LC+hbg3//jN94Q3/8kJdqYBlSKacJj+s4b3BCU/nOYjO41iCW+9a1g61jprBFlKT5BmR538Ib
5/YjKoH2NW2nn0Wcd1DadQ/MJz7vT/ed5OO7Gv3rIby0ymV5yNJauhWTvPIbR9cM0vBIp9M/RKRg
5k6nAj89xeUZs3D32X1sdkzYb+S5O/e9++gVnTdQzDc56F/X81ILzo/L1TzuuJ4mer3E02F7dDU3
65kfzy5hTNbizswCPYcDZIh5huT/+339BlPAEmxQBOAuCb+9PxdFQ5EPlWoUfGVbBMdh5ktdSXYK
GUHhDN7Z2b2OEt/EU+Lw7vv+ZfcFy8YATDBNdDa7P39y1iByIpfNC4deXLA1sA0aBpvPJrSW0DM4
aiRMSvJV3da81M86+vDdZqv8egmCTi1SBjWCqf68hDo7HW6H+nGZmAEIWLviwONnLbjvbRWlLn4f
vf/H08ZS7P9+4MvbrhtlLV0tfmA9wAMgFvbR1k1IsBEIrq3ADGvS0Bl5YVzpvltp7272BVA7mFKq
FkvlMrn5tfcc62cHZL1zOKPyqYYmCpq8S1WXGPs0o0YXbAd5B13nGzKaIhbU64L/8Qi+P4gfVcg6
SGpWikcgZRhEncJe6sm6qwAfCO3GRA9RL7rvmpRffypUQuiwOtID+RXEv9Tni5wl+wsnvdp57lzM
dTAWX5iRDv7zfLirs0+1eddM/0YINv53aGNYdB8vz/xeLZN9Lmn5hKOie1ol3TtzxO+cL0Hw3pTM
775IaNB7sBXdZpDZE0jtgwEPA/RAIE5LTjNv1uAvHeaPa2q+dr2VVeX1+ajnfHfy96ZPh2OPS9Aa
C0Yn0s3szSv/bYBmqQB3uqk0hZ3uy5euyuc9H1+Z0WdjXnyiqaXPsDtjNFYSYoT+sdVOoy6qCmEq
1I1JUrBd6w1b/Lc2lYuwMDUDIbGsbzrej3V3aeLzl+7vGbcNqiYY7YIHBWDMOPhBZgnizKSM5Hqu
oHw0OicHLCx15CiYCSccZ6AoLVA6h2RsOyujHXKDA3t0s/2uRvyGcVqQkU1hgmuCTrz0PYUsNQ3F
PGcTnhMaHnjtGhEleIPdz84yUg/Ij2G8gkTp7s4tSt88eAbWX4fWmaAPBNe7zwNEMIboSXzQI6va
lGEhp/YXv/7rKw/7GC1gMPfBZHryWCeu2vDzc7vYfZpVe69H6nOtVcHp2DEJv2lOrxe4Oeujo585
/B2kL6K1sNLSr07YoIPHceffi9P4BZHBcE5R6UXF7MV6AXh3FzM1tEOaTbQRRFpYasJ5zJTj0zPa
FS4b5M0txHFBURiCysJNUaGaLeTVuu6MnwwBapKmnefZvT/ExFN5MmhHSUdKD+j1pnbvSn/JOn80
oo9HibETJ24TQnMH7CDcNqMtU4E3dyQW90u9a9JeWzpJusjZmqIs/1h3SBTMZ0Kq1SRv4llin7Br
EQ7eZVtD4ZE6uyV4SFin3ol1qdsnyi4CfP6mcDR44lfHIsvl0wAVwm3l87QU2v09zmntI6ZcYRPj
CYn66TRutqx6oGhFR/o01w/cb4yDW56dB/T9WYnU64y9U3ifVUhQ1wUuI8s3X7n5rbf4807hoel6
Q/g3G4rx/W5/3OmjMo3iiCJjoviokBoEgY/vXymaDL6cKPMr/4ocj/8WWj72f4FJM7M8MMU2nVv0
HJc7WCZZxfwASiCOYWuGIQ1MIpgIY0az+0q7xTgN84hvFPLIlxozNomKHsaCFfaX7f3IGD/isp2c
g/LqXpRQAd3Unfzj2kk65qYIl6lrptBB01DaHDfI7bUW7wKvaDp6NgLNvnwdrsGxB3ZeN9o3Zgdt
wn6VkKD7s52jOs08uWPi1EoZEP/8xGQAoE1208pTcx+bi/OgRIqtcTc6x6RWyVvB1wvJ1DJ6PJ07
0ROKc4XFEqYdJvKH0Wkhnx2FwxbWIkv7WPE1LTtam19II5IkeIqfJ9l4t9Hd2+q5rj9p2RmdYlth
DZWmjdlMnEzue/u2BYz7Qgm2/KgQzqURWVmx8EwqbNV0DG/panPOmPtF0Wpytxf+1RlkA1PBSVMI
cgfFWNoQuxkfcaiONPdi2nguG7QCmFnozq5AVnvYFr0mP2qUTnbkhZbUjBCfG0YpnXsdy/g0Hr+K
1EVE375FFaUEXAhniHu/ub0FeJn1ASwropYwnObdLqf4AKyYLgi9He4Sp6CIktZyUvrnoP5Y9oyt
GV0nuA7N95GyyPxGkArGpzUwx8v+BfOIFh2i/pkUdjEugeiM4MGBWVsb3VOH52bm9q1XxjuYQsw1
PrW25vLjeRZVi5p+WyP/1ZwUlkM3XcgfuVesFOxoyBx2CjAUj2E50mQ9t2d3P58lg9ORsrsHMVxd
fbWJgpciTHJs4nE2z0JS0QY33j3P24dKO5ZnGgRSdWN0j09HnaOWxvLkHpgfGiZIHDFUDs+QinBN
RayKkQ2gWjM4GV4ZPCwbCmlfxyBubzc0R6sdFAJkPj0XynbZS9Eb05uqbcxUpe0xVtF3Qys1MJGS
HWmg9/bzoottW144Z3jZuF9mTgPe1dWRW1eMVCcHxi6MFttWtNw5CQcy79FSOwWhBUenvNsJvfac
Q4gc7+lNuJ2V9mHd3PP2Dgot20Ud4AJp3YXkUCPjSiCdSv+wAB+x3Dv4Pg5UMXYRj9mNK1plDJI7
FpaweKXWtsDUYql/+OJCZDZNWFhkVmb4ltrJnIMNyuLU51RqYXCRcI2YSoZ8/pJ/pjYvqlUaGNt0
s1zfiABHqICRnty+huYAEJfjOMPKrrIqOxrgst14Qn5qWe2Tb/oIFPM6uK6RJ7epnNerm5z8fHhL
bdxFIJHQjmzK3Je2RYcTDrzdZwqoC+hrMb4CAuSLzRyFgSAnsmUdNtFXYmxzcLjnPLUVTw1BK6/0
j3tnqdpFIMXFoI7uJZlf9m2YRvuPChLIpqbWTFLcupJevpAmmpcNqv5hjM6/w+eLo0iBd8fyC9+r
wXOTzfOIx6l2L6scgX+fLcOYSzvedTk5teSQgwIUKEfFp2ZW4yBornkn117ilN1ri2bg6d6CQ7f8
shL3GuadBJuTLtYlsnsBbD3gMqHhHqS7KbgE/sIzq984OFcr1jinX7xHm4dwjY5dKebKeZtqa9dS
b4L4zC70hs8PiPPX1vhNXAY8BD5s/DXNvSRJeTYJuJssv2qPAwfTzF1pnxanQdrV0LXGh85xsOzW
0C5E0F1a2Oxp6RoI31w8ZEQARsTf3z6OH0j8AxkWd1D2r+G+S/1hWCq3Gv4h1gf5+DGsmlRXEH6N
hduqto3w1KCTOQGU5hv2Y5Xx30eGQs5g811k1JS25Dc/jNyWenVX6RW6m7erEuhHn1YtrHXkAHGP
+MNiNKmPENBGCs+rNCxQFnTq3jKCnFv2TSwPoLNL8NFvOz56HDH9hL4GTMH0S1J3Zka3r/bzliQ5
p+FzfEWgNHkEOypRq9r79w5uWHovjbV26bMaaVEZLWF702WTUuh1NruR5l63MEOhaHqMWU+dRzcZ
au1dTxF2qNPcL8+h5e3bTY/yXYaMeA0jOHerPjJ/yT/MGQBGN3BF3WGYpzFXPrnmqjr3mJTgKcAv
krsaGv/puXMaGlbIGp5zPlU2BWgu9iatXU/rJHER1QOr11hVYRLxBK9XKp4m28lT9G9VO2P59vP2
vvvMmMtXofyB5vCakfFg87yupgPmkLkytlqfxdM9V0Bm/p55EptF6egXB4bVUqLwxzsp1pWgxCfC
xDzskASYrGoYuMgBEj3mnoedR/RJk6HVIKNcrpO7e6IkqL5ZB5LqNWFsh1KJ7ddQebqZHmlDA0e1
fdh/kObOhBww+IzvR0bVYcrSqT8tujAy/fq7ob5p7OCeucv1rlN2at0pGq4hh3rabuAfkXcbVeuE
Ce/SvlOzi+lRi5VkUJ1GR6u1v0YnLiwNtYe7A24qfDky+5mvMkaS7NOXwY5yYdABXHh1ipH+cLJW
4/OOocHZRXASmT67xGNTt5N5OaDwqDPWgjLJiOkaKd5pJoXaRomEPuHqXFLnubC2j6ih2reLw9jE
nEl94RsCG+QweOLvgws5fKYHDSWpGvxhvNN19XAe6+cjlFRKkXR3z7K7V+z6Gig3/4C/1t65f17b
F19eY5Y6fbSZ4sAeYKu6ZA44Zi48gC6f90/S6kt7N5AwFNu7gqy1tG8QSAG3g5vz3Kpus7bV3o7I
EwiL6CMt1rq3C69w6J3aCJTVLsYuaFPFQWNDbX2MTvjHLfCsl1vyOA+sjwsF+rZI5wc1KJlBcRl7
t4I5C1e1RzNsrBoz6+PsnoygeNjWwzl29tv92UWzXpwdKeT+uXMZtcaSsSs2mW+a/b+PL7jWQCrQ
VIPIYuXbb+ZHC3yVcrV5ye5UtAG5mjiyWFGBmZ2CTUQSyquqTTmJl8FYCxsRTqZMiM+d0rlGpnv1
m51ngP9HhmLBjIzOM6a5iOTogUvILtyDwllxEeTuIbphjtDw8ugalr6CP8g1fHMXfwPFwnuH0Zis
G3pTUV+BYqVxksvidmY+oe4w00Bv1V4u6DlV16D0dU02v00jfnT2Md4owmGYDkjxFbgAmKO4O19C
GoOrA3Z9Vz8ZX9qO5eApc1od/btfUDcdHQuUj2tUdXCdW2f4n6hz7ISxjMrazTdHSgV939/7jCHj
MqQ0ZcVo6sYLxpk88sS8NOTzZOrn1HBOlPNsPncVSA0Qu/kn2hzoMPyXs73u3QP8H1COL/sVLBoz
2vUiZCP2YTO+ftVdyd59JJAfUOv60hJveM+ySzpzYTl9JreObcszwZFBM6el2yj8JzQut7p69EBF
7V89Tq4Xy23osMKM1N8VIT3XA9uX8dkCbGs1oxFpgSOMJAJCJiFyCZHf0tl1PmEc947zO+x/K9r3
Rs0+uYGy5TecXPGvoRXxFwzUR7hFJGztCONE7zES3clXOs+dorNFx1d6TM4j06vuXstyseCH83QI
K5y6IKok+DmgPg0+BYtkrs1xqyKz1WMo3jM7HXARZOQwQRb7UKTUB4JXT7DATIcj7qCx44jB3Jfz
gw0j+jCGxKuS4eyxu0KWBsrg4MbYmJuMphIu70T4apo31RCVk4cezEXGigSlskfMJy7OQkmH8Vg4
Gt1b8Gaw64JAJ4RDHV/31siANHC005Ch6FN4pSs+aXZ26xPa+3Dw+SQ7AeacZbdazsn1yikCaoQu
xCYbLrdlbeYCXjDjpn387EF/wHl1Iiasc853S8H2EHgwPXO0/KoQMwr+HrTkPMIWqSeod249zKhg
d//uNEOYFEK4VIWKLZIf3Dm3OzjNBlZfDDPpnj95yh0ZqsAAl0wsvlrzvC1ITTwZ7qrDb+bc4zPf
gkSM8nwAmxLmSWtOjAvy/BO9wBDuiR2lCFDWRKA+mJtH/N67x+9ZN5dcvtZi5OSM/V6T4bVl99Y+
LrlEN2PalnvHpfs4QF/S8FGfWxv4uFfo3d4CAfAwynMP04RzEPlAblombOMhslAkM/wLZK/joud0
RwaVNBhMiTHyO+IY+LQJQFurzMkR8iDsObp3XENcwT5sksyOQR4Rq3ZvR0SO6qyFcOLM7zthzYB5
WZRMhtDzFFtQCFCzION4NgMoFrVdFgAD9y2UNohEIg9gt/OsHk1emiKsxkbdlQ/YaVWKeK4X2B50
hzbNV23r2Jq5SW/LNkjDTkZCERC3s0LGoBxs1lcy/Y6n6SE+isqbDdEV8TgTRFhNdj1M7T1+ek7i
O9lkFC6HCSqJ04iaGw7YJo8ORvq40UG3QCo1gHrYYolja08wqjSkbw2h3PWG/nrR0SDCqkyXseF0
LniSY6vGMpoL1glmQdO5YK/eJ4JcKyi2X2YfAJTFw6fVMVTnbsTyxee5O8REUJrc+cAdnXxo5UfW
1L21beXutMExzG5N8f3fDlrfPjCuMh4Ps1YU3YPe8GvZ5pKe5Jai+aNJRDoH3wJDq2FlJ4NojFek
5O0bnoXV2hD9GMQ2cMXPbx1DCddZ49uRuzXwg0MKa3T6inqdBfVAiaaWWDUdbCIwA6ghvyHIb/FE
Rmc3DN2UO+xgzsR5ss2ZGK0aZNaYG9tFyt2GOj3fQbTZfaypryzVCLTCJkNPsWXWDHvHwm894k5n
jbxvGCnI+HjMzOIErZf07yjqEbcwJGmxRyiOkOfIGvm+Z/Qfikg8xsqYfvjh8V7zjx7fVDKEYW30
RGCDX4wrFwUzBatHC8x0FkuOW26vQeDgoUcRxpLgP8BxXnCC+vjceplwkipWH6cow0/6I34uunb7
CF+gdGd37PCBSAS9EUnqXL+4lznjTOzpUAUsnYqNz/7a+V88aLyNOr0dIdy2kGaSV4BLMQKy0oZo
1ba1wt9Nd1s5klY4RhXCmYc3dxhdaEEFlBmU8E9gY3o3zxPn/Ia9MghkceU2jrG4+pEjzUhQdrtG
zDkSIiIsIZ+2qsCXqptGtwIrWkpDB6t8yx4uoyFRNED962hY2le8XPDHyWv3aI3p2C9uc7UPilDj
TCxyHcTHimfJpH/WHA/llGCufwCJKAZm/9docnNGUp9eTnKA7Dgc8u35yCJb4WigSWEYh0vL5pie
d7b5wrn3VRxF7EPTqaalHDaJJTyOLrsVAMmG07umxFcrvIDikQ1ynqbP/unuSJPLXMgA6MBTR2Wt
AO2QrXcZUEg6HGNSmmShA4HXi0/lxBk9WiPQBOeD0clz5zQqvziEFpQr78F9GbH5mQbJBArbJQBB
Jad82HCvREfQuBzYQZ0joi5+xpNh3FiRGQ6N4TD2myscbK+ufseGB24+f3732EX8e7fbbUqW13W0
SdxN+h9pJEg4S8m/ulDYDsX6GZwfFMIWu+OXyRMGCbRzO4Y6H+M2dIRG8ewiG3gQEyzziWaknUi+
1iFMgaGD4WCvAQOEBpjT+hkVmBCU3cdX/JMl7+lpTrkyjrEsdfJVggd0YRPlnfITHt8RfaR4xN12
tmq3UaZVBYSNKgbw8GY6l+2tCjt2qCfbScUuPComItJaGJ4gnmq0UFtSC8kHqOdQ/LcUECIuRd6S
FTtwv3GoECn3jKUeMWqwqLblNcafoAXwg+FHn0igWGedI2qw0eA8M7L2nXo8uKMesmhOkBvivrNN
fHWdOcAumAXPuMUucVREaeKEQuDcamW2Cme79z/Dm2QPElRogzBeyvYk81bANkD2RCrv7K0VDY7z
lrstA6LV3CnzxNT+H8LOa7lxJdu2X4QIGthXkfCeXnpBUCoJ3tGTX39Gaj/cc+p27I7o1laJEgkk
Mpeda05p8994Gv5D90r9P9HjX03iy60oH7lClUJyGK1ccJ6FuFhtJ5APCx7eknMqTilrT/yVxywm
SVa4+/eg/LdD+Vd1HWDFXJ6pxlwjhv1rnqDSp/Urn4/99hXj+p5vuBIKnNaGvkGFI7+87d8YG2QX
714MoCwe9hb39d/GYv5Bc/3bZfzVoHk+q16vKjIcYJKg4xWfyEi3w4/X5rMZ3M9Lcn67ZW+x9vLz
avGJ5zhOFqTqjHC8kI5tow/Dj+f7Kn74pbkyqoWS+bhjhk7mDKyOOOVqw9CS67LtCqZYe1OdkP6+
fSnpU7KQk4MQ8RjlENACG3vTy7etwtgfIspeIWSbmW3ynlMYIqmGr7s3w4769+3wQdKy8SRP+cF4
LhuH4RX2z+Wb/Uhgk5fWzw+hZhbJjFcssCNoxcDtZrhpP0dciZpfdvwvD/P/bwoxxwcliwJjjCHD
S0LG8r/zxPlcHc7TV7eVbZSlvqT4grTBHMCc6qJiAJHbbSHgDzdKJcbibg0LjFAvwNDO2X+YRgKI
luRvtpT+C/xQ/Q8luf9zYX81rIdLqc8yddZtX/Bk3G2aTGw2p4M6Q2acmDiccVn4cPEYzuN9upTM
T82q0xZgn4CEX6xHcLbHUMC+azcPBPkwNTiS3TKFjJgZfGpFexkg6MXO1yB4bZDDZhPla8rUVXgJ
J58CyPXvi/2LKPh7y/6/xZ5N/jo5uqoVxe3BPVG0gyvk+c1s8cWBTtN+eIL/QnLrZW0BnLRPy9nq
3z98qv6n5BMcraygzkhR4O+umKE1Z7lVLx1zTJUrrbvly9fheVXNQQgm+PefLFWZUb6bd29uKQ6E
ph8PB1xi0FHA1c0x6pZXEu1rOFg1/CZjmL1XkOyLUpEPeblMtOtc/FdUmp1VmnX4Qvlnc4VYFHZw
V4tK+4X2X/Mzwjw+eBDVS8D5KQH5Z/jcn7bsVZvSalY6hUIyw5OdrYBnuTxO9/nn4Q3RCF+rRnHY
V9l4c4iCSgdJ4Td1cYYG90xAPnU0Wskgtxc3r4poXbRWEczjI7TVVmP2+3sAwdnljamTxYCL1CD5
oU8Cuc3EKew72LAmrEI5hdfJJackPMegzDwG7U2J1pk7T0CvHqhBOA26DwblgfFTp5P4749J/g8l
D+V/P6W/DmT+mNeXawE6AAxmvrsE0L+gilCmzAOQ5p7pw1dxTwfpsw019AoGc9wYtkx5WUoMl5P4
1oUiA299QccLKdbcM9IXgRtRHdyoQCspqxfe/L/UNtT5L4nb35sb/BQanJMJaKq/J6JkQ6vzm9r2
2wrsLSTDTp7S21Q9xe/iBrPS+4jo0raTVvx4DIu1RIJkX+k/99EJLq02eoZnsM6vQDq0K+lL1hfG
Fw2IG8WQ3blBVuT1pTDh8EpmkUyct77v1RCWq50BoV9hK0nrn4LcF3TGVNcRjWiSMtKhhpWc8ih7
A6ltRwXsypqONgLz0d2rd2WU2fnqFmgk2uOPsZZTmh8axNNqePuievL4Knc1F7Kud5UQkOCL+J5i
cr2rdwbU47ue4YC0pOK3hrdaYySX78nx1u2P+FqUb7N0Gssfk7SAGYCULaOYdSXpfnq35dk8Wb87
L2iR2qzMISzci3v3JlHrS9xUw9DBBH7buTtHwKdd1/EEZt/KvjuNSRHYFmJrTwp6JdobFyCU2YLa
Ml3KDNr5GrIkpHEcyu6b0a/s52eRQlrO3zfwNldhu545XfhE3KazOY+26jMvsHwFmd0sVL9fUieg
LdFalXt3ZAf4v/N0HtaQTBzpz2iWTENJnFLmKOhqan7vdUgGIsvizLYG4yQn6wGRseZcbaSKsCWG
1UbUrMPTpnVqv3Zqp/RrceUrONCjGjGjOups8O4eTHKJ7rXeKT4FDJ04F2fq03Zw4ZuwNbulbS6y
9do525p5tk9B7zEo6FIrh19aDYflJVDtzKv9Ck3lazinyp8FfZh50oHHzLYsHXQMfKQ9nuHLp/Lu
o4TqK/s67Wt0HMbv177fPuC/6pcl1ibJgmb/jOV1HZwPxU5fV9FwfOzaTRN1R7r5uyqCRD6exTpa
G/NI3+Rhs+8+Z4nxXMrJ8Dnstej02W4xkI/967V8fI7fZTr9bGL+v8aWwsvjI6eyLWhobkfvAk/y
VH8bvROxmyc/AOrSvqF5k7xcuLhX4qsKWA2M4KZkXR6badDMBWQQqm7xa5p/D6/pPGAkmD8Rf1r6
j02XDJvqz3M3bGht0Yba6T/9qkv0n3p12gBQuO/UnydqPPQ4kOSBNu54PVbJeJz9zH5KDuO4ukc1
9YnoGuU+ajybEzzNfaQdBPf3Bo3RB1MWx5q3pBAji3ks/aP/yY/tbvJTbXhxIqzZifI5Q19fHbp5
tNeOtHzbI5WujjRQVBP6I18UUd+77gANKIfhxjiwJoTknz/9kR/1R37UH/sjv9MfjS+Sf+Vw31V/
Om5R/SF0Kd+6zSBuCczHbg584KAQ7IHNAe2lu7zFeKRxfP9nJa475cBFKF+TH5kyz1E78BfaQaEy
W7sjRNQ9c6fJx62AtZw/Nb74dOVAB41341u+/l6wcqA/petMuHUb+ee+a1fFe5Ocd1zk/FAlMik3
LJc7bqPfMSa1Ou/Ko+hHHUQ7+udxmMsm6zKjXc2IwpEvFe/9fKvFt/yPmi0v87v/vDIX68G34k9a
859faXf8F0sJJqE+UgVmUenqwtRzPHtnX/I1LJvuGTGAynBmdjGgLG/E3IDyZu747Clxu5PW4XI0
VVtEgm30CJSD6hEwb3j+B3qLDwTQZ945xL27UNCYRsBAmpeFM0/15s6UIvY8LtyCyEImfpiZTTCN
u0AoCF0Yg7pZgAowv/DRrxFasvUQZSc+aHBnoGcEPwyxhztLJSsnupyB5KiZKJJcxt4I9RqY2VHG
9AWfGlBsK6yPejiP2x9xX6xDRRODvUarVUdHALlFcBDO1asWkOVlIQ4pVRBxm9ICedpKLNG66KOp
Y5hAKFABaiwwmMGDiRAlPVsqWQKNEuA2mZvB+dX5QlZjDM+hsh/iIT6n8OGjcNZHzQZycqv6ox26
DY9aOYxiR4vdmb/M/siOQlhKMrUvUSj7Mr7Y5s8f7evOT+aHcH4okDlDK+7QHnn0LQpUyEq0uJWe
22JE5GMa6x9yaqzPPxXXzsbAoSm0be6ejJ+4wzKGR91ggREPPUdUe5iIwAa8MJiKP1hFctoozt0e
1iQPG8Gir6fiEWr+GbIqOe2j3psGmWfgmLtAGF0tRo5KLLuDC7LLVfxwkT+LpweseKygX9Vsnj88
QWcWsfyuvLpYrTOh6WqQOOipdsB+hpNdlyBuuqqdMUW/IFGC2ssSAQnqw9O6RdOgDG8+Zq1G7+lu
v4JneLVu/oiuHcpZ0cW/fdLEGS4M0J/2pVsyEzM4bdAcwQWj4Bh1EZOagRE+0on7TDrfBjOprCil
DPsTjff37J0edLNu1ufvflusVYYJ4W3fX0OEzeImqZLJbu4/Psv05VOKO29f/tVut7zs9Fyz/l6s
m/jZI3Z1Dz+wwObUHxEkaHjuwpTeEkIH/5Lk/u9c2Su4bc7R/Ths6pXMMM8DlnPrJFRArY4uw91U
LAj9AWJlXrt6BI9gXGXeifcYWCP1hx30M+4oL5dvPNrDsMkQy5o74pdvbgs8refsIUGyAQbTopRw
imuO8Tk6RzUqdC9KoaM/SQ3WPo8r+xFUTAdPA455/Nx1G5IcfxIalnRgePbhPsMRPTTNh/ZuBzOZ
CYIB6Stxnz21lYB79+67fKV8tVGVlM7LVVD6uO7UXe9pTu68AuZkfbGh+pSvD2ql+ATnxFL0kXHQ
vdy/Bc8dd5DccdPDOuexv3iu5ccY9uEQi8zrtZ/uH3sDeNSV+VDNv+HIS1/DA9/WQsBMcU60NgBK
celnSo/+aTPicx7uuHoJttXoFdzLxWnTRzKLh9Vl/++KP6zp5gR5XwTzTNDxhCcq4iNdUryfoy6Z
YZAnu5Y/6cSftMdfp9OIRX2iVTc9yC3DM3ikYnP/oVvT7+aCmJNDzbxbgrV/FEtenR6Q2MAIQ7zH
AOax3wGLYfaWr+0OdTHM0IhGIEeZoVmGSQ/ghnB4cHUQCqJWB9r7q949EHjj6fDUzz/Zx+PAsacj
9zT5DmU9ETn+hpLlDtUMbU0MSuD4iruDHEr+bwCpYvcuKNfpaXscdyK40hjyZezWvaaK36bnbxFW
nCFWFmMuq2lQ+s+oi/utxhEg8m7WvfdPVPA8djy767YOHz7qe/HLlVng5k+TtCv1xwCFwRpgWGa7
K4v4PPardvUbPfDlilApUCs22YS/yf3qfYzqFW44Ea74KjzfsGnFD4g1nhFsmIQ4XE90I775vY4y
FTJwXVx/VDz5ab0Yvdt69EZvgEdcAG9ShqG/h1j71Hzx0sudB+cVYjRRaRCj6D9dMm8XZ7E5NtUc
lCM4wlcgHrS4ZkDRnJ8+lVYlooGXvUQbZE1qAuQPA5GDQtiSi9A93ndrhn9ee2rkedgGsl+knTcm
ExQcpY8yUELtQ457EALPRXXMEzVWN3Vw83RUsS7ebJ3RER+tMrn8KKEe0HEqQzg8KYtP6fW1Ad4k
mLnTyIiwIH7uGuE8lF1mkWOgix5KSH723qDHoqEzZURzLuDlXQ+ZM1/lCHfeA7AbJtot3ujWmzlF
z8IHk5ii7oa6h25RAD4WURGpQmAErJWUNKnqXF0C01iO719aePEyLrcProeXXbooybkZ8mxzs9xk
zhWm0S1w80hK6+DJpTCQKD7QVtd8eFzzveQhR2VqyHudqMYf8kCP0QzbFU6fZOAaUehEWvTuKp4U
3pOZO3MLcvYr5JXk67s8MdLTT7PL1vKXkElDP85GUylBkg4gCblHqltSOvxMYq5/j9n3wUjTgtjm
CIL2CRgD82r1wRQNGSidzbXqd9EJRuqze/K4R6RzK+8SvsIrwnC3qHHK5M79GSEVqWBGgOkMq7s7
RPkfLS2D6epFZ//MAE+5/ANhSBeO1nVDRSCa/7Sby7FOJC871BstnXx1zuBI6cu7eZNET87bh6OY
s/hqCQI4qKoOM2ugugFkJGwYTWeU2M0XNe2Zi/10ixD9JIXg4/6JPhbZeU+l7OTRV7CKCDAfPUIb
1E21AGnnoFgYzFYnPGkRjD6lJyCEMXgifTl9LeobmkO3Y3ZdNA+izCXfSJgWffEsTBkQGsoyRIGr
2Wl5OhZQwkHG0TG0tRyQ/8Zsrabtst30s+WU8e77UqLZh91itrIzz4V5e8UTQM1AXQi1C/E7+tmU
jOilLcvCbIvlnN8nmjwtp0SYxxxqNpTJtEUDyIDsOO40IN/SRx7UYbaZsOinnxqcaCrnSwkGhmYJ
+fUIfxCagvH045VOP57xK7q+o/MX3eB3T1jZP8aKXhkOyMk/ylSKuk90FrenT2mlrbI/5Za2YK7S
cCmI0a7hJEQVy72Q82iO+F74A8pQWCICs3uoBK2DIOtnlshJPr7p74/9+dtAoOWMyuwF/s46vHxW
a3JIhlqVKPujJhxWpJT8Of3KidsA2Z0kDXnbLBGdhijb8B9QWez77RiKTzOsy6eyqrfDug15TX4v
tyJI2V/2Z3l5+tTvWBGhvwnbYTxue9jC7pjGi0tQh2bn6o7IURc/v/s0/5gzVYU9NFDBbD/Y+R7K
RdlmEFYqez/tmXm7fRaw7+1vzs1hOtHNAnkpaPvVpP0ew6nfby8+4Y4vJ/U3sLDpHtB3+X0f3wbK
2QKsV8X6e08jnl9FbgUMX5oH4k8GPxcam6y/TLMVX7igGZWifxJWO4SOVvJ6Fl+KxY2OZYhQoz91
ivVMfPw6Dxqf6awY0hTsBdXKxWw9TV+0c42IeC0P6PDJa8WcYspedhZkUCXmqAapbHwkrGiHgqOL
x4CzTXnq7tSxinCyFgJ/LjeAEXFCGcn4y1exETPgRs9YC8UgWhFlzjQqQ5SbOJg51myGZURx2kNu
ys34yQOZSgPb2RxHdwzUdS3m+xnGlZl6FeXVQKUdeQV3Kl5uXR3kijOFEEXmcuACSHN3yhixAukC
TXz/uacW6p+iDFt3x9IayIhj1axpioDllx7PEfLezVkDTDKku3pAgoA6VWN2GDh5idGlrwtMFytB
qOrUwKlm7hjWnp6A8fbB/ad6oiOjPYfkuUjnFFEQ3nIp/diSVVKlfgbP4B7kf4AG/0ipkd524hJr
t1/SnToT/7yddhxaoKE7xLNxtLtB8M2X1FlL++IrZAKUIhDhZPViRLv95E0LHx53gOqojhIoFFa0
FGdWT7GZChDSg2Nwd+cm+U8I3Q8PbOrRt6XS02+Ey3ss9t9MOuMiZusyuPBOXAx/r6Ex1NtYDRt8
OlO8SNAsquUM/yYUm9vgGvSbs1tF07QNcDFTUPx5MHGHPQcdZc88FOP40Fh7kxior9NEsNXI8TxV
QuRCfUootMNLQkICBOfFe3C9a9m5BrMvlfci14szZxKXQX+AAWcnfehrfY2rztbZGr3SSQxevvG1
7SSexMqHHuSB9KHwLJp9ztdqr63QplmcmbsdkhoFKilqKTGVOG3mHlgymECIkZFRgHZo7uFKnTzs
/JodXIcQgSISy2YNFEEG6jNbYD/smy2cr8ZGeSb8tttu5rYes4yW/JWt5ynXnK3VuME/lwGXGUsf
2QW2DTkudKwqgzUQQk2hpDG281Dj/41f7ctQT2CotsECzwPU0ML8g7iJivCIaaOE5mkrXZCurNHr
dNDbFNpnPJ7nl8r57H5YznQSd/6sW/QSySzIffEv7l93nxCLY8fD+0EhMDG2eTAe5uks1rDs4jnh
rt3XaoLimMiXzt9T/26X3m2h2Aq7nEkhL1tOWTGGnHwUXRkNg7jUgVqJdjsSoiYaZdGJ7E28U+5q
YeeIsIM4NxgDcYIMrE4fyNbLO3EVrI4cX340Ltj44ERHj72yyoIJe04Lr4eWnZcjs1Z7Z/ZxnmLR
/fnyxmHTE/EhD2qg0M5yCvg91A1QvDQv5J65fSciIIQxr+5U0P+8uHsGPRD6rIk06NMhzeZhP9wn
6pADypv9ckBXeQq/top22txGIzic2rBHoVYoAYdkwM0SEU/J1UgrYYWfPE81NuARmWP+Ji4ahx5z
F3vMIJoCNZztNzNY7PeoGhEbcVcOG/9Y7BR7blcrIoNUXZ+59kncc5cDZUmVUzpnFkNBx9dIC0+c
0yqafNVBGTxS8RiJEUMlEumtuBVMLss8c5m3ivMNbv15UNJi1/iDz7MVR1uEfch2aAmScIJObUUY
Zxl0BEhtVC9HZ1I8tGqFsPpKRhyGX/CuUMPI7snp6JUUDrM2IQB9bGuVPv3HQlkNQLqnKauP5WAS
0EFMuFgxnuSfTByWDW9FIIWTAzFyjLxngLiq34XSpozLmDnvYHTbpLcm+3ydr2vM9s1rdgRvyzaZ
8x6QmbtIp8eXsEcGHiYvn8KBM6frA0UdH6e6ZQBNXEgVi3F4CEeWYzxzKqdZSbSLHrsCohT1cA30
Lw5a2s6WxWo4EifG2rseNVvKjm85sejgqAT0bUBUwwAyBV9IL9DIYRTf0SKFxzVPB35csvxqwDiQ
Ta7qM5Qj1kULJcacOM2uxloQGGLSFbPeyi6XG+lvfaCvRdTLEfA5Ck5l9eyZlpqCvASz58pI/J1d
GEnIDx6+tHpRE29/m5iv1cCRFgFKzz6nBR3f/BM2cSAYnYeZNUsy6yQKPSYjQamMa9NFTB3e9zM6
Zkg2mJTE7O+bk7koOfFPeoyU2XJAXnoCqjfKvRfuFNSGTfZnks04ekI7w36x6kT9yEt2grIYlYUH
jMsPQTa/7HCSF0GeAq6jBA5Gty088UHjlkkk65f+KISJCBeKUqCT05iiiI50uvbehCLgZ6ob9yBC
/UyILeIg2IkrgBzhaMp0dqcm6Q6CQCpya08H4jPcvOQrbrvEldA2fAY9n3n1r4jYA6Xnuor9hDET
oWlIYyOls+Ug22sSzfP5dVLB4fBgy56DCQhAKdJWil2kDKHEVx5QxiEmCTIn8cC9X/ZsBAKCuVcm
M8AzgFqwYpB92SM7UbFzXqkc1W/Cu//ATRLY4wmAiiBtewsR16WtUpicNBDmtClc5qRIjTpTtx7h
nW2Q2zn7VXbrAIFJTMST3IIOGZDPtP0u4dn4MwZXd6TBw6bcXPb5ttlroBjRsuQ5oUCqUCdVcWgq
C6ijMlOZZXx1rk63fVrowHNOZ0h2y4m6mUdKNMcu6cDw6BLCe3cSEjSwKN5xZmK8W6GLj/Y5iJFa
mF/U4AFf0gO6YDexd/QTDTYM8dcCVkV3T04Y07ZdYPpA/Nz9iX33xa/31hAZXue9vs+uYNhzQCqj
THrGOXA1eDIlHThAAOnZ42SufHcJHyYuY9PjAERGy8Cro1q6j7Crd45n/ouBU/ooZXjyEX/yWvIh
omsMHExty5fHdmf3aqbY/lxqKludOSW9OpGlyssmYtdZt5Xg1r4sRquNh/DpD9urn0XtGj4PWmBl
PONrs4Uq0j2FN8KcYgVoTQRaMhKjSsg8CSOIEjfXxzPGA06fJ6dFzLSMkUhmu3R7FaXtzuFBxZM9
Qm2migO8f4qK7MzH7dknUmqouo4N7SLSoSu6miUpOJGz9/hE8o4qzYuUX2OcwRl20HGF2qYjf2+o
NKtutTsTpopZHMbu47NF5uRxjIMEHsyZlZGQw4i2YjvZcnJeIs25luhzV3Zlyv4M6zagwDxH1xSJ
VOwRbXCel3MLzwR4qqMliqsidDzBAxN5kTx3FBH0WI0nXzlmqsZenHwss1WgWdq7zY64B2MjtMAp
UEDgPvgVFY9byMnnFBRRu7kGRUQSjzss4hksPGVc418wQ7jPLmxJ8sW/DEoZYASFXLQRDHAyMYWy
7NyGBySkTjW3CeqocqdJHjfgq650O4cQ80EKwURCqtDSV9Ia83RnPJ/ww8/pA17IjjJKBPhK1AMl
epiISKBNSj/fV83CFurKc3fcyw4jO9RIf/ufoZTwPH20qm0c0KZC1RX3RKIyck4I4IELkA0sr29Q
nCOnQubQ4IhvixeOj4GO+OqPdNJRpwyrdALc3UD4OXn6Ggt74j6kQEXcSdyXRM92AuhEoZ+Rr2CN
ZY+TMmB6xO5CNQ/98AE29BrTyoCNKzNAIQxc4anRjA5JZoPB8FTo6fPoxtgXgGSY3BE5pGk9tygS
A4H5jFlL90Q/g1cdie5t5t2Ax5xCzCQ9ZCEAWbmC6uEWQ7KN0b8EczrEI/j+J6sycQBgEPdcRCbg
zNC4eOHsvkPw22AfTOb4wGjQwPn9qocnqwYWowIRUYWmtORCx/3kre6OGAaYAugv7N4pMDU6Cp5l
PHIeXyaYPpfFJxeSIKIvaX13NJNoyIG6qa0JavK8Yqlh5ypLPXpZypIOBCDcGTbGcItNTtGZhpOb
ReBi8P2tOV9e7drTQPnM7GZb2ANCycJfaQAyVAjGzjTTZ8hjz9LOPftTS7GY8/I79yp0t6Dnv9E4
v9o3Vxci63wu4h7RZVHhfWhcuReWQ4aU724W3PHcukDNRQMFKAg7ELkePKc186b4BlpZzH4WXrOl
dU0+wFfzSfrYwrHXMglUW1VYBHk0IH2rwuBYJIo1szW3CwqXiQT/jppoHp1cZl1htaJZS/Hb6WJK
GrYELD1od8py4o+I+ErvDf06iXvQaXprNMaQfGUma7LHfLzP3Tyi/TOhN0SPdZGvRJdGeTecZyoG
CItQWd+54B4F5ix9ejjZdPRHnzIQyWcby9bEmb9LAfrgIAOu4GV1JvPUtAq0jXioAzwojYeiucXR
xtWOzOvOXS3p91Wow5Pnl18Tzjp+mR8DtgSuoAMsapeXcGQ6dmL3JiSdYRNOVlPXCPpPI9GSacIB
XzMkKip1QZ6QqXiF83RPmDkhYEwM4RcUzxBs907e3SW72nMBkVhvDN1GRcrWfAZd1G80jMuMoaAZ
huu8qWnONyuNzH1mnd6alUolCyuFb/ZUKngzchEpPAubL6XZV7HKk8txcl2oX0VEBEFw3zMmYXjN
arQaD5lrIszTlixuXcY0vaIn8AvdYl8SBsvEm2NyRa15utOtS4TWr/9alGTrLSnAS+RppNwGOW4d
O08QSXA3gaYg/CZMJSAmAzRCLcyRc46njr47UQzO0/K74l81FGOCNr/9LtY0nbwbus+/9VhCQyoN
1J5Vl4oN1ZkHiDYpuqA4LYUXqqYXX7ZG4datBWYYnmUc60kM/k4XRXr6xvKFVb0s0uE7j/Xo+onF
ji+8/vxk8sZ4B4lCKeLkyrR0QHUsM69hy+v0ZEHVL8FXjw4QkyUivtB3sf/Zi0ICWtuokRr1n/qq
2jJLLIL6ySfbIgVbYg27OSBCDZehsLDQjdm3kEccXpcGctdUERZCuwpDC/jZW6kUa1QMbw97JXTD
ACxzEcCabBaCLPiDqas28PdpCx4qaBcG15mTkJek44SjaFZ4Dck4o0vuCY2nZiFsDvCVp1+uL+jx
idx+tixdVggwIykMWHZjkZGHso38Jy6AhiSsAAw9tgRs2VIIOxHJwH46EoSwdSihYBOfMKm3bgME
Z4Kreb69ZxB2ApAmfVEtiueWQNpwB34VVzG1TYchNK5UnDj0OER2yWOageW5s2/BovFWdL/hJAQ1
R8aa4+3Yduh4kAmyCYcwW2mYDfyaSXt3MQSomRL5q4cMaBGD5i2OS11myZkCDY6T2byKN+C0UHsT
sf0DFot+eWbZFKJ8I+WDCGNaLLXKoDB/lZJfsZe0xUCkV1IIYvFDRG4lHrkWUMnGYI9L4HZQx4mu
xNXKLDF9PjBVNHAoUY4HfVw4VLILT0ka2p6MnoHAngERFfG6waLWSwb+cY11fPZh7QtHyFWr9O7P
fp1WHreELmQb5HJt3IXA2dDM0lCvwjSB+6PsBBcnSwsJ6wU9CAlhLh8FbqJhzaZRvCigWiARBl4B
LlGJALdzryqB20gi3lkyWcWZdsrDg41jQ9IN6IfmJklTxVkmlaO4XDqtDUGKOXUyMqZqmYc99okh
e868HPFI3GEHM6JLi8PrCSbOAT0j8plmV/JJfczYGjxKE+u9SjPGKE/EvYxz7DNiug4zUfkyBqTj
lllR/PRs+cAfd1sjOYX1pnXJ5ehkEPE4Jfl/uxnYrnR+VidItGtm4kl9MJA6Trb5DX5HqhaS1foK
mEbsOdP/wGTDft/Tm6dHbC1PhAVTZA+eP4r1WIKYoHOw4YeLq8vQJp0HySIspBSssKkRGwVjQDy2
xcWA5uCZhgoOS+BDs/TsiYSIDHqlr7IItR78AhR7IUgNlOhBk9n0Nxl5Mlw1YrOZbAIeISg0Uzys
PyLwUS3wmMSEjfcIy5gIK8Bbe6D5nEuI/GQK1UIWCeo9ydIChtk5tne4jBUKN+DMcdmnQGyWmdfg
XAycoLjLjBJ7sbkCJe0iw4XhAW+lkOfncQ9qDpwyZnt05FUGdAQEyJq1ccg18FyxvsrJObU18BPq
E09/blb4KhVr0KBF3ZDxAKcXz0wmjL6ZN+qRJNCIH/PMQkIdq6VZZXiFP2GGdupjfHkboBgEAlAE
A+VFqgaTeN0rABUAaT7w/5yA4GLrlHLD516hwgwBRbfN1913hwcdXMXi0qEyhti3jgAtuIbLZ3mF
J4GxK4kQxlBaXUClKM4V7Fx5ZHZznoyEtRKXNRdhtDXxr8RZsl1GtJmwT8Rcpg7MtT0zAARQiRiS
+fhXQF+XeKqkMtB7iCxhNVpKyBrkMHgwr6YAe47o9dsn+spgE1zAw59F0iUZ4Ih5IIJKlNMM60rx
dMo/cnI+8j8zEx9c0kyfHoA3MLi/M6aCMkla0yxvd789c2MtrccffViMP3B/PL6AX6b9j5zO49uX
sRb/1tb6xyzVQWMWAa3vdRGcvUfM1KH/XPX+1H0lo18EEFuvwUe1uyc2WQ3PjsjYMHWNB0vHeU/4
kyjvYl16huYl5rdP9tTNHUhpgBFy0WlDnbckhuVxOmgNAa4sAe1zOnLGeSCa2j79gicO3YePp/lF
TVPuiJ/sADXSyFnu+y7MUTfkfBICnP05z+wUVJthKVuXHQPFhA86MX+31d8ouRD6qas7O9lILjZn
KO3RbVSS2qKE5UvJ9VNLqvBpg2xE7kiCBU+EeI9DHc28+lhGUixgrDdXAcrTAnLX7WZDYPlbFsNT
YeZe3FQJmruLq+XIY+vi11JbZgRPvclwE+eckNmWOFfiKmZYDUBggvXnkDtoPAj8JsXBMya7MwlU
QV1BQcR4q5DIgmaZOAD3wF1ohNcklezxOyO2BNh25hYLsolvKSnIZ6DKchqMTrcdbJ7FQMoHK9EC
YYZ1Ye0qOzPLvWr2BOUqmBmQWovrgtlPfCRldSq2pYXIVwCvD2Pcz8UTlRbdLWESypLS/mQMDuCZ
TG7wQnbzgo/PYx4OtUMJkBhCjFSki/hMUmOASG8Ap4F/NjVYDgaC2olzsmTMnQCInQC0VSwC0Cb7
aWuxas/s+VoDwCb2CiHGSuQ1xjKF0p51vDrzmDFRWxBOU3D3ZfCw5YrsyTzz9GnlCKf72xRoUimR
EujNRMmTWLvCUo4OIANQ2lNCee2N8zaLCvDIAITwjapDDTNF4ToZxV5NRLWCqkXxhj0MWoJ9MY5/
8R4pVQkQ4LorSgkSlZsLRajmjZogzofvKJ1A2ufnh8v2ZN8IfRnAZhPbo6Wzu9mKbAQZU0lJ1yVK
+E2387hInw59bEdsfPD5/oNcjO9Z1ZzNDtH0usIIEfl6kptD+nJnc4g0VSNQZIs50HOyocS5ailX
TQ8dgL8iObEtCCS54MeSDA451IlJR9AUAL+Jo8IYRnh6Z92GVAT+QzrzZX+kqEuEuFUdlfIxDlZU
YxYowXi1PYfMZLIElWxqtN4vpsEjKmPKbZQbBlyxyGyfvkItX8SHknthuK3mo2qm0oelwcQKtw9j
WfAAgg0Sivn7AvC/auKu+fXnPo+zSCfYanBtvSPjpDNcCbw1Yf6VRdIfPRo/FZwKg+5aokYSoS8+
EP/bU1DBwdFDJN3cEjKAy2fagzoEiG+n2p79CUVMPMM7NQripp9ZCDTbucCCkbxgMNoQDtAJo6Rh
crGI3Thw9E8/0UCznrCQcQSJjToTujLFJfnkcrmEy3aGBje6nkspUSoeSRNkzCIS0FCope1vYoc1
JiOe6EMwvoNDpOvIFPmUIgdFf0qJzNHAgbaClsw6ITHcg8JEPYAEjlDfhIAG0/haoATnGM6UcF/y
S+yaeHVGrM2u9ijpw2+vhtupVx2f1D15jKFuqumFoJ6MDeJvhRINrRn3REzZCca/WF5N7IZjcLE0
1PfI8W3FGUPVA336Z07MUtiYeXbT41AEPUGHKFGMe4OO6dP9H87eY8dxbevSfZfbLgKk6Bu3Qyvv
fUcIORpREkUjkXz6+zELuH/uqEAGUMDBPok0IYqi1lpzzjG+wYc/NjhLfDh4ZL5Cl5g/w17VZVpO
UszDN2zkjn005+7tqAI7JjfTthcre1WMwlnb/GBc1E0mZPjRTlF5IOIZdBJhR0ePUohj8yxghaOG
YS+5Oe3NL/m8/pyL2CIeo0NbFbPHY39dCYy0Ofg5lKVTTmzIItrxhO5zJRSKNT/rQKFguKpDj8kG
FjWgIGNlzQeRx1Pupit+pyuyh1RTCREJkI1JTKM55qN58NNjGlC0mf3yz7/qcGCnmKaVonkm/xXw
90t0njIb5l6PI33bPGFVvnmHMa/LlDem6ytTedCoYM1uJ92ts+xAPcXX+EYqAEsSnfvWCAPJiAWq
LUwSjjYvtkC+GS6bLP88YQwV0zlV+rmr85ZNZCs6KwhLf1dd6EOTwrYVG9Fs7pfHw1xjqKSMKSdZ
lA5usM77ODUubfkj8HnWzPwqercdNJ4p+3FOwwLzuzYPeHJpGDGaMqcGRU2HZcdAJ8OMhsF5M7j7
z3baxl38MEHpkHdMNAO5OazcOQfXekA7cYpkm8eSq/7SWeXTrY4cWTrRidkKg+cgvrw20hRDPgcy
BmL/9vAYf9Lgv3thZMmAQa9rKqyPb07NuAmksDSV++owejX228OvUvJFagXgiJXZZeTTC5s6Rtlh
e3cTXzrdrx34QnZxZuDSQ2DYnFAMkthxSFwMjm/JyulggYoYJb3O3hxW2HORiUBbmjPUbEduB+SS
6LEb9I0xZAoUsJIrLpBmJC9X3mgU2JmtUmog6KLuy61PboUnXbReTzu4PGrHNPGeOzXzCyp0qQU+
3vDMhP0cNjYVdQigXifNuSd1yxHCHZUVyLAeEwwLxBWc29EwQFJE4uz1LO3s15xVSAOsrCdQDOcx
NDBMS0uu3r3vb5d2Vln0Zd0WvsANaUtFdp6qLZgkmiGtUZmV1SytpiMd7GD0NryXNBDfXUBFEpB1
LkL1C2ZGLk4CWnu4eVPSAUEY4sa0iMoJG+++VuhMQKfpV9Nwmm8gDQ+C1YMTADYdw+cfwBd1auDa
rwujWke7an1aHbvYU3P76RfdZtshuxO0DDUYMzekfbOlbpOUIU4Yfw5B4ueyLUpWWHpEpmAl8fWB
hjYXTkGxgZm20PoEd8NQZ4p9p+lfl/CfbOQixw7bMdgSxi99nJa0Y5WVzlkVkyl4Ev/mv/syehNR
ds3cEkKvjh356ZhzcVr1byWBS1b+sfmdBJtIYIfbm6+zg6J5xnU9pnu75C59vigMnhgljWvFaSFz
swG69H00+uzQHFPDcI67PvcKvEMtRnUHl6x7kBwKEiQvYxrURDXltoyGRkCtpSKUnKtzHOSHD0nS
iNmePaW0GUth4dpqHys+okNBF7lmMO5Ja8x9ZY9T75fuC857V9D7zrYU7CeGcqSV4qEYxeiiDadi
Xqocb2dRcXlnIv5W796xAqIjSQbTnDt7f2Ej9iix2TLICueRbKua84ZguGBmSzYHjMKJ5JtfCkYG
gkSXigc31y3gISAN4/T5wYs9+RwhAiKuG7wvZp/9YYHo6IlIyPBQwYFDfJ0ey2SBm3AsboOlAtEP
a4XDvLJ97JGSfFD6PG74c9u/rJLCTrRUcSUkpmH/rTJYgcU12+fdJrY6+HXj0WGV61adgvFATUNS
DsH0NMZCdHk++QWzh2EfLM1NRsWak49p3We1ay7KbtEit+Xe/Rr6vBDjgQl3Mv0SXPnIiwl+RJJR
G/4M4kqmSfrpYninD/8eMf7ciHOdRJ+FcYXwxEGatYaK6POxsc/wQ70KtmY2xbQS7qolCvmih69N
5Ebi4yJPjFMtQS5i6nbeXjFnaSY7KO932OVFsJhM//vytDgBwOMYqZCEMlR7MXnog+wi0mkuiadA
AFnaRNtgflnd4KS5r13RIkdyogli1LU0Xmv7wTdFwDhGfwfdrY2cGkddIxMAakFwXGfl5GZ6EBsC
gE97msh7+Ub9DS4RFqpPU1FsnPLYoVLIN1Wv2WH9p3JQ2YJeaxSV6zt4sIHCWYbjFK90Zj7hvWKv
XigbYIXFyryU7cPHs5GAe+ogN/LgD2jkB3+WRF4AgApHVFIp6bhIKHKIN2h/2vX5tcHjhMGnz0kK
lXY8/YxAczKOXVZe7IPfowZFSrlBekm2vYd38+Bnu8fy1uZLuYzuYSnslMsrt15/7npNa12dAAGr
/aLHgNdTJ1Ducsl+5rYAGg0n4VZagrK50+JB0F+ZGILsnKya3nt/v3H4O7QXCrfLJ4ntcWITl863
a+ynFDL3cWdPaBlnSszMj1EOz3+KuZnxS+5yh1gBiSYCT4hjkDC/XrMKDE43BiMefUt1iQq3j+Tc
f+7ubUeUFmgI+vGi0+b+YOWyUxbtHfEILwvtRpcBEPU81Hyzp4dWjgIGVf1GnMFx5GQaHXkuSJek
cHbE3qlYt9IBJgaFjz0RZJptbMRh9tUZcAClGXwu9tJFBR1EX+yw13tvB1U3GEpK0wLZMc+T0JNX
DeL+/W1ndEPK8eokk/noBYuQIRBfhnQPOwaQHLOGgYhGLrJ1yGGTCBUnE0J6BFD3BjmiwwsKrV2B
+ePdzYH9eA34Bg6qy5uH6GSR83AirGxpHcsn3TF9odO2rMg149Yz+uq/14wa+KTAf5DkNwpXXEa0
yC7MN/99moBPjgf/X6eJb5bgUMvDqDmo9xX7mf8AcnQfs7u5Nz9fsTljCKR3QRcfWhPxphumiMxv
cLBLdndbuu8hPtjuZ88jRQXOiZ0TPl+oB5z9rZvMJXp2rDiIhnGvZL2KY6RJN/w+jbEVCQg/HJ54
daJy/rDfg/sq/iIzqgvFFsE8n03Wo7ejXPnaYzbLLXNwtw/d6likxLY8RwKuyugiD4wrcWHAHZsB
x5Hb6H6REIxqNp6i7udLdhh8MPcOfBNdizLV2cNkh1Ez/k7DAQjFVJrnpwNSpGA8+1mpIrrOE4hg
GuO5k6/oZtvhnnl/r6KfH/c5WGHz4k3S4DBoqHOgdhlVYobVHW2MwKsr+4rlckoYg85CUhT1hFmE
BlKxbj4NXY8Hi8mEybDwzbiuLapuIcGA5aSEL4LBDtHpzZc2xg5JGQOHYIjMYS74AtAIB8vR5Lk8
EF3HQuGEe2bNzLCpIOiUYxqdZ7N0/N4//8y2PxyqD18qa2zjNuAjqLTo6MpTZf90n8fD7MnhjJKx
rUsRbhPyFo8a9/M76vwnBoTSgfEuE9ynGX+wBacv8LJB/v/+P9L/imBpN3cZ1Hl+cNVgrq0enC9g
LncVtkY+48y5fYHfO8w+ugPn8nltfZyQbfgtBt6Zk3PYG3n3S9VtFywI8RANwSOi/0DQ2TnLUPZ7
kuCGCIjYKdFuw+BAeNwbms2k0FttOtjdR+BVwIyoMiHzHuGt/PtbZP4ARCR9qf0fHnUZnv1/QReq
IkmB8OZN6i8nK211i8GSJbVm1sERh7Cw2r61Zq3wCCWVjlWrwi5Vu9nIA/Tj44OICiVSYHMbhROp
zkF30YaXbcboMENTiCAcGswopo++hsoq4+vjaWrs4By1dOmDI2MegGrTXNh1JPhhsX27CMcnBGA2
Jp6pcghdOHQzDg0YimQ7xfAS2qbhyBdpJTIy5DkIjnfJfqWOdKFdcpTBc64yrge8uFMQN6970uKQ
2sD8YoHsTiDE7QQIgTDZuL/dTzDqP6xKkAp0UitNTZL+pF399dR8sqrM5UfwWD2vcjx8EJ/lm7n7
LtENYP9cl4xOVS+hT/1yChDVHYs97E7XknYQsLoJ5qsidzuzuHCK0pIhLDDAfY4NuvDXDFvSGvvk
u+hrr1N+bxlf5VeDr1cXnJuVJMy1tFmErAS6cw0viJSoW7/TjAKp/2IBIHEXDUhM4c9XSMMU/75+
Ikqpw0B/7TPVrs0Bxi1hTNFR1U4Mob4aSsrEfBKrCk3dxHrQFIvO46ibszxcPJrcyujD3eDCXgoQ
YanzRMvBPJ/U+aN+H0UoJXk0Hsesg5cIS5rqRLBjVV+X3Kf9VDeKMbxBjNBAr6m9J3M72uUoLSJP
bRxV7laSLZPN9wAELnKYfntPKSAiMLVCs2N/nuTmxmvz2VeAABpL8zB4IY/42FF0il57DRUp4CwG
mXh6D7jywNfrkt1ZYaG6uTzL/zt1cVEy8MydeMAZkicoWgqGrRsOmNiEyoaOqy/DHkGsc+X4RPMQ
H8Ozi87NvS1NAI6CRdob5tjOVgkZ18n08E7PvGtqVrBlU9VfNiHRhy0yvxYUbnXeVqbxOVk5bu0p
y6aIeu6h0jGig+uIpp+w2XCoQEzVMNtVIHYkY5Ej90bjCbayo7pRMwDfdsOuVcNykPxwfjsXVzCu
GojuXcmJPppwGGG1AKD8MG16TrP3vKra7dgARseB+uDSQCtx4tJvcon21NJdtKs3911KGzz6ojMB
sTZmbkq5oHGGuUROatqvYURCAx3QP/3P6Se3y8nTgKptiYV7U4blklcr3vNbswiR52FECN30SXmN
Z9FcKaQkYKAAMd8LZp/KPgzpwC/ul4NsVUfzCAZhpDNtjI8EIozu/psKa4lZw8mu2cOVWZJwgg7h
w51rpHz4IzhPg57z8bFCjT0iPAeKRvRCvyXZNlgZbFRcd4fNRiTBQaLvFuwIIHjZcNLRLXW1raR6
NAhABiOL7IlL3lu+oQnRGQmK+6k5XGFa9/FLZXMFwCsWE8NSjs0FJDn2gmO1V8lOHdW5bczVpbng
FJ1elKG8MGyFNY2CkE2foATDZcNQqVqzPRa6C+2KB57Rtbai4QPO5c3MgWWW6IeX5L5IZ755Gh//
7nCwOdFL08/1seNKGJXV3nP93pYK44cnk0WWQtbBwpZhW7wdU3aEZXJzP6ilYqukIULHLNkXVdsL
4XAYeeYyh4BYgVAqF/K02UYbBRqoV2MMBtJLIyKwRaguQ2379qMaJRqH7WxbTTIcnkO4//xUZqMk
U6iWhjaUJgvl3DDaJHebtoLZmkLFPnxE3PuHL/7q/cVMIo0dKW6vjOKY07Awf8ROnoxK+oEhKjHO
ZTI/kfkFCCf+yrMrS95N6VVvF9Jqi9KWLC37JQRD+WlT/3t5/rbfNeorl8Kwua+MFVVWUjIlZc2r
ttEcw2lJARrarLjwNwM8tRGsLNQl8l6kM0hb8AgFLlIcoQZwCVLk/qWguJRQB+C11gDMBnaH7Meb
HZ34wqlfLQqaE93ioPj/3rXlFuL1/eirKir5K6JskrzXUqL+2mSq8BYHnepzX6mBYy5MWBny5rWS
eeU+8knpSDKFb+5R2KzUPT1wJqbeBxu9rRiWuazn4pDP5Ll56fTR48u/r41zw08XR6iSapgcm8Q/
QT9/XdxDyOSgFguEHUuQIyvKRh4URroNhieTvltoEaJSEsp8Kk7tHvew362BGOsqXYULuRJHGcNq
TaV1d6qTdPPeoPI1RyclAq5/0K8Z2X3RjN7Ub3YJl+5fqfYfgtWh/oZV0jORsLufWYaOVaKCZEi3
E8fCoiyGjyUHbrmrqU4wv4+LKU26xhI28TYhNoDg69TJZxx2OFMDEBaoY3kmwmkIJHYUqI5eU6tB
xNpSNvkG3adNRUex8R877cq2nfSaiXkSx8EYQ69pRfNi2nF5+4wN0Oi/OOcgX6ply8SYTJL7RIOB
yQOy4+yPCaUSSdgLILcDlX7aLWT+RkOxGmao5Y1BtjvsgWHqi46bdRsMZ9WxXlVLfUNV2gASH5Di
MjNH7z+g58yNMkZCDMGq/jvy0miHgS6EioyoSN3TuYoRL77dbAMAkZTGbrC631x1jo7TjSfpRh7H
649Twz6E/PicynACgLV5xhIAO366Gznm91UKGagXEveIv6+TWnSePkBpUTfBMHi2Z0Gse5zltKE8
kkIbtKE8DxeMBJF03di+Zult0ZHI7uWeu7f9Zw51Im/7gE82xmUOeP8xyBVaVfReQB+NVVocK/lI
f1VbanygOlz6UYqSp4fND2ASrT1iokRMO/NGtI0lyEiG18i6RDL72uwPcdLMhRmmJ9offIKYNsgl
nihndcw5M1cgPVtCY6kc3Sf1SWKM93A45sxjwcZjT7txEXGb6F+ObyMCydZInfQ9ZySTrNJtsi7p
7u1LuOWaLW06X8/RY93saakkd0dxoI5m5ZVLvsW8pJ6iLldOAuOH1ixctzEpvjzS/uzpJYk03feq
qX0SKMa636Gw+hKX8UxYxgLYUDv4YpkWriGjgHZHt8qpNFJuLbJRH9JmuG0A4mmYBZYRnLcNDZHo
DM6zexg1O6Vx2FYaOmti6LF71wwymwL/iXA1QAw1QCBm4T6kt8cPN4da6qT9EjpG0JbzHYWdsybP
QhUA+Ft5ictRcRQUSFwW4p37FANi4km0oIDR7LK5dhSWcmo9GIIlq7uD2BezIwZUAlNnkQdk0i62
W/EajBNUjOOY7rxzYBkGGMog0qCYcm9o48KutAuH5sKA4WCQquFlbw684Vnlx0gEnlpGMLpr7Qma
gzKzgq/P+k3/dapijqeJIjZ2UrjFEgHMGPLCsqD188SWWw2IIqg5hYPjof16oKrzD4yXY19R/Dfk
ALa7xqGPh6QZ3m6PBI7oyNZm2BH2l4vQizaQaA4zeqePXoT7uBxlCHIS03rU/QCPGHavF18fYkWt
l8jy6xKug/eNMx2aS7bs+eOkUi6hvmNOxCca+3yiyQixinGHn9+shOlz2oyoDI3UEXav7ptGLx3L
x5QCskZ6Aq0YIhGivuujVwUODwc7bA3eyqcPacIMnkm79EKMQDgUFqDQA5TUQPiPd6UrkRsCTv34
rvrFZ3avhxVSPzbm7uGi7/69FfyZ53zfpiicjY5qmh0Nut5/t6lYFuJ3FqX31ceuiKlPd+YRlfLN
4Vzn1s57nPaDwsahQu3yyz7f+Wmf//ul2z//axN6S4kSqOnzTmfqsH8akIaDBtJEcn54rcGAIwc9
sUFnh22b8fL8ZqM/2alfb2Qgzvvd/eVG/ESv+/tq2qLxr6sxjDwD5P+4r5BQzKMvDUF2OsGh5yjb
ytbHwCQHcj9g9vj67ZXb88z3j4BDgqJIBtU9dNL/vnKWxEmShAnnHWZtVxN3O/nmTJ1kRy298Mp8
QuyKe3mntG1lZlexr+6UX4JkpPZz/tdFfHsO5EQ29Y9xY+4HBQ/cD0MgwfqQcUZDYR159KRR1c1/
uec/FeJ/v/NvT0B+lw7S48OLvjm/+xJiGOxnIIohLPoJU2bEOex/GMQ3fO+q3xoBcue3N/3tMy8D
6SndJT7zjw0mKkXLDqCoocKgM4/C4ONE4N7Qzid9Le5xODFmL5jB4FUPI47ZN/LNz0wz8e2Q9xgO
mel0WZlbpZLCalhMOa8AprlyZO5KXXqK6Oyx1qPZoyOv4hmX5vkuPjJiYa6UuYGP4ZFIIjBu7wGT
xduKXmMyiRF4YIKah5H7Gavd9Hybl3vyXRpwiLa4jgYpiCAAZ+WL+YXBQPVseuLoNk+9h4H299ZK
QdniPoiFUdwgGuMfmgwpUzdeC2tOxpyjhzJSbca6EGl3jAvraTW/Dbmol6MsxYl4RhCAnHsFc2qJ
hra0w3U1p4Gkj4xFPS3cFPd6uH6soV56QmWD/eADRJln2Di+2TDisYKNr7Nr5esNP/nlqKDjCbVL
PMNJGCvVOHCDFWcdPEf1uehzQJBNTg7NRoGj4DIZzdcNR6gYxQOcuA08HlJ/lBLftuwzaKpsc0z9
Nynp6MHSAQ3v0vYcJ32BOie1kj36gzMYCtHrWO993EV0g2rPSdYoG7b0OmwEg5uolcUyYaPNbsC/
6edowKVpfs3x7bUDiElKQNSIjsEsnH+WQDlaJStHG8hz6FZB6+UWWuAevngKf68hjCsm4K7N6tJ0
mjIOU3CVP+KBntNqio6t+tPwITeN4fAIXSIudvxd5iD8DfQQscXwPYTnmG3RoA4Y1LRqHs1FWLnh
ZNGhd8NxrvDIkdR3ku4mCuEDrzZpLKV5BtV8p63QQ4qQG8MhNW+rqf731/fHdUtRNF0m9Fyjmfbf
dUtRjVT+3Itkpet+UrrhjUqUjtDbEalmX1/1s//v1/txwyAc8f9/wW8LpZY1yv0h58nqM0uG3Jtw
SlPCvtyGTCXzLW5jt+nCv5IGAVLu1kPXBlRtXhv9txzUn2o7QxFJwdVhhprGNxpukFRG8XyVrNi+
sB2Fik3Pb/254XKHeGpYpwtoimU9fSELmH+8hOg0ZNLn15L/bjqsb1hZwL7a+S87iaL8tKAaOsWz
qHbIgza+LWhSESda+jL4SBaQPb86/cfSGCGZrNsDmDjWzyyiPEC6/Tbb2eVji5Sss/8EzBx9afFC
eX5qmHm2FMPGk4cpSYQA01bmguKwRrNYWg9KcEZ8gvcBulNbgEYR+s1upKCXvgC7tH9nfqUPs8Bt
maL1uCEm0Gu5okBEtBnTmojjaccZ6af8iloIAQVRCcSQXsvcg97ILzsjM3MF0SmZGiYO4Q8NHWgH
vw9+lbUyb8730H4eE8mRc/c5EJYPSFRG7ZZryE5cEYdAWgOYfJYcwcS3AzYbOPTQHH76+jIn0o/D
q1ucmhO6p3F6EmACMM/tFdtmyibHN/CZuua7px0/PWn3WGmMcziJt9WwxdaQMHjNbBZ9ZDhQsIrQ
uaterlm0eXO+ZNfOF7qUchVvKR1Rl3wqJzkzWgjgsRVgDqlJAIvCIL511awXFEOzbOMzAHAJwPY7
Fo9S/VWPsf7PgM3E0E7Qae2qIz9UOipB96H6DMCRLUQAEeo2XhcNBMAZ5KLXJ/1LyuvrvcZd01mG
3GriuKDyC7Z6JwHqgOdQHhPAkByDvsDQEpc2i3hbMgKUwHI+bYMUqet0WyFeeVXv+GckaD1XGRrj
sU7xh3vRWFIGVwOT8TuSVR2y5MjEihQtRfI+u7iZxocFPsdFZ3joWLTszJkxNDDeZeMY6j7Ejfcq
w3gAQppdJYXodSeudECWZ5tHwPuavfaoPxAv3AFqEQVhLDKw/vQfJBtlhzR+Vb6cukCR5sJYGjNx
y/iOvQjsiOmEWYZGHhy7wzE+6jg7VSafoQ20WUcoQVl3x6pOHZpTPIDETxjk1AmGkuQoIV/pP6Cj
ftCGlRNMxkgHJm/VeaTEEjoUPyaZp7duJbhSg2ojoyFA3+FLUAkt+bRK43s7Fnqi8aVLucu31FuZ
U+Lynje1+0a+fEIlYkyqaweQxrIGxdICyINhfjKhV4XkcgaX+0gFFe7zS/eVeBz7MEctozfqFPOK
5BY7BqIJenXwaCZl7bGf0UWW7B1lGNUx07W2TUo8rDH6oGDUh4ZbH7MVKw3aUux6xArkiM6pqNKt
ek4u4vH18SLJqtiDI/tFYE/o4DzwwWzwVE9+WzQl8afTlqnIpiaKotIRvw/rwvqt6eqrodgErxoj
xFMtg8oM6VLi6FlXoG2CdZ8WCuIkuEZsw/4LsjJNCJLmcp9Dkxk40gAodGaXIzQgQIlGd2olRgfQ
wyDHHNNjwaPOWAB/xLkB03dsUGFdYnbtO01MCxw+jRe6Fkhbl9CpDkhrlinz8ISmw/o5JSwUiFlo
lXwNmLARS4jklWZVuI8J13VMLyG+i5uMufJSjTvIGE/CdFX3ZAhu0+qibZEEUEITGbRQ9qriHJ4O
g43s1NnHw+AYj/69If7vFLHvp/Z2hCWbhi7LhvbtAC1FYlpnooQnfNSZsUabLN6sIkt1EcwFB5X2
jLMDc1+OSBNK5gp5T/RFYVzRt/kiwh2k6oi0P5Qs6vaJkhRVx8NVtwJgVdVrXZk1C35XPR1UKhO6
W3T+RBuCxAtLvmR9FIesjWogwzI/IlcesG6EXxgU2CK8WLMiGDrSWjs9iAKlVwyBsQPnhs365iVf
2Vrc1qdWCwtQZEaQ284EDhBDa4rn6ig8MkuEQ+Gk3c9QQQtNVV59nLevzJNxA+glOpOr2SdUL2lz
NVNOh5fCl3v5UcL3Yk6x+03QefYfhIt2uTHGL6WLrP/UQv371n/bah/Z8/C6aQq3ftZqCE6EJj22
8kn5OMy6FyY5mMr+vX0wYcHhjm91+OYdMFkdU1m8Pg55mGSuJp58umG0ObfTN9jSdM9SUF/xFN0N
9ORFAoNU30Dak6z4nCF+x+Z01Zhtj2XBFjYVR/Tco8MftpG7fo2JA+WzxjzPN/XuK+7VuE7pLEs+
v8PmQ7NcPkUNuhxyoPmiSLb4JQ3KWbSHufVxTcn+XMKTsU4ilzIUjiLs1+1zny0VfiYdgWWyM9ZB
bYdMTwLb66yazQF47gYOYdo4iEINKC4VejsQYM+qbfmJTHpR75OjxdKFsOEJ++BNw31EI5F2ooaZ
okVL3SCP0AI0Jga0CXPOL7Vz0AsjoiqStQSvmgZm44p0uVASAiegF7zV+CUbFi6vGpCFTNJkZ/t0
iJBZvb9QUb1L5P841Y4RinatGyykXSvh1TYKjsVDaSnLw7I8Qcw4wZ3jOXptO1u5tikhUhXAnrJV
seakrOzp+rMlxHmJUzHpqqwKN68+t2Y4FmCYT+3+Eq5f5Kje1vLqsb6RcLOMzjE6tGLLvhJM1f3j
izjmCViawbNkE0qh/qVjtg24Qhu9S20VjoFwn5hmWe2aU3vUTTdOlUPh42RrbHQkJ3dJpMVNB7dl
/wR3hPzLsLMx6Xc05L7aAvJqAJfBn7J+Mea4Zo1NhhHcr8yJZ3QNTEpOjcze+xJ9kLbB1gP+mryJ
hQi5PrC1DimWjxaaUxnup3HMHdoxeHCjCBZRPVen0cQ8p1se8vfDLsvpYYX1qcmccCls0XONMoKr
F/Q0Obl40JByrKvuE6tsjXHngHpXhiqqjYptjXM9S7wCqX6LJSU1rIv2rwkcToasMB3auNmWVtqD
KFa5Z0qDOu1/nr3X9M0Ba0nAMwjFzibYcYsnsKyXt8kvS6r0U1VjGoaG/lnjiP8nLOCvPhC/94iT
OEtWLwwz23DJwg1aVjrRN3WQ6lGqLZBkYrhRoI5e+RMy1LdARRBJS5NiFwCtM6YJmk7WnWGzBTA7
jz2J/0+Q0xm0UYDLi6CHCjKIHqCc8XDZyD5bwQVeNrTEfmTf3IpYEInaoTWD/YGeTe4j1l0celiy
BRs4l8NgcNo6LkWvIAQE5B0fd5/vKWmXBNf5zF9T9AU1jiTT6Uxa6lniNrBYGI7igCp7AhnarTIf
a/gU7WA3XZGFHVv/vp8/ViR/3U7lW6lUdMLkE79eUAYY5XEinEO6vs0hkiO9q6/Gh3Ds5mwuSzAT
CJKX0kAmKKHoRatD19zfpsmms+BoAgiwyxsixwp+X32KEo8lwsQEdWIaIfRjJJ5MdAXv3xff+TMH
+7a/clrh9yWV0MvOn3f318MQNar2vonRfVVsY3bLj8NizbYZ5W1JxZtA7Y5jaFM5Yr8YquyiANCn
FAKw5VNiW8/1iIqEhT93U4QKskPtECLDLr1PCV4B5x3TJYzPLAD5xCzsA9GlQ8QhTLc/jGRO7MN0
twMi4q9trvC6QOJ+0j0Vr2JCv/zTRVDWpte91kgPzE2F1PQK9/3zdsqL7HTWrC3HdvrC91WdMijR
7OxgKShNcauTb96u0D693sfkU0HXrQorYhWt6haimJEBf2YoVXIyZphH8TP5TOARcQgaiYAVWdsD
v5P3g9I+aIxY2bleM0KX6xH1QciBwRbRxhJrOYwZyKZoj+m2nCtbPHOiFVmu+vezyYzLCqCohE71
56RenzpoPE5oNiSkQamLIBOh0aoo2mO1CDQH3fRrycLc4dgOZR4rj2EVSCnGcpvGdd/dFjIrHyfh
tseuEc9ere4Lyro706iVcH0N0btrdHSLMYbZfSBB1qCtr67p9rBjoR8QafT/0WespBDBvPqFpsTg
jGJiFDRG1AP911k58M/K/nNQELs4fm5orbSCYDr5K/pNld9cjJPOXhB3b+S07BlSpHZojSuWX4xt
D2gj/35Mf4q10pjl6nQiVMMgofW/jZigDKVEVx5ks+rYMtDCWqO9ZPVwf/fJyQtGlG4+sJZ+Fxpt
NV4QhXo+5781Z9oA2O9fFRJ7JVPXFFOVzG/NGePd5FL9VIhjGo0mI6IJW12RXQ185JHT4Q7q1ELc
EAzVNacfNLu/3IIfZgna36/+vX0dCMI71eXHauDtvchaVkdqdSclJmvpE4aRDUgL5CBk7eALWau+
fcUcdyyIcr0EtANU59+X82dV+9fN+HYuF5U0F82Cm7HWFxT3xJ1+xjAonEnvBnnyJMSjyLZ25M3L
67au68+6NOkG0XottPGrdBvJyMR4/u+rMn68SaxnmqmaekfU263vr9XsadyUZy1zk9YgXCzd2ovu
PrQpBUbIIK3JSOmPtuHd3o9Ih33uWZSIUJzPH5u39ZkSPOENOZzsFMu/tPxVIigJxpxOibkD55ta
bmx1HZRqI9VyrgxKkm55TFaBU1qzwwX/KZ5YlzzxK4Arlil00ufOL+WQ3B65/4+7/j/v73tbLpQP
N0mLeH+f2RqR2dhEYw4b/MjzEDpLKoz5FCokCtrM3fB1Z0cEVLDqYiTDOIir6pfvpfqD+lnr/HU9
3xqkt1DKCi2QME6vHEwmY8lBbPWycKxDu5WgVQSBvUQd0C51vXfq3u3O9NL4LPfDL6FPB3vwERjq
HjapTWagjdad+avioIMmKHCyILMNTKj9S4xT57e7+O2L/Hx3RDk026/SurbpGlJ2o4/GamVdhC8o
J5t2KSaGcRVa5u6KdfrfT6nyQ5vgP3ft21e5quowfqfctSZz19uRt/TuvoGQ4YJWSiHS82Wj011c
7jas3enDGo7HoYW9UbS+OAuk1tjudklLFMdSav2WY6j9UPT959q+fa+FsNPJs4gYNC6sckbvyXFv
9F9WaPe4qhKujFyQaesewXI4TejuFfsOnCDqc++oYO72+7hso01785M/HBsDukg4F2n29ynaaRqs
89KqsHCSOsiyBKXiitrsiJuzO/u/iEL8zztpn4K/1gI50owofHGXO6MtZ1rEMGMSXycoOfioe8Rt
gjZ3N8GUGyrbK7Z0/KBoTDHj/vK8aT800/9zJe3G8teVKLeXdtdVrgS9k0WuBcvKG2IbkpEl3cfe
RPeO6I6f1l52vN58XpgOheNUn1/em8q6nA7edFM74F7k0ukfBtA4r3wrLmesON3ZNSiIzjSd0Nex
lKNEj0fnfz+u0k+xZ1y/rLZJhDS91G938tY0lSi0z4QwwElKrAN14nkPigUptUuSQasz4utPeC8D
dtTX9vbRQ3pglfNl58KRcdhmcO/ztUkUcNxjNIS0rlms357zcUewcnpIdvr6+KKV2M6UaZW6IsGz
Y4bj4WGA5lcr0HcjutiVeKwasmo31tDuWP3u4mOds49NeGh31r07fTdo5Q2V/QlICd2p/fGXNIJ2
Q9goOhNWFAzyCxrbd8vefRxtwgxl3Ja/rD17HsjulVkscIkJOej+rMabyZ0tOC1tZkyb2LX455wv
AudK1QE84t+3ufPzqvA/d/nbU5KKQed2uLEqFR7RzkafxI1lxe4kzSkMncrFP8F6+PA/RFrH9i8v
/vPX/n9evP3zvx7RKpWrJAh58Rdghmj+sqLuBHj4fNrMpzcY3TteP7NX12BCFXhuU9b/fQHmz2vy
/1xAK1746wL0d3Ios/Y7MsC+bD0b1uW96REJxreVWHN9sMxXJEJz0hHsW+yjPWvDsZFM0DNn3Szk
Lof/1JongxM7X9LYww0eThs9FQ20wbT0Hn+idWunnPYXj1m8bylIyJDImkUK5Ke2OeUTfhoeI9qH
fT7YpMsPtgkJ6iJZ3XDzpT8TzFniL5IRGxN0hBnopX/fBeWH0pyyHLUiy4Gh/R9jN0EP5PjAvJ5n
YIBIZ0iLyjsyIX7ApgV6hIgL1KHoQNgGyx8v2C16bUCz7/9/hJ3bkqratm2/iAgBAXkVFEEF8a4v
hlcEBRQUkK/fpedasc+JGSvWjjlmjhyZpqnQL6231mqpA5R/w88+VfspCRI/n3ldMu3o/lkkBH3A
nOHArWye4csJCUz++8uWFbEr/DMuoQGUEL2D6EA3/zF8ok8T34tIQ28wEA71J+w/cXLHQZlaO47i
nFfGSJEGwW9Ampmk+DTt72lumlV2IOGh3I774MRn+Xm2833v6Q38nW6fezgNdggZms1y3r241ajp
s1JUYxoU6YDicFZRtbJ1rKaBStjskT8RLozMzjgurTWOg3YTjCE70h4N58j6dvoX6XKhMIBL/SIJ
b3zErVjvsw1kfTAVvkWAt3g6t2+fahiNxtXuv1+n/xh4/P+X6R+DvKrknyGlLKQv4kjyxcMpxuJD
OCEiAu24s8aiI8laEf6ED7rj/49J/mf++9/u0j+i41/VaVM6pJhjnyEu5Pa+uBCyx31CZJB2S9o1
RsvX8LA+0TgwxC3d7bklDkkzTMvpDjKnmx02T0hffQ/nZeRQ1ojzJf38dMwufv1Orw/fM12M8oN9
uw8WtzD875fvP+5D/+/yGZ1/nAJbuTbqWET3LebGlGnrcDoGJUNwcjotowF75Ud0hDrJUKWFX3jc
m8fZhNwnucWdGVId2qZsXf0uQVQz8Cjs8h5IXd8D7fJ/TIn/eBLROh0ak6EMkGj7R2R8aPOP/uoU
6Yptj54Omiw8cykHsR/RAkcthepbqI0iTxvSZQJaE9jJCr3MIB6wxMEhXgPlRXD3wVgN0cjDu4No
wQyK/qmvnQJae+2bAZZNIxoIWSQzks4llin/OqdDdf1g3dIZZthR6qFha2taQCjeDzIQ49QUvO4G
Phgs2q+L6AScCmXvHwxobEr/j3XdEEP6n2NOk7uqKnMNZLnzjyEvReq3lzTkl6SgC6KTrKljXFoS
jA9WeXpX1r8j7S0xgiOiCdTctIe/rRo9LMVSJnvShxrVDlAz1s9BFzjNe4p6B8Uu5V31lC1h22zI
qdmsChOsKQZ0A5M228dJ33Ta42/ZG9GpI1MTSy3yaehW4AW6v6UmXH7JE/XrABVMQsjdtWQoN3rY
oXpJMBZbdNxcEeO8pnS4/PdxLKv6fwqzCaXkXg8SBQfVzj9CKlP91XJ+V/JV7ZHLthUfJihcQ7jj
OLnQWATqVHjvAW0Yqrjboq8WqBtAPZFDYxNctc8QctSQTtEJ9mHoiunmEwa/PVKzxQYYg6XjWdGd
Q1QF0qZj0vwKftipCZrKI7zb5KM2OLTQFuHKk3aS7GpySRx5129hjce90M6RjkC3T5MqH/mjmeJj
feML+WfCp82P0g6Mh/qmninJqWeEIuIv7Uz5TT1Hr0uuhB9UYmTMcaSqgeRifkhrgAkHyRiVhl2h
UKUGdrfJObdbE4zkkXQyxbzjD1Dhks/ioyG+ygeSkzj9xkdcFR9HEg7xURLfwcNS2Hmlax5M2QkZ
woLPmq254DnpuERZ227bLb+MxwlHL/4yAZuJ3wKQDHe9BuMv2pPac7WlsSI6HvbUkyJKr8hEn3aM
6c46x9jzRflRwcAtwlD2Tvk2rLFhwQOs82cg+y8b2cLs6wDRXlthUfvall6Xej5oRMRMYHfvA283
QcoKAwVMnovlA5xEcFVwzb6j0gPkNUoBJ2OoDZyK2zsosHxtnK6gpjvooCDtR6K3Fn4tAjrvsRg9
idTYR4ZJSAMvquw72mJ5YAxqUJM8cFSCNBmM4WHB4BwoNulEW0Vra7pPsJ8JdJfWQRh20vmh50Dg
K59UHhTwN+9FV0CeINuCMT/l0H6j+R3H0cc8xo/DGLagiFAzgU+mMm/DNJk1Li4/nrpJvRJLjJYh
+liTJ8YRIxu+fWPY8xKIkx3whbANRo+57lWTCvauDIFeEIdEWFvSDDiAtQkrC6wr+RUvX6CQ37yJ
s+DphuSJ/cytAdCg94QnI0z3cq8Bs/acSQE8Xl6dYAXq0zo0KanK9JCSNd9pQKDepxJKlLETaGmY
mpQFqKpC2lLZ80F3cnV6FBkQ4oNVKKyEDe4xzEG3m0iEaRgghyUcpLDGQmguBMMwWR1pB68csn0F
Jfc+lpzGyyjjQigEmN6BoJNzzwQBHyr1AoMvfms1hd0ySPhOAhZHEJIeM4DvXgFLTJpFi5I7ny4l
pxBLNOA5OuysxhHcQyJWotUKOtJ9HwUfXOVKHHINFEyJo2x4vVBwX5CwIl9oNri9WRgTqNYbCZhv
CazsPoUhB/0gmivAP83ZYS4twdtAp4YpMfkyjgT/6stYNUgXKqMYNXrHSSaH/WGKbOV2R6iOm8EA
fw9si+L59/j+M3KrYUrGfsnoAxsw/HJbI6iIMLWxDXwMMrBuGcDSnDcPthRZ4H0fL4h/rjEwfQZ0
AAn7JOia5eYJ5Z55gpr/Qk3Uj4f6QMb+BrrKjJcNuFSCMS0DroPTgXYcyi0ZX8ax8+FExIAr/Rij
GIMAvgvvVOx19QgWsoAaw74Cyzyk5d7pOcJsmnUNpNwdyFbPTVdQ+sZ4TmFY/nIFcS8Bgod9CswC
QNZ4OPBdq4u3emZ3vRjC34MGV51MgRgIGYRbceqtRyVAtnhkQFdEn0mRkAoU06Nwsgk0QLwleW30
qiqDCPIn7f2jBj58A5sVuaygzMLK+EwE8qqLoEsm8zRUcc1CSkXRHEQHC/jwMSaU8IwPWub0Ks1p
X5a54opDEEziGxqfeH5LDw8ONXjcqe50dyOqwXrdAIwdQbL4kviMoVIK/uMH0rse1l42SY9gtIe9
qcHVw9YScQA6+wFm2VxRSoC8n4cnAYX7keLGVgB6V+TT2YlBqXlCYYRNqQxqssbNUuxZpBpBQjcO
2yc2ECXijsbJAzBU2H8D+zm2k2hcA6006Os1h18HrDJOpZq4bhiF0TaG26WJATS2TKN8XrliWr94
3184xG87sRHBMPAjPGjSwWtGOyZ0owKf60fIv4d4VpPpNakidYECcifhK0Ue2qQV3ZRuvlbwZy3w
+vyydGijJ80dbhFguGBDgx4Jz8wGU0bIhSPg7g5fAfb9ddLw4KZu5YvmJfZO/CrAN9q4Qhsjk4wc
U+OkwXwvlu9+Z1A7H3zHngu0LDO0XrRYM1kec8SJ1LFxxBSmzclMv+WMI+XW82ATYnTJhoRP8PLP
nLLdTv/2rXTNNgskdktjg0yhlrbEHCdg9kxhqNulFRTe/DyJHKpj4d9D69quCfd6lG5HDd3AtV0+
Rn8OpX9b3r95n+91Ip6LJu8Q9cs8mvOPkq/R+iOd//ff7zW/NlneZwqTn2YbzO6WnVu5pkuIBMHx
yXfKYzXhEBdT1rwv1bMRSEE8Jxw7yybdNG8KiHtGVVBttSARG8KEnnI1iNZf70k5mEycLJhbhxUd
kgU+2cuUQYJemk6lHQDy2pJndEPS1AC/+qLNjItYz6W/j0iJ5l2E/5Y5SU/q7HEyJ8aE2qMxUZc9
EBJTfQXafYMbvU+vUrzAVeJ6EBjAHdyxUICbhR1BZ6yPwfWy0lIsg2b+EiDnlel+VoJtnJLvAX/p
P12eQnLpL5mCHwfdihaamQDf0KMFlzGOZJ52shrWGdQfthKNbZpNixp0138P6oE8TrEjBC1v36c4
/4GzYxR6b9Cv+Hi6XZziIf2TVzk4FVt+1ymtN+xKhKtEqxizEQV+gAaZdHvgoA4+gwWQFeY1e+GH
jAVWkADMNGYGToXU7L0DZwrZ7gDJhIw3quG14h/k13TjfmBTf1k4teGbkmo0Ym4NYviYnB6mAJ1w
hGeNGT15XpX5mOKF07oKPbyxoOeNFWY82n+mg4btiTYyx69h5crnFiMBmHejmtkmjdShRHqYGcur
jRcqKJzKFc9X0fIPhqRwDUEDdSue+OmYW2mYjwWqM189oA0qg4Y0DkH9V1hZbUA/ejF4fvgECtPf
GES8RPECCuAkOd7ILOmjZAHoc4YGdkBdHTyfzIUQJDyNF9MERC5+D7ouEikki2B13Xzcgn9VeUmx
1wwzFg7hvkyb0jjFeyDxBDoQhZ34PSx//M1Hog6eA7Brv7Badh36moANlqPetAS5Cr8ZQi8Lr/Xw
YmEJBWhKYfEpuFnbyn4Mcs4tzyEd/zAxwVSOPgNBk7vj96LjvV1MBB02HuMn4bw523Vg3PhUTMC0
KaADoUPxAOHnJZbIB4sdSxo3uDsQy6C4CSoODPSVwsOPiczETe1ibQyMYdhe4R8BZ852HzZ6sqj4
rgqeMCQ48atdCGdcQUA+XgaDVTAeoT5gatFj5SNuczhTs9yW/RM5fk6mCpY3bFBfp90kYDe+q9wD
E4NHYwY8/kt0ZODbAAgacFhriU6PZPgGSJPm/UkEwbwbaKg72bvAyHMvMSuPuV7CKqXAKqSLGV45
JM6yanz6ELSOfzMegzVkC6kGva7KmnqAHbXRxpTucFgDaEPZgXMxe+L43VdQEuihFCD4ZaSmYYyR
XDOP4Ot2psJuNsH/sesV7MX5/I1L832Xzku/R4NVzza25lYRzvN/pvR0b9frei1z3OE8VHC3ceXE
iQmnMJJatELfcuEcTiOnvKVhhuPRMIS2SaSRj/MTjR6sdDCy8GpgfoW5I/nYlNqloLQ78VoHgWzQ
q01T0YxTG8OUmMA/eC/2tIhIAzolXhElYFzAsyPJ1+0vEFcYtn4NPlrH0x2fkE1OdaY7V7HWwN1v
qBEZmMNsIeMr1PAcBIG832QhDnztNpqX4lWyEA8reON/hyUOQcRU9DosDEFnfqyxNhcHJ05FgtX8
Z3ksWM/5zVz8ezN6rKFriQfSbfhYV2f679fpjSU9vykhdOi9GhgLtOA41CNwxiNdfLU6awslTG8d
HoxU0WiGbywsz7S+f72xzIPQK0OAxTzjtW2D55NPlWm2VaYK3zEmOtWbZvbZpfehMm9n5OVS1qK5
PFMv8izdNB8y8aTK4KlvZDK3F+P197lKIv9q7kQ+P3yupISQ0HCgXDC/e6DCOWKQUH+BZiN2x1OC
r1gIiXAI7GCnlg6jQNsp48yTwcbGs2Ke0Hz7nmXYTsq3hkWelWuizch8mRwxTF4JrcirZALFz28m
0vaFyTJ9v+nRXOh7HXuP8oZR+5nBudA4jL7Xj3k5zb3sz3D9b0sVNtXYnwyMhYQLCOQdVnnICggn
R7RNBmjDJOy2SE0mDlBcpAlA2cVxQXBKQQ+RjP5RptTxgkgBfgNwhhotu8JL4jMFXI5PvLFVWM0/
OBhAyLoDZ3+B6CyuJIFOsZD4KOzT+NkH0sjkrWPZdgIyPCkItVX3OVM8JRT9IOaC1+U2AehYjnEm
h7mex9kOVm9gggWVZhm/kBAR8LaI0vMFnHPUpb8RjN4pona2S144bjI63UTFhCCSNhUa71hh0QKx
AbKtLQV0qpqwJiF+0ThGZCQnc+/EEjggOPFR4u5rC0nquNnR17WqT8q/bimMYn385eiQL1mMcAcs
3RzsujJO9j+OSJhVuTFdYOQoJQvo6zy54iSyk9yLYT9OPfoASRpMDtMugUGCsF+dyQuddx3h9/Ad
RiinYD8CRc3Z/U1XxclIGUlLAchFrglaUaJD7s83eCi64u7TJuhN2XmPCvurAodc4/kw9LNxbPez
sX7RWJtk7ELAL0+oLiQsDmrQ9fLR/QoT3eXUShEYvgPttRlIbYxuIbk2pHvQvQWfiYJzi+wqROTc
FQFwFkfCOExDmBFuTG7xN0WBhzhPoJDbM5sIO3Y5hRdAyNZsv16By0FCVklQ2lX3QVcf9XlescAH
itSEuKVKWLkmB3gap93vCXAXggYan4MIXuhHnKs4ZOdj0HcwgyYaNrzZrJ3If2bw37Vx/jMIwJig
wvcdcXS7AxZHH9MymUlnjUEE3Z4g5H1sJrS+oxGecroi/ugQcPJGsRMXP4hAhyMwhH03ZsEX/4sV
X5wI3lfsMDgvEAogCEw5U3WYVmLDZhPcP4NnkF/bMceoQeR18R3jouQhXYYYa3NcL7mQ2uiRs2s3
p9f4Nf7Rpou9Mfbbz405F1bHyi4Sj0aKJ8yGo5VCd8Vh2XM7O9VXZlgO09Ta4hgnO4oLG/QLURJH
2xn9V3biY/Zi//iKbB3TGS3d0JVxrMDZi05aAboM7oQD5UQKFQbYfdQOdgbpmA8IysNIcbWO1ZnV
O9gFPhQDTL7os1/S39/ddXcvih+raPX72Nqcb0arXteuNpjROL2dLr6rY1TMXyriEop4+u5zqmjy
2lUnGuCaE73MuDrv+RwsmPBG1rt23OUb7QatQbPhQLyqTnx6wGGQ3P8p3tPhTHp6JbbfEwQ58SzN
yaQJ7TFoN+0JxQ56TSzb2w2fxvt//yVv3sCW9rBP4z0/Tl/IRoYHwFPxfGxWG74kb1Tx1yN87L/X
bMG3qCbw6L+H/f1kKp4D++b34L3iV6A5asckIrKFRixUs+C2HObSEZrT233ZC9WtxoaYMYCaibGN
sSB9EGlUAA8YNiO20ZHBkFBtggaOk+roJ8wQMHGLBx0PDh2TUSf8TiBwZ8MnNHoqIV6GK9bT1T0z
oOeXk4NmcyISz8W2q5J2/VCCiEYCwM+QwqEWp1q+V/GzFa5A7wneIwwPPNrsJ0YB0TwbVicJvGTE
8VageKF9T3CBgTPW9gHfKshoX7jSqGRDfg5JVHIX71AeU6eY0+h+gUgA9RaHAUBmRLG4MxLzIW+j
CYBr5b/hGz1G+xIf63aiTr7X1zL3f+uaNqwnvw7FiTj7jtVTGvJbyDT48DCIiLOFKpaQFSHHDD0R
FkYL1cPOCPxTC4wjHXRYUSQ/QiX7IBBXx49Qxk76fsyw9msxkZSGqvDuwNtcXnHm50LR+QlXzcDx
7ndWsbkGYoPhr7zvLu8b2dcn9a6D6/j9JM/VOQKK1yb7MMLh6iL6+pwMgxFKWz2Dk3+bEDaQAM2V
2RKQp1OuxT7xvpaCVZgL6nFzSnGVPulC1YXW1kogL6b+d92whImR124YT+IvM+0b807GxCePgcWX
ca4YLC+SmLlXr15BGhqbemqcXkERvPdFMiwChPJ78gT737Selvs8LIJDTidoZ0WewpM2qBekDUKe
VWfK4WWfffvf/WP8m9635pj/TkUgbYogD193ph5tMH7vAsL3+bffaAs1aM/3JVn8uWqfuNGoc8I3
qfmlKnIRS/FE1YLnDc0xirGFOcZufaFOzLG+VrnB+rp1n7uvr06aRRrCg46ZKemKOhKKMdJpT/AL
kFCXzyXohmU8bvhfnVQzc/zg2Wu2iy8jJgalx6EPKMBJ7BCA3W2Rt/quc/+1/A1OXevj5hBpvMat
ljLZNsLjN0H0F0TR75jNOGLysVj2bq9ZPu/wuQgOXsu/OPpeWV38D5bp/HArlnk0pNZAnYevvZZo
L0TkHfds8eNF16LLWDwSzMb7yC5C8+8RZLP412uZ7NRJd80SP67AvL69bwgaxUMgPk5HDPZhMoMo
Rsc+GwBfFVPJZL6lvjwBdEBrYsMkYnlxWI6mPCJoGdDCkcjwMXQlwalwFtFnuJFi+ay7ki8kt2L7
wMoDTzs8pdGt4JS8kB10lijQv44+gwDGAa5rkbZDcIge0314aOHnclhPfu7HV52a39v50pzpf4ex
29m+XYk8MwnTBRZgwwdAeTwlyE1/3eYWLdHFxTNSyuGXQl4EEO0x+6x7IL+M3+B5fPwRXdC039fJ
WkCVFlQ1kbNupT1CCX2R3PTFb3sghEvoVu4b6BpIZ5BQPqoa5p4euOuN4T/Zu4yCbjxtnpxUv87Y
bbAt9jX2td4lWhmich+t/mYSKwK2W3M2lNfmh+HnptioMH42+q6DIhvs+a44QaMuTnrdP+yaDUzx
hulWspwT4gJRDFnu2RLEqv9eyRv6nvSZMvvtYA2t+Plq81gxfdnB0v6Da1lsnifMmSddYZY6Fw/L
xnKI7Sm1etmLMZ3OxkgueZW8kGz07dr31r6XFvAdPqlQyCAGQVvaY9Wwifg2HTfDo8qPrkptgdWD
FgN2kFdw3zzH6jS5aVN4DCZ6ha+tnDesrX/+3h0uhDrPALPMxRKFLzcbu5NsWpy/knlGpaJcmt5h
+5jFM6DFB646ODh9oS+oZrahHGr79u//g2J1gh7VBbohsaR9jmljQh/JUkjf/xORWH3GM9PbdBcG
dnOfZ79a08SBRux2H/9cedo4L6+YY10RSCvij1EN56bc3v0KckjF0oogFfEAPu3IUHUspl/r7/aD
00O2fq55Y1qooagRTq4tNrf5RNmKlrwUoydjik/3AHgqcSucWXK+0YLgRLjCOuIqYEtmWXRZGLBf
xS/Ce3Px8R4TjSvQWzDo7tAVnjcEO9PnEROtcUrqSuyotQeryCfCo4B2JKXJMfmY+gIZIWYGB3lW
GhOxnDDJBHi+wd/MEeYh2DiCAqawSTdewDARhovqph0vNVpJk4CtIF1BSuL0CahSsZGFcTQVSU6O
6SKVzKjFK10wH2A8kZUU80MO44k2pzYz6uC9RhRAWwpvCaeZl2sGHciYpIPxsMAvct6bEkHsu36J
l6E0em270+60R9dbdyovulO61krMCsgt4glrzF7wPfGCEKorzmzPyXOC0GMLHts3z2SxWU7byWNe
BVSqJdmSN99rsxHD/FRQcdlI/sNJP8HzYFf1OoM02Rt21cU3ORsKFFTnbg4fr2ELMg93NvgGdpqe
7sqgRB2E2098SRUkMNF9xLdfyqDqjtIaAcY2xbmxcHSsCszwB+JGHRsHByOpCo3tnva6ThUeUEhz
1tJmmjY1TcieFsbgAphf9381ERop6mmN2ea8YQfCXDndZrTovle99+olz7+vicRKiilJNJJfgxa1
P6UszdGlURbvkmzbaK6IL6HhU/PJRxG3ilQ/Y0keI8hAIvxAeLrKjpAv2YZLrsfd+qIoxr0LazhE
yx9KIcIQFvdNWvqecKShfB+1UGHNRRTBbUWaofaJj3s07hCioNNm5bVIPLF0YB8PbgN92BNdGdqK
xbPEfwiP0b7uK9NO2JwPXSEY1BZt8Jujcu8hfIAnhnMQmdEpvlayzZnd+VFK4Kj2teMri2Zif34g
GK23NM8/wZfK1VeAvyRj+YhG32rA6tdmrpksa2mk4TlcDQCHdqHDffnByfuwjupB0h1JvTDl7QAr
Oaxr2jgeTk5Jzgzl51LVgvcPqtjg11gJyXycEB/WR573dEt/znpV8MF+BNCCMf2RdUVel1O3ep6M
8L3NKJvS8QbzZH/H2rLnyo8FjjrHl3GqJFF6NzH2PljpCaQrNTJsGTHGNKbNgzYLv2w9dJbG2ytJ
ZauOdHeeZ4Uj0WOty+P24xMlad3pu2vLveWf0UGLkyqs7kEszVUy12ogx8t3tWTVPaCSVIZNNVRf
nhEPy8j9vAcRdQv5hMtF+nMeGIA3az6+DstaGebUuzkSvVfVYck75WUo5IBxSTdmPWLVwnvodh17
uTl4YpBrTM0S9J7Ftx4kRzcVwi4oZCh5YCIUSICtH9Ih7Knl4/3r37tBF1OCbCReJulAKOGY09Fc
wFVvloeuz1LC/Epz/EeHbTVEyVFeNX36aKYfjNhA9h52r/cglrcp1rykISSrfk90VXi0U2eoRtx6
k+pv45Q77T48LDKqTrn7hWxVTz/qmF6ow9sDX2LQu4dlyMsuD8O34ZiUpuhHpB+67IMzbWGs0zJx
LDI7MoKSpUnt04CCpK152r+zxkPXz3KI1OaWPUZK3E/P7TGJtodocGj8QhlFS0LiApZfZ/aJ+nkZ
HC75unnboqCD+9WEFNolPj6Qoe5xEVCDZJgw5ac4SFcjjiEkjuYP8v4zfZqeKMlfoqNZYSFG12Rn
ccB96U237hChlGLOWScQQqUUPtn8f0gA4RWhZQXCRuiO2O0Y9VzUE/kZvR4wuA9Sawv5U5Ci8t2n
hhOfJfKst04ywc+Kt1ngCDSAWeAxowGaQn1P0EI7WmvdfaZwjxoRL/vcgV9D50650y+MP45X09KN
Mku+vjqWjJ3JUU+H6tMzp8/v/Amqm+pX7KaSU8s01XOLIGV8EvuSU7imcRTsUYiZMJ0e48RNp2rp
N2FLstWc9yS3IuUEWiPHs7pSnBc+11zwuB/DccUcIEgN6m0OvRUkMvzDhKvwmGbzdNkLupNq9Q1k
gmOC1MsHeOqtuOHMzRmf0GDSWX6QQKCBRPaIwBFALQYvuA+hlCr7BvRkdIITY5+sifI2ZKyWbVh4
8aUgd04sV7LgCX05FoY4qFSCYUB0oFO/qSzgvAfVerO4p5ZfI99TLVbyjrgnVg42NrVB+nXNfnq3
f6aA9bL+sm3z8XmrZ4AE8m13wXPPTAtGagsmg0n0PNFH+9uxrHAiY1mJrkjTWKs/UKqwcAeTRuq4
Dwu+7RdCuH3vUzVyvrv75r5hGNpsqbP5A/szmGbI43LI7Zzn3Q7dR58N6Qo4yiy7MzTB1bi37OE1
TzDLq1Jcdc9L4vc+VuU1Cp+blsKG2PcNr3SVrRkqUA7ReW7TSTe4r8nujxtMzqPZ6/gXgXWDX9AL
qlt7U7YNtceFFkbcEC6F2XcK2r1AuTJoSX+W1jK/mnPaZ7NFJ8jxLcHxAMjzpaDrkoaQW/vro4OW
RUSN/8AECAioJzlFbNo3eoC/rdR0Qft2IS2gEI4t5W4b4CpRIuOkoSIbFtsacTz3ix/kCm8AZWGV
ci5u3I5asBf6/AydZtz/6m1lhPWWovRhNSfYUNBs+bY0ikQxQBV0d5bKrOBoBkrQtEoEjootQ3Um
/CFYQ4LGg+G3ww7d9+jFB8P8tfLPANFhm9pFOWRY6K3fDHQagUh3wAIt7B8jAUrC3fp9+0lrcb0Y
Nj+el3pI6fITSQcbmb6EAwewDlq00Pap/QoYM6MLsif5Oq6FYTPMdAaYEF32WdR+nT6w4caYvPY9
jG8EB71hGDDSqJ276vxwwXUH7byJsXBJDafnfq/sXoed7CenJOsn7HqL1+7OBg/PVwHhY3EObAAr
44ZJGTC1v3o/gQtMhwaziL6yH9BNQZhBO4peGHeQX7/3tFIQXKxQbzSpa8SBCQipVtBBO7L9YkWA
DECT/0120HyhUpf3/LM9yhRAeDq/c2HEK4saec3VJef2NigkgX1XIvvwsQTZi1kC4BitCJ3NPzFz
akFixVYht75XfB8SGQBi/+dj1KRsNWJUGk4oHtKsRY851DmUvLTNnnkk0tq7sF8wNuqE7EAaCorv
qy+TDMnAjdZzqLDlvl6BS+tdpONHw0hKzBYWXvP4Zh290ADPEsoTNwYE/ILn2HP6YXni9lUe2ZY5
k/ew5B3MpCmn0HybAF6/lDuI6gRSrdEHQoMPgGn0QdC8r3TCMO83vG8j4Z9RI+j55A9htZVzan65
lUZWC1aEon0PjGPf4LfPfz5hJo17noaGzgKyiK0ot2z52jWX7u1Fw+1C2xDXk3XUNi3ABP+94p1X
J45n3/7zdj/lnrRH8lq72CnDJ6d3n3a8yvq0WF9ZYEvYXGIos3B1T51tyliANvG2+PivT5DoPemr
ZfgeYMsCSbJp+5RhKbPwYY9p2BINIFgPYRmhYaPVx52IeYnZkOpzvZuQ0aJcfkHB5qaKdcLYc/24
0NL6gFOMtH6ftZZbUJy47UiDuUHckt+M0x6vYCH7jCmd0zQXlcWkniUnbkd2qgEuEVVzlKnFyhbB
207w6sDksrREmrOH0IU4m5aermASa5SyVqTkemAYJTvZAsXbckf5Y2ye0EWXh3VB28SSpIgB6G1h
noyDABkzX/Q1I+VDIfyw7q2hRh8P4XdljHH4WUfj3k4bSRycsmXqGxuSaUnwuDbzHmLiNuS4TMj+
W0m0ewTKjjG0+c145+J0p8x4l8mpPOPevY+XyZ5FR+VAxwKH7JvQ4WkXh0EDeOjJamUTURxUmzPz
GxcrXhN/dvUcWi9c79UnaJblvgMpg7aPPbnkaM8YBxgyppOGAaZcExqyuQhzlGQm7cp/vCRpTfqv
voq0cIQUQPVB8XcuPPx1AhcAAYIViGXaPHIXyWUX70G+BRzBZldwEGDJIhNwyn59FZQXjb1TMBE/
luFs/QpzknAwFzA3umXXT7jrbqvwDuSXDQYJ92v6PpkCG43CSmFUhIdjyfaEsCl4I6K+JpTOzN3B
h23+u/fhYPzgndVOiRL86VYkpMmpkFA6OJ/Mhp7D7s8nJTWk3JEpXKv9e4djmlWTGkPbVFnEg0Lu
XfXbxpbhycaCy/Q79Pn4v/8kbDgQML7GJWHawTFbq+5afM6T6FSjG/GLdMKErhVvvzi67jWv8Yq1
bH187MOIQSTafigagrP5exQrNp/DgGVT6djxroMDmHA2sNpWbEd8YqSkeMTq38jTlG5RbKyOYKKA
2/OHgAubkPIx6eWB+SXHIs3i7k0ir1qA5ZjKwmYCLZfXg2Mm7ibbJZlRRFzEpuvihgi/IVW7JyOD
Kl5GFwK8iRn7mwE8KmtLl1xxQISdSGMtppOsQwrdVT+xYWFGEqv9A4UfMDGYY99HcT3slWO2qk8+
qsu9Wjh3CXxJsYMpIG2qWfl0C3pkU6s0fcgWd23wfQvOC+Dll2yxNoPLklHLH+wvBK7x4Qj6oJgV
29ZlQsK1QfhIZusDtmlQMKuZdMCAZ/ytXehCPZUUksGgGRYREtM84UifWL0MUIJNEMUi0MCGZrZ3
LJJtMe1xhaUyABILojfbTX6lsPFbqSettMhcEZqYJKlqgXoiW6ySbmOOyhtSaI+QlVeb1JS1rS5r
y8Fi1wMe67DJEbywDv1ksXCx26F2YB4lRC+o5qB+LsWWtb/f7pu0tjRfhS+muOk23bahuS9uT/85
j/F7kAbVOoJdwK6VzmCSPL0Sk72e1bSYLZxEH32JJ8MAZd47cZrOoJnzKbMU9YWZ2bwlbigpBLaZ
H+4/PMrkNGS/8aJ8DFkqctkGTVkCKu7BwiTi5JjBSnFgscD5koKm1L9vCB5c1xyIXYj+P0AOLZsW
ev89KRTWApOCAffDyRBwRtgHs5JTnKR8ee1uY1da6YticNVtGhX8aSxW/X55wxOnIOEGNLnsfynZ
rL77dP9eseZKJ64rVAdWY4IIsjFYc8DbnHLkvzO1N3T30Q03kbdfejPTPRUQVnop1ByCJ5YjgPxP
Ns+/TRdFOTVSqgLhe84m+dhTPhPY0YaEa57YqDC47vMH7fOccRYGnp/vC+YZ6+xGWpaUseJWa/pk
J8qlu/xdCBqqGw8m+7Zg/yvWf5sNe7tOBoiFKlv3SWYREaiIWa4sWtB3DtDEYFdTKiRKoVG+FhA9
42B9ApZHhsoLTS7WsizfNGI8baKcFxwYlkvW6KVy7ixYW6m8kPMlruElczuaE7H8V7NAqqvkVrEv
o4+ZIqBMosBuTkkADr062CAtjBICkqgEPheM0nQPdiPZ9q4/H69D3gZK0O8aLOIS3Nb9jxYFQOrS
cuRlE11/jzlhMiAu/7l7Q0Y61sfyWO+6C3Ouk+EzOM5GIe9A22tr0rUnxkESdNbdgPWx2h9YnFfS
irfMkQnzQkL8bGniSSDtm/ALc/jchFxKhu9r85rdsZi6PEKCQa4akTpRce/MIYELmdzav/0az4V5
PHCbMN9yuGYisc1gmoTzyReul7IlGrkfWdBq1OPn5MTX65m4KolAizDdspvIvnr5Obq8F9momR9m
LGfcd6JuApDGwXeejX9T/GVpQZYvE5/zZvockiNrb9wSXi6rorRKbhzTDHFDvxJHs+4l2TQ0bCOj
PzN9CFZQLIBtvOT7lrDkxIM0hggd9blF6ECthb6lYknICcNzDYI8yBYv0s36+b0tbhxWyJeGxlTh
UAWqV/D7U7FzMiw6FxwbrjFHPBIkQbnsnIu7RbzWYpooQgCL64G0pnfmZVY3zvA8GeSpYt0iG7kR
Jehn/OmKdXFE0DHPyEWh1uhZQp30mzGWc4GiI2LP1npAKAbCjvQXRSFczk0RMXeXn5vY4olMqBFh
QbljZrLovWveJpFrsuGU5xzOuFaBqcr0sUx7G4gGepApNxHwbVgClcvn1JupYeKbU54po80Ts50F
xaDwu4smZCmkvYgDW3F1RRX9KYrlBOPxuKAxQAuB6YrfzwQnHcaR9rXorul5Hqdb0elZ2xaERWo1
+69Nd392K3d32JMbNjzaMMYcCsLD7j39TZ8LauEBP08NldxB6byWeKw5nyAOeWsaCgt17LLcvdAy
3ekXqAY+Hc8TXq8vTb/Be5K6Epl4HF6HdOE7yRybuKE5FZmDaIk6j9yW212ANZ7kLAwZlSR5Xm5/
ONXIPu8bK46FGPzHfBkttWl0oajLdW0tKkocBc2wI07NrCVJz6oYdUf25vj69g6Tzrme9HjK+5xj
q+B1EVl//oelM9tSFFvC8BOxlooi3KYig8zOecPSrFQGEREnfPrzRfZZp091VVdmqsDeO+KPf6Dd
NeRJvrwkHbXVbBaI7Cs8l6xAQ3oSkBPalEvGAS2n0ZWui42BUTl2QTs+8kkhSSEa/qPl4bU4m3j0
0Hdf6mkr0UgyqSFKSU59CgRFxsDl7x8LcEc9OdawrMawSHCJIegFwPtp0mgTjnPaDIzfHpynmNDP
zqQbohhl1wN827wvFAPScjFGVbZGeFsw47XSf0qA1+1CJ7m4ng69+2p05PGrf/rJ6Ftf9oMbj4Ia
39dNBIJJAwa0vEK0ST6ysco97ee5fvuMwZPXVokbB0gUtrg+w8wPZgcO/hSRGJ8U9gOCar5AjHzo
oRiAwbUZLwlbhoWPRGWjONeVfkjn1a6NBh4NdbkchC0zHdXtvHJxDej+qVhPuw5YA/+2+/60y/9R
kfOl4yP1WrrVfj6ILViorPk1jmIsHsV/zbI1BBcYuCSGoufMHcY2WJrdgzeZB2Fv08Od8+niiLA7
b0qnnY7MEoLpQvnucaQy4Pw1VZ/GK13kS+NbRnH5JjOH4SCkKb6v30c9VL7ByLbttvdTBLUH1WR+
dTKcDj8oEculPie+PCrWrHmSfuHYoIOqvFvcmxdzgqOd6+ZmCyMmJSb+7GIv92+4va5PHi4JcbPU
ttqMxKD1OWmizruvBSpcA/x/q34PdUPtkd23N/x8N9w88Mmrl7jfsT2LI5hwtgxqGyVWcE4g8d1K
g855LIEv9C3tQOsZ/smil7A1fldGg+kHyHIAQwGj0RlWcViYDREJdTB5Org9Eyg97Hg7wiuf35/9
xc18RjSbNKHCtm+2HsLgQHF2vO4/RxbJcAuI94BkmTH2mILNjInTIxMcy7LUfDwmeTYdpaaUvJcQ
mIVNlNU0Ok91YtnYvDrimL4Ar9qTSXlqUBOfpirJ0MWkB16C7vPw3lBYZpSXGFf8VZiwCi4tS2ZK
e8Xa+BxqS90YcybsFQguMagQrjbOmVMTCst4gVrCOe2vEWxYOIKpW+0ZpwdvJ4t6ph7nARqGUJlc
FwA1UUsgZ0nycp5wpK4zpsbtFl5TOu/NiIHEEPpqU3RQETH+ZBcZgQl3JlUKoNSCg/Wd5L9jlLD8
CJvUlqW+bFaax87ArrRCemyl4WVO/18tn2sNoTHnq9d6w6gLLzYHOgj4nrsw7R+H2wF7OiAWDQ1V
C5Vf9KR0HXi5Q6whe/SCEoYtaIuDrxG/BDulJOotOGYGS84ubTFesQ/RHfIP+Chvl81dky8xktPv
+YADRZLHUGdnA0a7aThEvfU+sroDtKKAsPe9csyXg8U4vh5Tu9syVfQ5qRGeMrt97xlWBwB9NFqJ
vsn2hb1XojbCf5Fgl6o1QZD4J8cvLcMEWMrj3j/OUj4KnV3B8X2dkPY20CU0jKlC3+/7H7w/L1Pg
t46lSSeJBTCgCCBiM1Hx7sfRFalH/cXP54FiKwfQZIuVUvE82byHM65qucM8mSIIcBITc4YJ2s9w
ZnYRr0xFzk37IDt9yRFLd0IXwQYMBSyGevk3pn39lt8jvBIuX49fuNvPA88Wh6Ue5R7WkRJ2Yn5c
VqY33Fb/sj1bZ7cDUGE3SDCX9C8hl/p+5LihC2cBcYdtrhUrJN2CngKAD5Z31jf7Gp+D9c3R3e2k
+7ExUP4BfqVI430Doaa2d1rqW90uIz4vzxkFBOMaTD9An7FLOBZ7jU8z1zxKLPU2Y+ldYT5IYQJQ
oKBGeLo3dgvFR9SRR+oRW2M2gvLfa/B1TozjY0Ad1ttSAXGq8Wi8ousa+J6EiH/0yIUNAjqyTsux
W/L/1FTdvwnkmKFF41TLB1F6il97t7X8Ll+OQK5v/M3b7celN/gx4tPyfSxI1akdwK9Z5xKyRtTe
jcsn/yO1fBRzuMjzO72C/muLy7Efd2Gz7YXn+WB5nhcbIHP4G2MYinWMpAyNUunra8hiaBPv0MeF
8QYzMapRVVQrFWEBDB//HOIMzR57n2vTt0ugKtvZ2RyZI9heoPVB6XUzChP/OgfDNElAc1+z0r/Z
wylia1JmlXkHeR57gKi0LvD13/Dn8ET/wq4Ry0UeGoxRYLRN7341G0/pzvmZ/eAPqg8U62IRuArb
F+Pc2XWeWxhkMtcduTzypoYkZQijGlCF0m8ycvokIhd2+sVsMubcsg2iVYczmLw4WqFNc16z6xoK
JZS6MXXQFRvOBk4CHF1fHkMjVl2ucDYx8Nwdcc6QAIp2hMiAEINVUpOJpppAL0Am23oqetzBtJ4y
oOfardzgTb58aRJLjealN33vsZ8mimBKCM4EzhmCRoXohZEr5N+7jw+vm8K7OLFL3NaEE0aoSgMa
5+k5GMV9i1AIl3rAo/Q1e/bTbHdMbm2K3C+d1pScJYsql5CEJ0Ke+/zk8BhY+W4A5yidybFNk4Ow
BuMfV3S2hWU412mJVLwWDcp05MIYdPIId9aAaDXnbJO+iI6VUQBq1RJREXOWUJO1R7mHvOJqQ5tZ
3ux0qTm3TUU8W2my1dOO20imMP1Gj5FoMRzFmehdchc/c67YeHLjjmk4estnydGnsnwsxE/wWB/e
dUK945QeYzPWROMUSRFQqrI6wJ5Ms3KypOYvyyWBibEBReocPmZ9/rKbUY3AlFXYGjAOVyHksjxN
picu94d7wwFCtQlvd1bbRLs7J+w9ERO6V1v5BaFz0C/z/HR8XuA+nmWAFnS3iK6m4ADuheHQyLrz
NwQ9maPvM4tuzN0eflGXIKHIfXgjxGV2Uwk0OUGMN5zGVtA6DwjAOaMuJU8L4eQAqgx609lochXx
Fm69iv9xy79oYh5MV3dknwpGPIeGXzl3bkxhXq1TpKLkoRwwM6heqgspxzPcbA5lAwJY62T2y0nN
ct2YxlSxMFZ3IIDMKiigOiKYhv9W0KcgxX3w+lyoGUpY+wSHRvPVUI9vXrYcxpSOtj67+Ah6l42o
KSjrmLx7DVmTCNPMziL8Gq0bCucghZH/cC/QNHv8DC3mpW3EACjqcupUWoy4T+DHAB3RaYZyPVbs
tXDsIQ/C8i782ww9y3zkkKWNYqWm/iNk3oM3tNMT1AObIi7i7nCH/j88nGN9c4Vx1vevyC2eDB6K
hIK0SPJ/16C3Te3U+1iK3BsuzQAN3st5OW3UOdl8dMSkP+gfq+Vpp2/v679vy5L+sY6y5MT/kWGj
lUOHFxXBY/vEmLiiJBR18ZUbLOqqxjFi2HD+bZ2GJ8p1PIb9dnuCnqQthxHBnwFUlI3mDBwlIaEA
V/Wx25sZQR/P2yLmUQg/7tUcfCGvaDe9KXmosQLtv3WYEJt6mFNUYrVj3X2iYKy7y84y4yVBi/De
RNJ8Qx+SBnyuacbul86+SmgqN6vn4TsB+wr2VJxRSgxCIs6dTzBO3nMlSWefDaTEWb1UTezY0asK
lfAx07/oNiciAFcRBHSQBbmuaLmvK4QVzpD/CgkB9XDrYs/qYLk3DaHO//TDLj4dBomGiUsycmJy
fAYoIqu54Q2CEWa04yWuFs2m2ZAQ32wYz51Xhfv2nwh/sxWG6rxMmiAcMQdz+g7S2m+rDnqvsmDv
QRyhQH5C3DvrnLelzaqI7ddtIiLoOf9rT/PebMBAiexM52RHZo7TeWwYWBlUPNuddzG7uRKNnAdC
eUzVXfl8sGMcUUEqf66x6FtWGRLMbpO5N+scqJgVsKVOhrOXN4Ao3TmIS5wSwKT1QOzpCizR7udT
YudYVi9bTy7WeIixKW+P73kDg+uLjBlowVnLiRLXkYiBEApK4hXeSX0zQ8Qv67Jz5NV781PYbQaS
VFbzSVuvohqVQzwFNlF8okHYvFpH5bm4B/WUAejI5YGIK/Y6hY0JHML70BLkEVt4XE5XFBmnqIYx
CAsLf25aQ6SnbNS4NvAwcfmHvDo/IcKwY3ZbQYGiW+SQ5mUU7A4YsswMHipietwGSU0Wk5zHR84s
bjbkdIXvFc1746hmfz+wH3iCj3aFr/CUFJQpGINgAkr9zIbOUWw9JphSc1BDAZE/wdou3MJHQEmo
wng65iL2keRcp5nHLME2FvLVzfxmjZxqji+ANfpap5MnNkZnzv4nibA9HtQS1SGKTpOGJsBlwq/J
TnYKBLXa7LSEhcR9fszvk1qqJIt35ZD9w+ZaoSAt/LPVm/IZMORRnRs/sApgOk17AQJRv8eW/A5b
l5QHNGnjhb4SKXBJv6easGMtUkz8UTjw+w6B8iuFjbJaCyMPe2vvjf2DyLpaxMUftOYDs7fKA3XR
D/XvftgPqz3qKBToolN9+CVaEv33FgIRvP+ViFFECYroBBUpJvgvnWisNzU0nPESR3UYHe2sSkpE
M607cOE4xu9IYWO8oXGt1sZi0E3Q439nXoFESrbdx3EUZh4eKctCDE54e6RZyH/OSPDN1xk/p9mo
zjjsjsUSk+Vi2awfR2WR8e8sqkV7h5OQJ1zFJ37jo/BxxHIhebhiEXPPCQQ8L5+IAJAWeCiMUfgb
tooCG+VN+P4pPJVvUHBJ+fyIYq8f9iwx4zG4ugYmJL1AQcfbjx7kNl1C+BmuXBvmh0h4aq6T5rZr
JRyFnAZuY7d255ZBDbF6SAmpIpWtgmZ/Sq5IDAERkb8OLZ1ABp6hPzmf7EHKvBfcd72E7YkAj3T/
iT7R6N8waYBdEgR90AKX/d1IZHzj/7R8zN7U3d9Ope5O6fTDpL0wGcw1nMnARALktxuSDNNkgIfE
fWKICtP+hySar0ETxhHoPg4GPGhi2t3jvxTz0W7ezlVW2g0LkvmTo+2Ncevu7PcCw3txRmOcZJ+h
ISo8xMS1OwiW8eGpuTF9R4WoXc3ShHWC4M1w9GCYGPyOXXRE47R5bAwSaxbKjlGhsqvzWYmUJn9G
YwiRv52ElPQ211XOdG6Fo/N1Ndjcf69WZlaL++r5Wy9q4FzsvyYdlO/vt//2H4s61OePxc0lDDN6
W4wOZeMlt3BbTheZhexsXez6BMvChq33MP/YavbPbSd2NtVRhbp640hQ7OlcGI5Dms1tvb9lZtrO
x/H7mEelcM5pevDoWRvfzAXAU7NE/2Fk/vrJmsld+4J+/GP4UL1cSngPvpH+c4oYsoNTDDlWc9dp
V+KzoAF14mc9H5EqcDPN3wY37YYCefhD/+PoMBNJYWOwIA1K7lNWZmSh4lw854e7BmVh44AUsTGf
QjY+/45FVjZbcsiGYptyiWvKtRN0esjPQGMfhMcqM5SaMkm2nDs5hkBL6NcMhyF3QOHkiWnLkO/t
2a/NOMp8LATgOuegYDQ9v7l/taEIU8AyLCSlgG7ZfboP5KEDii5IP1IUTikt8LuhEyhNFMlUxRn2
IUT+8AXjSET/vRgHn7nKUtKpz86eCCkvTuuqIuCheOpZIs7PsENh7mvJodaicURRsUatbmrzwje8
J/bwpDjdZg16xno24CS6wM7mRPQyKi1UnJCUdf+21dnhYNqG2kpjeIvJQT8awOX377sxu8x9pyBx
P/GfS9LdPlF+GASDhBxszNo468dkZEz0YERVzOFXb14s5AHeP/Rugdgm/bSjr+s2B9LFoaIOINEi
q2YDGyJoFLV+jz1uxNYp3GhtReKrp/7r483Q8oMPPV6J10sGSXkYJmhypcqoN5Us0mFFRkm7KX5Z
IocCd9ADq/KFhBYfHaCCzWWF4ebf77vNa8P6eG1eh781pOzuj+ltBZOwWmgH6CFuusG4Yd5f6ZzZ
xM8yGfWLec8DmPOyeX/dedSNWTCOiz2JRO5jC0oew6eMKeMoP0saMBhF5guxASkTFMhgm1ORe11p
385BFYlu9gNN8uFck5d3BjPsUBK0uG1VEMmFQ19Qw2WocDEVEtuKjdxqA3MJLdCDjp+jeVe79EVO
8rFKVKjGr8pt5rDweyFiK37PoNM5+S0KQd2W+vWZIG6wnjSqqKrsHhXJaYKuyTm5aXTjv95tw1T8
q9lSdnSz0sFe+U++fzUtzM7GlhKj33SZDvuwgGmbEPbjNnAl/LazcZ6gPrnja8ouNn3Y3ZeLNxZ6
NN39x5B+cQeVrjB64uTdvlw9Pu3L9cvt8Hkhq8zrO+OlfC4OpoiBL541ij1epDS/vMLkSSGPfw3P
Ku2ZoxEWSctlvq0RQv6G65thZNWfklFM9YfoeCbFIkFPZAsWNCniHEiFWdK7geGxVPFhojS6UvBQ
6JoAivzAxjyjL7o5LRY1YpQAQQJHhgI3pI4PSsvBj04xijiRIXzhOVYRqKkEQcoRJKYaL3oe9kNa
B4KNcKBTvIxemkCLCcZ7mPhgbmEjJ+A2qBMdi4/X/LSg7MQNq8cBMkKpc+Yy0sjxqJAyyIeSr75N
KP21WY1JUedh0IVuAoMDAjxoyUzss2hqpCFV2CB0Ug8gs5uFj7LbxXvIJO4YlVW91+NsSdBTGRjb
85Jma5kmTyiuVJVWQ7GEMRzvtt2QOEex1Lm4XCDvvnl5wpVAG54Ru4PJjavh9Acxz705mDFRFBoe
oUYOzin2AGO4ywyB8By9HGJhNpH4McEcczxtFlTh6EdxRxlsqhmJG+RDgqOMeVLuVI7VTGFvBUbA
MhQIhGo05+aIiUqOcxNFiHtFfFliS1G7HdBIG4AmUwHcqLweOEixxSABuyyHKNfPPtzeaRoPXNT4
H7KLVGpHXtkypkNijnrzM9ZMOf2t4ZTh2e8QDioW+SEmzwFKcngNkya8+zo+LTQLCdLjWNhmD4pR
ihy3TojN2hZRlYgKjTeyhKjhsDM6FLUIi5Wfc3Re6j7+X64S9awzhdALRzAOA/pnfKUc+D2+7jdr
cfug3HIoOwrSd2ikp0eQrS9Ygtw26Y4H9NMFbf0NWTIkE9CekUCIWJLNP1QYhkM9LbMG9oZ7/HJy
Koccm7fRDsTPJ4ze4pfxNDj96+9z/F6Uo6BdYnd1JkyGuRAQxZ095ivaGJw6fHaXHuWnZtDYzcGB
kGw/XMoo6zbLOCw6lwwi3lWNb8kNpTiGVXzFyx7MDQfjnYncTHpRF2MtMjyw7WZbujstBvmKXa3J
iU8azGj03w/OKykuK+J4ginRHgMHtC9iaaFhM6EHCoMqzrYfHVsLhla2IA4GeIlCAc9HdwueK8Uj
GjamrPepRgMtKTwqNay4IM56eM+Zp5BsPEsziyUuFDwoGm0EDK0VGwN6W+SGU+5/KMraIqLdwA+v
s3px4enk6lAl+yeMNShSEy1QPIpBnhN6USdfkL8IOka7wrpAczh7O1dnGMt3qIvCk6vVgZ7ghjh/
zctQbmpOZMzjSyKf4etNP7MXig9qe7fBW4V3za3sgWFimGMjDmADhe67S7Erbw5xKx9dmmE2Ec00
7MJSnLs83cAZ7IVWhhfIGE19batIL0mrQKhfWGUouAUiC/aG2wTQV5mmZobzXGtjjMUXtILWTWpc
FAr+JHNW+GPumB1MFJzcpymZfrzskx0Nox2MlkYz/j56sCcNMP6EEPlVAdcg/5edziVJEl8Gigfu
8wM8i4WILroJ5Cm/iYjpbEo1rszlV27PRocjtNMogIk795nCBS3madlqvINYQTY3vxIRMgGs4cHS
Zxn91GjH3DIWY73X4VpPDL6vnpcbDQgl+67omUvuYTpZAGo7VIpTOHH2ABAKaz22ZLmwit3h1YT0
GBecm1OT/ZQ6eGohq6Z3QbCqbu8AlPmeXEjcz7C/Aez+zBGIzWl51lduW4UuGsFCMEawc10OXciQ
uS2D9fd8lIwDDnrrQt5YaV+i8UzcesgqDiiBIaCoP1RffxaOnxB+V46k0quRu2bQpNiphnhdFcs8
+MzImMOioA4Uurb+dsAkYa0sXpRHTZLijPg6FjCxj9KXSkDdAmTtOMQWsqHRao7YnejihIIhJC4n
qpl56WpIftqdgfiW13w+vtat+45aVlAz+uovlLn88eFi7uDTjbn5Gq7IbEzJJQ9/uiLhXRrhcsPe
BgpIs3cYe4R8dr3JlX7oYDiTE5t7iilVbXL3sZphnf2p8kYLMcNTyEtiEmrwGrJbX3lkenFnySv1
OEDgL3G0XJenhHYSiwG01pi2s/4yr78wbMMWwwgKvZgP9f2m6aadC6SJkzJz/I/iD7espZ5kv+1c
p36QHjuDM0bDfftRF724PPbD4bfUy/0oJd5BLJqfPJsIzM0+bpxy9cQ4pk9OkvYtl6NLKs4tLWlo
/w27T8YjFqguJm7o7Mu9zhMtl7jBqqaEXSTN8vW/TrjBbS51S9A0rAUkmGtZ0uc/MEm8Ow9M08S1
jC9Ge11EPXiy4mR3ZyOS/hy/tWP/PEmxxBgvqDZ4Rc0qlsqCfCcpgesjOAQvm/qfLXZS5DYO0eRf
Ip03JjZq5yXXrwCx2SPJ+TEW9PEYwKXioirGOnRot2m9lldRFkqIyx0gwpiDh0ONQQvAA0C/bK9X
RO/ctc9izO2/4Cr6WWQ0BKfuS/w5PtgdchrKg4FKMZTHZ+zlG7Ef0le94EVf0o9GlKjy3alZ2+iA
RkuScd/4qmGethlikVYdhgE++sOgPvQgFcJeirjYd5pZBfb5IVvl6RS63EYtvsiqHWG68jbWxhPz
O2d0ST5UqOlkPJzS955Xxu604DeX1f//1R0ghS6ycqpEYl1JxxyBjnPLX4fTlLAwvo6UKKxY0KSy
iTEEMjnk6Ic7+q5TyNfMaRaqRXfIZ5dVdzjh8w3x+qDsUDfj/fKZXqxebeeL3iHD1n0oKhVePQ9v
v2VYhr1DFb4hpBP/9F3Ew83ZvfscOBh31osqLMHqh5sy/EBqDy/f+KL6998iPsfDQ4o9xoyaQ5w4
y8fXYC79gEasI2AvA5fGo9WgT7tiYMNA0GemwXaur/iTOwYeRIS0zALIEMuWkQWIP8MhHJqpCTH3
RNJbY4mle/c5qV90wWPrBl1kONODJ61iRe+nJRz8dIBKhHVOAMIOBPu0MAOVrFnnttbD8/oEH0iY
D2N/uPhgPAaizFiO9tm+rQWy1GAYRNqPjpLdYEBBR4tBKcajkss9fdHII5OiFQFunKwfLGspqntY
19ZMpjlzxSD3bnxVzEEB0zCzWT9Rl7BfYBEWv6cn/N5uMy3Gnga2uRGWQRahbMVhFEydzyB+ls26
jwlDvRfnR551p8B67YwbLdF71gVY+Q/PxoaVz8eRhd8htj86FgTvv39jSYBRXE1a7Mlkhwdpwqlu
fceg443LKGotlqQ4Og7cGj/K1G9ZXxjOndjV/4O8FPaKG/ANXsi/BcnijyMGoHGGReVgeptyqXFx
PGFsSYdg3gm0k2pojAXeyebnUHkqnBU9LC0rzpGRNbKg483Et0imMAOWuUrl8Nmm8SnBgZF9oojE
qgM3MzM9YvNpihHqkAOvR1WTUt+mnMHqVJ1joTPr49VGFp5fInFCNc3PJcgeJ7HPbDgBgCFXSneq
2Pj5eBCcRknj38NrOXFQCzzxQxsfGnewvoTlashMeJy0v5/Ne3PHCOPpwpf0R/4AaVW9hch1Oaqx
vrgeSRT1BguY8M12hL/aGUIqFkRkjEBvrlfDSFsaSbVCG4C+K3kjx8AoBIBy2fCeFtgoJoDSPPAN
xq2XVfbLHh5Tg0AKyL7a1eiAK5urMpXOVzKbTncloNdKi87wRPqBsta8agsej5AB1sd5nm1q+CoJ
v3Q77WNn+EV2EzXEvZnDIfOuW5Vf0dwmQ7Z1Ykc4VoZysIxAArMVY6eIevSgJUbUhDqj4TcOurSn
cOu8v68bBA3nMx7SHMvD4L3D82xf/DvN8UtZk+7pGAvsxtgXB1SpLdsJiNzgUGF7/F4NM1zBOyff
dR6j+4hlCSDaDwcx/tPX2/SFquSH35b7fN+DWf2j/pD61x7fWxyjkUj2+2g5pyW9b2Wyes4YNY1C
WUAUa+HAkpNditLb9rbFXXd1A8QVkXnLXq8u+847orxFR5VQjsnbkzcvv+Y4XJawxV7FRHyNgV7p
ZJVZhRcNWbN4malR/Tfvw5gfX19sgW+zEf9pwMM3CCqmATKp4wIxWFm9ISIDst0ndKdTyOMO5wwg
EODU9AzGdKXWEQ9b3CR9GgaGweK7JZN5fhoGfimP9Jl6F4cXWEKK4MZfRF4pmNE+vc4cAxPnQeH0
XPjGtIWNpVJOVQEHa8VxegVh+IDJZ75Cn8hB753cF2fzOCz3JF4ElyXuYgBolGFr2uKwXoN8OzdU
mLbUL9LNcVQuhybeRqywPOiTz9lRF8APXvx3oqkOtSs4FSvSo+Od4y9K+2yxS4gdeD+kO4qL5cDk
0OdmjDDITOPr7Oa8vScSOTxuldmQMTCVAd/VS+TK8whgJV1t5MA0/lUH7gM52mzTGG8uxejuVGES
JMcuh/WyZ7cbXAIpGADmk5YrhADVpUmiKZXATYrCmhkVVAdn6PPcwN+h4L/i2olYfX6heWmPJZ6A
Fe0/Tfysl1ALeiqFDaIPgo1TdjzlpwnuoTFrgxeYfLW/YfoznqRsGkwxCLxt4aCLUSZGCxjG8PGi
0/wcwcIuuLBYcWIrCx/IzRCfHJlEqCHO5xQqI6RrC/brJSZ+uPxtPzCk8PxLY6oZbhA0ozDlidYm
ffvkdwiia9zBmqBKZD4AAJ2SKCvCe8zXK0o5Y5F+f35Oe5mCnNayqrFS4Iy5s8JxZd4atpQmPS6g
tCUy/nhHNT6H74hqKPxs2eNjKWkoUHgOS1E1MUEZ83nFDa7miCqDFh4g1uITurJ54TGf4o5pwAYM
mEGwZDunJYrlzohTm8oKTH1jq3PSvHB+xkbEPq3ubJ8lrpGVW+Mx9gRSePStvmJWAO4UBYw8NZC+
dq7sxI/fcNpDt8kZEavRm/IXP0d+/tiTFfvGEQ1MkLXKtBWrExav8Y8h+T+6vWSMnuFv62oOeoAT
H0VQWPwaDmZ7tHcHtiJUJfhhM/b9PS3+AFGqHWVXUkHhZQjgdWCQ/0tG0QqMEliEIgkwj2Gnw3yP
iYbqDBNGAmB2vN8p7RxTGj2hup+QeOCexd/O0qzjYoBn9CSmCgMqoB7DgoYCCypoqRMFnsUUThtK
qfuKwgmeC+7jUhVRPK2Qdd5Xb94kf3qCvFEC4Z6LVzuVUj1VR2DtwytLqMOTgCiXu4++lDzGN7bt
F1OQTm3Ot80X6EbxmOf4MK/xE8v3O0XZzR+2FGKAUeElxpYX8EM3KzzJ9QAbwQh6P3NPGUdnfGLF
U5h6psmLjlQBDKC23FFdYk2vOHSjYIrhrZ4c87CEyU2NyZBoJ17ojwOJyQvKSK4u5aqMbDRJtsxW
THD0IH/OyCWTwfl5RT4wVxqTxAIjCEKiCPIEmh47jck55sL14XpQOhaxeIFcV3eNN3/+/nPqf82K
7ypkpsvxNIaf8EzS+RUmmHBSdajPDinGHhq6Nyb8uoe8hgqy8V5QN9KwXMJxAh9GAbjMoqHFbsDO
ArgyoWwmoROGAR71ierCjcWDv+cViKCBrRmrXoMrDCs4TwzZK3AqYiWAlprZjavRs0veEORqitAL
tV/j7DEbJFCANcM2/WGuB/wQyYXjHmFCLyjgE4Ar+x2H8C05CBmFc8i8vNPOcAgbw7QOesr6D2ZY
yX7eB0D47IRncKYSbu3THp9TxhMXS5V7GYzYRen40eDjVY47MmQDVvofpMSEAyCWJ5UjjSmNAhhK
87qkARliaA7GCabEkQY6wlx5ijUlTcKDjaJmCsMUFDyb0TbmysBvTEXz4AEwzeMCesYk2lQAriVh
oWWBtNjCs51TGTaC7IAlN0SLvEBNX3BZS8cQBgcIEfgXpxZ+F7SFUjVi+8Lmoti9eETD1q7bPbNg
pCYeVlCEGzVMjsWStzQ7Opg8/ESAZHa1J+6AaTSnfiig2jjEE5zdD99VLEHx+kQNR5Xaw4iMdO0t
AMMPJTVyDUi0+3HIvzgJ9AlJFxdLL78w9a4ob3G7X2uyY3INcdCfP2wmXUzAcEveYcBrN/wOr624
oR2u1kx+Q/pEFdxTKuKL97LeuB3jxDxlwA4IkH4/3EHS8DCo2wtV8WerhAzDqZ/Y0hkEtAL2OPJV
gD90Arr78TDPJw9cDuwXelr8RVtmznBYmBtfFsXiiTtc56tebvfxl++ONNHbDxPpJ2NKdUvyRm3S
fPPdHcKqct//Aeee3x80Hu+ISp6yDdDPw3KF50Oe0g/EFqBBpJigePI+QXH+7NtwbyBf4gb6yFVk
jnUVOM7DAB+r0j+EAePIFxiixrycJ4nPwAYO7efuqFuNRvsCzKTHBJnz3X/oYtzMeYLo+BvzwS1N
rQp8JpUGg6/uOGSoAd3yqzHF44iB/JL3HwxI9KBYwQ3wAUDFYcnPbdcD/JCpOak4SKnnho25mv0f
ndrj4/RM+gbcC0E7k/f2vR3DmXX7VJMjRv/wC7a943lJDtpom0UvCiEIB3shAWAavh4yD7lB2FZC
sKflC6BKYXBh9SY3gRRAdZMWwCpPDGAIDuut4F81QeTl/E1hJYBZnvSOWFNzy7IIDAtzYcCOrQYb
GBUOFIFsyZNn/OTJi8JZjz/i6K7FN7omjTXRUQ68eU5x8GTivK54Yz2dyDrw9/0pGBEFfsfVs3Nf
tHRQXFmPoFFCvZj0JhSKPeYhZ+ZaDb7Gxg8V3r6ImqB3rIh/aY75uh9euGSa39+Kr/xn28NJ/MzM
CH8qhjxAMHzw9sg7YhnZzUFhVaosJ4qiNeiWLUg+uBjxBuJDNXCL5Zj7wie2NKgJ8gAqoe523Ccs
l+fi6lZy7KvTBybtpQ0NPu6OsnRYhdS21B4FPsyCz0C7gxpJtYuFtqBHcl20v+qedvlbylNh4uQJ
deCMtgL4dIzf31onOmZ64eSV3lXFa5DRB1hRneQQR2ogbbDkOdVvMPrhJU/BU+44a06lErNJzUkt
KYl5/mJk3TYZ1JQxuOlAtmj9vn0On4fa/xza1XVR2o1bLLD+Yxj4dE8WFPBRUK5q0K5zWGJDN8CN
DXy/BVzNcY4cY+mtLEhko0ADDa2IcsEiEywkRpxEsKP6t2BHW6xsvvHlek/GVEZ/xq44FzKSw6eU
aR5T1SEm6hTiYBePr+OH/ZiCV4aO9Fn5vo8MiHmiEvJozfJVF33wv/0E17FYTIbQ91wNmUnjM9AU
V3e8zUPQeZkKCUxjsHPzTNFCyZ19/yFcr7jHcHmI6BQDPYzts/kLH1UVgumLs7By3vCScyAYnDf3
Q/CPYl/sYeNic0Yjlk2pUl/H/+4vySYP8ot0qkoWwI+y6P9cvbMjmBxVbHPkF5C7Y31Mvynxx1jo
0FGe+JcW85jBbKlS/AGZOP0lmFNC5+ubQaLBbfv+UcEv39E7lIL0BS9ISvnMY6XRWGkYXgsvoI+T
7ymhV2LzVjyG9YztxUj8Hb4jIg0g6vWwvX7Mjd0LCsvlV9l1G0HXX5QxaWLsNPgQIF85h2Hx3dsI
ApZ9M+JY3N6TalGFxXfBHwHeKHd+qZFw3qAFpLSkEKXI4VepTBkCKsCCBabZsOLPK2UnBLQz4BbX
LmAyu2I4DzkGjBriVWeNF3Kw9/Hn/oQCHRtLmnXSpobEwBAaziKmjwD/xmScvUQNOSek38jZlgzW
9Z2NeAQHqV7/dQp/MRf1mpQmAczX9BnwC4TLZNB0X+mP+z+yRTfsQ9LOoTTEQLrjErI02Nx5yOwu
wQWZGvwhE8kwc+RIyaAmfLiIL7YpNq29WOBjHXUlquSKb/4ftemn4uwgZARM5687kb4LtD+RqQPe
T8GYvUnSDPq84zOPcTPh8fmAhZ9fDFsMj5wK+HD1xpA2c0l/TEtHSbLRYa316QMM+072hbJQf2iA
90/vDT78ps3sc8BWATkoljF7YV4r1slknqwLnASXb6uBtvK0yp8Cdm82F3wDkiSzaygT82ZjRGXY
3+kgFyC1esJ4DssQCBeC5wre+3LfWxxlp6DV8KVLpIFwyZ2rD25CEa3u1KjdYAhmTJsNnIzRztiN
EQgzdcLx9yRKT4FvfxUUHgAsBLV9MRAjVgOWGOxRcjUshqBAOARNJxfYDTmcVfyZ45vP0yXPJ50K
z99K4uoXpCP93lfnGFJTTWlMCxFfwGHLBUV5yRcND88aWzXcziz+qWgccGl6zT4a8j0TL60UBiFW
YeXkCnFamXRcJKILNk+f2vrw15J81/yOsjvWYB/TQBye11kVVuHzV76EFRDff6FW+Ze/ulzbfDD9
+cZSwxrSZVCfLzSM3j++TkpNBh9VAp7IzaA84QH8zC5UO7etYOcCw5BHguyfToFLRcsB5MHH5WpJ
pBF/uv7e6AD4AFgSRARYIXj/+tef6YwJlelGEYkBjY6QaRksltIr/F2MKuzAemm53tI/yNuqmZPy
YZgCPlfQlr58tEDwpDeSyiV/A2mU6OyL+1wN5wJn05MJh4Pp8qamH9T5yz5WcuUE9ipiolOfj1xN
n/4N2uUDBsPYr6GIXGEYgHNaLf6oPOIMImD+HpiMEiFWoorI7HM8Wo0dduBvDOEBzIeMtd9cqsLt
AM1lo4GGG46Qx2XuFeYFzl6QUDvnNAkC/PvYwVXs0akrlzJtFsoIQQpMqjnu6Hi7wwXaicwHaOkO
xKpsyLiy6QLh3Mve35sPNydC1ZkvM/0XDYbMYQteBeYtZHoEGkKT+h9hZ7bkKJZu6Vcpq+vGmnlo
6+4L2CA0z3K5bmTuchcSCIQAMT19f0TdnM5TlmVWmRUZ4eGOYLP3P6z/W9Ry9Zk+Y7kh2niRwSFs
803MEuiokiyya+4Hia2JFPh+RKm7VGmy1+h3kTMskaCgPomW5w177DibI26jHzsoDtA/Y041pOmD
2Brk37JGCrwdbAHITaeoZkh4X8t2lE0Y/ZyYpMHv7R/QKt0C6oh4tfGb3uDxxI8eKMi/b74aPEg+
6cb8H/lgjoc87m4MrjOuTXO4n3fj87SlzD/8+1+/foBW5mtChfbD8HvDPDV59XM5SCJ6H7YFwwkD
7uh2GD5SRncVtQVCujuTF2RpaF8xIluQps9vJz5CRo+DTP3NPPegIdRnJpdQLk00j28+ETrZrRkW
axbXqD5F3h3l0DDH0DJe0X2TSA6dmUEuwxs/3IXh07E9YYK291q/RhrH8UtyWc5yvwhR0Qm6xf6b
Q/rsNQiEgQhQg0FBOdRaRwo8fgRbWGoMA8a0S7ojQqdpjyfafaUhDmcnRLQ86HMQam9LbGXQvc4e
uxzxydBBFNi87FD+0VvKKUYkf5RSw9Rm4X4x3UdllKAGr7YH8mpEOcELATSmuFxI7VaI/GnX/3nd
bd9hvqTh3Wj4O48W8RlqjBDrMQIwVK/o8FI++2AOwZjIdBj/Ucm68FwgbWKXJLGkhDgkkguJJPXN
4gftyx1WZ3HIoBg1ctozFVdDcXFsoKeA/DgYv8AUx2aMHl1Jjx6RP9lrMzSy1myqSNOGMm46/Zfc
YBAamHgYoQJhzWa8yyoOcxWpdbKiDkCJQQ7zPcqURSO4X+v7EsnrcOgvm29rNZiFMGoy12g28f0Z
IlAoD4NwFIkb5kMQNe8w0Tmz4SR4G5xJmfEboqqGeI8PTGRmoMvQ10VQhtkcNQwnksRb/CYfcsad
i9sRP4hZkYwJajYLNOvqBmMH7p7J6JRCY2aYYRjkO9Sbg6EOgMiG0S+8ccZov/laLnB342c+P94Y
RvCA+fhozVDQ4J5AuilTA0SGTae/YTt8EIx0jE5hqz4EiXsOxKHOTcqR4Yf02HfRf/DtNJR/Y89s
KYojm5psmJqt/8W1s436SLO0/EFVjH7NWRdy51nqjwVXABgcaTBwAsxZ0cB9xcxQTzlCLMRvKd7D
HkrH1XuXz222SXRnoHDSkQkBJAniIqytURqvDW111kbvLOzOnokFFK+CNYu0h1vdwrwfeF5PuGRg
uL4BZGUnu8fgOEVBABSwp+relF6/lG6irpg5Rm4kY1U2iXWhHR0wVgB7ZsOY8DFCDPAoBfrf7HLf
FsVQw6Ys3nA+8MCIWSXdl6/n8evI5D0ZISpJeGQLeOd679fnZXf2e+VX5yG3fgNi6bUwwVyUftTR
ve8r/9YGeRe0x4Y2JNWfkpi2g3bQzlItfBXb5wss44iQhdDmgIa545a5VSTIEefNV5evHmRgpnBM
DxFZNDjuzPsl4axrXKCUwn11zwCMsBRoAYwFcSU0KVAP+dEG8JuPegyMeAIw4PplFvlv9ES45G0l
6XTuPBlrw3TUJC59q22OjdkNoKV4WgLJK65mNNr7QiRwH0cKcq6jeSY5QokyGNkjqSZwOuJUYDDN
UHJZojb9O1tKF7b1tMD9kVFGlp3G8SvaiJb0oqPuTpGLrPyolX6liAxc4/UdeXoiIHNAIKlQlU9M
2A/q/kXbBSmU5FGPqAGMjR84AV7pBTBXsVWg4lESYqY3X8TLdPAKtmGBLxNpAiVEnrXdieHZxs2r
DTS7CIulftFVoL51pglGQPPyD5BL3e5+DhmAhgZppOK8hXoOthAZpzMASxSg8slWyw8vNWiQY7Ls
oICZo6jxzitsPRgyX2YoTFfptmTNMMjPeDVeDvjg3QAeBuY5kAqARMOzQeVwL0QqhXcoLpOGPWQH
YCPePgz/RoWidNtpz2z474NpoEdgWmOfWe2MJgVdsz34B0B8tu5LX6+5/hqOygjnKZyPj6kyPW9T
pC5doGRTSIwaNqcq8DZA7sj6315rTu2VfeBXFSRFbsq7D4BKEBEBvkoJFXjKV/CXBgOlBPKWF7cC
IGv3rR0yyW+WxcOT8oNcisc0WTGLrzOKu68WCg22zqedrvJqPJdgD+EIqquoCtE4NR7QHbgrMkQZ
KHn0V0GnnAc256333o4LznzbbhSbV1pYyKrroKFNI9MHKKFDQtdbZYpLMmzaoyb1UNbDkJFOEQr7
aclbcvP7zT0RJqSNncWfZOLOSvomk4d3oQGtXMUs4M+HMpCm1Jdghro5Opx7tS8xIfFxY6WysIFj
lx73FdBfN2c4tjh0EYGqe75YRCHMdQOM6gLt9z17F2MWS/FVAGpbgJyRxwyZU0koIB7ugTQyjA5q
FhOv3uWvwp9xEKLN+i/zo3mIBKTXnCl0pqmbHVPc0G5kmTygufkAQTpwfs8RoLNnCRlAgLM4L5Ib
WlgU3AaGhu4jGrGhRbl/Zho7EwD9IIncfrME3Wnx3jQ7yH79/p//+J//939f2v8V/T5X//Ki/kf2
TlfPe1aV/+ef+r/b1VVDk01T1kxZVf9iUV1I90oyOyPZ2ycqA7E604gKMH38enG8MzuySVo3V/dY
P1Jbx3kIylHuw2CC5K9TFTexvNgZrB4uGdrD8fYNFBqoiTIACM3aZYiiXuQvly1MQddKLwgeFLHr
ybrPMseVF8Zn8dv8p8NKNf/5j78ab1uqadqy42iKZsl/MSC/12pk1KqS7NOXJx3Njj4dRR26FszQ
c6KciTmBvra3AOJVEQK3GJNxkQNFbtkHN/JCxjJA0G1usf/391sbTsm/WIJbqsVBatmGatvyX05R
o4rr7q2XQP9/LQdLQcBb/Xl6A1QUAjfUuXnU/H9KaXQuGfFOmWvndcqv7HBj+G245iRTWjfGjuXm
KC4lNjpeE3WW/TLT8LL+w6GvGf/2cm1LVw3L0jX83Pk4l6/NPYtYTMr/UM6J9DS6nDIazvE2h6B3
23UduOsgO9WE3/K0x/8PhsjsjA0dqgdmMszpmaqPI6wfRxdMMkmUNDJ4CbGXfCMauJU+/4641dFg
PI3mmuZefcCGEJ5BPRhdq1Bm6QEyAQDAJfMqGKhHOfcoVK9kfKHkYDAT5VhwGLhXRYt5TjJR+zDr
pi+kzEzQBqo6ki6J7PXRqGP2HKwbu400kQB2ynD3U6EobN5jJAp3TA2hAZauo3g59EYmmfyk8Gzg
OZr7bl012va5gDMXp/PssQaqI4OF29s/ygmYpUKS+G2knsP2Qiv5dLYpsBjsWsAYVKGoPoh7Rn7M
u8eFF+nc7kZgT20mAOSQqpBJQUf3OhpCEfTEEKa4fg5f9wsL84U4V91p9PTO/gt9pzXQKxp8I8mA
HpMIfp9xORubO35tAAtkzhXAKfMa5y/0nyVQ6u8G93QsQuc98xDrTB9FasB7C4PCYNu1wTRDEpG+
AIlAJ4rwTpvlhzIXxh6VeMt+7jU9/I0IYf/alNwx3hd953WZp+vifBfy533SfOabem9i/5l4gCye
TLNDabHH7NpSHd5OCsY4TG28VunllvjOZ05VDvYUNHhIPthk7G+LboWYi015BhcDP23Fk3TBpAt9
V4ReDCv0QA7d14rVAAe4o+Rge7dWNO8RsKYE8d+FTfJx1XfRLEamyRWplXj9pthHSQOvUDbgJA58
ql2z1b+h4oDnuPOQLY9c0Gm8cmUcStVjP5daH2SVimgkG/BktQ120isAVDquw9o4sRuAuM4ffo1x
/Nut45G1u0Wj6OwNWfcHBR09H+nMyZQQ/jzajpLfGcGA8cUc58Kaw23ANoXynD8R+cWgkr37RWWk
juAoHqNIlJjRwnREpedqZhOZeQlobYB7yZhEEVHkhRQAmdqiQg2vw5y2jP1PMgDDL8G8oL6IcVNl
DBBfHYo0QBSuXSRqY3KR9sYX+OFom3nmvsn9xBr+1t9vauqwnf63Tc2RbVOxdFvVlL9st+W5rkzH
viV7atU/jW9w/qWC1yqmxi2I6lyGuVVOyXRMLqj5w8TTrvmAmfn316H9223/v1yH+v/vVnpsSaYh
xcmeQh2A6c6//ZhMe9KmpPcU/1hTHAhgLMK9iYE4uvIK/OTj+viKfrpdBoM72b8Fu799GThFFGJ4
EVpKCIgJpPHfX6qqDzvnX++ZRi6lWIrDOaAOB/N/2VmN9m7JZXrn4KXTH/nZw2v1S0rbAG8jZkoZ
9sJKi2nBM8xC0TTLellC0XkOKix1faMKZ3i1PVJevJaBFo2SfPqSfPIagvw0m1avtQoloBAsxEcZ
ksmk+cKUfNsc0MWmMLcqcMM5NklAnOkXRGFKJTv2HnmoMzOGmyulspMmDUDDJplmuFdB32AYCIUE
nZleqI6n05QCbUJZmMnxm3/rgiYeMzqsN/MYMGAPS43tdQx/aEDSMvf+CHS4lw8X0LykjYDm1v5z
BbMU2AyctNvHCxWu5Rd1AJcS05M1UDTozJhLVI91Obhbq6hSiBKfnvKd4H/wnRHa5j7k7Fse3pZJ
40M5M6F9kQfk2QjyD064S6boKCWzjVyK1e1D2t+YcjypP7BFwUcVgJDCAUfMVSz6+W1BMkCUvYRr
Szv/T3mTl5D3b62ejMa9XwhbQbzG9EG4i8kMZsEm/QX9BnlR/gHhAtWc4h7220DkZmdpKjMBU49v
z6CGHMTn5UfpYbWWdx3CEHa+GIsEL6dSLc/eNlC4zwbSBZz9BHmaqVH+qveZGpig2VfoY9rF45fi
6TAzc9PdFNXMuMK9M59Rj7M8LtoGHGO6bBWlC9vHWOsM9rHjU9yguQbS2wpvXxoSuQW2AUY8zsxj
TxWmCAogknfMUGZ5QXwqGieoXvsWfUa6qeTp3699xdac4U38b6vflhXHkk3LsZW/xBXGzX44Tdc/
9ga9GQXXKMoWk0IAyGXKI0eQXmJwDvPoB37Y9ImDAIkOmtXiMjQ5KuzK+jEh/D339C9Eui6KR1+f
JBsDgHBQCDrlMhPhDFVslKETvNQfwlqSRaqPIULJa7ooT5+KPmoM4+HhpjZ0aGj6KgW7huscNcKu
mrDlTrKDETR7a7+S+EJoK41wSv/eo+91aNR0a/SKnAKN9Wkh7az917DFruN4yl4rc4h9MDXm9Qeq
hZSkLJqXOpY7wCm37592nzMlwADzlZtgbSUA8NwGgJWEEnkWOBLetzQBDkx14KsnHMhOAZ2ZCw4u
XOptJR2L2mt3yQalarKpfnJsnGVfumRUlmRGCzrELwzTjJ5XXk0J/n/uyeuCiGsoXrRULxILfLm4
M3wuewnZG4pFhlmGiWtODJQva5uRhvv3wEEBH0z3pg/YkIT2e0NWYowrTuVTfHdNTGgKl4t44YhW
LsyvdPNnBgF9/rKxAsZ0jR/rJ95nDLAlII2R2IBmCAfNMDi1oBLs1mM+nbTUr9bdlfn7DYB/ypiz
0kd2uue8JR5Cutcd7tM05GtAupV4dkbrdM7+hS76/gg50YMapLZgs8vHMtDmoeKgX5OvllERSpSd
l5ANLHnABJ8FPaGMWjTYK4JRNhXqRfIY+pYOCBmyjx7w1pc/gwWufgEzysYgLArxsl+mXKwfnafP
3Ld+IrjD0ztm6e1CiZAMSaIMt1/y4IXhHHiLeXPN0DjE7rXzSrwOYPZc2cVbjqd1e+RTE/VayiCs
5Y/42BI5M7nUGWS2qyIPqz1c74QF1wyyBK1bWnbDptuKF7Br7tIGtmOLSS1CAvJb0Dm4jb3dKhnE
sWgJ78NsLiXMOypzG90RCQOHzbMb6iksIkoUrLf34c3ChkdGy2UcH7FQnLWBOlLnFIVy4WCW3swJ
PBiL6VLRooPgSg90KBfpJFY9G+vHLywJbhhLPfBLGZlUYBEkgXFlMxLn633D8tA7n0Gh2488VwJz
9PJp/G+rm5C2EWcGqivImpGvn2TLy6oRH4LSGOl0BilDcnNKcT7vGWs0s3zCJIV+LYOllZd8qi6F
Wo8+0XRgVFEBQ1G8Lo5/hD3knMi6WgsFJC3pIyIJeik1kDk31rGstKZGoFuCe5DgPah7jW8z78MP
RQarzJ6YRBa+uqk/B0lFB5+7RcX6YtThh+sh+oupLQ0D3lPBtb7Y8afymnEBOqU8VeMiX+m3JsCW
DzUGqppHzkLFidra+5Bu3gttqlHPQNxOLbU92rnXHpVjK5QjK0G7DKWjL+NC3aMaZhUo/N7921YC
WG0R0TPgcKH0Bc2/u5hv1wJeqq0/ziH4UB1bAwhMzIVgwd7gxkAjzO+d4Bl5jSHkFyIEVh/DUqRE
swQ5/RbDxXMr+GVXuqTKqXgBRW3FjUOAg+TsUtrjaT6AQx5J9dIDzdWA/K0Yp3hR7BDQYpK9POP1
DeJ92CSYy4oOrC75ql6NwPmw6O1yQgO7hx6N6qPYNT4DF69pRSGbFcd+KDR30MiRzYm8DFOa7xQB
CQgewbvzkewEjNfhIxwHGBii+MUnEW3U22N48Jta+qCvNUW0qHi1Boqya16bL/0ruH1yaEgX5o7A
d8BQHlze87DAcm/A85IYxgNfPMUZlV2DxFCHb77dvX41YXEaYDT42ZmBMlNCZVptG9zSOTwasCyv
3/f+tS8ImiZM4k3q6fs3Wg+GLrQWqbY1OLu85txpJUznKFoBa4/jANN2irgf6m+7U4DWMwj4mHB5
SjTiVSd8Y2vAFZqtX70SsfXVxCGEGb+8EY2kaYtOp/Mev7afuLV4DDddTf24DMG4UyLumJeA603s
wdKJRgycGL7ExBazCW0LDVKwlIJW9lreLYBf5RJO5JlOnEIU7HWa+yQR2j/Kyb3EVLpCiYVjOTsE
Emi695pfK4KKereOmG0c+i8Pvz9wY1cmjhsfps94+rhBxobWf5ROOW/C5/aaImagT4W/ZrenQG5+
1Uv5qzkgGIwY7AK48tkwHo3wqRX5Kv9RaqZv9WGS8AysiTXB+kIV3nGB9GTAMRRHsmWy9QdjJDxr
PipQAbII3tlBxH7eZ9iHFz4op7FGVus638WqqslK/Rq5HEEx4pUjMWrH+OL1vEfuN0X2mtGY6ZfF
ETGVhFko25xfXhnwZfLKAlXx9mnEY+sbs4LrGTfdinztoloUUj2mfq5dh3mB4IZxglLCYopvSVfL
dRjvTL8jiO0LnZRRWEQuz4nMlJ+8lk9vmP/Mv1Lm8ZiX4Daji2crFv1LPOnZUVOmIoma23KT7wR+
EMSTb5s05FMeSDAMqVmu9pPz5pRQiPHr8eTNGxs/lgGjjF/yOro2t2AY6Ja25ohXrEOV7E2jD+Wz
X6Uf9ecNLFAHzoingK0xLer0GzlHfnnxRkohRXjRAVuiE1C4/2IgxDPKH2A7WjSUTERGC1QnREnr
7zkXf+yP2JOtKMfv8Bbgc/IACKmYLW48dtQ5Rvc+GbkLrJr5Zohi7p2xt6GXB0TZ41B8IyW0ZhwH
CEw5YQVbAIosnjfTkjv2N4adjtzjo3ziWzLdymnro0WbQCxiXFrb0kwaxx5kV0IOZCr6SYHzwIw9
CfUM6scjFs4u+X7nPnqp2/68iedeNr/ik4U4loY8SgZaU+NB/410th2m55BQCkQcGePR6By3EeX7
L3ByYRhOK3GQRO5NSGh1l5lkaAsBAgNPDggQwJWZrp+7e7Jd0QX0YB++17lrWLfutvA+iVgC17v6
ljdwzQrIU3tjtKDJixyZUMtYUeP3UZ6mEKcGWIEmjg+Pzy5x8zCbGJPA8Kvpe8PKYFX94BbiTfEp
8eaNd2LsJuTL3PlpnnlHULvh9/G87zZ0n9jiPug6zxhhJCK4gnQsiAyvR9l7uaeU6yORGiuf2W8i
3tMcmcaE7+xfxTyYG+4PJtrss91HMaqguKUiPJ7mYejpAc7wqNgX1AOBr/Adbu6VnVX8cCrOr9u1
UL1jFdAXEz+3NWVf1vWEQ/l4KhmYODnuLhgz1+jicecd5zjVetLTDbBPQLxUzWQPj6/h8uYlO97w
X9wQElU0u2MjsNwDJach6PfSUBH2dVh0pX8bG8sqIDbuKLO7hKUMdgPuyoE/HaTZexp7GgPvb3et
utc1B7QLsoGVjtsh4ymvqc0MXB2I6xPMw9v9OeCQxgtQiR8HSpgznk6PxRga0iBYJkIY/pDvpnEV
8z/Cvg16GbAqYwDFXnDEEICFHJx6Nzjl4xNFHQb23mxPTLsQuriOq/oJ8kNONiZXGi6j8dJrHRzO
zOFDiA8GGWg5WctueDgYcHVU5JZARDgqSVvAKWj8eGwq6V7HfzyOH+M1oBDEMtSN+Iy5F/ISHqAj
Q7ZBzzsGKEN/mquFOs9mo7GE+G2YTzeEUWcvzCjlUyddUGFD2k4Ew+Apu653PZQ+mId1LsIJqPcI
2CSPkpYL6Na7+LLdSTjVOMJxgkDssQXtK7afGfnnespjEExnhMT1IaMWw6eqAwZiRojFEUrvWANx
IPnfRNxr2hze0+OA9FNvhx/6Vz5mDw9uAMxpl7F1v6Ge8CwJS4mRXsPdY6onnbzc+UBfawCtHc4j
C9NK/mte7fAS9HUQLy93eWrIuBDf7PtIOC+RsPvnkeibiTGuP9PcbyX3Z5DtP7+f3wodbBZ8RFPH
szdA5L6xKHBWFm0905OwkqAdySwM/4xjf++MWEmMSO95TSZfvtu6LtAadzweZ+HsaxtD4yqYMImZ
bZqQjR3M0bCWHda8x94yDoi+3WjCpxSlO//5QRjAjDEPxnJ5EQ9o073SVwJ6Ap4+mbPoH8S5ibiL
F6Cas7fGIWaiXd6+s6UPEB3yiwzHI/mQfigx3PYGQ26w+CAaAgHAZSCiLkgRw2AK9kSNeGo0vkW8
syY9YeSPtvKA0UAHAe0DXYhXLGSxjVC/DEXHzJ1sEaGHBZquLaMQ/pojyp84I9ndXieVb0y+tuFP
7IXXtcXyerkgGEBVwZYNJmzTqLBHHQWgmeYOaDz2EHEkqTjNhxOWWhSqwdtkvR6WEVJ7/7ThNUIt
OxxCA3eP8VHc4U7WLPMmmfsxCGp4vwgP2Nu85+LB+u+XKZSAz/eUkvUgjSgGlVvcjqmpFLWgy5he
JPqcUDZrhPdT2lLqjIal7YwtOIgMRtEPgtn7o+NpQWmajPJQrhAJ3d+UdttfxnoeTDwnHncsengJ
170qNnQAK8ZjC085WC8PqyJo9zQkU8qyz+1jdNsX0pCwwKxAW+yX4MyvyDl5eynHeFBi7+4D7Gbq
v5ELTFTc4ViL7KSgJT4kJtYTPagRV9TThhcJYT/TuJ2rYupCwYg8nX3mGSTtrKBe1lDkHptk/CjX
qEeXy4LSEQckvCJEAKBSnPm7n0cQ4VJlnTcfNOMb7upz/TJcmv9D8IyjN30k6nOQJqtJf3k1wtTR
ZojSb2ghSzSiAfcS/jhzk1EqiO7Otu4WMoICWIk4kCojZM/JxGxPOnzQblGdJ9JLkEzFQPI5OpCK
2F/DvkbgqhPL8nzZYbjXK/Xs16X/Qr19fZcb5kYRhZyZB7FE7Xw53YKUzn6uiGfNZFL0Cz2aV9Xk
DJ1LpRJ0lz7uz99nNesIQV67ptok/VJNJor1bStrhtjy5ITWwUxHUnzq0iv+txpjaRQE7iTR5pEe
UAP7JJu+4J9oV/T/iTx+PbayPK8GbQTpSKRNWgQjDHtCx28JL9cqRGXM19murMnzNwHJhtywCS0Y
jM3cgYIUL7V6lbS0hAJsbntYH28RA1eRQVuP3lQvwQhQP00o6TvGki6Rhb7AELWNo/uZdgIIHFLk
ZOrcPx/nXarR6ta/GtOTmfZjtotarDV5G2JHU9sh6swnD3hNL7/B3YJE/b2IbhPMi2OcI81VZSzx
cjVM+tLbAg5sHt7bsYKpcevd72FN4QkIb04SHDp0QKOZxDyPtcIHloRN+47aMIf5DEfiLXLVq+SZ
Fgc9Q+q5wGfZVoMzcKcmMOtljbkHMFH8syJRn4P7eab3o3prVR/Ez3mO/+ykkkVE+lL4GQUdKjTa
1L5NLGtiqgE/+GGiurcwYH4s2lzg38wP0JDBSl6xPcdUABIfe2Wl/CitVZpvOoPns0rb8dP84A5q
nOPUax4rlWnroT6sSJ9qIuptj8FvNcXvtzKXHZz0c9A5M4Pvy4+rMG7zE8enWn1/zezHBT/oNz/Y
pgM/jdo5T6Fhprad82MewMXvE90gFwKm/+uYc65ZUSkTM6euh/ysGGFmO6Y6zofMJJGBQCj8hGDu
NbFw0OVK21DVQbZPuBr9V0LhmghZxwFzgl3XcIUU/DAX7Ge3ymvuvxrPwEB+4OtvITEZaC66PJB/
43KkN/7zPuEJJuxuPBuTCkz2ffcTtO3pwuTxaVQkVAxz+Md4T2/FJO0+7/fIJZ2pjLAkOno5frHM
KSnGAau6pGPWk4QGWeHHPECDgvmsaymMHSzVv9ci1nx5r0ae+Zu+kJ/Me4txCnGnBG6xlFyMRc66
e++8ZpPT8OJQab0Hunp0hq/Q/tJsl0/WmR5kmvH5+oxwmvLIurnT3Nf4KNHcQ27QhjEdEO9O/21J
4QRTudNNc1UGGrrv9vlxtg6jaGaiGqN+E7zTZY6VBFNcLt9u5xzbm//ikF1ie+/VE4VG832YE4QT
S8GoJNX2kALTVEYi/dy2xPpETz38UkK/80b6tEsvAUyAZphVQh0oDrJ81N1FseY3BhkOrpy0jGbo
QWp13pDE/2A5N7jH4cb5KZuAZ+UZdgWH5xhnW7V2OU1ax0vRw/QUA8ufAZ5/qNdpJL4+AHIsUwa/
07DjB4piZ19ZwyL+rJa3Cxqi5kRHmj/ca6AIIItuCpXCNCUb9qvJsXcl2PU6tcODfnlhYLPLNioe
kYwZ0vI+RUnAmcdJVb59jayC4HmeP9CW+NavMTj41ZtiXawlXtd1cSqHm+KiMKrXNau5RHQzAx6c
mQJLP2qgMRUn2JCGmyKegrHPY7WblYMMkbjBHHE4Fo9pdOG/nlDKwLVj/M1B48rEkoYYetnj95a/
G5uirDwaz09+4BrVuwkclHLtW5y/+Ws1viXTm4VYt6MqeHXo8MNSx2GpvNQ5rXO37cTTDDtkgG8P
KucT2y8j0K7WFavY6PN8dwtpUWiTGwKEP2YPLZvrQ8gMyGocM146M0D/44oMsh1bHgZiuH2UPFGa
WqOEHgLqQKQGE4wpbBYmzLIXOifMoSBtHruLDYQQ2waaOgj7Hbdf0wynl2mw/HACUMemOY6pvvDN
HVeJt7kxjbJl/jzYmJkY06wIIkRwXVhCED8hht1iJhj0m2hsMp5TUrgSiRhKDlT7kDxsTcr02ZF2
E4LycozRoNkF8Vc7cfb28rZBpZIvcLuhAkYRds3NiMYP97OFGIfjyvDp6elrXsmbQek9MKAd45FL
nP3y5MPp9kP1O1uZuA5QeGioALy+D1CVRhSodK+YJYxsyd43zKuAj9tdnrPzsqUyiF5DOGtcIg/O
FRm2zCh9yTPq7sRRhBF+pw4w+6IfuulJH2gWZeJJeRPVlSAH0xeZr8p3Caf5VjIFxsQp/6Pw0izf
ZDOxiymfrCEuwtci3yvV4sHJRkaphThf27Gf9RvT8NTaT5oQDAhWjXs0WcQmWL/kg3MzFj6RKKjx
l4O5iCGPcgRIGJ6YIUV97oiDvhlONb0TrHOJ/ICXcrnZyMGWXqhH81gARkOaXaFOGcRLMr7B3YL+
P99WBcpD1ta6aMYwwmKhcKmooYAAgc0y/jw6CB4Buil4S9q0/z5/DoCG1vusPPObhYOWa4zAwfvt
3Xqnf71HTK6FdzwkngHj5DYFBISDHw6CJJtb50qLB6FsLFQi3R7La7eD9cBmCSbjKWLI/BuqjfoK
aZAujbOKFprXWbMKIx59nOaBmiykbka8kZxahjhtf+jK4qvwHNVUGw0fSSytBlWed87WhES4cY5A
DHyZ0PRibWPyeTrkGH9ps6T3Yxhg3Ck6YjgsmO4tJckOrWOmDmv19kOd/+54pjzWKadJEwsLA6I0
MIMAO6wwxasFv6BKmhjyimVYkzUwjFGGVjul0GzaXm9uzGtki5c6Qi7R64Q0rN7RnaEANkxGFb5o
/xmQpB7hm0ExZhS7gLDMxkgn+yXIy9WDZo3vD1fNqQ2dltzgcCdt7QdtctBg4ClY5t0aW41BXI3X
xWCWIY8t6h+GhwXk0hjtHUH6cWCuauOBtkAxiCq3RYql+BaeZm9RJ35ijK3EN4jSWqJdl/0vDWJO
qG86hCPF2hPhMvJF74ipQ4rfB2N2fwURnAytcKUypIrO5Kp35p0kgGRXK8f9wby7CE3PS2uNNynW
G4DgVmbv8YC4qRiXhNGacqg3N44J5nHL5GrBC9OJt8ddHzqAv/E73FOFwH/Fyn5NfvuNsyYOTLX/
haZYyMyE1sJ4BI2Nx3Vg4dEUf0iMZxpHmd3/8Zon3UnLdxqUqfbjYbOSCBSgu2g6q1tQ7qxumzsC
2i4owbkXYykSZAiFOlMxMeYC2mzpIOE+T4jycwXlr3+jDE0Vnw8Yj7EadZrpmy+VhsKpcykZvO8C
uyLAodJF/UWeZzNKbR61/5WF6rcM3tJEfZD5TNSh/hsYoxTjt+gn+8JZ6gmGPvtC/R3niycgQgAQ
nHE+N91gfrKaFPfNDSYUY32V/X3UzalijyXEZhbzquZVKuZSIR6Vn6siunuU3aPnaGiiGcGDsgwd
mpTJaXy1W0h7yojakR8xM9xxfXc/wyr6hmd1i1kH/hz4dXI+UYlkiPDmv3t0cUuMNrnNTyO40dBD
uTFxuH1kVOYRXQZd4ydmRtBgyRMfoRZNdfprvW+zJfceApUb5UdCCkaw+J3XwgH1+aWW7rL74l1N
CWjaZqzYxEIuMdv74b9rcT7El4hSay1era/wPMhoH2MDRgoe6FrwlH3eJAsiEs2Qtzom4cjqqYVh
piNwpD7fPRrMGCg/c69s/YDvwVeY6B7hfYJ07ncoTxJH9HehlAgjMbzzJUQJxEw0jCjBtFg9s1V7
cuRZHCa/Ja7mzpAe6JFHgEh8SdSPgKTjJj1Mfng5OiPCpmxrCOJB1QHtJIi8C9XLwFYSOzymRMAV
RrbIRbN5jqZtnduTQrmQahHilutmf7s0jxWxZVz4L3PrRDPiXXn4AbfZqxZ9Pn5o7HIeX6H2k5ZC
JmM0TcAz1FGUkfdQ3j0HKSMysnhzgYWv5OMnrQSu59em5Hiqf5yPaMp3fHHe1YJHUKsMlqMmdu0o
yHBegYxKybgUWRaYX8PtjMkixA2pSoR22pV0j681v27vsCZ9n7Smr/FbvPbqSitH3NT47RtVmCEd
rkf0dSMrQOmPauUze/t2K9qdyjtfbgxmfxAh4wADurHZ8DWZJnLTr0qygbWeTsooMCoEJRzFHmLd
uqTgbpQ7hymxz6IU8n1ODxxPR4jdoLaxYQY0uipR1OUklinrZtangdEHsRNqzFtWQep4KGPraFE8
ZnyDqty9qWoTOnTTHN1eKdif3191BJJuGd/pE8hs2fIiUkKVSX3VzWqUQKLHUurlpekEhOVtVNAX
vvuMDejapIJkcfcj6JDcDXy4UFplKNTpINpiaeEM82Ilbd5IN2/i3fuJGbSoD3fG9D6pPogQzreV
/fbZtW8lZoDYbW+VbsxZX1p7my42wvwbnecXGabrOCtcOiuclgv342mFLQgCtHjUHpbvi12xQBfn
JLAVt8HsQZn1qJkJmrMFmn4HKkK2kJgQxxoI9PXbHT35M2P9Igh4/D+SzmxJUWwLw09EBMp8ywyC
4jzcEJppihMoKChP39+ujnOiTp+q6nRgD2v96x/IusDduli/u8CEio8kFNeoa/pQ0woxBmDF+MlU
pnTuDB4Mv/jOjNppsc7By6Ej/9Mh2LH5bobgrXjVXZjjBzKjJOxbkaQaC9hON9lW2lUPnFr5Bv96
4X8NT62W/H6hx/kv/0s4bTXw+fPqEqCQGHDaVPine5RswSOCIOvckfoz4bbPKeNINDBUhsQ5OcN5
txkCN8FwSaERfrEivYkMtuHvMA8ZVBJya2E+eJ7c2/CGBKf7JfBWUoOctAoM/rSgwfau+6XYUF+u
eFv3GW4uEL67fMYn/GJy2kbnNqKMOV9GDZ5/ZFhS0r5cSHffZvLOZy/cS2oH53vGjpBlrgcDqFli
zgybzDF/L/Qhd+zjLhk/ePAhSC4lkNg0PAl/tYfXlbMz2abPNuWNqaTyIu7TdjXUaSV8QSAWfMmY
r2TIDn1lzSd+9XhVuSQra2rQPrznZTw0wGqcO5TlyzvrWshx4gdV1GNKeA+McY64V/KKSZOyWG42
JqvlnDhfzBpuJOQRNK26MxKjfHx27WPp4y4wKteoBIRBMbbVQ9JTR5CMnPJASOmKcLOwwVVFmjYu
3IypPmnjxv8SCHLHVJ3Zif2iFdypCdJP/7Osj5DVMIIJa6SKMcJHUV5bUwpYjZ74EmkgZpf1o4/g
19/y7IQN2CDJq1THZfgzVmhVFHuAqWYO8Za87QjJ00t8UQG7p8LvoJmQTC0j2VXmz1NYYZgPrRg0
UXNwYnQUJHUmrNMFDYkW9AH1dfcm4ClgSWupMjV/9ImW3kZ5IlyjGv9GxlCTELm5YSs0m57QMQz4
zpHqQnQNrlyDwmkPddX0vX1uDPhpVOdEnKx438OF6n5/ToGqwdG2uxazHMEESwTrRTibeLlrOPrc
PHkafO0NpVAIeeOEAAIpF8UlX3H4mlwmLJMPzgfvNydRqgyCIZqVP61zoekhX6G66u6+Cd2rwbKI
prj+hHByble3OZTY4cOygZn6sOGmE3St6g5AXPGIvkdab/QYW/05vt0Sjj0cREjNuqcQH+Ectvz6
TYwyKh9xv0ZjxKgD40qQ73NMQncOw2Wrby9IP0Bk2ReAMI2tjD8w/h6kB3sts+FL0B9uTLC8Rvag
sQFeWdwnXK/Kuj372NcfwO4SbTPlYBj43foPmuCT4E3GoEOHZlt6I+dyHhDgRjJDCjHLAmDHEQGT
QDXQpIgwEQi25cDPe7shABvLxc6e6jRMMlyiqAS9uU46kpAs+k58ZPbXRpzg+GMEUCnxoyhgAnzs
COjXRa6NEZDCeA4hm4d/BxOw59/L77eKZJ9QdZKAx0iDOgXOC9tyTDliPnydhhBS5p155RwKSPN2
+7Up2T49navGwtOCH7C9ViFESD5EQwvEGMvEMAMAENTZVxk8gfvMmLlw/681EC3kn8/C3sO0LMOr
Hna+UNmi/abXKew30LnKgct61ZOS7ixU4EKdxNi/9a/rtnMGJIMySOdXT8y633s4TUzTjOy7xnX9
ZP92NiawF9WuDgo0Ib55eJ6pxvDVG+IyiCJk18xfMzIWGMhgjUmhnv+RQ4jlnGXY5yOHJKQSTsgy
d/OXK31nemaVYYHdZX8YkkZahvfLyFKikjyKNn0SxnadKnDJTrFe7m9ayg/4ohbHTIw1y9lbD/ev
MqogzaXDwchEUwvz6Xb4vDP+Wa72ynCpqeQqZxYCezxZlP397Q7hgLwJSL6MSzUiKLiVD3nU0K5Y
F0fHThF5IWkq0p9pJJWq0X3/SMO9NvAsY/rpVirSNTNR3lnfzzTyFIEo4Snhy1eih+Ec+v48Wv8E
OoujuDrOOUpfNMVvALZ3ux22qdymFizIDt1FdH5PFM7E/HS864xw8VK7gu+NP9biDmvqDnp4wcri
/AAQLJwLdh9agLIDUHWTk/jXjE4M+s5+pWfg5z3LvlCWOu/4xFrpG4ff/PCnxycOZTjOc8Nij4SM
9zJ6q/MbbmN4+AnCrW15hCvaBEPVQWt66gHG/uYxG5KHqKVyhn6NE1EbGyAD7NWZNSsm3BNcKl8e
OFa4XBCS3YDHoGIBHHqGQAFm8sYRP+i2oAFtFT8qUmdJC0LX0LtvjPmunj4Y4e0QIulQUMzk4VBz
3ioqOE5m4EXP/EWzxmXIqw9xJ4cJSyXhf2uHIU5JBbFuyFsgi+3rgtK+Ixb/7RK8uLFaj10sPwPa
0wHe4KqN8cLF2Qzceq4lBXUlvFmkOl/sanHMQhijcLpLfvMFA/Vq0S3B8/hkCvNGIbd4Qq1z7ljM
wR9V4bL68B4YcOIZj/EFg9tdA4uDE/0XUkU/eTKi3iGDxkxDXj8njMREGgxAkVNDOwUEtg7y1etM
aHqE28C+1iY8048aPZ5MFjT3Wc3eena//jQP0txZEx3tfV1zMBomfLni+CH/57H/ctpX6S3fDpT9
E9CyzoEKHzEM9OvQRxH47GTnTc9mQCl64Xz1Hpdg7G9+P/3ywl/IS6URy2gKPxbsideo7Y4V50/v
3tjRV5bP/T1p63V+eWP5zFCPUcYFMiQCsSIHKqeHBHx7Z/d0KM10BefYZFDPzYurkpvXHetvMrxw
bKLNq6AuoDvc6t309R7zq/GiiGdPfJMz3tv67kpVV34Y2LF67ylTmfOXnOK6RhC4PcuboYaMC5l4
SWXeb656pnacYayyS8bmOeFdcpmc1PmjXhtaWt+msrr+3lEHVMlDQVDdpp/LpGaz3+WNfjrml0x6
Z4U2YSRUv8fnb/BBVONp9Vxtt68qbLm35MMpf4KpZSe+x2bXS6NWGrHd+AlMsnSVR/pZnT40d36L
DRqALl/XC7lNBa3JYw+zKbXuWAAXVQ1z1tXJu3em3UEnbsykey4NBgEasUpqZz+PnXgU9/R6HV2J
nIeodpHgQ1wR8bjcDf2oG44QRkkSnoHqvs+3OlPUXuNwVpZyvtJRSp6ZiXNwPK9Odf158Phazorb
B/8cTmiDVl5ZPu+Hkn+yKuJ4+58zItfTZ9reNxwGJ821lFDXMhMP4W9SnY7Fe/ziWbZcO56qzBX4
0vWuuC44t3LcICQ0su6QqhnFNrJNjskL37Bm2BaDCY5Bs2P3/uTl7Is2zewpQGCMoDTX2r+yXvPY
DHTeQ79lDvyenD8LcmjBVD83t69BDyD8y3wj7wdb+PpjMlIpsRH58JlADZngqVfIAbgFSuIovLO4
ulVe+fXQ4+8wI2I0pjGo+DglvCkGf8aO7/GGFA6oCuEKfo6whGghGCEs31g8mlzAqQWp4eJCSoT1
ARBfblqTE5YXZPkH/Vo5aAfl8Dxymt7Ys23GnIkcq1RHvYdPWHHx+fwQ5lV7ANe4olUaVfhpPYH4
/2qTSQYnsRI2nB1kCzGS1OPTcVEx6ynMuCGtituwHd2PDXGKxFN0MyXEI58Oe/mYqMeW6WBpa9yG
ON1AUSg3FWVUxbnJFvJQFXPlkxrGgGDVwekhE0SEstyWqKwavP/O/hK5dXTFduPpP+GmV04DGZtg
ER+iTiDC/TCSBFxV54RtMZJ1cLyZ8reEN4ags6B6GcCvKoNiBx+LGN2EzPk5IByRPSKlgtl/ohrO
Dd6D8G3x92hanHP6RqX4REWjTb/uZ8fEmjw/mX/k+liQ9OIwWYAO9gREl7cDGEy/GmAwOU58HkT3
k3rX7ihENcYr4Mqkgyj+gKiz5wB7d+YTKBTcDsG4XU/fcDCWV3csQp5L9B+ALyOEyhgYr1Tch9lo
EOhD5scjIFvHmsMV/oO4e/kF4C1+1bvb7FHu/9WK44KR4lkMSO7otpKqonDeEbeM6Po2Rla4BNVv
91ek5MDkDpZa0FTyHW5dHtSAJ7w4XB5w6RRJOPkagox9HNgXl14JnJ14XCJwg9obXzxj1U1kPGkw
SYEX9NigbDKXlh5h+6un19o3IF1BglvqnvYr35G8grDDUfvOsDebPD159umgToq3KQXFTAvw7PAA
urkp23x0wvMmsvaXP3bmE/mTwexjOB/i8cMFRCOR0QMxAFi9iKxGAA5OBXCzHh5k2b4Ie5zKw5zL
JZkBs0S8jIg3quCgDDIYYlCYFLKeIARZZMzRkOZO0zg61eBRLSMc/q+W/1TDM8Y4+GwT80EdnSQm
HEFOsI/9JSqerM6ra7F4QcmOLnixdEKP6hoFF1dkaOtOnn1ftqKuc97bhXzbxvOF7/jgAGZ/LDbo
RCHluCvmYsXx7MN3uY1AcsiF1BjBxRbF6YEmAFmRRYVx8TmX9Tqwhj4/vufQorr5OP3Dv3y3H5K3
QNxweiL2CqnQI8RciiSx98NVe/dpggzCm2OGP65dpsiEXhhcPvD1mV/HCkm6U3yrY+mH2EPNrvoQ
VgZ5EPIU/fZw1zSkiDAecWvOD5iHqqtyA1XdH56zOls5XzBnvYKx8eW/gEVhVSRv/A+xl/mAKUcU
csaHSeEQ4SiVBQPXT9irtvxwmwtGMx9YvYDxI92wbxUFDAccFZArwedcDjoiM/BiNGz8ouLBCN94
v3OE6mGC086BNqImontXi3BBLHtALDmRJJsFfOVhzmqfpiN5LNpFvqqIuT8WZPIGuHBBComY2EF6
CHEWqUimzuNm1hFSvGOgvDt7QmYEl5MGEZEraUNX3LooN8YGAjloA7pXI3gbhNoZgJUB5wsnm+Zg
CYMADiqG+FOMDheQLYsdX8lrd/qp8ui162FBgo9HeP61Mz2iHcaD/tLMubIo0dtmRPFP/QA89OBU
b0bqJVApQqgeEYPy61lgGKcLEJBhMWLlxb9BLyjnp6M0O3Hewy8rRC0j7tqh97oC9kL6fxNuf99V
JGp9x+/SNVfy6j4e/l0ijBX4OgcWiSVGcutwJIVFHL2ykoze6/FxeENnI1nSmn1/gXBobs0F/yur
LlDMSScJUZPRQthnogKnL3YErz3RJEfh8relmZnlicY0ZyzKPc6X45lYQf4F8tnl43D5YKjW2BU2
3gaDYIpnafw8DnECMu0HY/0hj9FXIyWV52byCsFzLCb/cNfgr6s2LJfnsc1dXoiZOpDvNbxs1b8K
K+Az9qDW/OUr22Y9+L0FZ8FxQ4szPjlhuzmPu5rH3UyN9XspDCRPTL9xJEdWZHgnjCSwYjBsdTFc
UP6rv7x1i34haFEvxkLGO/nAnAXnHoKPe/3HYekB6nyWuklf5H7GZvhF2TXi9hmbm8+4i2B3N261
GDydZtFN+vSxG2BlJh9KMqbx8MaAl60KIRmKfMU4c47pDftV6kJstT6gANKiRZFKrftvcZ8ufnsl
eP7fNoe1wDx/kHJ1UA49ZtciMIiGru3P3+0a6htdATlwasOuDxrqpRm9yzV9HqUxoFB5QOWOHwJf
KsjqgbKXdDQcVOAW145MtlaNwtijuWjeCfiLtTlZzuNObyamgh1DFoA5UeS+lxqZSRB0lwM1gpZE
B0ax8j52SwvHUaEQY3zwdMDhiXnguk7VpTV6jgHbrI34YTMQ3cCEJPmx32mzg/bkiAB0a3tiPaEj
B68Cb8FsAi6NRDXpVJUobyiYmLaNnzRqA//DvYIi2zbGPEakmr1h86bOS4ENUiNdAMNBET1zW0zK
s3+KJZHyhJ+A3WNlIDlsHH7tlupRSZiY4tyPxoJBTLngVmXeJN7/mRMFS+KDDiY6oeR6QKJiv3HW
odsFaaIgPlIjNdxPptelH2yzh+A/PqMHfU+B/J5efqA1oZEaQC9n6l94D9UxrsuGWTFqTA3UPNAh
4QKWo2khwTbHAiG4ZMJ8nq9ZGmuIAegABXzHOwFgIbliraMF4q7zH7hLgauCbnbTgmrwLahGWJ1I
3GfcIMyVzwxCmJPD8uI3YKh16Q1adNLMcgqAcjtEQNc6l+33xqDVo26vZo3pPn4ZHTBX4k8V/Ewe
NuQsqjbapQWo/nOGkFBCiUkykVdxz36m1HTvI6wz41DtLBbXGv4I2NprTgV+HdcMZACGhIWNBA/o
gWP/Z2EJltPAVjCI7LFtwOCpSOW/M8l60D0zuNcrBKLuOcbxCWfZzmsX5CaQw/L1eujhKrgoXn6E
b/aZPMVGiVCzBohOZxiqTdofZIe6DUP8s8GJM833FIBMia8A3YRykY/Bznm6jzoc/GibeoFBKanA
6u70ByWSVUFi3weLTWmOsSF5UykGQHNwJko75a/k6EJfC0MFyjPFlqhlaKX9t4d3ERmbyoxzGSTT
szw1qwIoMiuourCVPgR064kKcMp8aUG2dgQmClslHgSXA7C9z/mE7Z8SfDOOJhsfBw9rU3zmpCnj
3vMCDwdE1oSbnHEFlh1GEmbpa+NTauqJ0FSj9VlfXkLtVDM9YB9Mm91tUrj8HgkAXAMsKH+4tQC2
u/EVeIwvt13TC3ACsF0EPLKkhzgtLa8lqf29k5ctzb6yhr7syRHvlK+bT4KbcCjGtLfJZW45xhI2
DV5eJM2DsJ9T4OTX6HUwZhgoFfY1kDvW8DVmduaCNY9gMXAfcEtAikWVdY4PLdErNwQBKlYtuTv8
1bfGjBGVhwI3xvLAHm5xdro4X3x8Xu5wmydfCTT+lObhezOIL7N3NPCIsYOY3a6rJaoYAe5zAGTm
7zA6Q/+zP6E0EwOArAxPAXLGoElPHmeHMnuN2FJXQDdqOLQClYf+j/BCLHzR4eGZjH+4ET7TT9gZ
4hY6Ew6spOVIVuxL5SINc/TJAENAONC47JHraX83Gnxx1k8EsknsLXVrPicCkTQ/FwuYFbkra04A
goi1mAebfl2MDf1xlTDSsnGkoinyxz/s9tbpY2n6TM4R5GJvEDKgYBSBrzBeZTfMFsDU3SrhyDeo
nDXPGJdhnpTAeBCCbmNQB6qNMyuKl/pRGEjQVWnTy99zA2FKmIHwcmdEBJTCFJeY9YTN+jl68p5R
vjA89/hxvjbVf+4R0HkCENbHdJPkKLXCGhW5DZByEwIqYfi9uvqgBqNCgmZoYx7gY+ECUt7PtcVz
DQ9XNGe13SRP6i37MeMk8LsfTESUgK46PVOnFx5RCXbFpN/uHSn++i3CmofT2VeiSARB/fsj/jKu
l7PCSx6hmTQuYCK9ypAxC/1XQjES3VZXnBAquxdra4hRSB/gbODMGveUPfZUEDPJ3d43Z6JlP6vP
iskr+HCBlI2bNxrEeAbaNwK6iDA84PRJW1d7X5+gbK+KjJj2h7RAePm+af/PChOUeIJmo/sCt03k
Ex7gQDBwBkcaU5SQKSOCebG67fu4WJ9SbfYI6XEYvljHq49RB6+GnmjC1uZgp0kViR4D0i1K9AR8
L04eXg7mmeNBiWGRd64gwMHtr+YdqiqKhwOgPDh3ESdoulnMY0Z8zGD4PlTkStggJhqNLKamUE+k
4DonJ9chDtSjNia5tMRU8Z5daLxe8WAm2tYTfoNAlyxrawY3B/aa2IE9WbxnR3WHEbUDrTCctHqm
+w7+DtLuNn5zh2A2eXPqDVJvPgcJGDMr+Dg/bGI8Vs/IH5g60SmEKE1dpLwTGjQpwt6OJX45FJCl
na9/H9otym+7mBp8Im8rT3T+DSU4IXicPMZWDDNsCsFvZS15vl328B6QksjSvYzuk/32vclbx1re
k2J8RnE9OWeXMescTk4+ucMAye5R66gRqlKndD/2j5XiAuFkp3QwG5AWpgXXyEjlX7x17CFhzUWM
c1ncr4CNA86g8Qua2IbFO4iVP0lYmWJJupKmWiyCTPUf6OFZPhp45gYDtDtkDMzCu0ycyJkihgUg
s+GBMmLcu9KBdEeE77hcxLmL/wdgcwrrkXr5bteje1JzsC5eYx1NP6O9MTaUAdPkSE4IKufAeHmt
wxm6ZujIzCUq9h+cY3EOpl91zRkZb5CYYOAW9nNbjNTkilNfAn+vQ+b6cfGBkzl79lvYexrDcyYC
qqfOaewVLhEUpTfnth5OypEyVsZwIabwF+M8yUNp18Z5qEaad47EcVP88XemzNeL9WOkR2XIubo0
HDhW0yK8hAws1hYTnz57MS7ChlS4Dg9hRiX1imVTf+2Hd1vnv6/wdqCYe4QM3bmo0bUHaAky8t2c
/EfdnBZd9u/4VrNTki84/4t1IRanSrwIVS2zQ2ow/m+mRouGHrsAAVWjb/bNtrE5O7njNjbZYzCl
/vE1a0/OIKf5awBaD/GSpyeP0WuU+0zJgTnA7sNizHFpf0NEkf6At9FE0G192moHuml4jT98zseI
P4mviTnZWqOTx0siBASTaNzY4pifc7q5sD885DiVS7ivGArW3BEgTTyx3IbJhTdscHP2SvxY9c5g
Jq7+rA351OLI4yBhehhjntL5JMcEwo4E8SFccQCuRxCypTk3YIBClTr/NgmLs0Aemb5oXlz5x6Lk
9D9/r/JoaKhps+vXp2hQzvRTmFbN8l/KBGP2DOqJhFkml2bhAJ56dKTim++Rfw0Z9UEu8QbZieRA
wC7m+NrsZtPS/zuUUcrhDnFzlmtrzyH5e0HsArqDTozxjLOuHVpLG5etm409YNWKt6oiNG2iB/Rc
bjOcA2xIlxjRyg0um4FB2U81dvcYgiuSNzb+IMzhADUYBpCwu97Ha+VDnDhmrncXNixeVV2NAcII
68FS2DQBWiFsKUcamA6E0xMTHOkcvVWvJz5JSSQwTrxuH8CN9ocJxsA2n6F8grkfvMrxTd5+Hujk
/Ra9JCdCG2JvhmZfjRu7IWPq83v2jnj3cvJZDuUPXfp5STzrsj3wwv1atKInaH0soW2VYqZyEGEq
gMcUQ3LnnNKMeIQ5VwM3AkpYuI5kejHkoGCBFDQ9TWmh9AgvSLuLEpN4OkYonumel49QnqP072dw
JgPcLkFg8PGitJLt0+66Q6q9gg0jTT7JM66YS/KSeMX5A9qUNhyyCQRXIbcD1HdrLCWJfLpNnoSX
FMRZSTbWD5GuMsRlLBo91ysK+tAMyO7gh0DmBZM1uAEV5yMYi04fPVPCCeHbY2sYsPRIALwiizdG
3+N7/N1jqznvI2ktNKsmUnFcyEKRyI1AM0L9bIM4slWYsCU6icOseQ5cGJrsOqQTznV5XkrObfIx
cfu4+bQxLw6bPkxlLBEM/8I547OMvGtwmdN7DZcDnyQf9zw9vrzrgmLbcoo9mPko57yglweTxsbx
eA8AICBBULPBYPMaXICBmBjkqJHhmUxFgKZrnhbA9uELqh3T76OUl94+NngOrCCiV2HShqIYE859
twkCg5AwQ74PIUV17p0nOULLWE2RGSSqC71FXyxerhA0vkY8g60xvhKdwI1TJfIGcjcbp74gHI97
5+mqLnQr7sKqp+ZiT1C7UWOKCWbD/b+sY+zHx4wR7cuUrZVhuep0Ccwv4Ts9VlZQdvcnjMXoWymo
BtMOM6aN7GL0jukVYO/MtG3izjEO4+Lgp4bQx1cDBzwcq7Qe5Do8R8w3o583gC8ebk6xkiFSJzfm
uC4XpT9Y5xmomn+b5MSuFU4eoO2m+XmNJg0U1zMLBMttxeEGIn2oApt/xB9H5hAglYM+B3e79EFF
v4UpwlKComV4r/CclriXjVAHiJka37MAlwGKOTiFqTnxEaLARCjgSNNTdBlfsz7O4JYljSN7LGY2
jk5vpIJFWzHcMWoTyblOS7dbKS70di/j0ubSZE7Oe7kKZ2xnywsPHAqSM9Uxw9qRunihaBSDYQrq
G43Na2RSareeFRR7I31Dq4VKwoODlBcIyGCcUS9IY9ywqCYa9+7cqWpKvphT0MZAshzUp/keoSxz
gQjMOSidbeO+tyW0q8yMSMbEica/UFHiViLsV/jQp6DzqwjFgXsksjEoIRTBuDFsZqCYgwc8FtcI
9n+m188ZolJaUyfHy4+DpIxbSF/kYFWntNrUtD9M7h1kE4TOFNF5TswUmuDSKTwoP7ZM3naxlHiT
POexxQVuLNu4FofEVkmNnTEtiWK/R5iXgLnAc4SiRE5sjEYxvDncYzd8p7HN55zHoxQjfFGFWJ4g
U71G74v7zfRknVPJ3ydIlYO1yR16mmO+yEOlZrd/GVdA3N+aaU3eN/aWNnUzaeZGxDP/eeCErtti
lLNYl6G+0Cg4ueFS4s2KacK+ZzlSGM5/qFQJLy9i6RfUXvfmzBtHUHL9Lup3NRY/6og03aiaf3HU
hh9gY7VOfOQfet6vjW0EalsCehtg6wPyf1FmoqUgHebEJE1oQV5erM8of5elg1p0d2MwQkbxkkLC
B7o1wxrDAPHthGJRlYGOtwQ5wSF/tGi2tDXMgii7RgrsHIycIurbJ2e+qCbWHPxpsz67SbnmoA+5
VEegxoRn3FLqLEhkVJ3DUbHLPUoxZleQy9y3T5HG1qKN4D9U65hUhDJcIyChDAAHOTPtHUU71Gb3
usygPUDk/ffG7swettjnVMyK4EKMLHcOnjACCPDPQQCS4FOCa9isnyZnmhnIQOwDw/u3Rx0pwoXx
buIEYbhEfGI3waASM3V0FLbiy57BwiL1PethBJGOcFOxeeh5ykjMh5y61GcY+WDlX3hG1G/h9pC0
iZSUvKDriuhxAyCIDOZ8THrxPB8PhTsHBnwsLW1h/T755Dj7KJH025GU1rCe8PkHLMgYZrxBDiag
rliTLK+TFzMfTNzfgFzr4aiJQFiX9bLYiTwPhVOf95bPtEzmB2NrcdSx26WRnUGpwFyCwDW4SDRp
pMCFbTAEdRn6ou6pyDqEPyWIQyK5kAXDvnYvqcbuMuGwYrhi03ghIsIa//RmHGdk9REquoUpI7jL
8a0H9VI+iC+Yv3QwhGcjzVYAg5Hh457G06MecIW50YVwiusPX/VjRyqCZ8VKsDxNrK0c9ktYfqtu
ztwQYdd184QC6KhNeCk9JaBJLvZNVI/fSf/3MB1MqOHcaekjZLgSsg4Khg8lnWh2ce+Ggyeyf7KT
b5Lz+X6RJFBukcZMopFFb9OJzObfC6P4HUKu5y8cum7+OVbz9/zB0kcfUYXksm+F/5EUYr6TdHt0
RbwCTC5WvIkvpqv90oYyCwWnIxsOPExMK2XURTi0/TFzczWRVCgc39Rg4EsbmXTabjV6zT5YhL0h
qQgBPIMpgoHB6Ai8uKW4G4QlA3XnseNLOPNEgEo/bgnlAq4fCC250JQiDouQYxqYHbT97sd1Wi5N
aXSai7Hx2ZcbCjvEPE7J+B1YdCemrLC9k3dULVCdJZw87gB3NA+xKgeocmSIA9PxlNCjnFMo6nzO
s69tH+nQfYxJ4MCxbXzC6j4BP2DbGDBuuUjHN1L6qNU5Q7h/PWa0wjMKT4CpGj6z5+I21jFNTJCS
Pxe0o8xeKWNrVAQ4gGGfjVmE0DINf0/gjK85PjTgLwgbZ9RCvsAcPx68eluKMWpofV4Pb8J4q7ti
y8KS9lieIALvCPYvkEzJ5usWL6bSrW023vftAIrINwduCf2WHElLKE0wNigM6DFQtn39+KE7Syo+
OipIfFVqcTWJawrr6vARWkvEcC+PgBCadHoAxTkzv0b88GFyuHke0MDuhHkb6u4VHmQhEUsEO4Jq
lSlmsMGN6T4kFpwsLGa91qrjMXMAQwD0oP/FMpojbgWJxEICFQNyl3cmDhUS2SVlCDge4NWIiI7i
gG0jsZU9c4S7HDGTi+pX3xhTGveIlGdwP/YrtzUmWNyQT2BUi0sKXR5vGO+SkGtiD3zPJWJRuJwS
eKcTKqfqp+Uup/hzaJGm3CfkxdL2lGnByUbPoyqOisfeTw/othMM3an80yQWEqqAOgfmax/Lfj0G
8IDjFKBKoo4TV7oyAxSHT9jRDsIZThDKQpz1znRhazAS4CkNqybeMqca7It+1IYiq/of8Muaw1vI
N1yd4M96+fSxKVi8VhrDKGIUqJ893F0Z8FyfdnVE+Ew9iuG1i8Wyn0+OJxsjFb/nDhn+0peewEuY
LHM7MS6zaYadPsDN3qAIfxMUIlxiOIrKJa0nC4289BQe7egMCEi4j2NlNTYY5CI6xIlSS9BJA1Ch
BaGCb1fMcpwaMIIwCKebF2EVIVHiPb7911+THCvn8sOcNbQo/T9/9LfJOfjBfJ/C5hSNcwdoEGqN
PUDuy0tpW1pdYkh5Pa5DKhX6aKrSKrpmkFE2dENpbbg/ltcwAl09KalfGCJGecjp4n8WHEuMTEbX
FMD5RLv0DMwIoiryvGfwXSJISG90XSL2Zc2YCLMqHm9Jno/Ij8o3agJtbotloKOZzm1vxFJM1k32
mKKUYDe+4rclktzoXoqwyeCwJM8NIAyV+0gQv1kkPFOEESP0KCx4sYDAJ8GP4OuHe2yc3Wah449L
yzqGzDr9cuKrCexMTJuBjPQJTd8CVOuPJhUwREkhVKOOS4r9cCNiafCoKOP9umb/wcsYmSNmOoHx
RQRGNedIvBguqM6QeFLxdECngicVVhOesXWkGAUobRY3zirVR+08WuJQiqCT1YBlvbDRBKj1sJqh
9WCaybPICRcS1AwIsNgYAWz0Gd8PAMWN8icRhJ1yKmP9IVayYJTL/n3B+Yy99wpSXwKBAwDy6vap
CMM5uc2/smhGnWACFtKBMFPmZjW28GmEGybh1kSN/GlJl2K/P9FGQ6ImsYEhFdEgAl3gJX22KV0m
eDPE264ZQPWtNykTIM7aOhjg2e0aRHsR45IRJnYo0EMTtSKoAoT/cjkRWTim1hDGNS++nwCwk6dv
uALkeBACVJJ7q2VwZontefATT3O2S7P+EoTbUk0wwPHGrNtFuW7cRHFwj3Yf9HH4BHB0fUfmDDsP
QE3x3RmUMt+Zkr3xUzIiQm/iIRM9hz09V4B6WNpVNNijVm+yK2rehtn5Efb34pY+0srP2a2obLfY
8LtDAOrt8q8maJGt8Q010VMAvdHY/2s4fJ2SV2SkcUqkJqZbEwMERIBGIlgHKFGL0Xi6IuMDMlvv
NpgP0NJglHunDHN7dEO1PeCt8Tg/7ht7bOpa7FgUrIkdGdO5FfAN5PrTc6Kjw+5xIwuBEu/GTKjj
MTsfZDX/Xk88AIrb2ASVoWgcwoLBHJWayBp/IeVqj9VD87sKPsPmSSSXPLqk2ARtkOxBPlWyBths
ZmWwJbEjbcm97SbWESnHAq8y78vFxqpFLWjvnmNmz/hoYuVau381FjMVphfcs0jdpzA1cVVxS/+V
wTRtgioFX+XJ4ayH/tR3vnM5IUoIey5sj5bSCp05PR8keko3yCAAs9N2xGULI7F2PtOSE5BHgNE4
UW22VbpPZp+cMFpyKXz57QEnqW+vYIlJQV3F9zMrmtkN3hRpMbCv037NBLY6mllH5zbqjl8QgthE
MZH7HUebEF465Zq0GnHLMt26Bq8QNJO4nAi4MWIocEehAn7OSHgApw9NAk3ybQX8yhK7wHjD7Qdf
omCJ1QmHzz+8zXAe69wHn501kbKHUOy2oss928XsxU14dwb2K7pQSoLAJB9+ADLVDwfwi4hjt6E5
OGFX9Z7e48I3XRmDo2xAu8+IDwpBxb3t9SyX4DECsU1hlL035YpOm3tZc/Wd6fxVC04+Dgt5lztz
I7itLgxTI4XCtvs5JwPsVnW/nZIb7G9xArQbYb/MzSnTUBdjFNLBJ0B8tRTjD16Rvg8EdShMq9Yo
sRMKVIhGc9NHGP/NqXL+tV5A9gj7joqKutq01Unzgyv26BOWc/EhAJpXDBmpoWh7MFWC8hbIUT06
41KJIWSY8VSpBkBSg+uyX3dsjQnw3MBTt+BcMe5K1B6gk+XfHeQb5inUYZf+vPpBjMZjuc1HrHgI
Ec8U6OZFCThgknJlkimEQ58YWP2If2RYZ2UGKjQx7JQgGRswQXPiawTVNQBdosOew5TMs8HLFhFU
oIhrpq6dR57NCn4fpdptRe2R4UUT3ikFTXvWZuKCE7ePOqGNDSgqBVYHu3h1848/xfiyr73qBwUR
gj7gpjW+ZXEe4YZpNIwRrdoBeOS/9WgYvZj16UOAeHA3qD4w1sRqQJIERadf81vDbR3WYCO1Q6yf
w1CIj9iu69EDDdVtzrXrogehE2UQu6wmaF9ZK6aYbBXh0H3OZXeLFqG110Q6EBX2oap7eICchV9O
PgBCeIEMgbDMhGljnv1H0pk1KYqsYfgXESHIesu+g/tyY7iUgoq4o/76ebInps+cnurqKgsh88t3
1eFqEDMDv1/ZtHvFHagTSdr2T2CAevFHmOXy6P+J3fxOnZuA2OuMtgIX72Mq3gQsM9wMDS1Htj5j
GeITvskdJA34a0DfVHhQ7T/usj/sypuA1xpqSE0YrJCPJi0I9QdglvGCP2HgAe43eDz7dJcLmpVL
40JEed4hFS//8VcVZU7tI31qtP6moDqAgR9nTLwiAiiOnJBFZvHg3NeHHTsve/ain8OiochjKuoP
mQHuiSEoD8CrJhAzHNaQdAUkAEfDHjuyomnnPceGPWUJOyJjJEHp3w52A897Jgy098xi7+k7Je/n
m3uw8ZWNujn4r3Bi2mChn7DENMwVgfGl25C+SrhqdoL35B6cuFltcG8cwSwoaMYlZ03+iY37Riqr
P5TAAVh2Pnnw9jXOLXjaqdhcSKUSbQNtYebmEMJ0RGUiadx8jbgPyIimLcfhAOAJSyENoN9ELK5z
b1x+PffS8gpDLbu9gureoCbEjRmOqVELBMUhvPufWBP59XeSVX09IrHZBYYnH8GX2YlFc5tJaR7Z
/S6+bGQYJvCa4lDxZkJF0hxMj+Sr4Dg7P2HGZ/7X/OsNyUqsgEprvm7ZJwWb3oWNsnM5iPUe89sN
+cR5VB+Civfwk5DXteqSK2OmsVG5+69ThTi/ucEhjA0nwXbFRkttQwvisSP7mgwhj/RQhSPxbcN5
XxI2ri5U896QIK9+idWC3sGrQwaY4kFChgZI/5GBnPu/ncjhE95IhMmyS8K4N/QaQvrOOgIuHYQ/
qCYOHqqJVbTarXjieV5+woJqpuxLBt71fUMVydK88ey0nPk/ibl7b+QZpxrvb91niC7P/tlnkUEL
4aCognMw3fNotRCzuVkaJFhkGIeuwYKDQQwa7yMX4ZAS9QvSgLn0BYr+QlD2XM3k/yGRKx2OQBUy
euQtd/G0S1aDgndJMPPgP0PahFwiubxSVCZ+4NInHVAkl2X+1uxj5chNhLSpwYR2SIQu9he9R8f5
d4KknJ2J1a6flFtoHHsrpAcpkGuhbb70Qb8CAFPhchIr7jEh4ClSwJiB+W2kZyyY8vBA2EKTiiPy
ioBDMisc8oWYwPnE/OhTDoKjlWM1eVf5mnJjFykXgwLDKqAacLmHuiGiY47zLELNUGVZEQmesJkM
kQtxHO8zMB82MInizMTPDx9L6AZ+SrZ0jDi4TzzymoI6bAeHOL/5b9ZM9OYxT5sxPLobxiR0pz1P
HBrTr7tF5pE3kz4/+h8+PIen8wi5wMxlL2iat4+5kGsveqA6wm/EOAEfwvZCer4SNSnZMqyrMnS9
wvKEnGA0TdCbgxP2nP1zUMVGpOQkyLLLOHHnG97iyIutQORRQYVwPXnJm87Rl5oB25hV/Lv8ebAq
ajSrkhLqxuOwxlrWzzC7Qprq9rrHDny2Z7eJUlLPYm9/HjmJOEv3BIxyNT9OyTwWgu1yZufRfIXa
ghQTbqrfkEUBtU1EVxfD+GShcay55NGGDBQon8274QCLBzvY8nmso3DSDMtnCk6N2Aq2YoNAH1I7
xhRAh/l2OHmldCMRaElqHiWq1fAljmrs8R+U1WjIIDnv5W3YOKiYiFHCfoHAZAgR4BzGgmBZEM8h
VCUuogLiVU8bgvY8rmep5SmzQEiCMz6CJhK4dlsQ8cIS1BC0+SKOEFx+JHa81wVugR3HHyOKDWZg
yLYgpj8uh3TnytCOJEGQaaygPwpfLffgV96TZhdOIA1jP5sPFwb1/zoFJ7IxY1gAd9fk7lF+cxy2
cEQrOIn06Y5QDi5+w4UUP4oFoxy3YF30sZ5vrhP4W+Z/rgE2yboQloJH2As4I8ALfHzZp48YSBkq
9WrvZQcRIS9NDvJrgJLgzB29orOTyKMYfs/+LXa01HhI5uh/vnkH6GhS/rDYUanFYVioJeg29Gmk
K18zNNPoN/f/DBcGbBOjv52zg/UD+HnQSCwe3oPgWSLypkqBlkQLX5OVW+ZCHnrjQUYP9KUoHSdF
hOtTqCvMoudLMbEnHr7XkAhlFylizKHlC1K5AEFNtlRE5jO2BcIrANbF5kauGydSlBLOh0MEAcpD
8OaEMlB49TsP5EaKyF8bGX+fnKTIl030VzdW2DWHCk1OfONAjqupWfwCJdoitgJJOEwCc+acN/dk
K/ZI5lFPCa+wWc7WGooViAJXk7seBWvHbsRxhVakVE/FWmlMOfCFlHpBSVDUzZlYildztEze9uzp
SQfDU48ZMJU5wJMRg9mdIpGG5WpgcKb7jOH31NEzRODz4KlVI6zfTKR4gNze7jP4Dc5TogukP/6U
9kGVGFHZJnyoIvde8I7i0lxQ0glsXxUc+PbEtMVwxtEf1ka8T3IM/DU4OYuWelVO8+6JpS7UIlGX
ChwGxt3nxTywev/DstBdJTpoFsJ/hFKYP9gu7vaEcwswFIIJY0LsjqtjFTZQNDnGQEOoppfy0ppc
vRjtM5JrRw12fVQtF069Ky8G0V0cZw+OxbheONt8N0/sAG5bvqLr+rPHGUGgAYbR/WNuLLk4xD8A
nNWpGOqlvyv7CrA2VNr8OCMu6UG6wZpd1a6HRAnnxxnaABZR8G5wnrTHWgn4kQJ+w986/czKiOmM
b/45APcf3WNyuMRBD6mid4ETBOPlJwBzy5GKBv18Rryc6Bp8hPFMHbPMsBrcfKqnAPmYmcHQ7utX
CjBzyQXZJhQTkiukf5wZGIYYshiI/XN+Q5ZgqshCGF7tC5Q7qQc+qDBFFFy2UIHdBOYyudBvosEE
cnSdsurxxvZ9db/ZcvwS6izmgE98ZegCTSKz2DFZGmuGJaHi0hloALa13MjJxd5ioAaW0gAFgjc8
/USPNCgh6LvVQimpn4iUVAjTkDqBCl5i0iF+JGkJbZ6YEaWFMDt1ETzYXhHFXZzhh9hLaZa0AXvg
XgZIVVjK2uIAcNmDLNZpQyZoqxDoSEWAb2X/lpLbjDWeR8OdEl0zrcMHK2+skNJ7o4v4HeAqnsF3
UUzdzr7B9ez8ADZxcztSymXn6p1A8ejuLM7O1a1IkDZYg7vwGmiLw+hEfAfkNpAYwkHic9jzrAUl
1xvFRc21f+erzccDH3Tfy3NIO3n5QQHHE8fW09ZEf3LkRqIDjDtmlCCCiJw15xzgimKYIfCOKecF
6n0K39SkHDmF34MB9pT4lxLX4BiL4/AyNH0FzStSrGNwdcm+3E/BQR6izbZjWizfT8JroN7AwMSn
r1nPNHumLt5ODrwGxAMq+W8w25sjrjlb6JXlhh2GcuTwNOWnA/j5rO88JCvn+nfMbpRR4LMKWmA8
pPSYfMg79ivkUGT0wxuqL/+x4dCRmJQdlocNVk6OKuV5g0aK0rTiMWtnVzKsuZwBL1MAUMcB4Bmz
rTpjuaQOPW0X15zpX0dHOEcEMzGyZn5CMnViOyTEwv8ieyblAm5kldwWpk9yGfvVq6Co8MlPxMEd
epEQvUvYdSg7OuiBOauHXw1Webu5eSa/RynVORB1Mpr+hbRD/A/ZCaj15RXPvgs9qjMkvUIawcA1
EU8TBcILeYDTz2MvXbQbgxj5c1SVpKz68xf04zEWXdNK1mys0MKV4Z9LQudTVFKEjicvtg9ct+6T
KK8RqstZ653nDOpcPFbqPU85Nh6Mhel3iFpys8rvyHmG6kCHwbL8ZRerQ2knl/WmjwqbYzE4Asdk
yNFM93pXp0Ut8fdq+B5gXDMtwoY9uu2N4jLvFyoifvalNfrM8W9hXEX/mxUxc/KCwRSZYJ4TdvAh
jFQAUUVSBkgu7YBJyy0klNqOtRMvf/cbiZh6/OIs/hzZ3GdAmV0PzRlnog0x39nZO8BAhyoz2AfC
wESGK5f7V9TzRe8t20jQjAWLR00PPUnKUL/jYaLlx8EVcRVNCfnLdLq9hX5sdKK1IJN3kCfIcQZA
dh6xB+BsjwC5VGEVVTBXJy9PGUAcl22oZ7cNbI5IDkQCyLPKYASbAJ1bUxav2PE5PLMg8TYxu0BZ
Ddqr27gclLgHOezz+GLl8D9Rt6SFmgWFnzTmhgIMYsGEvJjx9/nPu//ia1QBU7oTgmG56z3WP79j
jMPqeCV9/5bwNmilVVppvTGi8wRXfGSUYtahjYFHZ+DJTlpxZ+n2ZKAPOgI2MEQ69Oh47zlPQvJy
dndn9/N7AwOGzyW65DhupnQNZVR4rQGiLzRgu5SHc600u541pAQcPaXyeaAPDHbXKbJdj/4CT/dZ
X2cXIDXMRSU1FXQh83yTc4GsOPzG2o7//h4dhrPVBASb74ZZ0VaC2MrWpPkAOMsjo+hQOvKDh5Nb
yczDGYXqd6B/pM/5xyXczA53X/xx2WP0zulCZRcwQOmO8Ss5/73x1S365YHKXLtF0ze/RnNWiD/e
G1TXcJopOfG94S1UllZYRYDjzuLEjgnpHFfofmkFYfcEW/FvJbdYwK2anSeG24w0Sq9om6DoAjTM
Pjek9Npzlk4SltkLamf4wU1DPivvmLE42UtcBER/t+EtfFAtktzJ5GA152bkNLWjLZ2oE51p6pqK
FpgbgddAcZYrE6fIY4EP+cZBfQghqMm0+5DXEF6Y42Svj7Fqc8a4C0+bSYew5t8UUUjD6uCsfsOH
FkjcDYfwBXUDwk5eSNEWqKwRR79Cy13/nCsi0P3VXWXcBNyTxqI3A7NwDkJgwFmEHTwhZBpcJ+sl
H86VqEgX4P6D6985IGnbEzcpDnDWKMFyrrwJrInXFGSTsMULSPOf9svOed85jlUxPrHxy7U+cKwd
V5ZWUe+WMmVDLw6Ar0N2pUhM+V8ed/FIoRT0IS+ZU17pzf/CxKP7uZHYnrRFRWYa/JlRIhPB2Aor
kADCUGaamLMOcdCRD4k6e+q50DU80Ms8KNbLmPXA9AgTfCV3R5uKHZpsleiwIX6dVgXxCT27mtwS
oiJsuI6QUqasv2BPi2dC2C2GewmfqzXisAB0T+gEVZVUoZiB5mr2nG41XytYTsOKewY8KajGfTYq
JQaeic8lKYtYxp+RVDz25lJdKohxPXTzp1QWPI3T4MlmgSL2qoeNZ5WpcZMTOFHg2ub7QsIgIBB9
JtdtPxIFZBR4IZFDG1NwvHQQp6IYsesRc0kgnnACUlI9ewE7YYu2tQUBSLFRGCzs0/7iSv+cqLgQ
dhTJGeog+jdn03jX8S/NPtRWHBVSvHEyi6oT2T2F58WFd5hyEzLww4srz8wSxav3zchdnGBeovih
hstnzmuGhO80FMzTVHn2D7/i+SJBLPrQAsKFY8cLztFtLaqVjhBQ/+wYh6mBUq62V4Pbmr4i8g0x
XdrLHZt1wkLlKTxFavAd1FR/CzmGxPmwnb7CJ9QHJ7PG3rxnpps9YtTr9tkf95dNNpYTGicxVtkX
BD1SUQuPvv8jHs0ml3tK06P6dV6gQHV6Y/Xm8QRAQkoProkukRRX9L7ZOSVv85peU5Y9YitVXN/k
9O/v238GBhsdHcIgk4IMYu64Mvh3IBafGRQVK7EUUiQcbEjZYtldVCOiK4Pv1Npao+tcXAgpeW6/
cBTQD+gGandKUt5Atod4qNCSEnG05T4IT7N+1Cbs7pwI7F/U9ylTolKKCjkkLrK4Hg1f8zHVtiap
nfzX/rJtExwlmX52NdJWhOC1/yLWxX7s+/buSShqv3jOp1CiLoq7b1BT24HKIRM59lsiVT7F4JFO
Bo+7DRl+zaA1x4/4G7zRo6rOszA2JLegk0D2OidYiSFlhgMpqhlJRHaUkBK1XjPFZe4/R+jxqdhS
QOwRE6KJaG13E30YcHu07PxrbSM/Ai46o0vYM7YfniPKTbgqHL6/C24quhAKseajU+YyX9KdsSAG
9ObgVotInSRz6gNvyu4A1H1mQjS4dOcRZgRXRQBsjdixwvgdQMhxjYmth5uFbnw766vDVXBrDpBG
aBVomF24fxcRSXznmaWfQPK75JY8Zh2KHwOu9gq4CGrkjfu+HjdTNfuR29jYr4pyXx+9a00QFr/B
xcmXnbXMdHBgjAXfoTn5xtxrXpNTZoMwm01MzfH0VWkzPeQH8p9xYA6JBiN34Raq2WGNuyekIcxt
cFNc6Cwid7G4pk1ucIxaALkPz+57fHhgfXQJpX1MibjFUPlMRSfZaXqDkrhDK4LGOkbxwEDJiu7U
+WFN6Zn+SE0OsQUpsqMa1LxEns71ROnqkbiXPjqXfslD48mMfP3gDTyKyALDbMvKV2/4gWljuLo9
bnZx08SXqIpUgqPpY0BzzYbMz+/gvyEdFHsYa2+4fk8BG11TvELCpm3UTF7PYWf+BnfWS+zpOtkQ
6Q9yJJdGq6wbXIHoc57167zCqM6lZOREakRRngokAEI3ETb6IDRKzeXV+z6GVhHnOH2m6uCSynPu
qSrVEQj3nD7D9Cfm7XkihZIpl2CJYtfYVH0Bl0z6SIv+MCdf0Z/ShXGvYv3tUxIApt1kWE7aZlA/
R5ri65+pikznFGjHQEaMi+iV7ZVt7t/JpcNIBmR+dGqhnxvQnfzlDEX+Xyt72g49IDHko17Myu6p
HjwHIAbmMX35Rp4k+ReYJcRGPZK8/RuqEqooMxaJqFog95CBVkRBJGhwIpHQaDeo7CEMisfkWXz4
+R/hNbtPuoSijQ0Ts5FaY3Sw0Rtmf3QOhYIOWqLXEoeBjtgjZTv9kNRH6pEl8r9/kMB61OBWGmp4
pTcXaED0CA9O8eA3KCx+a85FTlc8l/cshA6ROLwcEwlxeT98ITLESoAGzQIfYh5mJDEH3eYrE/QZ
WyoN0qPeadz2hsorb9+lYg7uwnz7TNrHqIHH6RGPdTsRRL465B809Ss4nz7qlAdB15d5j59Wxkvz
BNT+OPeP87UI3MWFnH5aor9CC18SpLBObzQNHJ6kJG9mO5PQW/Grr/g9NfydEsNMlY2yuaOGAGwE
F2Pz6zxVDUmTMKA5bjEBD31wZjBRzsWks+Rge0evCx8AdgwRqv3rPHP2PTlfdfLD/BPfOGnqiN+b
wYp1RQ/QinWQhWg438Vp5fNlVre4gsJGdGsuLYz1j+DY94lX0AhmPVIFCMt+chQKNlFMEk8LpMbw
/wl59c+Te0X/eSJniaCKoDEyBB/V270vz3Us//U5iZzcilPUkv83r+GRPibSVz7ZBein828c4S9Y
2DiAqafFSg8sTFmE6RsY1/0fvZec27iJaKh5B9KefKDdCWAWq8qLVhNh7NIGpCHO6kCa1ulxChpX
minAFpju4w9fANimKTjrFLEo+jrYaLiE4XsDzhxLk36AVwsqgqO0cGeSVsWunondcvJNnxBflHug
A9IwZMQ35IwtNj78rGYp8FOFAd/nqMsR8TbTSrlk/+Op0YiqqAtiO53nFIA4eJPLwjzEUvmi1+mA
uLIXPorTFuqcXy25euPOfaUryyb7JgDsixcVZxfOMSLc768Bvz5O+3GXUrwBKF3FLMXPC2jDcdD8
e0PU9CeUiW2k+8+A4zkgg5C5POACtzTpaODCWshvrDqueJSa8HDx+4jmH5nFCZ68u+Bzpocnap6h
OceSKmOJPqS473A7YUhFzIVUCufhz/kz3Rla2wJ6hX7jH9w7sSBFm71RIODCdj4TQN+YoyC17Swm
pCCywTI7+I/0VNa42Q7R02vGwh4AmwhvzA8eTb5+HfEmBCoahNuGyby3wWzFJK6SuENnAfNm3/tl
zCn+0bl5owrWhVwZcCFhPRWQaO2zm518lLjTo+Vo+358FzobeXriID4ETYKpROqAiDTCWYbED2mf
8ORW+TknomF6mn/+WCs6wtyheDI093PMjwouM35tzS550MS37yhvnUPtkexJTF2b0RVBn/dxJGqw
Lf/2Z0ZAmaMX+Fj8xoUqFP1qZOW4VGqeNHgNYyCStfFR1AWy/woImJLTUX8A4AhI9Q5ImSE76Up7
XCLuSCmmt5vzwf9dUCg1gH+nejDl7QfnXWgojvamU6V7pPQ4sMoXtAj5rkhPDjtrgL0tRiSJ4+uf
fk3Hq4bukufYFfZ3oSL5Jc1AeLOZK9BEBoKEfOBDYkjCB9EGxhDzOY5PoNxH1DLUo4FHeNHgv9ES
elU2Z8gQjDvg2BjyAJtwcFMLTFooDiinP5wdCw7VcLDk0kKIIQ2IUS8BjSggWEQVRedghDohgMaD
u653IM7lmytHfBfY3srrHD3gqGLvWn+A3EiH6dgZrmhsuEN4/QCjyWBBV0AH4D84F4atZKgasIMC
86opHS8J+R+c0EWF39s1RhzmGXAqOBVexByI7FTyXjAGs4UxeggmnqJoZOKcEct7bmFG5t4ht6z8
up3fQcYx+FDj661i0ZlG8CqLUPCbXhgermgw0PcRvBqQyMTNLRDsL0Sm4Dj2iK5zEbCkDkamEHsj
Mu7SO2w8miuG8544do+FJjBrRvcB6ZPvtUl1hGLz/d9wBaiG5/y2x8cQKbPNSQSc2Yf5MZHR0XD5
zfCDfxtRCqWmTBf01ZGpBLyHgvVH74tG49ktK/F5Ijl4jBHzMO3gJvSOQ67nz3BV8py+BaUd+BJV
I6LI4QJQ2BA5R03zESMCHAVZAiiG0d/CmCH440ub2ImQJ3HbmOPVYnxhAK4gt5EIeHggUb+2EE0t
QDFjlOWuInl2im8TCcMbGzZ1cT20qr7C1F4g2+DbwZwWSkCLMFEbdMghiRUCLrU8b9jx6yXhp5Dy
1cjIEYzwhDXjYW3r09tA5tbFo8u3hpRmhxr0QjNhz/imEmKUC6d5of+p4zvnHwUavR4QepvpYzow
0IwimPzkQxn71MJksRVZX3StOCnC6yCNkaqUINS7Frhr5cnRKzyNeuE6ZfxoM7gnSF7MHE2yYssg
1WkIy8c6RrEbWirCFRAOxhVcE5AAT6zBf6P5iqy4KZ/rKuRmcMbP6IJQpp+vgtr+Mwt5yN9zJlbE
s/CL9RFnPjYiyQUIIXAa1ffw7vV4JGEXyFNAKAB7wULBFTGc1bj+U7A/4fISICAw4G9OIq6gj53H
fOUfNzgjBzC5Ac0lnz02gUwswfSM4BRSk+eADJ3TiD5nr2uQkJGGxq3GaeQaMMdenZ/XROyhqB34
mwHWYYQ3iFyIfivBPBGoygsep/g8AUOBhwL+hPND93bOD2P5kny33wLtCzQV1gBU/sJXqYyFRXw1
Gj4ytNHjxxZ0BRJPCw6lCgKtbpqidUlVZOvUossWCB/eyCwavqZG9TQButF5DtHPi1zNGRvlWC2o
GgxQVQgNk8TuQrKyj0VFZr39xOxLwlFqDTVyFwnX7Qcy7rIO/qcKBQj78i8JvWH4iu8jThJjEkoD
K7MGFzxv/RgBcLVXIm5sXq2QmaMH0cWLgROe/RC6CEsSGuqMvjiWExFNIO4b+i9B7U4ufC5/ZS6U
97XQV46F7raLPtndWZsFBmp2ce7HZ36Je9xmrGU3tqMKA4Mg1JFFO1rB6wdbpCcVR46GPSREQDDs
WOccoOZMZkVFefzwfzlXtRAEEvo9oUa6TLQFu0+sD46pyWl1KI4iBMq09hyzQEbWGlwQtFaPueca
7L4kQddDCzgB1K+Lz5Gy/3H0v/0xOnr9rcoQjND24ZmDnjh1tckqr4vn5Dz4JsIIhaWofEc/jujp
AZCNLBcA2WNKU/r6xnHRKDjqS2BtQHxboq6scUeuoELwW3735e3nBXzd8rB9So5FvFo5klJyghGu
ifutAyCa9uI6J/0qh1VZt7k6nXcU2XJu4TzR0S+ScFFAjE06jHmZMyXvjy9pn6O9sa3Xv63Gl+S0
B5Q7JzMGLEQnN8fySVekMfHDDCQKbfEg0uVONi4KCoK6HnYPkMgi7cIggJpo6rJ6syY/cxi5M/jl
0z0hk259Tdq/PjuTiPOWhNhRdUoepGF+g+Mpv5Hp+Q361lSudk/IdYOxkVkI2cchxE8FdPkgpHAE
hxR+ShS1f7SrIATncgK2eIC/AbjZizDlqKpC7FdXgj1MiG9siLZJY6I9ERW6iJyufwc0ZPzoTHbr
1/oxPSG1os60t+TQe7hEuPWsnbagkBA+qWjx67ECEB0gTNUIKnwwjlQnNo0BAvbi5uPxY1v9x5tG
rHiAz8YSEwMtTqeoYza4M3IKfPq3UDJiLtll+n8w7gNOWLxwhKElYCNN8uwFBXEuaHb4G/aTPUDf
P9MXuZRn6A2ftgaBUtNEzbm4aBNlSDhQs5FS/mbMO8JpG+/VZuUps+NEH14nj4Rot/A+R/mNjUCB
28gsfovmbIiYnRlcgdaCegnfi9OK4Yo8jExmEAAbomBWpEUyVNqnsVnA0Wa0LEErMzkB9zL7Z+Qa
44cBmeD7n6PVoIsJOkuAxAueRD6+Gvx2uieNhM7tC/wvgLXbgLj0YEU5CPs2H3uA69wG74Lgpt5U
2X+JBbAY/B0J3S+1sZTzElF0Sj6ugP1XsbYCkSSRy+v9LTF32suCT908slo05Z2SChEPet7GMaEb
wOEgOrATUVohrFrCsvXmcb2n9VB2CyN5Rh3i7PK7NoofdS2N9952A2Wo5gYSHRKxDOerEZMbriY4
xsCBrBX11UYkUmfuPm3SMWUUvkqzJtANci2WiFRKoUOklyfRvUBaGtc/FWGfp40CMCfPv7g/hr21
PH5HiGYTdBIx6MYJyTETHLcRqB59XFMTNmdt9rwGE8AngP+AliF1URyWbRZ557fjNm1nOv0H1xlo
hdVLnq1PGmnFbotiCdrIRKyJpxBcMjLzWyhHtCcEXxqF3/6/W7fg8uBLzz/lrxCt4sfsVxIkHoNT
H6O7X2W4ThvZ6dgWOCGzg29MD3gFlL4lnFnl1LK5/kHLRFBVUroX7JWIhDlndMUCjvV9M6bfB9cd
KOyv0Cf3eQdLlxljiMBZzdmLX65R8rxyCQffmL6gnBmI9JCfWNQ0FC+Y6hyQzi0Kg51C2jQ6yZOH
P+75JxHkju5K8eSbjVn245rijh2AQBfXbLUhsY6AT4nXU/wwWGw4pYqw1QWbtDRmZWaqulIKjyrF
qYJPCXGM16C3GbVsN6K4GIach43bh2+v0bQzYodg0SASspdIJRcGj6XO69BcmTgCXKLa2qhCUvDe
pEGq6DzANwAHFKosBQCwO/f9juOTHhwtr3eLAQB0ddKv/+7sbCIeZ5X3IftqAInNIwT0IYxxeORY
KpM27Bry/KRwdLRIQmVeOhVkagpOB7OV1GXXAV4nvGjK5sDuAxqC/ZC5WkbTVA0OeAEn+EC6hK+N
1RMaljOcDvaHPoG8cCwJRAfDnu64tXqCciTLCeYJRe2oYu14AJUKgxN5oL3NOQZ6+DBfESpSperV
BbvhoqwYdqlPMMu3Wba9tDaClmxPyeGTTRQ7sEhEFBn5mzbLg3vGMXVOLoC1fZ8/6iGckkiT/RDe
tZSQrxi5UnFYs0/bFYxRARDyQeOSmVrYFSfO0fRhPiewWZ2GWNHpX1z+zSEALBa1OS5V3X1TtQOY
ghgGW5uRfyBsFUerovOZSeMD1IwxD/W9NOiZQ7Nxjk144/nE5wSRxTGds8GecoaL6a7O/morDV7g
cfDUqY6nDZ8X2S1RA5hx4PGhHSJqIemXHWP4Vt18Z0CRujBPWy4qE7/JOyVoLu6F7huUu4x70wbz
I4drzs5kBE519guofMuWt+D+2gGwWtpecK9sWQIB+qWDZ4y6+DAjQrTZU1z1fjlEvx2IEsHh4hzy
I6Pelyg8vD52bw+HcBgqMaQBPH3CPPFMFe+VS3PrhXW1WdfDbs3fAGH+ff3rAzbSWeHdFtGqMAbU
BCJVvezuVLDZLwnhrstiBf7cgySg5YYgMM7g4ZsoaDS/3cQ8OCYCwmE1P3I6XNBf1UcAmwI+D6XZ
2R2TbLHTy0N8GRGS8ndf4JThRPhy8eocz6BcTk2w3v68JgqmW8U6iXMM/mn/XwBSc3eve7bPF46s
9SFQkBsAJ73Hb5M06+QE5ja5LV8TmQcR6Qh5FmQMYxRU7cdSHt8X1G9AeenOpZBkR9VcZaJOAZRF
8dlz1MYdV4I9iEDZ6JV/Up2dIvpO2/VpDeDs/dJ3qjNCchPU9h3fDS5UpG5c1Ixdgfgh77MDt++m
n1ego5sNeCeqsTaH6CLapA5vuUTCKabjG6Gl9/Q9v03VQIlXQdWI8vfT+lzK2DVjfPqutq3JC+Qy
H3I9YM1k45eIv5LS3rDZAzSH9bT1+iXHb7J30m8Ma4VLvk1aT5i7AsZAOeovZAIbgo76uIUVrt5s
4o/kwEGO50OBQT3hhMb4GnfEXVxgorhFESb/cVBCToSWfKFDjdYkK7ncy6wrfELfJIzV1U7l6u13
pLZdMhYgRRdPtdpziZKioO2KbrD22t3vgzX55Fsl2pjkvdT935TDoUB4xVqhclzMOIWURvQdKhk8
s2eM6cFA1SuNKD9bDredOJMMWXYKKC2oA/rOlGV/fEBOAf1EteBQH/QLI6Uq5EBfwo+AWWr4wiNX
Q/aUbvqSEszSjGkvLNOYIKQFj+DxEzagNRTpZDI/YL9UqFHn0HVhlA6VwSNW4JsqJg4czDR7a+N2
c7jGuOVXOLne/vOEYEdIJWToHahmg2akDZy/6JJjMAdtMZcyezzI1bSedTEz+Y4XbIwZxV0rhCD6
OvCf33j1Z3DgS7VChfpbTT7b1fruLit/04sJc6yQBaYNoQpI8zGEb0xAFvJiMVjeZ9XHNt/+8bKh
EtZ8jNB6sLlCSbG8AOt97T3rf4FngoNNb9MjOYJ9iwQ1BKdM7az3grgbHRDhXFn99/tL0OEwR23M
dztD6X3RQAoVxmBeq8IhE5shCj902J9sgkXN1UANqb9ZNsyu2t8qucdqekwIlQMdxu7g4Cgg8zq4
xAhU+X9yzT3g+ok6UzfihSmbK65o/iEQgV18cOTzSO2Oj/GJY94Tx1RTnEhTJnrNuwbg4+Svg9xW
MX8tvGfCzCh8HuIPewk+mD/YTVR+FUZMpK9kOxjI2hCbEJFOkiX/u7tT00FIzdwNg8PW5u0AdInx
dnlor/OnDxsKsxVwaFvrAWQme/w3NhhPjmMLRSC8XClz/iHyOF+O7ZIBfiY7C2zjO1L2CHtboGr8
oUtBOz4MRLyQHWwDzujDOt2ufGVc7WelyOwx3b8hd6EdFX6WmcF8rnFUQ2IymtPsZM9/vrFVnCIi
mBIM0RmPl0RCOCc4Yhdo36ZFjGnJp/GYf272UnaXSxKbIz5qEmTDngJ35LX7KVv2y06EVJ4n/u4K
DlJf/gpBntN0hUrICgfhKD44MTPUgAVDKHNuSYU+BLYgMcYyHVblRwgmLI5/nLBuG/i0x4bZltNa
wOQgCSWltegYJTB4BxcWqg2BBIxuuIauV79aQqjdmWEAy8T7fIyVWS25T4ovHZYPfJGiLJ1EcbGq
qJvb6LJUNk8s21XM5MAfnwefP9CLYsTIRhogGT1/LD6QN1IXvVFvCHaKu4W7HcYU+DtRZgg4IIMm
xONw5m2dPnEreg41hj2Wb9KZyBiVRKaIwyXTAsqHGRNO3Uf4cvTUGV+L5HFqMhxS7gM+CNHEx8OG
/FKSFgbq5j2BaeJFmzOoJ4ZZPAAmFAaCRpRW8EaBtfQWt+Ic7Hv2frcTFxuy2XvxT2Pvdh0vmPPS
8uqceUAk06OH07sV3O9Q5n8WJkkqOm090cOWM2O84EjpeaGbNHaScFtzg2OY/nDsbQmGwMrNWRc9
c8ZrTJBL8Uo/h39/YOiI8UHMNLDhJf5cHErLFdrNWPDi+gaWw9FZt+e9I5inzcFgpIYIJQcPhaf2
y8/Slae71wFTEXx+jS6oWC3PhPE607MdrjjqnnBTzWvRa/VCh4eaTYZhyrUI2MsKmehXf2Ar8qI3
RIgYNRuB5lGu6jUuQSzXTGj+nGMhYjxUZ0jizaCmagp1RypNyOQTWuWvBhj3w/OADDmypr+1BENC
4sg7kEnGok4adqsrajIgX+HqAMl0KElQOM11IrFwic/RdC11Mz6hiOCKMt2KV+/RDM2WAwkHPyYR
dMp4ihf+4jZWDIcBXgV5MmYyrF/emTDaN+W73mlhPsP78LekjBqD8+niwwLpK1vuB5IctSzzGEUQ
Q8Ca1q4J3g1aD3sND9/zQJcZIrWPC9ncP/h88IWR9gWb5B2/jvHXEv9APB2750kcCCiw4X4EQ7wu
OaScCrMZvHBf3rD8PUz70EurKrJoqMHVoYZsohfCYQh9fLnf/uR9mrItnbW8biPS5i8g6iRgsDN1
BCCxqFNMaElhZwENMciuCCB/LyoVt9UbvRb+//5aAt07xMfevCYYFAgWzHilx8d6Z5w3DxLcTt6q
mQOa0MDFcWF/v9J4BptVL1SUjtR+UN/7zjssEhZjVkV0A+63U8HD+h9h57HcuLal6Ve5ccfNaHjT
0dUDwtB7J2nCkEQRhgBIePP0/e2sybmnMvJMKqoq86QkCth7rd/CgA7i1U0orfrld31RrgxPP+Ot
onqAFzWCXSFhCXkw8Q0P8RIAOPKn4gXlG0YjHIjXkke6/NWTkaLeJD6Qc+MBk7mAeZcUYjhU0olx
PAZjSyOGwrepO5UcG7btHOIMNxcdrulCiKI53O4K8xVxJVQ+Jr5STpvSzyS0Zm7/WKYQLc9FlVO+
7aUpcUyib8PwFJbP0bJ7Fy8zOgVUv0BE9YXdG220g5SmQSYm6Jwpoet4ipHIvbiJyMVhsSI+3844
CkfIRSaF5RsVETdgrMVCsGnNl26OgfDxIUDJkK7ZEFJibENK+nBPEMQXfo1+JFp/OGcqSAAGTMDI
YjbwwqkxdtZFdF0ZBygLi2UDoRbBIelb/37E3uh0EEjFlPitHXYdr//WDsGsBT88y3tz31yCj/ZE
mhvpDc6PvDC/ovljRe2gxu/2Jzm8MEW6hJCBgfNvsBkH+IgN0uRHY5otmZf4uUCBRV+3BHc4JXtY
eGcxrZ2C+QM+o/zM93S1RgyE6/CtPcV+NYVEc0zyLdgQXpiihL9TW3bTHpjG2tYr4BkQXv6IJkpH
wigFZ0W6gT7XQzT9wXs2JlryO5+pZzqWuePASSF00TPs8UwhHUSJyl8X4VblAheBibJBkHD3eHIT
kb2Z7QjIWPU6LGIVm3BFMtFzG0+rfYbi39ivaVvCfkww3Rbf/rw/1hvrEs9H2+p0RW5ICQTH33XB
DUYEPZkWrNQw+dBY7JS7alLipkVK/p77Nb5hOEpOrWzOy3/VnHqjcJd1QluIdlgw2wLY5rnyT9lZ
VKnTcXUDdsAgd9YnJfY8rsP944BpHIcFkg4MBRqTGB2mIPIIjRl8Up9Wt5kYkK4M8qons/FbDjjB
jcTP3WiFTZe7QcHO9JwWuKilbzzL7gMxOy4qWswAhJkfNmqP5XA0AQMkzPMxPojgOIMJEiB98gsr
b1C5utP4k8gBHBzW5nEc4HliKJuQxDy+H7Ip4Asnwp6DpWiNTZlfQIByuTxCw08IlUB7CnXmUlnI
37wyYJ4KeIg7wxo/D9qKKeM4PxPSIQB/AVqinUw9tHg1fwciwKNTagcYP7He7Hu7FHu3REws8q6X
UCj5qHvXXErWLpwJSBOXCeuC7oWoJT1i2vwDJChkItpkUactom/mnIaqZy3CRQtLi5cALbZvAePC
smD7oDPOVc7peMeFCiMTz4WcuwMHbyc2wvaJoHk45ChmY5nw4KwI0kBksBMQdHARTTGAf/cKqhJp
mGMhDIsRNtMQu6GiBWEUErHl40vghbQ8LKtZA+wIqjImZSn8MGc0oykYQGG5HtMAKQdDbbE07hEs
MQMffiNQnHAOsnCoAXsrxKc9yyT33rTj6CTAEIzqiz1sFX73Z8TLhGEyWy2kCQmW0xYy4/EJ/rnT
2C6Fucomcm9BJZM6BY6g6JlvN1kmtQP6mLN588smCI3jzl6ot0xzXxh7UTYQDGJ6KkkHAKPUwxlz
rd5m7VQCX6fJivuKZPMWhgvsqdRncr+jbIICko6UBIzAJC3iXulWOiuljo2Fo54RxJquJ/2mdtNt
T25Xua2P6TH+tHfRVj0bTJPCMNG7rzP6bc5bwWY3u9dEOP3KeQvUNmaaevqkTkIx67+CoYJmXJHE
jaZ0a/EAF+d4ClIk7mmi2oTPMjoD0jIAiZIi3tBsh1eEUmsRnT1FCHdizP+2EQ0IFbMlAgGmCC3g
44m/5sHsSZ9mrvMA2PVvCsSPcIqQmtLkurqL8AfljXLSI1oTMeAlH7y1LBeZQwEHivcFBqrDY2O+
W0B88c/Ih+oR1U6BO+dcERKEFnkIIywwG786YGXytfw7b+iO8Bs8SRTe7cgCnA+nfmqScYc2BkV6
St6yfYyXUeueibX4sDbEO/N6864Ad6B4gWRnFBZr8NOrvvmDM8w/aVuRz9uKmpkunU3vksjnp0zq
YxrPaTEoluVd+XiBg4AsWbzYRw1RLD/qFBAMG7701U14Hom+EoIeUG0od6p99QXhoxwSzIGUDNhj
oPWudtQ3HWfTHdl+vIQERvhyg/vj0EClA4YtwWFj5TE3KUjHaKnStw7jRqU97fKCsGJTX3P/khXj
kMw43hb8t/1Ff39ehCQ2/YVqgeKvHwsSEcfaPj6FnnEBI76uMalEDFk4QKLP8Jius+0xnxPH8jm8
xURDmUQkTYBK+TiJKSIgkq4amNpwQj/COT2PiHq5nuwlzoaeuNWf+gKYjnNpr+Oq2lhQud/p3dhV
fEo5rxhzHtk54vci7MWfT4ugEIpOJBBQtHyUEB7reT8vltBa7g3KaJnssfSSRSU4cGULWQ4hGzPv
7+gW70Qg1HuLbpnDXQSBPQ69OtXbo0z3cHtG36g+fcsEXxWAeED6A3JHKuu4Dg85CwOVhITpdCj3
hZxESF5EbBk2IrwYjwMDF4KuTXt8HptzOBXRAEC/7YLDZJutsSnRf4Xgc9ecgHAZopsT1sg3Ia5B
cDU1TtFFXF8pheWIO7j3XfU99F47gCt+ekKv2BXDSeHn3i3iN2vNJcvtCboegXKYW9KHwIIAUqkf
6P1+ebG9zsH8ipJfmIXLqby1Z4cepQ4BZbyt+vbqJQhVrpyEA2J72cfBsxS0HQCcH1yyVTmlJArK
dmJ79Vvr41cH9+T3hzvorCC810gMgStDVb2xPlTwnJO5lAicJ00Iq8udGlU6NCb6N4L0ibIvF9mK
O2Bh0uJCbd12pLkhCQccN7dUqLZvvDXwWzOQf1zGdHSB23Dg6iv+53UNhkQ8WG+7OSFM8YqaTHHi
gLcSJjEIWQ0ewZwnNwJfifnkQWiwNleY9gBeSA5pcTGCpcG6aWCLVeVZ8xaSLJ8+v2TsL6jHhf9F
/W5o1HXBN/3qVhzbCZmJHof6C2F8tLZSXsrKPV8/hlt0eY3GSH27d1481KidkJut2xfF8059gSyS
fjFGUzhpxDXMy/RUWfuCbEncTXzZjk9fhEZiCJ4iY1wx446OUAQP9ukTiZ39ND1AjVMx0C7wbic/
vCMcLbvXKTjYy+FQMkwxSvnxWjzF2Lp8EeQJtvDA40BMCen45lxZDitlCnRe89uEbOgw1ZFFi5MG
FUyNRAOW0E3PPLXIPBAb+doiXjQrQCfMKhTmYcU6KVNULWf9nh5tQjwQVZxNTp8EV9hAVK+I3s23
qPv5k2KuLAh3GfcXNuHZc9OKZl1+GDTOCRbzfsKuCdjo2dv0S78hXX69QRR9t5mgLCNIYm6HdXas
cQDScI5twwJ7Eg4IqO7kXSFq+GMEhtS9WSsW44UyebBbGAA7WLAen8+7tRodShGCLYPaS04Q+Ooy
/AZ84tRbczpxcCfYwA9f/WfExoDVYC6+6icXQk3wmAziyPeRuqD8Us+kisCc1kYSEiAL0bbX9ydU
lFuu8SagDDpVW2Kv3+xNPINMXRafwXuxz/gIpK/nJl6o5+AGEt/cUcFVHK0ANsQl7FgxrozNcLte
fO9v8Rc9gUTnjXBEicYDA0U1eO7E+JCGlSrUDKN82uSzK5wOYWVfJehStNb51kO/p1H66ee5wKd5
oWQG4mw5yD6sfmAf4ZVIfjv8im0RQWYd+qlCDLbX03MKM6is8K+RivgtGs+O5nhzxRQiAeXW2MOI
LrjAiVJliZC7nSFk1tqbLi/Ubv6MfLJTbfXQEhtD/SbO4h8EvbA37KUkNe4qxiweFO62neXbE9Yt
oQ4dTsSdYBHWZ9IaleEKK+E50RjrbhD4O+FUKekP4lr0+S0xUA2Ah/K3YKmv62H0q9YHpcLN4JtH
7GqKep25tkL64ajYdUaoEwCrGGGpLFiZbtOjHjBIidJ9WlJc4GCeQvIEj5Ckh8fZ+ID1YdvkaL7w
uC6v39HxMRNKQ0whiwMiA/Syo+WwCc7BvfNxZeDREOYCpANstLRr9cLDFcAG/Ptf//v//d/v7v8E
P8/tM+mDZ/avrE63zyiryv/6ty39+1+v//5/z27/9W9DN1TD1GRN1w0Lybau2fz59+c+ygL+tvy/
qigr+ldWxScbIdjGopoDZQURUSMqtGCSz+D4OKQQFH3rVPxyG+ByxR8Q7HMc/eiHk6mOpo7z5kD0
mHyRVsqn9c2UjnwdYex12YiFz3sx/dE0DcQGL7kfkYpO9YS0Hf3woHbMqvgQKRfYl7cMazEAxcwk
nkHleNGZonhZjskeg/ORE4m1xcl+XmtGHgFIspDMHzBwDELxB0Qy55nydd1zIeizavW8/PnTUlX9
dx+XrpuWpdmKakt/+7gezaiVuqGNT7yv5Jg9A2A70UVe8kbhGuWIqZ6b1dNyZWAineOqbqkdawnu
T50mnLwi981Ef4o2kbr4MxG1GGRdI5lTiG6SxVq6pubpPGrxpePxzGnJs6kEXsfZplVmMf/ciyjG
q+2AJMQwGGhWynmCNgxDFNx+vUaRk+zrrydYBE7EBuX6QoMA6N8KDLQkRdCfp89teJ+RP7zxHYNU
sUAuipFvDatEXSq635SzkoAu9HaW9yQDwDMeE6RRzVI+Dgs7doInkqpJzkjJ1IrBPuLX7elk/F7v
djozrHMgIIW0narlQc69B3JSgrZQm8guMKO2S44Bwwby4l20fNYi+Jp/VGkp08a/4VijsVr7ebZU
Whhk9JKiE8/c05h4SUeT57I5Gwu6OYqpyFWSxyU8Kxa40FU/WRmkG1Cldsw1L7iy8rcIO4krSLnE
vfSNzkyCe6gEAPrdPd5GKOCx8kRou6/f9N+95tUdOTNtQzeApD51lBKFdR96BbQqACVVK69TP7u+
ke5GIhpvMcfjKjhRv73tcocwIXLlDx0sEomaYO6QjSzGZ+Xb6tYPfuVcmiYLLCBctOH2UVZENuVT
IMhk1+5A61PWOFdmXgO8gXPYYvZI7uaVicRLsDgh8wMTvNeHDHMrA9RMgt0kzQdinjYFffwIFuQU
kwUlkjod6+EbwG/WBNC0dV+ks3qQsdpN3xGRiFRM0DyIIvVWDDzdWhN5WXUkVFUgaFD8w/SaONm+
OfEPBmsIC0Iy4bAcWDbw+A1jPNJpwV3ID/qHd7UtOl95Jvt9Gk85SfBngSjPc2UZw8u+sbpLiOvZ
Rd/A++x3IUxoxykrj7wNybL8wB9LEkHr8e02CY5ZvyYc3u/WnOXKtLCFw+gX1fPNtfOq3D+/1bry
u5faNiVFkk1LUy35P89Au3rFsTJKWDdm1VK1JzV0wRRmXQcnW5i+XC0igUDTWferuYxkR3NtXoqv
Zt6RpScqDdOHp+7lebJjPeNm5okpkBmYP49bGvmj2esDVUXy0eM/PIWnZzaNMS5wexXItphT8umf
fyBT+80PpMsmZ7ukcLYb4s//cqiPiqqReyuOT/KGjQyP+YnZtaEhy3v2aKim9pvu263/2pRYojuU
3W4PF0GaqyvvqBkj3P72PEEosPqRK4awkmiFJ2aGpYUGFdgITmo1IhwDf0nua3su7xlxIFo+i0iH
W/Kgoa/QZ9oK3GGV0QQ1owtVyC970lLFSEqL11HkRtMVMAl85UNZ//kDUOTfXWu6KqumbcvcbJI4
x//yCRRGoTZGaUb8SrUCVZi+UY8SPZy4B7jbiMi568g1Eyf6ZM7Jd5yo4C38ipFy9KuAxHHot/tr
RjEhfp3hJapcZ0zr6ZywuPkAq87T8AakE5xFe31MPNOmcRNurB25W0lF6+eETDWCTNjqwdiJRoMA
PxabtMNDUbDHbe16UkjbZ7U3Ee16KvDLdRE2voLJ/D19kcSCSZJfD1da7GtihyVvy3ihSS0IukYp
O9eAxo7GQdomphtTSchSPeeVtTjwPONA+ynPZXxQSYfzmJ97X3MxeG+0gJo8ZcapWxNthMJpdAdl
r3ZM/CGeage48U3+fB5KbfoCM4KUIGe0d3HWJfRQ0V3xw8tMOQZ0n5iT0CdaH8nKYFJJXIMKXjIu
8Z/Mrgatc5oPE/0MJjpQy9r6zjz+guIamwwhHFntTu4/+D9+WGesDzIHTuGOhQtTV6URaPSr2av5
sc/RNif+HDr9tWqPwA07hrGGyPapyOmORgB46idAkw79Mw5BLIGPl9H39WDf+YL/8GBZqvWbV8uQ
JMm2VVvVVeNvD5Yt2/ZTfuaPU6E6o3790jw46SvhMPriJXNvT3PUAtq+llaWiUzITRAsAWA8pspj
bhYonubWioJqpVjk9PSxpxDpWE75X9QjvAMDuI3jgvCzzZD5aOxUTHfgxHSCEZj3EaGRaaaJtJAz
YX7u7/G73G6VBwN1vqdUsyAC837Nbhi7X2Q9EQiahKaYiV6QL9cFqosa337vGJiAR9uWRgaUNEg3
ezIHCjdnDZXfYzxadJbY1MsuS27HkRNSroLBF/OjzNmweABCUe4RuXK+6UmnIZMOFesLGuDqXUlI
llY6htFpO/IhCQvs80drqxBGWrpd78e0oJ0kwwk5BAjNMH0TUITZh8C8cBwPB5uGr0QZjzTS9pFP
mNYpr/bt6qptow+NXEEi0W1ffQJB3vnCZHriNurDWcN/pvvpuVmWaHhcGiWLbUkF/KcxTHPxKYwr
qiF+5U+Fb9dzcMbZesVzTEr6pV/D2Pcn685B0bN0CdUA8meV+KFx+gOJo82ea6V1RxfVJO06/a6m
YcUlCf/HlMDjmuzt3qOeHKUKgxULHLMroOXmRUzRVv0a1tEpyn2CFCtyrDAB8DUqBrmxdcvBuTwV
mX3v5ceB3ZDAFWgJmOBy1u2KAY31omx3lbaKkc4jIyPZK58p1UTDvXNOLOYLXAu8cA1jzj1FdEQe
N5/SaG6zA6bEI1I9h5Jwm/KRdqCWSSgaPKA/CMeMRDWWwo6zzkuvWMsYJ9CODWPmHrufmTQqgZLy
GCd+M0xJbepO+VEhHx6KD9iV9JF0EhMQVPi14sj5tlmxUMZniWYneGYkJ2Qa0uFjEzX+4q3skcL4
VIIGq340a2lJui6U9ww8unKJ0bnnZN7e8++RSWQPvxds9MTrQEk85yHkw3NP9k5ItizByASLDT6M
TU7IYeX3j013vsKmmTMcXy3HMpMSoXqE6w6YZT8LYqsiPji6MsOxSTJr7TKzP6W37jl7AjJxHieE
xw2MYdHEUg95cEgin7xLPXmTs3luc7TtwqcLQxpeuNf5tZmWH0FFIOS2sOEGr50ezVJYk2hRlvMC
5RU5XQaouCMTJQa8nx+D+FRQGd/Nr/UqkBdQtdgEZAiUEQCDvuBBbFBuAsS5mTqtVO9VHq7ogwR5
6ED4lqErVaualRPAv3T0wZVIvgajJaAPS0u0rWBu1JtpExaKUnOLw4kfubiH6Rzqv4SM0xkhxxk5
ycg37F0vE/Q4vNyMt+RJ0JcBaj6rPlOCemlkpLIYBS0uRMS+J0p1mfI7dZpF7wXlUI+d+fZ6644P
3X1JYxu13w3JV3x/bOMP5gv1TPC2NrWYq3tPZ7V9b2/qutpDg7/MZUemQUhsUTkXd+2SBzXJfSjd
UAcFskKfsg39J8b6htED1w56bb/iR6EQb8G02HzAz5vAVUf1FN2hjYZWCI2444K3EDFAT9oGd5V8
6lJXX/MZF8YiJA7NJsPTNJ1m/4IgADhXJh3U4Gd4IZ6n9pszEMcdvyqizIrsYIVrb/26yyfp6SEw
Rg0GkNb5OW8DVtkK21a3V1k+jF124l0B3YCtsmgxBWiCZvWLQuTWZuBaMAu8BCgaRr5hIirsFLfF
CwoRS4nFTL28tg/TTdpx9iNvTXBmyzNgQy/PL7gp2O6GQC0Y9gU0jAqKXi0Zn7LNE7seM4CJmsdJ
YYAiL5EXwiF9Y4NgLAtJ81GWjQ3VPpavPyDLDzLtmpnWr2zMe7J/eAUHVBTFqYm3nARAJ0JJrE1Q
B0kYQpNFhTsRwpBgEdNlf8htfmS680hk4tma4AGXW1fis/7htq3fajojyHHe5ceMtAUClBrUzE4N
Sms48LT9JGOT/JLpHmu2cAQln87iLINWI1xkcdg2UHiw4xDA0rp6THsJ7xSpvLnukZP8bsZIa0I0
PDBMmqcskVfDhPPf8MWGHAqj/qJB+snyN69L9oLl9S3giF3VK3tdVnNC5Xl+UvIxZqMj615gYw7y
UnLK8knNnbbvms98+7xoNJLmbkleQO5G1VI2CJzgG0TKG+vCQ49N1iITh5hC3qMP9b0Dd47nVfBp
f8XApmeN54CIb8IsZTABaFCUBa8D3b8/mSnQeMyLCG6G2rPNrwp9Gv/7yNcLPl762ZcZfxmSyJ6Y
KIuoTu89O/wMCFvkFcVh77C1a/EKXWqniRiUhrZXNLhQWeZZo+EceA1EShUyrozkBvNiyCzXPzm5
41z9mG+6gOexHD+IJcH7sh1teebAzCihpuehc2WAe7qLb7HqPUCkOJiU5623DwGsQXMkNEBbV2/6
gYQxK5t12Hfsu3QVwvNUcdgKro/liGWOfPZmx8+TMS/eqje0E9yg9XWBdfvPkz0j1u8GMNW0bF2W
dKAr8ed/meyvZTt6mb0SnzQNiQ46dFq+nSqcVO26GZYj/HMcr5hE+nll7yTOGNpduWZlr/xoIq+1
8F82C1Xy1MuwrOpJ/M11jVq5g+E7GdECB7eGVpL4aYhcZNmLFp3kMH4iAiBka0EHKBcLzrj+vWE1
RkN/UaiWX6tv/WPOoXRFtGW6EmEeDv+AvbRobkdIvCtANuapsuMTh01L3hu2c8ICqLWAsz60oZPx
8kfcox4eUFZ/W/N1Eu22/Y22bdrH0t3DclP+wjI64YbpiDIl4XlsUdAVIt8dW0+n/4yP+GyaWfpT
ihna77nIAw4Lp5r1Jh+IM1LO0ifsVLejmhIYJOct2XNScNMAYmWTx659L08Z8Xi864whCwFVIWvn
ORToFmKRHL5hzYQ4EAI4a3+snnrLSb3j2u7A6pgsPnRyPBah/7pb2j3nYAontgUMWPSeQQMkOlWC
sKeUHr41OnmZbYz8iqxOshdRTZJuf3Xo0Q1Qk0ChohFWOJXd8tsgoGZpol3nZjpf0RpsQ1BKNyKi
czQ2vg3oYFaPL4WkBIDe0VxGRx/PhvuQ4O5HGqOuEBMFN/wF3QpK92D3BNWNo2+qkDqvP6T1RKom
Fbk+mtvv2NeuHwrr05pFA7U2njgm+1D2ee7zYSrDRueO9RWQrkmYME8gMVMZ6q9ZHLrKLvtBUsal
Vt25ciX0L0SngDovmGqe7z280sLUF809wElF4ZfQX/EVjsOJGMAoWeWaP2wjhQAA5k408z122R+S
NLpDvXleInAFlHamz8/QXkow6WJeUEr7Mboj7EQZpxMuYzuPZg7XFRAtJL+bFb3bDNmTF+IdnuR+
0X0iUUvO2TyJvZJ/8Ji+BHb4gjH9ylbK0mRORX5PIRc82buIWdmgh7NvBGsIYG2Emm8VmG6/R0iq
3jTAVv2WvBFGRRIi7YLgr8sEw0XtDIbD90lAx/Xp/fkQUATK+nfQ2tA00zAlXdXkvwM26fMxWHpf
x6dy/sreQRWrwKtzR/lhdLnGixe+heaomlR++I8fYnCvnmZOm3N6GL1nlPa0Y/Za6UjphE1FMGhk
Ff8DpCT/bk20VcNSNEuxdV0R+MRfTqksq8LuEV/DExiBhhSUhLLVAIS/iS9hDipLVLqJ1xIjXIS8
1CSQjJdH/ofPSTN/8zn99bv4G7ClXUM51Rqb78KahKTRsD1bjvER3gry/e5Zv2g2BvkczC71ZMSq
lR6u5/SkOQHyECTLRO941V0jZui5GiUus03TbZ6lR8M1TporPpM7g5rJYXFG6RcibmMfk1CSDo81
qn5Io6jxtXL859++9Ru4zpJU25Y0SdMMUJ7//GwD6yHHXfBIToPm1abbjTbi1kqm/CivwefqNBAu
AJIIxtDETYAoA1/+lIOP6SEo3H6j7ofgXcLS34oxPCWzeRFvIiQsKUkEy/zH9PrvK9GAS2RLofcg
cZjjg8m/Z133eQm6hEIMBiCDUFJ+3pPGHPb0mCER4j7foWKrYBaSxcI5ODFnFUfHfHhPTvEUZ17s
4hQABrukW+DCcZ24auDhLyBoEBZj/+fPSv4dXmFJmmGaug1hofwdCMuL1K4GOyQhka8Kt0JMmBJO
ISu1RNAQiombKPF1uoFoJpwXG4X3dTI6DO/DG98nmpGrtTTAdjEyXqR5aYzbn5zbriJk9BxznGO4
09dIgGXL6QSlODrx2OSDX6PD6FwUncVnJ20iCtk/Y+y55Q5Zz5NzOhxvpcpteFN3r9obUA2ytz4W
tiZahlt03rFHt1XHVEugk+wROWeDPJB2tS/JykA/GpJpw6aTDwdyT15E5/KKjeYi0YWT/SYNa9Ko
WYerzNPJLlw9smnykwROfSA1GIcd4rbIH9jzuknF9IKCEog8cwzp9BpNMs2za6/7VvbEqPIcxduc
/ZsxYyYLsV0SCyNCfoGkYhCKNh3o7w9MSn1A5R6fTN3pJcyYf/5VasZvUF04OlO1ZYuxSNP+huoG
Q9dnumY8ThIvsdiAWBpvI+Sw/ggCkaxQRDrKHB/xLj/3gR+TgGIhAbU3PXjTbtgqF2sqE5YkOw/y
DEzf8JDu4w3EcQHQg7ZQ/r6eDKqcIUrfiyWjanhjrmBeyQY/ZAk5P0moRaxyXdSoAR9v0JWfBY4k
KrCW2v7KPcjniYaZgfQQHbB3YVWIgwWMOYayduQ9pgT8heU0j2fGqmVDZF/2CSGKkW6DzaauCzPF
yJh+MdYGlD2Qg4EK5YLB0eI1Q6IFHcFB2V8d4EpiHp+2T0rt03keQCIjWKMxgjlpreyofjfIeh0O
xiRdkJi7zDY12tgffNfZJv/UUazgbMYfD9lyZBfD3jeg9f5kNtdW+IhqUrkiJzvKWJOpTnRCsvtB
DzD5c5w/sGALUzJyAJ5sovEjFwRJO6MHBOBaqm9K5uGYV4RUQKIz4Kid7AqMbZxiIsbrCYH9nEJU
ARMHSEL4BDcsgMaO32j8NnwBPsTs/QsggySb2cwgxNUsGhK0b6Bkb2knmiMABRlJga7mhhCCjyVq
Oh5j4scQFQdb2dvVl0+bLggkGs5zJZvjfaqNNWLN4P3xEb+zDgQTwA+Mf8DLx5AJ8JNNn5Coee4+
bWekb3Rr/CLoSsIF4OQ/fO8qI96iOpafDYYvrqu1PO1Cf7jUOxudeTpWWPg9S3MtxC4uoF5iTJJ3
ispjNz4wolb0NVKzwaPEC4ymGNgL/nTelWj+JqirWXShCmHeoRXX+XdGTgtEFoqElYaSlD5s5O1U
ab08vV6/0HyCfDjNIdu2P6AniNaXHa6IbBq9fLU4gKw9dzb+r2DWc2rMxIpKYWWQbMNqAWtZtlOb
UPKC04E0JlEKTc2rW0wreZIB5XVu3Uxo1NJLv+fRRSIML0qzUehakiul/kB2+838fH0MH9UPQG6x
41/KIQtQP+04jB43+2fw2rdXIgZ8AAf5Xm8De8apVZIKrkxi9ELq3vp6UuxNamfioGhIpo1BbGi8
f+h7GSijiC8W6/cDrR2eT+SjYr6ZlLyIRIzTe/DzWIXwr7inARxpCCpcdFadF1v0DjlklEVIgdGT
FO3KblaPF+OyUxJ2TdUXCl6fJZi6FezPrx9k/WyNzU/0rrxmgO9yN7XPIwj5aXt1i9NThcb4Trop
FCB/v279uvsJzHn5pWirkpNuqdEYE/lAC+AJiNiSeYyQBpXtPxyB8m9vflvWNHB3hbvsb+B7rtrx
UPdFckJNQaAOxq3HStliXEX/W8An/fnE/d2YaUl/+XLGfw4add00z2zEl0MVAlABijkj3sB57hWQ
qKnJjshlORNpPGKmxnbnqzlNb3gqEQTO7FWHZByo5h++LfV394Bsmqqm2LYl8zn857fVhXFnWMzA
p86HxKpm9flKfcXxivbuM9+B6nXEEbxEP63lmAPDGfaMwP5vtcx6K5KvvE8wgQlnOErB+B82dON/
Dp2mJNuaotuGJqkMwP/57Q3DoEayFEYnZrD2Ma3vLM7Xn1TdlDrItkixPSoPryF64l0lGQwokzNR
X6uLUvKQQUirEiOhBTpOQAwo6oP7Yf14x3QVvWegGWOOqRqAj+4Fddpqaw3sA7xJGzN8gFGNPoxl
/yaj0wpd855uhhgppTCfDCTl8etiH0VX4GILNy4AO1z/JpH/YK+YKZZ/fn5s63/+piCVFcuQbQAL
w7L/NqkqoV5I2aCGJ4OMDkpG4xkptWF/YIqQVY9XyLi+FbEXfPI5DejhTU8m1yOdGoQtsPBm2Hqm
oTnt77UyYb8x+3WF5fvl45aGrvuW0kmj7zPa66ovLq3oMe+eu0Yh2oaUi/Lz+gFdX7P02euHcBis
OmJ+r+KdFsIQ5KbxpKpXVT8xk7MkLQmhxmVL81PrDim23ILEPc5RxwD803T/UfkZMxFS4N0I5x6b
Zws4OS/LJTe6Hnope37OwUZtCAcZ8k68nde1hFHHZx+Te7er59yG0tlkwENVUjB3qDsVTMp0B8zm
FGQgHg49mZR/AnSSk22j6ESAXKYHk1YEEpG/87V+saEyIr+k5ZTd2meuj+L1cKUSj5luAiDTouZc
dojXw3nQzVLewY0EzW7MC/rNyBTRpwk3PfB6OW4boWKqLReMp+Z+a8C4PIqwrrOIMBfaO2bWc92v
lYH8EqdD6DgDJQJeKq0FP6AmzwL4Mc0LwRntWTj4ifZD8syIkzpYpWGHk4uoYiBouBgZJ3dIOrbi
cn/3NMaB8vOfAX7XXmONqy35hI5Gmhv7No94MLmeazZDUtiarwYcmKvt+ApdN7Rm/bCxMJmTn1yO
maRUarjA2k6M6hVXlbgTS3mG3BI0LvkA5T11r3f+QbHrGx5hzzofDxUwzzXQGWkBDPeBiEhBs4j2
qORCDCZZ5NmJIK4ZSaKzrDJfgA3+ijZ5Gj4S8RTjJxLRrwCwd90SWY0BgSqoO08YLFq+tkhiFqEF
0j2iAiXwBPP3WCrJZYRTEWwTZ9DuevWqGSBYt9RIyt0jS8h3Uu605VcN79lOSHsmSKHr/NR2i5AQ
oXM08gZpXd9l4tJOQ7mIk9W1hqNnqNQ2aJKa9t5Ibgp0EY1T/GCqOyLC5u1J4g+10eI/AkOywTie
yzCb5ZPRd88Q3dKdQyQnY5aXoFmtlt0LBcj82SGD2Seol/WPBHdpM492YYQG0h+BGtViX+lYLz7V
CdxU3R4r7VNGb0mbwUiHs20dEDPCImrywRVXf00Z2sD/g13bOjJVMthR0GJZS7BFbQ5jy4r1aQGe
9HMONCQ99buqrUb4BdblAdpLItaeDIiC2cZRDdeS3fDMQJWfsnemvxcui5KoB+bCdWM6Wjsm+2wj
HW1E6wihWOBhdwXk5/KwLAtaMPG3AAHILlBNRiMwMdlkY8YzIKJ6C8RDDx0LnFITklQi/WA7gysS
BcHNPWxJ4yWxFxOQTNM4rrBpQds4417Eb8OxW5d/qjnJt/SgaNjVEROe8BK/8+/kvkpgurXH4CvS
folGyzcqDwDxlwsxlgDEUKJpjU1wVER/kgt1cAiYSvEnzTmxr5tqmJryivlre7WmWDlrrjVO8tCl
mJ7KO49V+kkWPXp5aQoxNUIoyGQznEEIAVpCpn5M7lzVaxPPzcAE7hefTJmdPCkuduE8DaIcCVVb
iLxc5tKfAvoi/ZCO0gIbqrEuJhLZqeQiksP1EREi6Ghwn/PGRvoJdkizO2IFkrNXj/OV/naof6BS
z/iuj91HjzWQ4zheoqqfhjQ3w5tNihNWGLzo+Cextyj2RC38anAi8ipYz4/2OdiWN+sSIY4iBgoN
RyO651NcsejwnA6FgQUpOubgMIn1PVGNNoneKbkmzZc1oGRQc55Em6S0b+C4UwDuN8+ZhWyO0KrD
SGQRpQdgJygrtfTl1XU/mhPTjzFqq7duxLm/fFIlTsCfq5E4WU/eEWPy9a6FVxczCoa4TWckimoO
Kf/EuaE1WGJDL8BsS9EhoexoVN9B3rEV8hBpfmmPEQplnwl8LNvOWiOC6v8Tdl5LiiPbGn4iIiTk
b+U9wgh3QwBVCG8lBDz9+XLiXMyu6ei62Hump7spIaUy1/rXbwb6ACewBW9TvLhlBo02VBnq5MsI
WHkP3jIyMcGdfuI7D+zkGiXVcAdZ2oNxF0RUH1Rl9FwSplWDGDh6Bc3ArklBMYOWZYLK9+WzD7Nt
dwuw6vReHiIMXLn7oTo44mrL5kY2Z3X0zT2+bfgC6F9WJrx2N8S1r6TRU2fEJNQiCC1WzCgNYv22
LkEJwFuj6+D+bdJmwAjeuejn6QYxUl/EzMBvkILG1htrFPtJATb8GMGpp10LlMbnPvJl0JfO6IBQ
dWK+3Ufj0TboiZVKbElsFcgO6GavtnISTj2YAn1Q38Y1mcDcXxSbS3XTnMj0kASRsVW+jrmULKbM
R4Vkle2VXiw55NAxOKLcYywXnEwguot5TZSWBizivDFGopGeNYxZj/EFbwC3HsO7IXq8Hi928PFh
+C68VwfNtKvPbulluEXpY7rM3NTwMDqs2/SGrjVimKAgKQpRLajFndlFrpNC/L1l2TIsd+8baQpM
iLKYofSLEEPO5uDgrHfeNdmNcFCePVG/zV/xg8ubLULG3Vi5dqPO012kZkwrfoJdEdzIIt+NgLb7
BzBHpGXthF4R9yrmzk+sOxUMgLvMpHlU0IK/L3ufSbIRyl5TeztW6Ydk2cTYD7fb3gKZCA+T2IsT
Qw0gC2yN78vjprPEFrQiL/vuMvXvNMsFRhN3UQ4F55P7uovMK94cqtfLdzPTNu/hVoqen8jgaTbA
3ofJ88R0ZVEsOFfuDCCua2QLstLvquM7hJTW15TkZgRSlVZTbuQRMGZhW4w79skN2cYiEpZSC/fD
yUB9dwZu89hjTWxtIKHvhZfBoQqgpKqadyVYU/4FWe3+F7WmXgVcslQLjpMli9L+X6h12+2qu7va
qcoLgGpMfQEIYkyu9VDmQhIOe3IjYbbENXxTcF0DfxpOGA7brzPzQQEmdUkfRtRjfVNBap2gfbu/
1NR/LKn/dYk/uovLVpXOTDarUsO7NahCmWwXpPtwf1ByRFR2GfPkpWyDJqJZYPetnIn5NVFi1FOh
OpNmnDAzZdBx2ilyiF7d26LwlnMs9rFNZXYSoahzZP9rH+zcF5oCxbNi0LWEWBRybRiZOvtiHzEY
x5Wkcu/ZF5GDHTR/9FLoaRonueHAbwwxBEoxd8UAfsgKLG6RSAB9JNovt6P72+34wUfvQvRU68ei
Kk/LYzO84MR+GC32nqQ5zex6iTFwZvImv70FtViiLxLhFUYMC87IbapJvhUxse3g5P7198ekyP9t
1cVSMiRFshQQS+NH76yfmo/SamZVUlSMrN6JlBIMlUV2FZNs6Gw9uYc1irfFg3TQJbd2UfLObAvF
r0d4uGKj3Mm3K9XG+T0+E5xVLZHoYPNjTSTvE17yXQ5k/vl6TbFmGuzYHxrkLlSkEyk6biAOSRFM
YvxnpaH18mBLvQuMrBuAp9qFVgULi/PgEn9canNQujp6JSDbrAHUOahFdB4vWzz0nEBn4Oa3jChN
lxgA74DL9S6G/2YQ93IaS84zsoZGqgZ1BEun4ODeZZi6PhyomrXXkBoGtW7SYV0p3tteDDUPr+KH
sKbuopcVqkVd+icyhWHwUM+PmH1AIgm7wrCn6y8Sa86sqNUYuGMzDOetR3MnIvu6X/fJLoJLjje5
q5BQgmIeS/8Lxq5naPRotuFbuxSE99KCxBCdiD0/ezMMYTla8efiXnvNarmgYvTuG0GqP4edjFKr
OCdVjI8GtPhP9lgdfNDiEqsD3E6Aeu6OyJvkpO+pBReBvLDtb7aEOdiQszza61mHSFtoapBrJHZR
eCx0DaRES4Kk6R6GQOZguC36PHIS32IUIn9pwr2Qal9wHHh5P87bu+PuIzRi1BcYr356sJtSfC6p
WoM37jra9GRvbj4hZ0SiQV4jrYbaA2sq9+pWdGAWBjssJxNnZcR1BSahoKK46NTTDwWjh8HWhOgo
jqwPJBIkanyzV5cw1G3wy2ug/fYa/NhRD+1R+mz3alUStlLswJwf3orhcMjtcW54vpJzKaOb5bhe
zDn55akFNQRlZ+3vCRLlVpGHMK2hmg5RAgWkMHiv6cel4RF9ljWEBps0wiRO70MhBA1boBJltrmx
hhobEhwZ7yEwMmhBq4XfAXNenZPJztNCmruGAW1kTXWnyS6B6RIpsWT27kG2c5+hNDt8KwtX50VY
Ywghf4hjvmK9OGy/FZc8oSVuO1SNISWti3AF9PZI8hefip13bX/z5kUM3kct5wbZeUFV6iTrmgHF
eoGnRMTACM9iwirlwS7b9nTojry+z0QbLEKECUQCE6ixSNmsQQGI57MEfYhXpYVJhYAaDwMthvRI
1Sb0pt21KD1kRmn5B0dyfXpfIjQfffoYrrs0PMjceDF7Rnzx03eBOaCrbWoWaor6rWiHGCEZRcP8
nqzfqmgj2SkOMdA3LEwE2GXTYwGhwse+zIVGhtRMduSApp1MSkZ9+XlwxYO7rP7fXAJlpaOXG5M3
8phQsPISUN94rHpQymdwH3d9UsZJ1hlp2SEy19Sf5WAC+wAdJcm32kzF1KsJp7tE8TtDYaMA1yu5
uMQ748mNUGe+W1IUkRsHhvzF3A3qggO+E3dCzA/7bCH+mWyjNv70dgjQd6iggW5S/OWdLRI8fAQG
/wQ1ToF/XKun9YhyvPLOQX8IgROnt3CbNUkJXVhQrYyYMRu9BsLjHtF4U2JVtt8QlXuceCkYUh9N
Wvj3t+aPL42imiZiDL1rGdaPs+MsG9rjdK22pfEQnBqwFvCxl//sbo5UxB+YU4x7FAjO7fSMend9
OcZvMUGE/IqsAoMf5AiVf4BFJSgzi7FKq1p7+jM8wJiBHgqd5LCFGmrYIIFVTWuZNjN1ywAPY4xD
ai0m6E62hEsDprDZoOM5vRIxq88vJKd3oFFGf//GugAC/5fQYEhql2m2xbdWTEsc8/8qvOpzs7vc
Tm1VEr4Y3SMtlUp9idggfqB8evTvs9dQS+8zOTxhGN6NrugIgZboqzzatgGJ3+x4REUYsbmjy746
RoEuF1YBnEdCI7Iubq7dhGCWO0ob8seoRaQEQR3QA6J+tsZtn3DgWQdLsb9/MVn/L12Lb6aaWlf+
5xvqP+o1vfk0QGHnqhTC7Gu6DWA/exj+kMN57bHdAw8XmCimFpJBMqB0j1hqCPUIpUU9h9A9oBNB
wRviUUYcw21+LZhkE2+Dt8EZ+1/8ihkEtDmD/zFA0B3rjQ/OwhhvVvwV5kTP4XMlFYLk9UWUNePa
YItQHnVF79N/F5QKxAOF6HkcWOgBiyi6Y0Ej4TiyfPsnnONwCMFUAhPyohvKMap2d43Eg1qSM7Fy
UmDs8OUQBk59BWnb0RACwccmafFNCR/jaeFCMkf6MsNBHdgD76QEzWN8GGEQNecs1weXhHHGBQ9v
BEikM0eU0OJj8gNe/Xijr/QcswlE6sIBZMdxhyOVK7dorP7+rP4wX+YR6RaiGU01uob8A62uXoeD
VT8uVYkLH+YlJlbLSI9RRFerWtiovL1em9c9JWSc6mIXlN1XjMyiN7ZBZOd4180iOlJ1CSBFeIM2
wqOSIUPNLkbaqBg84arMcUF4YHyJaIa8xfCRWjGGG+Ws9THmqZz3pKF+/vsXk2UxF/rP6/WvbyZO
6X+9Xq/95XBZvK8cQkE1wC2M+Iu7j4cx5sgmPcTRx/ZrCj5IboI6fNJvngKCtz2S9wJEA5ZTe9fx
3RuskH0bNjmjc5FFj38zqcly+L1z6uSWmcU9kYadkmJP69esiTcmIJ2s5XRkYzcZXz+J4TzgIHQL
qUMDfGNCYr0IQ1BxXVpk5FMNzdwoGMe5qMmDl7D+9yVEgeIVxeDKr/JrJLvn4dsbLzwiBueH0RG3
Ad6WActydCRG5O83Tv3TtsQQBwoRWldZln6siLrRj2Z1k6qSQLXei0ME81MOjQcW8mIQhn+uc09M
LOmyRmWebM05MAjCaQnJYpAOqSlqZs0UD4yg/garirDf4Bg07KuckM1lhTAQfrtk808bjq6rbKTM
By29++Oa93W3ve+NGjCMGpoeMYNxA8XrTu2IIRwBYHcpQYjzecyuJIRzhjOLwYn8NlI7HtOZFtUi
7lKARzzhl39bwi0iaxX3hoWnnXpW+MRRXUe+EYCZP6cXnMPWIBAdslW75avpGQZog4+bgVDzKK5C
DYrD0AJHEA9tywkrwalSSBTVqxbc7jB5wIdk76IYAv4JusQ2kbLYO378juotOp5JW4phAq3lpD25
zfJ2dzQCii4JenULe70rZ6G3V1LUilfZNW8JNqYyBYEZnOqBCUn+3BPnJaRiCO5yrL+z/S6xvkBL
rhUU73LLwIXiGzctYXyrY75DW2PflS/+FnxG8rHMXnMITch1yGZR2Ga4IjR9gO3XM3hZBCozFH30
d310HJU6/JzDD5To/EyksxodT32VFgdrL/oW0PXFDIksnh6jF4HSGsqGC87biMxuUN1tuFh6BCjN
64PcAKky+T5aoBmsJrdRIZyrWHJC9wSAuNZ5rcWvvnFK3gWaXU4/kGfEBk1wQEeC+0hqzJ8eWCXK
M9BEDVMwDcP1yJAD/VPUb5ys+RuBbkata52DU5fTU6LfwKaSViprz77ZQuj2r8wF/buaLbC2eiIg
enqMBBrSZ793fRi5IsSS13iyGCuE7JJQJzPqh24BWaEiv5n5BSKABLiP7L9PcufQFglKvBevkMeC
EQ8gyTl6RlWfnBEX62N/C+ZHSg+id7xPcQxTQgQ6CIqfTa7O6Bw72YXmcUB0mvccLCbXKyJd8kFE
+pZ3+GLISyrPlhweQGhwYpORzhj2J74K2Cu1hDyDuZ6JZgfS5D91fVDOeo5UGrkwV3eF99Kx3xcm
ZgYCMXDaAUIX+PkgncQDIE7S/E52A13ofebYz4i8r5ZZSoP1es+AemK5cHHkqYy0CYIqnhbdHmYW
GuJZDBwAH7V9cmpyvN7PONVoLr6A3fB8dGV+qAhtFtp57IY4BpDhpIDcCx41vC+OINZehY3o9uha
pvfAp7isn8v75tRO1Mq7rRmQPNhNNa8TgFOfNYi1Pl0pPi241AM18FzxnnwX1+sQZdJtbTaefLLV
UW340i79LLw38gKMoFgelavMpYdX14LFeh0v0gOwNL08noAt7P4eg0yDbDzNAcpWp2BMErYn3NbN
IbK+36y4HdwZW2+IoLMZXSsM0IhuDD6cgsi1yO/6eE2KSIwVqHwfl9dcDKWrQPmIaRLhRts5GUTZ
iZcMEpnLF7/GyB4+9OltBigIlIQfQNyQOjfQcJkIYedeY/xClHUXUjqVReMZivc8+8wgnyTWi92Y
5JWdiuV6iCEylLcjErL99O9HBYfBn+b+hi7LlqZ0gXy64hD+1yGrV8emlc9UeiazOe+M/2ATnLIF
aRF3Rjeb1/oq8l23s/3ssVTWdP53Ks/80fFggGHdg+3LvkRFrlPfbElK9qqxxMjy7kKpZwaCX96F
F+klTLefkRyiVoP1jgruVlJdVZjrHNPFvBM1gBMA4nTEnnQEiGNY2bzdD7aYDvTpTu9wDNnG0NBu
EefSXl/tw6AlPohPw6bS3z4xuWIbNM3c5JBTvPvBp/hRu5GlAAoHl0t8ueJQF19ugfXsXy8pvOfb
BNrZUew42CJZ4avX3fnP7AQGE0qTey48z5rpbQ1jIa4WAdl8eHiRfVPJPG2c7FanNfY1K3WCUR4j
WZQCjtXBvG8vwm8vms9BsdvoAVDXdnbwrBznWkaQ26K1SRzp5lJ8GDSU1jqZNAxrkQ1bPZIlJIQM
ouI65lbJlaUtAfPPaSep+lvSHPSA8NUEV5b9HOUJY6NmRNYewgc6JJj/oL/YcH0DgCUMJ4x0n3Ko
6AzDAusLwcoB0izA7/GfIyLjh1l6ZEqBegrqNb9qEYK+PSUEooN32MMrvcrrtVl2UjM/f2Oml59W
YNzkWPSUIQR0XKZKGteoZh/Gq7s7gGpa2VzcO+bTFgSmMwCdYmgVIIk6YDzT2ADzDdF2OArMW+82
P/Z22TNirPDd4VeXh32Hiw/1D3FP/AJqPEbKlKgQHwTBonxF5+9jv8DoR/HPPYJzmaltlC8CFHpq
vLM4CZ+yDX7v1+l1KsFZ+PjMS1akWmTXkYoFPAkd7A7Zq6BKALZaxLKQxWLyN9ISxWXUsi2lmral
rogB2BdPFeHGgaAn9rQ+djPd+ZbdQ/Iwl3qg+HEvqz2uzN919iLSE98DNBdMvnNYK02qeGe8pgYH
X8M6ibGGU68/OBpWMTt2TRAt3vZNzJZLTSPFl8F2SPAEpDxiS/FzcB7JNr1+6wM9vmXSuFucV7uw
GVP4Kg57dA3vEX6Mh+ncYMeSyRAcCkhdm+yn1y82ySFe0qggUPtN0WEpI0js6BnYnAY1mAYERPzM
Yz2rklvwTF6rbUs2JkwAH1Yq7pX+IlBOjjR+DJ49hYS8A4AsU8vSxImiXZNeiZ1LjnhOQoNETtkb
QQjVo9Kmx0u84CRTmTAjjR7I5gjx5xb9mFNPdvNr8gakJY8PKRzz4Pki7Zb8fn2Nt2p0qCJCMSMt
NGfgtshLeovxIVvpqFy8z0riIwEtViiIqS+o7dXeeSKv+OgTHMBP3C2sxJydXTiL1uD9cl4p0mEr
eceKX2H8GSwCbhXTVFip5RYP7gxB3nViJceePoIQUX3fI3FM4Oqayf6+d+0ZWMNMr7DL9aIzuAMd
3xOU/dUcwqSzzS2mK4/cnEkl1q0MzhwMRMLz8C5TRNSgSEBe0U2xDx1/xwWV9PwvztIviSqo98hQ
CjGNmLHYkHwhOLmfovu4XR375nQLjrsx5oz0pHV5ToxS7XWLh5Xdj+55ow22G8ilEvW5e8eUVUKJ
Kv79/HbNIUcYg9dMY8Yp5MaXSO2hcGaxERVARj3cgMcnR92pwgi43Ke1xVatrPcSsQXD82uw2+XW
xfuwvE+Q4yz2Ye02RGWqYm0HvMnuzZYzve88dfwJGnQ7EVUaQ13UeJ2421NnsF8UEE5lBSMDktOu
b60w0zvMudrPBBiTvO1rqhEMa2Om0P+kfNLs8m0NONefk+3USkS29dE9+tcIC7XpCTK6W+HdzSap
O3oLNuScsu1o7/NkXgOKjUIZSpvncM94Gn8xqi8mFfjxefBIOWwUl/Mlf/udzStW2JNEnqE5xScu
uCK8zsze7YuxQSYnu0CLwcRDeQUNYohi5py9phAXgN2zfXAbKoMtrtiPXkx0CrbTbo37LO94QKgN
R7TbrgntJqKzhYKD5yJxw8B9hfZNG8kbMWeCbwRoupshoOerdbdLJg1H8k3RAMECT4xBB992LDVE
PS3hftWZvUPcM18bfCB2ZCyvmuAupIb7jqhYse/iJ4tx6wl/iZABZAdfisF+VUXkvsAj7qM64wax
Sh5Eu9gi1hQlq2ZfB9sBEBO8DN1hpRx8InrGrVtnn5lJbUPmStqNbxMcBYZ11kn3Xu1RiuKo4nYL
7hywWt2/TXTvlbXYZU3f4W7F0flkUwhMtF5f96WcXZcWzuOM1PJz0mSaJ03bGZxgCsfgVD7SXYoW
nROelggSQ2Jlx+QwNIGAVvI3ClQTFT5FX6IwHH7ZuwLrnQNbVkQ6zeULjkUjkyC37w7ZzkgzSDW4
3QM9rGbdlb56xoeCSErKrZqdB2LsdY7Hu/B/lCB/wQ67uVR7VnbO8c7j3cRiwkzOc+mJZfBx82Ke
3ntHQsJbo3s2DdLShKLs5B5Ge8jfTEtiLCzwEqFXLvYJaz7FCRpBa2bMm0LCQvFTMsqBEYPHj2Q/
xOZrREB4jyFak31C76zgs3nGNgbYv9snox4H/6t7nbfAC+SoSPZuwhFfUDrrOefbi3NfRFnV+Cqq
AR99J+z8XNxTpIL4lr0OwWVyBSquqH14M4hJogBoSTwPpMHesreZFRExT5LYV9vH3y3qDLVoX+6B
/HHvV0byIjyZpKvbJgHwF5dgbrj3ap9OE78w6HqIB1dc8JPxooH9ra0UWnDG94PwntQqHonV5//p
D2Z/L0X/KTR/oD1yVzJMQ7a6Xdn8iQBcjWfT6O1ngRqSqeeTdrYFPMYL/bldmZ3vw25cCxiCqFGV
QkbjODujl79Mn1Jff9APV3Co8c178YTlnavW5e6cW9rKrMfvz+rv1yp3tT+UzfBDdUvSGJR2/4Ox
SEflZKl781hevARkBD8OSJLY1GFSY0Dbze/Qv8+irUfX1IfyAg+HuF/7Apq/BRhwxwebSM6k2nDH
/YyHkz3TOb7EESfXqJdZGGjOyR5Jb14rxQrAx/Aw+XrzSYxr2qWF6doA8whMJ7WQt7MQfDzcLNa3
pWS42Vvk6GGh2O+z4r++xiScwMR06yOahfbkTacGpVV2fDI+I3HZ1ljjz0DU19G+YAEdiLk5pvX6
sh9WmzuKqQlBbNepIfMFmg1RhoBspHamPWhzTI7QynYcFCcPR0lX92eA0czDzuAWcmMIwSBuDutR
VAS4SaHN6FzsDFIs8yEytiPiZgwX8fQ1NVv33oUVYJHB5sA/nd/IX3U7RINyYUQkQLuRCtybXaaO
dwof1JmECyx7WPiWkb53OU8ZsH3s3i1edWhcBDyDIKIJHss7cGHD0BEHQz7+YbovlwaFEqCg00to
J6LeyvB7nfVuAGJ0BvVZN9hIcYwQ30yq3sNt8p4EUdW2CCPBCxujMW/eqwUi3h1jaGLGL/c4ynBr
c6bGetpK4SI2nmgzGMN9wRYJKEnd15rbkfJ22ecvYPMeX/Rtz8+KzeW+xx8U89wUfE6f9gqml/Ca
6KAmv9krI+nt7AHjXZsT9WZDguAXo97r6XCw8rxwv+XP9wDNPxSWr2Q0OpSwC/Vi8EyiiwNHgkZr
x9yNQkwVDO5Xeo8scTWuRPIajUPHz56u7z8yzueH0/R39ugWsBGF/C+BGsM/OY/iCy6n+PCaNuXy
iI2LktE+MROlqHzn/vzpXlMkpsiX7QzXEvsxWNF6fK+6JZcfXJNBNefyGD1SIJkRrikYU0Pn9I0J
V8mMhHEmQkv3xI/HhvvoQiTjx+7J3d0zQoD0zTd/UT1T8+zHeKjFXhmHdFO0E4/J0bFmG84yx8HD
OjftScA5e7Q91DB2Q3AkICKdnRMO24S/YxUhI7oSN/mcbA/Hu2K0FJAUvoLWHn120STFEeO9sz2M
02Osf4eYHpVWNwBUBBiuM9hKfr4r+PlN2N/5YXyPZW/52XhpIc8RMNLp2IWeDjiqiaGxax1Dax1b
YmBlP94mMp0O8z8p2dBA3FbnYBjmdmA4BUog6MPJ2pqLP4u5+0MmoDa3gllxTIrUy3PQFyZFpGhK
fioT7jrzSi7FYgSyaOx0hmgbvp7p57PJdoy3gJ1qcf4KnOHbNvNFTjSR/cnKNlrOAJVy5iKYwJ+z
eG/490Get0iKbZGxYaeTd2MXrY9jn7CMnTnasonyvWBbMP4PUaycbbudWv0ZoW93e+01bu4dQ0dk
Ibl99sBoKDKs7/2u6+TMgzEeOPjrxuc29NKqMO2cGKOTz+8F8s2fKMEMxkHr4hahOMx5P4a76BF6
4sXEzAIwlcNtDPIc8cly8YXf1TKXN/i9y5q7fWGJzZPUlipKAvEZBASB0dq7yFM2qV3H+1XxmK0p
g7ycEbPnebEY8YRlzD1vZpAVYS36D5eiB1KqZw/YHwYFHCTnvJx1gmp2KHK4RE5f7Oam44bD4cWN
n96M73Jzu0cnfbsLu5TOfH7qVcH3x7C/eZbMihljy4OA++ct0faUnuykd1ggjzTH7XsLzsA1eBW7
7/i8bN24HJ6dYbNwN+fvr9PkcwUocIi0s1XSZFCt+GxMQTVqXdOe8RVCbGs5/rMQFqeAB5l/wwTA
KMG+Q1Mg0W95KRaJ8xZzjN5wM8QDbhiWziw1hERYHVEfbiQ43gQdL7vuclbfnDSOhwhgxSoh+HxL
UBSs2w4rPq5m+b2/XKambac7J4AIEG2H7Ax28C1FBd/Ji0kpH0q2420HHt8ywAioE+AK8F0nwfoc
Tj7Og4QJfA6d8D0g4eE7jJ2ZeGMEHTaj9FnP8mV3G9BIz1KcQ9LAS09dlxV9ckkfCHn01s4d64Ov
92TI48ipD5/YE9j6NF/W+dudPb00pXXq3FN8IWLMALdgm/ZkUkOpJFBDBP0IOjMO4zfHsa9QLdPZ
bsR/AXpOa3uNeJGUFpvTJgq4AhRd6SG9frLrBp5MPzfErZ2B08J+wAY9vtslqTh2mMcsYglkarwg
5w2Xrh62MHl+ZXgLBXRvh5vFIByHPKu+xGl8prJz2IkeKXdNLMrn2LSXFfvM5uz0EcWHITFgw6+j
8yVLydcF59uDTXbY8ORu2vAy6XMvytxJlcDOy3KIe32wixgjCLJ4h4OUrcG5+CVPkE/7Cl3J9oJn
DHXW5TX24pPLQqCoFyluNU5dzQjDL7LDbeMLM+khP6dyYhym2jSPzSQW2+X478WT+YexHvMdVTI1
U+qqkvTDCuS63zX7u94RpdN4KjnHUU8KKIc7zErP03pKQhcakgsjFdtvgxHqYSw9DHvxNSDuxj7N
xYkkBm0wSWzYVILyRUw3s0tB45qk5/EE8wib0jB1vLPHK7Wp8fCP+pCO4H6g5nbYSsAUuRGCAox5
j3gT4060CXnffhlidv9UJ3ZVWTOgZwpS3Q+mn3I63buP2/5UHvDQlokTdtHbgwlS7TX5SLxBlV1o
XgpbOWqQ44xkJy+Hv1yF+gc+k/6vq1B/aM92u9Pp2LZcxRSzMaImKCug9+F2fU9fCmxtZsYXxqj5
3KfUsE/OYOEzcocA9mDGhn2rxJGzt9AKsM5Q1CseW4LY5t+Dv6+Nf0RwP5oALtRUcTZWJUNXf3BI
ro+9Yj1V61juxp9IXh1nt/lhjuj2Qhk4oIsTzXFAG7AwhLko3G413xPd9Jti8Y9LlOJeR5mPBsz4
8dTO1uOp3V5cRhvIE06idFHIKDPn54Rjs/kiMnfQriBi/v3bm39YLIZQB2pCKG52lR98kv11f+1I
h8OpHD99CANey0T/Da315Z7ySsSRxJixiGKYOpr5d6FCFDsWe9592gAsqiKSgwi8mTbzS9+Y7N1B
ELAPyd57JIiJirO8220ksZ8vJVdQbLGZExwhtmWmdgMODpu0Pd2HSkWaDRHO8HA/nuTyp7Go1CEp
EudBgcHxaTf237+7Kv3hnhsKQvmuxlfXpH+oqf8aREjdw9N8dFmjIiMQi2+XecmWGA4Yc0CZPWIM
glN+ymGL8F+AT7UpDcxteRtft141wFrKh3REQ3NZ3nEBpjol7w0tCcGCiOyjl3tPqxDzI4ffpQdp
x+3yXBxnCvyISy6nOBdi9IE4DWiGJ+11HFilhKEuQjOlS6Er7sLjsHqS12bb6SFpRX2cjNCv24c+
NRnXCMEueH9DMr0Egqp3mZ/6kC6onffodbApOgs+GQV8Rww+sOALd/PD93bYyTVE2JzkH+K3qNpN
10R6YAC2nieYcM6Rljmf8DUZraLiAx8akTn8WnVmgjAG8sWV0CwNgE658PxJasUzkW94lOK+zN74
mdQ1xfYp4Oduewb7pyDnHr4P5SnjdxZkIM6W4E6bilqzUKGGPQfooOCsTb8IJgdqufg4V3OWsXW2
JAxBz7TfOB+B4cC3oojpS0F/iBQbxs1rvsfAnyQoKKY7n7J85x8Tkx+Rm+Era4pn8AYFKdXVfY4L
DfmU3/v5ESU2eJLLK27PDQoPzn+aLPeY4e2QwK+kVoAl57xjOIRMX2C2Y0EKW+5bSl7fIqOmrUW1
iUeKfSLFkICYsurBRbqWakiCYbYNGFJ7Da7oh40gMl909xCD00IRFAvDJ4ES3hCaa0ZX/juEjOyB
N12xh/Nn+2Xete0tgRatbyLzgBrMvTAC6mg+lHDmym0obnXYIIBWKfxE55agGWUHVe00l3wGHQ7U
dbxohdXcNX85M9432MKvAKvNBH4rw8Gdv7djvoKaVM7wWG7npOIIHnGoYjzCTyIZ7UoU/XMu7i+s
BNsiIJt7l1kF1kYT9r9tVuEgDUD3CHcT6ZfNUBO7zo89+X9ezB/n9eGpvF/NdXsqgSpc4PjoE53C
K14f3js3QnMpcS8IIv6WQMtgTAnppXeLcRZ42ZirgTqwjWBrBWVoH6ItiHBYcDCuXD4ZSHy9st1a
qdB4QVn+Rod+nb+TI9WLUDrDoflll9F/+y4/dtijZm0rs9mdykZsLlJ8jaoQst7XIYRf4S/GddEG
FyLV5ImSaGD6V9ZcsCg+yX74SS7ZKesMDiVKEdeg8kTOMur0Vf+Z0/aIqE3qZTxLiETicZ3owkTU
xTM7z1mL1B6MSnmWKLyGC0/IDf6+gf6jov/fx2R2u8IsRtEEMPWz0nhtq0NjvbC4xSEDvg8zWQlp
HfGrQFAogH2MceAhvwEZRMTqtpC83gXpxEJYjhvO94sevZjAwrTXTCtU6F5IqoYKo1NbCU4RNWop
Vh5dySNE6lhqo1+u/7+sJU48zdAlIb4WxdL/DqKrj1lXnZeyp1LC8KLP2JlhwB0D50UArirOQaK0
t84hEZF1mJj6grNeBYiVcrElUt/DeBVcvRLqlksWiYc8MUQ1ShAVuW3/pLldnWH769H1BxooVy6M
rUzhRq4bP4qW0/HYtXYdeQ8DT5R3yHlRHvMlgC8gOQKkA8+smPrYWCQyrmCTd1YRwQJsEpQzTsF3
WPPPTjY52qlV0hbQuKOSpNHDToxmoQwrdzM8uHR9dMEuaUnO328+gOZ/XnJMr3QVX4IuRDzcuf73
7u/vT0k7HDu7Eo0k8/33RopfPp7HYyiZi741ZL4EPMj3ic/pbSxPGRG9N9Wynr77hIFx3oq4Ezk5
Dg8Q2q2koW66lC/sX3uHEkiTo66PmUuwXZ9Cw1dIWIBEF1VBHVveJbjMsbqhqnn5lj1AqCCYlIE+
BIeAnwjdcJ9jhYiSk+OI0T5QiwoFnIEGHT8ax0Wv8ZW5gLlo5FkJDzodPC/hkyOFPBSihmlGJE6U
GA7A0iBisOV0dF895tUDKzUKY7ZAzEEwhdNxN78ZK/xTt/x8L6lo4QdLmihrf6yO+/7Z0c+KtCvJ
aAHN6kwOQUHzuawdhJ3d3zZrQcz9+dMMXn5D0ykk/7MWuztz/3i2jx1rEbWGM+dUFXflEQCEOijP
7flUsZNj9HSn/NbNjkZBsWZiSrkDGx8+BC+SWJS4b4GmELXtlPnyBQEUiINDlcaJzvSCBOKXBSj9
duGiNv5X+We09e2iHbhwWkFXIMaLTO2DfqPQQmNsJ4gffUFCbjzUXPZqh1RsBE45IFUT5C74/gaS
AG/0s+lYkIuvriYyfaeMc9jxSPVw+CujLYnPWzYOaiyAtmKSpiRQ8pqJln4mIB+Ttw7cyZmsvw9O
8XSCwQA5JHavAkchBpkNpKRKFi+o7MTMswhYNH95GfX/tgGmQteBkq8LAZu+7X9vxVZT6sP5dd6V
bpYtwI7nb28Xiv1DvISQxWxAb6zMqAvxGUiedhF4Tt/5Imya3Y8vMmHeye4yOduO0x/2xyGg3FBg
SyIA8kwZNYzzOAx/yaRR/3DZWLuZMl2TJnVZfP972Rce3vFqYJ7nsrIYAlNKS9jFwi52XmQy48I/
qrwoMLxgYg7P9gxXHV5sVBk5YzTbgW3FsURGaYmKvHKWXDMRuOB+BNjagsYWjf++5rqicPnxrtCG
qJa41YZlKD/ucytrL3kn6WT+2Nn8mRqU6tHg+5PbUMk9MLGyz34w/q2e+ucg/tuPFc36v1b64WGo
t5fGj23iBKofDQpmDgsQCXulk0YeoZodqO6aw2DdXO0AVDfv+nmsE5Wj8iTxQ0NR9cvD+4OG1KTh
hnqrWDCH/3P63runWy3Xny37xocgo975S3GfPW31cCKS2GEqxM3TXkIrAY77P8LOrElVNFvDv8gI
BplumUER5+mGUFNFHBBQUH/9eci+OLuydlRGd1RX7yHThG9Y613vgMLJbTHCw+iXT/EXaKj9FAar
B/8eXRZ/9N11IWhip+RTdNdtVLsUpsOogDHLBr4Mo3b5E5TJnoaZG2FLw+DybI7aqSAl/lfWn7ej
IWNJU0ZeXy/GpYppCRLOhDrHuNlVx2TUv8OLnAPvbQ1FiKid0RCpfAxngtonb8w+OMzg5szIBxTM
8D6aHNL1IzoA9N2IX2TwSHrkaSqDyUnJL8YzotC++X+tjP//8b/RkT9WxuuTHl/F7Z1SAj3BHaU+
3jAwNy7mEjis3fq44nZxEnfXa2hCublctoM4iI/mlilc5aEV3wbTQF/hwz2uW0535R47bumUV29n
bM7Wntmjh7ksgxxuS3vcYrdy2LS+n/hKpHYqh/k05GoChmxj1Cf4dLeAaei0skBTGbXDAKKph/SM
7wA8d8QNbx6a3pfq9F7uUop6l9z9Ug3nl6361ycDLZyNygr5n1/iH09Gq9X6drk905nh47VrLov5
Ot4GKIAXrV/TarOZWL/hlOK/ewW9K7IXiIvgRmXa+899Kr1VXoZwxYbTJgOQCzSfSUOGRBt4Prir
0Zz8djR8z7h/LoA/vuXPBXCrP4rxSXOchyIM9g+oHsg46KDxurjg7BBT8ZdgqZ6wiiMCiYxWGzrB
fz9qdCN/WYUi8SuSokoogb91Xn8861eiPWsp51m3cRFsshcbDgSEobwlkycdAbPcplxHFSdXbkIT
1D3M7Vq2HMwuYX4SYnIhbgFitzWUjhBcArIEarqA6fGtd7fnNcWxW+/QJYz4Q1TMyqTr1XYUF9a0
egOs6M8Yarkx+GRWO2nQHKzyxdRVp/v8xJjsytwQ1tXwFJjnBOYzw7t0A7hy5VbGpHKl7m7mQI0X
V3SzYAXMCl+KuyqC6xCAaDDzC9B7Ou8hpN/NhzOtiZ/gEghaaMYvo/aKzEbsfpwcoJw/wQZCqFZf
qRkaZOJ8QfwZfSa/PHTpr4tNonsQkfDr2vfv//HQG/Gh1cr70j50+Iw3szd/W5q5jGLRjj92Eq5J
tUG1A35hurlFicacwlxtCOwG1+u/XdAG2+yT8m6eeyczSOxA5EKRrBrUK+YO0c39NJacIGba61yt
YF8zIq1s89yn+wDw5aTcfSzH2WzAUeyrKy0mIyNo/N6zjWVmePW2w8kX/Gjniz/1dhtOFcVxGIt1
+q0j2W+duvgXOSHbTxaoYzGNk3X1RzlxbMT36Xk8p7NeE4ox4hU3iWhqH1Azlfht1fbaPfKzAG/Z
atANxueoQ9va799NczwFneDM99rGiz+VTch/B3RLbDitIHbMeewWloM91kSw0kaY39kZbeXLf/EX
YTMwDxqy9F69qwVCT4viBUPo8quBs+CeWDGVEr9xU4YKPWHb4Uo8uv5kNmGGw+AzHGxgfpubyRd4
UjgJQ4anTGYGMw5ZU6I3HUCUZmY9YyYEoQplUzJuOaUZUuHMe5qIg+tVjoTrt6cq/0XY98+n+qPM
Lhvx2OmeWGc9t2u5va/RV7Rm5NJCO7p3C9Jpe8kCYIa1fzTHF/s8G5+sMZnXkIu/RYAS/A44B+za
p/X1Nv2nCc2WaG0yoM12Ve2na5o4ltPU9ZhKc3JhrO0F/b6zEHnw4zHSEK52hjtnBwJbKxrEPdwZ
4b7nQfo24VA3VPztR4oKmA44NqzU4N67b/fFjrtaswZcToM+FDjus/HL2u+x4DIHbUp0O7Xjn9xw
bsyEI7gFLvW7tavNMaTVs8fbpyTYe2/M20Cn9OENgzBoCA+fPTGrefnQYU233OoB1BEwWhx6jlE3
UIfHiIAnF+1LZ644zJ16jEcs740NwjuuXJadPG5XT/vDpiy4nWMdoHXhwkgVCwfH4B5l9NaC6aKV
xHq8uoccL1ihTiYEC5ujHmUOm3a6ts/m18S/gvlRX/GQ6V3gU9RgCQ+bYVlLvdHM3rJnOQowpL0a
tCjBAKaAP7Ev3/vwypYl+oH5H9m6Ljp8YlWfZndQ+Oi4POQu0OtJxzDn9ujgz+mrbHtktMOcDiGa
GIZ8yfDFQRgPX+1ibPd2ReYtxxEfILIYQ06YaCLF6/D9Ll7lEzxrXt3J4eKJgNhWs20VK0Fj/nIv
/a0r+sd58EOSKqWXTyLUWVuttxiK4a6XfKK1Cwcot/ahMyQMBvLCEDU9Rc43nOXUHHXudhoHZrv9
Bmxb/mfC0+4xUO5u79HJPRwqH1UMi+7tj35r5f7naf6vG/2PU+xnEXFX30e5Zr8Ja2jbTNyYTIxy
zz2+PZfjR0cQ8ew9Z8cXmXXXkNhZSbWyHa3TC5VdTkj8Jc6j3PKkqQJdj9RpTIfcRUakF7Yu62SC
7dUuh2IJDVE308GlgBdjjGhlAcSRZs6lnYw+qBUPOYJhvnHvwt9IASNBpgTfsk2DJtgQdK0yFR/f
M/zUIEdcPGMFkh7dZo9IWCA0Rot+gX8PURPFuhiXLilxEPMf7nmhEC0HTRudR7u2KBMdhXOr6nU4
53DgiK+M47msF4IbbiYp1yvP/GL5Eayekxmv5zz1MXR3GtV2x5vL3ldjsmpHvjXCFGp/8dL+cYx1
iGZmknX1l6VL+hyt7CfCTVirUShZMpHymWP0s+yXuvOvDUk7qta0LgmDhv7z9XWSi1FVxnHWWy7b
Drz9TxxHNLLcHu4RrAsQgkumY651jwYunnKejOO1vZ4GAZZJYw89ESOblzk04bxQdlgWxJEX2tR2
Zv89rSeIm5b8YATsNR9mhJd5h9Q5tCPqNMSO0eeW+O9yQxLby/Nfy/L/f67vfNk/yo1CfF6SqovP
C50GZ+1xg/6Is2YtuxUo2gl4gfAMyqzUZSPBu9K5OUFYjk77I7dssJi0OgsE3RGc9oYd30yPwi0I
3Gm0XQeu665dmulxMF3TtkX8+zR2Y/4ge8DlYp0G4yFVR0C34nme44eUZGGIicqq7/X3+/6QCxdW
XhxAxeD3YdsMQs5Jy3K47juc+57DJKV9fLieBTOgqVBDp1tyu9K3h5IP24XHBlaFlo//tD9ctJ1O
4+0WcKKFxOeKneOi2q7VL/pDGx/shnnTBIQnNWe1N5hVwWBjTQ5fmfWl82X++xV8dw//9QZ+gA/1
sckMPZFa2XYPyQadnHBABM8VmcCSoqITyNKDcD4+/Pc3lpS/IG1dRdR1uauoeEb9hD1EI82V56k4
zj6TNHiGgO3e1RQpF0lP7IDtcw9wUDEq5pSFmXdEKkHFvUoCLlDvFF0t9BPex0/h2CPBJqKOMSOS
Bhj68CE/5gN+xjN6MX9Ug3HBvOwN0c6rqQVarsPZAnCDhEP9fvT6MzjP9/0V4QXXCUO7kvndQR1I
Y3mYWQeNU37Fr3P8dGwoWM4AE3o+D+f7rONkWOdFSV+1uysIhfmekUBLEJFx23IuE5SciOlIx6wx
xtHGnKLtTY9aJLHPlhoYMBzAWFAPwMxLB+8phMOI6xaWBjcpljImzoQYAVVDvBfwGbswPiAn0x6R
G+kNWpzww7QBP4C+NqvB2mDnnb63+s4YlwsVUXk7qJQ9w9JZ7WfnHd1ckZ67sFj4w7Z69MYBBs2o
yKeB2Yfytlr0vQHnw+Tdm/kVe94I2imYgP03DK7n9u03fsJgNBkYw2KhW6VbhWggRnJc73BPY2jO
GI6JG2d03tOmOA3iso8lCRoA67z4Da9lIP+XE+TPVfQDxdL016l8farjTEB/gZuqtc0xaaezCwxq
lGS0rSElk4oMcAm2hSrf65JCzVFDCe8CaaRTZUdk4NORGPW/7LbHSa2SL3AKzy90OhBC27fHHAQt
tZkM1dWVFLGX9dxXeJ9v9Xm1vscqzo89BR0Piv8Zrqx0N2IPe2lGdO00AGpN7XRxcsDJhsl6EgDq
IhHxHj1C0SxpiNiRX//qDjEQMD+G/SCM14Tx+KBldXVgS/8c4Y3ny0yD7VIzx8rVxDegPRrH90Vq
e5SiOL2Yd9Qik/u6LlopLCvJuc+yqHCYvkUtrV72TqWpTAv/s3plNgb4iegQOVDhar++0e/N8PYn
gGj67svUiJaKKwgq33r+cbgaskE96GeslFbGUr9R81LmtAS3PapH8klNPOt3GvZIFT/ug8fV2B1s
XgdXKEXGCMNElDolDDknq0yDyBBPcs/DJr4QQH+OT5NnRf4Vlt/VQpvWiiUOX8PzVve4ZRWqcNY5
FGhPWDdhd0S0WmlJJOXhQRLq8aYtNwlNou6n/WNCdff++6Tq/rbEWvz2j0sqPx0fQt3gbBGBQHCK
U9Q2rPuccjSKXHia1PXBFhLVfrwreUV9xFDg9zBr/YuVefOnxTb6Zcz6V6D0z3XfNvJ/fKjrRfnk
is6HWsZTyoDpdNqeZnuazsBzHMsnh/5oN72D/98PgxCav204hAiCqoigUd0f31hvnh2xe7oeZ/Sp
CJZbGGCtR+2spMFsx4Zq6E6NBVp1NhwT0y1tApwHNphminHLyP1q5yI4Uls8SujSvs7lp5hvq3f4
31ixvStLxmK0nfwdeEYOoINk0ddgg3LiWqf7wTalNoN1cagpEK7shPY70JowJOZmlwEshOjJ3OkL
BgeR5+0kFgm7OX+xTr444DNrfQ4Nc04O3whbLRjVfdYzewZbAwQnAe9MiSno6DnmsBNNFcSGY/Pk
4EfcK9oyOffGRw+xAUT1WAgjSE4qtQk+bDyS9RT/UrucKO6WJHW8J9FIxgVedJxEYTd84MNxpX4R
F0wkU8tANaphfdrS+Ame7EFWpyOFSjOdYm5sbWkR/bOHZznnD5p3Zk+13TL0KfEwKXe0GaZV/Qul
dDIp+t3daoVoBob4eXgh0xCDGueNiVXVl9zbmFABWwxl7kDs+VFeNewqPwfFa7kk1MntYKbx0xBm
cekNbvPSPGh2GvQYtrPTd9dZYnsSXqoVATZYU7YlZDaAcgMeS85v/xtt6HjwTvryiHadk9hmMuaP
ob9nA8QjuJoIO9GjLce5xIVIqWGF1RahLZEYXPtoz0guC1tv3wt5HRNsriGpjEoTgyHMYBy6vgPM
1QOepPR8FOcHGtsMlDiHlGp2gsQ53D0wcv59+su6/+sh0FVlMCBFVf+FRopl91E8bsfjDPtYP9I3
T+g0IAdhTNbmNboLUKdQfpjTo6f3Fy0PCdr+O+BY1RqLYAatO3hrpo4K55fW4G9zXca5zCi6ssB/
9R8X4FnXlSLNO50pNl3oE/bMqhubncQG+22GLP9tUqXww8OMoJ5DJfXPQ0cvGl2rXklneglQpuTj
5wUHuKy2TqT4YtZHXTHSORoXJ1bk0yU1iyj4a3BBf22jC8XmyJJIuHn27pGg+Jgz6INfC4K/dRR/
fsQf7fmHYeY51/iIxoSku0LF18shYJgkNCw8+8Ldipgl7VHoSkf/4WvcLDgrkFaZdld1RSToZXZc
/PfS6f7tqamy0Rrh8OTkn76onTRJSjHnIxEKPJDtHPQ67V8mIvwLFErHdKRa43rxnF39F6Kbl3np
ySNRhC2dCPZz+bEGb0zrdfjxOkopZJVj3S9VgmSscnb3Lvs3Rle1o6A5+KU9+/5gP3uDPz/4j2f5
TD6adqqMzhRjuWz4cbVJZY6foCvA2aFkh+EtbH7rR8S/MEAggDD9g6wsauy4f66xo1x2P5133Zn2
bI7zCI7QHZZAyxyico2Yqwuclj335Wrt7YtQB/3POPGWtu3TuaGSdfwvgIV5FK3XyFUDqFPPCOTF
sDgucTqNGLl7htMdYoFr9R1vRVCi6zj9hbNwrBt30STc+L41QZTjkRyT4t7KKc38SYL/ssGoy34M
BhPL8u1fkCW8Lv5ytdIKaQIOujIz9x9b+XTS1PelfLJQKDBuWGO9bERVA8gTbae47M0frjDCHgSE
YjkH+DTn1BcRDST0hOUHeu46doH+KHe3xQBpLofvuB1UcFSHKladlY3tJmDPN7GHAo8qjSrY3OFW
Pdi//GJ2Xn/M7ZanTcIgY5ZtvH/eEKXswJoJlHB2YI0eaTseg1iRa/UVZeHJpfKcYc7JIC51Juhn
TaFfuNi8+JMnuO5vUNZfmOz4+pHgJikyxlKa8IOfBSlbeDfdvDONyRhoW355MEYNopq7u7PiBknh
aT6oGuc6XQoI4S+b+W/ljybpXUmH3AZF+sc4QHwoTf46ilhyol1UPZwRNrfAXiYqhhsEbzS6hcby
xsKNezDcIY+Tv2peI3JV8Dgd5yhoLkSPkaNhD5CsL3Wx/z7a3WViMt005g9wJvr/fEt22G8XhdJW
Zv/czobQPjiZ6TUBYMaPnVU/X8/Hp6OpU6Crmk4NayHFke1PJyynGSNsCo3Kvw/fzptJ7OxdDd5j
2vF7ZKjOTXT1QYHD5LVXbYmAxfDSkqCgW3iMEvs31vpKjEb3+YZ4eiRDHiCz0wNwpm0cPLE0ySIx
IKIk+5JxVsDJUwEBlzYPshXNF9g3F/ha/1jaTnLw2KEloiJDwQdRNpucvQ/GHa3B0xuv0Tn+CVwx
H928YO/EyE6wxHUJM2eEzv+2LSK1sVAPdpk5Baf9ZZFBp2WStISz37W18yTfJUjLAPmJ2whqEOIW
KKhcomG8+7wYGm2qHogy/SERmzCl9rWjuxkYvX/b3MJn0MXFE4TnhKarex8l8kE3CGYhsSePiQYm
FnNfe2luCb3rTlatMkxH19+WIPP5fy9CA25lVwEJbH2Sf9oi3k9NrV1wvsRoxE6YeXystVwF79RS
duV7Qq4qriLai7z2jcoxZnhkozwPXRjLTY+S+wRapjuPr3Qi46VBlNXyBs1qeAd6YSDiFRrKTOnu
dl9Who+V3qaCyIJd6LieefWXAWntvce644oVCSYXqeade2eQF54ivF+GFbX9qOKMl6WOcrThL7qy
rF+icZ2IuFWBJ+5yEJDJhwIFDp8iQU+UoKKCc2QBOwejnROuWkx3pYN2HGe3+Aa96eQb6ZAvl3JH
yql/m+lKfD/PxVOogzSQKt84nQOhM7p5YhQH4XfwgUyGFyEdgOR2UOXfHA6l9W2dDJSv46QDjkE8
6WlQM4MzgPHT4RVq9Ln/mNb6VhOJ1vRqhuv4keU2CBCeZ49V6Uqo24l0sRtCr56DBMvLgh6eBIKK
5BBmSBXDWpp7vqd9edr3qQJq4h83AjKw/V0acBmVqXc9jYqZ4sKdEI1Z1f60xxOiFrMhE4bZbmrr
825j3jvW/QEc3xykFcVkm2dYeG/M/HZdnEfgzMJsxuhsW2CPMO9sXu32tRT4/5LzPI6EDRoykT8y
vQUP3eMHwmE3QW9XIzPKMWSwu+BobUq7BqWcadprlk5PgMGSfSJggZcl47sEtB5ICjyXDcHgQrLQ
qjBl9oPsnrDDqieCe8wwIMCEQ3Ez8j7IE1IRf/PpSzQOSCsdfi/ZlNrsfcDsBHsObavhFca0JAEs
y5wu8WJqeArV+QXh0dE67dmcBb9/btfhu5yJuLbEOhZZsS7b7+yBKVubxQPqVssxftzUSBptkkRc
CPM+AzecLhRdzXwRpwXT8GzXOC99kJkRfxKVbNmLXeGDi0vJpHWoEzwBkSZloDAtOzSMxcVu+LUx
jAO200vZ5lenIuxQINWml8xOsK3hzeoDeKeiNL986bMnlOv33cmw/ajcO5qE+5C8vhIifJjM0Yan
DL2ESLXyN6ZazmnWyjvk/nOGhUUXYwNAyvUN7oIxOfdkrTWj02idT1A8unu9TzLCZf66Ozixy4lz
JhqyjgrJxbJFPw8+vU8A5yb59qQiI5EdKimkO5Ufmwa1wnnkDvGB2ye3+PsvBZlaHWfx+26mtYtJ
T2LjJHbf3mnAI/xs+PXz7IRJXeUiQB4pfTX7NhD0z3RzqUg4zbf9rWblF1eE9bG8nAOJDhRbcz70
GuEsTiCc1WzrzXMloStfFUebIA2Z7p7E5iueyq9LpOBujlaBMpcmBU4jgnkMw0l89cqOrVS4c3f3
qkpCkX2LH0BCKBoXrSblGIjTBIJaYT5pfAFYDKvBkyq4fyVwlscvMiT6CfoG/wFZua/vgdDO/dpP
d8Qhalvyc07kv5/Jhbar0XGkP2xKJNkS0ICjvdu8ljh0NaWFkTgOBTqqv1mOXw34MLeH9xoLMQGJ
otprpgpkjIqCqjPD0084efqEgD7M7zKw/cHjQJbrCrlpeXWS+BUd8aU9uTq12KYUfH3ZlQj2sD9h
QcpQDziv6ROa3JrkpeMHYmw83PbkLY6LVvxZbyCNML11juiWp4rBOWw2q1vaehy8DFfE96qn6W7D
ZProKM1Mxinsbkt8L5ejC2vpg7j5n4XM5k78x8nmStNLr8mDI2beIHg3x/j4TzB1UrJUR8An+d3r
CFFuKzfMFfGN1IL3zb31XuhhLuMMdDzfHMOK8Fd8jw1L0G19w7owdPPd5REWF0duXKNGSI8FexYf
+01qV2AaXx3Ve3xVowxWNAf4s0cUZHfVoEA9qKXfuToCQiOciJ1kCRfTONzmyGe79GzABNiggnC8
Rudl+Wqlx/nqjn/F21FET+v0ZWrOylU5YnRPoko+Rg+CQN1a8LPc0QDaozR30rUxNzgjT06FHTwr
BNBaCJQ51jLaY3y7TPim0LfVnVNQ9Uz0JK6pPcroWNlv3VdfcDjKiCHm42RJ2cw4sJwvtZ2vjrG4
rMbNITVatzT8PqRBg2+6/aDbXwnTzqpzduCLgidlPofGDZwgc3XdPT0sLp4OV0qkbg3YbGA38f3j
EaEEUAZ4e+46GA52Egs/3KufdHwNG0l4x8zkOs4NrXHlKO+AOeydHVyRamp3Zsc9e716t1k7LKTz
MJ9ePhZZjkeJL2mV3V4BhtPDEiZ3k8rSB08ycIkzw9pF2Z04pEJ2tHizsfhr4ncP6Pdq3wDi3BqY
qmANwxDI8Q2OshHvBhLeB2gJCkCgxW/dLAy3mJBC9ILYPcm8u2ylfcKOXj1oUbexACzQiXELWLbW
G55M7HL8QBqS8D0+O5VhU19B4yXjVk1ZKh1kAjPOYc15iuwqPBdz4QC565O2rnAYnKhACoCv84Qp
BBZIRAtQ9lRO99pDjNlxjZdbYxDy8vKVhssT1wiGkWsE2PXJeuAfal7wKMG9BowcLi/eSs/BdXEi
sCC4KJZGguYyt/HRK1Y6NdPkOjFY2v0WS72H79QzJLdwq9NYBzgDfr/7z5hcllyyu5NywMsuPdhf
7DbERvdx9bAyTitCNcxHE92ZfY+abTUhNqZLpANT1/ktd0jNU45WdyuvMv+57Xrq4Mj8epRi8I9/
fsdWt68YY1l9dg+7uBkyqXgQw2Fe4y4NYChABycfyBb6x0l3Kc55CayAXHBxxbtMGReSewhnfnnB
4Yvb4WYhVefMxlBIgL3KIJW1Syl9CdIZlRenRXJ1y3U9ShBHLR9P+7y8k9hD0/j21JtdP0IJl7fC
FrvOJ6MO5Dk+nTJ3uzk5VLayeTEOT0MMmcq7+yjc24Y9eN5egsx7Y0BLVl5ro88ECynlROs6mi0/
be3rvzs0SML/7nNE6JItPI18VdR/dIiq8pKVpFOq08tSNFpnXJlgF51UYVZPSZNyKN42Hveilxq4
9nuk1BRkuZdRgSnuZ5gfIAM9GFaQ+NF1M/QxTNRdObPfI/4/5cO5cl9Hp/r4BV4uUliWI7I98cHH
roZypyAwkuxF3Ev9zmXbqX1So7UVlJQ0JHHsOGHIyKSbf2yvmATOCnzbXp6Cf5+XUHp/aZnznKAu
PqveKx/L32ZOH6gQhqNhsM6OgPawbO8txURVihBXMev7tG2g2Ex5ayrDxys/LgYyShJepfAZNihZ
XH50RqnHnZhE2Csx2vRej2X2dXmaSv/IMcGAUGREFBaPfj54EU86zTfY9PINz0KgA5e8Y/HVK1T3
jDFqM8uxnrkxPLK1xEstkZz2OV/qWXDNEJxnQpKQ+xLBh9lMbQ2GHbkbV1IvV+z37P40uQ/1rwR7
SPoqRkrbFwF5D9IYhgUBRsgeMAF6evrFVsBRjYhp4um9rZrdJ6ZQZ2QnxkVhPekDSQ6BHz03tgLb
bG+0TsQUC3fA6GGXAFVjdszHimiRimgg2jaVxfXsCZlTK1E24a98plj/36CgcMy+PfEaHV+WtO+c
TO1p1Z+BqrgCtJICOEG0CdY441yCVHCBjexbwKQqOi3wQUz2NWkzhKRw/kda/KTiGsucgajsSQ4j
IQTfZwsnKdI7SJektBtnhS9c5xUinO8C6ILXJHYvFu52BYi4MbqgOIQt4OX7D6IymAUU0yslqrj/
9hLuiowgyEC89289/FGVyalxTq0frD68G+4JGk3OoPy9h1SGwZdPwaXV7u3d54p+noPH9PF1uuFw
xF1hq9F5UwweqV1S96FsoqZ9EvtIzjAhJwSRv3rPwenk32EA4HeCyaS3dzDM1VcpJZtXNi7t4kuZ
UyxJvKI9wKA0UxaadaboCV/ashtjgIKl8vXRmtbR8DPAeYYcYcmSIkrCA4h40ItVyAyoL3dqp1vX
7XAyUWPkViyBa83OPXWIXvnCkcN4GxRuIsSssuuj9YYQw1MkY3ZO/buQ4hwNszwuaEImwqTLYOnq
yCRytSEH65cvA1ZkprG+d5xT/1g7osdHwEKeMCeiXiHnv7/IEXnZR4eaOGUK3GAX124rj6Kb6WXZ
utFQ+NYMgvB9PRAaeL/anXW9uEvmfXLzH/hHIYh2m8ouNySNrZ8UdQuhL0J+nzQw/qzPkXS0+oEj
804hWyDBoqOyce46l6NiioWw8nKEXXq41s5JJcrQp3GgRDbYSthhU/AHnbFB0IdlJFZZ9XC3xgyb
Ol8blyDD9gfblQkrvfZ1UhAK69i15JdNRaFCDPoMz1MsbUJjRgtI0rPGDDZKbpQUVEMu/kZK/3OJ
ul98uc/gCEfax3ByRmAiuS5YdgTqI0wLq/ts35VxuBL0eseOC1Nz+mdZ7bMNcMi8BCen5oqMxSFU
KbKvvlTuUf4UI1HieRhjxw8OYFcZ0kSiCkDD0BYkr2UywPj5sZcylNp32h8fKxaKlCLuvIjT9k+i
oxeuCjnujIdcp88tIiw+DBMYgw3VykSA7NM8E8UmUgy8wS1VBpHgPXRzVzsHxJEJJbSOE+5ZEhL0
jvWa427Oc6USwGTHyTBzGtxm8oeIp2UBMbLCNxfxoWG/1k//yglNk+Ce7OuCm7weKapLhsLFNKaM
1tiwsknGV8x61Da3iKqZmNEJLtXCArEtqMd5y/eVSLdfoRbhEizujLzvhvMYXEmuironN2XoP++U
LvI2bPtB5vD5xu+ds6wtXq7b9GE/5eD5Zpx7CVlfqkyWNsXMJzph6AXeulCfJcZGffUrB/ea0E58
RslQPzm0yx1eNQM/OejwXOBhl61RN/WdwPgBHwv6ODcbaM7tQNYc0Yj6kIf/JoDdI8eR6oUkxJ6K
4WMvQ9qqRFxmjB4qwT6TeR5Q6/DCkip4zKjBT0GaWuAT2SZHQDkidj3xk51mVaNH+CGUh5gZt6P2
7vD1eUnn/nnanQiiTQfMGc9wMMSlaJ3zyRhuYqVQ+bVgsRMar8G0GwjKz3hz0xf8HZ9Ejg2O3eA6
W8xcZbpYv1K2bNOkci7tWNNusC0eo7t8L6spW+HEJlXNFFzzqyoD4Wh3xg+NfYvv/LVp07xeo2xS
B1xMRk9M7HQnbol/17ZYaYqDvPWRp9QjoheSB1hk5Rb0cUNlrIDpLgyCTfmzUXbDp9umXuzuCpcS
GQ/I9Lsm7avoV7X2+OCNkqQufczLi6Rai65EoMGbZ96x8Tq4rLPdaeKQV+Al4tMhKBtumi5cEAzk
WaOXSOirtCNT9h4KDJDRAUHGhEay9Fk+H6sAURqru/MXWAPrYifQnmPe0JqFrM6Bxtc2OJAdDdAB
JvBcKgONyQ5y5QKhq14D6TLcIFOoIfvAo8dWRk1Q9WV6+4n61bD9d0nHxVDqOstwXUWszlspST+r
iEw6pbaMlxOdMxfZsnl6xrhYN0DF0GnQqcw+jE6oWHwi4z6n8MqwWbaFbeEyg76uUqfBRGRLE1U4
pXvpmAJ6W8jgLzfBvqvBFvs2O24RqsJSHqnwoyCTtobokQCawHZ5mUafkQWu8JPPXvxqo1DM84KC
/LzBfXfJl5J334jfAo/mMVFY4/u+iC+z/y49Ceb+d+kpYSVkKDohKKjYfkzM0N5eBeUtK1O4EKT8
VW769Wrcy6TDDzkv8UCB1HBQxzXcdlIvA2or6UCSs2yYJJXOy1U6Adj6KK2JGu3KQibS2iYhEl5c
Dygh8RWwszd8yGMbaATP1KyfFhF8GlAAFhtoAeKTg34QWHdUD5njzPArfM/ZM4l/DJVRlxQtUIeT
n9l6X6vN2u+Ab65vNlQj1nXD8b/FqvW+6drV+ha8FsYH018z2T571xLiUP4m7SfrKcikbWEs757M
W57TZIdl02WfEX1hPmGqp86MnoyrJQRrp7jmOJoTxib4kH2ip1+OYNO5ZIFa57hYiLNiJW25VshE
VVcvzDbSzZUZjoYc5hZdAxBFP6HP8LDVR+zVY44gtz4cvQvKSII33WT9mWW0d0ueJ76MLteN7LQc
/gISRxpidD9jSsVa5nglNw+0WSfupOph/cGYa3uZ6e5T4puxqkqmFh0cuX9lD0jddnT3Y/ai6W0a
lSahHRPkH6yZa0ZLIt7O0pSVK+EaC0MqxJKSQO7Cec65F/X1S6dPBGXevVueKOlEy4RHfInPbNuL
LRweJA3HErObHVdMx0ceiV5jplFdQrjAZMVKsUnlQk7F7xSIs11sdFr3jkWqaAnAj/ppAsR9XDee
tsuAlXB2JElgpy0bObp0fWUpECYIB1UwVRxC6aoLv9ryIbePI8kYFm7kxnFT4L10xcP1E58Xx/nT
GGi9bttndHUYOukX+YyYU15vdr5hpEQse4sVibEEqeXmgE8fC6uE4k+eFiV7Z0jBgaSwhO6D4ZnS
ZjWSp4JxB4zKddO6R0pfxUy6jIsmrJ08yAA8J9QvAI0STB2K/8ar72GDZdBwS6WkTnNEMrxNW3jb
LIrHHta5viBpVNEHFHw4o5UfP8FF1ATVKLAtKW20FazQavUmaIkIarPatqAd2SdvXxuRFIzQh5wA
7TTqKEv1OG6m5xNcGBleJY1PmyudrsWPj8EGy+a2R8FoZAHK4TSZCH36PBHWXQ3RrRgKqVPibR7w
kdB1GUClDRB7SRmYR2cUPq6609YiKC0F0Oi2KN6TJB+ddmnjn0Xeno1xDc7HsuSWRLkwlwMd27+e
3kmwMzKQijGUkyowkA7pDnneOlm2HA+aI1R2JcE/sbWHLT50QPdfRqL6v40nukwT4ZnIOjNtTVd/
NNy3UyElSqdkbs1Y5d5vHCY1eDNkres7raFXu6QVJ3RHOoacXQjbgkXY4tMnNxxD0nvrYlhuBAbt
J5L6lCGn9+yzMqbHrUi+nLzD9eE7nCIZ6euCl0jbAhN/02WSNFHDZJQPAMyiO8AuXiE8VRDvJXit
U4yIesBqlvBBS+Wd1X5JwFRwhqp4IeSrifB0wzcUaq446hA18YRE3gyaKIuxywyv+OguiUjAA8yF
MZbuxaE8fONogp/BqLZFV3bvMS1cwogX+ysc2YlBDAy8jyrr5L+CPDyG6pBexmId2iwcjBAEK/Gu
fj5ieOY/4tyjz6lmxei0Pob6KnPLxX17mp1nz6g1CijmopsQephxRDBw8KkIbN15e83o2vs/0s60
SVVkW8O/yAhm8CuoIDiL4xdDLUXEEXHAX3+frL73dBVlaMS5267e3XuoHEgyV671DshEhCWs5u3z
6O5T4KnHHgFf/YFUDP6OfuziU1ZRkIe9EPV0zq0bw5SAtKGoUX1yopB8DM6AYgijagLq+gjiZqll
9szeHcA37jFNPKgWqnf0Y1COF49XDsYIsug1qkp6II/Kjtl8dBW4QoBsmlQ13HMDY4nWA/HVexVx
jSAfIArcQyGqQ1Wj/nS1OjUJIIHfYjfVDRrrM/QZnxXDzxEFdaPg0BbE1ssY6xiI0DU8BXr58NS5
P21M7IRzBddbb+/pwX6aIGyLuWoFP+Za1FRbcf1ay4JNW5AT0cdyS+Pt5CYuinTN3vRndbN3GN3Z
W4MFkuzgaWf1Z5B5B2JYqWYFo5vHVnPjp1nl3jS9XbgX5lp1vUWN2Mc7AFzepXnqb+mh6SUeN9Jt
Ow1YaMkU0leHYK5GzrN2bCKr78uA21zC41bSMrFa4C7Nyoq8W4eDlz7L7qw2qxwfIIZnrga5q4xf
2HlwhtarB/WoKnsCVkaOUNzC6icPfxphp8lbw8qsCcjSZpghGH+vwcXGdEwG1gJGGBmwOoonfJ6u
UqcOTi2tW6rOGtlo30yqh9rF3dQYNvfwUisLyvgGUA4K0BFy9SpGkvUNCEV0cUcIZXVOI14lZNnY
+apX8O19tWM2ODIHM1xCSPNXsyYva1vtkF13UxdfmKY+OHXxAW/fg4tXahy9Em838b5LPnjn5t6h
eq4fkQbVGlptB6w9R3X6DGTkwLdCoRVrzYTj/jQQ2lnowgttv8xVghTyz6mJO5aHAW4dE0IylADP
Ty5Wi/U8mPUwYw327VsPn4tq7iUIR279qILYeF3yUoTz83rJN1B4TSCjgVlRaqicImklNSxPnZvu
lSgkhmC+9Q9VJbC8ZHKpG+NLG+gPAn/Hr/3MphaDje4knySDTVtcEHq4EQ6pLMzzcdJ4kDlom9Oo
kXOTqR6G1lLGy+fMVkSOAQFM6oF1c70NNDA2QMiJuoOkBpR+nq2R1sLSJe0SsOy6WiCh4pXV0qXa
SfoIzoMleDR3/mAOuQhmE4ySmtUuu3ty8JKXTagFVClJ8OsoCW0RsWgabdmVHdKHwdfFvyCQl8MF
hZBk31rAmBAmRkMMdIwrdy4jpGfqt+G9jo9FC8+oRtwpuWAe0qrgj55r10bSSXsJ903wZV2DQlMz
96zavl5yhajUOVCaVDWM5q4B+t+zWvEGtbJdL67vG0l9H4JEqHPJJWSP27hwhmYjXqh9RViXHAO9
TyfINtYezT0NXOHRK9RW7cvGefa11qZpNgCT1GXxdIlydmOV7PGzyaMjb2rKdjqGD5LaG0oNnbgm
JMk2Pra2nDLC+hL8vf1FAgvjx6hmVVmgXrxQWmVMkaTg0MSlrHmsXlEV37EFaki4kM4Dj5i7j9qG
bfbQwHFmSf531hziyTU3QPBUgTS55+D5IU1t/EHjIC4pmYg6qppa1sETETH+AHDfsgsiWqkxC3G+
cTOYkO1NA7FBCMXndVpXwGu5Bxc7S8wbz97VuftgR4cZyIN7PWMdRA4X2Jy7HFs01SgKFySWUKAx
3U2LFxeQRBWevo527g6NX2EbhZYTkHsmLp2f5txPWd39TTOlJORZYKasKoY3z0Up/BQfyH/QKkhS
kYU3MCZVTMP4ZlT+GOkpy6JHfjrMQq6+bFdsYZBT1cWZ43JntxSRgREskxk1mPf3sW/A3K+ou9By
YY6P5kbZlzJa1lyoCWyA1DuRTYy8TU120dHhpRJWkgSsbQhuQXly9D704MVTRknSUCxkZsHLFuP+
2fFyved7egC9CYIJveAYIyhh645cWEgnj3cWaYtsCDJW7LcuQf0H5JdA5RZngQ7gD2DwDNBk+r3S
dtcSBC/5Wg7LGNZzZC6eq/In3OYf6CIz/bONwkyXjidTjpMbPg9cUeztl94yuxJ5EOUTSPLlhP4Y
TIEJebxHZcR9GEy+uiDeCDqUY/nRgnrf0ckiTsmWKJQGok+41D/4718D5I7/exKjw/1ZLmX3MjUD
G7H9Fdl8oN5gYTY22g2fEgmvWlNh8SqWiKnVb+7cj1fGiqKyeTPO5VBrHr7MoDQvTbc9HCcA2r1f
oH/g0gxLVS1opYoQ5i3rv4d1RY0oe+4PTKd/Hhh9sAmd9w28evl/NlDAS6qH7W2zPdCA0dzUwWj1
doFU0z6sCl10s7jEVQ27DokLSBlk5u9h3HZ5qqebbTlMxwRowWUgt/fUHc2FMjz7hPmCEwAb77iK
p/qC/z92MvexOK+sySk8+8RzVL+rZ4rUVM7bhrerlsjJZ3MIWk2jdvKN8Sa49kkYdc1GqX9cP/jr
JJey5s59P1uyoFu+GYhZWGZZkuKCl2/KIfaQZ/BSDqiVzSL5UjhiyWaRM5c+XN/kP6kJloCB2K24
vpky6+D33FnmOT7u9NwKs8aznk4MH1ve6rkCNqknce/55On8ajcyIA8gUggk3tIKO8WB66V5vt8t
OHgHmMmomnaRoB2kgdo8YKx8sE0IOHdbnRxH7+f21Rb1s+HCGskOydM87B5WmNa3FWBCOJTvvNz7
dOh8aOabsPjj1TUeZvQ4RTTDtdNNvOPgjKESoNHJ+9G8PFURDGPbBaJvSVphpRxv2m5b2m+tMB7G
Q5RCyQiiqeQeAhA5CBfKxM8U5Lxj7eN5/moL/tlygTIczy4bLVVjCxaIxf1w3xIqJyvhKHCun2sa
OiwfhvpqyfxssLBCk20el+M9DeI71CHFzi2yXAM1UjOrEzAKIVYbAQ5j/vtm1VebCoqasNYRwpa1
YlpDUx4l6XgzzRByqHNtzjrlXplneoSF/gySKTgL9EnOrjqK6nMrONY2EAW4tHDv2DRnvRRsTc7d
BzN1lALed+0vSYJ3FnE+HdN3nYhKKTwC65xZ13w2M8NNXfEF0h/PkoogIo4aSCTDco5q71t8+Qh+
NFh4BEdZOWnJI7JCUhdwV/GUrKn19018HJRIrv94c/aRrM0OUckMFTQ+cocrM1mJbCTBT7u5agcm
ffBpaRkvn7FJrh4moyATFNq05HOuRLsLpNPKGdUV4Gc4vnBPwa6mBG9innG5nYjH7O9q52beBNYH
cVtoq5Rd8hmOUiWRCosCHSKhkNwWTGmKhEiv3u2BEJQmeQtVTpDryPzhcXIP+C9kpkvepQqkHcSS
an+Yx1dnCCf6f8Yk3t8f8/g86LfTxkrNkE5AigYs21+NFPvWjCrvW1LFUy+cVoj9ookEDdS0LLOw
l1vPfX5LpMwI1Zq2yup3yBC78LrGSI8KPILkp/AWwsw3MEJqAOR8rKmSRuP9suQfWlmr7OMKOsoG
5cm2O+u975oiHtyfriGVgQKxIchEhTdkdzWzi6FejPCyRtxrwzl/GZKC8dCr73NV0iZ5E1muZHzE
BXJKDTRI3V0due3c+9CRF0+DTeTfjhTenJ12P92UBx2ZNXHVrJOudIWAs9pCCYV0zmmYjyc30ipY
3S9z//kpMH/1ViGpS1UKNV1V0VTxZv9YDcdjXE6kx9EI0dabiJt65yBV1JHaeLZm4623CTLCIfS+
3w/bejnsH80WlkZ2lsqPZHM2wsoYcRxEN9oQZTFLRTUUUjD2DvVafYXuBm+SoCy7qyUsnmq1VeUY
qTotx0d3BQsSD9sdZ6Cj/ioYV90D704F5hUbQeXrQ49fHNy/Jkr8/o+J0k5n7Z4qTNQ4aPKDHrdD
utme1iokDiqVoDluTmvTfbXZDhdtRoD6SN22hUcLek8TTJFIFvjcZek7sqae5/hOFbmVqlsVtjSO
53fvttcNuu/7/ekBFwMB6xrd9urxZITgHdxn/eyXR5eBRjYg3ATnRrl5IQPNFfPy6VR+9YZhS8Gt
j41T14rt6up5Gx/LOyOU+5vOLdz200Xml7ozouh8RBLwwwn0crPRZMw4JJTpyv+w5348HzTH02xv
anoYoKHCGlogX81aMpzpkg34+ylMWvxgxQwQrRK6U590y5QX1yWoX8iW4FNNLKkXttbt/nIobZSn
zm1GKIMJMQkFxYNZPfUQkQ6utVlN6uxRJbHqG2/fNtBe4CpKTXNQ/nRavlquIviTKTNLqiQX4j+O
sq2aX+EAISSDJhFbPYJ7vQeaPqbjjjBvWQ8/LDTxHYtbKlcFSZd1FLrVcmFLVTdbM06v8McODWm4
957ezblD9QO4/2Fpvdi8UdszFAOqmiTp3BN+v4rWrqQkFlLg4e2K5SuUhmvPWuOhl7t5Xt1nNXk/
Lg1jjDdBHz6rcVYlYXxDnRLBD6dk4TYNT+394LW/+xl0P43lRRZHTHdhGy+lCWHvxnqGmeleyHBQ
PF8qOC3AE0G8Ht5/ikW8+zxW4qOzp9QkFD0mFoWtU9UCMYGHLsDiI1A2DZBmjaT6A7BkP/4CTJx8
Wd6uG0HLROMAa/jFdso7iyv7+yH8ZU7y8ExkRDWzzBurFW9es7R82cSReQuhXaQ3J1qBIQExmWMM
W72uLf+J/63W37Rzjsc+J/Vm+CRHXIKGbG8pli+UHtmI1YdO/X2jTKNssIVohikrcH5/P+q7cZVv
zzi9hWllh1AeXN+G5R9CC5UEA/kA6GRgkWCw+SqpzbKbdECjiSQ+W/L7nvzVQ2Z6ynRCI5yx+FFY
dJvcUpLdhp7A/YmrcQ8bWwCasv3o5ytq6tQOz6CZYbPxBFc6psza14MwcIBNcHhrZd3TVOZ3IHit
9u0IAPACDMqG0hDl9FO11Ll4g4+Rnthufr+RdBlRMLyK0IWl578n77rfGffDLL6FmeogYgPh/YH6
TF9B/xSkLEuTM3+uD0tfn7I68otEBU2XoWez8SOIW9x+Tufn3pTO1pWw4lY74dtr4PJwt7+gJqdI
WRABf38J2wRcrV2Yn7XI02sKdSwDhaaEjzTra72zboF6qN6PXZ3ZdWI3cRRkFhmC4GfDbwNkZFSk
DkIXbGykJRzq2WQJxEeieiOzB/FV0X3LltGXmLfm/mAwJweOLhKKc+iPd1Dj07sYAYOW82Bb7Jpx
1NqssF9LQDuRV4csPIQuLNT3hYy6+Pr4qP5eoMR8WWLzQPFK1grRRen5KGf56XwLFcrhRlNuHCak
nSIfSthq0+JNBP6ygG34GHxKSHzfUwurxGI/1WhVx0Pq+w704+B8PJ66/Ihuj/BYPdT3+CNQFl6f
GoYbeWX8nbDiqF1dBcPsiumhVeKfG0b/ECxJhdVnIaVRqqAAmXI772zn2xHVovoNxfQoBLjRVIEw
ijJduVOanAblTlo7A9aS28dAaekAUbxzcP4QUX9HrH/Hw3XDJKBFkaOwZWyT5DGTd2fGg/gHUtwY
z4J8h3FBzSu3zbJwtz129z1quju8hWCwL4m+w92aKokBxG6ghflkP1ZTmxvAHe/wrIsMEkUTPEf5
B7PouCYdP92V/h4g1Ho0XleE6YV+SGF7SU+P6znWske4Ux0ZmGIZRgV4WSqzt8U98lJyvXoHy/kU
lQVKnlrtcK0lyULubnv3/hMqJY7zJHsQ0R4c90058tRt9XTz9nGYXT/MsP6yr6YMVxx5NkX6Pgx/
rBgznd1LqckMW1OtK/klDyRQkFUSjy25joU59GzO4erNttp758GrrtfgDgF+iAZWCLsde9ZTFYYW
BcpH9eZckQOA8oVu2KEJWM8FuOUhP4u1VwbN+/02Lv/VleMqav7ofOGk3pWNTN+WmGhtmt5Au1Yj
PB9hgDm3vZM3LXbykfV1n6iUz6bWyQZxDhXhssIVFmkEMJeUDMGL3O0Hkn5gbCaCWNXFWjiGtbix
Y2Dr69SCwlG5ImNEmL0iPHEpRKSIqoZl6JRwqiENO7fvtQfWEhoXGOmnrXVo4dkCgoYx16mdrI7j
bJji4TAEgKSv9cGtRTVhU8WOSR3o8/0kmejrPVbXJQD3rWSLX7sjry9flPBu3WxKYAmsONVspD8o
jBKUHPC7ApSeCbTPo2TvxX5iTQFY3Yg7+vAIEs2+rx5jHZBbmIwejDFMO6AHzZEyUMEsNQEiIuR0
G8jLGI5jp9w+9uT2bG61FMTt8SOfzHoYfT/hTjQhqZh0aXkagDWCBH0A0dDRJIcj77iAMiSj4YfU
krh7PDT7/UM2Xi9QDSEICyUqTSnspulBNe/mZvcI9X6FUQP9fIIR7MQAzldZ+zoH8Rhj4oTP+ujU
BjQcGJVTkPhZ/zHadcz23gMSDroEyygCoCu02iWgy31HCuMxV+QLojWmf+5bgek+h/oq+poFlzqA
/iTUB8kSih4Ty4yoqq3hDr1EDH7xfoAgA/8e7YxNkgiNLPbtYr1pY2nH/Pl4SCHbmwoYXV/yHEt9
8JwgPJ2jUD+f1ZV+3AQ55mEftU4bUQC873xx7qlt4PSEsNSxqiM6N1LWZ5TDCU2BmGPWtdohmfqs
5WBgn19bYFZadzfGi5HSs55VlGmJ+UkbFx/BdczUcN+rRcGFp1tRx/qVOoresLqq/YghzeOmAyMP
TPnXZX3sndqw9ACfZo14mK/AZ917u69TW27E3XhwaKs1pRm1rr0nIJwSiM0OanoNxP5RfcXJyT2e
HAKux9etQdUdgNRlYCGs0D+cK5pQ8HvWSvgEYudsK0K1787AEYo4YqWArOmX5FxbcgA2o6tV01AN
bgsYk6BgnFlz09G9/QqNUPcMNRZ9ZV8GCn+H/bFtX2yW/aWrb2FngOyInVJLHd0W8jQzfOvalfG5
JdVZgfmIy25N9U8ecfFtvptfGxCWEF7ZuXcct1DZaj7HB07Dp6P0pTHUCkCE57HUeDr9NEBjj4WD
NMCsFy/vlfJcWwp8SM5W+Qh2C/S0GiX/hH6zd4B9K0NaqByaW+9wqaE5KANF2XTh6rr3DvBt0o14
qLKbHCu77izYRrUIcgzAqjF8LOCGQCu2znaa97WR5V0aWw/4RhknvNFzlYfQ6ZssbADa9UN3Xz/D
YJhVlSkuYR3Fg8KG1TtveUbQWPbhCDxXaSsbZgAvWYZcAxDHQUHw/Uq3xHb8+zS3ZF5jIfWDppxh
igztj7PmdohP8vmsXCl1Xg+ViMtPZngoKuMLhBMTiAHkbGFkIHhwC5MmBKZkkQNZPpf9PQZUOd2i
Apu3QYX2dzBpl4vyPtgrw7LpLP8xERJShOiO8XmCIBbmkWr1LN4EgM6rK4GzF9fMe5CSSrgHGzjR
xAsQX24ykFWIFK15P0PprvKIWJYNpAdv7LIgCerDe/d5qdzA4EUfb9rfVaLCrFCR45pm6EQ5AER+
z8q+nF7wUHtqYdJKPLM9GyTrbJwMj2t5GWEAHCOqn1cR1ffvftpQvagJxKy1rx4qXKCCw+jZK7eM
7mygNFHJgB10r2YNswYAMohcmL/knikXdBQoDNHgNELztZt3tSYCrITneFw2CFEHacOqS53MV1ty
BP5830rH8RoYYWeLlnKpRWHLx5iu/Vg+v86e3tmEyFvUz717c9eO8IWcNfTWaTSbWJNSK1nFVbl9
giMSIOKK1P2mE7Xkzn6h9eRJMrw1pLnafo63DRVJ1ahZbh86287VTQaPBmpNLYYbe8Dgg0Nf7kXN
aLCr577VvEHvTwMsJAf4W4JJuvu4AmLrdarIk32A/lfHAHuXNeSG7EXTGXon1y63OLN387PAoHCy
bUAjbj7bsynKpblbCm5ja5ohgZuFsqfUd4GypCTQPq80X20f6vceOKyaWWPUKPiVWwqwQq1+rUTN
e2ffuTeuY93ftE5V3Zc8pQbtohX5J9xftDql3LhaxhoAyGDuH70LuPVn49TeCxBq9xZkwQmAztGF
YVmHUbYQcMXd4oCMc7jq9XpuD4ygY+PVBr+DxJfQhwU2e6LKcKuJPBS1KBjlGFLAEWiwQaE1REWu
LW42wMsdhOCEcvBwOp0uyLeKP4aIcu1sCxl3Yf0z5p8SSwrZQqEaFdlCIvdph9tKuz0GkVxBEZ9v
gdh6aFaek427cQ0s/aBh83UYM3Xg/cj+Y5dF9MCdwuhilFABTs52TWjCt0XLufbk37ENZBn92SNF
FHinVWEVsVhAxa4Jm4gyMotCZl7iLMoqQxL0jG5cJtF6dFCfIqBkaMhA1xP0f4XbJUU4JwJNim4V
PjRCFAz6Y1361u0Xf1vq6RUTDy5uBEgKH5YAqTgIht96WtOpyESHFzsMGWuETnTsrEBITtsmQxZ3
wDuiW2MmwLTPQ0BWNuL4CE6JyY6afNnjrCLwzcIhV+Bq0TpwLig6yoz57KzEPFPvYCKBtwltbrGj
Ce38KWk6FGX5NsLfWDwtYLR9viroAVN3+sc2p/Q9sE0NRn8gfg0jMO6uaK6mVfEzXBs+J0xHyI1w
+UWAsTY52COIQnzLEbLUuA4C/pMqqd2I7PDihFx4kVoRVrBH8KI8F56E0CMWvoWiBYjhoGN5MpWV
i74s+yfeT6se6qKrTmfZGaEb2RhN5mjXC6IGIvfxN+AUVTq7988gRVJ8tVouVycPP7BGB11Kw85I
6dMzITOuYB6/8fAvH3VWnUZrviNdLjqISUWOobn4yM58Zs/nICUR7QTY7jQAMwvl75gp35MLWImn
LjrKFC+FhpmQQcb93EdDMid8PrnCOgVZozryBHUdOXN5ckaDVOjEIt3to7+PrYb4LOFqMURhtCaM
DoUS+gTred87AL0Tgs/rPhrcx8pgIOxO5/OJZaPz7ghLRPF3dFezR516KNtIcYp5FE/Vdlmnp2qn
V7KnrFsx1RuEQcVaWNLiSFw0hdPxucPI0ZU7OIiDIxGDnHS1XIkrCEnaWy9yJH5XfMA3Vg+UkSOY
UFtuS2YIBpwXu46aQ13otMMq5TdLCFfHNSHG9s//i187uLFwkmVCEJIG2rnrCi8IvqE9R7hTn4on
KL6grDeg6IGTnXlPP6ofPKttsHSHpW5Svza23d3q2TW7ZdC93DnUsEywUEIqCzVLpSeR3gYAe1zi
Ows4l8AnRtjg2NGCQ+9cgxkZ7lr3Rjq/hxIgYC2AmoCqwmYqgLlKIDfP/aRttQiE/FuP83bXhUjN
cTI5tvNaVM8b296mtw2sdtJBfMJH8bCHFjHyBymFhs0w9Q8DhSg9g+LCxTiHByz1YQY15Ga2KneY
KGg9lxFIWg8MPwiak7+BR73gV+m9PCFO7t7cLUYXfO/mdnVazXoAe8AiIiHX2eAUa7qsnr7iCVDq
ZaROkgVWjY3Z6Bp4z47Syybvw6HvCsK7g7+Q0rtn5iw6WHcOfna+4RgME5vGEaiM+JkEP1uHeNco
Ootdesmq4ktoS8NK/t4XZJfwGB3/g9OdOWtKTny8dS7sDtZozH8UkBeRSLHDZRnQlQSalfpiocO7
x/6YPHcPDXVLqxnPMbEWgPPBHgFQhcVY8s+dUv39JCmf2ixkgPT0XsI5gDaP69tYbsetxxgKiI/v
eFo9BWpAbXe6Dw0PB6HKrqUipXlukJL9BKzU/uZfLQ1bIBX2CzURKgO/o7RDLJXi7LLVwDLt7WBv
N581wtYgd/hv2GeYwo3DEH8GNgHODR6XsFxI6g+He8Fk0vjesvrrbvf99Ggvp+dHtwq117suR1v9
TrfGU4qYMAM48sUmxHkulo3YjSzWy7LDbl7F0GDQ7wovla8hrkrCQkmoVnfxYnnfLfVvwfD3bBUu
7dvIOj0eCt0aCvVKDKQWIhwIv/99YfsUC5rIBDsdZCoHAkkxwMuYLSzGEvVDX/5er3/1pZi+vuxO
0fZxoy9CalNEA8QCbcTjxdEtDrFNhbCrMxndqtfKhLIi3en312vh5fAJT2X8TWb87ov4/R83oMv9
LmXKib4giM2HdAwfJOn4tFk2PfHM6uHG4aDZYWZEFDDwxS4uXMKxeEKxv9PhUOTPEcaEHNInYWLh
e/2uPhFny9f7uftLcsVG9seqL5bCksstPh/24jlmBGkiWBNmTbh2fNfEOQY9pLfcXmwjXDoVv4n+
vThuOyJQEGtxD4aKx+1H3Rhdblf0m3hULEtxTBosTbw2qOQOsNpYM+uYvX6xMIdiL+OEBFWDdpQD
i/TOvZt8DQf1P2d1a4BhIqLr/9XKpR6pm6ZKlUoR+8CPJ7TdPhOlfLTUcCwMqkT4zet+Z2TharXq
LNlxez1MVsq4KfhrcoTg/frdD9P+erP50YnilfCyk6Uz9qFhm1hVTCR8ou+fVx2KJu6KS4LCud7A
v4EieKs/oCdfHjF0IMLfLxH/PjrlD6ni7xLTn+3/R68K23962R52ccLUsOOhejptL4Qtywo7ZU4r
sXJ7vNJEtase0ZLrKv3JnBcJWyfepTs7zQ7UP6aZSMBXPlbrxYbyt28Gwsukg0Xh8/djU6P0lN9m
Ko/NZHG2ifLpTObtnUaDd1oYo3W/ugE+xFhVfWpcjLvQNvKcHIhUsSWB0fzdNinL63X2iPUw3zil
ZRpIELVr71/EV01w6hqmhX0KaYLC1O/Ot8Q0HiWNktKzIdXP2OT9/xooHG96KVcf0pUGNP9Wn3HP
KHXeN/CiikjffwyhcFJFqaFGiiSGwHWGm5jaPdaN9rERwyv6JA3+YjX8aqtw/Oj72S6PThsdqN+9
Cn2zsm9w9XA+JrRePPgfQyrif6P0vLvmT4aU+/l624/D5dZ/Vj/MmygWFVdXGR12aomqglZ0oZiU
7R4P/aHrWkgyv2KOj/5xlcI9s7xPoZb8IpbAjBffcLTlQQ9870o/tj7QsXLpzOILuTPr9qInNh6X
WwyXrf7ww6heHMq/2irscLs0P8sATEQ4NQVhxam34sY5H6zXn0BT6usJ/HdYhXfnmT/0W7KdMSyR
JMFWlLQD4ub84OrrjtxGVdwpBz4mbd1PB77yIuX5a5yF90pKn9dSdqZxkgucKOK4ny7ESe+OJhNu
1/PBhxf5ux7yd738O9zCe3ZOyolyONCi5o6/OBJE+AWGigP7+8zmgCbkqqJJzT8MvN//cIJ+A5Lf
daDw8j3T44ythEcrAgVUCfgC9ddzMZWec+Ve/xdgJXaWf9dt8TXMMJ/PSklZC3cNtHOaKXkR0+E6
WlE+WN2/AOL/bqkQvuVRslfupLfBDYo4qB32eEFIzVRPNraWH16RD6+jLpbWj9dRMm435XCnMdpq
4ouFjeQNQyqf+o79oa1Xt6xfU1g4wsrHOxizXLRFCp6XEc0mIg4izVUDw6H+OhgGE+LiT2N8eaxp
wFmofEkgiwtrtZwfD7cHFgFcKNFEO4Sl3LHG76fx5Sz+aKKwGvOZ+bzsJJrQpgcStdve+2//YQTF
tSdn+9NR2/PtL+sY+xMEKY619y3IInT58z79O4LvCv6PdZBluSlFFk1w3xSXhbC3WlEi6hNVvW/p
5ampETsZCggSo3jFjXaqnuxiWYPAOPORmnFUeM2Rs37fysud/0crhWe+N9Jss58pWhj3dGD/qJfC
437fxKeBFJ75HvqYVgJIFcZzyr9QJfSpuTY7euV9Mx9GUrxYxnr8OG9LkoiZ9i0EA+pXmOjvm/gw
ku+g6sez38q72W2/5ZGQ4O7hvE5mGP1KYK/vm3lBDPsOLP/v0Rfveap802d5QjuHziGk5EGyFD1y
iPZC1fUjQOr1O/mfhSYXdpvkkunSZk9rnMjTKYc/OWeysdz93g/r5QPCW0PGv0aRlT/5qjh+mNoh
18L0Kwlw08VgCgr7/6+NwgGvm6dIfaq0ca0ivrOrlLr6/JMRxstV8GMchVfmsD080qdODuw6VLly
Okm4hWFB5sLPF+9H89eXREPTxTKYMyip0EoKcVl630rPxDyKPSDFLTAVsqegQGSAPUlTr8p+0pcn
u+qlTo6NnO/kffNiIIWt7lfrYrf9sdwflqxe1OeJB9YQac+H83RS99N17dWG+quVwiO73szLVr2d
tbDUNgPFT4I7YM4BYh1t6sarbSCB5vmwSl6seO6mhq5w1IG00gorXsowBpLKF5pcUuVBRfPD91de
nEO/GhCHyI+Z0/fHXDbj7Dt2F2HmFLey7+wWR7hItRHzCevSORoT3yUT+2v4/tG9uj386kFh5ahc
vuPSjSGKU0pERyKL/cBlsUSZjEzB6emUP7Up4q0/6+XHtBbWy/6WXK+6GLWxVkdw0KmvgtdtnktC
dhel7vdD/DTHhXUDNTN/PHNGKA0fARBVH6259y28ip1/TWLhTZdnm8NdMmkCmazalYItWUpRuOt1
RP2KTLJSo+5lc/R/mMpPC7RwZJqmlOxKOg3v5wYSW/anjeXD9/8TJ52U5HEp8f1LS2lymn9Sgv40
ccUgaZaVzPy4ZyWQrZsuSDVTp0soIWd2g7gVQCux6+eCyPd7W1iAZlmVQW3I4nqsFF67k1I+sG+X
kYD3AEndFMdwZwPsNjfNQwM53f5s6x6xAVQwc23B8FZBOOQu+t8a0Mi0lqLyP5RDdljJ2aF7Az+N
omMHH4qr6RjT9FIFn46Gc7TYrMzJoVvy76Hl6UMpuC/K4WagjDbT8+Le5U8Z02iRgaEaS6mtCJF7
JyXsOdoyKMOtbcwlsIMwyoFCbR0DCSGK64tHqFZ0RPJYYNRWIQhQqoydmGLZxj5dbQWyGMUOfiV2
NAqhlJEtDBmcPYVUyT5f6w/JuehOXBLCZhccFe+VK0qdV3djVsrsOZF9QAdyfESqk/L1QkHHDCng
C6ibegTKP13myN6aFJ4R2786aBmXpteavq9mAKRxDL/YSLSD071INuYslPD2FQUyg2FfOunqKANC
9PNP0g/qNwTpzwO1DFVGx4Ski1zYUW67rXXaSrEsQhPxERsZkIWzPR2TBQ7GU4JwOG4Xu71QHJEF
D8/CmvubPQbfbUopmPS8KDdjP93mz16r3BJ7K/AGy86KK+OSNLLI5ooykUiwkCS3u3sBTgg3tTp5
S3y7xbJ14ZxG/DI1pquoN4mutJG4imyXv8/vUMUIgSiEe4eb4eJRY/74tj3uiAISADqg911i4U/i
/yvS1TEJ9x6O2buKKxyuySI/SGp//yfp7BV52+W10uhweyY7JzK7ZAwYYI/E97kSswXx51dobNHx
zF6xxToYifX+SeTj4GBTnnSBDuxgwTVIk6OQXM87Wv/GUJbucvQPiIGcB0kAbpI4ulKz5Hrh+5Co
Re3b9geqM+D31mvMyOM2/o53sdN1qQfoleHX+otcMtlkj1+7UuC72t1Zlbe6C55fJU+v8uHXvqJa
V1S41n2Rt+p310ADKtfArM96ZR3BlTJ+E/xtxAvrogtfXKapNwwFuuZu90lQCG/07y2WSgSt90/O
mgpruXIHLCqYZl/r7qcUxqsyntCyIO4SlotycdldQIwnd7GPPJdIu5cQ7MXyAZdfRJ3GpaXaQKBV
0FF4I48gytGCdvKSvafGDR4XxCS4d9T/dKH6y4sYo5jFlPl5HVGsYNvdAz4Ba3h3KIpTcs8pHyM/
uZLJygs7BKaDyv6Hg+zFWWlB6JJ0EU5a6PP/jkfy6JolssGAIihHfg5lxCCOvLoXJPfiphU+uuVB
3Cg1O1LtUt/5G19o4ZQ7ZQSt3vfkVSnyV08KW7ScG+ZM29OT0/iyvg/z1mVqZkI28wp7K3JO3Kgu
DrrC+d2Zoe0uOekMcWhb+kIgUhun3ZNm4zR1vzioTmun6l13N0kV2Xd4W0wpwvQf+vvipIRmSQIW
vr8MmaMwc8+0LB+tGSZFT3BocW8Tlsb3lh5gDLuKuuDTJrOTfZBstaljAPGF7DObMai9g/cA8iiv
kv7u6OBBAjhYiDkvFJAbZB0hzX2I1amF/Y2+hNZRGdYeErgAO38/44e+0UrngyyHm7A8lhvX5t1N
w30vn8PucjECAK+ihrcljk7YcXNGlT0DAw4g2Qur95xorTS89y5TJP7wqFrJHClJRWNVDx7ecxE1
44bR1paztgIomkPiAmw+Do32zKOk6CMYAEaQpZ8Gcu+y3AyxHu0heu6UA9RUEMy7NKArdYwFFrWY
C91dFc1Bq6JhTZo3OEb09cZLq9ua+IMAv93HGnXPEoqpYyAhQMf83LWmV6CAl6pV3XmYkDVLHrqI
rtUyJ5fFZWj427rVKtXzBVOrhh/WwIsLH4JAEv6hPH+8LQprNjbVWXK+HGSR8hEfcQAtwJUtQHaF
YU/g19wONNjJZD4YZGyd/3wIcsSP9535JvcWjkQ6w1GpIj9Bmat4JKbPSL2ZdAbUHf0ZK+5YaGwt
wqNjs9+7nCo9gYxKcEzm5EFkdwDrQ1T1D87H0qhsibH/6Q4FCqS2YMEhi/F71e3yzYVaWMrcLBKv
ZMsNygfhoik5gckhID74z3NgAIinFrpz1n1EPQF4ifJ4QAqePPx02hR4QBnfrqTKEcfpzv9PUTt3
8KdC5oGqK//6XyjfQqAVI5oCmx6zjCCCoD8bTY/YAiNGDQSvDf79QWEBj0SUqmkIcBvbHrTC9H8I
O8/lxLWuW18RVYoI/gKKCGyc7T+UjRsRJIKI4urPM6T9nbd3967uotvGBGmFuWYYMxHVRcOgsr80
B3QXoMY4xWzJ8TCcfkSt+DwxoX2yEL7Nl1W7Z1b93Rz1BxjUnhvnXsGppY3E3e4HEU3ZYEpUpsec
kAI+fbMDt45nUD9ttmUkrN0j0LNbx1aqR/qGZqqowxNWgPpnhLfRKMZfkpvKk7p4xaCikMUjTZbx
sYfQMhu2oxHQElGH5FMr7z+TkuX+J2HbDliv26EekPGLkbg4d8vMWh/Mp+IF+O9tQR8ycv5QKfZ9
Vuwyvn3Bj9cu7WfoTrgd7b6Wo+LH6Xk57nwsyfqaLV+7cXG3oiDX65oIcIUd3HDn3FkUv2AH7eA2
+Jom7BiRpndoUvvBPSG1HB2tC1te/2NjifJWz+ofD/f3KCzE6oQE/I3TkKQ8CLuiofgX9QDWfoxm
jXMbNe9GyjW/TqN8sBnw5p2UP5DYhxsXI2RVZxLHN6pO6KdhevRf6+gtYkz3fchJOuD9D68f9oSj
o5iwHY1dwrOkBNdP8VQ/EweRPCoW0OJBYEfZ5+2ynzw/j9/f8RiNE6Il+eLz4zNPFQiJ3+px4c8f
PxVQqahLK+iGRPEHav5Kt5M4u1c0JmpX2Xve3+8mFORXmX+MFNJ7cowLoKSsf772KFH5cfhrdQjT
+g8UTmH/lOwihY8cHomRn6CJhee18sy9in+QTDQw/AWRs4oTpoXhsLxbU7z37k5nTHABB6RPjDjP
BCA0D9o6ENAgOEFRxnVdCY4m20L5Fp+kSv6vHum9TlXqFdHBDylWsuZOuCwRMrUuPFPUq8Jll/3w
Hpdmp3egQilp2KSTUic51sc/8XSIZ3EeKHXeO0hlhH9MSf641C/rdLB6PSei8MugpJjpekCxd3o9
0RBmwK6gmCp+5c+Hxv0vhUCFiehqSEI+HPjf62cstvvLqj01iKWSRw17BHrK/ADTYAQ73sJ+iTF7
De9jqPspTF9T+fVSIs8+kznn/zgYPk4eP/1oIjb4l9GRn/Qf/Bi1VdUhgFl/O9K5a22rQ46+MnDh
vUSXf+BtfEP3JmJ6VPVHiscgkYe9I9o7NYPKV/gQPPuJA3PtsfM0y/G/OFKSdIDB197ra5qaeGZx
GspgkbmjEGNeJUh1wPYZb3Wg1piKpjnRoE34I7FDVe9RG56+o6Ir1G3yOF7H48l8AuvHoJMYfZkg
Az5YuGl/YlMgesIBS9NZylX9x/lfVuf37q0Oi/LT4vwiO/PFPi9vU88AltDODV9YnQ+mjus5lEGk
ImiEcBH7NKH48p8JxzT+Ax7rcHO8W25b9bp/EZXZZXfaG/ucVEXa/s1Xb+Vrfuzn1Bto9+nDRLbs
ikjy9WBHA1NSsWEe2ONBm0N67BkvGQnV7AVJn5EMyTqmuQlFx7h8r4NqpgQ4K8j78xCThJ1hzJX8
pNWIvxvf/M/NQ9mjdyfh3gpY/1RaTvLMz5QmKRwgHpTiNCICGbw6xFmR2x2ktn5K1tkIWoLeeXpv
tnou5cKXRo9OgPFf1qk2Rv6lUlCTFRiHLtN4kS2U2X+fsOOG0KGcfXzy1oFnpUgi++6E69wb0LDD
Uhkd8gEpvLGEBd2GFAb7oJUdbUa96Pxl9LPX7YvhX+mFeU/BaopK3dHmwWkHB6I/nf7K7hlE6dIV
iMSmZxpXXWf2LH8ih3bS9vrlU0l9+5d2uIhJpactcpr/uLwe3/dzBrGuoi0qB/Xle0en3yaFIqFG
QfnojjefTs8eWr7X68TmhfZ9OLyPoC4MmZQEirvCKJ4rK6V7YndKwtsqpnAG/RBRO9YlXXt7FlMB
Wjoml+5n+bK80BZ20E1OWVidQ6cb3vZjqsaic+eXyPT84sulpeTrn5f9P7AWlcI1KGfHwlPL0ZCy
8JNgsNuGcVi4tvVE0s/11Cvyx4MRX+iESbregiQsAuApoVQGO3o1nH2bQHmStF6ud6wxtecn2QsV
OQr+vrw6t54L1tbfvKFOrCiTN91Q6xaFipZTZgzkxap0uQfrTR12wxyZt/GBOpCn/mE8Ha1cv/L6
F/JXdyMvKKsARY+W3+n5yV2lJBPTarQqIppWO+U9wUt0JGPTOu2h84mbYr46RB4ZMCk507QMo4MN
PU96C9enKla262efLWOQtfwT/eJymtxShb5NB2ubpFVcbGh+n+rokvVW9BWlUUFYTGj6Yb3ftj5t
p27bYclhWPQKjwq/6ZrA9GkftXN7C+m1ux5RhcRE76EJJJ4gp7fs+hc7cF+tF+8Yo5KSHsW5pUB4
Nw9KWgZQGZiU0rlFG8bhkSUfWk80FCaXmcbPp6q3RQcr1YoQ4Bz8cfE0/bTygTU/z6YbWmX1suug
MGgAO9hbQwzkHPxypx6VV9TKRa+NHkGHmTbpMEhDz19RK9wdsAKXTtoyqeP8eHxd08pi0yungxKZ
u6BJ2OAS8u1rSlqu8+zc02uL2rnXkLa47riT9dd7LMdgV/X2T4R+mlN/99kqhnuLfG3f6fYIggKY
ehLc6o5XWV9qzKJ/LOYbtbDKb74LgpINDKLy9nRp7rkUe171zdHJGtgkl5KOSu9va7C9zze+B92Q
IDEq5wfeJbWz6K+qPlCJiQ4+N9Lqq4C8Rov2gBNiAdDNT/RsHJa+/Xx871CqmTOVDW4PdJkgC/r4
YNO2js5r37SW3LeCWxl06VG/oAjZrRgciYKt/M79eTukPunilQ9mebB2fXt/773ToHFEkxsTdwnd
IasQvZd2DvtV34lsWM6CXisklPywaKJAgzIaC6LCFTShHZBVehFZ9WkpRF/KC6rxy+b01aHWNb1w
YaQd6KSfX8PsHUzZfaeR6sXu85Xdj+2JEfXbw8V1cCQ/q/DLD2u29GLD8dUyiPIaxsg14tyenE8D
96IKUyym2bk7tlO49JEy6h5w5eOVNsI37tJb0mTmsQ045fSnpLp0eitQtVuvnFfdHntjVr0ubItE
nzWk9he5VyuUv7BzSm1TOIryonCY9i98ZbXqnLs3gpCejITusYFqy5g0RTj9WAV2pOr4ebAJqJNP
f4qCx2ZwCHd0sqXV8fAQbgIzyvkMHRp5rqKP+mtLlX/Vptn4lw4xv+tg9bEOjIgeIz/25GOFJLx8
FIFFNdmVr99kIwTTV/1FtXSfEvPJLjxFf2ag4AG/6V7UciVMGezFtChT9WsPos6y7FwXp+r6dAxO
iRXmb7s3I7wAXlCaGZFi8bxDLd5VbCROSHZ5m7zrlGckRC7HrccdSZHZuKSuBh+pkk1KOxMcF+2J
E2ZjKj8l01EekztbAXYsx95dHlN6Pd1xhc4k55r6T2mR8S7thFaiv6eT5ZgiEqeekXTqq+gLBm/B
4qtEIzLCPJ2SG76KSUKOi5cVt15xXZJX08vcI8GjM6HhYf0ljVv/z0Fzt+6j7qHntHaiWcZx5jBL
Kryni3gRX2eresgYhlZYvu3nuqQuvRxTKoHutUnxskvxj6yY/o6y8LrQJtVQpqOKQvFGsn7Zz7t3
05GmpVGvqHOYIwJYIGhJ00i7j5u0SriHprGKKYdDn5Ccn5qGFWpxGFiwYlDCPRd6zjtULnDoXzId
0dw3cCb6CjWSAZiOgT6Upx7X1WVIu9evKuFj9eR4iaFrHlaokXEX8tTHFTuqQZ80H71LwdTUvFNu
5iUxyc+htXloTYyQs+5MWtEi5s+Q9jy87D5qeAapnBqDbnVJNCatomjGrj/F88kibkXtDygo7Yx0
UX3yGFDQsmQaIq0Tfxoh3WlxZzGVkA8+6+duhgR75r2PbVTyiSOYGl16lEpqxlu/S8047h+Ycfu5
FUw/WxGNTqKtf3xvRaeknLU/qMwP04xWacXVj0FB5CYNKGg2wff0/c5zye1okRRyDVJTDSqGNWmq
xZBkVWzGoENX6GjL9ZS6ekoOyfRTcy6DbO6lbd+NF2FL+cxxi6u0qGazHbYC2qG2gm1E3nQzXth+
9rWlvCuv0qSAIm8klUWaNPKPD6ru2/ld3yyGmt2B09f21RaDdNlZK2hxJ7LUGVMZ6D58fmgzYn2+
xQw0hxbvWaMbLJq7eMy4GB4SlilapMXwGODUG/Oh1mAbac0075Xa8fa0p3qYj5QWfdJYdN1F6NFH
4UCki7werPcKpVkLR49BXjhFypTs0jbjEC342CmiBsbXgdo92sEWM6WBIL91I815zzMv3cy00Nvh
1sfpttIsIt0D/fxAvRhe49c/D5uODrqZZskNaBKi/EWtt80ty8AmV7vjU2yi7VcPmpLu067vo63Q
GGmrG69fNb7OgzYI/wRD4kNl4IwPkTPWsC79lxZLrnFqsVdhix4V+6gLYdMWE5sif9N7dC1hwTQv
7sNctIfQI5QJIdAfkQtchmgB6SVQbxk6Kdgsb+9K1/edTzUv5Fq887PY0OPR9XPabCQbGspcaMdC
9v0ybH+bDyWdDk7vlx1t20m7j51B60W/N7xsfGcgzMbjzi999V8hgCu2vxeh+01rTxrVsL+iOJEG
NZSikoZsTPn2rhlrYhZHiExMnmn4bZ/OIaLvbrR7EzFfIG9Ra/Z6rD9uhAtao+k46FS2WF9e4Zjr
pzgF/Zlgf3RLcpL1OHvQs2Oq2l02bY48/lv+MXaDK9E/u8BOC9/xL895QApPQj+tWA9Kc6zDc8Sv
IvQeCroqUQdxeItoLoRqSdsgCc8tpRGv0Tlah1o/HL4+7WbiM+USrxGVctahx+riTEFmSk5S5S0U
UV7IyN2FCFb6n9ye2/QiOcReeE1OwuqpuTiNdpF9oCC/Fd9IyXfiy7vrnwLt0DTQcnNdHNPOgJR9
X5twjG6F2mXQ9alN75syOkbaLI/iGk7cfiojR68OGSbJx2VED1ku5vLuLqKzgW+PXb+Mlgx/yZXb
8ZLPlZQUwPHicLF2fByeuaQey9DGzB8vWZo1t+Utfuunc0+tszAbeb5Dl59pUPKfq3OXacBrg81w
GkAjDxoVFdEYne5/e+BOUft7x4Wt+9OqR9LtbuiS9Xgu6ntDWnyYOuDR6nUzzNJNRF2RwY2hMni/
k+pStHOjH32kGXm0H9JQ6QL0oI2gHA6gmZScyKGx1HKM5gmdiAvo6C5fxU5EgMf3No1UbI4vh5hI
B523hvG1Ikm/BbqDKO4YSAoiGiWuJKh0QT4wOc8gRBgZLEvf1RnsRhZNlcW6t2R/tH1rJBasY72F
oZ7I8UU26MOSF3oRFgP/5TQ3HAk+wVt4aZ4t7ov8+5DaIzUIgfWsrzn4bzT6bURTmCh75aQgDfM3
za+WTJwLWgp+qs+X5ncMzrNFvJ030lu8vstjS80UtIlgACNhLgABlA6mBJ5BLY52QtOnWoGUKkk1
jeCaghYnHYhkya5kUH5DSKH4wTKeRmZoh4cZtUOhANdfsG01h2CjbnRLMKkzsVPZjlgUQRs3dm0z
hB/weWewn2XwJ5uLZhRpW8bXZE3ibc2vCpwPCT2BeI/koFn3RvtHF+oQ/ZccmDJavJb8PA5FhEvK
l9ZHYaiDIMLQOdL7OgIicxGoxSxE+DocOjQ6NiJFGlWx36hw3oA9BkeoNQ8yYHhc2WiDoncNVWgl
jRBRv2DrJFr0v4SDaeHZeHqwYV8Et+E2VFVVsQfd5szJIcs5dp68Z50LnVSdFOpmBDfaOC1Tctch
8FPQPLojrcspKMAM6dKU2KE3cVlnrYdedydiDjQZ1apzEvSYBtogLdKeoIHgTEPajMu6/jnR2ydY
DRdIYNYJzbfu7HA31+JKQJwo6HN493wNwbpvM2hYwuj4dYYPTOMz2a2USxW35AX1DYPj4bxhBrso
/2rDlEw4hFMvrtrjiE9kI21T+dXW5eAVep/36HSiLREdELya7oaxFW9XFDMyPzQjhvF2hi92R9Wb
HW7TKmiNbOZdxFVAKntSkvjPHyYJ0a2RGS5T1Wkr3rSgmyFD+Ya0njJalIFVDKaYN27o8XmlUDuD
rTp1d0elXyAXScmPCx5msgPUIDeAtNmkSN1wGa95YNMVaZFyZ/7TTZil0zMXrq1r2BXBo7RGpL+a
fnY/tC0Zf+1Yw3PCNFj/c+KNtFk3kXeqya3m+pQ2Tpuusdu7vj05BNpjvaC3d/4x0Z7qC5rIIchS
XU6vLJkK5yO+0eAxWcYu5pudGLML/YB2/pX7avGuyTJ1mJ4Z0l43ad+dKYpAaysKH55mzl0Wm5MF
njyGf6WnqhZnHZ9LyiDo851HTbSaQXgJfpanLesM5gfVtOnpysJcgmrG+eytU3tiT67cYBmvXpgI
1aacuwO7plOrHdRIRb8FN+7cXWhuqLWzwKwYk27aGrVGN14q0nqtWEPGpUWRtDrVO898GcZeg2H1
xWlMUQV30Rep5WhRuVaFNJN93J0Y0EgRb9OC+7ncwKMAxDq9vEkL6rIVS5Z+wVi7kI6Z6Cis482L
Nl1EtU+tmcfV7UmzRTA7lCPxLGlGonadLffjxhiW6eFtyqI3W96MeRkDFGX/3Ei7403ad1fQ45rD
sS4VWpgWkIHxWxNrBiE1zYXE1rE7uS6oviEaYOaTJR++Mc7Ni46qCE2HlQ/CI+sebbrJiIZ5jwak
J5VBI7NQ6HYwShFFfaICqXjVnRqEXt7FJRqZr2TlzaBD47E8pvqpRJxTPwzfDQ6TDuK0lGhGvYPB
DzgNZqKVao30s6Lvthve5s3p1Nj0sQv0q1FoXU6B93Gg69r1JfdpnuvTpO5jkbRiC8Ua5Rk9eNz2
PX4fkGwLZOViROtPDAtJRJlR0tn3aMPk1mKDoHOj+We0k5NSJTPggp6PTqwKg7Q0lwIvXZvWa5hU
088/AxN1MOfvAMz/YIlfABjzdK4yc+9Ssk+pl74Alz1KkQOGKO0p2nxJH6JAqxQzEGwSwsPsB0Uk
AhNdcIP9QogF1kQHgS8FAVMSS6Kx2JhurSVemCG9Bnn1z4OvQ61+HXwHdxZ9QCzPc+v4g59Q6T3B
CNPFrlU9bUlJWkxHTuFnWXAu/SlRINu43L92t6/WcmytPrqbcH+MV/ZwUVaDvwzjt6xFoJ2OV5eg
9lzKggn6+WkY5eV2dAoSC54oRd1fLags3EL931yGbVDNK56aTms6spfz1iUL/3Lr/0KVfr71L04r
yzhZduG2qyenuG9Z8+X69UI4dcekInfSsqjfdzoNLstnLxvtDxOHYtL759XmLzT0e0YK8+/aNvWZ
2wR7uB35tn6a/8Vde7lFQ7WnzKPnu4E9bxOkak82ziZoHdbJZour6PA1tWgV63xW7l/CxmgJwg1+
oYMuvgliezuC1n6NwzobFzcvjycKoz474S62gyk/j6mTtBOgfe+NWmX8ASSWWMk1GDlhG6Cpwaeo
bQ3wJEWReqQWmqKMLSu51T9V+lrf28QCznS5TC4B4k4k6tFDYDnUV0UxkNiR2kNdRw6NndGYfgs3
R8uBb3gIaxw1/o0Tc0GzEsyFg6MxEWXjV4CQHCY+YAXrKT1MKGppJ9e5qXJ/Um6M2RbeKFmB0YCE
2CFwJVfPfViTarrwE6lpJlaw8YvBOthRZGiRbH5cIplp4ijY3MGfic/6L+bxr3X/xRnnFOvrNTNZ
9xVQ2ojqdazUmnJzFvy2HeLBkPq9A4UUQCf0SsBYBfop80C8QvCTVHYhXY3Jyz7UcCYgpDBNfVVI
GnHXt6jY96mPXPV1NUzj7l0bxDIbC7dsUDXptdg0Z4yMTQ0Y1lBbvbtCPUu2cEkR+DVamzYM/SS2
ciq/iM3rBSlChA2iaXhh+24x1lJLRbqiWaJUsJkSEV4oJUt6hFQ3g/qTuKFmYPiS0khetZ1Zo9oA
SLxgzqEsi4EWIc7ZSNY2niP47AZuK45roVgTPI1sMnzSeAL93+FhzKLC1zdqTZXfsl11pXXY+TaA
IiLpJNp2k0Eu0SN9GlWHdMYOHSr8WMH2qctfFozaCLJv/dYze24F+9gh7mTKp13UCyu4UhpvC9TB
+7h9bZ8Sln4BBe3C1YcR7WDidPgB1QGOykMklUArQTGyBQUQ/pmqfg9ScJ0u9VU9QigoYPFbJtjC
2ZzPTkmV4waNVWdnkU0DZjYV7oS+VBBWm5gwwf9ape44/8pqFUtKxiXoTijfyfw5TME2ReO2gipa
9V/+PNrfo6R+Ge0vER/urZvBEcvrE5ZpOKXF8f5BBdW1m5exQYPhw2cZU7U0lN2uLBEB82D7FayE
Bmth61lkJ01LqJN0jG3sJgQBjd1+MSiCY78cd9nU68vy++abvjEgAsBf07A8R8H482RM4z8k2b/W
/pcw0aNVnDtOSZHmBqQVXGmAk18DWrBycLUPgvsFqws/d2cO8JQAKRpI+zal5K+p5ZsDF1vb8g3+
08f6Hxq3oPbNYIOWIcrfonaegordub1IlbACsUdR7zbefNqcPzM5zqd35zl9xOKzf/TF31zUWHE5
cTwtWfcD9RNGAG/dDvDc+Jeh1KVaE/EPgBd/Xp+mosxvguYn2vxVWzqsd92DexBtgtaDZ2QRHd5q
S/sYde6pPzpcEjttDjqJhNC0FjQNC9SKsXIywq3Qu5Ozwa4xYUGCgv9kd+eBjjydwqlAK1DuFpk0
ZL0Os4QIaDm8jrSDlnUvaKtNFfh2vIWbgAyRAii5tQH40J0E6xDHHdLBO7qMl5E5EHdhl140KvFn
J6GdLZJLGJQIT/xv54sYZUlLotxqtbg2IUh+qdkjNhqmqTYCdke7Wg4V1ehnIs8Wm2AF4izdMPs2
+L2nWvMh3cKarnMvNOA7V9+D0+RjGWeNcNTvM6mKCu3lk4NWeOUquo5FTdirr++IJ9E3jxRn6sHR
TloAtVAg8J5QUE8OhnrBMWM/XpJ27UsRsqF3qjNlMQXXtigT1/o+UPbeJphZwNTfaMNsWjb9ThyO
2XHbhAHDF/6tBp0s57Tdn2rGpeFQ4rjeDG0FxTcBq/AkIZXoN88BkvPJSuyZBFwjISU8O5OGWG7B
gRyfSTaWmiLtQ7IOpKbWRaS46GM5OOCa5uK4znZxTr5NSsln+fUsEQKNBIyE0IEFxSUk+hRPMG7d
6V1aMksSjpvfi/uaGFICXRiBXpXSQ2pDifCGa1Gsnb+zB/pQUkOQp9OQLhxjeN2sExbjJbB0a6Yv
lSk/act9Z8HuynQ6kTJQzcUg+P6BWtI7OKGTGHPdUi86Setu+6nbLe6rORTJsHSlYuzUHFNKHIsS
rscdAiZ5UmsFGWuyYk1YBcx7JidpLw1O6gL6H43qQ4raSkvQIjUrIThdX8nGWIR6YznW4uuLjCXV
2I2K1Sv5hrpmqBGDVbcGbrH0jddUWiN+2H2ffgbSL3Rnoadoc6QrM3LWf8nQ+Uv6j8GM1iwnftk7
OUvlzK39mHHrjqgUe6bN1TWb++Eh5Mhq1Jqgh8dVdDKdXOb6mjy6mgsMBOdjTNKY6EWD1/JpObXm
0nK0EVZy4lsaoZQnloOvaEb6dItcBYiBQXZgELzOVfS9Hddr841qriuWaSunq4B4iDZ/E5MzJyFW
jDvhh4mGMoW3aG+sRIq2Hnpbw9DXNSWtsv537zSQPP5nkRw2jb81dXgUnmdtihRFmn+z1Jqm3l2O
0e543vhAGL9mIMrWKnE69BlNjc3XhutdzVM3hAnWb+IJz/HZ/H+cWysMzn0vH8r2k5tR4bSmL82D
uxa+LslgGbruI8sA9YM105E7zVlF7tHcdjqBzvBWM3ItrsZeH+DwFmiJIdXUu6vJtR1qAeS2l9jU
rsiNze3C9kQKq7qeNy5jI9FZ5k4UP2U8HRd61CepVaUL6NZ4/glCq/3ymljOCBfQhpQkMcKG+S/w
14v3dD403msgOlN4gK5FKsRIbBMPPM90XxRmTbmDX11K+BHM/SjeWQ9M2HkHiUHBeAhF5136qeEv
I+T9wBidHqwkUxIJsiRLAEMHDSZLBqEzWIAdZAkCqvayePhLBFY7g0bYCO8rUdWkZAtTsx5v/6hv
Up03oOzyqAj2dkBi69/gVOVQ/h15YiS2GmxZnwcZAtMSWixES+q8pNQayEXTaWH+lCiDqLx6FfEj
qEras16R/iwEWiMDeQKDc8PTm3QxeQG8kT4HjmqilXTDzuyUItWoNs53BIJeQTCpvD1q33F33DpC
Nzs4EwSFuhNpJpbqXeI3MyhoSjfK4PpMPxHGs/nYPjqYfiv/jLJ9oevtOtgOFqSwtBCXNvWDK8Tr
khQYdJ4KbQmhK4RKeNUe3EqY4J44WzPpUJxLqJ/Q9ApJfZwLz6pY4VuNBuobl2AxpqMFcJ1GK6QR
CBTsqzF8bqhbC7qDa3UW4ypozxaI6X26+hSa7IY5vz3uKluWgvufHvdpVLLr/MzdEN8EeqcGA9Ya
6beANEYsPJLvcN3mYWNMmTBKsGlC32sjioA2bnL26zno85dA682XRBzaMoGxAlpXYxlZ3fCQ5uPN
uBVWg9vLPt7yoKNS0g090qHZZZ7UqqQ+KtOmS60vrO+xbiNcVGuomWhuzKM2oKuZqFBYqna+eGug
7NaLsGphpOBGbSBTPRUGL1cjL0Km0+BCzXpUKLBjVFJw7Vq9sfH7op+KuIDiF6wfsyoH5Iz8H0Kv
kRYYYPv4gEnm9rc1JbSICJDGonLeghNlZMkH48W7kB4iWhDGk79qGEuwdCnCGvEBXPI0o9rsXHi6
zpjJwpXzNhi15iVYnc4D4+md/i/YHCEL6HUYgVK8iYLlt8WO6KENlCEpm2MRtYMW6pzFT6yoQW2Q
NIeWKaUQldZSphb/qeVE8OKTMWijxJm+g2J/SjFK30QWazaqiFkCEdcGIgLl56CKmCDRy8DARKVb
cXxJGyVQSuWNayy/DZqLcV/ttcjSC1fjaw7ZdMOcl2UzNXtuBMt7kUcRixghk0/NVIY7VAdlNdSl
k8FY0vO8OU0yOKTMNlTTotydHsKCtRa6sp20UXNJW+PabkJVeEowq8Z3JbPfeaP7HLfTbKZ3upio
2U5cnm1je86yqXmEXOdAQOQJ5b7btzC2N+MrbRx0trY1Ct3wJ4OTetDV2Z8Dr8vOF/wglfn/6BPO
QwOcepONR7EuMU8xHVod4qK8Ptx4Te4WEUvjhOs+n2C+Yq248/kvR/pxePzHehFCcRxeSV4UQiEU
mIrkkR0p58Pxu4QbnOHxsmtl4a0j2XON9S1HPYAKuXUh0Y1CGRYRTXfQ29HaH46QtVpnFIQJ5B/O
F+VRkyXPN2EFwxPbI7mXStqn4QV44RCtwKwENHRrjEF+4sYRacfutxB0QeYnVHpCWsDKpdITDASU
RCTJM+UuXUJV/mz1maj2/4Uvtj36qbUpf0X48781++51uXRPxkZm3yJV9BU6PZI3e0CDSjooxMRm
8LckMn3an7LIAdSRWSZwggoBYTbkcxNF+um7iiPrPOunfacYQJzcH3KNS37LmJHLtkq6jyske6OJ
oKkIVzumR6QxWjRal3Rg6a3Sle1g8e0SDiLk4ZzKEhSsuSWqrgkPk3R3aQmxkuKPVmXM0T+PaBru
DPH9gIolCW6+TSd2QP+oaE9DZQY/8QIg82/pxwqBa+LmpCYqeqVFLUhFtCjSTUqNtLZOSFsHupbJ
KbzEfMUO5m5SLY/pGlrSw0V31Jh3tamh70mhkiKicEemzZSFtNoEg7rB7UkoGbUPCOy062BPBYOe
sITXyYGl3SbuV+FfHmj/ANLggbugh3APvhNIVZV6RNzBjXCtCqOQcAUQgn3jVMEeXI2633lYfHnx
6asVg22VP5xIwlkUSutIULACYKEIBLnI+jzFLj3cq4FYjs68BdN0Uon1alhByStCR/OQNG39EvQq
Elfw6YYgVJ5B5IevfETmah6CqcnRsxIpQ9BbPEFdYC0pXF3CG9D/UfhkNqDtLseYchh8bX64RA6W
AeVjFYSxjQi+37wpdkI93eRz0ssAq1AJMe9jKOTWF6ViHqKJCpyVltzBuJStUxt5tX0gG0Mq5i6F
HrDC+Hj91CZLMWk9SmfXYGRgSFsGoUStFB2KdqAJgpCEw3UI0TniYZMaprieHVJSaIWiEUq4DcG5
QsfFMgSOSosr3gTZiZlJd5K8BdwA6qTNeB3MMCUMiUCNH+eIsgvrcPfVxPF0vrORQhE6cYGKSagT
bnxoDioxobMiEdq0CfYfmMiB9UMBwgp+OhIhsRt2P88JvPKfEAOJejknD4hMxVzIkUi/tKBg1MvR
UgrsUH5DSqBxoO2aQ5r8NLmbDvnh+RZtSfUcMQTSEgkpENqbAeIUo9b4WH+3E9N0JW5R4Z4pKHe6
hnXofORfv0lSf1XYM2iZUKP55v14bw/EbR0a0dGSkfOoZ/bg+H3kLGGXw0h0InVymh2QvWVB2i7R
dBDfyIpEv1Z0ehSSC9kpXg3K0ImoiYvTKm+GTpdw6E2w4/oWnF5j4myBrSqkWrNcEk6mx5J26/QL
AY6ieRrTi7ZhE5k00tRzVpgmND9u9fqsCaswX6fx+sdUQVuRIGqJV9ScE12S2ugFDdxXq35z6V6E
hUX4vMPSR2utIwfWqbzewvec4BRbtGs/PW4HLlDQxj/cd9CWi8Eel8eWAyod+wgGmPNXEWyDcnIN
jYGApBaHVZJ8SetEQCm0IgU2SKWUnqRAALRAPnllRFfC39BV0QglShGdqUEoRx12g7tHBLJGfyz9
61yRAHWkCkL1CPzsFYDyoiiUai5xBsfCF6OBwUvoIKfx6Y/jRLJf4xLM1eYhyL0IEJL8z31UhWD3
rCh08Y5FYgzrCDvqbvBHFRnwmV3Y/rK+kKf19TX1MxqGpKwmv8z72+AYNoys+dCKO2BpBLvJEaJo
7na5Y734pDXY37ufbn9/L2xZI5JmsgV0c/sS3ucxf1OTV7ofPXQY9c3f3wv4s9DppBtJr67Q25q/
WF9cI9ZMGov1Zs1kughMlKaqg3Zj9fkuxCC9Rh71ek0/zqj3OoSYjlpmsQN9YVWhW+uPxjqUfSe/
tIIaOVIcSoDXWgERR1GsTh0tyF7RC6ZmC+rfA5Y6vA0V6Ej0I0zqTIm5suYtTXBVw6B4pXayEHQV
OU9WbD2hLmHR3bdeDuA1UMwhsJ5kwWo8GrUswxNrU5BgcCDATtiuYkEbBFrRnzYa/J6jd0IStGJq
5msXG9lisI+SKnKN56NTRBcPL87upAYp0PekxzBHiix8cy2lW7r47UWadfau7Vb2gi6wDs7PZXhE
YOmhy4KFU6djN9qgRuW4a1CwRvWVRx5FRYbkj0ebH5uQZrgELrTuFwQxGEMrOiLpqD4CsZyRe3l0
7B8fOniFTEiBgxdYwyIQd6F60V90LEeuwt/B0/+pWL/4kKd7irFdq92VwrA7YBKhD4sYFE8sTuxK
6A5o2Iheeu5jlSznR5yGUpkyBXjsSqo1ERY7MNnqgv5yRxQxenHC18zBtI5ulZ4rGSSiWcLbHH8X
0AOC8JI20aiKBoEYn4iYqmaNvYANLN/gYtwa7VHGNy8yGGQ6epCtTF+ZEPyEVXRpbIERNlNEFFp3
LcSQfMjAZbh6lYzSnYEdkpwNI3ERomjIQqThPm2IDt5G69c9asBmVkI+N3rjKPKblqd8Q64NVAgU
hSas/i+L/3uP5dqJ9b/Fl3/9Jwf+rrXb7KYbnFgCgJpshQZskphRusk5EPRUp0wgNgTL6VWFcRqE
Lt8e//HlohiCwdGFizycH8rEqc8ap03KwIlYyibur/XM8X4z4KqS9AZLRpwcnEE8XxqATjDqI74x
xYVJMsAK2L4u7gpF7OWIqgNiCQE/2NXiihPNYwk/FmKCyzIUETf5PBJ/HDrfgANLhdMZ0cnRou4w
Q+Qa139FsZALtUezbdIM9EyR6H9ebfs/gxV+MiZ+KRqTb1rebb1ksYWy0aowXaXEyfqjU43RSZnH
qYQgXoNyYYWDiXQJJ9vMxX0Idoci8ed78Z9H1fmbifOLK7+7KruXfcH5q8L1XIxMQb17Uj3QJ6P8
TR4WEQdgYTGvwUFAW0DexK4zs1DKUbV2qCqXH01ulhSFU3gK175UJJQGAi7b8FRCXe8MpK6wnyvI
gtRptQC8+VW6IFOFPxHy8fVTqI+2XqF4jaN7y8yljesc/Hn2tin28iv7Me2uR/E81Zv8td2hd16s
pt3OlhPwgXHjr7DCsMVQcgV+ujjlRfUCZRvEvx227oz5YS74WV6A3ZsONMkQVNORWQvvrbX+mrVj
3Er5EjkpvUE2oDKrpL6JhcnskUauszZ9XtQwr16RFUkROtSoKYHr61GXoHxRuaIXpGLXND8swVgl
+ZrA3zaMRs+z0PqW7iyFu35/dCbSj2CVYPXqIk3dG7rKmcO05Ri1+yI42Y8dprrBBVnArfR1CcLm
Ak6siBcFpwsSrYM63Z790aBMMEJiITPCKUlmZteSelNZBsQYNom4Gj2yiG2rTaB6cXY/LjKFeL8J
F5M/tcIUlhNUz+u0osh81ILZTx3SMFrxGl2KVp6+A96P5lRLQ+ooVQPxCLkuiSmsuQhBo9gVm8j4
PtRagzSPBhPuPhMzg27Z2BjSIpQjIf2Amk2EVkzjHAPSIEXYQDzsMEEb89PElBBSJLeml7TgL15i
cm/bPz9IH5XeWcJlJGdXofJB5H2ekupM/o5AvNs7NqjclvI9UlzJF6KnpKm/+SE7/+XC/5mS2//m
5Tn1yaytDSWL0kStVbKHTnWgdc/GCCB14E1LrVcaQSpzQl5L0WQTTLNLzQHoBQ/lIVzrHIndl+hv
Gi8QnDL2lBkyxWrDlU+YbX4ZlL41E6QrIE8/u/wXBiaYE/URxVeWNDv5lxNs/l6+ARn287x/DcRY
uCtn31mjQGCIKgdG/2+Cr8LLcxN4IK6qzJlOaANCyIiVySRzCDYMi5s+y2jGUq4zbI61i0tmL34n
zinOZWIKhBnQwWv148Qmaqmwx+myjfX2rNhJAT43nismheQNQGESiUADpS6Ki+nAKPODoFVIVdi2
YD6hhVKeO29SsvGjD2ogNRCu2Oa/7CYZJp03GTRu3+3nvkPKqjQDCTBhZxtsvMVfVpViZv/FF+nn
btqG7XhNVutPmkFFyJ1xbtHRucI4zQNZ4johMAykFLAOzqg6wRPlAPkgB5fUhMOcjIPyDURsZoUn
OgknJB/IRyV3W22+8jHlGICFkekKa70kSoeVRNT3JWJqWAziJEEtauFSVgTKIi7ftBW3bznwxVn2
Qx0o5TUIRWocqDdSUGuMC6Yqdjp9blL31mT0ozZ2QVnyN50E73v5SrIZX5TxrDTMYyDFknRJ2qs3
gS6Nj00sCYBRp/ZZGYpK4iJEBkCkmk9xYXrMrkpc0DzBlWJbAmRkBUAv6P9ExbI4WZRFU/yJ8i1m
n8qVnY6UmFpn+cqVLT8omq8ye5mPkDo5Y4WfMTwIU+5XAY7yvSnuBJca1NCCimTOgNsRB2KBz9ax
NtDiZrCa7bDmTYS0BPIVtqjYKEW3kQuAUaaciXV8eFM9TwXEoWDQrlfvyjmghwI/GldXFm9nUtgu
757fkwdO4gFhMboCXawJYgOi4OSRHg9ssOWRkV7TQmpJYq1erw8U1pL3pEamMeN0DjxUugIEZVPj
yi54o0kki7zK2jtpwotaoFZoPGJUeB9BnW2Qvvb/I+xctxPHlmX9RBoDgQDxVxfud4Ox/UfDLrsk
BEIgCYR4+v2FWH32OrV7dC8vV7nL2CA058zMyMgINwNHzKbtRWerBonGRpsrEWkE8zGX2eaeSGLM
YBAyGux3zyBkfMt+Eq62DVkAlHTU4EWD4fykPwVqKziYqgZsvhMAJ9U7ky28xMf6RChUVqqZEAAi
ICFdO4JXnI4ZOwKYaZX4bWAnZT0lBwEQJbDKQVPraHCObB0jNU6WgdladaMXwQpo01fKQohpYOK6
RjHrdCRjYGp/sAK51BMyEfkgZu/Zo9DHuEAHr5B5QcyNrZIujcZfVuBQ9duuUleRPR3shy2++0Tt
2/0rzLQnZh/XMf6JUnW5QSqNcx6tNWaPhbWm3BGlPByX3mWlLsCdBE63Uv2EOg/odzgMDj8ajFGD
VgvC+qZghluvEaD76qFW4uezxaTGj3o+OsvOVFKaEsinyENA95q3xxx3dWtHzQO4rzC8WH8QKW2a
KWqq4GrPP9Pb2SiYoNs+0Ffqj4ryqkck9K7a4w4FI0BEl3/ISZzVfxFBUh0jnvHZcVRnS5FcL0xJ
ppa6Gifq4GWUgcIrjrSmnp1VfXe/Z5CH/GejXaa2ta5CP6h0gyEh9odiXXssfpP5W1+rrchQDyMQ
9JH1O5+H+OO3rpDGlS742WRSbSk4RCe76duU8ypMYqAsZTum5NvfSXeYyacMVxtJdY2FayZ5sh5Z
g0NUiYgZANFYgDcWmHT4LsjsvAbSqQGbZzkkWIgiiF9xqduN+mVX0xH+VLigaPQfhRoJFeohfE5i
IyioyRPrIQw6KMEhk+t947pZAxRKehUU61kHDjqmH1jR3ZFwL0FZl6WeSy/7yldqceqX67vITj7H
iv85lf9bQiYdnP8Xsf7If/LsESdZQR5gDIOtOjIKDgoaagRACqspjY2BmiExI4TKeHTkil4Rsmk0
TKZ1UVGtPnurJv99+l32C240lN6tzj2Grn5p/lQNNS0COoVc9r+G37+Pvp0OhFjEO60/rR6OdnU0
ms06+hKZKg40woin8VcNmwV9vIfbbLz7+uynb6zhelZ0/5ORpd2Z7REoHkAQVB0ONEtLL5+dvKKm
p6jOPMJT4DRjhdPCZPG1kM/UMjr654GFGiK5hbjj5rvKFw2qC/sRmJR+aUBcvThJAuho/bc09ukn
838qMut/r/2PMvlm9jrXe0DPTRUZR/+HGk2n0QPxZBFQRCM911WlQH/FGnN4JhFr+vn6ThNK7QiJ
2HK4r5QJAvrUCVfJ8cCy5tBFFITqWtSCs3/h3dMUr+oEYYj1yDRETtFXFbVvsK5YIkoYRVBXrVKt
NeSi4C6KUMNvM5vb7d+/5dWuGko0FagYNNfx5ug48edzXSnMKhmke6szkWOG5v+j7pVa9RmgPamP
2H/MysX54KmGjGgZczd6IEL1lFDN6I9mwime5QaYxb9MtXR64iv+nzvQZuXho9psIR/7/1cSQZz2
yjiN7htSL8C0BBd3hRXqTg1OKhVMCYBwg2qqwmXI5H8tUzBBx/YJpwhWUYb2XCv55K9H/KcgbAMw
PAeDlcJl5F7mCzXJL2VbUGtrllT6ClmOIN3j3gqwE/6jFFthKV1JDwbkoaYUn7z0Q6FQ0VhNINIE
8hKiMF+XW5QHyUZuXwm1s+j4QPXfQn0V1Z8tHw27J0RutbhbjH88633ddIXuFr+1vaO/w092qaC1
apRCZb/VtxDop2k0ywPum1jvjE9p86lMB0oGRFbk6NILU5TkTw4RNb4EbAvuMl4frBYByzQSSC+Q
zR2EqInOKCV4ReX2OhAW0HsT7Q7aLskRvC3o5WBgJEJNXyu/y+tOYDg+mYAaidDJdgNfIAkeK2en
6qHjJ2aqct7qs+U16j61BlqUPByARdW2CT/ML+X50gkQcqN2q97llle8PCHV/bD5KnJ7hbiuScv5
yRtVzqySSJmtKiu63HDNNCSuwCBM+1grB+QsiQ53XJ8VJ7OGv9W2bG/2eHDX/f5nxp7zDVUWgn91
QD81YrTe7K0xPL0Jpsl+abBETwbdleO+qqmTSqrJ74BWjpBQxVZV5053RPfAeFVa97z55yHCArGr
DJXPL90onQDWyEDByTc+gz5STlopQlWqmC+ZHkTkkCSs/mVb2D4IHnMMPxeS2hOgJYwJ62/lQc8+
hsLE2de4JtyhD80wcwgQUEQ8E54iig4zRAxnkh+bzqP+pu6/VqNosxdWrkUhqXJRSU3Z1/QkJ//I
JJhG4A8F5AsB0/C8OFIE5Cv4K5px2qhdpXRHOZioW0qdzDHQIitPr4yRsXpoHQjnTlmgKWVxx9p0
cfQVDBUQu2DR+QXjRQlXCyZ3nazpV7YpKFQoKFsSdVxcoy4fOa9N6cOtA2Sjrrk+ngyxh2+/WXQb
UDn0m3XYEfXtTsajzEH+wqe6VZVvTmuhBjoP1cYiQJEhNYbqt6upUlg47kIiiesJShtleMph9dXz
r3hLcjJBgVZTlYpfT0pVPAv7movixyaKcKefcCGkiodCuMqHkj4RJEx+onB3nSAkPaKlH7F4Y+Ad
sp2JpV6NWq3tZT5U5z4anA0AHnXg+Z7WejN29Rs581QFiqQSwTTQEzwTKFRV0HLhGnSqiypgAFyr
t5cJrKZT1Pg6/VQTCAIzvZ6YU5R6dwiopMv456ypI3Tkn876P7jrrV7jeuzc9uoAgHtqSEEfqrhE
fdaho8kkQSLZqOZ+ola3EfZLOsLJKhRSi+iOc71oSGdf5SPOpPSs9GnSQNoWbt0J5TrVlIQWWaND
WvVXCE80Fr1n4+yfL62lMPUPl2b+Qd65nc04O7YJYwJ3lBboMFOQUNWkyrgNlKHDTF9nQ+0NEdlo
tZFBhyhtEozVYlWnjX1GEvxv8HP375pf5v9G2hqd/i+UpXUyr2Vx5iWCKejUJNdhnMGEtCKIJHFy
/9nvl4aH9dFDJ0ZwlFJaoKsKbSEhyqi26/w7TWEKkdjlBCTprKiHKkKiEg+dNb0PFTrdD80rPhNa
DDCkn9OAf3tftfm2AAJVLG2XEbB/WWl/o3QqoO6/LvaPZlMzad6yNDJK+h9KK+BlkFiIJqzQzidg
bIoADCoNHLCodysqo/lvLy1wB4BwinB18e6T+1dIUrsntUs5GlWgQy+e6nxWB66mlgyv77SEYN6p
vFEHzagbrIzltgwyKm1u/Ynw07ze7aKWsTuRi+/V024MY9e0NP2gjgrN88bsv1qshIjFxDMKUdr9
7X9pyJDh/9267bRstHppSzRrreb/WhTh+Y4OahprUaCYhF5S8FMNwt8lnVGBTIp4inKoQWqGIOCE
X5S/n6wwce4hDWWaVYAHVtO7CKBiz4dow0kTTtnB8zMeoUv2bPepvaEgrm/ALUtruTJBnOKPS/tM
uYSemFoKQpl02p6s9md/sPeifohykyctpQnmpYAMPgaX7VK/uCNBWeppf+UKAIP6kefLUotXH2A/
NydkAEA/XTed9HT6rl68EkOu6dl9ManjlHXQF9aMIEqgv5RACmQXwI3sFhm72G71/5+vvb2QHPuT
DS/QEFjpP32eA0DHgUqC/HJ35lhokdtoaEUAnDDC7kJdL4uRB2WE51HIeF+7j7ZpJmmmUUKud4EH
Gs9Fda0BBo5CfUjABH0f4KLzRHD5YQTKJnigX9R4gegUkG6hID+1L8QhrbvLdY9ZnTB1n/ejI2qM
pBDZbzG6n6FcOzXm+GyBlAjoEH6hH0bNgmSBgqbxwrNvxMOS3IOSXXVz/qI8ME8Kf+oAf0cQkxg/
wrAF47WG5Vb8HwrHGSygCf++AlNSXuOFJCLlGxSazyZXeqc8Nimd1VrSQSI06LHW17oeXhT4xnF+
ibxa64SKMwFRGTS5WiUMENFXigV1W4X8QDRl5Qn8XZfgz6RCQgxKe/Qr0NjgwNKANS1l/l2PVVGl
HEvXrJOg8a40/zYxmNBG8YErV86d942Px7gJpp6MgFaav4Ql8QS8Z8roFcOU3V9OLrpMFPhNUi5m
S0NHlbRKHmX/qhXVc1MlISkZ9UHEE1FuBoRK6/LJHhbsr7SrJCPSRYhioBurxCnlTZNWFo9HOb1+
xZKXuYs1Rm0VLEVq0asW0HigIuDJILQor9T9K/iOgAl1FR5jNYnFidawud5xPZ2WwV/Ird6RGoIN
60QV5FINvonFQXobxkj+DParkKFDFUn7QQPY8y95H8odpHFu/IDAT7Xx9Vr13uhyRTAXietJF9cz
Kqf8a91K4kMkn/yX8GOxJZR1Pt9mVvRvWmlAeELStA+UckpdBCmVF/12FJ63ai3V9+y1rpRYwcqZ
2+TvOuFZHUSE5qbxIsq97r5GQJBtKx1pheil6ioFmJqiK1MfFZsmo6dU+louPLUCfbOfrcVTV4zv
UIILgoOkvXq2qs6DZl1sK0kjJYVRg79DDyw6oi8htJkWB+G6M7tfnc62s1Xhog6D2uYakRa9ozds
NV19qfxQbeDWt1BecfWEIEA6IIfkn4ES5sjpTdU7pDamdSp4QZWxKmI9ZYsTV1/X0lm+2BfK1+rC
hwCRDtuefs4cEaQQPnxXOqGPil8hLF2qYKrHlU3yN/iBfvVTvKs3vEjvsjFADlJVWB7WEoeNVTSt
OzXEPFFW+OQXCPBTvXaFAxKNkt9SNIXFPNPl1bUeetx6CgEA+onDjpx1Zq1JjXXVCpk8jFxar4HM
dmku9bYxbYzSXz5OuqD2Fz/rX7pO8f5smKpA1BWoI2AiS5hO9iTT6aQ31YinwvA/541Qu/8uAHcb
XRCQZhtuwB+UpCS5Hbv4hSpRId59KK7R9385TzXepWSyol0tvRPeeV+scOTMuCdpzcxVz0cvVbeg
HkXlviHOSD2i2oA2F++Xekt0gmCrwlO6DhqzAmsER7C8ClUE6kRt2/8UsEhpZI6v8JvsC816DRcr
aU3qul3VOzk4pGe1MzLakfp14ltkk/NQ3Nr8rU78tkI0dUC2BvgvCmUXgKFd+yzWgh6zM4xT64DS
1hClz37rArDrQ9jyQ0cmW6Q3blCrPXzIGsrt1ZLsMKkuYFkczcdMww4q1S4v8YfIKv9Wr9DY/Zeb
80cWebONxgn5gJLsSMqmFx/lMnom8CcYYSMnkJgiX5E+KzdmDlAL9UmwV0JSN92mye8nG1aZQ3NA
wn18UwFXk6gBGdqbjn9GVfF5wuso7Pk4LkKrGJ6+/hNJAX50NimTviNehto3Bw8F0PB65ygSuNPZ
6AhrajqtC5WR2AT5EHrT+ilTGO84TckQFC1FJxUEKcUy3apn9NTd0buvLDamnBbiL16Y+BPiFiRs
SB0WzzNFOp1Aaej1/fN+QGD/b9/yLq4gXSSbu80/EdkiOmTnm6W3nLVN9xa21wdgjFq7ersZKPyQ
zK/GGE/0Mf+ityjpUkGj05J7QDr1IKY8gxBXihPvrnrvjOIv6+yowSZ9Owjik/LkNmLUE4uhyVZg
7q/G7Sb6SmWAWAlQyR+xK95m+KOtItxbxGrtH4UthX79qSTnRmiNwA/RvFStQZytgWMle8p3Yrpe
OW3Mo7dp754YolIf8djQoV49IHGrjxmhN+uKiG6SKiZ+NTeBJVuoHlzWbbjbLT6j5c1TT/s5YUs7
zfTAy3z2JRmjyPPKG8XvEm6tfELgC0tnffEgEs4sRMTqDkT//vtJN0wCR7wAfQg7eaZ9ipyIUP0W
30I1KwxVIS4AyhFGFfpCScaDKKt044ggz5tYVsVnTTDo31+ZZKoL3d5gbrpiasAv+GX/ur2abGmh
MtIAEZlJJRF4CFiGji+buJUh/a7wtYkMHJyaH2qK1+JPrEHpW5nft7PT3uho1256Ng6qocp+HJIk
c8VyacxbN4ba1FP434//YCcxkln6x+e39ZA2rIdRo0vtJSxFgVNxpsIohL9UgF0kNfsfja0Lf1/A
cQQr/ssu+HumGGJTf+2CP4hyLXoSWXRqlxsJUx5p5hYjixaqEjIxxsVTDPoVicmJJSxZksNM5akm
GOrEjizyyWIUctJTc77WOU/G1VwYrT3YM65BkdZjnljzNMHABHgVKcn0TE/zP4wHq64q3pQTnCFE
iHEg5ecaO2D7Qexn9OXN4ovn1G49DyRVb3XEFELPb08mmo7CWrMbNYc36SkovVCgr3MC2uZ6b7UK
RG/CBWD4ZAZrskCzBU865XHWqzlOHLYctc8xpicPpP4vdrwWfMsTjCziZr25Ji22AMxcDhEdt9KS
gRSHjdP+pw58dNW/al4bSXFdTpBxq/B/ArfSZq1zOPK4+FUxTbFNU3LK4Pej3lbAurpzglhzQFgd
rwLfSS594fU6ssUbM0k7tX2wPXUsuOooIbLr1Nrdj1Liph4ntF/PgDbLm/qDSPuRymojSu7isJTw
RY10EiBpwNablHrstx4j3RmRd4SDqlmrJmo5IavcCU9KagI+73D0g6INp3jH12bRfhOMqf2mdKta
lwn76Z+XMgTqfznQJS72XwiDmXaCMg4b5Ub3rSKp1IdSQK2EmrHzvJmnlmvPQANkDfmcsNeCks6A
JvIzACcWKgXwZX3sa62rM0J+oYwfUUWNvZLfa5CjpujVgLIim95U5iTGWM9qmFYndE1IRPEkxb+8
S4nXuCKWqioyAYJ+clU0wmHRbt33JUOsGUAlyb3vy1C0O7GBtJb+5a2qc70/QcSu2ZXZY6dtWfYf
b1VaNtP742RVm8z0rlm/azrdlz2oUOidi/GlcuLMOxyGt+vgAp35ozPv4kI6DPGPiLybMUvNGYYj
HZAWw+8RwG3PNvzLxxXPjPcCkBivq6vbSoePNm2fSYn30ep68I3TMLC8CkWbs9N4yZDG/GrQFPoI
6PaYTm9n0IU4uNWsO0ejOfloIh6/7R3cBif03b0/vBtUIUZl1o3vimn8q1N8HsfVKNxaG25OAN3/
8mb9OrxHa5MzfJkTyAqn56PRvDoNq+/7Y4S3R/V2sNyWOSiogOmGfIU/UeHEv/NpJ/JbmdP7uW/3
bbexuKJqm3i9lVn5JnYaEVYXpICtyrFoqCUezhWPqxf3/AxFduLvyYlweOVFuXhgJLdB+WJ+Znti
TrvjGHh9nmb3j+LunPD8LBl+GOA90Y5xs3BDa5Se/ea6pE0Qe/nOHpajB6N1YXuAIUqBoeqnafRD
zART55o4R5hypRNNT6VrXEcl84XrU9v958XRbaJ193edepv/mVgTdZt2789aYd/KjZZp3DfWrFk5
+3WBM9I5dI0JlkKIPuFMwlGN865nr/IVVoRVx6nMwS2UmcupHJxRsz0vTonb/lW57Ze2E6egek33
tIzerz4zY+4hHR/fui3qi2qMUp3h2L8DCAsxBuBURudhkXlh6k2wrsb4qNNzrcPguMQl2n7NEy+X
Lsy9eukVLqISXaCzGlOGBOVeJpjhsLRe0skEKed7ywmwxkmcww4Dkmb6k5y8GxZJr0nmYi9djBZp
D9s3UptSbT0oCYk/6V6G5q/8s/fWwdgu7J9oKLVAdoNVPC7c4YM+2mvbja1V6Jq2F0ys6QO8JfrA
oCX7kBOM19jRxeFkxNCwuf5OJ9FPGbiNdefgjllK1peJW9zFeZkcZwfT7Z6dV95P3FdmnT4W19Ps
whJy000DFxX/hJvMK0yfpqee+sG5Y6qA1aPTLR2KyWPkR7Svlq334TdblBbN46WLXIPbjSbWjKVy
+nV7N6YWPVxERenjOCfDKby7Z1F3cVN7pmNw1vXpkJym7e4wfC0Q1P08zPd3795yUZC59njgiTsO
+sK0PoZ9/bTERtKZTU6YqhUD6JAtLFxMzxt+BLMb+n6Zn94XmcfDcVXDyGawurWcKPbe5IOwqAYf
selNyjMuAkNj7+Pzc0fi0ltEwaj9Bt/66lYkdt0h92yOpRLNauytsuEd/2PePdfGKkOOriE9mq53
bLkIiMTT8LMepIHO77EO0XZZZEnf5tT/jgocc7dgUs6j5V4rl5ShM8SYIvjsYMRszXB4Gr7do+WD
W5AtsH3CKqbfNidYIFMRXF0W54QLfEWTexrPrk7vHU8g26m+8KfqLo1R/vAq4l/pHN6DvTPYb5r9
5XF+WO7fq8I5HZyefHV+hvQznf0GHtb4Prjgs3HztiGCNO6YFQp7LzTcYQ9qBP2+aNZlmvLLHK2s
g9Oc4wj8VU2A91vLSwKMUDDrz+wxL53R8GIdfV8QDtjeM96mCeFqHB69/ON6d41bP774Fs7CXsla
wcJTk2ZjTJBxKD242LL7leHvQUVm6bi1u5r95WNlY9OHEeUomGrKDM/ngiEiP5ld0z4rveXcdoa7
5tQjb921GVbGUun4a9Qw5kbPOdEOT9wcwx6LDn4wDidNEOE1f5SfSdi3cFz6bLJ351gFeWFr0LlN
8XvH8gf9pcmtmJ17w+idI6NFHtgbPhbs3nBP7Yvg/KrbHd3uu2vgs6hueMe5zajfWLfeo9nF7hvR
hLducup4+Uu8zTFrnAfz9vt191gAu59yf/LGZMdRHqoHf4PJJ4EGy9+jx5lyGMOTHB534jLcV4Fz
nXZxxIzRwHjsYi9USHvsIhlDNdK+abr3fT+2hkEw7Gau4apYC77vo69W4HQD9zCgvdOaMMmduWXu
tCzXChoOaHqBkZtnLslRu+5leIudoxsPUgKP9n/P+92Suxyu5O1iVqvutm4jw2uj3MkAd+w3Pqr1
fQnE0lj1Qq8DtNKYReEALy3edYSk7j34NOuyXJ/3Posh92JMymmkjSP3BlHTQL50ery5VundvMrN
14Xh9jF7f9hOA/vD1AUhx1n0MC636So2nRtcPGw7qIKZV09t6Kvc02hpj61Xrsjofp/23unbHnfZ
gwjjO41Pk0FzjMpYSxa/vlUM0/WsPE/MpO44QEhdxssK5SIAfD9lKMa7v+nAedv/ts+uUZCsZT3H
K6lD4z5evgnrGvupxD3vvSYsjemocfDiPq7vpR9sCO7Jj3weaIPTWsRWfZPG/tpxGqTSiBTiywaZ
uOPc/fvFhZnYeYOLPu5x+4ecv7ePbHX47kDSduyj251Fv29Hr1o85mHsRQ3nZ7Tf7hn+eXiskWCJ
HZVzcPfcgnq+udff29O7Y+H0CRh06x9+8BMLRsksZLT/7FvG+nb2O5z6g8Z1Fm7pjsST464EaAlw
m/KasGkCb5RhV1/vJwMWVhi6MJDSYX53jwxCWk62WNwbXpl/WtsuGhUi75jT/NHFTK1r02XIB70E
hgDTzPlrCNgGNrRshZPgd6vvfTSy1wKsZnOAvnUdHLhG97GoKveOH+b+k4PS+JVT4Fuv3faQbX+Z
YHqHC11r9aD9nY9akXe03MJctnE+m96weXt9LLG1Z/rHvYUulITLay/zDGx23OSTrhsGm4xRnd08
cqP7pMCEbGH0DzvjHWvqk3Oz/DDw733O3rfKdsvfnNrsRpyQYG06PIBvtt374eva3cAYIMXYXOht
vrX6tPkYyUyxYVwktotRSXOeJB4hpDc8Y3Z3exMH//W02Q/Lj33X4fJLvHGG5Sc2hrfv/ORVn5do
FkANzZ1uzzFeujj8DTu/zWxlH4cYET4cm1kvwgQ6yw13vw7IdXFF5LgIevMWHvZIhRXtX7wFp1GQ
E5FXWfyR+4SXazI49RZZNuJtjaeBWXlYuezSCQfB/EjQxwqv33l4p0Hz6zxrXpjSI++z10nqrcKX
5OSkL9CivXJ33TGmauGs3C3d5xh0AuaHietu7922wa1vYLoxjH4eJTexObNyJ/jYv1KfrF7DHSOx
H3tUoQH/yTyhKEysdeB7xuZhTjprXM9sHNteEq/drpM2LIkvCPVKmWQSheMetTzWspHlweXAzQdp
vP2FiigfF++4OCnynd3m1+HkdL6yWTweBqbfWh6+Hu9l4RhmfxVvAf2/EZo4bu3cPX7k+JEc6BZo
GVCVV27q55x3uR+j8gtIsspmVwzgFuVXnPY58ex5cqIm5Bz8bn1nF046h8QC68XuG6ba2sDjgrnV
Jk6pCKiJtk2u4sZX77wlfUpfJvGYeumlaHv7ftMpnZw9eh7+Pn0cbT+bJc6wDLzz7IxT88u+mn7n
OHfKhM6uvH3uJjY5WU6unnhkfTR2Nw+vf9m7ZLCn/aC69Pfx+EZqPcnerbtzf4mjyW3TcHNS1s92
z7n+xn0uGk2Cswu56/hm3zxWScWCzb3IDag8bd94QYwPzLqMhtidNi2KGevqdXd70rfdY0dALcFg
G4iivmpLUzg2r343dwbYe/NNqgMnfAw6l+mt6XZK97FrfbWLSbfPSubN2Q8jgMSHyzJNM8QHmBFu
YloKW8eLdvvEPUF4dRxz9Ugm599UJPk05539bT6Gg3J6+DaklMsM+qfRHKNZZWU+EocMdrGN/B7m
gnvPNofhzUvLRW/SAF4JJ43j+FgM8673mLakmjc7Zl60BF0/+Z22c8dWb0nEoJ9cYeXXR1+jM/6C
ixs7jY7LJZwKvbkNqstj30PFJP6ucPdcVNuq1S8Hp70fv5fzZjTyGlh/vlItza7xnCTEuvo3e362
3ZTR5QVjzGAYLc8YN3Dl4W4sj7DBi0/jCCX15AAXJm/39c3BqvTHXtqlkxyW4cd5cWy6R9vJeASj
U3cn+zoU3q/OMvKCvZsWv0qYMl03ubvXWffhbdCXPA8vED8HN3aIZ5fu/mP9uE/XP+G4sJ3wpzT7
7cBr8URoVn1mn8hbSzCgRao0OA6DFyv0EIS6uMbKKbPRYQNV1rxTFU0shBlgpA3u67zl0CMl5Mzg
3TXT/vXHRIkyPs0aoUvKlbKMebFOuiI4dOcbQtwep3bbZxkVlIWAz4B1tr+f4Pw6it4bvpr6FrzS
6vyNn/nVjyLP4sQ+us3VDFLY14MkEGvEdj92vydJznnT2WXj6uU2qF6CHR14NiJVyI2W/3tFvHlJ
SIFcToYEM3j8c8GKcHt1m/OodLuLpLnBPdZadbZ0BbeX0ivesJ6nzMu8tj1sZSQMiw/GDPFpxEt8
eaOqZzBoY/gdQhgHzgOfbEw742ray90e/lK7zOS4d5tMHlCwpaiu2F7nmzWZ/xQHVn+Q9jsWVNU7
xo6ADk7ZnYY/2cO7O1hYQou9jLuTHu7r1IkDQmpn+3ihWQj/KfY7D1KOBTBG6aaBv96f59fXa7t/
xReo6bGlT1f3TMkClh/4xuRh4OKM+syMihfReRy4Laec8Id3xKJ84mYgErt9f0z1vu+HuImm7jnF
ljsaY9n9RSJ/ULVjHV9szHA3Cw5/mK2vMFmolMrKabWYc+hbnGqHeb89tA2nuzMDLyZSLtnM9ymg
PWJLTo631erWoIu+biyr+wBAAtPw2BmYn0GTJ/Wb08vycBskuYcv7Cbqpz8E+3Jl7PuBNTcuO96o
R+CZze1lFp+9TnNCSzz5uMzYFFY8MFPPLryG/XpPnOa7dXIN/07u2vs5TdqNcWtVLfC49aPAy8sN
aihF9J7t+73L4MvnrlH7TvZ3OMmAMfGXfXOdZUGaiYEnIeFnF6abZj4+JOtGo9+BiuDHRPByfELa
y9PY82EK0eG+Lt8Lrj4/ufY046mNEa5SUKKOTf/+laVDlEeW5gmuQ7YDM7I6/i2fVy2nvbZoRuVO
AvxBBeo+PntsfeutdSQZ8pJ3hkiy8cn3s9Ygmkhz8PG6X5qNYfDWPjp+y12/YJE2bUwN2uuQrJIZ
U8PmvMVINvrj52HDvDiAQR3vcZhZCLeAbVwIge9352O6J/Zc5we08lP3ZmLouzmU/uXnEH+fm1RD
H0cMwu7vbF6TiNHYD4tH5OjzdBmejFW5DuzJ1Z60wJfPzqWjeqCsmJRfLeyOxz69B+ODuWqb0yRy
My9G8Kg9GX+c7v3CGFCw0z5u4sFhTPNxb3hn2LQYGDf3TBGCgWoxNi5DKsJ49Nr5uBbT/PhSGsuP
LPJP4Vd82EaWm8694/KOS3a4aX7eACDfE4hwxE3mzYJBknA6rsq9e7h7OEYXy3R8oVhYPdAOcIvH
D/XAdZYfvB4oVC/wqvacaGEt0NBxLFKPLTbAWEUbX8V3vNxD2iGV/OZnk59T++NYTYl87e6sy5GP
D0fDyXZ4KsDPAfgL3f1q33Fx4z2swt6UAwOT1EnnMDAKh9BJ8Mgwet3Z9AWB0WlkWW0vD10LW7wU
3D18ae84qff07uycZTowoiu+sOTDXfPCFmcz3z3Frc8i6ee2dzI4zANmm0ftgt/yu3lxH23TbdnD
4xJRsHBV5ph+t39IDtuQcU8vMaJAZQdexme6B1DxKSEfHAZWaxVe5lV3cjpsm+65850jJmWTHCKV
xKHUmIc9N37sikDx8dpL3B6hPWws2vkwoBud2cMcCKmEQHOYXjpI69L0uaJ0lLzcSMzfSErb98np
+nZorQBWH6QbeCTb+EZHXsjB+Ej8YH93CntoBy8FlUyZTo43Knw7cQMcpsuYKg87ZTYFCpGFT+mV
47L3oJZMOs7+4QePxb3alQxzMWTFDx5MvOBbG4u/guPLo7c9Bts9o3XFzQ0G1y/ynMW+X+auQY1d
OUY4vIKxrM9vF0Tf1/fmHAac0S9Shwydbn6TKxxdXkHbC7o7mXcL/b3hX9fc3ezql6yZq5czLbU0
FmDJvZ7zcQ4+z7Ttcaiu/F53dC8nedanMEx/37qjsPL3r9dx66WR+oev1ugFtkqw76ctJ13mowaa
LqcVBz3743L0ggr2tN+4/EpeLbJzusmXjRW+Hb+J8MeLnwBPfxf4ywPlVF5IprXlDp+/iDqH64wR
B2OeQsukEMheo1M/zXGiDzCbhVzYcqNR5yNxHn0CzH0avBpfl/Pn9Qi6aPvloEmi+H3+7lWTKPjC
rLvau5mxupaLpL06TCz/sWn3D5l7zhbxza3VlROa+2UF8hVtrh84a58oKKM+4fExrO4uVW8b03SV
4On87tnYPsbbdI5G8gtra8eM5smxbY9zvtNyyNUwq74wNjXkgGLo85y7rWjRsJacqo1RJ/dPn8fT
BDLdJnOuNzea38ahXyyOSyNC8ZbwPDlcPZsZDz+jiG05P715so1emH2Fb9D2UkoKE9G8ZN0M++fe
RxnPWojUnNpTHBpJqctpvPcMBglP86tvLFhyOMVUD1gdkfvVIo1W4lqEg+g7GAdUSF4PbdyDZwSu
uduv4kV0HjMhQshpQhjHYxyqGsoLnd7C/vVgpLbnZHcWqOGEK+IXj8kpzSPAobQzzSMfszBw9h0R
rflutPo9TjQ0JohUJBeANxd66udxdnDL0AXwsLa6DfaQfDTpcvxwGn3Q8fq+3JxuMjcCCHMXaImW
c5gZpGhU62A+D14zv8q2/RRS19B4TDuHSdKanEn68tasS6FxyvyE7QC6cEGevkXY3Ic9J89+qgxQ
+vxgOOXx6FegYtVx2O78WPRE6ZPeOIy4CQ9cxbtkyClHNYvuMj/Hnykczw4MicApLLeKDi7natPa
lNaGn027lhOMT8sw/77Yk8jln4KLGyEzcuv3doC135TPMCiCno+gOjl70y9Mh27l2QuZJ43nRsrB
MjiBohycuNhFl3EDJ6H2qAj6ECVv2IsbpAqapD2NUpcErDz4xYnej2WRTf8wmhNuuvA9QDacNBlH
FIIPP4ZdctwaZJP76I3F28lf98FbMIC5e5ridx+dHSPuJ+PeGcoIgK5jvafbfNa8j4LXcMJeegSD
OHwN76kbRZPM2KbA67e49LvxOrORVgbXLz8fyUccwmQAA+cuxmbXazedmK5yVHm3A2OwxSrqFV6V
fj2sbYRF9Djf7julExtuy5gAtSQ/oHTN2LtR1YKvDRdHB0ZLv7EsaCZxnB7dq1d6KLA+gPddVrdj
TwgdRddvBK4LxkFqzjxMz22vj9fl3fTPLfQMSd2rwelElv3SajglEG8HvLE8/ErGx8c33fAfCpFe
xsyosJ6RuWu1RMO0PeMwu3b9KnY4hkraWyg0Vktk+7Y3AO7mqznIAIzubkFVbptO54XoB54bg0WV
ftS/xQs2f3F2iaYwG51ifKrIXGecHm3nak6bm2qZHPrRrtXwDzSYGIXhhI4bfK9PX3oPDEmPKSRE
/rRv3vW9lzu8lAPMEnuV/JCMpndSRxbHyXCvpXuPFul9YIffdjzvLPHypOQ8k/+NI6Be8TT2+ahz
WXU7NxoGTjIKXi7sz54DKSYu8F21T26V9qt91y3fe27x24Kesf/O5rdwkd29Hjp9Jgp5vQx+SHJ1
urRJnOrm+uWL28y8HiQi0w27K3vNyAsdOMtptKfHcWkNjwAWzGHAp6h2yUtnKAOYzkJc1cYbPZyp
XYzCtr91z+64ARpQjrqfsQM6j5VqPzWZp9m/kP1ZN4oe5oL2m4dbvt2uWxNWGtWXPU44Ogrnf1g6
r+XEsSAMPxFVoADoVpEgcuaGAmMkJEABlHj6/dqztbszO7YHhHROnw5/ePymnCPml9GvPU4Xwv+N
73btfJRJr/C/ZATq4gHSYJtRC9Kj9yBa3/PBPNszEk5zM0Fn1pgFfeAwXZS/nhan93v9PTncIbVt
rSnbC80uXoxDzEZfGq9psEatThsYvd1I/w2KxV0y2ICU4AM83hizFjrH98/brr5z5e4jhX0PnToZ
N8nk3tnGCeHJwtLPDubTaKluvpuqY2kqVmzJhXYbI81n4AeK05CWoa9YT74btUtFqDwo+hDsHyd3
JwfuAwhhZ0wiaAs0O0YvwHgAstbgbdZ15oblUivN733Ryef11yNDqCbN+gSChAmm12MQMWr8dm+Z
w2pcap9RtY5dQgRNvZd67SnkK1aQOUxf62F/9zkyW11VWAGWI4OxbOiZ6bI7YM4LagCzm29kLq7F
5UWLuD9Ier/FjMoMm4NRQD8AcLJD6cDwVjGf4fHOlKYXsak+iywqnPptxqr9nqvP3enjnB6bdmdq
tGePiqbMtJvNgnjJH6v34mVYXTz3OA1Ks+4My76dEovr9vF5fWYz4/ZaZgw4MHC5PpYfEsNb2/A0
MoCW93gSyMm7yCjPHDD7vk8xYTGQjt5mBzx/wix4Dkwaw8DvIrbSHTvQmFLuqX2TM+65USr2tnSB
QGYjeT9rLU/zbNMZRB/MUlIUB1wQ4Faz13Org7SxyHf2WM4OWxBLxrpiA6JLuNc/15aEZpYqUzZA
9g/SZEqkrFp9qPMTxtCoECY/hSjfWZ2T9YT/GjjrdcgcNrSYUMOD8ic0DAQMxi3NYCRclaefUEBe
v9FaWXsUdH1jlvUvbVh8HUbbb1hybBO1II7nqVsVTDCIXO+KDALvDR5S+rByYwcY3VYnj3E1N6L9
9wnNzbCKA9wehNPuLVPcZt+H1DFqOZH/wIMb0J5H4WC9BtkPEG3wLgAAOuTQh7INrp3cKfAeu+/T
fFaWbtg5gLp8QE0nwEUaJoVlhNY/rSMOP+hPiGPiFzX7hzsLB4pLv4azV739c3nRAboIilv4DsBp
MCtAkBoVkZ4X3q0WmkDnmBmIFX7NU26f0IzUb+W5v2fyoMIjRE77D3LTNgCMyBf0PzMYQdhkfs1L
C0hV98hriA6Pm0D+xU8X4+9tQqBEnv/u6xNRuD4NFPhOX49kkoxn9+UkQLQRntNMhCPEqlM8QxH1
d7Vhc6gOzwo4pkBQRFntxFmR2SLmRwUNuojZX4sbcuf2yRvmt5JL6RAmBRnL1AtY0QN4bXiRwZ6I
UwquvXUUNN4/+JBcNi4B1N0iRi5goe/tcf6D10LAJMUQHC0QvBNtVAbtDFPN8vbF6U00yfuz+zoD
6CI6U0IMSf7A88ZEjFmFeoEGKSwQkRMSdTgW2h/rQ7TC/5Q46Zjw7sKiUO64I2m4Tk37+3qrueU0
mwsZr5g/Rpo+LD1tED68bLZp9W1+7EWbFDJQNQ7yiZ5c372Njg5HY3bKc6aQn9nBOjoLUOrz8soG
k3QlWL5BLbKZFqfP5Du9+yk7xedFwmnA3mUZ+OG5fd8UOa8/qyHPvU0D8Mu6+AARtLS2/UbHghTh
7bViW4/tkHzH7Z/o29oAkv+EypaPWzTWTvToH307/FpfK2+cYn/XlpHuGo3T1K4yo6FZLigg22bd
Et6mZsd2LwOhovdtoz0ICPTIpB4BDR1H8EdtQgjJg1XfWvGg6djG281JMjUrK613x0zrYTkJ9rSP
Rn1uM0GkZNZZDKvS4mXoaDAAobxP5hELGwbRZ9RbNAC9UrPztJvPPhsWFLJej3magR0S5xCh8V56
H21RrEftJ+FXPgdZAY9K/5zpMANjgLxDd2ypWkHXoUsjoGulsB4B6UndX9Xk5aOS7RXY5Ts0GybE
wbBX2tGW7T/JEtYMsM8It9XuTJ9goDFt5r3la1fQWC5XYf8ArOfuNxkYDcqA5QnmXWvZXQs+rtoD
EW0P2oIhZQMnAHhZTOjmXO4Tmkj9YiFovJSuU2pV4bKIXfIUo2t3SvutzcmvTowL5iW8Qivr/EYs
oWKoYnP4yzw9XLWjcSsCNKvDiE3cnxedYtp7MUIMzvtjf8Zhszw9l8uXen7GZoFmNtOp7rTOHAN4
130WQbByw4rUyi7oDNSTZ83xb0aBPTRcQPF9QBrrdHWqwDxQH0V2taSTUa9TjswZZj10yEUMzFwH
us0UNJkMI7eYqLbud3zJpRuanrml+wZ2vVfV190W1U3fDEGUWiHm5FYDuJc6SM1m72Vmdreqf4k5
qWhoxlY8aiaq32FbPslXBgbGvf5F65oB4Ohwz2ywn23D3pKS5XNfag2wilOAAWU/tHTFT84d91Hg
FzRrqb+GsfmsS+QCnKRntTfMdsOYw0e34Uz80vYmJ79XQ6O95CZxBlaN19KGtNWC2KZ+qseM6LPf
cBbDH8pgczEU+dJysb6gHGJehBnJKIot2sJCsYRQELIDACAzvBjFIhECUSZ0Q07EQfZL55y7ys1N
Rj0uqEJpvWvVq5SvvI8IgMHzhfmLPt7dEvRzPUxph89IdNZCqkVAekTDCjmGY4G44IgmEodiCTIW
DDcEJlQJAWlOjGl6Ie0ZAwroXpn7HpBFWKeAdHawcA9wr64q2n7AwyEXG7kVT6CDTgXLTR3wGbem
iGgLxvszBrfWxUMF9CArDI4Ug6zfUrqigjKnAS4mB/zcIOpY/Emu40/7AXXx/lWQuoIsh/pGGxlc
uKgriWrDmykgYH6hWzHmOlBtkJR3oZkCTQezLf+xkOXbwnTT7P6wn5oP8u2MGgmMOr8hk0E6Dv8M
RdqK9c8V/eOpCkhYo4gS6agcdGyWWe0bS0IZVdvwQO/D6e1EuELkK1D9HiBgh/yC6D2Jm97bI/kB
PQxlVvDtQuzigpE2p3TzevAWGfOeGT3ZIoZfoEslPBGQgz2IIcYuO76P5aqcP53WHrAxKFzRBlMB
IWuU25+ZvC/FUeaBGRA+rrByWSysi3HyK9LqIhkug3b6gdq2hA2uoTBlMBTjJGPrifiGrKX/FxqX
mHmix0vLlp/kCtz0wPh/0NuJRp7c7RKtdgpuuOWIyi2Vm4qX71zEzj7sxYzJYDmnNTZjedUrY/d0
8hmttyeaF/nqhTaGrDfRq+jYIv4umn8BJMaY74t2i/C9/r2J6OCIIaF2t+74FIrDQDinN8V7G9zx
f39NcNba9kP/ifpv0M1MkVkTfp+kSHVkCelArrjm2cgbaPI0hFKA+pebTIUXKrZorR9hjX5gyAcc
67N8VcCkTIRO4GWi7CHXIoL1CBGjLqO6NDHTkyn6hGA7/0DSomkikGkRZv8n/g4vFUjH8X6UO/tv
MwlklvIT2TcX/BfthT5M1XIIxDoEusPZKEAeWLP3KSgxHaWQ15+aRzyooAP8SbqIOMp3QGNDSBBv
r3PhmhyVDnVCc7n5TbiPRFjerjsUfZ3oyrhZUIWeVMXXtqOQu7AoVbuJTXF3iI9PGkeElTtrUWgV
vOZfkLmP/l/SG6FZfFbhD6hHbjJtmoe8Dv/Ix+1RaJnokPBqf+wMdQzE5RITv1MW85Pm25pwtAz3
shXKeQ9mRteidWLJ529vuN/jDFUYmSbLP6wd2Sq8Nt/mEglfC3rgXStbGqx3hoDMJdkWOuu5XCv/
YhrrWxbF4xqyoofFTeyzGEyNiN6CfxYeNSRlwPmlLzws1RVnBQA6QohR18y0Pj8iRiKsafFn417h
qRZPWdbVVtZVhXALF/ZGn0jl0ljbaw25RJ7SY1jdGt6vT/PvzsIID/Ih8btYtCf/hHTl2QuVgD3z
R3ih882E/yjQ+vdCH7QnEiRUzDYIIvynbWWDM2wOBl8+nsaa0DjMVFvuuA5eRoW1zMDa+frUsCVv
+ndpwxeIfFuVVS0BhzucW+VaVBKERilhBa7L6L28D8q1rrDLVLc4A3hiVbHMtG3Og2FHgzcRwUMm
i4pJNxOvFHzX+HDNjfGd8ndjhBDDH3Hi+0LaEguVzw8URLgISKevE8cOaGILCQF6CaB0uZ8NO0L2
NBGW/q+wcIUie0KOToQJVaRVRKhNEnfKfeFToeByhBNKrp+aQgwQAoDu4NlUL0W9FL4vuM8er4SC
Fi0eTzncvcdFQj3NhYMA0/9pu0AeWEuBRbqUDR90KBwM6gsqMHpPEFeFfIybcOpQ/DC89Kgwm4f1
uHXQug6oMHAaoOX58wHt7pE9QYEWY+GCugZrJoaCvWN6k78sTIOMVsRebApUZKJw3BSCq3oUVmvG
awmHQUoOqfFy6gu3EP8p/nQzUiu93RFDpwhpHbsATm8JtQp2WzhH4yGdoAsB1eOmdOzWkStoyLAx
k/73m4N+axuuXmXrxzd5/ZOsZNKoy6b9eyrHnc6C3LOOBsqbl20f7q9NRxmojNQK1KmCAv/J/iGA
P8Xj46LSxk/r7be5ngiOUVOBeQrMdt8nMmnBb/Kgh8OwaZx3OaXTUaOTTk1a2eiF6SXhEIe/5tD6
7FpPOBPMEAuy/vdzq1ZzNXLLtn3qz3Nk2x/TDjKPurHIWZcdKyU+LmplWSzIoJ4kxt3hE7eBC4gS
hmPtlITKJdkjeTKY4Rl29hODnzHsXkhGM+pHgM6cFvG5Ny82euArvzEK1YHdrid6y2oDS8r88Kd3
6WmDd9fqU5JQepdODZswnPU6tDaMcQ9A1slWgpHa/GjaNKgG7XIY/J7u4zzdKXVpqdMOY2lwhpXZ
RlQRtE9svRC3Kt2idWUSQY6q616PCX+GbNgsKsZffXiH+sDXL91qEH393FjovdGMQxOMvWKVbb/+
WPUQrIvxHiqnFbnYc5KP1XoJcSCDqHeyGbWRMTdoju9KVkrth/rsa7gGvhiogNRzYDfBe1P2gV0+
bH1Xp/YLrZTAbzde/RknFeP0lbp7M4ravEgMba6PnLzaVF1r/Uk5ePULzj78PUasiz7UUJJ1cCkG
dvDRzEDYx2YFGCBo90gjDOoaxouSDE4pBRlrs06fSxDX6ztAonL4ySdaOGmro+8T5Ouu1ZkTV2Im
vcQqKo1ecElPP29ohDT1U83qAra8lh8nVLn4fsskKcgXz7NhmD3NYSY9AYTGv/0e3WQHYTJcyu+g
MDWBPuR+2yq2/cbEGJcsf5YwVHDUn3Dd+aksdVX1LAXTt+WbdALcgQfCNNR2oLf4wqcUfSDgx7g1
QP+gBb+IXW333ZRTxCrpWjyxaqtgym46m9cmuzCHeyyqWd9UfugNVq3jjmtaqd6u2NfWtzmqqB1d
2ydT37xADz7tF+3/ZeCWifXysq8NYvRKL5j01vzqVmPY2vLzpCYfJH9GoH7pAsprOMsSE4tgq/Iy
q3fnZOejAsXIzDo036RrustMM+0Pha5ymm9jMwX8Kj1a8aUof7Xx/QdgUh98m51a2i637rbGeNHb
xDM4Fi07XvlI4EyguYMtor8o5hEVgKHA6i57QxUmCJhWBqensf7yr81rGP0+Ktab1R88Dw08AlHr
hovrR48BZM/Aa43OJ7PNyNYGK9cs9jrdYk7Z6KpYxZlZiGJBtQZmnAEwDJ+gZpIt8Pbvc/bc9gC4
F5zAYOEfQwDfLiRRGxZ+3f/9rrSjAobi2DGXl8RjW2nrx+U1rozRz2OcCUDIzdtmn6KBjIJsyM9h
/YNUWnpewNiqOwcHMAM3GpivVWKBEmd6pKAlC7FzAqocgv38fslOsFMs9cqYRe2Yp66tY7wC/WAN
0ePOufe6th1dyqjs2BkDkqXSGXQu6+zYJW3OzC0HgKtYZFPxNFqL3W53xF+vkAruk9MO89wGKtqy
Gc4gC4CY5WPdbGEHkUWCO3uQH+YHKqBh26oyq7QnGvUUI3MPqkKxfJvQgfKZumNkwikGcQb2jjaK
cjlIPJOdc9NmUd8yva5ZMmV+wAR5O+F5d1qZ2mlEZ7w/ezDV9T7Og2aff38P2KitDDhHH2zVsNc4
cb6octuvflrbFlCiyKYETQE5tH/XRFo8l74+buhnbGbZX7RaT+wWGxD0pb1l2IWM1NMMwMVXdFBZ
nx+LWWdmUTL9gc+AQ5o1SzbrO4HTorYrB2no6sysQWm5lZ+sGzscx3umHiHDKVcnzW5bPQeA3sta
esEmQMYuEf4wPeLTy2cEPM5KZwl3W9TIRkxXlqdqVJrDAJ2G3ApxuEwG4C3uI/Bkq+65v9Ws8mkF
L8dYvR5u19PhjSg2fQUg8idaWLi+MW02cWZTRhld+IXKXqChq7Br3kCUfgN3wMbCxm763IENi88F
WFc0jxiOHnPVqTJIY54Ozo4mADN0iUeYL3OMDvN5e0NaVy1ZHV5aWm1CH6jwNfoVw2MyNfb90WfY
kIkdv1CKTnAC8mA+Kbat3oB5aPS2EafZnxrgbBWUFIt4x9agqLoW59b+2ClNYL7h1QDJ27Zas9IW
lCYAgN6q0M32MWG07t2K8S2ww6MyeMTmEyLvotX36d8JoeZbm+UxKd0nur3TZFeMVy2bM95RxrcT
9Av9EG4ojLl+c8Bo8mUB+8qAon3md+IoiFhS1RHHdn/zdmC1tBHZOgN6Lsz9Xn2z92iRlD40Ms0i
hLsdn/uk2sxCa7+236ADVT9X8JULUeRglmdVurmgWzY8WX3wajZUSvNJ8HhxQfFKwtpNG4eoK5cM
qV8MW8DV3md44Yxbh7A2Dbs1XxW7RcFM14RhAEb1u2+DySitgPVJfolb/ZKEhzfn0ozTrLeHqtBn
hi678DW7C0wisQBCDD1O8kHukLshSXyHgWdVNiPcRfjGzRTNlv685XzoW9FfcvEkuxitAyFgnK+g
FVB0DYB40rlwIjdaQaVYUHS7TzjmG9IMUBgaRx+PscOsFwAiaCb7Pjmt83HXxyq1dOgoU63AHfH/
Iqz4nZ5BJQ6y1GT60163/ef80MbhRmVL1zpzMCZoGJHpVv8zk+oeMM4YgERrWlIDluDwYxzgrkw2
eVdG7ubyO5DuV2t2ZyZDKdMAXHbKu//tTxLmzLqZ73urlJ/sD1u9S9YCsMLKerhtNsl9Wd3iLchl
9foK6MBUkFkfH3u8zSF5GtcvAkaqdWzVLgjW/aJn5vhUtZgBrb6ZHRbE/DKZqXuAHYjNd384wrr5
T0LE3b/qcfqd97uEDdCXn/NH+qBTQnW2be1j3Qzj2QTsD4uh61T5TzsHOwbGBuRbgOhTQx9KACn0
SODOIHmtmv3XheZKsaA7QbFcgW6uTW44bSPaTob9TJjGfL+DXjPQ1F9sXfurHlpS7qNxwM/4b7Q9
3jNywFmqeTPQRSbw10qba8by3h30FWvUzBiZa0jPBmfGFk70mGj36RdaAGaAUDev0XZuxGa7cMBJ
dMk8B4JloQJ4j/QVyuGgvJ2En+Q20P3JW6D3Y8WrFSvkrq775yB1yz5dOfov9B/JZej0w5RE/2XS
HcOGg5K5UTQrT2FgtYqJoiOFWN/H72ivhFK5ciGLF9zDT+wyNH2jcsCRfhrn4ALn0EopOtCAjJly
v/0gHs2gIHQvIOo05Med/uIYIRDFGJvs3w52uspagGP3GnWu4F/kaLtbWQ9c+vht0UEMjWNMIji7
M6w31mAMJlW1CMxLgOnGJFwBKtHqUQ8u8Sbxnr/LeKH9evsXZKyP9wVlirEdXf0U4A+3CTKN5uY2
vEYm0FArb/AU7omn/pTPWQg19WF1KLMBxJkqeczOf4473COOhp6vRJMMekYFoe5pRaUJxYMjedv7
7D+kcAw9aGoxT9JeTrUlBpz/nBhJLUtgIlVoBedk+2LW0h2X9Vj1mWKA7FFnCMVpdENIr0YMdmLY
vRywbhy5vXO5xT6azirA38eIveyhspJP+nv1azEXSEoPvuyntuPrBxlM+9odayh7erFKqbfT4BTP
akawSdd7Mhkfvcg6n+73ue23TWdxoMFIGpUgHlnz2exPgTRHRv1Pb9tKO25r/d5FwailG2b68r/G
ted3nueWr88VdVZjRA+UT3WiArtxblU8BY/WWvV1805cuVGin2bklz3FRoEAggrPgljlPjfdNaMu
//RDLXTrWMXd7C1Os3nij2AFxz0ObqsfQq9XANj4r8GaObJjTBOvCyOYkdvX3Hf847j1ngDLgViT
a/TlvVOH8LGM5mONDLA4V08QuFa2TYc1w2jU6UBe2B6VTmuf/zTed96OABbzocMUWMsX8Bwn72q6
JTKceisjm+jmhWVtk2m05+0biRKfQeW5gTFadBun9ltc6+B1gEM1TpZfPIhoHlSOAbKQNKQzBu7G
rOTpd5Gboqz6dgBBf/GJUBaiKQ6B1D5NqYM5YjgwlcsHpGfkttdQY57Wg8cSos5KYv1ZKJwJxmjR
A5I7ioFFjCLEaQavYnj6DUrDeqar97YH/B2usDr7FhYwDz7WiSPpO6ZYLsZMpNuGDYYvcKPWYPXA
23yiE8dI4iqrm1MQUVGjOdp7e8HHvOo2FnJ+s+T/gQ5UhHXzBchg/QCLFn9OT1ofLZsjIqohZFmM
uqGFbF6QxdAPjyyVXDfv+qcEreuXUQ1Rauo5xotDPu35CYeZV0FNCs36p8Np/bDelX2axNtg2klm
aDvARB2WbAiaFDQ4ahdE6Rt9v5y2Kbyg/hle7P07DN+ORuEJtEvoQllnlN43/FAzjbfJTWdkdXLe
mqubwOtbNKYK5/WyUq7BLixNGQKpjHrDzOEddFCC3M3QB+VXs8mNl/lppoTal5cyPFZMhcF2Mahy
SPLTQt8LU7YBV2iq5qzoLD7Y+HB4M33p2lqDhNA3sJWjKGy8AmevZsMZypwjOCbnzxf0y3MAbv1d
z/qqtzqWuvW83HcFfMWW7kPVPf2+a0AcFuXCGBrAqspd2MNQiGO3cqo25OShrBq1sprxe1dw8g4x
AIS5GtlEDuIHBRGpFD1bi4fUOgTurT2+M7kct832QClNZoc/5Bq9Bby9c4PLJzD77glCN4IBIqb8
J5HCqkAV7M9UgiUrJjfqWjDW3v1MWkiF4UW9bUy2j4NSFx6Q02M8uAjVZddLbgHN3U2y6SI+hPRz
Y+2m3wWtpmZO+QTOj7YilJjKxmFlYlC+CG5OM1vL6LKk88Y8NjvNsPImb6aAqC2EIOzH9u0aG+Oc
IKLf8x8fmRtytmpzyIj5d9npOL0pQEJmKKHb1efG1JTUBCB0hzNhnQXDh/29pPPCOU1SeE7+1444
mbWuB8Zw23lPxt9hRgVi6eW+G41a5YqDqhOLdH7kY84CkPVuQwPnrqCQ9h6T6t4vJwOwsvk1JtBx
9p2feApRkGGPkD2TzYdTcEJa5nbA3DS/PWiwp58XF80HNJMHwlI2b8gxQeDqexnwWsXOOTQaB65+
FZjGOnizqQZl4t7YLjeEbfputCnG6aSLJ8LJ/tBV1BBCM1SzO00oeHb8hQZF+nEPGl/oFrBz2c7q
rI/TxVMxi+3xubzz3i0nCCa9mdIApIOQwIOAiM2pt31uWWelCqwVsYDkZHXLbfYaZpf6dCPB5X0+
zBKXLDB1fnIek2x3Atxrh7/hJtmF2pRUvSB1L0uHQj67cEa84P0A9LaKceAmkOkJIGBUSLP75ju1
m117/FwRUj6/Gd/5ZWz9MVFnfpE4Le6Bv0p1m8nyIK0toGT8QbSqM26KVY27yDd+5uQpiTIwMDh9
Wd/5gzwevhYdFo6UeBFjxLDrA0Dsu1wZAeZSjFVatpdXOeTxZfFehIdO5yZH8gA0jVkHzgmt1L59
icKpYrk11Cu+jCLTneplopO0c5kdGj1xbxxMa8ZGBjx7HTBm5BBbT9OGSe6F9cEC3VcL4fbQlhah
vK5zv3BTwNdTUaS/osDFPRDdQIAMKCqpf1JqyJyMXudgDvjiTxWGi0SuBAvYcYVYyT9HIBEsQrxu
wKshhb4MJ/SS0MdDsAJxJILZRX6tBKjdQvCfWsqokeyj4kGPtoGWyNdmhijSjkVHJvdwHnPKDQIC
tmLD4zi3se0QYcYuWB5+E33GDgb2QPUo/oCxAKWpaVkLcuWfJRzbDyARs0yiuagm4oAjc08RMyvg
wYuX6z+1RAM153oqhMLXb/TLZYvEHyGVf8RRlAsciOQbFtejijRE9KP4Hs5vgOePqde+fDYh1qTy
53yTe7mn7cRjOxqJs58Y4D5dHpNoL/5JUPH7C/Y5AjuiSiVuJupWcISCYUmXuhVUfPPBtzrIVYV4
sok7KhjBbZe/8HWq68upJx9Sr/csXTx4CpIuZTSzRGQ8ccuNMvjQ1vE0/zPVfIBR0GiRtlMYxvES
xTo45GeAajDnEMwaaW744s6+xcrkrA0yLlcsXNkUYtkqyj2h93Lu+LU03H7NTSi+eB9sT1wFDOIR
/Wt4nzv5+JhrHJXdK7aFFIW1Q/tPipyXgOyOqs37T9tNBV72K7f0kVjyWzDDuxU9BYiupBru6/eT
sO1EN7wNpJPXpBHHfUVc6FObrxF/+gB3ebrQPsftgbZL+ODKuH+JaIYGQPaaL7jwbrzJPti7OVQM
XvWA4gkXHu2t10S7pB4vwOP6TF4j2gI8JJFmZx8rPDXyCtSUT1MxOTcgjV+JWUN2kKhGATxEVtn9
vizWcHeKWRpUtQPVP/tK5JNPZxXVIY7EgfhoKEd1jagcunXlgTYiqpT1DE5sjyxG9CTprPDNx55j
64HYgeJp+bILlBYSIDuTDIP5vgjOptCqmIZhwyrqUOgt7AUtJkLYoswFb2khctD4jjPCorGCqQBO
5yL/m91ERtjAZSxF0gh/JgZNSAiueCfeDco2Ags5ukiiipWJr5SoN4rKZ+gFlwasbmXFO1F2Z08T
Pnl2xSC5IFs2Bof525+KS4cMsWBrHDSAJCyTLgSl+tC7cj9QL0LyE1kzXu6FHiZiNeoaQHp7Cvdt
kP5oX7NF/BE4IG8aihL0uTVGLWqAfZmLVoi8XnLJRDDq2nUKsrbhg1z8QLzaRWIvyotAu+7wY30U
IUQjdPAF7jckDGPAOOUqDp3hCZoQVSOfUIZtY3UNC09Gmn/ql5Pn7b6F/Ud2VePpJsM67p249GJr
dhYZaGwljtyvRZseEmQUhnXKMb4lNzHQCJhshmvGoYrQyzV6LIxsRx27Oja/mO4AS5/rDI/fXrXs
+DJCxKNv9FqnGHyJXxzthgdPx0BwGpq9aomgGHNunrlIJjLhOdbA+lSvP2tNRNRSpO++cGtH9Y3S
HG7pBFtfwSaCTRNn8eYHbeTY5y+syhFRz//nwtG+giu/iugYozQxiB6Dj52GgEtSE7TlPB1/nubJ
71PDnJAZjxEpL8fgDcadwb85PcX3UAafL80SeWgM8+YBI3n0OpiD3hnHhvN8GM2h5IPAX9Owh3be
p8VX2x20O6n0KerO0bo3i6chpisas3uZksIWXofz0yIP7QgdCYFc0EaFDBEMXnOZ+ZdDxl92zeyE
ae+ZkbxO71X9+49moo9BHYNoaMfKgtUwZNu0Bvrs4/ZWegcbtEhMXRG2flEJMeLOzl3EvYot/fa5
GJ6i4iPi16kVb2VADc1kARFJBLO1kU558zA7bnJ+8ai6t0AsAYfarfSh4fjhXPqQ+AdMxKEj9Elj
CAuPFuYCxkC21cOnKboFJzHs+IEBdkS1QfMybn4dBPbQZqT88VFheKCWiijZ35mpvqxiAMkfxioZ
HKGK4l3EPD+ujsIVcp/s2FFrFQ3fImoumxul1gXOQWiEn6KBCOeJunlnxeAkuElKGPloRSleb9XQ
yuWnuT+iE4pWFDq0tvy4/MOYkeVesdCNFd8QtfGv7A8sqhs0+akbQl9fIZHja8feCkW+YWdW/cku
7fmRf2+KLJCYGOFMkqBu/sUf8Z+1yR3bv5NnzMS5pcWv9JRlz/SRacdZCG10+QBFbuIVqNBNZ/Q4
6C50kSJnvzWIkgsl8j3KcpN/ZUfSssYqmzD1ZBsC/5CgzpSSAhiN3odkxOGQnPi7aigVuvgeRmj8
ioQn/z8CvC3gBtmCYqAkgJqUqhZYTwAMA8TK6On0/6QFNSLAOTp81g+G+8Dm9vjNYcosgA8ROUQI
DtBgd929ivZ2zxHFT9RfBhEZL1ORf1Z04pQn7nYqqm//kEqC2hDgERAHYGyCcOoQGdpOLogaCfnV
SDuiGoj5NK5UBDw8yCDlomvYd94IP4otZ/UXyERutO09bygkinQwhY+oSkoYPk2ptSQvEfcN7EKg
tlwrrAYOItsr7oESLUWSWcxykDZOENfnrEH/AgI0x4OckSKUh/QlOaG0n7MxEVViPFpYL0sUK1uY
d4utB9PiDkhXyVgku+mQ9aCeSwKFqiK5nz6HAhWY6U+JkY3BdUdsmIdfWU/Wmzzi06Q7aralj8QD
Ppi3Wgh1LI0bRQfzIye6CtPJeVKwbIszkBUxyhG5VZJ/jnS0p9etq0GKkB8Vu1oTGcWR4/xYov5J
l7jxJX/S3Cc1DakRaeM8nn1gaMXcH1F57EruLumlJ+mOYmugXL+OWHtAAhOdczoZtSNyov09LnND
Y0HJ9WfaBzp8oe0f09cUGCs5W5fMRBIwyRtEu1b0akNfHpiIoMivsGs4VP99R55uf8K2ngmM5p+e
LKuWlutEcvEGNZV/z6AYxTdxcFMwBeLQIRIgRDtpobH88At2LA7LGAKI/Kwc4eL1KtFETDT+vU7D
sZ7SQzptRDpQX5eH+4WeDjtCHaaoRDjcQNIP7HzPzbIYyXWySlgnkpZIriJyuJzh/ARf5VPJ+SkH
NiuJrEF+5i3OV/dLjbSYCKkyNbW5qwwnkBugqCeBF78b8mDuN5WFF8l/DonpewaljbSYpePqwAUe
1TAXJcbWDO0BrEyaaYv5JnRjHLGY+wXLeKstuEchzQtxs22PCHz0Qlm54o36D8lEKJQAU6C7kfq0
wcQtlbZGzrbXuD9wgoioch/RaCUINgsCo/GTr6G2MdrO3TcliMoTRCUUXkrLNPyuIwG920h68M9k
7w1Pgju+p8npvm8IkkzlEWneP+MF0YWBBfUDAXtUdkg7WuPcjW+UWg8mQLgV/8VhvB+I6RGxGAuI
G2uFJa1wSepMHDC67EuJBSqZ4r8HGe8op7pTqZNE4FyEkSkqea/clSjYWeE6QeYmCVSEunMW0SsR
/0JSXWZMXm+u8NcdPpNxbfPp2X07ZYF29O3jPsccmascp6q2906tHi9RYPcqd05cRBtwUaI+BHbQ
EQiDCP7mpAL3AZp4DzMFtYRYDuuthcAnChENy0/WveRZKRo2HmcZPrd/X6HvTtdIFqmsMDHKii8S
vgx08SRH/7euQl9yUVbj5o2Rbjjs/ATT+1Jlyhu858JDKQHrirJsmwkcOTF1gfYXw9/ChX1gBdhl
gvX29EG66mAz2u7lLuH8TpoiUDz5VQxFxcu1Q/zNAP2KCWjxC4zxN4LzyDmA25qxE2CeQFKhnqsM
jgTyx68LQQpjwDZOXcFWCnZPx0+0jDnLbgKeM5BZYtz5BYxExpAPq3Opkc9UZ8ivOPPFLmS1clOi
8iSSkfxBNkfkABshiDSDLjtCwVcqX1LZzXWrJKQmVH5iMMmQ1oEwJZGYc+FPSBWMhpRF5ZL5B67d
LwfqQ70xNOzmEzehFNV2FFDEQUonihkRtk1cddN14wMO3wQvKemK9XtYDNNFe/Bi0cj6Imz/6Qyv
GW+QNRgZ6o7ZLcaHgDpC0o5wTduRvvX7LBC58CBWgp8Z8GhuseJUZE3sOpzctt+f/gSVVTElUTxW
bDRUfx5A4jh4lBFDTllmgiJMWWqfYUrWJxmwuMEJKA81GG7vHVuUf24raDAJUk56nmJi96Giad9E
qJURsxztss9zLLBe3FPK7Ylo1gqXRPJmhT6GqNiK3DhuoJR5zUVK+PDYDFAAmnLfqazlINNhRf1p
RAvuhbErMUsaEV2awkd5VsWquEKVmJTT9xAJDSgRzBoVs22nSzGblJaJyMZ/t/E1uJ5+dI9xmRig
/Mvge5CCYLnfIPxzTG1Pe4VzRy4PNBvZhJRzLS5crNfpfM54vHTW4+szoI3wdD+bJ/LEUpuLiHX+
K8U5IXrYuwKhYZtn4zoib0BFroeFgKQQtLFJTpGMJiQQGwhuIqleHyrDVq9yrsuXxdZdTgLxcHiO
ow6aevWBdtEdHy/Zj8lYXowMgH1bHuQswAyAv02E/I+m81pOLAmC6BcRgTevcPFOyCK9ELJY4Y3g
6/ec7tlQaEZCmGu6y2RlZdF9BaxUwtahv0D5jxIm2ifMC3BWoh82a6IYZdbsh412YEy7LuWMJ2hH
WAYPaNNV6R0JvxZqFrsWcp+knsd1jUkNJoqlXu5r+hIObo4mBhAg0i5+ROHRvDE/6U3elfYlRgTv
TLUgWaIKFpxgsV98K5K9EeXH+T6wo1h/xTcja/1kiIlnLC+YFGQpNLqTX5DBMSYRMizeY9s7/JAQ
QvhhpR5I+tL76gG3XB6ZKSAV3DaAxJxA1TTDgpcfpomgFvEKE3PaJncnrYLUaKy4Gcuzdvjgkbb6
SqGVfSo16P2ACYtVuTEjsQQsJaoFjB7AH/oUGTYQgbDTg4uUiSLAV37NIYtuYHXm+US63AxEaf1t
bT8MR1E4AGYgyKTAM4fj7QHCLYW9fO1fB5Jmj2whx3HvGfwpnTprOMJZChPI8uavAN84DCMBAxD3
cLKrb8dGIl5PHdQJM50OQFnAg5iSUGAklfsI/LABq5IAyUdWRKiXkB2RVpAiZ3EpSLBCfi/RAmBs
rDGF5cNi1IGIj4g75ID7HQbgInXhuQ6K9d8PVzHRKcvWCXQ+hjRaiHLRmzbWTQVkw8CIERfB6Rs+
mS6R7OgwO56RmX78cqSjqVuaf/XMeDJSKKM1wBBCbf01/h575xzvkPgwJr1IFuwMOfPiMKKC2V87
Ph3QgsNHD4MrR5AS+dVrtKQh5XfljjvgKxLnEVqCabxlhZnFYibJyIzrUJqoC7iIqaErz9fibY2P
SHdBlMHWNEyGWAtQN70DLa6umg1zFPIvslYwFyCQwlw+FcTyYx0QONS3ubBK2HuZjeSKdfKM6YtZ
Rba5HyN6T+4UMydu/5g8iuMy6lI324tE/OH1u3b24xjcs2jg3UuyJmSnLePGuAIHC9EJQteLE6Ls
l8gRP0D4IXfPdrDZDuAj1H+mm4GEGGbjDC0tznsVklnD4xsbkcuntd8LarnpJPjrH3KN1Cdq3azW
GSe0bf71y1yH01DUmk1DO6BfzIv8cgQ1DFK6zvCgTR9zugeWnFtLzMSVL7LuoJBxNYEyuWh4RZoM
bYp02JCtj5hn2kA3PWgabTo8cRaU/tmohR/7GUvNC3zrOK/XYMG+AujUmHU/x7nDKccyfhAhgxOC
IDt0zS/Hrwl4C4Fvm4wXuU9xgHoRDlw7QCOk+uILWmAd+IDwe0d/EV1ZPJEsN98gQZz3MjzfOw27
8n0mtxF/XnXEn51RGDYkm/JYI/pgh0KBxE8mOT6MSZv1PH4wotN0rXPM/ubA3jXDu/FzLQ/LUSn5
hhi0P1do4i42Vq3rowkUFJIGLerfXv0wjtu0iojDK3ptrd4CETM4VIDdPt8MgUy1KR5RsgTiW/Sz
Ge7IZHDolu7IZOsZ1A2aZX7177P+EiCQnOO1AveXrQW+yE8FKgbXMMkuRbrLGG/1AMh78TK4RoTU
KIYtGacjMrj5mPVn/VOrzAw8PqNNdZlvRJHvD+TPM4ZR+qipd6WHChHPcff5Zm5lIu8+3vVVKXbt
Tvj6Z4N4Lofm43g9nawGS8Okn+SJfrPUUmwe8r7GHzvBQNPGFJtibHDZ4msmI7NBkhK3Fvb1LeT3
5DuaM4wX5icHL8Gc6A/M4vf7xjwQO1Iy9LjY5wI1kC+G3hvN8hE2OAFcYF+Ncg2LIaq9+Wx0M4a+
Ruel+zrQC+OhrBvHoZjbcZjuX8KAhhzdHBxiq9A6jGxzujSvdC7lAbPyzz4Te0aCYG+WwZ9/9/nO
fKC/hueVaKiwGaMUGjJgsdDPBJb4HDs5DBf9ApC5t4/HdyghBog/wDeG96doQpyNmxxd6NHDVTBx
IXS+JPnnTGLPhp1mwt4TzAmgYa80Pvd8rNgBJWz7c5wX4QSTNb/THTaY3eVp2kDMBtcH+QqEPCBs
RAAMfsEgmCaB/uINjrg4s7Mjkyn1gjwfU6jlnGGWMcgsu2uLPYbtRduPgB1UgDAzx5Zy+7jvwv5j
O2UJwTXgGG0fo6Zy5nsNZsKGIbBz0/kqk2M3T57np3EAIhUL1OC3ze23NZFf9joFJIpCfuKOLuxK
s3CtdjRx53ejUCfqYGc4NgovlTYsrLiMJ+wly+asT1ypcL/nXRydWGCaUucQLshq/Tl6R0Yguhh5
pt+CDaIBxIEIt/FWBpDuDtT+uRzulkuLuj4bkViM8a/zBmKnwf908y+GzyYj5ycNzZwkZNGypOd4
siPpCFeIK+Z1EkMIJhMsC33RPvaBfWWeSHtoi4mEHftXaFr8iH1rTpJyR/0//fTYTtdnr66IHAxk
1I8dhKqDElN2veKDXxyLYysiCV3oBrIfT+DpDGpJ+kY6VwS9xAsBMTs3IiDKZOuduBrMzo8UIyKK
EtG1OeWScl3jkspx3eG4ExcXOQxSUXIZo55ZjS3290CexAaxjZFuO1by8YtvMmxYaKFlEEwcOvG2
fSLHwlFyAiavbLCnvw8NQJFwkh0cdv/oNGK/sefcuZsRXVNsEUNKpGfc9LHX0YlAGeDIW/f3zXf4
/SYg5Dv2/dGxGoJEm0qDHs7W4dH5pPg4be4uVaJJvbgdpFuGjfsaIkv+g/x9pEvxTCjKMK83rYpt
bV5briwUTc6vMkZlBmPg5XXPlnHhFkOMmSAqIe3qqA2/850TGd2VQdvWXrLN+XPAUhpFkFF3pSUS
DYbtsjHmtmXVo7GBlUHlWduG8LwOCqTnm2+mNfdW72m2xvbdTPAXCQGFHfzfZ6yZa4hPb1hpodOJ
kRKJ41YcVeT3pn3oOecx3WBA9O0nJ/nrwhv4Af5bpj19Xf2rXcIERqvPDllZ9sIbIU5x7ExaO+b7
Tfi75RzboJR5sEmKAdbUaZyhaeZgOyYROyOgzjS9ChD/NlEGtSmOyjWFG7QbiORpMOaU6du1m8uc
I82QKQvajoGZ8jkOhJmGMiH1n5aDXlR68HOdQogYBUOtnUqYa1b6qf6yfesUhx63cxdppxqiOvPb
c1w3VxJt2vqxQ3GxZ75hH7ErR/AEOjkNANzkRulFoERXYJNenv5S+udgOmtft+35gPIKMbY2ZAau
VWbiaYoYvUKiZphryEmQSXecs1+PDTAHb78YqKnH/1EoJQHGMe3HpKdvGhGL5ZhJ0BKU4EmVqcSy
EdMY8GLnEpog3dmOsQpugTeOGzTFfkT1V5dq0hgRTZ2339d7rEuIhwXbhawvjMLLEhJr+V2RWkns
4/uiffuMFcAQl5aRh/OPLln4RwLdheGZFSvMTUj/bPCcD+VFaEW+EX0QvNEKh0+CwlN0Klsysbmy
0zeyCFe7sHkEd/0s6lK04G756fJj3mFZRciD/PaN69jxVTFr9V9CWrLXy0+GPZYjAOCusWMkP1C7
IGO0u7vAvc0+skaQU3E90K/X2bLDHSuGlsAIwI1s2M8RlDE/Nm32TnoKeg+mGcZfxaP/6A9lBi6H
EvJr4nfRa7JsToV/KawHDIO7dXy66tJwc0tnB3LvvBU6VS+/N8Pcx4hM2he/94jPwk+FR8fgOOXJ
qydMeg1Va6F2XTIUFqCBHHmjICOTJ2WiLF8O4NsHPDfSDwDgpP1e92P4rEVfSkokG8xUeLq2lrNq
GjaDJA/dNW43fIm8iL0sOqJq25EuG2f2TXwL2I3ABypVvEC/Bb3lewX9Ye2bdycMWg/z7B4nDBRK
Y7+cFRUQRSbQmvrqt4xqoAwNUp9HWma0kJMfbB39d0RGsetXq256ZdB4aNodS1fwvxfrw+w9dnyb
eb6WmG2KqV72i7jKPN8qAswxMmG+6wf6wjzBNwgJOO6Dcq1rRy8rgkLhjEghjIPn+B0bWCLgNnsR
XT4ReMsF0PEf8NKUhr4MmqFFlIjRb68UERg6ENJ2Q3YhKC91jGgcqmjaWni/4fUd3nar54hgTJn+
3ifUXFb1W9+4yFTFqVySjRakU3uOIIJg3gyTYN8RtsbH9tsRVNwyghAgVcDP41O6NSMDMoZClxL4
U+MhTeYwPDYPDxoSYzGTHUHUdEiHjEIiEBtjOY/JyZCKyRpxmQb5902S7y1apDu14+gwtAaW4z1m
zO7JQqahIecestzX4Y4YL0SD4oLM9UGv5tC+1UsdCDm+A/HO8UkQeE9Sz9q7gkq60jzQwne2RSoH
OmvPh2ivJ53lNBcdySolzEKOqPr8dblflmqHEUMPWEc0jnNXDcH9Pg51xjQiAeM/uNxChJ2Uv2mG
5sk2T4eonOWne86j0+kj5W87x38Dcq77dnkSw9BtZxqvmECOnxD3aDMSIhGtDV3fd8bxTJd8JHC/
mxPve0A53jdL9MUgEN7Zg8RR4DzE4ksv/mQ6FIeouapTOBVDoxLnZq5PlzXmh+wfU+TnWwswyvE4
Zb2AI4SwLMu4r+KbULxTQw0x6CQjRSCWyqHgqsXUfk936G/mm84g0hIgNKoFYgK2jdvaIihwiblu
gXTbhBsdQBanwlDX5NB26hk3vbZ7cAm7nMBgCOi9ieaQ2iADZs2+mJrYoVZRZ0L5g666J0weZs+v
PcYu167AldFg/QO/2E8aQk2ie4bMAD9NgPJpbGKb9AlfnQaMMJRJNxRXUhvptz0bGLVkoOwJXhjg
+O/ks8Kqdc0CzoW9sG/mP8S5qdB1j648dla+XL0MpYwJZcvuQvOHzW7KUKBpXSu9Eh3C094IfJkL
HE4iWl5NhTa68nWw+PyCmSDDj9DTnvoD1r52ANIgVSHs+SOo2BKwZJrbulpeiFYZaeaTbIhlPEOj
lQNt4ZnmLlEQKkcol2Z2q2h5AUGtbAORokN7fS8asWG7bRq3vhvqNxH82LBfNB3eFRMPkyi/NRmk
a4CqhweNiXdv34TD7q000vMWWwv29gtf3uoCPKCyn1fyOj8MquA78yN6uALe1rIO4BxvItQhMLen
sWE/OtYejE+sOUDv+xFN8vvQ1tjkG94wWtUZx9e7srCyjSOWUHKlsli+LFNPdfIBCfaunZjjYC6p
5Zt10tg2SxfSKOe0pHUlVoY8L6JJENb4i/+eiNOhlohtpIDsXV6wubiTrE/YDulnQ/DDnFY8GT3R
0x979Izi+c2fw9bDxLjFlDr4/6fD+xnMz9xa8E7oeA07C6iO6syNqh2T7HmAPzNCngzLvX19FiYs
U7hxF4s+izs7c29FoW/2SOBPJ6wT6ddt+SIxxLE78Ldu71YIjwmTDY4J/pmYeiYJJHFB6K0I1Bhh
8Xwit9NiCkD5k/NHhcENWwtMI9Av/n7PO4SyvGoKlG4gZJDsOsw+yKubMt5v2p4QWp/BSrBVXKkt
0wANr2gm4WdGvXJ5vBzmlB6nUR1BEQCPe55oFcAyNUwN54N/cwQ5Z8vFSHLiVrVS1h+Ag8I4TOcb
ZwCRGffC2ceLCbjMK6Q4ebWsiyMkg92kJwmXvaCCuQieXwuu61ajxVDNqEsUXzN3ltbhA8xnMKQU
75ftxDvyMDc7FDGsncUJrjElUwoDJJ6zMBDwOF016TcDgnTT2NxIN885pjuHH+MwY0DmWo/5Cz+v
sRF6f3l6ogN+gb4ZTPAqOB4Bvc3hBdZEK0p/HD+OgMSTxi65ot3NrtfGQXesG6MegFanTRRJmZvz
UXw0ikEXo/1LfEOE87JrZuDRZAOPxpRjTcoheEG58UxWYRqhIfaAoTcZ9WmbhfljKEvc3VbNqcQH
xYmYWiY/Gi2Mw79Rm05lRxODlfVqMQfZRE0X9bqWqhvT9r5+YoAKJTwE83rHjmIc/plV1VpzZnYH
+Fbmpv7Nt3PtqUx4a14+0wC7ZnYmsjFdF6PbNeck6rDwngzQ9HXGehE2NMeP/tj85oy/EzkvvxmH
41KwpnXQzxQnD49kQPqNH5WZROWcHpgnYT8n/TKlqo7UJbcC1RictI7aLwZ2hDxbQaQ5Nf9Y4bA2
JrLmb0UG50TM7Uiut6cycm57O38DRmAlUwC8gLF3sIkJOWqX+C4zDf8P+WiQANnWC28+rnoJGXyy
Z2M6VNblDfmXOEbY0KWNpeFeWvvzvkY2K2Q0b3G5wmMVqhlWJLjf9Ab/pFoXfLuJ3vF1PdbR0gZL
0E8KSBEKREFX5uLOvkmE0CRKl6m0RLlSpCwB26lnvoyFvbBuBnHAzNDyDHkXSQrDk/DbJim+lywG
akth1ZlLCgrrGE1rHKMOL2JcfLJkVoaSJsIWsTazQzgEbF7LHlbZpWBFlNHiVwGSV+GRIyZB8nHq
rlRG28dFIvhsOSw2wxQPsELcp56cRS4Pt/gWp1prbxyH6mlL+DEB7pahx3oaVNMsyRJ2tA2yUWgE
DrDm4aBT4QM99q2J4EZf1Zc0FFN1Wk5YS6zmp6CD6xkRyiQdXHiEIix+upnjjnI7n8PNF1/wppfQ
e/RvNE3i4F0s0cnPWscatHhC7HPw0BKJwPhpIIhAppg8tBihx1yb+rIxV+BgW3PedU3+PCnvidd+
+jL/2NTh5IAncH0mT+59v83A/V8GZGI10NKm99ZLKD7BinvzX2fImmf7NzJ6uQym9/57+0S1nkl8
QPe+jXVGs3eYjVpKmJNNOQ+ShU2g9RTeFflwPIkG40YGguWZgMp1IknLe6yL/ncjCb8QfiRITUP3
2bPbhDAvA5WeDJLN3y5Cmd8Bm8E8UhkenbgROjWt56+abyqpidEZY+MDA4S3eNlStgZk0kEeSC3/
5YINiJucg4U/T9L1b7XdUS/uwPQoAha7H6+RWIBXZdbW3uo0Jk/8C/EvzGr0qUxs5JxJJ7nuAsiu
RE4Hj+IFtUDry32pOzbdvJ24KiBCdHt5TSrslzVoEZRvAmhf7Nd+7LKOS9l81f0PRMTw9ogqwcOC
Sufbut/oGc08aA28tfGeuwG9sVPEiqn25jkcdu6nt8yzClYEll3wbrDwAi/PlUJfmStCS+J7iwjz
5zeYsx52ttndJh5jPGWNEO8UAgMpm1ucpCcaVhavds152kBbz+AS1tenP+W3a+ePA4krDBBpGxg0
4k5+HRPQWNS7AodYX6fRiKbDFekN8UMF8YVqPGMP1EP1+lb4ydvogbjMxdb4jeQj1tndIetxxG3E
d7QawbQB/MeLr4nTDGvi/IsEtv2nz4R67Q2NH+QH+DEECJKPz5/sEK4btMVr02vh6Xl53RRARZyE
IQpTgqjTh3CqTRQpva/YtE83xhzxEsBttvDrO9w+DRl1cntSPVNSE9NtO/2DfmqnwugwL43PkX0c
WZdFQh/6zqlDE8OGYc8EqoR1MLaeYTTB+5UD4pdHZeCXpkoEXXr4jzEQ7oPvS5/AAM4XsVoPepRF
ggLtlB6X55fuTN7ipvcGqQfmbzlubQYk0ZvjYnSNcITcCqjU3g9iNzT3jMomtgCiSpmvX9nwsOBx
tchcTJrL+9VdJoRppK0/R/wvKa6O0i8vgFWMWO6yCLYcTJq/AOxGCxHQ21PhUB9uYoTORfOd95wq
0RPrJ2atOS6tMboHb9xrdCXNwdydGl0XKc0nv2PeTqzcpaeQ1D8UUrRS89a0C62/cQFQEKAK3vzF
J8aSpBYnlCjx8yj7wbImFgkFyjOAd5FehhOJ0g4E3hzML7LZ0ez9BLKty8neIUpJ4I+ULNIOgRMz
rWZRTFth2QqDPJ5o9ZH+UpuzDB2hbL0Ugbkp3It5B2EXSinGU4QaTAChJ7K5Ue/P0yE2Cv8TJXX8
ackpe9IGYtJV1kF2cPEZtEMpjXLkPBIuC38PZ4poLgGVYnKXwa4TYhlaKcK1+RdjPVbG3mJTImsf
JhSExwHbNd/ykbAIEGXjBu/ufb8YosXS52XAbMUl3f25TwXkVOET8Ca9aG3pQBMZw22u0VqSbHCl
WcquOjL6D6A7WnFxqf5p3dwzE7Wxgl9icfLaJa0FYZJlZrHRbxNbv8mkwUX1xhT4QNpeeDqfZWIt
9rn4lleiKdEs0MIOUTmmB9qBzY/pAX6xCL3fLalt8jtaZUuSVNLJYzfdSV3mAJwJQEZZbhGGtAio
K3SE4YJIJRx8H5iVn+PJ0K0OvcLDSbUj9rBu2gxuPdLYwdfYp0YazfCfF2GJWR2ShDEP6TWp+9/3
nqtAQo+4iu8Cqit+K4IrjcCSJ5F1rHSKjtjl5kVgKg5XVUh00QeG5KjyHwIDNJVeuCLGZ1QF+Xgu
39AsnssLzkwrlc+175E75FdXwo4XdZ7gaDozCr9+jo/tn7yhQjYRxRC+WY8Wo599uDlC0cId4VTq
zC/0rh6bTCbfDYWnPBxPnRP0llJa507vR/nuDqCjDNSwvd/BOqWQ3bIAzQGGFlePKgV71WMCm+Qa
CXZYmo7sUt/Uo/IeICACNCGmcnuKRW55ITLCKPmCyizqf30OzzI34Mkf1BTL3dDwR7LB/f1vsK5f
H2nJB0id3V+BW+XiZBur++mXAuXqhsvIqfSz6LELE/11BMGgWaZQh97W08icT0i7yCtConVooFNf
qgmYlZoCuumk0NkOpncxLUHthJ7uQ1uoxb+d2paj+X5cA/J6VBvAXIvt2RCPZoB4z6My5+TzI31z
x3HB1OWsBZFEfFJUHdOYqlTQM8+hWpjDdC0pDp4a+x/rjQVKccBzzTSDN3hwW//F2uVIIXME3tv6
32gzJjm8BxOjMgu5ryuAb9IIvY+Q2uBb2XSqeG8klC2HXCjz7rd/8Z18ljmq+fMcE8hMZ2o7Vngn
X1ZPsbCknXmqQRlaJqy8u5hN18uARP7vv2y6gNwjc1EjBWYdG1Xrw41iCsTpRAejcu3YkLoW4y1j
tQzEcvOfQ3dS64IHPBpnH+qlEDnDbnsyyNIdBxQILGHRLg1jI5PpkDGL1sEgy0zFCs/1nlZ30jN+
iwaGUHnfsP1f8xLDwumzPxuSQucU9S1RLFGfF5G4QHQ06IPN11+SHsuDo+h0J+FpO1rbwUkEmeYD
/wAwKN6zc6cvnu+utU2scACj0RdgmJd5iB9bIhuc9DVjIbfjmeQkNBAD4UbGvogwCCr/+pa0F3AJ
CQ5R/AqGj0iW3IEfNZleVgMBktHPTf0vxFR0gtpTRQSHJo4hphmN0bhxrUd77eygpsrkKA3LHIm5
rI+TWcCxZQ7Ivbns7ZWmd1qEKKlBZfLu0hXwsB1f6T41U7WBKNpuybyGfAIlZrQp4HEt2IyG/vIA
UqZ83kVfvDcN+5emfhmPBo+cKu/sNbUAJwfqVMWjYjt9f+hRFpPo57Q5Cdt++Fj1sZld1OtR2ORy
adg18H4dWkc5Jr4xkeaUlzJSONA/sb8hKeZt6Qql0TMZoRQiALrgCOl+4tLbAxXdh45h1kndYWa/
V99Q0ThKuiE41T6jLKktQmWG/RUpkebAv8fqxjoW55RpZx4MmckzCPDMzAXngE1/UDQzXGWdGtOG
bgxvSLwlAevinezXCOfJwUiE5maweby0gv+uBlZ5iLBYqfCSgCWnHcS+ZXaBC5Efi3FKpPxDGHwC
exC5bZgb1OGFzZQJX7LPkdon07PEt/5APtSnt250Ldy609Gm/wuQ9IdykmSRQteqUIHGTsSSmypj
Uw66m7fYHNZaqMzwvbqLMaLRXjhto1q/bOgr0spXbu7oYfwf/4kxirG2e4BemCGiZ+5c0j+i5RjR
0hdjqh1zK5uW3FmuOpe8aQpZQAep3Q4qaQlReUhjYCZRyDSmMgQ2RJ22lveyR5YtgmF2dQhfSQwi
ZGpET8y+r/ZP9eXA41y3yQvG9Ap4ecVWY0BvER19HK59mcq9d8AINwIvsHX6UsL87fTDAFz6OQCe
nBFs4k6HXiAE7sjc3JSSdrUn7MoWjT6xmUd013zXHZ0KcJIwUJnhqy/uAyqnLIj4r9Xiazf7AaaP
xBHe9ViuB0dL4HNtVV5B9/2VauAbBQYCBl5XZLQaZoC25ldQnhEfzyGYUJlSSKMx3FbHHk1o+ne6
inHvgTdW5A1zYmwGttUnz+l3mTgbEgO+OtMurKR29h3JMCt1iNXC2YvxqzU4P0HMlBMdF4Y52my1
1qRF5M5cKu79lWZb0zbseJZ0aNKXVm5VoNysUNHe97gHkH759wa8QN8HtLMKrehnEuUrge4OVL8c
InTJw5u+/Gj4jf1/7ESCarsmMx/K91suN12w3Cmq+dsx/Eayn8VtddxUY96hQUiyo28QsE7wzjWn
cnhi/dMEZCmg8LF/UPHcPbFu7IdW4mVLFJTd7guy+lpSBVkv9UiVhLydPK7QakahH+aTZAnl9ylP
uCclZMmMyaEKH/MFMxsmu4KwuslMuQRjXcXC7ZQPOpZVKZQ2ru/mSupXz/n8HBybZV3IxvedweDw
3c9do3yfwTDMziPDNTjIIEbNy6yterrefT8Gpn2DC16wtADKa17iBZMMJ37rkrcoSS/bP/OX6v29
xkUbnS/IBKGnnMTpq0XPIJOABS2ARumG0Q4AVKEfIuw0iW5K3Eueu9IdZ63V97Hv2L1D+w8Ht+F6
WzRBvIWue9oINfzQB/AKxs+2rmLS2xh5CovQd9NvuH/DahUlLOdLq6AkyqsEyQxH2GljD0djAgiD
dB+wBRgwXpYdEsDXxhZEw+ciZcTo4crzjZJpBU5YcZyH0WxpdHe36Gbq9O/Ioj/dZf8xE2NoOGsd
Jsx2svxoNBq/5YhbH960L0jl1CWZKY7CT0keCnkB+lmW0rE6HymEss7NUG/lJFNfmQA/aueCP+mc
BTQ0sgEECQDUCqoKrPSX3BfN5dFjB64Fl8iLBK+EIRJcBU0JLJZU1TRIe2JaJC+VvKNjz6WBemgY
4qdlY1aPZAJpBoGn0kc2kmMyO1DZAe4EftJU0NYCWKmoZZqMmRKR6FTXqIJ4w2SCXNDuqLThWTS3
I56VwC5/sqRKchDo2KZuhj7aTFqTK20Pa8vL0an0uDkNwgUjCUKF4Cu5r+tvFl3fyABGt1Kjq36l
jSTx4WPBo57r1zSxsvl/tHDqqkpBqyMBQUR9jT9E20Xm/XQjl2i3iSuIDox1Fs3JgFStVULGipVn
6OAf/CY8kD8u6dt3NRYRcDYS9n346ko0Enk3SjBakOFCmgrfx08wEvL/SIv99wpehVwIebfMGZ9t
LOm7hDg7vEdxQDjyGI4djlz5KdV11wjCTLEIYWgDdsZC6P9fAhtHwgVjgcndpl+h4as1fWPAPLUk
Zte0/mSJ95ku7cNnfpFQaFCBVYENmmMuqZbIZcdOHRukR0wtcoGiaxQ9I1S35T6ClwabEWm0Chi/
LGHEGqNYGE4BH2gZ2nxxVa98S/hhwg50eK+0i9IkuMLyMNoFvGWnejlcF5Hw644VXTRqNDiMqx2N
p0BoxlaEME2fi6QAQScekIgF2iijCFZfsOW/LFhj8jCqEEf5i4hljp/MM4TibB321PZjyd4GzpYA
VOeI5tk2TvE0jdr/3SdRhkIjCvulnQ/+5kKdWGJ6idAK7UDMrKbe52jkDV2EZmTDLHXAfGUSBxb4
iM/h6DouaPJ9rpqNaL4262gIX2bvbXyRXoRi790JI29B0EEWaxg+DEngI/bwDs1KxF2EEc+4Wtwt
oYxlV4u8hnaxbpcae4CpsRfHsE/nQfM1gKB1Pp/NtyMgODSTMy8ZSjpEwwYD1ixYK+wvd4CZkrGf
iwFBCaRMXLXA0MC2tJPh7mMEGYmd+Is3kjqWkGVyC+v0flvrBnZFV5kL4P6xFLVlOWgGhA/sblI8
aQY5xzzl+Km557kcjWfMCPoUrfamCAbvZlQeYoi2+d/imQ2DZBKxscqEzH1LGcn15XY9UTgKW5tt
rwFw46/pGXEbx5JSmlbHbu412F+WoxYIOK276mM2XuTA+VRtk0tTK2N7ppQYsiba5LUMLkGWehdt
DqJGM0nvlf7Rs97Up+nQNO3az6Om477IsMJN5GK6xy7pcR6ckQQ9y0e8FBfr72SJBKMg/XAjMR2h
duHbA8BTeqemY4VKm0LwRqIp+cnrl2qB0jFXHHUIKD1WGSsoGEC/ZCt6Pt4FHM1HnuydqNaY1l4w
G+qObRr4u/vuOjCUt5CZ84hiwE8Gs2hZXpKjXEJ5hqkIYA15EId9K0sJkcfAJbb8K0YhXSPXTw8P
Ab2weE4n7LP4r3VjU6ETAM6hcR0y+C9VzQmM8DmrrkJf2XaW4rE476ThT0zazgYLWak7MkmaiN/K
29AODH16SewnsUMVEukI5hJM+En2pD4aENeV69oCunF+tMFxibov5L24a2TnG9W52QXeJbtMmqkx
k1hGK0gaxI71MKmKPMaWGKkwS5p0fvvzZmVgpc7z92sJjAWvHMAipHOcatKLFXP+Rp3cSp70AZlQ
l/G8LaBUbmfI4tyxHk9fW2aSEnMZURVivxQ6E/G4ydPwIpHRo+hImewq8ogvxGqmOyWeu6D0QF1J
2rKVyv34SlxFVM/iCakcC8ksQCcRQ0Q/szAM5ULclKaCZCyYCoFfa06bAFOsKN7FHMLLi3QrfxGl
OaO7FIwKJPGI4rhIhR3yZILU5FjgICzu8U297Iyxvn2ZBHp3vuGkz1jWutG8hIiQBPS2IRCWqWBV
J41jIP4BmFsDKQpvWlaG3Ab0qLO3uujei7VG4QbtgpYBUAHapZgtYUdwTyIixrswSTR1Gkf9iLop
lvdPWG8tjwVb3zC69lTjl+KzJjKCMp7SpUBOrQt1te1xScRH9o0QYfiiSF52J3ohxGjc2r7ciiFp
a+dCKWiJs7FhykrLdlggNcoiYYO+EXfccg3dPFRqr5CkuaMs4XdzJR3GX2vfzQIRur0ilOhS2kJJ
BiagqmN4TjULsKM82lrX0h/eI+OOA9GgcxOQT9LByPhWlMeroD+NpTazO0tj6U7uszScMw6eNwM9
CDsHn/XGGz/pVyQhmWymn91/1lakitkeq0gOWCeZD01rlGqY5kTZ2h6WOWmgKaIEmZjbUa0hUzI/
WyeRHpOhYiPD2kqO5W751iaUf8xdYqocM7/ILUmogEXOoZfOcVdMM+Dj1JfY0JaDXBPJn949MHGQ
C7LDDrMBj8ZGV5mnt/aHa07nrif2yEkMR/E4Jda6N91/yHpRbNODW/eyFoZGBb+buBmyoIuFVoSl
tXLzr5eFXKufFrKQaUPZrk82I8TnNkDj5H1D8r7HY1onNJWCJTdFRp2aeiyn6ves0Gqrra5Y8NQi
8H+g7/ypVCbnzwz02D4/QoGirdZPLTbJy5CtBX0JS7zMGluGspP4y7QljGL3A7RZ4EnNhBvYxF9L
eB6uXlmN3FtRHOhmK44q1ptBKHgpS4EgxIDDp7t1NyFx1kyTRIfuliKQ9AE2mMZ/07uB70saWrYX
NN32iuh4BtT/hFPIBZj78HlqMJJzMz6MwcJD1wtegnGx9B/TDh+aZZRpIkUP7uDI1FxcgmEzj+qE
hMaVdlJ9jdnqOCMexU2YcttN+QtrUL6ZRymIrlP7/3v1MmnNQiuOrc7yE8uw04TnODM6ojYkxalh
e7gebpqM8e2irVrLoU9XaZWS2SlBbqOUGBiUayA7qOEdIfUUn3b5xpK7OKI2v692S8rL5TupIffm
hAYNUSx6y4/J16qWX41/lzWhI9G0TV3PrfGxOxE50y01m0hPXb3RLcuXVvdoo0008Zsfw2FtUenB
rc39ZLe6oSf982dYcGxx9WD+cjX0s/dJkU7Vv89is1vsl3bJetwvoL2HqGP249zP94zXIvJqc641
Qv63dGU57MP26gO59S8lxXkD1ItSlmWhSMW1KATxesdR+3VB0yX0OSLqRCatVOeBUosNWxZSHHLl
EtBl5seKCanMSSqHVY+tJOhUEEdyDBa6UCUyWY61SVVojGxMKqASAQRrumNEeBkRmSVdJcdkB7pR
hY4WwRKISDkYYYlL10IIGgnxRLDol/9jidgSsMZHJZn9w299M8q09ugdaKgMPmKHxvEB0ySTHeNn
JqDJSLPZ3CFHPtnPdoOaIxxRDqRGD76Q7KqE6m+b+2t9fHlf3E06K2CX3/tMo8/oICS/3+aIZ9A0
cqg9NnZ99L2YdfBHL2aNyS+HGiPbB/eF++/vCgX03yZja0v1zRue/TacfONUmTlQXdTS99PhOg+3
eF2rLJq3V3r2ewyqmIxuvBdfqv6h+FfslJCBR2V8oOZ4alXDdKQ7y2eG1nyC760SFOhqqCdSHgH9
WzUmyBsk5yRxrE26BpiYR1xmzJCF8hvjG6gkjogU0qNNppOr5oUcT3XmpsLHUIloV8sgsVZ+RpTt
8oxx/Dq330Cv95NqP79sIde8uEvX+qGWPkJekbbW3Pd0gPLg+6W+7Y1vjcmIVHpAgyqoGMOjh9MB
kWzCNBHsa6HanfWWjJdK10/X5PlQeljtk9MZNeY3JuftsLQMKkClAJ3mPx5k/JCp2eEZGfQRE6D7
l5ql7f7pt4mWd7q5XB6qgFFFZqO3UwxV/cyPKoTZ6HkLeiLf//vb5AWMEKvnt1TIqK0xFgimP7rd
GdYftLJPlLwD2azcH1eG6dpHGoz2zGWj6nJro15+RUQT2htKaAicqQqR7j6gYNxgADAdyQX07dv7
W/XavjzmaOMv0qiIUGuX8fX1GnjP3ymZP1w+Lkiubz6YJXBHiau6L8KE4mCm5/fMZ+WoIjniMgAX
F7422/rsDRAJs1KunyAYtPb9TrZVA/Up1n4goA8e0PBtMGnshQJQFQGsS6cLoUet7wR19wtSx8XB
lple6c3LjuyumCDOv6aX71JLoXqP4F2mUXmdDKi6h/T+UFvVRsVBns7Me4TT7qcfS1ZmM9/3cqLZ
wqyHKhepVD3maqUhN4aId5yube8mu9pEh9RLVelZZ7Zunc7O+m+LIQ6MJ8nTH7O/W931uYeNP8a1
JwUs95nFbHz8xmvqpSyNuLvqcP+YrVeqw+NjJhnuBo0rGtXwCRLoyEQr+9dbu31pghczuAhVFyiw
Wwb7nppQzRXbxhRMWekUNU615Q890ySbP4eXXBW7jZRYrlqjV6qb/W2VZtXxcybV6CeZ8eEZHcV7
5tm8vf22MIWNW/W0qTHn/aX819nU7n/z1U2+umDYx2jxALYzayweJl+f52tyvavUpnW0xX+f5gxa
yb0gnp/Mt7XhxyJZD6dVRlj1K9v6GX0gtsBQGgxiclXwrz9oKcNlq/TJlJ+Hy8vkMGBZbZNCIlxD
OafUSM2Ts7BYgbjslRk4PylaV/NgWTT28QaLWvf82p3+DbOQRBB+So4Jkl+pdA9Bc/XrUy1m7AzL
aL3CUf3tHpPna+dwre6n9f3ncyXdmPWfFY1nel7twvia51UNkKzSK6P3uuhtx0jXpwdbhPRektai
NsNeTbrHXLV7WD8jMjapJYwiS1KPOVQHK6hjI7l/TLZJqtVl4Z1aSXnAsIHM3TPgwDVBuIoBm/v7
3MOVLZMgHJQeYZ/eSr3F+ZHKymSddI9MGM+uUrXsqq4gr2nMtdPHqPUJpWHT7xat+c+u/lwGlkBv
uc8gyW/2xQNjnW3hWvwhed+bpxADH/xweRzdfWqNFs3fFy5i+q+eXGWMagMLAOjLn1VvVz9dkkTb
xIijhASDPk+mLHRz1cnbojctJZsBk5aJqkRxDLbFT8xMod7/KFw7fY8pifGmeDzjxkjERO0ElNCX
oA5jZmD2SgHszilM9pSKB+UwqBRNOuzOn8P7bJYAOA8oUjRRzbSqZ1wh01gvmcXeQQ8Qp0IndDx9
lkot7nC9l6YsjdWnBlVKylziKmF0eazLVnjh/AWxGd7JJ9mWAvBVnSD+QS6G7uX1Hq29sSFKhvKQ
WIkZkUj2vmkXEXjibzJPHgQPxawX9ekYi4cM9uXBHr4rVI5MffqahYaxa9cvSakjT0MI3tadVDPH
v7OWgo+i9wVmy6+YCBA6EDNQPqChIAdWqCGog24/IYcNVDTlkPhCiJbCMSUcleDPsDgqr79t+CPz
9q6ncNPyzqY+GS0IYQKmR8LP/in/4XHLk1EyAtj8QQgp4M40LUbmTCgFYpYp+W2h+/gFH4N2Z6sG
6VBCJgMkZzLsJxlQgc+AXdpjjByMF4yrbS2F4FE912hmv2cgM5R6G8xt3jfGng39GQhCWskrdPs7
mHG0opo2HegrTaO8aH5jndRbINBVuvM22AtmRcXUm6K3+YncNTMXe1tzJCU2qsQ6lgp4R/oIfMQW
FnMLZR5B/cbLF5EzyVpRNty4DcxPMhdxmvSmWWe+pvZJb+0QQW51XcyPXXiFR/kPAmQgVWTvwgWu
lwnymBfYDy7MPACGB+naleHgKmJKwX3pToKZ6FwFtgBpOsWH4sD17TtWSJboxQOvEwDMtdcpshdi
ZpIbnPYnw35gdAZxJHPxGEEu+geqD16c/GDThaAh3mbzdnxLI24PJbJkhQ9EOQSVxD/MocXNVSB2
S+8DwcD0XfKpqd+GfcjU2/qlX2IOrgRKE2GTW+PLQ0jOcBFlxiUbWAZJl5frkyKJ3k7KoASvBqci
BcevLE2YDLkpmzZqJUJKz32JEL52wgYhLYJWwgPxWT4eW7sZVfgPuSDCUYDX8/B8RUDM9GILowR2
LB2QCNdlSfOPYKx3TIZ2wFu4X/KDBEp23fx9fiCmg8KYHyYkzTDrFfefa0cvMRNGgBuFG7x40O1j
A74YhRCeVy7iD3Z0xsciIjF5ixya/Nul9uzFDkLAQSGdmjVNmdrQGxCU7xxRa6st5kC2SmlLLf8z
eNNQ8QcdeREQMQ9r3bHnXTMrVwJ567sdUakCMxpmMu6C4sahwd9D9VqnGfhKhHz6IZHzoNE9Ji62
1StLU5n8Ba+9WN3/VWI0FFgAVmyPpPDMJIHRLBXX5jOxEzG92av3075xlbK8V2LuvksUMxHvwyPs
q+iipni9BykZ2E8rw+gguZQq7XF5Sfz3f8je/gXXK/G7OiiZh+BzeLcSVX3PKFaIXAbuIks+oWFU
ho3b05sa70V6U0cMxlKizMAy6lN0dwzUu6QFHGNtl62J3RIuDwm5DDc7GKZgxqK/cTSwQ4InrQhd
qXWOKBei521VFSM3sNKEd9fcyb5rWqflZ6z8DqeQTfjmEXl44ga++IYIB9qQ9RMqjpa5j6NVSw6f
Yj4eT4a/+2wpNvYAV5qLYtXu0z9q1/gSixIpdMUYQdE+jZ3SLKyNmAalClNcVAKID2wn3yEJpNqW
ZWWPI/qfxWA1gAXY2fUK4bgujfLQLhilOPhETlAQ2NO1Z1a8blvnZx71sXlbkqM9ZTiibc2XqEty
Q8EDbmGhk2+cB56NrMYsTtED38Gm9BqhhMZv07tSc3rHbKvFIP9ZYTgWfqw0mreDsjynxBsve+qW
LHvLXurJT/AxUWjG1fF09ck8WNuEvLBm53YfS9K8NIr0zCrCopcsNcuVaoYzPSVrYJzgNhmw1c5/
+vc9Kq0c+v4nnuuFfqMpkPiUj0JFEfCb3qPOmvkHwOHkIXAjLTREPuTpNduW6j1tlr9OWOxAiypD
m5x2Kva2UDHd1JDuhvioJ4x36P81EO9t6lr7+zlQsffGKFt4GIoSG26oQaBoqNhEIMaygI9P2Zbu
/Hypp4ltSY24Zana5FBD0zUNzr56z1ZJehrZSrueuzxlcqPVdrCm07nAkNIzw4U21QGqe6PzqsPo
T6ZMjHanWjHTg8Vaqgxgvd7aJGdklX8N3Hx9w0yir8qtKgdUtRdHgqP0AsfVS+Ml29Zf/pjIFu6F
i/rWOZIZ8aTsQ3ldnVIUOYCX2JfH6besvkT4StBLavzxP6LOazlxZQugX6QqBZReFUg2ORjzogI8
KCGEAkpff1dzHm6dOTM2SB1279w7fNFNVRRTShcWk9BhVDi4RMqioD9uTSApgTiCoERGn6BHQT4p
xAUa/aFebf47c1FyVaRCiu/zb+40Zo2fkZsODgg9SeCwWPB/qCSPHYGKjAoyandRpNWeaHeJQF2h
nnWgrFDdxPiCIJuL6qnfBYnVNWXmdH7j08//EWRL4VxMbnjJf4v8MAfw7IP5H7e/wuBC3+uOmINQ
u6ANccxisP8KUoheM+KyUTikRECDUDFLNDcqg3yKRBSfGF/ilZfWOJoOjEKHHF8YC0wqfFMiYa7x
0Qj7Dzko7q9QIfNZTb8Vk6kFtERlvw9NcMOTASEBEAFJGpnzvWBWQg8VC9OoQA7JzoRS2aDh/n9x
tHiiHeiuGSb6oaUjUPg1n1vRd20JYqe2RWK4G7qgmN/hvRnX9EWvJ6E8pZesqPWOGKOiekS+5S0/
4tUbKp/r57tmTvv7iDRoV9fuZDhPsvJWcO3UHprSK47F60+hMZQB5zzROo9gLrw95WOMjaAP69b0
2uZiYJSly+Y9oQ0rDV3u9MUo6I0wPx9XD4uebxotoU8rWjwfn9yOFpuAdGYnf5K2+C2bHmJI0dwa
W/klnDZg9k1tcTRZuhMGO7SvcFjl+Cbe+riyXP0m2spGhAsucCpFKKcEiK4SexJp3zQV7h2JHupO
HU50c0p4DQ2MaZDZ5L/ciuG3elpA46EdU4PWqNhnQrguGm84XRM0lstTmo+4P/fYVir5FKeUVqS3
U0RcXgSROzK905fqZsVRxxtL5+bxG/GNA+09QcLK7SGUZ8pJrUXQm0TGjuRXz0m8fdMa7SEDkSfx
GOaNnlyS3z8nBukrw3JDOF3rrrhgpoQljTRaLkHnC7pS0EVu5C4WT3qeAi6p2KzOIxq+jWn5aQYL
VsUjJ+1kqL95NWZnie4rpxZLYLxQxhvD9J7aN2uuiqN5y1/LbHCNHgcDWg6i87kvCloRxsHyofvH
1SLaZ8vWcm3akVTTfT+s6CLIpXzxmD/o+Cc8JMEmH1yJq5OxRIddUgQ4CFEE2z4UgzveDJ6Ab0S0
I02rSs0Ns5Hb054+CBeAmkFOPc2gT7yoGqeIroePHZgC7E41zjePdgD9J6P4+29P7zXNxd/Z+mis
tLFUTQ+kywhTGtwcByTfZN7+BCDpMYmPUL2XHD6grUUzxMeeMwH/WK05LA1F97UTSfC0G7gxCic9
5qjouVsGK0mD907YHaeU1D4Xn8/JQh6NRBvkWNuHqD3dV7jtuIaiPyu8m22o6sZKZl04aX3ai2in
TbZ8+8M4oyzlU/WGEkUWjA6aC+Wt4604KO27L28C9J1o+qhx2UDzlRluyuJIL3A6nwWCHJhBvgOO
7DFvKbQTcdUDqSjvSYNV3u2YuYm39GJ77O0S7Su7NB51oTZ74tmpP+7kjn5bgPtvaLsD39FHzeRg
pFPVcuPBX7DQK+ebXlYLa5jCCDoPhZQ7HrAR+JY6LcqJ4CBUNKKgMhofSiVp7QgnwT/YNPA4ym64
HcaCbHWmMOptoG4A3epMx2h6moMM3qZwDBpkwg76x1yjur/qhG94w+AmOP9ph964Q7cLNnY/pq84
SKqIT5B+Dn4Og65AlVt/5+GGBQ/jh+qFryXH1RpfIR3i8pCDw1+bX2AUcC3TnIrO0H5xZAQsGMR1
5tIGs8G5Xk2HB5csj91QoxiBjy+qne715MB5cKoN3SA5pOrYaMc2nfaCBrNgZ7+pbg4+a9qRsg1K
574yEGenF5tO+y6OPcwOULyvar2tR/+aYMVhpBfzhoJOC+gSdhYZN0usCKi1rJyNd90Onbmh26M1
gffaN4V7Ismn5nQXeW8q9H8rJ3zpgBucoO0q6KuKup9xsBOMtuSOUl5DyDr3MsQzD1N4X0Ey3twa
VhpNrEX7Gv1WqIUPQcEGQV6J6HTlJEVbrfvJTNz/yiKk47ep34Lm8LBpB4axP5yHths/X7+h9CO7
X2a+arvMT8pNHD+mGgeBrdHG45Haj5OSADN6NEaXBuOcjsb0Bt4m1lUKVmzaenG1Kq+tYYGPgpxI
zEzLhZ6ghyc1BQOQIaftGZYtdCgv02BplKUHu7XAlGGq1/joWi58kP8Pt8CUwjv+vCfkSCcs1RxS
F6BG9sR6/dXavYHLyyTKcICV3cxNrhZawa51c9brlR8Ut6j/+UR5h4sWefWur+/q4cLKQUxzRK4t
+CsR+byMqIS/tPQxAoYgIq7bGkqQbzRM6dNAs2ApbtY2jSHpv9wlFHQYlmZ4KeTFQOkUda9S8F/p
p52ce+U7IFFVzYkw6FFDCSo+FcfWevsWuValvtXUY6vKXjF6zUHaFyIMHivRAzUsbycIW4hFELg4
KsSO7OFb4Vb8VxUu6JIVsG0/2tO8Ntm/OGhQJ9qD5Li8eYLujlsEQrJXTtaGjUR7RuIrNf9Kt9zZ
nIYRjTEQrfkx2Wv4mOFQdJPG668hxj4awbr1aY1ZHINNBkcYZs8399LRHtkPbcMBxHvhtjiCnbB4
cDq/JHu4LK7KfXF87BE5QJZBd514mKYBfAjXSvi2YlRaPYUTZsyP8PLnPtzKRJqLxi9tNZbv6cXe
maE32mAOV8hQy0Xs8EzrSTTJfh81AuvoIyzBxcMtMoztsru7jN4Gg9dcYManEdOaFJfaPEu6Fmin
aOSqdzF1flROhWi1y9gVTZ3zY34UnadYhrQKt8leP7GqrBqLdsl8KHYu7YBMsAmBX3WEknkKYRlu
2THzREwmUzvnTpJytM+PYl3SjZsw6fb26SXFRLBD/mbZwDXZx1vkmwAgygj5BPQ/YHNAMgI+4XZ0
V/lP/J3sxXKtDW2OUAXyI4+wB9NT7/EWxgwCF0cWBukwM0OIPcMWwJhjtK5ey2Dz2EfSQnsjKbh4
EFFArK9wObdEnBafPvYcP+uifceeQfBpo8TRBHrbAsK/0f3to6oUR0amWMKG9Vob5cSCNYFEAjAC
PEAc7UxAJXstkz3DJevGM2/2CuEuthDteQXhtkddicTMQKU42isWEm6byP/gDgCK9sbnPILN5xj2
SCUEoAA7ThKBu2KH0k4A9MihA4Oswzf5GYU+CqFviAcBabCpPc4v2DAXJxVDPNE+2VcfPPQFiYjV
gIKEpKDosDgauzCy2M2oZW2c05sn/ls8cCslkfkxaC4YDW5H+3gQ1JLs7RU/8aGsTNge5T0F4gu5
I7bJ/vgdtZCTZQMPT6kQBELjEOoIlMDaZOFLgrYFwTMiSK/cHuJqPRKzX6QVui20I9Bnz18clM4Y
/AU5JnuWxr/BpheL/lA758eKOCnQgkntYM65snZ+/o+gWFG4fYKKAEUgOEMIVlEc4VMgEe+LmVkU
mNZnHkAKNhwfdMSTIDJvCcpge9VREaoT+KbOxTtst4P4aEgHYC8w0ysC7opyFMXbrp638kIfqYx+
tVq6G6Lf9SOv9K591Dkx9FhvxSlUV4XruYGCgQSXEW6obq4IwvTp8weFyXZ648sYZioiJn2tDdHc
WtzNqzIhAsz40r4ja4ogfwxL5kwNdHVNqBroYBqtm9OfnKRiLl00gcN8iEJQyuvHK/GGfGWbU9Zw
tfozxHVF76/QuLNjpf5iBnBnzX7YISclpBrbudmgpFCjMr1xUhpYUGndnqAFCO3PsF5c7Xpp/s8Y
pld8iHdshJwSP2iLWArmFMbNhGmXOTSXhoL0EtXsYgX+SF40OUWjJPJJUP+EEaT9o1wA6BddbHoD
029jOppARRw5I6MDvaX1MJYfO8hCplfj7doVexZkqHs+gUWegGXeHl7k97ZeUu41mPmF9RTU+DKv
b1Jknq1NF1zsZqWjObaN6edaxinmpyvILbWREAXIROSEXWFgT1sICzYZThDc7HqIfN3iXNZquKh8
cC2xZhhicNLA+HpQCFdm7pRrIyQ/GGT24xWATAtu7Z7/KnlRo0jI79jtbJTW159qfAmzxNYitx3w
motVmZzRL2o6QpyTk9V9qm669LxqKHmQDWfYeAjcrXBh1VuN4RgGewbjbKQKM1B7o3LRgOljnGLn
CeQw7F2m0B443sao+R2zkCuT/yJZJF+v52ilxBMo3Q6bNyJiHxVaGxmOUs9rULnLVyibSbwFQAOK
vTSP5VkZXUqsHtQCa2Zak2EsEewpPvZVEB0toTdfbiHPMEZNK8WSA+RoNTZOj+TwQjelFx5Ulevj
xkNz06MtXOPB3JhssbKAPcXpFHYMs0Hom6tKWuv5ryqhbk3ZlFCoR5BSewiMUwhQsGyDJZPBvLCH
EbU5rnN7IhQeyYevSfWccR7lBvJ5Bis0ayv/C1mBwF9mKwGuYr0nVsc1dntgWigwf/0l2veb1BIK
5r2wfYYVJ6KkZ5sCFfdC+nnVp56Dhi+9QER6L/Z+3f2AoOpj199RRBENUCLop+EMpDhy5BJOIpPP
RzJi5uMN51W0XhA2w6IuPeCX0sgIPZJlRn5I3UwQlGLzvV9aM/ghnwNmNoHxC5uSymkS+c98pZDe
g4EU+S9KGwppDfJhOhaGg9EZY/XQt1JoX3Ot8gX90rcS4uKGhehLKnjpwq2BhtZ4b7Z90UsPwhiR
KWV8dcNSNr5Q0DVMTqxji5gcosiFPlh75D5WR6ZCBQfnAnkh9WML1mN8ca9KjhLBNq2HJqkw4OiP
6WEID5saBf5TXuevNX6OpPtCksAuFNpqcs1jzYB8zSuMpAuLGx8/LiUsn8pX9C3koXMDEDg4DHI8
jOhzsfChvIjNIVoL8hQ6c/si7ALLaGI6nAJIsapw3EtzsHWF86HRt2l7AAiYqhI4AK+iV7zTSms1
ncN13neojDWgJdf2weCMSOgMJ+gYQBZHzZUN9PmysVejdJ4+5gBdsmaYWPBVJANn1gpl80Ho0GOM
6MKgx7oqjpy88Iw8CZlBe0Dja32Qn6tx+DvUJds75EEGwQ7409JpiX+F9AvUyJGf1HNolOGe4QQZ
zZ9isSLDmNrGwB8Mrh5z0B6d84VlRMBfKL5+lhsmWCHZMqoucF+cnsEXhkYsIFhYKF4K3Bcos+Ba
gX8GSs9AUh81k73xCTIBt0GdQgGNwwm/RxiddxALQ/qFSR95WrHQ9G1YObHlVUdtnDnXMRjNAYSD
Wz3vevtlVn5Ee5Pex4mC3QnyYhIIh1EkqB8jmjNjJBCN7rLvOygeavtsWEFHieoUGLnyLFCEjQco
8/wfpMLZoDUDGQ/zUZC2h0eDDyH2j3ILuWMhIR1Rx6BzTv0jSY6doJQpzruo3/XqBsUMDAFyLSUF
v5HxCc0/uFHGfcSrmY86kADjfAVzZ1MAWsa1I/kdd8jUWiBp7znBREXq4tfiZ4RFXlOJ2np+ITGH
7qtCc2oceXCVAVPfgfEFbAkaAgfAwzeyq9vFqJScOqejidYwBk9wgE/7AFcb8ITF7UF9HZsM3UPf
2uTzw3Xqahqo++EEhQE0bHRkHrT8tOlnPwXdOEEYqKxsnpGXljehdhV7mICQGQAYE70clmmVfqRP
xEnS8d5y1YjyK+lZzpcwHPg4R6wPIpa5d7G+A3gVAMP6FxwxPVugP5IdNYexcQBgiXKGbbio8eSw
gIbE2OJY1nN0ChAPE1dSv/GEQQVIkPyC4gNQ+YBNx/kXiAlHSI99ORYirD0IdIJ9tDX3JeRKaEe8
BLr2z+x2HcuAp540aZzhOiSWuVi02PyyvSzRKoK5YS/D/Ost1C7Jzy5G4EO+/V27ASlMx+yCnokz
uL0jucTH0g5yRTXEv3YBYsJX/Ih8jX9Syqqih/OMyX+P/RPLMMPRJe2Gk7jQjDycLdguLULrwpPa
7b/HT9gdJ3unnP6bZsc7rfcWBmV88YjRw00iHkcotHesFP2mnZQTPQALNz0SVHRKL9kxu8h3rmNv
YH4mHgZkd7EKi9+PvI5T9EYE1SUDmGLdfnYUW1FumMD8xxuMccQU/CwKzn7DlD7CENv7f9/ySQmD
4jex/MIV0+Y4iMR/IJEuXJdi+OEE5bHEG9IDvVu7sWd2opyQSK/S66gJcW/v8SVGeHwqUQg447NG
oDFFfiSah/inYcnCeUC/AWkge7ReaJ7GRrvpJ/2UrKvjU9jQwykXSuJwCrmdgEVsGJXAKk5G7F4M
KL5s79rps5tgEV+wXo8VviQ42uUFreMnT3kmvbDiY3/PoEUBDU5gOBlkrJ2AqOA44sAF8MTfI5IG
sctD3hFnHX+2zVLvCL0PUrBXQNne86OY92OrIm4o3cDBAHcB0+GEjot7EfzIL1Ak5JICFBZHKlzk
iUPrTuzp8Z7gYLvh0sVzKdCIz3IOXReA1U7oGWK7wwlYm0ARzEIuMQ9/ANatv6OW052SH8Fj8dsH
PTBHgN1R4eOW48jAiZjdgCbihJWTWIhy+lzHf/Cd1s28mvKYABTAQQ3o7yBEJt7iqhkQ6DchnIE2
X/d3hhoYoGMWAd0eTwZMgFV/oCu+BkGAKlj0OTu2LbYh1sLimO9jxIvFiSXzGxiOtngHtLBUTdAM
mshRuIwZPju2d9QcFlehDLksBGGM6Mj/Wx56kNlxE0gYoSbmB2qMCG5SXo7DCBYFgWQX9gQJS5wr
+jqa8LH70AYBqrAa2jZ+HtbwVaM70OqaK5aPZw0NT8z8QdXsApcQuwAlOT+UEGbDX8ZxmdjU5g1/
ASgEwxAfCqDw7ueRz7EItOjEyFAMsAEmAse4iNnxQcp6eFSck6B6jgkC5ucL3zGrwBhCNzCc+Ajd
SRwI8ic9qoKxfyjb2CAAK1yErr3TV/aOZWFxsZ72DnLgTsKVfO+hHKYRMP2wnRSnpsOCeUKY4x8g
fJADZwJtm07B2dgAObEo8EEQGGcosJUyaaB1CWhYoDh4hseVyw+C3HlAuSnmVKAoZwpmnpjhP1JE
02WE4YRfQLsxNu7LD4jFilgDJP6+2yvcka7wWIltc/W2Ff4MgZ9i45yRdkMgwMC02xt2A7mRqHBi
hexNrAFeBSWCagKtOR2yPNE9gYQYkMc4BPQgPoPgYTwQHh1vW/wX7IvF4CbjDmsnyAa0QmPgSUZm
adWdxQHaz3DD6UMeH3iit6YXdvwffT73WIwfLitmE+3BM5S+dBr0Kwvx33dkW5jTOKLUhrgtKHKK
QIevdYe9NYz+6ihw4yxwaq6zNYxCavhtW5px1t1Oieh0in1acPGlkQM7Grx3vX2p9yixHHiGjs5H
eQMEaz1/WI+xRQK5NZN2vS5zF4H8xAZt1b1udIRb7rQBL6i4e+D0Ui/BX52zlChYpYTodiPJxeUc
WYEzytcvNGQ9+U5DLgKLG3NgnnIDWqPIoBMMKBPP+ws8ZLsZ/onOOmCS67SiQA9Sm4OBfVt2P2iA
GPlvujYQ16RMMhROeZGz4MFF+cSr9ey+MDje3P1D61Z2R3vCKR/0Z+ShQsQZfUuH5ZvK52j8XDcW
m/q1RxUz8rXRHEzKAwgryYmopYtSVcYeCi98AW2Jkvs2XhNcMiYem3obaZHz6Meso/t4k7HoyqlQ
0hMC13+VAGLBJ06Krkk3ZjzZweIKpRAeKpSXo3ClR9oda3WUL6ECINgan2s+cLMjrTpf5nhFC1rM
SxQ4/H2hlsAtsZzgKrh0xLUbkiD/LejIHiyqcgwvxPBiWPUROH3wg51lVVtowV4+u51wmKMc823p
XLFgmCJFG2qsgwCh5dKFHjNJvyU4NYRniRTq0Epc8B5FV34dg5DNQAd42GyhfJXUpHqu+sg1arwQ
DHZEeSM5l7DdHV5+DFOMNm6SAC2V+0dl7STocJjvDdZsvk4417CqHZP0SMMg9Bzd9cgCsNZTrMm6
8FhZmE5Rt6KkEpcIyHxpWBvpTs/3cjINqm+y6bDNMMtxLLyC71qpXasoXS0+VPYy5fIgfxJQ9Hb1
0dbKRB7F9RGs+N1UqGpXTzg4m0bu5jTiRi3/Kx671l7CpnCjvm0n64kdGHBBVNvwObhPwA+45HSX
vo4UmChnBftW+mWnGQ6CBA1fHRYWpWZ04wrY37jlq9ZRA38IR/gx3KZfWuBk//x6539mMH/izVBB
izidB/EMHEHKYDS91KNi9o6V2m7+/Cfl/fegeMlrU1Tfmhk4qfE1cPJ9SvZFMrWNQ2C6uMOKYdXA
uz6otaOmIaG8oY8lg4b0ArtZlWqSwFLFuBU0r7Mv9evlqNm965cNLcPMCyF3hvH15uat2j65xKu/
iWbOhwWnjOKOjY1XPe5XYUVMvommr6D61b5Q1yEAP38dk9E271c4ex806cr+yaIpwqhxuls2zIbo
EPXLPFwo4BaafJ7Om+hQlzM5/+ur71L5x9LjsHOeKGAgI+ZpfGCohRSKWl5E7lWpb76RpwoFWuyR
WwSha1aK8yZCWgvCaSJ1GF84KojjqADyi5DYfqkb03yY9vnfkyan4MDTOvTDIqEOQikNbmzvjIpc
GeX3aeNiQIOr4rGev0i2oR4/4QZxdQ1QEl6jW0NONyBMldfc6ilk/lzJIeHYUEig7CWViC7SOguu
UVpuBF4pJfPzlgKICXaR4So6qeUjeR/RdXtEx3eNLDqaO6cSdyBa5nYWZbOUERVszdByev3hDVLm
hFrjRNiiwPf7msyu7R2PRsdtR/t28lJ1JQOuG/90tKHXv5CyGI5CF3mncwmHs+rAJCtfvMgIJZ4S
/rirvo7H8TEk/Fql70ZkOCpRtwrR389fvdQdSauc5NG4byNxOUp4AG5KbgLw+r0PKrmTzQFvyShY
o0t3EEai/lMk2w26ztXeTkE0VwniqiPZsXvDHYL2a3hT4Fem3QNHFkUieSd07cIe95RRZq3ZbFSb
bgzMcqFdrGoSDh+c4pOSck8OmPWkjGq9Yi/EfY7JjnQlt2qbglhQqRTGc3Vj24Pb68S5Ruo4zYhw
al0tWbYvH6lonNt+lSRnHCMvsqotHQ/Rl0a+RG1SKbx6YNveBxaN8KEOgwYKh9mEXL1n/PayfqXa
P5rGnd6iyfAS2j9PkcpdLLgNIKrH52qDop40X6Y9MvzikSWeKY3lORzbrOZmdLDyY0NSSXyMgbMN
yoXIuG5YJ7ZgQm131gFfiOTh+G1VdYL3QSlPj5GxriBvKd8rYOMblB8ebgXh9U8CPt5PX6qFGAL5
HgQq0TDxBpEOKh3XU2RNTe86AgkhkITVlqgbJXAYjS3SqrhlopT3zgbOcLVa4fqYWtXqd6ps4OkV
UI0vL5rdED7nqxyNvnrHI9cw6B3anRtunP0RSyS0z6bahE56CxqHvVTYmaQ4zYOYFU9bkajVeLV5
oCZvw8XRvU+mjYfclWKcDevaXkCTpB5VeMcfnk1cR0vR0vdluJWjbVO2DrzLNqbDTfRPpwE1zIYd
RSqLj9qfiGsAnfijYc06BXIMN+ZjHSIVjVK/zuhF3bxqXoxO5egmzs9aMZAaz4zzg4uN5IxIhuOW
NugTHWQ7dPv3QVe+gYI43HJqPJcy9SHIGCcVUqFBee8Gz9yN4Spk42XldfRyh9ci7/2UDnfZvxx8
N0s/omdndEAk7sLMj8r3lN3UcCgYWfPawOpb6Tt+/nWrwiAwIJ71/YpTNXG7efJz/ZDGSlU4UkwN
u9Drsl9J2ujdGLnQMQaH1tSTAP+2vZaoFxo5g3Wx386ovrTi3bMWHTReNd4DvnHYCff/aL6FSZNx
+JHmPpFATfZbtcZMelPTkQJfoaf3a6rLwSNZRw5h7bJgbXdcjvyp8ogwr0tb1Ay3SPBx6V9Kv36a
M2KTyP0h29DqfKDUVbpX4vQAXuRo9SEoXGdcnd/YxECfw74Ifa35ScnuHJ2sYpxw2kCJ5QbdkwAv
Mgkr2+nVhn/JE7DnlrlM2q8y9MjnYwqlG7/dUb+Qsy/bWpjNl9HPEhoYhX5LIqKcVNzj6Diyrro9
V2VU8IUUY+rQPLwkFrB2O4UapbO0xPPp8WplLUc9RcdIpHoScaE4MfgYn1/GNHuuUz6yDK8gLcL+
eSe7JNyydCSgom1lea8WNBQzLyNSNLtVEh1i8EwtuMh8/CPrEIh22apP5jp1UTrfzDcGtMbjtKWM
vt/xzIy/895N1aklz6V80bzQtMqCy1ZiQZRvNUsI9hsb/SLsZa9pviRr8Wp2J4NdDtnqXVzNivbv
LDxpfgIzdDu2aEcUPHn8xvmtyn9KjqdfVzxvVJev0NiQqoXMETOrt9T8taOzIWiUEpRgRyIps8Ra
tf0sZIFyeu+LK7+YeuMBZ3mpqrO4pqxz9iWX20FFT61hcdPw9RO/8WPPI2omWKuUrJ5sEkmOoc5k
2hSbk3d7fj/+KcpfPQociyzkJrjl/bQpZtKXluETlZ3oEY3tbt0Am3JbRwdT+bOQNOEDJty8nShK
UN+ukuT1pIOVzY8BQhV47+dNs1N1GTb2r7QNN+CdnDoTSumXJu2pm5Irk9op2R8A6eR/hvEb1Rx6
7RjauYjGYTQukvnoeQwHtKxFEG8K6dS0E6YApgYeRzs8SmS9adGykUZjiY7TJOK9FSI7Ykp3vUZE
m6iuKZOkluCtejvSt/KXoa8GIvnUenogJo0Sgs4h05KKhh1BO6YThX7OM9FYo7Us+btgfO0iMnTk
VOEV5NE9yOF0hH5CWCqRWaVDgQ/Ya7aE1pQdpfi/q5drT21avYbe8+nyRH1TVnwoBbMHaeyD0xA6
d9P3zDNuiahRnJSQcNgGBhXBRWiYd3Mnb5ijoxYtShZB9Q+Pvcc/9Ael7/TbB/Is89E6FdXjroxN
x48RCL5VfjMbJ6cP+Jhl+Gt+X6HH+mkLgFhhU2Q79yCKE1+FZki1iNLhA+YtKDxmOmSpiiQURMVA
Jq/01bSMD7UIrBkcr2PlwVQuXaY2KscmEXXN2riszgGiPo+vCHEyacNAQKnRuFH7rn/Da0ZtVpEv
YX+ry4Y8a8qBFZTrI0rAh2t7khde2015sykKJoKjwBP+zORztwZiwb/RmbzR5kSGX+jrpHVoN6JR
ANUiIaBBBE1o3CaH01gl1XBNWNdXtAlXyYGiA9aSNPgWZY10PYqfKjsAZn6PFv1G3iprqpMS1ijJ
XreWvijjSXOKFA+DH95Hhoc8ie/sgqm1vUja4QaUbJfmd7SA9DfDqp0fq3l4VReJ7TTf4ZGD7LfV
nGwqckVes9ECKHA0gC4kdQGkIE8UO4Z4MgLV77gHStAAaIvDxNxAJdPFt2/T7fnTeCPqD+aLHmDb
zqsbk0asRj/wWuPp2eZKK/3k4comOuwRTOs7uuCOVWpgUEEqJ1rfe4R+U3iK5sFMeRiRQcJnu3mL
daRHlLt5glPs6ZAXaqpuW7rWgVpKN2VN1psudt38qltjq5EzS6opPoCOuM+dsk5/0p/whz2DWQix
lKvMTXwEpeDEG5AEBAGKYBuwk8+ZKUiMHZuxB4aKFxDolLE4gd8gH2tiw2HuBRfOSd/32/q3W5vf
6nn4AyXVc3gHu3h/+LMOjE4VCeNAwPfD9AFsorvUDARdJXnMyUKiL+pYJ254FTR2+nre2BdTUPmX
tE/BSB3or7w9TwxRiuJeB7V0yay16Lc9e9tcl3y9bnY7Cf7J5+ZX+9P2za/ce9IXARRJ4slnbU9F
ZZHcCvoPu35LR5o/+49VQSld7dW0eicv5tpg7m3Rj57fElmfpjP8jqA52SG/3GCH5nfUiLI7+jqV
nRSe9x6TbqpAVEv9b0Tynq45MdL8t0x85TdpIVvll0qRLUoDhS64/SN36C//UcgDjg4SUNM9EtHX
hAR+9Siw5KGJzD+qFmqz7Isyf9mPvg62w1pb07h5S/Wwb0okc7qi0qBIQKcEsbroty311IZTgArn
ixYS+k7UD8CviPLenfCkdyfqSC2wSZAqTmk7aJh8FZz13egck+lsLYZfVP/u1Ny4IA7O8sbYyMto
htN4ChcOzpwBCh1FNVJUMxpXtRshit+OuetuwUGDpuIf68AC6hNxPcxufqMPZUSJWQuAnN+JePt+
odGecpikskqPxkIm9xtKFD2Uu1uPb7c8PU8RyuFNYVntRj0/T8LtcQbNQYQGm+RV+T23AN6wEsUv
qNg7EXXKgkU59sjs3ow2+k5bwe2z+/vhcTHLRc1G3fSbbv066VRKHk26VWricsBiURfBgfvKjbIS
NR603esGhodHjUra4icYe3xXdgiQ18meNiEROZ5x5idDJMOXN8DyPI3OUCHMgcnPlDnDAsudfqPs
HuSm3uRzCEyGHZmVG+QY/FbbgUAzkZGckO6QTWLUNAQqFRiQdDuGlc/M/LoFl6dYQnkDZ3FFdav6
BLjze/1LLZUPy4+pviJETtONYajQo9Cy+EaH3jgWKKujV+AiF0T4vAEHDo7vebn+Jcj78EK128gb
UR1YdJ8lPBoMepHGuxl28MPn7XH6b8RYjMBE0F19QycVW+o32r7qXTBfm1EEyzjQvQqLymcCwFBM
6ayzpiqqKCRhicAdh7KN54pMTAP0Jm9/eAnUKbuxKDvB7oa/4S++w3mkr+Bfu0l/BKeHu7cEpJA1
hhWOhvNmlJcH9aILIMOtTohjmwJKgZDEduzzN9oBudnI7gCEof1j6sCC4XjPGwx7F16HXaCNg3/w
RMZhBDgRuocGq90hKrbdGlSFpbHj8AqLCvEvCc7HwYihTvLSpvbUpv7ljVHu6x4FLrbilWt5ghdR
8aa3vfga/yAq5S2KyWgbX+1pt2bPEL69R8giidMfyncILoqYsT000+4X1ofkHNbPhb7/gn2i0Ril
G8ro+niPnGBwlN8WRlQ7+l/201OiHbYFk6K8OXI3rB37jwgj+IuxVKhXSSm/N7U/+daErf5UxUTq
T+kVjrQofmDXEWUlfkV1UPPX/MM3WF2ZpFII8RaMLqWohbYTnCpxKEuAUszQCaUCyEz2MMa3KH/2
WvdIeqc0a/+jz3gvv2Ioa5QLIMTkl0HM9ePwOEi/yfx5tshP6z37EpLkWJJ2SFqTU/pk5/Hv4JNK
RzYROvbh6aKYLkg+dIhCIAlvHrqX3tnhJfGNO7VYuEv3NiJXUfYe9N/Kfq2TQW1cyoW4LTkbOoWu
RNkAov/JiSLZivKw6Ps+gPQq/+mqU5Fp2PjQC++UZFwRA0MVBo1AcW7w3Ypi/NyTUt2hnCxFdlNH
Q4h0HLqxF/i2J5Nf//IJBhv3s2VDQbxwRk5UPLlVHvlmja+430TuL43xQRSJeLiRYznyzGYnxYww
VLd2WY5fTuw1Gv4q8mPKgYjs2IbFwXPdmoooLyDAIVKRInDzne6WFCtJd+WkJXuMFNEvGCi1UVKP
im+uem2X6LJ+73spg+B88EEFr6dqKco5X52JVmG8OxVXMBid/oSbbqx6h8DXkfmqq3yLbrsqyUHU
pFFIkenxSNQetD4t3aM+kyg/R2Vd8Q8hl2TkEqvsDqIDjifq7xCaN0+caeqVzi51UIS+x1yazOu9
9j+W7ms5sSWJAugXEYE3r5yD90hISC+ETOO9h6+fVboT09O3Ww3HlMnK3LlzpxyUqchU96/yTfO+
fFIXWYtgQ2sSusAEnWtVOWxxNR8V40K09ACs2K1ZKpOiVlxbqCSiZ91JVS0QfcwrBf4Oymk0ZJVH
agj2eS5vFBixGWNiVNVtnyBc896+NrC1qlhNFJyD2t45HqP4V7R7qpEKQd0J4uLUyGKi1XEVC+UW
5RQ2PGPM2bjof0t/CgdyAsftk9J1XVaFSko6ulZP9XHqJexMmjFGKEI/iVCQIsxZSist7B5/EUXG
j0oQe89GyzhR2QO7Fl/bdidVxudporVUlC9H6qteixZlKPF7W8RLmNliiMGMaauYftIA9ZRPESBI
YUFHGpzcaehrVKyFYSd7pRg72YTXNVNtagrWMHPzrlzNu8jkN0KLK7Up3SCeSPGukpjO7A6KZu1Z
K0ggPCJcpjISh11gy0lnLYYbYxGU3BXw9Y6Wno6tvWJz/jGrb7rZt3tc6LWIE3WSw9X3jHzOX18d
lSyHLzShrG4HR9n7Z/vc01s5CiJyV8KSBFursn01bM7WvGPhNh91+1CJuSQZCeZJN0Fz52ipTGoY
4R3iVvQFlCigvz/xE0jfAJvIUWRt3PB19pIaVuKDCpkloY4lypA4ok9uazumtWgp1tOtTHurY8CT
embJ/8Rc8aFSjAa3OlMYi9w81bJ/bN8lLREsg4SFTXmO8u/72s34LpUHJd6DekE+ykefoVPRXYXt
YB1JcyiguiucWvW2teBr3Yx3kKlfvuw6MLZyLp69pMlaZeqb5vfeLlVE9i28061Sw6u4EEcLlilB
+vkcAzM0W6KuVFfb0ihVZxXSgWQE3higaq714DZFlw5Vr5j2W/lPfd66PdSS/TwtxEVz/hKKYo8q
jk9VQQ/Vrh3H0XxXVRaXJTUoL8gKx3mCCJKizWK8qM1jCZ7GPoaLEsUIrQqSlZLOrNp1de+K8w9f
JIWsXCzbypY7qC72KknTdMtSaCjbLFTnbEvr0H28IcHIUR7bh+6mS42/LYOkk2eQ8tcNnkx84Sfk
4IbnmSKNRXf1Ne9jFxd6koGYIqFdLWXMTniQ+evs66w0++2iEI0LWlDSFx3Cn0PmX/5R2vKv4Rof
qj4ZJJvyCYPiOr6P6TtMPk/TfCfXW7aF8avpjRWyMnoCxAGM8MJT1cG2zQNPvVzoTHL8nonqRapL
07dLsbsMIWXN2Z3iwQJaQZfxnDDC4g8G59sFp3EPzGxOOrlVNdPzGY5zaBq1DB+aBx+UmoGkYLbz
/J1NKXEEQ+Zn3MM2+ax1G7/etf96DxAAmWFylvlC7QuHq1iItm0A4zZcC1R4aS6ROI1L0Akp1Q92
qiso52t7Va9MCfxlx3cdhAyW5hVcalhrm4+a73DPfTK8B4K6bE3DJQOqcSGaS5SztsVIDA/kNiVM
NkhQeRmgWN6rL+h4cWvyDsNzeW2D05QHuDTFoMq1kq88MM4ZM0/gk4+bHrDXrpDqXZoP6vfeMDy0
RwFcNvmqrqFxYcCbiLYZLjnPzt8dE3VXSQ+okXYWWuOQAn6A8MsleB7yvb9ejC3ZX3b/1kzUM71s
5y507symwoV129OH/ASR1f3CU+c74RXnbU9uwNKGwb3djMysXhdIfBo7ugzdNDO7JTh6eHg3WPCt
yQMNt/EyYF8j0ptNA9jk/tzO0E0zvNelmS5EoacPD5iPLsqR496V99Sue/6b0W7Pjx/NxdRUhvcX
qjxqnEW/ddwBRJM3LheTOW/vfwTSBV3GPRIhkVvo2On5PU2Qww5qxWHuKK/QK701D+BtewW+HK7G
3X7UwjOF25mD8IBhiYSZ5ZbWZ1PtPbyb+aybGmPsg2EWOdI+dPJNDyfAGLjIIKyK8LTayYoiOsIQ
K0+lSlhHPsS9Pi4I4IIewvbIdi5AMP5CL2jFZLvmTZmzCbTuJv8eNfMKN/P3Rw1QVaobv2znv+lL
hA41DaMQYDKz7LlN1WxSKbh3qgGJAJlYW7dmIcjmhsxB+Ad2uS2XLaqN5GkypiNczg43uyKnS9OY
kIQep93GJnHJ8D5ceTFzhj7g0P33kaaFnyFANCIO7TAI/w3EqemtW6dmgHYss12dypvvtzbkLXet
8IzOobDmQlRtbU0qNnQtKFaH9ZnqWQ0d4/W3VunJPCI3DnrXwHOvCz1hUe5Vd2v9N2XZzvre/ds9
wk0LefIPerPzhb+3gMNAScIn9xJR9mEYmDDQBvJv9hbT8Fk3Cuv++RtEdy2wUv3t+XtqCqXgJ8nP
sMuD6va87WH80NeTsYeWbZK/+hdmYfLPSmhBNlM6bIbntTESsT43bV2l/v7t4iDtlNQ5WqK7uijo
Elb3pTn5t3Z2kg8CtUBwCFm2dmCXXUmILUBLdmfTS9jEKh1LnsGd6ZElPKLwKTxuqT75Crd0aWA3
9n0tv6tcRBwbE+Z7luG//Y/7kTaqF9quXDeW4ec+bHLmcJSuqYK0BFRE+71Cu9Q+ikK8hY+godZg
LW7zLwxVNmkaDy18xO9Mw6cSbTCmQb2Hl5icwK8RJNS0/+1KQ/Nrqbeev4+kS6RCX6gWuT/Pt2ul
fufLeM8tsBrX57hogLiqWsJxTTzN7/peE6EJy0qJWvEYAYzCL9D6R+5V66fttaJiKDvUNkHL4tfC
x3KUaD+GosTiqBgaRiS/pREvm875X+Lj8j7/l/oovea76W5YFObxJfkpHO9BrTL9Zz87DBblO/NS
7KS1BdJSp5XqX1p/Q04apwi7pM9T+2stPnvbTYNYT9IRidC10W1oxSFcDINTOBuuX2ddhJn84EKa
7RyjpCBR5WaVJP3PN0lMsuljPwytpIudIwZdiPzhOmNzIFth4bIZISo/xNnP/Y9V4Rg5PRomLQ/Z
5Fm9FV7OGGmLt0LPQZTAOVnNPHYQKiq8BIrky2a6UnABMMphiDRTP4WXI6FOyc0uRNdep58I+vxi
HmdfOjM2sp+511TPN/zCdpiCiQAdpWDo7j/XWUU+yL8cKg8A+yXyR2cR0x7ykDngoKXnl51//jG0
fu2mwOCf1Twk5Z691gJxZcwCUoxlCo8/xx8wgU69g/sP3h7UVAogC5gEclip6c9gYiVsdiGVIKm7
H3saVk4G5/hDzyL9ecmrKwroB3PnFrM3OSsYB8uyXQdc/0pJLQyA3W8wffUBD+P44Zn8Qcr3VTVA
J2jW4XDhACgTconbHcyd/NzjKJf/Oq9sx8Ci6WJqyCSjktCnySj34nqHCnx8/7O9NaFX6YHOcQ7u
T3gtXHYe7pmGVX+mUcLh3+CmgLnde27ujHJSASSC0OxuHedgp9AVJ5Sc5It+02etPwrtgLROviaC
qvHknyumegEwO0JakpC7528mUz4Im7WsGIeRR+t+89/86DbY/vxhhanG83fyxVLQdf2ylCaj2dti
mmRRINIZPQjg7e9siDccz97vvdugWIoWYnEJl0fAuBgcIBDQ6xISKXlbO1GWRMlfQ+pkt2nJbHiv
zVIuO+RJYNqsc+bXdUEaRW9fwLBvQI1K12hDOUwkNO/53aBP/knInBeU2QxUAGPNVPrR8C/m1Wsc
kCooGtzCYnA9htZfjeTkn0QtrOkt21l8Mxmr9/PH8yW8MkgFRvcoW13GxDfNgzGGGmWH6eH949kv
1TMvWa2U20hqb9YXsexESNCwOedtQLu9g/fhAE1GoTNeeHcAUCbgWBByq8WDeYzV1Aj5b9BKu8I9
N7qcn8rMGEPid4j+qRmkPjzW7J39un8EgOqXXZy9739cpviZlfcUco2BTrOAml8//Faq28pWqQPC
fRfgyNzr4ruQrJpPmQPQLgNlPNi3EufsOk5IDXOq9dsROb1kjMpjAJaus9nPbbQKYD/XQk4qwHRy
QLhRgcPmv89LhWzjh46FpYpZnk3heZ+PgZTaPRX7uoyCJfTFG2vfe3Ph+GtyyADv6U7/5UQkAC2H
cNh51kcsDZNYVG752BJwdYMv9SJ/aOzkwuxKuYxSJj4X/wWLdio7HyQgLCILGMB4K8VOLOcD4E42
xYLZPWJJC58pLSQX8oD0ll1TlDkeL5RyqZkRnpYi2Z3Ui83vLRlFBokDvpuaWm/JK3KweTlj6eV5
TZI/dmo4ByUxKQwwo9S1QpLiWN1sGneCYWu6r5KyVXeweF3WG8ByJ+uKXZA42aqco0JgaTArwRHj
KahANfX7MuDPu4O/sxtqOC9yymbGmW/uLo/gU/iMe9kIj3y8wzXwk8vAKxgoVseBZ60Y6E955uCi
ES+XCFTCZSjf56WhB08+wlbLw9wO8SzXMsic9+e9KjeHIDApqZX7uCVrHMywkey+bcTIr3aEd2KY
Z+bX4DlqvLx583ZeykNdPw7zSEBl8Ijr9Uy/c8bukZc5ksI1LQ5lAp3JmksGxyMZuyrEWA7O24up
5IwZRIP2l+OEfv5ZuCRTm6kUs02mxKSnpS3Z7nVwSJno/Y9FxJoEH0oyIRHwc0bM8/A3zx9yjGPj
54dGWtaVv7BHZrS4SsE0mSZ/ZhXDT37W4xAJwML7aQDts7dUSXSpJ4f6mIDAS/IH6IWLqde1v/Mj
v7mEhAMQ2loNkdxoMS29cr3MqfViYxlkv9t5J36IY9mAyjowXrdtE3ZuG9wljQB2EpUHJKtg3cIJ
I6Y9RwbDceGXgGHe9ko+6D0NmXdzdwPqgZeH0D6VTTEf1qynW1iPKXS2ivUb0iyPMNwGxUa4H2If
WcfWjokzj/93bI9hJRY2bVvXZxe7sGkkh80X/9uM2DYsDev6eDRg7YbLYnbzm8k5xGyVyMMDHk59
9w975tH3gNtVNZyiUgZgyHXksHAM+4PFY+qd3J7OOPndZBp4W9xA2taWxPkjWENmO1l1XgSvch/+
6iXDW1VsB7kMg++9HgO9Tz2nwfUWtiW7syHvfPpLi5p0WREJlgS1kzJnmnVJs1phlaQChn/fVqUt
9+MVNbIk9bVwm0Xx1DGPjsFjZOe4JjPj58EaXbifcx0MvalFzmjmFnGYf3MCot6GlIV15dG8vnn3
LcQYCVeLJYRvXCMdvRbvPmlUPY+nYAC8PvnkX2PBulw2v+gPTvNcvsEsGHFXtxxcV8rMo8xLHd9P
9VKWar4LLGhb/Ru6sNuwEpK6OH2GocDoIIZ9DWlcA7eZV20BuQ13DNkcqVfW8r6NZDEkamVBjhW7
d/LJNqn5yVh7L0+L+RGniLN9M6jJwSFkcBbfhtSXrB938ytshY/9T/j/89dyMcT47utl5Xmpu59b
MGtm5QC34/1QUy6UnUjG2ob0fHIoZKxd6JnhO/vjpliVL+HJS208wJ2naGJsGxKqo2XtrG1GRgMN
IGp1Tapk8ZXiCKIuDEIhifqSKTPk/J1BnhdTy3LyL/frjBRxSWxb3LJv+3JyKODkHvGLRmKw2l6S
drgjIjr/t3jGu/fF92PgItnBYqoa8b3QyEmdB9H5ACgfILHLiCgze14mAKMdJVXZ/rIBbdu+bhuk
L8rn0VlSYhWjiEBIjrFTr/+oi9Wb0NqpXuwq6mQRbqFfif6MqTg0gNkq7u9t3kqqLMgq2OP4f2FC
azaVXa+VzY91t0WCbnNs+cWsgTc8ykuEvKh95D3Cjj+HLWx0nUf+3Tp0UJyRe8NenE1n78yqHeDz
/J2ARdyZ244pDPAHRoWN7fs2lVvY7cHQzYMJcJK4dNg47sHr3TQY6+Bn/Jmj9LZp19m9Dsxnf/Yd
eCuFYE7YgJPDOPPnD9K4kYAHBiXD5x6PmKVxhFsH90tQaV0nW4nEqTzJ1MiFJ9JKjsPOtd75CN6C
tbG2bVwHnZPlmgimwe5GxPM6cn05WM9RgR1vaWadhKm2QLm9vx7O2cnvxi0IecKydBgygHDwv+Vn
e4TMMSq1LgK/nlKOEG9HZs8dPSqP6ONO5k1xkqDh5fkhwZcWbOXDc21/osIvqxo6tKIdvueHxjX1
uzvUSuRRlORgNCoEa81h3hkSFhUb6zFMf5Zewyv8JR85R9nPQAHR5tBJfpEhzYpso9wi5GhTHyoQ
JlRlQ0TOSmyeVCn4Qp+z67/iorc7lwXPizRVofLp3J1dBXuab6Xg76tYfcz23jzemyVK/KnKtdB+
8t65me17gXpcQy+8/LmsUWJ4HWf8TpEFmmc9Q3I9FaU1HUQX0fTw0w+O/yZ68BXLy0eNqnKfsmGU
/kmOd+1SJxWNUp1VnCwHZUKtzcvaMwN0di3eR9UJX9GwsYW1TPP1LEsZFNFLvWc1HZ3jWS/d0ka+
noxD50sZvTOx5sd3NhWt4n3z1L7syu2crDLpQ5FdO/+96O1rh968VWimx5naRGDVXn+lmpefycsz
One33Uwz1c11RWWNU+MYKffJRc8K2KR3R6cGC1+HSdzwtw0ZtnGik3yhUDotiirz5fs0CTeUf5eC
jhLLeJfCBSrnu+vm9dOhV7/Kw526UlLNtYyi9oPxsf1s39ul3oOSeDKWmq7qoa35yHxQiDOsQ0Kn
tP0otGnIjfN+lo4zUbqFLCI0ncJAc/HD+77LTEvdp17Mf3aQn0QPqZL8e6a5XDfn3Us70Sz9O+Ur
qx4HtLYctp+VIoqX9G5ZokkcnB/cqxIH9E8aS7fStis6V4vDRW/tlHyfvRRD17tK0OzlgXwHsVqD
10p8+K7kjRzqoUKcQD5E7bEsce9M6YUv/PVo3j/W/1xk0j2PIXPa5y2H6XKif3vXarKvZqqUauX6
yQHFGNXe2/jRzTbfkpKxzvKBCuVno2invhy+jv1D5/o9q617l65spuZ/r2cHylDXoIFCwMqSHitd
UK1zKsUGbnDEp4wv/3ajbS9Tn5HPQ0QFo3jJeF6ZlNfdZLk4zOHdHKvyOnUVElJz86oGupJzYz6t
HOOiqatTHDoILrpqs5pKKxS6SX8A6OnonH/kOh5kfJrLc5TmivcUrPqRSlawh8wfUDobQ4IKb+dO
UVPX91SxssL9fz9e4mWW6Dyuj9xx9YwRZ+M3jsbUflp806V6PU/KOSnZt7zOjIdeGpJwI84WnSOy
YqPUWFWuLpgi0oGkjAmoL58STpfPo2iV+9x+dE8hdZnD6Ym3H7JN+SB2/SmKLajkvHWO72n9DEal
Yba/Me3/ct3VIJmPks/y8iPxU5pXSmnmqrXdSCxm5oEkFs7Pe9+Jq1pmUwneQrMQFAxnrePLYxHJ
Nm81Dygn/6Gk64l8G670d1gMr9VrOlT7PxPMhDzxm1ovBTryJkEFIVWbEd5U1n/E0HpLPfBtBJkB
dJfeyWarz8UogWfPNCO+P3tOuVu2qqTj2buPSw8L5wg/WpGrRSw/y1aWehxEB5+4hr+uvv0xkSEu
pFT61bC/t5LxSPz5eOIUIruTojd5Eo+eSR0GB1DslS6+Fy/cR4KyU7T3QqG33o6wYQv3/haHe3BQ
FpBqFjBSSeCpaFtHRRwLwimz8zB3iB/BNZbNqbk9QEXx1Vcg0wyO48yijSdWO59rB7IdL4dn4/St
DC6c1VNMl+xnPtdKDxyYXKniqS20DsHwvYfBDpQ4LeszCiETDsQgz9H3CH9+oNchzfNjYFQbaGkh
lHjjrIPJuJ+eJ3hzyqfv1VW2KoVwvrYEJE9oFw94XbnPKl6fixdAzmuUaAlSMeQVb5cPk8pSLX+y
NhH2AvryhMSFXrndAFE9fd3W96zNcbgr9Tmapddnpr/O10WaoCxjKRgWHh4XNeQ99AmDdB6tSv2Z
tl7JynxXjYEnoq/Ftntl5T5cwhcIma8rXM5ixyicloNTy9H3u9g1IT2OtBVlTClKbWsLsKdFlbCi
7DRX2r+hHO9HUOG/s++x6pz55p1JZW/RLxs5DI9ELNcsp89A6Zh509gidCbVu7B9HRc/eTGHaf6T
GyDFhnyVru+p/k9aydV4P6vrDZPsLv8tO6n+sVrqnb4Iy435T6dm7tU9K3wWEvkhK71uY2xJme7b
qZctRy80Kwiq79Sqvlbdwk8Qh7/ykajKqRWIN/WF/LDXxcy7JV9XamUUPDvxa9ZCctnk1KvLKOUb
20iAhXu/WNa3iRr/54S3tNAHIwQYEuZXaBo6u5QVctkpQGhh6idVYQcH5VGftFQHXLlA2jT/PJoU
3OqHf5mYgkg+UnwaS+4+I3mPehBck5snD3pIf6j/VEQmNTJVs4Hpbt/cdFH5hFPmFTcc790t5fKG
SQMkVzbHYe4Seg1lwxgXfkPhxPz1OC4cm9hL/L9QzoAQ+i7W4OEvcWputeIQwwnbqvRrHrnaG8TH
bSNRqCzJrgqJdH9QY4a45LL4Uq+rF1MsqMNBYoFOQ9IKPbMvNbHlu5T5WJN/iy9Dkw6UJg7j11b6
Ae9gExrQ89LknT/wMWuiTSwd4gG4PGGmJtGt7B7lf+jvFYfD75vZkw7atBbYCSjs5YyTMvQQSMR6
eelDfZIUFTdv3o9jY3w/68CkTGxT12viBUYGhCj9ehiYqD6qFrTwjmF6lhfUYqncNaloqd3tyR6g
bNWCCF57r9K4h2EJ9IJ4HWvL0eZdNq8YfR/fU618tG+A0QHDvcJP5qr2rZI+RIp6BRvdVO9KxvDY
eL5jXweUHcTmaNy+ahmUwPrCZnh0tq8bHaNulStlbV7NIpiJx/TY3wwyRFgTDZoHgpavYnPXfAYb
7JFRtXtisX6QfIk23RKOmhMgKvXs87QTAAQfqp5UY8Db79VjqWmzOy3Sy+aOTQbecWF90J0WoKGX
tJKD1XS76SVvbTHs8Vq/h4iaB4DzpD1WCJFyqeg0uFEMuOJ/6KOcxQkt9eRe/1mw1xfCc1BypTCf
bKSEuShAnLM8jLng+5/itVQX5qR++cEsDGDO2OMJBz45urZQF6IuAln1VbcsrwMI9xkO2TptfkUU
u/rie/e+7wTq2rPyNcMMSjUc5ThW6+jC23pbN+xeFDBtv+uJ3k4vHaSXE26CWLBR+NVTjtdcHJ4k
oJD14l1rORK35vqHCn5j7R7rRxBl9F65YMggtoxu7/peNYU59W0nng8ovcdfG+SS4Cut4kP9oaWv
TjexJNfpGxPVCSlsEzU+3kt9DZ0S7WxBb6LKerTDMxuemvlBonr7PvUWq8i+W7avH1ILwDQnQbpb
6hfst++1y+uZPCCr+6XFSOvU5ld4IIC8kEwv+tu3IVuPtPRqp4vl2VJHkuz3ahI/vs/LVvHwAuO4
/zA4XEcRz18LtlKVym3o8hDyTQKzFG6i4NPJAn0QBVymKbkQCo9UCmzdunCUOHTtDeVDJJx+u5JU
VNyjvY8OcqvK96H8QKTh+TVEMPpFJWwOPCmnOnqcZscESXL1zegV0xzNz1JID3Rci7ets9adT5pH
2U9KLN2zrwPPou1oErVOlTt3bzUOHV4O77cJaIbjisXy/N02rofapkZEEqtwrA1HZTc66tFZGt+/
qYMNSuX8ta7t1aZOf7F+mMB4igN7a1PObqNna98QN/L4qCE3sWniDV9Zi5XXG+8cbeWULeeopJWX
P8S/pO5UsjknW9SiV60UHWy1Wz+WS7/4LihAgfx80NWJLmQWEq3LWYrCczMuTUZm+5Ot4clGywkW
XZpNcJIEHhvVN715wlgFZ5bYFIK3Wo5gN671Eg6c1poaZHBGMNkkU6pql4tNWFQFayXSrLqi99+l
cqgI2PCNZhXOWjmY8n0c+F/XP5iBoGCBx5cFXCBb3ZXpRsLF57mcvUep1+cGc86XIuU+0baK0VfW
ihIDkmifrmUPxJA1iFfJWyPXurbV5c+gVa+XLun4WGvK9rF968wGNkml0Fq/XL8fCkQDUoL+1Nkr
fsKUIhPwAdGvLPAIZ5Vv7jEN4zuO4VPn0plGhSIZLNSTnotqTkd7rdRL4xmc0gXnLHm00p79WjSP
p1GuTYIwO8rUi1+p71JVPUpXYrB7G546t7dHh65d4/7Oo36KCR4O+FPt1gkcMkakVsQ5PerUDfWI
p6K3mgZetMJzVSQsOBOcXGlrksdl7MxwqYrMXD2+l7qZ7r6+Ga9b92j7pqRrEDpXPJupKDdQ511e
CUAWh/Jq9KxzmHP1uzYG17j4tQSGIh016FrUVEyfSLoSWl+UL7dRYQG92PdpYq0oUBbqSkURYR6P
Mj1RNeJiR1Kus87k6WhtbecKuGVkORiJQo2HyjDLfkzycaqE2CQr4VcAzYOtjJRsHy8RPTC+Ou0A
wU1QjNiTaQzxPtyUNlRj0sqMJufyXGrK71YG+ANMDzr8t1tUeQOF35BG3o8zH0SxuslucTDrLlWI
Kw5K/KTfkoeI/LAggz7YZB4ds1H2n7o5wdidT1jep2VxRFRBAZUdFjS8wf9yW9njkBymvWt0VZg+
y+KXVZaKQHn7JIjSKqopeCgoi+7n8iP0pFR8uG4c43OVTZL9UGR8QxXjTFRCH/mwqGgQ1+mOTVRV
xqtu2K+/CVoyiGdKKGfxpLusQX4QtXp/vYm0+MtbUQd0vFkzVU8ih661U4MiJrS+m31ualpyxLeK
3vJ7SCnrV342Mm2PQjr4b4ooQRCF/mtkICRR+bsyRJsaZd8FJfPBikqeMvpzE7HuajnxY194CvLo
Dl44XkmpXKK9ImDHPEkCkMxcVX0WO98dT6Q9HBcqxyTgNJPcyIVFjmfo5O0PJYYzyTLAawUybn/Z
tiRxXy4KniZKBENmQkQx46dQHz/XhGNAsIIEazDnWyoN5bwQOvGaCCDpUudGaPSI25faypVFV/Rf
7icNqRvl/Y9dMrqe4vw0Pz0Nd7VSt9QK6q00YcarVsFMmfA+5lbrOErXr7XFeNK69FMdPmuyxWND
hGkG3BLAuewnxofm0fnm0Uizldcvh2GRnswJbAvj55jPvoWpUkhFncSurdvHHR/5d/Vvrx6NjM4n
zo08a46zWU6+XT7nL2e1PrD7QQ5xMfwQRc78c1ToBGqLh5tnCz1VNa9jsacS3PB7PqTzYIeFfJ37
sXjQcawokhVSyfYYZYlB+PsF7BbQP030DPZPBsZNjAnj+o/9d62KjpCFH8E/htOT0+1u+4+Kta6s
G2UjoJrCqz/8VPUgIHH2HpI//d3b7esweH5nR7lxmKGLXhiRvMBWyQ1Z3mOV76S9oUTM5tlBc5N3
d8uUFFCxWyrUkprzBljWicVFE6GCdXEg0Dv4TiGMFZ4TheRZQXKJK0pflvoiOtG1q8L70fHm+e8l
4c1H/ZKUzx+dtiT8qeXUNtkqmgMDkn4GE8GDExCqd90sm+lDFZwJj4bIAjUllOThIb1n5B1r5Vf+
mjaJvAQZlor2nfrkzcT6LEu51F6OQEt8hlLjWLPCunthXfLaTNbhY7gyoTQjMI0KL/pzOuVRel8w
6UWFiUaylfqvqYo+dof3S4vuSZnFjdLvgmQAu0hRsUPoPrzUbGVWzXehmNuOJn8vijY0Ft0KGh94
zhZ31RHjLMSort1a+1pB9dZlXzEzuNAcFjzubgCl1GlVUU8ce5vmtjofFxyMR6wyFLgB4gnm+F17
41Kdjx/KJvRpQlhTdRFOW/xVKP+ZUWNdXledSf9QJgtc2TtgwmGYqqfqm86ilukmeDqb+g0zt9By
Xtd0CfYlPglO+fyXukr38gXCquwdS5Lm0RF3fRfpvlfWYCX0c1xpX3ZHJT5FV234JvXEaNXW0Ek3
t9c7yWg5Pcf5/R1PWaP7z3XDril/sjofs+a1dYpEr8BYHRcxxxQKKyPYK/y8Yd1Lmen/B0SNJnjJ
pwgzHaMUY9uwVP+FTttil7j4iSvqQSY1tZrDwhhrA2v54MQNTsy8iq0wDSMq9zm8t/XAfaVZ2qDV
VtZ3DR2qpCvqpvnk42A1cjSOcZ625OsdXyrUDRSQ7p/l/NttuBsU31YqDNQQV/cqb3+zXwspb+5S
e/97kuX4t2LO8uXt7/513X+8IdP3HEKrz90Az7p9e1s/q3Cz6fYY9FNPU3aTk1K/gwaDXjeTke+Q
WSLlz8RpZmbRV3cgx9CCjMpBqOys5VXb5viqIKVqQl1EcLA+ybL8zYiyfCaow+3VgbgyxxS9VEJB
xqUyCJ2A4jmo9jbY69H5wOM2p5oBFgR9836a/FCMaVz+1psvOmlYr/Uyn1crd6HmprMZ4brrtkH2
m5O9qYfu8pgnMl1Vj60IUCkDzQrtEMI5wMYp4INykzganKbMIUQOTkWYUdDz1tktJJpDAwznELWu
AIFuyICTh2W0HN8+HfrJ39UFhC//3WGWD1Dc88dR9JT7SVQWm5hcEpf3Z8K9EzDyYVkKvAaPTdWV
2pbPvZ1/gA3oYjB1GmyhjG/zRsMCxxrsBsRyzLFMgK9jSWXXrzjUD1G8xNmsGilK5YhgGtmUF5+A
tDkjXTsbQpaQF3IKpj8hM/VJR0q0p5gvFP7xNkBwCHEyXipd0WQ/jQeMeCg0p7nhdzfO8zIfZafs
ntoi+o9cOy4OBk0u8Mz9LaTcdmTiMHPN1iM8b34Uy5HI+cooClgcyFjk0xJK1/Znb0rqcpXVTX2r
F4KIGS5xrAlvG2k+qxOjtY+D6Pi9nWtnpxMn2EOBsxQAEIJMEdEh4kJgVYd9GsfZLrkFgGfzpdF6
J20r/frxSR+Hv2EI4GsxoICFVahPDOXiMxBOdY/06fyBTe8jVMGVs8QgO4sO8UlIemwEbog6TZcK
k/8SeNvoLUqjYZT+rDKdjXwBGPFNnj9cCGwVJeMEt/85pBzntsF2dHhffAGLCXb+TQca32S4zoZs
Fr9SmSYgQiC6iC7fUkuK8l/4VMKF+S/ofYjZsJpORmbZHAbMTn1h8FVwBMZAwjXCWvozOU2MLdHH
IFSu9cxpzrdusYk3BdLQHFXpuJkLNDcxoaP2XwZWz4zWboK9nWiRr9/2s1Nl7LMKmWFarKme19h9
c3YA2da0cxeg0VUc1w0tD4VoP0lVwuENVG18br7vfXPjOrcv00UXGYH9d+t99L8tvj1flQ+dLZPs
AIhx/QgVjqKxfNn6mqmaleTd/4J5CqQMzXJCyLqEE+zeEr3HlHTdun8akrE1kVYWde0GroIDqnH7
llYrz6JdY1JG5dHZLF8VVvZE8N3JiJmt0yyozJo5NT/44+2jXps7vZhnzXtr0k+15BQ1TUwONcKs
P+sYc7VQeTWRWdldy7v2Kabo+pIc4Tn0Vs1lr5pr84Lv8UEV+Ofm84C7um1LxBOp6Fz428t+iYe3
ExSnXg9/XTMGsTVQO3WWLxyj95vO8fsGB625Gs5ap2767TSQauFOH3tPlVPOzBb+NtQ12P9Z9/C1
/E293nSRzdSzo/3Ltb9W0fp7bQuoIWVZ6NlrspP63tZDR8ZFJNXRP7+KnSbT7EjEKoTfaz67VxfY
SnQPnUNz3pvtokyrVC2Ml79ad01lVxbl7FSl2/11+zHbkEyIk9PCC/2HIG9wVTYNFEXMHlBGapFd
VkWxV8oVemWuuvrLtjdC02U1JfF0aN5F5fL7yLa3NyjB+wN7GULSD0ghTX1qFc7F9k+yl1EJlI0z
3ddznypPJdNaVHa1efVe3wjeaeaaNb2NqhL0UnQbs7T1b/t6Ti89zkrDOls3rtWco2cZ57XIy/Zu
ejOaWHU16r1G+hVUHm8yAW9KTAbCquQ0SCkyjMWIGV6cyvOPY39XCyOHjDZORPPqppN5PzdCmq2o
B/21odNC5wpnTdHyiDf36PJ5FsgRb1LTqVcvskKvQNe00HMzFUXr/lVuM/NDXb4CbeqQa4Cf3uqY
fbqbZcYh0t/J58mASmAM6MJOA7mgP6ksqonfQ+UbE7t70dCXOBqKqGIVbaMvFeVBgHRl7T3ckNTv
7F1mvv10sM3jfV/7076GGjzFVmMZTxonzsIyQBMbp/XMoIvlKg8VXI1d9/SmfexAxBAY/8S/o/Sb
ua2t3pfcqG7nv41iROLbv9UgV398JkcJTs/7sprohhKt0z/+sHec99mUimWtf68MeT+pm+qsrnEE
gIv/2c7F0mDoTtAeH5SfPqjYW9WfjUOn0HpKECSqxeaiQhGrk6tuhtv2ZLDoigbVkOjstesCWJ1t
AlaCGRpzOy5DDWmoXku+U8+qrzucYnnx4ACtAGRP3XbzThAK9rEcShm8Ge2aGYVrJ26UgjBVoPmh
yK2fBTiF3tg59BQ1kftYlR+cSFIDwpETu97AGMuawjwVo3qKgG8orsldLGNIQG3ft+ZUXfLWWuqQ
h7yNpqq5yrp666R4a6FudT3K6TR2aLKWrc1gM4vmPa2gW6GvquJkgiML/PVML/QKJ/eJ7Tl+iJjz
ajtA8O8BRrlK1Yij32Rdm07hSgItFBQRofnwGkOr8p3MxaGVgWAJe/qHbkjGcOigDJMaJ5Bi6XCj
VDNZgwsJHeZS0eJb5y14GB9erSNHNf3KLmj+m/061U61Z0vzmn56JEP4po3UVa8NFD88xWdwSBwH
Y96Oqs47ow+HPd7UL0w6ipDq2VbWiOo3TRvu7VTJDy+t0Jy52JkT1FVf2LqNFoPCdxL+VISifx14
oZtIlOwetEt687Y7zdx2BqbT70oBpFxGhYhcnxZlZ6Lpy1WjW+UM49tb4h0chOoviKoGWActIA17
O3S3fE15gQZuSOm19JsensUtKX6b8sjcmL3sHmrH92w/x5S0dvLjaMsA31Kj5GB6GoZz7/R5XUWP
0flVO96ImFD9pBRZh77K8vfYX36AYzZD0od9tapgt0wDKCo2uaNYiYBquWqmfZWuX/+mEZT0apCu
wFsKFiyp0cxqeH7d/p66jmmkA3WgsnLyIGEl89FXrUeXqtKznfzafyzHl1FyVFRSXMLVFsNUDgN5
yM9iLYCJDFHrrG6TKGbivdTa9g3mzgkyByDKc3V3xfj4CiSaTHnKFkPyzSFRYhjz/dIwzHKunf4q
TrVlAw2JHO2X11NUamUrxDeHj86zIeu6rx6aMKiOwK+pG15dB6TGtq/VxzDwJ+6hNk9dcA2IGBXb
k/a+lao7WfpnddWdwgvAJpxvxWmJ2PhQ1LFzvoXK2GMbYFEvDFef2xerwTe0QGhppFS5tNLfhqKz
RL3A2Xr9H0n3tZxYkoQB+ImIwJtbvPdG6IYAtYT3nqffr2Zjd2en1RKCc+pUZf4uAeiQRuPCulK2
bNXwQAGWhWN7NzTx3Js9t+XX8YJsjCCq6AAqm852tHSWZvSOQPRKzMGx+n1Xz0aRi4zSTz7DcPT6
tuFCJ8fvOUa6tZoqs5LsePbMyzA5jusRZ5Vjz2qZW6HGE4SyzTqdR+fC5uvR37ux4OLHHPWv4rZh
xlR7/2f73BgJqHDhsl3XA0i25vrOhVnwpcA2XTovewvVx6NMJTtNz4qR6coo6JDL97V1dm4W19a9
mBxkSrnSAcrmRFzmY8Pj9wHMum4n7C1Rq43Uu3XoLb8y4cn4Uzjb0DMsPsEr/SgnBmrRYvC83l3p
d+lbJVez3jfFa2vp/WRKsf62siGXbIg/NW92qxVjrI0U3t1Tg8IClq24rqYyecdoCVh8hss6FZHi
2vATbcTK0G0ozkTjBJoOTsusVCMFckFKejvUEex342z9Ncw0YpMAJBv/9oAOrsppDbcqBqXQ2zIY
B0+7rrVGmWhT0T8AZskpChiQYbr+HMlAdD65Y+nxqSvLvJcszMpR43Nd1eqq+GytrddrtUfvgdMk
i2uSum0cPxdxPF/3OtsK3ztVXmFdCa33apqEmUtIrJ6hIhGT/BzyYwF8DWV8Z1bLtM2uqF4ar8ah
s6+f66kZvvXYvwxX78bLRLi2d2eIgbUYTMe9hDJHwED5H+mv6kQ1/ejG+LB56i6lx8/ejpir0RHR
+WApa58qWKCcZHJ+VD+NZf3c2lc/zUTTiI2Wg8Wgxpkc7PnbtIY4qwPZlAE467xxLXZdDiOT4XiP
DaEhVGiH6LN56HXSWtLS8agxgGVQ6qdKUoKXfeNnCvEpdwbbAkXVprtkyI9WOB27j3KsnBzriTQ9
auhY+Ta4th8WsfBpVAc5x7W+U/DdF1hipFNIB1gXB/NNidQhf3FJ6bvqoSG/t50NJVrd0qFCkdux
TMnJhBTpDWp2nyL2vLuuGMFSOdcTxUcNApgnMS9ehdzYP6MWxRkI6qCrfPJH+MBV8fofrOMgVjSA
A1iSitniubhWJljguMdjfpjzXJE/ETdkw5NWvDQ2nVdT/MTXpbZsHCuq6RDJQAmVaz8K1zIMt2Hw
LWF9+9h/DM/yHMJ0d4Mua+e/eB2yWLqPg7n8Xeh5JstCQQ1wf/r1r1Ul+huKyI8mXAh4xqyDU/P6
J1G17pB0bgSCLUBK9DsDeTCSMBnBRWCiidGiorNsFCdjO9xQLDhIalb8OQkJuZQkFVsSq/Ks+KoG
zdapvD/Uo2FAWXCwQywc0PBQn3O1LqUPxq2CIcI9Vh5CUA0DjPqUoZxY2pyPlWxtWUkqAF/Ftbyr
dvCi537CrFLtqDd7GpqBI4j1TVKnZShG0TsJcRlKmWqq+Qxun8muJT6EvdoOBSEQdtRTLOeMDUFi
7kWwGler6IbrawvW9uF1gNPMFnJ2qqf1tj0Zsp8fPLQxBnc0fEmlDQAxvWafMTdIOSxBASN1M9To
l3wpMwjXK3R4RBxXVHT8W6cJ8TCdzNSTuH28LOaJvGTTDMpgbVr9xu6T/E4SZ6Ur8XpaxkK6Evsx
4MEoARHwnaVM0ACCgDF62IDPp8ulnhvsmvEKtGI9hoo8fnIDYAHkJjLY1BIdYIb8JZ+LJei/+KhH
RtlHJBUOP1KP73iPWoa+X9Lrs+hfKJDweyabteP1kMQOpyA+OLQDTA6QcGyyACuCybFzavsnWAtg
g2c852+Dzmnwqma7y1akn4gVPov7sbB/5Xe4YgjnaWLQ0eJKOlF+wPSAX84GISKFMEV8NdmPVgOq
vPPoRNj7nbnJ4c4nFtFl7W0fnzxHe3EF5+/U4v67N4O9G35LNOjdHovX5OzcSgTpX0O4wU4gfJ5y
42vWk/scv5a+bL8PlakDGu63jbnXb5bCuHMk5CnY2OP1MM7hBR91LM7tR5q6VREfle7BHSBmkY6c
e0nUlvzDJbh9Ef+Xw6iKSxyeBRADmKU6NksUeJjooGB3x1xJV/7AJUaHqeVMkx9CbZY56gsIAykE
/2NW6N1/wyqu46DzkChbCW/11MSQluA9FYbP8MeQ6nH78gD7t3Q9+veWy/LEGttv1rjjg/2ORiRO
RejrKmFLb3Afr42/zg2CtwxrRNYhND8Gqw4+4JVd3iURiAIjyPYiHqt1/skt2sl0IG5q0FgMt+Ez
Of3bPsiyzRz28yz4KB3Oz7iexGSgMJaMSCUC7ebjrqOlQuL8f9Db+e/25VPLhDhJJjf9ow0l7/x/
VRPE5QYnS/9gYStSgYIuFxjmyJCa6Aj7I4H3SALx2FB/kpapKGwNuvf49/BLBh7oICL0BY9bcICn
SwFG4qTQLw7MEzD8Q+BYaKXCpea/o/8MGd4ZYDhkz7qWIJGp6UTDNKVZC03TWs7DbRRlXCf9C6y7
/PGaCyQXYtkOCRWMrQ3U1Z1kEmgdANbUwKb1kMG4HIPh0t9+m6tzfXp7d5kp+0qCuGzgq0glSkKe
z453mAZcIvq+T4eOKK26ixcCP2TGHz8Mw/JAaQbL+z/AYGzZv8TG0nIvVMO8DXUvgrI5/jHGh3+H
FoU06OzG85xs7UUoXJnC33W3yq4sM3iETvKLKANF9WiuJDGC0KQevUpCMAV1v532OfZl6nuG+vLn
5/HFGT999x4Ub8mKwgv+d655GRtNMCCsVML6lNwk2G2knAwIqBQ1ndi59hmklDJWyopuLtaRAoyF
8m18ZvSNn8G5FLTDLvGm+u7xDOKljgCcxydCshiBp4jOK4cW0FbYNmyRE56Xj5l6eBX8GG9LCMk0
mdy22XKCkMBRNBHbNZUSSL4W6+aabyaPf/cDPR8xGbyQRx0PS1xTNN6qlHYO/DMw1LFOV5jVBQZx
UUj5u/Kh/9/uuTyVOP9XJqW1gx2x8aT4TCpWFRVmJFKpiuY+tcDCUMrkPsi9rFMS1CTQoAUtlZwx
Airxm3HV/azHgdzwQNhZ7wXTgzrcEhaqHRtI7hzqJDIjVsMRIpOuB6Sn4HyshUyE2TzSNyl2gVPJ
EJksSgNr5wT+/AAKrTIItXcTlFshroFREMu/VDdD/CPVODHpp+Nyj0hML19Yzn2snkst/CLiQxoB
MCoTXbRyg6DDN0dekBV0YHG2ZJvsDQxA7jnl6uSgFNJg6m0ImfP7UZ2AZMFw8RyPXsrxB8p6t1j0
71W4MUmRtN4PhLUh71XYLDvI7JfPTP6ogAPST7Q/u9FsTv/3vAQbIagZtciy1KTPfHIvryc8I/tT
KXev+edrGtMIi4IEIA/ZYLvbxTNEEvl5ir1ktHChOukeJ5l/fm7bkoDQ3YxyQYnILLtN1Cw+0w0K
5wWYVmaAtEcxC5nhbI6JzVHT41M5c/qenmQxGa9FLnWerlqmyDkym797AgMFxyC4YgP7Aq8HT7KR
xTW8HqySFiBZiqEhdbjLQzEwVe2IsUvn+bLPzP/OK23hnZ9vcy+3oOP6c0xs7frS3ofpy0TpKuLy
YRj9u88zqyJYQoXDGtEJmVwrOrq51sOPZE3CGhN4znVtYVu1Y9TMUtlca96Ffk7drEg2hD5na0lq
j7fV1I7TpECUhI4xOcyJFYYh3bEVwiPbfC09eM4YKQHvuITmV7Vva3Qy5H4OZFzEpEbJKvMsr7lR
Gx9Hg706qoEycOaFyMSiSeKH+e1LwKww3SbReZVJcXFp5/Hb3LO6A9gEEMfQ3cX7u4mmg2LauJ2w
pk6Bw/VWFUBj3ECtAN/hSYRsUFYYRiERdiUuITBz0rl99ZEsxVUPmKPdrPUxy0xX5mWf/Adi66se
R9vrC+cEmXyXPWYqN4WNb/MNyzmNuTHexCGefRUlja5Vy8wnn7K3HasNRVlJEEFChPMhUs0MIiHv
IMi+b19EIU1RnDNR+uHZy1JsR4PeXJa6W1w0bwi252TTOqzDHfqSzjiI9uzifreBBYiA2bcH6T/+
yyQGx1BzLyQgpDcQoZ9BAHaTr32g21R6dAp+RVIyJpLM1vV1TZYTW2rpgrAFW0q6FTZvNnT1WiqP
2fLP02EqpajtwCTlTQuZszeJBu+hL9BpyzHGxbCFUBX+P8pGso3wB+/8R7qn2BOwJLPSVZf0TlVM
cm4bg2dCbqRJh8FTVQ4BHfrRxRX3ni3lartRAohNLSTEb0fo2NtV4uvOUjM0GrFr5udqahJbvdEk
PhPdkiEMeYM/0vxD2gCiAGg75t6IVkd1xC5s/xDuZmPiCIgW9DivfHB0SCprrR+1GakbZy80fVbc
EQTlt707npRBRyucqMb5eiaUV9XLIJCjz8B48GkXP9q6G8Y0NkwA1KKl0/BiEETQrT0NRkv+fUhx
/Lse1d0zaKSU+zKq87qt7TON1Jcaq43n8KSq4I2ocoPN+3oXrg3aJXLRXL5BGFnRTciQSOQdUtkC
Ngy+7ZwPxQMJxx47GMXWckgg/mjwQLzLtoGJRs+cEn/xB7sd3sOzGZ4eihoPeIjTkCMXEufkDQde
QDWYMzbNU6ydSn0FFXoYxJ7RJpgQ5eC2DubLdtx+ca3Gwc7jY7b8idR1MZLxu2dRdBkxZtK3NBjn
vow/rMZtaIq8VgejRI7YfgxJJwGpGTifjISiPJBuSnTispfmdGzvS/tRQH1jVY9nGZxavUMZ/K+R
ntLLwYIJDOqzJuE5kCMpbo5ftb0fbSIFo4ynq2x+q85HHxI8pCqZAq1m6/gfCbWsZVrRqkT67rp1
0ExsSzMBdbeNFQ+1O/ZgjmlXaOYeRZtRXJjGNs6GUTqmy2R0JoY7FfGnJbweCi022PRgb9WVzXzZ
58clL9zW15VjP0NzEYbS27A+HapgqLXRD90IcUISGEMxM76KViMmwhVMjr+rYm5x6V6qOfDYqbPp
xBqPybJhFam9N+XDYNuLtJOa8MMg5kKS48ClKDvy68pnoh4hk8jC2GHcUt5eDRNeCcwoT0FRscll
whlVu94dUflIf6Y/B1D9pia7zmuS6+dULlDS9qx9pR+Xyioe+lW+DXNfz8qZViS8hzhvfWtbmdVF
fTfQOqVT44RR0uCUEWu1eC0NzdNKhH5LG228bcVGxiYCba7dSimo0J2iau2+kTQ3XZPGsXAZrMk6
APDV6yJaPQrjA8IpNT+QsmvD69QetQWbRDFTTTQETbYTFCKRPJyi5HOXLp1jbzm6Qo4f1Vjh1Hbz
6lkj5gIaIiHy0lnXL5PTJAr1m1gR7/a+P8sW9F8Y9v9vWQKNRza3msPh3P40VoPtb7R0acLjKgQ4
/ZP4vINIvAecKQqED0+C9yhQEQy4IGj5Nr8gB4tvX+yRcMgOdDP0UeSy8dKdTr1lJts/cjRKb7J9
io19/vJvxXnRvP8acjl/ju+9TTcqbROMNPyPSRhtOlkH8Kvp9rKvBH3JuXIjWlt1gRzAknjpwwUY
a55Hz1HW34ngq6+/7z23u8MXN8hMrq0AeN9/t9V99d434Kz9qr2/r9+Z9l1CBKbcMKD8vUKHu37W
bovr76VxwZ09S7tFonEaRBarTqz/kEI6uaCGqIpO1ZVFvpysWZRWtdlWF3uofx4qIqM7Sos13eRt
uFtBhsv3c9fni5gefKzgsAHa9aCACJxHrqPScFDWpZ/wYakCtnNVamSoRagbeVe9dCM/z7Hy4lnX
MX9q4O32lrDF+EXP5gkHcOrkypF+arIZAMBuW6GIGtnBZ/IKQ9x+lr3sv2uY1Q1CyUeIqTiLrL9/
CdzapozSK0T6xxYZUZsTCE8CcVK1bOfRcdZkuXxkcRisW7n+suojd8S7lhHc1V0nWzuO8FEjBe9g
08m0KapUJgZ29VEbzRNmLteAIVcTJYiF0wOpdSfCiosR6EaNbZPE2oeng01cmec8rMOU1X/K5l9c
orf66paP/myIsyILx0Zr1ru203pRk7nweSqb0nXstSRGd66VxGLdNBWtTEi+/41gcTB15ow0z33C
6kPHV0BVEhLmn8W291pot6Ot3ZA84WvdSE30sqD9QAiac9aIMrIv4XlMJZnuspFZXLkDAxNk2GJP
uurvrJadkjLX99gwOaTtDYkxSSGpfTE63DS23XWBrDJWfR4Ly994+XM2dCFP10euwroM85zvQOzH
+s1zMaPBau4GR9wIgbp49a3mU6FLRWf818Hg3wIBhwpyOWkkDCAhaRyDzXfdTGjaIcjg5mk6TPvO
7yk/UvVX72hPonJ6eOHc93YaJyVSpJEdaceha6YtFPfL0vZBbVc1WygZ+d2ufoH7QWma358MVyge
TkUj1ZG0DAO5Mh0Y4UXJ5jNeju+xiplDmTBLbuOwuofzDum5wCm2H9Xl96uBjG4Fndu6fhLfuy9F
7P+xRq53Ku065/rMpMt8chBrr3vYiNYjKCjEk/3Opg+9/gvm/ZMs2qxOCmS85zQAtJtBvDtrpoeH
Tro2K24mp8ZtcBHPlL9WZv8cDXyU5Y/EsbJzmTn7neHKofOJgyAACFLd7UOonBtnNsZGaz1INF63
/Gzo2G6klBcyxHWiifK9ZWGX73ZjwP16lLH5zr7NZOvgmJRJEXmvV6bPfqKPd8cMOkjG25KnrXoe
ZfZ5br18yrgnIvPSWyJa0L5lJqlJJJqHzn/75VQjyalFuu69hvvWexprz/7LI9g21o3Dv7fNNhuO
xJ9dd9tGnkqjBYr0dj/hpCPpbxy/s80z7dDfPMNLuojL5rGBOOc41qdX10tMSSMyybhnT89MspRV
FazKYd/d8VPkwMo5H39PPtNP/jvQIPQOk0vn+ftyVMQU7w3jaive4LV1orEOxT8KvbHqxOlnF4fh
un8YZMPtWfeWvSMy7q3wSxYSQJ50McnJQKPacdoNmF6HvKd1swV/CJ83HTOVvm41pEjxMLkiDZ0v
DwUgVYfKKDWxa3sEyPNC5CqpIoNIJ9180+VeRfnGihiEyrIS620LO8m1p7JUUlvoo8bhN/o42nWb
Hc+wgNjZNNI+CjbsyHutJCbLUXKa7SYpNiWvKjbSdRmy/2F3xB4IlHRtW1kNzurYhFrh1rgt0hUT
SUy4yWf663qi/RKt9P0WR+QWbQgn41NlRs28s2n6+1DOtAkO9xTSeFqF6daRJz+5ucK1Q/iqoXaN
/qEkWrfOa6D4ykwipVjj+ntnZIr0k6QV07iMUv40/FOsfXQJSx6CzyTaurZSsouPqiVZmHXWjKq/
VWQfpsn5rSN/dxq1aW4bqaanj4WThvWDKr/PEbOH4UnC8nrC4d28gnSOKlt4ePFUY7GEdBgkhfTY
KCK9tyBLouYINII/46Aj6ijNWTE0Vpp3z/AHvb+smhOBk456ho3Iy8eVj6I6iA9MGHZLUECyd1PI
4Ahz/rqSzK9/N4NAx7wWQclvd6gf3Kpn6zAwk61x7Cn5KhEklDzjerIeyLuX17iL4PsUv4Po4UOI
eyT/jRa+h4HqfNBlzGw+wanChKm18Ia6bPKVrRYklMywDPvCrMzjjSV8ll413R86WZoSJuiKSkqX
vq2LxgsdeuRwx21453QSrkocA8Tmd676DvqcdG3jYlBhNsyM7+2mLpQuzKZYdhECdFnKdmNWgGqc
6jDZvrYek2iNNIqgxZkEEv89FBeStju7wdZErY5kCUUHk1uVHgs7E28lyuuWw2SZf9TOv9Hpo3H+
9aot5FxDFl3z/OvnrEQTANX/KSh7Em9+LNx/E4v072modMqFbjeHAH8tEvZRp1qiEQPjhTr7s5DW
Xt3276P9PDMJmmLHC0orWUjPt0bQhiPtUF5WDp1zb0azlO4ttQzXVrz1+dmVGWiS069XLTNZEyHd
lHe222nQDOlvYXtMnHkVQGvPbJboZtu+UghejUibDBLkF6fujjSDshmjWXWLWhQttGcuIXrIZZUf
HTTO19ZCHVzejmhZy4GaSlIU0Pbyil7rMC7L0nFtsbFuNp1tpaOlCwjz51zJeNdyspgbOTl7Btz3
1dfOAf2P7wi58jEalNlQw8H5qA6X9qaRdHVT5W/VlBRuZ3RboERp1g7EKiHLcNuIthIL5eZU0E0x
KIFFxDTO3wneJwHlnXMrOtIS5TOLcI44Mw9hP5VvPcq4PTsZ0dc2y9Eg1Xj+SVVCzaKh8mlyVKpx
r/bsB/olQenzaKDJRL2jxw1NYMbqHLp0TKO9Z2Em3N/scms0NF/aLhR+6GAValQ599G2wrtS4HgL
wdekXLi3SH6BVWemLdywzyQRxcC+gGYkyGfNU9ITrH3mxbmg6dST2T4TlvadpuHSyLW0e1yX384x
8lkX1s2oqoZDF4rUu9uGsSKel00taoGaYUCwJzIH4kGX0FsNiGDaOysc5VqOqBIxs+AiIkknVfFT
fVR/ZmWHzcJq/F727EOSE24N1QHJF/6FcPJlBTG4tdKF0FgobYUxpMeI5fFr+BFtUFjTs9y69/6t
e+tG11/ZaCdjaM8nI3NnXYw7PjZpmt5xVM2TSI7vl+4pNXZJf7a9EPLRSM8PivN9AQt+eRSADWbT
BmnQP2Dif9+g/p8Fo01mWUmkdCrF2CN/f42W0iUelUOmvyQDSzZj2Z/tfrJR8+3TXLV7MIS5Rc/d
QRjlofTYRgtxXmp7T2xbWF9/okc6WUwSsfXUsAfsN1hyiPTH1nDIAENATJdu9g/HoovOvvNpg72v
pYfRZQWdGYIrfG2cUBg/AuCNasXtkdPEk6Z7FD7im0RzPEiiQFhcss07Tp3k6CxAJ3ynLS2bLPbX
3usgQe7iPSr5v57ZYiRbPe3DLzj8ICYgnf5CK6ILPOKEmzfiHEq1PkHxfkGrL0m89W4d28nfVDM3
Wf/6zRmv3dwdCsnxZaBxnpLHHCsnKd9wkzjVCgDpWtiKafdWJ9tn6ZpFEccGn05yzJWWm6R+HgvB
7nD95ula8GpK+jNnniD5Vx7d+OQEsIDOPZ12/PfZj/49updB/I9eR437q1I5DBMmLD0JuN2wwuNc
OvM5/mdg82gwyyo3c9QF5kwzUXzTriqfk5QMcm1IwU1a4YzDWQEpaX5czk2kGIcI8HtG8yczFrA1
qlGBID/h/7uPsJWv/6KmgDlA5vH5ExKmRotwf+q6oOXOOlgIH/s/zB0KNbjvvi5Olkl2msiWn/fi
Ok7rW0htC/qQ9Mhlj48gxwcA+tlk4uZnoAe8/HsNLgPDWjbFrGBL+QwiuqQuJkrJf0+9moKVMMAM
06+Yu3A06BmuV97+6gJOnedPVnk82vqm/t3b3RYfnVsW6Bb5SsLIupE576lok3vfES1Bals0RS9Z
dRVTMmgihf3vq/FI15MbA3fz8aFOLHI0QzAfneYW9NLjHW1PqFXW6YK6Jg6qmYXP5+ddhpW4MEoK
+3fvNlEB+76Ivod+dBJ/tLKx8vJVyMlFigbPr0WZ5cRWN7v1P5+/2UB3eu8dW4l+pp+oxAfOYXcr
MivsnRWnkp9yRfyWGBAzyS5DQl64uAUx00sL513hJ+OwfxSe+8I9LJC9QRrJ2oEX99Vycz0W1iNV
THK85QdpUxM8VlIUCpA7uzdz0VBv7+3GGqBsKXN/Hiq+4Cjd22V6/c79vOWT5T9ZqHLJi+1+zmo6
itNcYen746U0Wcy2FD+Ww5mdMnhMMzArlKM0UK+8108ISZDylw0PTrSThTv4fPKPT8GvesiWX7HS
7Dh/ILpP9b2qiqpKIyO5aV/bHas+R5avShTQKdPP6MPSj35cax97BP3cKjJ6xLDey8VLeElkuS/f
uNg2uVvpiQZZfco3GN6eBucg0e52MWltX1xn94Wk2eyp1XyXrT6pRGhtKRNO7Ytc4dk8fvq3PXX3
s8Eu2mUeuNX3kqVndRk9gZ6Aeev+PcechVYuQ0JiyKnxtelCKi2+MvV3Ev4C+4F9Zqr30ZP80AO4
kWpSjkrssWqnGAy44W6Qeg3W9CKvwfHWvGVrkWzlHKtcvCpFxrZ+48nNtdOzySsjI6yIYDjn2lkg
UjYGqgpDtrdVs7xNC0ZTmIX94arblzbilt5Vc4bj1ORnI9PKDDvcGqYVg+6NVhXtTrgtk5OvM1ak
bkIXG6LIiIGA48jAjqWA3tH8eSKbuwZB7+8X6f4btZlTlWQLh4oYxZJgFalZn1Kqfq19Wq/WpbXv
7OpJk8puxQXVCH1l+MYx9poxUz4BJx2zWn1X/xROhX+SgQsGXfHlSd1pHstR8tcs1DKoDQH2wSUN
5s/UDiNaxu84hKocK0Vp1LbFBH/LumwfrFxr6XI1Ws22LxVJUa3HKA7/lwlZu9c21Ze0sKdpRFJ6
Gy5IYUM3E22n+08J3ynTXFa1wA5n8bPXxopuMilvI0jyJeeaqBY36OxdvwVzN4G+aR7UwLQvQhdK
D3LSc+dZi9NpC01RlAhAAsHbrnwcyQCt8HXlb5XzJX8rYbOov/DBviaQvLj6XpczxRmaYt0hQqsG
ycbFL34UQ1oIZ2HX9E1IGiYwn508fldV+WfQ/Z4XKCer18HV5xFMgzl7Nc9CNlZ1b4dFXiXsCb+V
JTap7vVhbTPsCLxFVdZ31Z2pJvfq/T/1KHWz8itwbstzcUd0VCYuJN68UjLhFl/5G+nMFxWdCWwm
udQcwKvv23e2caivZVztyfnQgqt/7/llSix9hEli+yuv9mzCxhL7OY+ZFL4k0+0bjL079menBxS+
KDCuSDFTiBc/ctvWnVX9365CElceHfr3WqL0ZxQS02u8sMBelf5GH1cPYGpgUyB2nq5oYHCMJ9TI
hNE6kfz4Hiqz/Dg1PKL6/9mQiz2qt/9+aropCRcahFlPQc6+BUZ83C5zJ8iST4ViTziLhTzWaZSD
Fk+5me/F85gMTRcGWRUacg/CiCPPiF+fMpBpI1+De620b2xakanpaI0c76nkeHI7Jg1qiMjgRToT
flrBVUBMiYvRqBeBR4Vw4/ed4yDbyE6SwgYkg5cucnDz+1qUzl8f8c/eV383H/NE6T3hUa2KMytl
q4KFOsKcvj7spbPSmDtDhxybniqnUWoqVwC5nReN18Kc1WgCK+mR56SUbL5aJ+kgVJTdS2tXejY3
jTBr61MKj0emJmO67e1VY93dKEwe13b1I3L0pUvWIt0YDcL2j9CjDWwncOQoGCypRPhubsOU/jhK
u8NMkP+0bKyItVjn8sUWFmboGWvSyQzHUZ5hejWNzr2UKd4kyExgru9Juv8ySKx7+LmbOMY+INPO
pfVykeaqLodhoigpHnyai68lgi/EbaNK8KcYr8RNGga9mM+77cz6ufBkejuk0fUtn1Rc/l8YJhHy
IVBwHuu/V4gkKbMShzSz8tkAq2jfyLradXIcrHqrX09R7fYFPHO3X5AvEvjprP1u2GqYMJ6W3dXY
q3WwY+r99sSPDDClWUngXPVuToCpSaVNfVPKdSlaQ8dbf9lhVpV4P1U7uNTRxrHzapkQVE43TvVI
kb7WIw9jYiO2LxXgbGYqRb7CrLKcdpsnuKxOKb94lim6yvN0Yz+VPNQ2LKj1rh3LHpQaM6k9WBCQ
M7d2rqYGmZ907/GVGzjVwEzROktZIVL5R7lBJRuUxrYLdwwSGmWQ90DWAa1GYPXv45sNYHy/Or3W
9Z2udFbiKoN1QQdby+q9HZ2vG5fmZnjWj2R/E016fiqpDZpo0zqyIWcIqA8to+ZCJIoLyJpMYbMe
QIJzXaLYakgRSdWoOcPYso4rUHWViIAeAAc7UUnM5vTLlAb9KmIHUq9pGK3LOE1Do+Tql66dcONW
fCs5uJeUlFZ0QT1l1FJk8PxTVJ6GZOw1w2mbcr/byb7p3kac3SqrlsMn2F5Gh5EUnJRd4b8jTWJm
NJ/oGpw5enN7C7YjmV/3gf552Ko3J0fIRnnMf11GGNbCWHXDVCsyqyuorWLjANAMn20i914sjBgT
zZhuzBZ3JH0jWt30bMy22yOfBkNNzudj5RUK9K79yaSrJCdxIYbXhfkTlVONCdPpkm7bogvrcRDh
Xvv3dhBt03Bgqkn7aYR9er2vzb2dGqZbshVt9jBgdl5a8bJTuhEDEJROVq34Wrb0azVr9Tj7y6RU
Q/0Nt8WjdUK9b8e7YeqH8Lxwam0a78mrkiidB85AjPFSpwfE8LyRQLFTygCyb5Hu1E7tc21fTvZz
xVM9iIvPZkTJNsk/2iePnqQi2u1nPl5d/py+3w0fp7RusFNwpuZnkw0HV5r4Ilkn8UhWICbFi1fJ
2iWFdcmP9bdh04zmvSEqaT8V0lB8+lvhwWFvmG/hLu+QW7f46Cljv4+dc9lWiqtLVqKe+lxz1g9D
TMBt5bSBLLni8ougwr06l9PVp7t3rSWryaotuGwWCvInRSqYaZr/ZIXlPJLmfSCA+ahT+b9LGxLl
wxkG5r3xu/+s5zuGL/y3wWs8muWAziVqzKb7CToTUclt8hOmDW7hj1S2zS3XWRAaMlNRFywr2k2i
HKiUqn/WZWIChCQmiWqmdCp1t7VEPVZJtXaNJTD03L90Hh1wFBb01mSdRA+/qtei4cCAzHUe3cBi
d53PKgmwaQKYCNoryEdrH6rJzqsu2I+P8ycHSKKGLdCn1J/zByQEUsbUdZpyOu1BDN+niU5Cz7FH
iOCokvmPDyUOWTCpnJ5/SXaQRylR0Vfx9VDYchyOE/V3mXye435dGq7AH1kAjqUHlx72hy1ZTOKX
K+v8IkYQcbWTEFmHi3LTomAAyPwpIHipKtfpagzHO1Xfgd5UL1Wj5cd8Vk5PdQ6pPrRJ16HG2E29
pcc19NXZuZTLByj308v1ssSLA4Rm+QBLytY+coaF83ylv87NaO0+OkL2RwH03deXvQ2I5up5wW59
vyEv2Dtg0NbfvBq37qnzEYewxGqDngoZ5AxBAoJgX8oAr45fl4Wc+ineAHDQFgYinQgSDGdfAuwE
3RQDcRwNMvE81U95NU41r+3cYpfNI7uWzaVCoH1ZbDV/45dNcWGzvX8/Foapbaeao/v3suLnWiuB
yc0jSPdf+l/yNz7KScLqZ0a3SXKYJVf+ScwKKcSmkIHftDuSzQfBwrMcyQbw49hmDMHW1yOjpLCg
90i6Zgq09+rv5oEOoyFLFuZJTnhbenpdiKfziX3hkywwY+7WFK9FlKY3g9vbNZJcX4yS6i2P3Te9
yv4jrSkeKZHQx3/xMMnap01p4XUu2fxK4yxfg66P7NixA1unuYEzweVm+Y/iwsABiLJbzGQHLZgV
Yrti9t9pslJ2G6zwLpteoPuAoqykhz+KzHJAo120mOTaM8jwwz0qTEi/zuFzhV2Yh3kvzph1zZs8
F5IJkTqSDPwnwyO5NvRvzSW5JTrY8h6S6UM3Y8VtKX0qv3rXbTG5LETnWmMfZx2sTJdBojWrrv4y
rQNx5CjRf07X3AYwC1Jl1fEx6MVfLij7qzUAjBww0ek0pQQ89MmzP1aTM5UdGNkEQMv1X/BbAcMw
8byUQMFb/tbdCgSEkDx4EPKurDYY3znaRPN7/CbJ4D1AnJ7FiFZyrDNH6Ga2hfTvuaej9kSiPkB6
cJ04M+WxEE0V/PUdoQkWgo/cAQDZ/GkSBXi8ClAIuFmOovoRuvHVOCOWM15+rMvLexGS8IiV3KOr
HPe/nHz/pLz8/EYOEnJM02EVwIsm+vXtJ28h+0Uuq6BYK03I3zw5CjQZRT7qw6b0b5nv1/rDTmfx
yQ+JMyT27FuvfK3/u4oWZ5lSkuuAgFjO0SWf+BSS8WIiRF0X3zHT0yrLVem4NwZA6n3xdi+DeO59
sQEfGw4OHreRaS7tvVAR6V6o8kcp4/iT5qmyiJcuxpr7AGYOLNIRb1RcdD5JFKsv4zTw+fdFbbIE
BsLp09dRSUR7Yqrhmao4f9QI2J7ogoVfyxuH+cK6IoZzFOO5EE1Nz6k1pi2mC6QI53m4HAqrRIE7
ivY5U7wm8+AQqYGye87nQiaeX7px+5CDk2x70WR/pQ9b5zM0ettVWVOUJcM25gEWDsiZk6jzQeaK
SULTZ/4+f/4Cuwj8Ij+PocX4JkViU1zEf89gauvhv1tBxwPhuf8+Zqav5HPwOLjZ4tk/NLaj+Gg1
tZkfdHPW57/c9NoxYcLy7HuhBHMBS/tXcrSZ5ojY/04dpJ7HNaCLY+ly8d8XJA/d/AuX/CyONQwd
UI4y4D8A9jb49KNzOzjIgxiRPljuBjCRAHNdjzlVRsdjIQd5EuH7DyZ8Cpcrf7MvwOr88e/xl+P8
mzhh1kYvyE62flxk8Q2yAsTu0StPPaAEBHYSRHdSG+Uu/V6/sl0kKeEj7EkOi7rjWjgn83Z5QPfd
y8msJPc1G8ORXMLnH7YFcjux5jBf/6XevcqYWvu5krwuetmItZcMT/fmyspSoHzdToRYWCUv0pMH
XwiW11Nw4aN0tjgcISOcw8vCk2VvW/oMWXPc73AWPLDeH6IZkO7VBNsDz1LBc3LE1rLkdj3sG53k
f9gddvtaEPVALxgRbgEhp3Z+lD3hAUMFGdDKtL0D2JsN5vO1m4Jtfa7kr20h+5f8FcQBX9sWOdRt
YdSAPKLPsQPUx4WwZ+c2Klfj8Q/qikRHv9MoJRlfPK6UM992ruzv4d/qx+k/XLFJCcGWvB4J+Fxu
FJvQV7z6VpBN6fgvQXStPTiKG4h8Rb6uFiFYTwy+gGQzrCcnO+ivOwthJXRZ/sKQo6/CaZqR2prf
/CR/Iq1IyDj33+wgN6ZARDaT5vxef7NIN1iJfnsOv19Nls0TneDyN+FovE3WHhmTqBS8iH8E5bLw
Fs0PsJdKNP98eQ5zhKqhLkn2Znw16/Hl374PyN7/OpOtti9nrydDWgCvb5PGIyvk4+Az3LqPWCHX
jvxZcv8j6cyWFEWiMPxERqiI4C37LrjrjeFWgKKiIKBPP1/2RM/0LF1WKSSZ5/znX34e77peV6fs
9FoKYskSdJWxUH4B7PyOxGJiHl6f33vsjpkYvZbCWVjjGOXj9Y7MK0Fm+fgQKg/At9mmnognjz2L
Vwwg6xF3hc7/3GZmn8kHOjCefAQQMLHJmOp0pTNfwAWQFQnehdpyNQFSxaz8gz3lzaohe3ysJ2JN
LsLef5ee9MVtbvGiU1qMwKhwcUx1XFj7BEoPIDxZz8Is1/muf2kvzFliCgOodjHvXfaLNTcH97zL
76hks/Q4EDzc2TUgvNt9HnqbEmOr7W3WozPAhQOwkUkfNKv9cu89ttKJw4Q7AHmTp3wMyUZjknQn
u/troBcVwRu0l6dRKMOE58fMkCHkitEHyxvpPGn9vfbEmA41sBBfMuSBdsV2OTh9Dxyt9fFnfuPu
CP9qOj4/ps1adtC2MwNrNVwB4l/AwKuZf3bsJ8/LaMnN4bz8zT4Jz/zzAs+uNxRFENR0phBg+ED/
OHv+M5rc/zGm3uPlK+YBjAncMub3z2GIAuGisCXAzTh8digwDmNCGGEOMi+kABVLhud+DMT31Bso
d4gNKeiOACYL5KBeMf9e1EUmocO4DUyql8mcrY4vaaGBw06/YdUSndkqvwdZJSRHZzcZMs8OlZ7O
GxY4eyOQ4yG7Fk1B/W83IypmUcxz93l5QbBi1gqPQt3SWG7UrTwr/DzYO/24XitHFLGb9oAM3/zZ
XMHP4R590Zs9cP9iwIz3SRs184nPGkaCTA/RXiioR1veIhv764JpnKcm7wRP/ZB94zX7ofLvr5hH
cTTATmRgQzPDizv9Hsp/5ewzf0S8h+g6w3vy8HauGyy9glfQi97r9/HOvrMpUg3WSiKHj2NFNCtD
fIYv2+Gyf/lO6+juEnBt3WOIt65ip+5wAWU0frLig/fnD1y+Ww6i9jJ2q6Afc71VhaQpgwJPAli1
ehtljZERzO3ga+UJBoeCPlKJnkAmLdxIL1U0+MS5ew8H3v3UeAxcKEoLlCXH+47Z18hQT8NpGamL
6/pup8Fo8UCmqoBx8LjvQaqg94st1yrWVcCBOIkex5/DlBEGAbl38OT3GIjhxCPEbGOd6VZplhGH
bqSsKdwrq0Ls7Ra7+kAiO7u3ucdrm/puCOTx7rT2lHv3nWx+IxiUv7XKmGqtzl8DIPCvq647xph2
bY7dnv3EQvgL+FtfHrt3UnojCO/N7JFc/dc5P72jXGba6mV/DzI75qwidi05pFJ2b97becUKVgfv
eXPkDcU9ZmuObH+Qj1NBw078ugApbuf1sKxDn0RHX66h6XtA1c7TlrHvSb3KwD0C5lNrPLAw1O5W
xvkLa9HPHCRL22pZGan7b6ts4omVyToPyQTK2XWBrB+Ccy3wJiAyGoH5J+JY4kkdB5kDnGtxSlD0
NvoTIsPnoqxHJNA52UQvvSbCY99jKF0whITxb5IP5gCiz/tO5sxqB397DTkKfBxYghBjob/2/Lf/
gWlAXUn7au8P47uGImyTzWV4uJy+P3vkv0TlDX8yeQCRYv9LhJOCW7WgeVC6Sn7f/TIRtH584X13
g9pDIfSGWLxmi6H4/NxobjvFa3Q2fZ+ZHLP9d+lSEKOvt/gZPTb9o3Tpz3uMJs3XhW+i32MAILpP
EqYWivc6sy/t9T7gUaIkD6t0WvcWEOughPA/+ZaHOqN0590C/B7yJTeRTrOB7lrT3OcRcZ0eY3X5
6aLs5FvhPJBhwIu9BHXW/ql3LkQpfOpmsjk58kw+9RtaJevRRCqQx/3STMfbkVUf9ts9T19xrDHp
gvfQQdNUMPE5fTbFgZO2UIyOXic124GWK+YQB0nKE9hvttrZfN6MXpwItRAyIv/kd7iY8RuToXs4
3t6WnDstXN/LFcD9ADiEQSW88UJYYdtwYmIO4wEUrWHEtTY49WE0UTyB5n+XSHmExmgouiuM8Rx0
pBuOIXeP6sKRoY/QL8Enpe3dydDNSaTGLxHxRV/7LKGQ/OWYQA1OIwQWHCtwhL7m61CfkQrZtMAK
KHWd4IbiUMblqytemZKP89hlBJoCW5AJ7FTy8Dv2QQzgvcDFMNspE4tMlEO1M/DhRuJBsY+b49ii
R4OXnzv5DkElG4BkjjHAyjDzh/GPvxW+KCFdg9F4DDntV/g2hwbzfvPvFx4IrPflQ7cjStmEAwiT
asbz679N7qlGfoQOaRmmde9vv5GWdahaqnV333/fDb3MeCqH+y3OzCPmz8PDI+ZSKQzgWgsqoWR0
Po/dVBAWiugB3RlEITcp5nOnd6Q0hY1kCRpJC2O1sin1rF/Ysyt8mBg/11M13i/6FtbVDkQKQ7Z7
Ua4PQgYTKQ9JbyNDT/x59QwmhvlJYLRNiQN0MUcPq1g6jDeP2Zdh0pkZBvLW6cf9eVi6e2bGKPBh
wEwDOMSzGEy/p2+LFffU76C5DYIbC/kX9ew87ulCq9J3xY9/GgOzddXTwGZcD6v/ltwd1LFTsITv
EudvH04/itGWAJMqeVvC+LwHciu8D97B8YRGkRT53AQA8LJNM+dp5Ybt3buXw2zudAkHG+QvwQcs
cOzUEVef3eJnZk4RDWwKhF7E2rdadwQrmwhYq519Qg7tXbnlkObU0dmttXwnAK4UmJSzFlIozEXo
HtxOBWIIbKdIdet5Yf1zJZaOOHsxxIPrL3idMxip9ikiw8O6ua31AjkDoggVnfgQzNEat6cPdDYt
/e7m5mPawulCVWBMeMJvdpcshG0/fDKMpll1eofOJLVbhLZJIVw4gv2SiQnnk8dWZ0MHnFbWxM4A
BXEEtftm6v/8HDKZGgKauOOzHOLusLjZ/bhcjc6vC2Yji+PdPCHyO9AD+7916aC0sJpTBkoKdSq9
iJ6fnugoI35xboxhH8nArAgWu9mKSb805TI7pxFecpA8gR5TE/fqYGIzro6z1d460W/iEoL1QgML
+ZW8LiMYQZglO+2sOY9huU6O11hQ8DA+xZMTQTlunIpTux+QFHi6HGHMSp1qt8fWvTpmi1Z4kZjv
LcbmC86ew3sKPxYaKK9k5ihyoVRE+GR3eJ0hBRNrg3YMNgOjDuBUXJdhfMEmpH9V3bezd7DBw2uD
ExseWgZqJLigeG4tmvWRnDdscTCOsaGxCptX2NAyB+eE4/5BFFA27Sc/ViJzFV6A14fbudDDGOyM
IZ5SQsJNBnW0J+bxIwzboCvTSGD9nukXVXsZpcajqfcN6nkWXckIY00qHgPTsdUKgBclD54qxpet
q9EfznpoDbVDw3id5AdzOzBx77M7rNvRzbrgtiYUCPhwjyltEilZoiCDUGcGwt+GiCxnFLy4Bpw7
LDi+I3vVz4SA6KkMddYlpGKJGCvgTF8Yu+HrorcWiB5vCPxc7E1RHhMdavFzTj+vsTsse0qB01tD
/lz2rs54zgLhcuLqIBwYeOu9ZLB6Bqi7XZACr9JLHrYtNsjIuyoDPgdV++ffmAMiGAIeyb/gY4fJ
GdmphgLfAPWaJZ7XGth8orPoqHlwPNRTDyIwXuh3Kgcx+GoDRtqQnT9c61NMPompaj0ehIalCuMs
HGu9cO8+bVG6xJlTr1rKzkECyGhJiWqNgr1FUXdLaHxmY2ZPglvO7I1lPmICpySpLnn3BZWq0dj3
4DV9ujG4uj+xa2LAvpHCw5onOEE5eH8BkCvrGup+hbkcolsTa/cQjzyET3wEfofQbg4WqUkphUMP
vgaIoip4hqeBwPTtl1H7d4SJwgFWwlqOwtJhO6SJue+w6JlP1rTReODCcSR1ngX5SShgzJF1wtQK
X0Fub4gmCDMUOGjigNJRSOrd/MQlgwvQBLXz5c7DueTzF+ZFmMHicMK9BCBiDydCQ6fLCofQGBEU
cxVABDgnBM01ZyPBRN2h6jqV0xE+tXeciwqhpyM4XlOQK4GM+RIVtvBZuTkr4UJ43SCqnzbO+mNL
zuWzANywvnOalCsnKVz2BOM5m7B0s8/iOlWBYtZUXj3W8/rE1HpKkYJdi/BgAotxW5XqG1CfxFES
2YZTSk3+P+21N9YY9yYVd/kb1AfarylcaYQ4F5DggDtl5hifTdjhbxgwArbeN5X7MJ9b+fBi8T09
xadV0ffO14JfqyuzHVZIQeFwKUPGFJvndhiMgnhCP9En+e1nqzGM5XAcSxQTPEj2DbqSzcA9/Gxk
nnGZInMYtNMOZqtgfw6c2oSv4rc8oOOgtSbRG57CRDx2aFFJ0TgNrdS9uzhLzZhgE1To7zcZcxdR
z7HZ0CcfO/CbJfvr7hqhoDe/Vj+I9pzQ6unOGn66hKZ4CnxTNW4hAC/SmlA7agbq99v3ZUmUqJgf
SQV85Enw9lQngxMeq5zl4W95Own74fTvn8k1UBvxOtgxQiiya7v19zNiBG4wd4/yWegfJZN2oxIm
THp6BpQnSWdVso06BdPmI5hAFhITHpc0OO1icODjNFQPldFEw+BNiVASZPJefgTdgTb6IkT8lNQx
kLkYafJLmB8tubHM0+wB8APc1TtIvn0HhxhqEbyw692QhU7buuK9iucWAApG3fjlMEp8bW7SrF+K
cYQ4tZmL4W30dkqof2693m9BvCn/F+UZZAONbopc8b3+GPfgdv79lavXIluNppX7jdFlzgjx24L9
3DdqoEQvgOf3ahz8kpELtMXQ6pX0ZvSpPCOsW4q0sXXDKfDmqXGF8AKPqWkaf6f3Zd9VvIn9PRdH
JKsQ6RWf3jy3ZRZuBledIoBH/obcT92uc7PxJmZrqBowKiUe+7zNdDKagGysHoch6BJmH2iKoLIA
4mUMBYXb9Cv6ItqEFucCA5sxu6CXsSn1whZrG4lC5WWXx+PenegfCOQpxQcwzXMhLKIyR3B1XtMv
bMqQsrKPn5jzgnTRC/YIjTHWotpC3HY1Jaga+CwEbbP4SOvBLbmhdIFfjwHr0+jofTBGHjXO4z0v
gKM5jX54ZThgLx8MQrH3y61xbdyHVg3pAM/TkSvLIf+5T70nFiHXaZq6aRt+oaoi5iFhZPok2u89
7+agyvz3w2IfMYpFf1Ud0DHpk/BG/cYjC1dD8M+fnrA9fbHP4Wx1KZCg1n45/V6Yz1RMnDh5b/Fv
aPaYlgLN7xjllHG6pIEt4j5O2K1bvu3bhXFjDzTh59Q/h38fFtZjEL7hNMCqkc3Hz5Qe5pClGL9o
t3G4TY36rwWVom4GS/4DxeaheGKdQ87bhhlWAxvupzewJSA4QAl5G++/MZa+pI8S5Iviu7W/46AZ
hQ/JTZVg8vb31XQguU8MNyHA4HfK4PsaFd/g1jq3oTUYQt7OtKKaN9KSRrtFdpU5j2r96q2k2s+e
mxxdD1702AwSgUgYEgmV6PdrbJr6SHWBkBciNqWzlAAR7mZ4+CTlGtDoldyiECDkGv/WVDgMipiN
05DBwRLi8Gr1pigD3SCKCT0VQZgvWz0rgJjcqG4tRm85Zr43j9bD/+wKyXxAz8BkHXEsvEkW1aH9
CWN1KsdHjKPfKosplZfdGpY0aB7iV25lruO9JcC+VbMFxtMmL6jV6R+UI+wDVw1i9VTkOQgFu0qh
WwmzLwwa0feTcH2qF/fZwFFAB0P6SOZswxXfa7K5z1IcZlVdwRoLsRIVbmZUP/IOYcz2CPGBqwBL
kqyWLBxB5ykRuiGeAbmDJ0cTLAkbXLIZYJAPOCt31d/vtB9Zb2F7gAwbwxnBJv/BqVwXy8lWnafK
4WO9vUFjeqr1MMEE5+O3tx1hdUVkUk3dzzCIBD1bXUrULhlW75ytMNsFApDlQo0P+sRETt6oWHPB
LeSgnogpJDOEfIX7DgHT4yUcVW5qlK9bhsvzHJ5FX2t2wuVu0Xo4d8vxY9OAEn7xjb4uuiAjL+0M
QAHe+Nw9ZxikYd/I1bo5KkuWtlc28SogrrNPxiGvgicxkISVKbYxSDZHLRRXTTqRIPP5Y+71/Ptx
FjPmgZKHtInxVaOPZ+PZYAtPyWX6gWmKoE+TKqyNZo8NK+l9FiP58MVzTQUza6YMML7c88p44nKK
dhEI3FSJ8sGYAN4lzeRAzHUU7EYK65rh4yBNJ1MYgUTq6AjYIGdwZCAk76NE6QSdCSk1kbB6dWBc
U5xBClBDIIQYA72i/cIfCIIvE885EbzELO7uzDGOH1W7gjTDgwQtobDFxJhBBTIaMBConK+5MJPA
Rj/TN39v0iHg6QQUfVjzFosC6lcWSpgbVChiPEgkwMk9uDS/BeJuhL25hcGGhUJgev9j9XxnHH1w
2z4eJjnkv6oShFdOWOiptKHF/PhaiYajB5FGgskEvjDHtH2dr4hS3HYMZHTobfMXeCXl6v6+eZh4
C62yiPEqg90+FwoqzZdwurFCOQxTqNVWsO/0Z0Ckrda3eiHdsZ4dgPy+xncjyxp/VSKu1sqcq1cu
lW3FqIr7jLsUo9WJcLTlXqRjcSVFNh3D5D9Ma6NyCRA3OX9tYSxcIqVXgHtuqHDeVhZeL5zu7Rp0
RRvRYn0gannJm55CEIJYY9OHCb0HDlmGLyaWLPpQg/i6ls+V13cwzoG21ybIllEvRT1XEHGEAR+e
SBEGP8tRBD9j/QbQo46EesTjcyOvigEvSwA4C0IAgk5SXQM+QYx/VTKeDSEF7dFxV1iBsNNCUgjT
+WM5PBZh8nHA/xDhjXSQADxSN2c2WPOR4CTE6mKPnpUbJonQwLx93CWD2YPnd4Cd9s2mvIEsKlhC
gopV00iOY+H9KEGJxHAb1tbDPasmrfuCZEtDSPfevjRDkMAiqqA/FaAKQNTWl7uG/yoOu7cZpQyF
8D3hYcnNI/sL30iYzZDsa8tgSO7Vax1ubD4nqQzXWwaqCYpK/tnuBPzAGBRBmTD8hHIp5NeVj4QD
6+VPiDzQFWzmzkXzSecsB98LgUQAYfjlr+Ujs0RDRgah7zHceFLgoGuCQoNW2kFcY45pXlNitB5Q
tSgDsUQpQEYGWFuAtjL/h78KQE7w/UWN4XUAZOFcHbxgCi3YsYw9+RbC37PC2JFsFEvSsQ0z1jhA
Q8AB0vdHcR6AgM4J9GUngNbFQwEDIiaTUtwZj1bEROPL7NUAfPHRydEAjQwBRo1Zs6tX/KPH66J+
ADsmUum1uZYT7X41gPlSXGssVEBUTKSFwJLqXPzk/Tc3Jd5jldibppgi5KjW2Dv9GpH0nTofXhHe
ImSsQgkmwNYUi7wOsDuwBdfoCyMctgIbxMim89d6oDgiXqPVYTXDiRuRGSmOWgi1mHGAv/7btjhj
OL8ky8BD3oAMqbG5o7KtRRjlyGSLAhDOZ1jj0jbihQ4zlmRT9g1hBAPKwYaHYx/OIjjcwwnjXXJV
aed1gDR67cZD7l1zf/YAjiPtxElHh0mjzfY4wluTrRS/mwk3kyw/MJUPSAc1HkwY8RMB4IEcC07y
MWI64BOf7g9BJTl+U6BC7DMlGOAEqj1ple76Ntd5l5z5IjxE6BRx0qHshiyFpJbrYHaIpCEArJDW
2XgDQlt9B4LIfkdai32rnnEYYpciEnHGXOJCIAPUc6qNRSAoJLJvpitSMuw79X33G8Qdt2ls9XFe
zEjlE0PzNFEqp2UXtpSBZCDQGGP86X8GocoJKXMwSa8FI8NrD6mOPfjYsBh+mA0ODbyubpX1IFDx
wKHGFqdAbG/gdHd+8ZzueYy+plKZo2aJORTUbtS9ZB6Re/ElUkmoD2BT8wHCX3zdFbuMQSrPFYhU
OEHRTV4YBtRD/7Wuph+0++kcC21Kmgou9oRIv3R+n7b4HrVrZdtbQJy+8vpLubzP2Z6OFH0zBX9f
aTGJy8vniAuS2FVwZ98z3n/ove3jQk4vve38iSSD+pcF9fQnQbacxPg44rgDUf8djo9fNGNmexws
a2ibCcbssbR4Ek2lcch9ju0RO7vqb5Q0VIb7UCIZiIRRl+izAJXmarj7+IBKvJGaXR1PRlJeZiNH
xkHkwtImocB9LxoqRtqprmVtZkuyb9cTo4DF+4SPKVxeoEEziCqS4vKaN9HLgkfmcwaSVy6YoPjB
QLFHrgJjtm8M/ZFTJuKEeHEi1igxSizmYWxET/H38QZ/XFkQEWW16xSmdEE4LVLLWeVjMAB9lUYE
omoT1mG9zLEOEzxjbHV0pjrJIyH3if1vABySpDSa5CGhLXjo8yEp6wUZGc55aBqwwNGnwCMDzxBv
swvz+difsHtjcsQJ/xQzNW/s99BWJd95NRXaF6GC4Rd735zdcTd09syqUOMH+PhshyY5WRxwdUgW
H0zxLOn7tc1LkNmUbg+OIZQE60Z45wCp75ctQjxKsDlZUH0e/ow8XDzNCA4ivQVZDK8EXcKwZg7F
B2Uts0s2E/oVJnXC75Xgw2Ckk/CCVU1tYTvhdRuIm6RA9cw9kNlvtqcHwM+ClGHWCQB07g3dYxb0
d7DskyFbP4wKckBb7Hqfs+GqXbVIhE84CHHJcNk55hGpDvNrDJ3Xbda9CAEbXHPsR2FLCxeCYq2g
GO7r2CEwnCR3Cbx3zciL84ZTFJ0BsmrB/8VR64XBAKUocCQQmZna4IpTVXv49Jls+DkxULAg5j0A
gdwV8wvwSkQv9O5sxUthb17G7ezFaCDGqpZ9+mOJQkz4SNM90+hymdxngpkLACisYU1d4P8RDxPQ
XfKcmP+pbnlstxnl/vnpsc219NItKvCKiVd64S2TfIBzOs5EqT2ZcT4ZA10OlcjCt/v42g3WHcxf
TyKj/jZDujlV4fYzBlgaBBJGaKaw2kb/gwv6C+//p3kDDuPchTvxIYnhhUin5nwu4KaLzJXSxfEG
hlEFRRlDLwqT0WwANIAe9oI81hYKCuxhsDGQ2V0QZEBLH4MWvrBLBd0RixT9zJC9HEYC2ycHNJ0m
tF008OiYH/TGQ0CuNLkT6IVzFtvwGzSYtQBpCBKVu8QgMwARAPcjuonuReVCl3MQZaDbmlM7m/KF
W0QtRxSVnDd45i+lkBJAje87jgam7kty5bYyuOEAU3QGDA7tpsA8bpRPFW+K24qOunQrByaLUF5T
kgib2SzuXKFIL4/SPHMlaoLUafAVwNeO2maAPdM7znFaF7MqVOdEMbAPEa7yxf4Xmf1M2XYUXYJS
jurrBMEaEyfuC8AUlhOP6VPMAVqOCazhLJgbMwaVYbcRVvwNKJu6JYQRAyOmpbyv3B+HzF9EPAeH
dorWA/fRWHxdcYQPHJfzBkBomhkglkAQwmYC4qXHRAA2NIoGTmSMMh0VZ51iLooXSLucdsyScaCJ
9g6kS/MaP6N01mLVUwewx2asmxlAFXg4YycKAHBe3JvwqjxA/SfdIgt++HUXUxzAtM7jqOfwJgHI
LI+cbtiiCTbXEu8SY3oELwOKvbL20wie/Azz77mgP+B5RaU8Mn+cRRkbGzswLOgnkCcjUMT+yPXc
L57refJGPfRl/qVubzv8Km3Zh3vAtojftS4M9hFG2f/0cUw7JtZ3XaCm+FH/MkycZ4vOb6k1x+Re
KB/q13q6Qzv3r7bp+fCCEaYhDxHrF1VXF/b8wZSPS1QQxmOQ976rJ9KC+yyHrYNdn43hwoLPgVVN
ag63hTHLsOTvjqUPkQt7shcKDVYBjg6Y0FkgLDwGuJLziBBiZPzIh6nCYv7BYBDFKG4GE6ydMZKF
KSxOOqoZgyFF2ItuxOjC4gz+KZ3IIsC9cdoPr4aIRcKKZ3nzMtDbGqvhDNgYlvoc4tjgCOw/bzvB
+eoIBm7A3klIgozGto/zahG8/oRRbeWTpnKGOkzEi+j/nkiOkP5SqGch51+q5ccnywZ9EvoZks8p
ETvefU/D8ooUFd4ZEgZhLVuYSiy6Xzoh8xoy6LYkV2iUsNDWv2tgCgePKqon6neG4MwPWXbYYqEz
AokzC9wrcGMHrOHcR3TSepC00D4awhTiSamPLtWCei/mVv/OCD71T6t9GEUlA5wb+gnM/akXQSp1
FJuWgqGDgObgnmH8kPO0Y2AVjRkTI24C3O+YbcBbwdfvBSvqliBKZkbzQawlhsjkA4GUDpmC58GI
qajo3xo+NL0VAtE0kMnUyPAnuVoK25T4p1jqCLiYeQE1QhQAVQBgFzMoEWYs2bxLtzJaplPrxrdr
HT2jmLHRg4rxh7CrwJSBMRuGskaBpKeGMlMDi7aWsszZ+bbYL4lCGvLI23loD2wDmRbyIXv6kYaH
2p5MXA5gJl7xLfhYFNkOyIg/0fkoPJc6ZTVuEzhEOQy0SLbYBzlra2w8nAMzUZxcfsQocTUdXF4g
FMAgYUCUh41+YZrkoRHkZ4m57j6eRHQ7LuxW/B1xJuF5LzB+Efo1ob3o0Td9bO4kf8KciKEYwUNs
dDfebUGDANeEs43dg5slePMYqrBNCfdAqN7s+CUjNxX/oquxYf8ymB8BmKZiSu3jtsEWBAmWWeab
NcyeAgNtwKODhgqfmDfmlyQBbNiYV294QMi6aWY7PjaFCZkjFD+4dwolKClyOIhDyuXvIWGPqfEO
Mw91VegDLjP2/nGY49jicWCF40U2/XDyMsjHc6VnyvzipGB7gcDFgFzh+IZ0wjSJtkWE69rEczA0
A/tgg6WDI1CO9oETiJdVmLOw88HxwftBQMPzuMH9oxPxWSQdpAzLWEI+mm9LQRl19ZhKGNjVLLN1
bfbsBu7VcLqf34L+PA1+HmQvydvP+6za3O2tKhdW/QuJsKz3vOsBpJjOZ1uhbb4oACutPt5+2LUg
EGAL9XRleB49J2/NCQM1XB0WeTm7d0lvv3iA01LaT6xhayq59S38T+d8lw/Ve8rzcRdeh7MXClps
/6ZsNuNL3sGK9+DpQ1Sgc0W7o2ipcE83X+iByFFlomcBvfK/92BZBQQRQv+gOFo3WquHkcJiZ7b0
NR6Y0aDZQTmnhlLwnEEv7k6EtOHn0ywgAc+JyTxh7x9IR0zEInjagMTKuhXQag4u09o3xfox7Mz1
O3ed+hXIHuGWKriqOSbKjObgfucgc1h0PBlplrAenz9tP9YQowBGggtP9lqLmoYie4h2FFNxQLs9
0HNuwGK/4y0/kzYttgYwUSN+k/EHAMqXBF++pEL+uu/seL0vv00Ag7t+TUfo2UbCLKRavCs+opE1
3ju/WwX+cU0nYls6aK2wCRELTNzPj7f8xO8p3fSL9QTrPByDyugOC1V+Tmv0178TVQAHOtMGMCiR
oNYhWARGZsujNP1q9xWwDNW/SAGh39PARqnNRP5Gi78/yALlwxfD5tY7zh689MP/B9/Elfjj4FNL
mKTzQf5XIcX/4oElktZEb6BsnceOqRuqeea9DIx04apOolaYIu5VvIctkfn69DKaTBFLituTgVmx
FMN3iXBVxqgLSMVFkgiYuyFBGulsERT2EilvnGEYi75+zjHHt3yQ9SdUjJg3waVosfLPD92mm8rT
CYJYelXGAEsKAfoYEqp2VfKUDWqaoxw9XSiEiPNx52UOcB4kH3e8odtkcvrBChQChI/2zEENHL84
EqlXoiKqVw1QPcXAsiMoCJ6yW67K1dAdENwAuQX8HgeKC3xWhrfz/TTH0Az3CeZqkjFZEy5sXchK
WU2S0ea5eMZ3F32QhYsq2zd0AUGKNpt5Dk3qQfBKeqnhOWaMZtg6x6txkh1bxqX8MQNZRvYODDWQ
L0eltK0skHFyspfEjdi5j78Q03FmWA5o+dXC6YyUd8AP0GmtW6MC0H8E0HGquLVDhUStC5yN/WpN
sKqYlYM56X1YITWyYFVraK8Uu+TnXnFWjErmxaDVdkOmCQVinCcTnQEXho+ejOKthhVJ0nz4WsJZ
dtdcCMi55NqTBgwDBEZY6uHlIOgK2nB7neL+474MfI8uX8r+lK8ryVXEE1dBZcTZ/SM6p7IRYDDs
k9cIiATXCGZuZX1wsSKVaz28wZHL5hUMFxxYrMniChhKwaMzfUS8+aKZvWnQrbgOIFU4q2kr4RTB
VRcHhsBr4NKsu7UKCw6+Nl/DN6LcBRRcAg1AKqDfYPDKqYdRCtCiKGEn+mP6P16WWWsY18b2RKzh
HJtefNW4i8xGv7hzxjx6ETUg37qgF3ka6MbBbg8xBxe9hSoYVssbzKqbLtsnvGnQYJbOmIOHfAc+
c+2JUSo8D6ecvaCxEEXNyQb9o3In+EtMEsmD4RAMPN49In36INWY0DYiBdZkk3EMWCwehkY/7rtp
AISuRT8b8qfd0xlXxk8u44+t1rhEFbzBavNYDWHZXGeCDFOR7QMJ6biwF4uUK7NeL0G8WVe5Xs6y
2WcKBcWaXFoXRg8392aN1rV9j7vdHQ0hThvzawIn3L01mgJrea990KV9dSDNalOurgcIpTfQuxMz
yNFAe27QpbGh9YCk9erUy9djCQuep5PXMnUsnT9kjX3Q8F6ZflGsww/jov5MMEI3ZZDYJvvJaoKD
WvN3S11ZuM198AUQFAaIkXThIVEhnMaD4HEeiMw4yiCs7OzraiSoItNOO5IrYiOQNI8zRedaCSlr
GQ2tjr+xVPmXBYg9cQk3lGbFCLh9xpr7p2/vxrbR15CAWKmUlgC8glQtoaDp9OfNUGT7B5DQcfS0
SMvUFqTFkXILOv3gbRdX/NfunfNCVssSb2IsfwrVU1szL8xhOduz8NTwxlg9d0Z468DBD6UeB6iZ
UgBytPvfQsjLemR6Y2D/sj4EEt30ASSdjj7ynZuTYnpVL7/avbZCTik5/cL+0U7t3fbucfiUQBLY
MXKuYhMA4Uj1B43dL4E4Mlthixn15uoV+m/5l722V8JNC7CJ0Wr/Wv3K6R0mRi/+wSkvdo9yOwZQ
Fna6d9guBOThU8iu3Iul7FC+Fp8yyqVkUNs3qiPkKSOqdeNOyjfICba6OELAKmE8CDRMg0OgyQSH
GwRtoGYEHpAexENB20BtZj0QjyskAeIJ605IZgVCJWlPxZPDwddrmuAAbIJYYKQhxT2ItfAvcVoY
AEBhaWC0qNgxUjGF/PyL+przL0yKkBvjCxv2IkEFD9iJYlucjX2GBqVdJFA/tF7MWsb8pLQzLYIE
RyuJ18k/0xnxpU5uJHcDvLCvLU0oZFcGQkxP8NqoOFA3GX4gFJqix8NjTTt/YfB63jml1FyRE2M4
cBT0ZSLzHUEUOJAfenTV/T8MV8QXMEz7e9MORFF0xleM41jWVn/B3tysklr/8xn8zJMVWWl4ZvCH
vqL9eTgS8nELOwGDBzCE8/6vHBAvPleEff0xD2R/JBRszUXz/vhGuHRwEblS9Ly1kfyt7XXwjxmj
39cRK9se88RsAxlPiVQfc943ywezR7tljpTQGvMEoGpn3EmEMr9E0TDGyWZvck1pWvgome0shWBf
xfjgy52CwY3xgHgnZyyoaFsYy4mZ9lkEf7Za0rPo88RE/c//6isH4jI9k0Y58NF2CmMC/HhkQ6Lk
p1wRsyl6RVkDZ2IP0M7ouihoVskXC3ZmOfw734OyEl3bnaPASHmnK1WnsZeNP1xKqDrO4igBYtCn
E36oytf+Lbm2XPRVoZ9vQj3+Nv7Oq2m4+mjLc2ksANp4CUxxruVhLmlY3a5449h90BB2TINoUvk2
4osUbSHC7MFxSMwVAI3M6zbM6PkTXEg0nzXBg8ofPYLVUPPm87Fmy6xCro1YfKC0XDjcDXghKhkQ
AG4m13pFJJe2++grUvqg+v6wBSELjx+42eXUI9x3bTpNtSMYYQink1niTJxoH4vpBVGHJs5aRgqQ
iQnKvy5LfN+NeFWfhnszFccIghttxonIe/uYfC9oTnTTnTbF8AbH0ONxRBubiv8UKDUT5yEEN9Hh
nXC2mdEj/rQN9RwtDdr8RrvwSliBwIjhFA0Ie7xiIxVnJMMsDRRWWEoiybNxs2GcA2mSVzGo/3dn
hKURri0RFQJH2ReSKYXJfF7r0fa0nVGfsAqx09UvvIjyIWhMs9b4+eKCTLQ4rs0Bw7ehJScEzwWY
8q4kDtPcVfGKJV+eiQQCwhpNBUwpAEiZy3X54fw/wvOY9wf+As/GwhmRr/zZhP5xLCPm5BoSBAjW
R4OJhABGvFVSZSCHxPyyF97CClI99bBWhbi4gv6RK8E0arqgiHgZbxMJDB8Iyx06Wn66tjhiEyx6
XnpgznaqLa7OcYEbJX4NkMStF6gnyjR+rjjRxhg7inKo40ZhuAkWyMCEiSGJrfjDipAUHE69apnR
0EoGpCU0AmSZIXPgq2B1piGJdZSW9xDLBFc4PLdIlU/Dw/XE6UVLNuwwqXuXiAghwwi3PhfScUy7
g7/8kLcekFvdnHEoews6DE5sTSOEz5PT6+/5R3QkTpnwSPGUgQ3DnJer55K+gl7i35Q8+TCMIKWd
afIwUYCThXeScOaZuEBMoH36d9WbA7uCQ4n0L5yHF0OeOTp0HuoRoGy2xQY3qqJHfI/QUxOty+pl
uQKCeziXLkgIt3hOMC8EYMSXzEj91N97e0CCLMZA4LFQNNruH646eCtjL4y1BdO8PoOXe4TTrodN
1007AhXhoz3GD1QGSKqsuPb3eN/2XWBV2L8wi/kCyGdU66hwjI91YirNwwL9biolXZIGkPCExgQD
STZUlDvANFuYpOytAtPPVrlbe8I2lAobRuMIpt2b7Q4ifqrTBUJipi4HKi+DotbTwr4Swl34Kh4+
qaGOrZz8iXsgTwj5+Eac7918/9c/ZAwUA0SIdfye4LgvBS1Sxz/CbHta7YoOumKoaPx+VsfT8R9N
Z7alKBYF0S9yLWfxFRQFUVARSV9cjjjPA/r1vQO72srs7qpKhcu9Z4wTkaW0CQkpf6d13lr7U+O2
tCdV2iVQeDzaZegEGSJ9tXJwVlBhvpgIUGwO3o46JX3OuwNz3TffSy6d4sGlv1nedD8ouRMOFLp1
4kv3dOsXzzQVajHpxt5BBPNR8uhuPujsw2kKroc1zwnRc9+3CQZ57NQc+2yGxg7SW8EbUswYpfOu
gdr2uwkLYxPpehI0/PbdI3rYEMsvN25daeCJ9hXCofBVwREHedqxM+3lO1vyxBQ5pU/7xH4CNUXf
EfTGGBc82q2m1DV9aPhbABaQCaZTOnpbqW2gofGlpg6rMpTpRkBzZkxA35oOeHsS6ZxXgE23xKTZ
tYkurVvyixDj7LpbhEvIui9hAqsarEHkNNTvD1jbS6fWRoSF8wujBM1tpsXjCwVCrDQFoXvj6lEW
pP/1WhM8o20IspzwlHTp25gbmI1Nj/4ILGi2RkPupA7ITSKcqZkCCqwk/leysxH9EucRVVpl4NlU
ZUEjfr0T0Kpau0BRr+ReoufZnO2Z/Sn10LxuTe1djyFEpxjc2KWMF1F+GkFTNoJPnNZbHYVTYDO8
/wNqCDi0lOV9KSEn8i806quISyLMDY/NMkU3BM2vRmkORfVqC96ZGikI3tZjXRvVmqXuJ4DXESNJ
2sIHU9hDRABDjEljRgqD5pa4bAiim3AUcP8pYzwlLhrsP3h93dKxFbwo6H6bY2BUtBUolbQWb25d
dhCSaLKGLTQxPYZ4SRz4ebylaLBJT1XFbc32tNwSBEJAM1usJLrrWP7qn4GBvWRwahIrEBVT0sYt
arPHLnePYiPMjs1Ps8JAFck/oB7xtLEi9LZ4AqD3E1LCFDXYQmdKuZNFAtZpOIUBeBNc7dEh2csa
p9Bx43bwmjSO6N2z3VEsYC1QCaZDRo2xgMoKwkrU+3MAHTiyyLRC6P9EymUOiAT7rpq3lBLx40QG
y00/LrXnzKghjFjk/ZIByBmcCA4e1JJESzdYIDgDEWHEKlL6pb0DRZBE3C8ErGUruDcod1t7RmiB
vMyKNpP0T/tllRjD4DzRbKZxwCwJjpruWq0rnFatWw6n4RY4DMTuyrDgn57fKIecZvnGnsoKgN4l
vnVRfFslirZTxmebO+qI1ZYMW715/wJxdXA3jzxjtfbmSmrUIrWplmzDaGxy80+tt3k6r2/nkgTb
XdcAYYFwvTG4FIOzqOruSwOhKizUtVf/jl/XvxoMrijEULxjICbn32/Rk1U3QPO2AFAaSRe91Bz7
uNCoXBvT2XdYBQmQIwV/MCa5pb9ecu8etBpOBQqtPCR6UvWL4NMDILLzaWn+iZEJkW4H2b6mgRgG
tgEIygu6R0pdgAgr9PdgiW5We8QtNsIRxybNTI9dRFWPsYmyNdhSBqF/AN6SmV2K4J/1tglyOQmo
ylRNw8comFcaB14SHj30s/xPUAeT9rYMGFbQKA9wekDw3gwQJehjn8EeQflPkQfegxYtbxrwVtn/
2E8gWIPj6I4+7sEpoAELQObYvjDpAb0r0yG42pJ7OHg1o10sOFQxn5QUkvn1OIbeOb33u9vE/jAy
A73Sw97WQXQ3gaU+jHb1bh+NBv+xYwR500jrrUK99Ty0T2WPyuS12EJC6vR0a7Qa6d1h86ajfK1z
uSEG6OYvPRAv030bTXqjYtcMvJl7Pg6LtL8Obq5KQxmKL7DfVF9Bje+93dMFFLO5UwW1drf+ncFQ
uLERv2WUj3kaWpenDiQaB3g02Ozgf5imYnRlbBAHIaPFEXgwRjMdVvrn8Bg8yO5ol9jbVqGpjk7a
raySgvkcPzy6Wj1YKqErf4wekDU4ebe6voRkm8Pp+NCi4QYaBg1ItG8qVEoB6o3hBeqJtKd3D6rj
N6CXKgIC9mb0AZGQNkrQ34En6t2Zi6/FucUlrCB4z1w7jZEUkAQLu+0s+7u/y5JGZve5Oo/ywLjO
E4iUGH4jrHshkaswmOCchiIdBXVBUASntlYHpDg1F8L2aSKGto1fJ7wpxNfOa7Fr5ds5uGNQ76o2
QQiyoV9IXb3h+iN7Co7QhsG71KIhwvgRVBYZEgCVYszHgcsrBSWY06r2BeAY2FUX2ikiNOBd6Dht
bAptZCJ7Gu3SWGDc3Z5BJufsQqyMd2t9gHNtxQboDJ9utXuj/UAVc2p6KFZ58KrTjn12HpShz3hQ
MJFgvaF7dT9ky9SInWnPsF60cad0XLYgM6CWAx0Csdyy4h182E6mBMZg8+DFwgR271wI57STY6WP
EYqQdKrodJfI2k4elBKtul1nfFfSuJu/VNJn90HSoQyNHIVaUGVqZCXsF62n1pnzMnsxsMp2lu4x
hJNfuwwnP0J5Q7q9NdyoWPA3aPPefNDCMMLSKgJkZcPLO7s4oux6th4FkW8nzc0Q/740kLLpqAeN
VpP1ovtER6MJK0/jQDXixUj1HNWxNmjjxkfMqQimVMh1IIWo0g1iULl9WVXIwryqs4F8u9Tdhpsh
/X5vj7bUZpEwKfxZ3Sdv6lE0vlCe3tjBhcznSIBRH6jiOKXH87ag6zlT0g3yjObBE0dsC/UviQap
QQj+qndqQsM4PNFheTnPPsV9omc6wO29v2le/z7DN8n/p//yIOxqEHFT2gVrMaRA10KFi8m56aCY
p+i5cZnNcD8dMZdeqCy7xTXi0AC70mgz+DiF9aXPSJuT5xA3hJKgJ26ho8H6vcGxJg3N8B6auQV6
J3ULGsVuAX4SJmxKDiHUu5UbICnpE2r2mEjf9gresY+17xnug05QGt78dH5tP/4K4+mSeWOOPk3S
+4gUj9Gk2iDXyo8rlIx31h0vqnGPZm28+8u7T2HQEPwjkmmV/mAifqAETNLNAOSRGXTzTnkmLsMx
Lv2ho1tTp6HgAyVj01LegV6TSb0BE9ugbzS3BVUQJANWJaj7h+AZQZQDpwxIU2r/JA8CK1bQuMn1
oB3LD6vhkVkEcDbAod7rTaA5042T790RyoBX2TQGBWikliUaMTWy+LgQnwe5GNvxJdxG4hplSpoI
1b97BPz9AoSpGLHzQYV9nQtC2CCugMxAJgRsQeQiRQDS/hvNqfLk2tH4V+FuvofV+Z0pJ2Aom+U1
qvkQHyA4OTHc4uozA/vOdkJPhNmKkv0ega2qDQrjHbQcQBjXT2aIH3OGLTAG5YnB4ziFuUU6Tudl
KheEbtcJdAb8ZHH1nrClANWh2OWW1xWgz6PteBd+fVD73AswBcgj6E0hhQqHFPU2InR6RccHIoww
neTMynI/58fKlIhgCYXe+u1WFsfBuc9usg/B7Y9eYKc2uPE0R7f4GRU/7J3DsEjzhCfk6lhOaqxr
zS/hWEtwNaYE7hs3Qf8YgJj99WHIcm9+wWOeuwsSJkKnus3zq8Ucwvzsru4jXawI5h92tgPw+YP5
pEmPNoXhvJF4e09eAfDC/qFPWwymSOjfTn/XHi26zOfTniyRZ4pNuvIHStwvtOff8b4PpuI0OnXR
Gu69nPwM+J97tTlyDBNj1EPk2eEOrVP6TFCTOQRVUh9EGq7AjVBbQ7PnzQQjzSSivzPNakGrkTt1
IKUHEg1VQHAlGS/20wXUJlFtIRVEJKUwrW+S8Mdo1y/zkDsg4kP4oEaVTm0OtcT4wiQWJXD7spyC
HoVXtMvxawMthat270PWA2HJpystjmgzKfb2/geBwGMbtKxI+OCE6KNKhUbCGHaDznlUDdiGoBEQ
p+pXPKLqFUmQt+BQu3ts4B04BoQyNiSM3zGaI3/X1RPuXp6Af6UWAKUqeWCOIbLL8h3VEI5JiJ2O
TNdcmQV92ZzTl3NmC8NRRVZm4FFwyHVAfjtaxQxTjXf+aVhHL7fiFwIwa1tCttoAmoLVRdT3e6hl
MJeXYaX3GO8ZwyvSKE/6oLhhFYSThY5MMQw2Crhd5oXIiAlRtmvx7d4hgt1gBopumVFQNSXLA3JA
gKLoUzvvcS5j4E0a+0Yh0LF+sy0+g3pYbIHCow6C2PqGWc0DiRUKyLpnWjswvvhfOnhHhucL4yOO
8mYbvZ1bA4lEmYUSKBDPpjEw+Ci4g2jSIfztbcLnDFYCymvA1o/WQEU1SnNkF9P2qXPp5Bdg4Mmy
pApyadb4fRy6QweB/uCjfV2lY+QANgwlceaoxq9ebtVDAmwJ1K2HGYPB9E0lf+Pte59IRJPlRjIy
yJyg7NoNq07aniuQ2pBboO8HpTnV3m6xB1ioxUzRsO7dxzXiKqBteO57k0kmJosq1LOG948pPlbd
A6AeYBaV0OgB+PkOGXhiOqX0x4DPJTy7dZhFSD/tV8jjax+WpU4dYBURXbcG5g+OJtgQALMANg25
CSScoNFg+rerdu6AsUg3v7i0iw6YCepj7x42rK6P6B5adS8Z5IaP5TQq0cgu8FNFJwlLLhyHLabO
YHhAgIL8mJSmSGsUKaeb/WXQaZzz0rd5neeCJ7Cn5IEXqXNub0QGFVrOiLcgox7TssNrAiJfnJwj
DhtgE+BMSoNk+HkHoIjzJDetuEkAvBHY02OYMjn8hAMUQT+IZs5AqJCkt3bUvY6D/OjJKdsnqpGC
qCY6ASYIS6IPX+Olc2q/aGGQCne+PTJaBJDOM5CYznG8n3+XdXj8OtAhXzuSjCdnYSI4vC6ZwDjm
rFv/1oOKEY+LO8y1r+Pp4DZi9uEySoYfl1NFfewWMM/Sy/XApsxXqcP8zXdRD3PLa5tydATo1Sbr
SgkcZrcQOmfm8viOzitCO3CbkAidET2C5YOJFeBSKKjVezuqOsn48Yfj+ZoXQLoQKN/XgII4nFf0
/g4hIWa1/24/+skQ2d53A+WSb8kEmXBZnvt7r9QvB0+oocuQWpx78I3Oy4CB370vxGj4YgYxR/AQ
jV9zZKDWSQ95WUhRwb0lJsDzaR5Qhvl6cx/nHjieRWmxHbzR78RRBpX45t18Bi3GSuHWnHqxhWja
BOn6HhAMB04yC5S9KKa3HC82Ak7q+zSZj/s6nKhhbVEbEzuNQSQFh2V5XfDeg1tQBlD+h0+ConP8
CcoVqz7Kx9MhcALKigVwRrtGKLb/iv+8mdRU23idByxKIuRMQ8AEHMiP+YLZjBL4rB4XI2bQqMFA
ApjDPTJQ40BnFrBEhQWzg296p5Pyill9QLCY5c28yvUGtVbqvhdT7xk/nTS18hRg1GyGwKdfgBwC
iG8DpmXPoDrExi8DYjKc4ppUn2II/TLxMeX68JXGGyI074AGyIkprvLy2xHRC4HO5Lgqx2mUVwm6
M6X1M3g7lX5aMwHi7Iav6OrU1rQID1GJ1nShb/hviPCa1c6rC0GCVRzmZhxs6Hpz7XyhU9yhCtLJ
VbrVVxcKtDs90fLwe0ICuJGeHRquZVSUAbVe4RztGhpTb22RHU6dMmi6BPgOzEeNA0PN0NHUcBgU
Qqtpow5O8mZVj+6VAa5Tc1uzN5sOiXI+sYHyICKag+WBxI70MOmcAbzn23ujc8A25f0S4ei2+4CO
+endHk2EIREaPfM+4I0uVlpZ0RclgeUBwJJMuFjoFiCMhn8OVBx0dKhVpEwtW8YkBwAVUopxOjmN
nusDyTbsUTkaBGuGAAvLB2MzgyJR7UTqI0yFU4ahOj4ThloFL7ShgxNTmki5eUa/NkzjEhJiNzRK
y1b+3SA4fFB9peDJfr+tGLW/gBr5Yx4V2wFy3t0A24buEb3NKbkI1VigS2zugoVpZxb59bIvY/xg
dfiWjk1hDlPPDITTicIRYah5zeGVagfrsdhZtxFvdns0iuC5YOmnoMsMAzS8TC424TJKijQCU/qy
G9B9r2GRasUM2itshOjpCETmF1S5ublHdqO3xdH+0COhqIPsZwILOKVDxkKCM5e7xm8cZ7u/4+w9
TnvHxTvMTxByDuv0MOCPmlWjVwyxKdE8jKvl2dF9ZJElVrIaXWD6WTLqJZbIZ/8eP5mUXm8pjmMT
ds3HwWR0+hOzY6GevNEg5WiXzQIJLNjsVw/eLdBtBfYXyrzUDr7NfcG5n5qUKdKcezsiqcF44jVK
4w/Dr4k/BUrOJhBt27nJKE0AAatNxSN8La7z5/DQTuZ3TSHkYkZ43pCETioOT8yYvGDOHexamvx5
ImcOCQGJCfqQVxGKggJImLd5NJOyCfvW44VEe2MLSSqAVWZJc6LlTFJCVCA2Sbc6PNYpuz4RsQW5
IHLT0xhUyLlbGx/CG/tgDUkUzJel/tH7bE3IHYz46RlD2OrCG/TwF+kd1Z7BHUo0AoTEuqGEAhyH
Rh5pNPQANDiY4cxbbKEy6E+sENwBpHVVs14CfseAsMNRArv23Dt5GjPChb6KELp1ihEBWQrt7l1A
MXGikqywB86zPRxcdVzRu1NaPuJp/4rBGVbi8+g8Iqqvd3j/ItWQOv20c93aEbUU9YM3//RX38C3
0EpfVv7bPNC9IQMqNu6FbshMFkaUK+DKHuBpSDJVO6V8PNstN3+75XP2odarlxq69oT2Ak3IN/+v
tvfDmaizibwAmfkZJdFrj3/zOxdJDjAjR7VkDcUPoRdXzo/WzYkqs+fermyRSWAHGOtnN/DfpxBV
4lOopOlKDUEBG2Nu2UdtByVCwk/Eh/aOKDtWXQPKnyoxrv4OZd4tlSRGC0Ii7ggup/ALYoVmJFEC
vTE+uKIhA/S90UwEGVND0j1BMHLL1w0nrQu8EKkxHRySfiOmQbe6hx+m3wddKBgZERbQU1gmNC71
f/X4gvrzfjBtQdWLNoImCIFswyhEBwJYOwMCqKyfexxl8jkxwt+cM0uT8nupBwfpO+Kp8nRDpOgd
lqAKRLfqUkKj6EvAzhS8HsIbuek9Xhzq0gv9KTZi0ikDDKK0lP2is1KJD+E9oroWTfvTft03+NrO
Cos0TmbTCUhRv0okvQExCLiEuneNgsSSjv7JAmKx/pj9DnkmIIItwgBfW/dPTa7BE7mxDOAJGGAA
yvjhS7H21ZxczTkqfyWK5bnspaI5aQ5fhIqmo4a1AzYgo/0W8oIWf82EAZBHTw5LyQ6CqIl+VD9U
bM6rFu+nUt7dFOgqDOf6GD4lzP53NVgNBuB0+ONc9l3lQKYtzEFQbQR1AEmMuVIHg30PqLSKTTu+
ayKUiwj9+WSuaxB0QBCJfE8QApr84uICe8zujQGf0mKIj2aH3+1eTX8OU7b5gotnMAiFvE4Aheq2
BoNW0GoN9J80yWhw4420GHn0A2jTNimBsniMKYHJhfeQRw6ZBg3bIkH6GwF2GjmgoGneCQ/OIrPB
mG+m7t+o08lg0CBbw7vJFeuFC+DMSRZ1b0Zvc/02l6wblAaAWYsWhP7dThRF7AkuLtyyJv58Psk3
J+xFPkB7ONbSC3sA1Cs1V9yMFlHnQQdRJ0PAFf9lDhhI9UPdOuVePphV6bBI1Df4X7oy2e5XVw0J
IgoY7AlRljUKHnevLUJvmUvSxsESv7lqvV4MZugqdGs1W09829Z32s4g1GCf5Yfy9CUFxPjtK91E
tqJfbpHdrt4RqiMH3vLFaj1o4kiaSQAS3YBeGb4NqYU8bUG1wTXzV15TXpxxQnbBJmBaC9QVlkKr
y1Ng4FPPABfNptRLYBF/stXOdQYGsm7ABQ4C8cSwFHCBKF96mlaidY3loXjRk9ARk6XZg/ihZuhR
mJ1oZ0URqUP2etGp0mMAdw3WQGpD+reOGH+iO1P/nn/z9OgACRPCVpwwdNxgKoafRY2Mn3iiBvp7
ByrD2WuH4AvYNZpsCCSB21CejYg6RRpN1pUpmCF3zxLzSW2sCkutK/0QkoBD9GqsZNrILf5fO+7u
xVUxWotSYqtkAglaRjx1lkTHVRtFF0nwQtNem37O6Z/EnaewZzR4ogjjoT1GAMmdxnH/Y6rundjr
ZR/5I1APklP9NnDirNlkyT9R3C1asRZWW5PEEG7QCkvGO2MJCl6BQUh1EzmEg6AVeOOT+beaz/3w
iRrpyRy3OIEDeQVyPT6ToghXOplr5+ri9Dx4cHWTdioGgBCfWwCq8f+rxhBOEfQUqLI+8/h97lN3
yu2zUjUGV3x29FyPYjJhw/BSczqD0HDaeU4YlG5bNWtSW6wGllQIpbfZrphd7Mlcl1FkVbVHgdRR
G4E3jgk9y/23N+Q2uVLA6mxDKI3xoyw5z52lAAIGTAqpYf0lYav4s9ilxNagDQcsbdmPtOA3j8Vu
8FMs20Sm9mvO9RCkCSyd6tAbL4KXaQctVs/wq6wbBxzpjzp/CSAAu+PAWzwa3Thn+ljciR6g3kGH
WBYiM7CpuRjwBh/bo2UxHgdUJ2jha/e/HEw2jYKpA8GpHbLrGXRn2B0LCuXbtw3HK7vlbC5/SDtg
X40oxplcTbpGR7PcYt3nFOe59KvF3sdKa4totc/WKlisWk7IqASfxNV0jRaPlYxT/V69ZGVlEcD2
eCcP3ATQuSrosN/Zi2pmLGuhv3U0l8sDSHu9NMivjaYvPXOKZnyX69NW1FmVofq35+e4IicgJmrC
bgS0HFInc8w1ST1c3gAc12rFFBAv8GETHpgemWKcOTeGr8BvLTTPejCDIzfF4P5wy4ph4EL0AP4I
upfXweYvj8IU/EhbCwjp62hN807p7hDu8+vDc8VCYBS/MDlhW2VKU5TYBKWL2eR7JlIam+Uu2Fbt
d1SnpVZ/tq6zEqMgdDIwlBFHmuXQYfvZO7CT+JL+comuTkf+sMRi/I7wpDsPeRK4FcwhNz8YIE8B
UudhLjIH48jP6zy/GvG1GU+Qxwa3F7MJT54iCC5OTjCLFbQUeg/AVWASBgPvj9eADZGdIaopchmx
Ykpd1rLfVxBC9M0Xcm90Ajudl91h8+DyoswUcVWdPr8PUmny5kFeOHvdj9UFHrkebgBDssX/ekPS
AnCkNDRw9toPP+yhns0vBJhi3zjb7JAsBOCgYTtkH+R3tBcJGWQ0/hkOm1EXXvKeQPw4J/FSZiPG
sfLEWS55rFB74oCgzZa+09b9AhFJXJn1IzCLs+WgvCEDhDYgQY5eeHiFMPqQOd10qKvJmd19VIOn
dBtRznnZL7pSy7UrBOYaVhNglfwiArhY+fbHBLnDb3Eh/7sbroKWqNSp/ckk7oKtha3t015ro/Oc
powJcMudTr/Tl7UCT8uPL0vmklUomIQFsvG/L25LrgZ4pbkEJ8sHdGIdStkYnd/flxJtmo78PoTc
UPqB3Wk0/2Y9T89hcTAXC/hSmL/LWVRZ/99DG87NDiR7ih41pydl4GA3RJyCMY2TPdcj0NrwdNgd
vEI/VtAGQvX/LSpjyJ9iLLToECXyFnMOgrYDvPHatvsmPWv+AkeXDYyfYC5+rlMpC6/3yXx+lEeB
etqVf9YnSrQQ4SDeU/dGyhApyNpSMN3C9fyLcgl12PkENVaH86M9sMw5GJVAmFoipZ/plFWs49on
k/kc/AHC61wfDy1BC5Kf0Ib8mShR2rEleHPqK1kcZMuCkMCzl2/WhkfdX0aYelkl2SXQaNxBHN8a
cdytERorKM2iBsDBdHJN32Yf8iC5c51W39ffZ3srWIZFhCEb2G6JjzVcSuFRLdLshln3kl124RRw
L15Kt/lFK+XWWCLHCM9fdoywEQDY+K7HwU38v+dOBBOdOMKjcyj1WTmTIAqSfx4xD7mTdigTwOSW
8mlpW+OpGk4FMcRLeY+mruXpKWGAH9KD5wbxClRwuHza6mYNGbOrYl+YbeVzQHX+PBBSeK3M4MZx
9LMStYYco6ycrKSeh4L8G6A5CX3qzX62Rc8/inQTMT5oqTPEKZLXVaT1aESCqWdWU95YRm0C5FfL
GrKifObER+ZL/k7vLy4YLnmLsWfdJXUubyLjR7mA0nWOPcr2I+hi9d5chv4w2yAxGGpysM4En0in
hrc4MRGhL1ofTKHugH2RyvAOsG5yxh4AG4A2cLhcdzRUwMhV6C+dOZY6unMiJHgkebaMYrYAnjFw
rfSHgIYQqK1ERZ5N+51qEpk5D142j9MvVw+4lm+K5JX8S8YdINjgS2H4AP0IRjIZEMriUBUEfzRb
QmLPGD7UBKCs2KK42t4mSGAr3UlHegoqBOAiHJHQRIH+I+Si+s2gXUyFePTuG6Njx8CgEK7KVYP5
AiT0LyjFpWSH+uesGIz8331Pm8tORH6mG+HyhQ+mWGqduom/tdcXS5Hnmm2gdSbAlC/W9pIum26R
yHE1IMKO+epiRrATepb6M9z5SqEmZmnDomph5KJ0W6INYk6vDDjj9+KR93ejab+7XBKYEOrYqc+p
fXBqCQUJjbXbskvoaj8qudGupcxG0kPFFbwangKDzTaXuWDukm5LfAFZcYwq/iM2Jlqhb7CBnkq7
RDMWb2zDh8EJ4P+vlqQ9oRaGKmzPVMYBWi44BxtsZhjITPrA+L5SluweLKQIeJ2sOnwlw+FwNkPx
jNfHZqBiwxQHuGOQxyWQ99qgNNL+T9xk/uV1koY+eW+vsWKSwtXXzjLwsJo20JHVhi7YTOjzb8VP
FRI9BZHfBk9q/gucZatBvpcbeDYm6j62kN6LlxlkXlVn9s30dfZEFHYRAR6tgOCJilmPmSyPiV/i
/oWe4xwqCrZ6xWZni4db/M56vYYiI9JLeTkmsHm0Vp73bHj8qNdiJk2BaRbI6Cwo9P49X8WRyoF0
91oFmOp4leCVQJQKmO2l8Wnl7E+L7yCADozdYASX1E3WXJoh3DoDZrlGgupjYqNpyBQJPFJkGHom
Wl7VWwhGgBYx5t+mAsqG0kfKrCtKCkm72ZFsSCUxCY4N8jtGCuogmbZ8UXXv5vg9WFkgiAoGYGP3
Vq2X44bm/8JVLAHdSwFQdbx/oZ4YzqBIIygHwoFVU/q5Q32V706ZGPwXFmouPwRHFKi5K0edmiG1
dGgVNC2kOICzxKxEk6NxZuphpaCwrKBwT+VFiNO5ImqSH86S4gFF/pOI0w15FJK1DRpTMuuTyUD0
VUZjoIjx2sT+yWfrpCh31j5iu1y4A1yWz5ihIgUob/kbP+/e2bWyn3lbBLT41/nVxIQfHP0sC+dz
jrOYgj74vpuY3eyqhkUo6Yv4tHKrCs7+w06bz3/mYMWIYfvhJh6mNbMA8Q52TUBJysCx4nU+W3Yc
TTur6GhlpkxrLNi12HpZXIIDRh9/RU1ZpG/D92lXh3UzjuKJBuXAEP7CnxVLKtPPCI2iYS311msx
Z6PTr9ABR2KrdTilf62XhnqQJ1bAwcHICkNkoQrBsrSKRSaskkfQMxsMEqW9dZNVYzyT36VwbMIa
QgqruEflVt1NYrbEwzZtLwCbPbNtz3Q7Ho0jR+Eso8KQoy7Iz+mJ+cRT4obQY10t7vai0Kvr8+aT
r6fsPMd4qrD8i0WZPOcJNrvMnQUDeWsXp9cEK9bAfa4IBldZBoT1u2ORtfFLPC9OgAoQwvN+uMRQ
VxLqHaFAC/z5p4mig2p+erS0RJgKPY0VV8KCQ/ypZamztS9wb1SZIeJ6/bnij3qPDgvbZ5et2J3Q
QQUQ5bUGwwyqjNOL3zZqON2A/wMAwotx+vg6y68vmwb9kTs9qrjmwBkYFNDQZRybITxOtWDndqVT
APoBtPZStqYRBeKEZV8wvptCpk0J/+CU4aAgTp/dUXyIEEEI7/AzhXQzNhSY79EzqgmJB/fpJbgE
zx7SvbS2j/B3ML6RvW4OJeCBflIvajlxSvx57jHIBDVs/+V/JkiG8vpApMJoQ3AflKNiBD0UFeYU
0CxULGdeNHaDPLIHkNKhPwyHHng5yv1ct8vmpjBE+YwKhEIZrIT9M/CkXRb5GEw2mTdQxehDRPAz
NmBCHUXUNWWWFIB0VrS34ShSaZKvOzO5ipoZw+9O5uTKCj15FAVlPTncYdlNwK0VUcely5XVwxo5
X9l80RUGsugeidBvtthCAczBDbpDLVxZiwHtB+sLUnOXOfrUpnXK39KUXIz9URzls3kVQMAjqZcT
Gc1lpLNUW4BX5Wg/uVsN2H3AZmZpECWpc3tJ3KBwDyIubDM3xQW9m5sgK2vpB5aKPkjiZHQVVSjw
0TFheifbyPJ+xJbVJm/0O+0Yzoj4VEnsCRcMxgtXLpOHAVNkoFPAFbM2CRHBLxzX6VBAXLFZK9JE
fRZ+Cq6hT6SiK+Eip5rs82cwiYMKMGMoFiLfCYJgHPxRpsiKPzowRHXs1y0qq7BJD8kQuzuGA1Qd
pz4+1IOh8djdAJX8PSLd1pnJGJ0YVWlV/yJcYciBRi7Hjr+dpXWy/UgTEqLu+LNt87m6hWAbDBcv
pph+o5+lVCI2BXY+IRWf6p4tdAv5rx31tF/RSuGQPoPKz7+7hY2UgrD2mlIX5aRy54qEjxaJJYRQ
2Ie9RXkF78CPFfhOssh7qySDec5G7OSFtCYq3rGQZK/6YMV2DCg5gKWgbsncHbKEJjD3XrDAt3GD
dvb7v6pOkRmILT/wz5awZmQx8Nmz+lRfjjwZQCyNez9kNIoL1qGgtPALY69Kq6lwsW5f0FkqBsiA
vTIvRUMBgyufTWG1o5vjqgMvCBTzELAciEdXEljQ5LfyaP43WMnxHj05XzqcjK4zZeaU9Z3xebi/
sqnw7g3xpS0IPEgOGNyeokaidkjSJBPHZzCSn73QmG1VmWf10IbAYciRQAEaP23NZ9QQnapDBrGC
PQ7g7JR3mTopeM09kH5UmGtuqdwu1e3b237t7GO9+WRk2tpA7k/EApANmVhK/9Awo88II9DNfKBZ
t3H2n3at3gaAv4eurqRp7P0RIlL9Klbt36/nucWvKcOYd/uFafiiH2AeBzdMJcYyNNzqkdOwR+Vt
B5R3z+gSZkGhMZRInDB0xXhpyraE/0SfGy/374FoVysAP/e3CvrD8PdIaArzmNiEbP06Nk/2ZJfF
zEf76g8VrcRxVuWlAJOhoXjS8vc6gYjcUpaFDhiUN/PZ1pLhT704PaKDddEbAH+4oeWgjgd0oeBT
79bXeXGOy03lbHPtcEZlzHBClBRP2DRZUNzNPlcRYYinJbuEtTI7kl8z0DO/M46sI6EzKPIgjTIi
wkR+TYyM2weXT6QnO1FSy1ZdUkjnaHPiA2An+YLQVtStDCelm5A6MPa06zbTjcweuWfKXoDJnnBw
faHg30OxUUfaQ1oyKdUtCEYp28Dgq9qNzgOfR9ifWQwWln9+x1pHG2GY4MwDfEfXGX2P9/pBZWVt
9EsQz/g5Hz6/wbP/AkF97B+Gd8gndkPizPm5pWHdnx2qgjpTazFlhPVgjhfH1sG/DG+goXTPSRuv
DlgU/tVezn94v0Tk193SCNQvesF08KPUCE9mwAyFbGBf80klwP+FRhYn6YH+grGfRwP9TyYsW5y0
kb0B4XnETstQasDpxczXntnWY5e4ANDkDQAs8HNAVkWqk2BsMT9Ej3Srk8GWKco3PGW//EKVKL0i
WnqkEX01XH6PSo+LPhLj7JRUfrGhqp7rfnvd7rdxG9rNFRpNHabeGf3tUeb91RzkrOSl77OXpwZ0
ETOlfFNFl5P9s4UyPzIhtJjN2bd5IXd5SI7E9EJF06BH/z8CMTSamf9n6zOdkbk4OSw1ORWv/a5D
/61ahlb6SxaBM6Nhze9QoMZz/TN3hOK0HGg26CdVcsuK2ER+/+JacVXIhP9qrLpU4liVn1ctqokX
jJTy81+WPmYu0/8CqlJZHVsPPRYmHQs7/vd38Ifq8+XMwd/f2CNUl2NQeUQ3RyeP3U7tr69LUSig
GW616h/MGsjXKt5MOvI+etVJN1X8XR2tcE6jhP4qhkM5AZrxODG83S9NUIiqbgZ/1BJ6VEclbWsX
G5xTkipXVntqaxOezNkfrOD8F6quJBc8FHQjjyODc5WX+iQTYSXgmkhKI87D/Cu9jYijzWIrUVAs
QgiRgNir+zdv2/uBJDjYQCz0SgFVa+MCrc78r/zt72EQqRNfc9EK+vTo9NdlnuSG5eRESSyPo4eg
W5oXWaKUpEgjeGzYp9l3/0AiMLTpupuMG0Cjyjo4enW29sXqw8bwYfBOQf2rATkv2yUPVpKKU4G3
VcWJK9DCYe74I8rxjwb9Gm34s2q/c/n0Aospr3W2KLvppo+Em1EpxvxL2ABAP2cGliAAqfZ9AtCI
uaKeERvcVWezKHWOhA8w6gUnaO32o92sGm4HQESNi5mHarL9WBvOLmDgu1tpV8PS+OjlNtZtjQLE
ZYxeO4CeBfxIdWThiQkAnFp7d8dAY+YHkZVShYiqPgEtFZx5Vw9GL0pLh3CHqBLGi2ijzLz6266T
jApqwsq2/XgCbaO6A9ARtfeT90hEhJ9RMaVOZu1h7qCajp5h6gAQAor12jDTfT25DJsPys0H9U+J
NsCd3rm6MIjYwHrsb8i/0f2C6unrXF39lW0Boo5fafPNZclZKbxSQKnQRQvKye5Pmx0egDK1LVpA
FHPX7dHQdelUvrMl/9U30VIDCKPecb1xA5dTpwDFnAg8+RsmfKqILt1xO0wm9YrtFCvQe40Hq4MJ
fUaLbE6HOhhPzZ6XVUvQlKCCIX+l0O3X/9c2xF6o0n4Hp8k1Yup1lEiVEcNir0l+Cn5Z4tqf5T4M
C517F8UkGMyVdCjWrHEAvpYxKxqNax30nVeM3gXnFSS34KNBuqBYDm/UJ8HIbsDpNY/H8bVAtwip
SBb09QBiaIAgsao5+ptGgQa0muf5dHRZIpldtYq3iD4BPLUf/bqhqkr+wBsD5KFHODXJ+wD18P78
Iuu7wqZIpgLwUZD5/78zDJw/ic6a7yX40slKERX76rthWFU0ByifgrlrPU+tR9KCzbqG50ZwixZB
Hf2Y5vnbvGa/ajkXJucqs/90B99rFHQZyhNVObDlPdoY3guM2Yjp8hrY3V29VXROww08SRGVYJga
NsGUKeXcsNo/Myq2j8r9gg+VcA9SmWA0Us/pX7LyprjFnfG1MZcqAVL5ziqsRcHzXhBtqfkgyymL
8ibkKr8xog+YJOA4gVgEp0dJHbqFl3mEzXraLBRMkNTi6WaO7WaVDesMLsjerUsMzSGJt0jOLTC7
bDtIIBmpS0zou29/5eW7R11556f962A6fP5BmnQj5WMsEE0Yl6Di3iMCZt007oVqmVIa+QKhHwAW
UQunOQNZeSgohzoOco9sOVKDLduNfKK1OtGuz0M5+W32Zn89WEv14zWbMC0MDtG90cq6KjpBAuao
xomn4KQrHsjgTnySQhY5q59Dq0KHIN6uPb+nbTqnGgIcjPqMKm3qG1L1En6dcmahMeDEDEjjxp4H
pL/K7zA8nkFvVGw/UYA+eSWeVLUL0/rBjLUr1mnJuuSRX0F/8sZ0FGoD9aBrVBtMlm3deq9Ezglx
HxvA8NF+WmMPOaWtKkXJjRRg6dBIwlIpVpalNXfgp9TM1Mn6PVjVqH5NFQCKZcc4WAYA3T240Qon
iPpBxPtcYPkEXk01NDiTzoHHe5kFHzUQ2A02y88fg++nyLDP4JqhAm6nw9tfxasyOcSI/+Q+Ag34
8iub5gvRgxp0UQwYXr/Wu2AZNzNdTFun8Noao/34MqWKzDYgVTNatUVCbbTSBg+xfs01rLHmUEL4
RrI7ATZkeFuEf3A3Vm7OvsOwKI781YnFfftDNarOxsSW6rLQFFUaNQdaA9BybHQ1en9d91R+DC+m
7wL66f8pk8T9/fA+vncq8RY6A0wA04qvIdaAGY0aaQj7zN2MwXpST6fO2Klt4AlGDtKBZYIMlDIT
s4g+85cztOQovLJKSHAQiVfZeJRHqoZaKGcGNbixpMu076OdMGm+iYqLb+cJ/UGjcMTqbuc0Kfar
/4g6ry3VkWYJPxFr4UG3SMIJI0DYGxaiAeG9ffrzRdWe/4zo3j3dGKlUlZUZGRm5X+UjbgZr/Rp/
aBrX/bB5EgYDxCisvkW0SKWVghyeN/xOjB8yBUBGJninoqvcFEUxhaG6ioGQkNfFoyxgOtbmG1an
bJiS+k4FL62dIGVCPfiiOE7dXSSKlkhaN7Suwc4mTje3zNCq1GKzWhbWtVD2qYQgxqt1pE4O3mHj
6WPFaMnAgegxo6tUQCw4x0JMoEUcb/ev0+xM/R2Y5aaSxQhjaYf30WWV+tv1sHgFMBryqFC2Ee4f
3IaY4dwEY7dMz3LBt3emZUB33/v1iEnG92mxme08R/nZkfT5j1RGdz671z8UA++yFeYZFDKIkIcw
orCz90S9BhZTMz8rdhD6rL/jbx/eVJp7GGKa3iSi3utsL7fcXCunKffuuD79FVucjYMIH+Fw+KaK
ylke5qhuVh4xJT23eDvbNp9Ajm3Ir/0y2qXlQSn4tgtL1vSDngQoEKFEyCJ1uoi3hq9qkWhiHlKM
3+HMsqwe8qV9RBCaz/YHkZtcDDYZ4MNQs0NURB/Maxu9cwxq8BoRuNMxEzmHiUOtWmn5Q/8C7dYa
SEOd+IVyu9mFbMSSspyeg9o2APbkC3TEEq05pLq2TWip4CEhRGfip5y2+18jEy2LNPvYdbaNQu02
KOB+vfw5ktmFGtLgfrI4dC6LXe/cesXlKaFm/4xm74bb2lLHlotbQs6iQOfFD3y9+oMPK1GcVOjQ
3KZ7qNMFAB+Z8prmy6ffXFiuFqMd5Ovqx80h6foaFyefxWtUwCuZw9U5rb7Rs5s1zPVz89sFs69f
RiX3QMfqizsYDDud5rQMWg3EIumhq0czxQ7tYcYJZKboMtZBY7Q3GBXt0XZeDmHcKVTvx1iqGGAi
VyBTVekqJqS8ALn7UjUii8pk3TajO5uKSMbKQlunEKGrUX7xqxe7yfLYcNqlyTxES3JUXKR6RRq6
pJ3KdAy3ammDinljhTHm99LLpoXhr0vTOWf4Olb8TSu1Ynu7IxoG1IMcEb0sKECAE5+r5Im+6SeB
Ew8ggOAYvbh7wH4eMboeswxhhbrL/37edZWJbYhx/FTQDLydKhS5flfflRM/Zyj4Y3yOXNSOzCwC
Ymz8cgSVwoEt7aNKQ+u6a+va2AfENmTgCDcb26FyKEpEEB1hwrrvlRTRSZFQmmlJ16T4QVpIb5G/
6gviIH9DBBCUgtuIru7XNtF4XRwWSre1/3CII6rswJ0YRDWcF1jVz8V7BGsIJ036XuRVRsEIJW0u
TuLxzuQwvYwc5TJoNU5Nz0gjROjXvdLXBhXA314dvRMw2Xa54F176fYeVeNTqF2bviWU0Z3pl0Y9
E3xdnfu3czPgOir2wf5IhWmmlUw3Jy87eoSleiG4M4SBE99nqXFqjL8WEPwfj4r/33c9TtPb3+3v
8rfdVBDTvT+q9GejaKP0qvHY5lAC0ffCETHRf48sqkMoT279x9/jj5KFN8iceRSRW4MGmPVKiQ+b
//7xbhG/u0W3yKHtlnmkEVMue/DkQM3Yg+z3POVh6COTLQZLxe4+qhnKiszjCEiL9EBRTiwPKGi4
rNdFdu0snSXGVKmKA4R8kctuURaB8A7vcwp/VCZQddLRjnH0CMqcmx6/RO3IyDfh1J3868lnV8fL
/d8DZxg9DOrXt4c6XjXeBHw1PEke7JJ/10VqmVreqd+i5gBanKNS4+vizFFaOnf/BJceG2GIBBhP
ehdu1lS34ILuUGeXbnsaQbYHBa8sTvR6qXal0o5sgli31Cz9Haa36W6ZigvcOUrNkWs5QpiQr7gz
7o4Jnw1CQPNiPDzRnsVfFceYTjcdbimuGkihr4juv1IAhd5SyxLAoYSWQJBN/YqPaOEBAJQRfzNU
aPkPBlKU9sWXVKPdLfE1lBpAcg9OPvXClctsACcOEObRmkHLS7sBTwhgsYgOIxdEJ+fA9xRKdGFn
V+ZCWIQlPcRCUFbkkTEiaETUifxpxyvEpOQDdJPKBTQRUFhC/Ea8GSFP/w9l4D1U2pMDSmSCJGfx
jOcJsRI3dTarzjB3G5+VLmIsa9o3aM2y5PIoolhNB2tADb6UGlxuybBa0PnuIesighiSY/yKdAVh
FDlkxJOUVBVmT6SN3SKEWimbEyt0Ra0nnGXJKOHByYCsCMn7IuPxd36J/6yw1rjWtT7px1BJyRCV
ItgmQC53RMauk90VnZEDAlUKehT6lAl96Er9Ra+K9ggUTqS6KvOYo7snJrncGtoPfkfMeR6ow/D9
SFz/U5M/YOlLhGAeZaesJ9q/UnuYreAbHchYLfZ9Ze4uiI5SBVPw+Y4ncWdGlxLvO7qDvFE5ktvi
fPssTeZ+apldoyGaXucRvGDFpZZQ3xGLya8RmYEESt0IctwgifcF8TdPhuJ5lmNCbcjW5YO2/eci
+Uvhuybee6TlWppQn07PEUT5CFRT9IsycauzTK+pwGRx82reg/WFR/2ir1LeLU1K6AQIXXniyRFX
7k+Uf2bX9P2kRkXHnfUp9RZnSack0EQct9zkvDhCOM1N8La5zPyab7xWb0PWE8TmOlJ9znlx5611
OuaseEZ6/WZxrvnpvCiQeVVOVAtXXzf00c40vPPOC1kf4maiAa5dzzvTI+fWujNwTby1AgW9WxBW
HSTrsgpDuDSVDuE2J+G+A8zTIRpH6K5D4I5fmIRoLGx5NvoCOJ90WW7pkhyGJb2mgzt1SI2byllD
xmzfyTCqE2eJO4fhyTPmxCOsaJgs3KOTz3daIJ4BoFSPd2WPA/oB49m6OlkMYWFCJMCl8rinfLzV
TbpOZE/TTIp2fq5GnJBBPTTBNk2gf0EThaeZBz/zCXim6TXf+JEOmD/aYNJzcFKYyN2dcBt58CFE
SgzLplPqnkwTi3I72yu2HeRet/Q/Olalb7OJWe/0nXg2uaBUpKTyJig8XbYtuRxqnMEXG7dSbywt
oDo2foIgQUbiJTDB+UL4BpQBcxg49YQyplrSnMHqnwmGtvl8PZf8QDcH18NwSLB7egc1ZtyRoRmd
hKocIvrLD+j9BQ4yPC/gnEE09d6wPlYdklMkxMh71WQ9oPH4rRDmyxZIFeYBNuBcg+AjKcMfqW1Y
aaPngtlJIzNy7EkIEmduw+2OdI6Zb4eoRJtJZjceOYP9SYf8wCzhAeACdW1OVM9ORP9O4q7/7nSK
JAX9xrgRSjBsO4rEpQ9EGrlxNYSem2FMijvyoc7dIssCtZReN9+Zr4Jrf5PjP2T0OgI9wKVJDSCh
0jujKz4GPDIOQ0FpUoPaSNV1ML4Ixqtu6+L9QmJTjrVNHCDUhVgX4p+7yrDgLprUMZMGUy3CG4SY
prioCD04N3Qnq+pcqISQRS2U+Um7hnfx8HKACAbNQBbDnLMgEQPQoZhPmVfWVzUbDjrJSEErDtA3
kTQXJ2hC+K/KVTBy2HJlDfEacKaEP2vzFGxRZLgEtiOagRXem+3YksWUA7DUOHFCNQoaB229is1/
nKYt+WHWAEH+t8HaqigUG6H2pGBU6cgMPl0RQd69MwoYYjvpZkDFBaCN8RLLYkL5OWagNjsWO7N7
JuBHuTcBHko3xaIT2OSMQB4dQExKoZv6c1HEboYcJLBagBfLA3q1qjhUqYkYEYAQvU8ECCFGRtad
oRTiAPJtsIbC5ANPUikIsRFEt9V6KnM4LQpJW3e4dbQmvAe0wUv4mz7HZrJgTbjyu36Q/gXag1oB
jyuTL1jXgbSj26YD6O0fkE9RiJh48kzkbNh4RCi73pSFTaxy5G3FW9BFK69Qgsj2hshWNrUS+q29
VAFBwjtslQdFhAyjhMPzNMsUlS0JtfBJilOUJpKEgLXEdYDObPp/g5I4Y00Uqsx0kcy0BkenLmY8
mDJDItq5SGt3ChM0LHRhhdUhT0Vo8L9MPueNJ3QNRPnQ/VBiAbZVBfRYnDEuGceLy9X9Nbmaf3mN
UKlSJUzJ2mgeyU3T7RchgEy7ZECYBaRoNXVV6CaSq8pEdVsZQ6At5qW4I4ZWwvcbshYpRF1Zs1w1
MwGqi72oGK/VjLJOw4790Za8kM8VVUANHRWNWEBKAPaLYiDQ5GqsgRYx8ctwsvPxNuAIbHka6hK1
obLEkxGzRYVaVF9M2jMmKRyuhrJTnAWESKBNGltyUjgJvcxEnJq72ltyPN3T5ALEJQan6IEOVTGQ
Fzm2NHzdcSyU37mQU1/T2qRyaWNs/vYVr6f5oXlimK0iQXfJGAQjGOnaGo6qGxGplvsdxcjJk8NT
fl2BXqbSjamMAzvWGUErM+k9vNPlcpWAeYpZrTnJdUQ2L28ybsSS/+JqQmtoEpUV6TIl04hw25YT
TSf22lLeJdldEuLICOpL5FJopiTJn7i/+TyZTkJ+Er/SGTbkCpM75PNxPpkTDs3WdaacK8uJOh0O
1QJkoK+CGdtklV08x0p0BC0R+UXeLR2Wzec+6GOhTxX9TYf+at/bLMVw7t3SJvAVwkrqRx0XtFRR
WaBR0r1GzOwf4A7qUIdWLeZzjywI4i8278/i/1OC3ZaMyX47SMT8qtz8WGk1vR/vQu8IU/Cgc+Z+
UKYz4RmQS1MqloGK1KP+QxSJEtkCEZ60ujXudAcNlCiEpmOoKYJ+3BKXkuI0dToCr+G8kUymxqQb
MeN4Y5aeCWgQqefdTF4SamyPGGZwc5sDF1o0JcZrMTMgu+9qT15RjSlP0wVH3Wpk2OkwdOoTy5FK
MQ0V97xdinILnKNZWOb+M08wclTcgJXDnoArqDuG88rckMOC1jbVm8hKspr7kFiFQ/wPh4eAA/QI
FCaykq6SiaaFqJfdDTMK1IzuS/AatDoVh4jsRHFxy8HjED0HZ4KTVpTCZzK/EPbWJBHXQxlv1iuV
3ZrG9JhlsZnqK5YqD+a7HVr2gppuE3OAE0q6fQuGKj8vjpMslUB4zUWBQTZpC/0XrlJ7JTppkYP5
hQckNVQytXB7rlhx5Q6EOc2bswPTROUi4uerDFmGvwz11YHPRtdN0etqO/oXKl00MrtisROIt2pq
HhnuWHwJY0Y1MzTtR0hdcIMfVehvkUQ4UezhhHUlMu7KwJP0uS8BKYutZERv18l9ln/rz2RKzyuy
uLVPlEKJoQV5BDI8uYT6cbhkfXE7GGzYLZ8K5XWdHA4LdBM+P8iN6UZHuTSNMFt0o20BXPxaR7om
dpDbDi9EBYDUyJoRdRT7FNH8PTtAF6lMCNiQbH1IkaQpD2MhIICBkHgTxSnfQXaHHqeLK/8DJtBb
A0HT0PLuuMgCh3S2nAP33iJeUeR2pbu0nt+/+k453vaL+zqfiZeNXm2UO8yKv+4HGy13U1Eb7mWO
MyLuCcE5FAJCLSCOQDKn9fZF4/zgAP4mv8l5VFh+10dADYUc50UK1OnQ3EW4moTvDvrS8uX3ncu9
Ucy0c8/ac5S4b6YICgCKs0iMJBQ261D049BgXYTKUveKcsZjunMRumYHxfEeyG2kBgAt543Xs+bX
poNlWMTOEx9QUAB3hwJO+ZdsCRRMbtg+Yt1m0QX1FOwUVEBpgGvL1PqIhN+Rl1d9womXOB5FS0GA
jcCIXdkc4K7ghXrp8YlOdnQ7wgz0JjJNCtt5E6kEK8W/6YmHCMkCVp4WtWVSUOQCY3DbZEucEVgo
DWA8WHYx4F7YABvvUrvV9lUHgr0OvIVJzH+ammda+oB+Yl/1b2Z8dqEWcbmcN36IZaNqADBAiTvD
Gqg6QEVuMv+yeJbIqnJ9utuxOV/71qlhuZFGo70WNhGHkTkcY4wik6f4z3NkeUCBEnHP4ZIaCp8m
bTJWLGhAmGKDi5R1YngxWpSJcuWwFjw2JIuTLJda9Hq+4WXinGrAGDcU66sfMobsvhEupgBQ9mGp
GBB7xdHZjUhUkOpk1ZmDAYb/J5uFhELR68uiXD12zEclZP+llRCbqTU6Mj+60TpkEylE8lTsWqCz
mQqU7qTnnCDOD8H7KyIe52EEo4YKcp/DAbJsGlVRaEYYYvBEHgHeN6YFehqq7v+lE0WQh1Cn9obQ
elEhp1CxhysT4D9wB+4Y6UwMhOmu/2hLQnxItXWbSYy7UnZHAcrp+BDsCWwAO3U8YhSTqjWYTCBZ
T129Jg/WESdc3McaZKJaZ0ik5Ldqxp7bZ30qjzihIjEZaAB042XUwXXgAJUYdl2ljkJV/KG0u8d5
F49IDGdrH9PQmLWPWpcTaEwGXCuqSymmVpy2RtXP2fISeaw69AJNai6GSaR5J1dAOwSzsC3LKgfE
eh+MqLyv3h9OmQI8tcNga/26tEBRmT1z3m5nj6Ry7Fm3UtZZaykEgwtFzxdjiinDxLS1gfpoXgZY
z/ZDJ1E+kfe5VmZyw+8+a2qd0LbkSz+YkzuBWv+vXMGcMh4A77PHzWP243ji9PG23RkbOlNT7lq4
Ag6kZZWcIn389OdOa2E/RchCGSIjjrg7d+JVAZQEs2NJnPZmEDQQGgrZmmvvCLcUyT6+y/o8AA+7
JKq0i2/5u+YVWbmmqCBHmA0g9L/GfJQfxp9BCTH4Gxy3SEcmKo4+6E9Cb0Q/BTR3G2T9ORhO4/b3
QoJTGMId8ZqfchuUvCGlCtXDKMzYQE9evHBbENmASYjl6xL2MbsVZeAyqOyXeSjb9xkk7pcWuaQK
DaEf1XjaIeZpebGvb4MnvZ5QsZ/X7ie27EeUHYmWXyatqm/a7VCHQQFGB7hXnn+ySFOKTyXEQL3s
mA5MBhx/FkmMKqpL/Skbt0jkRgRBRFKxk5+csSYX08tUdUNjDWQ5cNIbVNiv+lpD8MpeEkGReUE6
5F6ZEb8pyDCf88f8GtD3h9RZ4qcpOv7+o9kSFIwgojOVUNm0rhbvLIOmsPRTl83p+J1WqwawqzW6
x8rV+nxgzmPqaIbIGPf7zIh+/589lIFQQC1ihcJJ+S72mGTJDBPsKMDAcPJBeg/M2imWByhzKQkY
8aX5Dq0ajhaH1j9K0YruSQ9FhbFWmvr6onAKAVZNMIjZW29Dmry75VXMzOB2mvcWHU7hgRx58fTs
UegUEPsrdEqdBz03H4SzrwAeWUf1rlsae2tToTsormqcZzIwB6H85rxXSBgCX+qJVse+ueeJePxs
NefeyVDKU9pJZQsI4uQ30cu0p2eIhGE3HkgPDJj2Xnu1OjW7PWAux5kY42HeO1e/QP5jP6ACymO6
ygTFNPeFwsidV9WGCRmgo1Tx4mdgILprukXG7ePzowbX3+9w80JzZ5S0j3CZuXshFZQOrmcZ15Mb
q4OKJ1NQx8Dd3cfg1kXH8ST7yNql3LfqjL9D0opttH3lWmt00sMHCq1AD6wPFb6QTiNjDltOeIRG
S38ojrRK6RG5pcvxnpwkJDbkiBhe2QcblNwrSPvlMcURQQmma4J0QDDi2hULxxEbonITMdN/xvBS
wEFVKKaLWci8c/sNZmIUhkpHqqKWlCRhjg7LGlIeQAVSoEe9wXowOHt/k7svg66aFajLQFriLUrI
RdJzXWanYAXFVIS07BgkK5j5rnoftSlIQaygRwwWcC6yonbRcXZmm7DvxdLVktXN6MczNWqqDhD5
wdxkPBMm8wRt9Ka8UaFIDXR0SyhKaqd/dblsITvCZrRb6dD5qMOSWCy2Olo5H8EjbcI43WlivVXJ
J20ij6PP8rprCdTGZGjMio3kZMTdSNxnOWpS19diUHi4qeUpkkBHjXz8G52MU2UFmRhWpDJSAna4
PLgsZmvhphnvIvjPv5Pngd/Xb/mQAzvDzkYdfqvDxanSIiHep4Q/6kdHn5ukm6P1riAMEQaNnWjJ
uAKMV8Tk3Moy2wHFhoDAGXl4ABYq19gEl9zllt/K8AFCOToAADWgZYerwcny+ngNYbgcty7wWjvD
C32neNKUEaAQo8hPWgr5BpPfRmzdMmIH+u2Sd5bDoYObwjmyGPQPH7payRhpycoZYTFXYbgDM3Ju
+Ny7qvFUeJ4cDolp3VmgUa2Wr9RUTa7DDCMWT1cOO4ibTvCKj4DZoA3wma6MlGXUk4EWrkb2Ttk4
QwFVVZuowIX/TIZ8Esi9oUyGDlu1Y+vxRSjVpIduxmLWYrch6GqZp+yx4MvA6vrkT6gMJQz7wnRs
blM3ZoUrudJVanDwHd0GM1h+syac6rr/ywooApULDxfqpFRtrYQPAyCrxmdWqop5zrLtk83PP81C
DVf97Hb4OPoP9Wi2B74BOfpXUoHm2/uCYnbPPXSa65BfEyabUrSngWUQ0DcTDXwZXSdwkKtEI0+l
BhggvnhNgKkq0XmEF9InHssj2/NPpwtdpUI9gbr0hhShfsbydCWApRyhMr5Kvk7azDuikbkyozIN
Adx9uQdgcfHR72bUkY3HjMU7o/WZWLZvLACtlzSA5hfBel8JmDcseeYPRmQCSJMYXTZKqJneMmKo
YfTu9R4VpOTXKg20PEYIKZGaJRd7plkloYD4Ff0Ik2AeyqiipYtemd/qTKfI1fdrrWVrWaOwyA1p
ZNecTqnnxQ6SheUGah0orku6W8KxTU8dQFXlca2dujilM7UgFfijYi1rH+1GTVUiF3LCouhu6pAq
ghLU0juREUBiG21AXe6+47C9Ky+i99HOI+yLwkm5cvdKXFK1Z5CpjBc3hPJ3LEKxT016AwYOi/dT
Y312pvixcu51j/9/DosaDV3Su0z53lLUCHTrqaEV1O8+dSb4N1A9zKG6kEhhKsUr6mHCEkCNkDoP
MjuQajNV0ohSHqO8y8hXHQzyToVvHivP3SXQVM0sdsmSX1+0hNCFqR2Nyve6sYIcYl0M4Kyt4BQN
F3AthGMms3bZnVBykqnSqVlT5g+sq1Rpa8PqMpt08FrAFlAZ7C5ThqBHm4qxLUwkDTUzDUe0N3dF
EpA11HHxZjh4xn/BNWTGsZ7MCu0jmkXxb601fpGA/1bHSN9XWq0OYhJNuPydjo9/LtQyRYSYonct
irtd6EE5DIBhCOF587gMELp8Dy+DF8elWgp2GYg0TgA3rvel9VjWf/afnWv/2n9ET8pSH+H+y724
TC/IlEkIr4A0/S6UPuMuKtZo1Uxm6EcOUjC79BVpVWqkEiSYJ98A1WOsnrKSJjRjegickz3Ul/Rj
ZM2ObqkPkkysizXHHu0YNryvH3werWHKsPC5MugU54JzT+WzGyQSNl6G7FPefeOx371nh/KXvj78
gsoVOJrIXeB5/NqmAhDFwI4pvacoXzkAesQBoh9MuqLYV8UZCPeEuwEmr22cByhpN2a3h6ME1Maf
qCGRk6sok3LFbMMo8iG8x0m/KhdfNY3Gh+byaHXK1ozgYIvF0KkJl9ibXA/bM7NL+6v09aRjxCTj
nouMgV+j0hJuNv1u2Zco5YhNVE9qQ14axqwtJyvnOSkClR/poUF5xE2jAPoTvTgUkaRh+8jAKdWp
Kl2bQECK9V8lK2Foc10fcGEXo/yUgCe+UQDXyMimKTOmWcooQy5RwkD/pwkqzdAJ89aUN4mqwqQX
MRoHQ87h3ldZ7nrNQgnaKDlYZSVmNFuZ/q7FFhdERMeIiiijrzXoQW/CUJ9Bt200PJFcxfoKgVLF
acSxpnuqS5+iQE8G0JxY0BxnR4FPinCCbeffxt3HL8AwSkFoxbTSuElL2MKs4g5rmghwVT5GPkeX
hYlXQnWu8nImApDGJffeLEXtkOGKjV11mxckBJQgyDbyuFFhq4Uj0dLkVsCvc5H/xmGcJVnko1vr
A40OHzglckyoQ68wI6Ti0cJ+6/yENig1cAaj0tloPjWYOqtWOGUXEDYQ4V2sxjS0OnE1mmJy/PTm
/fGlIl9L72HGWy8evz1JbjCRWjVtGNLfRD3g7Y0JALTyeHfZijD0uYBLZdgU6B6u8NpsLKihg8j5
aNJZkVfylpEANaW2bBWW9EJYfpRLfmjZpqos+akGW8Dhya+6kwFwIq1RA26WilQkjFii85fJ27JH
trGkwYT4lHupmTUB/+SJGj0tjiBQHnwdcAfMdcmXBLgiSJA8B9GrOAwwO5idvFms3KlQEE0ztu0Y
r5MfdEMk9ijZR3wE7VAKTw34gS9kycxmZFohZcOtTme4oRUnA09ocXX5TEZFLlEN8gLEUzZfho74
insDRSnsI4LyIZEgKtRSax9EC49yPKa39cdFMY06vYzbaXHTQFIuPuKjOK0KlyOVD9tL07rQyIJV
MfVO8HvvrvJGBUT6txLTuKLGynvXGirK4aq0jCheIltSk5cd9RuhZFnCPaZT3ihYsPHT5UOq2jmL
WbflhHbW25RyEkq5UwGGma5k8Tf4UZr/eheWD1N7yomHqzS8WfG8EuLoMl0jyhJtVfRwQpL/1/nQ
FG7r0vfUzXvvsAQbGGdEHgn/LJcoxFjfU14t/i8Lo4BXD96kj+nrb3om8U8tHE87GXf69dIewlNQ
WllRbTqOUmbRhZBKr9J85fxxodcfuvpDLuCo5yAIQwgEQNqWXHxK+8iu8qvsMJnkhzoKrQ2gP4AQ
a3+LC/lt22O3zKW9a5MYlErU+r7EuKfbhVahlRTcvaJWvrKkIlC6Nxo1cqBkSQp1vBR2xH1dBVzb
4HyBe6rd8oGMwyPMD3fL9ywTnf7kwKjS4KPyGa1w4TuxTkNomJyYg/dsSwSHbtf/EIWTRwckiKia
C3sffAHDZfc1MkQNiUNCC/uTo0TnNzZcCSMTqdZ1G/W+8oqAppBmx5OHy0CFBzPpi0dOG3qEJxzK
zIwrLbKsvo7Ucrz7+WHKqVO7RsuXUXmUJnM2mhf5vxNbJYg1BHXgr9y8cs3VMnev9Ko8YVM+Qtz1
vlwDnYcp5UWaxIYJH5qM5fidzlF/l39BuTiNWhtHNhXzeHfAaV+8udz2Z1/sXHrMwL1FUcMem2Bb
fwH2zJuvSDofL4rAoNfmF8VFfsEPh+nTgavq3e8q2CXDBIrIBVEPnR8l0/fiu0impJ5gnEPc5TvP
g10LtZYHP9BfILlUABLLl0BvgYIGXW7py0qnt793mSGGwQvUdA3mW4pZGlt0/pNaHqKY4z7C12E4
zzWfH48iKChczxE5nkN0EZ9vh5skNW26W3H+m+DV+Emz496h8cGdVq/6LSO6wadVLZMIqiKi/6I7
Gpn8WKC0AhgRBPMWWblejYJgrzktR8AUEa2+kfsyz6A4xb2AabROlL6Zclh5yte+ODyb+ndUqEJ0
Fzj5aokheWmIL4f0/qNFpoqmVpR+QMoeHfvKpwnOfFErnTVqx6IP2S1T9TKK9iRtA+m5fpnyHKn3
f0fIjU2g05IsYeTwt6wTrhMkxMITIZMZGU6QSTTYGDI/249TyAq0ScX9bYN0kUnNKKzf41PvxvKh
FioToaPu/Dn13TITHUdXWtSt+XWaLWT0Q1aKGX92C+jI4MVBnaP99AV8wwbZlgWg9SVlADjixjAe
gMovwN7/ram0X4UNqkFjmBZ0Zpui9cxwPTvPDlM808r6afK1m4pQZmrz6Zbi27up+6C7xBzScInB
pjexw0v4gecl5lQZmpnYLKLe6pCHtaNSRhldupgoNbuv0MQkXRv9Bsnw0z372/6L7iB0F0R2Adeq
8Q4+nWywZR7vA+wLJJPheZod7+icgqxxO1me+4eVE5LeXHwiZ0mrjyY64qHSS6kO0sLjC29wXr3C
IjL17pY0CBrt9RPm1732UItoPeI75xDc4t2gTBczBxgNWHbfR4eb/o6Hbrr9CIgxvrDpj71sdY4+
xbuWLDPNFD3bB2eqwTaURbwbdHsJfrXnitSSdwzfrfnUGaaGMDxunR19kZ5hGg6gTZBpvxL6pPTa
bpyBwHyu3nbd54ayVwDaAxW9tJ8bFsbaKQpBgeST9XoVU1hAVSksyf3u3hXMVy0/pPDBTw8vhB0E
NtVnH4vUoq0UVtE6/roFGv6g2H4GpW6ppTbOedKrxWYqRFeGXs5+mcYUxFveN76FbAld2vB1nyiZ
kofs5bqf2rdRamAsfkOYkdG78qAJ9GuQrl/rr2qhfu4RbAXbacZNls/Gni47z14y+Laeg72bTHLj
hz+PP/Fp8FgDRwwwwv1fzYHCnhmfgjR0qnn1uDLiL2PtiArn/+3mRA1CoJTdlLOgmPXon5ulIGY3
0SGHSa6XDeGJNydBtp8b5Fm5Zx95jdq2TzdCn5lEOvsaJBSgBLTJQcoD+1n0702UlC7tss+dpn1E
tdzdICByHHyrO3TaLgPqMJ6NYuDU3tE85Bnv/i9I6nNafVSPAEUeG0ua9rvPxkHNp37tEw1Jpuw7
tD+Z5Zq/Md3HW8m4HGXpaXWsFfwTudIds8mp0rSQDu46tNnSIoQClvzwEymrjwh/iyRK7bn+YWfk
7gsMA1WfnckIXDQtqezY0oU0vZivy2v1it6ytwES8U+UH33IGeVHiokKtPke2YTBlx3B7gqHKTXa
h+kB9V2bisewMnVUPGJ5C3NqG7OoW/Bq1ZAUixSAXdmA6EeBUNMtLDz83fQF/W60m+ZHaVbfB2Fg
RwUx3Vv30s3VlVWSnOyumwzmYapTDg/wzy3iIPdZG2Wxp/gsCw2vWLvCbxSla+6r1aL51xedsMhX
AW7kZp0K7k1EqFpi4VKjt6QHIpx4CT5ylYBbczqJUenRSP5uDRU4UZJseiR8WtqQdrRz+6G4GInd
fR8ppWlD4VSV0HfdhDq2JihUnowMFTEhpLE0LEaTniI2igmIZ2SF5dGPgp5SmapTX//9sf9VPMmM
SnuF4hwOcRb4qjw6uXB7oF8jTPZOvpeqHuNjx2H7X6VXOGbDH7mmDc6hIS7/ywreKKjUoRqeWN7B
PpC7Yw8R/FTSYRGHTBX9rsLgvshREkACZyurefRvjSO10mx7NCMT9ClfX6innGflY3aTZ8+pyk/4
NMTL2gSnUDufdsCPSPfsrNrG5jV5b2Ld2oSWhRC+BDMmIdzFhCMt9bcjvz33e8/Krlb2n+vX8gSP
aF0im/mjU1vS/TQ/NA3/9PM78lj4BO0LPHln4PS/mGWKBHv74DZIL8rhZobxxTM4rja9Y3seoh02
PdHAuoQ1e5ErzbF7vaeQAq7tU0NtivPU+0ovTbA+SlAgxywS8bwMJCaUASiPM1ExiDRldC/xQU1Q
pckIN2i0I/lgbY4QeiHhH0QSdgNtpjAMFEwLrEPflFsRp3A2UxT6yxUVx4A4A9xaFpqkmfFtGc9f
C4xRbdsTSLB6JQ60MsHCYeXJqIhVbTb0pXHXJqrMbgn4F9IGrrWeZbrcQw3nROnl06TIVSpo1+Zu
+qQZY7H6eLnkeUnb9vkk+D6cDjfyYoTGr6RvWQZh8V69Ihyx3gfnTOOX9djNT1ECY5qiLOQ+SPDl
iMLfKDPTcAYU/0hLPGEEd3ygw4MeQnn/XJ5Qp5Gh53MDRzXD/KZ9TNHNlZbJq3Z6uTsWaNa7ovzk
0jT4culSAp9NIxmUmxz+eGVyOHjZpjzOz7BEhSizDJWBV4tzf48oP6EaA2ZQNUUzw0uDBfpo0b1y
TglE0dhAuKs8NBtvjX2/uP4Rcb9Y0KoooUEQzdLVVyVX/S/tjHTrmkWhPiSq95A9kESK/mw9E9ma
BxW+msJE5cwRBd7ow8zeTaeRmc4NSq2lQryGhyqYh3ClEnfJaMw+c5oszZvC2Wj8NfstfxSeAH3G
/9ElRFgsotCMJSGzHexaBdbdH4VeIuESwW75O0AcFLYntDQLLQkQ3WNsLD/1CykY0qNTYbLFsU5D
m54J7beAPYqkpH/3wMahCciACJaAx8dSfXlia+knBV6Sp7N7o/ZI7ZQp+p9uqfI9Rfsh3XKhv9qa
hhHY0giaPqxFbKGU3mg5HFxQYt/TXTvfLjfpqNk7r52w9Pcb/AaP6XO9a9Ez71u7LzIw0OTulSZf
zL58kDzbyIbgatO5tx/NhObil2qhWwq2jXRjPAWs9c8NyuO9aa21QpTpERSIhW1OHexlXKgpFUfW
6ua/q+MW6xPxtFBAAqIKFURgO4uNuyAtMH34QnqohuC7VVfLV5YITJnEz6WecoUH6+WCmrS8lbQH
PtL97nqMbaMBeAGaQSOxjlivt2AzvIw37U3bJszFhxUJBImxVrar/3NonS7GtQ4lwgwns0qN6jhT
x51h22Pri+8Fb3csVFAVu8OEpvSLfule4dW8fttXQFkPzRNsegL2IeD/FioDq9jNGnvlcPi9yU3o
Jiah5glIkYo0EpOsAJ8F+gFgt7NDUxPMFu0BOggdyGi0bu0yzB1qtZ4QpphA1woCA1sEX3HxSFUu
C4SPaC4LYBf+l2JEBGMhMsRB+8BguQHmIcNnPS9sA4fJYzMDNQtVK1B0n7337Idh0AHS4tIQADTl
v6oIq+VzQflMpVFag8mfZqddc5ron+ltyC7OqsN/wjjcuT3Kj2g+gGTy+bppIIIkFMXTsT6gFgR2
PM2yVOxvklQxiSoSMJhO0YyTaTJVcYAkkaQR+Yb1qGY1Qj3faHjkmznT4CPfzFY+Ppwk6hlQ/mgJ
duB5rWyNtE/wZGf5QJSBP1ZnLXUjuoDEM3A/W7qoAadugO7Ajf1Ci1nElYlHbsO/10sIPRbcd0AU
ROUIauvoMnyDuV8khP36O5cGAmhM4yukmxtvuCGttOlTrglNJguMRAgORirc+426NMQZalEgEvkO
or4zFGx8rJTODOodsKDwQIiC1QuctIQuuGX/Bu2flirkJxAmoYgGjwmfX6NHwQynLeAyUwW0dGks
XP2g+AQloxKl2t/q27t6mRolhzQj/YHQvJoo5bkrCmyg8ugz2aZQnHhgepm+KNZi40HokU/hrqGr
UZkSJLAxpvyMm3FffN+5Qy1KjeOmOX56H7dzcefBGQyZVzefkN93rEG3TLuRhATzC72h8cP9seiu
pOVfNLH4IkhUBi+/1DbVO/ju3itaAjHE/zRfWPyaFI3LWAOk0gAlLz6YIFe13LTzjUKn7DkMqsgf
SmxbaUmtXno4Q6yRYZ2pj3aGNFT3SgHMy8MzAXvedijTGah8u0C67gcXEx22F5R5OH5sW/Iodt60
yDTVu9BUEUIDkKFb4CeV21df1ByNLwyLwwUhIsMz70R+UiKmbM7D7Vyi61RZas4LMpcI7lS+5R5x
5uGeq0Z1CFSUeoCXyTAwLF7ngykqY/fJDkM9KeMRAt3wBHwCTNSp8mbEFGaS/5LWmkoHzoz7h/qC
J/otcDFxYMrNvNsqV8YrUsXeuMxlvXmR3ClAVbLtUv+iJAE1sEo4DK9eEamb6TrHufw4hiqGRTqO
Cx7SZmyN3tlYPD1MMAwFeJqq1xXt2w77vnaLVbCsEvpP/RVjQGmDTRYEutOOhtr7mUwpPPZ9L1MX
IpgZi8ypIFikQBwtyIVU7Zp7BiQ5OA3EspPrBQoyzg4RR6SB+bstPxeqjXJFd1dl8Hm/cKIx4LP/
BXl6kye7hTJWhRY6SR77qvg5sh3srCMUUj8oxCoNKuDoEj0Qnf4RJr/MxqrGbPo/WWfBdp9IYBP0
+14KXQsHPtjWf8VHCA4I2bdh67avWdrTippP8xRfAvkc3oXk6MkjqwDdhB5isehRsnoZwb446Me6
9JvimAspGAJABomD9/BZ+3J1W0iPnHXclRc6Y8JyidCQOO49zGLzXbs2hYUqlaNXg6Xzk6IJ5p1v
Yws0L6tayKkKHdfh4XViFBUhkxEDNHB7mtrFrcmXARV4rNcebQovhs6DYaDBqgaKXGUsa6yByXgx
2H3VWUoHd9dwuj99gpevXZiqqsCiaSScJAI/xGoOOGK8JLjSiPRDv2EvVkWK1hHQPYZidRelAIif
rUuZDWz/ztOGp09V5C/o9985MFJS05Lnz8ko/xGZMokuxhGXPVCWhIGj7XDUBcui4gHvj8Cac84B
jcB4EFRF43bEX3CjqIZME33n6VsBfkLyVHguAbHSBYQUNBriLbaIS0tiLsv2RLdU1s2LwAGEmhtN
9FX/IQUhOvCVV9PjnOf82GDZiCi3oB8gzprGAdUc3m/C9XEGmNg8zqkq/g+q5xPcCFNLI0bbPsw2
DASdEalctjrMKePHoOA78LPWCO1DGarE6yoU0eJJON2UUhIpNyba4bdFd/ITpt06umQjZfH25KhD
jXriMY53q+Y0i5U8EhePbZF9TweVXvi9ilDUFe5BT/F9X3wIBpZHLA9TtAkH4UgRjpH/osOC0mYM
1Z+6Gaoq0jYjEy+d4IXn6vkaYO3TmowPQlKtRShjvBj3h6oJ+RHqXmixVYIEaRKIy4zQHC9UvPVd
aPOn5ILNh7uqT2eZ8p1BW0rgQL4NV8ulK3YWDSZD0PBcgNOik0PfCHXkUhZPm6M2OuUvnsQWSu/T
DQ8gBERXGg+ULVCAve0fKadVN0X9XmXfwhyQhaV2Qn/fRXTAflF3SzNs/rwBL52vz5TbEwApGuqr
AaPegPTgWgrS9jOVNbBuUxpo2Sp4KouQ9Wdy9cRjSshICSFDe4D4NIVqAYknvuOaciifxLJBr74h
nX2nQw8OTK4qv5LuPEQuuSt2zLV9z6NE9UN8C7YEQbppdHJcpQC4edKmhxCTMcwGyHmuWKeC6wwP
oVAn0XRs5vNMnesH05Srf1enbioNwfnZvg0kb3qGqXCDKGmPLqhfsGHR1XaT9+ywpBW0Ui8mNyD6
8v/RdF5LijNLEH4iRQDC3sobEAg7cEPAYoX35unPl+I/qx1mhgEh011dJjPrd54mGBacYsFONU4r
XFltunRCVDy6u0C6Iu+Q0oHqAYJLNfJMmjQtkDZhpCIQotIG6kdcZxpVs2Isqsec3aohLHdbmDFh
NTQS5Yvp9grFQSYJ7ABKB4R0uulq34mnhlbI9wmvRhK+u+5ruOtC1DYRGjnSo13tr8Td1h1f090a
PSi0fl/4A10NDQ3ZcygqzbV55qv275DrgZxm9Nn95sR38+9esi4rGuchsdR9BiycJJv6zMQfAk6V
w413H2285wi8HKulpIwey9+q8o33hEUx7j3yRuTbbijQCDemBZRUpDnfTU5rZCkoJYKtl6ov9bsg
v0117la17h7SQ6rntAFUZ4Vi+fU+F2oFh/QMXera/rSO+IxUDq83H2LT2i4TcDGPSJO1jx6Q2Y1V
Wtv3NusPNbYa1YmUeiIZzdFnE2ZIsVj7f/RQVuuwV5d6IdFPeQBy48pTt6utZ7/9NfRlRsQrqTRv
XSUbZaWkJC8LQ0qTShQ1F4DoYGP6qqpJDR5ADnh0qcaz/SaZFu68vETJTqmWNbZHIygbk3Zh1v+S
WRL7Q3bJoxBP+V1mvjUR3wPF1L5MwJwSrSrcSHJsLRYx2SlZKkrSIvCRIqdvaldOwJr899urtT+k
+0Dv1llHgC8K90izgV9aGmllIQDyhYKAoSYVvRPdjaiCVH2aNlizgjXU81Az7H9zweQfbhydrd6Q
fHa0UBElvwoEBypZK5DH4gpIQIsCv4lBcOK5ICu8/sVydKMFDWorZRKkaJLxDlJgLCUk68QgB82F
1LdiKFGXX+7aGjrCv7BwdOZSEJkThEk01eQFE0VgSlpg3i/WCJuBYyAckXIOWtRXCDkxxr9Kw7JC
YuswS2A80JbEd13K/JuO7p+WFmJtcnKs1LBeaE5D0RK39uHhI1qjDZdX65oCG5onyMl88ZctS6b4
8Kz2CeU65ip5gY93d/ccCu4SwcBsdqVNYTFPyN1sH1c3vNEOx/Qk/smCyOns7BGlezh+eMTjGSUY
FsSiPbU+hDlw/q3QN/yXZ/incEv0dY4r+L0Fz8D3NYMXgf7H+zjX2ab7dhPyEIyNpTAQW9v/R6Yi
GQx6+OoJsotMKjYIu3XCtzKNaoR/SkZM6mXnGpTGiKH7IBpnyYx2OIOEdmOSefmVg9QvZdpct/bz
Ro7cl6Bto0vRSlxJCGdRqOayGoUlQZIZql0QvCPESsd0L5sNoqjXC66WBHqF70WYq1N1uOI5r4jv
OPV4+3jp/PBNgScI2LDkAEDCzAZnyxVSmNdt/R9IH9E15IXoSEK/b++JWXJOrZzmBtdLvGV/9LRH
I2qXLvHWtslPH4+9C3ntL3/Ks0ofENDjFcuYVea/yqSAca88w42PmXuqKmsZrL2K5oEpkll4h+dS
VwTAq4Ny0HB/bHilRq66BXuH067Wds7zuXYKi2/3HBSTR0a08SHmx3jig7GdyEL90HNUsPzdRK63
ap+k0+m+jiOMUpdgBwAQhG34AfhpZA62n3QVlpLK4CESJeDTggIDolabYH2FwdOgFoddE3TihMct
MVdyt7nJ+TZlfrQ2iRxQX3OqWqTyQAFH8FdSVu5EVb07SEQlhlUOelGNnZX5RUuUss1HT8yg3zqp
tL+JcI/cGrkyAoMq/iFdMeFgATOIIrQGRMB6yk/60qZnGk9/hzVAnR6XTvUaleYp/Rdmz3tQmJ26
hWGRNEv3lphPuop8m1fk/D7oI55ookXfabqail90SdZHBzmvbalVOiK9IEwkziGB8Tp4zCCdylaT
k6Frh5CI8l60fCOG2gVFCzXpxtclqUbo9Uio8Q1fCYfoknAo+llB1h1RG2WLoKx126yeHKgW8lyr
Dm1MXrHv3EDc4H4hq0mJWV8NkjqU2SE+CQcr31RmXy2sfxKNzybaOhLL0Vqv3m0md+OMFCWbGmjL
gZNrafzDtXw2SwdnA8iXzyqvBDFQz2sdH7thuzKhkl9pf0oShJjhQPMPGXodiFYJhLiIWmeINZJr
p+rU+AcY5A+VHShRnDpKR5utZMe2heBWCBr3aN+HQVv5JveGT0vMSyHYGLNzw68SD5Si9dtB3eV0
816nuF70r0Z0fsfXd2zc3P0tRPvlVK1bJxLuaBxeWu97dN97F6KvaXtP2eUevbKQ/vUn+nce/U09
/Lu8nELFeu9tc+007hLcPbFyLC5n94g/51xbZA69unfoGWO4r5M1iKm3VSLDgmNIorqASuvVsHaZ
/bnae1aZjz2t2UgLocb5ADOD2f9a5k7QmyJydTDfCmSFYgr4RHcHp/7RsU4/9tW0N9DMEX2latqu
GOEaswqB/tYrNUleeEUKbORT3HPrNdr2joOV0bnMG32zf/4rpcXOJa4nxc4LTHz/Mtr79WRN/blT
WVQWPFe92g/69yIRwP+1hRxJcdzo7P3rcks1F79269XX1oF+QgR/uPtH2zxLkK0wqePS/DN7h1Wj
t++T/Ub5aFVE+ek1uyQ0J8VF+8zKq123gYHo74I17mCBYgCMWtRgKZ11SjMKzNf+FCwVBVGkFs52
BQ8dhlDvHX8ebfMUPMvh9uNn1Wh98h5kh2Dg7NH4sas7+1Zy9wSTCCPRiOJl1RfrknfeerunWyNa
ROiKgO1OdQbmkF1uvhYF0rdT61i3n6gbFJ3GxSsRjxbi6hapRxQVnWdGAcDomo/O4RMVLoPXJ8rW
zfor3B9blV17c0yLx9a+ZFcqYfnSrCINSp5r0ywfRyYL+SHYTMNb1ZteOte7i0SeeXVgeO9mQFD+
zgAXVw/0pP7K0dpoFvAwTnElrGTWxt1HML9dIzp5F68Wnon/Tt0nAsAn2rXdgmqLCg8TeJfgZDiN
6O43+vvmCUTCvVlPN0wpdOEJmsrpHY2ZAwbigUlpxOf2bXBpXZBQVqvyE6/RHk6uGVLbCwm7oVKq
gn2gCEEGBW9PgJ3M3XmXUeaX0i9CQqQdcC23Mc0G3IwuyNvelPYGkIAxI9CjhgX8i7t3CgqRmtYU
RNHP+pV/JApQnAoyv9aDDMD0R/um9+5swgt53qx15Z47wMKfVqNntkstIy4nu/mmdRp9x5dRZWyO
jQCgQf/byZqE+O6jdQPfscG7eXn4OJ0D8UlVwtx2+90rBs9R5YAiplXsnoAULw5/549VITW3t94f
q0w2gEWgiLa2VSD7w1xOP2T4Tk6Zbq2PNWLf6Gw9OwXCQUBzFOO3zomeKqCkbx7C3ASku+hLvf8W
mVukyByanjc/Nbt416Q5sW56l86hY4ypjq5nTyfLnBrglstivdgArqnb++6zW2phDvuf2blzmT3b
19E63T1b+6INdvHcZjXLpX8RH6tNKfQy29//1sNy6zv+Ll+9Ru/eryfvzKoH75mBbgF9L2wjqrRf
s0ZY9cyQtpf0wtinZwclOTAc0bm1niECu4uBWP2/JpZnO6Lp+AqYBCG6+43JWOHTts16Ic0a2M/W
7ph8i71Hlm6e7tlEhi7Nas0j/jpkeSPeUX2JPsG2TWqeVqgYQ7QGpjb5IJXxVchX68Ff1yPp5fB8
X+045ZGQKUYlw2znimLk02mqJ0i3+ijm/CuBA87+qrdK89UAL1nOuSRGfg1aLoEQ99qnWj9vaDSn
0vnevszpTR4j4IrwQIa87IbYgFa4wKbpD2m//av9HRy8gyfhgJ139unaQh9vphydDmOJkOiFG1Av
BdKyShwjL0wyGJCf/NDMOniFu/Ua7R5WdVRbVkkOr+0P8ePOMihZjLCSpJ2HSNfVGO2UMxbVJabL
bBKhTs+21IfPzr0W1UteqeKU6g5JDIqRmGvqBR/3TiMVKoekc4DdQCwikodgsKqheAREAkjM4IuZ
XWQn+1xGR9S+AyoHAbuzrmi+vu2SYe+pKy9w18MGWf2HgwOGNaX/TmFZm6/X1rvh3027WA0yIufF
9WWXi+4LXDpMGPivo0e7Ttq3aDcqdn3CfH0hClGywDCCsqzObjPqYgeSaWS431aRaARIBDk1wzpg
eEdF9KVpZ/aJgGHd2kfkVG7Wo70lRW1aRi9DUxq44smpHJssVIxaos1PZI5P8010be2DYtna46hP
cGWoxn/RmZh96ImHckQFAYtTe/tXIOAYnDZWbWbgLVP/K1v1eWH0flllLNp7UV9m/csnX2Bf1puo
iBZ/YMfP+G3OtOFwTZ+kBEa7o3VNv2Vds5NO3cIOPw3sgXuDZZS59YL9mNqsdP8a7Jk6TN689AJ+
p0e+narfiRLffJpmUuMrDxuj2+R1QZ9x+7EuBetycbkTm/QWm3v7zp6RXFgjRm2/CRwopcJT5u4V
rSmsO7JzpHWhMuHRMgIlVELK4vW2T6jVmrbJPe/WuX1cz6t9vzk30qBosFLRSgosEqPCLcCWNVqV
dDt4dW7Nc3KNDIpB4D1G+/a3vx+jYgnicWgG1/YXY9Q8hNuw3Nn5l4FRJFbaocjyap3bYPv+aLOZ
HAaHQQnFYcM/hMagztVyzPRJzLcwutsBSTD3/vS26XPemJyTXXgGQI2XST7v79oG0EVOKfh0pn+H
KRXBW3PbRMe5YBeh3vaJwTZ1RgStiA9r22AOUSNF4hpgVp9xeWwa7Tp3W2KJ+LrDMjElCenJ7W1f
F2uCXVrKDp6QgYv2rWi/CtaXpg3+OdpH79YWwXYzvHrx3YOt0nxjHA+kDnpIAQO4BLg83Pln9wZL
KCr/K7Sn/UfmlF8onFskwViFCc0n29FudALW53gIg3Zfs/LwTnGAMy1YfRDWHZLzTYAhgEAgwgGu
GRTCYloYX/et8q39HD2YjQA3rBc6VEiyN4thkYRHn/E7bSmdimr/Y5RN9svtSjLtON4n5DguS7SI
AfTWh0e8SHIO5B5wA580NTSFrCmvLebmvoVrdUDvcoIjhneV9Uspfz9X7DeJ5ysQkHdzmyL8ziQ/
2rUDUwZ04blzmHyliH8a1GgSyN7rMziQTNj0/rHok7KdWgdUcDb2FQAHKoBF0IvelqHnH3bO8Rw8
BgXg42Zcu7iZ6daqfqGS4s4c+9eNv656iN9wpiUfd6b5fdn71vGCWWSGN4IjLn7WP+LxsSjHZvLw
zrDTge1TpUC5C7I8Hdj8snOOsxELtLFkIHf2o+/aqiTf7mcB1iEA4zc3GU4xQfP0ZTPvzu1nexqR
QQxLQH/PLBah0aNGG15ahwAYIukSNHMMt3r1wKSsu1NC3jf3/+PgX6+ZVa17/5S8onILEWYapexp
JGuMivFzNF2UxwDKqp0SKXWG5Hx9AZXoG8vnCDjVm/HzXmCp72AgUIqc3bfghwusT0gRk1vvyaol
l5udRaabuev2vpX5pxiRTafSxweCG7UPKYqEdP/qnAa0cSHV9G0f4qzVCDfRMdqn654RPmJWtAgQ
mp0NMsQ6X/Gm9fY2fZrD903rFGRAa19JLT72mP6ICsH4oTVtKWngCLzicnBPzukXHO8Fm2p4OO6l
5NsGptI0PMDnyRWIf3s/MIFrloDYC0eggK/ks3ZGrIlu2Rtcl1d/E++DRgiCNT6wGPtgp8NDYvwr
c7qrYwe3sFdpkhmuNJkJ1OTg1YI+vHsV5zvmDNyzf2wV8T5omUxq+RSZTeWIKQtRDhJ+gcWJUtqT
T8bv5N4RdCfcweg0QP17dAbgQrIVHfZt04zoFREaURZcAZMayRby3oXaJ20kwJW4B17wat7Tc/pM
Lp0vc25G94l9XO80km+89i/N52y6ccoksf9tWerSbwTGuFNB3IgBNb4Mtsvdjmz+M6521q0i+OJD
A/M49abNGjtAH52pU7yzsNFl5N55N29o8JV9ZBGdT7BpoTqZliboTadXD3/1b0e6ldY1VJLlUzcw
vhCN21Ag2+toGlaRPKzE9/YuPi9AAAyLTbCezadj9kuTcqp2l1lYd19BvWsC3a76QpRSNGc4z3aI
kXxa3wAINSx7M90Pi35jcEQNZ17rVrDJLA9G9z0CKJpuuRmbhfqNEWBX/r2hQNSgRb9gukCYbpXH
xqzislh0q2MguXCsEUkBMEvC4tt/g50IWHlJTwBBe8L6LiE5i0pq8e+1urDaDlnN1liyhzWdmZ16
Mk1Y5R+x0T+2srdNTItIKbe8wWleSNaY3rFZbjX6lT5qtCGcixgaKDUYYOteoUtA09qnF6/smXap
WQqkR0d75PgNI+XVRZDWI16MykkhqHsVBkIjYmJRUzTblxgVkmiT7luH+NicturJtl3LrOcYBEmn
0DpMOLPP4JAWRyYttPiBbnItqjzRMQAyGQqiXgfUydIygLZKnQElMQQsgnXrOoJUBUeflMsRYFJ9
gZ4H8vAk7zuAhQFfwBQHkwD8leYF+Gt4h4PXnM8GdD+spluKEoVhHdYQ1JRTqlvOYJ2ofskhqbed
VvHWZYD/cJ2zWP/V0lpabxtAOcu9LeyuCuNz6lX8L3CPN5rd+xjnMthiNCG2thn/8BgONFoykPvC
m6ThXaBu7WVkkGv/yBy4Rehx5bQOtwJosHeE7kZV06u6FxZGbmE9PQxpuwcovdLOwk34ybEo4tzu
qOhQtyevBnWAJCPWOUP4ioCQJCoNqAfV0IC7Sjms6lTcL8CWMvCPOo/Q++zKya2D5yBkgo+Kj0Ed
ZXKCV0Cai4TWuu6oychTEry3FYAufKzD/P6yq+6eBmZ77NMnuJGxKwaYI5Bu9fTi0iO+9YqMoNIz
epch/BW613zjT+c4P4B0PferrRtNLqjy7ZzbEl+JQpuZQDBwGwl+1GV57TEB6VXcyOzbw8GEZ+P9
uDTL/s49Kotr6zHhwQw4qSMFt1E2L3SqzXtU6B1Xn3a9X+jcaZfgm4n8pVraoO0ELSt68puIzr7z
fZ0ebQiyWSX4nKAJggaY6NsMRgyu4ifdI5NKkIL8OIaHYm/7RUnhbB9AnWTh1eCooxIVRQSxsLfO
/eMAmL8FFyhRJAYy5/4AN0qwgDdVqSGn06+jYsTyRKoUw+tnyctZk0DDjeCKjm9H+0CdCtb9gy5T
qPDlSQ+WMw5SxLAiCaewyGUfA57B3bnaldYR7eb+FSFN7tbk3DuChX92XrNpWuuZ18D8I2ZU5XFH
8Yh287TgwTmmjk4IxmGY1uXvjqnt7mcN+8XSxOqMR5Y5z6K7xSHHXS1ASQmLX6fCFCQuulsXIq8e
bctU4YuZH/d2ZuKgXVr30ZlS86gyohBWG1H2bPOGWkyCYvKY7Lq0ou298mbBgFH99ag2/qTrhJIR
+GY+6zui1Mo853NK488fV7AIPeAUPqBa1D0jos2oc4KS5h6TTVJtf6MieGlcbHznLVkqEC0TOWDJ
q8Nbv9GdjgDXdj00/Wp72nxG55jx1ix5H2/bgj6RvFpr+ilNvWd88ivxGSzTNrzQqH07ODIgkEqg
nw2t0aAXxOr+B0woJI6xy72bU2g+IX9sqLi7Ff/y747LYPi3svNZB9Xxm8latx6gMZD1AHulah82
40l4hwmo+J/mJikvsBu35W492jQmuGQ3Ul6UNv6BDJ1sV3hiJMzjy+Q0+UzOi4ppvxEFJ8SGo/mw
PszISmJA6wM+QL8K8OsNqI4+WdLn1amilAK0jXwI3S0p0oZXWX7z3/UfuQZDDuil4m8Iskn6te+D
PUZ9N8cd9/DUzX9Z55FyZVanj1QLv+Fj8J6/4zozgDGDP0mkNDrQ3mnrF9D8RYmhxjpfTDazx9+n
sxsIcc7dYMVhFB6WdZbK2/ger1Oqoh166xASMHTdTdiWyEhXnNf+HO2LOIYykCoXAHweLgDFOpjl
v06Ek7kwesWADlr9YcOhVLdIeZVoCBJfQ0lBEAX4BygiLpR4oFv7fC5uTJ86C5UWQeGlhNGnlpi/
diJdWpHDyQ6BowTs2Qc2qhLCyXJaQ8g7kB2kVYrSp8QFQaKg28H491RohKfMvx/tOE316ZLM4HQE
0NQZgXymgCpBh3QBOX3I2ZxQAYKGLK6BJLEOiIGkaW9AgQo9VTHkV7wy1xnhnYImq0KZ6wPBrEdC
BSk29oKohGqtgnzqoFi6eNRnkgdgUzNVCQihMsBB8D/Hw0pXtWF3hfXhD2G7xY4mLfZCsUzvenM8
8d2R+PCBj+Kq4aajLQK6tD2n1ecfQByaQ1AE5mOpNkHUhvrRz+HX1EKBEemiNHTWVI7nvDAcImV8
4cZyYZXkQUg8XHIUvH/SAqQpSAYaqOCQuMJhs9oeu82xeOhLqOdKzFB0y1tL0EaHkhx/AJjrsF8V
0H6XeE42jdKCmuHmZHE++VexhiYe8en5JdffVaEVmOy3/a5Vt7v8113mN3W+7HR+/LE+ygwdMcrR
dUQGicJsron8aInv/aZVoYqY8PYTUNbo3JXpTMelbtIHUbL2zVmPu9gbg3pEkJh6nwqKS8qr46QX
9fCH0oKVNHydnrDadOSLPhZq+H5HAGskeEy/ubVHHfDF0F/FMy9h0ygt/h+ZOc2JHBqMQpyYsQp0
v60C5ko9wyV7IxEuiUEIyfjDJwlgxGhkXAtJ3/+pAsx1Myfz1kTN0dUDDeys0EAEBN2JyjZHZBAk
ZogDQKgDLLe1CHoR9dCp1ZP87yKfZzsriJRRo0waLKqu4f031BnsDIuNTW9MZqkSen+MCm2TvOsJ
DCHAnDRwGkjwQYLCKUKiC0rxvFK3TDA7wB6qZRctbjWAML/GDeeP2tg5o+inWtrneAWD4//8Nxo5
OX5lrmt48UoZD9kBKErsP2bU0cM91ozkFqOvAW0fsSPNheV/t1Wl5w7duy8OaQbGn0YA5FjAC4Ls
diVJ4v97U4t/OKTreIoUEMoL2oleqqEmdATnoJI+oCS7A5L040w1tFWIptDNFXjlGznKCPw+f/na
zVGuZekLmirMLuIAOi7fBdyvrpkaPLPZDJGXXo9LxukMfzqQODHwKs8BvQl9aQqbScMth28yDuE1
xnXli7IKSXVQtoJJ5WRCgiFBmwQ8VePyE8p6lwE4X5dICRg/7gmwmqJU1KFeqlJ8rmOFz0QaQGp2
kdQcrwDQczRqXCSZJtic1O9UxJUSj1SMN3YNWqZaUOGRJIIwgSMlZPyBSwVr+wHc5jfulZBoNCTS
DQY2OQe4iBEjZwVAAlWU3DLqtjJDEUTpdjFhvAC0KG4S6RqBKdiN9sw91rBGbWkObAqzhcoPlmzS
ZzhhSjWI+PXtobfUDxHIFNiFZB0jnqa3LSmS5iSCuT5NgD3RSrTX+XwOAa2/9FFzYL7SwNDCUjHb
ZRrGLycZNUdMY6mCiNjK01fXmEh4Y2RGxQj4Ae9qjtxZ1EyQ4VgiBsNtB4yccFOj3oBGeFOGA10y
nQhYxezjkKMuulVPTVwT2x2/3bcLyWNWcBgzpN/AerztRouQ2rVKdGcPn9EzmkK4LTvfbhnn/ubp
seygB1d19qNid+tfg2v8xfELq4vqokj0wuhAGSwWKA7snNvo4nMzTnxcVokvHvzjFqyF0LybNgnF
CyqtG7hg39F2AkoZEe49wwAElUf0ycAokRRANFi8asYIkUdxJP3DYoCEA4gq1aOQ+CRbfkpPjKA3
7cqADBgjWuYxcJAqWEryQAYNxxFWa4E+YD9KqEr32xiQG7grYa8kXaCCvkktXsCnC1VplD7x27YB
rVH70+GJIk6fMI/82fg4/kEBBK4DkMvtVHuonzY/2H/wkOTHARO1WN/TOuS9oHSwbsGKH9NYY0Ra
TCGqKF185ipQls6LqKeDtT6Pdn55rE5zTLtxeazf9Kh5d4+lOomzdx1tB9sBIJCuupyUsV/8WO3g
I20H19Ez4KkdsSE1rjqe1cbbDcSpQbaa36o5jpodueQ5q2O8eKVfvWl4p4lHuBvwWw0CeA4lPzOv
lVdZkhsk1DzyAhzcfNLXJRLs+1M4Fby7W4aMOdotCRz4HCwAkpf8pAHw/1Wn3qm+2BvxdlDtINs2
anQ38gENFKWMhACCQ0r0ORx0h4PDR8x4bjdoEKUQC9WxOCgbotz5xjCGfeRpEO4dNcs49iySm2Gj
xSyRqVP/KK2a/FtyjaiBBPf5bsBFCg45C0CS/tqZVKYlloIN6OJELPMW9gzXKfxp0pA5VP+wPCzJ
Xgtp80YSOV8QcOVEHRGg/ucVnvBw+Iubr0zucgnKRy7cwQ4RwUHKxeIDN2Te1ROei8tZ6iLo0KY8
dg0hseU9QsHJlx/Q1Sd0zk+sA/ieCBzxG3QJfdjPUWP0wJbIO0VwFHyHHI5lOk3kqgq5ckA7VKvV
0cNMCbAtcW6iGr6BCSJ4Z3r9/BjJkR2SNh4cTsvZlYAf3pMVtidzfpSrFfb7WGrCRcQZeY9SAnN0
2U4Ax9gh6oUA7fuIv8t3wMgKRatlMvMAVPUnwPn0P/fQcos7b4dTeM+31bO8tQ50g+ttnXNr69FT
AikmR4JM5BfP9q79q8AVRtv2sfW5W0flkdee9MezZQPl4d+mwtwteFFPNJyV6oQfi0Stf7b1pW0H
7mHrbXmb3qAXvqBCZ3atv77ntciM0vrPuRBpWUHFW507mMKrp1OHRC3M+J6skxHoq+SvYfSR7aKS
7Z7cxRQlIsHc93AZXrYa8xz/SDTTAATOH8Lph/ie8TlqrVEiL3uhe6y++CMBhuEVO9uRQSqmhr56
hS/xnVW/lLNj9g2v0q+6VXc3+hDzL+p5OXNDOfPMC6ezdweiVc61Vvxyd1pIEaMlpj03qHqyssvH
ko/E1rvbvVsvswZIlOAEFF1QdSUEmnq2PM5V+vf0AiqWFoEGXk0Nl6311xoSvfHcivpDTpyU5WqL
qY1jrDVOeH1tuHF5D2jcZThV1lAlXjp7sDZK2Et+YJXiOFBOLq92hbys0OuSHqWkaYubRS9W8s/b
riSNxdTSRicfmFdwCfguaD7YCI/mYUfELxrktB6u+U+oTXz46HcsJFFrIIZ2MymTqY/Odvb2zkhK
npt5oos0DAoNbSQmIYsBNHhz1mokZLZByzy9i6vac4GuQaogSypfbHj1pRqqZK3Rc7TT1SAZ9FLK
iY6uK94nTnhvY9krSfltrFnS651trqiu+2ohRfMULA1nTcC3SFc9vP1m4kYvSyRWNOHkXabBakjY
yhNSAJdTOSHyIWINJGqKnvJEbvh8zrf5pH+kfQ6qYkSSCi2BRemiifOg0Wq2PxFQFHpBXxluBf/q
7RmR357h7fEHaExFoqlL34YRg3NURwcAPmpQHOvxMGe9yvzMh8THOKKS/qvRyyfnlnI9tL3s+Oqk
jBoJ3Wm48kidrc4L6hrY9tFMplRFv4cZlDn34FztNepXRRsomvtxztYlPHafs/W47AFtWtShHIRr
22RQ0t+MtlV6nFpGpGf0HPOHbc1OfpukH0tBQVYCVt5gph4u1HOsq23vKVnwR3q+6m0nT29krPPJ
U37C1vTkIxc8HmazkjO4+xHvs+qeFGap0jA19Olv/24fiSvuPh4s20APs1nRLTjjRlRwBv+5TQ1f
ONdxNBsM9pEORy//+VO4uPzpys50JIhkM0KQahtQw9GLoKbluIEczcAM2+gUqnhi4wEpbQ5KarPs
6jn8OGM8up3D+5muzGPm80pzGlN5tkvBmXf/PwZYiOv8N0T0hUB83yT7QElJHsdvy/qSWEBXUg1U
hiaKz+kqSNOGsxgyQnmLsMB/Q6Ep1E5SYx98qEzRxR0GPTTM5CkKgnsKhcFdkXzA3pDMxAuiQhnV
aLqnj2IEo/UJwOgv7fXwRYs2Z/dypFvGjw9nnHAiTA7kK1vkEN4O/xnzqPuR6GDm9HpoeSY0uhxq
/2pmREMbZCXy4HwyMT3xhcCBud9mCVpZDmpFhu0Xs/7wkegJiHlGVon1CJIwKXYtfj+lB4UP956U
DAT9Fo7kh1yXfs6ZlmxPaFXltJxWyIkfhkZPj1iSvwrlxi291WCeX4PyrWvQg7F6WO2GhWO8JnWO
b3HqnEmWZaVmZe1W6XtseI1193SMD6usRMNc8uLl7vTdBhJw2jtDEwkL4QdwRttPgEaAUygQqnxX
Suq0/qo5LE4do6kmB5UwJ4+3ZIWEqNGK9rLWzEOjwxCYfyT9f7W5rIhdn1hj6vbw3QGMwx3chJqn
KZL96QJJWpY/J17QW3SRMifoshCkiwzDxoJhIBLC90Vac9J0teD3HrdDYJmzjYpiZsfpyi7ooxR4
Z+QkImKMHitt+mVJgTwecW/tQHNhMIgGA0b6151pqs8yiyzVDqvZOzjEKJjRZFzyetKr/UMBOw1Q
huktpIRtWgsqm5iVBYa3Et6ChYLcPVaVKbw6+hrwiwchbyqHYO0tGjCAWf5pJHQjSULZiItFXyGa
DvGO1ICXvMoxSG41eVF/X0xBy8n2sXCh/r1oOOyKoRopyYKmfQDae2/D4eeYNBQHASfM8e8cYuY3
xiU5uhGnkyjttkLfzyYU7/VIvuUHj6onkh3MRq2NmiCsilqZ4+ECBNKDCbVglinx+NEiycBmNtK4
S9mLxTDWSCeRpoXpv8loeEZsxBfS8qMNy2ZieM9xnfIKNIMmhV1K2bEAZrEZbnwUerDS7A+iNOgV
/p/mAAO7lQ5ORlglgRGS/LzFZQ4P2aFb/IgbVJl5ROwMsZFssIcIvAb+ZOBdLbnYwXmg/kuyOBsq
2Vf70r7iWMnUooaNECHXYdCLmLhCaR0AHpbjY/RsSSx7QAdC7B6YhEnJOmPYZG+B3zFWwDd4sray
hxiJqvVv1CExAlHRH0fg+pEz4FVnbLJMY5PIdsU1XEU9GWmxu9NVE12jJJrhtfQwRaaVchELSHWv
yOsuFrnvg/PHUDRC+TGympLKFIiLQo7s/8HRwqET0eFwUBDLC/nXpXNPCqTqRbfAVlN7I6sIvyBp
kmBB3vKBhHIH5SksdhRJP+GINzVgMUrwBxIcK3ThV5QvtXoEqx5mdrVoNhkwPQ6O5gl0NmnFi4C3
NkfjZoI7tmJyKuM4VALh7y9lrCX86/UqaHvJDcUnU28FkhVbF7caB2EyocfL5KdQ2u33IZgSdypD
9/eQqimoIZfLEpP8pbXKQkYXIkXE0C1Yg6udr2t8iJ5nGvKuP4B1q5QxiQdCExHB7FAnlj9CuoTA
YTIXa5DUL7YgACTJ/V0N/x4uBnqbyOG6Oxjp3GUhhUIOB4exn2c8JN0PosqbsyfYiyRdcVeVnf6l
a+6hvjdIw5BVUcZNGwIAf8zM3LXk1tNxGFaujk05ReVZ8uRMGedP71Hs8esUoU/4OaZ6sT5iztEQ
pogXnAsGk92ZIAONE0W1nQkov6aQGsHZKUyklnR1GsE199ilj6QOSLsTk6yMVS526m6pW8dll2F6
BGXC1mSPuhLdaOhcw9JMSMP0AHjnDnowV0jLvElMj8W1H+H8yRlBM5B5oOv+n4MeRbO32/B5NV45
92eWU17GsFg63czJh0fuaf4G8cYi9dMjeYcFTyOGXQQ7RtMg17CVnh43fIfwqYyPlnwWfazLSrdY
F4YyB8nLIdGL7nWLHAahY9vQHxUD5SYrd/il2askLHef//2bTThHrqsviOgE94Dhys2fsIhL3AnP
fzhcFFlsZN00lDUYGMvsoeYxKuTs6/NBrebw4/wttOuyiuGwinADq+D4TBi0tzHGSuoOZpowPZR6
t1xQbDl41RxLWu5KW4rjZ50SthRhYLHO/hbMcb1lJe8cu5JT9FFKbf4LyVnwH1YPmfUjjP6LA3AO
yr7mLjVR7om2Mb6h/M8rGw4XwHALiiMmH8mhfPHilrkn7+Td/bufRaX4Tv4nBjHYxrMDD61tC360
XLcO5eBFAg8iBPBFSqGWFtjVzsvcPVvmloPishyUg4ND6ZvRwiGzC0XCAvqcHD6HZxHDs6+tnXNo
y+TiTTN8GjjHUw7TxCXmQAFi42e3ry2ZN75aR3QMtvgHYFdHa+eBIfbx5gHwvAJabvn0bQGfLR2w
KcO4bqvz27lJzCvR7dIHWRRFYHVfeS2VmsiIkokQ0q88Xiv1hG7xSP5tLqDwf4WnLTNcgpRq63BB
LgCZImj8anaCYAUsWm2gHfN0inIZLK9POtAqjhN5ROw4eCXCirCJC/SjDWE24AaR94XvAncb1p2Y
d2qEmzWNAOiJ4vYXA+rXzP0LMw1RFxS6RX0twqUHNNKXZGdh+JrJ3xPd5+3oDEVGR4SP0QqunJDd
oHNnSZFjRE9otdfBA64P7t6newLTLvF6GR1RBKX7u4EIpc4IfdAmdAqvtUFSM6phBaYFNpS6QKKR
ECj814t2VwMUpvDLAARPh+DYaGqrJ78FWA2vMu78u5W591aWXvm6t0rBb6Rd/Xtr1y6xarVL8U2e
VyE+DvaDKv7EyBi/Ruhb+uve1ivEhTgDNwuCDD3CR7xvGeEWVLOw+uRUeEWDCfYACKKef1/0RkQt
0vkgXobalsyjqg7yihVzT1O1OpmjqqB0+y5PyIvbLwoSvMGuEtq6EkrFax+qushe/Bjl6jSowPRJ
bKGrKa+U1IW9Wjvpn5JDdMTBpGCdJ6TrfwbiGP596FLzW3NofCNqPMT4GeRVjUOsPFUgZeMMainS
DdrZKp2oGiFavtAtGrTzvAoguXXsvJag33H9yO2SLpD4wn9SubQyULpMAYRiAq0eP0OVgYQzgisZ
mgLeAw7xYnF2jACAFxoGHwY8ergUG5QGVm4/167WbtmUBqNQikqKaOM8oNZIEUfyJB0y+/6/g72j
MFfu1Nytv/UFC5J6xzqiB2TONK7NJXdAxwpkW25Q+iR0VgaJo7G97/wmijgZKuIpPS7BFVHVRN4V
bX8bKzTSXfzvS8JHUiIkiQc/j30i+JGeBieYH2YsrVjYaryiCAVY1OpCdGwqlYBUKImvDb/rPv5S
DUo7ZU10HvzLqgTOL2OFVFQxxeSsAf1rCfwQP6PC3mABvTKxqgjsKE0nPP3RJ2zJJbz/xJpVzRC4
EmuN7k4BPR19BzaGeIC0KH7JE1yLH5NfugS1vU0Srmjajb39HHOT8Yu48+jbHLgUeB0oTiN2LbWD
eT3SgJQxyNs0gB6AksaShGuiHlW/tOv/iDqzLUW1Zgs/EWNII+Atnb2mTdrdMGxSEWwQRMSnP1/g
rvMPq3LXrspGYK0VETNmzCkuZSzEL8a546t5mDK0/H2Q356cgF/j1aYvjT/yexgCi3qVEhqltwsb
nodbt173PHGUWuwBf2CUkxacnJKWYL8CQPOw+XzBsgF5aTid4aapKF/I25XNKC0FuR3fDSGFNVBY
oMzOIxF7lWNINtvXi3tOr1bWmnwvbF/YxNEYK9md9HjFsYNlUW9qKYO5mHrjVguZzjOPGsPStdgb
TGrp4cpxQBi4bj+BivaSvE6j28Cc5Jx/kiV94QDTh5RKifEGrieEkPoEl99TUDAtVnRCyip5ibRk
DXSCC4npKeofZIfiCIi6Lw+74YoIwBvFFzlsSDFr3EDqIJYRrL5IikwpIQHU+DOoBzWf5GmSochN
YCCcc1r0KDhIdnVqUs+w5HT+ZMX8y2VWQNRTBvfqDiMdPJiMyJjQVKy3qOiSC9YuIL/sTloSvHhG
QPJC6JBnTqJNE5DsWw84luqUh+eOkD+pMLAFNephQp4vIFJdGkPDkGpVCr1CkiLyEkmpZBXKMdQi
fIgUx3d5k5zKo1Sd8Qo0krSJNUXKJJ8u18g+RorURBxLvoAVKR3x3Y4335kvOn05wrDbq/8eoLBF
5wloVZRFvqsHXxp+2reHL+tKNpSsrv/9DZOQLirN3+6+TX8cWyhe3GzuObWN7oJ4bRseaSyp0Tof
yB90l1ZyOQbX0yn/qPgBkKTcFSRFfjwiLIG8XwFquJgFRYiM48jdqK+MfTb/ZulaTwCq2jJHkkYZ
ELq4HVAgsj6q4QKtP9ncYpwjsCdD9C0EI5go4XQQFRK5mPRHqb+DbBcpDmDOSloqQjTfxQK1i7xT
pGypMihCJEaIkNq5/5iqlCUCDYm2udVhv4sgyA7fMPluw5WsLqqSnK/WA7l3JMI0e+mY0CGB4iE9
D/lrpl/GxDg/ZBZO3AjERNmA9XXpFsdGLxxKgwD+uXwObwrspc8fkAcmxMp/b3eHX7JLEDTrlDi1
yt1IWEWTSQMyyplC8hyA90iZUR+ygv4IPC+DVP0jiAVpr+SHPAwy5ZlEOHlfsvBKl/so+DUFvVvR
LhHsCGY+X1mACV3IFmU+VPJF+TtZu9hw8oJ0zp9mR4rm5ZnPQ4ZB5zv2JwBV0m8pcI/9fk8pr78d
F/nY6HwbB5z2wRdNKGpYBpsbajqqEKEcfFeZrDT5bjg2LA5863rd0zSQlYxUY32/Za+yYqQ9/22B
SZ9rtwNrlE0pW+p7uEmtInWIFL5DahkqYTmwmqLdIDWnbKxPQFdeNpashQ01jxhLkcRdxLQHrZ/2
o84ipL/HpJEL00Vcs3jWsH3qRl3d9RPKGb/kcBCe2Y7zXyLA9yXOqu328uMu27V7A581H9ffYbwR
OpqsROozVhdpj7x3OcCFByk5VJ0M/dsaEgYlYRWQ8nukiZCFiCvl9Q4WsTjJ2Vu8kw+SM7Q1cTX9
/lamX81y0SoXixgyI+Su0c8gIRdmD5FgKB9VfoJsWUmI0Keof768KTkv5eIlaalJcKL/xFuUnuF/
d49zl40pK/3B9AI+MJPvDRf+nTzdAyCcLCqFxTu7OYNfWVkCgAnMUZeiclEtbo+kc98G6xjkFtpH
/bAlMMqPljNaLvAb5upLxfJLXIKhmEjMk3YtjVTBQXiK3y+QVmbt9sjRzrVDL5gjoMWBKZc4llgr
dxIEBf1cr7l6EPPEmkoMqgTLlusSWE5K5k8ASCdXyHSaZDpyfZBV2e2SPQsVL4c38s2ABXWWmyfv
lv/Kec25LLPr3zzYpF5jCFdg5jcCguHQQMuSntyYKmKY04CSqggEn7AxORwFXpSitwIF/7rkcJr2
BV6IfEELgcwxD4SwASDMZu6wt5nSCI6TczCDx8j9B94swZ+OR0lgJT5RLdadEUnQ6kDFU5KHdXGj
2kxXmqty2sj5IqURvc1ufUr54tLFAPFU1q88v0qciyj4F/yEgzzlb5UuRjRfjE3ACr7Z7DQ+U4gy
Ay8nj5w49ZnBP6ZtGiOcXFJd0yXpCd7EQWC7SgCSx6EVA3cDSIOYsWJ2PDm5m8w/ekoQtaM2hwqf
xMilf4jaB7lFHAn0xHbSp5TNSK3KklAd9Nkk7Mvpwf/jV7nMhJElFIEp+AoET6FCftcg7iLCIdiT
vMNlYNkJHYsUm4WI45o4M8PUA5sUjGCUwafBEZOfJBnDP9qWrL13Xz4SOiTUsRw4WUi45QdJTiHf
i2Vbvz05jzjFBPXawDhFxWTZvjnr9RL3GPkE+Sr5ZHG5k3zu+14QmeXnyb+J6bScjfQDwQK/TM4p
OjgwI/h6JAP67HokAGPs5aFB/DGje4dhgNYRVAER/ZuKQKx8HQmPKD0Lz4O6gDfNm2cBw958BaXL
7ZVbKPuPN8Tuk02n1CRMrWv5nyn1Pfomb8hq/IjaZlXessgnS1mGZQKCeTpUMMYq0NaSSQGF8k2K
OLgmdXVUX5pcIC7TEBt2sodE/Bm/BOaEGB75qdhzIgEM0vRfDOG/Ao4y0UBfWFYsA6azGD28fzHv
G/fSmjLA/vBs+ugyaixbmGWVACPJy5x+URIJasWSrhgNhaFyyDuy0iAlcvmSn0taI1FF8lxl/o2q
EonZXdIpAbmrYSQ4WssR5EzRDb2xwSAJtOEadPQuHQ3p9NfYCxjMSBoTAmVJM1Une6lqyxO85IkG
39/gFQNJ2SJSPWQZgVUZOhGWHFMPZPfIqXAuy22S01zET+SmSUqJKTkoyrfc0/sSyOqT0herVgUP
cCaiGNbio3/a3H9jm6cqJBuh8cg//z+LqMmt6kMn+lGmUFiE1jWUPPlJTSt0RqltWP+yVmWl1mte
AtenDi5mHXKkspZJEjF0CeFIXbcShL/6ynJlVl+IfqJLJnLUMoNGvN4iDYgVHgZ2/B8yJPT0y5oZ
8KKgkEyqrLvSdcFQJxqCb4lvOBLxAIUCFUY0wKV6lbkWMZdkfoqzXfqUiEmT7ZJjAKGv+sc6L5IM
K5CKRn4Dk/Ck60AGqpsEFRkYJyO5jZxf8lvyJGk2hdQski8RAl1sIAiH+vzBeJs8NJNLQy6T8v2B
BBi7kA0n20LKfFhFvKAoYRj86os78ndHizWbRPEvf8pmo8Dp94WRiRQds5NClTv3Xv2WLyM3BttI
ShjZlvWqoNLV/PSniaKmbBdJRr8voFZXm6bee8zkDzdSarHLD/XYUYgWJZCfZBSi1yi5c9UreKnd
a7+xkQr+zoyWYG+CfXzBwQ+An9RcskwljWHLLrGIZ6ZS1iWynBwDccRR+JXsPMFmKn5lGcL8qxOV
dyfsnv9e9W2QW/HvRBCKrEnLuER6qkAcVeQrpTMkbFn5LWrVj65Y2skLDDB4uSk3w3KzmjFZBDGc
MJmiCscfUaPaXyhbvp+7XO4RxeoCvqAiyj1kCrnLTNcfk3+83pBYRVE0R3VPtNzQE+VWqyoA6Kc/
30nk++LrpKYPSiukP4eM2OFWolwd5hsQ14cn9+Z0FW+nnPOVoSMed8QjZLQVgmXutdoRA2xvZlHe
bbNjdm5+CQr95vrQsiLL/L7YfV2NUWqz+z/j6jtCgZ9aLlCcqvLhnQqkp+9EG/v7ZhmqQVjuTUwo
IUfC1BIfK5xOOo+JOHtYItD0QOm+HBZvLBrvTF622HmkdQ8XzeGv1HrFMrnXBbwgOtIrFQbTE7BW
o8XzRYFeZDTNAPRLICUBlp4ov0oPXs4fXgHlmoSlhHsjGNP990yexoqPPHQTa4dqiWU1PsGOkGNN
DLBaYL+iBQW7TObPSy5DOJq1SJ7Vb/YNponFgoqRfrqCR0Z705cM+DKaxDy1uc3Wr8OZcHZooJZ7
jA7RWlJqsYLOR/dpNk/nmYyVIx/DRwZWC4R3acBT86N8RKuaDAH9YYZojxfYniCKNP9Q/CeGhc7V
dE7gjWcXEfxb/SulkxM6/JNx1I581Svy35GHalHYGJ6SbslcJIgxAZP7ML0zVShzhfyP/G39C7AF
YtKT4g9M4uIgiqOPDWbxTMYY4QrOQ8KYxIUMfRXUCCLMIDXnRisC2QXoCd8XWDi5IZWm4GjyEkDy
ma8tc1Exys/uMZ0QLZPVa/VcnRen7WfV3GeRl2zfhZugCPtwX/UfHhDybPf78aW7DequlvOpf4Vx
R1EdDZGcymmpzmv/2l+Pr33iaJOi6ZzQTpHhZZUnXjk6eXohf2AIPfzLoawy+4WrCxPoa5XXfffY
2aPmT4ukNWRgtOwrXaQ4+lHv2z6R7kdGT1ZeJ9cMNM8IwppPo9aUIGbP2tKvbS40Rzop2UT6JBZp
fqD7TAfzEiIgE7nUlYon0NTtN4zlxIYkcHNb3XwnIZciVFKDyhEDe0lhgcbp0CgeRAT+TrrFNENJ
AybyACQSQAwQ3tbFpQSA00vDCWBjAR1KynapBzZSzlwd6QOcENCh4P/vtJAzg9lrtHmFqyf9OQl/
UnUJqiCQM3LfIwFPZL3+xz1fkXMJZCbfWZ7qjlxMEuCGKw57JfKpX1CJYLbp9+8dkKPNLnLHaUBd
K6iaVI2geh4hjjllVscT1OTYG+k+9H9YSzVaJXm2VDRSeLxJor7W5qK2KkDjqj9ZyM8W7ImsVV4g
65x7cxRAUYEUOTYxBJJN/6XlA85SA0Vos0lYEDhTshcpYgWIIkmhVkJckAtm/nMub9JuU2KRXsnP
+ab4ggSb1GIEsC1qoT1BfeRa5TOk9yDz498S7vvebBS96paF4Fq8obo6ljYNcysgLDfAF2ZgiWxS
5HEjBfT5KpRK2JOHw2Q6Y8MIUoNQSJG9qwnCZMUCw8lTtLhB0ggGunnITRD4QVhO32ggnyNAtrSW
/tGJpOC7joLNhoMViIHqWQ7apA8CKeMm8oWMEiAn+607JHUCVSCVmnLit6f7s7QKbO9n32Lwo70e
kNF/2nCeB+3uFFziCvGYuqOeGRD2wcvHHZ0ZXLUdduqsGoV2GVgTM4Uv+CkA8Bc4UHmbZGegdGjo
s47kKQisPt8JSZiUhSPdcFcluFPW5npR7O/KstxJYS72jwKh6ugVSzoHQrGgBGZgX+77N2mVhy9Z
aOxBwaY7swcQF352zXFj7Ukwlu5hs/30jfGbIE/FUyfOTz/lVQSZT8d8uZYcU9R3wdFhji2lZStT
Cgz1ZyjFlwzDCOtIeCIf7CQa45eYSozRa3cFgBfNRYHaGUEQfYlaY0J0erHOOU9kKuXcy1DK3zTp
tZR/zOnXkuAFdYr4MWKXiBOYhDTdk+4Tw1ASSLisJ1tB78jikOxUhqRknUtlIlkpuqMsh4LUS1YX
2LpsVGmg/zcWR7lJabUh9YSYsQHCYu2zdanfGEL5fkvqElBjCi/ZwgLNFJNYpF2bS+jYqu3Es2vP
5OBlCQyqUUZDcJ9CLPi4MWfjvFm4yv4+wuqGtstFxPqOBKmKaoQQN7AX8eraa/wWSKehH8v4+V+T
NH4Wz5LJaaKfHO2n+mlunicn2oVzqPUjbYCGjG+it7NvUgSeYbG30enVFtrJbe4YUs2hSXCGYOpg
OzqH70I72u1s0GTXXj0E+o7FEc+anyR33nt7g17XAVUDKqDH7pP3GqkrQRAizhy/q1+UVPzGqJxk
xCuiJMG2tbojUHh8LJIRkRMHGwncf9ZOlQtNPhjmdBD40D8/J2zF7LaNexohigxxWe7gjtuMc/8p
sLNLOhYegcDCYjdxb/TUgUyjjsaYMJGFiV80E5jHGNq/dxSIWytMnGbRAWUTTHFMFMtOI3VcstQI
o1XkNkrvMo9/sjXSnSfX2l1N19ZR+Hzu8kn5R7ZDGpaDksOmfHOXLmuUgGgAka7C+7CdktNspw7o
8iV4zDcwW37NNLxnoCPwNFfPucX1p3trjnRU6VQNJ8+RH/JUlO2Y5CHGoNFEigBr0NVR2dOdW+l+
ULZSnHTfqNAjyXMnQ9LZRHjZ2pcLfXXanhY6IzGPBW5WOhT2RzeOfkvY0JR3AfP3TRiK1+kJsaPX
5MwxWwSUuRO2NvPYLRSFH22DUQ/UByBDPRnR8N5MycvXyBjJa4eyEEPBhnPCTBX2Ay7hOwVdGWDk
+RvliwwjLEjXw/fY/qV916wCO+PRVltt+xxzE8TP6sScFE/goBTBe2dDVOfRlMxEO8lfgzJn9Fyy
Q/8ePXX5TNzG72PbmhlDLPdQ9vNP2FIgmJs459zNSMSXxuQysBC/a41RRAidcnqBx7tq/EZ7wf3T
9SVA0EBZCZM/GoDfs6imyIxPKBKPJDv2JJ7j5jNikHp0+7HhkF/Q26ONCe1AJ8ovErmf3dYgal8r
nySKLNHqF0gs4cqH/AFaLX/5pBihrFaQYTE93HTYsuRF6qHAQAZ+MzQgopgdxImrx24ewzJytb9w
wT+oSI2DpLAUYET/ar8IseUVwEYTMdYfA40XeGr68MnTXqEvgOoE8o25n2g9clk+95aKb6mK3keF
aLd7JSXFG0F3+enp/jTCDqchA/gn3g+NBk6BdYbOABlohiB0cnUiHjQpLpYBhVsduankcMkx2eq6
axzpxfPJW3YmX1FsmdhbGr6cLrT3LfdyCfgsJHHSyC9sz6bptGDjx7zLjxtxPoP1NX2GuFEMU+Dx
/lkzFL2Gj2E2t+EUpasM7J+6FTJ5/T2YHzdCP7n61tkvocLpnHEOKmonIi40GvzaX27+wGftg9xB
X8uD17yR8XjQspzpM+QTJ6TVz270UyE7ipw6skAcm5THnGQE60Wxef2gUr56wqbBgiCCv+6aMMw6
pp9CXbR3xlI0bzgeINEu1djTmU1iHoMZeCp+aomLx1Ujz2ZwNLBrs/kH0dP7Iu/dVoi+patrxdTB
u+XkR3WmnH3zN9u/16gDWTd0xwIr9jUEmdjWcIVQbyzdF1IVu9u+OU52tM51F0LLmjPhTAYyTm/O
daOyB+5DSrz2ba6s7iy7QtJ0LXJPZPoUQxy4pOJwY6pJPODBIOBNFo6HO9NxvwSLB0EG8DH1LTLw
wxW2RiKzV+hlvsC+cR3DgUVxst1HdbW7mzDxd/I0BLOgNLuvl4tTYYrO7Aur2nBC5YKqRUpuST/+
0Dx8YNHPb6skC05RgAqqveG+hEeE6TesuaftVBuUTNFrfcNhIqm+Oq3DZ/222pJgm2nbevfOtHY7
NhE05EQTJdHo7/Zb7K47ZR79Fp1sch2HU+Z3DBKmozXTjsmoYAMUzi3zzhQwkUtNYmHMEclSMQnP
x8dUfzlIjC4QdqiGTwbf0FSIHcQiwjXBnYZMS6ovChyNoYRtRaZC9bCKfxDynWG9bIhaAiJQGdMH
sXjCtui37C7L+6/OwOATWS2Eeifc16bsY8cOgxL2Pokkn8mNo2d5dnVKJ+DA0k3vXhqP4zEx4mn8
Ro2BHgata2Dlw4bVV/QBFSLvgvEJkuSt9otA0MZaxmvK0aD59G8ox6wLM2g1/RfqEW/vmvYtJG21
ttrq2pdeqA7x6z1N4TPOlZ/4lygRbrm2xvEzR5H+D4kScp7H5s0NMakm7Y5ud5/vvpxgKYGEcaMn
caiNSuTkhCCf7vAQGlcnZTSGlIB1LFJiLrw29KUY3RtFfyVEI3X9WkdddfUYZeN8dDt8mLXZE78t
LJwMcMjzhMOMu65Z/ps5TuoABEQIyq4+2oczc9Aa8TzM9eMvBS8xF1T8SdNB9uJ19itm7FRcRTt3
M+AOVe/fgjuvT1rmXkFG0Oidz5ApifmW/VuggcnpAy63+qyTHSV05ha75OmouGc1XZ3q5CbXccOq
MjoYR0t32SBWIQrCWe49z+iMQtBH/rqZ+eddTHMWThZFW8N5b2zSW4pbxKQ5k861ZOjsukJ+RX84
6gNpFf9DrlbIrUZeI+OHWOAYgCfEatJ7JhUP6YFjnPCBySj7ENiOQx51RjA5o4M0Szls7tCWileo
eKir/HgmcqyIGhrVKGZTnHpoLh0hfp8XzRWw3Zwo/6QUUwfp7PGHM0pDVqABm5WEYEkQKe+uxQCM
7VhPp/oLj61VegA6eeQOxtXlb/J2YhJXwyP4WJSdf+E8pK+bDlpG17AHz3vXuneSiRJ6n9SrGO5K
gwbMcvCrm8wBKhCpU3B6pHQsxB9PBBryszat8OC+xLxy2lo3f/SDMQwnWI386ssbUsSJWKY1MRCa
xTeHX0yavnaFIQeb/Om5Mw7R8rJAozje3tiTc5RASAzumFlRldD7SVylhmVsyhp0GvFa9jljNGY2
tJG1LictFFyAUhGZfyH9C1KiDsi5wOfUpfzkXbR/TI2WGy4wL7IXrZ28qT/r7iNoWP5EO1X1o1lj
3b7tGKJVK++EF2CJKqRLboY9g4asVe+KZv2ZPMm98n0qsYF7r2IILZy6x/jsZCvYMofzTj2AgZCJ
nrLgcQTAucwR8lyVsAnw8Cimxh+pAoouY27leaJM06V1rdV3fs2BPmFdZRB0qF+2z23yo05SUEqD
XA/m3vIJoht7vMGkHUNyfCMm/ukC6P3yHUiZdD6SRGw+7QZQjBJYJJlNJ0Xtaf9ADoelSUzkrRFP
j5+pPuVc4xqNuM9KLJh/o/Cm6wLoCqV//kLr7RPJ3lBWpLxkReGRIwjtquJPXxaT/K/8s1AATOfw
1ZYlx5/H6Wd7L7Kc/nljsXUU8mCv8XYVoGMoZHHAZHYJcBApFIpJOUBHLw3bNsMDuEh39UNyZPs0
oGDmQYi09YJ/oaJZPGgocnEPL0eSCLBicov8jGGx5fUPld6MqNw25i+o2saPgkA8Wu24upUssm6E
Yg788Mon2iWQ1RTP5uxf2JWYeqKJmpzcJyJKiewWmyVtS7xtgHFq3ocG+WtwR58cbCGnckXQPI5c
3hKxlriRs/Y2iJFmz/Z5UVleC2gtD3jaZIo3FLODVjQ1LA/NXvzU9at7m/NBA4CQe9G5GqgrEIfe
WTt/+6Yy4sDL1h8bPZ4OHRnj5bP2gSjtQGVCw/xl0l57t09V+5K1yybSn9xczzz3ys/vCWCI4NRy
bdvDFLFg8O7moVEc31Ch9qNroH38B8AK7U10/Drl9vEMdMQF9QE2LpSPvC0mmspb+0zF/QEGgEhr
e4XVv6KSrvjZhU6KnZJydfT5fRcP7Gu7kXQ02zW2IubENDb3WZWD/brRxK/741bpXx4NW4Z/Yqwb
DHIdLpvUDbSWjymNLKbsUF39AOFa3gs2ZYa0Vfd09ZWG9y46r6cX/TX6modmLJ95ch9BSKF6dwtq
YHjRdcV2XWZByaAUmU/P3iq4qdtOjPnPpZuTuvyWTZTKLPfBFCefMWPbZHc0eD2ed4bY42mgNb0H
PVZMWh8uZvY4qTCzx+RYoELIKR+jcpE95hSnxFQcShVQqO25GFiQIrbvZNBqTrXP+BQzRFhM83BW
Pgex0pMhsdv6U87KuFNBeVvf2k2s45J22b8jKPoZG5WLYaTJr4mJ9BOBcZcvI74Jcy008/TOa10A
GJaMIOilS9wCP/3Q09NI801oohAGF+YWcawrXZPLPDWHLUTOoEVTDsKWOBiDZKYTxIltQdK9rxo/
lFWVNXgCU+jk7FrQ0JCMjNPO5zR4tPzsPuFAbBkDWQWJXL8Jxb/VVVboBCI6x+lLNQk7Luvm+PZe
3YcVtFbX9AccnEVUbF9U71WQXwQkbxIPWXRN32x0r9HQqpbo0pNO6Ro6cISiHQB5K+9QPtifjp5h
kd69tXYXbnd4739wz7r0GvQnKf2vgdkaVRT14AKkMuft59lDrt++teUsMqasK6toQ6mwuHPAHAj6
V8dX7ocYS9z7fC2r9n7zqYEeSSe//1GaRJpX3nwbcQfgW1i7cVcFist9+97HCyC/eiVtPr7wOU3u
fZ7mqTy7OQqw0EzL/sduS5rBliaIayHRPkAMO4fBQQ/M8CJUrcpOiG8CWnExvNRT6N3OPykHEJ1Z
0uN9c2beGC58rs2JNgRD4IYh80wOV41a6Pe9HO0xqAqyQ4ThUft3m/tkUfTTO8HkWbhIjA+zO+k1
wpAkVtgeqWMFzww05GgSQOD4CdVO8mm/Ehe7ewRb0U6kux23tWR0R27sryIJsdy8Gja2PEMs6dEP
r3osPyB9AHybN2VfPBJmLol2xKNJt5y0sH7raqB7lPPnl/+xECB7iOShtTc3zT26e25OHwnliPvg
mfep/BswsYG4qHvFxhgopRi1VgobGYAedcB2WIv3lcPzhq8ynyjyu9emW+2JsBevhQUNfRgIoyCu
NDEpnWw2L0VlUXoGcHDSqRcEt7/3gcmedZt2+0EuAHcfGoG5v2QTCqEzNGmK7tfW0hcqNIetPn5C
L51eIMLrLkdGOn8dYFHsrCWlv0mcfCnbUJtkmqddes/PkgPh1vrl2HzcfDU2SHZIAZByAAFptegQ
mP3cknqD8986KHHb0DtvNYDmT/GRoBdMSViBkuLzjIKlSAoQvagFo/Z7f+eyoG4woX1jsdI3YwfZ
Oz3vKPEgYwqkieI3Gwa/TsQ9PXqLcGxJm6AOvVXnHjHOraVkuCiDUyNbkd8wAzpZ2Q96isQsVASL
xpgGAyczvrh8lcqoH7OrtntOhneaOKGbIqQQ9i4DjC3ON59HHjGhxQh0O4nc8ONQfhbCS2KNACJE
P7QNcYFvSqxjA6S4o1LmrZH3fl0QU09sRAeZaihTv9HydLggr/lrDSZ1vnapPHJ6U2XcbVz9puo0
Ub9+9zVcMJmtGcdhoNM9rMGIAotzZDhMjyRLvT/IVsZGGiA19Ubvzb0T9zfsfR1tQkXpR0TqKfqS
b60Tcajdus/QfcRtMJPn0mq4KdWjYEzuVXMU6nJuChUru3sVHau1jjxgn7tzO6TriFINQJ8i7eUj
uOKVVP/P9qvyFSChja51VWit8zcUGELChL98knDimW4TBVE3H4YLbYvjIO1BJI4AT81Bjsj70Pp4
8f7WBa3gQCnwMZnbVj/X2zgWvxMXvet0l69DcjMYcejezE/zO57P1ODbxop0CME9zh2O+X31U5Uu
/3Y7Ng6SHWLzUMKfKQtPpVejD9Pc08/OPemyNIF5tJdXosuzNi1iCkBnE4jfB5RekGJmNv6fJAO4
FNNoGbX0BQuNciXKfZVq9d2rnxnrgwdd9d4UEbGbBWrsRNQpszuiaWYv79t6l3oo2VVvn9VMOvZm
OXJwCk7TIyOK8I0COiIVv85fmW/WipjvZdpw9ClZ533/GMSoqa4pARPfeI4byCK/fJ7jxQ5uPMpy
EcOCu3epucmJ4tSbctmfUbPyLnDYlK6GzoHeVUeP1Q3L4aUOaXpZ/XFy0BbWFir7AW4I9I6Mddcc
czIb08sKlIJIAzWcIyOekuhQWSqR/+k2Pj53hFqM6jRDgfDCkune94rfxLqTBm5joh90MuMNwTic
kDrh00iZ9nYFzMCBhQUTYzVhAWX2VG5xy38uiHxAOFQNpq/WOjeALffm6NFYieSVBfeI4/bRvxp9
bCQu6tLOFwai1+vbHFwOFVmKbTPFVr6T9G2t3Ry8jIFK3mlGwycFO1Y2VlE6puVFFE/n5+5VBdF9
nJeeApWAsxKQHfeP9+D5bvPOKVyN3fky1t/OZRL/AZvoeAAd9DHQyI1K+7dymXEC1oNrEfkasTjy
mxSJt1vwBFSlPlS8AtoQ3hVkYT/lJosD0nnBt9uAvxSct1egGEN1hHwoJcWJpYuiqeFef5pbbktG
pJzf0E4A6poa8Q8osvbq5HH/hf43DAiwAMPJdYqTJfXCEwCI5dvyMnhNuHkgB7qcsgYa9kB7Tzgq
sMh7t4ITtsUlXwEQg3hS1uwh09NKvYg05oIc7lNxwXlUGqyMOBnoJT9ZWYFRUe/4FlKso0j3S3rX
FNrMuaX99yxURtoHPKoDUpk+u3L0k5QiAd9CoHqLkQ4Jmh0gyD0IN2T2DQhcvXJKpf7pkhNBNija
GQJUaC8RvTv3X+U6bNynxros8O/zzyChj67Csl4DxLEGT7yhiidOmUElSeVzm19evYYJorkkrjYw
1BFnRMveNVtt/oUkAfFOlDVDUNHUoe6kTuJUydUhCyY7+2/aPrkHnqmM49bYZMASXi9d01mE2s5I
sIHXw38RuAIOfFom57RPhhRVfXBawkz2nqWntlq0G5fePRwV1xnLC/CmqBxzA674INOzOyeEQTFR
QcHtE5DntfS/TzUT7AUIUgEMqlyz8h9Jl3uWoXCqDYr0kIH7sjpbDO+FYyXrPMIRK+1s9hO8yTl3
qoCji8+J7+u0CsJqbJ6GeQVHjpYBlPvPT4YutdorqrF2Y2b95IjFClqs+oC3TZrIR3I7LQuIVDag
3Os3RnrfoYbQHS3fKgyqQKChB8HI+q1LpyP0CzqdwWX+TJ2o4C748QEQSDItY0R0hVphbwRoObvl
SOBWA1jRUUcf1PJfg9bgTudjSHIUz8E5luyMrAzgY82ogJ5Y1iD+UDrkD+/c06IhQV5nIpEiFqxb
LKSIoM0gOtHd28f8P40rZscICYpzh6Xkg6FydG/CLYiyuuerzatH/nsb5JWbQLPeKf2YMIU77KoB
/BbScE75jvQF9HWV/4BrnY/A08myCbD+ywO8w1Yh8x/lQ0tHx9vTSohZAC8E7oePgRpZWniiXSFe
FLefZ/d22VwfEISdq7KMjD+t2pAdZEX7+Z5dLOxdfLJedIot/S9TgGYAWO/I6ZBXk2Y0TA8V4+oz
JCHVmcxgV+KYARFvpfcScP/Re9EUKga8TFLHi6uRBAWtQ0OSNRYSvTyaDdlZBiGSLb2EptkpCUSQ
hIfV8rNJ/7RhUtNTpDVQ9Ej7kzfsiLgrpDQqTxypMen1qqG4VN7GD6aQYDiChNzpkmAhTF8LCL3z
7EWUZ441vHWa6OUH79x9EIj+PphjQlobGmjeQenI8UdTps0RyfLRWChPyHFmz2bdTnHuaCH43zbY
gmz43hVyE83ShL47DC+trfsQSqYF1zjM98VlSwlarhNg1h42QxwShwwTl4FJRUFzeWVSfLu3kCfj
5E9PJdQ5oeJoXfvlnuacn8k8Z4BsZMw+IwKktlatSYMlQJuNYbIPansvGc4loSjtQWr1CNJR5wHA
wVzALlOoLeg0ebG2J/d/uM8DU45o5HGAf9IO5iHonrbc/OPzLDQaDXIQwTyFynXGMLQCowCkRBB+
yXpZKoyXMEbaxk8LBijVJbUiaJaO9RO+xyeqFVDJe60WbBQefSt+PAr1zXZ2h3W8i6Gpsw8vDljE
Y3Hqg7FzzJ7pjvMsG12aQ0B5QN8wRz7u/bTCFEvDm+rdZ2Fk5rTxHOhoC0U+x3j09B8mXY0IYJAa
ZUf7GghHhdpmBjjZcKiw3xjD7RmTxpX5iMvqjX9RXWolXQuyTkSu6yIEVXqsWxoHZLrVkfMLXzLF
L7HfBsc8da6NToKUGGcGjiVPTHrgU7DhYc5FVvuetklzqBzw7wq5kyF9PnbJldo08jjEUDw9vt99
g9w3tjtcqRyzcGzKvs47IboA8UfzM8RRnPjGEa5RGoItMi4h08E6SMMwOtCb0zy6P3bnPCXT1/dG
73X+hbaJNsWo0Q6HH+81CCcRaNt5aTnlcaE+kOlpdDhhzp0KtgJgC8Y4CMjJT4TKb2b7O24PAIDI
MpPqTow2RgVoQjUdrh/oMtxw6JcTxR4Dr+Yvj2HMpMPG5KAqjgpkBAXDQfJABC0JQ+dTQMftYneo
WiRwaBMs9ABFSCw/pGuf1WlUHPPT8Kz41/LXBm7UPDCPT/ejHclYKKBMNpACBSYZPbDWey+rXuNl
uW+cqiAfMqRw65upa+cDDobXqmWGzgtiMDgNTcJbvwHR4jw4k1XyGJ23uePT7cpNsR10r4sTbiEo
GNxGBXMVEYfpJMZoDT52a0w2F3EUJIG4nL2oyxttohF9Rm2ozhjHEmKxenj006ZnxmMs7Sjlk53t
kic3MfAyxRAIIRlaImwXShU3Cb2H0U7/Ln8pY9jSL/RVdLwBJaF4jYkrt/2pcmwkDjjTktKzVE/0
745m6F+fuxOsZFLnE63iLZls+fvYwFp8+QYnwc+T+l5QrNdzpCwulC5Tsk4E6rUfGuOtKYYVDFJe
G75J62XdZK4XXAi0FRxhXBUg6heaTma/OLZmheUZtosRYjhhz6dPv4HH4WlVNLoGoN+U/C+kk50H
Jw56A0OJMUF1JWkTIf/ZizFTfm0Vgz55Y/i0duTUj7h7b81K2vRJY0gSEXfpQL9W2hXOqHRgjXwA
tfCddWPc0VCHvzN0AFv36p8+HaY8ruuM9CpcsknP12OVzIqMnPBXrSisZHfw97GGpcHiwm7FGuk2
whuxdwIWi2dVL/WAgBN10srpArShKtzN6QfzTmL39vrp5vZIAW4YPi9u+mw/814EC5O2XifP8UF4
dK8ZDKy2wcdSBc+XFqZ27kb8vObsyTorekrmtx6d5L7Q4PIBhlxCrD3Sd3C9tltWO8ws9wpMkzMj
TcfhZm1LRpdvrFumYp/n9ukYRb+6viemN9qTvEdeThLyXieqSxO/hKOOG+WmePReHKWbKHdKEMbC
y1Z0c2kBU3YRPvPeaYfaD5w5bE2fW0FneuctaZCZeI9jgyHs5v6EG4iBvh5PKbeZJcRmbL+6Lh40
zY2A+qyVkWWa0P/O7RgNwkuYQPNc2wbQIsCKGzESziegRNFXQIvmWjEu/zC4wcuEan1rLVT/EVxo
NwQGghb9K4lY5wwHM/3V1zn6jPrLZxN0miUYZy+qOIDFq+wm6uzYDO5TLO1bmLpox3ABMqxMrw33
OcegU2Yjk+MF2Cr2VSaiQNPdTJu9Xp1G6N4/Xn6mAHGepa+lnRb8YCxxHqhu7Inmd4RowX2Qx61U
T6FNuC+ROr33L/QPMA9wItZY2Lup7fugtWn9gcB7t/3nh4r2rPqtQ4r3kNZ5lP/H0Xk2KYp2YfgX
WUWQ9FUy5th2f6HUbgFBJIrw6+diqt7ad3d2tkfhCefc6Sx4GXDgpAkeqojgPIK9xBsYawNGj8T4
+412QOJqtY3Ipl5J7pDpeE8wFUReIppUgiIgnA42biYC4Jgvo03/0U69b9y72lNcGXUkw2drP20D
sFgqgnj5Nkw14uMDaLnQcyCPs+KUXWowVYcGypSPk9aS0cPZIOOknhRWVLnGBpo1QoQNvM9p2HvR
pb2Lt2rBKf64EYxLtDBbCSZTQYyKbZ/JS+fUCa8R6Un84Czexn+0VhvaYZ64mrnSkisCwhGpEOzA
OLFo3EIckgxUZcNw2Mr0hYBG0fU9wYcVBwwQ/Z24oklNkl+22UVgih1k5MY41jd+beLWnPkIKAiy
yHhOZs5aBfGzhQWz98hJ44B+yd5r6subaqlRSYqupi1KvztrAI6bJ39UzLCBmXZQ1nxRsoun7OTp
PUTwMRvu73t2kmn+3HE5kmQ5ovRm7A2gMSGf4sOl5TSnChkgia2n8je1PjXKFg/wtOQ43kajGRVz
Klb+tagy2MDObSarsXqEAwoxgjSgwBip2ZKs0R8ac/E5Tc/Gj15BnBCOPNkZu3Ssx+qF9MtcofCL
jypiaNyKSwOtYwC3Bl4z2arcOMhm5EO0UYLeGiTGpTolEx9UIIgtCBKjO7s52h2kZm9O4h3DXlVG
/d2q1UhM8AXfbnJLi+/3MwjnIqL59ZR5IAFEN3B/5RLpQdqotOuu7aL4qbaIGNYq++qbv3CYxJ39
0EnLQdGWt1Yn2s8rA6d4sLasMbZJxGn0V9RnCgAu1LHwBsui5P6f+zIWWgvG6gYM7FRnLVN1z4xm
YtYPjN+j9tYIz6sz7R7qCnFqi5XPfUXw5GJyFkMwwjfkz4k5dLQYNSkSzAi9wvKiieDere1nGrw6
63mh9ZMA3R1W7lNmekYCdDmx9R+ONi5rTVxA/IVTgl4gOfbaTRobcRWrE8NbnuN4qwkhEnvGKnxx
HWm3egXzQEz9r8C4KzAJYRTq/0gBOAZiO7RNpD7jkPuZZrdi/QpwL9xbjZaNsUTpXVoO4dLImJNJ
z6Y4sgPnUEjIYusT6kZ2xn1sgW26QzogY0KF3Ex/+aWRuulNZT+cy2GcTgNqkLtyuFSpY8iv0Oj8
zIYXLroqywpL+2EiWlpPxqnIm2iiecMY6KFaGnkEIcpWK5gwAiJKf99WJ8g29Cgkkdp8Wy4+NPza
c1EHj2QloyfKHhYr78NcKIgz7DqiKfCGGbmZ/cEbdeW+w+1uPXb56ekfRZrXI2cWwW/UDZf2oLaI
A0yOUKDRXly9qVnddh1eOSJs5UjzB9Sy61GVtocHvvJyjgCibp1XQyIhGaIhz51xxtny9VgLq/BY
By/Acze/6ei7x8AQ0VjSFhszQG0eIXOpt+PYJMkwOW2KTUa/4Hx+gevTFbg4fBnaEKoiONPbaMD9
LPJviYGt11Sdc8nKQMAm2IvgDioVsZRZk8mv+DtRfXmdim4xgG4cgA/6wpwiQUIIudZDmwJScAsi
90jXftr0kisYYoRVyU4SfyBc6CJKzTo0gOuGq39mzzs0FIB8c+vdhIbWrOCAFi2o3Kzh5MPNbmXb
Fxf8LfrqBfuNlkNwaVXoXIoDxS+IEV9lle74JpQ1fDPDRe23/gDMQLIckKP/abv4HlEPsy8QHAfi
NjUVO6Sow+2/q/8o+xgRhliWGSBE9uXj6OjoXoKSDvmsOWPzsBC4kWfUlSYDroULXZ1gjOYUZewM
KsUGV0vhY61HP2es0vMC9pNeQlxsnOdw6/kE76cGQnFghOJgx4VfghxZ1YZg89adoJzzGq/ugvZh
VUDpD3PYvR/mBE+b4uVMhLmk8MDJcjDosOUrRNCXwkCuMIg32G+yDSw6e2ONbrC78LD5I1GAei1W
c7+pPPUnvVN163bEhKkxGonaHfpi6qo/DecUETIfIKwRmmrntQhQeWKODoZGbSksXz9xyOyuObuU
4dcfJs9BS+uuUP7FhFsiBOEOhgQQHCNkKC3pC5xhhc+ZADRAm3JKDQtVFIplvbehbRUGClofv1VX
iBJe2KfMcMOzKbeKh5SZsooyeiKsHhHKJkB6e/q0kDAy+bdmhFh6HCPD0WhwsY0AlY21jSNnaiy6
0c3w9BoUVcSPWvry8Zv/MuMN4fEakyNcPoIdZgIxehomdcs4HAYDjt6j6R2ABvSsUxyF99Bik2A8
VvUrRU6aeGn6ZTRz5UtARB6NyeER1lWTnpkcZcnR1TNoEywKQ+6VNQhzZ4aOAFcg/fYwGhUfMyeK
OlB+5J38I0reQE/r8rtQYL2JZRofALKJmJFnTCHN96oZ/Qi+QuYE17ETOsmixK2F4rj7aUckjnom
O4UY7vd9ZIX7KVQs4npy9S0d2R10mcWoJNgw0ApvUGflQSi/5dMHspodFA376Fct1pXqPH+nZ4lz
XF99yyCBfkZ7Sfemo+Hh4LTzyHmvYi89I/H5ojROrBbtjiXVjFqmHMDeh/Y/OfCPnNSQfpuG9cwg
bRyJt/i1YbTULQPgzO4fJKFcSQTFKnBqMw3848abpC1KDOgrT6SEDIyteIkxXX7pnDT4W/VVGdk5
mMJFFRxkMdHMYFT3h+HidoLAQQHV0Se+tpoiv33YButA+BX8+sYYMRjQi2ZDU4Xfz+UYvsCrNieR
oyE3NJXQfK85ANk5I1sxTEzpVg3mTA6SzbOxpduzd4oT3gd6Qu41TBWHz66+MQdA/BuYxMQ4T+cN
ktUx39aqieUXUN4jcpLe/hTPaa2YSu6XhDXt4UNeTBEGiubVDuSrRftOcop6DxQ5QTvHSD8mvQzv
zfNjRm90WpHfprcX64ut5NEq6Dwg3JdEP4xaRnU8BQp2IxqJrw7egvyyEe0a+OlV7vKPMr9NYf6e
MJ+Ix2Yuve1Ecj4pPKVqso0L9WW+G8ZGBhNmPEZ+/jx02dyAqHhQt5w5Oo+VYHGQ09HkOpobkK3Y
V4RZ2FrCMTzViYyuYDPi/nDSPFHJjkAlpFUK0IvIG9fxxwemqTNPvmojCTFc+2Ua0EaDacZTGKzn
qbfJZ+CCddDHsFB+3uMf8PSkIPF4qyiAkq3KBRMH0+yUaGasmB+wjXKuJPb04+U0c3NGiWIXMUb5
Muz0FBEG6CqT60cIEEnxM0iPqkmQDuNrb62LSHQcU2E1i2YdbuR5uyRYjBrbLs8TKuGvFO+FQ4MP
M6TYaFH4SpoWAaHO8gOwr77L/Z7Je7GZrLiuZjTMwfSCBtLUbqSuuSmskOhAMC46flfEeI4XEXnt
XwZyV/H1lTO1zvzzv8JPGenSjFJAUv9LpH0z2E+GPPK49Qu1UfHE0cmYe77NnIsb6QeYFsbdnTCG
uGV7yrhx+6iBdOxw8CwqPwnUfWyN/erhgbG3uX3qJXKCND6rgF86znAa1w8TEHNhU18ow+AKptuu
wHgHJMtFh95ORiM+1jssr91YRD7neDv8DyXsrmURTW9p8N5/PO2a/iUmToFztZIDCemFlUOvMcfY
fN/zL/rVaKk3S80wORQaag633GunEI8QWlvoj9NwNP5ir7FF4dBRiNFw9ajxtMXkRNORod27xSd5
y0MRW2dW5L40mT31hVzYk9zrw3sZ7rRy3+icxrdHvytbZCMzSc9NNXeiCE4LtNVOdHdYFSHz3j69
pTE9AjXkuCDZgevYcDJm181lEQbnq01/sxY12qFD0QQeGsZB+6MCH9XWE6JZOYGoaW1AScO1MPJR
I92ozMfJI+CmVNXgpLwEscGW1MuuogPX1Q4OtSzoMbIyV/bEKxgWXDyCjLVhfMC9zf+AHCmjaelg
N+BAjFH/AHQ7uSrneslp4sWO7udgAbzodlZdGzoNSz8kzF1juYI2XZoX0CcF8giAVtFCQ5l2Snqr
SzycfziPnpYKBDv082yjrEVyBjD0o+DrSA1RV4gRL8mq/sJCvEDutxVOIe0NckOwCTOVHJhblhiU
/0eYtd8J8ysATq14xcf4E06vpbGKWDEZJ9uKu2mZMX7v6SqrT0BviO6HsAc28XgQ4BpYMINWBURm
sKklz8tTz6Ny6xMyB86hDc+1WVelnc5VLkKGR4CJoBNB0CPPGdfpAvBXiCIlJj8LKKEJS0nc6Wlo
7Fd7nXIKw/TVsxDXTXeJf5mVBw/1mQSCfGiHdYZwA5pAO+coQvvy9BKYQjGiIY/j9Y3eJE6PTRKi
BH7ZAwg6M/awOUTRyPq4vCkhWo7YWl0QDbtIm91HeSLeOxqoClWyUKkeq0UlnWqyyzTkyROcrThl
lf9aU9r6UNg+3l+gkjXrtHTlx/yhbmjd6wAiaVg1yk0SAzqvZqkcp18Fg2NqszpWP8ollca9wlUn
QTFu46mrk/agmRLqKB+EAD88ui8mfr89DleoDsIY18K+SwArJn6z6kjNRau3ypfKvve42UmOnivo
rE/quXS4/8h/ie7R/kRy56HbYt96nV60mORibUme/n3sMPNyJDnvn56a0ac/yxflHE6cwyK6MEf+
G7SDU+CeLRCVMTHbqxZoLjBNbxCTUP6iMO+20wBeIRmDRuIDOh+OFI8kLrP7AkqHhHWzP+4C+QCU
wzKyMxcBCz0ad+fAExRWBtQXlBtaOotjaplcJjdjra+q2wBkjgGBUB6q4jMjPK7TZQnxv5r+pNfI
obmi9+I1TF0kcoTa2b0XznkWfnV+zuEJXxcEyZSErBxlwY+CaueoY5VSSe90tL3PA6UJn2qDU5LI
fhT1bAszPZTMv0E+GyheuEnN5MDYGPB7yUay3Y9aeUTEqOefPhcYdfz2eQSzan6LtYisVruy1NlO
Pk/pc4Ae8vMD9egEtQH6RcPJ90y2IZPg8f2wRH6+ar6YNwt3zYBK5qc+jwmIRu1TcjaH6UZ/20Cs
gmKFpwcQglWAoxm2gYkg3na5pZO3lrsGg4V13YQ31pDm2dT4We0hHlMwZRUIYN8D3jYydh5fUA2F
Vadwusyc4r58MZ4iMyvxjpOmFFkZVRg8MBQhfm5atujnmvDwnrlnxAuNjNnEfxc/jy544//gVNMf
X1WEsTo7Cz+f7wSrlgDSREzFG8Vx67C0XoWdAJD2O7pveeJn8Wls4mSPf1UYMFr1PDUwXhtcKrwt
6dINlpKikwYXdXQQ/A6W1o9gT45oADRIp0RxBZxf+CElp+oDiUqnfPkS2KoClIIRyFKIs2WUL7Nu
BN73b9jMsiNQbBxRGfjP/K8sT222h3yCBYJc4ftBmtNGIZAEP0D7hljYmz48ieIrkWeeaJgaqAND
+n5QgvTRKiWILTsWNNbxXHgHNePVcVjWiJztGomDeGlSZs0joFjII1p866QTeoonTe+HFL5zJzSm
CrenMJDT/0Sz/hdpdHyhEK9DoO/KenjGpiAvhgOZgwf8Zf2B9toqH7OXyBjOUAtWbobaysyXQxxE
IoIbV4KEoywqgRBIBorMgTm8hImCru2EnweI+QK6WkqXmbKhYRc3ku7UXo69djRUoRlall7mAkX0
bg7iRmG1j86MEnh4WUCdz82GLGOrERUwwUnG4IEG7TSr8Hv6ZWi0+0Bk/Yjpyxymq3u4w4QBhir+
yrDE2QJK8GEK29fLIithWWDORAoD9Nxum3whk6dKQHc41zBwwpkluItEe9puhEdsgRlqzK1S1wle
PMPpvUp7WAVkVswQ5JtIJT7FtIhBqKB4IjjHOIITxp6A2hthCGxg5Xf8r4WYOU6lWcSegl9OZkpo
U+wXq3g+YH46GIxU47ZVEkdbiVuJ8w3NMJaExn6y2xeCD7y5RbnrTe4ftwMWAWY8hsgk3fRQrMhC
qMHo60WHQspkwdWL6AxNCJWPvpOK8W2/j/G2XMsXXaDfNkU6qWcgBx8Y6yA812vp8PQBnmVsHYMt
ZsivHQ0KsNqqYPnIDWALydRJVhiaKBIeezg73N9gdtS5G3eygmh8/hkQ7V+tNXVKR/164/Fdv6yY
gIaxYJs6cQAVioV3DtzJtO6nAwj6cUtpxm9i1JtbBdNruAPIOZe7+MDROuuo0/GsX5VLjNJ5/IPF
1WGYc/4lS/Bmhr1LXrg3XFQKy+GnYaq0xXMRDnJuP2/huT3AGiBBtWtGYJ2ExtZ4W4Ote0/odWXc
Uy2N/WOWib5+68n7gNzGe4YQnjQ25BAUshnh2t1aORWILX6S914rnAyhfWZpnE/MtTdgot+W+tXt
m9QizkXftYLF89dpWuc86gFjULWLC7dhrkhhDT9TTNh2EajSbIoaYM/zfqzyXY0sArHXH+MWoOtn
+jL8A4hvfkFmYUHvCDQP1BKInuG3MEBgN2SzY8P64yGrAMwfd/Kd248VEP3fh8TyDusswyI/Lo0/
F9N5xIkfCGMoCc8lXNpaJErn+L5P3DyojsIYhM4CyS6z0BPA12HRT+n55UTW9GfiEVP3tKYgdBNm
i7fMc5QtpLbYCdJ5tla+ul13Qs23Uo8RcRCFn5wQPTJKCDMtxNqzNCufevkSkjidbSj3PYBlEIJR
PTWlNuOAgutD4XKZ3imF+aO4J6MLtkI2H/OMyMQqxgZlcitXT2Oe/aKKG/Bqqbgj7YwyjQWJu8t7
7aIlatulvIsvYxQSl1/G3Dr4Sz4yrVe963oGQaSCJVzberRNvxFgYuqOdumu4XMbHn9K06JjNV+8
3+/q7wlwltr8ZhQ6SIDlztcZZx1acjEzvGH52oej8MtSz+/LILv1mlqgXodMaMYQNvGeX+Dt6sMv
gS649bh+0tp8pQc0/dACn01M1Iu+E1bDGZuSAIeDEA0LBIx+e4kP0lL7RWGrXzmrtdRny/CIjsMq
XIfIhFKvhWMJqtV/KRAmiHaeKL72XaMQwLbjlioJypWT7Gu2/8fELNF7GnNvNLP4eUe+NkLg8EW8
RmifrfHXdk51LBV3+IZtFDhu+HeHoQ3CrUSqbxVMKDF3rTncUE5Mf+RDx8Xlw+0as/+DwRF4r6Wv
rrI5msfPC2TFbGdPXHJmZih3pltR9192d03PBocKFOcRgq9bT+lhuFEKEmNHCS41gv2huYiK2ROn
zUw+aZ+Zek0Rr/30C7ZKJCx6H+ib5dyYgrrsJbtXOJjnijifcPeK05XBsN3hzM01XWXiKZd3oWoh
IIDseMEFV7rHDUt5QipOSsXAnp8sxRFBzdtgdN31XySwLbrjq0CGToYTsSECb4fIsjtHPmCdiL+n
3YEmRlmA4g5k8aHs2teGB/NhT3NwkpW6qRaFNfmNvrLeqW4CcAaV9J6yWDmMIDMoJed7bMGyY6HA
ZNTfDc1HyTnSC7hP2gCZX7kFGRBeZvY9hWPWM5crLpvhm53S2ddYjNBcDCZIbtHvNTR0CQ1KREla
I0c9IAIHpxA5SxGSTG2sC1Ht9MXqwYnCyIt5vy8yn9MQdC3dZ8TFUlZUQIsWDiZA1D63R062m9Mv
GLZ+NTavLzAw7gyUfa0JzxHX3qTfqOIWYCU33DILHrT81EDP5Zukl/84Y3NGegP3kZl4agUPcgU3
CHr1XK4wco/15IibPne9sEQkAiT0NJE6Sh8LiHPEdQ8ALih9QnWO8ha5JprgKJAKRycZbkyNpQTA
t5XSdM2w/NMVQR5Jd3w6A7HX+JOHFTUV/6l+CXt3MjGpYUsETHEA2KU5FAA5ORTcGIye4AbflifQ
HR2nE/NHoebq27u24nPtYjesDs/P5b1B7tpBoUISAATC/58y/GH+i7OOrBMWbLaIUIajLv5C64Sf
gxcJe0bC8u69YFbdiuY7v6ETAd3RLxpcB0Dxa/UZVlyjVTGraPQvFPjhb79pvoo9jTEwDFLjJ+GZ
DwtB8Si1gAeE16nNN8FcGD+20LDGvXTeRN5NSCTdR7gAOMCrLeVct25OhR1R1vODWE56cSSRATdc
J60itPWp1R1xd3eRwxzWY6lBtEWFSZM/JX6XFuaESWH6QRSMh/HYsRdBwBozDbL9k7mMFiMy0cE+
9IBHVKzRYb2OtBC77hyuqR1eZy1QeQhbFCmwD9U3urkaz97smdoNrY3xNT0OJMsV/tTu/rjTS6SC
xiX8/oicAmiX0PuSncz+hS8udBcJZXLiTaGkocUtOszF4cOHSUvgkahoQif7DgVPVk6YFngNWOne
zTLi4ONCp+vmJHz5LIB2GTtqHHz2aG0TGti02Ye75mY0gVhCAKxrhj+I+xf62ll9enNU7N7rdAeF
6AMp9hAFHihMfRGW6KACFE475gdArNnl3/8slvgWkXrFd4038R86PD9ZvRA7cPdb6bxak7Bnvse2
DXKMhfEEgx19S+Xo2WchwdhVt7JhFFgCJKZjZnffXyLLD4RllRRoKO2oO6oB36lBOUrqBcnlhBxJ
u9iYlfdqgRSAqC6E3FPR5Hj/1D7gkMFwAKCpaEl3SQ7ceJ5Vt6a2H4dIdfjwZRqMByTqh5IBvkQG
dBTHM9Iq7f5EAsm+PnHrsdOZFgH9w9nVzjgsQaeudKX75tcYq8CwM5VVvBLI0yPhAc3gNXwf8INi
uQNiAwhHuePHa8wkgo7lieUUngQMn3hJ5qwdHAEscmyOMDMrhFHyxG1pB5M5cnuOQyyJwvIje00R
hCzdCU14emIjv2TnsZcrE0kU9Ao/5PNiuGtIlSJs8BbHJ435CuHeRkPw91mJT6LfeI6zEQb5/HAT
UTySJsSIuFvazQaiRLSFTrTkGy8rvyp8HH2h7zOGue1evSvhRKFVzksmq2+e2/GUJjeULRmbg1N6
5KxYWLRg3+bs1Mrrz9wssPMravOlfAVzhLCcMUqFcgIqxfm4xdjaktzPAwoX/Zl+avSAOLU/Nggm
W/sYI6kCPFjKQWV/dFxSkz8RrPQujuTIgE/Fx+89fAloYCmpeDLvPduXM36Y1T+Gx7oxAet5d/TO
AdpYFG85Y1aY+3AmQ4qsQpV5CzXsD2YQVziHQDfm225+BpxDK8HL/qh1BebRxEsmN9iJ/2Kiqjp/
gU+sWeKAdM3JuIvL6pJ5WvC5Fyuts16blpMUdx/tje7xVTrGoNeLl/UYzEkQruuDfG9MCn9p8S7m
NFGmRObXtQqStXHo59rHLH9fT1PZ6oDbOJM+tk7UZWamPp1IhRmUdCZkpLUn3bQJzQoams6ZMIhv
7GppuVhpCT6u2KLC7xbaKfnmQ2JsiaxUX6Nraj/OJ1AZX/v6elemIbDkz/Xbj4azVpkNKLPuvEtX
LY5deFeIAuVKRktZ2MpukH0hh8yWWK9RUJU4m3FNG4fPsOviCk3bTKSL7C21G70AiuJieKuEa2mc
+BuxRnsDD0G+LUgMyKea/Ja9a0zXjBZsO08SalOjulR/1Pe3yIZLrZGXJMjRxoJfoSACocXgqj+v
YOXp9ul93rxWeMwJeK4+YILg3nNGIKdwwuon20dPP0/N8FuT/UJxi+c5+RHx02tUNtWXfJX+uBIf
mjaLUctITPelX1ZHA2GWn5sJjhCcKE6G0iBd92iMpSMZABjgB1+ZA0p/fidXPPmv166OvTdgFk7k
2Jt0G83YtqwzM2RnGRRFanUc6J11KwEdU6wYhcFIlDD1a3DFQ40qvMRebkO3AHlT/4TbU77MzjGV
8GsFREIu7J56bTpaNt/kjZFiKjHMG82uXf7AReyqxZMDvFrQl+zxXAxgZYNTnOFxe2jO9vvDXZQE
GmoMDpcpL8eUf9AiEtM5/Z2un3+KimMak8ZMabjjJIdPR+ugw6qa2ShVLzg9AXOmufVCAWbnbNMq
eH18rn1+TTrFidsOLsDYx/BQBhMeh8BG3igkvYIVD5jJR4rHkGwmzjBgB3cMQTsUKJ2rIQXQGVef
PqkUqG+wRjLejtwcSHCULyh2yw0fBer0+4mbe9/9vAf6QBJyATaxJWNCW77rQ8k2J5algyDMrTCI
KOeoTSvBgVJCWiJziUjWpyEhyH0/jhNjTcGKwgZ7Lk6waFWTt/wX+zA1ry+ar6Ibk3yMDUCa4lDR
AK/JiIAmRFc6bYAtSv0jKpicTTKgs3nnwJF5rwUoPFTTiWX79zlUV9ItNLvms67gwebZnCZIXcTO
O7PkLQUsFOsNX1vnPF/AzoYLmrytrdBHnnPXTIix3hg9fNx5NE+b6I8h9Phf/G6TVBbz532lmqEw
Wb9PpSMHwoYTi9xybTPZLjS3mDEZ6+Wk1tuFj8YisQCMyZk9xPLuFq+P+9AdolnE6by4QvY01xCO
VtYdxOoGyvZX5xnSkbJrtNMv2Zo9faH+cY3SzTXch5yunPAk5/4R2TRs+663MOB3SyxAUJoscFjJ
z96QyjH9CA9qvO+P2a0ngqs5icpCg0V7bScJikpbhUAfvTTrF2xkSScYozFVDg+qPgrD2AR9X7Bi
7e5kkH+tX5Kf5hdSNh3t08Z1ukXAwqkcpPu6gqMbGBctLtlDLyZgYNfCUoiWHnfOzXAmO+7lwee+
RPmh3MaUI425AMpZwXFOHuoP1iTmvdxplvNlFYz9IV0SLfR+xB7qYLpTl/hs57Qmm/5OX//+7YjI
kv7SHbT6ExRZmT//4Cbn6VLglkdL8LI+gbHiRoYaGncqzW29YyQ0ZB9OuN2L/7RfDqOIkdrBDbfo
EJhCdFoXL68+v8djnf7vTk38zY106nxenfUKn8vok+80Road04Uis0Bfu266F1XCo0BusTpKDjZJ
PBWpvug+RJm52T5FXCgDiqVuLFiS8lV+Dm/cgYxqqN9sOuyO6lJhTDf3oitfewBPD6OeTISBZCz6
2Jcin3f5yJe8/ciW9XEHchCiMAvBL/NZiFwrnnWYZPvvSehW+/BEdkaa314aoU9k5mwIBItbH/Pg
55eDEId0z6wmpGsMa7FrGHGyMSkBmSrzljYyVRqaurzx+KtSu6TGUetl+U+GTCh2OXImxMRQkxPR
qeJ+Baz0huagcCR3q2wCxDK9Zt9UwDCB45mF7njRbo05H+9jZVysD7RVTpZeEOPm5FG/zwkbRD0l
o+CBcpfYhzEMgkhZ1elUZxpIGglItj5ZQXKoyZK25oWaksQGs96p6GoaG5B+dAMQlkGAN93Xk6LB
jCpeKBRBbngxYuPaeeDQmVwFpCjU/IMMw4O86DndPkVfwB9j5QrUK7JPSj1IPJmKBTcjW3ggi+D2
zjil8DFOJbSiqkMAVe4P6u+DlL3x+ENMj0tIWNUnBdGiQPyFliBHKtyW1dASnICsrkAPAN4ChlaC
OigopqvIiQcHxUfvTBX9C/uIIDauJt/Tnj2Ewp52v2Q9EyWhcSDUXhaNDg8h3Ff9lyT37hs8lOp6
ouyQJo6W6/xONA+VKtpNVTo0hAJjSGkqEhK9T4vs7uG30fJFcC7bjyPoN399C9J3i94+X+MJoAVv
BDge5eOTO2usa9TTZxgBCriHdk1QbNdcKGq+CetFS1B7tBu38vFB65sbo9k6yedJ/gvYNBGccLpE
1InMlhozX35Sa2EAQRBBIO1EuC8X0DEOwtUxXAtXZsPmQYZaGlkHkS1uvuJIRi/B9LsHQWj56e0C
p6NGJwUd+vI+CfQru6rYlpSEpU4pJwelxT/s0S4fRosQAwzjHeziqFBhQmY7bxxAUWpcZIYdem4j
ACqbwN2uu2t0FnDW4e978+end77mw474KcaGqwyGCKp7Jc2zY/rFv3rt+YOVQzuPt5/j46cOKU6z
v+Q07EM74V7wQfR9JmysSYP8S3ZhY8k7xQVL62b1DO1FMc/G/CGKZMLUt1jEPuCWw1foGSsFdbxq
MSTQYcobYCKxnxssSf9DGbAOlVusLbwKTDLvG/gZ9RcrdD5YeNoqMkIpIbAJLaM57l3uPey+OFZw
EbrZnCahQaelLSkbfdhJYza9cGWWbreL1+qlROciIIdolxmR6+H2SjRC84tkg0ah+Y3REdFVrbI9
FLax5tXS8Z2023BG3JZcmm9S/rQ1Dsb0R/Ebutv/OXvAKbiOYov8qnu6m6wpZdJ7VXti5AK4jbEm
aN3xDzHVA8CdyrnkKu/cx286f7rS5slHgwVF+kFj8b6iFqGRgE/HJZNtWvdlGkxbZIxSQPc3eTjq
5mH1wOWChdBfWTy3sIbq95vMxuTI7AYkMdBVSBvJaskpKpBoIEsgavwEouIgqoUBQH5tLABhUKOc
FPAiVDIv/HyjCgZDBOBYJC6x564KP8aGYirfGRIM7osR6yW9DIkNqroxQwi1AwVLdMk24oEf896Q
/WdJKO1+iAvD6sWsm3jfrI0zJ6REAPsY0jr2R4g+JZJzRo1Pee/vEdHJz1PlANdOsJfv/gPYQXnN
l13stNf8hm8nh/7GEM/bhrbgPpWOGMVN9HXqKfTVRbIVGIa4eLDSNfSAPGXYItrIhpGgLyd829Rs
7y+0Ps6zhH9xCHpArDSdGV88bLxoCNZ/xol8MG52S7Yss+u6ewdWBX77ZbRABt0cUI6zYoEUlbxJ
F1f0g7GJk123CrfaWvyls8c6SoEh++kJFyyXFlKGH6yo+KZ4VKPiB9HA+P+yVzjVhp8SCAzo5eYS
Bnc4UB9QTRKFwkuU+m8aApKoyFhqHaxIFM6YSYcOmrHz3+mae/M5Qkh2Ec+12A0zTxwc4UT+QT89
xISstoLXDnavojJTnIlA7E3u6tmXIPiPfj/N9hSrgnZOnntyXNhqeEqMNzLjxTNaArvFB1InyZEE
1pMEPxW8F2ZsgQyBSyMRcOMYkyU/VsZwSlzT05Ef+HW8aC6IboZAAHYWNyoAY7zkbq+KdSHOKvp5
MK0hIDFIn676YiGpG6W06XAw9T13YCTtDrgTZxk56P3UwVzoWpKLS1R6BLkMgo2VTdrmGP9JDADa
YIgE9yU1IaNkdVvqviOCyt+o72aNTlNGyFaS2uRmLpDLa5qfgKpMbwLqxcduKIO6PNbGqX2sXpQl
z2WBWV1ym3ShhYT7uVjcPsp1Up61bq9y+2KxmiwpJ7KH03SnZ3eosnOvoAfe9ngJPOKv0Ndx9XFA
zDsKlwKwB4bUqWniWCmlOp92tCvma/d4Y3CFlbQmhDgpS3ALBE0GA7waq+DviXXyoPcMxU+aI1Lu
ApiRd0AwZ7GEo6p0dyriVN8hscjP4l7c60dZRSto9ZKf634vuYlg941T4Qwt+WR5t9BbuynIgCIf
EDFaPcvTIxnG7f8guLdj1Ga/IsE26GGEOmsYc05m2Td9U4pDkCr8bRv/Ga0XB+7ULgiNZowLrPzU
JyxOTpwa3coYLwLuh1L2VpemUXmx4VI7SxeCP4hCnOxAix7X8btCXuv8+JimR/RxRNBwAuXgtxmE
bvZEoVIzCRHMXU09KCoObfIFkE0SN0UFBRz2N8wfe2rzpzdSwwQHanZG2CMyJMUcNLvTzPAn5jak
J0enjXAAVSZuVj4QqjxkirRaIUMvmC/FmBeTPDNyTFTuHcZpYuIFTo5mBeJidCskkhDf+/Szfqcx
32cbk5hU28AeNH3nR3uICNbMUdIkARKPe3pooApTr0f+daLAK3pIDpDbQbIHYgpSq2lMgqE5JMJ/
NJ1Xl6raEoV/kWOImHglJwUR4wvD1IiKihH99fcr97mH0727bQMs1qpVYc5ZtVWsqOhwheAfqawp
TdPLrjarg2HExX2KMpr9QOlFmzZbaAlYiOmehkfaFH+82xv9u2HeQtTFO2VoUUEjQJoVX69JHNcX
UCBimZQACOqgh1P5g5gIIxIMl+J0xse20wMsrSUv0qXUz1OeiuP6PrmEuSgjI3zd1CgY8JHcTUwd
Gx+iSMiX91f1hqGk5qhtSJSAFSN3jLgtzGya1OJVvnvw02WyMmXRAkV+uy8CuxoUI/Jw65q6h9NJ
bvQKtjR6Z4BNQtHlsfrM1b9s3m6ju6xTeyZhRAzR8UHDNt8jUvBkOK+dCC2KUwYifMBeftm7vWzB
rMDPbFB8WIFCPZe0RjlNS9XuIX/8HXUBlCtISY7wc7sIBVSLF3rWuBaSyu4kKj0kTkKJQWcB/xQM
v3q3ekRP9Gm+2ziaDMsxg9poVEiKYuKYKu9hFyI3PhSiZzrBCJEIjUbTgqj1c50cb0CFKBh9/BtO
jpYeXmyRmKeLEZSYtMcr7tbpO9PA8w4ex8U3Y3qppIrCzgsdnOCAuDmAFnRqvgMMMpIMKkAL7RJ1
acfxotdjHYD5359/It40H36NlIfx+sTf+XdeXqanm0cAel+yo7UvNrFmPW4Bw9KIqIzjsrVrXFz8
CMBnHQM5E+VoPIcFg01t7HxHhYqkC06u9grUTNIwTgF6q7Bfkxtg86dZZbhWRL7ggp8X9wEUo7ft
kTxtjlhjzSnR1GWApZXWbJTQcSF3imK7dWumgGbpsiAnbC7QhPua1agoA6FW5GtuiWpl2m8uNK8j
qgT7RU1B8ohohfD9YegfqjHqgirKQyRm2qxy/gxeDRLoG8Tta3D8g6B8aMaXcpwTfv/tH2au+I+G
0+6akCIgrYJYJAU4byBZCubu5VC8uFPAodkqlqkL1rgx676iEySgy+qA1jJLp1ycMreHtkBm5PCF
NJtKZ/s2u3829WHYvzqHBxQlYA3TClsiikswiSPsxRNwGdHQSMUPg/H8HVaUoMCCZC6CEh+QrUgM
dNAzh/CFy4c7sH0PSBUcUKWL9i/7jVrq00W/BXv0aHtgPFrTzx8ETy3skftWjPYeg24CvqJR3N0F
1oPkKvJSLfvudmnU8DDQ0rg+HcB3YPg6MwDF4bXwHrO6EM5ya/dkxQ7vUGGQUENv5mLgDu2hGow/
K+bA7WjjaSM8AumXybfX7LcSYgu7aNw9R8VjgcP0vTqNQUF1vlDiDtmubNXBb9goN4N0wJ0GMhM8
aTBO3SsOx8M4lCbQ/wM6SkdbI+3HeNJUYvYY19QKtMW9F9578EYGFemEa8yy+NxRGTFB/JZ9qbxn
PQdtnzO5hKfZ+s6fWEII4xl8FeP6sWqgT7pWlWYBCCbfIbOH5exSYsK1wOcj0VrYnE6OjipZRu4F
Aq8g9Y740Di4X3IThR+B7SXQV8ysYVVgLPgfde8cWp17/yzLg9fPBweQppVBLUq5+i1qogRLqKTj
rh1C4IdTcDLfGn4CWOv4tMYHACbnlHSQz2zQ16yydjfudmIKM68ZBQnA4K80oy79je94uqqukZZ8
kAlY4SiSoyBX/TS1LDjCg/pefKof7AHpCzno421JuqVdpwfVaqy/pNthqDCv+4rb/FBmWrXP1nN6
iAmZrz3REbiri5ZGJ8GbGiIAAL+tOrh9dLwzv0ncipyFefYA8BZN2hiZ/cK4LqolJTsgdg+WZRaU
CFrdnZZi7llae/PbCKFr3Bt2eWIq+l/gR611tXu+ou7zrO83SI3WDyNH8KQvbsYWoaVm7ww5XrJj
qyaR6m16wVjc1RRk6gtnlM1PSDmwlCNc4j4t2T5wpGHOWtU+qWEpZsanY+zwGFoH54tmKHNCe9nX
q3urBG3iE+L1R7huLdYfUHBNMIhhHzmoTvz6JiVsg+MLmITejE49U1WcJnS4I4vEyigefLW3/qFr
m+p94YF3Sg8Rge0d41uE1DS6H/sJL61zdrqavl99NB8I/KOEk6xbKwV5nspYFMewLI23eZ3iWzqT
m7Ef7hLcZTKt6pJZXLfto7Z9tcFujFiILnNBz58gn73mGBttIruVza5sO4PmWGGTKIlTU+weZOq7
eZhSxqEDB1jEiJrUEj1w4PltW510gyp6TDgVE2VNnZBdz402reihouqq1bYVkgEnC5sJnIoEN4Ur
LJ9FK4NucsPdIpd7955e30braqDwDOrG9+0RjiylF8k8RPXgnpIR/IQXu+32Zye/S3R1RwsiahxN
FYAXvUDkaNoIPnhQUAB8EVwxDqX39Y9ef6w6Tztz1SU1JWCzoTQGQ8/tBvsG/L+hGl/rHcKYH+KE
W9chlMfwNixjzZf+YvshQmEua42uct3mjGqJlpOwG9QHrwgzO/e+yL8oJPrpaCjHKYBF9+rpRe6D
T++Q+we50x4353gLl/ikOHmajc+r/vjWiHuZhcPRU52chl/qkM2wCxkF1Zg26wiHpHwuqEY+r5M2
LUDQiWHLIRNdoRVw1jsvWmBHtr2jZbUe686CTKHFLDFJn/rWYXp10aTTPkhp6Kiek1ZE9UunQJdt
XtMO6Lk3UHP3mT7TYpEv6mE9vEeiLHRaHqyHc49hR0Hw2oPjaUGuIBe7IukU9v6aNDG7hD2Q8pmv
ZDFZ/jZt5Ohx90q/H3hnwtS6oQV9Bxhrv4qofA2A8qJC/Im05e0PGtVtpRGDAlUagpp8rG5JuWiH
j+STXrCP1LH0YwRW0ANBvr0lAO82F3xGdtgibEy01e0EuxdWK90w1eGJlcIonZP3I3rW7K1oiaDL
AHUef/w4vd+XpwMJPqjlLF0QDh3Re1Mo1MZsZ5+PZIT7KOn2zRbyVaXz+XiZ6ryfOBoRZGMMY8st
v8hhhafjsElzYVJdiA1m0Ij9Rh0fGnbd2oLUvwD0+kRstmQve8/5u2Gplyg/IaRzW5z3qytMSDb/
8BDBXGga7RyI6TWsK5GQhB+skS6EYJ2vyF89aqcXUvY6p5ihFqSZhnvZvToePmu7NXsAfUDxRW2t
VFoOnRJ0QHL36najHCSXS20VB57+FDaWBE+sKtIbQhPrIn61Z83MLLvOgcBURWLPOXArb3rR8Dt3
VdCoaiN8aHG7RC/S7pWAx32KI0XfKl9sXd1BqxVkLXCCECZBVLUc1EO+KptG2gSmWmfodtE0oBWi
lwF7gFY4T8QOEqU/aBRmdwl/Gp+VphL9C448BD12OzCrMZRmklWnNhDbbYV0X9kYn8CEsJFXq5KA
/DtGeaZXzalHZWDGKB/jIsLU/fi9CrDP2+hdZ2zG7E/3a9itR33KRR9S+s1jkNfuoUV/ts7q1AwR
IckQr7r2wD6SNSm+mzt+adlxPiMEEwCEYNC7JIRUV1FXjwcI06CiITCOJSleJHGJ5F8WIuD0nLgf
LSJ5fO8vHus7e0N2pzaK4j7ZePJuPbfbDQhWNSVuFoNuHx4WdXz79CZpSeQqVA3jQF+vys0qG5Jv
7z0b4OYzOhqdhh/kxR1IDKqlFosTdetjpML+fGQmkTLKKHpJLMRlUzZuvd0H2eKiY556/o1yTWVl
+NLvYQXQrmsj363crWbD+l6jBnlOsuY46uqmnpNFyf7QvMe51TZ7ZPv3qQj5rkifESR1bEi9F+ga
fatjtgaKV/whV+dx0tIb9tdbCg4SPRjZVMy2WTiQku0sVX9BQCMgAe/Dk4rpo0qTXsC+MFaFGcG8
20I/QvyFDEq36aCAUxwRfXQamv9FqwKIEAlIH7l8FEUaPUrz9gEFZw19N8ByKH6ZJUwChKVIKtIO
173MGuiP3ODKNbwL3c9gAyBocpl9DkbLbYVsmau2FjxnXzvzRPmojrtDXthZqF7XaoRvt+FVQXeI
FJzzCVB/oFICVS1oD9VtM1FjaRzyITOKCEaIKOwJ4ZmW3x19fBo2ibxYLyiCWwqqa3pfXakE4sRR
4Ce7R55Ee+jNHWNNipP6xQlaMJpTuD4fC+VZrp44AMGR+kbaMX7X1qkjnTAgx0wOb1BHTvMnToLi
Tp07lWYwFWQEbS+19YgWDna6vhtRxCOQOYyUblI0Jv/qUa6n/HO2veLfA2/yqUdDIZW/zkevoBiA
zHKlg+yD2Nii3G8d3RRk7Jr+LNZzcBh3hu2457SCct2L79HHu0Qt12g4/SAbPpxGKLt24fR+CvUk
0jMAeDToWLcXuLREwGd2U+7LgJgVcCY1NULrH1sFzBwvIm/x2cElIQusBmQ2YZw2jxbIHkroyoxc
BIvsvlRQpW4OhNUNadotR8x1RPprtEcSEalLmtNreto+0lMKtx6Ril7LBKNHAQxRrsuS5bthin2j
4xTIY8OtNw86oDZmpKN7QfvgQJ2kwOvtR8wxvQDBoexOcFDobfayOxSFB0p896n1GaoLvichowle
T0MHlWYtV+IjZpcypivTD1fZpsMJMqGafgUhh7LF2QE8BdvsMv049G1cCfpynA0olEL5eQP1R8rv
6/Hamng+tx7V4Nt3yIUgdYUhIokJ06tVgnhidSLH8kLZBi0wFAzQoXV73ikEEj45hKe5klsi8dNw
kTkwT1yPZgaIWE26a6C++yUSVRjci2Z+mgb2/8r6RJ5qT9Ggl/ZwaSGtCBL5vFEyL9OMxsmDStag
yfHD7Kg26Ocu/opOyygu2nzTIXRvszCQfG0TvBDUIDTugRd97dpQSuneAMxuctl+OOmZlrTmrbAe
HO36T6U2QlRLnmoEhv9L96btx+lsH0CVFlggCutkojbnTQ2ygP0bqWZNEUAykkCoWRFBIlsNpmXR
W3zj9ywflwG/EpkA4ZAVzGrldPxG2CNc3Gnxw2kG8BMH59HVv46ypGu1fGQ2vGvYl1X/AeTJZFXs
nNTmweqzucPt2dunA3kqC0X7nqq3H3HuFThy/TFjGhbrHOsyRWxkU4BmR1DjvnmH7NpqeqE5J+jD
ekHWL+CK2iTn9yFROoFd1DD/1BhLr1G1vFkgzB/oQI+ul1TJzZutxlzGGz/kYx4JjwyS7tbNpSHZ
hLisQveLbStoWh06C/aNP3GQ+zNWpAmK2qFNZvwMGmHltpJeyqS8ZAZheG4Sqe1FaFgQsBRUNBJO
KIzhe0hfUdyLt2RIaL2mjgFAa7VNUahE/YaQYPpJ9pOLl0ftpEY3EpcDUCWyBmQbwy/9qGONmLEf
5z2n2UBuy/1gAowCGhy/7pHqppQYPF0tZNa4r+UDOjF9ceiz4Ko9ImadIINs2unvaRdeTMJMH1oh
YDD+r8irVEZ3fEW94EqSzwDcDrJWfEb0DozuFojqjQU6bM+7208EnQISX3RsiMRsB0wvCGVhtpjw
VEHQ1UQclHRQGPS+I9jAMIBP3G5kn4j8P+YLjxpBQlJ91cNBwqC56KBnZRQ7QJjkuvsUW36H3JCe
TrhH47x5i9IqLTG/m318pDjT9zSrUkGo5pCzEFEr9LAf3c0O0pZQ1YEK6WgbqEgfKF6rjQRCiyz1
Yn/TgbKd0K0CjkKMcrMyhg5cAPyZd/RssEYR9ma/NSltw5BjTbTDCtjFvU+h42KpJWjrD2UX8EHg
P7S5+pl8m+wk3b+ShYQkOCgk6BDm5Tn/AAi5T6/0yulApuLl+JHk6TVDbboaGX5IW1gp2KQowhzt
8rA8HN0+qWePd2p8fbJmdn9BLuCFOwn/tjtWRhD87+zYSqyQwD2RTylc5Uq+jB44tA94MtUfJNX6
+wUqnzRrap8b9EhIVACEC4DVytvrQHD+cLkILDUrvz5eIEKxBdO2qH82mzQ3QPVJy9ZFnhbUl7pN
qGUFVrZHNHxIuniDR8DQHYCdj1vD25Mmfd1ScOQtNHKyNxkGAO/XDmjGc5FQiD0sQDod4otwJ/a0
W7Lf0qgMVVv0IMjINQJkWW4x+u58FpDYg5CthVYqFCasNdK528acxDJl0XzVGPcEHsweg5tKe2GY
eaRT4bJQHOwS9/gkKYBUVatq1ZxK2f8j3dAw789p+w+mCpWRm0gON5mskJan4HJaiD32vffJJ4X7
+Nho4vXQ25LQO+DNSlpHIO2MuiEIx7t3pupF1pfOnilCv/92l+LslKADTjawf+HZTfHvAC/QkuH9
NmuIkw8fRUX+KDq89EwhF04tR8dphptAvw1KNB8UObMB3Ntz8KQpDaKpm3L79E7OZZZHl6CVwCZy
767mdn0VKdVqBOXOZl0kKhFZ5XQAXwssynz2RK6rDcGItoMopiLL/ldMGeK3UQAuH2Vo8o3YpiLM
1GFyoS315jaHmRsjHmujm5vQrfEBh0NvbGu0NJJOSu4Uks1l1kOPqTOrowuijU1f86BkAq/T+5NT
8p3e4xdMVN6NeXoIemExU/FJ33qHlBUSSCFtbv+4a9r8FgPWJ1nJFrIlYyJ1Q2fvXYbvYXNAGPVd
5xPyQRCvbe52udzbJOQG91G51BJ12EfTox+S+HiS/SMLhucDjA26UkIwfRhfduDEciLGAUUABL4B
EZuUbQ5289eiqAfEirTPGsA9keU5s8HMUy5rAiCN6a2EjNcU66PPmej6nEK3vtT0AZgbjI98Se/Q
X+tYhNXZh+kmAC1s3Bp1R/mqhWmFRwBzn1h+gXx2K8q2JExRnr1SW+6hy5FI8zYwh4C38V16upeT
6kdBwoU75eZ4YNDzJnSjHj5FOusYvKJycBncAG0BUDYvq9aopIS8j4R8DPIg9z+7ow90oe31IfFJ
63akyZ3njsEVfY2NaAWWNf1H3PLqgGu8WK0W7bo8KhXoOsH4AMJpnejMpDGpmBA2fYOXx9EpUoIL
PSoUmnrT/tE5R4AFVPcWHcZZrLiIr7rXqBv36ep3Su+TE+SEXkIG44MoJkAASs0GZ0eFvRp2KNUp
FInQi3P2b4qQLrXnzh4YwcsCO7Uv4ALs0MoYo/ybnNh3a/uDyH1OijN7ju/9QQ1sSXHLLto75ou4
CUHXOVkxs2mq3m3wSN7pxSu9l0F9caiCJL+u4CEksNnG9O4d0QwKuSK99OhnECCOur0Nr3oTZ9W7
TVGu2AAvH5beQwfyCP/aRNgitusR/JNJjX5dSLrNgCKAjANsKAtBoifNucDFmHc6VRt35KDYyGBs
QDzpWbegPHBBdj/OgK4gYThqQ6nuGu3FY8Zu+Zh1CF+1Rf81uO/91n1ZPwJQvCj70PUDTJrEJR8A
yQhXqZBJ0EyZUt2r2acRftXWp01Oi0qUSRQ00I3apt0gslAAciGqqITHvUH3cF7clZexr2tLAfE/
IBClFoZkx5MsH5l0MuyyR74VkwQI0IwnSEuD5Ca7N9+1ZTe6L5GugWJLx88vKPTTAs26LaVWkv2Q
lYjMKXRhNq9xtXzvPhMAV9/zFSCxxUJChkZf3rxXrNo3b/qw20O4q3FvC1zQzaMngdcijyhOUaEu
9eUlof1SgZAE238jUUI4LmTV95V5rczDkw5mFoQlKuGSJPlIsWI/Op5RvAJRIdzNvfOlANyEzusC
ykBJwFMW98Cvzvb7YZASqgiscIdpH8x4zFoEeQQrR1ovNXBlw2/MjvIg7S090qAqkEK/voI2ejNA
5qjVAx4nM0zZz20TMvTJHnRrkt4G7WrAEKDR+BgUm/767PSgHojiXm97nlTjCmuAAa7YgbNpdQOx
jEgyrlxp9VmQ58vFIpLMe1+LguvwmZ/B35rfcfGXr8+Z2weFIk1Uwrpwzs2gebGaYN9hQqT5wb3j
El/8G3AOR325ULCbF5cWubR+aA/o5LuuUKBGbZhbcLW+FxMJdlw11W2DmYJZ8w6vb5D2JHD3QxJ9
sINIkNwc9Rs+us6JdkyIAtLtvOMda+t5cp58v1hghZ4ToKHVyySrUnQFPHS4WZ06vvADec4qgJpE
nzAwVM8l0iHheU6jATKZ+N2kyiNASANgdytt0h5DbFUT/hkc7CMVMMI1bNaRZgoGoGqiSaoAZI5g
8gHp6KB9hZoWFE9MA9lvEpFHs0FtXaX/pv74Bp+zCZZSOmlNe5Beb7RaECn1BpzXFVAhCGpkfyDg
gLT94ndsUWJDBAWnjPdG1xAvzuK5zLDXtjsl5/UY79HM6iOkROMp3D2CA705fa/UkDnDNVbFoEJI
AeQIUGB8jRe8IF52BFqOn0J2mvP08UxeV8ildn1IKqriElEzh1HSRgadFBMfg6cCKRz6W2kAKgbm
gNjdYfsQ4JeNK4EwNMgFREoQG6ByBYpe3W4ZT5RXCe/x0Yb7yXdBNIbIOfsuDZuB74/v7id50T24
gCqSj2gXwf5zTvcQwJD5ndL55AZMH6mJdc7miWWCzUP4NnsKoWs/u3hF2hudhif7EPWGvSEEdjok
UNBxTubTefMeuf8IuqbikGX/2MqwZ3VgXgDQR/SE6iFJqzEW3b4d/5o4lqyQX5TA7e5jo2jkyep4
e1dcK5tUB8gkHHraHfLDnQW1PJIU+NJcATcKMuy0XIFppf/Sa9GIgCpPWunV/UTNKC/0Vqoi8o8q
nYUg9vwzBIzpl6NqoqzP0cHEeUrVkM71JwsUGxMAqEZjDr4BiD1Yfm5TgVjGBhcRhWUgzWl3+hlq
QWvyGhd+Y9fdntbdMPerkZLeFqrbsvqT+98jPizaUw27do4x1gFGHSWjlvHcMX97bKZf/YK8Cabi
/rCZVVWibZSQoQ7zniRF+MOD9qc5ufCzybzhydvnqlidm7O8kwJ00vB1S/qpDvaH5Lp3ahjz+LDA
g2kMTCKCdrlk8WAZULQBxUggQ7KibVxFfqg5bftkWzwgwyDKQazcBu1qClwQlcHnqnF3afRAJy2k
h5rXIZs9+pZ5UpBDpz8YW96d7g4ubUnJjNCMk6QMCcbi5JJ+oBJI0btmwDs2Qp0QQaGTruCUKn0U
IgzwqbRCoDCKagvB6DltTS5/D/ykZRqlRyv9omVeOcS+Rq3HcbxJ8Hn0Ql+TbdFlfwDIx684FLbq
puQtdLKH1LhYlcYOMhxUUOrQpI3utQmWB+8cwVAcIZbvffhIuXCuj8vp3F0Gg5LgmzZ/LZ8g4oJK
/tsE43sjJtubgK6QO6Gs/fqRoKFwAwql+gm2OgXs27mju0QnXjL7XJcIaIcFaYNjCHyrArJ1hG1d
4sc2hGkHpbHFPca1h1DFxj4+r1teN86XrzFci8uEMm8eUBzohADZgSiCXFsSkoDq32ROb455dRrR
PpavPAGlM1VsUtf+2SNIIDjy0DXaG70NoH+vRR/rJl9n1rtFoxwa1kvTemRcTaaGPF3D56xtWniY
QIo44PHoy+NQsXlT3lgDD0vOy7vQwZ48ZAqnLcLXBxQqB/17zGfSNgoX5XIcWVBTSJk2HZYzcTV3
seKI1nJfMFEclMWpXJUDGDPomFVGtF7zBLLoKPfJrSRdZbIKjB00Umu325uJY4WKES5mZz2M9XD3
0GM0zg0qlzhS8C902FF8JzjjMeoCBhsy4fse/kMW59beJGfgMCsGCHWYffNIYbQ2KGrow/F4PBpt
keCxp+SjDOYeX3v9j6SaPqYFLpxzSD1UGPs6lViEhuvfIZ/znH/9doQTQ+Hzqq8yfSFnIOf00Dcb
zo8DiInVXRydvtlJ5JwaBq7DbwRk/oKiZR6j7fib2EnSMOIXL413aUFLNJV+axfjq+9k4BrWjqm/
m82+Pnl4/6yzGiIF/UxGbs06kPXBCkFT/zA+mGllJCkLJY7hpPDmpwhwvk1aiAPyksXNG8znQfD2
6bVhLOEUSgziz6M1MCleASX/dzgRxSYOjdu3jlJhRtHZxZQrQ4KL73v4XnI9KL9wZSgYGVSrGFui
vN/qk/ssq/DhloazY2slk2QDwkK1EuiGcbBFXVNuVO2+3BLBErAgcGd+8wIWzGgv/ZLJJX+Db5D7
36AaKIEcalD63Y75nJzH199RjvCyLa7SPI7ke2lRchgy2yHSNcGRRU96Z6MGPLpFt6gL+tyS/LED
owKtJdUlN8bLJE9+tM7mfgPT0OBfA047LIovsIy2QekigPZhnk1iF3LL8py21fodqvl20EJ3SV/7
e/CNhfV9eL0S7bQ+7NJAQLQxNuaGIBxMtoLmioAxaFhDgGC82XNvdzA7Ft8VBGQRHmMfj2VdQ0si
SYX55hDUrwSSsrjQSAEVjLiN1+Gn+TQ46sHob+JP/oJtMA8INOe/KFPW3kX/++ijUTAN5vOmMZgG
f4H8Eoz4748J75yNLbK/PDKvbd5svlwyobzlgHcZLAfUHCIaN+trSB5kLmmIZkbMhVxndcazWdha
1OvLjgYVJAwwaQu5Tblf+CjeBipDCw6LY8+hQO1WQNkD7Xb7PnsRHs45JjR0lZDYYYjVhMVWh+xJ
1RA2yimuhohk+2Jf3pYMw5fmMQDRuS1HNEmQK4So3EKxmn1GtaEB2VQN+aIy6nX9K0YQsce+iTnd
b+8rOUCJQyqAR0dlK08k5pYD0oAtB+hElIRlaDRze3Le+jYzZDxJ3lpQPPm3w+hvpx00DadbelCZ
MKVZHCxXMVe1vttsWMD/zJz8LpUauQEDGoz97ty00j06+enUbxgVR/YuMXe/hQ4kTn6qWPK1nsSz
eDYmh2+D8rJuDn6RPgzjeLdLpPQjXxCcMQ1ggHk/ftglu9iJZw7mBoIX2ggVqrY6vH6CHxJYy3eS
f1BalEHWbM1GVZLZ/ByxQFy5s/9mONBJzPklodR84TMIyekJw/L1kL6jzQS+hPjFTEz4EbiqQ7Y7
MqXDPMlG4PovGN0UZgHdeHWo7yGqV9O79bIZJ2M63Y7+cnNEqtnc9syMB2QqU4Phu3TeQBoSaZGL
S9BFLlb+9tZz+62Pjow6mt6YKor5HBc9lbLXfSBjjkfPURppCTPhwkNSjZIBlAMa2iQR0y/3AoWK
oIExEsu2kbS02HKiLt3ZYSUxXQ7Gd7epTLB9WDasMBsPc1wMmjx99rDiWYJ6AlifDBNVU0/DekHu
yDFTcshGAymFrwZG7GgQuGMQ2XYmO4x3wjmnzJSIzI9cBKsskmXE430z0axkJ2bv3/vzwbtNvAln
i3C2cWIn4Sr+XemFkp1sCoqruGwcFk4qdu9kih8EPMVedw3ZDvjVke9MLv/tXOEcormKmwSzyaz4
dw3AJkBOFOYpXBdDjJusPxqJYDDkicegwf4OoJUOu2RjJCMTy06P5PdvqnzZqmXKyKvoRM4rVZI8
tBNK+vL8rcbkIX2m03ZLf3kYjRBxHJ55Sb5QWKiii/E0opbF9kU5RM8c+R5FthexHf2GqMepaFA2
EJuxMWakzuT+/5sDICSMZdNYLpc8fDMxasFaxjJx2Ag5FH2ASfzTTF64lJET0l/EJ62XkviVHW3J
n7Bwy5QuNUaS8Or1ms+FHsGFLxvcJ96GX6RKUHP29J6BH8QHgy3m1Tgsy3W65j/aZlu9+cca0Gca
yKlF/cm7rwCwW8fkmiJBDfuxxoQBBmNoQMz4fR+99HnuinuFjijS8y+zGL55llwXBUu95nl0okBW
X8HkyYHEfyoeHlofPPbP7UK51ejYYgLr8BXKawgKeY9/Vk3yiB8Ut8vh52+wfOKaGk2feh/jJQtS
zBeC9jwFZoOPjVouo0I/m/jb64hOmkYDyUSqlly4fDF0OCX/+RBMY8aSU+UDZUkCNMZA8iKeLj0f
MoPQzJgy9vy/lh0EF5KP5+PYqLZ/o2Au04H3ACukR3Ijnqi2M+oN+RjuBR+wx8/0sKDL6XR+1OX9
ekyn5fx3x5Hy16fzQG4vb1Bg/b7yE4ki+Ug5i1+SVW4bUwcv9M37i8sqs6PvLO0loGk2MpZkmrIE
S7GlP7+DZZ2mXhSteTsuOkO35er1nZYvWdqSLK5MIJmLWLTt1tXM0Zbtc8tmEcwHLXF3mVU3c97R
g6l5Mka8Ys7Vck25xQclYtudeOckL9274PrKisMf+++s/3+KUJBkzLkixWayyED++9wpw8dnPXX0
PLhlN7PUPz/TKOPAWQsOIOFzvMGcJAbji7YQkWfTwmYmzs4Rw5Ww/Yh1wOUmZ/Fb74q5xLXvAjFg
Pkff8MvUvOP5U6DxZVpKjaymJoBKFcGBfMGKQt0EWnYEMBSpvYcY+S0oCwAglbtn9xxtR1NckXV6
MvlA1qCZ6/OA/JeJNyLT5XeL5AZdmBZPplzAf+yyuKZ4IeySCAXxy/aPMezpgfgmsmXL+k2dJBaL
SeDJOy/nD87k5/OI75KkjPKuHv1ivxILLPvEz6fmjxhIsgdYR2aleCUy/o3f1xI8PfNFVhkUEB6U
E0MC6ne3n9zv381/sCz/XzmcTp+/M+T0mMS/y/nvPaPod8fQoP4dta0ASxBfDa0//LcpfSZGI3nD
30D8C7jOXp7I0v5NBpnm9PnwS3NCJOKrxmrFD3+jzODey5wayEQzR8QdMjzT6WoyHAPi93s6hnHw
+yvvHnx0fzx+63+sOxbCYBmtz2wYS/40Go1HTCIUk1lWtD3nor/2/Gkxg0XMhPkk81xMxL8qhYSB
r5BS248eSPxp+Ddj3NLH48nfB6+IK5Hbxlxn1orPxxpes4IwLSyVv79xYco1l/qgNudiDuQ+8lRu
dJLsnMVwiDd5kb2NjZIg08vZwhtW8phJDJE83D6hm2zrssXL30p8nQwJbb3ZIPHnvAf/Vvu/CQXP
AhwSbZkc5lNlMXE4eyat3GE5Qz5UVmLiyFpJU04UE4H9r8OOzTpKWa/yScnRSDyekpJyxy5EKUHX
zzBwYZFqriOxllxEg40qwngxt3gyI81s4SLZpaYj7uR8XRlYKRkOubtP6zc75DyoF21RrMDu01sY
rWOEMA5xi8ga6h1qTKKl3IiyUcH3RvSmTZ+Y+EMKCZpu0zK5alNMhZh+ocs6BwJ1maByz2SFdR2x
WP8ek/ERH/bfgf9FyYRb/LK5KTdSxiQHnYCHg4fNzeRZUUefoinDFJBgA5ALP0kg4uLIbbekVeW1
gYrpu5lTWbjySWj2/Tw0uVmkryaMdJoQ2THkuN7sIOKyYuRlekS17sRhfCa8JptKZC9WosAj/pfP
kXhVZlLEEIOw55Ka2AAmLZ/1+7llcNMjvIA5ZzQdYaJHlVUDpMFkcTJUl1jS0uRQxkdWLXhSHpV9
BlkOFrlC/QmplZ8fjjqgKX+RT/rZX5kzNJchlSKT9RsxTPLDyZM9k55bJwGBEDUgGssgybYqP8m+
eyIu++fxi2EDn4YzK/mFyoVLYCDhxQH27b9SIPNHgqrSWvOTnN96fefKZQzOjIYcTKrfhMTc4Utm
5k58RpIQmYs3e7UIO5jNiLXi5vBnlFooFvzeQBFfby29Hf9dNuwG9IAKFz0HDI3MlBNmloS5Tx39
+jI61D2tE22wDvGVN7XF5MrezHz+G499fzVcsf1MCSZ7PIbR5phKGHQNuZx/A8NU+b2GYZTFhkHe
xYk2TC4YCNyy6d55QikXF19GSeaMzFSMPb0oJcnE4pD8lKwbsa/MSLH/8q5mPf8gDia//gveZLpl
Tm0uRR7j5zouMX2yY4l7KP6nTPrf3cQqcoZn79++w4NyaaxR/B7xBeXtfx5lKk6H7P48yP+YsmUk
H4PNHsnZiuPDfVq3rCWGYsklisGUR2S6yfTBgBwte41FYI6z81nMdt5vOUd7QvwNedXPAMgLuUqG
cfvRx+wJb+aJmMh/47LEc5LLYSg4U94h/blKwRbPQ4KmIBC3QzZLlK/ZLYyRqrMa5cV0VWaf5GUM
zdyU9IAMYosA9y0Lg8vi+5SUJbeEGoA/p4UP+yfbr2wsS3wiSYqQzM9H5GEC9D18cjEWjdYIO6I1
7jEmWpyk30YhqtOFS1pABoRhaMruwZrFkcbb8pd12HNRwndKX5t/NfKNNzKOOTOyY8t0J4QnJs+o
y8tYysJu+bLQxOGQ2SFjKts0z07ElSkTAn+Oed9hL5GlDSvzl6uRkOXLXEe5rzBIymejN66KeM3i
ysiXvE5eTdBid/9+8Ffoxu+/U1qtGnPWAEnxI0JD15BGa+QP6F0wR87NFsdHDuh8TjmVFKqkN3GA
7GAqd40t9imx6pYiJAsR54VJA66D05YApiUJU1kK+c8ZkbBNnNyugRnk6ckvkv/nla254awl2bye
eNXyRUyNVhiW6GnJeTVIy3GTmFHs42J6xKCLJ9jC2Mu/QdAx8UblWayhoz7i1GQO/BXm2RiP/sAO
/mY3yzEY8DPGktEUd+Q3Z/gjKn86voJH3OtsNk5Sir8aY4XEOHnYon8OXWYWBMHys9gduWjcyDk8
NQ4JCxVJRabYZzzwLjsxZ80UKfTNzCFSY3qL5yU7WIkYohzIvpKI/AAclpsv0Yk4TXTV0OF/Ddlp
JFEglyupy3+ZARyOBs9DXcRkgwL8yczRmJ8qny3eh1zez7H5v2fOzP/t2WJ2xGB19C0ZCVw5uZ90
SPw5onhHLAaJBWVwxAqJuy9DJP4QOQhcWkITfN5g/kIeAxEAzqdyD4Yk2bgyxoiFLrv9v1Og5sz0
jlgvcpXzNN7sUp65FGPS+KXV1msg4OIm4JGQlHCw8dj6Ev9VPFjJJklmE2v+Mxrz4K2PR66ckVyY
rBMxtj93ni2T7oCk5yS/EUPYkoQ4yVv8nGgtrpdEMzJK/7ZDPve332ItVfxPuXk3Emj/Y+q8tlRX
giT6RayFFfAqiwTC235h4T1IGGG+fnZI98zM1e0+7UBSqSorMzIyssj0+blayQcTu6Wn3M9QiHRf
ZklqD9UpNcc7xNnd/g933ye4GfKaTtVlTxOekLkFWgudv4IMg5BEfDCMczZAmhlpTFX659vK/2XK
AlFC3TNH7/TXGOvlDY9dPqOH7yZbyqaSuNgxpnJPwOb4HYyLeJzN8RqepzmWoZOJH/4RvMuM6lve
XNsz9na7xtWZ6mrTZ9WEyTnOZbsw24LcOO10vGaZuoEY7r8lT5YNQj/VXs97MQVZjMCkB4DlAl/r
rnQ2ftUEWQVH3GJZvxTf4vyjm9DhzgZBexREVmOA+L6mItucgkb8d61svGbOK++hx7trOAXN/5bp
E0j3EEwtplp72sMhFGYWb/cOrv56jA2Xg3u0WWJjAi66B64BedfjHjFj3BbAsMTjYFfy+wcv9x9y
XwbRB+/SE5YhYh1jOZqgwaxYzoqPjjPsyVLpSF0SXVY0vPtMal1LOl4l3cUT8zNmp+EWWDDYkvRe
tlsif90YNosDMQv2MDZz2SlWWShzRKAgD3S9zeFiEiExbIzIkGYI/w2r3lHTnfCNzeNnL//wkvAn
GTFt5gzdhGkPZobZkRO0+VitLFlSBtoH2SDG/GNxcketCeuBMZjbKb6GKeZ/9jSZBc4aaq7IZn+a
wxzBdvZINLZDuWWkUdjf/qZjWz4dNBYkQY6e0VZsjtcpM+eD6+1Ywf3h8mOzZ3Z8/N0yQ8n5GEgu
S6s6JubZYRIZWTxlXgJeSbWaRb5lb3Ol6QzWknPdYepKK75nCnAhDPoU0HWgLJLmXWZAld77Ayph
aWC0xkwpDdl0PWYyZZZCQbSMmpwoHp2QH3ySDF3V/P57ggfgj5J2dIT4A92N804EWJ/O9OwZMllB
YQhmlT7LI3BKDQiwEukPdlwZ9VBrSqcmkc3ptLFn/iAnSJ06ZjzPnVXGsq9ZFRsVYpvq5dSVLnUI
mDtv+dk0ssxcQPl6WnbaGYl8UvdAFy23QW4C/XKxDu642VsLc5HfkDnPGmjlz1ZkLBJn0sK4wq7A
JubaQmuVnhI6gUkn+DyzqenQ+iHo44dKxzE50gUlWweISoryFPA3ZNv4W06zXC41NooYZPCP/lQw
HA+obna0e4yZzprV295apifbqJWlCf8AQhFI40VykBkTOHx8yciQfDgys6A7AZgzQFm8wDMXBqRM
pXzoCNZyZXBsHVvUJISsKLYPZpK/zOIlJQosmoko7bknJPvvSjOv9Z+/9e/BEHQ0oDB1iuM6U6mT
LC+3/qEy2RntI1sjmN0O1SMD/QakXt/cLrMOV26nJtq/lXFBywfySUxCh2Kiq/epNuYM3KuP8FWN
HPazRTl3lZq313tRjI9I7i3oSvSEx8W7fhG5uQJxCiq9tOWsCfoUGPMa/4M8oWOwP33sxwLcEZdl
jqLRB84mMHXZwiHn3oanYIgMDsX5wrq/P9ONaC9JpqNdIXNB1f7cmO4JcijgiE411BTHL1qZRJtv
xTUMO4xoSVOAKeYVpu+g2qH9ZKWDEkmuwByGWSZg6xE5Rsn7gnOuq5TI5aheoIKYoITway8WKAWG
8zGq2YW18ReFHzTQ/tARoiLoukoi2qP//LgNe24IURfA+NWDtoKOOjYRpbxxuQ2NTUIcFELmG6cq
bA0ErRJoKL8ObJ56LshVnBqtd+no+0dpwYCmarET2bdtpTZKQAB6UHBps3EMS+svBeolk7qKpGCi
mk5G/mtGLcgeP2rbAsDabtykR5/UBqAp845I71fo1qjiBvjL+S3V2N+6pa47TGMqnu82gpanZtw+
lKRkUbjQcCc3KeJdP51rsS02jL9rGlsIItBLIFm8Y2uemzxLYwqdataxAI06WdRu7RwCEdzMsVW7
U6odhMUvHbasa5FKReq6HdpVwzC34qj52vUMenL3LnH7ekEz2qDpTsDAvZFIpqUMfVb2Li1kyu+c
ibBxgXqXYwul337knyvra2156KNzGVu3NjrPNMpGxmyr3t306PlU1r+iXft1IvgyMAe+A9guCU1Q
yttSjP45vKshscpuUaZT8ntSR8CmHtKzJk9bAiqUYUbf6TFAzyyzxi4dIG3WolNPcG+VyTyeh4f+
iePcheTTLrTQtyCGghpEbv0e1H4QNSCRV9UOHutIleRHDcZLNW9/D8n/FsnxT3OTexOhmSL1s/CX
EzabeRBRxBMveMyVKbzxOmemEvEuDg+BAXzv8tmmyqaKEwwzH6MHWwxMhJpPceGh1rMQv5QwjeFN
P2fwCkudBK+IkJoeNj7U89qxgSZGIbbhyvIM7lHIKYr99W3CNN6HFOPtw0ez1p63q5phfs5FYr2B
YhEg9Y6WYmyxLgXB3tGNNxQlBJ8GpdBLKgVpebo7IcwtBZILlDAIR2h0ghrvvecT4RmT6cEiiY+a
sRVq+9hLqMo6A3NdQd8Fgs+97xi5tIVyKMq609mGs70XhwbyKS/yNgg6F1uIEuXgW/YuADbUy77N
Ej1oKCKihLueftScB4sYzUyEtbRwxIdR0kWJ/ROhjLKKN7zt6c8gRTDN3RsoxNPD04JQR6/7w0QO
nA50QrDiAqKKpMJ2TSjuEMrrZKCVsFbq+tCA7UR6G/SFuvG3CYP4r9KMg1/iGRCuwGqRhS8Xhrtk
J6mXY8W5LCgLK6xyHVLRVBssTrcm0oGa9HQIK+4tRCAqFP2Q4WEalr3nHZVih0m/im7qZD6m9Ocd
HFvlHqo6J/MwMejsWWH/0JgiCkMbm+RgQbV61WC+F/toIMiET0R5oqjerA7RLoF/SMnq5JRzolVW
VUQ/EBqK98/QgHpUG31aDCsL8Ly2H3MnRkSEuhDrCNbYzvcS/8n+CN3iOcs3DwWPOcGu3q+wUsIi
WkyD17L8R7E3VQyfVdwrf61b80PaTRwdDG3Vj8fxEkGiCwVwdxd+6a1foDsd+zOCVIhpqsSj0Hhv
vyOWKKR2pg3ESQogvibrHAmvFSkIzJ3DUOSa2K2yg+WiAgAyBzqQe4fCgDiIvzhM1ZfJIBLONRIY
st7p7t4fToXFtKBWg8QAOSyVA7GXsW2dkHaDEFf3otUOanGzRjl9kKBgTO6CRmneDuOCH9grgaQ3
PyXroo63B+pmPJwLIreAgo46vTWs++RVs1Cnqgxe7XcAdTM/Ow8NidGdMEyG4dYHaPyRFN4+ofd3
wTHewb7i5Lel6YOiHrpsTaudz2r7G5er5mPv0nPxttzPeDhRGNFNYfS7+4Vm0avGNjp5asgSlOjx
Qd3cs4y78l7w3hSkD+OUh8fGLz2OxEdOjxptHuKzc0SzQ0qFl+Xr6jwf1kmlKM7ZZythipj0iiqg
ecE+Zd9zlOjyTFF/AwsdUP+SEBM97RpVeEuecH3ADJ33vnleGy+MP9rZX4nVKS85oGlBOvK8if6E
ZPGkrULnMK4OPrQfKKNqbniV1cuJ2ThyHcwzn9oGnVPonRLWB9dWhJWHXdcuU/AHzsP/sPKq03hB
aTHFW2LFJa0iHUDj8EixwwkQYwWW8Vp9X5DEHrPy2vA/k9LkMzHsIgLSy+LswZq/E8+UnQNC4lsD
L4wC4IsDfeSOsMHk7udHhSnXz6rJ+fXBpZH/ONEGTYHjENl8dDerqii6J070NnfL77b+6SKxVeyV
SB17cB6jFXvehVo0mmLW7/4jZGXM7d/TqbQp8a43aov7pLg9gQs3KOaGKj24vNwviFQP44hBjnne
NA6coeDZZ9jjP4T+9/DSvs4ZEIWBJiECs3LzQ2SsY0S0aXGpVfk+PYiudOyoQmU0kaF5Q7+b1bpx
xdp5D5eakfPy2qSU5HCzfkuqYgAP6G7xw3fGAUEFaszzZ3aVDCdufjqPZpX+WJ19WPxjv6HhIVo2
JQtvh8pbwq0nPEoLa3HvsKiRP3UezRxloJHgG+dXUZ1Qndajo6LK9NrJhrJ4Y3JjbVbFUi1XaU94
+QLX6EYwoAeotvZ3oZ7NEO0OCPRCvYVrYKOJdzN7xrY4QjCuPo17SMeMMBo0Zc/Xre/b/I7Pk3Pn
M6z94QPirc7YXa4P6J92FU1B0xjSauS8Ks++7XP3iYIWeZ9pvuwW28jV3Clyx7n9O7SGpz7oIJo1
MUK4ho0hvm0TGA0XF41l7AD6ZNGBbklIJOKeVB3aHaJvQC50j2QcThrphYHBFkEtJlxXH/cCchTR
9eQDEyw8VUwY46XGEQ1ruPtXRzs4SF4pjSAUTRCX8VSo8jnahI6EfUpbLsEn/nYNkKMnNCahjFef
q8Qzg0MgZFLYJGsqDaSoUiTXQCWf6iTsc6g8BAEGMUSP2mTzm4YRgpyz+KOD4rB9FGEIfE7pEeG3
XIUORansjA3FSUouKH8CXqWYELxLmRTQH2XtIbEQPF3I2nlIoZmztytmJFH5ZpM0iHKVGYIMCN/Y
n7swJVPUgTBLJL4CbSEQn4OIItLYP+KYIlCRT4RY1dG8/lOORlsvYboCzCbpRbKZfAEcAib8R8E+
YWUPqrhNpSmYOhw5fqXgkWCsWbPAvt9otgr9U9JGG7l+CYLA3WqclRJcgmkIhby72upTl9lcM7cY
NJxs3hDPEpwtG56l6CPCE4VfZsilsEuqYQEWRWYBzreW5Av5Kgtim+MeGVEuegpksvcRbKUAhw0x
fRadDB0jg0jOIhSuAR57cgClBAphi/krqitYpoSsgjOIUkEZNAdKACMkvkDJCdbSVFoG8InOI7Rc
k0bMENLFd4m7Q/MAZcaCV4DcmbNlr0hOixYlGCHqUYc3kvpymKiv7p8mDeAkUsdHJ5i1eL6t1ozU
7WArrtbgZA+ITM9WxT9bW36EyD+jL0yKu6Syk7HUAQ4BCaS3Juh/4acoGs6oYHqaJDPAhFJ8AAwa
rDbvLAvAE1i/lF4iqgkCSO7JDNnKCXfJ/JEhGYvP2LtaW8Lrj5tmj8heAUOx+3NCSqi89VgPGCxY
WOGWjMu4+fW0PFqzwYDvt/AV5JAzTQSQ8PD/SPLoepRS4lIA1vSohPwLkhagIsRD139sqcOl0GG2
L9wIM+9l7qHQiizYzqDOaS/L3QA9DuD0tRHvMRBy4gK0CgGeOA+XxxgD3XAvXHO2OMEwO8Nl+qj7
G2hrEwbfm/S73X4fZLcu2G06vjTHFaFCwJTkrfRSaBOPgDkzXc8dBophq9jr5rqXXZ3mPbRP8QVE
wuDFgJTTNZglg5S3/p2y72+gFmJ/MAhMKHBFEq5zhwcLZpeCZYKEWHHESj4DyBLkGXKj2cqqeeAc
/BZ4jye0hsRAR8dHM32DvacJ0BToycrj9uhPQhKYW5KVWSpRFnJrSlNpKWo4+VNwbNF2RHhW3iEz
jCKgCwZ6tvRZAKgIddLREBYkCrNOQBpfSDjgvAZ6Ou38walgLTMEIHsprrnBOgGGPhuHsA/jkovi
5+L7CqA3yDHBmBx//DIW6tIw+FwUVKaT/OynLy4AXSYwV/SAIoev9JRspRahLKbCA6EYShPL6vBS
WRAgBgxEwVzqr5ZYiYxlMh2vNYPJmZI7fqXzjsDMzfeU9hGG93/TLEX0t6xt7KSAElzCLJuqO3N5
c0j4DQGasuXKKXBXB0iDSrHrzoi4uQUZlcxCCMH+AsAZ4ROCSLoLkODJbCh61eyFSJxgRlUtoMuF
1Mfrs1ulEMSOAfCZ07QCJS/FTJalS01sthJ04ZrawEoaGcZIF6Dprxs+wxBlIfICpg7TudMRIRtM
cqnVpJS0MioJ7iW2nj+R6ZBtwXDUW5mhkRkWGifQUYMJuYU/1ABAFTc7zy63znmF7tEUs0kbXb5T
JgRTvtRUUpoSCBGCrDbjopVmmrEB3AiZvjWTP8SayGJzmWxG+LJkj7SO9PfQQQBVtQaz7Bwv41L/
wpKb5sO0SNnJdTe6uIyBo69I6ikd/R9CqOHWof1DiePs3jWrdErhzJ30McL6Z7FoKHTd+nwipzb9
+8oM8GJh/m461eCJpq9kcJ82wANvruWZjjEEF62qYQEUUZNDnMkskaE30fohrDf7bNY/aDPpsxlP
09GSmc9MvfJSMJdtUh4lrao3SVMRj/SOJEV5m6XO8uFffJgQ/H7Y9w+6QnBVfq1r18TDdJPiBhpm
55hqI2XPFl8YK4d1vbAd8LRBuOcWOxIom9Mj78nGkNp+caDosqDZqJSa+Dy+kkVacHaFvBI8JA0W
nV3IVsi2hNgE5XWA9P/B6JpGPMzMjOVePMn/ZvIYC5maTmxdmnbSIGrR8D2TA/N5VK4nS0Vmlk0I
MnUYjIHWN+THpa5JZuihca02UUK2BZh3SnBplVPDGmnJ6oIwgATBbpNphynHiWXjfn7deFkhbsL3
7Br90xZR7wO1gUBG6xqAKEJZzNkxKIYR3l+aUAiuop4z/aGovvlROIs9WVBS9FzdcSX+CsPC6kNB
JT4WUm5jiXGbZZydLQEQmuC4s7XwhYeyok3zOMeEJWJd4HdGs9ffr0XgV13N/+puafJr5eiyU5mC
UhKijQ/wxV5jgyqzGdW5zbmPNAFIYXEL939zbpW/qsWkGiOHkMrDJGJCzb3C78nKf20iaQSruPIX
IlDT+rKAZh8K6TtqJQkgQb5yX3vXm6N65p84w7K8pVcokNtuXBoQg1yk+vsZ3sbXIW0Uegkawetk
dumjQ3X5y41r3ZJd75DoF2zTXt5A6Er9l5tMfnTNiPu3EVJmk8voEsab8yDu1Se1oAyi0qn0D5QJ
0h9ulAR3tPOxdLcJJDo0sXJmtYXEkRe3yXe7FeThIWoHHz/u5ULkvzkh+JpJutuiH6e7ggUdHnoH
lLEjyhDQSWhXmz+YEuQlvHe4C1ETdZPgMJoPYd/nzRUVlHQ+LztG+7Coujk08d8hvfUKntCwZFWg
AOPZgAWEvlllcvBKrRq8jRpFFe8FFf2jX+/lUnMK+6BuqUadLj7BIaRfQ2NeMPPNX5ALj0G5kYRV
7+JSfd4yaCqFD42mIlM0LHageZS7n0WuTacgL/EO3ff03E+Co1MP657hVq1fs769dH+LPe2Mk21+
QDt559UqrONm0v6ucv2q95yculH/3Eva5787TXA/YXFytXb2frNz6zgV4kcZ7TM/UXgCYm2BS5AD
pkteySlSoF9wfhxfOzs+Tt6+dPU1Vabp8XWrXtX7bI+LL8WlhNdepVfiuENZVyy88xkuO3JuRzO3
+a6vjdw4t0AjtRk160zAJgUADN3Bo0pp+EVnYRhNqg7KypQnkTAidXeyJiQVuytKC6h9WnmzVkvM
tUOgJNMF7PBCStUzbHKQS/7DPUsa+iGs37PZElUrAxk3mxxlB1mN1IkKKsQC15W2aI4Gz8egViqh
IgyxyrvTJaWZWEAYO1/FCAi2eYqnVoROsOdmN39uVj2njUyHFYDtWkdzBF1U9lh7KTl0eKIFa05z
4K89K1h5lFkpWot9NLGtCC90Z81wRI8L9CkpLytQZIbKHQVyLX0x4VQgPxYASmv2cWZIHfBy/qFd
Hsw9pEdwYdM/5C8muj4KLCihSEyDnPLJKsEdUd3bESyJUc1ukaELc3hZ3S5/awFW8dKXPZl4k4Pl
rV6uTtl6Ito5Mcz2j8ub1Yg1Nuw8cvz6/W6Ny4Yae3LRc6Q65uCiXhkSj7Pz7M1Rq/Wx5Fm32q3F
gppkjjdzgQdHnJMWdNCJC+WMyKk4qxqNtrlCw0Zk02HsHZ5AV7WCJ9C7pKFyj1x7bydNVIOTZkJN
9KdBXXRAvodmmIhJDnBEA7Qp+P/XPGAiGEv30KMTGK2F5j5/3fg1IP24NLOhaBmEeXOj+g0+Bz/B
7M8DfI/ML9vhl2XldCeLp353Vg8q5lRspyBP7ik8iy6TAaEns+Slw/1gtB72hVuWYAWzZIVgE+V4
lXb2CHgSdBxznmo+2CPgRrEhfV4qm0QrcVxc5afnxXVx8+teaUsB71QrKWHwCwFKS9XeyX86khct
BS/UQ9+tl19C7qjEhMIyuC+Ou/N0aOOMOpIUVyPnhbTQlQ5h10bej5pFPqIm5iycD4uz8ux1tL+o
OPZ3o8PoOTFmAFL0DGEsN5/lj4NxfGweGyxbaVla1t6N0lLRwOlPVY5ibJJj0z8v1BeoNFPhXQU7
vF9RzIeIHPoiUafUvHbObukJOEvuMXyEJcoGVZHGy7xXWqz35l9AsgaaELR+QicP0RHsI72dQfQr
5L13Ddi5jQIPLS226fwaN/T05j7Fiimlhunbbo9Gi6d1sy/qTEsLMgArjNRjmNC9vIB+LFLHbs1N
POQNKOS6uOc/muJ638YXFm21Cw7GhL3ZlfQd9s7BBTR29w4SXBYAq1WkF2RzRBupIArRCPJid9+o
00SnTstny3D15nRUchES91Qrtneeozvtv3Wip3dzr/wORQLP4ocI8x4DuntzhSWrxJXSk8f+hHx4
X/+M7mphUUyNaxkdXU2ALx+YAT5ms6+NNv5/r9s3qU22Cv8dktSNW4VApkRH7CMugHFhbYr2ut4e
cd3Q06CgJOeK/S/6q+pDahzK9pOcUgKTQjHlYrICFtEHxIMWfU+EAuX7lQtWJvgKKqfscDmQb7we
jEZtbEOFcJgyXFR8uY6Pg/hVF/EDs5Relwyfru2MJXnT9hwZXWbrgQjC+wGCVhzaA7L4MbnYJy3+
zAhLHFFlrVqPYolwCme2XZN+JHgfYAJbLdmYh42BnKx0OoTFsJuxXw2QLT6sz31cGKR5kaXiA3OJ
SvG+qdHeN+ubPdIxP4c8nvdRF07G/jXkwycJFzx4i0rwoL0SOylKxgmS7b7MfMX6+kXzgPaSVRk/
rZpLgT2Pn3ZwzBb2SmZOxkdRCBVZ2j9R26CUUHMJkSuevNbtoui2FzR7CmYsbJls2QQkyDEqmHc3
MltsLwfPGMKYwNKr9BqjvpJEjmzRBdgrq1dUJJkV3F2w5l5f+m1pjR1Gy3rY+qC4FbULyoJPflZy
140aXaxUCS5M2fz1MouMmgJ72yf4Z5zYtpEbviGWc+Bl2mhUh62PsvvyjemO0myGqWjO6XDYfbbv
5gL94y9nvbSe5nn76f2q7MW1W+9H8a1ZH9EkbkxSBiz7GdtJMomQtJtHltEj141cDt2bZBfo+uhd
SC7S2cd+dun5TZmk0ponCtVjsFiRcjYbw95Qkk3DBnx5YEpiQ8UtigDK1Muc2pQaUPql+UoKnc+K
+amco5RYcZviAsWqUEfB/MQTIYakwWLvA5MQmIxAp9xTLb5Ktj6ErR9AuhflZxT1w0WlwRX8hEP7
QP91uvel1asGoFNWaZlRaPJensxs0SN7yF8bVJyVXOEWKtrjM++hDEs81nsKdMxwYxEvszNkFx1D
nAdJgIBx7tISikznhw7ojYNBJxmHHp+nNrq9t0XBRYtNYVs8voxVZ6FaF8GUBzuHfetRFgKKo+Ax
RUuXxL36azHiCOyQHARGU52BAFyNx20xh8sP+xDkRJebQQqRq9GO3DgQcVYErKVAl/8LGRXWFq1a
oABYnPYMv8gNBErJVCioEtQw7FJPgiOhYHqa8m8JxHagAHrC+gNAGL2zTqtw7R1G7iUQ0Krvs0lw
G8GMBv0FzA/EmSk1iTWpKootd0mYrkKsLNbTZ95tuVSJlQhr+nfJT8AzlvSc9xAJ4sZ4797y6qow
STUSQosEUojZ9jNpbm9eIXnpYvR+O1Yg27hcJCzPlU2YPClmFz6LJy8vWsgS1b3MHv2s/JQWQONo
LAEDXCJt/lgnfwJ2uHH7eFPycPogXlETSaOGil493LI7lbDMSjMX6qtJ6qPpdEQy/gl1rIon5QXZ
f31Ih73I+tzhfBYcViPWGGcR5wsVBYiOqFnivt/s+piWTRa/lagCBvVsOvh52Be+1ru0R3Lzj6YT
sOG0ZXtas5dNEiH1RfUSXcPdmaQvybu4hW8bbQhd685PUG7HTumyJ7NZKzID/GD8Qc4nf1bmGq+W
V8ugwMaxGAS8Pgu7f5CzLSIYDXSgfgk3rLvEDEw0ff5XiqHchmQLhC3OKeETzsjT4y8EX6X8pYyQ
vgOOFDHpaiN3RW80PdNLIAavjgxqyxi32dIUf43fAMbxN6RQYqWGeGtxzSD0wmZUNb0moQ5hUkuy
A4K2MoL8UrPzhEmi3GMpkPYflUGGmTjlXy3ze/Ww5aw9mTXI5ONITlZFH8mUpjzDyUQ76QezXcSZ
+2BM5VXKol8btRatAjji/90xMj9SfiLbKmdHiJc+0trqcBaZCKg4hnlNAPPqjGgTlzri6+2VmG7Q
btcURCxGg29jADEuCBSDGOaMiiBq+2YCd/se/81EAUYGjoNX6h/2/NEI54sKPy3Cm/VZkpVqxCO8
6g4et009tqsHSf+WeRc0Ocx0JaTAoa39RIB2b0TNmuJgfpKWfwoRpbkE/YFRnLiFkOgwC2SqiLG0
6XVbXsubmTOn3W5rei8KzqjWIPtul5xj825SqUfUlc58bmMymXQZcWlp8HI89glxjOZfzVyQ2+R2
yEdaSI+FyLemu/TXzDcQu2bQjlo78s1pvMFozljcNC7InHXtgHShcPF4OMkqj8jc3L2lyW29e9V7
2XvABe3NmimdDpUH2YSh0p+5IWnHUuNEEbsK2dFYgRPZ5dJ4P0WEenuAIz4UbUv8hEv5Eu3px4ar
NY5oTmpq5GOhziJhFYJfqRpoJTw8TtyUanj2YHYO/jJPYA/Nkj5iafCHoMBSLpVGPlMNmRPiyKXI
DJwGXmRjDZ0UFWDBcwZVk2l+Y2Mxkvo+p4iNyfmwuXpy8ebN14hpDunIvBrNW7kiNcJiWhXjxEzk
zPAKxT460ueBHJiZCxaLZzsbYfmKNOsj5pHHiKCR83HaDh2zUs85HSKelHwqIuuyC3VvmJm+2IWp
k/6Z3OzMFdUbZAZSI6rf5jXGfD7irilivVsjDOWixWBCkLLI7+guZK3fhFbZIadVYdgrdWXlziqm
j/EJ0d1I303PbTaretzcj9Bc+aENIIL5xKyv9JCrXvtrz2YYfwsAB+8IAvSys1EEThtZDt2szrrC
01t5vIOmhF6wwUpq1QinSMxoYKgXXzS8rgvu62GuCrTJNR/u3K2GMho69AhIkg9RHvtCE2WTejrH
hby6t0ukiNecYHL1fFeoLjy4ufNY8WMWaRZddfNQ/KF3UegukyRTJOGYMg81auy84jpCm77oK9jd
T2TCq/SfpimPE/93Fdm62dGepMiUVkx1so3J17x10MMFPLgN7ghsECxp20xn9pxNdLGQ53ylubSw
JxqTsc4VLfFq9+TSlHhInxB+XmZFaNnoYTzYhl48264my9s+9nUDP9ApoqoRAsZW1C8S5ulJFXkz
LKP1HX68YnphwixkBnI+mE2DIp1FoO0R7G2IMZm9bU3WdMkzQ7QStBaW8oKU/LqE87Q6YYifIf/g
ja8lvFm/5WAX4c/TMh04qi76kE3VTR8c7U7a2rByfb0p1jNN/scWIvKfZvENrcTKjdA9/nnv6X3u
7F9uqW7XXiAaFzDLBE23XVjDOJa1oLRyNIaaknn71kX3nuvWJqPPir30JB9sH5FTHDxACBR6aQ1r
B1bwdfDqjnA2WjH4OgBbhL8QbwMbbzDwXky36Zv3A1BBt4G/zEOC/u9lGWQm2OzhltGWS0EIJlYW
gGhP0ocmlSZXzvvhbshvqgQ3X3FbjZbhcmTqnoZaloEbaFF5rSesfYpibAMTvcC7kpOhWOYTTAgB
I6wP93/jPvXC2P85OC2ggi3hWPl1jpWmkq+UWoGsEaOsYjp2e+BiJWW0W0cDwUHyLTZkHjfcfHrj
Ui1h2wKSYrNy5sM3+Ti+pNuGv19KSsn80q/3P7wQSICVxZIniloBvfKJOG41eadwWv2Pbj66XvmJ
kXlua56e+/qsfUaW5Z/AlfAkGVZZBkXHdANKd/53twpt6D2rOjtvdQC2e7gKoA9+yZPhraafpU8F
jJh6hBpKPX1YguhnoQXBhMviEIVEeMOu9CqoSGIxeSDbUA8kQ0bTXWc+ykEB/Hpfjx7d1AUU1qoR
EF7whicBRdlLyIuUyWRnDAaFSHozOf5qPaHs6gdZn4TgScodSm2KPqJ4653WFSironQdKaQq9exU
siqtQy5YyT/96f8vQVNEw58erTWVHrwMah2vEBOgmV2Tvrw5cALUaaBC1rbeyrWoQQTsAEUmWf5q
VGaP5tFDL6IuNqorTmq1q+90cr1AobuKhJVGRAsHDWYJ84eqKfvyRZbizIoCLxTS+mTwVFGjYpOh
4peOnwVEdcorJSEiFRbCMo4l9RxyADJnQD9JAzZuUYci0mfLSEYwnNHu29Gy3aP1+wcJ0v0ugDM7
SWjNgWZ6CTNVX6NE791hIRPyOmSQroliVzJ9Rx/h0sfOnNP8g75LzhFhR/TOaVsGHb7k7FvFsEQq
KvjBeK9PETk/oHuPXmLn/kSiiPQYvTVRbtojvm2jZ3mImhDCqwgo4uPSs3X6JeuNTHUEIZ6BomvO
fYU4dpVyKkhlf5AtX9ssW4pbrLogeyn3WB/YRbxElhk5SJJs5NRIf0rtQJ/ezgEYsVhGGNSFyrZv
odYA+xBGfGmKuN4YL53wTiuWMDE7sJded5UpMIkMxUfz7J5II+sxFDC5sYUEFv6WYrs0D2lyMSJL
abkTaYZUjlAuJhstk56hKsjFgT2RFmBDK+PbberOpsseTnMpsCr8GBwjfCFRsPTOvKOenqgASv7r
Rn8tlMU0f3UoAq6SJi+QUlTNq1YeUUoQZUbnSnSh88cpriHHA9cMN0nOmCqTFHf8izaqUJmL7Bha
FqhVjmuokmidST5LAX8NkkDeWmZ3S/G0rirLgKryR/ltXR85cfh1LO8XC7AySFLdLd6iL5gPprv3
AhahKwCwiZhKksMoUUmacb41aQWqqC8N2rJD/VawCu1X0W1jw6MWlfQ0Mkw+ADIFPXx3+e/I8fUh
OA4S+iuSQa3RR6CxL/vf2Wt2niSTAnaJLlrNskEDJ2f3cHLhHhKc+yQTMm8lzUwOTlQPxVrZkZmI
j52NQ4b+6GfZGOXFBBOWoXuG+JVl3TViGkGxCvSQYiqa4D0Cy4h+IaRDElzJUO8hBCRbnfm0uj57
pcYwJlLUHBKeLcIes5pbp51RunvrEUB8JXqUO51lkskl9wmKYcHiHhEEkThNn3Z5ADQPAbVcsT4X
/xCeywTCb4CbilUGdMKzQU2N5iHzv8rOoVNHYXWvd753+gN4Tz9enNdJ9955bJI8Klfn5Ws2R/z8
Yf0aAPMIsCPWjf5eFfm2EAY29cAlkHXJ9BFDI/pHkVv6dHIOXWrANBqfqpqUnv6u1x7lJzu0qh3E
lA9BlU06bQ1BorfeJhdKB+CD+YXVuLhheogu4u75YO3WFWpFzIqSFKh7tt+tekB/BiDw74B23wPB
4afpx/uQuUy8wijxrk4MfiqM/kUjOqGudfqjnfuXYTKmhe74vChC3gXU+3XJkLRpG8cCozP8NE/3
MTrI+lVrolAN70AxqsiG9M5snKC9AeWjeJKzIy/yrrhdzmmgNnh3cBC5f3frGOSb1zAi4aqf6ad6
sdw/ifKReBdsMQLQTv2Pj/MvvZk4QkUvHHz2SdT6v22u9yHgVpBRYBQ+zm1YdL/2A9HMzP8CryF0
8uWMywvKQhpFJVXv68olJ08avOBQdJPGffDqFw140GTpXdYKHW+rtDjFvlBXxHwGgMZrgY2HR0CT
UxjGICQdBokxOcXmk9jZg7CLyM6pW/jR4RayHpm0rzfNR6Moxplmglyo97lCsXeQOT9OPv1SWKnS
DtV+3lsxfUFbvN19mzh1WrP0ED/uzckkYpoOO3TLB7mnWwQeI58Q0iukQ/B4tp/HRtV6QgmluyGK
t2yWSMoHRqfilWBvek9nv9gv3sDwiqUKvTsBwsvN/o0IGGI5oRZCxDhQ0ChI9B7CQxgtn83KhSmX
f6NEUwMkQ8ASF9WwS/3aUBmDqlVrKehQWGLgEf6CengDnuxUeh8URoV8t0hraqj1dPb9IxmBLI9S
wDtWhKmQVUcdh1ROaRb30CjvSbmEVwnqXvGAS1knTVD1bjzwqlcKSsGFbEAlKLp1jx6z6CtrAilA
uRNNZsc9pALD1hykl4579Ugr/R3Sf88jZNE9aJqz/Sb1RPBD5hfk9uaOMvD7Eeq9oTjD0gvYO8od
fM0RZdggHPREw8WtAQooOH7Zud5RziNkbr5RLkSAUcnTusHVz8I2BXfGwIAMkARJUAJfynK22xHB
DS2W8Q2ZwWxxwAlsPN2uYkcdytW87Xmn3qMZDc57Po0Jn+O6p7F7tWjzsnjzWfM+cYD86MBaJ7gA
G/uhkqLaTnZaapsodqA9LpwYeCqoncGnn7djgqDVbXs4TvbC3FW9dUYzUtqQ2d6Z+X8C6mWGM7dS
Bl4mODv+M+WcLJX9c2pd4pcRaq/0vuLs5Rm9TQlUasRLh80cMVS+Qp4lywfHXkEpR1SL5ZnRZRl9
zHe/6p4QXaRoiM0NNeKLFIEu7aRlbF+LI0rPxzXtWWmdVyHEI2dBKghMvGjXHmyT+8SDLcPdQW4O
Tttji6LFxptKKmq0PLqnNeJG3Cz5FY5HQ59Vz6jPEu2ibsY14PtGdg6HNk8Hh9Lg6dLk4zShZuY3
uNNdLXwF9XpYo8bq4x79fKBWQ+QPySG8SNTlOnK+kZDG60jcoofWvHfH/S4NHrRmwalFwp2edw/v
16nmt8V4KYm5t4FAp/2jwcNpm9uPjhSEujcyYA9vTtlw8wKT6taoDuVTSzXnZW75b413TeORbw92
2K2xRmeYKEGTNY8RBkuUa62Srx1pRrSV3cNCCg1o1g8kTBxN8e4o/tIBA47jm3pG8iNwyMB1T4ps
UrjlyZzL01pTcxNUaoNzhAFN4VMRHLST7qGzZ0RTvGt2cQaLn9UFRWBN5q0McgSvB1IR7MV2BUGH
DhxE24rPBdsu8WzkF1FHfXOMP+TKXarfWgpTlJvBnK2kRKJsjTJE4mfrTsTR/g2i1derN8ig1qBo
H2nhR4vZboWjyvFqlEuNZ82haAXbYNTdItBnmgyUxVgon8YngfZKUwt8VBAvWvKMjQfgAlBzVLFG
7FL5lFwhVER8HbDLkfYrhS9Ve1u3t3B4nFNn37t636VSv9fRjkhTuxkdyzAxIAf9ql/3qxyGA63u
2Dpt5Q5yyzwcw9nDxqaYp12xc+6dbLExomNU60WW+MjPFUxV/qsQV90eattebvCZ0ubvv8SYUmOZ
PqyQDXlIYMipEDQ4OmCbex6kcsOgkTucIOBhr+zvvIrzmpVtunNY9IliJ3COEH6AfAGxFAOzdWao
Vu7vmMXFMSG4aCKodsJqwdOP+czDF/bJ44T1809QlQDXplGAVGuKY1UDcmF8wEaW7slj8YWkK0I+
ZVVQtrR8ssetGgLo+WS4FfSRD3wyM+iqwTd3QmGK7l8W0753gREIQ3HMD3pEsaKM0xgjkLrSkaoq
0u2tAjJ9l2ZWVi/BvrtmUypixbziNKQe4cQrbFJRasGFkSr/NPMzs+xmXcktZqlgV+IFuKF0WM6+
I/mVxkRKj/vgzZkKxnKoMdGoKOgq2AmZKJ4GiEc6QBokHUqtLQ84s0sorArNBGYpHGKB8NVJ8dqR
vBcL75NWjfRFuWJ/DsWG2RyIdyD7o57TB6mHSsm7ZAhxn3z9RwRVEG6BX/yeuKmMSa63BXQd7X5r
MfE8wil2HLS0jFm9L00J5RtaC4f9Hz8YKi4Pc+jDddXlgEJzjT1UWTYbv0/mB6ebCxweEUfpk1H0
/BXMMLg5/eVf2Q+CogmtapS324uZcu6HWYxHCUzEygKL/bqATc5sxuQA5OTrjwUsrWIKMvP6k02f
vYKbQ7WxPxHRAMipbJKD4FxcZXs0iNoFB1SRZII7m0MTLHdfCd0gHzE38v0fos5rO3VmCcJPxFpk
wa0CCoAAkYxvWICNyDk//flqtP2fLeNtG5DEaDTdXV1dDbaUPFCgpfsrg3BU5Yn8bnND8Cda/xAA
8ISvjJcMZQYyMVBG25Yjv6CV5GiWwiKlHYBKbzHROgm5LAKGhXyDb8Il+PNOKr4+n9KL2sRL2hFN
EnhkAYfRAgefWuPLSZIAvqTarLm/p2ChC6tzwnbqVKbUNUgvl/nBF/Qbc3tdKaU7R1qmoek0rj6d
RDCgFO4eXPrdWAG8IPnPFgVQgbOcGodapmDt5uf0rgLPNd6MPO68/WhvcZg2URFQT7wbrVNTFlE6
mLIcnY0a/gXrpntGJSV0auUukVSRhGGzNL5uV0WsyjFL9+RA8ZfhKquw5Q5tX9+PnlAmERtXbT02
/DSlSMb6qYSCiyQcsr2SC7Kom6kmGRgkhTjBUXvq+y+IYIwop0DShsIQSVM/edtU9lD2rUt1+nG0
YowJT+BQq2KG/+aKL4UJKPoWD/uBqaPhAhEnNIjugaIRrT0wlsFB5OJQWgW9QMDIqEfRVJ+atgoc
bvygyYaYc7j65fyxMFMPeeyfLFjZtTmdMVU/jK6h4vXVfpzfIB2uG30KcgLlxYiPlryoh6Xo8efe
2u399ADT0lvMl5UL9/RwBLq8+ClTET5vGh2vWJfXQeX2gDIPhhlgjnvygUxAciWwuwxoEXS+Nehy
UcuHB4pkHZ5fdcvTuErT8EeCgHXzOdtMFFuz5pjVxxqDd8/ZBHooY6V1R0AIf9i40wn3eiQknBXn
ZZcndY/MKR1VYxgfZMrOLpw8Us0VmDKKp28R+nvkBrP1RuuVdpcBPpR9m1UPrWZidKNpmRUEZBCV
Ls0AOFXcPNanRG9lKU1WjQQuP8qJzq4xUBIS5EIJSZ866hDwEM9npBoo9J9E7pGhFcuTySHr8Ggg
VEWFzzGoDJgzmj7U3fTox+f29TJtFbcY4wHT9lY+35lRbRxxAd/+7kvtL2+NAm6SuPZXT+ZBYmyw
x0fCTbexxWRRmcMxAOSEhy/sSTVU2oSASpSeqnafd/C8QFOhQHKbhYxkV+IfEs54m1Q7pLps3D4G
D2PB7ul+F0JpShdMtq8pmEpECL1JMtjSHcs22Q0dWg8AVA+sNdj5B6apQNa6e8A13BB7b/m+J3/z
giJ3PdhK5axxEfXIURqZ0vk77TB3mJW86zqexr20ITdSJJY6IG7KY4cLKtEtvoqK+P82Erde0a41
TWbHv/nK6u07J1Gy7GKwiXR4HamHTh+DzwnCjPN1P3NZmmljmduoux4LFR6X7AW8MeIa8Rvou0X+
Ci9N3pluLQMNbMwCrJyL/LI1bGl5aHm+m+StSQ6K6cU75dPJx1Psdqe9Oo21vGE1QJSEFC/O3SYg
PeaSO6Ti3PD93rDV4Nx6M9LsWCzxfJUdmGCF+HOW31NyQCGvSYVEW3haBTIBSroqgyeWBm6SDTwC
OJJv6RQIIMFMDEZCul8fXA+y/6zYP3z9CA2Xm1hgBQ/vVHWAzrZ/+tGQzz7Uh4YAkBHa4Pozxhu7
2hSpAJkLAJYD9wKH4EjsFX6l3YeeK/nci6/HxTl2niQwybSxMR1Wnq4uUc2/2Vtxq55m/6PxRAg1
H6FQwB3wQoVG/tk6oUAYSFJrpuayZrN8pCnALO0LKAoOt4FoHaTbFQM8Y2GFGRqoVVb72KAcinyg
CSfl69UXeUdgppA9OYVIhbBsa8twe5YpFYQAV2vFFhpIvsNXuQprtlIEJQrrNxL44NaTmEUW06zo
GlOm1IleN9V6vCb5wqqe61xHOtIbBDrb5jngucH8hmTx/BXO5zSk45l7jG4jLireGb6rXnno8heq
1rLEDZkGcsb6O7A+Iue4i4KCCav50FDMdIfPaWLJDqjEoxjOfDDtjoeQcqkvG6m0AWnH/1KZ87kK
41QQpLoorJFKzk4t6Yo+PdoJmlEXDLxPKGpFvZ8fdRI60TkL55SVEm+hM6dMD16MqmxxstccAEcN
EoTQZIBYOYidDjkamV2GUbsQ0Xc+GPyiBfxdjmTcFRL+XTvVAWN0Rqy7P03SCump+UqQCwFTFw8v
q/7KMAG5tI+QhLryfFdfSYGjk/yCUIZ1lnlkv1jnOU2NDGcij1LbI6hxjkr8K3yQzRBdgkUOxwwr
aMzUoOQa55ZF0E/gHvFmGjY21I1dDBY5eSYEbdN+gx2Z9hJMQ3GSpMgiV+lK862NaY8iArpWTmUq
jhCSdiaAxej5GyqQ4BQxbmJ06CjynnWiCJah7hPggOtnPGLcYqOSjKq5rNQajToYfVQ+9d6yNUbM
lDYamHgM/fIdKChf4pH1KNVeu30CSFZDusm+A3BS1mF+Mk4YdWP95XLXPrRl2e5Bj/QXN4BaJWgb
YQG1JK9x9Oz3eI2DQYBplhJeSwSkY1rc1eZvrK8qDNtgO5VZ0xrOks63H0mXAT6gMEcxsoqV0aYb
qUx5BCNRtiuTTlZmQw6dqsXpl2PHGw5L1pGpk7lV+rHN/JgT+3CaqkqTJ0VnpYbyArJ7SAdE31Mf
9VKuBksDjzKzPHu/FgOZScqXWREVzOk3nQI4u1ks/rJ+F2K6HDTqUS+a1f2JMriK1Gkm7GyaFRb9
e6hVXhbi0qM1NnnqWUbqmc3gFo+qawQhiTDoekQ8Esfr7ro7iT8enSvFuyLwiC42v1BhFYnNMMnq
JmClQInxvLESVEQevGwWyRDpEDcHZEDUCMzIkKOwTiv5n1kbaHytWdzSMXkoDYwl2BiTKaMYTyZQ
qWAgZ1wnPcuei3Z0iIZ7N4IoGOVd5eBj8u794cdDPLDHmcUQbkT2mQ157YxEuzeJZ2gpbl3P73Yh
CRYcWulwgksCYohiFzjbMfxAUt/Yt5ptqodgnokZYtgt53ASDaFP94czmBqwd9xnp9Y8N7B9s3KD
93McEbaODawLSUwG+AA2ajELn9ALowjTJMtuEsigGvLTjUFbGp6b3DR5XnoYZ5+V+zbBC+Naa6pk
218EIcavHKcnRolWfbxDD9NgQH6ejKDsHWelK1WB3S5+1vRL0wEawkj8d9ERal/yHxgl/ulTKyiT
rd6GTADLf3jnFoa9ZkqAZPXlZ4i6LpRatFGIS6OZdsDUwIrj6yqnr6MBDoEbea2W3/UmGpwi50O6
Be9H131q16GuiCZ1D8nm8rM2naz4qFmaAjhtJlLInnapOoVjKL7gx+H4b8LJo+YR9LoTKSR7cg3j
7MNpnopgIDKBLt6ByNlcx4wopVATkG2xg8ZIKBCK8CTOk4qE8DI447GP3iXKeApe/6humsni4v1t
8r70cS4M9YkiCtGzysEND2KDrxQxK8SxP7XXsIdw6Xg+ozfe8C/KgZy+W5vFb41nsWQWYDQ20BVK
LAsl5Hmzu1sLijC9OwAWnG1AsNIgu8vJqtD/OFt88kDW6s2mwmaq7LOJwP7MXMDFta+4TdcANW20
AT2An0ujpxmmmab6BOT2mX/0PI2pVCbpzsF3zjWQ/0pgkNW0UkxLmSLTbUdzuFdDnnqF0DDU2mOB
CkkcAuk2T9LzmaajMq56WPLNTbMA5WIzp0iGUm5OtqJpLdPqpp4qWgYl7GccEMZjFarQAxqGkbdX
olMm989NwlFi+caxbpxw6bIrw4QvOBsoeSXKV2gyznpXbTBNLo7yZqp8UPZsFcm9PDn55sbri3Ss
i4tf7TxYuEujc1dOaHZ5mWEZdyvrHGfIPE6urVyEJhdZBw4oPzwPaYtu1Xw/JZX/snf/T7PgRnLr
14Eo71Lfth6TI7WcZPjafapzrbDGSsGFyZYAJqLiYhc3lrSMnevqlpZL+2jfMHhKsAy5XyesVFqU
xyBU5YlgnL2jWjqhKCIB5H+EoWgT+6bMfF9o6kOdAnOuuV0KK15OrfN/R11uOVErZOt3pwwiI3bP
C2xTZWRll7v7j5wqMhOrxi7JU8RU4eOLis1Z/X1eHGr90+2gCzMbQov6YeoxpbD0WEg+mZ7gP8X7
5J0c3HAiDRbxFVxZmYoKVSu6yWczfUzMA2tW3J96fShT0j6lzm/aEatdlZwsV+Pxjd5LY5LX5kR9
rUQPTzT2Pmx2rUoYL3bxdssNMfLO4XvN2lCm1Enrk6aIhphMLLfuvr/rlUGfKBdknhjSnZ4k13ph
Mcf16C/5dCJjch2yjUobgxfpI5i4IYe3ohQDCTOiBy3qoi6UWLRzwa1xjwS+atnOx7odddPjLwCr
ZEZft4l8eUXVip7N3Qgertdyo2bLPAYEZ6QpZX0Bs6A0lg3RQqATtya3p9gWih1QlhlNe2oQtJ3t
R+sRz9zt6sEtncOH9NIKqVvAgFQDZL6KFwkrAengI+Ml47DIi0cKmDI6Yhe8UoUxCGUIRaUscfAL
+eR3AKaI93VEbpkCetVM6M5HzEB+IoAvf2vTC0lxQUZYkEqHvBvtfi5kViRkhQEdiQbwHoHg6lUD
+UUnwR7VjvBpW93lzg96S9Y4tFz6WxcmZM+sZrpJ3sy5/pK1PAvCzyxlP3LmfoR39PpEvsyzPqoy
PyPczF4/6G9oTsJUDJCFRvLlxDyIY+Yrr9IK3UMNiQNk95+Jm5kPmiLF4DaEF9qexo8ni7blFnu7
8OLWa/7FSGFSitbPf7+oW8n5u0ev4qZTDXoNGUuFWl/PWytdOwi+MdhW60Z0mtoW2e6mWp0GJYik
drF9fqMtybc7cXt4Q2jiHCugnIsrMtg15qYkBIdRl0WYnjpkKashDkoVJ1JyJNqkiiH2SKGFDMmI
pH1Tu5EAiPTGBezPuXhZpKGiBTnRxBwQK8lN2ukw4Ron4+7L8S2H1cbP1d3ueHEgCZu9UrUmov3W
nV+qTvkzkLTYpGf0Eig0gGWlLYPtDYfDHoBfiW26ESUcyqbqXLUvooQ9UshZ9CKITewPJUT3zkeM
ozWQNDtXHKFsq3q/Iofsj7tMvIFCzg6K9paAlxG/GOkMxZ6yU4I2ccLFrtJGiY1iz5QmgfRqDdV7
SyG1QjqR4qDWjBTEi7KTPSjr/dfiS/MWqc2sfY/0QoSHZuEt6RtezuFdCf9gW7VuiCVMvovJyawy
aMOtfWE1P/V2UW28ix4sJsAQIKOfX/kHxabQiI1n3oG1ytvQUqCm80ftjMJQdihwRKjEETmiJ3pZ
jnK2LCkm2hfKVejoe9XAypLDAHGOiBn8TevN/yqjFF6tdlxACywedN76ehFQr2ONlz4O2KP+iWVU
64lohepuklWrvYx8s+IWDVI2eIVWmQo50cfQ6m0dfrJOcehfZyQm7bNOW2bniWoDJZo3xtjYe9MD
oIo+ji6LCcgVDzOHKGhi0krRS2pOBqms23NFrIM9NqzS/jWlC0aOjHh6bTjNin4VuCqPlKXa5nMt
Xkhc0PZu3iko9meBYpLg4JDykp/DVxHMRTKDggeFWuLnRIya/BM1EgMDBTvRMi0naBMKyVeeTX6Y
NmaWhgsMVxhGBu+AGVMSKPqeQnZSWyCTa177bZm36OPqzkEEQIx5agV118m2Zeeve0ZszL1RI/q9
BCSXcjybbQV6b5TyJkKnLV0GAmkKa/7JjnAHjCCHskxiZslbgFdiaxXpwpLtIzrxD5GVbRKN428j
MMkw0qxC1ECZbx/A+Bz8aDJVycEyYDJJikEUxuYdgccsmSublbhHesRhgdXBtPQqrKYpwtcZ46CP
zNi3SRhoqsodkhBYFRvIgVis5eoMKbG4h+8WmbF4lm/gginzjH8h0QJqnQn8hrN4Eu3JRHPnZPT4
i3NuiHgNA0WqFDyjbzhwRK9Y+JtCUFlqiwADgU7zM1ltVWUotFHQUrNhg9H1PsLjgOBPzEnk3MBn
AFiUw8+JwJzqyuNTAHPCncD8wwaHykzqQvlugcB4CTuPNxhEVb5luXnh/BX15GCNq7Q6dVZE49TO
BPioSckrUAGgKgApVny8FUhrFhFlJyo3KJ544rrIq1FILyA2C5iyuG3FueDheDH2G19GPk32hD4D
50bX1yE/fChOUdgm1/XhEaLjAJtR0tjwWShf+VCSdWE3+24R12jGrlKNOcXv+Hj65UnEVjHnryNp
Kzf37ql3YG87GARcIhdp1KAMe/4KZ77gUNDcqhDjAVS71caRZ0vefmLcZEr9Cu2je6a0QmV/qn3A
p2whO+m8fNVBpFQy6wSKoLjy0eRpxueunqo1igyufjpFmhfVQCcDvQnIXmXuig3kfskJq8WCjHWF
3s169zmH2GTYBuexYSZ05aJB5MUZU6GpXDVNSK4nubYUlJ+bw7+S/O9aYcp0vgI7K5ehRUlrhZYF
YbYV3vq36e+SWNQrcgisUd2O9L22mlOAHF0ZvLqvrrgKNfjPSror3JOR2sbCesVFnwsRLbByZMYT
t0iLS5k2RllbHLBYEszidK7h3d7CBy0ea5H0u4oik2qlrAQ794jOmzZ0Sn10W8FWtU9tLDZggWtW
LyoGerqTZQ3klckV07G1COEbhD69NBL5GVkA989xm+Pd/ct88wMu3J+xZAEyX/JElfrMQj4ZgEJj
H+u7fI+MuKu1+cxhrjwu/QPJtjxi7IIjwQ1/AUS1lMuslDkzNTrU2UF4Qo1hPjfrCfgyiLrKIiQj
/aswh5S9sFEVsMkWnPnO2Pn39gEBZh1rnsGoAmD1tIYQaizOj5Zg/A1qaMhz8+VLV4UGKXUnIYtn
Ks1kmgrNNT3B/u3XBs2eG39ZH8XA8UdlFgNB3gpZNbTrGCdkeQeplvOicFjjIf9L6gUvHBSZEWHv
PI9IkEywvGhybx29/skzGBkNly58gVGQ8dWUUbGCNr1Yh+Pyi18kyBeolyW6TGsiJJZMdldjjz4q
ctkKy0XJ0iJuMfiNe1wbpM1iUqVEnl4No6tT2dofDCv7BtGs0G9BV1TW8+kBuaqTqUHjM0OJLc33
LBLEJopRNQGDQvaUtsUr8GQhxQh0RCpT3oARM7j8E6StIlY4HYiD6jdJrWloqeTh9KX3STxwdR4d
i9pW2mdjUGVOeZjxUoMEvhptGDWMj4Zc+EKGMNCmTtDKiftMpSGYmmugu13bvwCMoExh2ROvKMvT
6yPSmaGN9qbsUXAqOfUU/SYslxwkgS0y+xzTakgILBsQ+UvcDjpV0gdqfK/Tk+9YZaA1Krq8OCNM
RF6paazrq/hOYI92crRpdnebC+p/NKdudbKnMRIHIDLcklhU4us8ll0GvR5h2YVgy0A/sfVfiMbZ
P6mRb11jdoUlYF9x+BR4K4bUI7t+CNLpYDSVoLEH+TO0JHtLNWfknuUcjC9FzCWwmnHN2iTq4/Gb
0BuNjyBvNdQU7K0lTY05ysmq/c9r8DdERlpbZRGB8pf5ppzWk9MP4tiE6zTY2Hm1oLaoXvnkxQig
1AH2GKawO95e2qew4g0RIE7ifuZD00MSJ4PCWlKO4HVRAY72ptQ886Y8UNaF0vEMpMOmyeD2SbbS
PIdSTmnLiqlHzTDMmMQkIsiyC6QybhtiOXTFBup0QLGnoAIFB8cAe8jXLt4kqtc62GdOW8Vfpcjy
6z2pmdypXKsu1gPBlBmLGht8d0uRoHJZellKbD32XB6FKj0nMulCSyfjh6MSaoHqaKPGka6X8IBe
ngDUFGa28EOAOtlnrgcpKGMAywvQ0QBFMopwvqUjVTHW8iIuFHXiHuDVnA3SjxckN2mP2VU5aYoi
jyym7OUlukTDE6j1UClfFOPZ0cGAZ0D8kdK9JXalLQNvZe6FY8q9upBYBdn3d5Ei6ux5Pafg5ORw
RO/aD7JCSBnjM1JHgCLHzoYHKe8GCjeecB4NDBmBgin6l/0/cqJHniRv65GORasmUiwkYJ0YGJr8
6XdFmnzX+1S5vKqJzSRwqsGDTG92uvKyDolGhepyZGg07jX8NGHCImWK122JSKUNDxPlATAePFiA
G6H4wxke0xJn2fjL1Vj3kjxTZYtUjq0JTSgXmUwy+NQMSS1Nbk1THK0ZANUNTw53FbcJ3RmuejYZ
svFPwYl6woZ69yD3U+n2ls/gJ5BrDUzBCqrFRQGCitDaa3wBZTixHzRQuC6VdSpGZoHVOmduY9OI
TTYAHcVT+K2Gclr9MMD0u20SoSCOxzKTeerqr6yVUTsSY/CIM69NwJIVov8KxwGXSZ95akDLH7gI
G2d58KU1OxrViA+OgcGhMrRyCudy49AkBCeKXcjZz8IoET9upMklW6x81d8qmS2gGcotKog5N5oZ
COw6mlg9I4XcoHcqEtF7+WQ0Mq5j93CKiK91QX4oahMjFiQJkUftP9tQgkcj8N4ufEGXHLwWiKF/
p3vJE76Xh7vdKLWANfpgpmfntnHvo3O7Hl+TVX9HCI6zNnm2C+Pi6NQ8JtPvw4A+AMl9dl2WGif3
gJJnhS7ctagKPkyWr10EK50BmhH2+ptJHTcNCkVcjUgPL6rtfPv6tM/JgeguvqDYgLTZ0ykgfgNi
kNrXJPdLFXwnP6rEVlJo3sbPYXly6dQTJujWTdVQ5YPKfmFMaXXZXnQHZMSxp7If8t8eDVKjwf57
2t78WMMtxG47h2dV73yaG9SP8jsV5HRoA9uqtF7jQp4TKzUolan3PqwOwzOVgatBZfFAEN+aH8YH
97WgAWiT+rt4R78u1N970yjXPI5OX5VGbbKPn7BqurcWdkOGTdoStWWtx3Gs5nr2aaRxRQp32pQP
PxuBFZobw/XAUV/CPeudR0/e2q+PGettrwTEPFr1j7wpR9l9c0+N7rR7HnIVjm0r3vpwCek9RvPX
3y5lbXSMewQJcnYiI/pUvr5smvMu1k4XzlXO6dadRQF3UTzPhIz+3gFLmpPK4fU6J1Ex5VqcwcYU
X69h1VOM5z2HCtK17fGhLdqeKgkrjd6P+0CPQ46wIKEXN5j8J+pIRTSje9OAxiSAk3952tyiiqxP
5lKJxqGAINvaxi2QF4SsPrYdt9RDgoLTkg9kVIzl2VOqh5YnqCwcf/lnOBAztfvddc88jvGtpW3L
/7hnq64I//vkyHbongZVmhzUWE4Jvbp6Tr1QLmGJyiwhh7Xlc3ajMRKzmE4p5Uj9UrSj5969UshN
PYO6p8gxrH9tuhuu8qq7jSnZ3MZ3xDm3iR539D7RyPy6j9Cd9Cr8X/k6zi70WZDM0IV+EblOmuwG
ehz2zm6w4w/T3rS3GUx7tOWh580lLEfXUemLngCjwtcK0c39SN9VeoHEZngxH7EkNDtr0FB8q+3Q
lv2v45StVrHvy/tyF25nNEn6ohnRm7ZYTDFAV8ZwcV1eny7flsXNmA4hXymPx9d29Phaj7Yg35W+
xfb6OqLzRJeU8+i+vICy2MeR3qTnyifH6t8L0QZ8G/UCllT8Z7gqx+4H7dLHl9Uv9qz+elTqALB1
ij36mERVah5WrXrAKVS/93v6L1SKtF4q0iKt6NNhpI5ev326+eWdS8uNEmg77VIs54iJvXisqOoa
BTJLhsc0Riiuwyfumvl6UfGLnwDOQM8cpEp/gO3z34Wf2ySdp/NciaIm+wm4Z75KOAypnWf9pPXQ
ugOUfHtSp0tzl+PcIu0ETZMMo8WpdLbYxKTwtMu1xglZwuPMKvVPaAABJa6L80/N22En1s4e+vXJ
qyObWHbpelGiwQW1HBeXTlVXePjtvGWXv4u/FPleZ9UZ8/LKe4Af4IIl3McXy16dvCsORs1ZUZxF
bwPg2JPzwVoCunxf83YNCdH+5bsyvCT5cX5+INpvWYP1qLCotBBbHe3RXs21yq0UnkrvfqOImDUs
HXN5VljG7egMBe/ap6qhfeiu+4bqjtuLfZA5Oj3xj38MI4xWivEQ04SXm9VGsy6qlhtnekTsmgx8
SNToFhPsDky+IWsAKRgNqIzMLGLTpFDJOQS4Cv04iskxtfBFV/bPo8Gufg6OlBmWVghPZLluLNPO
01533qQPhNjKWgIz4uDhyIKVgQ3DP8RpoMIPx0IgZN6zFp/malCOc83TcL9cz/JxAQVOKpJo2gWF
4mkzgpcf5sTni34ZwtcM4uQpoynmIibMXfXqLSpB2q9OLrTclX+i8Q9pBKt7iNN+PeR96wZL2C0+
z94tEsPD7exCd4hd9B5X49ykgoAh3EyPOp5R5ecMvvZVada+b1/T388kN4GBuIqmzWuTdZ1+GP0S
PY3IOFGOPcWclDrXuEazuuVqcB5CL4tWAyrwyOZNaqIxtp+jAn2v3n4toQY83dn0Dsr3uJTT9mWA
Wkiv3ikn+9H3aJpA88OVkIq5AVTIX0OGRoAa6wOeLDSjgI+Ep0QDHhYIhSYYHROgyHXC+ZFPIGim
t/EZXAVY8oEUkSGurdhbkDeBnkpHsmRcSePVBkmXZ0RALlIf+9R+FY3rPUq+y2k6k3NTIA6mIAp1
hptsBg8XIixZcMkQKrTOkm8KG58UnGVmRBG7Wvnp4BnufqOvyNRHA5muFdWoFllfkNf2aFUiwoNe
0aZV7e3RrmSB751oPV/6YlV5oAyMAffRsT/al58S3s3K4c5iblzjO1mUpQVNnPsxWad2gas4L/9W
ly/cHoRdqBs/O+94Q/GsWnh9aLFlf8LysjS+zzAihZKTQ1St3KggMUXEepUmuXiOagRmJMCvv6+Q
F24/DmHao5vb2+ff2oGcE/D+fXmdIW5HXy7Kesl49Q6td7s6Ygrfny4dYbrP6PTFlMkv86Py73m4
mqTL6vAV7ofvUXFJS7fTwGrQEAltMcKck0txwQrhKapkoNLCndrah4JzxoyX3BSDztzWSlNaFACH
RnzAzaLUKtKNfgluwSvZQ3UJ25HjF5nStZ/yT4kVEVm1d/sdHyaXm30c5r7OcaJcBx93zQw7dPFx
dN0ha40usJ5NJoB2BUKT9BgQ4M+FpAnvEbgjIIf3CJiSc0ZVkRTTsPEeoDfdV+GFal7u428hJvtE
qIl+fbTIBmhJEpfRuO3UKu1JwojdqAeTqFXvXKvN9+zyg60yTucDXLoAzdB55O0pSGPjgJZGcMfj
3Lh1xFsoEGQ5LOPinFDhoz1LGTmUR5eiW+fUQea59wmz0neaUnnKvyVKuQ46nRJC1LX2NbZwKMoX
8henwX32Civjy2LVvzQhYY/xxTttDo4PFaZEt3BbkQ+42a/+npYiME25V0ChjnYBws/Kvpft4nD/
e8b1edu7CYbjzTsWIt+jXPtDR0TmQvqd/m4Qb6jhgrvvsl1K9r+U51eopOtMl8d2qXVZ2dZ8RelV
wkJ4HVrNdHar2WvkGEhH918Tbg5UrTd9CpWTtMcINCupXWJoHSqA9u39sJRMG3l6UpE2oT952/J8
FvyEawRlIrlB6B+sv0/Nj192j36pCZECh7wSp+3UX3t1jCJaN6Q4ezfYFWvuUdxP7xZxbKRit01u
gBQZzn2IDA0QoTbVdkKP9B5j6eBQ+UQ0P4OqpKCTOhaRN0EZnXQo3sa+vaKkGOFMCBgqnlGUX/HF
xnpFGUHjTq2hsP8+5YqU3UoVBMSEGJM6IL26yrtUYKxHJsj2ct6LSu+GYtKbkuayoXNIHSmjRhH5
Et6K7POz8nv9DJSgMGnRxR0n/SYqiOpuX/8qlO/uenDn3SJYmI+Hg714wdd6tixq6R/etCN+VnWh
2uN84966P8iklKJnQ0o+EqWSbM7bFcKg7UTeQUEzCD0IkbAJbQqkIUXBrSg4uR6SM1Q7Ky2R6cy+
ltPOuYV0WUvagtvw/tWqt+vtAwnyL2kVFvwSZeo3jqVTgQrEMUSEEy1If1Wx8Qed1PW/zSh9XwAN
vAqKVNuWxi4N918fv0Dphq7COjR5FfHI/q8ZlqneIEzVolLZudn0+nQLsao/LMg2Z8OaqSJSJREj
lHHa+c6DbKV+1uXR91NwYSuHoqDd2Ifqzcv9C4LIJ7CJk3eispBKJe/dLYc03zoFlK9zPjnIgG2z
B3R2Xkl58Emk1FBKVGmIIghi1BRLkYf3IdrzJS0zPlFLB7cg8hTNiYgf9NDdoVKqB+JAuzH0YD6D
VJFE8hFcpjP57zzQczW1jKvGEy8GTGx5qtjVgq3Sdgnionzulrs1V/Va2qUejV9UkBEf76L6tEcZ
WtMeYW1N0zQsMjr6HKp9zWok0c816kU5j6Z+pt+uVEzQ0kNLnCupCyAO1m6ku0FDq7dn7CbtoIpU
NMzj0xjtcO80VtXlnvK1HKejIJKcHzCatJY0+fUZF8RwnL+ULhwNbp3rKKk5PRhJpWM5Dz3W7KXu
Fciwc0PzghglCufSzBHLsWZqC5PuuIuEEp8xFm/EJA4zdGmMslNY7OMCNywSCNqmCM9WPOksquZX
RXVr53e8GCPR/rdBq/APwbtbbW05rTfywuJzrWFe8HHojiVVO52kSu3GylEywvtQ5YKqqrh4mRSj
3oWwNb9fXc183RkScRA9cpV8nBbIu3IfCj1FGlH6hcCZe5+Exw6KmyiTWTm95AiUm5OANRUswbuJ
p9u0qDRSNXGNZEh4DD4/KhEqYh+9fAwk4xIfGFhYxLdDW4JIApreMJ/+NiHU9BbEtdNfBABV/VML
uVXsfUB/EojzAu/lAdLbBkCKpLKh88g7pMMofQBWv7W4AvRkudStU6BUpSld48Fdq4QbJ6CDZ9JJ
6iGuQyhVAUxugHOZXGWUTNMXwU7EB5mTDiG9P4WOo1TfSNV4tI9ERhGaeGGyok9UzSt0CbqmVyql
Vv5+rLQ40kz4kncKQ4r+a1Gk4/KdCvKTGQiLM7Z0JtQb6eyJTsx2jUCUICVRt6yMPO4sD30cfTcv
phj6yXi/IYaU4SdBeHJB4w4+nr9/GqpsceXpO4lJIgltQkov7Y2H4EpDCDjTQ1JbWbGQJPa4FRcJ
lz/hYqskR3Jgt2iHPuWX5oyskDiOrPfce4ibaQnVQmqy2YEo3QCbcOEQwdMTSxFVolk2feGNS2IC
7J0XvFvDTBLv2Fe1k0qQhHyqhFIsgb/tTv9YlZrxmbmkou7nGCTNCy5wW7XqSi9oIO+kG5Be6tfg
8kAHoOBZ4gFf83lGmpANZRFrlt13p9hPW5W25eQ7ZxY2i7uFJcFUQWTWV7OfQA848Vug6NMkfyQz
JndO2hAvk0ETVoSnN5fvn7H8a8q7CIrmIij7ogcbU1XpECWTrBZIPr/jubf1N6NczOuUTn4GSuOk
nezzKQWVA+bU1dd7Ly5ggeaM6nTor/YPcsLvU5bwiUZZ1vFa9Se1SLVGeZJ+alADCqwTgIJG0Z2E
wZAGc9bjfZNCvoztoRtJOLaug0yvctjZzSWWsLDt/pL1K5qBWItkAEpIViHiCx9DcpAfiUtxZ35i
LZkaa30fT2AtxBPkRjO+tCbLfiK1+xUguOw79xrZIDJCXpm4ro+Ea0weRNzVN2XNcV8ntXMIqWnE
IDMrni1QPceiB3VIkf3efqRU3su83hFneeLPaMt+yqy9BBULkPrV/IMUAjQBpQaUsaCej+QQG+eV
8T4WWuXToSqI5ZnRsoNC/zoKR6fmoUmRaHCgv0cFy2qxbkshUFuJ5fNJydv7S1o42aa/6nmZ2Rru
g1ZMZWXyrlIi/YhbNpvM6CCQrBA5AlXjvxORjIvEXJB1N91ItM+Lsf2pL20B2WAd+dk4ts5s19a9
VTZq/gWvpopSUXnrjIrs+9lFAoecmPwbOjEQP4bPxr5bpvY6Y5cUG0+I+29s+0L3ypnZTy6WES6H
CVFOnsl0amk6CbrN8v4f24JG9v2EpBpi9jX8stjyFrRJrFX2a4rramHRujrlLSp/+iDvxj7Ux3o2
sNJhzjkE214hONDeZxvn+sdZ5es9usbiKKwAZUlWN+pefrL1Ja4rjzjB6nXHBR/fpCtIl5uQwEzm
lrAj+aUCf9KKPag5qUOpwfDokmih3kCqwL/d1hha/9VttSDNUFxC/h5DyXST/rWKH0ipqYWJMnpg
61UcQLnaSujdPJ6ZSFL0gAP+pnZAG+tlC5KrL04B9q0NX9Gkr8WYVCJefAKSvoKNWVDmnGmIA8m7
xi+eU6NMJbHBCuB0EFRmiV+FfVneQrlYokcpKsBYPCOZ+vbIc3RYdSgD8lR7p3ZYQqkEGWvMiVnG
PinBFqerQkqRwWeU+w/7LeiQ3fg8mJmCnfVARHV9OsICBB/3qDuW7c3yWHBpGeSgQKx3k/6kvv4v
chGD2mqvcSgUigDz9Cpt/qTk2Xjc5WX0+WOAdURRvnDWWzhA4wkTmzJRYyREVFwe2kslZPNUkEp2
KGXul1hY/jadltQwi3enusA7Y+iHYGWgY7qoqcOi8PPDziFgoZo62cWaTopTJIOQPbahlpBsk0uY
qTPl+5qIWhz0zApxQH9NC9WIm6KEjOcOOpIISWeiiAKe/pr7RW6OJD9fXj0inAlrjSNpS1nYdUO5
5NmViiX8n670eqWz9Fkew2Kj+lXn3pWX9MDxuruQJV5JkQZLdOV1aCbQLSXbm7s5oV22fgT5p32Z
PxErPYT73zJ15E/7WO2mxcadXkoFb4o8CJwSScXTi8RXE3C2lCJRuhYj+FNv0KaaVMUBpTT1H6k3
9Z20knuFsvK9753JZ4gVeB2qpwzqGwigIoGK5zpZNTIp1ofRTK2Gl+YpKLLQaY3NDY90gwZjrDTu
Rfu8d670m343rSIFP1ZSJICMp/196+M/IpSSkFxs7okCJnt8xlVcSlbzJwDntr1DIu5ql9ofIqFC
QkwSpgh9ob+rNeHYquAMmFUujw4ENLs437py9UiNwdlBdk80yYBu2fCXSF70ch340cEK5nLWDWdF
dGPWHO8WHOZXFEERn+vS6Tzeb1z6xgSIz7JQSm+eq42Gxm207b5bD7/cvLXLQd49Mdu0gT3YVU6s
/2zvezd8gt6zXXVK7jMuuZfJ03/6exrBIL/a32yd41AbKarhtJs7eWnv1UQlnNu3nfZWnbSX9jad
c7vQvPI4t69DsmrDXX/fO3UunXe73twi9Lij1f2RMkyiE1rckOGCslOMkLYE134Cw7akXbhrfJq5
uNadhrc5TW9q3XX09K/xOaa/SXRrlMJVO9c6NzGfg3JS6N6jIsqlEqOiq+/oOXqPLoPLYB0AxQIL
XsL76DjbzkoLFKZ6ub7V2Y8qnXJvFUro6YS7EtWDnNlOC/1PO3jSWWRTyUd0Nq1am97w/XJvO6r3
8xFQTiMPEtQCQlp8FlZfojpXb0O6w+LmbyEdhdRfdGlcg3tA0+qQrPagmHy6hW59QMfiWDybqqdc
8CrM++W21cqRZKy1VXBcoLSostjOduG5DBBbo2Z28gTaPbZOTvBsFvFFCWKpiYzegP4crIbvSaux
4YrmoPXJh0bzNOCpfIECMqa0zgATsfp7eWopVLAXLCVAv7f9QgwBtPnVmO7Aeuv988i6BDTCO4Xr
j4ekDZKa+JcUvo/uyfMbaWTv+gxuV+d1CM9W63MI0jJRJlOedjCX5Q6hwIFanHvbHyTsv485VE3t
CwR/ysqKFF3cw/3GT7fIml+HtS3+i1pB73CdQoRQn5a7/zgVHBXn9rALdyeNi+htzuoLrMfsGJNl
UWxYdQ8kDLtTt4QL0/iA7Ef54abzbKffLxxDQv2zx719gpAxrIbWycsl+Uc7hwA/QskFD5VUIKrx
sSbw6pgG2zTKJdVutVtP6kkumYbbXzUpQows5m8xYW3CHCca6uZ4ukqVSsLewdpAtFglmvv2o7lF
7q4e3/hfDa70F/4GO18dsPT/NBRQBk6RPMa3gqj7v1p2brR1kmdVDKthmS2lHKnky/xm6nSqwinA
gV01qwECH9HL3wVPGtyoxc0pfre23S1lqHotRae8q+KzcEcVRA0L/IXfwXei7cM+gsDxW2QxjXni
isOkN9Q6Utqr9Ortcsf69zi97TrIUbXD/oh/kZsTKUTQywN5Ph1E75XpvOORHlFPVNurc5jzRWyF
vkrjJJT42VThtyZYkSudBQByx+Wmq3JNmqUihaaNdyC9Cco7CBbEepCeWB5FsTV0tictZZSM1lJx
9g99NJ5Z9pRyEDGw2tuERR+snxt+R972EH4au1D3oAQ4wMfZf+bGl8Jzs8LjHGRSyPtmnWT+G6EN
AgdX2pqflo6pDMTdiHdI20xqdlM/DaAD0sHlTW5CEss63jt6NKbfRd7PQvOAwPZoKKJXVHpwhtwt
MIbe+NsiNKvs6cn9L0hAQZpEETQS5EKUzVV+uObnoP2J6C7wRG6mMjCifHyMxOuF+A5abkiU5E+T
J+2YpXkD0008jzP0fVOhPhxIS0QRsshl/2PqzJZUZZslfEVGiBN6igyC4jyfGK1tI844y9X/T8K3
duxw9WrbthXhHaqyMrNudLTSRo1bBkuMelQLgafuBJyhVtaq3d+Apc/NN0le77Ux/t62GYiaXPCq
f7pHG8Dmpk/4qrBTiK1svwTFKhFmvisA/7pwPMhoFL9H54y5vc/G6NM3idcI+K+Rdbw4DdLmV3N1
Z+0gtC+b9nkXVg+zjzmvb+jqRDUP56ZCUAga9MsMRAAvO/TJIZQouhcwHMKVbiEshB8sIoVn3t3I
x7TPJykhMSFiI1ZhmLPgckja6l5kD7uWWNUn95oxk0Syg1jnqv2XGkS9mRFPBnNhcJ1GY02FVxD5
q5ZuynVuJ3zy9Q4RDe6K/rf/7Rf5Srt6dEVvNtkxxp0Kw7YTc6uG+NkEaon3oTGe2eynHo5oqVcC
dwqi7AkEjx1lAXIeNT1N7+eYWUN2Jrf3MmS1hDmUuOZUrcdqbuqYPPtNnPCFbq/OFRlSPPySsDAn
2Thv7Z1LzQ/RjkwmGMkuxUsk83EL0jP9Jl/jZFhyDpTLVmi74U/odqL8cQjo1UFC8bEUPSirUmcS
ZVlZu5oXANPDi/wDJbog9cp4hRb7RpeEcz/LkzCdjyPn/k4i2xGgUPTrnVvr0aqxl0ckxACJeMkL
ZFAilv9GYU9/syHrUEM8hZaYUgKkN0J5XSpS1E0XXIuKssUS6WqlXWodMZqS6Wu2rEBiT0DE782I
zY+M5Os93n5xvaNhNNyUq3tR8NzF5aAKO47ckSrnGmcrbuzC7Xf72S4zi8J9CH4V1rrpg+qm7uYP
KaSIAAjb2Q3mD6SBmDZg7Vq30m10jLJV6Z73tn3hAaNfGD84e0Pj3KwMa8Nkdp/tJwUiYqOJ79Pk
OHnPzpMddMa6E/cK/TOWnByAwgEFBLUIk4ZkLcDwswtOGP7t2Yy9y8pOX1hUVTw+HUDb17uuplU6
S4P6pPMPF7kWpHuvgQYW1GJSY3MlYUWvHDurqG1ypX9q89oLamWUurezd3hgxw0oVZ0Wx89xEfPL
nz0mtYfZCw7aFyg0bfRLcNTkvroybGyBP38NaKRF/5g6j4ITV5365uWU3laVDRR609t6rZ/vcfRu
1fuG97TRkre4HObp4KJPOHbLpaA+f9IfMO0du5WdTfB8WEHlsA2o96pe1DCeNQj5UuQptc6dIKEd
751yeKf1BHv+5jvfD1c9+ZfmQyKr+IBsy1RQ+1FCEKDyghLvb18dEKAxsRb2KEgXsRxP0UOr2iwV
tgrTqJRgEt4IMXOTlRrfUxqKwZ2nP5GSVPmgKSjNXd4iSgZ0K8VnudAkxSOZJDWWUiMCLoHYIBwp
Z1MIo1Gl5oswWcRHwYEkahMBRSCMMw8HOiWnYwELuqPVlBYlWYb+ALUcCWICKRQsqBQQaa4aH0hJ
nfdPETz5caLmBI0SyCCSeFr47OHkdpWIyk5RUP21hQv0tWVgU2kX++D+oA7pUJO6MKnQKYaD0Br+
ob1MgSIbUmiI1FQCqCk8ZjomVRy+PZUt5NCrhhK18X5W40WMYcVXE0rFKOD9NXpLfAjBhJPo9mLK
0w+Iqd0ACIm5QnlBh4S6p7VL4M2rqaIHRcUdyIh8CPPvB5pQqDLRIHsh7mTdiDGUpDXJ2HTYZeir
BD6Ro2EVlhNd7wZbkPBKHbJgFpVrMcLioym1I0IYxQOoAb0xGUqoKnCfzCSMsSUziBd79BfFoozb
CXCLGiUJCN1Je3hi8ZXQJYOlUV7bML4orIPi4ZvM54kBxmjn69Xtk8fzQpPknT/4EOx9yE01bMSU
E0dNSy8OtAyng/OkJeYTj1ppK85Zmmpy707e88G3Rl62RtZR8+2Vthc6cerrFEA6oKV6Cz4T+ezR
rrYRZ/TuYd4A+w5ocgky3QpCYClZsmLLgBSXS6urImv8OzGStnioGHiGn9Uwg+idaEp7BdhSji9J
4zGWwEAvITpD9lL8r0dUrReZZEdx4GXfOsqpvpTz83q9TAnkbKRIQtMnCcQIfNFBQa+yt8dU9yWZ
UeXepGoveolK+9QuTqIa0dUOwAdaivgeqQuByzW5vxT1Ptd3SElgkl7l358Ohg5TdRAXgeXdFOXA
WqraDroklAjdQPZqOkTuLOfLHn47MB0VLiL7EPikjyVoKivmoLDoU1vqgLDM+oWlamnaslYt+gaD
km1mAIkNB5UvXVrKQzVgpQ1sVyU8ykzO0FsEPxNHqI/eBbnteuz7fmQhywH06bP/SxjkDUkmMkhM
ZMutRr5ojjscQFHr1m0EvKwy5BN4h8uDiJEdIk6BbnUhQcCgszaAVoC1pvyehkMkkf8KcfnnyGWR
QgE5hjTyKgWJISldNIX7qj2ZMnvV9DjOzOI+RjgpbFGXTvHux+aAgfn4Bz8bTqjv8XyLerfHlB2C
6nErUhzSVeTauSi6yBtnQy2JMkLpcGLHw04HkO1v8HX3BFR9GWkiNpXIKNEHBsjQlxrn1DkbfkHS
dwhlOnUs3FkzLVZG3lA/a1GBdZFLQFR6GvwNKDu1MfIA6ISpykuTT0ker6eOcSod82I6wxLP/R+W
/LPwtoUm53dP/kB3mEwOlmgeOfAv5Pd/D6UTk7kn6a+DBZcgxYJ1ApPp9olh0EuxhGJYigEh0xi9
mHdZiiwrhCkJhDJV25qLQkr0pTjMsIs/r3EVwmzZLcwlJ5JuGNYg2U3OsxKjVC6YmWUIRC/x0HGh
FRVL3BZNAybHqwMzUKNXRUhU2YrwQtmB6NIpWRGoCoMS+XupKbOwm49TkuZCoadJCpvLlPlJO+N8
aSrqUq48Hq17oXyX2CzxwnbXYLMGiwbXUYTgnc1/LNXZGQ00YIeM9znTct1DU66mQkOm1gVpmK9N
DTaR/cz0c4h8NfPXywfUWq7xutcT42csapBuuvqYwLOOc2L72sVfQUZUntEbe+F0gTQXHvA0zQxB
bmf1UXXA6s8WgKi+r+txYPYVsuX/xcP9mboq6glwZsDv9UXkN1eJjhzWWqCLgVgimLpDGswIbwwg
ZCzUwux+0evOKr1Tp8NczyF8BaZAuDNSWxVPIHGF9AsLhHarTohV0gRZB3mEbisIDs3jQKYW1DBQ
dlBPobpXb1/Rj+zbdAR2frKMhkyjEciO8N2R4lPVCjWn3XfVnjamZyS1cGonsmhf0EV6cfE/+vjC
c5mTCoy92WYLPZprktKuhmr0cJsZDCicYGZhdIbvpS6d2FXjz/q13o1SrLJGwjN0qxOTq6QRk73p
lsfaaoyVS2ZWnKdcroKTOIIYfT617/oT54Q0XhRKaUokkCHRQ72Td5GXd62SGYobFD3Jz3TCctv6
Rlim+KNLAzFmy1pK1BNZrsvIrlFS0VDUzgBvDZGCcLjaALryaaolL1c8/NtoGHhy2pDhHuD/ATWi
XMa1658gI4ia0Mh26E3+dpI0cf0HoM4kTxzEsXn9O/LSVM9j63Vy0uD2xw9ljtocGEEx69cNZi87
FqUbOgGtebtFTLajvSYmrAPE2yrTE/ZRBP+F08ph5rdikMJL0yeB1j79kK9DxCbFl5UAT5pOq/xd
u8Ur4MChwBBBMpf2Xx9QygUMxuwy07BhICGzGsarEq2aWc6ukb2UvJ5UGFARcEFJAfBfwSJ0N/4X
/yn3noHPUfBOfYAe4tSfsqwq5TD237D98F2Fcjm2qDSNfZx9OIuLy92dU1zHo11QnMmg6Tq50Qxx
qfq5nqmKJbrhzJJTU+DGhylxehA2u9t+A2KNtkst53l5GJtrEkyjzSN5x89sZdA6DKTNvqAoJZlo
qU8w8o8C4ccAavSUBM5WGY1GWfIWT7MyYpnLqDhSuQCcLVLHxL/7QpzMIOoXBo1BgZtachmOPGy6
ZpB1IpQanMQQdALQb1h3iblv1qV/WERNQAaKLlK15adQsnF07JXsfOai9/yE66TLsJaVof+w+lol
18RXTRY3ls8GwqJaoKBIXFWJIcRllekI5s9EkLlBIkxI4OcDsH2uPc4iESff6rQqat9n59XqxmTR
e4mVJlIQtm6Bdma6fXLJJ4ajE69CskpBkqJ1ZZGtMfBxIASxg0vIxzKudVfRm2IzRWama8CQLTn3
YdT+UD9uIRaay6YWpMv90i/5kKmR5Jr/zjSMgowQD9QAudQNrObdOkQBP4We5BHIojGpqAXPn9zQ
Ko8D80SKfZQNUnbZSqWUc6iE+WiJjEROQWLSIMJXtK+YXwBpDpIqICe4xtYk6z6qgB5NitTJlPsI
RlU/XM8JHaeDNl6F+A7KBfEc0o+D9AvWAML10x1qiCyWc/F41S52sRGCe5I7uAsX1Of7BuhZe+SF
sAhgB/BJ0ydBaIa38aPMNyj4AggabOp5KSlvXCu8RIlHQVdKVf58OVWUpcVaIyb3f6tnZm2CoVQc
z0ljIOWsVP8IaWQurrogq7WdLpYieZ1AhdMqhio6E3dWY0tHKNyQY+Xa6BPA/4ZPI3wTaFA0Cywi
UJUiwtd3uVuLQpSpd7PrKRWYFinYIbyexqjeIQ/ds2bJWU/e/X/VsIN3mykt0xe5NRdOdDC645Fp
CtoymJUqwQsdPlBOF+imCpPaqqi6zZrD+iSzWyr5mpD4HTjVJqvrz2TfgjVzZhxPNDtRCVIunS2g
lBAS038qC/3I1ZhmKNkdlMslp9yR8kcHnG0FLwpgEvJX/m5QoUAjQHFpFNWrBMr4awEjJc9kmAYi
JOtyaYhBRhxmhDVGHTxWEnxKA4w2+0OJ6dXWhsJyNVCOrFA8J4ApXSIuUhSrlQ0GMpsT9ddfNVqY
QrsSPQSMZyv6DoZdHrm87JNlpN6w072VecbdaRVi+L9qUQfMgqtd2Rr8Jm3uoL4Gm0CdwdYiABxD
boDxKRwprtjeT4m4U1dsedHsc2RcArO7hVerhkx+y+cb6e9Aie5Y3lB0U27wEvUB9H48qM2e2fu4
jSfblka9rLGgzTCaNBdWS82JhI1Yjp7TpE20PRg1R/8RAhZqaqz1SFxQsUvuAIVw5gafjD2qsEu7
j3oWahnNmrGqSdME/yhpP7+cJHZQla31EekSljnH5ArGb/NILxS6oWTe70f+rwykjZzWJeJk6p+s
weAG5qGna+AXWprOnHzsVmaGJCiQ4ELM4EWS4qTWnZ0neWT+fP2Nhr0mkZZnRcyKJzLYnCBeq5Rg
HvkjMB4ckyFCrOTVx+nJAn8o9ctdTVpBG0WcaDNAnLVat519ng2LTVcn759aXVwlPHMQmYjvxOfV
SoRsZy0SV6FDiWtt/tao/emUqGIAIKn1CwCJGr/GjMlNHEG5yWR+MvLTUURElz5GuuoQhEEJo9J1
laMrBdImkif+Yl0oUdDmswMgubUycE2ESlia/UL3RMl2N6JIu4yWRyTEhaaA4JQybRzcE+s4ulOp
PY8Og+ekOntO3hNaWoVm+x0mgdl+Ao7Qzp2vMkhHBSz5OcxR5SqqPBn7QtGYyr1CE/HREWogQyCd
C5VifmvDTMwN8Ssbexml7MOaJP/CfE0SXqHFduvBwJjRcLjfFwtP0Wse/VNgI+irkpPQAJkkWbsG
Fb0WJbmP+p2CdUVQU68zXU5hPETHNGSlppd3DtJyq958R/u2s+412poaFRDzI0iueI0C2AjyNHp0
2rUXpFhUswrZx02DZI/uJB1jxQ6PFLJT+Ut+aihb9v3aX7ljuvUpyEu20yvD1oXQOq6Bdxhq0I1B
CEiKRGaRmlIBhNCOPcJEErIr69kSV2hAEnB3EkQ5VChObrMMzDPT3EzarAH9iK0GxDmcQqfUQE1I
ESZso5f8twg9GOeIU1aBjmHtf5HcHPCSkJ+EPCRY0hySZlYK1keNIQwpzmzSBiE3BTf5SGCkpnw2
3yFYeBlwKddJbJwe/mwxfK4m/DnO0Rej8cweQZmnYp+4jYW0aLMpjlIcjsHBLN8O0iLK+nt/RQMe
ZCcnrgxdA0vbyk/pJ2HvpBxIoRs9DSOkTL+EmtGMi/a3QLJBDxboqZAeSDWpDL/Q/NHKojFbwZmm
tADUSiAnbz7q1c+TXaQEhpoOCC3ZPklRsBcsetFffVLHa2R9mD1PNAtN6S+BNnKuGCeQLuvcb7jf
GvsIAq4ay9EBlxJzR39Mivzoi/z7z4X4/j1rcy3B3+pfuntYtT+kpwTC/fqAOGmpSuCKouaOcmQ8
lW+4MS9WLeS9jPfaMvnjQKm3H/5Wy3poStKuDOgD9JVnE7mx6Pzyl0yP/ptFAaLcaCRyrwz7QH+h
0tZpssEjuQ9PbtUc50xBL7IR2O2ckcz+tPQq2qcGx/+3Jl67mNX/wGPUbwZICWA04nkwwpUVHk9A
PfnWVTSJE2TmmI/9QBkrJLwTRF9UQVBlJ/J0zr39o+7MamW+eHZIRFSWIgqVNwQ/aVv/Ue0TAwUc
k/BMwKVAqXi12Z0E8pwn1RJhCHrkl6JjSSG7do9ATpQZs3bRbXhG89C/Wpdx/vZZurPAWdmAZ6R3
PFsR8J1C31IWtKt/ufGn0J2jUjx8Gp/G1W9m0tshqd/05XbMO2FViZch78Wh6YsG0VhNiCNONTNI
/DLOwHf/NI77Cl4Snyqdj/1CB92FT01ueh7eurX5qoewg0wFO2mAQw4fSp+9G2afYMGOWQ6c/8fl
XGTeF6BltKQGmOBAXk5X5Q3OJ59I7QfVmpAngHVAaCcuJkaeGumSak0BG7Bq61rijCzIcbpn+GGL
evtinx3pQ1B/zV9brmHuccG5IbqK0CY0MAYstPa0LqTO9Ihb9UuwfwevaPgsWmcC269XJVx8MxB0
m/yQEuFPDWgyYRiRsK4oEdn3q7NbxPf2Q7Z7uwPJojarN4xqkd2/dGFE3ol7FHDBkkwxY1o/Z7KC
KPI/NSm2NyXSKpxIdXL+WbE+kU0eB7eSBXZ1X682kc305S31VP2Rhq0oqgc73RJEyOCPbJweWeiU
HLqvsUHSLJjpQzqQ48MsmIpstbVrFYpbWnWLLFIviMvyY0mctCeI7YZFeaFVHNQAoVACBQg5SYLQ
yWGGFY6tN1Eor6AVVpL2fxE3q8XDVWxW8vRS5Z4SpzKdPnh0zs2th+8AxSCcIfj1mu1aGgE3/s4d
k0wDDeL9D7U1Bnkvui+ji6V9652VMJ5W+BKlWe0H1PeGnmyGX+ymPVlf6RfZG6Ik0AZ67Nw5jXCL
jExhXQmN3nkOnefrrX4KrR0v/sooA/Q6CzAb9FP/4zdc0xVH7tDKZfxxqzJlu/6JafBCE7zOjo2T
9gvllXWkHc54DdlIYGeyPLuFdbX1hPqFBDWDONXVQO24qpRHtBnoZmZkDE6s/ZrTY63qgv5FrffP
FQo9qk1p26W4v/rsloFaBIilIZ4GWk2OVh/6nxZgzxIn/v/VfvB4KaMtiDPCbsetrRMhOUHNiddi
bIsRT3ETlsOAttN5ZKcjEtwKeQN3EEVlsnd8isceKBZUHGJg5FdAPvsrOz5dJeVG2maLzV2/TGji
AJaiSxSrXKmXMsJdXyGKiBsaFhoYSh81sHSrhblxZG7+o9RZIlk9L2enKzGB+IIGEw+Bff/Lj19e
KrPkVGhXI8c2wWPxdaWSoAKOQnhh3FWsZZ/syNqMzzaV+6borjQjcCHiZS2Tab4cqH1yVvpyDgHP
poqkv3l7qIjDqyuCyNk1Z/RKDIgVKlsuLD9cXbPd4Jb6MqhEFUms0MOVVCapZludjk+tuH1BLdg5
UwHnmTs6HqjngYwl5cSvLEwwgPg8CpRksCpk/MwzdHtKqEuwiN6y2WjfFkmQ+jXu6aOoYYaoKIqK
QPo5yXRPk7XSANCC4IF2VP6JEVr7OS8OEPgq03QsEwq1Us4HIfi2QPQsVSYkLqO8777rdnK3yuCU
8P6qfGMoCiBv0IJEFlVn5JuYl9QDqiqEJLxhYmHXhY8vcLV6d5A8lgnMsgwLIVfLhWysRJnyUtoh
DjLdtRpMEhfBPjU6AlRkSgH4PsYXjumhyrK+71iH7ap7iCwdb0KYfO0bNk1KOpUpdM4xAL5juvfh
7ZdwsnOngkbNpHvtn7lVmivaOTrH39u4CIexljSvLy/pEo1Ip8xPfLj3tB5cmeYnm4cZWQdO2cXa
3e1eEje5FwGKwhmtB7dKE+rocA/Ljj+q/dVIm4nRp6UUxo69+lv9GQ3//GuW7PNvcXp74e9anJ77
t/GDIBeY/cWfn3fe99mhTea5H1082Hk8SihTPjXfIcyEktwNyp0otWDv7an7ps245n5hf3B0T+9T
ss2bHT87jbqfWbx4tJsqHYPboROVvHLkvT+TWtq8/TZonIPsL/KuadcsdfbJOC0EFEFqVXdFdnfy
KkYQXbrvavtb9AxyK7/c/xI/gUUO79iH37+PoFiaPHbnTRHc7mrvjs7t03q/3VXJeUXN6w1VUZ3u
QBA3DvRanpyIuIEHP9azaO+o1LATY6+/vJFTHpxauWVC5IDTvveKO7dy9SpwqRK39nFW1OQr7vnu
3J7Ni2mnUHio4ZD117lS1q3qXGiv6qzM9iW13henzhA/OnjsVC6ox60GeMSOdunWaXBaHrb7WXHz
LFnpNO7fQeQLHq/gH+3iw07Ks7NxaRaK6BJxqlnjvwP2XqD/KrSuUsO5w6MEt9tE7WvffAbGfniJ
w/rBXxVbdVDEX8ZJZkJi9KqJfbgPOezCzbmsnGfwHcTrIhUefCNwfVi/swZvGZvmC3UnataZ3yg/
3s419Wr450J7owjs1SJq+9UHVhqQzUSlDKOKGTZiIs6Gc3E/Xt19/jZq7q4Ng6mVThq0BV0NDjgW
fo/uG4LJaD+orCs0J3tYT6NZAzYHrMLcU91H4X42rwIlWU02FAPOJeuSwg+xGKyYaLwIBIr26fN0
oqNTqdr3SxOm+D28QEHardxytdFMo5LTMBsLoZ2FDYH5fYrYPaEXMGzSuHlPmydipy7+DG6jfXVT
ZE+whXZ+rWp/P85zVmUZeTeL0IOd917fX6zoe/uNWI72W0BYWJV0G0ScyPPwpH5Y520RPgbCReg/
pnX0jIfdWNC0edUt1se3vX3CXYg4lrOMr9Gs3P9Um2dI+KT/cB+RkBHPdK/hfV1YtT4k/7B/UMRs
H5NH+AovRQ7GMnmMoypb6d4xKDERaKJrx5AfBXzFflzcEhS3lX3HCbJIB63zj1p3r9rvWaEdDQut
6uJMUo/Smxzq0LzD20QXgfaA+gIBZKm9x8abfgt+sq4M494fpKKe6UKZHuJiYG6wqQlu/dTGsIb0
I2sAnM7rywPeNB/2qLh5uWN2EXdZu1QiFrI4MJxvR6TA4PJbntawH0XYPjYmK9waUTXPkiN+S+8/
TFwYldiyrG9buk8HxLrevYPCqEXj6dHbLS6gp46/FwofJpr0Uq8+Ko4gpgzSwXlH3+jDxOyWRsn8
a1dYWrLSDnazf2+X1/isY7+6/AzwkvqsjfYVNv0yRvoewcG/oYlmG6DEciS1uNWs028dclm6pa/Z
8ho8++XJY3KdfLav5WlxR6W/Xg3vZL6L8yCi8/J3nNLglnJguBt864S7PKUOgFpqngffqlVqv67h
8fIel85Gq3FL3NuSR1+Twf0Cxg9B/jG/stjMEfxDJMMpY0+/+l2lddrHk7hUaT5oLs6W2I/nt8h9
NkBA7VMVKgmuNRHw2xV4u+F/2R4oFnivtQnxEtHhukGdRN2dLxA/9+VVQDvqc3ghT8NC5mHVT7gP
gDpe91Yl/Mj0RJYPX2v1x4JdppCLMBAHUSybqeVSWac/fN0unWwy3AptKCEZ/X0pLFI93Vylg6BC
jUVR6q6++uWjQ0p+I7JBB0K3CkSef+App6p7Spp4VsDoNtn+683n2y6miC6cT7lZr7imwes3E+BB
fgSKuTuGYZuGjE8u8PQIncj7cdqEvKri4zHkU9xcPLyIq6oknU9MvdH6xZTdntSjGv5l9umX+Dwj
4/cLEQrKE9p2Wv7U3UvVK5hOwjRMnNXFfmO3i9D+wnHBSLOOg4a/o2707JBWvSlTitF52R5HRqsA
4EkdzTthykWVeVKEOPhbhQpEaFa2GjfrgXEwbV6cclANip2Hd6EPZiRHAVjQSCCDi3sNWVKqfuTW
uzL6gzuBzaaAQAS0rS+JSNlH4wmrEPrhBD7fcVuaHQdJ77plkD3CC8lJOHlNyZGRC5J/UGwq2NfJ
eXsMHgd7tS4nlrGN4SktL3BhCH3hq+ytNG3eiQjwWqATBKzONhAthbirKzI6Bm4UHcTyisdfSmNs
cUD2otb9NKg1I7+3+0QUTYAxUnEB/dDcHWyF6RL6x6lhcovSibgPY0VazPPnR4jP1SZpK2bFjBsy
fXrogAmrLr7C5Adppx9D5ixTe4zIG6mZ+6JLF733oB4m/IQrDwF5AjflBmMcgz3Mi8CpW/f2zjtS
en62rvjkwKUOrjgUC/St+jGYQsPHQqj1bUXwyFkK+R65+/A6/EJ+pGq6eMCba3iFAQYUsOpiDAWu
zqRo41p7bRutK+TTclB0af/UaomB62EUSYEbK3p2mPWJ7CKCQUxrKcx0KCYNFeVfwGSolUP/K6Ah
rLmmffS/3ofeoCk9iAmGZdNLFE3oxayCnbsWdLv3aQkhEdKTaBG4nv6UqrvAiaE60dAJibrnMaWN
7sM3+nTeAkO9UHtDD9MqBo1RGSPAF9df2h/mjXPqXv3TDwt1mzJRj5kwr44KbYTVkfXEaoRNiQ7I
3KEsRkN7sOaDi+YULQrtN/pq3VhlVqlOtPfuVIGhjGPmsiLpVs96hqRksOGemq/6akFFxxC0wMyk
K4YXkZjvqfwevQQqK1PvDTM34vLyRpyxXRD3SjhfY0ni7tviWoNsIC77NAlMgI46pid8CV5A1ISb
gYoa8wlOeQr/F/6FCcwk+KJInbfC0+XI2UUkh+r7jIFm3V0shCAdejzCjLrTAaDQ34dfMjtJCp64
a34YEuAP1+XN2weVmZqsHnoUCoN9kIz0qdEpdKR4KEJiH6f0zDrzC0ILBjG+6oAjjOMyk98Cf3TL
VM/dKs4cKhQfsxigBqWccYIJJ3Ryj1Xe+6MoHtJDTR1bBwPaedO1jZM+0msh1idRfLM/ynQW71ys
rn7VNs3GNhJcF7c65zRsdF5gGEou1R1LLUCViM73tDFDA41CqcFL8Pm4MT3cKmAsSQqC6IRL8+S9
yv3Rk1SyDuIBDjhiL2hX+w+v3E9mp9FncgTTPlvECJAf6Gxe2bD23duXWRWHmCdRCN5zPyy+GECS
dPrX8dWlcopIConN/OBEXcywWPynF2c3xtOtf3NZ80U5gS9EBlhhtH98ClJufbnvSGcBLup+cMur
9j59cv0QpvE2QXl9C/FDRSJQRF55sI9EOhdAHzT6a2OEUR6Ywauz95/BC2HaEE8X1toZjOy+mi+d
RtUpu3e8uK9f3dcy6TcWBxClefy72rAos3obrHxjVuZXmP6YC0w7iT9nNzq0IHL6hVxNSFeJrMa8
OsceLukepp+RsXmMi46JKei49IeRzqqD9C3BTgju1tV+D3dQRTaoiyaV8f2n3L5Cgl7XFwnrCgLC
/itvDdwYvQMUKJA/j/3r/NIl7i+7x86eOI3yQXWOvKlEIluaGJ2XEKCwMHr+VaCZOW9sBButeljo
pT6WmaMnSbVD0Pq+W6W4mUAAHV/IFNCHUUMKjn51XmXTg9E3qnCQP4U5CqrK1zLncfsaW+SH8XDJ
zsxe/u7e0ISBZ0VN3p6UMBnuNtU1QcS5aPE2V4rUuBNBQ6PUSaj0e+vXCakvTUwoEfUdiGKZhpQk
ScAGB4omY2oO9JnnEB7jRvsiDd7PN1wF1af12bynl2Epd+dqXKzqpjC/DE5dNuibT9JI9NtNtmZ7
P797q7A0ec2+NBlpx+FqkaAVrKrh7t/3awFZJmvWrdWAPNhNJkW6lPZuo/fwM77OWO2C6uy03I2Q
XyO9HMQD3FpWtJ8n1kZbz0mjsoglbsUyH9Z7GwdP3ooUu2O2YovcEwTn8oe7Ep+DjOXKdjmI1k/T
Skfv9rGD+5qX2m9cMPvAddQhwxu2iWaPTIQxcGMYuJXlavLmqgHXVF2QtVFRm2rQoJyc/lZ/C62o
C7yfIXIv/Ak76eIZPDZUAnpJl5oZNagqq/m3hQxoepiuwngad/e/F6off7hJjd7duJ1M0k7l5zbi
FWdJ9+LdRoSN9GxvUateQgt2dz2V8d6wJMhMR/veAeovZq3dcyf5YTfYRoMqtYsi2p4ZsOZ1RHsY
mM/H0Z5Fc3mijLOieEbaiDPdaZLOIgjRk1fv6KJl24MJRUGFhd5L16ur9ZoxUsr4gkyiwau17327
jHlyrncFG9nvpLhFE9SOsZRivjDKEIYm2wTFP+I4IP8EuvV7EkFUXUdc53jJsz4pncfXSd3+YhTx
9OosIwSN410nGpEIJggLYRosiqzZiDLVnDsdRbNCB3mkd6RY1knxjYaRTQljXQCW6eNMx5Lh0exv
YeytqHcmSiZzBYjt7wLWBvgQwa7kGgUC+fPk0tNrGyRV9r1N6Zg67BB5x3i1XQG+gNRgqNIxNnXo
M23z97Q2Fqe/m3uc8BfElNi5KAzB7M8tefWu0auEpUGhs/qJZ49FfXhz3wMKVMglWSeDnY2haFBl
ca81k0GNHOxq7TdJEA2Tbm373db9hLF5IAklrT3CpcXba/1eVnj2hB9fo+8PE6sNcnAflEH4uV79
wgwz2xHs/dGe2IphUFsYUPhXnT0ViBFWZD6kW2xxGf9nzAq5YpzP9mVw66/+vihjIRJ0ojbLa/9w
dqoU1zfY4PomDteBsSCAcEuQ+Ebl0WppjiigUaH9BRsGvrURcn45vY5kcq8enmpxaA7jD1pIVonD
xyojfmRoMFrIuU6TaNkYPloIRWqLEv3qsAXCLw/FP5EEjmdv1mRMcAtNhsZxXXk30VFe625SaOHY
Vi9bX4wtTBIX22SwPWyj6t2j5pOi+qJGbSBxKgfvQxTD3++bt9gp4FpGf4dG6/gKDMRekuu9BJe9
jp04DlNEZKYNTnOdx7O9YphT+9KKRrKUibsC0KO/PVwwl2peEUs+mkyQNketGmdFJ4uPv6wPXgRe
ENpH6P/GRXgZxuY8Rst8nyat1QBDwcPw5r//4lbq0xh+Ux/sO0+PUDA4TLEoxEv1idAvbl1+VPxD
2zHl7N/Im6/jQ+s0YWYWoD1C1FuvFqhYZ/VfbP60vzCN6uzsa9yWJkxi8XLuTPx9jwo3S2pIxXJx
h5xTh6mxiCaoUIfnVuktblIU8ogPh65bWjwX8fYzOyTWDnFEY3iY3JmvB8tCx4BqAC70agFU60bD
UtWyGcMxCXo8O3IuVuF856e96qYyqIRltAxlu6fHoeUE+9ERmgFt7i9TE/PoW+c5ePTK8vc/dQGj
e8DG/e/ys0YE3npPpB9WmWWmdWi7WtToQ44knPVoXZ7hLzdDizLU+kWuTisEdBCwudvJoIDR0+RJ
OMRbTgHPnsPziEn1w9aKxKt1G4MomnO2jtDcrCa4Z7JQmxuquvcfyC3dKqpvvCIHyEKQr18mje6J
2sarFYf8FO5cY8boe/CPNSqG+1OHMVHsHxG5rfxjD23EDhj3jZvkaXDw8OQD+yqsy+0YQJ7ZJ3x6
+pldRyccq6+jJws0k3TwwUNgxUINPOddIFxSMEldzCXBaEtJswLLhA2A1holm6o3/8p4gbrQYvrE
JjgX/SJm7xKf3HytrY22sX5jZSxcG5vh87iCg3Fh3hg9A64ESST5D/dqWKLvsaemb5cr0adeEs5Y
h6SEpOLOpDC4fKYuIZiUwyrB58dVGp5TQoM0+zKJAiZz4sWDy+TYw/8wYJgtUzT8AP4YA8J/6J+G
5fn97+mUfZBQ6im/0qxXyR34j/ib5GDX4d5VeFUJ92p+f2pzf9Vt/A5Ayi6zxDH7BxuMbIvYbpK0
UfDtSJjBLoVFsrGyjjZQ9Ms1uOIRlDrYBHdqOLtzXaPWq3Pp4gMbQM4Lki5dNoCibUknIOc3aWu/
PG1rlE8ghS1YcxrDaPtEn/5pI7RhIKAhD+5gXM/2fnInOr5jG3VsHdHngrJVkeVf2qcZhN1Z0rrw
FAhRvky06sNaFxiCElPrO/x6BYpCL/eNsXGBM//Z4AiNtdcXzXw0JA4mn63gfIjmHo4C8wv+v2og
wCoQ1IYfpjgz4LQtdEGEgkOXh0oM4CLqEtwNaCVo0ExtbMwKxGhontbiDCI/v4e73il4du/EWwq0
y6oA2fhJ1vtstEaHs6MqlkpXS0gavbU0HpSKDMsdZ1YY3OtRXqGS0YOV0aNiYdg9msTtbXfsQmZV
xxrxUn1YIb5bDE/UX1RFXdIOAkVDppO+jkUr+k7FadFjcRuSBx05P4ucj80f9tZu9kLr2PJhKPFq
Q2Qw6P/b3BsnXnl2mhhraS8k2OJrhBYfPELqYnGxEuY5ERhvSTVJEgdEQ93j74eNh7oEedKxXwtM
6jkqmKl0Jq8YfVFSJR16uYT07mkK0U2/fsLbI9X/FRNWZaUjYir2UN4ByXd202W7T08/oFI1FORn
X3auov/Um+0n/51mFCWhk0o4TsWXt4B4SV2PyiJVQZGWOKucbK6B7DNY/zkvn6xIKCW6ni66GmWC
VhGOKimc3eiYnTvrvXNx5KAqcoo6Xz6IKvKSqKieuol5q4Oq0yZFcsaLFdptm9YFbpiZ/hOmIMkI
abWCzZVLdcsN3Z7fs3zXhkIU0liSb25IhUs/cfHXa/QY/tgavqzrWhwqKZwq/Y9o2gFuHnDJ2OMt
UoaM3fZqbxtdak48KLkHQg6NJ8Lypjmjr48huQhCEGRPrg+xn4GytJdm9m68r6pq67AXqgMQo8Zd
nqmNLXvLkAPilxLbjP2e70vZALESbUDKeOm5vVMLFY6/LrfKrR5FwnDXdOEppS2GC4YPKoreMSJl
fuCqS3EPG3c2aYH6Fxm/495cnp9+SqjZUxLq0n5660Tk1VF3BaXybRub8uZhX0HEqQswiiJ6GOxv
dvRjbIAo8evffOayM4+nj/lrc/p7bF4HKGK2WXbKNeeFVrZvGu59TZB4Bhusz67ebnDdNioWBZJr
cOpVWmlI79wPXAfhJLBsMLrwRgGkkyBo/gFMCMsQ1QxH4pYIgr8U/ad3p80DEHsw0oYOKookcEZO
EFJ1+p8aIrGiNteSpa+j4Q+DOxNQMGJFhIA/Jlwgq1hy1XXTw5meSLwGVbn1EOEkr64X2I1lkvbO
6q+q4YrBJQrZHaWQOmaoj7LsCMStWI8Rl0lmlQ8E27AQMzIkiiHALSuKPH+hnUUtqqk6CP20Fhf3
G1Yhn/2PqDPbTlTbwvATOYZ9cwuIICiKvTcONQnYd9jg05/vh9rjbGJ2pSoxCou5ZvM3QtTuhjSZ
uc81QH7wLsBJhR9/1aXoYXAKWI1mMT8l3NwHiDl0buwG2MB5Np6JBccvP7Tvsy9KcnMcCFFfAS2n
l6yxs6bklZiaW8JSZ+x6sl+TQbhpRasrp28guGhKe3D2PweGgiAQenrtMjjQJDcLnbw6Xq+wlcD0
wQifgBSSDfBerjwtryC4Bo8lFmJUXxAs4aiy5zytAuANHCPwZHK+zmrwnV0m+9F3VoLCmQzATHjC
UhwRKjoMz6P99jt+huTF3e8G1mcQ8/xkfNFQFgyXbmmc9sTZLK9f/plwX/GqE1J3h0Rm+ZycR5dl
+Vdcf3Z2i8yjT5H/Ab5/miY4Djym1zGi4d10eltf3fLfaQpE0XxAPLvaKwrWd5+9xGAAgIC2vR88
+kt0ARCnbnnYEwxIfzsnklmosLxjUAd81sUsWaACOTXLkr7IDp2kXRcUO7evLvAN/Oa4BL0jp4Lk
gG5uWZ5B2wvVIIfOqc4sWzqPszXe7Dw9ZdrTV/peAQ4zmCSbWQXvULoFrtYH6EsuXg4zOLVl2CYn
SFARgbY9MBSpCZCS4CLtNHpX/EpBYkUj2Gh5Zk/Ld8rjS0Yyj+k5gwfo5sh+IyQDzHX1qvjhB1s0
yV2XJaeXyjNmQbJEO0HvlN4uskic/oPHaQGESYpmbU7ORptrzY48xviGQJjC4m5ObQIwgAG9Cpq8
1qbKYsR2M/u1vCQC9DjgCnF/EFpdyJe/KJrCHBe1XVch/6VkZBPiIQjOzVgCaBUbmh0/yT2Z3R6K
3TndTqtV5zw/6/+xK0PsJjOyPM+62QgaATtWm8OYzQGXjY0uNe8gu4H7FAp8RwZlagNVUl+SutB6
gxrXXnuv8IU4i1cfBCUwdSFmtVcJ8sqF403pmargM1RARRksC+URpL51/nUo2ESeXKe01Sf8i4gP
IkFo1Wi/5nXqpOnQRZIwiuKYjJwVzXQBxXZM2wqL4tyUIKiw/ZhRKEStjrkQO/JdZkvI6cX0R6yP
C9pks0Pp6jqgImsAcjkNP5sHKcj8HRbmZRYzMwPq+fUpvA3pVNF8ndbOBoY2TNOp99IeYWL4GV2Y
SqqkIhuKsJkk9d2iuq7QJBYreZk5RxoKnhhQWWUv+WtoElulMUPWmAGAXhbfrkNvUuuBeKhLyCfO
ACY3gssoluttCzWKRdmyF3A3cuVZLzCMSXb/kS21YWdZD0s/u3O10hL3xhc8H3ghFjQ+xEqNTg4r
ueLoXj9az4l+TncWa5tpA8i1DPqigKl95eCwVKDhCaTN2vKEO0dnnjsMlzpuGWMDrIU7R/FYYG5K
f7I6AjES7AiIwU+gtmA7hwH/ascEvTcdKLqJ1V9CKDUqfaca2RGaSPcRaSgw9RsY9OOowJy7vbnr
Qh0HNKnl2H1rmW+aKUUMWD7+efRhQksr/Jcg2iAnVG8w4uImpBRXaP5NH3Q/22H3M3qGxV+aKMi0
N4mYk+Rh8hWLjHeeE1VRX+eQpiAbDvrvWSyyvz5/ED5ok99tkL0RS4cdhoLCL5RljB5bgIGXy82G
K8I/IvTQGciFOeTrGy6L/21L+TkOiJS64zlpBIKNsmyu7nHQ7CriKYpkl0s3JkGI2KtVS2GcABE6
eAhi4cNTMjZcrp6eWrE468iD9f/QLeAlRO1xqBgwlpKAWGt1M9B1Po/OPCvSShbvRKQmvnvStAZ6
19stCCITGqIsXEVClPC16N6C3EpBinGNu+hDh43g0MnJbQK4eFR0Rvw/N6bvA0aF4pMnQKIP8iem
NhLHEBD4nwks0xGgqpr25IRFIYJTlNALQGrFPZE5mYiQGUlyi5M9ZHxYnh0YulKtFPJXCF4RTrJn
FKb4GIrYt3eazGwKaLSKsqoHnEUOjajQ6OClXHu84AOjm32XLxgtpLQPk1+q0xkUsu65wwhsWd5Z
JRTz0CuZn04m1nZ1bxdxuSG+GPLS/BWjXSwpnTbxwbZ83OA1f+BI5ap6onA2UPZYJ+t0XJvch/th
i/nLaSMiRGYvliEU7wBaa9ZncLVUF+hAP5pioWGVrox3cjFdmF4Znajmit8l7DfDN8ZB8F5EAqPr
iWKuRKaERxQDVXwZJuKBzMyuFrQGZlHz+VTPBzWFXDOyISqB48UHGUVH5oLw9/fdI0dzk+Blp5k2
qe0j+HTe+M0C7HF0wZro33LV0RdriwdaFiOUv6Dvm4GP12vZ0YI4P1nHNuq1i5V9b3pNp+wl/bcV
DYp2YSjhpad1cp/WwYUHTpjZ0Gi8OyIJio29XemvoRnN1ucOmGkRvTUbfKGJlGSsszrypA87DdDl
gN4hah7OkORJG+UPuotz2XXJkiN0nMmvSoFfJFGtWhn1IcasLH2N5zAvH3c9Pqf+ur9OrZUW14fR
fpNfq8W/hiIsJ2IsCbuj7mjEJNVh0YxYPn2Q9aLkphZYbkwL+RKUuWDYYM0n/Aq+Xf+9ndHfaHQK
EgoEvMy7L/kEgqDeBXGXxWfyNhFt6X67L/SYvg4YBPLGE/2Yw+S62cEinUVLCubNSeKLmfKJQrAe
D2gbqNa2UQ2xNVfWppnlPvwt1CDUWpjTQXLKchg+y2E0QuNTp1gn5QqMnUk+EnKtnnRyG3BqH/7N
lbBu7IFdayfDI7eF5KoZhoPnF4mvbLxCuSbWnTLYfm751L8i3yVM/7dNIJggQDsBv60AgEdhxkWA
ckQImKzb/YU/e7Mbd/Zrnzt7NvhFSVbbmGo8ylHY3SfSaLH36ngqiG6lxEbkPPRegqwmxR1CNFEd
/zYZ2aDSPMw5lfm/SBUl631+Z7G9W146pIUbNCR47JGW0wMNiG7F44HCKE67ZPRC2qqeYHukYJBq
1s7Jcc+F+Un1Cf0ISC75we652WTpF1twODAQ4RUIggWjKIYfEdMnVlETWdfdWBqtoNp8hOnxhBBp
UtTmA8RJWUloxYsyKpXWBBCFAuBKq0+kXy3QPI69OrmtoxwqtVapa1H8AD1E5LmDsPp45bcnOwAd
L0bZEuVp8FDc0nEwt/9tcbzm2EKnhJf+G+IKAMRUTM82CiiLGTzOPV6QVTRgpWjHnc71P6JRxmjc
ggeB7DJjflbGYbRqN9xrb99FGOHcOyA1/fzR3iCCwpfqlPH6vp2tAbpuMZiOg1Xf0H/rysMyHp57
RSE4LBCCy/IsnTUWoOGi0Qox+/MvsRnov+pm4WcQXDAaQ+in7VfnMIqHpxEyDMML4JA93RTgJNDs
Ug9U1QIjVLYogHhg5i/ecyZZwqJTIjAaPwTNhqUQyCeR3HPWAXc0urb8AkgruGcrpkGEgdhStcVG
Wf3bBxWPYISHLfO3biH7CxNlBoUk25T0XbpaeuN4Hpij4Uhi339CXugXxQa/RNAYFCqtqlP3GIgb
L1K+IBo9grrz6r/d0+A13YcxALAxcNX+YxB779EtuE92JJ+LFTfI2TiNdlZ1drKr3iEQZR84p94Q
aviM18E0tKte1UsRFWAlgztN/QYl+Mm+wVoptMtlo1pmaV6ZMY8bXfAyrXKXdZrARGa7q2Cg496/
uAuZPoDZFv21vxPfP33BazuaZWbxSD2jqkKUieu9/TR6t/expAJXLpNdhng4R6EwjKyyOaYDyL7Y
wXpDyholE50MNo+6wWpsi9L/tBZQdmDhrPtRp0mlwxY9gZYkMa269+opTkv/jUA64T+Mbvs+Lh4V
YhVoVJ6maiRdAKBLKC/rnVlDgu+5WD2suv++Gh3ZRciFpOo+98aD0gWJi6pVaVlMtPgoAVsklm3K
i9XPdXPd7NH4mjRdUlA+mm6ZRfibQDJMcLbQREYDN0KvavUTwVUJ140GL/VXMFb+RblPcUszk5Yt
KTKhJW8aKGFW4gVvNyuwkGf18JdykXUhrQ9Iy6hbSPdEDKQYFFOVNJJskFHZOK+JVFFIhvyCmlL8
owqLIV1bVJV5s0M9ZlFciLF/dFWTnYx4jOkWRRBUhv1YvozSXEJ0kqgl6aZHuCGRJfXkd1P0qjNM
v/ANnORfzaSKaF7szpE/t+fLOX27wB1vqDl+4OIMh9N570x5pVIrV35aKvvl+/h9qtGoZXg+/jKr
WhQg8wYAU/wx8oOqWUIUkLQZqRpRVUCuTUTnxJI6d2Y+mtySyoj7LyIhC6SGZ8OnzWLpV9oZc2vR
RgujA5STdP8wfvPdOHk0A3ahXDnjgnwKNPTFpEsy0lcuPpMYYTo4e9CrnBYoMKSSmVXW+kr29QJ0
EMoDsmSdG703zsxyTv22HOt1Usfz6UulxFvI2xm/tMUGv+Qs222t97TLAbmzBBAHRUT6GyaZ6+Jp
wUHLlR0UO5RPEy8wR5G+mL5X0uyDlVNZKhmS743iv4SbRap/MTNkQaELe3O1oaBVwebSZ4vtTlAV
IY9o34fddf/hpoRlbQicozxjV9auR1/nje/vZuku8i5B0XH+uqPhTwOyt8MuTaBX2gbsEnCOWPtI
iXT7bDza3CeTk0XYAm1D1vnPuwAKTq4ycPun3lqwldAW7OEPrVEgXTrw5yqgwXkf6guZHygZxx3L
U8al7YvG+86InXN/T9VIY5pUmahD7Ki1RvGN/j1qKBH9vIb1YTEb2bkOBzNpKgzAva7sLR/5GZUu
7Wnc5PTwVik/JFaT2yBr59lZd/Ku6qbsoU9rwL5rLQtLwJ4vFP3Auc5LwzLeGFVr5TwWChoEj/pY
seO9QIwxmhw3quuh/JFPAi/tVBcoI05EP4ZbnTWxaZ6jx5nf9bmkFCT9+cMsT5BHo2mlJhHcGlt3
4JVZ2aK2M8D+8TmBQBdWTUl2UoWGQAR/6JXk0oSkxrEZLHmUKFBpOZIJuazexEEM6T/JjFGmYKf6
DzEtqfPRtAy4najVy226To2saFWQCiJPNyRTGkWv3VBJktr7/FjW91cxKLUeMgSyso6PQsOss7/0
t50PEiha2W1ElHy/lTqDWtXg+lwZal/N59PoVHCkGu2MYrD3rrFZW96q7Ss01KO5wxmz1Gmmf/tT
P2m172QQi+8XrUsroTCN7NfOPNft29dGJhIQNOug1jS5rw+tTpMgR3sHc3GkYP1C79v9dBs9LhS+
C1WLOa0PU58951g0VjWT+v6XRHd0Qu9oq0D9/iXydo8B5pvX0Z1sn5iXRVVi26nUSZjbt4FEy0RZ
XOs8nkVOi+krxXjecMGcTgFTsZiIppCwJKxdXTHxGaGN/99g+5V0G6mpXciskEIXlAICieS1v6Gb
XT8ks7KQR6pFSa9+GwV4ZLjKUvMcHUs0/pFwwgfag7zNwYx7VwJ1imvyNcjzOeVxTPpVedKIYOsd
rEr2GeIReT7jNPag5QUnQ9gq2b7So5nut+a7h7phT/BPNPa7V9SHdeSSZGLuS2CgZotiVUbPMIVT
v2+a5dLyc142aKwUWK20dsgXfsC+tWzUEG9Y280EitH2wxnJMuELVBWp6ieIbeTSjlwqu2rlkVGR
cDc5wq95YXX8waPeKVdb5q1CP+NGgKEICD/GVqZWxO9VXO6XufsPt4Jb3FvJGmAf+3y3de4mn9Rv
Ft1DbVCNnx69o8Pg6b2KJLOsZvZnFQa009WqJZzrCv7klFGGrArextWr1QFBh7SSVosyslLp37MA
BnPPXTBSj/JKe1HGhC06m/qzRiGrYRGoY2tb7epv9e8RvTHGf9mJ1urR30LbQXdCFFTA/GeYEk7E
U5SR8Xj/k3JQEVEUlABcCz/N00AWpwdFJOTQq1XLU6syZUvVBqwJnIo7SUKqrU2ywU2vezfO/Lma
KFVItBLMNg8SI7YaidRITvRf6Y3w8ImWNMh1+L4Rf0igfR9hZFJSnEe1h12jq9F+TYvYOEjdW1rF
ktNSslbcvrfP7W1eHD0Wn0jq7iRPJEq739cG7OR3U9pIOUI6/w2IhRWobVeGC4mb7uix7ryPC8xR
UxAVaZoIYSqAAJQeXwYbX8Qaou7KJd2anTr1BYAYl7619/G+jhthAKG6LhcYovvO5c0yKrVG74WJ
uqpFk+4zhH8aaaLhQX2j8665rxRSuMU6CtZSjtBYXW0Gbb5KIKWJpkWppg2Nw1qDUzeT+HrdLrUb
NB/CE2rrp/EqaA0bHNFYzjP7/sPH3+c//XN97xkWRkIx0nX+/tjqWCH0KSQtld/BmG7c7WrTS8lk
bt6JAmnfSyLjQKLMzlrzX8B6vt76iQKCeY49UtbPy+er5q5X/jnU/C0pdhgqSSHuEN1f90Wzbtcf
JO7odan/2b7S+9qf3M7t6t+ZXRyteAvxqXVnqipVixoCMDKHFzs2ZS2rZ69Tx+ISDIBe8nh84vba
Te6AhTEBjX/Sp/Mskn3Wnff+bu5g6WHjUZk8oWo1zc+s+gU4Dk7uUbRoAPb138Et3O3w6xThpHs9
cIUxPTnOr72ssJ7NAqovxunRPsJ+MUFDGHeQNUYpPZmkB9ObDSz8CNWOHAsO2A12UURiEKwwXACo
V/lDPY2dtwJXqHO6blpXVoTYy+vq+FNhkyh9O2n47T1WNplLuih8ehc6CEjVf09gxp+mdTv6xUUL
AM6yhkQ31dQNISnvNnggHN3AP7VTAdbfHJ1T1TRRCYG3Wi1AQq5xWJea9oHMumIkP8EZnf9gv2k8
rATwu4R3T+0jng7mWwD6w9G83OxC2ao+6QQ1aC8/XmapYkR18t1nDHb34wFS4wxezqNb9WOWF+Wy
1ah2PnAuzpSQ/dsu5IMzdGYjYzYSn6Pepzg53MrcmQ9C7cuuTxO3Xhm/jzMlrHk5QjL6SxN3dv87
JHF79fYucah8E9se61lzvx/jCobPcOjEuAf7vR0BhDeqgbQB8/5A2Y166DH3ot77zWrsnx92/W3c
Cr3KfQsv8hqzkLhtyNBnnFTzvN5DHTDeMZhbvEsqdDsb1nD49yZb1NG6GSParMO2G41TNwmLrGfg
+NEoCpDHdt4zyVa10LaX+9nTWbUTrshjg5sn5lirvj4fO43FES6GmpRifO/Ii0uHNqzB98V988dB
88s8e1cwK3fsCk+HdrPs1zEQ3yPzRXZ5mD6T7qNsA3YVfBU1dSZgDHRrkrs+fuDJtEB3nqMlCKgG
hocbds/ug6qm2jlviqyRAzK/mJugUycrkwfHeZQHLlnSUCdsNOrIRtwMOFQU6loggmtuxrC6swyB
fZ6dkXvXDW9znrO56tUbTuHU/vw9Js+K+HsX/zhNGrB4aXMppcSEdRxUmIyBA7RCIvpt1DRqJAfM
FUpGhbb1CwFCmucdjCYZF5jAJ0GyAxfsSa+YNj45Vtb3UfExo2X+tlYLCUS+Nsnm8NuIjPuGT2Xe
qsMnTW3FPtcetNGGpvCQEiBgfUCcGldWB2v3LXQOL8Yo9H73nSSmv4oMXNp/Vdq7Ch66bySk3Xfi
v+BE78H9vcb3/spPkpd3aaZGafN9VPza7BUXg/hZIhZF9Urn1LBereBlVbAdXlWh01w/dhl0I7o/
19+bzLNbcXD8WqzrEF3anTmI0oE0XUVsP1pkUTEYAEYjZM+Z/g1abrl7wgulmXWxq7a4lH0QZ6FF
ohpGPBfZK1Y4fnAlTw3HoSt0GJ8P/aYp3bgPbXMZWld71V5R8Ed2Xho3vjwc3l3a610wys5/zfq4
U/BrNPYbwMVqEBTIIHq3WTkUcOiSIYGQtuEgvZpGMMiVkguPgB4lTJnhPSis0DcwK6ce1ILx59Z5
1AEIkrqe7TfJ+cd8RqPYOqB4w+2tG3wwuEGQ0SxCBSU3/AV4NVPIePT8jNCZf7WxF/2rAq/mxnDz
rqM6j3cMPZ72zXrjk6Duoyw8dNSwgDq5yrNLmNPmOabyTH4LB3wx8xWBqkKotBqD17WwPSahnL2s
P9RrSBGacNOw6x2nTZKoqNampfOZLZnyva17c/Nxiqv14Wnd9ki5O0dCCDchqEOIhdaLewutuFmD
3BnG55t2oUOtno001fi9YzBcMJHyJRduNyi/zuxKHdFPQt1SavYjOLwZj7FQL7emET4EKCiezdLs
6sLITh+bKUprUox4OELeEG3ox2l8knpvbHVZEt6qz2ilI8P0rImigoCOCL2Zh2BzZP38zXxKx/Cn
QCex4JdcAJoXr8RafXalKiisFz2Yp3EtR5CaXcgmsJ46V8CkAXfo12Mn45bSXFuNHlSemI6X7OJg
B1GZy1fV7Eiyj3ghxOYrs6KQw0PVbfTrbkIm/SIkfLzaYXgaAwM2i28qEHy8cVc2O3gOD+rWthKC
BaY0lY4iRSCfKQdZFqhxnhgikEiB5d9NTjLk8aLfRsoFcAu0uxiuPgTDU9UqXIPE5QS1qJoS9co1
jIVqk28JSa1zpkGI7pkEPJBquxN7JVBFOtFlvJTgPvnk3wRJwqMpexQcWc1D7k7o+1J8PDopY0C7
+MeppVHET8OcDgRIKgMx+Adlyobn07kHJEqQvJcNUMl8DyvG9GXDnUKoy8t+cY+elJ7+baIDQqnG
FQP8REuIQT7kT945S7Vx63DfzNQ3VDqc3xCaMda6JZqS6qPTYa/DG7y4Dx9d3hRVhnaBGNtaIxxb
/tjn1Dy3z4wJyMqIg34cXJ0iFKU+LgmYagFzIi+HE5bgKzK80afOxF5Vs/n+x6Q33MzEiN7cmrhC
4pkwV1O9KtUG/uEzFZ2U50EVSA+pk9LE4OMRW7tfvNjMJtO6B+Qv1hN+aO4VSjZZU2zOKli1vCFk
qpeau64dmCS8rQf9Vg1rqaMc8oh0LpXKgwvfJKh0uMkzBcei7TcINA+qio9Jumqdh+euuhwqLbnv
Vgv6nplqOcN6langT/ZAo4UM1HQmm3uqUtNvlAQgQLd7h4MKrMJNwDjVS0LoVjZf8oYWa1p5KRFG
+keMkPuIm8q27uBvIXDtb4Y/oM/AfrW69jQ/WewZXCzLALF/j3XEaU/QC2ltOxR/5kSeSDKL0ajt
TiEcMYBCYnBU65WGpSFyhaSkkqssjooBtFzusF+eDZFdn8bFt0vr4kKX8W03R1KMzvpxeS8JRWo/
k4fy+ctZCb/vm49bDBfxvKAd1ea0757sRDoGsxf5LFp1qh6uxj58YbJ2Ge9+HpjpaICWujpi796/
DI7hMYzD4/r1V9y2lo/5zsdh1jt6NTKG8Bs2x6ux7s5EHlLMtzS1U2kHsSsrU46cETUA9XZVulXw
2JEJn7peMoKq4NKEk7fNtMHCo68K2e5OexCFCoo6GfmVyGNRuarBWWbCx1uK+9Lu1AiKxJcDIj4r
I39nEt6TxzhUYbYhg+zqCbI++6iAWwe9DiAUNntq+A/71ZV4Pn5WYxxR6MxUoUYrp8RgipNzoGWv
VaKJlK695LbEMX61H+hhZ69qdbSbeLMmztvX0cJwsAw4IB8wp7eScVvU1o+f288KUay/1l8N40IS
oSOjWt0tgg+oBZg3WPWn3aAATarRLoB0YOrnxDbl5IlkiQKwTcEvNweObBDIQIWAlX0IGUIdKr1A
Gc/RVSjQfZ1cvTgsTaNJJSwPbviMDFrXToGATs8ijHDL0OX7hG8sghhLP40zJ2uLgU5y10cdmjqE
emyG6gHjk0rnyyRlIP3q8qLRb4UidYmecRwdgRa+e0Am/QoOJSXrFF6gBh/HyDkEqyFcFGLoqifB
qWd37x/9M0JHaGL0r/ypDJj4Oi93FA2VncTu3q0OW6P6MLqZhdFOnwqjFFFGiJX8YHfVe6PZ2Tv6
UcO6pUaT520EUV9xPh4A48oMqvTM1WGRo9wr9y64Sb+p/aWi12IzPHn3jL6QiG8AiCuHVmtkoa/U
yKCoFAzPDdmooy70QpGT6KRSMe0y+5Za5ierGWUuM6rcRLPRN9atslla2Sto6RpKVjMN4Ra7HHxA
T4muHvXclyTxKtC0MnsS7X4g5OHI7bqStiwhRi01Sw6WIO0G/MRocuU9g7OrnU0JKIDru1GETkkz
kHOU+YvhBIbAF1TQ4SfA8+7ntYg20Sya1SfneXNSXdaXZWwBP9B2R/e5jmgarSvbxrZlRGFrW/6r
zJFpfExrc6hWlXllLh+Lo7tbP/+ObmmrX7N3P9u02whqqLQ2MgfEBjJZEonaOZAIsLisQTqQqpQO
ihI/g5PpVQkkImFAhE/7yj5VLKFVDoil4cJxcHH/9nSNCt4DxkKd6wuVfFgLLn97VLgE2UsB6ylp
liIUqowj6TWVSYwz+xFpfeohhKMkLcssNVz27ItMdbBIlGFi2lF6rURahm7oE1ChyQda9Vpr8Jm+
3uaqA04ly7+Vhe/FbeYHgNaTjMkJscpkLXOzlm96DQwMezxcYwkYP8GxHH1KVfIIdS/UuZi3lEtJ
5ZLWdq5ClWZr7wPvXkx1tc1e7pJ2Gb2VPo3KKiijvgimQfXST70vuGPj2zLOBLyv458ZVsFo+rsC
Fb8DBt/sDbCcxX734gTct4YH7M2AKFoND7QsaTu9mcDBWDkQsx14PgjAMDUudxcAk2Zb7ZuCLBTI
XU/01SkENQPEFyFYLhP0kGZITDbuo0MM//8ykeAPpL4M3ZCjVTVHVEvPvQBEoK1za3+S7mcTuXS3
o7IFlQ7pT9iIjBYbQyxrKNhY4sfgUGhHwxXQiFIKhSqHM6D2yVpXjLtQL6mwI4zymeltRrug60x4
xPqQbq12dI0CclSJ8Gz8h+DHlwksc/9an9/cJJoydNjVTTqxrXAHHrw+YETqFdqrHzlGS4tVv66E
Bhlz0YoDMoMvYZVTv6KKBPMtInQAtZi8iePfZWPy+aEFVljHs1vFmIH4AddjzXz8dPlgCMLM7tDj
G0ALUimAIm2rvKaCxxMWfAyKZ1C+nIZz4l45QFsBTf6P2wGgHb2QeudDC4foh48bqp0tZ5OXDap1
cZvlxP+iwpjlZ9Vs82iOGAzUWAmIZ1zb8vRGSdEM9VupOdRYVaNEDnTbAd2W25JR1KnsMy8HoZSp
YdfYRw/u/e/OJq89VflBZ+e/TP1Q5FaWCbF21Bzxvwr5kXXHbSvFIpMkVK4MyuTq/PIbdRe7qJPA
lfc/fXqS2cBc22hEToZeyOzJjYRExyydcyUER/vwKuNA50crD2SHysWtepsCLFw6xm+GVhCgxKTB
x4hMGiAJyWVkrpv20REYCt46G2oELk/zMwhbqXi1kGRgI7pSL6GCstEraTDrf5GRogAJyieldqNC
hiElYkvBLnhqe3Ub/tUqDVQIP7pgBQhCsf9B3lCsGqwZCVAPr+HeEuPpxaDo+wSEPooOkpRkbCfA
C/gN7kIlPZiYZRaWF/dZZnuXZzG+xKQKDxwBkv7ey48CeiyF7l0mmT+Nv/LOQEaT7DwO79PCcDeO
xlSIGFyiA1QCtbR9z/fTAtPA9zydr0bnaTo/T49r2WAnyMA+nGaTCZgn+0slTPqMnyb7ky7z22Ya
FUT+0Uu6Eknf8cj+j+B4Cy1pOeIpmWu6gF05bthHMf8+UfKrRQ7w3X/0j6gCim8hF0tCUz/KjpTK
Mleuv1uUH/hbXgDz67i7AsULKyCgqOCiZRwIpIHL7UXFzJOUme2kXQinYkWJJfLJuFH1TEM616j7
D0gvQgOSgtmohHufalHWVvABh8SU4QGCPgvJhlb8IZTA4QJNW20z2qOBkVMqEIjI2FyxLHao7cYI
qJNnnQgH+L2Aj2yOm2NaCPlyzjb7O1ozWuRa6krZFoz4yfWZa9M44F6cPaQG4nf0tcbEqgSUXute
QqPOZTLWpaPcOSMTEqCbdrD9etAYFnrNQP6nDTobzA6zVLnQWTPpwFmNZ6UWK5nrJwmzir4F2glZ
Uto0+n3dBqDYaNUvkHNVKYO4MmqwKMeQsuoAD5MtwryZr5olHxoMQII+Xl4B3yAMbLnxMXcnmX4y
7lKmIhnqBDlqpoLt10wnhvPEiE6DQ/oLYtNRozMqSvCZp3GGbF+CX4R6Q1BLgKdBueK0Y2BNoBMw
eyeZUo1BGvBDL2YWDLVnAEnp6vQDSFnq+7mq/HQmbU6eKQ1wuTAxDpvsrYp3I0CwYXQK04grpGSM
pg5H3gF4Z7Bk1Kyz8dMFPWIh1xkQWrIy42C95F4sGrTRbhDBD6geHSPNVapj1Vo6ubrEoIjAbci8
T/CLhvmlcFJQlUqPEW4Jcm6Z/oX+SUVDDn94UCSqQKBeZElQhCEZg/Rzsz2ZZP4BQH7XWf3OZdaF
Vg0PQvMO6FfqwMnlp17ftDDL5caerUbxer9O7eJcIbrU5baXSe4OjWAdB8Y5ur0r3VaH55hcqa34
rarcz8wL38Bgr8vzcr/cBa1BFKxCItRkP4k5CuPcF7IF1VWJjVIb0Lc0TbMThlYPHFZbqqVEOqfm
ov/kkpphRUnv2ym4OK54+7xg7sg+V+I8RSByNB7sI8MkhHaIgoAuu5dArq76W0CXFoMFDEI/u94N
18f5EaoEf6lgDkpwkvLGhRGDXksjqgDQngYK6GvKm5iJjvH6ff1egirgKj0eCA6wAgGY/tLaAyo8
rDtgpYLrEL0cXt61F3fL3nn5mXwnFQYVCMkFdW/y7d27qbsGB+rHIHtvg8vgHF7G+zCZ3qerYHGd
xmvVuO9tYXKSkaiSeSkwAZEZbdk81RHh7nLRmaK8zvqMN4v54/I2v96NK41KCcKtbDjtSO9X+g1K
hq3wNasoRO3j/kcNv8/QAhFzh+OogWxHzY6ZChGc6AzN00XDpI1PLnWxGGHIyvn0K09xZT+aICqQ
VRCyT5Xvnu0aRAhBLMR+jrpQ7DV6RHuRRzX+0ReytVHeoRJCzn4n4qAm5ShUdl4+gRmR2wYJdiVQ
mv0kZc4swxm0Y9fhJvPGiJbV7ojMVTTd+zFDHEcbYh0dAlmMI/hHHo3MCl8rS68OEyh4VI/ZBwp8
rW2BY/meFmA8yGRLDDnEexk9kaQTLYgRXQQkqHgIBMoC6BfvOsrPSDFj3rZubwEWgCwKXEpSQJoV
0utISAcE1MdZFe843SY3X3OjL8jjMBwHl+EXNg6bZtpWLpE1LLkhG+3VWL0imoqZ/L74gaQZCnPy
sMNQu9OAseCofRnVTSAKKxetA315mJw4VgtFJY4n7hvkLB5sOgb2v4LkcjggerlGOuSpFjlNVIWl
OCRtS0xp8I6odlSp6YjdhNxDdRFyXfTxL9Q+BcTV6tyut9ltdpm1xoDk3YuzWj+6BaqiA2JlwXv4
7KIVR0sfzR5K6tboNC3w2IMKI32UNq2qCjA00rWnnNWIRH3n2EI1JQPPaD0ps6YZwKtXlq0LoL+F
TM/X9CQFvtNj1blUR1U8MxE65SF34YgmUELP94vnbokHprscn26JXmXkCjORl790v7PuhfgGpN4d
TpcjDHSG8OZz1K5n9Er1ca9MBGto9j5Z5fmGHXnICJBrHEJUhCDJntaHdWpe8dxosP9ocK6K/eyW
u2WUhg7rXMRYiEABD3EMqolFoLGxKuYPOs4qRqvoNDMJph1Macgupj3sYz0QAEX2OcINM14I5SDC
eBIUaWskg2f/Ft4RsZUibfmv+JeAgGJT+4v6aj5E/V3/xCFOLyIodiM7UPYEkkFyj6QDP/phn2yg
34XdsQ5tn/rlGU01A2PnoBzlwwkhRK7OjIVxI1ZYeTEFKQfEJO01N6tI+paDREuYnZ5nK8SG1G9X
0sZnCho5heY2yTWi152HUPKp3eiIbSI6gRpsx/CLLL7y5qdL23ZAxu7fw3OoiHgYt4tklRd/5558
tfcFUxUI8Q64VDmCNmdVJCoVee3vQf04bc1ee7v1ML+NbsQgMu180RqBDGUV4SGjDy/nah3g5G5P
s3E16yw72sJE/d/058Zdxqx6s9/U2R0jKflEv7tfurkH5AeAxDMG9E6T5uCErsjKIsV7kBLcaP4L
KxEOCAsxTTNwA89vRxAaHUTTf0dmNqhSWwgLpRoagOadHvnQZbUS/CPx+vU5ItAQGaSJ8f7FZZUM
BRC+A6OSdAjXLyY7DzB997bikvYFQACc1bz99z4rLCE6e8D44q/qVZCvWp45BcvVbDWrfUykO4OV
d3TUDz46j589XeG9A5IRAgPwjRWkMbB3yNY8wCkYabF/Odll7mIatHnjvrl9k1zRAv97/dFfP7jV
oLCsjzDPHX2GxdF7QF8v3M+aY0GFqwvq+w6dwcV+xDi4V5tdSeYRtvZ33hNmrVL6M2oZp/CKYMeT
1o846cW3dYCc/jhZlfmxbMFh4+ON+9/fE0o9CjUnfZC+wwZEN33FZ4HQVh0RJ6V7rZT7jIKHNh9t
QmxR/UOvPmj0UXuxBqCZNPVt0YKlZRYbxs5nPsB+2j47FNjaS/mfEKlpoKM0rNCMbHLE/daQVniZ
X5DVRcX5AWHH67Q4v07T2AKP2dxGAy3i+3Q3rm+r2/I2XtdHCl1nb+XnR8Ns/jT6eklYzATsk6wi
IW9Yro8d2Bv145SQioh25e1IzlsK1XVUrT7WLtyFjykSJmSwf5Qttz+UaO6UM8DUKEOBQJGybb//
DrbTM2r509jVKDZlE7gjS5P8S50rlvZmVIez3l/WCAHLlkMwWzYUaueDZgAF0xBZgOGBOPPo02yl
GEPpfKkegqTzv+6te+u+1WHoVbxjgMp6AF4yoMeCXesL0a8YvbA30NBoUl+IoMJABJTkL1y6DneM
Xep8ySn3fcGEPn86mtvdQJ4WrekrfIXvcezEDsBE8K91++0ekFV0Ct3TQAHjhRTGPJlCHJtW5/Xt
9+/7V93u1zeA3AiSAY2strMGxWyr2vPoVfqVvgKXpn/NRQE1rV6JWRU2xR86JV8kUCBJ8W+Es2yQ
CJYPyQeYRGqSEs5LXvGSgkHbxMUhDa3GbIeytssnVD76kVehBVnJDtUnp77sffQ49I9jyeSrl3ik
kcmVqw9jX61GHRUCVWTxxFSyPiKv2xMSU8+/w7qxZRf6V0Yq8dJrlXi91nkEJx3ZnnA/5m5BH0+6
BB+1jpCcO/HYhVGInHM8uPSRZSYkEYFQyq95CAqh8nOWJhqP/DqdaG7VB9VB4oETVSkuVKjsp1Wj
IpcF8AxJ81mNuN8cV8Lj5jg7r8zjDGxbjnBD0orICYqRegUoo3rQ5D5Pe/uGFilzwATnjt0b7IVV
xic76Z4zFHeDPUZTDiCxGXUmqiao92LcBpj7TZ51XFb+6semERW5ve+U8ndoRQgARINveVlz0/0w
KQa1Tll4aVqEw8fgDCHJTtjgAbsCmSq7z6Jd9A8QBq1SaUkf80A/sgT7Fp2iVqtqH0t0LBmztwfh
NlS5ZRihbQf2sieGtlq/83fb6nnez9Xyep6EOVzali4yHOh58F8PeX0GqbJm7vX4Qf7eFQBjMHiZ
HcOcyEoFNgbg9oVcQO9TKm9Syot7NYx2u9NpY/x59Rrmb2J8+wORjgYMR24W4H4XIDIqES/3ySW0
e8iW2GM3dHmF4DuMjk8eY7xol4GzRNS2d9r9IIfH2OhmflA3PBbWFYY07wIi17VKvxmhLkVjcQn9
gPEvtAlp3IB1BmnLswKnhYkLD3ewfX7q7fdrVpSCYB0m6slgk0yggEDeW4B2iul0IpaXfazQ2UZf
h9ko7U6m5tFkNa6FtX6RjfHqHMwr8ZSOhl/pRX4xKAbloD6qDKvBcVobntmYd61Xu/I/ps5zOXGm
28JXRBU5/JWEIgKECIY/FBiTQWQBV3+eJc1b3xkNHtuDbSy1unevtE+P6babdJLOCelyLdqPm7Ge
VYJl03G3v0erNZLs/OuIBSmMxSBprfkOSBrutLKdtPbSL3MCa9nudBl/9U7rbCWp/2oY+33LuD69
FGNAw2H5368Zouj82NB0G91qD8puP567gGvUQOn0xC4IVxHUBPBUZdA8G5VBHexIn2VcbSdzdpPo
1G5mqYsWsehdi+1y0m6QWVPsql6uj77x+ef5ccuEyWPOJfuopr8vmh1SF8NMZ38RQmw+xnx0yRgR
Wi8hrEJq90cINcKJcrfUv6FX6p9Tsw4ESXo6OOPevKDNSQ3UjF8yUajMD+vDesseD+SOtXrevhHJ
Up+9fpuzI75/qj/6e2Z/q/DgyHDJRSJQYEsirvLKoxZNZckfRQLTe1dZ2jFPpdDtmxaWWv6tkS7G
61pVwSRrxrMjpBisOGNa1HREwNm1XYqV/FOL1aikEGh/n2tI1Pam0Af4xI+mKOKDhYeigLSkOWhZ
2tiz95a5Vs416U2w6RI5J8mR2v9RyTAlQozMcCSZ81CioitldIYWwKjoeEA0vaaJizQtKtjfi3EK
WmxSHrSX0l5HDWcBtelSHCdN8/3zJrNGL1iPa/sDU4JEjEvy0d/L740UG4MQq1OD2wduo9Wp4xsl
I6lhPNhGThPiDpPlfVIisgLR3aYnVJc4X0J2sYzcTJ8tqI1VggNpXzo5Onv2JnY62dgE8TronwA5
CnYmi3kyy8MJJrQ9vKOqOpsuvtc4xlLnd+90dyx32W3x+0vP8SHhVklHCEMmt442JY3fLynQ7CMH
u26hd+mQ5dM8/kXlKxAwIp4jnNGGU7+Pkt45epGUXw/qARbDB6ZIgreR7M6BhhUyfODq0GHPvRNI
u/WS9dYreaIsCcUN6oMtCA6p22ezNm3CCRW8FBiag70j6eM8yB/3BelsnSZdhxS7K9+ibCyipYUP
4hLOzshFYiLQb/2uoOJeK4v4YQ2GKy3OEneM29u7WEXoWTLOOF08hYPYsWOYBiRi47iug1033Y/3
is7tV7RPF3OAEBSrXfziBczp+z90kc/lZ7mP3iAv1Q4CFTboUE7X6Qm9cFDuqO10HXEEYM2bQOIj
wcZ6nP1vOA++4Tc8RwRXg+h83CenRPll4o837hwDgHBldeipAhwfva2XxVJNP05CSHkCdFXqV/r1
QaXfQGMItahTheIeKgcwS3tulWFb2OYaNGY1qoe40MthISiHxW5t+BmQ8DopTavkqelo9NNJcULY
OWbP/WzL2+PsMZovH7PdT3HYGPsVLqOOrVtAsF5wrl4ZuIs8a/ZYV1tH1cVECTchwOx7G00kcMf3
E63p7MYFyxO7BJyXOJrOU5ld2Z1HxOQZgk9UIrtd8MxLVtucaXIrYlZogvAEkZwMG6fG3paAbe8Q
FGmEKIDo5Kcbdjzqx1MhY/DUbvHfJzFQkG0qy6Vhr4ECTBq8Wd7/SsvKMh2JoVKs2oa2S3Pi65Tk
xo4LaxAi6D7VLgT86WNssEasz79PLjZ6uKy9yTdVOh4MSS01bov5z334HL66pTCOq4EwwX2biz37
MBRJdT713uvNcfgMmmz+iLii6mGZm1TIQxjWptInwhIPCsCYO8yzRZQ0oleenniUZ2cOiI4+YR4n
na+fAIoCkvYvXSlXpGP5hs0ABfEzfsbf0XtUndxwr+96hf4xvAf1rsRxJa+02qxphsUczewMegXr
VqUCzPoE0AcRBOJEsa/R9oWZ9S+o34iUfnSqhHL+pOMTaYdP6vHbxWgFdE25+qWOSs+5ox6T2m3q
oLuln1B8Fnok3zLhkZfA5SLcjzte/VeLwSO7AQRw0kyjp2mi6so4/XBiTllE17yRDk0QAmPPBALk
mV0jhhhLdiFMOhjhcZ0NlVfA/DtMhlfkrNL5XwB66HRRhLv1UzTI2npebWWMFwNXbdE2vSf9AnSn
XF2hvwKmkvb+aEozWCDg8O4zn3cqPGHLuXuSpa55oMg8pHxbsOEWMQ8tEiC0cnAtWU9yUJdpYBvq
aHgfnGwAveLpDHYPTLToWo0YU2As/FhM/GeiKVyxFzIkzye6ZWjlbUtpDbPFXJRN1bTbmqPefI7P
QCtCudguU3vRN/JyDgleWS6lBswPxMFiUAn/4jqUwMQQfbBqpqAw2qwKE0DpqFHNFwhYUh+sFwn5
p0XaDrSCnOlxQCwak5RGr7/lYB31t1yULV5uPN29Q+/U+1aNvQ8gXeZqfnTIWv7fWUIYjmRgRUof
K/Oee1uilxqAnWArHS8rkzeQUKRmyTerGEm1oJy9/5ZQdBcZP6wNjNQWJ7Yab3p9CcT6WlS+1hyy
kPWtwWXgx7Boo2hr39ETS8moBDXlEBZJQ9JsolwNXgiXwY8RwZH7kNu8WX4zOP9mPntlrleZ5bTM
4oTPvL2PKB9iXaL8AqGSs559mjGxBjz75C6Yux/ZJlEeZseN76QcE0hRv8idm3D3iSI98ZmDNcIb
31bnMwA9SD+trMlafISyRrR4EqOOPERtErKRRUXCL8Zip7Gpc0No+2/Zobke3YklXH7wXZRKqGlR
HQik8qgNOZvYfojCEzt5R/n6zB5VR1jsEZ6yROLfkT5n+JgTZATg0CF4EKZfAb3A6qBDeVwQe+Xc
eTsEJWLMke89uIu6roDoOOgdQAOMJRrRn3GgaiHv4aY2e3TgcHFL8YPVV4+pnLVVihpN4UIQW8wL
+cyg9nKIZLLG4E+XKfFLA3num/AJ8VzzNPyLjlawJrl/39/S72ZxUkFFfiD53LvuoXvrPMD2myyR
amWn8AcJs6iMOSp3hrdOkrQ4K9o/qwLQqVaZ2LL2oYo/qGxGPZ4WbkBdwV1M8jRodHXQGNaG37g5
akDhzggbJHJcVc+Bbe4LGHXuA64C8N/HJV5PK9ZA0/V8WCr2BL8K92ii9yDBX+DnYXDpp11CYzvX
6Bw8Yf8KoHiiIOvexWV/w3aWDfFUzryDAzcL50bXrFgsy9nFOyQEiWe32nniRsH0CJXa8Ux0/cOd
U+ryDn2RPRmX57bUDGxiBHeQ8jIHa7rDetYA89RwmI02Tkj9YEHdVa/Y17eXpkHqQB1lr8r/Vkl7
aqDjKoAeFbriWMSyiG85hYeQXTfHJcjIIPeF+7MVam7e1H4P7Kve/qFz6NRpAjUux9+uXuoONTop
0eAdUvEJZLxi2AAUtw/RFf5t0yPwHV9Jqz9v0zKHqTSXLJRnBQw/sBvAhdkGo0W4IUOLvi2oHRU6
qjxOZhabwUjDsVvBexJsjz+cVn4q4B/U3lweJEsPCg82zqjbf1JofNkPNAdp5GrakEp5yd0hekF3
ldJ40KEz50fxOttM7BBwIuHkwcckZjB+uM+ZOzSNr3HgZ53GqcIpvbXyqSWmpGCkjFIga/jp3tZn
GJjZ/+suUDlH9y8SR7VNaLn1ETm7g3e/MlQjkG14mqjMK/WrXR3qTDOHA2atktBr6+VQG1snphN1
cCoyld7scZNeKCg5uJnuwT7z6vCqwkInLwcyMYhbpKx6MlFocnhbNxQ0N1p9I2sYvplX2TDQHcK7
PxXujhSmhutt+aQfG3kwXuHlkTtD1s5661RpT8sCWnTqoTThB4NkXkNS8HFq/gRcllUwHq9Wd5cO
G9GeNSEIaH1lrMa0u2pCbL28M+FIa5bHmETOY3vEHD3SIloIb9wPLIz59Cgr0pOh8nRXcUpb7ohu
Hh9i5fGIpOTC8uFneeCuJqpiFMvRPvJjv+le/Kzb7ctJUJOrrqK9ju036YeiCbr0NuP1Tt1BCB5Z
RTe7ObrZ/9HCtAliOi2Z15qz3ZifyZ07zEZO0xbjeyKcactYzWduXfMt+wilROkSPOgrOkYtz18l
Z7burHhnqpqa+37QPc/CKTicicvXkRPTDa4fjaE4gTJGYOzYOWzIobz7LQRn6kOurVB23F2NjZq3
da7ZViBxEwr+G5OmEmxFsV0zkk3Py8htFWCS/s0zRWKzWx/UB9VBqd/qjB/KrbqhVzzumcluzNsp
d4UIJC0j/28puaIZrLPVQj+LDBXJwL1FHwObTdklfqQXZbH7h1LvVWdDuLzEavBxMFOnuKovLlPd
k2gD+csf2T8l9NJb6VzyaDpIDrR+/bcknyTj63ZVaka+D+f72vUZNh9u6t2Ct0TGY+hxtMCrRanu
ZY2tC36RcZP8LRVTzSywS91L00gbvYfNjbbN2ttrPTpks/qWRTFVzBsTwBJOcEmeMh/OnTPZyk3i
OVW26JCmF5EniEBwaFhP+sgyq/hapz48tuzP2KEBe59pg1WxRbDp96RHExRrpjhRKAHEFc4bqZjl
qW2C/H/P7pfZlH4/C6ncZByQPKOOekKBajQ1lIvMEPP7tN+DN/ljW7OMsRZ5a0RrOWwJSv5BOkMH
4zPyDmn1JNpVG2NkO/DDSMITb+s+INbUKOrSFu2PDrp8QFaeCXfQgYgBa4Un9hjq4vZF9jM90gxa
1osEE1LScK9s3daXoovB7IaM/M7iomWELGyQ68ukhnmBQHEW84yme8Cj6UBEwtqTry2FN1+lJPYz
Lpqyd1yel/PV9a/wtAeXzy8KMABzlq77L3gZeu2NQmWE6H59PEoIg27tVybvz4VLWhTx2KMWlAvi
0C7Uwu9yT/s9877xCeIGY6eqOeKTklIW/zxVsQ7RqpKj3rwsjzk8GeOiqXhTRsDXvo9zfPUJHgsa
m6JmlRVf2yLOGF+uLlK5nVllNYLWJZF9xHQP0CHif0IRMah6AJKBspwxCbJYw+fjoGiYuBL6v0Sp
SI+6n9SxEPAfv7V2v18CDj6gwkEWKIafXbNkVk1ipKQ9lKwpV/EwXros+4wnlWQ5xT3cmmgBoPtl
yqKTZXBbiunPkXTJreWZFY/pJn9bnvjF502bEWo+2UWgcOFjH64ER7xaSX8sVRL9/oFfpWoRFs6f
jVHvXFOD0hBRI2B2F7k4wlLx3XDuKFioIeESSdTnm8grccjKhMJACo8CWnop+1XzZDp/BkQDeQk2
XaK1pCiS+eabvRU2e+i0wrlbZq9z7vZ/sZ6g+eHacwd0OoS5df3uBl6sXb31jkwd6TbzcPLTOZmE
ZNUpXZrcXon0UvT7kj9dZgOxmkRyor0kYhvSGYA3krw9ex1E3Jz5lQk8y1QZaMEQaQG9P5ZNGkTi
XafpI0p2FiW8yeT0S957h4Oq/TtokwNrcOXMQNQArlMuSbO38eUZgdNFdwAWDnEGaf9mbdCOh3gG
uogJc9Q2pqa1gspaTNyjV0O+AbeoqLPqIpf01Rm46L2YnLVKCA/LNqLtZ7AjberQKwZs0djBaDO5
baP9DKhJDvaaJt3rCHOWipwTmUOVn3lEz0fN41RUBIxipYooHDATlGiMLcxTyazqdyYVDd2lFzhr
gua4zoFiYCjlwHv4jF5xa1JEv9+YpKMajwfb4WVrWVgWJqh3+PtevVZ7bPUdiCOYIXJ3+ZXEA+I2
CBqwY8gssmqTeQIeB05nQ7YSg49YVPBvZF5Q2bAXVwNqYTfTQTjsTLJIhcxxdTKpoKxjrK/ZtHe1
yr1aKPlAJXwPqkMM6INiXJk9f8/r85q58O1j+lB5SlBNJmViIurTOgXZCzHP/skv/9XIOW9MkplS
EK4Qu0e7gY5ZOBGNHCHaTt1MDgi7dYi0ZxKr1Ro0BtV+DbPQfvId1IfF6Xmpcn5rl7SzYtOkfHPa
jQ3q9HoFeG+5quDoOZnBn1VW4yrwZ509yJ2Dfu0jwtN8GmGWg7L7Gl3j1yiJi5NttImVVrmV6cPN
mo9L1sTai8ApF/K2KAm0/m1slaLaTLJaMVpUUOugVU5Yjxo4V9RCWwAOwNdaoo5qG4E4w/pKGIQ8
h7p/CFyO7jis59PDSLsTHWxYZIN8nYyyB1sjd3qt2+AMqJOJKExFbuGTxTbTCK60XtgFj355/BqW
x/fBo//ov2hcdKc3iY5bTJ4zktYjOwJaLf27cWBE+0wrJwBtSEGVCrysTFCJREFbUMQ+UjQw6TEF
icVWQmCd8/vu14aN4Wmi6lcHJgxqYJAf9xlwSkbaZ9epoxswoilmmi3iG1z/3pluUMIKK4w/yMod
Lyn3HqV/6d+NvqPhdVaYPCMVxmUCBM0X8zucH6nHBc5+PXz6qjf2WObBpa1WXwU/PdN9KO0BW98y
YTjGBjda2ah/aDhzGX7Gt2Ey2E51Zt7DR185HNKPpmESXeLKhHZRnBHJsZKGcUMvgwp70/sQxbcH
mRVgI8z5haRlR7rToNImqw+xJfsRGu5t0B0WLWQwWPJI/aSgZrdCxf55mYVRuUdxhgjz84uqAFmT
DGrQUvjJakQFoL86kvk0/70tmgCbAhlVRleDpAc2Eh3Iyyy7SiKdL0/2p2mciBwEHHGqLqiQK9E5
kCluDSUTS5UsPpioZNbXMagKGMkxAp2P+DJy55i9RRYU53QWaicILVEu1sZNuwK20nT9t3MBhgcv
ZPQLl+bxNopF40wnQvpxYNB/CFJtAPSDRHGPZcJJAKr58hM3QavJCrwDpMLL2vXf3ZC+mngiCVrh
9T6IRqRTYmZ+0W4wAfxLgEzvAQ0ZwboeIXhl+xvSOZFSEprnaFbD/L49galWkN1vQzoJF4YSsl25
aWl3Bfiqqbi8PKJOfY+ak0f0ih6Dz7A6N2iRR7BL2br24UbKqGqg4Fg0ip03yY+ooui+RBjtiY7M
xwi3plPGKAiFAkz6Di9sWT7xuV1pY67kyuYuw+5iilfzCOV9xnJHjCr5KBzY7lKOeU+H5CSSJM3j
WlSLaD7aLvYaIZ2+8a/ivKSgotUo5lUNhAORl/khk2pCG9ID1RVdhb2UGmsg6U/8goHaz8C7eIXn
2Y0UUeEnSvNin8IWSLiNYm9zY5AgSPVAebF2KfxOoJAOnAh41bSd1aZU2xVh1RARJKt0t6OkZG5H
sBuceG2qLlbVwcysnUHdoateMdPDnb3GrziC/6kN9d3PNEi6WeWoHAmMYtlDBtG/gF8/u+IESswq
eP3fpHBdEL6oNkivSPSUR6Ny/b/F9gSbwCHJNtLs04yuO+hNnrS4wLpWwbwmNSTZGz1SL5i0StlD
T7qT/FwL/hO30CQpW0Q3boVttjgdxSDkKKU8bUXalqhLs9SMVcxlulnk/crj2BUFU/QPOAa+PSEZ
AgCLXZGWGyI3hFESxIjaQPd+OiyNd6v34r1oHTMI/A18Lj9J2SXtLTzFdfpVsWkVBF2kbZr6tLa4
ZkLGeEfmVBUO22x3m8bcntyqRQBwEXGkgYTQXe075CK5H7FoyKKs0CpTLwgiEioPpaFKsf9tK5ZX
9tbXmPA7aLFtsA3ejpDW3OLy+rvRKzG7gSFQNEFvQ3qah4oYYebkX0FA+qy2toIWUxIgvv3dRPfd
i77JYCEP+m+LtObv3kmW4oXAeqLHb214+yv9Ujbc6PcHHggf9K3QE7PpF8ll6JyHguUQ25Edhecf
TDTU+c+8VYhpUSOJF6rxNpPV/5N3yZyFU4QYN5lT98jttacQ7qihrc27tu8kOgvcaYgP5QDQ8sSP
apsqoDbVZMP7+pwgKHAaxnu2fxU4qUsBVQ1cLY5a8ygKcR5gS+vVGpjjCJmiUJZ5+zpJ6QoqN2EB
be21XYEUT2B7D5OETRgnLcEJ+HFabuoXaGaZ+xh3iISk4GzS0lNyXfqdyUgKDiQkeQ+kVba2gD4b
xBed7/h5Mvl7/KeWlLRRD+mn5GlWlON2rBpeEaKp9ex8rFP/w4YFeZPZGLGvUYwiGxpWmwvayv0E
ryg1G+Wxg7EgJAOaJx6yHZ0+q+fKvqGAcQmhtfORKyQZFpytq+mo5VSZ5BKQG2Ew9Qk9l5mELibt
+Bi5CKUofgHvdeJZiuVb3E0SzgKYiHs58wl8scBevM0wHsZdho48A9gm2J6CV/DEZVwcGQAUcEpy
7rWnYyQsnznOlsgglw0IyrtY59/zr0yXQhjz49hpxFRGDnU6Ds+WW/LytxWulkhaeCX6+ypxt0zf
ZTEOeiu6RYRLXHWrgeK+y/CIl2wMrGlfuyJscdpgaDAIVrpro2AVBEE4g5Gc/2El+imhZ0wQMzZ+
lTh69ipsXlE4st+4oCtq4U2UX1UiYYBTMLrUzHkZ6Svk4NSjwoQpBK8yxOkZN2fzmcD3c4eexz0h
7nLxKYAC8Rd76EO3bO4pIQVw5RygtOxydWcIBy4oKgCaO9EXEfkbez/cKAon0L6SrWoGaPf1eQlt
AaZjqc5lW9JO7URH0hOBY7Lm6NsBGVPklfhBOeN1GhwGz3GyuOKDEeqy5+11/aQGjABq1tu+jj0H
rekY7ZLI0fNj+qE9i3oS0aGI0U8RzJ2RrF/gx9m+B85Ft1ETZkIEJGAyM6Nut3lbICQzZDbtQvOI
H2PAiNdUUhLMYLswlCDhyGe4wDyvYB2oBfRVmlsZm1nBQzfkUCGYMoaAQP5dRk0SqvAOuiCh96Lc
IegWGAsoOZgI1gKaBVsCaxKZOmIqcDU5QGpEO4uBFGleEB/GkBiPpYuR81fCBxhLJppVRPMisnN7
6smlaQpYtuJpMlJA7csq9LTIKChQSxDdJmigsVwScYVvbFlElMWLYy+a7aLpKSPIXnt+aeylqNd6
hUxN4R7Mfqy2+TyoGUUMldZrjbq0XcDMXV6ndEnK551NV+QUatgKAfY5zJFaLUeHsADpjBVJqkO6
jg3/wtJJZydTzYkbSDckYe3m1t9hdsxuJM2XEZw9yxyKsbaiWMsUXLtpiQWS/NEbGekwdGSl5+tQ
kZbuIjZFc6ZQxCIhoOkzGlYUMfB8dGGfvcc6zXCYZhNzSDY2q6cusdbRK2Oad1la4XEf5tkX+Ze9
tuyH6NoptLrUXlSQDUo3gfKJaNULwoHrS3aO9Y6J9cwxj4/j/biODXU/xgmpKE/+QQHM3wN1/Q9Z
uqAItH5HVEW6DVbCTCKNgJHO2cilv3zG+7ZJxyY7Vqt/VgHQAVxTCzi+YGzGDGOxp1kS9JpfOx+h
20gfZzIZBpNQA/0O8nvu4CbVd11UqpRSFSO4WQGQ/mqVsyrNSBWNYLOvXSP5uEmVI/JW2JlCe2hw
B0JFmHGRWUazT4ZgCK7Nke4Vo3RjR1EMnq/TRax0qgXTe2a0HeZ5XmPBOlIyBIx/ovp5Ulm3CQdf
+zR+oBk+ZvCTr60iW8h6W+6pIE5kerP3wW+inbBWZnREtHpTLm6zTYxNirBNhSJqJUuBQVKliBPR
fMmoBb5XghXsO3ObakTFR4OhwZ2+jsi55hbdTw9pu3bxX3K+7wvWt9yeA6dTIaiWhJOkxEu5B9BR
8SI/5rhgj3UzpuUhHuzfr7Xh3FYiKX42WaR9WRvZrr5YG6frJ3wze0lqi1H+aj7Hx+F1rJtnPtNt
puVbzg9Fht4XTQfghjQjs+rvDw6p71u/MpULcjIn2b9kNpx992OzaWMxBR0uAi/rQ0GOWDILOPeE
PUvvLwWDtND5/bdg9PI+RR8hLwvGOLSMx8yjIgU6LKbQNBaixBCjxQBP0CnUiPooZ8fFmGEYMNq6
icu8FsDeszUPHkeXL4t3wybS2lf7Mk6tgkPOL4h1w0mGlJHA3G9KScUBaWLYsv2Zk6EyB+IqWGU6
hnAjaiTD1e3DDRc3m7Mps7jc7OkUaqDuwupWry254pCpdEINEc3rDQ+NCuM6VxgoYXXJZcW3A6Ia
qXp/ZG6hb9bsqppJKOggbpRwGf3rtpYlM2m7W2IaxbXnHadvT8HBRQw3O6hqeYi/NnkhLj2VQgua
TIFKumcaAG6iyuHxYKs/zp6XrHtiH4qzBgFnpidU/mKOar528JRnvOW0i3pEvKf0Z1aB12xjwa6t
KAY7c7OGYI4mnxSbcO9S85ufUBi4duJgKPwiEo7APqUO3bI0hb+9mg31gfyXnjdQpxbJd7P98JvS
2HOfmLBc8y7LHJKPyRr9AHU7V3NnR6vAXSP/YEZZ69V1t8bi2D12G86Xyo3nEBzPzjU6UrbOacm3
sz+84K33Dp/GY9xYPxbv8QbH+Ga6dSWnfaIWYw3wpxg9lYgjizmzpMbVzbyuyg8yqUvtgr93G6Ac
9z7TKrvdh+kzHhhaqPb9jxGtIdiY4D/GqohznqXASuymjUEVrrbYOaLvb4IKPIeHqYT9d08YAV3s
h5jtmRlHFGhcHHg21v2NDZUEiPNk2wpudhpffiTR9CGhE+7AOkkjyFUVSYeSDU75ME59zr8xvvym
/pmGeKcJSREQsR98cDXgv7t/sY78AAjQdZGVhf+z1cYJiW//6zanwsrvmLB5h08Em9mGmPtHhrAB
aysIG1FAwjI9IQh7hZU9aPJ1pCuewWJvcSW49Ho/V+GNdDWTcWy/gqDQRqVgaDaWn6yJO+xpQqiF
jVIHKaV3baMKppRFzdGuk/W1mxAfRv4jTJPXci+WRpJmRth2iA+t5qoWrbI/e9sFsDgYO58oK+ZI
ZdbfkX0TxzyOcClhOaQtwVvxDtrPeg7dec0T+vKfL3OjaD9l7UpBVmV2FfINSlTiHvq0M+99dOxU
egX3SzQBxKQ1Xk3XtNSxyPFi0tEdoul/zfDDzNI0CpREWgD0adbCU8O/Ebr3e++dqTAIp8MKTUJI
MNpl6QU703+aj0hNkPAyVW2wp3d706/5hz6l0QW/b3IwkYOm1V5qFCEFUQMhfim12X22EMkGrcT+
gE30rFOPwLlRaXZLzJ/Nte3eRl8y6DqHT9CevkhHJU+b3Yr7StskKRLX+VzWyN5yCbYDSvwFeA3U
M2//U2ga5XbaDQdN+o+98HjIiMNoYQSlTBEdWMwXnFB7y8xDfF6VU+Hm0clIPjmgr4DZUgc70ujg
zzBt3nDoj8mS+bbPK37Z4a1XcZ8DAwvJA6HQY/X73VmtICxtref4tnGcvQKG2p9w1ShwLUBAOIvG
x29N7DC0rC0DutxFs/xdCf8SVAZko5AbYAEQay4bGxqx4sIGVJ9JFFWnnS94aSzXtLzTh9/37Nmj
L6d1iwAb32bpynpeD65xIkvZcZa6jfDY6tR6DwcV5Qj+vV5qrzdcpoCihIIXdNFyXSuwmNEp2ZYf
ebYP/XO4GtOC/jhy31/zWFhV3xB3xrJitb6B2t7NJAnBNyEC5oMahBQhGnZq7g2oiLkYwdhi/JB2
MeBCJ5PauXOnbASfRlv9mTz+Sk/rSHOS8tUJzz+3X23XZ/W2NvRkxmHjgr4gt1C1ydaIVLuj/rqZ
KxINrTguWNIgRfswDnxVHzXV/IFLIWAxGwaB60fs59BLWG60+oEK0jZn2ZO1j3vibtBCdgvEmnQP
zqwXBtbsJ4tAtGnRh71i6A2ljjsQftkKXiYtf5dqJRy8606f1sK0rRtilc3avOI20Twgr0fuz3DN
hek2+IRHHBT/gxnW6HGWWKtmaZtutlaIkN9k3WJm4YOTEf6wirmuy6BYCkMJVyXLgCEd2M+aVWrQ
f4v+ow46UTy6IZ1x+Xo7tHqwrTZNZTGxYFv5+OPexN54xE8zhRDIs48xhgwZaLwMj70+/wwHvOc5
ZXOAnZST7Nin7oBMTDxTF682eFIuLFFN0cGAVbCq7rH4daz3cl8Do6HdPQqnv/mw7rWY+uGXvks8
V/AJGHAqoznh6w2mHxjNWzApvBkDRV8V7tNoDbcHp1K11mz6kIifz2pYcx7xL+7Az9tID8awRstx
vJUTcEHrD+rR6AyH5MjCA19N2lT2eN8zsOZ4w6w5AHtacwBBE9/Blz5X5r3+W0wXfQNOBOnwpTht
Hi5f5OkDfTjgNP79DesY2869ypK72d75xvw12hZ8eRx4SKLKVjGi9cfKVQGAJKLZpjpgxKUu8tl5
N1pzD4Yjc1Nxi4mFav341+q7pqu/Lrsm3sY8pM2hjA5oFfLDFfuhVSTWI7Vi5tZw55H01x//Zd/6
Y6r/cTS2KN5X726FuXDF2NeGmWTiuZUueaedGi5Kn4YVSKKBtsaKGPpW4AYR5bfvnubW49CuRvg0
ZENg5fbbdOKN45YVw2QA4pT+ys5o7QsYIQfBX8cS+QNfiseIwaBj03d5XPk+xotYzLKdFjsl4qkT
c47JnCm6CETCFNvU78lc8TSYL34Y1fTk0cdhdeBamkMY1sEPEzFuqyDU0LSHSVd33Q/vepRsOh9M
HmXT5l5jr9ubLdnR0AI5pDdyz2NxvZNUUKNYp0/jrLZ8o0agcJ943hClx9Uc3CHCeNbD90iZZkw8
bFa6spfOngcjCxJRX+UzghH+pfto58IdcTe514YoNMlRwng3d2zHoKso0Ry6QXZkSXleza3zo9Hg
GOGfR8dwdXx+G55mOr6K+9EcLlmSbVmvqPRo50aJp54JS5oojHvcg70ZN+MynL08+kPqvtQkadnc
sDYngw2bTgi3JClZPJU7nU8s+RoZz3gO/aIxidFTnKf1+Fr+gw7SnEAe5H327B/Ltpe62/mCXq/G
JxNmO+JcmfReiI3ALkbxqMJ2meTrLFLjZkZ+rCZuVG8q4FeMB+R2COtWoB2MojHv7mycK9QAvr+4
YXdb+ATEmI5psowUGUrs8c34Zvr6s9GH3a6JKBtiyl3T7o29SYS618Ud5FJTx4w7n74rsZqppEa8
1bNov8LGhR+45l/GT/Y1Bzs2+R4+LwkDjunSdM4cUVPG7QWjUV4jfpYfrCx9W/1WvEC5cyjTR91R
jBhNRFbWuQ1gngYLQuCDywjAgl0t+yMc1MSEIDYHbhBIuLHmg4p8JmfzkSET43WX34Ob6uNSoJ/o
TAXEBBp5b5c8gt645wv9T3AEB9fdKPniCtRY6xQ3wwly8EyTO4wtQBxCrOBElRplbf9KDySXCNTY
S3xcaQkQbtPqC1wEyeAWLL42bXX4otEDYmJjxAeSCs/eAHokbrA67eMNVXBITit9mQvd95K6tIDC
Y4LwwS9N0IySnr18T07h3Ksag6X3R9MmmA5yuqlMd0GFjxTEK3m6GoMu05C9CtQMlnQ4eYa5QwM5
+4TT9/73ncy9UoDpGhfwlsLJJ6kWfQ2pZtg2aCc/ufqP+BrJGZLSqfzgFk1cWUguCr0NYnLVwcIq
UPAwzV5Jc9DW6E34oVcyemoW3KZa9aS25zc7WrwhIy5Uv3Tbc0IgDNq7a9zb5Rm3c/Kz04Qtez39
f4nq53Y4+L3hgEmdz+svpkcataO7GWKmhKqWFEfSHWwpWeMIxSIoFGQjLRH3vlgpvcfrGQ5pTpW9
07O3/GCPKYdvebR5mlYabisDRyWv19u1aQWln0OoHc/lzrf1TfLvw2sEf5lxIfPaPVdti6p4mlRa
1nzxXQnI3qybRChWZ3qA+aBHcU7dquimy4q0pBsTiCoEGrWwx0Fot3rOzfTUSVC5C7TRIQWmtmu6
G9jw6yiDXIK6LUiW/VgLEk/J1S2ZFyKdPpZiT1sOiclKxEXFobzlHRzBDlagSriaeswoI1VJYwpB
U6fLt1PPMPLLiIEKWSrKlDaI4YaknQy1l+dD/JZQuosjIleWE5YHGa9gm/GcVGhnhjONpwtpz59O
3/gZwx9ajJUTa4G4GUH60torBKzFb/7b+mUbBIRc9z+YvvubwaG7GeRYs/Bmdbwv/MhLBAPOY+7v
gi2pD155sSMx4OGVx8WxyCcpytSAWaArpIxVYc1Ns+AMIWfltTADQacyI+ohQ80lYxxyqaOoohTa
I+vfxxwjkBF01C12ZE9W+S1GFpw4owzWmiioppkiid2iTxWban3Nw+z6NNLbuguxeHOD7iPgM+Y9
Vs86phgupg+IuiDESUjqKLHSXik8up+hVAZqQ1Vkz87F5GvhjCzx0iRvZCm4Z3CyfgkasAI91KIf
gSKcRA0+GBwCN6R6kn0jtyqgwYQg/eD6SLqKU8N9yP8dDP65oVrZOrtJ/vsrM55IywxkrZM5XM1E
MpAl/47tTC0JNMGJ35FIVi5IGSf4Pgz4OjMdu/KefJkyUmwWCvvMpbOtTrVb52j01fygNU1lzoAE
kO543k4me6cwbACSCibV5/d/PMNEvg7iKERYYVBEbbKrPNFRL2PFyCgj36w7AhzRVdFeNTOqWseR
4FeBq2yXsngpYSjxqGxQ0Fr7oNipo8zrnqanacKjMa4DY1Sg+LGgoLXIh7oioyCpECqgGcCckzDY
ieKoogXL+5ieYVQlGapTj/WF9G44ZA/NTwo8EImzjV6T3IXSz3V85wBeXNwXrZ/Cz2f8Iv5ieCc+
Q5484uWImyOFDm3fLgSYoMTORU6ZQIftvIggtQ1X+ItgVeYInG5MUEul82jeO4WS60ClMlejL2L0
01aLeZ9Jnq/HKIwOCQKWIAqJrQicYePulnaINXeUR+csRgIO3t0RY3NcybmWdEtgwehpzlWz9ZOH
06gRPWwRa0LiIOMjKYbMI0X/ZROLKMeyJwlTHUGuRJQNYqbujgqx98G8oRDwFTxFo5bsNTV4TZ+F
chB0KPdIErhzph1QfAZfcGWwupSRZL6AIe2dN6w2Y6TW/8/Uk5O8yn3V3vkO9iAliYjJ3OhQMeqz
api3Gdb4VukrMlOTkUgmMTy682UfkI1Ah8BLCgWW8XykK9Cs3h7jFYIHUjp7Dam+LoIeT6M0/QR7
7sErEXpEvgfJkjr5g+xvPqvFVZw2u0Xt99r9em/v4ZV6BET2afc5qHAr1v1N0LKh0Dql4PQ2P8xf
FLklaz4+uZVOgo7eatjLId0qoPN2CMUOzpnci0K7ik+Sf4qUE3/vTG2KshK1rvR70lsIJefUG9TU
dwaKclVavCczm0aMCmBWT4ZdRjZlUU48ScNGjrZPljNEyOJbKNT/jo+ShxCbfO15JIeD+uvMQ2H7
0pTnunLN7GLKZCrWXqXBLUyPFEo9NJPZXRqqJ4nFHRprg6X5ijWPEa3VU8fhZMGqjVu/JMbgShrX
6Pq9TtabxW6xQ5ZdYjdioJMvBF8aPrOYkpDyaBnHzifad8qz8+9ueaHZxrIRl/0inWuLi/ug1qk1
jXTwmd1Jqkm6z1mZczJTy/ULg3K27x1mL1xLoPUMuRns3P5sFl+d5E0uYQ3A5tY/Trf4sChciA9u
hmXEUosWrWC6l+y+enBllRylvkwiJXRyAPQgPx+2bPU6GXJNaaYVW6J9nQycmLRGd4zzc7M+kK5e
LIpManqexqy09Uqbzk0DOsU6yVq/vpmGXjp6GbXmToXtTBHNYbE9J94GPWmN0uqD1hSb1FCzv2ij
/NB1Eycj1b+sv2Jm8TfwQzWNS7HVpPtsefCdyr+NgwYh/gv4L7q2EVhKFKGXo6DN3PqjF9F0Cizg
kntIyq3FV1OWhI56MOTgd5gQQiaov9KdmQqpaaTBqnBHGYwVqaSBCwaH4ufLnLYZ7chOqqFTiBAS
oRYMyXihEEIFQfssrtV1xDSEaFqKa/UKUWsJ9QmpZkqHmkOHA4qNmIbD5OeQVLld5P2GHyhab+3W
LAsfw891yRQUCJcz1atMAplMvMhKs4FMfjuilOsYW2geBAyV1QH/3AEfVukp+mnS4YiWhIVHhs1j
4yjzSg6xu33hrXL575iVSDz7+tR1nS/5pQ6Gjv0itc/j1N55O/5PT2QiJQu38x5It57HJSeE46ub
l+LcJfTOpN6ArmWPmCOfoJWHgsPdHeLbDVvYzqFi3kkTGpfWu9V1+oyvMTZ+q2aqZlDVgHQIW0Nq
Fem7qeTxB7aDFMdCSq+UA/FsL3JdCPzokLMzIAZkoBSo23L391i2ugDpPLY9oc+5fGC7RZWNkQ0d
AaLeydW5H6w37YkmNJYO01AZWIR6k9xjv+OrmZBu/DKK7QM7bBjXD60PQcoFgiikW1269ECclS11
Gktf/IdaFNi+UHUPdakRy//9/pYcpcXJkEfPUJvITPogSgYh20Ke7byL/othyl3saM6kZv0/ns5r
O3VtCaJfxBjk8KqIQAghQIQXhjGYnDNff2ct7XOPjI+3TVTo1V1dVa0FEfQSyFxbiWdXyC2E+o6z
TebfFjxDSE3ypZIP30zIMXmkLh3drmxwg0yqBTIkOAagRy1cyXxEWLoDG443SQmHQ7vMmXX1rzv7
wfKwszbNLWlCq8zT29/w0ZuhAXX2d3ZZCe38aXrua7xmDuMbkPs59PjzqBoem5XOuzXrl/ms5nTy
KggL0Cy3G6y6eVwj71bdqUQ6AZkY2JFeQvtCtHvAm8LHXffJD/AgK4xEs2LQHHISfV/1tv1tf9cT
7f5BQfjyywQPXcCPSA1a1moMpgqQeB++dk8ND4Gat4J8/A4K4Tf8pJ/0RmJTG5f/vjQk9I0vDIxo
CJC6HwcbGCWbZE8YEivaCNtZf/A+4VjqaF6bS64ZS281J9kDh090FQUJEQmlMjFdDZN4SH6xaxGn
C22ZPR3w79VNhsMM5cF0WDzCAhnHw5dpgbh/JSYQ74gSwXGiI8wMQkcMdPQaVZuLi0fWAySZXG6i
SjGvlink9MZg9/7nfrFtXsnvtxiuyTeasW3GlwHtm6eiR7nysQWTtFnH14KGdZJtn8Etvia6PQa0
ZstYpDNlqGyfyjY8hcfTuj2tB2kpVfYHIRJSpC6DnrmUC/hb4bw2OQwJdN5hCmEa8QNM7c5m+p5r
qlV90sB9DJe3f3MBNkwGkACogWKUwfbGpqdqrP5AaLONuQKZPOThYdw7ureK8YwRHPk4H4s/Fo8y
wYhiBDUMZqeIj3pUmY5MAL5uzn/D8L2mb7fhizEmWiytbMqFPCUShY8qHRZZ+LFiur5MUxn3gGTd
hEHJw9UBL7VedIMyTUoeT8EKW8m/SnSCPEaGbfKAfENSgxHSbUz2y8eoEdRlvQGNhIRNRYgMDB5z
aslEXL416ZxSOuAsmgiUZaZ33uwhe6RyWdIdxxZAzZOdd+mL4HbqnrqMUaeZoo1aweNBYiEJ0FE6
qRJEpLUX9DWIgKj+xHl/gWGbtpgklBl7JvvE+l71qH8/O/vdURH99l/BJXgZFY40YxU3YNQpGCKr
BENbHUveU8eY2XNCs9HOBIkuBJBNYI4v/wwSf9Ox/GQZAFWDoPisbckOgdPTCjTMfrnEZqpM+5JX
xIAKa1J7Q0tQ0e93Q1KOzzv+9fEg8JBE3S15p+yl8cEClWGrloUDlSRS/Bd/eO93C32OMSoWRKC4
UbZinL9k5Mzzx1hVSbqOMoBZs8w3QenWsMMDg61GsZugiOMFXoykfmIAdmJK3mZcdMAc7IUdTgD6
JA1VW1s8ARXX/avlMqI6G72LByAXfW41eTNHcL5F+g9Lgj+6lVYRd5uGvzp381QCNqtafbE7eeu/
D9jsX2lvfcp2Jd2jFDk4eBoyAqg61oiV2e/bLanXfYFs8bUtpFDupMozMh+0gav2A1oGSUWQ6+V6
DMqLpZK6BI/wYk5q+dNd8au7J4UOjTQGBCkQFJtNYHOa6RfWdkzvOuVJBQPNUufbw34wfuQp0t22
sj8aPvI+zdtXam3D6uNXGkc+nR4XYNEUcYBkdtN2OoEVqB+k3izf9aipR/NJA3pF+3o7tHeEK2sV
NJm8ckspKIVxvChERH7pKBtnBIRGTdFdo00M8xZFKb1IUitQsi+niUxVMYD3fSb84Iq/rNmWb7mW
/2tZie0mtPUsaxRnh/7JMrLhFGDIFoxppxp0GvYPFGOs0Dg14ha6Q/t3pLHUF/RBCO9EPGQcTutu
cdIFzGHKM58J/67o7rLTw9C1w5o/iUPXtyc+L2iFdsQ/vNDjLUTwUMpyQbOCOUUk1ITS1bIINUfL
Cq1gOdh1jiB7BzviZPVp43BHy+pyWnJFgMyzD2N1dfiTh/cZheiFdhZ3sRIs0wMfAf8oRnuHIVuZ
687lY/k8xwrE0HdJH6DSap9gyR7KOU1XUMzlOAiA/empcVHSGOh4vxfUfYMbjwNuHKAL1LIo5hUd
wKI91ZBkYwChtGWs6cp8ExeFWV93Z0xlM87mgKTy1MLOBOsskV2V6j8MDyLTAx9SOM/drK7a485L
MmEE9iomRAJTnSVURwWBSqYK31VUiElxA37NNjBEFVXkvlQZtJNUMIg8pu3rnYswZDLjkCo2JVLV
flhixde/+bRauO09iPmtG/RGPCGlxIO7SOYucqJqTBS20ROz2IvJ1PRB83ANlEmt7akQ7hrcbMJm
87s4tREE8TEbhGehOBdUZ/3MCkR8YnggvPu7Nxuugw1GmJCL1aIQniOfKe5gNkykrHQdlk0veHa1
v2erU+JM194+r50C3hBn7JGPkLY+9nj85gKQla8SjQrXhi6Th3vgAemfeHY1XigteDUoaFUfSzf+
0JEXGlp9mieUbFyjF6v3sU4QFNVx0d4qeAjsH+zzk1WC8tnGnNJmmJBh+CIBq3M59rg+efoL0pdy
VID+IVRha/f3di5Me+0eDxe424YQorfJpf9yx9NOF3hZkisZ4lL18FPBDHXmtFZNo1F4O0Chhvts
n5sHe8tyC7qegE8PuAaS5aCOE+eBor5BuvfG0lAnaUi7NEj26MVufF4AH2rXAdkcyRWGgTlrTtNL
JzbdpQJxRsipoo4waMIVZogEIjp0byxiCDZTTm760V0adsD2PIhmN50rHqzGnfp49LaIcfoBQJ8L
owDO3p17gue5mDy6WSTvcybNEP1o4n6R9/EW6ACAqyPjt2iU6R0ognLF6O3on2ooNLSzFBdVXfM0
06czJciq784r4qaq1qF6iXYAjD4fcFzpzC9psoqxU/IAa0THFSn37rSpbH3BvvLoyWBhxeh/m/vy
z16O1sC1K33KqScQilQZU+Q60te7meTE5LUON/rbWsBoMFCDrr3dUHq6ExbYukakS5dGuRIpoGgJ
1ibknVhXszl8msScIfNv6FnMtjFrlTTZF2e0wVX11/8lMPmJT0Yaszb7fry0CKWEOWJTQgM8UEbB
F219PyExWCYkCAnAWxIneKAg4yQlQIRfjGEYcrelx2QX7qditUJcXPo+C0DDJsWQuDiRPwrRjztS
UElLjZHkMh5JxnT0bAIsDw19O3R5F+HIjxkAdLRc/sny+nSjVktg9VXzC5huUYcBCY2AZDqKWAQY
i8C9QgYjTHhT5d+Vg7yK3/N4PRWR1+LOdOFaZJNeqfXn2jbDiqyRFoLIjRg3NCGF+RLXKQzy3T58
3PHfh0VrlPxuNhoOhDfKxVma60K9m4EXzAP6vrA1+PDmi7SpWLKiI/MbnnYiHTaVKIX3w8HjtGrF
e4blSS3xO9I0UHb+EpG03sRoVObgsS/8B9N6/KM5IEn8cMKRa7laSS0uVJbUd+vMZxr4gzngmgrN
jZUA3s1VtPJjF6c/Zg8uWUOW8YmFhtSvW3cOcgzibNF5c28P2EHLzVCXtE6hK1gw1zuL729YD17p
x0x4ZUXBoPHqwBoQ1gYp0fyUpnDSF2kKiylFAvNggcDIgu/NXiMEwaTxCxOnAiK3gDHgLGYQVByz
WDhqy8DztZEn2Is7F80h5Qq7gze399ikPxgULx9HiMgWnGAx3hEI3Fyc/omZqdY6LlHFz7/ZsPQg
ikJqgAjE/OnWCqqm+jwi4srAAby3TBl+NrM+5Oeew3dUyvo1EgddcvLLls5etjbqIErJoLo2wzEJ
R1JiFHF2uXowMiWvMHW3sUfGRLH1Ne0OwV84OnBxC0S4QtnUyIIPVPmx4pl+KUGY0AAB0gR1gbna
8NqC+9Hvg+Zu3T6UOLoqcP4lPdKSRB+ZZBi4X+TYbNO4ZnVH+C09DHUtDD7N+is878TOENMDRjGm
EZ3nuAzlUSu51vQMK1PoE6wgmLDGwQAs4kkkcMJJTRQS6qE+6DUlDgRy3mkGPguH0HbkWfB+LHTr
BnO90MuWA5YI2QbdYzAfUgwsr7xaF2UHVt37GMEGdkvniay8G2wXRNonbtLgaf9LM8KoeheYjdxA
XQWhxyJtk4O2TonmpWqZxYAKbpOcjIULXBKxrHfGCn2LI1MWOnGXN8dSx1Q+/irwZZqtOQ5KHPIg
AwVvOxCaqXWIkWecKEWwghK2OTQCYWZfUhmLrBJZX6tPoDIe3JBqf9s9YR1w3NlqomAOIA37UH5I
T7aGe8fJWNv5b/e0XuGWZRYQT+De156cmQmpZujXpSQvevsox1yxBjc5Aq6e1jrCGJDxWPh35KaP
MRrfvjxsV7Q9yoMrPhwbsL4ymbDmEKvwbQBhA6rN+i9PMOOVP1bcF8Hmgymp7dcXFa4j1gGtAZRb
rTu5DhCh0umHh+G11oV/JbBhkasW2gSVXmNattbzHR/Nv528nU+5XAIyaUTn5nmk8R/3rf2EYGuf
mfWNTc/VUWWCqq7avnHyAZlHFZiOd+idlNNo6TBKtCrwDjoVnJnWwYMhi6/WCUOi7j6Ujn0VyVd2
1pPBGEkjk9z4fkGvQhuxDINSBY6GHmyaT+SfO0b34WHIEcGv15xFgiu2HqNvzUWMqUXDPc7V2Kpg
M00KgGVzzEfQ4IE199kNsYDACOI9mk0wt5hks9UIA5AJMNsg7KvhscRomTh9dQssolouo4lGX+Ej
vhvMuh9Y92bQB3d4suU9OL+IcisdOYeDj4Tn9grMZCcR1PA9eo82GFfnmfb0ZGJmMgs43zG2pO+k
/wFnzuVTkKXGhCUmdigHXhGuEFYZdEoI4jf4ROjwYTXPEgUFGGRznHBltIicNAsNsPr5fUbrp/UE
0wTe66YPAtFTzNAmEj2qazUG/rMXUEsqJdzy9XRKcJor3qoJikb2Kh6vfMilCYF3RDL0oZCQTZGM
SGHC93TFqyjAPBjqMOygtyf5nHpW5KowVEjUYyEfhbhG0CLIQeKRip9GRCIxJFoLviugGZNc4p7i
nyz+8FskPc8a4aLSS76jiKPos4b7jEHuV5ZHTrljShxqAgU0MTVv8+wnybuyhyFDsRSqBA3oqQQT
sDK1F0UYHfxciJVPLxAP4WQ7e3gLQ6kTpVBEAi1/iv7UHQDJMv1QyaXQKqPDAmtY3p2qFZo1T7Pq
SVzqufqmcESasmvB6p4TVU7pAh7VrDiQ/AmUUT4+EC5DWb8oBSwR8BZUgTFKNOAUhtQpY0S9qF76
xUKohVmb6WplawqrLYOdewxgr0dUAYu6nUK75g5tGB+s2dhs7e12SqOTu9GtoJSvdtQba7eVMfOc
1vjFi5C/skxrSDT9Xz1eLmDiKqukmHZYhxU9cVMiZ2adLJG7jylF4UAIdhg3yL3d6VTdvy58U6HU
fyg3yLlgmahLzgbVP3Nd1DS8fDuPC0oOfysdwS32a2ussM74xEqAxvn3tC5MMtgO1oMi0vHrRmYM
l/TryVw3CxGZZZMC9o4gIQ3wCxuMGxWl5N7MhpQe3BNQK6MMKYM1/CtDgXWAbizgX3w634EYgeBA
YPhaXuRVIjcZLHBgn9ONnpGi10HW1JFWeKZ7ZLYDgwDuUAbxiiGY6LNrJZsXqDC0oIFqQTHSTQ0o
tc8fML1VCRSaqnnVV107jSnTmMgMOo/fWfNN8q7ZKCXiPHG2wNkXfJh+yCzh4OHVaCypk/P1G8Nv
79PdtwXEVglAF05UM2QRBo6pB8jEBanJTnDDCr5892p2NrlFqwCDEMm9r7BPcHcygl+s28iCGUpE
DqqVQrWF/AKXgIq8VygAb4ZNsugC7R+oBp9tcOEJbikO1ohMS8cLgSh85W/3ZuaRtLw4MU85GgER
IlsayclKSxFD61ryHjxgZ8BHoieF139HzoclklUyUu3dZ1M6UowO4xx2UcpY2cvQbhOAoGLAN6GG
qkmV/57kMoK4J+tPI+kBP/iqwPlt8CkxyWtZt1/9wAdD2KzWWcWtU3tg1aitHLDIUVXJtFGJsVyq
yJ0paHW7AN9nPoxM3t32GY/QO2D2UZnLbIapC8wfLNHabVHbQWLTJE0daePzRDkAxWyggS/E0Ugp
x4f+6YoBTFlKk4mTRKI7o1mH8LtzanP6C5zCpfatk41g2GuiMX5N9DplGcVpaOq+54o9sZ43fm6T
HDeGiDRxmif/GKxH61FxcIJRy4Q/pQPagCiBLA94RuQ6GW3r6v7GFBeUCHqz8IyPHcYQcQprUwNF
EC30aOppWvtc7WZCfBZ1FldHalTFJUElioH4odMS16qVLdW6lvAXEmFAS6yi3wljLpZhSN06ZGSC
VI/ADEkgv52yy3VjPqPEqvqTju6y7sg8i6llbs58eC6YCHVyzOwrLh6yPXbMFv721jmi+to6uhrv
zXoJt0l8tRg7XSLgQcfEL0v49ZES2KSfNP7LyF2wBNV2Sd8sZpSBJzNPBjGEfD2QAj9jpeK6ydZQ
yjXQpX8JOXxPtMNyWCAZf8laGiZzlGfaqfHsa9Tc7fAx2g5rE+mv4CPJZBfcjvh58XP9KhO9iO2Z
plfeTTo/Cp4B+rB5bB1AuBC9IeNUe2JjXCDkBgFTyrQSNPf3hUhUpg+Z4QP8JhoL26HoQlLAUiGg
iL0063Y++ca47kKv1hqJYQTlh1obJ/ynJBoFGYNtK2GuUDLJnrVlfYztzlpPDwwC52N/RnBqm3Q+
uLcKFlonJBxnH1G03uFQ39UPyboi0sd/oMVKsHrDAcZXBqOnkdpfVkcUNCgBpTlRr+cEz6wA2wzG
Gd4vauEwS+ir/lWl9UZPWET2haQYVuyeN7fhQ+rjQcghOcmIYUWfmIlATxvAGnidZtvgaYujwgWe
U/fbLXZkRAFjLKnEW+xL5dMvE1M5LerwiX+W+dmiLzhjSqL1NrMJkG2x6BMiUWiesn6r3Ss3VNIM
nBtrE2VYa78wwS00+NSg2tdVruHVTrEmxZYsQSp9qddF4RBBULe6veZxajAZ4kanEmP4yCaYVS6V
dfeDLwRiwxAHqfHV4KLiQ6iVqg19oLlmFQ3fSiu0+HTn/Br6RJ319D+U6mUSCH0AwxWBG1IHT0Vp
qRxLp4Y2bM353jAUuaMN55jTRomQNiGyoFvSxJJD8CVxsMKA0D3lg7qjbijl0IDhpgTP5GMcjYWV
vUH9lGFKLSbW2QoWsd6+Kj+62XDJ/hFWiZSmRFNT90K7+AKkqrVaEUY36F+W4oxGDyL4JEe+JfgF
Uv5njCPtgL03yJZ0mcxrgX8PKqFeb17ypgDKYgwX0cfJdxtndAzMtvRS33v84dviW4CZgIpqlVGy
ptUcPDXbRD2RBE41q97gqimDhcwkX6SVJ4YFkHyi+p8ualFmyvCk9SmFQ2ojjeKLTjynl+gxOjl0
XGqku3+S5w51oeD8or4iWsgt3SMJaXUJ6LuohRfP9IkZViDjIzizTW1FNjFp19OjLyf1La4YxaY6
k9fheXjErb2Ob5mcy+R8hVwSzbxe+Q5kvuj3f2hYCJpSWsA8gGyrtDQf9BTU6Ug2UMpF4qTSmV3Z
LTsSqfQRX2lTn7g2ZSfzb4QmV3W2KcTA/IXmEsGsjwDs5BWC2+URYK/wT6+cTYFQ/KFgWKBGNj7Q
f30x71c8pYiuiFdSeK0l99W/wKxct6/RA2gwKqWV9DN4xPeeGPtw9mV+3t+Ybc3nVkzaojtlziZB
Bka/4ZrWgnLN0o54g65PruQ5o9u8FnP+95GliZGqyLvz5JGTdwqMDBWNU5ZZ69aDXQE/hqW0bvE1
K9iFc1gv2PymOmcbnaffIeLZw+93+lo8FqdJ6ec0qUAb/rksCtxOi92klO4mb2YRPJhCsY2+7i3A
bYpdC4Sp2W039je7abSHxyOLFbmFSgCezWplUitHQPIaiisUB8RZSq5so9XMCiALDBVTV96/SMJX
1LdZVFdphUSfi1yWGYZ5K26iooKpehTa1ARSlKhxbiDtx4AEMSFB6g90tA9ZCZb3JSjQy88443gL
kS0vci2suvATqo6/7soc/szeJatC1QLXu1KoU1W2wG2fvWxqM/2mZgpGvRN0SnopEdPByV6sPrpp
EymaMWZwdD8wdbdRrqOhxfXuE5mYoGEtHqISNHzcbQb18dutluw9zUDA6l2IoRjswa8NmJJ94c1Q
+VgFckOkk4vHwIV7gDqFi67V5KyjfJE68I2l15FhKbqIrsNd/zxcT1+j3KQRAyezolr9FMYdavDL
vExhN3ljH7GY/eSnq7/y9Dx21jw5TMNaf5e+x4dUIN0pFVXu7FTdw0iZAdqPv6z2RGfDjEjAFEb7
FJN8oqlBxafR9hYC3K8ZOHJ36PWosbtZMcB6l1SZhV7wr0/DdH9invIMt+ScPxWSmwbDRCr4psw6
wC1hmWHdttp87R49MVC2sQ42BWAnRz6yDYzYZ5we8PfS0dJSAGMRYIlzTSxw9blEUNKqWIeYXe/k
WXW1irFadghlkLY/lHL1oVZLs94hSKVvZusvpYXos/I6OsnWx3AFVVQXGYMml8ZqS/4v6LnMPDkN
9hYRCO5o2ccnyZFrlrZG6xEwgzDXKshdwK0SC7hIl3dbYfKBQHyLkPwdiZlW9mqtSmvdLBJ9VIpK
L6jSXhZdMt3HP9YFuvyrde+O9qv2hfZIkQZnhZP+7Iwpo9ttMVJpYKkwH6fj9ELbjwyhnbZ11Qg5
EAbxaNYTqfpQIWF20CR2oVVixBctCHUsLiHQH8FVcnlji/qjgcOIMTA+kR6es90vz0mxBIX0sWOA
1ioeivmn1gSeTAjjlcsZscbBO3mKiX3kCh0R2PsKrnHNjiEDIcyg7+DTYuD1QmJtRICJmNztTq51
+xVTf9EC/F1XvWO0bhbYh7PRd3ljmAQGI4db//aINkfUvv6rPVsxUg3ZIikKV6voFiZj5JWHQ4LV
j9g5uL8lBVYLopIkVNrTxIm9vx7uGMDEyKpPUsTD8dDG9GtQiitBGayQRCGuJrd5Ocl5NQb+yO7w
xCX+INfJg8MzyIpZSOayahaTD4zRy8E6/5LFRR9YzjiQDb4Yaz7Qk8vX5cUoDmxTeqsudpvstGLz
0f0EklEhVza6g4ylYyKI/cRqI9NcCG4SW8ckP0r0+f21s/Ou/pOMNt8s30h4NfRHC2kRHn+20LIU
E+LW7WePiS4svO/hg1kykLjiYvgaYBszKEPi+uACKVHW1zgX3Vrr8O6VewD24YMrkdP+GhzDt3dh
wOU9uNmVsBTiLtCutZEGw2l/+dJE/eeiBPX1bOVIbW7OGv4PUwNK9ukFc7pw92+4JH7cy3VnfdE0
A42ya0ABIgbwyg3q4co3KLOuy1oXWeLFSzE5NqgxU7f3wuKD4ZDPSSEuTK4v63m2bjWvNmhMtr1V
v8ZLn63K1tpxlQ5rL6uMsAOTjs5mtB6AAE2FBJp6UGxuNT3U7SmDCyo1pKWKEJN78SU9oYA1QGU6
wDR8T0mWyK7JqMQrV9onirEyKjUwav9a7aIrcCWOxzzLfD6o85yDOUMAOhpdx8tTWuEBPR135/Si
nzHiBIb3yu0qj5mceu/q3ZMX37A5V9n9iJQX6mdlcrKO0a7Rzwf2PFmeSatVeGt7o/6lZ2TYUDFg
MeOfR1zJEbePQ0qD5Y+BTQ7cI7O5XtFfUtNAgERBXWp9PFXLehnzT5XasqcxIIYF+6M731PUqoUB
6hCrnSFjE2FFelK9AK1ULnAariqQten5H0N4fHDz+5njjUruLUiyWl90/4LdUuZcTMd1N5CjZw6F
f8zXKAYJYs47iYVYOqBGkKWGh+X3bj2WiYoJNTyz97ZRWXGz6bbrY+xczXE6Mdyz1mxgHaquCX+q
tLdQPEooMbw768FxvtvzG4Yqt7JtBib/bJe5rum/99Om48nZeNY70dVcPjTg9OaVc1bl4Rdfdu4e
PtNtJ32mAWqQBoTETWePAVSzcgDcrwZ5YBuz0ecQsAS0RLNE5sLr6GvLf51kzDQ9ynw80A6AI774
RF3kwDq6DAXBwcH0gwBmjvS0P6l8H68G/RYODpdYboGACJhwCPQ+6DzT/5S7pyRElFSs1rKxpyAy
UqeQFkgz3bI4qPrJir0Zag0tdBk9XqUUMKs4gf+1BAn4jFojmes1NCgB7iCLCmZetEd5XiVMgkqF
85MUsRJfuoqyxFhlR2TMJmdWqBSEe4I0gm1xRtfZU+Yxs4b6TikWiSKF/qZP4c7/FSTvQynqpB6T
XnuPhjuTPOk59YjFggVO2SQhm8QMUzsJDLZLWRvObIaZkXSy9JkqEgzZeCEYWgfRiAtfTqKi8mSh
Ifer2aOH6JEKNn8znkWjjbL9omVXmWZlIF/eMkQmpRoYmwAayKCiiMGelDbiyQtL1jrUZx+gIGBp
zmMCxcJmpRq8Xfi9/X3H71/aopWuTBSRqIXrwZ6m8hErMtRopB6iaWzjausGKEgtM3+gtw8qLCh8
5qwPqqOkOm1M81t9BJkSSZtrMljybUHrNMkV4WQOpA/ygBP0dsQzEdUZTA8jHC7684QzbnANHDSV
sqc1Uw4NuUoEoQ/QmdRL9DUhQNYEWrrBLpLZhQxY13QHlJBfPUeUUbmvfoD/0FEc5of5d2tpbAhH
R+OsNNDq4B3W/mtLgnwvD85lZ70fFpwndp9lDuBtxrz58w0OF2qX7p21niZJlf65wGtMb0hUljUL
B/p6r/ArwpVwAQFNDMoS3ARPdju9drJt27oPAZI8QfqazqHBflcSA6WLP2u6QuPdu71BFQf7Oa3/
nglUzoqrknTXqp8s/5m+3TPX6MWuAA/5Cqduq3m0GI2KVqLSuqcvp4H9FFSqsNbaJof4Msg7xyRP
Eijj3BI108PCjXeLNyPnBwbBT5i5oduy/5ymbWN60WO+qh3B/+grsZeoUdkX4Zov01YFD6WZRw6j
WlcVrqY3kMeQ3igp0w1Vpi60LIMcbvmA8tZqkH6erbyjSmw45JpUBvfXW/QW9FB0QqrYz9He0b90
yT89ISn9MfNix7y7fhOLhY7jqS2jM02MMRxyWesyjKCBETuMVFotGX9KJ8PBYkSLgg+yZtZRcdBO
Vp1e0du5/bwddUe0qZE683cb+/Zz+Zn5r1SoSwnhjmJchkJAxQJ/aCtLp+hjhNPaP4xq0DqYUUI/
TKc7Z1NMIU7I4eO3hhL0/jCrVvpIeDmTKCve0fO3rj0lWa2WxjNJo49DBI9Yc6HuMYpgnkvUYiZ8
vXmDgUcXGv4Hngv+5+V8x6Xfqq/GjuZ2yN1cqto3JCoxXlWpoPdMnxDxsLZ5QzNQABVooqgLc28q
+iNuPuTsEkNl0BaOIOHijJY+C2E6LH2uO/SdFHdD2PfyEMpy2GHEJxJnGFWDCEmMxPBPaF0CFd0f
FCw1PM7yXnlcHpNn0cyn6OSgY6sG0iG8Q2jkCRGp7LXZ7Fsst1MlloJIJRylx0lKSaBqKRUVkPBN
c5zsDYwFxXjXdgh2wR0+sSZ+XBHi16CTalM/RRiUoG6pdWi2QPROoE+xXItSJFZ7qacZFJIZ0WsR
UCCYAKKUig5tYtDrkxdJWOtgRpzRJacGKTFvb3C8muCx9bVyWJyjCqpY72TGqN3gRSeOfRuXpruG
dRirkyAOtyhnSkPMm6JBYJZTeml01uidaW3lN24uUqsC8B4yVOxDbwonLnutzsDJapshinjAUi4T
rY4a8kNJ4ZAgx2JDo19k8Ty1H1v7NgIBpXvaYb5g/ICav3YfcQXrxu1QYDwgUHCKdSDOUdmDY/FM
Z3Tglnd8WpZ4cl4YFAaxHih/Se95QC++g6BiiSoIkxiqQAzRqbbaUo8Dnzs5In8pPowwMAZ4v/+W
urhW3/6IkeTp1ByL6vDREvMShM6XC3Y5klEvvWje2+INXim5HHP/gEkI7kGdNTc3eDUrYMIsG0lj
0Rjw/5VVJmyTYS+uW6sWMky2FhYTzZE8DwmlPWayDosHq4y9LzKZmrXJW42zLByOjbShxjV2KKf5
aUT3YPN1NjcblPlGdKH2/saFRS4kS28AH7/ju3c0hqnoGDfp/beA58QYlgvykLSGB763ier+Hdc7
uLl0+i+tT6ee5ofP7qW3Hdfm234uurdXrdLoiIbnwkzxTfuKHc7Wk4/2F5uq5Tm+B3UiTG87aXiI
nFrAEI1Ik4B58781sIb94PRzYvEtt3jpfuH3kT6ZLDHz93GFur4UyhL2zHel+BtoQq/Oh/5ndIxZ
wHmdg48Dyd4agxWHGkR/ohH3wCVi19v0LsMKKqFS+ED9usKPYkYOjwEqsp6jgxYWNgMe/uMC4YJI
ccQtL4uIzOwmAAKLA3RJoUjBqNWKk4qVH+80OCvdDzMGJMqC0+xccdLNMz/u1H6RG62cSsAUStKW
18+qfeWyRIWkzLfkvDqzFsJIrJqv8J7K7n6BDyT9wYO7XtQxRJJN4ctXs/oOX0y86NzvecCcYJrb
eabFfp17eIlqnvKjBmn6lYFDD38Gk4rn9tFZo0HKkQGXEsbJTFfhbSKZTTmYNVG2hBV0Ll+IOwpX
N7plr/GVWXUNGELYosEPhWYlOSS+MnMItGqVikyKDRKh5Ff8ojvBY/R7wowsUV0kYZRm5EAXhqJA
Xk/1hoKYWuwcaC2aw4edD5LfX1Eb+ULkB39xMhn+tCZRCJPR57m1MUG8250XnOlchY663lB3YLKq
yy7qlwB60cOpXNhVN164nmqHVsIGPXuh+BdiX1Ye8aIiXV8SVWiSf8reMxOA8nS921LqTd7yVIw/
FTuNRN9VPGWf+IuVk6otvbEcjXnRbK+EV83FefMbWt30Km8QAUS85Toj5CFeY8bFHOuP1qHDpeDV
HRp8Hg+TWsMVg+hLqxbqmUefmF1e4ynhhUX0HSvRevTCEnJjlceaeXqfHvq4pTt/MmIlqZd8mUzf
+eM/VkyWyyKIypAl6edHQkrhKiAqkI9uToEi8ZCcm5vn6MqAg73NLJaXVZ08mzUiKIwfUoh5CZmL
9Z7z84q5TRywuSnaBnxgaj51tSHlquhzQZjRXJFnvW1frWERnqrW51flktrFCHek1qnDjqzzQFiS
sCBU04oYMYP8pU2+zyt33993czBXdn7h0PnsfKTm+Zdbe0alajePT+XRQs68dzxMiXcXj6nBfPFz
pV3LO1v87Vh5y/YKNBMbAebkrK0aLOJwjw38a9/c1zdU7Le3s2cYg8EWZL2vogHBjQEHpGJ5uZsK
Pg8wUHtp1YUNT2WmHElJlbTIpDmir7aRsOCFlbaFAUIo/UA+1awwiZe/Djp6siNcD8nFC063EuY7
kM9aUqVuuzj0se16a++JsFECQAyWdeQZYCE1atVGN7ijk9mcAVb2Gu3Tl0u7btBMeVdXAXoKJLEo
hwy9Sp7K2lSUrAf13npQZY6fZlGqytyH6lu+GAVdnarTLr27GFt8pyMoU4uaQ3nkVpMM5KdAItPY
OMXRoassFY9VMhBVdwJvlX+oZBH0XnHyiSD9E5meJARSZev5lZ1m2wf8U3tam3qMumUsdpAUnEhl
+cCIGfg0RBSu2xKEezXFMhNwnRTaMl7dxq3M8QGAevsasvcQqL57BzgsMKI29NwwcSQultNSiMC8
nu6QNsUkJu0cxdmb9t5nBYzwdV7TE8sekVOBQfQCA0Lo4v+yzzFsqTQZ8ATx7j4XswPyYyh6j+gE
YuQoVkgyLqvUvHtIqui7gJa0XrMm/J2DkqeFQuInjpAa8I/0Q0IIMTHFXlOuMeBihYd/LYXrmB/z
f4VPvzLr4nFxyjefNco51mwIwVDaItB0ACo0VvBy786ss4oYM/qzimRRLGBZKl6Bz1BvFxT6NwYm
QH/qgKeZIySKL+m2ig2qfADsIWapVBZZbcFfstKcqfIQANXnVzdFNSmdB0bnpAuZ56ojq5IDvYIi
KIGMGArPgphsOsMHly4r+NN7QGTeT7j28PRo5/C8ETzFoB+DiVySCmt+RulQbUqgZm3N3a0Px1Lk
F23X7qfz6WRTvHVwdKZkiNsz1JWZwXlnT6ynNcskalsOrGi8BxfDDg6NDpGC8v83zidtgszkISFg
UG+Mg6f3daXVq9WJh+KRZv7Pz9goiWmVcUYyDqX+xdKl408FBtSy2PtU9RpvqRWsg98itukDUcRA
3EycFDlMqbZwPq0YePjR/eEHA/5BJycMTq7kwJ0s79Xb1A6WHUb2jiSyLLVlNXjs680LP1RLuuxy
JET4M9PcDNdTD75BG9NuZSwaC9mWiUnaF6rDZagBuKne8vQa8E27ocClp93L+T8AwBpko4fO3UOP
srpDABLFXdceizvLF6g9oVsz7XIGNRTTSeghK72CvWykVzF6RlYBsMzfpdSfS7Fq9PmFeWYXtohz
UHm6z74OYxkpSz09T44TOk93EhgRR1dN9Ws00zdv1FHZ4OLX114DqpbsF09mPVjJqEMVtL9rp/xy
trRi+ZBpgSGF0ALuXFyK66AnICkqgXUxAsixSWelqCRcGXMwaOFE9CNDe18p3k4+I7cB5nSr+oXx
mZp5Oh6rqDxYBcA61APhiYtBOB5FL4o60co7dWN3//TO8hpk3JpKdJmUkHOSHU/na05NTouVlYAa
onyhkOGwNxP96MdUWqhLEphw2r9QAisRylp2oS+p4AgaHfqT+Ew0Cp9oFr8tzcMDZdWYjFNwxM37
wHctvRn/jrpNMldNgOSBWoQRQILIxv7IPMHFAc7UOi2QgkNmjCSMLib6wQyKfOGHPsw64fcRtuBy
blKlShFYxbr+90VjtNErbsNtIrt5xC/Jq5w+/3bhcUT2UN66jYN1Qa6zdvIr5w28AAs9BjfGMVOn
wsUObqxxWEUsWb4f09nLyhNU+wUuGVD4sze4d8ndDz3Ow77SuLkuUKzZukScZKtxi4rGRi3DHkVQ
iaTyN2Zgqs0nnKC0RLHCr/i05JFsspEQywAbpuEQfAEcAWF6UhpxSMD8UWZ1p6D9orbwP1A6hnfA
UZuifQNYNaqVdDpP4MUvxXJb0gjzQ14m25JYiiRfsqYkkToVB1/aoSWrh5+MeaJ0jBnm4u+vR7zg
PGJmA97ZnZQIKwhWvSJlbwbp2Yf/Xj5NDSLMv7KUI21DqEUJY3KRdAyG2iMCZWY0Zpn1NqnGuOAp
80MWYh/DT0tQ4pO2iU7XzK5C4z500/2w2KXhejW0MTUkdWHo0hirFYnGBqKvzvGXy0kufKedVtSl
ZLmh68Q1w64CmcUmlvdY4XMCXPMTuxCHUH0eyNGAxmLvSHDDCMJCLBoAuZP+y4WknaDcGiKu9Eq2
2ymsQCxI2yDfi6q7EPCMBjIlu6WnzX3/UZUFp+p9gE3zRPCcgMqhPEmQsuAuWUp248WZqoeuk4E4
JGkatHNAjSTat9a1jIZUwljZvDu0kTbcKwf8M2MuYPodSZQiJk1vofQnoyaIP1LBiq6/UIqjt6G3
sPhTigPCD3xWh2j9dFaR9ia2P9Q4Y9D629/Ty4A7IVF5DPoVlLLJCVOGEOlU0z5kF/KAJympkDqF
mrpP/GEHuSBsb0fGv9yHf9UsUbsVq5Qj0MVAZM0vsw5DkTchCPC/TVRB9abpoHXFuEI6YbppymrN
nuQIiWitDgQnniZJ39wqpkmyz7k7X8bA6P8vnMN1xujEEJX6iQ/4OcwCqvaGDKc0k1oZit4IzzoG
8+YTvQC+dWK1OUIvkDi98DoQ8S3vX9xx++ql5c6dQ9ObuYt2+rB7au73eHiet6twrT6JxFwixzOe
wf4gOs7CsKBRydVFDJA5ua4Kjbjh/YRK02GN9XJN1Gj8iQepl3j+Va7KQs45Y76UFON2Cc8R6IMp
UxAVGS+sXcMZpfelk0etAT7OjJ0H5aP/Qaap96VXF+ygulZpiPyBYI8yEBV66RLsqgEg+HuHVs2U
unY2AEc2PDkW05wt+Q+tLL7jsEFvKN50MMik6JQYSV03vETm1IT9NxX0qkflqxk7zFzFzEYvxL+o
glmjkQbQYaPHR41ueHsktRYD1omVgtTIa+bKMZJlXHXiZZIM1BxkQeJLS3sFc2nRrYlwz6Y0vdg0
yIyDwlxV3A7zTpHJzeIC7yBbcPQXDG60Gql2/705srmpqiEIYscawFMKUNQtJmfUxlMLHZXdo3pq
u+ANxiB/jQe1qfoVGyBLBdJZiAe7XerA2AXC1NLYcCtJLUIaA59bBmM7DIcaZr5sLsKK5jlXsX2g
ucr++dcGJevno2NS2pIPkzKlgoWlMgZv0KJ9/rjTSFH2i0ncdF/d4wCDeGV+pT8p+Sq7JLiiBd5w
3BY+JNYezMhBQk9zsGmxIInrb3RAZItyGjKHCp001EF5eZsrt01HGSBIrt1oWdn1Om6YxPAacx0p
iIYsbKwj/jIMEfkPRFMfBFNyPi19rIAIkvEAlho7S1H1QVeuPjBJWsBI6GMUhWo8aDhgxJEJEYYy
SpmnFMzLGKZENPhGpP2kfvC2Cyri1xkrIWY10LC+H5aSEOFNBLzCCWUmXlCCwXkhg70NRcQmLdVs
ThCYlYtBtd47M/FaTMZrXqTKP7RwK2OkatnKgdR3a6PK/DStzWujQ+tN0uLqHg/G5ZWah9YR42Ux
FDoPn2J+9Fki58flhxtzkcly0PydWg/WD+au1iAzkK4ypQ2VRvRIGt52jGPs+Mms8f3vZ1pdygL2
M7z3GaV7j19RcUMxWAmv9APDl7Hm/IbHeE5y9j+azmtLUS2Kol/kGObwCiIKiogYXxxi1jJnv/7O
dejbVlVXGQgn7Lj22tE7uPGGB4G3fcH6m+A2Xgp1PEfe94D5PXgH2fl+8v7UT8t7cAMmEVzCG90E
r9E5es6L6+K6vH7Os/PysDr8xY9YhTyb5g0/8NbKLIrr7XK7fM9LdPJZXnhUGKRldV1dF5jBTz0z
ro2f8++Q12frHy02hjcwoEOoFwGjFe33sDLG8P2jvCAswcMD3SE8h/Ff/BzuaYjCnoKKVCmYU/ir
78M/XtHjEP2FehwIWj7nh+g+5yDZq32KK+iWXVRbzN71zOLEoQ6RDncG2nWc58bFHnYbWKShIiJE
6RKtfYW55IqwMzo7ltmKEn9LXIpue4Rx5bTDkeohQsBB1H2IY6VR7hahCFI+7EEW/UEliGg9WIRe
gJy4OOGzMXKCQduNEAZUaE8chAM5dVdQI8BGdKA2Zc/qaP2yLs3RKFCiJfAcVvaE040Wm/ZOlBlQ
gCNqEBLqa75YlOsSYJFqoSCokXClPpzgE9YxjaPpZ552U2/zxtFCgosLgWSIwOOOipaH98JUnsGf
os2SpicQYApLsokmE0z1drtNsGuG8HNCisJfjkMV9sdGHLbdXy/ERP6XDMTY/HLFcw9Eq1CNZP9I
ASp5Ms8J1yRkq/KaaX5TpsUACutBwDdO+hyjXIfSJy+2Xp0H5JbmA/BqpMEG+ixIL94OZNazHQ82
XaUZZcMLf6WbnXwb5CY5KQkzQoE3e6BcY3NOC1FzRemxH9CmEiscYO/PB4QESP978KxvLXhR2iSz
lPIRM858TivVOffEMxjQ3twRJcrCxBR5i3iTSITKlTAnJWE7rzJK74Z+Tu7tYBMSIwyciROwHCjO
Hzg2R9CAPetK51CfH7aZEQdOFoZY+oVBnkwCx2qHjC6OJfCSsgVHzmQibaIkK4dmoDUwRDkH5AoZ
Oy+wAyjBg3WPlG0wp/EWHWNU8s9zXLx8Ac4mt6BtwVUAyI0HBp3NRXCobN0DNuHPBxfmwyZve7EG
G9sL+nu7yWjbtuMwABZjybhzoHQKBx4BVoeqegsC3rnDbDFMhrGeDwilh0CezBm3AethMCBAC1iV
cWduODNwOodFNYGAwB3AgG4P1j0WAg3fHKbV6dtcJQz5uGJznTN9iLt3AoIPHnLAHgI2wzqk+Z7T
EMdsNGnlZ30ymejOAEur8RknHLCX7GAwA3CtT/dA+jF6vDBXeAjS9H3z2yo4kAHzxWm/Vr+57tNn
iOsQjwJrTxPGltqgYlgjNdcgAvNM78WyA3vLHXkTh9eydTK73EHgsL4K9mTeZs4tUr0B2XqoCJiE
jzPh1ISu1/1goqmZkIPTtCqifGfY2p5ghm3GRk6urA72G++cuG4IeQQen1l1emmELApDglNhBG6R
4jp+C/EOobUiKuEmQpAg1iTVyETgfI+wf+CaWCC+anBHrBAZ4q9CLP0LARFkAfgk7aouhSjLgXEu
j260qgSYM2lEu2avynUay9uKikWRFPFhwEHIDpjiP55MLR9cfPmqbXIaLqofogVLjwgmDMVKiIhj
icXmAFhyKOqujF7Zz8RsZEEQvPnVaSSVEHHiJoTPimPsByxBrlnH4vJdBBVC8tkIRyeEGfIrlGgL
w1Ss1WyMvzAi+3u2dau63FYiKhV9TUmxRJEktiwHBt5pM1McE7nqLsjAUmLFhwjbKw6YutoYMi9j
cUlTKFIkq6J1dWXJcA5ZGftGDGMmL+oT5lNKmERlMgJhBjuEgcswylEaWfw1+XvFs/jbmplZMyQO
In3T6+E294bqWCHafhCxKgKQ0GVtsmocPsiAxhi7GlfEP1EoXQGPNI61JdEsC0vG2QeKFya4iw3G
YOh75/3BRcWQTH8w2FBxq2tOY3OKC2LciwxAVqKeFpcK94y1TcYay1xW3JX6O/2Efpi/FH078pti
lay/K8Unehya3TCcTCCGBuGKWkC0ToIJuuXhHFpIRAIXWGwj90j8xnKYQ1hDFmg89A8rX8gSYkY/
oCZt7D1QL9h5KdmbBJ3HXgc5wZZL0V0C1SIS1A7hXAfAAsdfQyATUASKDQ88qZM5m5xGY9UGQkFJ
TN6MzKc4Q9sXmbIFpjDwBE9EsnGGCfv6gXye1NySVyL1o0CT4n6tsO22XbYwy4evkGJNd3RvoP7D
dngHG4O138BXgONN7CynIbuBKUZa/MOg9eftgCjNHBGqTS1dNtf2b7ch5JrYiDyCUoM++GQGaq6p
Rw/z44PqgKKLM1NTMpjT/luxSaTDhDFTmQPFKGWWCVLJKOkPUAwp2ZG0HBouQKb3pUzOUKruwQ6j
FiUOc46CRrwHvVS1rq1gwsl598CbmAhc8HEwawjQcbvBpGTTpExYlmtLZRcM0LveNtpRN2J0PiMX
yKBBHQQe98LBAWMjiwcTETpKFSOlkXxYV3NU2YT7ZMCo6m0AFMWPTI2TA5supV6V7a81qgWoUFne
Ib7LUn2COi3b76laa33JdV8gODrV8UYUKR5xnnx9fuGOgR7VBtkuIidCgDAxIfx8qzbLyAva4Yva
UHhdtF9Jb5qQtlIiOoYkqdymdP+wj3Ac8J58cjh0T2jITTDVmn08CUfxc/Ylews/TEXOcnf0qDSz
A8CfhKKfLlF/qrAIcSdTpJEyXUf6sUD/jaGqTIvgRsR/CdXiiRMEUTCAsIffY6mjuInEKCeXwp86
idDA+OUmqJeyCmS9oYrNiCkRh1BtmXnAqqJIviBQqoOQL89HdW26z2hVqlgbAe8kuDKU/jIN+W5I
qxrIj654vPJ9f14Zc1KCc7EwNjJANVzoWxPiypb0w8KYqx7jCXg0A/shDd/qCLn0gRfnMoz9H3yh
onXgQSqYqmBcVc3rsxOTGnAZo46yVUpZS7pQCuIk9x7OkPOls5pi+iaqb14gl8FqyGo11LHmlUNR
Bu5GmCpLAP3S0mMfKzcH7ssTTxUwMUKFh+BA+IrkFUGcGmFChQwVWMkCL8h6aQBLYQ+l8FU5mOb2
FBSRtlK6SFHyNDylufDfcJ0TtVL3F0EgFUoyYayhf3VqimnSEIqQ4pP4TJbwOREoAkYKSmpuCccq
cUlMSM3lJf5NaFGZL78IghJ6gOUdaJcCS0x9x+cknAg/Zk8qSzHHMSkbDu4PAchCaaDgpV4nhmUn
UMnHpUYOzw5cR6igvbDdecZH/IhaacrvCbDwal9aGh2F7nTvEBdQXmJ1/tfRQs5lwMbPeqK+NmfQ
uuLGdEFfG2D5DYxqR7wDJ8NWxJNavowMYVOS0YT5HnXoEbhzgrdcKTHhW4MRUPiPM3Gw3vLa7KWH
VGzPnGCs5cxrJDkYVoEEsyJW4HM0N1I3sXQ4mDePMCDD6Q9rdWKitAxW40mFOP0lF8EhoGUiosk4
Cfm7XJt4qoBv+xVFx/W1lC+2GtusR8UXeUNSjGIRUuKRil98CATYl9IxpRFnjk8sT4CErdPHRl0L
XSy6Ed6Pqd1U4G2oZcRV1pow3rU5NV88rWpCYrtcEXwUxFd7NGv1TYCX3jydHstDq0KxOQyCHtte
UWAyL4rzsk4YLq6e1WRaIytUzjEAn7pr+jMz+Xxs3xERK3/0qGkmRqgIvdp+QJ8OywfhR6pyGFb1
2zH9q0iO2yRM12Cfe5oPotzMBVe2FqWrRkvt4/So2rtEkKCq4y+HyybDBfixzml696bY9RRpHOJp
M9AqltTJqPyBYUPQROKdkkN3R7N25v60oTpjeqgZiUeLLgk0cgh+byzMJr2UeoC8uZD1u7nueejp
Nf4LDQN6/R6IZorcGOy9oz7S/Qs1eyh93kKzEzU7gqGHpoj9B823mCIP/5p+Sfk6/g1KIaDLpufx
F3px7qD/9Elp5R/uCF6YyRtJPeGGpEDBCY5oAIdmGxNjMmnLMy6jxQIH5YZGY5rIe2zd5cxeDiED
g2uwx9AxbUqk6l4qdcZ+SKxV2wCKDhIAEilQIvI3u53P+B1kfhrVHo/VWAzWEGbjbrj9dRS9pp/6
znpjMaz8/qFec7A0URjm7qIP+4R2LSTvZY2pllY8XPC3kx5MxWB6mA7vwyjG7MbkbpD9RS/B40ed
CX8XUatEAot2N4FnGombJDRWNc8o5bq1QXrsrBpKV5KaNHkGDC7GO1kTgoAKHCtwz8blzhiKpbRX
z2TrAZIJgrHeNUy7Kvx/JpJSeSb04jJvaxGtEI3WXb8k2lMrFY+AswPMos0m7cGMbkgwBwxonHcl
ZNe5CV05jIZ4D3FCg8QExdKtKbWDCDLdOxM+dFdqTD6FI8MZVgUBnlQlTarbWLIaFy1WBgd+ag/t
MqXJ16ctRn9lbmsWY4WQpH0St54iOrlA7Ho8iApJUhJs6fDTzLDDOwvkSlXfLMozOtDpWjpc0Zi+
jbxDImw6c6dJAXqhDAZ03kk05uTdKb6mJLrDdUHVGDMASVcn7oIU0+xKpY25hISbZNYUstUfGP1u
lzeI2dFQ0HAeWlVz4xzUTcjk53SfpM2TroAifEIfZUiUEac9k+6YlAayCVQ7/sgS6ZNplCha/EPA
pJShBTY348qXMikIrS/CbsrNkK4RuSaVTtrP6XpWAiFddrysX2jzbY+HLBCEOFdKyFAuGhLAH7NJ
MGTYRkMKBlCSkLVJNCTTpEPFJ5nFHiup32dnDcd1nzfwwaHEZJ0+k9oa6BJ/zVJizUn0S5MoKThV
JnvfUk5G7bef8ISyIyVoOaFsJSn5EnelO5N6XUNCN9RmVW5TiGmVrqTEHgyNGRayORQIIM5VY3Gx
85Aty7jWy0hdAzoJ9h1dnMnlcT5Sdcga9R+XiB7Tt0q6zOf5kqy+NEPPWHIbCZNZ4eLGVyxBruLs
oBikFRlm4IKn+AFKVOX006K3iZQFVVZO/Zf1cYkSLhypXGv1ZvBJ9WAaohW5KZMESoygRGr+zzrU
Z/fRUbHPHfMuiO7oFKc8J43iNJQPuiYJWcWdokYltkqMxCfUgOmK4DlI+2sIaEUD21QfGp0hvZEm
NRlbdAqROOaJxcnd7elT+m+bCRgiijvZ3JCAsSJMI1AStDL9BB3RSk2Zh7RK5YnLF7/iHghCIjim
+AT1/9ZW0RUVb3HLpfgMh0w8oUKO4Ak3tn2hKuVEaCTZBmyXCAiMNj+iAz/PVfri1YQH0sRuVxGy
kY1H9lYlR9gHVWcI/6zkKZZ0IgecoAtCZefRpVhZXVqdaspZI35Jg4aBpnWfwjvZczJb2WTaFNKI
Q4hSE7ag0jJxbIV3FyWK6UBmeumnGfyukidRxFpPd1WW6ZXYNSDTPBz7HI4vmatfXpIhxspnGcxp
boMcvTDc4E8iGBxcqQ1REH8amj3N4YH0rLruSvKyo1QucUCbqN+CkoqygFRfVUHeyGT88rwMXYFN
lOGVXuHuYIUxpVus1X4fdU0ssIkORLxhJZIlH0qkGLX4pmtNiaX9BQWe7uCpMYimoKaZmtSc1+Uz
3irYl22D7aR1pFSnzB8WkowutqeypRjQbFAdTIOCkNdGkGnN9iGmsXEQnqpbRCDerWhnExAjjUmE
RC5KCA6XIBAxGkI6K6L9oxUOIxzw+IYK/ivEFsVEt/6YZyJQLiS/03gF7MSKUALuYhXFU3KPtybB
s5FSA/hN0YdCTs0ZABiFe3Qi1gmTwpLb8IciQG6oqE5MKCmOkLwxcbEjXKzUE4ogXi+hzdLYUpck
M6Y3wwzVdTfvKG0GxGZEHIPIIDnPhcI24CxZT6kkGPMOrahENjqxM6JlJCMAPkcZmoocViXiWXt9
PXul5uVhnQezYe1hkZENXkl58u5UJ7S8IO03rvSU0YxCsYDqLkw2jTSZ0G4numdVh0UAylKhgB0t
hlrQMwif6s+oUAev6ucNLFFLUyxIYOp2wOPgudQmhGUyD/NHCe5Kdb8qwcXCxoRoDQ3QEWrFtOmU
RFBDwVhglnQLvFnndN5NiF3hfiNPDCG4Vs0Y+SgW9xr7wIz3hyii+Rs8jD6szd5lIHP8NCoiFQOP
Vko69WlVSMB9WjMQ6LlGYazKMxWjnsHcn8J7oBzbg7Ja+xFfyK8Brid9WgXH+mpDjsnlsf0MHOUH
6qvSuEwq3F6BR2Z8JIMlPP8pphccyNZTS6XNtxZ5slsrTW8p3QXanUIUT9h6yTQjA83JT+S+SoQN
XlYR3AaofIIXwTHYh2rXt4n2caYrqGzZLRptp6rKS119xnEjx7CgqgZfRVhU9gwwhoNAfsoYrMwY
AbDELVOIoYJAQOXjmoj/j+a24ACnaP6hzENgG874zkoTc54ECNqLvWl0rVi+3/h4HONtS7un2p7p
iDHIEskVQDdn7CfNJ5uDiDHwMDYX24owGgHcsmmTSO4pHKm0lhdCZcVAGRB9I9Gm2FDG1NVArQmw
9u5WEgUPCESSUxWAUpD4ovOBW/XQ/LVfrSpVjWJ6+OTJEO4YpBpD9CElKG36agAostegy7kDQ/WI
kkL59VOlvURXCR0kS3YIYnXoL1XBCSYVUx+Hx2WRSgHKhfHxO/HvjevGjcvq91G/M0z9upwgPGFc
eIlbqVA9/n341TCHNxJUtiFDi4bH2kOwspYo2pA/9HSo2R7rOMZRSgTAxh6kwADbc9/fTRWyVQBK
8uJI0InGDAR/ibxIAKIklfzXT/2lwLCCxiidJNEZYa/k/NQgmJdXK6JkINoV4T4Tw9aH0hgw3VA8
ETNKhxLp4hRnTsQDwQ1Sk2lAaMWqx6bdjZAJ/E3b6JgrJZqAsddNDCE0ujLGIpMVLRU/ZXXQZYx5
vAenmBY83T1NPa72e2cDRM4Oc2is8rKWDU/laJvpni7d0nZ+PbnlCD+XhvNLjBTqBJlBX/4LHdvx
IMS2QRDCO7VF/pt10zpi9RiRuhCrBhqin5Yey9+QTvwBIiux4T/gYmTqyjqEUwQ4JtnohgwqbHbm
ha8UmyMZo46WAqW/uNso9dAo1yXXrN+1NLTkpdQUvpTalxvwaCN/yI7D3JuHi7nAENIIW636xH+I
RG6ABWj+oHb9tHb03FSzQlgIDHtjyVdbWPIQmm11f2InbLGbINP0xcenTbK4N4C56LedW4Y7HSpd
MDUH50uUTbMpf0DrizXFXeHSa0UqAHaWK3MFKiHDhsIFCOM+1kgpKvLCbbfFq6wF5wwlXnQcUOvU
L4y+g2vv1X/0MyM9ioP8APzjjYg6Nf+kCbAyXvb5Yj9J5WXty65+vluFvJUzX/eylSfq+Gch1yoE
ruC5nVlPQo7m6002dH2IIDqg9LzQSEsfKSdKkehwOLOdCgQz9i6WaTr2osbU7kMsDYE2XdSb4Ulb
bnVLU/xOr3UgJwEyh2mjMA/9l3HARTpNgnT5xZIUzetLkFc58IQHzbZk0+jeU8Z8zAz5mfEJcbNr
ilAbHmspRQLD0lTaNTIr2bqp0yApIWNTse0H30eGVdvrZ5V7XxvZIGdHno6iySpy1j4T+km2SBS1
rVA7VxBo4XPUWkGc2kUCyQ8OiOYRmdbHkNqcA0m6XURl63MIpLgyppB8fZ5foHcBys+ygx2UMcrj
DNFRgW+t873NVhLxKdEaRg+3HW0gD4ugE92Ihx+eFVwfVxAK0U/7y3MPWF87vRMyFIt3RskEDuNa
foXXnkDe4nn9vtaVcG6ocpxdv0dzZ4FHCf0Yl3zX7Ham2hbdBISkZkUfkFjFA+oiLyWBp7KREFaK
AaODzP7DjkatMFZa1QLzpDVQlDWRwRKiXo8dA10GegV9fGL2bEJ+y9Cdw9OpLj2bjtC1xthSXJ4L
ILYlBGgHX3bbws7/p8OMiQ5CStuFa8OAMP5ZhSuXaUKmh6PJ0dCMyrJJ6690YecOLUgYYtxThWR0
VUwoCCglDnIWTdp4e4XG0fJ+CEgATrdLbPsPm78ANE4iWCtlZ6wska8idgc0O2C5oUipLUpvX+0k
r0pDUKOl4ULAEiswl/czy47bjBRBkF/OMHanaAqT+tBnVGiGDTUeisgAjS4NyNgqgTvTCwmfOOA5
U01hDzUHCaap8ibm4ZBF1f1H5EelKhIaPBN9YaYe9GOndYXkIGG/YBvfoIFXFF3R5ksL4oM2lyR4
0QzGO8lVrYZUUFLE9EJaKiYtAKoi1HlPJqAQzV+briO4vUT8e7QHoX6IoMqNas7U+xWm9NQSQ7qs
DnlaRF5Yc1plClGVXQk+YJl+Vg45cSnuWltVcORALgfrgKgymr/MDgFkKTzvHROHICW7Q74s3i07
Q4bEEJsA59An0MlrijVL06fOVXpYbTKoCesljCV5MGCocW/8HlcgKSQXS8BhPVDyGFw6sD4k8wqH
Byp6blXCy/cBQpCO8042/pXK6I2pNU2wBOKzyzdPzDry5STQ8c7XQlHANbQsYZjpmXRRy1g2iChc
BQkXxWEIOG4C7of4i++zeuRddzm/rm6Ia4jKMt0QI51E1DUqR5B9XOHuewKCq5F0qtRoKik9A+JT
MFBxed/RbQV8AN0G18V5sLeQeWj/GJuWLtlArixQgDjwygZR7cH5qW5yjkGXXD2bW2uKyhSGZ2wS
Wegj7psLl/MnaUkvrREZS5JOIMNYuT/c+FFbLpjuUZsczYUrIS2o3ZFIDerbRIDqVcwGciM8m0ud
+y1Oj7aZPo2dGkXCk39wqnfsSZWccwitUFgMVEoke0yXIScvUskQFg/BCE2eMk2C8vpj6i25SakV
dqLem6iiA7tDLdITWU18nK2va1Q2ETdF8fU9ByCaRwaKFUOUn+iqlLYUSxzjtIa4nu0kBwVkF9Pa
RfeYE2B0tWLcSXmUSFEZSFNW1LqZhnPUoUXbiAvBL11EFKTiKGnpaLno8NqfSGgxCsuiWMF2KxIO
KmeQtdrZOkAs35BhU1puinROGGqRgmvF8avZepSQaxn5022D9cIG0w5DOLKMEbU1jmN2DnMr2PMQ
nLrNRTNlCh68cfk3DWOaK2LCqA6X6ULmSLpVBq7G5tE8EuliuSOnMMzxJdOuwdOr2ynTfiIjz+So
6A3inMohAjzcs5QfJzbTBzlSHGGwapKVCY4VHiIaw3CjlgiwkhE3dRLp6lM2ViKVaWBstTOm3RCu
/HQdIOcBxZqYQnh0aYHYrIa7wXnx8VlYB/cMF1Xz+qEudtd73O3bq0FfwYqVo7S1r4armNflK8hl
kMEECrTasZbv5LsV7iYSyAXHpIK5dAaNF1ilWqhhxBu5LkweJqfL2sTxJoDB9Jn2M3SpYfIiVpaW
ptZXc6m7MF3OqO/T/NcUL2HtmAXN3YD4lrI8Gmg3qwG0tmydHylxCX1ZlKSP/D6LU3NKGo4vM9ap
TOZ4ilPLyzCHFPqIJeWyNwURMvdWqOtaNexndJPyy/ghuiMNLQFTko1ookQSS4AiqUaSzmHNWbVi
0t1sCUKqqJtEnohWtCTCaiOHxoxMDNyF5j2MgxAcYAKAnywuDuEcENrgnoTNPGJCH+2FGvup69ps
eeAJJb0NRoF3g8nkCy5jSin3NyszvDcqFDz/VN98aday9satimsaKs6oWP+dpMURSBJJf/WCYARA
jemcgXjiN+03WR81rFNT24WEJIHLXGpUFSsCaw9XGZ+XSDCBfH5eSHlcSBDkCBLkyPNo5f3qSQqR
AAcOx/YdHLNMAtD0fflq6Q6W+UkPJY6c0obj7mlSBYGQBaPgqly4ff05qOFhF/FPnhTZYZlskd4F
XAoC08SEdvbs52zhNag1SM8Q6YG8VXxpamKuIn/8HOrdMPMVM/wgxLUaWacskeGfjQrUehNRS4lQ
XYboRBpOloLXqtR2RNcqjJqGkVXgorLNDGVi9X2bRmDUnog88YXrJpksbZ9HXKJ0EHNTNrqkVwm7
QDUrElJpXYOuo0ifGjw2PZmeSCJQcyBlUOPKvFqjvJqi8iT7EqzNJE7iXFMCOunKvjGSorXFCVCX
Wcl9TZeGNXUANix0LEHz0ww+22XnXWmVxRvlhaFvpd14CFsn5ESZ8nEKyFtaggv+aZ6YMxjjtSz1
rYqLWftE29lCADoNXK+6lahQUUUGmQrVw/ZnVOL/6WFgfgfgERm/BSXJdtZlc34j6ytOuMqGnAWh
sKL6vSXXXbucL/ZHSECGV9hI3VqDTfnyN9PnwZlhCFF0bML1CqvL8aR5iDqGULvxwH7dGnSM7Ml0
BFJvWRIlj71EDZbK+hVSlt+hkG4FM0JFtHe2Q4Q0WHysUoTjCrkLFPy0R6bSj2ES6gchY4ZBtRRK
xL7r20jkDKfhJr5S8kSLZ5hZ2ofWFYxlDbyWmNuu8BEUOdisoRFd1CDIqjY+o+3Dz4Ff3jcu3QdZ
34ddy1q5slvL2Ltvizbkr26x6JUglZ7ewLhfgwL19bQfwrFdboDdUFxLY+TlkQ7FxyZt5Dd+fn7F
tZ1BGbLxP+3srlNj/7Y3/n0T5+fHmv0XEuTEGG/ncmFmvKMkmM0c3VrHqHTnx+xnl8aF+v7lbsPZ
1/oLT7ytCzj+1gH1Hhx/Tommxne6+W7gV8QSn1di8i0ZWnlgfPJlcmpShZU0C09F0CQtDtu2794W
97pzdT5dasX8jF+GGJxOyBCDUy3W0tZS83FVicmPq0AZJevS5KrZnwKcXJtlh1zYEkCBTAcSUkLV
a68mEkUxkpvaHiQLoloLW96Q6mQ/VplWaepnCmjx5lcxmuQssGIQNmqigyqiCGck+ZMJJH2wvbrI
Mu0NDiEsI17IlvceKWFHyjoZoKWCsOJtY4tsPCqEYJ8gAlJtbKgW3lo1LtgD61ht3V+T4p0ew5Uo
t+/kC87pRveyGbSdnRndIuj5E37/7KIaL2RhCinRVPT7tPiCKnbfPJM3/LOgkti1tvN7O0PAulty
N8vrskB8qgpaveYVE2jEth97RyUctG+iDjAACEbT9J4X8RIAFRGnkmyEcoksm0Kr/AReUpjQloV+
MOwIl663TaXIRRd/EfPOiHpl50Ij1Hs3b73cvFVt5joP+yjouiilxbn8CK7LrT8DStWqeRmv5sH0
U/PebXEM/0WXALBxsAufL2tfg0AMAuCJQ/tVuJXu/DzCPV9yypiUUb5xWOppsWoUUdi3zvZuPduF
Y52/Tj/nAS6Tev+8BdfYi3iNJ5JrNW6teCfqnob5BoBJL3/mFbhk7+Y/qJvy9cs8R8PX4lgMUVk4
66uYjO4RQieOIgSjagJSBHStA65CbYSAF4J3BJMBZlCd4I8TYJ0n4BxA4vuHBsW4MPFdgHBDATD9
+qfOdprCduRHyVt5Xzx8C6oKMt4jOEF8u/WvsDr9wYsM+A/QhtfPW5/hDP7oe6u2zjJWp0jjdQyL
gAmjKrDuAtj3iwhhX4ZpRAj7v+BI8XtEaTCVCXriXd8gsFE7MF/dhoc42xBudRtlMXPsj8O7J+UF
7N2UNtOdt1Ueb6MHI5Vt3AHFTkS1xglhzOI+J6JLEwWVSLxVP3Gu/zr8BqG2KFm3YF3EdKvVoYjL
mhbMwZvyW92wGqDnFIJJ2S7oG4Bi4LkqdIipe7mpq4kaf7mCPKmxgLBIexhB3lYtLtMUinIKGG6J
AGFmsC2X1Q3ZNw6yqmB5+8CB+DxmNXli8S40e1u4pi+2uZYn9M7rQ0MRtD6eBdYfgSBhcehxAMHX
DXzOWR+TCS9Xe9cFcsQtiCaX++FZvWb84jX6XlGGJ/FcQ5nIoYRfMqyNf7wXxD5X0QfKk/HgK8tT
+2G4H/bWgxPe7Bf8Yn8OP91/Xi/J9i783XB/635haIR0auZweCLBVqGl1PXRL8XFzmYIceDEr+cW
mf5uCCUil1hVO+Q863NqX5W5PzZy3MqfU7myPLRutpSlUHri3FZHSHnrawbw1Lm5e06qxg/v5qVT
C8WftZ8eQSUVm+dGyS7znev8OXRyYpfDSty4QdzFIaA/XlyAWixuMPG5L/feh6YE4sBq48GNiaf3
5FQhUqNIRr0gnt2ZBV2Mkwe/9Mdl/DUz3iuY+a/gr7n1afttqh5o3Qwtfr6RcWHihfNZlRD3VrZO
IQ8DSmCc3I+ATFmOtXfE+HXrnEFXbQ8Ok0k/LXBVDDzkvs7NpfibSYZLmLer9kffKuXR4Hz51qB9
mXNW47f3e1r5krUv0LRpdgC1lJPKJ9BI9KTSArNGM46RoHYqFReIwiCz5kwtSSqAdex4RlDtM9jl
Oxpfd7a9LDQ+MLnoZGqwobjGjU+qJuXW0fP87utC0tqRvLnMMxJjj8zQ+/RKSmYMzK/Rq9SP3Ry2
dXYWPfb24te7EcqlDUJ0a2aGxfgNhBpzv5RvVZw/Pvyw/l6Nc6e8X+x6r3NzV7Ryx9almZ1Y9McB
9v+Xs2v0BNrbuz1t5WaN6/jZwDM44Uzzd6HjtikAHbyoHse5DotLWXr4IhnCFIR7+wdvXz9hqpuw
S6FOfFN6VODjw9kuERLyTw/rRlEUZRnYSYQfGpDFpjan3iWyjBy5sINT8t8dFXvK41Dl7tG7dHEo
scn0TVDBOVIfymsDvWdnYBZJgqWL0s2hdHVe42HK/00UNpS1jhEsnRzjf/Fe414qvw86iaiQEsO8
diQqSYKCX+H5eHBbimTn/L8u1iF/KUmVwd7FKyGisLEOqxnRXUVtzcOENFP7VA7gY3RL5JhkIlkM
Kc+f/E95MhHNm8ggAp6nCoziLfFqIjWpBrqjvWEChZoeTYFlx7rSzjk5OQTqb1ptVpszX61Uiu0n
Sx9rtglZP4+LOczeeXVOEFinK5xjsi84Wvryw676nIctL6WBZkBLfWh8LiKqawuNgUxXUVZaQKV9
dW6orYDYP/U/DQH7JxUyaClqeQJDZDtDCcrjweacp8cQgr3YuMfSEXroeHzqQvlVuqilBtNKByNC
m4JK0NcNipxq9BzV6FjwTMoPi2YPK9j4sebotAhEnyq9tJtEql0NuBzBPq9SUyXSStVPVZsI1joY
SHMtur+0zkA/VfNc7WcXlCBQ76C2VRdrQrUTGoyvgSD+UPJUm2oIsWekJG/eccnwQOY6r17JfvXM
YEO0mIeh9BbdojJSddt8trZN/Twut83f/Nna8MkCBs7mAn9otv02T1DFkGcqz/W9r0m9IQeQErRH
SGWAxhtYJ1euqkEV7+madWdPdLXa1Je8vWyT17DmfmhSWKKLmB5fDJOauwvZv+69/Rfsg2v7ihux
21Hs921o9KWZNVcsojoXVM83VGqhdvfqVpnzrpRqHOMPxCFfPvE3LLnfxn5eceleCWEJJUaqE6F4
bSgKy1rnAe/JHasT6hLaTrmb1o+mZTOM0FMz38qyCPxniWjCrF2zT75KIwg4IG7cQ+u2PrTUEq3g
XujEmONj6telYs/jWCGJS1M9wvZJzb7gKIqzU3n1F/+nkQ05QTSYX4wmqbGR58a2/relHVFZqf8H
lJ0N1BNLdstCRzW51yq8+6epUUdQ6t960l5p24od0lvE98/mOSm17j59HfiveUzu0KRW6qCGsYhl
mMi3UL+MP6h+oaAQgUHJynXVs1DOh3KzWNK1OBNDCEmHJjVC0je1KyrQSasjJ3PUPUUlEypgRu1n
na6iHyb3iS+oYtEawXEKYngzmUTioYsKsZ1CwOjJVU4L9g84iGr//KxXuz/7C+1Lxd3FaiCqbyji
mdwCC7dg7zDKbsbW1pK9kSdIVUjWOrL7KHCicFcdWnQUVS+9sZ1z9pPnZFnyzfa9WBXvwuJhtxrS
aEQJV/imYkidXWbGLryCaYXspuRWePyYgGNDXPrYDf5f5+nv+a5N9FCrK2wy9+kXsPo60JYxQqhP
QHuzYNPlBmVJDwjF9wceNw2EiZHDXlJOTtVXXBprEegFMUzVXKnikPX5w0L/Ye9CUwt6a17ASgai
K9PS2Ni6eOw6wUJw3Z8Ya30KLatc/XxNqA/wuLYgtsJ6fRpgkkGqA/ti3jQE1ZgreYm0Vv9PLcgL
ZBEsSGquG+W3W4MdAQxa1nFNKOLWXOhV1Ss/vKKV77sUTy8+PbGratbSmXs42znbcp3pvCjAhTwv
eoY55zCRSFFXlYIzgmoHu1lttmB15iGLS1J8Nrr3j1re2GO0wKm/G58PCZu/1uY83nVn4GsI1Fxb
+QshoR9b7vJs/paXHyhSLeeZw5emoQcuve/1YatNC8dUyozdQhEzRVeDvyYMfg2R8lDQpTpValFh
RHYCXBELac8osXxoRdvAo2F+BArlvx7Bqq+y0rgsWnCyb1LDygAKsb6Eesc2A0GqTmGb+gMkZaHx
frjPt1W42MXi3vod6s9MRVMC5K8IHBwUSQ1SjKqTg2Kx5OZmAu3CI0jMGI2fscp4rt2ZW0nI2xMQ
U4Y1mf6APFOw8vQI1wEGUonJcr0EHEqfVQAzXCMVA0sytpiPVx943rBGfEAxcqL6BORpjon52JdN
J0ndl+kv40tqsN9f9/tNssP1PiNkBnIw6S97FFOAv2F1sWMmbtFyqxQL/lnuj6J4Su5YsqqSJ24L
LojqJHQhCRnMoAO9AI/tNy1PyYvWX1v7mK8fEHZ0pbQLb5ctQD3hIW7/HFQVDFKsekqD555cLuNu
Mcx9XBcANk8hF9dk9+gs8oYbcDmLcKzYCJW6mOOGTAGTJc+lt+k/6aNKAYfVIVNN5q8nZcgmmnsD
+pCwY/ha91I6Os+h1nFni/8DpcxDhoJkB6vfWcALt7WK+yHU/sf3qmp/vCtkgTfOsqfcIe/Lst0h
ZVNvSQlL7UtcQMjtaGI3OSdqOsIp2b6kSUDwKl30mSNMWs4q+7JykOrCemJ9X50sDWney1yInJ4e
L7i3D2LHywyx/8l3b5ET39K2rhO94kxjuXXFhWj6rvlrEgSsDFmCYopEEDBXzJcEAmBxBf3J7m8a
a8aNciQWgMAPPMvfooDPtDZd6uRpc8JDvqhPeUneHS6HIKmeUOiAFR1STyJFoYf4bIbLvso0KIdE
1JfcglvqifcLuU5qoOTkAgXm8zH0rYRHL6jJ//EVZMKg+SQyeqCHZir673Xp5Y+Ts+eYUlRSIsA0
DYHHhPbFJqDFICpz7SuV/ajsw5NFo+HuK8LGzegFVZfyQaOLtD2ZINtb1wY7e9P+EpOCfxl/SS7o
uat9jbvbpxzFYMtAr7OXm0xT34yfYGK0puXI0JtyMuqKhozWUI5Wjyvj5xIgCyKdV9hm2mkGF8EM
kKautGZED4TNcanCpmCPMr0w40QI/xLdK0WJg6egDs9kEnh2RSKiRZhVmZMdYa0Nsv+IFJtF3oWh
wczCFnHf7aNdaKzYaXw4imPlJ8jXJSBYViQ0TSqlZXINck9IPQZtxY71Ci+LNFB2P4ktFUvjxpB3
PFDSHbX+pTFWVLQDnKV6cuO1yI6CfGitAqrH6bPSvXRBHeFJ4KeQxOCjvzrn5fLxOpRkIltsQtgw
AqoUVEffsCDwCFbqC30fKAQdcY3EupVw+v2LRKYYX+PBkNyghmXnZA/edVCdwVtLXnugiKKQT3t9
msB3iJKUB7MB7QZkjmQVVoQq/r9oHJmVhxbMrJ2Pd0BpUOGMA1Y/twnutF7OfQd34K4hspsVg236
oCjaFfRJD5Jcl7UMQgakNH6v6o7xJNDaQcEZ9Ncy98K2WXaSh1TaCrTfhxwdtfy2LsQM8C+7J089
t6p49sYMV7C7HappEttFavLmcAM/byTD8dKk1JohgkPAwSiqOErlplgkEamH8MwBs8QsJFMWglvG
vhe5AsuctaX4VNqyiCUZcM2yC9YS0qxXeqtJJfXZQmbUGDvlQAAI8lO5EIwNC38hbR+gXVcd0y+c
2KLoe+ESYSgumFCnuUj/RP6HZVd+ErcvdoEt03S4Ka7QMoh0xA+JakW4zxQZXS1AKw0c0Tt5Gzmv
WhwsVJHeqRgOqEeHXzug1PNUNvIK+SZlq6u9Ck0EzB/gBihQ9AwpHuUyhrGMz6DE3jb8XUqeKrFq
JB96sSuKTtCZl4ZJpLBE6HCfZl9VegT/IXedTH3AtGxTjqKeHh2KbUzRDhUy0w4HMVskTZgqayfI
MFoXOD0y2CElywl1NNI1GZJnwkuw97rJKoSxWJ46T6sYKQcgroKoxS9fRUoMmk7kebuTa5ABpfJr
mGJpyF4RUKfoYAq8Z5zm87uibICcgJMLt6lvIJgkpxR8MJlxKhNedZWZCZLDLtYjTpSaJN28VGgG
rg91Yq2RwxD+4S+m0qi1AgYfKdu5EmUmfDpF69QsOZs2pDYjqor5WaFCHiKcB/Qn7uiLE4kn+TV9
6fiDr5ALG5l1wkqIcDexoAOeW2G2IsHK9WLr4T+aJBO29Ro49taHcANpNSEunIjR4JeuJj4mkYWk
UYRD5R8QO8AAlgNE+QPjXRCTlXJXThVfyGwO9bRcqLMjTCzpQ0Q8mBicW7dFrOYTv47Im9PPPxC3
o2e9tfhif7uXl3eiStO5P+JfJ9s/PhoZlShv3O0PajiyJBnrcQdLdLR/30H0CIrYATX2IDlh5hq0
xmqVKHXbIhii/UNQiLOSBbE4N0EOUP6LKC40koSADKV3O6AaDDLFYAniEHRBukZZXBKICqhwDAZ/
hbQhHwq9g9D2yh0rsqO92R0bfM/ZjhZt8FS8jyUt/oeW21YGVUA1pdgjpfqA5mJY6YNcFFgORnfM
e71t91BEPKoaXumZEBKkiGFm5iHOQiUrf7mRzaA9K462letADSBdRfkCHAxheCO9+TABHcQr/6rU
GWScIrkk0KwCVRA+2oANnbySvx8xK26aC+hGggywkVA5IPo+ltWa1WMAHeOEAfuPqDNrTpbbgvAv
okoREG9FmZxn4w0VTaI4i7O//jwN71enCInGBBH2XnsN3b3U+Zj3siJmDKXNOouYAM9aQqh115pm
H/Y/ayMFfk+tvImA0CLAavaLHFV9KE9OkPM+Egy5DSS8jmYzac8gFyJIAfmoM7hanazhmXApGtnS
gAR7620NmEZPx7u5SC9zV3MfW4VksQAShBS111ZCFb/azrFhTlXDP3J5181drXt2hkc79d5wC6+N
q0m4cco6K+cHxxExPTeX1FNNTCLuAiDpw6p6K52C15J7kkud6aYoJQg6mxuONhwStdzgMveVHrJ1
XwrhZYzqMRKEWRjnhPN6N8VkMBB4pR0rigWwOEAjA09G5VvHiyTMB/WqI639Q+eBwwV3pLOOPy2I
W7HQAi8EsIWIgbkmlBcPeCLb3BvLBRgPuQusCcxWjdItBQIk6ct4ClLmLYQVXkst/VqHAUN2xicG
EcOsgFAAHec0EFXxPiECjqHROQe3xuiOg8yYUzWcsAFch4LfmaKFr9nF67ujrMO6+AhADOMaom/Q
t5vBDL7OLqoEJmU4fEs9vDc2kIDlOFo9e3DgHtB1RKqyN5qic0ysz2p1i3Gzrr7yC9WOM7olgxtK
bxtS0vXnmjrN1F0mWfMVWq/Rc3YHlvSkpDIq191X0wCDfaoHm16PVu3NVwsnIqwbKIiuR+acrJLv
zE0f7ZG/E31P8iLZH98p/jXNuTnPpk+OlndFuZItu0enH2oJKAlJleMMPflc3w4T+o5+6OmoZqx5
OEw2f/KMKJCQhNRGUExeJ+9BTTSmZ0qkqVU3BR+S/i3qkK1362B4VAdbCfWOznuZ9n6mbhMoVQV8
VQEZJmlDNj/x8Adwp78VZSn04Zk85EOPTkNNUhgk6ETiBgPLPVI8vGVOyluUbQPhpdKwsrvG8DHL
fzYxtaiw8X3TAMimPPcQmG7qiZQ1ZKUTOAi7j8FBsYhXhkx4UEDMc5xAJ8fwFLBUups3fmtd/pI5
igRS/Xf2lQrVgPsJcYqfe9rTzS5I8MyoxymxpLhbTXCPzXikYuEE5SyuH/IzyImoPEdFkDSnmJ4i
lvepWKrJj+Urw9ed/E0Hqk0hpsJVUXlkAom8TTyIohmKKvhSXTFvKrSuHAwmbRgtdH5BNoXkbfgT
f2NZEDlqx6M8V4NjNHO4qBMtRrwPJom1CRUZ1MKkUdMmKDoi/xtCiB1AJKUmNyJm4Qy/mrPfYMXb
cSbt2YzsNEI6uGv4cRPi3D+0WdAJ461w3H7CEUfqKj6XHEwtwEmlkRGfnfdHrCUeKXWBcg1u2Se+
owvCGk57BKIfghgG3xlxLjIaCOtAR9NiCfhm2M951gGeZBBIEIjLgA/s0N/zPL2gOsdp4vlxVjT0
jf8wnwTDKlknuNdKi31Bxfzlr6QUU6EbTlJn/Ru2J/EAfu8al7nb7bfj9u+w/T3ZztagqGlI0INU
twS76HrgCXuLIwRFiNYL2rZqcZNjGQDUkbOSO3SyTHwJ9iPzzEM0rTuLpT/GVRLXQ9gfDJhWO3k6
+sPlf9wPvSKMkcRbwG+J9Q0AgqMsQFeGA/4X0y+tZQUgeUGHIGYYYf5Qda4CbGwqC4eqACMo13ZG
jwpJUrIBuBzVidVw25IORG21ueswrgkBvOEa9S8CCi0/LM28WCXqxaG3cehX/dWHv6kip8Tt7n4x
wDncyrbDbaT+aCb9Qgm48S81fTWRVYxzPYcu6pdW3jmB9Gy1rZ4HBRBEAAZmPHojBSmaqU//KDFr
LrBnEOnvqU87bft8AZ61izuAy8t3+dBa9HWJ32BCARBxRQjmxvLYi1sAi0LeLE4LV+7eFWuvt9By
JcIvCHvwjVxP7sNTsiM3nF04aPmByFvRmwmRFumQ8zfn8UuIM7A2As6zBEECOwBcO/r3YId0J6pV
sSBtKoap1YEWQbmyeK+rFxwr3X6DtxWzSduV5XjDXmvZ7QPA+8tAPViQDAX1usaWPGYprWaMLlr1
2HHdYYHxheAfD38hlArdT1YO6PkHlsoTxlGxC0ZeyPnmXXWnH1+EvQ+0R2mnnCN7LoV3KQJJJ17t
FuntC7hPkvBH3L/aXB6EtDjXkCVt32wWnOf/PLSitCd3N+fwyDGjlyWLdg+LiZUdSpdfKD/CfzpS
IlAwnxq+GFFToD6FMIVog7qT4vO9fEm4KJk33USbSGgf/WIOTnwTzUWOAcPLE+kV0QGIlwHYWyzI
wJJQTw1eAMZxLoTML0IFtTwoYPsC3JU8GsvXT994eDTyk8RMqQpQ70PjJQlNi2T8BrzHEGAGwgSR
QoxOiqCMYmhDZ7aNrMETjo/km8Xr0ijRptdp0YzYhmQ2GKA5q7HFwNHE1WH0N28v5Y11ahBNGZ98
1eQmMVCho+ftOxTDynXEvYo3IyBLVFxf9duM6IPuOWCaALBS+u3T6gZOLtLATDuylSuy2CulXgSz
PABi0jFeuDQ6GgsanQEIZQwyM3kvBmxDIttglPog9j4lEa1yh3WFjWcq492CocoPN3zhMQ95dgiA
H0b464g8Iov3CQkDxn509MvAF1HEIEoFp+gTfdo+WhJ+j6+fUhfdGkkfwkhpkXVSno70L/PYDArK
AhExQtcCfxfU/QJ6vvfsSMzHgSB72iQzrWpjAkrg5q3KndKiglhAgz4hc2l+kMn7wXhgOOeDgYDf
YHMHOIXYk9aCmrIw5qiDgCv5udenD/5JRPQ7+HAKQ9xINfF+B1l+51Rx4JAcVE21NdwwB77yhwU7
E/A800qkEMk7SWkD4qAa1RbhqkLW3DQvl5gP04OfwJ+IQ6ldM0hh9X9zSH1lmSn51ZYbUfPWHYlb
K1xI8AGD51fVMyP8iFk5AAhsNVSEUxghh9BCFrRRZChXOBeVoP30M35PVwKUtJTdUKEIRAnL6YGa
C24HJZhaoNiDSHOov1Ehi2bUGVYcuUevv+LoN1Z0br/yKb+/rMCEPILR4fPozH6HoPKlaHya8DvM
1FietJiXjrfIwasa0HlODri5vCfkFfkrDbIhgHY8oeAckhoizM3JoYonUE8Gd9c3upRu8tJMgRRN
OwcKidSQ6I3d5l+owitIVmIRJ8tjCWatInJakcPqP5gOD5o9OdE6sPKpLSSu0VNiQZQJWv4QBqnv
4josNZWoULRO0BISUcBthNKI3ENONqAD1fpXeuLqXaVYqQhxYFgJ6sd/ccJYNgBaDcEQgQnIvUNc
TvgK9LQ5PYJGSYKrAKqX5UHqd1Um39FDoTwgmxPSEuwMbdLuWn0XWoYM2wOUsTT2tamrtrZLeJjR
TyZ8E8Lz4xra9BW9hmXgB60rvUbtvF2k4aczdcKj0TRYy02woTur21VLWy2uWkYvzdaGHmfwqtTY
Zh8cqS0dg/es2DW/cm4RYEw0GMgqiaREJpopRktvbZoXuV3MKxBU6MRFFtuIaVWJfvRYOlAOyzYK
8DymXyy7GShHxgwlm4wRhVTlBCLAPslVyUiqx4cmS44mlb2UxfzkKzvvpgWtuB6cFq1om/IYCn0r
VQ3/v+X1QpmQa+w05YDwdnzk+VSa9/s2Cwj1k5xzK2ZSIfpSZMAWOg93z0ngNWCTMZHKe4i/IjoY
q/6S+awn8jPyJUHmXm5NjmalpCwrpbeTlRCGlZ4JYRnI19YzO4UDZFOBoHajfKZqK+ItwAGTIRQ0
vFijRO9hYejROw8XQdmU/5LOArxovCoNzSJL4C3hcNwAHAhO8zpkQdl4SxDe5FG0NusfyzijS14v
86l4XR6MnCdcJsaYXVBg1Iki6ZRHyferX2s7k3RW/SkJWnadnWaVc/0AoMmqO+i9kA2mrn+rU6DE
PA7+Wj/5He/8UIiT/X57nWMA3bLVmHc6rN3Kf5a8T0tkuyT2SUcukElQSgf3trFoQNYTWVmAb/nI
6qzamZNyhXS16EgmDntuBdZATEg1cNIaSr3PZkTY8OMKcjVlNFCvss6y13qlsOl0RYBrwq26NbaR
zHVhmSvQGD4N3WeZEM1ACeFXuxgmMyJTSKD22w76hB2r2Yow/eXNMK1XuoBKsDAlhXMjQKK2AQCL
yY14gFDtwg3peBgPcPU8bhamUdaP6gJsGr6UIikc9AupT63NAucfOgW/khQE/6Y1WxIyKg1wiBjY
cWFpoFdgc/hbJWHINeaEMMhdxTvocD2MteR3sbe/Vk6/Iol44p3QHhFSGofgn9ESookBLmOmA2GF
Zeyxzb36LFKCW/aeMoeYAkqdiH0JEhrHgvRgCm6MXoVaHFaE1kP50Hw6TulVtzDkOzGHto3f/CIB
HkNSnFTBEEc1Xwogo/XwxHuwcXNBHARFlFvzIewQRyFhz5lWZ8fE39Xa7y5KHlMxOZ2FWlkYP5Wn
tx4BEqXx/aZDY1xQH3bETqvQN8Dojo2xlPFzmpVxmf6RxXZuvPoCn39GmZ9B4xAT30S44pGrZzww
ROvv9HsfvXKCvUPGzCU7VfjF5OmnyqX95yWfhmbz9oBgL6kRMyeKi/Oh/Rjdm5XVxzez+mUK63l1
xNRpzGqKA3wfJx2z4+Bid45NZ/lM/Z0dkdjtWct9vAWzSEZnBkSTDj5dPmTfKTcBa0c1mO2JV+q6
dFMBPzmjYKuW33mVWMVPCsUOApByk+Rd2b3XHDwpjWyqI7tnDba40qc/k8bnxW7mHe3EUL//a2us
aVZQV57QDYu2KxKIWnfLKzk5WpTkCOGfy0ppNX3CslG4UXRQV7+c2ki+moR2ira/Qt+U+6w8FI2v
YTUC4VvVR9lyi7AgLnGg0a5EJ8w0nUTgPytmfGtWV0fslzHq/NsfiECVBoomDWN25Ca2DqSQSo3X
aJ3Vb6Pa0gD3fG7U/BfokGi3sE5tWi0WY1fOhopuaZ7Y43H8xMDgGMsuyqjKkOqxRre8lD1FkI1P
xA5MEII9mm5UMbBOBEYSXcl1jwi+iR8ZvDjuWNMisGTgjuXmy0/EakIzLgo+Uo+R/dEQkIOLehAN
BBWQKZCgOo65TL8fGCcrMCjUqThU5AdgZCAsqq41qn9Lt0LNpB9ENXr9zk3it0UOnnCX1UInulDs
usTTkingQ4XEDD3nFdxC3I0qaSmMwe8YH15pbFziTa6dw+eQs3qlpDVmGo+vQaSmKGOy/mI1cdii
3fUHvYqPf26n3zSA1ZlqE6V6PbRiSR28GUIFedqkmAsZNSTgVsx4rd/6G0Jn2q/Wl9eA9C7qG8sy
j/Wlt9aHxGfuEb89GruumffEodlvR1fU5OiaW1oNDt2S58TiXRVDtsQhFV4v1dJt493z4oPWPDHR
SBxjRhVWaTvFFSoLnIHkcUTy3Y+luJMOxRfLilYT83UojYwKJ621V2nsPE3cyNPFjdNAQTnXNXq1
1G1m13EpDaUdsf06SduMkrYo/ucl3UapxfT3rbTNggEkII1e8StOI6vn0NPBHoAEyyF8p/Zmus+C
593bkAupHycHksI7uBY4qVn4AFn8rjuj2mQNZg3gXfZulh7l+stobru8+MKW4cIAWb+EL9aerXeG
ckZfhW3zXZ89WCQZjWzCRClUwEVW85yiGCuBJQWV0PmZJmMS5m6/jBvg8wFoItNMU5oDWrSzhjFE
jn6uLL0GuQayBnUVa2b0jN7hWxx73ZZzlAR3WpujZovwgxNXic3+yx/YZBjWYX7Dr7BMNVh1w0Th
E7u5cKlwxA5iycvXkyVRTVRdtl7zEsIqEs09t2WaP37CvyJHoa7qEpnIeGeZ4/tA329RGtZMkhi6
s2oiqf+Q26COSup+pO+yYPuxzN2WhAiGkDGghsSkRjigHp2jO3UlPoc+hcIFmYFrV3gDnK1L/ThW
Hk8ywBQy0l65Fly2XVEPd26jNmfWSH/K9G6R3NoXrUL0QTW4sEKYE2YdXYrbSxmRE1d5133/FURY
sh/yeOVZ7jDshR9vdUmL1c2unuFmH2Yuoe09/xP9VGsv0YBwsPl36d5qJSgEurDZYtpKp5frrlMn
SnsGUHR1AyifMBeLyg0fjfAUPNzg9A5eM2O4HblGWCFwsSX6YjN2lmlsZ5DrMSDIkdxRQVL2jB7K
P+X2K9J6qERRsd2i/Y/t38ivws7kwVhjoMguaerRLJD1R2k41Edl0+5cPHmBH77LJi0LzU1Nd5kW
eZhyXQVgAf1EjA4sMhQG/w1K/wl1A++/8LNF85N1VapFjh9Iq3xk8SoxCQ2AZ5AwUHFTTGSERqj2
rntEcvQ2ugnzdyzNOmMkv0Ar4YsBVMQLupjSMzlj8IrNDMzA7cifkCGXYddWo5YuxQMdUGNIwyQf
B7ySmyy0ajBaZahsZcS7SZ0ILM/KxMVVj1a5icKaaFuqA6hiklypKb9ieZKM4CbzATNBqBuJpKpG
dNdmpVcdXZofWowVZFXpg6XfL3+PdJBEKp7NNbICaFNxJrq2RX7ySmBAsMG5vXAAlZ/QBlI0fk4E
6JdgEic8kPLMhRXzMpEvKVUmnalykcoaCgzBeJPd1jonHpoEkZBEiot9H+0j+kHW6jezYYM8Ja/4
+oFY3KwtDxKiEudSb88VIFfwCg8TObh6i+KNcHpHir4vnnSndAq0r258YDdfJ8eR2gfo5Fj7B4Ll
6BEnhjqrqjWFn0nxj/q0PtqVxJW6geqD6og6GrrhC1ZQ3AFlLR8ztWiQ81xl8ZQ3ru99dPOufj9t
q6Bb9a6rHFoNxLbItQjVGgOxkeGl2EMd45zVK4F19KEJlmd8LJWVASORNOUsUhLGOmvUjRoSrVBL
0uqta94aJpaDBGM32gVXejCVyRlY1WbW0poj8q7SRaKMp5QfU06FDNC5Sc2jIbB21jRHZ7ioFpgC
/YEY5cpCuJHLvyYReAbzS3mLIrOjnzuyPNokt6SfyviQIyQZpUyL3ktZQJyInJVP+YCEh9AT8Dn4
QERNvJDT1lecyaWRQCfkElQGWn0ojdLaQOkowZLOwHGEVOYacXkk/t6ndkBTTuDCAMqq3RuVZycy
OL1io/qA50aUEmpVJ1z5906cDGdJ/oXljPwJNUQIZs1ylYyK8ik10BYpALM02M7KXYciB02sOOE8
oZZy4dR0KaO6m1J1FWJIYAzIdtY8WQm6J3ZixXMAV7Wz+rshEKVO3q2XRBsk76pclUnTpeITKxGn
jyw01KZLkVgFYqHvlaPj/ggwSKgoKDKZn4O365hkM1skhHad85K7Ez5mas+m/F9x11QJfnlQhog6
dVSdZc6ciIGpBHrWDmaUYUAykAsGaJ8PC4EcqBjkA0SwleJWangreaUgVI80pZZqqzEWxK249VxP
biId64TL6rdhcADbVtmvTQCsBhWl+Xl64GJV4kN0B35251UlGMUwPDC6eFDkE9W2SaBFILA54Irv
QiDTSSipZ5QwPevgvUmKoYQWmGnztbgtTlCbe9V1tCdvML381A6NO+juYWnTTHrnbladA5Po7txw
d/D2NnSn6/Ere6NdEZho/PYO7UsS82h7DJ5GbLzrl76FCFBSr2LMgOB0Dg4o8ayVtPeluvv0tmd0
Cp6kAYA3Hfs1XPFK24WHSaUnTufl3314ByS7Q2m3RhTsNtM17NtndI/EuXwD29fg4LMwHvTBvsWV
E4ha8GORg84DweZ2jVuHPTBDKzTzTRBrkMm+NdvlRLydzwZ3lPKnyG3HjrC3Kpif6RdFXw06xyif
kPSpBgn3caBjH/T9vLUhFGS2R6hbXahJ7HA/LfqyWkbd7Qv/rlGuCfwvxJdOQKHpJRDWLgYloeaw
6nkMZjtPchaCDCgxISBS9E9UIhRXl8RqMakAE7FpMmljjManOXDO4E7uOYNuIoDVDXJDQXEoQXnQ
VvKNweaaP6kF5b+Sf4gEkX1CXnn67kg8lY/3aJ5R0vl+wGqxyb3sImMBfSLesR/aDu7zC+yMLK32
9VgEChC28Q2WI4VuKtWaNzXOSfo+mjH2oLR6wovbTu+8FaBeHO9KXBxbIIy7Xw4uc0h4KRdJNlXT
SHCxxK95cuO3y0q30hWGcR3YzQqaJyTJq02nUYaBJ56/HgtGpK3mwcejqzPuuBmdWwoJrMjClIF1
zlpZawPAs6Pf2LgmRIVd6qk4HM3Sl96g6n14o80sAeKF0SLTrl2nJeSN8j1KLetmF3P6Q99qvaLn
+s3pVzXCHak2QRAwIwJFYXTY5f/LOK0xPeoESXbck7SILkpGQ0o733STXk11IxZwXXdHEGYNeNlC
4nGgF5Oci1EGyAubhHG+hx4l9oq2Z9v0xc0Wi7pAurstkSFEfxCf8zZJruDLSy2ztWk6jMPmYQNQ
w+S52bqjtAEdVLNk39zm9KcMmLQIq2cI6togI5OxFnZE6JH7bD+R2yeCe0K24dO3x/KX71z8zrnx
Hp4bN/9E5qLQXzQH5uDadBdKwR5JBROOew4SBbVN/YTuaVgKDLJFxZ41HHwp15v+wNlUJuPcKHU5
FIf7jI4rHVh7MpH/eFs3qsg5hNYimdx8V/125VpKyeuHmleOtQauKkshCD65X7ILZB6a++51fBsc
/OfPZ1IKj5BDgFFeIZhX+8/W6Qozo+T6ZavxbG3thtF/nxoVInkaDm/8M6xEo36M6UnoG5b/vjZz
i7dv2tMKeTdz4NSoWXy6iHSUb9LojA9UZlKaRW579JDKi4HDLacTWrZXPTfdPhXHE9lQo5u1bIS1
ui6L9BO5BKthotsLjh7bubYaSdp0TG9H+XXvP4z+FoLVfVIamYSliGJhcBms13o2TA7eE1axFWZB
ya3vSg2rjHZE2nuCUt/Uy5NL5Prn7g2qIpRimMeQnHbjvTE8dhLkCn6BA7lkSYLKz4cV/VnfDGwc
9c+8xPymatB6PMMqEDdwcgSSH8MjYDGGwCRZ1lwfu3cZGd0HDPOf2913fu6seWtAyWsob9YPZowZ
eQ5vTNVbCPONhEzzdmpYX+cZ3sLE6q8nlWGlq/lB8veFhyAkDbCVDwalffflqLRxVIZDXEK5cCRg
yNiTP7p4KqUOhwckeZjvmOLzrNQv9bbT5/w933yf2oZNae7qp9hrJjIF/sPkMjksnpNsdBmUOjYp
T7tNK04UkjfzzTwbnQbnkb5vV9tV9uV8Zz+bL2P+/L6zHYboV+77V9pxviLBTC+xObkuasv375PR
NIkOg8pst/gsT7+H393vbXlbrn+tr+PyOMtt1DnMWjsh60p1o6tSMxQW7LzVEH84xTbaoMIOYMNq
UDss34TudGq44atz6VWs+qV3GT139MPq1e6NNRDqjtXS/ug4obZX4IZCr7+xH//ZE5ngDLc0a16h
SVagOIr3ZyI88aG1HsQA6OSX/nF4GScr0Ge3ff1KAo92YPhVNMQ0ezo3meI0yCjzVdb1LLS7x9YR
speovWnuyVN8jMstNK8A7krXxUKSRQtTCdyvM6+hO/H4NhCUsNE96T7b92gbbmGzX6Ntd9PFhwA3
lI6z6W0qAYV9d9+9t49dVBiahy/Lf+LMaZUxo4wB5fCdWYNNTjsvLOGwOrT6Wip3nKJMuuRgMsq2
a05Ym9VIo0+8yRmf5+l5qjfajTfDtL9lT3rl+BO/MgbJ07/93f5EQ5P3TsZUNj78zGhslDeIJWyg
aMlUBtKovOgH1vO1A/OZtFS/1NcSvV86jHRJsmaM89shX5RU71AbYBU2L4EScqS3CJ/kAUjeHanP
PydW1yh9v6AFfe+mrUv87px79wl8h9Gml/TdvtOvdR18dauf34DwwSotsqPSW+txbVAbJL0tLSu3
0Fs3bEZn0z20K0AfFZ/IR9Am72Dr1Nd44maQmZ3qvr5159W/Tzl8V1heJqcGcC64U+oXSm9CtMY0
6VQ54ULMlOhjGexs/XRQnl0nd6LA80gasTZto0bvtaf5o9MuLz+z0+9jVsvvkNUnUlChWAXecihp
8TOy4IK5qzxskfwShvUCz/zAPYYZC9VVabwTRF18iKx+vHi1coC38l4H2KEPrsfwFiDRYtWfhueg
19Ha+S45OSqseHrWKDmFogDCXojNsNS6462TpGucF09Kpbv+45dVklcNMm3Yu109BXbeeJa9zG1a
11b29NIl0vmu5+xio1wvEftXQ6PSTEgiUA6xvSPKN2Fm+heYnlZoJQ2eTV3chjuF3sQjuVc+hrda
40Tdb4Gcyrw0v0RHUEjQ+oLbrs6Jfyggxmt0JuIHKnDBoXfa+uULWhcwF8Fz9pKlc2ke4318jO2T
Z5qIJjfK3xkgCLx/CCJmeIxZxl07OBLIz44TPr9169pU4q7e5xmaLetW5wMmlDXG95b1bpxK9bsV
jW6EQF6pUk/GWwKerfcxmfjllt09Wf2L7clj769Pfu27MqhsvKzaOKISVTO8Y+8S2LNymG3oBAyj
oNKqzCqzVxZUr6CihUSShC1JtmNfICYl8oBjTK3pa3wd3oeHQ10jm6Zuo+OoPEsXn9llglQT68lk
69YJyZlRtA/zazOSXTo67cQy5Fp4kzJ/qsbiIAa+Nr4g0qy1SSR+wKPlMDvsod0lIxyA08jq1clp
fvWNjtvTVEh6p+iSm9UKMA0cWtza6uCWu8mFDyZ7SZD5XQ1KAHRLvondQubFwHQZGm4WIhsbaO9i
UUMKFX3eSqHOf9jke4lgVrgcuG7uqojJFN9CIQKbyuA3mtnM+rpbLEMKSElk1LBV+9YF4Iks9Jqk
S3xicesnm0bJ8m7JqXU/ueGTfNWGWScgiHxJDjB9xLjEXhamXgnkxfbvGIIl96++hamcrTb1FQjm
HbiNR3z30V6Ci35ruj0F3oK4E/XXgjMdkUBexvoA1H5oiJRAadWHgR8MP9bX9bpEis43Q2SFTiRW
8FAadmz17kTjpLd5F0CfNa8v3z+I4KS2pMa7jtbMWxndSlAmMIQ9PZwhTYBIzpzlvBwrpFCootzE
858sARdsvsWzaO76Wvk2oRE4fL917yMG+OOX1ZX/bxzGYvUJsc36JLQH4ZhqqSeKtZik5ilXI721
lM1gpWhluR2RyJgcblk/k+3VBEMNCqfIH6kRsEJmHVlcaWUcqMH3NyGr6JNAxg7Mlcjbh0gCR1y6
75IvmSDEAVhtCzb5MwHOViPNWteglYVU1ujMOgndP0rb23c9bZd62iodF9a/YpjiE6i88eKM1xPz
yx1/hpXOg9jr9obcqCpGGfEAgjGW7ulmup1+eC2NTu0PMZU45QeEH8pgiiR5UP7TUqvQ4dmuQFSn
jpnHzELcSvlBGhfocqMlY/l4F37C562Q2dh3s+/sW1dG2PJSo8wOT93/76pIufXCvpkqwnt4B9p8
3uFbFp6KhokRbELdNVFun9E7QkOjJZWIyqQ0fgwk0fTpHAhbhFnn/b0utwyVEkEuleUjYdLbMbsF
lku+MAjQH16zFx457AFtleUOgU/4AuzS4QbFJVJKDh4qdPOcf+eosFahFNN5Xs3veCWGbHGKlEE5
ROVYQa7SUPpIRSbPjJzxQ+4qxZg8ui4Prr7i1GLV1Mr5ZFOO7w4tAMGY3L2oNVHrYzYLM6pzyiBB
YheBo9INUeQGEQ7FPyJk9a4g03UJMU1XjlyEgcWaXAR7eUBH4JbM5JZJPUM6GFmctGoUEAwWFzfc
4+I9f54/Z3r48tQJz3Gx33vljrZPJ4tN8qAtp4Wz2DsOjoP9QCO6iOCZj8F9hchEW7TGQ9volNG1
UIReDdq4yh2jQ+4MddbVjpFVzi/YpX2KJJlxbV/JpE23w8d0P9wPr+P7WOIej67rV8jESKjo5H9+
ybygmoR8WEbKcTs8jffD4/DUR0+Duy9vFom25gWNiZOvdc1sZZ1S69xJe0fkDrYdCazZMPETJKKQ
PGG7I+dUhS9cRqzf9sBitahht6poqYlqfmNT8ieDPEnyx3+HELKN6ByU8qBXjPR9XKQKJHV98Hy8
mQfjSiPu1dJKciC/cyNVYJE/QOun74w/Xaf97CchugVp+xa/GA2l0brpbEnPnPIUTYKHJ9lj8Gu9
lygymxFIs/5mtBnh4f2qFCwDr1zng0qi5un241GuotyCP6OMSDm+trXYaLmRepNmkGbmiWQWvv16
9fm1wn3s7UxvHz86FQZB6xjDCkUtzm1l8Z3MGPmxdjXmOuPxXfm+7u/G5HyGO2yXEbv+PnR9q/3R
sBhceqdeigHtlVrbWJe81NrEuyO8bS4VQSNBIrmAGf4CCjE+s3icdY04677bR272ZfyZXsYsiIdb
0/5Lv3RsRyk2/lcKbQWr5AmhBDEu6ZNVKUhLwYD7mva0lWbbRWlmzm4TpMMgjhS6DdJ7KbMCKVIv
xukOt/Iy+cxes+RLEVS2PC+VWBatyyQkfiGrIo/6PKs18YaHlS1p+mxJTjf9PS8rQ0Hki8ldZKRq
nTeR4IUGCd+3v+yvtCqtHn+brpzla1tmUsPSaktYRtkPomXEOczwQ8b2CMub3Ej8CB4LKaaQnLz2
SywyDGON90dwQnVOUh6lcBNvYgZr685ejSoA3hm5jOcOvmLx5dIurNp3u7V+tc/O9ekZ/bTHUOXq
ZwEJm3oWgx5gRG9ba06rOrWRQNNsKWbMoXFmlIu9ska2hPSlFiqt5loQX/g1SgEWOidapdxVNTAG
0s94NG+7mZO2rZ/TfZDWgv2nSah3Ro8yLpcoSW1/qvMTa2plcNiH1VUZ5Y27V91712NAVTrFMpbr
j1Lj+PQ/3CVkPNexG6XgHFwqJTkYMy9kqAeFykOECeEbIuZl7am4Vpmpmn8JpG1/zMEBFRpg3IMz
yrIHgPxW08z3x9jMH535raD9Erkl5ApFedswcxXyKeEnv6mEBdf+7L979o5CO9FtsTRRIqGy0X/g
HQAt4wfNltKAIsBKhHkcFmf08BDloZgCv+LXgHRBbEOFiPCmCRaFr7SOJW/9wr1g9TezEIP4IeP8
rlfeXhltL0YRJYG/w4ZqP6V+yIUWtmFRo+ZJ76WxO2KwAQw+IxwArivpzVPSrBArbP8wTQbV0fH0
5b6bVxCt18buUye2qHG5qSaeQV08PQsyR7lXCqwO5dDODiSlkzQfZLnuf+Vt2xmoCeue+h4wbrZn
vvHXixJoau37eUauzKWmL1SrQErq1nqDDvhp3MYFRfEcucAG9mPV4i/fV9svEebcho9NYz9eD/dj
2ksM3Viki4QOO0VVX3X9czvpSJt330abF6AgXYf+VRv3nFUBEEgCJxaEwaYqXfNtvKEjGTAFzyl4
X4ZO3/AsuWZYXFUHtJkRGQWW39MKT1ZOsdO2xpvZ/av41a1xbh/b1qDce4LoHIAr7bmdhE1VzhMB
LDiyh/9kaW3aYJkEtBIBQ7gp4BSP+nV6oDuaMOE2AUm5YdOOavevCcOLXlaPXjJVjwbKoLa/lDKz
dA9UiIQEgOVRSoO0B1Jvh3kJb5xVc4UeLnUC1LxhJcsTgTfCd6WYyJGkndKT/HPa0YcsEtCCGT98
1Yg3Uea/YeuAw+J23xrgx/wHF3NHF47qPQdwvr1j+x7vMmC+e6rMSefYXnfViEYfShVxdZf5Y2bW
0nqV8QpZ9eDdAVjRXIJoc376FiujVoe0DYxCwDqon9xxl4K0YCMV/wpwBIzTVHQUFaRzeozKynlJ
Qo4VohKkLVQcU1b7SKwh/YvXUE5SkfQnz0nZmnAYCssHsIVwtCpxH/Mx8ebeXP4ufxohxxQgrhkI
ZKKeuRXq5Q+g18VtYmByo/ZjQRIOwmIAqlCCuQb9oNow2lv4Si4AY6tjMntqIxW0j9GVrCv5KkqF
f8CYaqvnlC4y0+PD+7QPR3Aj57G29/TYf0RVBmLVf4BTudH4K4seIGhM+lRoEr3AHWgrWv0gGu0w
yk2QL9q2VM+LarpG24220oLngaHOaTqCKGZcYQrxMHxVSy8gHpLKFgEpiYW3qTQOkJWOuIciJ2l7
gid+9D4RxATvSM1cOTQVCLWRzZUALsNIlVRltISspzoSqq5Q5Q4oxGJpw4lU8Wd2X5FcAKjR0bZv
faiZwMcn78r/qSxiRdw8FJkwnE0VlF8EbASSMqXN9cT5cr8ey+Tr8PtaftguvxKxVsZLIH3lqnLQ
CQD2E9o257p10Fc1coZ23+lW2IWOt4HLCy1aJOwzX1yjYkN/IL/TD/9IC0HAn+9YgznpvFY7yiNg
Oh6+jJPuvS7s29MFJ5QCVIxp80qDJ+ylGxUFtSLlzYMC2ymzpq3Afgj98QTM8gYxtO8b0lnQwx1Y
s21fKJMcLFrrqduTAGfgpjASwOEHzgAYZc8ciOt2Y3aC69h7pX3DvjScRdYwg2RRwExMbF3GaUjO
TFWHG7YWMf+pJnUFoBBP/pufQrKeBPwRiEmAPBPWdM3fr6rhk1xzsb07SvCRCCFo0KwrZp7wf/OF
9Ppz0M169lzXqa5UIn7WAG9ugnVDZFy5S2hjI3u07hOPeiXyWznjl8rNEQEx6b9ekXdFcDgXG4Z1
gGCpHOx7ixs3dLpiLcgMpX9GaCOoHB7wq5FhDQqRY3NYbZe6n96nt566i88q/a7MHRaDdWvdSmJM
TgKR/NU25pufzY+xMv+Oj38t697vOl+1Xo0O2z13cJpWwN+Mqj1QjLe7lwK64QYnC3eRzbO5Dv1Z
naqNz+rYPgD/YubtgcxkbfqNAz0bIFzVcVlybKo7h5lDbIC83Ku/23qloT0+tbRVIqGxxHMEoNyx
+0mXFi+dhGfVcWXsTs5zZ2GAjUDnmJUcKXpQ7Xb9REtuu6/tMHt97fL9El5C3mjDKkprixwDd26f
Lt4DOwdSfh2ex2tiPnK0SfxABbzceHdl/Fwss5BI6qAuiNuziV0ClrNvG61rfKcfE+AqAS9lH2WX
BdPXxDgzwi5NrZ0ZJu2MhrQWMhlGrWLGqDBNNX4KTGRyICuW9REaGBZUXkgW2JJ2AGBIta+x38Vy
JC6NCsnw2SgzHGDxv1I/u3rJyb8tH5QhdnmKQmuUNiEqbQqvZh9NQjL+sGUwRznyTjDEZ9MMHObC
a5UstlHq5uDaMuPj1SsxmAwfSHjjsNwtRYLZBjV8f+2iwkgUUFi5cpRt68UNs6MSZI7WYbabVcev
/nNwwl6ceIsbVC91t1GlcMPVQ8i8UxrYKPam0x2Tjd5+XGs3HxNaGVnzk866ewSnqCsktGIWiTxZ
Zd49QcsdYju0aRmbXyWs8jmq9WwAW7QMYw7LtltcVyQSGB1R2k27+eB1gq2Z2yNZJfUhQ9ybNUuz
XK6VgYJfeZJr+HXADyiCRc1b0ed6tJ1sJsbYGuo6MJQoNXfNjtVxOGWAYmxnWkPeWICU7tdSpE5f
kozQdox2nIL6HOnVCrLzgloK2OnmJuuas5XEnjNCXIgFPmLr3Mj85PtEOdXhHSo9h0kj1JfAZ+eI
ruF0tCy3D+GBFEV1hheeF9Cgp5BNZqA5AeDmb3FUxZMtMJTqnimonFhln9ajZXQ1WpRrfeDAyZ1H
YBbINjiGMMEM7K6o3m/7D9qUufGxfxqe+5X25X9EnemWomzTrI/ItURl8C/gCM5z/XGVVgsOiLPi
0X9XwPPu3ZR2te3MPWRGRkQiUvzf2ASsAb6B1sZ6CDGRM3RsR8GLPo6U0ab0GJ2VFumPQcr32hz/
Wav9LJqZY9UE2ceAE8HAMAIQkarIASp/tid+EZWmYZ2ep3UdwDF5okhxXjtpXsAnuz/OqLOKOPwI
6oxqRCSLes5HEvUAFwK0EPwwPUXaFG9ROw+iIVEfVVgmqu5/aCBDNQEipDii0hzp9yq3HVCMfYYV
RM3dv7SByFGqHJ0W6SulQiiokQdIsDoUu4nGn/6Wd6WBgiW1Bxfh+gSPUQxzrXuIcCSM0K8VrCQZ
oCeGKUGUOn/WB8d+afDAqX2rcyZXD0W2Wg4M9M8WrMYT2r4jh8piOohInT884vj0UCF0iDNxbt8i
3HsqHQW4EFbIsFdF8erB6qCzLhMQYakYLSBIFc6aa2vE3ROhH6Bf5EGuaF4YpDSPxNGLNUh8doyA
gWI/bTjblK3s/r63nlbHxtjoZ0Oi/TbRPodgNpko64AWwvkEGgegaXPyWgdyWzWcYDnDjkR6bI1D
PR1Rd788ZACEGXgqbC3QZh3fHNwTbiW43+4Ksj/WwtK96QBqhfcwMYbYxIONvHGKFSb2Xj4aByxb
35QK6hj8CfXa/puOkcegMZUC5f0rNbnU4oVq3Ajp3DA9ji9TQr+5Luk4GRfNY1UXPrZff59O5dfg
fFTDY1DuvXtnxMVQGflOdTZEkMupLb14XvrRQZElA961JpBmls9lbfIdnQOH5VgqRaXZunwAlSTe
xFaN8Vrkzxc1EuwWC/ktsP4qf6Xfyp/1F83s8YPK22MBtrWgOM753cOdexEnVkdXX2XDek+X1456
70dXj92C7zA0e3YvBRPEOL977Zh8s1EHZuELMP/dFH0H8D9QxV4zVClasrwTgmbb2+4BunLbFZ8h
nn9H6bIybeGyvTpsKMSyx1ASs/vXF7gNU5ujwuRVnwiNKho7+Vd28+vaiyhJvV2ukcJVxhz977DW
exM51tnnaf9JVvHdOj/lUTZ6sUINaj+1n8f2sU1318ytmdTDXLPuXiq0pGOmhPHwwep0HKf90/Da
f0GsLrv2Wq16ZlUKXRY64cNwiXM5VoXPoAT/Aa2nDhnd1sbGUG8hCdiMdHzge7KnI8DsWr00cx3W
duXaNygoT68elsIyVlHD+lRv3Z5+h9n4PfpOPsMy1vQ4bXaw88dNt44Li8KzJ3LSuHcH17Snx0V1
+p0QXio4vpBf5tfxDVavhfknuyM846Gxiv/F/74Hv0JviUVpei7R/MGNQbIMaNUH2KE0RM1adULy
B44nB/cFmQS1S/6z/rqVDIA1bn1X17agVB2fqltmGdNFu7GOE1Tl3ndgEBxLB6AIRRm+hAZfwr9c
tkFOzSHtaDDfSWT5hlx0aDiBuEfAWv/iLuasI5m0lgOgLjbL/QBqzR4HmQ1XcqIpdfRNYGmNOFZ+
l5LEWmNGwfcvjhrPi2dA9QEO7//ZVarW0mh97BAnYSvzH2/38Pb4PDXKvkYQbR5Pt/REEZWSZJ/J
3xwo4EVue0cDgxtg79oD8jrgpbRePRaPhbNKZ3Ioos0wVUcs1VEKSIAkXYEEV8pIJBJWO/TiqaQx
UJCmLN6SdyYYtTp72MB6dh5P1vqMGC61PrJcLkArxDYiL5XJgcluCDxuTUVMV3yVEQK3y7QBAAEE
VqyA70lNUsJiQYrVGdY0v7i1ENzndskK7VEhr/CqJepVhCEhvZJTdZxO+h91Ce2USTkQyiGpUgCk
ECjtKj01cL3I9wf2b4JGwtHBz5/aGFtjMMp7wNUXuKit0ZhswNyHJlGccFyMmgd4Y+L/n/PBCpPi
eyBZtJK/a3u/0Gjidx6qlFC6aW5ee1aEOlnhuwha0qYprdfB2IP+9eymPC6/f7VTCveA6YH01BqG
2ajKZFCeEP1+l5hGjA/DtE/TbfpWicWNIxVL67337CVdcqsWsrTO/+8J/crza9EtJbvQydOpq6N5
FU6hCDFpPDnpKhwqZpYYAF0XzmTIKuQukKGWUPQnpwrlqEXGaTI+rwsJrouY9dEsQjunZw4KjOfB
jm0TSWl3j8jux+e/fcDK061WEL8cphbZJpEsGYOcGApbA7l1HfAGkQBN0hEbyww1a5O/itPdt5N2
vXlsW3NBpXbTQhlQXIB8fh5Tc7lR8qkgAVzOB2PScgQ4B2amWFmhp9UzYd3Tzqwda4WoIMYsLqLp
lYHWvoOsRa6ZsXRwH9IfwYt6lx/CEAWTj1DKH6mK8LVg9Hz4grUz7mlyLFxNSiSHe7JM8MkQ3gFN
mshkJvbEGjkjWhz1075Sp5w6RQeDyj9sLJh4d6oqRV1/3bFWbAhw8jH8I7zAyIEXN7bCRFnaeEp7
oKxyPSoNtBpJCgWOOVQrdQ16G2GDTYSpeJqVijdDeMtHkPxUH4yVgVUxCRzilm69/cgVmkIPtY4p
b5fwUK3uFbpeR4abjtS1WR2Zc6kw+7j+ziuP8IPxFX2DjFPK1C6W5CX6GsU+B96QomSD6nTchCgM
kCbjqsUC2rjw5iJCFRhDJz+P0BbYB5BbMl/JImAVofp4xBAsTJqRSfNTxFtVEAT6KiYuKm5Y5ITy
xAJYH/nA1gQF+TM0MV4FbM1h7TFk9bHshKQ21j2hIDc2U9TfPzAfG/jDCDqpNhlmZKj31mazx25w
PCQC+k8zgesJHoug5XhXjfHNQMqIUh9rI5kbDeFKY25E/MxNOEOsVosWZhbDL6GczNO2knAvsJUK
Aar4TbSE/zj5CR+ZPp2c5CkP3zcQ4DR4Yg4+kfBXGujJCBGrCzXKAJFZKBspQDSK7LmJYdrdgKfx
3YCkydT6B3HmRu+Qz0NkLWUTFoqDDb25AUmHL58mxRUUUMslinbJmxxgBE3ke3f9K5t6HZrmCtyL
cF1BueBJ5iHuofjs8KYpGuC0EzcfwRhbGLk31fsSpIOUIgL45ww/cMdKSEAdyhbOSmd3P1PqohKk
KIjHGR2KQYt1wDHXqdcheI4oHHh89QhQlc+OjCT+xp9ErDezn3jcQ0E484U34kDmI3aCpcaN1B+R
gotJIDaEyuuSosc8PoGwdUCRTmie36qvXrdSvZlFFj259NoMkHbxIAkjNBxFq0m8Gls6uR9xWv7S
B4ldaWd+1QiFnabO8MCXLV04b6iT9G9diutv+/ij/pGwhhheX0w509Zeg5G7oMLRZ+HV8vKR3Bby
f+NhpIGgu6YYQW3++4R8Lh6Ujw7uMFLUqC4j6n2oz/Wc6W9w+9xQUqwQhnI+NjXy+WIZyfIXZQhq
KCIVcgZHHGmlQrGgB0hUQReCcVGJpEZLgyfxRDJ///JMVIZn7/N1qf5Vf+GpPE74xSGagFJ77hO5
E3cculwf2FewtKVa+v4EMIQtkYkgWT7RmaohWf0Hhs/p19k+H966BGM3Pv1RYEQkWPIpvSZI3GeH
hkVOU6L/w6FdIeB9undiy/kbocMDesyj1Lio0vtnNCrhrOxjoK26ugqYJ2qFM2IlKpk41AcViFPA
onBFr92T3OMwpabNVuzOAHLxUaAFZmPYqt0azoTXMchOKQ3SKgAVCneA/YFcCD4uzpn8WSwomOEO
LUkcqyzExWAzkAyYXXNPCx0Jfgkzkm7aTUdP6pdr/7vQSOUMt449E70sVA/mypHqjzIR6Z94Roeh
R8qnaa/TpKaVr4CaSq6LeVFEYYnJVTwsrA21yyBfxZpTZNQ9teuqD62/gp6Ucih0tuGFPi1QOBfj
56sR00wlCbO/7A8lsAhDNPsQPUTkEBF9RJvJuxyo0ZN5giKj1i6yWVzgqgfxkTGDCpDGkFIJMp5U
IYqC2HuhrxbET7vX5nkYr0RzU0QssCb++6KFfVInbUd4aOBZJs2fAo8ij4y9L3q/PGsmdckPDeXj
KGlUF499swao3Ycudkk6Z+h6NNNYXH/s9i0REt65+AWioEVK5hsyO9F1HFJXCtnZwSt86kZVfkF4
CeKQL+0shdJF6lDEoYhGF+FaWuzoutlM28vLlQD+TbhGazG48JFfuKbIP32yw/2FzlrAeSrHMCS7
EsNSmGnIID6emUOcEeRYTjxJ+uP+Md5+UYjozwy7/Al2Noy/ShtHUJ9IUrlCfmc6DkpToIceemsa
vEl3OzcJGasujbhHOCmyBPGcueyW158rizq1Yrgi1VXdd4iwD94ffc3/eKJ1v4YaMu+Opg8i96oM
Q226Xajr/BKvu9F8Io9KlBX6dBjy5D3lbFqIjer0J1DjA/pd4PUwUdOA3Z/T4BMRxfi6tlA7VPoC
eQTzaJd4d/OSlXIgyZyF4FCdAyxG/tsVomSg0kQu1ZWEXoFn1FZcaPFvSW4LI549KBrigqHKSHRw
PhGC3CbSSD5nQlokBRXmIlTry9KL1lIrdiBpXmkRTygsDQgAEgC3E2VzGkR1nz2tvwJjtKiuO3WG
IvMtZkMSOxmrWebhC8oTDW2p7clbXyocdjZNRUyTYr/OjGXHQgnFRcr+4tA8uOciWhXwS9sUzCN6
jYWNX/tlElbU9Az5ojAjME04mpyBslahMC8gNjnwSBlOxXag8g/wOesbd9a2nIK46je8NbhWBUJ6
3zt3IsKWrwx1OwxAaLuoqpAUuMyHLpkQs6LMy0hxoqN4E/IC/+ZnQd/8ukX6ep6igta5wMpAlc87
VTpFWGa70Gqh3Ai0tuHZjKMdX2HABpc/GGAQaO/VxNffCywm2uCxxfJjCn/i2k/UpVYnXEp4DD6a
yjlKPO6Bl6FO9/9y0Y1BBG3zYvJdhlBNtRlN71kbGhgPSD2BI3BrLghzVnbaJR7oc0I+7cfXz+lx
MB15BPGInABZQBqJGrtqB5/SyTZ1//BrGj2DkWapakkFbim1uskolhebzouQzJuvM3NeFhiGHJM0
siv/2aig6RbbICb/UZaZzOHc9pwR1IQReKQSI6GkCMSXeh340jznkfxCtxaSaIGpOjE6WR+ykzda
ZflpaDpoGRIoKicXJT2FMYWhYcU3BxGadMNspuMvXc+15MJBJvnR8Ls0UaPgGKKgUJj2Ge/su4sV
KPHdpfPjtAgGBz90Lf1/kQh3LHQjGxmpc2dOuaoyeh29rlI9nBBI9aVILxbLZ256yAxnkaMNDsvH
vDxWb6NSkLbndEyZsESMsM5lxSsW5iJuPGHpywfDsAMLEYniK/l+of2DweY9BnaQsGHuGXBKO4XY
Qo6BU00ULBNL/VOOUzmlmjtcCIU1/3PCoycIVNOyEJiKkf+Bb0GKaFJFN5b1infGoJGEJ973Oc80
Y6I0Q0dYnSHB0jpHWq70zessYI74Q7DEVk1mM1XsJwCWULVPgIrOF8x9qEVA1wWsXG+guyC8BW+n
YbFa/sB0ZwU5BVEYH+Bfqa1effYZVXsiPK6MH3F2xCCAZk4vK+yVt9sx1k8t+bHTzaCQy726uW2v
Qk2s3IU5s4ZxgjSlVPJC0Y+irk254dqPoGncWHJesBKBNXEwgFvRj80duG2tUaIFYiMZv8gNKfqH
Ufs9v0wr3it8hfHfYXgaCuBhTm4f4ePFyf/4uJCWvWO/GIcA9IzGfT+d6/TpLWgt0BauR30ACQZq
Gq8JrVWE7XXzQ5bxbrFUk8oq/s8jznwJ5swhG2FZVcwOYzCPtf+r9eMspTWZ5hRcK952OrWhHNNL
rM44rm8xpHZwm9xu9+HWGOG5Z2NMuMAlePJqTbqzkIxynIe6U9aUAYb1uEAtzMYQ+TDfbONXTZHQ
BfO9qn8FdQ4FWUMiYOy2ZOPOffqNPlvdbtfHqn+IRyF0KN78llatxKqlXpWafNJwjLkVNQy0G0BI
RLuMoqz5zOnbb99uiWYmtrDsgkutB1xy9GaEUoqqv159dEWuLKLaAwq6Obr74r8CJS9r22N4nluH
8EtXnyUvdT65hhl8kwbeKzVokPTh/H1cWtBzM/S6O2twzlx4mSl6xd6VvnDt2zuMa0vs+NNq/3by
450VvixfjOU73QjEBBRdQhpV5Llb8cBq3KrGBXuutQ0WFLGIYFQDFHbz0uyJrCuKvai7lv8d8frv
ffgd7aGOvbp6TnWwqs9EypD2FVZ0twZI/uqu23oGGshvtcHq+YevLuKgo/dlK0MgXOhd6Q3Qqv3t
vTsa5LYoHXiMt8ud7ZBWBXTrwD8/BmMilvp9h0bv+G7C/4WXR3tsOA1j++TW50aEQuSN3+2wdPYq
tvtJmzYQKYy+8Lw9RI275R/AkG/u0fZfhk+PzvuldbebwKrRrsT3kxBVpTdsRtg0a0gZaPTWtScJ
kDYtD1FqQMI5urXRad1NjG60O2+jHWsL/8/N5+/wdGFDOIUn4gE2EVElBLWoeG2NQGELEkcBm5lu
TEsPwz9hhn/1z/TEZv9f1aiUd+20dzYm9X2jUvYOhl/HMOyz5E3X259PM31Tfvsss5bxaFW3V3gV
8+TbFnmDmjilYDb6wfpHVvTghP5cloVSgh7duW6baysqNkAteQc2JVrr/OEAOJ/P394cY7tgt5Ma
jn0cSmWFdO3G72Cut/61WaEs1HHY5OapT6PlmmdGSyv2cSe48WFj//3sZuEV6lW/3DwOJdp9I2vQ
aI/7kjgU8gYbC235gqp3mybc6tVYyaCe1GtP5IWOTjoN5GbcxtSVZhjvCq6xtiTxGXcUkSkmI3Vi
SDH9s0G+Sr7cKoKXf/I1yFMkaK9Qey4AB2t8x5UnnRAdangX+urc0h6Rc0vPmnjr6XoquwYFfcin
KK1aHbRAMoHAYg5nKuVj+doEGsB/siqRrTGQh/U8NyuxmK194hLwDNCvbq1T6sE7Hn+65ujZ/Iw+
Xc0W2xPXfKvPU1gqiH1/21Vbd9+ZYPKfk9AlT9vT87DaUoLcylhnKOmRj1LXI6ylUZ8KwHmF7yMd
usR6MF6RIojim0+/Q/f9mhwhax9DBzUQhJyBYbqktnQL+4zfxBlB0jLhrjk3LStlw7d7JlHOk6f6
1pq052IFqf9awzu8W88KU0L0CSYVkzMo/2A4xAJVZ+aElgbpAzgW/hrD7b8ta3EY1ppIVXEFZslA
GMBZxbQdt3Wgt854MGbF5v4CxMC+kLBuaHDBylNsh0WvvNaLs9Liux0PWYV4JYaB2qHhHvvbJ1/f
7TK3TfKOLoz6wIO0VQ2zSMpl/44rwBB3FKzcEcnKeoo9gbFUKBVkA8KwkhGVFAjlDh5ZHmCe9geJ
bSHCkuTSgLYXgzbW3HhLJ9rmGvI+7JhlQrHMN8FvVEk7DQ3AMxjA79m3cxzHQypxDolGEnnrVcpa
1K05jeu74RyC9ONWsFKeJ6iq/s6rb/jEkPAY2iT9nPcuJLu1CS6OaJq6A5x+a2Z5ddt9945j8PgB
7yNFBFz3y3+VzitxyeNfl0YZbgY54gOVtJvwNfdubVJ/M3G3JbIspACw2n4P57bd53usrUzs5g/e
gwzfaIokwAPLh8b7EDzuHm4UlRcKuhny5celW197Z+hb2NXum5cyPX/df7hvurQ7wbUX6b67wCif
5j9au5lvwnNpHWH2ahD8JtbV3beJPUyYiPPLuvU++5e/yt11jmjmzk0ra635plpgdXHFd5BoNW7Q
R0bvj3fvfb5/+1H0U13cHl6MKwDT6HZoZlnLXns1Mv8ASCNJw9qwSicR/KtM76FlucHnjk+9OlKB
2QXE6EIl5LMw289qM2kbsrlySxD70Sy+/PrUmHxxiqo8/SuKGyxhILF/wLPrzfPAbq/5ntG2HFvA
NVxf6IiFnBA2JjTzAf5TKZ4jmNDwFflrJ7xQ3zm6Nq2ks+6dGOFqe6UNFBA6Xzce6yaDx/ae5Bjt
Mq8AGIV+glkK+Ya8Bh+q/qd7WlSoJ7OLJ1Cka9tK03Fjx68iQyJ1KjeN3zLyuuZ675anRiOb7Ksu
oFvV6GSTZ2V4urvnpJ3+HVfp3wWUHkdKttSDyy/80C7j5T07lfB/x316Hpvkz9PLuMIqPf7Oj8Nz
fz887VG0xeMEDfBxKvGUzW4jwjwxS0rFG7cKLjg4/1rbytLaotzIQFLgUrO/PD0CIH4yuDLGCFK4
kyN0rDjZ9rk0T/57y9Iz0sWi7jmvjg55kb+8rWxr22pXSkSzWwIUzJUHeGurb4YutLpmeheNjh2k
VM8OOw0S6Nqetqf3zqMfBy+cmoJ3p87uT5jUUBMQHVdUCC+U/4Wc5kid9Tg4EWo+/UcKNfBE/o1t
12Gk4zhIBq9ZOkkn+TXSOogvCB1oPI0WlRMWu9FZP2sQ2Nl67IwTstQFpWZzhbL0vrlv+J/n2n9u
qqtsrFq19VOFwyX+F8JbKpiFiqVCb/QsoABM3HcjG8i9kWhwq0hfriAp37V0MdoQtFYp2hKBB9iQ
jUeYsVBmwR3X3nH0ILeYaK44EFatFbP0sZCLLCShvhPKMIT5jYNC+e1W8h9rddtU0U9t7H7VdiWd
huiKqEQHvWx+xFIRoUmHmu6wjojnUl0D1aswLFt94qRRPFDOBbTeLKxrMSNBfCK3D2nVRCgS11ba
SwNx1Re6hDMp9Vhx6QScNQlDCQjFlj4H5c4tcvmUcOtuOSsnFpaeZ6VYUMlmBsSfVIuUSgerGemU
BfVXliIKD9RE7sIYBZW9w5S5tGH0cK+G1DDahUnRJqJtY8+EKkPgqhyo9GjZjuz5ntlH8fv0zZE5
Wk8Iw6GyTtaTaLqeHJDISkUkXSEuLXh4teo9eSfavWMoKXbpFy+W3ndUxhLAmiBpvjhYLkEbuSX+
FzYgRoVMm2tH7gOFKrIcoqpBqITDQOuMgLmGeK3KaGW3xdhAHiWooFv6W4I3Gi8jnP00jtO3Lx1u
GeDdRNqFMwnHZXbfxP8w3zZWyULMz+pU1KtoE21eq/0G0woYnN9VsrlunDEdTCe0zB1q9OkodYo+
u4hzgnSDKgf2hd0ppDr1jgy534tzK3YajHqHYYBlYYtnoVBdUk/OlpoU37BZOHUzeDBofqIl3kPo
77LOIYiDdGX8HhCqRjSzxpcFCZeOtGnhy/DonZhzyaS8uMyyRWn13pz+HTiuGygOi/tCvbyLt3vG
D3UWTc6z86w0vMxO9GwexaNsU+cxz429cjjXCMrpc4/ZCnAxzElzmo33CziV/NTShl31owXfBkzW
GsyT6lAsxOsinlX2A3N46H3xEsmZseriqc+09+sHFyWS0gd7GE32g+PgMJqU27UgJQ6e5a2imyep
z9nPg4w+WKj1Tj/lzeHn9q+8Sa+Ng95jGyddcRhuvUpQwZDi1H20bq1TF2UfdBD1uC2k0ZUmiy1K
Q7p+y3fJu/xTJ86cWwBB5DaDJLLZw6E8t7Dg5fzgXttxxvbZ42p4+nf+V/76l3/14VvGJjEp7bcF
e4xUUosHUwqimihWkouK0qEJ5fjsoT54J/+HwBZOGnqkDRI9zDSAUV/BHl982ZTUqcZRmWoYixN2
BrI0SEbmIq54ppTnKFf2XeC5tX8mQjC847t9ORImr9Px8+ibd+9VRYQyAJcdmAei6fSMoQvpNslt
NfbWOOacvIvZzJZJp1PjDTuxG8NxivCNGdyCN1SPfXPdeRvBzexd7bDyaj8vT8C+dcnNDq0KhR12
TzJQmg6HRMSltbqSs37qKNwyclcN5Gzw3GjuOcS9q58M02Gpy8ZY6lrN3yzc3/347GOn1bnm7ZHF
0Lm06sN4lkIiimd0m+ZkqIcTejgEibUm9w1FA6t32YnqsOmenbjYfolCc5Mh5ITabOIRIyOfzNJ1
vlqFHLTWvjNfAE9ouorRMsYDjHgqBSu9oo7S9DTTBD11r9yRXpcXhI7YGrARYY3AZweCKbtfhrQJ
NYphjeCgOKCqyIjf7MAXeTMtLmKLmYi2iVjKFL3k6MBPHaFdNKnDCHd4aCmMezjiYH9ypKuzpH4q
A6CxcVM66HoJpoOtFIFwihSWrCB311BGX+olnSt8wWd47VzQQ+rAyoQYoZATP5eVSZmjNEug1aVc
Piz6ojg+WPAb1lSeJIJKVFBE3B7yaflObjX5T8ef/JvhvaCZfLtX/O/eXkplCsA06j5wA6VsBNkJ
IQcrAHvyv/ICV4umPM9MLI2IJBgQrTtn5o4K2+x+Gg7VTEkBtetKqYzOo1f7YxSl7KgH35panXVz
XW6ugQC2VwSkiEkJCieEk80qTmvSY0qt+2HZfjGnCRrOem8lwsqqe4cxly+SXK8Typ7ucXIY3dlq
JmgPWATbj1ltcf6pLV6zR+9Gm18I0gQWz4cbA9myORPCPlzwhSt2qTzHnX7yV5hE1eE1qPVLYT2s
9Z8Hz54mDJArllOl1WVWXujppZOUPRUcKRcLMsnJ97CGdWCnAmVDivJD85XT2eUHVu6s2xHIQ7cy
jTfxIl6U5tdtRAV2d9hVpjgOoT+Lerg7DkvyFpKbuwzp5emu/Ja6JDfp++M3VSzlQUx1MsV1COqC
CwY4EIpMktp4z96z9IeK+I9q0rjHjUpjqVcjVKnRP3IKohOuAYH4Uas/cTpfberrdXi2pT5hCX4Y
BtfHSCLKkcxl6mX33qO7Ty46FvQKXZcN2O6RPcLulfpy3Ym4azJKRk/IUNUAe26VgJKuyCfwadDY
XZCuYdAg9zXZGKihukqf+FvmmJyuC4c9jL4bisp0VBlJUibrkKq/uEjpL25thQJXHiqXU6wJJa6v
dg84MMrOAaV4SEh96CO81//ecW/SbfeQyIWv93/sg6QnYYJAzz2noEZ1aN8q/R7j+RHtHLNn30pK
bnlSvXhk/NYAayKe9VJuV5rpg5iXwT4/9Lk13uBLhOs3vjaDV1BBcQUVgopNt8NCjwTgG8pTB6S4
I/UXOVtjw5+9yznsREq1HdxATnPac3NYk+qoxhesL7kCubgyMHsXMLKfLxak1V61Z4WiMMsAyexH
8JD5/rsRDf66pTEEZToF0eJxg+HTxhhnlPFFSpZFQ4VY3Wo+hyj2gz3eXb0ydhpdB5OEW/cQHILX
2U8AOJkbVCE6v7fxoc0qg8a71DX59mX8FnlaHxVQxCOpW6qwDfGtH0S5vhpDa9YSfo5U7zXlukc0
L0ctwPtPk0TK/CV8Ybsuu9HkCNPwROKoyXj4AVlgS360qIl2idfLfh9/E6G5SIvc0ojUCiRCpXLH
xeCGa0SuOY61gpwIdKz6Kg2Dn24bYK2oSwc3/ztRzZYyFOVcePEqoKIEaUi5c1xQIsaPlMKteq/n
DcgRlUX9h/cymvc7AM7w5ISEblEbJQ+rKDtfvvzV6WxuDL9DG4pgdRotooUzc2aHsJDBqgJodFTi
kLJwPXrlutEz2tFz+Lk31j3kXiRq8CUxhg/v3VKQBKUQTi46Q8V7sutQoF7uXLdwnuOTmzLOUYbM
T/PyMpoS66Z4gBDhErseMC/g0tZqTuolGy7tYTgvsANKHP75+bSstvnvrLjxjFOD6J26CJOvBcId
f/kP8BoxvvL1Y3QbZD1Jw+qBGH+6ZD8Sj71bpqZ0oCPpyi7fDqwaiXmVTjqUd6HERz1I/b6sJQys
To5M4WIqS/H+3t6XR9RX+EXtQyzoAKps8obnoUG8UuFtAzZU29ean5EJ9WsXFxjsehDUkFK2yJrR
lAQXA7pLqUH2fCCRD8ld2ta7czy6X5IOsOWn//y3Xj3/ZQi4W/QOuF9xmGuQqUW9J121f+zRc+8+
y4ClqKbhlQNB4lFCgnId3PaeQ43ctyaD86lXHV8WEcQfGKTLE8gZpUAHhOw7ShAyn6j1sMgQbrWN
Hm4ZCX6hZ3ycvj8GmCueRpBqqKNS8ERZKfun+ISPIWHTvyMu3WwrmWx+IVkAiAB1QBot4+/uZTTG
vLoXhjZxOPYQiKGM1uGXmOBs4X7ul+3tHiPwr3e6kpJ/MRDIHi2hhnQ/AIOYnZAfvxFTgCJi3UfS
RBUNE6L5vXOFFkjO+/IMMKFr4/ET1xuXGph8t47Iqf/cQDJffEoK4jM8twMIzQ+AAxoMbG4IUGH4
Yy50DCLGwCKxcaJqPjeY80FaJ9T+guqc3Ss0x8WHosjTTfDhDXglyEh4P2C7Jnc/DcTSroo3h/Er
rEHBj8wRZU/kuP3ER7fkuBn2WdpeUwBHzBncFaDnBdVvYa9C+YL8tlx1rweS24OK4qKNKTMFmaXe
V+uQjkpYIu9OyUuU6kqhE/sizlD2JNUtNSodCh3IIJ50aX6yJBtuy/aojtPHMfOWy8hFzkMsrhKg
AGhq3ES0kElV3o87Ijvvd5WXv9/BdUE+ylTOulE/TrxreXD+S9q133h7mtjN8wQUEUr4jxGkBJOq
wYmeFnw3lDlHH13nLwAegKaC7R0AXEy0Fy0uHTBw4EsInjqU/8e5S0ihh9an4hM23qt4Z44sjBnD
Y0t21YoZdK38W/CCBE+iH0vgqYZX0oAISFBpVdcq3IrtKaCBF5gBMUAjAfKIyDbUktfeKKapYKbV
zGaiyuYOOP/Y1XBXOPHvKl+jSuEXUEURX9XTVzXIS24U/27ZrB8wwBFbSf+MMgV69DcX9V+pnobC
BXV3Wsrl2kFFN3ItwruO49x+PwEuHt0b1WKqIA3722ZFZMQ/wFthDqTu4TE+ZeqZ4EBl+nbqNxL3
d8W/lrpVZJk7JtUdm7Pm7eUBfEaBatSvTtrlxhTt4turj18bFogM7gv6QwNy0tvdjzCWDjEJjmMP
0ySpmlXGK6MZilr/tD5/++/ht/8ZZYPKJBuUZqVZbfJAAzcBjTN/GIkC2qMWxZIXRW6bC8yceXZz
pWO44qcAS+VOjxu8M3/N7XdpbI/zx1JU89OJzlESNH4GtR4VrYIfXGmd2D/ecOrCL62EEUQYA8nv
qEp1uEDIo+JmErJWnnMp1kV3Vx1KvQnFWpEdwZ2tZE5XBZSeD+plNDbKf5efgg5JXKkpoSuWxFBl
NB25mi+nbtdj8GT3bfnR7rGtUkFbficpgmtR7NFy0OEFbfY1MFb29AVqsrD/PsTJm/0mCWxUlHFY
65Vb724ZGnXGEuJnFTSs1teL936E0GpqIikE0AwzkJzd/dimpmecPBBkG7GkOaByRpjFQws1f9bF
KG+uphSi4mQwOySQkDpaqjixv0gTuEUfHAmFp85jRrPiKejSoWGPQxasN9E0pz8v3xphsjqK6ERi
LOVtgavDrjayEPwf4YxR9YfDcLbbVuw9qaHh6gGzMnMf0FNxVQsfnXjt8v7rg+fbd/ad25b2kldo
LecQEQwyhiV8PHwD9/QQOoKy7/GgkDsaCwSVNhV4M4o0/8nh8DDLQT0wfvgQhTCb2Cwnl9v0xRFn
R4wNKSlEOpdi5No1g3T0Zt+WxqJQkMhroDgww9jVTu7712y+fxN4J9CDJOqUFccnTCC3fEPRjTRr
n8xpDPYHwI4DTcYHuilp8s6bD4HTAQjAT+BzBsf+2ui+ntBzkf7Vca+2Gg/8tpByhVRXaLnybEGQ
eCTNY+Sa0DECY1qBy3Dp7C4kvVGjhgbhOK/RLjvrP7v1iS6VEU2F6EIXKy17vaXBwlIQjlSpdTqH
RtWnhlsb1Xpw+l9wsUbo6Zd3K3ikgwqUyOX3HeDPMKg+Ws9uMr/TL6ju3rZ1jGj79yDB4x0tSP5z
sLzzjM1PWNd7Q2oYEajOroEaFkj4eunApGrXAzugPyv+cvQayJu8Mm6QBCD+YCtRvwQ0LUu1EhBd
5oLvoAlJS4iqdg7tH2KQ1rB/4drn/DohDXRPQS3fs1ghhNjijg08CiDNmr7V46bFxjMdqyEEGR4U
D3V+0OVNzzPZFKNC1qxWeVuHyGCYwkALgYTKiqBtShoIpLfsnVsjF09IHC43lhjoMbdKKrv7SRmw
a5EtcJAUolbeZIv66r5JN9/Vd4USi93y4dmRT5ltHXtSTtw5sCsJy3C5Ud1+6KSqOJdIF/3beXla
sjag5mE1YeZaMJGYOyzPuMQzV2A33N0jvi4n2C9XVDRFUPlsZf9Sojc2dOjHV/f4D5rZTQnMYt38
4qUIykbVNCwPK0PMyIcpcHw1yCga/GSzbPaY3EffzouNN8XVUUpHHfJqu8KDIazESdKiChZrlzis
ved+YuFmROvdZkQbOSoTUWcwrTXKAP+YC8i6wfEN2FKN793fR2waLFEXaojQZs3wXm2dLgzxu4Eg
5tU5r56OD52HHrtITKhGtnDntXiaOlr94Lw6bHEagsK8SAGfog+U2mYN7Pk3Y/OL3Q8K2gEqTjTh
qtfxXuLtfkQ8cPeqThOuE582qy2in9edafjaEDyeSIIgGYdHROpto2VNVNcW+UMOTESd0MlBecDF
v5T/bbyXxDNWom2DjBeYmhByqqIgQYUzU9bcTy/z707WhDoKlEhUAvmFFRQCkm2ZOD2rXrJ2G2vx
arOOLKmycojzKBFg1fQ/FIBsyy1dvRuGBQ07I2vj7tZSpvlnTHd10e+zij9b0a/741EwVsbu8OwF
c0eekLQKKLVkG4iJoP+Zv+bRH1JaYINq60ZdXg1Ro/CEOnUdKvnFILd9gNPbrW4oQrbrxO6IfMdV
EAr509bRkurBqq/ZpCVJh2oj5f47JQWpYKNWNszYzbNhtYe1SY8df0//JpX7iRjysobqLBR6Gnq6
qGNS7BA7UjJ0pfdFWBQPoEfKZ/YNWAbf/OvC79Tuy7SFH11cjIkxcWbZOBtTb56dkZWluxQh6X33
3LEjs3jWt6Vt1lD3WPH1oHDSoOqCusqhlkfyKmqJNnZtpzHmA9VBRkSB/9AZ4wZYUqHWgisWRC8c
CuRY8kQ9KPafLjfcZ/ZtrfKo54kEqbfTXQ1RPSB0zXVW9fER0a7MjCX6tYaO1PZtiw4EQ3ISYqKh
FOwgSJS4dA/u27fJjAGWDvrh+Q6TAzWyE11ZqBTb3sFpXhaXBRN56kylJa7i21ztn4JT8KRoSVln
3WaGQ6V3UKXoaybcRVb3/sdyS1H6+GPgDHMEHLOgTpEQYU1+hQtlTYxRRlIZ/1a2j91pvo/9bHma
Z8s3htuH3zIoNyNW6GiVlEGLrOy3ZV6z57JuVjqC5rDkH5tjCf0rQ4z38swb+37GhdkQ1gJ3BDNC
4kzyDbgk3XXkY48aItn4tZa338/cWX7m6fSDLd11KqG3jkN7L7w7A+SukHLjZQr0xJtWabEoLiqb
kdV2GkZ0ZMQK+oYhdDR16HSQkB1rsat1UNxwYpAE5jrJQuOCOMpsvsJovEZ9VsfHQT4Lx/6NTb78
++ich5fpictxjKMDe07o0K9cLZr2wTcsz9+/d47ybj2ii9eE/ZJRo4FDLLjDGcWEbkKhIPZo1EMs
Yy7vv/bSXrKDyAeCJkLw3s/ksRlCUbI0yrRNe2X+PeE/UK/dXeqk794+8c8xjmLeDTEYlmMQzOjh
XHeddIiZ23Ueja2dtZO+UFz0dWsjrrNBCqwNVWxncRzFhZVY4EanOfWA06p6wjCFjsy+2luhL6QD
EqwqyPa70W4HoAT2QylJnAOMMd7t9//RdGbbiWpbGH4ixhBQkVt6O+zbG0cSo4BIK+3Tn2+lzh6p
XTuVpCyVxVpz/vNvOO2T6Tt3qUQBsnucIAGzS2yP5r3soASlA/cR4eUuEFB/L37ibE8eALVA7aQ0
4IpdffNQzxXm9BmWkmLol8LQ+Bkvu8CkksOuLBnZ1K+zrFwKjmfuw76GYvLEy/YsV7ATqFsnSA5v
mwIua0isX8v1qKcCSdEwAxFaftEvlb1R+ZUvKUa2xtGdzkjo99+eBtYyAmdBIf7nhSQM60SPFUJG
xuL1TyvIwwqrF94jpJylre8G9KHCN0oEs01mIhTtLTi8f27FUEJpCKm0WVDEbaxkWroElv/bJicA
4zFwZHkv3OTzWS9WzLQ64iozuy6zaUNKJuwSRJQ6nGvqcf1P275IGGB05Jg9YeJE6zflQbK+yovK
VxcNDaCAi0ZoYnP0OBRGM6wHuOXAJrAItoYkFb3PYFzOeNH7vZ9A6saDLU4tTrbMqy79VvxY5bwY
XY3tntITzOTypxMDa0dM5rHj3C7opn/L34pioDUGVNLfPV6yVIer5vqeSad2YEEloTX9VQ4KPwHu
BQaI2/5PdS0S0eldIsZlFAG68YT62jkFTrFHfVZRsqS40rYZlGjnvUfdtE3sGL3qZBonbr1FTjVr
oRDO2rcd+KNlNFiqr9m4c6JtduSv8gC8ljX0Pfh6fJEvhTdj0M651Wxtk3WrEnWmicMtsipLfdwq
sk10Gk7ILGyNZ6gydWLIey64YqR+2BvZtEQ+BNO6NrDtg17MZWPqVJivrebEpRW9r/GeGx8rv2do
xoHFLffmIG6JkrA/I7tT93GxeXpcpsvkN77Ee4kah2izDvs08YE1dgwNH7B1O6BQo2DvYNLYL25x
EB6oeMhAMky4Rx4GBjreCEwq+xMUJrqEGnrZGy/9yMfeFoTvMxO7Z3XuZ8lR2+DAXHBHLENm9MBV
wGpcOwdiXOCDdKd3IhP34R6yAm85YPjLkRJ/iBZiOdhlkNrF+bzlhF71G3mTFQ4DyOSBZb6pbYQP
MyZDtkytPlp81q85cAJRd9xZrMbmmGAmyPsweds14UMkrWOgCEbSGhrWZKe+pjsxu9FO2DEw4CTv
DKoRKih+poQRlqzedtjPQOluR7GEI0psGviNSqEazFrZHG0VHBKq5rIXsVvUDVSPnC3xd21EJ4U3
81R8Bw7XjI7mKrCS16wk/OF5fUPxIJXhFFOrMBOCbHFjSzGYOwzW0c1iklB8f9jxGNJBjcF5FVR9
XvoN7tjzYtcgbHbLHCTgHTgy8S/Cdi+lMs9WCpCsl/r8WcJGjF2evnGZY6++HvjlrEeIIXTYzTz8
okJvCy8HdYZbrqxwONDgIsqLT2JW3fcLWJyxx9Mq9BXk2FULWL6v4ft/DO1eRPaAIpIBHb/Ww+tT
s/K33eNmHHnwavn10owIqYnTJ84Ip4nKC4ECYlDfS8hwAFY91QwjmcmuPNe08HQaeLmz8qBN8rQi
T4xAWiJECaNprPhrDO+J2XKDkSIu0vveDXW8qaFPsqzefIr5GomIFIEgQoxQ3pQ+9lA3agjMP0Fi
t7AlIbWmc+ypKZoDa4hOAfJEdS/v+T3y8soorsl1wqwrMNIdM8QEQgFmtJi/tAZEJuVUjHymkJbi
5bsxXnhMeVc13E/J7IfgltjdS1P4A4oTQyiLzFCaT0jP4c5hSt0yO6y+82/OSkhxg8xMHyrc6If8
E2CFXZnpl/By6Rd/eydjPCAMq1+kfobRbWCpgSWdY+AnXF4++2JdrCcIfbahpwGhYq70xpggnZi3
64dyUlLMce5o7GyBU+JjkdpdsFJ8bf/5u1a3zFUhHpSEwHQz5UR0TGsUqV1v0guF++gLBSLIeAJX
iKMMls6XDFrMywTy1dbqmkFpzxig2rQrzB3Fi8bznzerftld5ffBTKcsRImvzqPYrq9F70pYvLXT
96qjAWEsc+nvlLGcj4A5CRZTnCDCiQqcACMqYXUo9IPAQ7seVeGeNSyOOqzM/m+WiJQFRzRhCgDi
+iV829qf5xFHAQADqhDwaybx0l7ajy4aq+vEE4zwwhJB0SpeGDrzFuGYItws9dVt89yG24iC6b3N
1p99ioMObymbhtBR5X60DtbCxCoiRv4sMDEFnzRhnCGsxCa2iKMvIYgIikjmvsTYep/Ywh5XDPej
maCeCXvd6FCe8m9x45zKP97PxGdZJCZuFgG2JC9CkhilOx/oc2Mvd4QvNYfL7u2kKxgyAOWR/UDx
NCwIwSEvF9sB1PKV+VEMUc59yDRo/BRpgh+cBXbDyBX49ANMSgEZrBjL0hTTGHsvoAx1UcKhFd6b
ErVjehQI38f67x1NsE74F4A9BFgqzQJxNf4WAL0jL98I7BxoCCQkRFh1gJgpzBlH38QrC44agP2K
hQqU8bFvBHsFR2UnvOUFF4zh+F/18vJG1KN87JXWSrnmks1MYxtjbfda0HcDFFUq5BZDx7nNiRn1
JdgPYNy6HJ3Q0wCl5vMBaIg3HpsjjNghoPFHGSkHwrR5SS3jgW0pCCfIn1eoH/8VwPJCjLHE+IrI
JxaatArWaHAAxXOXgwuffFrHeeaI7w7YU1HStvt8O1oUd6GnfXr/UjIpUI832NcYemrnmwvkxjPp
9xlYxoc1XHBSh/NwTmIzVZiAZQRAU2OnwUMA9HuiKBPWNRnBw5zm+EMgi/CFCVu2B8NbvOzR6b38
Ga9gtKEIp24xmGxp38OD7kxQd3nhZhBZUuVojO6s7jJeJGRIH9VoI9KenZrQIwVYmjm7g2fZ/hVZ
SYv3zg0B5Xiat26o7pSLxihhocMWbskXBzg4668ZhvsANXd5y0MML2VxlfttS5+MsK/x6tSTyXmr
j/LHV1A5KbITEGyW6RdZtqNwxVmedabU2iN+72jm5YKZGQoZyig3369p5V9GPG9Pr5Y9aScOUbzw
npSbr5lKp8FUtRe+xGO+o+8iAqYqU326Kch3aJcQM24IJ7VViYSbmaxySKHcPZ4AOYsO57CcbXvM
6Ex3MtIZSjOrrOizen98PUHI7ikwUfK5hHOS6o0uyhYjoiBdkTMetodbfGpYLDblTnyvu7l+zjMo
PVsElPJ+bEaJ04TcBr2OFYuuYu7HDlUy3H0Sg2H052Iy1c9jVBpExMBNVphlUPmKv8HnKrt17LIw
P7Av9/lkPjgGF506EOdEia6ejKcPjYe0Uh2ZzhUssWGVsCK5yTibOjuA6fETLG6/WE1q946btHDw
Zi5w5H+bBRJ8vyudbErssDyyE92LsAGS/RoqIusaV8x9P30fW2lWyUup2IR4gCLCI5B34iS9QG/V
b2D/DSj28Ch95/jJ1MzLBvcG2fHEbDUm85i+G7eVCoyTcCoGODfdGPdQuT4qyjt9GmEjtFVLJ8cP
VDU+gCmz/LYKw23V7tTPVst/Rulal/fEMHKAPwO7TebMK/WxNWK8/bTU2GJhCJbnkv+PBhdld2o3
KfeqjtclxWGgTllnHUqeacVejv7uNu+h4EsekN5t2k+coLcI+SL0AhaH16Rfz8bjDy+3YMGPTGah
H7RFB82RmHukvvodk5NdN0dF8m6Uak9s8htmJ2ywVPgQoRpPx+wTfh0PB7/ukD5ngxDQdrjLayPZ
vinKTzkksuG1HWJ1kMKs7dnuKmuw0pCJcCeCNmyBRnS7Bmpev5fjxMyBHyHSXzCSAxiCJHscIfBX
zbRG+H4c/HQ/t+3gStWUjb1Pbk0yd4KeXEOqYLwvVC3JlrO5FkVxdykPTMSObYabfzeXoOVPYMQN
Yp5D8ACUGSvm82Whss7mLRKYwS7E1hG7ksew8AjMhAv8g2gMTMpBptDlU0zvCPToPX05XIGGQcml
ZGL6VJmxCAngzVIcFkF+1mBK4lJyvpGixT8+y3pj9LghIlhW3kBYE3KizSWXUi2DEganiJkAZPXS
7jc/w530+xwyM/9bT7tCmamNlXyFdCnuJKbDmQ+xj4PbN2SQe4zar+fbUbqdlIhBN2CkYrWloyhG
p1gSNQ4eMYR7gi+SCvpk3MSJ+0FmVFj0bpheFLxMFa4VQ8DAbN6rp2bXzMS4JIDyxNYPrRTNHFF2
zMkDJ2RNjWaskwGzVBB85aCSyYoCgh0zqp1qaEGT0ui7bBkvvEFisnhq8e1M/hid2AkY8WkcQrSu
HO+bft9GlH8mp9YHnE6bJQzY482wXmZwK3kSFOEY6HF8SsT3RD5pIy8zhdpUmmhXMmmvMC7SCO2T
iSGCe7lTrfFx+DSLsZseWpiulOmU80ZIWTWa0siwecZrXTLpxiZDQ8VkmbDATeNXy+EvYraQTZh+
ZfmhVn0Zypjtw1Sxk1xJ+SxToeUky9HLzA+al+YLGr6s/w0n64A2gEk7ogAmwTNeKQ1z5ZfoMRpf
HR54JO6XCNZu5EjVPHla0Q/1qAyUiCGpU8IfqK1vBiZ3Pq1D60YpnXOEeKhNOoybJK8duuhqOHKk
EWw0KyHTs/ReFPYfW4SKCPaRPnak1mpjO6RSdAZEfxDAo438EI1KbE/IZAdJyGYKmLbuDHQHfjfw
KHCTOR55mjq/Rc7omMne+HUoBquCHd0M1IuE1WpiN+3pXWmWBGe4XBQhdoP6MnpIklmlu4jgNkp2
9kLhRyAiwDBPB/TEU0cAnZD6cK0VHH0qLL4tIjvgNZKHJsgvki88K0nibL24geQ5QcBkQGkkPQvA
VZnfcrf9rPR1TrMSR+uwt+CJRr9DLg3aR5RiCNyREFeuhhzvYxd/MwRmDN+9JuRH4YEO/L2h3Dp0
d6Dv9ej7xlJsnLpZy0gTLqMzM+TVDRpsPgtGnH34csXxqpusZU4HVCxMqGCJCbey7PLqLK4atpFf
wlXvG8LEFsOHfT7vRNg0KDLt3mgnrd4+WmaajxR/G6I81sp9si6mHBycQwo3JOgdiAeqosJ5U97J
VsQ0Adz/MeK6oUTBU1KhapWf9udp1ypjIEuLLDhhUWui6tChAD29SmLqspCHO7Xd9GOzy21tbLYv
Oh/mi5ba7uvX/NPN0pdJM5ZCFkWV/8dcfTZO0poNPkedm137lrPXucnoqZy2NSNsjDKHFN8Cj0AK
qd8sdsfaskYOxDq5bcp2PSIw4YlnLkY4mVX3rgkjTiYO670vYluFpQLQbkOLD/DQCzwyisvGbbnr
JavAG4RcF4KOc2eAJX29CiiqY/YF6fJJvot4XfE8UaLRnBaveUBfVM6f8TL4rNTbtkpnPUy7ZEsa
2udyM9/FPFVXLR6+lsaNEbMl4TvH+FvHYqxe1xAW7eRO5WUOUb4u0+9RYsJE3lUw7k0cpStTmg82
+AacO1z9MLPoKfQZcYMpsqTwh3CYErydQbUYv62S2wFZ6cfBqg+T0PgCEYM39J7q5qdGfj76aTZD
TpHpyGEhmfoVEPcCflGxh5YW+0REcQ6KssLTESaccKcReG0KGYfATUxwXnQJt1lnY9EtoTSvIRFA
wVhod4x/WBpjo2YWr7BfAFzJeLuhtKKsvq0mrnoevLw0cavj7TUNsPShgsn8dzwDVhW1VuW+ldmI
UZ1mfYinhGeRzpts3X223LXK4tYv63JWY2GCxdF08J5zb00GM+gPsJKOTXqUiDgbn+sfskU6UOUr
LjWSZA22k4NK7t/8TaYKIpBwDQOwZrLfBzTC5qBdwPSW7qowguStSa1E8lIsUT5Gn35BQe6jNczp
Srb1/iwhCPt9w2RkKqsZWmRXxe5draEWG+pFwwIMawc/jy11lc/j84At0kkhiLDNCRP4mAktyDlG
ECn9Adf25evnsjdfoD5/pd6g5aQTjb9+bmhDz6+vhKG6DsBUGgxRDx+6tjkyOjhSVquBpv9zHoSP
KvwFsrX0bYAP1cwrVQdAHM1bd1L6FZcpHW4wE4dzsaDIz2BD8TykH4GAsWeM5soRYGvWOyJWlzef
cTN21AaElP5Mx847k3oamQLr0lanNz9xN7yC9IHlOWyyXwrzjr5wOYETc66QKY+Zxlq6myz1u3wP
AxORoKyLWTFrQV1w/Iy591rGACPZ6A7qnMk5U77htBd2548OwG1L2CMozFq2QgDglLsRCbA2K6MJ
V9hHPoFV28/zGqAr/5WtZglzANJBaOWgHLRXZrIeSVbJhvAV3ycQI6ivjukMHWpmc+ir329O8899
fKSzHiYWwHJzGLyMMepUjgjMhs4hI+p9NgVqJV4IBHnF1V6F2/JKq3fQt0wWGNEH+zF0l5E1XFY8
znUEYBDjopme8Nw0g1/22CGsGxEJQArsN5uCg2H8HYTtCVyi2dJl7OusY0OFmUrvQhHeIXGDqIIn
ZmiPr1HMOvYS1cxfyDX8QneHj085BSSsJ0wNx4kLTKCASPiM33GAIsPdikP+uXrPglDPydC8aWfa
cFV3l5MHTXlPf/zeAjfOJhIepHU5ZYAzEWxHDmjwFTaJbtnitMV4WLdb/n7i9oH1LJ1+4g46b4Ji
DOt1Dg91p1mDa7DH6kYb2Uo2L6tFsK+H9otbHDX6ePvK1zzTd3msaPPYkYabNxSbxh0fC2DXCU5Q
cKKt/nsibSNm9dec/R0F7fg0OHxUMrlVJuoBfN1so69jjgHuHQHUPVfqFEaCyXn62rKKByNuPZgf
sKQgkJ60dTFE8ghxcQlLkyU59qgvywUs7mjb7MrTi03c4wxScgY/MKzG28G2pg27dB57f6AZEiPx
GpkDbGgZOah9g/sCOPAzAcZP7OHNDUs3JjRnSGjRvOKQSxdYs45zd0C3oNgdt/wORcKWyDCSDTvY
pNBOdp+ZRs1PR/zQlpNdgA+kSzsmhOGtw0i6eLwVA53qO3AHw8WgmpWQ2YA8f4JgGdI1h1PRAJQk
lBmTxBmOzHoAeYNaBHhengeZTSHXmXp+/MALpuMOvzT4X4iTCr9OdmNp1cG/edRf2fa9JlkdBl1t
dvt8XQWIzp7NrH8zykS/M3666Fax+ZHdTjUDZnzIQOHX0/vr0Ql6rBQyGAnNN31tYcGwZQ6Lsxnq
EKS1Zru58bnmFj4hpDc0bDFGcsWD9ka70gZyNNgxYqkjU5FHRN42IlEttKKh7jXjexvNYbXNGHnD
hpOwbW3A8iQvxgVZJSOCk4hF/uepP9iwKRHDQ16L5PUrdZfaktPM+B3T+tcDet3Y4o7sdyMYWm8e
VeS9yWtAlv1oKgy23ifFF58Ja9nJdgJryaqIeb2PkJro+0mOWE+3wsyKno9Bt6ARu02cDud8A6AR
I4wtQVuNRwVYBJ7UTHfVxGgDL1lWp2Azf6MG0i6DawpOflIv6IyCX6FSCBfSEcL/HseTzMcgXCSD
lxjs6ZQIZbQZcFJe2nCt0u9+B3D9M6P5hklfpzTHYllWuyeuAvPny6y+mVjWNJ8dNlaCESdBwaMF
q86dYVUYPr/IUg+2wiqCuHmgC81iwLWIH3gHXMInBGM7D7wG1x5sAl7LnJl6uWB2xbkE8jS8o1dH
2j4kTxd7GlKCIsY51vNXpPF2KMN7+6O4LK3mb5ij9ssMlv2X3vBPiV+A+efbT3uUHz3bgK9UlFQM
jp2idNAR0dVJj+ZmvBjmCs4yKjUnH0LenEapCEEdQ9pgnD6kvTMjQCR9Ko2ccn8zgqchs2XBU+Hv
TGCRG3CmYxLB2fSOfLNbFEf+QgoXujPqr46W85yxi1xeHL7nCW86FgShFeIHTNPpthBQdA57o9zz
mJBOiyO6D1WyoYsHW/3BP1zDpLPK2u2VZXWf3NxyF13jQxex03QZzdk1Urfx+fngEKOuw/eI+dnb
veHi7Ka4K6XkClEHk+hHrM107Kc3C3VhSdQhE2jnc0XeyeCr9rPDBM9VGF+o1GQobjblq0IpDMd/
m23Qpo9aa0RHPAEfRWaomyD5IRcb7at6qN3sd9yDwRsada/Iv8R05qwsoMShKeD9Y6f+6q/Vrtgg
h4dw85mYxXHAvPKgiGi6x/jMIDPzFadhnUD8EaaOOCvOfJ/3yB6eA19b3nCbyGY3+BbI0y8iRVKE
gEPZ21ZENJLp5RYHNBpCK5Vsu4X8xd4Sjm3dHRPPHczFlIG9Np8/fz7UGrkxkczBnuZJgR0OhZtN
3eICakea/XiaOsOBQTHdFKd4vO7Ju6QnWPHTSW3dToxmgFBGLn0hAk2cRfHBE+x6o2KWdlGuT3Ya
+lkmnqWdBbbygK414HGJvgutIfAdiHrBkCWjqjeHv9U2OtNgBz/jL+w6OEvgWlZ+tqaIHRy7ifjS
BOmg4pLd0T2qIwfqtaKqcrI79WOxf0LM96hX3r7M+dkb3ZWUBUpfTPaKlWiSZetzfxVmForwBMgE
Xv5FYQf/QpRgOErloCAwVSnxBY3V/vROTEZzaxG8sGmxCUwumfjek5WPp+MjYw1AkX4xBVvSYYSY
GUKwqaYfOPn0KowbAlPbdRvtTt1KORELEjGQ6ohteY8K5kCGh2aiZlx1I0HfUwAshwREAWJbuacY
zXRAFib0i5dx1/FmjGZgDC7M/cRtD80JFobzXg1PIs6RM9RLMBIn+9ru2Pca70kUC/Q7I8gW8esn
aDegtcORK02jA+JaN6TXQsfJD6OVfhn0cYGNA6TQYrLBKpyUXNtDN/RQMTdo/AqXaw7dI3aHp4gZ
FGezXSo2bDQUocn3sPZr3AavxEoqiDMUBRf4eIZKg/6tZx/AwqRe5cgNtNQ8ymMf1YZ6AF2QD5/r
E6sUchAVIRf/FZ9FM52iAfoz00GmMj+0giL3WoRiv1+X+lrFqzq2x9k0yUwdpzOhjuShMzdE5gyF
kA/hVy4ykf5ZpocnnMiZIN1wspzwnhxTm3bUkhzhFgSB8i977N/bdTMFwVoImbipSbR8/vmyZ6aw
a+AK/GlImRLDNqCbmWEhZIl807+P2efKTsHzRpClX16ZHeRGxIgSvbkwUQ8dYYJZuB1e7yHCW3EF
gCT4EGppMYsSaa9ffR3hUyByR7GednANI+gYXAjICwGDsIsTnrhTYfQrtArizLhZ262OWuPz5zkj
GIk+Cs/E/s/jaMZ2EAgvWBz7b0JIeWjdWYHs92vmzwLDE/E2+kVijiaeEjJtnuIGS034O4FNr7H6
LNGfMQlYJe4DW39r43VcfQB/NMDvVehgQGF2WIXe70fBlhOcIWF3PnaF/6PwFWyEm/LqG+fDTYLz
ndBIOCEMGEQIyDdX0QR7X8QRLkQDxBH78vBnhWdhCS7cEXtjOmgLR6VMefm8tyhqNhSBthD2pjvY
oryt/z4OM2Gn/zFxpKRcFIn2/2SPInWayml4zrmpLHEWi9RMnaDc5s+9QOj4xaYee8IPVvAg4XHy
Gv1uzw68kdYB2nYMe9/YLK2TZhrPSoZ06PlSU0Vfq07VSOz8qN95Jdjd+oV1OwzxF1rBAJen46P0
sUF2nvMs+mIYRUE+xAHwbY7k9Y02THepvVXmTpjT8KJ0Uw3gizOe0GFhCc798bhpDPGrOgmjUq7j
cX49Cy5Saiy/9yLS5oaFH2QKk6bqKSACYWP3Ns5nFf8rmFuNUc2fFiNq8y4eUrhlfxb4WwuL6xxv
uxUd1fxtXK9/DGgRUbO6CvtaIR/RHAVOD0R4uBpCO1JxnZB/8BHarEIj3uFfCbMR3Y8d7YSpJTpP
oY1hVXKg/PHwEL/sQKIsJoiTI0RgTHNyX3c4K0Ew5vSE0c2oRk7/QyrGhQH352la2i4/9j+wGxBD
DDfNY4yEITgnKyxqAH15hAnsrduM3Rx8bQB4cMnrBaSTpofwziKTM0umI1fssWajMwloPiDSLBG2
DX+oSsrQajAIdJvQ4mTsdqMekf3gnEGdJoR7gvyS9vf+6aySpXGCx7hvZTsG98xtMFDgO8ZAQzNF
w3Id2gBNY3dQ4XdmhxsN2JfiMGTPo43zR468r6eZDKslbFbSNyL/CUOclHkKAtc5TkZQQEczfUtQ
V4R1F/x4SKMqPiApbD4L6doTF59VtIKEDeCtoZBnVmnBnZGfiwByqEP738DMOFrv082e+Ow7EiAE
qPEFHaV+VxuCFmSsDJHdLIIzCLgq2DXYVFfiXuRZUzuTWcevO/O0iq6TJ42ZT8yevwskq/vtfL7B
8Ysdcm4K1r/O3HhFySsoFuSvbCRtKsGNoYHbdA8WdXfFd+iDuB0YXjNe5QpQlVFSuMEwqrgMv1pI
k+bbq65MppklpzjDucEZUGOPjxIQe4n+CVw/cWCEjU3oZhrvR4bvZbzHiGqmG8leOFn+81sdEkkg
XF0Fxx27O/Nzn8AzQre0axOj2OWtAacI8DY/BANLq/3PjnXYvdhx5BOE9qfJjzFhNnkzed8sfeL1
MKz8pDozS87FmBFSMCjsmiGuHFo0y7heP5kmzGPdMd6/GHlqczAK0J4SsADXCsJmKiEQhFz0tIVV
kzK72dGv/qeGh9z4QfeU7/p1lbmQSMq3PX6JzBUSyB1lBvrEJiBlK7mcFsNHQxlsE0pHK9/Cc2DX
gPsLrNDSxWyBrYYDUDzrvYXAAat5kMwBgWFu8NvL6wv6OYCtupoNg03CjIfLbGali2F3s4wZ67/c
GBZxe+pSU95DxuhL7PaCtbZKPTC1ysNYhFGJiRiIG3HRXvrGGBdmzhQGqk5x5pkEVLPkcApYpzyO
Sm8yI48Uo0NGtyvMBKeFo2zwkeYw+B5T/OxAkzNkwYyMzVSisga3NJLCSuiyBx7Y4yjchoAjX/BU
uuaA1oVXhzKAO22SCIqODks39hR89yrz/fU6ShhAveA5UqOkdkbZyPvAbgCbg4kz6q/nCnXojaKG
eKnjmIEVGrz5O4BlivjlBZiZcS+Y2cD+oPfnjoYKDoxA5AXo5FqdJuDDJH90ZjMy+mxTdR7T80ae
xU8mDLMn5eyZ5BrYjhjrQfVsD2U3Lzjy3wbknHS1CzZYJowu6sgk+443sCTa4IWd4Tijz9pmmtdO
puPDrdsOMTYZmXDGeKeh9mqy9VJmWmkPHlFN7+88fWzaPoz4uzmYJO/OYDY+yHhCqP5bBqXzwCH/
QFjcMHuPC8LKbYDuWJXdsnGf28kyBqvJ7uF2iBt1x0E0E/JBKHKA64zwN32A5AzdhfvavND7JVa7
++z4JjsGShHuZuZ19TcbFCf2y2wZjqkmIlACnqDV8QaPGeuYpFjoc045BCgf2NG3a3+u2x2rYdIc
iikO2H478N+Km/VO/XZGi4GtNY6EO+gViKnm3lk9KbYOg+Pbb8jJ0c0QSImhO6RuoMrA+4Ayihm2
oZbzYuKM2CFxjHGxoZxrqBrQve9whPjOwAchXNMOgEW2d/YxfCzIn6NF4TYyRmt2Q+W1bNF1TKOR
ibrJk4mKZPszEY1j7L5RYGyzBO1bzgbw2ct73s+uWGTWYCM4VUfWOxvvcNO+vjPiCtel7kquShuh
Iv7oj3R3xCyDBMMNbCjzAwudhpz56f6gcLPsnj/MXfIdZxC/Rr95Ycu/0XXEBG97W7XHkoZiYPW6
nd+wv8g2zUpHvPSaqg805dNyqjgJR735ZeqPyTmUlul+YCmLaqVj4PYyi9Qc45IDC1NGQnu6cVHN
JxUs9+FH2Ab0d0SMY3ILUdnL69h/mRksgBRhI74XnVmidodrHNhjlh9VmT/YMyOHmiZQFhf99m9y
HXyPe6v5xl/MyVcUQ9U9X/8BWbdsVb0dPTcbbPY38Qu+wyM6TFD2UittGXYAwrARHqgNqFscSIhv
aLE77GmQruEzgzSaTB4muFMIguCZV36rjzePeQ8sVpLbnvvX9IMEPzKjU3GCpiCzUcFBUCEweLhH
IOAvuHZPxuwDTNciL+qn0q/qJnOFgQHJURz0/WPi1EuAx7EGIgg9rG/IdAp5GXPGCyR0jc3JxGHw
MDjhUD+nATiEzmcTbWX6kikAjYMbBwOPO8a0jLy5ISQeKKMxqO0XsMwWbqQCd+zBoFzi3Nrghwy3
CbPzZUv7HD0vtSAHxVBGQeFnt59sW8zi2IUbOfiB0jPvLjIKjm6dn0muwLQXvfbP7Uci35Qh1Pz5
iwUGO0CBOqZC7cJ5nrrl5rNm9svTClD7xEveMKbmqm79DFEUbvubCXEswUysJTDN7zAsleb8wLv2
+vf0WdsTYcDh1pHXx4xRzllxD+PFa3RUPrZqsiwjYrKwmm5WanVluYIJAen4s/ddkTgT7ZyDbLwK
b06xYXWb8uYz5zm5UHBedr0eEb6WiZlvtWRzYqpj9n5YmT/1XEum+Jov8wMmg+w0Ae4l5BtiCkiV
1zLGTWdNJC5xwgCYd5t2mwUBTeMTmtXNaL+yp6M/GB6xOTI9DU28AsrFqzaBmG5znpyh4WyCPl+d
sfOHI7vp/XWDDM4pF5mRBramWc/7815RdA/tXZAfUyYLi+g1BX3Nts2K+QnQNRyhx+BntGnhkQkE
W0/nPZZjvQ+lIv14uoqzXsHNpLoDTp4JDBcnF8er+cy8NLPepMVwQPBCPuCY9P3G4DShaHflZTKj
xTJx+SOkkFOZz98wXtDse2MvwKFD0ILC/T+dWH1sbVA8JLVsAfVXOb2dy6nAgMRHwX4w2BMPgucl
f6DtE72l8OMqaPtEByt8uDJCvcR/3Rw0gYkbyos/qECzMBwSeQ+iS9asiSlEG53bQ4ga20iobG0h
vsoYmsQG8VOimxANsvCRihmw4CYsDIKY1FXfWJRYwnpJ/BOiP8ONcDYwYv7jybiiX38LTypLEcMB
WlHxdeENJ+xOU4vAY6FR681/DZowmBP2ifDYgB6Z063FV8SfIw8vUl71v1cPhjjL/PaozTS8mzgS
RfcnHmjC9RIPBjg5q6zTBXgVSZ2yCOZ0w6qJBcoBRiUfIphCIABC0z2x5TXS5ik4NXFl7DW89L8s
2HlHoBdKL1dls1r0L4fToH3aE75oFD+gMiv8Xt4/MWx/2ouBJ/6bONgyAoxkODh/3AAEjo0e1inz
dsAV8RNv3Du9tPHFz9H9YO/4PcDq+T7CSgNcXL1PuGtrK5gcKPWRa1M0DfzDG6NiCE5MRHAypuNj
ePFn7HQjndkBpm5bUCOgAPf5I9yeEmFT50xgnBzkgzDwKhARsqE75U5lIiv+hnDhxHYS6wiwZcY1
tCn7HC+b1k+tFktKCq1FxBwmtXgCwkWcUI/7XXjMcyjT7wvx/dMXoSMM0xHEUbriIdD6pNe66n18
QDYf8H4Cj4AVNGbQuozcRP4cE3uMWrd5ZuP0t6QPRFmOpnmuEId9p+QsvY9qhN98WUSGiCtCHgoI
TmQ+aHAf9+OdUIINhv3zo2acewfv2tQ4sjNRBCm28Gz6l5YRo8f7gxXIJspRCIg8M6Twf5q9moys
4QymkgMhxlrCc7cRq5cENtfOUiZ0YrgUISyvx8DNrDnlgnmUHGJXoN4HLrmK3sgiY4yAqbnICnye
RDChmITMRXo4RgLXI0C7k5xVph1kQOJK2DAiI6Tbs/R1QFb3vfJKHjfnd8ZNJrGGRFM/Tx+HIThT
FQjQ65hQRWn9XEVL/SLivW+++Co///dZNcdicN6cmpOEFxrAIJkaSI4ZVXBbQcjkmiUbcbcJ0Alv
Q+ugYk7TrCaYqrBbsPHUGBuKnUS2ga2dodPbs8PsC8CZoonf/2XmBN4Xfw8c7Gm+LhLDKpQ3zsQR
3mqDhfib3QJL+C+hMpUBx2UzXCuOr5qXL2FlfDlhYKyZ6zX/t9YXjjfxkRkX4UHUoU0V/6r4XHIp
S6DliX8c4qx96e0v7tyDwN2+MLk7fEzS0TEv4qXtZjtMUZa3bxofNrx4lrnBLFkmh5tvauR6Sugp
jKHfbQti64dczQrQ9Zo+irNgTOAohK1Bfa7PKN5d9PF/Lg69E/qMACxoJYjOesbfvfWtHOFwoOxE
VTdEOQrfhVXzP5rOazlxLIqiX0QVQaRXZZFEshC8UGBMEIggMl8/a4ueobvHxgYUbjhhB/n90MYV
S7tD2zvZOan/mRNh49FwMzoGMGF2rOB2w5kFzChmje5p+Ib0JQN72dAVnWuvHJWtW/BG03l1CwxQ
Bsfp1cz6INOscCnq3tcUruk+gsrcu63O0LBpMx+n1I4wYlkd77DkkN/AtXG64yQb9n342XqHlbHY
+ZJlbkSP4Mp5fJBQyMbztWz0xFIFir249grYp90ClX0MEm3DwmopEFHw3aP0A5y77NyAqchncini
PXosSLeO09nXIwwAszXeY98G5U2uc0BOl9fZVz1Bemklc7zLX3MgBMiZ/eOtFYZjMfrh4VP9a8GV
Q0JFD4moQJoLLvwGNm/hOBxLOYXKjs1T46X8GKQrIbOm5ZISVtmhhiV/9BAXG+dhUiGF2YICeznP
H9pw7V6m8UMda7KFjNd/9JEvAXvWDLb31kVxgTtHEnvYmDsnejOs5FB6KW5gPF9KltURgjPP9Yci
AYsvK0h12KhSTBE/ESANWVkLrCWS9dAurzISBma9O8JIAaoVVTbt2u33fftNb+41bX0QVqEcxrDm
42ErIjMMnAu+bdNBKv/NZSNBR9uCzSUmR+QjWEAz0Ekl87SAUgZZgySXVLAaH1YlqjLtZEoyXOAl
xJsHC6t2SFL1S3AgcCCJWIIPIP5HewJaSW7S8gofU/mQbhDZULrpMStYvfB7H0CirMTlYouEJYPf
UWq96r7BpdlRHH14wIAAxxTxgszM65qLVBuwE70tlEviRmFCpWG2pUnUKa9vZRtIDbEn6CLh11h8
yXmszfCD8cu5LwoFAdt5eqgCgza3TfCsSnuPUGrfaL+BZCgzOIFB9otrOiPQRQHuvL39BIJrQKnf
LB+s69YuUhxAcj55O1UkMkHzmo0lGQ050a1pQ4+b3X72qzLXYV1plekmQKKyi8sDkk9l905jq0M5
oFj3p0mWiYQDtcUzCBQJ8UckUcRshz8DUvXP449dvrsZIwBATAOF1k3WcKGe7rwezLEQpcBMk+3X
KAK2AZC7XTRnzZ/aDTz7KEEFyt/vHMSua+7b3o+TCELdJyPNMptCGx8/Jsvv5AaYHuzKpPhwyUIQ
h1hKlXWzQkYveHSP2azJogPNf1jHbmWJmBXv20EjtEHQhXwe+ANcfnfu9eGAd62cHfCviIpL40FN
5Cf0vhlpVp0yBqoWlFcoKVCaYaSOPhBkKM6RcL3tAkf+iYodBP4c9VNQ4zWrQ34DcpSDtMORTsTV
qv8QBSu7gcACvuj3ta4QdsSZcCQ23dv6jzG+/za7t9a7D/cBwAGU8Wy9weHkCRYU9K0DJezcq37o
N9oNt2K0NjGNkweoVamUvmY0q8+H1pxiDsgbgzjv4qKodXLhslFgf05KdadseJgCXyc7KhFwddv0
n1CpnvfotxCOIi5nr9cFOY/xJ5Ev2dl02Ho8snZUlOWC0LBluQJ3G9FO/qVLHJgfEl/HCK8xaiHQ
KNdFjIN9GOnHNchtSl1uiTmDMus0wwh+Wi+CLQ82NDxZ/UdX99nwOFP4cJhojz9Uk0uwiw2qgx6Q
gzsgusX11q25z3BPluRlMwLFb/Sn2DAFXEpTI7WBU6Znv8wefe+/qbgkwAiqdvJ346L0qj93NpK9
TwP/A6MHCuuw7hVa22H16m4z+sAVlM83Z+LBc68EOYd8cm/R3ktayWCHcGchITo4/lROdCYco2jd
Ch7O0pS7ti8LZbsPzTo270uIBi8VO7vyl7Qqfy8SIVACDR80QOM1IaGFUDut9opnKndmliGYRyIF
kiQuCokCAxXmadAk5gbt6O5vzq5/WT0D8DqI5YEgpYPY7H8gn3NyhNk4AzN4A9SYtolz/OX/taJz
gYBgJiV3vuCH4LEuGDOeR/zs0rQhnlFMQC20XcF5mci13ai7c4o1mNyhEwstrZO2Bdr69zZ7Ai7x
USjpsaYfkHOoHWRvBcYwpkS6j/CW7SaDBxP9pa7WbXbAyPrzlyLMF3Cw84pPz+mFvmyR2IJ29YfK
xia8ME3uqn3cvM++/VZLCHWb0h4ypDufEHwV8gQPpEjSSmGcAsC5c8cpNnffbLyHHyA+CVU2GPyN
GEBTyXnsrC3FxlXBkwqd09gghn8h+blSLONmjo+sY02vhKVGzUX1lzQQKb2tT6r7eNmgQK7j3c55
IwR4K4aXgJ4XFfg16n7Uo+a/187TnVoOkAPDBWIACEOMB35AcsM+H0yRhqWK53q9kdUj1FIrDEdJ
azqFAcADKqnpWL0WiixO0cWPAtlI2IsTeWZCut7gsBc4hRbBYtGmx8iCWxzvpvCtk8UcICND9WLV
IcjGLLX7Ptk3/xuzhDeR3PYSn8COP1UiOnUsFasqc9SDOQyHwGow7yaHLl/+KGmla8mD5DWXc6zz
NUDzVRML7m2X/BoB+wAFF3y8VEr69lvVIKZY46khVqDZeVIHHPVMhCfRx/7qZCut5eHUeonHG46v
9IPhElqrrVdw9ch4VAIwPsPmOMk1lNXY5RjJIFsYhG1NiWqiwUx+qjj1HUgFUsExhncsfx7y2c9J
1QCfSPQfJO/W0Tt0qaydt60yUn8MPQDUoAhr3TM02Q3M8enGnSMgZKAKT5Zp37x9SAdeCuXPR59n
DYC5qOi0dyquPw/jZh86BsL/StIPeZJOSEgirrxfV1J/wQeno727Li/PEE0AL430735El9vZIv99
Iz0kn3S+VQOd4Nmi4LE85g7o3JC8JQmS2z3CJS168QwZCQdcAH67s+7D7l5kyLsMx2NUtUwiuJAw
jSAlbz6CV4WLamCYKKs+TItoSrLJ2EXPjaI4LpizYCcp3kChIa/mpXXTbndnY76nwcn3M3cmOa7Z
ks5yeNVvERUq51ODU/aM8rzTQ5kpiGXsgGQwyC6DSMzLjSN/0I4z8KAnM14qmp3pINA5o1hjfuPL
ndlNTcQvsBeKuzrU2Un+oMOXORzrPHhCJ1Rxm+ajw8++n0vblZOCsBj72Fm2u3zXXUqhSq3Z/GMi
foUj3mOIq6b3/4+xeqrqd/OLyLEgRjGodA5TY707tz+ABbLf7NWu/yL1gZ5IVvcJ8J6GC1kPeT0H
FWDy0HKvAGMWTAvYh5UxVBdfd3vb4ma9ft7wOjiM31zF9QsJWAMLWK1Xg9WK/jLDwlsfuuv12Vqv
B4PVIBq092a7NWJYk+K3o6f1wTYcfKAFJ5bL9IpFu0xJievmDEu1r5FendugW43X4hh7seGOrxv4
nBd4MCSofjn6Bp1aM9A1GXJDeV4vwZSNSxzyzMZkBCyXJXtWJjtalhlZvB/JOqnFki41PyEa50UC
w+tzdUMYb8uahYM2QwYiGrgeveryT+iEG82flI743RzwZdMMyV/w8ov+L1zIQxIS9+DakvQX8Wrv
iZHharVxwTaswOGQv1e53FVzMKDOEEtVRb32ckv9dhRNydnYSf+5/l3JWCipBUPBGQAO/pHZhPuB
FHsklqW/G24HWpAEGbaUJKsAr5DDbIAUlIH4C9hznWBFjnsyhvgamxnmmGSIK+RgTS3343zcMIiA
hshTWYPs+1iSMXI1mSchKZQ39Liu+vnye2UhJDjypqU6TpYnnTVlaXpcgAJTp+VtaBKR16nNT0Z1
PE3FoR75I42V9ip6ti5ooN1bUCMkbCFmwmxZh/9bdRskw49OMz71srF8+DRF8N+jKlNm1Yrukdi5
JMJk0UjeWODgTw07+bjHpld9jQAtEa0ets79+HdPnXRNCxIYQILaGstlCa1hVBCD4hBLd2p2ux5M
AgPiTneODQJ66ojNJTM266b7mjnXoK79hg2TQhb4YwrkosIkgLsboE9p2IJTfYJvxdo1SqPm6OWm
EWeEDuJX7+31iyZivoRoKSl68NpVIqUT9AFFtPXadFZU/ikF1H1AbaPTOF9kbrXClATgCAteM4b3
ZyyduF6fEWBbukhanO68j96ttAK1mFcd5w44Mt6tyDrWfzwESd0ti+hoSdpKDyi7piSMwQk52qa+
NVsVKGWRodnPtoXIccM5TYR/AoxHFYkrAlQ2sUBlO1oWkPJZr7W0/e+YhlILnrhGr+FUOAW93Qor
XCprW3Zg6tCkkaWj1YS6QdsQhr/eeut9wEBX+chTW68whioR1znv56ASvKbf70r9Qkcxuep23zLh
vdXogjR1LgybLhDBWvf4a/TOBaR+WwlUa7R3reaIEmcl/KzKRasKJn/Kfa330XwoJ1bT30fpAtO4
dAKGDj51i09scU2xv9RSD9wO9AvBuUlZ7xyIjqHVWutzElRpnH7rlHRseEYKlogRUuaFTcHKWe0X
VioDA4BiRWWt+F4lqUxrfUCFxqVyNIDwAdwXo9CNHcdMrzGScrkAGbgc5CR4CFYIUuGErqCHXruz
RRXs9UsZ0Jt3qTMBjBK4R//mm5BWpmgQ0dF/AV1ipW0MirM8bIWrwtJ85+UPKCERVSgQMU4C5w0y
/Qf9yGu3UjSXhzDbKhlsbsz7XzoDlSCKInqshcmhaJfaBv5pP5C/o+a7TYGCDnktegEyXmfIJNVa
LzwcqRilrcvHPK4eNz+hU5zhEYcqxAWNXqrWUcXV7vpdbjXbm2zFEmBMSaP4i8r93zej2tPZQWnz
97czOa63EaoBNpJNIKs+VsNwmtQMQpTdgv4vDJqjlf7RdwZtsm81S9YVCfeSX5hgNzyBMe4+h6lz
pnEHJTRQS/uDhEcBPK1hoQUwTlb3xQnCmA0as3RwIWSkC2jd8zdOcM6TYGUOx2rbB+TJn2t0Qpws
QgRAtJsXgBYP1hhqpXKBfblSETh3CqN6wUUBAr4NcM8Na0dvc3O3D9Z36WjhQ0yJ++ulra9VHQR3
5CAIQzEPt15qavr/vKVKmoQctBiz0yNI/DUBRQgb7QaQRHhT/lLbwTry99ewcd70mj9l2AlzOk5U
Rxz6o1CN916pd/PrVhUyBPX5gnWssLtNcPI631Ep3fsgLhn07htlCtQUQIkgk+ps68MDvrco9nDH
38593Qyvb6cBO9a8RMdOFWwZana1+aR06W7KLUC6TY64ZFfiK5SjT69IxQfWerK1qXRd12mEiAjF
nhRY0P6DWitML3wgOrf4CuRoViADGjW6H0BOxdadXHND3XtbsiNAHcAmRhsSQmIzLH7KFpjsi54r
zxLkdIue/hbfXaIZmGONrtGi1tZ4m4gSIMbyOYVgIW4nEy1htM9TLHTZs/M9L/UYFSVqo1RGueYG
ghKyXX70G61To50Oi04N8X+oN8kYytupl4yN9bwlYRcVayneMje/QQnxhPoD/zbN5Teq2Pjam7Lg
ja0sjU9HW5isYKXCSR2LmC/tKeo4Ipz2fQX7ppm/mPmCJbggxMk4GT+dDwJi6oS8QEWCi2RosXqP
AXG8tl6KzghBmgQF0fSBuUntouLMm1aCCirst7rzoUsC4XhFC/9xcquJA8yaRiJb2OfhFM8OT5br
7MeXpYBfHfLmYvvtXfzPaP73bVmByWTL4kFYQ+lORs1zJOXWtW6t+7QaXcA9FpRY77qWRgna2+wy
FTYGrYnUPwMa617+ep4ndpXS4S1v7bDgUaRThZw+MyetxU6gRS21esv6aBfJxVtTC92hFsp3BUrr
Kq83R5pth87VkXNn1Yyiqh3FWl0of47ziYRM7gYxPRRAjUh20BDJKAzjA0dtmQJyXireO/W2vv8i
RqWxLa3t79/LBVhArwnZPDzvrTcNBEbRfvDEg32yH9R7eGuMLvGkNkrjWgexAGSy6j+FRXn1nhp9
nEJWxSc6jcY0W6Y/jcREp3v2RJ0H8XabkjjwTEbsm7wcVx8TSDp8vpSSvirx/Yo7m537qlErxFTM
Jcn/7FBw2BsJ0WEGxwmNbGYdcMQZijoGzmBns8iulWvxVlYENi+6MbS72IbYJMglJ+W6+bnbj2HJ
SadHp0QTTn+brZN9pbiCj0MZt4GGWwP4SsOu6JdE8tYzykCzpqXX3IYfkvP9KNtHjWEhwFRndZtC
az2tt0H9RlCUVIdvdHk5sDvusHsOsUwp+spmSR+SeKZdWZ14Y8YAAlaZYyBwvPoc5Vjj70ZAdHen
wGg3ozoy2mDwb8DEEVw7lFsnuUvcFvvVY1gHdeAa9EjcG5otUMnI0HAEYiil3eduuq9RnZ6n3dvs
HmYeJRN+H4mo0g+6BIAnz141qLMvcGonCpAsIFuvjognvSP6XHiVxHtcSyinDTOaI8MdauTutoyo
GkVp6uMI1cPlgix1QD/tBlEGiVLK3ZxnzQYk4gMYKRIEo+SJQ5ONEjq9qoP+n60L3TMljDdll+qg
DglEWtL9+fS1vBikbNfuZlY1gieiGIlbaxBRA+1AJzdFEAhaJSYtxl/W4Bv2OheW4+Un7d7RXJ5+
0O6JjHDXAZuKIt0x4nOQrnCvd/Dyf/BrsghGzQXCIo18GnVQkB64dW3f1mW1I6OniEy7/u0Cgig2
f6CFSC9i/cTQ1nuHIHpO7DLvi33jgkneA3dMmsZIZFhIxLCEzS1Uqi4/hBAw/gAh7ygaPD3AgQgs
oG21b6OugO3EEqfrPxfGUh1+fNMpLOtNv04M4hWhfzNE0AG+gkZ/edfuFj397uanQB+ZxLfFaQG2
RsURc5FXqwzivqxbkB7cZi3+7P0aqlyIgO79y8HFD7q42uw45iLGkZWtlU6z7nHv1IYUKEvT5CKM
QY1aAepmfYjod7v8Ge6qYcGgCt49Ito6gBBRsDAjg0rSKgH0HMEaomhCeYJdl1pNez58GfgQWfyw
Vg3ArUCDKZtl/LKKVgWRhOhAKN6tVNsFSPVIxfjXbPAG2EjbpWBfVtSi27xb5e+0QiMDKHEF/yRa
lI9hgXX945zGD9RHpxCTKUEiSI7lCHZthLGX5bONu4PRfo+odkOWb8KXB+Sb12hUd2IyBpf2xRfi
4EIaoQf56JCSIAn+xSmFGfTWGlqzine1SJMKWPtls7NaKUiHdU69EBM26mctIP70978VNPI1fw2A
n/qPmqMsGLRLZT5Jb3cDkOLbgZXpy0fybedeLcO7NMBCpgM+ehN/uhnhBrK0G9C68HAz9+0BLKcK
RNmgkLMZ1v56hfnL2qL+1xrBR1mrAj/yW1QYqMOPflQVhFsE4qNIHQzExd6m5DR6+5Sc9OzPT+r6
VOopN2Ba4fKj0Q8ur9ZP1WqNjpY/oLA2N3s/i5+Dw0Hz3UhVrd1oTUrKkdBMN9e0hgXj4Dt7VbWp
ahzIktoDKiRsSCy4xHlk/tRqFLZBv8/LALOKW6QVq11+54dNMH+MGkf/V9PsW7yos9Fru1eGy38E
+56iBnqhasvePbU+l+S+dC3zDuXVGiv/H6cUeFSuWo4P9jjckwTwvapkS4oZyy5FpzaliiuFC7Qs
2EZVNAlxKgqXJ7ONe3Ucn6lRKT4l7m4pi8mDjHlL5ZMNQfc4sf9q9pjaieKTWZdzyzpKfWZdYPw6
zRmG9S877el0pHWc/1DXQxlHhQyIsgxnwUHaPMPFUB2Nch0HoeJKTJBPZy8ke+f8P7xhM4Y4UCIK
yi/I4h69CGdOJjoFsAh4x0KbalGDNJNgQQlOO2ofLCpJKaGHMq6MJC01u3HJzQiqKP3M9jShVSoc
j3lPCXnBbtC5qjaoB3BVh3P43rYbLypaz1yMVRGIfl/xhS4RuA8OKiS+CJ8YAunHNWIahSAvFxuR
3sMuhB9yAMVlisyeeVyG8JF3d8BMf+KnoxhfD/JKYhhEjnTA0LN66B8QFQnwsma0X+FgUMhrR0jo
E+hSbVyRDVKO8JQ3MkGZnhSaBlTS9iZM1LxCxtFRe6yTeABOIelst+smOJMlkcKYRrdOEBAKp6ID
INpHfhZA6b+roKvGJx6odSpeZdygJGtxk/TQXSVS5wJnqA3oMiuY4te/Ra1IeasyVyXA3xqWcnHl
tGiiYKzOVs+5vlt6bs2cpTxKwev7G7qNRHPmIWiG2/GLYJZuLEYQukmNPMXVTeK0qAfyifpGdxXe
AJphTPQBbSCNcU0FpsG+NYYMJDDD+GhroCsNA5jLyy6RsmFC5Ie9XyjP1HXAzooaFK3uKvu4wO/y
d+KIS5xMscWsIDXJv5CRRALGuYzSyEJ3HSXBWKfdOFvy5dDbqVKn6FTX6AmAC78ZxaEKaYHm8Wtv
3mSzgMEUs1Yogi2+rV10y/xKyFe3GAWAwq5zuENtIphuYC2lvzSw512RnfjxLtrwUEFpty74FEdH
LNiji6MqrRhSm2XBLc5Y2n3Rn78UaOo2lKLAxee8tctStZ3q9ODVA4M7iTumeGQitsEk06oXAm6x
tLizDvKn99ObLqY9qM8ORV5P9vPgRv+8YX94NCcNQhXANb3FAmkPWglnczKhp2kCgFwsAAwKVSep
eJSbHSzBKG6CpVKBg8HDwCGbcBgLkAk9JnaeAfBPxH/fQaaAn/iXwTDj11YwCCgwXfFeFYdOOC02
DKqpYAMdjUkuLpcayekOMRYXXKM0YgKpztJmPZh10TinVnQ32wtaT70fTlDnqZ9/xyFjjCVCC8rJ
+VZlvuNY76HP/o5aSl4BtzRPbvT5Og6x/dr+22QDAYwoV1K1klSb8leiSyrtoWKnf03hs67g0ugD
9V8hMXoUR1H7ywpkU5T0NV0R/dUdUYdkO4DTDIaKXvP0qMv6tZts9b76+tOOnNkpjRxM3Nt7vRHz
TC9nAywD9VTfZbSC3MXC+T0rFah0aZVXaeGHqsW00pRQ/qX1TgvXx2ayqYcSFT29Th4V39VQV1s/
4BmiBV1zGr6snjWq1lq7Z7xQ2KUnjA8t7Mp59TtwXHu6V/r6W+1QrUtDF8oFrDKB/LQalJjy+mia
MFrBSMuXNGPydSwvtuv4tQE8XE1GHc33oXe7ODpKlyOo5NseaTl8XzoGUGZ4J62Hy6W2NJ02TDP3
gc1S4mrts9hkl6q0czG0YqY99iRaTDJh4ue6RrPZMZhnKOEA/uhU42J0HxCo/gE8QdoRd5leSSeR
UR0xS0TJ6x1GGfOoTKsXX3IKmLSiyaSvEzDp30FFJXC9cZkZuppvC3mbkdYSVhKHixCt6gHl0vaA
EIT/VnezyrYxqNu0CfQC5tHNprrHgq8Rpr9aobXA6BTUENFCT02Bq0nKzNPCnHH6a1UcYFBxiux5
WLr8/9D2oPtQuOcHpOlFf0aJfo1pMngOaAzdEU9lUaE++1VkNXqfqbqZ5Et0NincsNxQFIYmq+Um
8bY/jSGtRodW6pSmJGsNPdFwNzp2AbXKQZh+KehhBFj1F9YIkZr6g/XoouTjbeP2KIOVSacvm7tU
1tXThXrHQu316Ir2FoBb3Hwt4slezQV/21tMO3STHVYiTSQmljkCqtHp9P8gNPY7TtLLonnInNIS
9rMA0EpMmM+yTudhdehbe0mv7k17ijxHo0F7wPKF5BLXWJX9776HqqsH9ESiQNrD18BCBtrTNJtA
rzjM7QET0Zf+q64rWcaA27YNInWkGI4MK117CER5aIJOHK9W94sogCnAHyIwgjNVRFXq+5h0Dbrc
XwIoTWB6inoX/I60AZc9FlatlhGdOlZS1tWnxbLLCNGAU+eaUIK/6/zPwWsP9DEaF//CAC3BvIo/
KOBjxKjSN8vz6tKuYX5bGxbGuq3aU6Shq35Bw7lMcgtJu6Qu+GkpKPfqAgOYAatLov2EjIDcgOs4
WNEZS2kh8GMVxJ0qENUK9sH56g7fF2Qhr1cHRKslF1xtjm2H+M9n7PujUesAdVWnRsOcEa/xrmCQ
hZbPIwECP5v3GXhpuy141sb68df2qi0Ir+pq3zOOowETZxBxnZ+OQi5OnFPlP/4XE04pqke3hf4u
E5NLtO/pxbrqAjh+gDLCXqIVqCYiUQhxN3ciJDinLUZzlqXq6rR1/2YzqjXjsGh1FXozwVidlrlr
6IZoJr/5WoYZCbwBN1NLnoo7hG4vW88q5Vf3kZepBzz7Nh9Zq/hVgJFatfKFS8t5HjBpBOEox7/c
/hi2ri7ugOhyoJ2ARSe/Nxogd0udyjhfTmibsJqyF1mDmNdpU4zzqEsnoZWT9+YpeO6U/riIvjTL
tFVi/EM5Tv5cdGtDxKO1/jJ04TG1qCHm27PCJC39XXIJGuuzpX5V8WaenGxwzwvbcTueseTzSk0D
hW6zvGs7pDQrOCjlONmemPi12ORGsCN14UukWO6syOlyC7l1pAQa6ys6WcC7yxsqTHfGldK3javR
f/XzGaBhiXMmCWab02eptOyCr8b+2a450dZjAjCJ/v1z9flqkHiDKFp9xzbXkZ2auiqTgJhCvTMN
/7mjbb9J0+vbQROngXyWZeFpgh6kJ0QOqdvBP7r6q0HTXtMFVhajw/8GLoTv+pKaqFvl8uKJevB8
RibTUtNc64guJZdnfLJetErGbLtadbTmqND6xuxQ8+JAesnA1pwz29/QOs94GEPKC6j5hi/lrqRt
GpWkennDnVCAocVwZ7DynHb7fNX5xmQhcNgNPWG1iTViORDGBz2aIYM25C7wpz1gmjLOxOzQ6SYc
8r/B1PCE4gR5EbNtZXbMwqdBYAibG4aaOHE3XDKXwhnbqYZRI0eZarkTil6he/5WJJBySmOK6NST
QKf/baX8q8AXeEU71uIRLVVHLlqzJb1zQgFmzphrBsCEQfY/vsPw6CDEmx6zn4PIc0jl70rNS2Aq
SCyu5NmzOL5oK60TJn1TGN0ibb+s6Rw2Te2XPxxv7eHwr7+zvN9+SdMTGINygbel1WAIjoOPuAr1
wcF8M6041nVjaoJUGfNGakpsWPLlQZay8Jf8xK4i3i2ZBhymvY5hdlCysROCPMyddw53w8EUiJel
OE9uTIoO3ZibxxTRJzQ83Say++4wEH5Cz3HTWT/0ScGv5/0x0ViDZrrnnLQK4xVf7X5dPPU3vpHT
xldgQcD3V5jgw5ghUFqa4LPwvcHd/O0E0ViOl3wCOTlZKk/qsz0EJYZY5pg6AD0UVWncszqznuna
mX83fzikvH20QfkIlsClZrmxQDTwQu4BaZsFuRnINnmf4Npk+H9//T8d/lg4cWEMuOg5PHzj5G5s
uowYnlmAv5eEepAktULFYmigj4JGSsnVvpA3DZhlTDOm5sHTdoAARb7XsACsBmg2wYVg5jOdcYT/
x1M526+QyfndWxVqaMtnZZlbA1bZYo+ASYUjbTb6g48wI+zDJ/LN3WL5+X42oCPOewyUHNWDJYnv
yez/1olW/h6aXn/DsS5WHLUhbHfzV92tGOAhCSLwAr0Za71G0SyeFXS1h/1APULedgcYBJtvLhdY
FnL8i9ktMHGLDpNomfohqHldD2JHBSMqJCBzE6g6de4oyFHQXWN+qEWpMP2718w9plQ+FzQTVAjQ
g4RrRbFmcmLfIfggzYMR2dXz39drFnCsmACRCSsq0sR7k1/d3G8EW+V0tIfRz8+nDAfGrYk+ccoU
oyvObQ65EKp6qGle0yzWg5qHMFZYGXRrFlkDJzkL41mXCa3AuEEqTUCmFf5bLNIl06k0zVAgM70F
zCK+1Xq0gYwBUIhBHGqp1A/4GL4SBm255AuyAV0s1Ye0HOgrfp35xJANZ40W/Rp+VTAzBqobUprI
u7jKjSp2GYsCOrEQpBvb1ql7xlJqaJw6tf753Wn0X2ghovhob8MiAnbTRv/qbpBUgDLdrQWFXq2j
HXPj5He34gtZo17V/zQH+I5WHW6FHpTd6OeihY8LHgwMJO7pHndoycKR1vEc+zv/0Qwu6LKiItgA
czRvWJtGg77s4gUbHZLtY4F04KaXADm9AyRmeCTBsZPdYbQ83+G9NN7uoETbe1CYs4pZc9Blu7KT
3lGXB0oNxrXGveVJeYt7L9QiunC0LvXBDhQ86W3ngDdDKTAeYJwJUevkugHNY2oflRCid5ONKEO3
LPP30BVDwBsxTh0j6AjgOTYIsLydKzoGTaiZo2p87d3X+KBCQwGV4G8Gz5/rT6N/6UJBgXf4Qg+1
6pMaWoVetrx0S4iyFzrz4al9dfatxzJhN8R4lUJ5AebC0S4M+R2ffsV29GpTJyJrqvTpV9mAJ8PD
T2lamd6XzcDwGAn0cu/wXXhz7xFufGy9FnS3NxFOBeP9pd2AiwnSEmjjw/2wj/wsnzAq6R6Y5ekd
JQ8jLPfRq0bkZI9nj40yxUe7TsN5r4trQAWXBY1mdF1gPER7OoLp8MTjwuPZe/aSuPyH9+BtK8MF
+olHRJipZsOoN8wTS//JTRnfkHOXvOvyMCphGGmdMgs2ESLCO0oWN+v+Qpfe3KC/i/+5ffvd9Pgt
hKf/0ANapBjg/N6fdgqxAM/G/cs8UiiDtMBsguOPjQ66pQ8JYZegR6IJQv4Gun/u1n+u7tyt4Hzf
ACSNzAiDfgao3cUmzZpT98Ci79MrY3OActprgEptZZLiLonihgxSS3TYpCpQoBJ0G7Oho/dGyI+/
Gpg/ROZBOQfZFnos5irlaEcF/WKd8dseo63oGahF4Ekh5S4G/zoht6itkvGrbJ6TYbLB+yvZdyDN
lKrSxgUfQMVic2JNQ18cjINHzj7HLXdi9EonQEyv8Bwfx7WFy8fQBZ8VSpBKDoERMYQ7dDbB0WDj
c0WP6e5tjXXpbiGxTN3Q2g3fAILBgNAHL/bPTZwC0GFFX5pok6pn6u3ptLWaIS5coBQaNhIGZfpz
wWdn1tYft8Drk6AyPVrzN6Jv0f3VYegXpaGGFsW+4JyYN5SGt63k7DNwkAzf+VKKieHvcFDnhtlc
3mfHfnN5e7SaFb9WameTZtHCExbAOyHEKb4BBHTK/RqaRRfrBC/c3yJl3p3H5a2TFQPYB8/fEmSG
zinG+I8KVNOuwBOhpJxYGXYhmA+GV7f5UQMQufRda+vuZzQtUeMnPsnONmord9ps2B6g93aEk48i
tt0A1Y74Ak6nlfa+nTqnVja9hcg1uK/V4bcweUMrMxaX4ZHta2edWqfrX5Wb2PRfhbAZvxfgZ2rr
S6+IAHk7mXubNkjPKxMkPfiIQRwBCNXbDXCUmBwIQfOuujt/22dYVBDqcwo4x8NVeRP0QUIqhKzW
T7AEWE29BXAxbtjVEklTNMaurxob4Fmcx9u9oU7S8MHBnIY1kKvYg8whe9MX/72yjQFchJ5JxQd5
jg+BQApq5wzBoVuNb/3LH+4m2MztWKPO4RFJiapDz7b8g7bIiUFOI7nggDJ63b0E9/TDXQZgGXC+
XA+nZp+oBy8Q+yV+ycLztM6uuDCQQW7RakqJbKMslURKzQMLEO7b1JnXp8E9KgSIdA6a4xS4CsMT
hVcAISXkvVFfgdCGftViPrsM0KV5QofGVl7oX65YFfMnpl38WR79OyDVj0mX9jOuQSnClrXoH5Ee
ftqGN/8EFNcRz6R93L8sKLdfUAXB1vA8rZW8KogG6Co3ZMXxik6p71d+jQWkZFSRC87zjTWRfcwQ
q2wfsoBvK4bzfNoHLvRlkMB7qvtXFA0PrnG2ngQZR3kjVZBQ27s12veUst9mMxuc+wbePUwfBBIz
+7VHPnuJvBCQtBoh4rDS2S2OFZszy8Yllq0Jt/062E6RDVpDMbvyKpMPO29ojCY45eFbTZaIyCDr
x6LOPLzAdmsc/9DHz/UH2XiuEVazv2yHFSrRUKPRMJJQJFcC3VpMFyu/n5F4v7w6tW6T4vocXofJ
b4p72oibzv0q+CUGxXx6nqBOkk239LsRq3ZYxZnFzfjOQttk5QehizcwHBWCMED0detOpWeGwQj7
gYHLEzSzh4fr8s5E+f/zdI+wVYbPFzrTJki9wtk2Gs61C2+x0U8BxVITIWPPw4sCU/huX2ZFmQLw
sSzfxtNkaWWruqOsSnEKeQ62c5AIEEKQ7CK1BBnUry/PZ5FONzW3dPVfNGjocqL6XSXVe/pZi854
DwmQTsX9YOEDt88rtZmid+uCut7q0939vqaPgnn7aUzenBUIL1i/Cxh9LJoGRUJ0MMoeLim7DG0R
tqDNw6/j3zclZGJ3Kk/luWmMi0+ABEhIs3i9JijO/BioeF295sNDzuZTBpZknVBCBKgabPxDH7Vx
+JOnl41Iej11C3BI+s0YHZwmiXaHyVQHWDzbsMMACETSyORHu49z+Tj8QlYWThIUMdMTx5gMUTvc
6Oh2b50S0WTDYpDuau3m1UFO/5naJ0Yj8IMDjButMjeqMQQxSQefL6IZEHC1a+cOGYzrRcEQvA64
C3aOXS66tWDaV+PqbzXmpff1rsfWMaig/j1fVzq4SI5K7cfohjR1NO/tXGC92LLveufxFa7bT/lo
g1Vk6WeEED1xccuDOxMaQNzsiXzyrmQVsdD+mVN+CdP+kz0imk8OXhUu9vRUwmZuPmOQV5tSXqLS
nVpwT+ez+WK/uPUTjhRcB7s+clrgHc6iAl6h0dAD4e7hEES+iBRATforKeiJpr1dXhF7TAhoN3ty
1LTLINwhA4ztCggMq7msvdDciDGkQIwayDYhDhsx5TVQMRSc7mu8hSpIxhDNNvw0NVVPx8WNKP8v
bR3DSrvabnKvy94LvCbitP07DbSXWRymZyc5IZRCh4ka4oa1821Rg+calxfMvg2DNTErjPotfNft
L3MFbGQKY21jHqa1BRFS1mBaY1F5+K1P0r2ztx6AwAicqijjIossi6pn0yJ0AFfYAOSQuhwDENE9
eLK3vanZdQgXoLzmq2S56xyj8+K4QLonW8C4Gl0QpMlRMs+fCrZaGVrYTweBM6RWHplXmTAl0b6r
4iCbGD7i6PQ8CzCfTbRM7khPjz7BebTjHDZ2waxfnCuWCGc3uFKWwS40SLsBVQEsLbYhB9CY3ibs
18bqihYZlQsMOi9eDewzqmF4LpWYDyx1NizPWgLG1U2p/D/N9A5c6ViFmey+KK+UvLKBGn6wu3tV
SJoEykTL7BYFDCqtDXMRqBkG0acxjtHzOBtWo/cI4yTkZiVJnfXqUf3veTTf42zw6p4Hh790tIE1
nJo/T3sTbDqXzrxdim69Rw9O2nDfT/uGexrPYwhtZVZgOtEYS8Z4UeMmnS2M+Dg8jcsYyyC/Db4H
rPDcbK5hCdYoLJz5ch5v2+/gEhx71/FjcRo/mdG9hntDN+AwbKAwSWWwjUQIRh1IN5ddVCM6WS9D
+vbjXMevHSghuJUQ1ljcx0ioLG6Lw3AzfQfHYbFsHoaHIY4SCGfPEUPerHhLyvGtClTQ6Mzf47DQ
TTjCHShDABNEGawC+qERYyUaJ71L2TSAc/ewxob3BlN3eOhVvP9IOq8tRbUtDD+RY5DDrYAkMecb
hlqKiCgKCvr0+1u9xz6nu7rKMhDWmvOff6j21Qhvg3NDCPJtJG3yxW2lovLC/Qy+09cl0+eoHUul
j/nMi2hQbpLWvdJM4hoOPLNBawe3hDkPMj3MOtE9HxteslWHFnFF8rlccCzLCZLhWcUxtI4pbNO9
cXxjivTl91s+BNEQbMO86LEGYiUGmZO1Q+KA7Iz32Q7IJnvgJ5pPS/8VYPuOOUOtYPzwXqSxDdFn
xhl4jbA+dLZgLTUAEib/sT0g4JjKhayDJV0I+8F9bI+q4LKSjhXvltjEgbLp7QzZva1+0XtDtNTz
iKU6ZLM3mnPmjVuIcNSesZp8K9FJtKgEdMrYPFGYQ7bi0u7getIh2+jE+Uol2oFkEMqEfoYRIky0
oToqTi0cTApmxqSyY+Dj9kdnrek44YvHmqMjwajBdcwTZKdsyaKQ4cmJDzBIVNaHCM/N8llr3FV/
Riu+1Yg+KV/m/v3Ac/IwTJKUf2ueyijjCvREOHem9f91ezyAio/B8b8fEc3N13Do2n5VIwllr+N2
5TV6Xhdf5jyUl+C3NeykqBnYmbM+v/M52LOM9eGUTvgr3WIV/8FJAg8s3ib2LG5HJ9c5H8xe6Kj1
5EO5bQkHJ56Br3UAbw/5D6PjFodYSuHVMQ3lGJBTNBDt8r3E2aA+qesuwDOSTfaqeJ+YCCyUAA2e
Oz2HxhI1+G8tEsXzXcrifYBInvb6PIiGmfAt6Jik2q+vpKrzkoLpl08Ngr8Qs5yeuNhe+gvepXzg
C3kNo2lH3ElSn8qTPeIJhFjtuSQ5MEonvzXfYJvngakrr69zVAjvU02m4BcSe5aoMT9Hlf5M7nM6
3/9bDVHkCBPFx1RoAKCNPKJ30vKIA7KJqRw0YwyndjxnPa2okg563MzbpbmuwQxeFM/fkUz7DAw/
ouJdGXuJzB0Rxf2cqdD+CU5hdx3+MJtT+tbPKe+0AA5+0sKBEuxy8BxR6lNoqGxkECxV4R3N5vXY
fcZvnKNsV6d6Ahv90H5ePAs+PZ0CqwodI36JXPkjFZpON8S4w8YclfaF0AUM7nRPdDEU2lgrU2UA
flzX+hXmiP/ClvHivlTH+BfZA/ggj5ncomc5w7G34MbAvufuFh4QdKtUIdruScICLPp3X86ES0SJ
Gas1+uCKB9oL610WLeYLVicOzYzGc//JfoGy4vAhVg2TVRIJNPfDlc6tiLNCSrlEKqRTU14Qagt9
VyJMwOcLVXOxwxfGTvpEGDwJXiIjKaqNm9Ntn6/4RamweTNZkjX8SjpBUHYUZnXcghJdfl/L+t2p
t9XW8ulF1sSqQXf+JeaBbRH9A+dvqy5UAOobFZ9L5UC18GJggO4UVG8l7T+Tbt0cuLWqOY4lU9KW
x/YMD01uXnY+7OO4+bj1qZhhrs0IlI9YILCaRQJ2dV9AGizplwGryheQN9b++BU15QB5dz4uLmeM
o7n3Ke1cFDRN/JQHShpI3MlEFfU1rCU4iH8VNiH/FBfkZ63BZ8BaWLS0henIM4CJg7L43kkN6YOG
3A8Qx3ElY9VnPaeWup1/s/ua93ibU6IX0+fuETVzYH/HTHR0wb9ECfKhPusO6fapue+Px8Khcbtx
YPFrYEa5fE7TSUUDN03/uDNZRfiT5YT1StyCrhXyPrGHZZXoqEX4Gbg7i0uPmgh9ZB59rluzinq6
f4H9Zg25BbF7ow6sWNRzzKcO0tdvSWjd0T18T+3st/iO3mIdeJ7UfMC7oGz8v7cpdo+dsUrP9jGd
opTLDlWPOaHqftYpXuIuS5rc9Hvk8hyaQzPG74YbPWPd3dhHOnQdnQ7y89mbg1BTqB+MbXl6nFgA
jYnmlkN2XhLRi7jYdYR9GaE+qrdP6OPG+rYjwANTpCWqOvyUesMLNYhy6E2UoIq+4WvWoU/+QBm9
BOXCOGK1EBnzxwaVfdyb/YCkY/L/ZsXytraGWWJNcr84vQ69mT2zJpe5wT4TUDxae8qy3+L+h1Ho
Hz0akg6C2XubHpIh60XkUP+yUBcEAAZXhTWElGC2y8FvK42ylcTVOOFGzUfFCHhv1K46HlDEPO1n
oUWfzZ099BMgFMAKkxXmlvaR4xhnNP2UzKwOiuXcEFe9KENFI3yvAxoWyXTpSjAXxfE1hcZGIB+q
qDHKCUF4FNj9798SkmqD7hXWOGBdw47AGtzTKvQ3QwOXdfn8OmqmQ/obToJH7s7EJF1XBgxz7IU+
fwTVEHUZywXXnNm/Ej970JDLE/wI2onDY5KTccenY+WcEz5ts9eaFK84i+XFwDrgC8/yAXwI+Ij1
BVfQvDnZfwaZRp/xay4fUkv1aX/BWGDNYfyC9ahfBs/ddcwFDHAa3YPnCQPkQnfMpTEsN4ibRvnJ
xGDUElaKEomzBzDS7+71p+LIafQJDsBSloxQ1mVteWkxWRhq4BmI6i7uE68e+lRoM8/WlaILlKBr
/3pCkKCaXkf1seU93mA6gWuzNsBPcEmPmN41V97yyJpGdflhYLmhj+T0YMgQlidly857daUT5r8D
zHnxqu4JYHP4GgqIF8dqPJoyj1uPNLrLmN2r9J4nym2cwftppHlZQEQCfuIrPI4pBCJUSJByHmfT
FkhFM2R8S7PWO6K1wFOILKpqQubvKAUlwHl5APCWBwhdaXzfK24jJeJC0aIvpFUm+1yYQF4AzDN2
0Bp1xJyon7hd5jv27+bAYeQGzk1HGDm/tv9gB+CNT0hm6ntFtHFdC/vgVPavH5+hwgds0zxeH2ML
yMdgULMUclELmsGMO2mIRDgAm4/GJv/ZeB264DqYL7R9ieTyLUdxQuBcSqRMovbvX/HUfERjiqkq
CxQmi9hz4FHQW7RTc64e32cyVolUqFflChGvf01eyQ2fgWtojjFX8Ml4mXyD3pC+d8eTQqg0j5fw
OvxtlMQg7cUOGGmw2PoZbBaZ7Zp5EXzjXbdpWabee7bk26LYqwOB4HHfTZB/XXFc620x4APRas9I
dep9b5PNAHLjx1RI6Z4ukccgly/VvU+IZwxBFlHa56BQ23bPejeUgRXtfjptNpiHKDcWQ+GaZAGe
lLFCvnMxa/flzNzcJ8WvvykoMfZcsOIk7crpM+nm8pBrWBW8kOrvsbtBBMxoB+ljA5TYjihhAmh3
Ed7Tn3kRaSG2zHOsbqlGaLifcM3zPpZd4g8WzMgAGf3u0cbENac6qiT3NhAjFJPZURE0pLvnDpli
Z2VZzqAIgJm0K/AtINHekc/GITDOtihfahRoR3uDapAwZ/K5MW6NAOJjkPE/rrNWYGpc8kzObKGG
FGo16ihcjBl+kmDqswvPCfWlqYGsaP0jo9QeQxomdq0YmLoJezuEbgAC8X28nIrX4M2cCeUzj2Gg
zITx6cXwOeUxk1m4omK2+HIvQ+HKxs/luQaH6OYAikyr3P/O8rU0MpbgJLMO8xjUEjyvIMHc/ymn
e7gsmwuT/HEjgd87fAS/iRx2k9+kjuroN5emT3QW6QgG7elJAjg1HfoKk/tNdDwkSu3rSBo91srM
Hl5IKnrEl6WohG7RDbXVFwkr8xrYck/mSIIhQaYiMPKDrA7BCc5HQjSQBZiI4hvYel82z2qSx/pa
DeqTHOfTNhH1LY5kEQHWiya8YWjeDe/I7jTiIe+IhrnLxh3EfxUDbXksj69DybcS3tX0xhCaA47L
4GWY4YpFPEgvriMFzsGYY+I9gzf/tQE57HBjUu/u/1vN24D1EG8IOayhbaso5dGFC9G2j8QETEow
Mn5CkL2uA5tcBQkbomygTkxOhaBuERgyYJTGLfkIRDp7NxB0UKwXhVrd8ujO/CkEwgSfZuiF7wD3
HW5Spnshtvj/hCoorgbwbiC9ZIyOMRNB8UGyIwf2QroTXn2wcYQ3x4/BuJhMi8lODbeTqsYx+GBn
uMRwoB+cacF1aThPb//plP5tzIzMpWOJruMf4el3xlHCPk6NZeSicvyLERVBRhKm+tUWS+7dLwiz
iHWySNSZAgMk88zDfSwtyyn2DHEz7mK6mPH3xH31s/rsQxcMmPHBFgM7rL+XBuJq/lVEt8H3JK8F
f+PKm6iXKhLsOrm7DVKoDKWhUHvg1LRVlh8uADGnR3GAYLUa3F17rQ+vA2YpUzKbh0ifpkjFWBrk
gZA6gkp7RMvAFRGZ8k9gWTJfcbniMxDdDdj0i2n+7uP3SZhTI4AclMjM9KDeIctCcsZegDwSV1DG
g6jNXC62fo50sZk0kwsSkPGhW5CZ0wXJQqwW1pmSZ85x6+uBTgNyvm6bP4DyBJE1smnufuMsrXZK
wgB79gnlQI6rQz1FKP6c8UMKvf9xU9XVVrft3W35kzWrd6BsfZJqhWrSa0/Ups9pMQXJprcb0/3J
B6YXNKzzZs1mm+20EKA4vMXp0KLk2FJw0yzjDUz/WESMpMolceP4iaFyd/OlaMKhgeJnTIA4i2cn
hqg0pmhlabEpPzLCWBwx/hyrAQcFZxwiXNFugr4hJWH0QuewkLZF0qxLTj64O+0xGNw2i8hecUuv
CUAO8qk9+sQ3V8OUw5jcB4z1Hazzx+r6nVhbGSVpNTDXvD+ifZu5tfqOpOS95NKd68RQrxhfQVjR
IuwghWyf7YBqgF3FYhFX3ddEO1cLe8BlGpbRDf55TM+u8j6ayZ2s+8JLJ4+kiDuEFxWPKKYNk4ks
ABifqEM9aHeXLTp5PI6hB+T0gowdvDsE/7AcgQazzmt4M/TBWtkCmrfvdiwlL0GVlKPLK9SNACoA
zhOsuoJ2QXwit57QRmwyYHIoyVxeDT49VR0CjLXYpveGDVKXTXMsVvoCwFb+w7gwxw+ZtM/9zxaV
EXKM+nyD3N8AbNdkzgo/RdT0zLPo+4oVCXFwp3BWTPddC+qDsuYa3XZ37BspjYHeKS6oPnxl1JD/
CFxB8jIe9vQYGFZxGoSHeI4ClX7245WEtiX5+jrkPVFzROaGYQ+u8ySlOSJ0h4AiV5lb8ztjI0wl
GD/387/Hwto0I+2DvWOfGDIwsGbUhi9BPeYWbRbCgtPwfuABoARpH412BWimAsB61SbWM+JdrFE2
72ErRe6SV066/ZUz7pVQjjadX85fSyNuZsZBO5ha/zZlaD8tNuBtgO34/WkoLXDz+gNTtNhI+rj1
mifS5S50dKwrAFxZn34bCY6rfkKdhotczOCNz2jtkHAsA+QiPT3VTAFOr6kN2MTqikUGnAPktbzA
46/HKCMVOGb+hz/wi+TAEjwy7W+/rgEOy4AJchZVPiANrv1EeOn+A6fYytPhIqYub0YBbKaCXmqH
NBVte3fSYt5oeex25bya3pc4WN1oHZBXMybmDr9SFToqmYJLG7j8pJLhNNWgGgCXav03UnbaWxig
8AT1ARekRO4QVialwGDAVOy3Iyvue68ACPS8uudVH5Gj2u6vW/WYr6xlca5qnJFdyXQQY9HeSP7L
hTQJpQ4PuauXvgcYCFNtwlhBTI0i2dwq2L3mjJgZDP4b5MGxWT92hIGwfNfTgvq6nJHvRVtGJg/l
DYiMBrTSui41+e8tBjIpW+5jzUiv4cFAtLueNOBStIc3Da8571F5uRp8ZU9FjWGy4f4egyJ1bfQZ
sqNUXs3Q+eHiOIlqVcO4JCyRT9LIr8kGk1/e/6AJ7sap7XLwL4XXg0uF5zKSQs7CT+Q3I/7vsEjV
cWbn9vU6TCC5IpBLcxlUbg4pYMeFg2fJUBoRWgiyDK7OIn9xtZ/TTBir1WymjDJhQLMkMTsZgDWS
BX3FbrsiC4DOaP2Cjr1NZ5fMUQ4/MAJCmvvamuuWVKieS9y31awb01Gsvrovjs8/c2+f2vD9l24q
Dt7H+dC2oLOGOPjnVauHwNz1s8D9m+ktaLGaYzL66G/Tcb4AVh/o0ydt4VbZ5CGwCYC2PbXIZxLZ
X9hLzx7hK8ixQUoDZawdL3suY6cdeC/HGNQhuTVAoVU0IrVnoEfosDH+9rvzRdjJqb7hytPLyuS9
jom5PucTbaNsfueaxeGIDn0mBh1c+c2pS4r5Y9z5whII7z4Mlgk4C7lZo63p/zzTbzw7wXod66Wj
/yHgqBP4Z28GwmxsjS1uK/P73BTOspEdE9c+fMPvqSafuR1LVOFAAvsmLEDOCfMkUbMvJYz3bBKO
3csz7B3U+Lq5b3ENEdQFkufaPWeKHDw6yZxAbqDck8YKh5EItzkFD30CSjU22+NX7n8nzUGifz3k
/m/acFkvxTAAX44wm3wJXQRnwEwbi0oa390VuSnrVQX7mfn+a5DTH+3fWK+fH+hx8eL8Dp6UX/Bh
qOFZkux+625JBJiYvsQ0laAVC5COce3gTabkx8Gv8CmaBSF9zjgXcJJ5RohaL6b7hK6SKNB/DqsV
/+b9YkJY7TtuJ1JZ+hnjHBT523rSrSpmR54Z8etcLvqXPmdABG3u/KACRS9/yYDi28f1UCUryvCa
kTRYfqqRcfF48W4laY1DcXacPCYykX9NpKhOoa6ale4DMJ95Va4qnQE/nv1IQ5qVtLmv3rTNoDpR
OmfgIl8cYezJ/giPcCeN1WnrmsSlfgcqsnl8APx6IEe2I8dpmIakEiTGsIm0cRPdzvIMT5boNzKX
xJE7asINEKVc1dfVz6+3GRhgXMXZUN0p4zd5on1pywgk4wkq3FlIMujtP/Fj+YqNP2V7jzGVhadz
PeTLdHslTUvMF5N2clvf+U8dKYtuVm+/E310O6hJNpRQ2WghkRLLmrDQ3k46fsfZsIrz4ZMhis87
CfBQiuURWfUjdfaKw1esbCvv6SohpjLTX2SNGdFJAy5uPtGL28icfqKPg86Gyz0NJtxJoe5nw1dM
lHpYux0P6RzhwE36AW6kNu6q0KQc0kaTym9GQOuTYm3TdVREE8I24aaqEihZI2FT0F/iiUiF32fa
6s5fDv8KpujDg7gNoEcQ4PiCKY6ONAe9Joob3uNeOn9XLV5c5CpzZfzjccT6ODune8xCY6C38lAe
jNkT0/Nsbo3U8DJ8Y4FOzh89B/4r+/ZLLmcfX4tixd/6XMAQB+GRLk2ViGjk4Rdn9ZVJOCx63eg2
1MfKVJ8LH/ogdi0H9zvbJbYI3bIQybARw5OfIg+w3b+pUBDoIRRjBGGQEPnelEfFqTd137gU2khu
/o9HgHN8SaYkr0FONgdvmiPbjf+mf3jgnwwq3n8YGjsueBpIy90hHKJk58VzBWBg8kWDwL8YjzG6
+rOh5/77V3l4gs8CFGMdLgT5PznmDidaiW3BBjVPjPU7EJobTACBp3D1RgAhkXJCoGOvBXvsGzId
G4YiECMde8teo1KD4RImArf77b8nJ+8PxMxs+y0MVXYXJlsWxVcfh49Tj8kR7AUGZ5QsLFgI1zED
o6ljmsVVwpgWBEwiP4h8HOdBfheQVAHPx2WTuTLBFTPociznkdkMvhIWFDER2kXIfJhZrVaHbyhb
lotrNSJBxX02ngWsZolcD91RhleaDlItMPnGF4hBC0hpEz3BJ8QSf7lFr2oiERSunaQuVrBW21hN
ZGzq75xlqycFto/z9iVhzKrgXwwm6HUR+SbgDavpbV9jCt63Sbb32J9MRO6kPHZAFsSvFNj+mEfj
RvY2ZEGXP18WADycdYbFHiaq5I/5hLGqQ1v2sQnpzI0asXheYDnCDwOid/AG7l3XrbBWMvpHFkpG
z3vMULXBNaAgvNN+waZ6Ou/Mv76HfEpiP8CbSeaghNtfmXI51rF6HzLA8TogHQgRHBPvymKFTPHy
ly9Tfa8N1GzRZItL0Plk2uAF1UvKv48cZrlbwoT7zl9nmTRijBQZYMHxkgKFUotscFSBV2YxEDNF
eRjWGH4//HcTmj/vIjmYCZP33j0nNwvDu3VRTw39RArKixzpn6P7pHox2h9jqYLDkMlq+QVg0D2y
5984nrOfypiUBc3PY4vBko+qmXxrXDcUQn+Z2JPb8aNSP957Xs64TixR+JM/yBA444ziNLAnSu9r
R89j4dyvmwb9SOvXt5mB1B+SHN5qX7GPsOH/4aSb/+V/Zs/DZZeS5HZ3Sfe6smawvAmDakoaHyRb
RzZDXZtkdxApz+g5vx17DaGiKWGEOQGNXPyUxwzJsfkgzys9dIYjjFHreZdE7VyJn2MNVoKZha2V
vJY1k09muXibwL4aUijD04bnwGUrsichFGR/7fhFwbVk7/ytbl+33PJZIQi89nLySXoLJmkM8h6U
maiDLDEUoF/EUAiezfsWEILG4NKCEnnvU89B4Wv+ZM0pH/7DdlryapDBp75xC2xt1XqMISCW0eRT
VhNhxfDySzN3cRQmoGjAmVs0TNk9U2GW6RrQOiyXxrGET7EC9YMoV0PYRT1XChMxa0oniOfeqiLS
i3fDAIO4RghVGlk1jccjzJswtjLSOfghpX2BLXFKK9N/UQ5gWPrt883fd12Sd1MMeRWFIh8g7RYU
MwV49u1r/xDuhqJLdUriEt4k3bo6g0F2kIYsA4e3RJNAYC+/jdPbVXF1iIeAQNXok7FAhHc8UiNw
31706UU5OT7/fqcaJpZvnJnmNM8Fk1R4Xj28U23f1gTnSzYDqI1viPSIWfG5/OE0YaIT93jjULvo
+77sdFZIhPGLAiy7n8u7D8P71d9AgGvA5MX8JdB+gXENiegr9cFD9m8XlzabJ4Mhye0uI4cAOjWg
3V86QfbS00gmbACYCzEFB9IiBQUPGQ8q6e+F/QHZge6v9qA38iEYk5K62GMka7r3i2vBrLwNIPLV
Rkz6AGaBjIgZg3Sym5oOFmKQ00hb/gCxUnNhrln6jXlIaaRr4pOe91N33bU1Q044fBaN0JM2K62O
tXA6IinXHGn1JE9dElosaqDHmI2q4VAd3+C3lcNY+jcvxRCLI4pZ3F7zytPP77TwRX+KtRC2Aacr
4nmTU+Vady+3nRqCI9eVumhYfJ4L6buTIHUZ7z0ZdzKDC3uEh8ISN2VH3n8StjTGVxRnH0HQvPvN
tD4zQv9Av8MsT4KiwqSMOVAnQ4dOC4+cOmJToZRCBC6ZNF3+AP15yY7Tw9COe4gL6oe9oEtAApN3
SKgUFCQdED88V5kJ2FQU5H/Hl50NONLvKI1W8OnG3QQbB6h0+rCYXo8SnqXPHXz5Hwmnq/vk9UeH
yjvibarj3p+ythkmueU6HwtdqzpmgAiM/tnYgUpai8LA0B4/oHhlmNJhRcc4ZlB6aCUP1eGzlgfX
5Lq8LutDNreHgJTLYgTgPrkuC2BdtDSz6/gzrs/amUMiLY0tw+CKkf6hAhXhUIhxOeFe+fRxYg7c
nsyBBERVHbIdwyR9RnVpVl46TMf1OI1ZEquRGmVDOCy9vRTa025lR/ydYHo0tZOWsSw2TND9t9e1
mJRiPMjq14pBU30iuRM9p+r2SAMonPdJYSzGOPCkEGp/9zAdJ8Wcni7zC48BdytSP1Nc2QDSdlB4
nkdrrHEA59IgTyyc3SaYHWJ9eNl/kJ3vDPceQxvqVT6KGsbR2VQMw+DCkERygiZyH9Qzpn/YuQxZ
PbiRxM014JIUSgpj+wm4hlFT0W67/wvrwNq8E566+FFB7HhMGUDyjAzNoN4AMoEeXo4wjW9HcEIZ
KIPI0QteWOg5hCTtMoAb7xe+ETYB/48/MFhENHMXfGISOj3I8mXGity3C+fQ63NtQPArPRO4EVpJ
chWaCGsPyfe6zUHtN8+RWTrSqYj+iWEVrwNVo1cIr4ssuE6+SbGD0ABLgLHh0FpU6w+4ohyra+n0
Ap9+4PWZTYUzL+mdt55rYqQPiTmHLxkg8Xiz3bBBB13AFdpIwxygvyaCnhGUT9QJUxwyN6QapzkP
jgr862aosr5k05QlhsEX9T8BOV43tw8q0bz047p7k4mSJRoj1HDs7znN/DX+7oTQg6OMSjJ3gS35
VczJ4Vn9wTKW/1Fl4IvfapdJKmgzrmxGv1u8uW233bxHr8UunflQpdEysaVda7dUpzV72p1hH/TQ
b+cq7xdATNQBzFlEar2heHcMCQqiIZR+xsXbxnruvfJZj0focPa771pq8f3cF4+4gmFO3dbCMezp
oCNYVEKZeVD7VNahgBz/fTK26q3ZJOzH1d1kfIvk1Z56ZpzMellLKIlxanvDqvwBSH4JNtaVDgYg
+CXMTFkZvr6DHzi5QfkAmGXa40Y/vrPkCvMdq016VsRXUrH+wTbH+YWZF/A3MpASb63Bl61WChUj
ZoTJOn5vIrsYoEFQVWozBu4fwZ8TqGgvro7YM6DNe6zauIYQN3uPW6KkZFqWev2kP6ojHfstxhUw
v8AmpBOGFYeaigSy7FYfXOfA3ozzzmJyuMKw51RtaIaeZzjzDIEpBmA1FHvqsdV7D92DG47Pd5tL
e23P6g4gBm3/s+Wlec4e+i9QvjHDHdZ/9kX29Hp/X8CjYB3cvFEyQZyA7vScSQn04Hx1W8BEWxsL
c/YhAhZMkw8lzeSxIsiOAS/w/XrNUf/7bSEb4Hof9xBuqUeGkUfEZHyE8H0QPQ3tyxpqkf6nwKzg
R/q8nPU29gblDNNNQcPdZQncPfUeybA7dJLOpjlLFcSHjwdhDGqN+XLEupg51RbEEaDFVB1ySY8w
r9Id2gqOeL0WLi/vCCEEtN90IIPDk/fYTgANessKEtprrJ0QVJSVow4vf/YR7HBl/z0aBpm/Yblk
rvFdIoqSwJAn0liaP9t+Vzsw3lmZdWwyToijGuZKnz+JhCjarxkVGcR1Mm2tu4/KBTo9JRXbPZQo
tCENVh47efteiybv6jbb16ZYwQlRx/keZJ8fW0tt1GzLwTfE+S3oTYirGdJKJERnTs2xuoXgxTGj
PYbfbyQEuZJZxG0wrEKcUnHftuc8U0JlUg2MYRpAWENgS+bjjInDH6v3lvVbf/qgEmPmSSjuJEaq
Ck9/W9J1s9VdE+Kmw9uwJRP7IgjNc8q2RPd6o2oohDEibpKr6iOmZ0jR+nBMvqj+9Um7fq9pVrmU
SVN/jvHtDsVcTIuwQhF6KzCMC9Kw1/y3ZiX1bwNsW5bmLDv1ZrABk2fyW8vDK7na10GHtPI9Rc2y
Mrkk0HtNikQRo1e/SKogD68wk4roeYI25TMMZvSasXT29fE1/AUm4zZYHN7bNybGMPe5RUPoH2Sq
3fw3c/l8pg/vk5J9tZjKa0wlho8YFi5mnr0R11hG7CYbBgMn9aAPyz1VEs648jgjUUQXVh8muhLx
wV7D9kwtEBcnplf25kVvR0l3I+7XJ/3ooUSwLsSCcIRPwMnLgK9WrNKsHdTT1kxan2H9b81tMdcn
GVfcNjvAfKCzh+WS0hTM0pmSaFPctCdvQIw2Yi29DMXAt11nA21k+C/wyQxmL0ki4SMS2b6Yw/oi
Pa49XJZcJr3g6SkAFJmDqzZcI8JE2V8jyIIIrqyomaBL46PGD4Jw0iD3qyBdyGtjQnGRn4ztY6Pu
+FLfvZgmgVVVYFWXNSbP/utgwoeTJinEK20LQ7U3eyQSM04y2uOOQa62ekZygOseuuH7Qj9KZ6bU
PqLAMz3OVYzBgpo39PRfk884DdWZPNUW0HC/2+9Wmtz2QMRn6dgepa0U+t2sCr6fkCsXVm0156wk
ZK7OOezZNN/Za3l9QRz7ci6607GH4LWbDcBkXxNq1fbuP8Cu2Dg5im2QjgBGpJlbrtIp9UV7vg6N
UR3bW/2vWDGJB++EnLlh916VZ6rp50qfF/s3yP6Y8ROUtye8D2lZMeOHSR2ZcSaOdnxPsAIbvdGC
1kuKIDRF9ZLppnS6/Sm470Ic4sQhm/AlTw/KxIRqni0FN3FMtyiB+cwp1dvNA2cjVnEGbvZceOu3
vhpccM7NGWxYofCSNpcf7BDPz01KLQqjALSHQdEeiRIMDuZ3c/IN/kUkfyFdtv+4hXxMlJ86k2Pu
3YuTsnFSUtF2HYWQWYueZ5ZMBm3sPYJVok3fZygTzCN8Hc74d2UeIamNKnjj1YH7KTT99JhP7vvX
vlhg55n0drDdb3sKP4DmjXo2d91MatzsZG0/B4qzbv1gnirDp74MPnGHjwInTvyTZbQaq8MWdZK1
ZZeyHSJ41xZFKbVQ42iFW6leZri344Ow0ctERUEkYZXt/lAGQSHGb/bBGFWRdj9ijNRItn1NIiZn
RF7ZUyUK3GmxBi/nlzq8vBLLdCugb5y6S++GkGhXHe9sxliC6GIWBi6mzRquMDYXuhXm1KBVDKUi
I0IDzCE992SC+8rA8p+zcmcP3ksqzTzI4L3dx834MsfUu19zzEBhGDYTCgGZ4DKWA8pUF/EvahbK
VIQlMSjcJZL6qIIZNWbzu/Bk2pKT7pokkzbu0wOEItWzYnYpRcKf+umlSxEjSANENotgSzDRRJt/
m3SDO/pnwVdBJxJyvT5iJh4ukn/x1jFF9DDFhnbxCm/QNgSnpRuoG6pSvLFg/PuKhxv8Qoyd33x9
p/bDntmtRPU6+kZymCZ4Z50FhakKybH3W3R4Mq+EwxI8GYZKQTkTQn0FWsTliAmGZxNhcYXNikwT
V2fKZSqKK5yZJ3J0yxEZIySeTq4LG8/8WBisCXF/E6aoxFKfKEP8DwuWtLv7GtsD+5CznhTJyQpL
x/QaAdujyuf/LqiHA7Lp2wMdtregRWBaHz+TB4Ziv/UPZ16iuWNU0mQXPpN8eh9fB2+utJt7WE0z
99Iv8CG23XIOgOVXPtG5QTn+xvmgF2qHKrmSEiWs7pBLYlggY50lrb+oad5QI5ndCs9Vqb9knIi9
i/eHTgrtfEP4A9U3HYP4FDg74CCCUYvwAID4Af2DD0PvUuIhymBGuAYMuEIGp0/cxPeYAxdsBD1G
4pxA7Aww/MUlQLhpXAaMDHm0MOVf0Ajzq2BE/sVtabVsfNRSaIsFu3SPjU+PORuvIV5XycOzaaMA
bFwYsbymhdzYxrYBDRXvBkWuh3KekSu+bXwAeileC6zKWezkAc4UovN58umFRZ+wTRCcB04+XVAG
hfuFk8A9sWaYAkBYY5deIcxmJ3Ifs2oMBYRujPv8t7jNP4cCC44Z/a05aw5vH1WCJERQ3eELY69d
Ve8I4j1VLUuZuviNlRmVYnG4D8mVX8sQrdccAqIqXxOafDZYA7aSOTSHj4O0AwIhIaw4w2AwdiWj
KqSTSCjgDNyI4xaahG29fJzeS/gZhf8DtgbRY6FLES4/pkWsrFD+SnsCmaj90J8H3PPm/Lct1h3i
SXONyuaU76BZ6wcKcojcYsy804cNNw04BSp5vM0ntd9MTJgboBSQ8EwUhn8SeAK2B4AANVRjocJs
aLa47GLYY1PWWSUi1vFHj5f1nwBZR0h0fJjPkW/xOfgf32WBArdbMJz+spnH7Pmzes3fSY+UtC91
9yWUt9pMn/fGj2mZ0JFbE3vXRNUa8CDbsS+z5PDdT5yffjFcXfick3sgT63xjSjqZvmYNKsOZ86z
dgQesGDhNI4ChY/rxmBoLtg4xtUvKtTAoI8OWwnKlJvL5/ieunnOaf9g4aBEHauC0BjJjMCuc2v7
4wRPpQQYUPGqObQpCka8c4HcDSF2e8Xm6DZuR7Qag/rOOqZg46+syGgP74v33j5wlOl4f6RQXYcH
Wh1z8N3no3xfzR/Ly/i64b7eSoovvP8O0olhaTH8FMP8taK6QKrRZD5w4r3x6FfJ5ERqLlO1ZAMa
vLclpCIZMbwOv20qtLDG+TNkX4ASchdl/GsBY1gKmN9SLDHkvfzTlEBpoKNWTBf0CZNBwFDabfZq
bAQ+GF1BUxOQlFddl1w49GLot0S1a0Qlg4VuoOXhswDF9UDZgM+AcTF/qMj0Ey/KW+Tqp1ZEZooh
e5oxyCtDqC7rW0gR/C+lQZ1Lo2Jc+XZoHBHJJeX+sec3sAxZAVqlEUG0i/tEW93nPybXJes1GRdQ
qWGoyWOaNQ+Zc/QL4aPOTJbMG3J03D0jKVEZ0HjdmhTTQQU7kywzGLm/reZjgSpIEZQ+QRZ1EN81
UJBfeFuYG3ixq+sEkLHewwpWoTN2MGaNhLMcVgsyTTltLD8I5/3nmXdC+fNhn9chmeFU4j2nOcMR
JMe9/0g6ry1FuS0KPxFjCILCLRlEzPGGYQTEgBgAn76/XX3+OtXdVUaEvdeaawaYh1BCA+T+5MTC
ZR4yVkfyr2MmIEf0BBPUXHPgROS3qsPgctwZf31tVY206BNjwzH6en2ienXvs4eAHGlRfdIGALP+
Z8iJgtxjkEygYpRjEHdpjYgIswQUHdW5YFSEGBokSqR+NpPeBkXIdaQHeGZAZdUOrb7oZNOcCEQE
7G/n/nM0cEtU5iOm22TIE27c4D2P82p6c/WXr3E9vx1yMWkRjWZq9DfqB3mR1TZeNx+B7g2r5Wte
LusN539i490A2U3Hqtn6waNBwNvWk6oMtTZq8HHo031EvRDf50CO5UkqSL5W2ZpYdlAwKhQKXeei
+O97qCmBofjye6wqsysQ2gWdXrIvNqgTM9hfKk1wumuFPF30hPZ90WC3P6X9bNCLxh1wwAXkAyYt
/T5ZmIIlckev/nVL5mUJMahWFwYtoHPqbSqmw1iiM5wfvsjDRLBzzpgwmPoBHSTzh0QM+36kycLi
mD/elqaafHX23fll0g+r5W3+sH8niBpf+IsE18BM+ptdvqD+wazBH3D9OKO3xgKDsZNAZsBXkH6D
UBCZC+TLFQeTurPrLasj67myK1hKuFohheeDwq/5NDcpQADvFcyXAUtMBPOOgTEJkSDo2tyQzeKc
GWa+uh/yVbFCGYL92RkAXGdl/NopR3hxY53fYxHLvKr4WF8MJ7dM02IiGfj42rXud0+9PbPRz6pG
QAVTa48AqyCA8zXrLqoT2EazaSfdWSp+zrtCc2Ecv4A6ErKrt4thzQrBKRLZXcWrnKCvzPbvBDMY
694XqMYTujQ0iwgM5kG1KrKBrdvXIhIAfSj95PT7MtvgM9Z9BrHpSB3yqPbTVyfSoCUwSZ3cYDeq
mMiS/gI8nkK4lRyt8mV9QTomJEBBdI+YI1/gUYa31r2AJ7HetOv+a19jy8a1mHqGp48Ycaa4tTDt
oud4RzdmtvQP6vSyU0fSBM/PvlMNcmgNwG0fusfWFlGq0/bjJGj8IYd4MDoKya2NUKNwjuTYqMBj
nQvdbky4LSdrF1+a7nX93cvaUEO+ts1kuiblRCzox1Q4e3iNMhCLsbqsdWgZ9s3/bF/TX/RkCco2
lyOw5ScelscmktZtjMEAfTGXIglBRXwNuugHMJ0+d9dlMLwh6vsL9Ga9pNwU9TFc74l8MEaJh4Un
dMz/xNsaaUs1upNGp7mFA0ufzHCipIO3y8Zzs0DpXxDloPkC33Lx7pF1IRkpHMTcvKseU30NowPr
ge94GrQ0YYfPVF3UXm/Xe5owRpXFkwd7Ww9isEi5ySkG6+09JVk6BlguN+wImy4f9xLaIG+ZlIUx
1kYYhXgVze93BNDEqOLIcJBQJ0hXMMUZbfvCeJlL4QKlcvOckI8iumKPsQrIElMybi7RZIKZwePn
Un5bXCXS02kzn9eYb9MJIwo8AcafUzZih79tGQ7QQoJ/wZIWf+mYBaeQWfr3PTOElystjEnS92EI
SYzYKdwJWj5zrtS43uzKqbqWJroLq7MUARtS4beomaHVgKVqzk2xu2HZc9XoQWXp3J0HcntC1KiA
b+EL+IlSsgjgAalQAkmdtV6AT9iAMHVc15jg4kYFhUweZ5RPx2TwoSDeIHxZq7qpgfsX9kti3kqT
9YaAVlJOLOQF2QwwGFIYgKUN7U1bdB0l6jHs2bWISjGBPH53rZsG6owSanc7qlGyF4mboI/II9ba
sudzhaOmR6O+uI1+C33QErD63f4Wr+Nz/JqVXhV3wXmCJv4NgYMJbMBPy6ltsPrwHUthFWYDVm6/
GRrji3dDzd3lJ1VYTkqPCXr4nPfc4vAZyYt2Xmwkj2DVGCF+BAGsa72izlqRUKsLvZW0lKz2yHLB
Llft9BhckDUGvwdDyKHq2W1+3wV5O0PCT8WMMBOzdKsgpYwPa9FBO4c715C2L2agywkEJQdFUgdK
OKffDKSl0V1O6xTy4OIX3I8NlRMch/V13aVogfgEbW4MvW5cL6j1KDFfi84QMyg3Q06Q+/h1TcuB
PLkO2nEz/U2k5W+qDWGptQfq0zMRtgS1kikF7ijZiq+7X683qGfvuAq7mUUastPsUpoAhAOApsxP
WkF8VZg0MORm1jpUR2xZEB7uy+851Ryciq8vN+cwc6pPoYVAKWHBbLk4SrNmGo87Ei0E94cNsXtD
otwJghuMXTFyFreDvUC2DSdDAmclYp6mEz7GHAYkjFKa6tzMFr1VOYFIUW6Z+F9F0nO+bnPQFMFF
iCEFAIDcf1any1XwnnKbLwzNBcnQDIt4aFRvjM/pxul4oQgA9SHyAWyCPbDt95h2WTA2LnJQosZ4
uaU8ZNrxDIiY/koOL5v6/AKZpVkms9JR2OKO32kD8Qa4iIdlzI9L8x8jU97xvlrFhABYgjAQPMcG
2MLTq23KjEpEgY/6459k2kQsIviDfWoQO8yazFgPFwoc9Fl0J59xunkF2vg1qPfqKj3Ux+7uNr7N
df++uKGagG7EGjAwLraKqhNd7pYJIDU+iwtchkEXJHWdrHqc6he4qqRilSz05gtgHBnQYAFVJp8/
ylFT+Opa/ok/n5GUODnslsP7/O3byhoybaSDujAJwRMAdh7LDCVG8994oXXwauO0tFeUIBB13g7B
RDgkNBadAwvGz2qsjy2Htat5H8oUAPrd+wHn0EgcT5jlr3qmFxGg3BsJ4/xbtFp93JX3cRvrzY03
0S2IVh63g6zBQ9ZuHkT89msdVuLeV/MgHoOvQ88cw4w2m1CQWtVR5fA+bfGY4kk3eCCZvJNA55/Y
QEDEFBba0aZnUgfwN5kHL8lo3sQbzYorM1wQ5hoTivJzwre1W+jujDPUnBGYQvvo5gSv+OfMnMz4
sY+5cwGYMSsg713MBcS8eKb6C8Vc7L7xXyRLHO7ikECAygoXFzPcLWJCBTY8Df/gK+Sm4iY7xyFQ
PeHZ+SPm+cll6VpkHcfQJ9x4k1q7eMPOwqFefZ2/fy+sBebf3O7Pa0IEEWx23FE4gPMAIlxaHGxP
WORvNovdjl7k732cedUkaEzOM2zVhdv+RApm54l/JLbW/5i4eEOyO5+Fe/UZqCYlCkZEW16t8Hz3
+EHYcg/E7AKI+X9ohOGnCEJmXG6XkBEdYmRm3Atuov8/aIADxt1wEs941AXIohUTlsOYhaMWWn8H
6uYuZiVvaRFCgCGboIO1eRifOUgzogXIUOCt4ZNk7brOJvMJyl48A4hnTsib3mw8Tm8LyJB3zRFp
SdkON11rR3Vjcbhb+JZRYhperLjEBDTORjf5XW3HG84H3fTi79/B43NazEI2XIuPkncSlpbq88x8
ejyxeCs9TOzZgAlrIm/7EeBYpfpPxbkU4jJUfOnMapf9TJh0Zev88uAGZwTzm46XPb2u7CB6v+fu
C1Y2mznIFHRkNeihPsFBcw2bl6WTxbCLyJHuBiV2BVPYzjEd4IrfJDgoyOjmnZR25S0qUhV/umuY
QXXmrkgzevEP1mh3/NBGGfzAD8wsJ1csQtcr4T/p1xe3Xzt5LXbgqrChM/cI5oZTv9enP8AFCMDo
YsH6YH5hf4MABU8Y1slrY39o6BVBGiygKDHnRbabDb+Q0JBgWNf4e347j9Shroab+7R7I9Bu/pFv
GfbPqXQpQ/YQAkAwHh5YXIhrxYjmW1p/dsJgTp6jfQrLrm0MND5D2jiGbA/r3mFUgtSMmTk5HLpQ
PuG+gUb/4hakPgk4RMiRbs1/B8bxT7baYvnTvEJa5rxRrNqpQNihGbbiONIRj8Ge2sjOR/JJ6eqp
aMSFz0HzdTN8bAcaDku7T3zZ0OgI/YRQHSJGz6c9yFVChCPc7kE/cb9CZQTiRlXHoB6OegAGXfpk
lKXoOBW7/wrwobrr/lOKX6QNCWO+Fs/Hs7KDxQXX6Ton0+5rJUugPJgI/b1GWbug5GtWwGSMhR6T
u1tg19mSaZa5fcisvkTnYZjRb0KDcsfbHadWtIKAkzNskmYo56C4A/VjrLmoWNIIssQXkBkCG3iG
xCFswBphjqFV4rkP8KCgS/23hWrPvyA5dxYqY2tsJBiE/m/2IBVBQXjTAvB4Swn3EXgrXawRLvbn
af+oOd9h1L8NXrLb44ux8MNWsNoFCYOh0o8ukuDd87E1MpGkbxK3kHb1QzzZGglbCfdGBgsGEMhm
fkhMhHhfUp3uGvLatw/9y++nDg6ADPgh6XxgctIQPm0xLwHiuSGCssrj3daYOZbY9YKjgIozboXm
hEE/sqeA4vlyoA5vMGWhUgUfdGk5sQlIYIOBt045RC6wnCHm177UB7Cz8wa+S+/hcqKUszcTkgeG
VrAnGmGp1menh1BP1N2RoSVyJkQEE6QMXgdmT4tLDyNyGkgcbCkIKcV4i5wSmQ+G90C2V9icrqCz
9yduckF2caUEyY/3ET/3uxJPYoFKtdieIAFYcrUwBwXJ5cE4tfGrLEg4oyBGv/LCb8Xhlf8Sm5MG
Vd8daYvsMLTnjK4RBq2wwrBeQ/WEW/+JLuRFvCIF4O4PiqFP+SnkvlENEDn+XUsjtDjDTvDFSACK
KHT7BqsBXAH/WtD7WaCThqkiUDixHGgnaBpCL0MIwPY7zIiIa6x6Rr1V9QSLuU9JI2G3gjGGqPjL
05XZ42X0xvSM6UYK5GLVVC743aFZMpPVB880VfinveN8o0qWKMtCRFf3nktZxnOVE2V1n7CSqQbG
BLaEdUhhdVuPGvBt9Rl6ltH3egAqeV8HLI5S4XWhU3fsrGQiaalUA2TjxGQMUjeQoIjZJ+gE0FHX
/kSGJMo5RfcReL0iFVTfZomrCamTVjCMm6nyHdQ42sOqZik3ibjknHxa6s2q335GuGw6qADgjf2t
QpwV6I/NlcrxCnj3uI+gS98575g8dIIPHOr5R4m8IspqW+Glm6sxhTN/HhKXDJvx4TDG8PrQs7+m
JNJ+c09zxmMIxSBWkiX+u1nTgj/Gp7cvOVNQJMYFwts7NU8ptuLB3Ax0hvVwtbwpTHGho7Vlf3o6
EdDN5ANfJW5aLMQdkcJy14d1wi7t75ZQNR1+MaC7cIhYTyeM2aZG3Ak6Iwqz7kQbwkCzkvFtqIy7
tFPllkIWXGXehQRxQquN/sBmgw/ZucnGNIH4CCLpQDtn36aYCUV5Y3X+KilRC5xnFpVIZbVs9n8b
Ltx3/mP7FZt/abH/LsTvyA8QNZYoGigQCpdy6yymdhbDIrv2KUHO3IR6ZXL3hISCaWK17XHSsOby
MdMh3m5W1hOCGLAUaetksfX1LtMC4VNGPmXtlYPLMkMYooHyoxBAM6gDw6CLY6qDonGoB/iPYyFu
Tg+nt8mx5/PhaGKH4pz4EE7TsXcYo35mwkPHY3IXazo1rJPKkeVmf4e9l5EYUWO6Ud5tBUXbx56S
6cha0TfsLwsq1HVMJKjaOhg8zROZGub1ChRjlLOT5BZ1/o0IxljlKifBfC+pZvV0L1RdXdwmb8bh
LhY3BiUSCEG3/zXLlnS5dJiKVt5uKke5eSnJnCqxy0FKGnLQaqMfoG0hBHe3O4uPp72HV3XMzVOM
fyALsieypkNcIPrzOTOS6bsJZaySmRV5ynX4vtgtT50M1HaaQBjGmC/kEtTQofehpvpXah18MzNf
w0ToIwABpA10Km/eM21PMagWGnDL6TX+sib2vDcYFWGo42450HGbIq80GSW/mK4SkEND+3mJbpnd
6YwNJRRoRuppIVR/oGHKE74bnihTICBAVEG5RxKq4kmaq7hKZr/vTvflPoOLWUfS+WdYzw0ttDGH
FAwzWrCEXn6LZgaZ1B2xgHlhwHXxeF1vCgz3iuOjZqdrDVb++bapZ6mN7oU33XjYjDFRQECHCanh
X1P323Pf8PcfXoqrIf7IL/uXovIpmX6AAMiTsYIUaAiDiSvecLQpSlrKVtZ8HImGJX7CDDcA9iE9
LtJh+WdrxgbAEo/w+7synF7AFgMhirs0q3TR6Zo5FmrsOl3nyrnLZ/I3NlIWCT2RDFeyP5CfHgor
VFrQqWr8iOBtYUF2m0ho4/0vJP2XpWFfz2uizsJwtLS+x97uuS0m8EQ5pTAmnjVHJPYzhkjQbVkH
dAzX2eopU15D9k7oCg8UOo0niKVoW9iiMI3DemDA1A6NOOxQBn/S9PVBHqoNCrwzSf8lW0qSBtAu
vx240YJ5qWHWDNTy9WAs9g8l06G5AqulPX0IezOWRj4C81M/G/m7NFRPSaZSMezXUQ6KDIY8a6ZU
nT0InLJdssXf3Xs3+JzKzpQJ1mtWo6x/bJVyf70tfr2TJvGki6w9wIu9/FAJrQ2+07M2Vu/BYBEv
80lzrMYAf11ktFcfY+piKgBMFVNvRo9/RrVdXeSHAzgimX9rnt53+siGVK/jNrA52yDxr7egw2cD
N4/HBJ/tuzfN+mFbOwSZ7uO1Qt+gDaUN0tbJbMII3PZpNUuWxVw0lY5oPlnyyP6Z+cyK/BnLK52R
+J+I9qST5H8dO4xE18jPRZdEcp1ogPh7FIe0jbEukp42IrSOv9I/8j2mGaZLpAN2NiQgOxv+ERMR
BdPVif9aZW4UOZHoj6OvE70dfiXuRDrURj3031FdRCxmms4yQA7y7aBEj809NJbvrYwADQVu7V64
plm/lPCqTPowW6th9+6kBjMCq9n2l4/EfFOJ3J3PJ7xP+0sLsCcxdxIGy2CVLJ0MSdicQAcZMQCz
aNgttihNPeh588e6wl6KwfzPLDad+RumR/RcMDLtaNaVcnOLy8GpV1NN2CUjDsIpG0vZ9aH6wUfH
v5ZRMcTIUTe1Yb1FEEgsaajP9APKJ3X+WQDTSrlrPGyGePniMgJrI/6y1xfeUngbMaWCOx/dIOa9
3N8ZLOyBvAF4C3ES/KGt7L3WjfWyE4I7sJERdGMuiYE6JajQA5XkAgcPpw4f9bYqNApO1hHcG+zN
knnqJX4TpgsRgExpSxBOOihiqlaIvuWxA28KP/uedQsf2A0XlmiMhIQEgmN7oyb0r0A8Aea9iHoy
wfXGerZVV73LQFYWTRm+H35Bn/GioDSNe9B9elnlATcPXxkiD+bLGcSV67x7aGPqZmUhY42K6m3I
1z3fgXi/Yo0JNUrXROgJeme4TxjJ39ctE86PV09f0/L4VllUTJLGnz1Thh08VNl+AQN1NgLHANp/
+exYPYoXlozUquBVMhnDNa822RsB+N+G/bxbapfkOMeAqlb5XE9W8mTRodtDeYGViMDZgPcYfb1y
p0Hc0gl+2J/NuwwK1zKDRWgxkFywX+rSkpsF+Ufo8gByeiEedp/NlSbqBA8MFSn8kYddU2FjfC8m
JA0MDmpRIY/4MjdLrIbOBuosFRIsToaIFSZtzMwyETfAVP5BsUQVDjXzOTFgGyPVEzSr2u17z+AW
GfDx87EGgJbDi9Q85pxTXFa4CUM1SD2KbeA4gntfyazcQkD4hU8JsZrmqHGx/ZLhwmAg/fNl1nQ1
pOTCUOD5EXgccDwO9VSlYA19TPFnyiY/kdk90DadaXeM2+Duuu4t7oKayxyC2ZTRoCxy07tXXMNO
XzgG0nVd+UB2UNaRLCVnN+viZcnRNu88B+aN8GXxt2lt+ko0vBzKyc2/bIClyzlH4TNMlsmSZbJU
Beu9OUJuv6y5xy/lVEGQToqBlR0xMZl/HJl0kQGcgfgywg+GojvONv01VyP7dgv64CmKx/s23hZW
cOkUfiVNnAxabD/BmKHaY72Q2nLuXb9Ova/3VXcgeIbY9THccgE9aqq3wpKHwn2ij1/LEPizwx1I
YqYJ0H1AlqvPGCJvl9eFhmQXcEUbg4Qo007M1kVLBI2U3pTzx37G8pzddUqWbbSXfbJzToyKGE69
vMcU5B75VfOL38UWxkNN5HoLvtz/rn7fwX/3ASjDq94Qag2Ukvv6drFefWLZzT7Y1cfc9O3tFWgp
YdAEWWRmLWzLt+2hjwb24nVKB8FqD5mDMPzSZliQoPwmKZBR1QIC/i0d/jmGDzp6/MFuORf58a0g
s6BpSu+oq4RJAZtZ8rCekGbUBdca8p4ffeZJWZQ6NES783WAQxTOedmSbgHjUOiJ32VDL/eETMyJ
1mBK9rCphbiqcAcJdHTdt4gu8bVWRldE0Z1N5fen8HBZxDJb3jMxZCBWBQoRx4zxUH6o+I/ewgs2
r2/rciAXJoEEazDY4yYINzAHcwWvirPNfplzcqCtv2A3w92LGCYSAkzBjLrarPRhpeP3YgmXGExL
Yf79AqhJR9mG0YpR42OCI597ncGSBjjBwEhedff3GRS08Av18esLWc8onzy9H5QvHZhY9tedUPfg
T03zKV5CYf+gw5QVScqPnTECeyh2yM5gXzuXwMCKnM9SeLVfSVQQjhb4ri3uayAEvxnlq2aMQRsT
IFw7CfqrBO11lUx1jO+GEmSdh3NbyYE2f6wu+EUxrFnBM0ZRgwqhGnYGqAyMTTGSxpdTOqtXxUwF
+1dXndL+0WrTeNMlQykAyt5eQ/8+FKSP3+jhG5FO6O2EToiRI/8tRdSrffTPlj+jOABkpWig3fLJ
z+R8o2+SbPom2ilwA0d1sWsn76IeSC4uG5YUPf3LsB8YQTLtB5chMnAmrEG2eKIH7wYMm8PK7cSD
hy8H8ihZvMLu8UWqq9CCZ0ON7epC4AxuYaRi6ixIlfWl7hZWDGZ/bsyJXI+yeSdkSbZzXHxUEovu
7nv2ncnzZvbaspgyPBWfGuIrOtOLQE4yIAI6U/opDgSB66hCEVPHktjpWbX5R4cUlT3oFJgIX/iC
7a8sCLMXqqly1HdfBMaUc6jPc7yhpnn8xmvdvu3qc7OGHwnbYaTN7lEytB+OPsXMa/Ha4/iFXe+e
cVtvels1GB1uXnCD4v68hwPlB2k9eQkVLiXCV28nH7VjRUU31+bF/rm6bLEAQcFxup46e9QW9O5g
UDNlb2yo+z4ozYbPUTa4+E/3Ctnx42fD36xPTzLLImPePbao/lZc+zjzyLgB6ltlKlMbpOYbkO1u
8R27H2gTLCsSc46FvtXWX0Nc/pc5AUHYsfWmkPjW/BzWBQTavwnjZwk7boibXgtHCc8r8wKjixqd
4r8+UerLkCZJ4fqotLFCt/J5UGXQMOJXnYSf3XWMBuLQw4YQHJR467My/G5+MOeRnTsS2fAJyn7o
/NFv/PAxHrSxWjtcozWua6WlTHTMFrWRyFwHWF22E8m9LkjLsS8j9lPIOLoNDbmV0HuYfKzIlhfT
xpzyJwRUBTzRNqYS/wnqpcAupg35tSAjjvgBPDlM6huc6Xw+d6Qm84oUplMtPMdkRkGglWR5kT3v
JiSsZJsuHELNr44PxAQiEA0+Ymysb1NkceTlbHF7pQzEtIhew3waFI76su/Lc07T8QUlETbiUz2E
HAMqXAOBu+pZD6/jGr/kfABDfkKfAj23GHzH1QY5PqYlWAziiEUUEusWXfS0mStY8fSW7SIf0BT4
nKnDcpC40k74YqCoanEmBkz+2i90qJWTIoVnJ/y4Zd884eRinwBxXMm5vyEYsqwlGAWxNi5+g4dV
3c0Peh0U5CzyhQi1AP4EtayXKXUNRZffxgYXNXRaPuo87OF9OLgech6etA8TzPSQDz6xQqzQZXwP
vqQN4/GIqvVmw7v3wEdUnDB0TryZxBiV6QNjY0BtbCVK6y6mxTZwmTJ7GGZCCTl/bT6bwnpTN9D5
Q8vZ9KfJsUO0F/oGGFTDG3PAxP9s+F177BzplioGAFSu3hcZHPxLZBBwpS5WjVVYzyIKoMM6AE4E
9Pn3HaC3d3pMmhmswi7JG8LTTyQvYwttgXLYa4YtrPKgJ+6DXQFfskU5gqrnqQ4pyEMwsMUTQUo6
yRePBdRxctTwBgvv7FA/MwmokLAMp553MVb9mzWhMOPhBVn8Q+yHIBMk5gGTJJ/qxKsaU+sJ0XrS
83LAgrm8Yz6MUVbjwMkYpXPl8EMNNukEHH3mPaExeWLSQxPxXWbTfPwMnu4Lk/rHvBi39hXkErv/
Iw+RbopNutHOyvq9rOnFOq6whTEm6uiyY+YyU0eJW4+f695ICX40oZdBDa3h4uebS2q+ji3smakS
MbNhXE5UwbiOqiVj26iLzLTj3uOL/+Enl/jDv64izABbr3R82WEGnFm0XPNq+pqrMKOo5Jmnnb87
YFQerjgi6V/r62onhfgcBCVkt5ih1BNvImOSghem4++yh/l/McdQYC5Nyjjj7+XyGRWYC8wvO+he
wMucCXnUHyY+piyz+6CZpNGN7mHeHm9rqTE7QS/qjPKoPOeU1MKWqAmzXdcrnWZSu2jvhy++C91V
EaRBb9YfYndEZyfQy+7wXokpmwsQBAdNcmnIH2uN7SJSiW9qR334iU0It2NIB4dbAqAvpQ76inN/
KA1rFwJgY62YPPdIYiYDXjVXuPZTCnH/R6SP9NEvRJGBZc0tklH9qvbqF6fR20zcyqenAwGSsfyn
aptiG79g1oQp09eqgHIFi2QgWcVQIL9TIERSIP9gRMSfDkgsTtesjzRnNG5AJ81e7HJbmg1IQfmk
2V/E0s2eBwOfdIH9B4YfM3n8xujmC7KjVAdUhjNZWCsJX9scq6Rq/KRTw2EYgigjotyH1RWL8O8h
fKyhYeKQNzAwY6JA2+cUYGDfo5unB0b8HuhjWnSgZsF+TxfTfgzW2Uc/cvf7DsMJSxsWQe2ilXUq
5+M+7dYtAtamQPJglSCs68D0J/B6dHNxdfOqsPFkB4g482tOHiwpgm7YwokjJwIaQB4UgTR82fel
ChKtTYrga2Wx5j2j2u6H8JB0/Koa5zpVXNr+scjOwP9p/grgXpgS7iQ9t2vV4MDpph8yfHJfBHVg
BAKNxxj+Jj8Pf0RcC5npAuAaMeM2ZCNPD5P902f48w3rxmVK49gjZoGoVuA6tirNygHkAH1RcFLd
/a23fBde+waurB1rf13hokE3SB6j94yf4Wv43qeos+QA8Uh0HeseSX3YlNKLulServ5HGhZGOgUK
QOyNx+8oj1tPcdCeh0TbIhChqfZJWodP3Of2f46TxZSAulhBJPc6K4B8h2Qo4Tu6Z0RBoiF41eRr
19Pv+BfkA6KABsRdCQNR3JRLLBCTyW0J4SWqhA+j1wyg+7P0feEO3Zc4qg+zJdZMWzKPIC0pYyNO
onIPQ1LL8MQWcUnyCvIaoOGPPZdzkKqbjoOxVWYyL1MhjDGhfmH1TddOKgyMekqkErkDFjzHy0J2
vrHuVx4BUJ7OtFV2Mbx1GODYTIBQ33yRLRJRz4bdX2mDcpTiPl87+Id+R0L2ch8rNPqhQuASVr19
6hy3tsDOhsSu/JmfVhxsI9LG+rRelVDGlJX/mDVP8wNkx2XB3ljaBoQuJCM4X6FCGr83GfIBtn6M
wnEgZ1efJJNnzDAReTU1IxKDCyJQ04AFBa9HmJpP8EkepStRkVGV2gaS75dwebvTQsHfp7ypB3jT
qQ1cZruk/b96ehIpDS6LKhB+H1TMxSCvpPDGaQ66CuYU8OZR89D5MYuDkoqKhB5pjPkx6DE/SA3C
BjCmtFFFX6FQ1YMruWHI/akryA/9DrKeX30HnSoq9PgCMeLP//x1dzACJNEJ8Esj8w1yKmyybLPm
PUWaWw46qCgo8t4+mXEKlEEM3GpGIoNiigv6KTvwqeqwf2F+ziVSUqEd3J1CZERZLduJbis/+nAn
w0gfNTw8Ln7FKz6/FRv+PxN0CdpyY5Mb1a9sRAFkBXWE94ilXV303E9MQ4DrES1egnfrYsf+hUEr
R3niPFqrrqxOnK8S1KgVU2fRkkrgfNQquvNuw6b2C9yf7eeqxWQGNygoldgmiaw+9Hn5uXuUDyUz
1fNrh/jjcjTWIFeCe3/C5dRooi9O6YlNvBZg+GPRh2JNJA6SDWBtllpW0ppukqxHhPyTn2bB2Mqo
KhS0RNWqXIEXnZJjf19zZgILD6qPiYHdFjZpLfIAsgMXCVUp6HKzamuHJlmsGEkkDSE/LcliosSH
zbFsl4+//Atms0SnUbugTID2jmYHIAJPNhJ00A727Ufhf2QvuXntY1xdIuw+8kvwKMI2cTLVectQ
P8y7OJmYq4v+na8HnRuHA4kdpPOOYWP7yWHqdfBv5TA53bv1axi6C9dF3BKf5Csy4elZHVAuPC2A
gsAoEDER4Yn4DccyUm0Z9KrYKTp8IA1CMsIVNtDS+EhU2CyyJeCL0ul0g6bxKl4DWBr45ku8pCe1
XNRB5sDHVA9SFwfyzWWSMlRmJaFp4mgxPBYUnAdEFvEKepSOq8uinGST3+a6zlcd2PWFadc0t41w
1swg/OqIAvBIwUXD7C91n64aOw0d3OJvUs3UY/MjDeg5v6amGgkzoqOSmfXoAaS25+zhHfSP6Rl6
xBk5P2FZv4PwZkFNL48EMoU4lZIgsxBedM69c32G1P42BBcB78y6tD6ldUPWgh0ndHnm0rlIiufI
MPCii7t1iJ6HI4xlJZxi2WxS/GVMkKyMK4HBy9e6stAdrjXLqQXRgU6Ono3nyo4Q7tnEWEJaE8oJ
SBkoGKdvR7BzTRxteNYXk1FRf4uH+n5MLn0LzdKdqKva6uHmGGAT5l1Evl6AArAOFXDoh0O+lp27
+UgbazYvNHu4ye6NE62MozvuLsB7tDe/NSpcU5tJgzyxipV8LECwNvmqu4Glv+iOhRTyOUC2gvE0
FAcA0YUSK3t9ZYSXbW///vPDBL94FUzMiSSxcO3sxRcsPvD3gN+JuKs2b+ykjJ6Qj60M0EPC4nD0
zOiyBn2Ah3p/9YSxXC++rbhZDSA7ZnUCPLksOAffgARbEncT2Xkk9qcXJu+4+/Xlh9uV3U+Jl6md
s9ZDf/tN1cRWVu/P6GO4rz+NBCNLZk/glYyzr9vbiJne4r69T9RBOXmfSoAFX3Hb6DH+BBDsl8W4
CITxYbXU18/xZ6wP3pPvsF1lOHV34OmPU9SHx8vxFd/HBGcetIM0o1P+M87j0GLPs27PzA8EughH
/hFDvTmwJP0QPUsjLIgwSu8Gaixv5HGNf14zei4zhFBnMPMP3TOuF5/whbED9BVpdJtWWEL8SIE1
+/tK0MYReXXBR/bpkNU87o3fq2LxFa4xjyF9J6bZv7koIEjsRbOeT5A2T9Kwi5wfH/UwmyVgx70N
Hr0DRMvqRpvWm1q0aBXFUbP/4JjyDVqnjAzAEjVEZO91gc+uY2lUxDhg9djiQf3n70g6vHZfcijf
0Q/+fBNo/D2fXtA95ZCamAEO0S5QcGhOSqWYel49bkfytLNJxtRT8p4OHqjyM9GXOl49FXT8v8uv
gDN2YOdpzxg8Y8WIhUGsRy9XD3Ka51vUCfR5by4Yp6Vfj9V594fQ43WAwFGeM66XGX+nmGlHLd9f
m3QBq3WRnbvbBxYkcNu1SXu4ghNMSTWhzh7QXOenan/BRcdw3vveJj0VJ/Jj6U43zV6Ki0XDL3Lv
PUgBGNUAygYrlYdvLdeBfx0oI8i053L3IoJgqayvS3VGx1HRnI61KTPcal9/HTafRMWdCt9fCwIS
45orqOdROmWrPuXoC/hWcZkx0tID1Ny2TJJ4cRdkTIxXADWhmqwzHDQ/yJMgNUX1uFxRaz5EnCmd
AYEI6rHePNf0nMqa/YvPiZSDBcfjynD1mEey50Esu1E1oz8B2CIxkUVm/hgnK5gSDh5T8SWGGgNF
5pnZJdypxOH7tR2prF+wnAHa0bZgzoJkjU2HCoDOMyWzadDkLmGHbLKE+OGeUoZqIQZxmOHA7/vv
h8NTYfHTBfoFo7aEeBdLHcq77V6kirNMW+CZJMiLaHokOqY7x0x9TgQ50d4o8KqA3t5CCG7SsyDR
boi1//L/HonXybBlWjTCLbt6OWhL677NdYQ0sGjhCVhDheADMHnwvP9flKZsLDWpnEdio7J5f6aN
cJDYprvXTg+fy8tR4AuD9lRv62k17kDhF8JYwJU+jO8Qm6IcgRRixa8iom6oD1EubLPxP6LOa0tV
ZQvDT+QYCJhuyUHEHLhxmFrECIqKT3++qXufvVzdbbdKKIqqWXP+AeseQAHgXCherj9E0YfBI4TE
oQ3B9HGnwVqj0bjkRHqZEHMejNXbo9ihfV3feKu8G3wXWQc4tyR0++qCxSBgv7p3SLjKoATyXTHK
d7X1q/fYAvOiPvNEAkjsRYn1rtOopJaMUsG8ThEHtSv2SR5zoSTMFJ/tZa4PpOCy6oy+VARuYJcF
3sUHwKciFo4fWpW8WIEGJ1o/H8IuzoMaxB7SX/cetyTszmKM9av6d+852K4EB2JHeEPZvOw943Re
TbL5bUFEq09rgGQ1g0CR/7SYsHdzhBuKEbU5Da1CIBfkOlfH2T28TEClAMQu4zY4DaPOPCJ4MKb1
A4X+NcH8c/c+Ij4oMw9wGBZi66VNUB0XjMpgmcM6Gev6ojm8h9dZuruvSWaTRkWrGUXOBslUMpCo
2O/S5LW0HoSNVgUyhUXpJAtUj1AeRL7MS2vEbBY1EQ3Ndkxbt91FfvCB5hocnD77UMTc3UlGjdVu
FgafiWTvUe4GBBvfZ51uq0980czMPSEOdZ+2WRs3hw3BwhjFLo+xAFo3+icUmREP2ek9IoZ7CC5f
KjDkgnH6pTW5bmtCM3V4nBFC3QO0g9APRPUiIrQkn8d1aqxPjkomq+LWRyN+bx5bIqf16J8W2LFQ
vmOO4CoyxvL/vKsmOoOKiJ09WEUjfA+xHtJ2+4+1DgBW8fVFlIvnXcCP0g0I2CYMSHQK+txldI3o
d8cdkwaT+VL8zxmkmIOAK96eAqG8BukGgveCe5RM52WEUgkGiPpCx8cegVTKdvRbZD2yjTrhNrqN
oRsj4kyYMwa3Kdr8p00nvEdiDUAp+568os66vWPxCwdN8z5u1jvCM90PC+ZQQCD4PTXDBonxZX3w
+PRbt6hwmsNaV9YEk3q/vqAR1WE1BHDgY9CCicQAhjQCZpPcpbgU7gdgYw5I2iCZYx+iOiaPe/rc
jhmUeRGKD5NDZmbkTu2XJllKLelM1DGF1wrfNurGOJj1ARiayRvN4J4o6u2D9GZfQuABA3V0uDpK
BicrYEhnNcGyFjDsx8sPXq3hsXhudEW/4EGhAwgMqz+uE+sVai7fpUU5+AKFWTywKkHA45ggmh02
4zMTQb81bUw/q/o0Z22K7hVZ2ErK5BmZRpvsEQaPzGY4ui37xbqY7bI1NlHJAZoOSZ9KqD0tuGNI
QkaFTaasNXlXFjEEIndFWC1ekpaH5WPuSH0AMb3WQ9K5jFvMPg8qJCmhImKYpG+ZxpmSG5ibEGAi
uKLY18xOQQRWVgN3FZIla0IK5GvQniU4nh2Rf0NZqKdW5g2rcGogaHe9OtjkPVFebJLINgH6AupV
j149ZsXafHdPLPExCC/DG1kCXGvQrGMO8TprRiX96pwszSs+DnXnkqH+r9ExGJxeUTXfLyn1Gipl
0i3Ijg4QCK5tU4S3GBuPgHo23HeEqOBYr1RJodGj/6GtgQQDmrpKGgIxtytoNerUFBuMx3z/R3Ed
lQnWLkwcGDGScObIB+X4NCyQFysGz4EGEamHlesYpWgTk5buYfoZNZPbpkNJMCPCl7y72UGMgATl
lOLifkWEWBsdpyz6iMCfc3yAeTa9UJLMxoka3KfwyGV+olZJywUn/9BLx8ceDHfAGDC4oSuDjGFN
yQKB6JG5mkQMyGdW13/L5DG/zdmpFlfDRp/lXfc8YzkA+QNmn3+cIXTQy6JDjADW+LrOohOaVIxV
/XYPoU4PO3u70U/dC2w0dUi9i2rlC4FqhPVZwd1nOqUbJDpGl52sBSI1rPkdDxvEVl9FEEws55Y9
6j4IVnX63zWE+Qpao6JbzNFLogG8VlzdoNg/LBr1SZl+fZ4p6yzZW1x1Iv/vUjJHvA2YHnUbwlRa
ggQdHKXF1Wv4TAEA9tKknEGG+g6rL5GXqS1I8Ow3KCZDR3zv7qMM/9rrSJ0hwDzBjhdSVgs5qHRQ
DB7DZ6/yW9NypIcw5Pp6iJ49SGPuso445UX32X2mtqjVAtE4ruvba1hfHNes8JhPXmsV/tLsM1mu
4a0tnr3Ug5i2X7xX+Rjkv3Mb8ggeE6p/Axgdr1k+erDPcsQswuz22LEy0deXt1HHni5R5G8sno5o
c2BuDVfyMGdFtYe9Sqz/Ni+JhhtEggCSaj8mp4k61Jg5KZhQFKJUQoZntezVFp+Xf7be3FYxsEdW
y3DXE1DXLWqou1qgMnnOYaNdR1ecS1aUr8+LjriSvNDqczmtB0vucqZGmA2ZTJcxgx3zAOw3RGII
fGqou15cGOIsiBsjxcxwk50ULNo7tvL3tpD4Ra+r6tXA25PfKBHgIBX4YrVoLHfsVoKwmwzGb58p
4QC3xHh3nGrCioS0NcoMZJPxn36z4wYF38JGP8FqdE+OElFLe02eIQIblACe5tFnArT37sMrQoLr
tt/G8us+oY65Y45JipEyEWWDt0/FeVH4Tz913hCjX/1PTyEeBw/1zawTZHN+TIz6rj3FewCI2vg+
vPcyIGDkZsd7suZVlLt42iBrAy4b4R1QMRyC6i+7rR5Lkj7MFwaN5DAoRuWkGGkepSrSo5hus+d+
c3rgODSruaqPq8kzbppPP+6E4IUwBBJNjXKgTF8rZVqbp/3WPEcVMB/mw05Y0hSCBmXWZQpORwAr
ZUxHIlGG+E8dWoEgu8AoMc7XvA9z8AtNVIoAN7jT6AaNyofTnoJZ75cRQpjheYASLeZnlINDsigU
90A792RBI+kvqpYBemoW1OSEUiJAEs3K5o3uY3RDl+4aaWukKybtzMY8O0f650runOPiGCnYU7eI
hERBXnhWTm5INsUY0dxi8rTJFbpPbU7sB5yMoZusHKrGqCI3DBKHy8HzZKasVWF/T5qBhsvXMTp4
hwB1DZS94MekI7W/Z11GvVijDI6iKgY23DxEJYhrfiMcZUdCuhxqITIsHA8Tw3kHvuxCEIY8PE4P
N/tGQyG5YkH2ANnafHpwKN4fbBmEwNF+keWzmwA6Ua1AztnQZg/eT7FwfwzPlXu7WfcJMJQ0INYh
4mEHrVkL302MyQN2iHgh4QIhOpERIjZUSd+4FJkszutrkHuI/1GYVaJsUZvfgdNuj8POHNgkSh2K
GXdYyyRRgvyTYlKKiZ6gZSLJjyf8vWM4sayR4tyIa8Y6WUfriFXTJZFVD+X9p9Uy5ldjjiJcZc9l
URQ5LSMi7WdG0ZyXZVnVMeaoytm8lkQ8kw/y0ShCiMwubfl0iYzRcvBx0nH0snlL8t1GZF18Ns9W
2AULT8OKzkZizdk8iaWi24TKT7mVbfHSx4ks2bo8FNOyLJwA2IcTx07EI3Ycx//3uz++Rgi171g7
hYAaj6qTjg75BLDiK8pGZGLdD9pgk1ekohIwyB5mfXxNili8QbnO4G+4d1CcWN0hz1FIlMwZACj9
L+sXY2CIxRbFWJA2lMCuAS4BRqctbLTDJN2gdvOc4UKSEIpqvXRWeMjbUSYHj1xO8ktMVFdtwTud
6ZlSkjfaEvHXrHMDlXtKXgdSQxB0mRNQiBm0vSw8Dd82Rc6gEVz7lx4oj7Acp8PaAJYcBGoWcpPM
u1rL2WuUek880Bt/pYqcv98B4nlxYejXYMARmBEJIFNDAGATtWRTNQYRWR/cGAXyLzUIL/FQeeNA
jEAIASMEMubEtnRwfVstGBEpEp96FIPBmGjBkTrapafT9Z2ELveavhiSUcLpEjiF9yHRN38iy5yb
iFa8CUtI4wDjVHdoNFEgbDMFojaD45/dhNb78W/6UFnaZ2hkCLxjD0XGtEVNfQm7XQPVUiEZRj6g
0Qk39SFMdCyFJ9VWarUiyEv62WlXjGKIWwHLBCdANi4hVn2JsYcOOIg7DaTF+Iw+KBJYuyPaNS1I
iaY+gNnXQ1RtgZwwdZ+2v48+vftGQ2SwR/aFNUVrpkxqa8BvlE1A1t1lOX6qRBn2ovT3Q/CTJNah
GZBHqvvFAYsgO1Oc4m7BkLo+nLzuQzK6e6/cJAt6ovRWmQ9ktvCsfBlZcOm1/pbhYV6/mkzFkwez
c828XRFFMMmGE4o04ZH9kVBoUXoqZ9dF1e2Qtvp60pMWUue3VdW9fQyNwTshHiFaIurcE8jwt019
zur4M2b2YN1R7jrrepEQlOyUEAHDNXSJGctWOJZAGZD+BG5zswsCdyxlW/0ndTA8iEKAmjho9lhn
MgmTIyVsaveQCPVukERRvg1PcrANH0JnDAdulW3H8ZpMp43bGMA9COOm+J2h3/e2ZMqTpApzjocx
NvdxiwCTq4anGQkVvuRx6f5+ihhRHVGUWtjqtk1Z5uJZAr5RfD+yCDn2Cf6GPFpWcyhOh6iC8hpK
swCqSX26HQ9bgjkZMqTc6DtG05UMECO4wZLNpHiYmYcZtE4MJpc2POUT6n17p/LECAU7DPOC5sNk
EhTAD4h8DZGJu5kPV+hDtDz0YdQBAFyyHWMyqYxtaQzC7XQasvBiPzoafSWdq7QZseIWWm11fLlR
bHORjsTd5GpXbuVq6IppW83PCTZTF9ybJ1i5EpeSvXMA0lRhfpTdHKIzZUYKwiXDXdHyN1fxjs7R
ecB/xuYqfsXEcycKnmQIFjhVIBKAldNf+jHh2l5TS5MUlaFu3uD/ezlZku+C7kbmOQ1Je7x3kI47
C1IZ+ayI0qTWx6qFwM+jADqhNKKsi4hgbzksBvXJJSBb8oGOz7CByiXB2wjjhEGbHPdp12BpS96u
z4duk3xdTPiNzaKr1Eu7aASLdmpnrCfV8B6868R9aL0dV6S0+b9MjtNi3p4U1nKYO2mAIM6ANc3k
A6wdYWTm80dXHZRTqtAH0aye1mMGEfJM4NYIArX4HB5nNS7NnySL7yh4ohg3fIxfybOfUnJn2Jk2
Qqwd1yQtzoz3d5dK3B6ar83ofRmxEkYY7QcDanlnROBew/b0va2w2H5vWd3VUW4k2fktTzfN8cUq
3TJ5xEQjKNOWroajpeZVO7ZQRhrxUObcJwgDWqw7DIGd3rkjYpBErOil97+ZiJtTVK2ZR1rhmT2i
gGmrhKQILTsou1Kmh/htre+kNEliWGI4jIygJfqKFCYQvtG+b5WPfLp1Ep68yncdtVHIomCOjgLM
g5aaEYsRfZFiPJNYJDYDpwae3Ww5rFl5pCYmJUxl+CCKwK63B0WG9If/HsvW9qGkUOX9Td6HTztT
3slClYrfiDt5TY6KeIcHWsNM5PMPSraIQVq1EatPucEvXant3G0u5NtBvR+T0hLVWJnLJdRg6kCH
srKRGBZrCvljy8iIDuQN8rIMFiJJKDfV3f440jhYUrFHgAje0r2v9p5ggEUiU6yZ5bjFq/OM2ru+
w0ZCUCqkowmQn/HZvgagvK4B0zeNf/aokVtl0gobPOR3+aSoJr6thKW/BFCERg2H8uYYPwi+NPRU
Cfq76KT4xyGZhWsP6TszUuzvY4qhx94D64Ko6N7DyhEh4/e4OZVrWOdcODaKYZzzlapN1j/3zoyL
ckr0bPnxtg5D+Q60YljZmFEney+RA5LDavL1Qg9LNoUuIcqlycNPZBdf/PNaRxAP6raBA7Dzil4T
gnXMTjGe58sfD4f9fncBtwfXGoNA1ppMMkSEcO85eSdsax69htkwGfqC4GbYkH0g7KBGzuMTNAZN
xDNagxYy166gcERDQtQhRKYDwIqPEAbiGw1X9DL2YyCPPPrwHtHN3x3dt7Hr89JCwaa3hxXOinF1
QpryO5RW1gVSJ/J+AG1I+P1/w79945Rm7DbosAAlHY7HfrxmjuFu2huc0BAlKRuh1Jo3nc5J60PA
Ng49+qCAQyUWlRAYfjUkbmCUHnGu4DTXZ0Aw3ME8WBW4uaTq6l4pzHKBJ2kh4OHnEdoz8tYz0feU
FqUuNuJzmEMQQRBF/G4jGAhsPyFRl8i9hPUNKmZgNoG6/h76VP++JTXju/wnNDDlwF13t5n1+yej
279bixmBR3Kdi1azLAE/LnV5EGYNkUJ4D/Vxbar6cIZ91Ue23W4h0AoPEjbvGbVQzDZ4RtoEoVZk
ea0jsPQ7ytysbFlocX53xA/q3OryxflZr0jER18uyy+nNsN9l1dLUaVi6YYHj2yGYQPdQbA8Z9ip
RxePPZbBz5BY4kHNrQWaVtarJIb8XdMHQSqEYDBcfPflugAXoHwF6pevNyeMhioaprK0k5/y5j1k
5DcoNUJ0HsvuDjO/hr2BxDzbbEqH6IfLDtDBnEmPhQ/s/eHPBdmX3slvo2CCBApEs04E1k7eJios
M/kQUD0+eLd0GLWyH4DIJ0eA/ygbGDJ+aVzknAUP7CcjoQjPIPMbakgkuCKWGq/vk+X0lro1qoVX
JCuLeyB5c4ccBk5A7z71/OOq2JZvaE3F+LyiEgTcGvYlwP37Xzmszc4J2gEVITBG6vBxWhRZSSuj
o71hLsuIICDVYxlf2Z08QjaV0iwaijuwJuBOIBr+NRBQQ3CrJIto3DaUaWMquSjvkxoEoquQ9c/c
EnBZ3SYoW4I1zybgvFmPAQEXGzh0b1FTr1nozBwcIPoZSgum5k9bXWIV2CMeJq+m3vsVEH6xFB6r
BgtbQT4hwiIBz4GqvnCjIaoQd2GwJlq68iWBFinNfuVOkcKfAI325U+HNQtkc/si4UNMJQwC4ka7
gT31A8oT4wwCUzO+gVwCV4UTW82tLzBDw5n67kEpcCWwQ9499Ej8oarMF1h3qNr20TnjB464E4rK
Hxg5N3N0M+kFB2tUIwrCcMylroB4iSyb8j76ZE2su+QLB0PzMdxvPrsSHdsdcXLG1jJbvgt48OBc
KJlI4pEIi+U3UfgjFP/r44ikH3qAh9He2eOxDSTF3Eoic2k3CYLTCfB5Qezms6V9cjvW394B+hAc
aCtsaDk7NDWISFmKeW0Tj3sSoxdagXCWHK1X88og657/Uj8jfM58yoSkl0FjQOJi6KInssKTBZxJ
rbFBPb/uHgmCYwwI8C+CTVKkVgVY50/pNSjnYLJeC5eVpcV4Ciyun/X7war9ZmsZEAdtdJ42B9TA
hh8IKBP4E9qWrDcYhxz5TRRklGGaemg5Lq/+I5l03uZ+fnqjb+/V0UeEPwUommIXrDQqj0kD5c+X
U6HPhxAoYc320TF714eHcOrTreP693QpG+S3RY5QQAWCJgv2I2QYjRm1crCdDGxxc5MCj9dFIKZJ
nugYNDC/5CaFw5FbFI/rzAtgjHMRiON7s2OgeoCY1JX3dNzs7ghZDXuc9sk8AV0DO98XS24YlGA+
OZUenl5gNyb11QflV3I6dwveZ73CQihUOj5h7wNHOGj78L3rqHW3zQWaiAqnwIKBsnThdAj3CwOJ
NnifQJDA/+ZzJT6zegdtVTfb3GLYjb2cU4Jv2vo55UxU6KDD5xExajKy5nmtD3O6NYOIk0NiqOGl
WACovKKhjQWANjr8Qa/sfmJZlLBsoMtwh+RhGgGdwlSY25vL14dQJhnzIX3N/XsZsgrixpLbSrg5
GT0QRyc8Dts9pExASu91HzmeN4I0E9K3Kc5FUq5i3GLMUFCqgdtNERJ8ayOG5bZsuHXKRk1zSf2X
qhzoxVEZN3RuFJK5z957MtJ2KnmRLVgnmhIZN5UVBOtdqlAkaSthqx6RXRuAjCggvAEJGN2BJ8Cj
RuCMi/AtHVFAOnTvc22gMhsTeQ4AACw3l1V7Q15CIUi8Gs3NkuCRKjex8R/XgiRJiQo38mIgHuhF
DWOWrXiibrjaB5bhbVOvW3vwbNQaGpCirVZy+oO9CIlA9dsjQAkX/H5I0Qd1F8O6etDcHLb16XW7
Zzk3/kSvbdpCA+4+YlhQUQqw9htOmQ6PTJ+fYTulevdRZ/oaAWcbpiHebWThRpQb1qyOSuoIqNbu
3hNAYbegGpfxYwBWEtdNfQaQ7EFGqG2kzIGkL7GdC1F3ch69T8Miqc8YNoJV2DJrOO2Ag78Mj/2W
+3KwM+x3XHLew+uMe/TeEigTK3Pub8AE8KcIARlfk+UM7vJ10Zoet6V/7+/nr1FFsRsLIcomMSTo
0Zspt045DQNiKVw8dqeIce2mGy/qjZSqSR67rMyqMTmkj2m356mHdmN0cVlePtwcNVzGTMTU04Be
aMpYfV4zLwGmwnuMkn8zWU72f1Sgj2tK/7eHlQI+QQoXrukWcOAS9UdwgFvkGZnlmfrhvpIS76P0
sAcRST4psxpwcr99ESzXe8KQwfSBHefZYu1H/MgCQbU1B6YbdSKAQiCVn+Sbim5rRDkBhUwOy2Q1
yJxmtOE6vgz4jh4P5Ds8yI+Dl2GZoemF4hfK0jz0rHBO4jCakzi0HPmWfH/Ks4jfzwY/rTkTdURu
0bLmYWiFA0k1WltrYDE7wXgbfJ+H8vuUF+T/gIeFCprFbvm/9TzykyaPAXv2tuxW/hGc8jY2FHL/
AoTxwii8GjFrJKfNLAtryZ2SGaWW4UtalEPgOOV4SIB+n1jzs/H9W8ixWfOpZcl/DhFZ9y3feT4N
yYqyO97//ckPfvn948O8UZ7Lx9m8w6bZPMlVdsM3PiXpV5Kv0h7fdpD98jn5hVbjp0MLyot8Xp5a
shHJ0JIHns8vPpsgRSuNOeWE5qFFPI7PAacsBzWwwimHGlql0bZpuWlpEIJY2zBc0TU74/usDFv9
Za89pHYWXCaA/xzVAt9hw3CMiGlCooRAxSfmM79Zr8GB1AyK6NQAgPvZbBRkD2hURK9bVqufRY1F
x2+9XSSQO/1OH6yGbPJigkaGNaeIeSo3ADeowv0IYu8WpZhM69xypH8yk7qDMbkZeEhiVmCzRhJE
B7OGHmJjSgbmRrKIDIx7CXLnFtwCZEHsOsuXW1CDpt1y792PKUyYGtyZF5yCl/VgISV8BnQQVkdH
BT+ODITjHQlcrs47erpnUAruXVQmVQagyi99jJwcxWI84B59WXcLwAe+A23rgfYIsXett6Qu9USx
xyVBSkmuYuYr3An6Y3G4BRBJPIUZOmRZ7sgVGlo+kBlWIpQWCUu4wbGnqFkQNl3N2DI/cHJP+M1A
7G3FahNKnRizakE9evl5v+oCeSVra1bW1Uec0X7bT4QacYA13naJO7MCS+MMAk9z9dHH7QP3pUz+
fhGTPyioITdnnmijmpt61Eu9yr/SBsf4MTl8g7s0eM3avWqtzDBhGVwGCCF2zY7ZNAoOj66f0UjY
JyGvh5QmK5jVnRZSw3v/3OWAxm3ieaR8ONXoFStdbapN7/00RPrpAU4cYhSp76lA+aDMk1bAM7nk
AjXMfJavBeNfcy8rQo7iT51nFI+Iw/CmvgFS21wAFmKA6+sL5N8QH5OiFGX9mZBWJNV/nTR9Hbkr
HSXldmrdx8WKpewGzJuvO/iqmgpDms5c8vJq/j6+kLps9GuSouwpEPJwnN50UhCcrRHJkeakPgKd
B8IaoBBvZ7a5uCrlZRSxEEkh+IWOQG8UZct+mzTk2aq5ZVcREe/LED4KnaY+vfRe3X3/xnEU0xok
l9JSN824wpD63P2Ax0AzuEfFAec51Dbb8TIups04m95Webc1aMaNimZv+oKvOQc41aOFeWAxqo+0
5DMQrCPyVRNEZYJDwiJJ7A6Xi/ZY7Wfry0xdKAsNqOcpLJ03hBgWqehOtjEsxDV+og33BAGnsGVS
CfO03tJCZs86gho88/eCDNPoNIWWgzDdO2BOLz4edZJzdzlqj/Zd4W49UVqG2dUYHJDFVbtKiHav
p9lKeF93+jn+vfBkXyGgg7dxYtTIwOwoYAKeAtnnvwrRepP/QbzWYmy4oCeLu/TDSbtX7woUFkax
owzqo3OYkx5mXoKXwoolPHLdM1TRnGWP4AnBqBTYjHkhIYYtekLp/xxf3NXTLJ2K3oxIrw0dxM9H
x3kDQgo0DOcU3SZEDCNm4kFKlf2E5wbuJIMnMx8Yj5gAxEvDZ+8VIw0Ldgv6G8Br7wWKmIHnChcd
4AFzNQkfgccrQ52Bkgx+dBhhBWoS4wQH+E11t+GCDSF7cMH+6QCPCwAn0t5vhPRrMyWiQiUMxfow
A300gNQ2Wo6QZmtCW2slRJtByyXXauGDQToB/axYibl3A1yL//aMC9Mb0FP82q3HsPKP/bxb/CHd
R7BWEJIhGhE1xX6iOcrw+zO1gFwz6aJBnXJV7h8Xt95pSJIJ3VmYKM5nV7frNlIDpsoSkyRzgtHu
0Wiv35NiQHyjTT7RpQeB83YKr7hoOEGNZK9/te5ha1ytq/EjYilH6YMgqgYprWmaLXisFDCAYMhQ
81l9pjAgnfe0IBMOEQKb3HHLfXNDPaU8OtcTbQwInShOrIL1GYsb1rg+4JQIHz3WmgdmZ73X6eYz
Mtu//x0dh2L8iExA4ODrqMTGaXBiv8RlVP+ippPDGrsMKdIQeuqoVF5Bu1n7EjoPinwBFWLAAS2S
VCTKe7Wh2Fc27E7AQtWmDyD1ij7Q6j29DTmTI+wO8WoNFEYI9L63NAvBqgZ5H9AWNUay0uyXfNyu
jIn9tGlzNIN6RTofjxK4+aggLQ20N/DA1PH+gBRuP1aInLRIHe8dlm1nFNfIue6dN6MeuDdAFay6
cJrBXJE2h0AFoCCpvc0Keec2RsHGEkrTCXlvB6lidU6zIoMNn/+oCAa0o1g5d3HTwjfxdR8ChdJT
8w0dL7XPOMAqEf+Pj6GIWLRNbfPZHPCxQOG0Y1wQciEM6oDKcZHNqvc5sJe5XOVAuC84DiMs4VyL
ME+dDkKeb4LSFzXph8UgQR0mNZ6QptrOHrIItihfrH7rEN5QRYU5szdwsHgV5p3xTkViCTy4wS7b
TdQYHfjkULSASulbCHkKKp83UcNB5edRuGq7qzFElVZDtc+nvsINdUHWHo7aoWmle6uBNvsSfQ+7
xuoBVQlS+w9HeTiN1H3i+n216+AN9w72ZSWz9t1SaF9qhlWoHqLk3A4Ve1+PK16CxTwtsV5Io+LU
5XvzY4px9MW+jLOUJjg7nzML38qCAtX+o0aArD/1XRYLLIY7/rGN1xPgGdQ5IVChNwFGmOmshVHS
kTxa+2wWLxxuOsh/nGbIDd3z6fKx1rQpm/vg6VccuxkFEAoqh7xutx9DrLawbO5w9a4KtJuwtowO
XxNmhdrRI8g6WPAEKsmstn/EMZMMhjrIVaCIQUnP4LDzsf7xr+pAy8dsq2qGy+Xsg5a4DrY2H3+u
sX4a5Y9uG9tUOZ7m/KgOUqXPxq75tPlBMzFqXvuKOlbyTZGPLwDzbnBgOe599Mgj8W5GN3p1pJp6
61RGB3mmzzJSCDew1IXgk1Ooby8RnxyWSDfcps1spt6mbaBkDBofZkGFBIGGo0Zn9GlPqrNbYt46
zXSzxLceCNKco6qoLVawzLEGNVE8hVn20W28ntES1d3L3r0U4NRcKFS1UY2B4izuzqcazD3W3TCP
aotsh6wDUgo3uSWyjgF5T4XZzSEj3FUaSB+Q4NHm0OhvlPIR4Fndh0AOGKQfItSOPg05HvbSabug
z/lVb5tHOBc5qcM/aDyfLlAdQDp1MWDrjEC/9bkSPQzlMvOMbU9rTQkb650IJBsgt2oI9q8xx/YJ
7yKAl/jfteJbP13QXR5jihvdxkzFgEZw4EvYuZwsSifIqDIkvuCWnoPTqBXeBxQwIy1ubfRg39O8
ZQBSa0BVGDpHPkG56LUDtCJFd7RQZoVzwwZUYu79lO6FB10XzMoQTbgJJaYRTEyGsfURSBaV1WQf
4PJb7rgQfYaByZmizIVqpD6knuq2vCfAxAhsYgj9D5YecOPGGhkPdCTt2qZwsgSsn5OhCKJTIbsC
Os+x7W2tKbxayFl5UEws/G/6UFejfdKCANG7M0xvOBN6NdhVmIaYa/2BX8iHiBbpb+vZtHNSVi8P
DbpahjCvVTYshtIScEn/8nTTvZuhm4XMYdtuwtLVLJXYqWMqTGSraz1OKfMTmsHXduhVNdgDQBtA
HOAdxhjIAAc7D9TxDB+H5tvM0VnO7T1wOwCiBEdLzOacOqLPAra9H221YX3WKCK8gX5iYQAreaph
6/VErgowiMP3k2IVqoOpEYqyHCnJPymdSQWkRgmReEXkwZxnLDVLDMDIyqNfgwbTDYAWEC3KBjjW
u5h6UrZEcMV2hErx/SD94FfoRMlAN/RnlBHV0cgirCIqGhmwrZMjdQZVSg5n0F5ivXGhaPVBJ6VE
sQnPUAYiKKPVSEdzN7UgJnY26p+G6NSfoGwISknGk7chh4tUG1W0g5lPOU9tDsFJ5DF4kf/cI3hC
pVueqn/cKOkYocuKt0J/4r8enFctdBEsGKG1eI8q9HKAMhsRIGIYqDeokJYPwzpVxENPCZaiqaSj
RKIPWiPKyLhcM3LiLUEYTEYaaumZMN2CZtXRzPeouYNMp1M7zDHISgtbiUpSoF9XjwSqPEx6ZvZm
f39DNBMDSBsFDBLqzAen5Ckly1dQSgHTFLe/Jjcb8FuQefshpuJzTlNIpSyypQDaZHCnlkUXpQYB
bivGW0oOGumrKTcjpltyZQVv1XZfQKwYjfE3ERu+N0FvaSsBIA6/tAEeFN2Lz4avUwFskaQEyPut
M+5phQSA/rdWBs2ahgHvNL+u7tOXTf1RyrhN9wK9Ww3wryRbSP0WlS5SMXC1/Fs3pSTXm1cmKzTB
DYP4Oa5OgrureEJD8Q5EZNqD158Uc1ELGxSU5KBPuZfuYYVGEFM4AxQJ8FMXsjTGhEFuC0yDVEHd
B/lytQXQoZHvFPU6VGoMlICpAc9DqSuTuJg/qdNKkY9KDpVSSjqg2VLTQcIJBZoh8rOUmXYUgnzD
8X3HSc3YiaMkAYqGhgslQrk5cJ6j4WRr4B4CWSLoZ8m26+4drJJFh1gCSwOCQF5jKoeHahvqe4It
IdUSikaIPBPQW5TAxLMdkiNSR9k7FAUooBijP8/zLC4FYR+7ky5Jqn9O2qQriJfOiGyQJGMYhlh8
uh8HiJ1jOesEgF7TdOKE46y47Kq5dN/kwZrBW9I2cjXndGqAdtja0haMYg4ZGWoI/NLigOf0e5Jm
PGtxWUR8qrQjEFXsRgA5j24CDDB5jBEI9QSyE0fOek21WTejj5WgRg5e9NNdBlJpVuy4ZoBNyAXF
paAMYAC+o+LaowOC4KAXykZfdnTx71PF5Dg68cfR0EY81IQ0dYPyBa6vADC+oZc8+Y2EEVa8TbeJ
lAA5YBfdJE6Lxvj1XSI24+FIs/M+upnUcwUrCOOEiU3+Sj/ndo0r6Pv7niAEgKbyuJDrQAlhILAf
OelOfPH59NupzD0jtIseFzfOxf/wB2yOGmzn48zbA5WjeJMNbLu0HxUOts2hAHasTA7quBIumHTl
Qy8by4gjEKZb99Z9OxEX8wddepncwV8EZFSTTpXIUXOd5PzSsQCBBBgkR/lxkHXB4gicKkAo2a5A
hy5dtpB/g1uSkvNonshN/kVkzqWDiiKNCwstOkzxgUFiET8j/k5Smt7FjScgC0IT8kjwh/U66UTZ
PejP3+OH0wSIxj18kQsgh0gnkMQQagjAQeWZw90k95MTCzkOmOUXQoqdsSud7Nat0HtB2p5Z9Fqu
DpLUpOhFZYs6FDcMXw9rGcEVoQgmJTC5gwv+LslaWC/8lMStRPElw5S0BQMBKBGYIZjXSX5qyV2O
Xfd3nPqhSzTSpW8QKNfgZKET2/thPOB2UiZE0AeciKBUqOJwJBThWEDDx0W4R6TI5FZFtJ4tqiBY
eNjEcXhP/F4BuTtowJmVSOGHZSE1w/7lvcim2OjVcWTkyr5FvQ7nKVtbgmxtooKCfK4tlXjEsvki
P4Qpp1i7/qAt0owC+SGYoJUoqPKQtpAzlldYIH1fF7bOkmwLSwRLLE+OfIYespH+SStJS9ElNHJ3
0rpyVqCP2QvqzIBJmAro0eW3ZaUd5Zx/7fviWOUT/JVOcrd/LSFt8WBOocWBGSlsW+D1TE/8xoxN
K7x9MRYVLMxzJC19l78C0pHXeE9fWurX4h+OH+UrgAOEomBvOBPeT8DqJRWbleFKLiPFbh4IcOIA
IrYfNdK1vweFLA6wjvu1oA8EwgCQAQXAA7uXZpN7U24WuhQoQHxn2QWJICpfbO79Dy7oiwjiudxb
8jeG0IaBywimQezu2/vAUUn/kJjk64pKUZG37nty4akksJcl32V/mCx9BwYgy3JfyjQqrc/1Hkjb
NnUqeXAV8ByXM2hZeg9QKs/o7jYFUErSxQ4iPalkURvHCoAU0LcY70jVHaCribAal0g2Kccg+xOA
1G8nBa8ACrdbMZeev9H5aD0aHHE0TkwmZi7B9y809a/FpM1+MBARMaMKBkYl/56qTCC/E/7hVaT7
N/kS5HfDaf+lWybkwrnsij08jzykree8BuJjz6j/onqPxmQvdVt4lLbpkg85AjoduBceHU9jgNSJ
/6Bd8BMBAp7LDf/mJqW5uTGk88o0DaGDTxPt8S5UZdBXWUontbnJ+ATIUNolo9uzNTo20AnaU4YC
+UkL8pChRLQyZFiRTs0eLFGpv35vvDeyO0jV0w5ybNIKZ86T0JmzAPSBVij662vCXvnzk4OVsSIl
1OUtnJAcfM7b6dUctMjjo0BqHsi1Sg70ySsEuZG8JqfITyjVchooezF5Smb9Y8lEKZqUcsdzf4DH
k2fy/fc++Q24V1ea6p/30CxyWX/g2N8MVovlzpQme1q1mFREV26cWiwd4ffFHPrrKzLcMrfzEnbf
8p3+IkOGPPa99kD6kNwMorcnvbwyEaJh4PrtSJ7Rt/55vwSZstWmRDr/PX47+u/3dtQccFkYpeVi
IjrAUcpzOvFGxux/3/mkFWRUk84nmEHpcJhwcimka6LS+c+YIT9JtfMX8JUeWGy6gmwT4R62JeOe
dLrfTw6buE9GKxkLf3uSV2W2+f0mXe17enz2d5q/GeB7q/G3ZSSG9bJ1QgwiA+IDDLlla4i+8wqg
nS9nDNZGLIONdN5HNz2ZdtZGWcOvLfufs73sRBdW3P9j6bya1FbSMPyLqAJl3aIscoa5oYBhFAiK
KPDr92mfrfW6bJ8JjJC6v36jeTGU9ZunmR3WJJ7OnEFOKJSO4Zb8WjDXQww9CGRkCy5bonZVBwZy
KRglblo5yqH8JwTEmp/Pv3j7obzhs1F280t9OrpJTR7ZHo7UkgOtoHaNHcT8IHSIfPkmxW/7awDK
3RwZocJN+h0yBW84cXckz4PhFut4UykOhIbaomMoE/sRlLmVJSidgVJhmC1s4tcYwWBI4IdbIi0C
H3ZjNdQo0EHBZmZOaFo/mh1687tBSznQQJCGR3gWQfoRlTPeh/uBPXcUhih5maRORXTrVbNl09be
LsbP1JYSTxJ0P1Mb8iLT7pdvnyBVDa/AWSKr+AxVUK4JagNMz9k9H96HZufPotihIcBY+182WWSh
yPvQ1ROHKHef+1ENfaUtCnOKgyO+SRfx1HEwxJWxoj/c06/k1b5h3lWb8p8haYwcJrCMZXMaz/9I
XtdN79PZGDqGF/kcyFMMH9UYgA7PvcEqkAuH1ZN0xxHJvRE3MW1CcIdH6s1CTsrdGH8Q+QqKTkqO
kxBb6KU8+bt8SiXu8rH+HsvjdxEj+PojaOO7qQfeFx3fKW0AVZSVQbQWEKl9yi/nW7V9Latfw6fs
9SvKJlDGUBhqsL9I2MKtcv9qxhqZeDqIlSiZAw1ug9HFEOhrTfMKlocbkYDv9QcVgnYFhx5eIdXV
00jlgtpqYG77dXToV/VJXhqsprLHlR3ealAPhPfu59jeslsJTHozkcffuA3xphRQgiayyJuoSVUO
ANy4WCPiZnbG4Tt73TAR+P0Vk0JxHZz6a7bINvmdQZDxheRgOG51mFIts/mgqNxEEoJ6/hFSi2pD
wWJ1CE2Hbzjb77JAGOd+Os4HOQO0HxPnFB20B2qJHsRCpuTgFE8lb7SRKfTWOGki48q7oIksDeBL
lGxMTQop6anCUj8VbxDYUCk5Wbcqu32TEWg0aTAoI8xB1AkOAZeEIDZfp9riTZRovq7VIG2XqH8P
UeLrZKjDfxIqQfHBwP4O7SYPPl8PyPfj5Qh2WledxIWNoPh9yvEOGnushP0X2Wi0elj45WUDM5lb
nt0C64PAzPEPl6f41M+/UJBiPDQnAo5qw3wqXZS7thytMnxp4qT2DuCoprj28Lu5qbQGuh+B8cgU
1dj1QmPub3fDOzGbiuSqepjpy0hfam1gPLugFl2h7nlA4oinkAMi+0RnpErwSG9PFmKEXwpWWLJO
h02AB/uhzOlCKJEJpkudykZ19lGXUuN/Iv8FeKFmoTSafAa+qF8ibiP6zQnqlf3aQFX6tvPnTJYD
E+UCM/VokmKeyq/UIRsIORTiiorNCOe27nbp6pFez27/XDcpFMHTkX7N87QLjSilBpjzdUwtEqSC
JyGImWRDT2p/kFdquog/kjfElhfYsAlOCgBSKdaIPcWrySZJQ6LMp/tuCiZP8v3rAkQTT/FUnAi9
CZ7DSU3yDQ7S+lSr1sBVl8hN9Ch8cT1I/UTDQh7nujgMyEdD+0SKAyNF4UEeDGlYO0WLAd0MEmg4
jBOJRRs0M/yH0VKbvafVXt8oPxhi7knmU1iiwiCjd2mcb4to00HuMgL466xhPSZPoppIXjmtQnOr
nqCNRoot/4u7Qp0g0fmr2Hz6A9O0siAsGPPx22oU+8VJYuAbchAlLhadwVS90a8EA3iCosArgiyo
CgDrUZBbZX223sRGZI1VZSI6PakVaAFrBOkHytYOvQEYFj8H84TuCB0PSk20CuiZAEGZvuqVhPLs
21vqrwkt/hUGZX0/mrfbXkWqe/38lhww9qLGc2fuxSaRBwU44nfVn91nbvFBOqgL2kXElVAy4QAo
AQNbuxjNFAxqQv5U7iJD2KcBx5+I0p6zFsFHMWlX7UqZdYshB+vapZVq251GOXqFpzCWD1dm5Dzp
KieoSo48/Qhk+MGCpv7qg7CJvNLwlfM8Lbd9dXtRwUR9fLqOoyudAmD5ZIlI/xrgMIBgGUGMBq6A
YhnnQyfbxCEQLFfWAe6tDxEsyqrHcaiSAJAHBhmJuMfA7waoBs+SZxAeqmd0Uln1qv5JNoWTL1kA
DDIqjsnkCQA5BAcnP+uFXrgH3bUGpfPq6X6DibELJCmEKBJa3LtYz1oyOxDgJwTjVT5MsJOd6q+o
yzszAORjElYjamj1PeWja/6uobAjCAfy5jfFQM47PE/XyW+DKL+whtMnYiv4Hkp/aCPFIABDxApr
4sm2osT+BEYVjLCTNkwNLlMI2r3CDGjEokCDulVa0KmWFdGrPXY3hPyR20p2Vjuj1pahNr7+wDNf
Nu0Zoy8GOHIHqa5xImsQtkSM8vRiSEMH+PfubAhEXgK/vnttQth1c0p3tB4yf8SmUA2aM+kXQuJ5
QP4JUKtRYTDWIo9d7HzraVXU/4bIfZi0C4sMiWYPYau+bFV1NXE1x+dF62puOTeO/PQgmCgDOaH2
GwaqDvTpRlmWxFQVeegJc9IPb0QduT0dSUKo2GOL3CsuMbcuMVw21Q71Xv7jU74w50OX5FgbHQhk
Jn9emLvRqrUbIt6IAmWnnCJ2HKIUHQ+JpII0TWyeEh4RhVBVKznq+2qhspGJKWEcPycq5YKdz+/Z
QgKtBLgkj/5BE4mlYltYRLRxVtNiqoayRU2QlXtP5EbYEa1uileZ0yji06BFe9d4SD7ocdhJFDyd
yYGca/W8Ln+kt4/SV6qXI236rhZF7hF0MxhNn7KV0mSvgklRKFBcFDAuSBmoM3IDDJvYZrjDY8t0
j1GSgwPf14CIsuCTSPfBHClP8tynhqb5leCe6KbDU32UGDEwHZPcf40X+qHCWKte+96rUUnT3Bpt
vupC12aPeJN/Ji9QM579wfb13Z5VgiMmCgHD2Sap92eAAO4K8+umifOu7AEXfRR0HOujyQAColqp
6LcNv/9Mm0/4plEhdjI5LM1r/oC/0o/NeUfbXl4FX+VPw6Gtqe555BUIsgLj4X8Jxh3OtHanPn6M
dtcNl9F5Xpu7z3kT9we1DntE4AQAfTwwfSWEJ+VX+5dXJPkHlFecz87A8HTdl+o10IJ8lFob8TW/
YNr4HfSdMAw+EDvSwoQ+ji0IQoE0gnN/DEvBULON6TJ5obENuHKFb6q3gbF71NNUXVfSyiQDGx1W
dJG0YyttH9mkrOlQwRPA2a6dfEwUQbus5m5bdT1dHW5BOqPz0iaFOY+w/H0XkKiD9Kd6+NIoNKNL
ibuJLhzV/UDbpVPZ2BX9T0RP3LnZkUHygVNTzgeI0u85fJJhQHJrNkm+iyoiud1POcFl87jbDM1N
E687xltTmorWl27SxetHQ1YK9fNnpzSCAtaV6ZkyCRMj9eJcTXPQvXNIbOQAt8w5fEnbujry4/Ff
vxLTmqwHjbSH36dJxsCeAHOg+3G81uiFJDI8/ZFef705z2nkymfR+14rzotXI2L41grc7LC4Rd8e
0y6kVh2aylqP1m2/gGHmtT27DbtIsYr1a1FdM/zPj00XXc6PTSKtspHX1OGj2Q1p0cgNPKtzXn5E
1sl78jR2UbOL/qWDqhEhWGFsBM9iZrKl8qPkq69y+2TLWEYSzGer+u5dHT+PsKnok7xV1TWvjkm+
f5lzXk6GdYGOli92aXNTNLsu2WmjbTSc9aNVrK5fANRY8L5BOzoRy1oCko9CnkSzCvmOXLmRsh61
B60g3rECn5ItictqLlL0+vlMG0yr7+yZLZrvkitbS/vInDf9POYD8m3+PqXJLqmu3XfJ64lef0xR
qBh2mgG3xgtnyVFbMswRcfBXicQC5irWMoX/fxoUBb3gPvESyExGnZtzwxd2irdu4Caq2/Qud7+I
seFURWa8Zpfgww+XfSwvbeNpSzkRHWA3CqsTxEQ/fmMGgdFGP/9yaBQR+g/edN2S8foR4AVL9vWH
sIoma48bI+UfUYLp5iBgslVrV5mvjbOqcoTFAaDs4R6fup8DiL24/byh4p6TgD90/bwAqiLA/mn3
3c9btM2QjU49LfvqONknwEh0T5BS/fVbKJqXN4p4PeLL8LsMkst6+O8Xa+N7yjeoS/9teGXJh1/z
0udX9PVj+XeQbfnq/BD8GjLvp1N+55GR1EmhMOIOTA7PNYJRXghHnLTk6CK/7Ay9D3IBJQlInviA
eOBGBios3ZYNLDn0n4uar6TR1kg3CQ97Ll4xL6F6/qXSXVaImY0/KIwaJg0NytckzGeASWJkqTCK
laiIY7TKyIN9j+66dub+9lTiPs8J4hes+C+2JL0o7IbPSik7qkaImiImBN6f9xmj7dcv28MIBXXn
oNf5yk5rLtOEgxrvzW2QTFN6fUbTTdcvpeSQsSRqwUtn83ARNhAEG3FQEYl9ByHZYQZ//VZsNzGH
2e/MSEO0NdAN8rJAqPIQbUM0W4iAuNRBNgd37oOCusIqI/xGvNMgpyaqaioaZ29rwJ4nbEvI0P+J
47BcTJQ8REgOUE8kWSky2YA9mjltRDfYQkJQaQIt13puYQlg9OQyxUQeeuUqRkI0w7LCMRhfjbKv
EleM5uXY2DH2f/hqoKAbUIkXXNQF/RYxsTJZbChu93ygfEowI7NRCqZ0bUpjIpW+08EcLu11Kac8
NgmiThw3FP6QDFeLYaa0yp9kIRG2sCAPdPCb/cGJRSQQaGP9SBDe85esV0T9AzFIkPK27PUxUjMh
JOP1kBuq7nOOu1DWPwqOh1XLf6a8iPB2bHvZmL3xK4ni2ezSEcY3Gpen7lc/0YBa3tMl8ZgBVaww
aVd1h/zfHBNN40jIf3s4P5jK+wC76PSVuMNtQbKdr97PaP6TjTLL1j2nGUqhGXc35S7fNysACOPI
RgwiMK8ZbJHMmL/60bwlf3jPCYsbbD6+cjCuj1v3k5zk3QAc9ue5O6/5sG226En4EX7eeNruqz9o
Dpd7xDO3nN0zhx8H9PpCDpwFUOKb13oLzLKp5gN9XMwEwb8vyBrXF+0fnVNgMB0rmQh0Rb00hN/i
wBkJ+8X9rYzTu2qvaEKj10TzXhPgF24Ppjj2VEw02PwGm+f0jXZv2e3ymbwhpPwrLmZy4Z1OT8ou
XgqIZoLtJQ05mBR8CR5aXi8Cjd/3LV1hwmdx48LvQYQABPqZeVO8L6kfW8P5THiEmVvDM2/Yulpk
v0DoKewoKBaOKRJkr+U/R9/+Sa4k1zcT7bvytd9FPgnb/CgcKs90ZY1JouN4eWoYZOins/ka+r/0
Ylk8fa9JugQuYL4IpNW5t+ITLVp6YzXUGzInF7a6UfCj8UOMZslnTN6YRmAF71ym4qzL/orFsLS+
R9ZscqY4BH1Fcd5Xo41knNETtOcWrqEvNshGYDy9j8+s3k9j9oIxjwCJwRF6pq10+P5EC4NLcQXV
uPR0uA8C0nRldGXjQfheDVLU4N2aJ4kdp9v1jSXfa5E4xK2Nm2/z3ePbW9eHJYeMh/0Mk5sxrvcc
Gt5hA2ayHa44rI1I2hUZZnUg4hwDLtpr/lg3nAtIqgj5APkgDZj8REh8Pi2nR2k1YO/8d9lRxtKo
M5M/lrRXyU6kHJjo5v5vsEi3xoEDevtG1N5PkxO7I6U32V8FN7J74alfqeFw+xLbkH4742u/kaAB
3GUQxKVaRLKjRtmwwSJWYh5JwvqgV6AdrOnqJkFJk4wJKheLNQPs1ehEYD4ruT+ClOVMFCgLyuYA
cTQrXXxgCdY5GoJCBA4p0CY78oKGv9XIJj2qtwvqPsgge9vnPwIT2ZrjOxLkwcQARsCLM1bmMGVw
ZV9XRmnGzODu2vEe6AKbghoImkuYF6qJOFVQXYlN5gkVfvYAgv65bcnjRUZxnhHw7OIQcn8yFmJa
dMB5EbNCndDS7UvL7/goCER2PTikEZ8D9IFR/jUbXclKPH5v0QVKMVTWudeHra9MiI0BYrpGm+fM
DPpriYezFuz2GhrL7maKS/wyLg3aWaHOqKFatCG6AxghSx3D1mlsCNoBmbWTIhifE7Y4nu42q8eY
H7y0f8gMdIbeJHNwXeBqSFBUDOxd7/aLW+VOsRKQa1n4GicnIIrNMPxOSUDhGglKoPgTsD4Ee9iG
2uwZPCCOq3lHWQVUYNBbG/wgC9wFDmM8ynvJE4ZVEitW4IX2C2O7q0wQdc/+830WxIBqa8OJQXCF
TqMMqlW6OAe5+w3kCXLeSWw3E5ngQnDrI5lTk6+PN9cqfCXU3cFV+KgfMHQPT+FnwEhgYJHBDUpy
HimlY1R/wqE8GVE0v37M7vcM7TahMD6nagzMI3g/dtU1CkHSIr6BIIf+CwCT+X6yi2yqQ6zBqInJ
FXx2UpMl8J2BKNQevjH8iD1W0zgAky7FXQHtsgasZkP5VYQnAwvKDsfBNVq8rlKYQzmhbJlqM+IW
3ffsgz7oseYQhCz1scY9HlA6YWVE6JDFZccL5g8rIn8ZBMy7HWjXwGQwILCSwQ7C4M75l1tOnkS4
1+lWua0VR3FUXz7ormZ9fkRuARkaE4JBUJHFC2ghdAhcigk9lvBx9ItgHoeMAExwoSpJ7FHdaKUF
PJjrwZzo+hnS6uTegIzBITUTKeAwSx4b3IOTXGixd5gC6Ugx5yP/352HyKhwfj6YYBBaMYd8wmRP
iLw+zahX9IoJOCOvrLS1OVg8vdSUCuOFG9BKFhE+TXYdrO2LnY2mCo/JgHeH/sJlIF4+7AmZG6wX
AyuZRbPE09f55LuGHp8/j7CjvxrCKt2PHG0pBejnUOER08Ej2EyW0qab1P55OvwlYYnRdNz/5hMR
dkQ2nU/zA38qCQIYbswZvp8JzrsQST8eigZfRXHE5EFCk9ORvULZ0RVejVRtpKIPu6Es8hyMzp6y
7wY7GRkam4AIt6rEllmN036i9Zrd9MAoqGb/jF2MUO2Hk1/rgF7nc9ZkZl5Eq5xPB5HTN5dUnpKD
zBCb1iGbr5wtiLY31EmS/5oDN4JtKG55sVLxfGscOAYEfzA2VfQOcgsyToGj8cSVs8dC1HDnZEX2
k3frs/CC5xu0JfisflAEh37L3wzWTd53njCYA5S2nFgTEmZcTr30BKWiEUCj2ZWyVB/T1RzbxojD
0xh4MmOC5jB/0489MrnXnriiXhx/+nmiQPPwMAxXA5hovNA91lxVcYpsQr0F/cFszxpBIeQqvGEF
xsBeMlqHzDlPTBYXJCZkgKCTfvrf3/N8uGLIBL1+3jtVFEAWwKydNXg48gOBqI3mHFQZmTImSb6X
TsP4e2wedDRBExGWBjQ7Jdp21+HQJriZ0GaoPzxpIXsfYk1YPH+4+8xohbCJ0HEf8w/hHqpbw9mS
+3OK6JKC9HXiOx4HjJwZJ24bY/GM8DWnwWhPtBy5CATXsnesVrUneHSq7Z0bxhlU9Ni9GMixxMM+
C8aawjZa9ao58NSE4AGKO5mNKN1b0uTnC0lwi8owXgL9Bvlcw6f0xchQet2dGIRTdmH1o7FNm1V4
4odbDKaOepdPj0u+VWbKLFkPd4Qm0jJvon5kmxc8ZzJVApUgWJKxG1qqODMSjsnA1x5Q6Y8IBvEa
0ba1Jq7MkY9xoPxwjIFuYGgCXn7hrI7wvanyeB97Z8RZjf+86+TmkYztH01iBRs6yNSgZEhbv3+L
H2J79/Ep3SLSpPp2wznjU1k6pAGXfvZyX1N4wEg8xKLLfvxamJTNmEsyoHyd8WfVzcxlz1KLCcJJ
pzPtgnP/NOFU6j5/RdIT4QB2FUCvhh/2DWUFFke6DeTGvEIjs2Z8Uy7nv3xJ5l82S8mQbGdSkAVP
nxRhauE4NtAv4pFlJLZ3SDRGLCLcHebD16THVz6k5wg247l9BtUfowrzJDEVuc0QVe2bKVJCjIu3
krBmEgcPaVD8kTAayAGioCOFQKveOYf0vi9x+M60q+bDIVCiZoBjfsLHpTsimDbGj/WiousnmYAQ
cvYYHMiIS1aVNzh8kKQT1774oD0jzABQLCRdEfi6hNCH8YpQI1uFInp5O8lqP+Q5IWRPMXn/SxIn
RxVOBP3uL7xAy2YYWWckFIg/NsxyZ0qCBVvQQsNoYxLcnsyphQMN1zHh/Shrzj4jlYOm8yZKi8PM
4s+XOFocWooySaMNPuEnNGbI4XgneFiEsAlS/F8WChef1pbDZ0VcueHw3eVfrlsHmie0OnCd6cNe
WUPEIwQcoVTtYANhhwtrAP/+0yOG3CW7zyWF4NeFowT9fh+J4Gy4KPlGKhVvCnQTpzqk4xTBc4Tm
AMNMCBLcOkyWDK2DVqR4fxgNXtjRivVn9bkHLNmPO6TaOXVGV7YPgBNa2RG2KOAdIt+X0mgZoJ6T
busWmZthiu0806RPl8UFy4CI0SvRCQw9mTdPHldni6chOpz/SpKVJ4zrsEmcpfHpSBdavfQzXe/0
0ohlRqephB0KgeHle2Udq5FzUtXIclYtkg0+7vaqYd6xcnKhj4zm2X34J+tsCYBMIsMr0cbaFc9c
zEW6YJ9jHFxDgVV/0g4BAqV7pNTMdcST96fkxEMGnWCxgKt9WeP7FjslaxElnHsKzz+ci7nZjrDu
CWPpnUm65tDOU6uLED+KgmRTKOu59ECxnG2/wLQ6+5BdGKhuKiYcw4ExfRDnxE3EFqKPB0OxJ6Kr
6P7gKCKrvkjuMJDnpHAPaH7EuUDFwBO0BXnTh/IPyzzbMWknUN6/b2n+lKE8p69/pUcFwGaAa2LW
NJwRfH4n4rxGgd0OlgLfArZ0RbVFvFVWGXtNtjeJoLRAQ2ki6r3XHgdSXPoc9rTOeU4H/mufOXwo
AW3T55R/e6njFIlN7SnDS5T6Z3PyVq2K4NhmlUItDpPFmYAIJDFIf8m3lBFwAWVLjkJvObH2xoeU
q2oHS8z4NCDF6OO9F0RbIVt/hSbu6bWobmRsQ4pzUv6KPWn+gykr6eh0tqpwdHs3aCo+D5u4cts4
yVc8ED4+wTqkmve1hd+Oj2RH7NufpOewc6bGp7Se5MvD2NwoHIPJWqEFj5fYk0aURQJEfKhMFLHs
hDPiqyStHI/KEExJ3BTVTLrjlKDwOZrUMF3PYHhp99zpnPdanBa/GfeIzxvA6gMYuJI8ECtEaxpz
/mjbHTC2fQ9wE1/7xb9wWm2Le8MGdtUlu9xiPzDs4RfBMAmOl+EjfO17gBHwQrYPrCnTR+FpO5Yw
c5P5OETzo/iAPiSN6xxmHOFCaHVRGUz27XmpLRHn0Cfoc5QjG4Vyeo4NeyOspzJzArabjJ61TuTH
8+PzZlOzt2d1V992FHw4/1jmjUMHuOviu2luyVq6yInD+6D60Q9WWt2FczsS8hovMGTBwsf4NTgM
8NSoc7pMOS9sOWNfMabNk9054P9bneJ4bRF5OGn8zldsE3dsBs1pipgMygfJSKm2T7Ipnt5jQ/aE
jRRHTYie959Ig3CFTyOqxL/rIhixzlLAhdcpUEOVvxScfUiuIFy/cOI4fHBi/2kJ5QHlkmz1r0PL
tFWOU0livn8olhE5bUw+uwjnKG5nKEe2ASYxRiq45Zfz4OPoQ4OFzfZajWvUNi8m3h+c1+rYILKH
+WRXgcNhodgOLgXDzzvsua+QFWxHHGJYL4lh41kuLYUqKYKK6dxAyEytCtNh573pZKVOrnHeDJON
+7hjf8seThR2hwalMupalIvEHnEWPtuy4RqRSDY+42XGyGuMc+K0OrFhUQyNEwnvn64EHxTGs3Qx
FF+JefpDdAxNpHSiEFvNo1SMKy48YUkECO6+h/paH/KrvutWxiYJzMtobWzlWQN3JFRd0dNFcqNy
IgFL/VUk+gZL7KsMORrc4+ska2MFcRjwr2SDJiP1ioe+UfrpX4p9lDPB89qTlMm9zGr423AVJOvB
Kk3KMZwyJiIo6YXsNczd6AtH9o43QnXe+yhQMFRe31eNQkk6LyngrOfdvN0M4bjGTT6BwxXM7sDJ
VKcfLinPDWFia2ZbHhSk+o/t4Dt7EMyRkWjAqaf4+G/cPYfPiffqA3YlkmINLIRiQh/zPh7ycvzh
SAVO3NpR72YGre/uEx1CbA9lSxNROc6Hwsv6T/8ZQVlSexXZz0m3Vr9Iryw2Ad7nBJXQbLBXPgFt
vKSyPe1bPFcW6g/3UAJUDfwFYEhfCJmRzJdj/adfwG6QMZSuynoepV5aL8uMhjLc05yeuGyM1iPd
jVJb+zjeA0Un+OTHRavyavwk9fIz3MSllzaGNB+p4YdkANxk+fjG9qGiVEMWg6CMCLXzr7n6kKnV
jrsV/8CA1Uy0E5/OJpOOHC6LIYE9Eq46fkw1Hgw33hfwA+Pl55hQ8snfdbt0ctb8vZpbNYkRnio6
JHkn/uK9aAm1CnQanRfjPSNZkBacdX95OH1n6XJAS9y8nMT1n5ePd+Gf3mIzI97p3sw4oyQnAfmv
c2pIM3sN4ECQW+XWjhqJdmvjl5conaIZgbciG8fm3O4NqWgivcWt5rFoe0nZAH4LS7eQULh8MU49
POTp2x5O5ygU/rj+pO3yvkXbxzadyHtxxOes1GGZEyB9eQFfnrxoI2EAqO/kmM7MKSIdQjor4vrB
5vK74KiYpA7mr7zE8yufCpGskywMEVrfrJi7o2NybA0armEXJs0qIofjlxeDTCI5meFrafbUciKM
+0tJ0GE/ZzwijJEcec52ybilnfO5dgg//oDPAh0SH7X9/mm3/jgqSUHGBSp+jOX7oNiK225GDnc6
nvX0UjMcEk9FoWq9Gwb9EsUv2DpCGfKBoZltI6i5d2nM9UekFTyCW+7QggTuQ1q8S2IE+xyVTcOj
sZE26iyl9hUsYvL2+yNbiB3NlOAcRD/dIZ/QAbwfzLoVbU7O4NIvecZtWjum/SybaQglGyehf5aD
v8MPOI+2kWypAA8MrOvzFoUKfxqeaOPQUVpSl0AsnMNEpnGYnnGvK4iagwqwmUORZ5yidnW2xfrB
ZhIJEFVPrXpirp+qV6IJR6qZekjHimL3IfKNu+DBQL5kvKvI0zuMroFwe+anmL6NjpYSV/YxQD83
7ELh6JD9iybvvfLAQ1VOmKyQ6NNZ+dfeUBtmxEfLZC+h4yD6a47hNGzbcS6cjVROT9o2aPRQa/3i
Hkvox3yyF9VD5TW0A3I2SV0VPTwZGGEukt/J7yYKn73iysT9cFLMFZIz7Fi7A/5c/HTUPcRjUr0Z
DPgwxHS7IS94TvAUNdpNUFiwUcBByKMsHPjQu4sh+ZCsXhvW8udnjKrBylgnMC7WS0lkugLdy1dM
4P7gWsx1V3GSlQmWnfvDoLVJqPBLv/Yzj7IEUkV4j4g8UZ3cJ7+RdtmPq0MqhBkBDdlROhmnNz2x
YFXM+TF7Av1BWClfP+w7XOgWxz2aMVFmo5Ln5/BeAugT2lD8sN0oDBAw4hhTcLLa5vUb6FdUAt1Y
u8RHcv9jGAo46UnJ1Iq7lr+gwwEaVByRAEs11uzNxVuVDC823/tx767NFdoRlS24mdhi9fHwl8XY
IFXsg4BoLMmWiCwHpgedx6q9UZcUhYAcqEviTJgo6KKf5KF+QUKUrpsL2wgQLm7qr2cUxzbne5d8
JlAyx6qOjrwVOQ8/BAoXkiXwxkKonqCjIENYSu+cCbvL6N4HgiVLxs91PW/mGSeYdiykPtza456k
Gr9YPk7GUZvG66JETiPxION/JwVnypNPXgWOrsJuT2zE5fjN7eZoY9MTrb3vucir6V2E1wQ8RG5p
ZfaLGEDKsGzJRVRJvqTpxSgYveGE8/WkBfl7WsNJPhNJhDlxgOmsB5aeEAE40+33DPXeQmQWCiCw
RMJW+AQfAjYT9OYPXN0e+DT6IW+DZrZTyM/vUiQKnfl+soNgiEURMHDWglvwRKzes8GUXXzCjGFX
H3RHrW0Ay4DeeRmww3kRz0H4PHmWTdky/ipygaopcS9rZdL7/xi2gX9sbkhQCPzpKSd6zRX4NMWL
pzmmH9PvTsO5HtSuCNASKUjrz+G5i1evDQk1uKbYT8nkYFBcvX5H+yFQnSGCjwbEYk76CdNC8lv8
EggIo0ZQUmdJHJ8aS8LEwOGK6O+tvC+2UWRniqUioKVjHRTyfuaL7KhFQb/MmHF5HIkts6CzSSnr
J8qhCgYrxFifbWdaMEIZeytD0idgV4F8/LBMyIGeizAW6PHnTl/mu+r63nH/lPSb/AIHPjkfxVx8
ujNr7m8KrOWL3Cx01X4IRbsdaUHfhDCbAzICkBlKE9CO25lgWJdzn6VxTiiWQ1J96QQZbHK0ccp2
NAzKPWMQO181bY8kEcBWqyEThLJUiQydM/hQWdRlBIXc07/B/TH6k2pvcGcEiVjy+c/qXCYUH8KF
kpV/bU8suZQ31L8ItMyFCjhm+i3IMcgWZT8ASVsOgXKxwvlcgco2lnIvGHtqYQ8fbR9PhzWgf9hf
043iQJzqBkzdCN3JoX4v4tvLV30JgrW2iKtW2EWZ1S8vWkYgBuj4gkTCHIgJm38GNrun7Vi6vE/1
r6C0QJJ52SPRAqhR3DJrVA/G6pPOVSeRrWRLRcHw2IUUIwbiG0kXCK8M7+0lf4HeJ6EModtPXzs1
cUfb57La8+2eSxq1oNG38Jf81JDUMOBEXsjh4HgmS+Dr1KZXbs8dSamExKZui04OdImXY4DcWkYw
PAFPPKne+owlGmnR7Yf8JlNLhXag5xDLARPhCgS6+5JRO0J1nA2/OHv6PolAHYfQly1iVhVXj8/z
VHcEmsST0ddBKpH6ncd/YOVqA34bgJUH0v8/gawVxK31z5AYRE/lQijR4oG+JRk6LNTD1gI3GLZi
1WT2FQCMQUyJK8duEfk9zVbIckEsURw8rWjKUpoOHCSLCBOJXWJNzTFByxYLKssWmSooZXddA1BJ
nsuG8zVgDzTg4MAa/dpx1J9/bM3WEE0vDSyUSwZbqjQnolFLCvS5On9AMphrpgGCeRWvzf61amdu
0QYxoHiSWSSblIkLyGK4o8oiwoovsspRQTQOM+uHBNHbkztQ59bWlrz/wC00r5CpaeF1eM3OrM1M
Gwt6Uf66FTf9+xCjwANJ5h7HtQBmB1HK0aiin5EEGSwv4F3ihMbBTNliL4BSIbRSFnv+ADQHaE1y
ypFFJ0biZYrNP3M16Xw8I+rDIk7ihlUZwbkOO/RtZfBNfbWfDaWN9kbGsMwpiNfdd+9nyfpVrhJp
2r3DUeZUXHm/C0XmVG+zl7x36Z3ERaS7ICqiLXYXkwslev2eHqut9VyJeFsR/S9K+ljkLZSUOBRE
UBwll5hzLr1NPbzM7s1dNrKoog5MthEGmRGp1yMrWWaUzA/dztE9mW/8CDjsBNygyvHFKbqG7PFG
IX/0epfR06W4i4/EVxYkFmId53lgygs/bhS8CMJq+HdefqhspAWKJweh+GwENxS72a3DVkOBuEO0
07SVx5lKRBNly86rHUcf60EoIn4PjjIIh+D3dasJWXU4oWNhY5T7l7LMvWyVTsW5o7JvS91aav/c
pl+LpO67aS1vAEnOoQn5VJ9Pln/03euoOmdXDDPifwphZ7zxpX9nil3qcG7JzIR7w6RBeVLJLYGv
4A5u8bq/7l+qf5gevxNevZftILkmxewLoTeaVPfXz8ivSMhPHEEty/4j1K9vAiT6HbgKmC7REaLL
E8782AWmy2IosvCFS4+ukX++OgQuOOeEZ/W//wnLmzC6iXj5ioiWZC+CBSRIPFgmW58qfDquSzZb
QfDSGTHYAn76dBHDuxxho79TYaYFJR5vIbpgw4Ub8J/rD2fa/6g6ryXVsSiJfhEROCF4lQXhvXlR
AAXCIwkrvn5Wwu2ZmFbBra6iMNI52+bOFCGG7vWbxGf6ink1ow7DDj8pQDIN7OF76FTrRtQMPaHF
riW/QvHeNgYABDh0PcI6p8Uv8/sa12Xf5hFzXaG75U8pj9kUKrgwALyhYsMHiIKN3+lvaza0Rcw5
Vh2zk4MLsEhyQpGIFiI9itVK/eMfqbaemJJ6U/c5l3KftXla63XZYXLFpXbG8SG7AzbuEHc6wEl4
9ievotf6vRK+mGZrjnsEgGO6IOL8Nge1TrWhz4qlbQzO/F4vBc1pe3O2N2HjbUExP79YrZO1Ju/i
AHfc2Aw6QWccFFwxjRJxUWbXEDCAMO4JsmhIacQzW4lCGagG/aiT/6cfkw+zGfNWULXcAhvsd1Ze
xEUs285uQH0J6kWIpKETA7nOwG9sY0zYuiCBiMW/gZZ9HRFuEZvT2rFp63OIAfrHK31mouLkwi/t
AARwRLJ3JtKjc8JjDXvXrIA739V1nHtfEjOyzaQhokcImOAbTtjn18a5cUOKBhEVjsfaXJiL1zpb
qxd7bHwC6Pba+9YzuLO3rjWLiNhngyks2MYuLGfJmqIJcOAg9PJ/ZIFe6BHA3pllbxntqLVvFbsF
/7UuwMT3tPONxCFAgJv45mTrt03bjeUCz6Jb62deXtTISWvXeZrOjnZ3P4Sb8NA5dSj31fzfAQEi
j09JUyhNkf7ryNGXrzifDk1lZM8oFFSoMtxpRUv+TNpomOvv3g7n7zq3ZkRcQyaL3P13JpY0hcVO
C9ops8QSp9RPXVGzc8GwaNeWLKDhmxxnLKasZmWdTp5uCq3cE+A9qF9mtThoAjAO8HJqkEqW13nM
abzMe6Yv3cPLJBziVU8TwB9etQsDdM2q9c+N5/YM7eahE/VOnRc0WCQumGTdMu/NGK920c0p9B/e
y0vBJRgY5WOj5L8DZka+9s6k2mHahQ699nrUpmIE3Rh9svreP00rjk5N1jW/H7HmxquaWxqUBvle
1it0aAE5umGueQ1dFoBQ9pM0g2m/vogyd4O8p5Vifm81/77U2hEt6HGkz1na1nw6b3xeEybKEjR8
N5rpwRPnwXwCq57T9wnOLVbRQuILLx6nk/n6fhrWm5c4H9ivtWx0j7e9ISgV1nULPS08lcuCj7/b
ih3QcP/vyA8Jqvh/iQpAZ7SiqlBuFNEjtGFvRLGsBtV/1dmUnfX6zDanAt04tp9NbED72AbOAuBF
o9YiAgIw3MRZYTN1n9griR2MoGDZbPxpC/GH2Jov+S+0lqnFPVYCuTnkIvIeATBX/MWbhIWQlAfP
SrzPzQyKHuFPS5v81kCfgvoTz8N54qEiuPzZAEWE2/uEGrYNOTdPqL0g7lVdAIY5KKryeFAAAasL
UtJCcMECZh6vmFDfrDQP+cauE0/oLKFwVWUlQjXakg1m3M+H2pSJNaZ839AsUj9tPDztHDazLaEG
HSJf/FEw6jv582SWzLgmcDLCdsmF4IJQBsKF4j5TSkWSVbhPz/6+LT8qL/qsU0sB0Yk5AwnQ5A4o
Pt4TljRXxEzUjOr40rF0HjTir8lpsAF0J/7zVLoWTKZjlLl8XzMukw5hE4fZ/iaLDjqP5pyvVms+
BWzVyrzp1Jpiq/nChOuQM9MlLayuGzTv3Z/7E6xGQ+40EHG8BVTkqpAD6SaSoApzeRDmuM+ZMaRR
yTeefkD1lPbrpfWh6OszSnFqFNZQ03RPjbIfLcvkxTGzbQ+k4KNOnly9Bdyk0n9DFVQbypPrEeLi
SL68P2KtgKxDw+ZV+PdhEHkgvFAllRV1gCDFuZYoFuBSB8kA8y9ILjGQiDhCvwWEDKztRtPt5sL2
SUJM+M3P9RfEULCUSIoKfkAeaXCQUJKhQ37AXxfgXU/qbAzCBZqlluAak78/ehIAeQGZOjvfQNK0
Vv/SufPLxQzmlAWxBJVM69TlmgVcyb4YRSj6AP+ikUGZmLnhHlVBfsYVdumHfpr74DNFKpEnougF
6ApU6AIEYWF1XJTomyK4qF7ey695io1I9H5fYVlZQ4ZM5IsbKsm0+PgCpk6ejhWk31501baCngzY
C0griEKBEncrZOrdlHKR6mTtrL1HeYLWaRJ8GgyNNI/NUuuI0mOp9UAY74TsBWkluIU/4Df0gS9/
OsKtjggCxEmND34ZfbDBoueikVaaJUoHC7PDyDmMDqNkIl6oM23R2jA3TA6NSv+zZn7zSD1lr3El
kBG/L1YDM9Uo0+pWDni6S0NLJ/897hCEHydaak+mBxPXxLkjm6A+6o6JS2Sve8V2vlNsI389+gyr
43jG1EvA1adzMPsd+0mpy3hD8UsBRmeu0i91d61HcAt0XxpGEyQ8gFG2QhPSg3SG3u4sTFtHWsaR
U2lX2nee6CCSFXqGSLxXFgxApAjjMmIVjvM0bEE76s9+t/02X3HylIpKQxWGanVwS7U6iN1iW4K4
d7TB4vVxm9sBQUvFDcwHgjgQDYK+WEHIhN33vEJAe1mXRiA0WdwKoST0IaIphU46vjpp/xZ+H+wI
wHvireFrGiF6QYYTANys3zfpOPUpavnPTUITlWQPYG5mbdEXakXN56iAiPR1ANTGy9Ez9C49hioB
sRWctMd4EpRQdL+IyKWjpMBZ0fmxDj2lBwLXo5/L+gCyvmOGkbiN/nEDtAdfNQBSPdWX+UM4pSn4
dM5UEjoRvU/pWsVoXNXWcQM0MEZGx8sNd3AP3SFJZHiLIel1kfsLmntg7wzEi0UhVQyO2MKGSFzE
BgM4Cd4karfExKvuovlXddms4EK0y7EDD7vcpr7cFiOOFpCWUQJonvMORvUySz0MDFBA1DZ8lIpH
DPIJyE5OQcLPnmcgg7/Ys/xkpWQPRN5Fr8TPfc/Kvv64WY8OXW+qHhdmWivWkRoZcXaTkVF6GfWa
x3QBxWS0thqMo74bUDC2Yop+bbRURzG/uXj34Y+07zWW8JAgk4yoe+oT1yR0SxI8jwmRUGdofJ9z
35SMWIzeU/3ZCAMKXEydswS5xVAfUv3mzV0kEvTVhDo5olOSLaEWYEnoqwDlASOljddAalNij7ko
C1uLmCMmDwOUR3t6rQQN9dy68iAx6khVCehUneIC7kIiQpeuHAcSk2RRaAC4vEWyJrEE3Rbo5vL3
PJH+GECLgctuP7slR0po+nD6iDXY2lIEky5OEb2r20AvoXeTtWklc3BiyBEhJuyfXQ3iH9YYM9gT
fZ2lmrdS0EGo8HGXRIHOvkcdmOCQWOBJN+7OTd8pPINlw6Ug5BUYEYWQuvdLFX7pAETC5J7qmjev
Iit2kh6tb1tk3DoKLoWAkghrYxxFbSR5HEnFbNEnCpZLCgYEgw+SlYxWuaJchR+ivaYzSAh3Jjkw
/HCo1EGwxZhAodgglPsmZUT2HCQwkMYzmErQh4AnUcab9PxCIKHkTDkZETitPHwLGlaSWLr5jMF4
nGcO6Co406Xv1YqIyuSLdqSPCupyX3YreC2J2N7QPUCBIsqWrnJIqj42DQrpN+GW+owuWF2Gir8p
Yc0lC3TvND0qEHun9V+koaRR0b9uD+/Tz43RinAMVOCl4/QhEygDE1B0puPaArAamO1jK97SXfh3
h+pKiQ8YNShDd+lsU+au8Z3RfgYRLOtRg3C2jvomN1Il+A0c/ZP9hfVk/fGBWMA/n/dqftFj2JfL
VOSS/ZK9PGKK0hH3c/M93Btn8sTrNyMUpT0qqz3lkWcuUeZ8WBTEog5MlCRqiowUESnF/glsifzn
Fyete1MWGFtbAa0SzoN1RahofHDHpwB1tWFsD7fbrdLYmmP0vsGI1ocS3+12Z6FhFVtoWE3xvwTc
lGCtQalTGiCF1QMbyvMCjeA+F8DjzMGoyUzhczC2t4gy9XfWFl/HgVhl0JlPJbm2XpPob8JWb91q
dZaMBFvL8Zige27yiM5cKgR6NSb/bT9CT03lixXMPNaqwD7rdkeR5a83m8Zg1Bjxy5Fi+NVKP+21
pnNdOrh1vzdG3SGlP1hj+v988hQo6Skgc/6+IR5TImCnxkkOroD+dzbpIHnUPWzUz3h9XoRJA1Hx
QS8nWURY+wBjy2avUGpD0k5weBVbxHKlqJRqCYE3mfG3zKJCxKZGHA1OKXQGOw9OJtZ/8yg1zr/J
2YImEoAaAwZvZ/bmjvYgy3y16kIOqZ1Ad8xSdSQiTRmN8HHQpdwAtzIxThmBvhDdoF8pYcywh71E
OC/YWX3+E9UeAFMnz/RECLgJeAAeseQItK5PwJgw/5qwC10aYiQScxMkjgt9oBUCdImmH67WhL7W
NNOybOC0B7jvumqPly9pmIRIJUO6ZCFbwZJXRmFUdIC3Zdp4uSqHUXLFoh96ObgbEXjHzt8hbtsB
3l19Wnk8gW7IWQI2x9rGnlHXrVTHPIz3bgUsP20pCAxFmquYSnJUIlKEC4qzfvXf5P2UYb/mQtWg
iFa0chqVIcrfqtHHZu0/fZrpFEehSGXrqLZw/5YZATj872EwHWS4Kb6wfmmWGwOVscxB1QEc/00+
a25EJkReVKPexDA0cz7ExUhaQ69FefH4TTcVJiv5iVxVFmHekzgfzq6vezk11gw+SmdmzOhnM84p
J2UI49MEBcSNAlWdD1V/1g1Gq2A5u7Z5JvTGvXAOdRiDLoj91V/jG5TDD8CipTrP652GIN/ol0I+
dAQEJ/P6GpN+vS0T9CPMRG0I0+C8lZTee1gkRWDYgPlRXxKUL/8aMHzAW5S/OrvPHlhCCF3Qjnv0
Y6/k4MIGjwGYSDgb8XQljleHhgjsj1D2BbPuaOQPekgGNgasW1B9OGQ5ZzFmsZ6oRioVANrcOM0L
zOfCabTjSRjlacR/+WXcu/wxvshyFIqkRFBVYsmmjfJWCpaVbTU4AjYGmAwt2YuCKrvlW0JVWCSJ
KlFlwfrmmTxD3NBNW1UskSC/7W43CVaqPBa0pUYNbAqVQWpKVBzpQFk4iw4/YaN3uzxqxbc8hM+y
mS+/Ob/TGgZ2pzOfT1tTV1aeoX6cyDp1KUev999MVlVMmVwZYS5amZKndnyVBULRmX3v/soU8mpV
tUpYqkAI9AzUU7+up9Qvd1X9fqzlXOMtIs0LVYXWidNbU/ymoPDVFcRa9yk8vursTI5gSfxwqJcm
kb18NTCmXCNrvLOGw+G2P+zXnP5wGAyXQYdPgCF/2r256gtUP5Ex7MmPUhdhvEOmlI+f4worVKbK
/L09uHi6iLJvpa/AC/k8SQ6TMnQWMXIqChc6KuyoDh/WPz7IOTwg8NxvtZAMjp+FHrgUbgbsOnGd
Vk1cFw2XdqzRkXsuO738ZwSb0GmWoxv9oj/9s2AZHHhiF5XN0nLQpS0Allb8rQuuTBe6T5jTxLb/
O5Tg9olx5MI4EzsL4yg3qGMuT0oDfbAbqAyj6s484FzSvxswA/fNnoHgA8pG7xBjsycJLNOeFqFw
2QfVSee6kYekWSZTh0hSuTFzSyjFZCK1BOoEZYgfwOQcBGV3SNZckjgns2ecZoEm38Q4Wi3Hr8uI
KbeDvIF6SRKigGG4rVi3ltfGmHIGAmlLYZy5QL9KPvzng9zg39X77jPw0hyiYxQfHlRC3+FlhoIY
Wdbg8kM3BJwhAnfBCX6PK0sdk8IEF0gPoixIhceiZ1StTO5MNTLFyloAq1WBKwDpNuefaVG2aeZe
NrmDzzQ0Im8qkYcdLCOBBOkc2V46Vt4XOTtm+ZLVyZeCNQsW14WGJDfU+gA5MBmJa95SutCbmoDt
/votMLJfXlAlkKqdqF4SQVmcWd+/l9uD4AuXXrTk4RPvgE99WAZTdopwpd2okCZytn3pHe5hucwj
7UEyKc5LhvTUQiMjne9osCk7/ZNS4t+vCKMX/KnhKdUqtwvdxIUH0rrSndG/KsO8oN2TGpZKP+LF
LFPzEZfhhTKRvJNcqkhWc92C93Pskv6tBklnz84flMj+tIpJXL85qbbcuQ6ZsnzDzz8URkkAYNd9
QlOudIThMGAy+h0YeMwr4yHYYCbAJWes6tSllcEWDkM15Wf85aWhNBWRc7woSUe7YsuQK/miAYxX
rfhVDtlaBnRQDdahxFCCzYzLLQgDRiOWWG9T7m02vyBkBRdvZi+gRD4utfFOzCf+Sk3aiotFl1X7
NaVY0HOfQqun/osiIqifSDHyHKoio9JCenOjKl3BvaLeyqL7coJ2SysFO1pwpOHfAy9oTfp/f3+q
aimekRiq+JOVDvCS3gjJXan3rvHTObI4wmB1x0S0rYCNd/zt0CjI/dUdfrqfTNdpycA1wKGVRV1B
5gJrsVx2ltR+p4S4LjErX72ev+4ZbmveWQ4xrlqWuokwmHIc7BlcbjF+F7ES+SCjm6tfq7L3L5zW
6kUwfY+Eu8Q9aefQzKF/21Q7iGlIHgmLEKOvGo9VTQ+9Ubjo+lXC4dQ16VEDAsQvrHlTfLXmCr21
eZj35bm11KUutmXsWRH3cMxHGA7rchbUZf6wht89wF4jGpIdlDqymmxqtU35mETOIAsgDFJIx/5q
E14S3sUwAKX23Y/ZaSkvl2OC6tkpOupk3ZHMOvNhEBxjL+lt7OFiTRhSLekekMb0hmbMoX1jMFHX
DgeP9VDE91uI/3VI31C7l4O0VQzyWMqi/xOhvDOHK0hQU/vsa1b/1+qKq1ccs/whO0YJPEDqXEeh
F7EWzVmWup2yAcr8CToQA449VEI+dDovFIRgAoNnhMkboODMyLBAEGx8akAkhwzGf/cVyr2MngLq
J7Zmsm7ymqQj6kutBKxa3D0jS5AOa9NsfAww66Cu46G5igHTr14bY3XpEnTBvQKkCKh2Mx4W8er8
0bkPBd+5/2irRKBqBDg5VnYxMKkdQXWk0gB1rRGTSsxwPjqPjva76COZHWj+qtsUqGLn2dP/wL2G
BUk6RfcWEN01C06tziYfST18B1Mp7N50j1Hf0z5VEUj79JvA3HsVp3ulnlFzu8xW7JvVUffZKDQ+
IwA/5HLoMJSsUuvULNQNlFAoI4cBkAsU3piy5eq+b3VA3AK0eh8SHpKRm0MprfSanjLvlolbjLjD
Vp61/PphgpFtP7a36n8Ox2Oc8jgIrg77aXx0OsGc/usQScK+FnAdrw1NGMHL2QuG8haB/sP6I9x7
ABshE697eYWoCx1eA0L7NmK5bdUHeYZLUGmCAFMXFYSubID8DmuYrqpKjFLBfTRPNqmNg7Kuyo/M
f6kMCWqQIiTSb6xn7Rr9JYwm+JlKXWkk/wd0zvjLAAU30OWC1G/XrnbQhyOH/2bxuwBvA0MWsnFN
Hchbtl+M+r2QPg4HJnKpyAgyNQqmeHpkIIXdXujpKHbynXf31VeZ9e4V/acHHJZBI9Gph23ELaOC
fboMjFv3Qxs0CqrJNP0KAcdjhEzG0fAyZkCw1juULZ2Ufff4PeI27GG8px3F0ww7KI+tMqO8mUwU
ufqwH/vDo7OFG7q/JYubaa0sWD1i2+/iEvQ9RVB+qiiczSMPBj9x78Bx7sRgqi69eHTohUhHyLVU
/WSbMcZvDtUjOZFn5rc4JWY++NUdcoSQGBHmYMV3O56BWuhyUSLMUey+kgPYS6t74wNOMO0NToh4
veoo7Awp2MnEK8bXBlA+JeAF0AschLnOo0OTZ/HTBwCEoU0CjV6AngWvqmzyAtZb4V3KaZ791Qj7
moo4yj4ilf3+sENhAknql9WcTLZHktoEAsMDtu3RNBpmQ1EG0/VMWitKuDL5n6eNREvo+6HPS9H2
q9uk/EQNHf4Y+4hSB2tH6NuPex0V8YPhurS9tR4wrYEv9Mt08aN5vhULxH4ZpJ28M8ZWF51l2iHA
PzD8aNh5h4rJr9aif1MqLWTeQWyBASKuz5zTIGOiU7+RNQfzBEYAdjhkIxli/qbruv+P9fvcZX1j
6aHexY4zvUk7p5valakWvfCeCqW0x9gm352G9LaCOPzlVpV8eVRtRCI8dpJYBHQDe9ugYUU0qN9c
+RnxoZysrydRw0sR10/FG5Fs9xfNnQKdH0WDy2Vs8VW1gI3iqZa7ur44FzrG2A6uDYjTbuzv/qlZ
6128rFvdaMBTqV0JOrj+Jwf/Yv5ZYbwCXnnr35qnQAxXBfWXCWgta4dQITohijwNOJt5YKDgTnlI
4hImMK2rj/Dg4+o8YF/Ukjh6fKOToMgRvNb3EdpOuD+LcOVvYvC04pbRO6BMT+z4C2r1Xoq+3g9F
/gB5YEsJB3MY3/2o+LLqon/uq2unEOK8Ug8PDlheojJQfCuz86aWN/31Ev+uif8seBTzsJps8f4f
QkwYe+pLXFDCfUw3jUI1D5Uxs9+lPpgF0hIsjUwgyyRcRupAPXOEOZAJcIrGTEXvmNamVVpaJx2j
hewTkO0/8JrLdBb2r8vHkiHV57zQuE7UFbszVzMmSxp9nNMIatCP9Ub0ak77iNJz/LLiNd9+YgTg
81NzHs9eS3wqKodU63JWKQdS0Tma0IzRM6Xp1KoGT9oNFCgikKGHUdpYnZgh+zQhs0DrJXYwtACb
WbXAzbHwWrARWndwMBWn1fV1nken89w9D+N+scWabZW14bpJCyAMzMD7LmRPnAggf/5pZA4/w11b
I8vawrk1Wd6r0jzlgge8cjmv1C0n3lMybw3uo7L/vAEqxg9egrDUOJbrtQcEedbz6tXoYD5JYffb
x/bBLPXZzd39zyzcIkiS4iyrjgEYNfKMKWj+GIklqArIr2vWc12gnDQIN0/oN8GV0VkhOGTO5VY/
H8GaQ6HnM5pkc/7KOKDFBV5pPnDMAyhyHgbXP0TUQIwSmE0hTc1qDvP9RcaMc/Pj8No91Q8DJrO7
+ekb3l1qcQe3mtrn72xv/u1CKNB99pNGxkQK+GHygS1jYOXh60FtIp4Ab0DG+RKcu69pDlQ9o7Pn
ZjHxUvThMxfK6GLBBmnNtHDGKDnlBFq2VnqDZ9jeIRioQZbTtjK8Yq9TwllQ8IhjeufeZ1EYX9xc
ABjGANIQA46P/tJOB6Bzq+Teus92BvQRyhO4TMTB+l6jf4TiUL3W+gxfNgadTfiCv7lqcdnfOP/C
Ml7eqJhmYjgHTM2YYW0LSFvkW8xlJPB5Wsz2cBZTwG9cfKaC2MDMeVKyoomdWZ/u/SGqhsqYu3wn
2qZrWp2QLqRrurRd5u5ZZW4a3MAvQdE5iRfZNGk+eewA9Pdn/sLvU8ZndihDiZPxzapbnvKqu004
yK/g7uIZaJqyq6rj2/IO9IzBH1YNI1vDy5zeI/RvRfpQ1NUAg2BsuMo1pq+cHRi4M/wY4v1+Dk9r
BV6LGHWI/SRXsC5kOVuiWQ0kg9vswPQTXpGNF0i2zHg9fZ76BwDWDqfJuChkd5vaKllcHjyXQRiX
9rJlKpmqBetx92fSx7xppv0wSxaPzWPMaCEjEih+gI41rRBlMDiLB6iBvXn+cRXt7r+Iawuho1uE
HKq5InubFiMEvRbU5hOaM1QQ0F6wVkeKtkbTaBYIJYEz5jVyy1s9lptXpng1CXJJ3Q+t4pv1WmRX
l4l2PvFlDhN6brZjZHN0XeZN57WF6Y+O/AtH11Y5Bk4Zklpojgbli8vEM/1YSEPp7ZuzpAJNqDHb
k+q0MVkwYxoXIo7bhEZ+dcF08aQyeQ5HlQ2Ig/L43ksGGYOnCKjgUPmb5WPwQeydIchmbsoLdGrd
ZPtdEa9IlB7FTgnku8VXqeq3uQLhWVy66HLRDoZae5+3P3vXK+6JlY4dctdWuc/Av5NWsETNeHEZ
g/yMCj6MmjXYBo/QfEDoRBmvTu0GG3XLWwygUTME/cWcDLhQxt0BhhSYaviOH+TsK3vcZMnVn4sT
QHygFDfr+Cc+3l3z7R+R/IQgG5zNKpqdUtu8uBFMTFQu/2ARHMC7+yrZ+7KbQZCAA0tEunv4QAZs
gShEgWACZTusXNmo5L79wtJYRoBiNpiZQ9U9MFjZDzcFxf0WfGIUjRicaO+de/84S+YlcrP6Y3QL
IdaG3NEKZ89JKRPunNnfMj51L4B5xutBqpvZJ2hdmYxZ75Zm/zUDcMdv1IR8QIQ7eXUxZMF1WJli
EsDpN5HdhpE7JaUBpvCGVtucI6+7iph0nfJukml5cJ6ao6S5hROwvaenGtmFNqjr5+LFHoBXnCHX
PAwk2/RjmW+nVPGgzzVICIKQq78u75zT2wmptzOJsnO4f5tOAoPtp5d7LI/F7W3fKsCBt4fvFGaQ
PJQ+EEOhWHhvGVThT8PHbhBP+BSC1JM+d8wllGOL6/CwOCygl0YelzkjJoswGJDG876zFVaDr+rq
RtKyYLA53RzBmnFqpylDdX8gLQpd+Lwq7SyzwunbZQZlYC7L9P4THlOb36YmFArTM0TCx9lnYkBq
Btkq1GCMOsJIF7dheYg3+bsVDRlmzFYVyB3Atf+VB8BQFlHz+PkCIDzJBJwWbMMpZcPpqW38PQsg
PsLFdVLoGsN0XTL94gKegIRED3u3BgZi7qElcN69dxd7zbx6LxqW6IWQqYIXxh1QYl1+KIq/7Pzb
z+28LFdnkJmJ+kfVKdMFZcPQn4Gdsn8Loi4fgCGs5kUKYQys35bQ5VwiSIcZsTI2j2Hs1xguHOxX
0fZFHMOEkkxB2i6470ltmzG0FZSLLqINnJkPn5zRWLBHw9sfygHsS64H7NI7fw/fb6VpHuofxpMe
9c+xXYqnFQQwU2YN6fAUId7CRYAEuVnnGVskKzjIhj+AiFhHSgZwK2zvy2uvukpydjmEzhxRDcY9
EGS1yqRucOHEurSMloXwhx0BFWjf8t4NIqPefQ4Lz4FAaHEzeWo3C5sRoA0o3i8o0yLHKgVYworD
yU4PTp62AtQ6UKUTQ6N4BBW7YZO755iIolIYOWd6lTsb8j6cFpEIBiqdoWAbLlI+MuqaEQVKYrVn
zYKRYsdZFQDqc1XZowS2sXVblhkmYHL2FlQXl1kZs4+vLFm8uR04MLQnbvKbeGFcXu6vyHw4KuXH
Nt9ciSaIVn2mre7AfzlFUKkQ9N7cK2jqZG0WHDiKX2enArEwhG1n51hoIL5a/XSfkb8jOkIbeWgC
dabjd2cw2r9fvPRRr9HfevZJjhtwN7I7+t9Xhha+Zth4bt7Nx7AxRqz7T8naM+AxT6re807t6E1g
ycmHW+ZlQRgWwcVkne9wolh8sP2W0wrLE0H/yGzlF9ctZXOqcQ+9Eb5BUvVMOXFvMwp1g2P67Bch
e2V4OXNF/w+JetGJbh6fyaS6BVzPcMEQxsRs5FuL+IW6h3XHtgFAAU3dNXZIi32GALiOnA54wwn6
uOyAp+gTkL3svGZ+YRRwSMftcZVdnQyUx+jaNOdnxOnBSew83veHNTN6zrOBOS+m6L1LvJX7d83i
KbmkRfIM6EBn4J/4tHMwTbAmFqGGPkGkz8/xovjpo2HBhgHeB3DcG+xon6FLmjvmCncMQwyFKjz5
Y1ytumnovDa51b1bZKgLzshNmVW9ZAoIjhkICWhudstLWuKgpKhJb8wuEQ2AIgp8TEnxqC3Nk8y6
M509ybdjAoxTYw9RDSZxltLrqFNIgsZiZ+Onq3DurOGzeg0oIjEPFjERBWU62mbUokCNUkEmWvYe
YFl2vRhFFABaJCzFgA9MyQ7xvgIkslBiYUmAdEPisEcsRf9brurnJfKKqxVuj6TfuGKelP4/XofF
v3Ni0s1J+lcDogeTRAJRR9gDh+ChEUDPPr+pTl6fAFoSBTpG69NIKt6l3ILR5nbacP7T5QPCQ4TR
oNUDHhU7kGvG9EBh/KiiK436qfu+s97tF5yKVNcw5VGAXXqPixA1PTtpP1ntxhciNoTV7jZaCZV7
87Mpd6sz5LOfV8hjrPMwJaEFgBO3CuiJwz21OiBrhhU4oJrBKnV2YwLNJxMUTDixlg/AlR2YSHAc
Mb0G6gIk5XmXxcY05J1ZHMMONyxLNkcZvpIrVABsT4WmRJOvfrRivRHTF+8gthnzJF1aVkjzlndQ
QwBgmBevAEHJnFrj6l4hdMzDAZVB41F0zr1CkOuHIM5x9bXODbLLx/L05IMPSrQvEDDiPVC+J0SD
/4FwDKE4GM12DnHI7hiUxRLxpLxNqrok+RAfE6ICO8K4SZH598FteC6+mtVmtN6DEWWUilY9hXKK
rXBJr+Ix3g9kHK29K20j/Od1ik5uX3jRmFThLYoXYtnyhuHEz835NG4DUvQgpc/C4q9X6kWCJhTF
sddM+kPwGhP/4Hts3Eh175Vff+lphSeOUIigQt7ZjyozAhnDz3fDlmaUm+kZFs072NmLFWL6A2KA
Er64Og3B4pHWhe1yv9In8X7OOfsUEOfA92Yw2ZbsiNi2NkyhoBZPdHbj1IkMCbsBRzLZYUalADsP
oxs/NMk1uWSYRVYV2QZLMPugMe3gc2oHh8hxt6k5GD65+TmPzDVhqGINAmjIN/ZQhrSvcHWN06kJ
5ULZaZir9C9vV6gRgmsIrQWbNA9XyjKiN3p6yRkgq8LEN4N1dGlg8+rwr9mj39Wlh4hd2Pcj6O3h
n8rH1hnzC9EkfGidy5xNDdoyrTXof+2h1AOkBmiVueeqjaBOyv7MdauTR2JXYJ+jVvZycBWYWDZy
xIU/YabQaRicLjBeEy1bR8azSyhkOOSyJQarurmkEUfuK/bL97/Lvnkr1lMowaqjlwkxvGX8wbNb
XZT7BmBP0rGypnarJnGntc/jHFjrO75lxn5zHTI7DMHK+LGCkTJsHqAlAAndI4B+JsRNlfET4uB4
lFsbM+h6orgD2TyOAVbwctm7QCQK8Rl8SUx9F+bl5/JSW1YBIO/HcXkQnV3j3DVqwaMGwLTJwy5J
I/90qhfnGrsw/LF3qQRwnx36Rr75CO0imI8miWOxcLdyIy5p8dSu8vubrUov0ji9J4nyo2MemunR
pSH7hJ/Q8K+pD5UX7CxPr4IIDK2FGtILfgGcz8u9HrwCbJb0cstEpo7JsE5ovZloZ/1DforSIolY
Hn6LaLhjFBMzQtBCj4IM/ybCQBNNbmhVc+Hgfm2FmDhaQBAd0I+i5wbt1fRRP9GQySEyYyVzmDJq
m1svG759Cowl92R6e0IqE6dnhSsjYnidu7QdwobtFqcnN2uyqatJkIcrJ3YfqxNyAa7ZK+FToRMs
dSLWe4es/8KcZAYc+tIinU8IquYpV6wZTYlIj5N4hh27BUkzNz8Fp4+16yCD09SjTcYc15V+NDl2
4l6xfZwgsQ5ydnzZiIA024aB0Sxvq8jGRXBRH4nXGds2cbNY0hH6XcPCEKvw+YsGFQqGT5nMOxQA
iR9uS9AR1Jm7X9ZGpxE5bMQs6bo2ISpEqSXss01vVZgQsck1itUEpCyqfPM8PS2YrJ3VHAR8XFr5
MLnR6m+iEPPA/q8TkiJYIfCYzfzGLNjJOA80ag6OIm0y5jKBcb5wss8T7kziCke+lNk+9g3s4rwJ
xj4JAOYxvTJx2j3n1S0cm+RJERqxUQfigKpIii/U9SoGamSwPjPG27ltYdBaMoI9fQ8KA2jDBg/Y
Uz54F1k4qgDX8XtVQpsQzRdgsASwf3fe0pDAmZj5k4etx37kLMaNiwmTKlSV+k/wVrF7Xe9RnSNo
AdFGCELUgZw4JDUoLhn6IWzDp8kLWb7tlQvL2PEYjocy4FmKWLAXAq8dU6RoFhbh0DSs0KzjSuCw
AfAVu4WCe0OfKKeAPYFflhX5kSm6GDDe2Hq+NQQ2W+l5EXASzl4dZlt42/Bas6RSf8fOKSJs4lwZ
zqeMihPHj+DQGXCALkM8HuwPN6EJ8rb5IVQVdPiikrdXbOrxDbWNw82niHEH/I2ko8PgQ4UC2RIA
GFY6vfTDfcDXtdi9gMWHvP26KD2G73NrXxkZl8XnODiUnMK9/ibR9XZ7v7J802wtOSl4VYDj1Bxo
GnpEcvBC5vC34OCQZ9m7AnLv3XwpuMxNkF6mNLxR2MtPaYQP0HejrLB3KsEO+uozoxnUI/n/Pawp
RWTfrfOAeDFqhgE0Z42oyahErTI4Y67rPCrOjfkWqjI9JrVZCMAFSJB71W060u0OPRpcS/wcphmo
amHAGOx2cBNtD6eWCYnMUwr2L5gLeiHhNEQNA8qf0JOdkw3MdcRhheO4lPYZzQe8bLjHZa5b7iPr
zXAfLVjoevGbLyjReTP81WuLRDcjSqfgVmjnbvpt7uYas9p9lgHOgfkRtQP4Y0EoZ8OIFImUg2h9
YmireMatfkz+KJURAUZRf9ej10uon6BeR5RedLKqfS6NIDGOOzzieCXDjfzzFeJ59TXRkrDvueBT
G6tc/mEPHQF29SngxIZ7xQAe4i6lHBwctfTrzdulhJfHaXKD55wS3+8v+Evo0vvxu3k5eU/kSkrQ
bh2BbTzpG8EZQtz6csiSkIN5IWyS7x12rkEfEA/C52S+iCrT2UXzpHJ2+RXfhKn3PKGz4OkbB9bB
G5+FILfS5B7e20Npuyec/oYR3DOMkEKlxmmi0c+QQeqU4X2jF40RIT7j3QDuCIN36d+f7JC0+v4t
3HF8kQHxRaByRAGJF6ROQ+E484rwZ2deEk+4R8AE8RWyIHQtF5nkfCDHpXB3Afl0diLO/fcLBZWo
gq+2n9S/SihswARFHZHuzWF6KU7u8Yjwh9LDvlzfT0jZlLUB9qcJThZ+8rhHYCMlWkIQgjrTrthC
pIMvqCIJmsjouC8CEYPTgbv3mprFLYOWUQm6vk//31eerB0jmta5D6sd86FH8noIpnDPD6uLcFFl
XIZ/2wYkGWG72jaYw8njUfJ9nEHKnAKGd4EbMqnrbD9/L+IvMBEa7j+04aaFtyWrw/hlq7Ndrp/g
nhVWGVoZV00u3hDIZJpdsGE11XhWQ1tAJiht6MA9N7EPAxJgKwGWNDFGp+cMGhPMUTATWm4xm01e
Nr0rw+KORq6QOd/erTcDAGBaTRhiJtIOBcEpXACfyheghrrlt28qMNmvr6ppDMq5wAO/I9rsYlqv
HxCA1Kq/yEHg2YBtVgAohb3hQQOgsz7jer31AP1OQZuE0aCobete8BzxSX8YzdATUX9gnv4MAhUM
AuVfnuzNMwnfD6an1xMCfJVYaL2/ANjBbgx0qkbz+eOYa8xazmWDzE6jPMixnJJIWsrbuPWkMn6n
W63+H1InJv29qEPIzeX6XXrmpdo04ah30h38wEdDjxDS92o7gaQnyNVzEAjTFBuy4AqAUhih4hxA
Z8mYD5f+uUY/k4CAfB0MKbQdNYb2yH4BIdKUWAqfqokvzXxd0Zmg3FCrH2g6l/1TA15k9jb9YjG+
85QZL/pes8z0ZljKBLxbUcVLFDPHbE/q7SAFLvKXmlX8H5rOrFlRZYnCv8gIFRV4lVnBWRxeCIet
4IQIIvjrz5f2vdGn++ztwFBUZWWuXLny5unI5vK/5kCuGWqg3ZmWcj4oSHgskP/KX046/VWdSVb6
CwNNcupSDvWY3CZtQ1L0QguPnNqqQyliknQ9VZKCikEoI6im0+PLhysjgbTfIXdeA4UPAIl6g/xL
K7Ab7JP77MG/z8VrgTeMcrU2oNUVf0v/PkpmINzwNc8ue4n8hdYI/01Bkb5xiJwnb8n5e4NsRz87
6jOfP76aMNakelOy+l8TQXY4/z0DcXS3s5OKoYLv/cvll+g8XwDUL5PHQv6APAD0p6PbJB0p9n0W
COe9Kp0Ivg/91wZNyDuv32XSkhE0bJRTlA7/aXIpjTfJzMa6GQrnpqRmKXHvP2DiJFf+ON6Oett8
kPqMTtqJLMSxR1fq966JNHMzbIZy6x+KCp8Mg5xDY6KTFZ3Jz00Qbf5XeGk76A1wx0qfCxVWglAo
uz/2XZfz3TZyr49Jk77ZMjoaf2V0ZABlSB/o6Ay0gajny5/KRzWNWrSzK3/qnUjdf3bpjMSBwCVt
80a9o3a6op7/4KpuSH1GJFRfx2z2Gb0mr8mTV2jzzGqmhI7iuceEjQlw4Ig3cPrsdDYdGZvH5Nfp
Ahvu9UgLM4Q1HS3PqQMOJI8Bevag8YZqVVv32RMfALSNW8R8+s8F6/Wx0NdKbOrrfAeMxn8tuqqh
x0JnIC5L/uS7xkH+6Icm/STOTvq1gIeYbIKqvQmGBmzhYEH0VVNIyIaaipKtJKp7kADvJKNT/ugH
mamwlAuLfwlaO4xsKj/gCHAZgEf8x4VyLQSc//7Lrh5OwTvnGeCS/HI9beMFD/1rs8W3bIgjdvNH
NNOonxBSOVhaRdGo0RngWXABVUwHggY5qEP7xOmY0/QDnj0ocCB2BV4i/Q/n999fwA/7qfhdVPkR
EURqnPfOs38HeXg6bHeMFEQvsND64dypYSD10bWpi3uZWC/hr5F4Y+OjYySSDahycuY7kQbbMwJO
mtOGGNmj7OFMqR+U6HjXPUCEOQHyW+3nEXf4AEdmoPcBx34Hahb++WsNg7GG+zNcj5sGP5emuYbU
M8QLMqHLaR/TxgAwOAC18K0VY7i1yW3hEyB5Ou0eIuzHA1adh3tOLR8wctofpn2bHzgk2ww/g43i
pV2bHk4Lv8op5GS/t7f2l8rRQfFCftkn2hkGNvE0fg0d7T6nnj6SdnVoQNLUp23cAAmgBxYzvKon
GofsFpQr7CDo9WoLTBdXkkDnK63w1mP6PnFixnEY01liKngCMbXXWuMfKcof7hANjBD9YcMAakVd
tP9uTHCJaGOXhYz9cG2DO+AI4WAATxm0qXsX/g0KQjFIdtwHPxY+J6ZuGN8rphMT3R4lZ88LeTiE
3IRfRYs80N9Py7l+lmrf5j7x1t7N4L4DZE5Dzs5egOfF6Tk3942ANEfJ6NqbjrodjPl19/C5WPjl
2W3+9C9w6A+fE7OHug1Kwmw6OeOP8jy6s4p2YWYT7koG4BlbnBgOOt9tHTgDH+FiHv7voHwT/Blf
jK9AOzRkn1QJR63WgewoF8rpvmsORGWcIkD2/eoyBDBHGSb6xj0chk58X9lVRugpcy7x6frqGLKJ
NWTwCYQZlvtOWbNKuCXo0dSmqkiJx562JcWA8/47AUG9L2/Srvx3HXItWyrfGTaKZeUdfGNGohh0
D8rhPBJ6e+dlyxv4ilBM8FhhmBEmm4AwPDCeFJDPiSsko0QbCC7jQ/6eQnzInCQk8G0Rc4VWSl9Q
nesCOY8XjMj7xL3iBDvqnPSH7Pwv87wTBv95hBvxduj59LtCpJNjNtvCpKW7DBIAGRHHOeB0eNBR
IMUIdHMgA4GPwYERE5YZBAjV52JDTv22iLoL8x7mnBb2eO/ufMC2aeNF3YB13vHhMZ8L3wBxnJvh
2DK7DC6deyhUl5Q3B1xzhgS/g8tQ+3LhV8YgCuQ8chOiMKQFgIjCTb/zEqIbNWQeBibjyYTX9kAY
SjeKJ0Dp6dNGR3n8lDlgJ2E5n8dxxIlkYYE+WLA5VbSn3I7DVapjknmgs97L/B5knMgtMdshUuWn
1zq7W8xujsfSAeMD4OcK8aGpXJcklDrG+aHuzyeLLr8nO+EqFez0lNMC7zLbujZwJOx4+snAqgYS
QNEajhlDycy/edwAX2U03hanpE0G/Zmda0h4kYSIuHK14c3jy8yJNZHl2SwPbbl5KyYkwQMkTuhM
GXAKoAzSdCyykCc2Vkkikm3jjkhyOCkJVnhi9DVbt1Q3bv/W6G8UZZC7PdqkY2Jw+VSy8UjSK+tS
x4l6eOq4RtaAiuoxpltZR0G1TsOHJ8TIeNKhg/sZk0wReG9IqYCESNcd98zKZNARrH04wL9QZWgs
nC1atc1jYqYyL1ST6cAno4CnTvU+opgGT0WqD7iJC4EVoSXt+ojR7DeT6EVEhsMqbxJgcff3kOnJ
muEYEDgCghk6Gp7JCr5hmCp9Gla2DgReMpv4jswNsJXayE8KmlVUKrK8mAfzm/9m92II5pTADPCo
ZdbKoKMJYpfrK1MWk2pwgRjOIZdz3WnT864xj72IgnZ1nJ7Sk8wu3ooCrvv24kkxq4QFB0l8jp4w
n2WpAInJW9X6Q38EptCcBXT4fQ+OFNYr5W7ZT847unx4WgcfmVVJhy5TbBdRYRLGHg1CZRrIkSNZ
9kyS2BNCLdcHPljZFBqFjBzzSgaOy4C4BTp/g9dArMiBUNbFUqC+h7WFsmflMP2DD48wwEaRTG1K
VZBQB7tMhijgCIxePWA2cy4ZJHHdC3lMPIMnto71Lk+aqZWeBM6Xc3u3lwuuD5J5s5sX5hAHZlDO
3D53Wa5lvUMdwcWhBPVAlo/YbZCdPshBqGNC7iyftZ1qjX3LThydtVHYyY6fMFkYcWpYxYzJqaQD
Gestk7ZgCjqYtbCb0hdCAXJ7YIgQS9mjpFHDZ1BPk4vb3pJN7s7VOZzIto+Vq9YtMQDMFu5Typpg
yE3BIIHBbzanvpAH1aF3mDhctE/0u3NCMJFGIbYhJs5O/0aKSiryhpgJVvyOrVtImK81nwF2/ZLv
lZ4dTZ4OjR0lCT5n22hhyNjVZYRlrGssGAeQLYxQX3WTHSPEQP32A94A97gwjdh5/A94H7+9MRHM
bCaO7Bb6nLWAa8C6EIpme0orKZ603K22hR/p0CiU0O5D8ak8eZnA+hx8AKtEpKbKbTGwP9LovAsH
fs0Tv3jFmlO/xXpxdHaf3zZVrZkYtOCm+a1ZwYLd4kDJpBH8AcLfGHEOOpkGWKU1D6Zcp6eLx123
VQwl6+2MZAIqFS72vzx0YEot9RzSJon8wgb15ZqaDitGliHr8UNHejALRofxUIhNTw9SIzeTO6MN
5usAiJFZvwlNg04oqhSc0HCVqtwn5IuKegMne9lsyJGVa3PabjLgHI21y+wBSIFpoc6zE71jZdUe
eA0Rk2QlT4wLEi8Au0W6xusE9IXgMUqOlQ8yYOwgJPLNbAgBAsIE5E1RdiVzqMjSB4WeFPBkUVEl
Fnb4lNubtphtpjk91xJol5DZNsleGrFnEO+glUA8uZ+gdZf9bIbk3RCJh5l+aK0ZjY/Yx6i7fvr3
XRSw7AnHlTnsK0dEVEqInWTjGN2Lr9LgHauPFkqTOaDOQQbG4MVsWCp1ex1HYXP4IDlP1x0+FsN7
7Lfm3Fa0ZJxfB8RWeE9bghF8x9cQ+RTZQS7+vwMgKgnlq+S+dCoqSvMGA73jYOBxrFjo0IVvHvgQ
p+NU0j0iBHmdy1/2I0oAogDAj8ugvsyQz8jvMlPYfBD26M6Rp9nCZ0cgpsDiMsx8TkSJ5JsyZT/U
KhZsCdqWRprzi1+N24FyLDfJiuanAFSsOOE2CumYmGvy3ZB/NXJwIbKpAe3rSdDQ0xVy9mvbA00I
IIHpVm/4GJyhjZOG0T0yPWe7O6EgCkYOY0zBHBMvDXHJS8VP4eJTBveYJMNsoKAAgR4QqaL1c0OS
AkkMBKH3F4axYHkC2DrNv2aHF5vBZxQBNiPdUviEt9a4Mvmv8rdg48Pz9tuETTjIl3tEiSyOQtEz
xQH7x+RfcMZ+JbYAkkXrkEDuFl8GeJQBJFtDWoAVKkXDOY3OcgvXtqSMTv5CLGWxSzkOHg1VASex
3KICJfOaLA+bG6xosBh2jwI5R3o6BVhq3kpGEHbYHuSVcyjoDpPiMyjW8ljETDZclY2tWLcdgG0e
jHwdTpXgUGONRy0qzMy032syN+llPOWJ8J48TFyWwe8BssyuYQMotBcwbQCt/h1R2FnF/x65nAHr
NWdlv9k7xT5jzLGncr3cBpMfjezghXvEQU6xjznvoDSDN1BP+acX8I8iM/zLEtGFAnQfqgvSbF0z
p5HhzdEsbaRDSSfZOIOM83abvYGGjg9U9SFU84nu6whOXU+Kx5LFHWR9Vj5Jhs5O/w6f5TAm1UZL
or2yqkhGwoZm24ROSWXSNK+szt/6mbnq8DZPg3sPKgmNsyiPbZz75ynyq+jYGSq0CnBCnvkAIZd3
cDOf8w5ZsT+0WtbovvSb8H59ckkE/f0Hq4vc7baCMO/rCJLoVq70W8xxyv/pKUIDCvTQWtNLr7+7
Lnbfkzo4GzBO2WbgPEFaRh4e3bXUJ2VOWpfa5gbMgFM3ULffKdp20/pYH6u220WBfdczRXrk6rxc
UdwnG9KPFpxVNxQoO3RqsBojbgTGLBBANe+gygC9x4DYfnaZxA0U+eEMUH49Jjd2d/gnNhXEOUU3
k8zaF12/PwaTtotp0N9f4Kqw8SGcA8J2n2EDoTEsM2cRffqRWxnZuhEmi6c0HKBSPF+kR9p3fI3+
RjnBWjAlK6cMkF8bv1l7b+8FeDCj3BCs4DJqGFSu81c4u9QmUyimTTopTQ6VPZdYJHYJPLEH7epB
0iFHTPeq6+Ayfy8TUsQo7YGYTgU5Rree52rAA8ZCp87NnMnt8sC3L2iO4/fN4uGw9tGNfzTMSwvu
cDXXQqKAURcR6UnXFfCY3kf3QWd5tT7wuClpJZlHW+GurXZoMNa1Z9UCm0HOALlWotS/ZIqBWESb
azCr+pfxbZwtY7pO2yT5SJJApXHJ/e60sJpHlUEqrQ3QvSk82iSBbCFJALQLmg3ogSjDd89TuOx5
asrw49ACB5AJ1TJaz31OtytacAlNOwGA7By9VUhR0D7o3OLKw5lmUxT7eyHY2oS2rrMPK4xi8vaA
/d9pzbsHsFsp0Wut6ZaHNgjEabo1EFgb0QaAGSGMZADHh2N3ls9NB+ThOkylwQG9KKkenNLGyHQW
iB+hzLC6UJpKX2G3GAOM4DKm1hcJgcRo9vqQx1O6QtYW8DlkCvSe3njOKrwx9k24yRFp3Yl0bq0t
gBWlh9FL3d7IxLZp02zXDt8ogg97zH90OWBD2g94AxLlt2lpj4EX+QYKALMZOOJbSg9RievPSlhl
7DGoAJ1VS7RW47Gwud8sSJMu4R9i9s0zMVtI2FAT/QVE6UE4oZGS0aWw2W+HGQ2yrYx0w4SSxJ9m
V71TbO30hq6ej3BjaLfh4GhJXcqsaVGFWHQMvR9vBAIWOYmvHzl7UPE8aIYck5EggU2O8UmHPpId
VoMqw6N8WPBJsRrcSWfAN7gPCCEzZC5GQHwPENuUeuvKzMAwuTTgUPKhLbvRZ7sBufol3dsnwKiC
IgwmAz1hDXBOiBd9IPYup5JbrMPaYr5Ss43gi6+u26fOSXQqck1K60hUzxqStH+HKT35wjzMiGRL
u4lbhhPDEZk+sE94AKiOmVe6WlFWbaFQXtMKDRCYxpj9fVOWBrS/k3roHsDKwEiInmSrozJtDVRD
oIb3KlC/vEzCAPQOZJHCrt+mSDU7gZRkDogWfj7JExDpKE3RfxzlW9vW4BAR6U5oOepmbuqqisVB
6D/GjkuMRVjFhtt/6OQXdEYE/TDVpTL2zgpYku5HGtxLYAcFTwsq1irxAVZdFAGtdCf6aYypNG1d
MNQ2uQsMG80kkmm5aoSXeQ+RlyF+gUqeCLyUdHQ+OqMa5+JMLIKx935QKOHTlO+PaocMuyMyx9el
bokKSjkPwKfhBs+hrvs6WnvI+OljViCCkWY2IncmRbtIQPfzPwg3CHgszku0Ks99LICO3CozmeYw
3IKb0A3djG0kPlqzGrcUBc3GiEqLhKaxyYicjn1i/Unuk+hB4HIKI7CGQ6mAfpGJ5ysecgDDx1H/
TXUGijnO2jkDwVPLgSuHcoQ8BlGkZLue0s4WKundeEwqj6+f6eTzJKvyJAmj2tkIfiST/zmh5j/c
RidmLlUANPaiggrHNYR+xXf1viL/XDZSQ033WCxnM2SbB7Nnd4ZEDuHV7YXVAhqnpg0/bKKlwUQ7
o5vHYLLkOA44P8VbX/My+UDYGpQ+6hQQXw9fCBToJIjYTV+q/7H22xbNzoFVpxcKTUQ+QrHHNEp5
mN39fTBmXAj8vsBpQIqqqTDT2VLszik2WAIjKGitN3J1FcjGczRc291swSe/JpiiQuyIhp88TSBo
0vOK5pFxJ+/ONUlyiJz/oWcUPoUkrHRqMTKYqlBwHGJAQgc+6p3ngIHbDPZYTgHu9gSchSX1qgOO
D6DWsECOsaK0AZyLVB9OLTc9VifRX2U3gTduXjZ9zgnUVwwthjH9wwAX79GdXktslDsUMyn1Xp4d
FMeSvz56xqveHH+CMNtRAdJG0SYh91mOY6hjf3TUxIx4PZoEzpDFAeEXI8KkaZuU4D49uQ8Y2qQn
ML4LdJtgoAVfMv87zSEdFZIhEAQdM7Jrn2rMjsa/X7MkowEl4zqiYdIOVBqGMqXuyjpeMIj8DoPD
gQdplos92wCmNhrQWIboDZ8Bx2gGqwHqbAMNQ1qRLsDjb7kbL94tVAZFFVX0UtNQFv8ChGX6Ob0H
EZTUfndx+WONXa1juES1w3zjJ54Moj7cR4iR1FF24AkH26H7VmmRQXS3LrGtJPelP45I/uHJobyL
Ob4tJDONrmzlOgiWfGaRI42fW5Pm7Aqj8qeriioWpXjswt9FxUR72DB3aE7wRuH0bNXLzxJfg5yA
+Zp/C4MY5A+Hhd2Iv1dcm+ak51WrL3NWw5WBI0ooQTslnA5pQdkYwo9OpvfrEItQiMwpj7VuD1vD
dHm/mtiY8/YOGw7yTWT2vIY0QCtWsa3RuE5DmQpx+jD1qP39y6CRTk/G5m4v1YHOHDf1abxDkRk5
0fUX8dl+LE23RIwb/dMw8eLwO9DwcpveecnxtQkiO+aHpY8aNqI59Figk9M+8tuTC6HWiVqaNibM
phJiTV1d1M+P0PfRtHt71w+NwGKcekcNmh5dMsxo0abAAWbKoiSMmKHDYbQ/MK9FTX3SRbbzT/rI
Dxsz5mtUWs7MTv8YojHO3aNBXyXcDzhbyVQd4o0NINCwER1R9wrTp0HjpTcfJsOPlD7u0P1qwQot
VpyxdGezePzGRSXfvxWJqJs+qIPiZRXj25wyNTq0efhn6MsuSxQC0ZyFcyXqIPwI+FdQOGEUEewY
SFmG+rR6OBQFtIIrxBEM/S2xI6wiqW4bhjrXgNgLLUf59XKokVFxeWycNAu6wzYC4U4HlCRU0D3Q
wCBI7wctUtSSIu/CkJKm5ugPQieESoGJ/LKv0boXFoeR0vWQxrTqJKc/TuxQLK7219QjoD3x7sBu
qFKXTioKuT16lO/LFTxKYrYzfW6JZgrIijP4nPhEMIdKgoXIU2cJA7mRGUm3JnbIzqREThlPmyvg
z2uvwVS7rKQ7V2vW8cp9b3NAA90v9nC+kd+8jBmfFxhme5kQJXVXFNhhq5/u1cLJdd7Qczys+nfx
nqaDDpZp0KIQL9/qwwgXRjWeGSWmXppJOFZX/fgQs4zL/usYUy3WtHOSoTwyF2eN7Zet6qOTW0VJ
rJtY+n1ZLeKNuFxpvEiGNJD5+HeCHAVTPcK7riuiuQSg8+MktcmBefPxdgudfDvI/8//7LCfh+xW
bHKPI9y0TvgeFZNynG2byx4BrGZSB4kDVyT0mcIjvLotdClH2YP6fshqlSleES65peLj7p8eAOwM
//CySc7jy+a390GTOw+1EFcayWizt3uRy7DpbYvhgxoHy4DTl94dgt3XYp97lgbeKKdkn+Xe4c8h
fkSZIT3mDUkok3blVTywDttaZeLyhWze1PadXXLntEnUTDqvPjFMqA5QLIRz9wnrHceEI0CRYbzR
aUCCTMHPj4moy2tKnTD7LJ9NR5AjKJS4FAj01eFZpH/+3dRjUlv4SLOnt2/Z4xrBHjkCXiDO4UKI
o1gutupcnNVPmMxo2r2gKqjPFUETNKMBZDveYfsvfU6Xj+BFUBB5deV2KKMkYSA0wU/I45Zzstcz
sXHImQwLbcC+dDviKWOtOEDJqZ+l07RwICgdmHBb4uhC8+jfRyLDDSfE6Z2IruiyE0POSGZ4q6Sx
v+JugAt1QcEK64k6KWep0IEVH0G855YNLDsp/QtZcb+2qE0yuBJ5zPFEX7dwoWVjl6GnO5gPL0Ve
x3XGwUJZTl/v+TRJINBUYrra4lR78VW4qdn+NpEtleHbs6+NHgs5KvWYP/m4F0wN+SEj0qB6lEeQ
Man2kUPcOcCxpmPVT1ym9G8Lersx+0AZeIvJtyOIQ6LdxjOC+kDK8Wtf6WpAGgWSupPv8HC5SShW
+PCdE7sv5ap464nLxBnirpzEofE5BM8hlGuSbf+OM0xifdQ4/Pu9Nzi78F1oHstWHvFGZfKY5LDy
oBF4xAzFnB+ejpAZqFmBHfIl/LuPCEKojUFcgJRtw6Jgpjoz7O0TcwMCQg9XS3gOQiZ4XH1o+AXO
A7U2rCdxyxRbRg+lDuI9mffpiHa3P4YElCF5XEcCDBOLxxHlyf+YEqxJ0SWToeF1jTtpntDu4flD
5Hg/Ca7OrYDb+IpD2b3xYbmELzNAI3rQaqIxVg1R8++AX5stHlpGD8rqB/msD2JCCmk2fsh3sEbz
kNFsuhz77BDpQKE8N13CIVrQ1n32qHcCwh4zxR4/f4pQkjuQEyLVdSgl5NOAAlj1RtBpbzLYpYIE
dkW8khQhNBa5sM5AWB7IivwuEqIcoPeIWoVWFKRhdEP8i5PYAMUQqkXWITtJ7kT1dS+H7r0pPgZV
4BRtUHDTADDLSHHzLmnqaUrW20pm44vdm4DvoLjagSlutGl45B5+ABDEeftM45mPhSX33/cfV1R6
GfMkVVh8U7IpgMYC9esiCd4DmhdOALUi2Z3mwdqWqIE4+CQPDIkF90YhtoYVZ4kY7SkTowv+COR3
Jbo//iB99ryLL9VULm4hlRBwI2Eqjb+rxuxm6wQelZdP8z89Rd4SEQfr66OSXFlZ0OpTA5YGV8Zu
/GIh27iJBMgQUgjMe6wLPIc7AkfwDoBskmlMKoHaWnIEjBDiKq3JfYWsRGETarrdIXuXulL21KDj
YF3/sjbAVGwnjj6jkoU2LzNCMQXXS9w6gUxSJwcOAra1O1DT6hPZQ7RMZvHk6wtuJCayxToUb/pK
aK8eKhva734YkEqxaVBNPRFq000yOi+Ul2QaXxZPwCiKAhzZYAn0hhTVkYu1slALmf8Pbkdch+to
WPA0EQgCU2WmwRuGUSdNf+oTKk5beo0TDX9YejyoOQog4/qE2h+Wii46o3K/eI2DwgugAJD53DRn
6hFx8NaRfMfsbIYCrD5Y7gJq9ys64lg1rRMvC4QHp91Fe9aZpcP1tD2VyvZO+LlZPDogsKtRsU/C
XacFBX7b9mITllGf4SSxUDH5K92O5NVsyXNbEOYSL22A8ax0uc8c9DOjjWyxkDFc4i/aQTzm90Eg
snHwx238QpwzJcIRI8IclbT2KVbnJf1I2fkCsMOjuDuR2aUxEM2i0b1EQozfxQWS1ycdegzpo9uK
zmU0l6AD2HW7b++gD0wI+ftdJFtVB/Y2ujeNKSrlHuG5eXW6o8j8+/c/TiU/zZILss5qkP86Y/g9
H3HWJSOb88RxSIkNBk+KRWmORI+v1kq3YURIIh92FWGQCZxAXTIYAPKtOG2bjvenWzpgzl563S9b
pClT+5GaNEyy5GxPN6UpUGwcyCP2r/SbFcWraHynnhZfxitWH9gaJCa+cCbz2RWDJ9vSi6Z2KJY5
NcA7A1ANWytM6h69vUynHSRxsa+TlPXw519ATesmSISgv/1k0PUfRO+aM0Z9vQUgLkWMkKkRQMNm
MAZXowUB5tPX/NRf+YPNuexPEK9ljcd2C93Z9K9DOQSYPTJQlLoix2pfjzmQZt1PdFoC3pcxiw5K
n4LM0hnNr1/zvTNwcnuMwOegtidv8/DkEolevX7JQusORdxXlCJBQxx9yjwYKaMXRWkrHuwVNrDI
oTbAsJPgAUQSRB6OKi48K5aOg8GsAbwMzMyPcdd5RUjv3peRwqqm+efL1Y5UAEzuwblroj6K90rM
lUw7S0Zigk3CJUMLRIFJAg0A7vS0ny8j3IBowL7RcqNJOUwCigvIYfnDFh590EZDplwQS6P7XoHk
0KDUPC8Lhp/6vYa10eh0W/SfYWtQ0eMkvhkNsFwoWMuFYFi45BS/FF9Gmgun8I1nsFzkU/zOHbgA
extmlHYUtDO9IsRFQ5s7LXHgCw5WzbnifA53asiNjsh3wzyz6snktWJPmiuoQ1cS4VzQvSOhwZoD
RcZTHWKIhhhW7F8OKc96zqueQ5hMdDNVAM5yh7Kdz/KJ6G/NvxSK820Fj7v5h2YPxeG1R1IYe+ao
F7v9B9TeWZJlY/FPgR7ayzZe8ofcaxPlPNBJhIIofQipATPQyxjDDaF1AbWDbBAQPdhGaueXBIYo
2cdc5AaYeuPhYeevf9GE5c8kRDs5JU3HhdjxOJm+nS9WMw1AtjsXsxhWtVnTnZLSOw3zlEIK3+4l
LNNJ0GARJOdAM0DMQSw24tjx6ospOZXHSm0a2uKNPMZGB/s1k+VBFn9rluGprHSrPSl1kyX1NleN
v4r2NxXN6kjWOK1Zd9TeUMYzpB12d/R0e0cOoGzbXr2hv+ATJhQdx+60vgaO9CANz+NRQoTe2n4Q
ivEELKg73BZ5lU2KMioclw3FaXRdano0YgRnpPMdlia1YwzT4o4uYjXrLVrIm9Gwy3gOZ9oxCWQh
0I6OmS6h8FBn5klnHSLXx56YFRXYB04us5z4i/VCL15ZLT+hXfSlO0faKFJDYbQJ+zYOgToS1/8u
Fi2C3NxQMx5WuO/cCZ6E3ZpWs8+Etuwr3Aja+EYX5/5Xuvc/Itrkaj6u5J2y2iG0ZsCA9g2F2JjS
UkDSZPqgr8/d+rr/5h6KhY6Ei49xHvDAyd7kQTF/0gqBJBu7Jz2hcdAkVSvCjDleymxC48+86reP
9Ls9fegs2B4/h3fjwBygaA2shwK0v9aKec056PxLi1AaAm9VaAHBm9YLXMET1tifugI5dCQPI9sU
6tbTWJBFJw/kYgmOefVB+xq5aJHDHt/MB6KpmUNPCtozyNET60Pawq6YUavzAGXqoOvep12cCqlk
UFcdECLaNsg9U+4gr4HBc3/k1oaslnL+WdJMDzWEhglooJH+tXAsWrlDrfiDRr43q4sONZwF+BDj
y0ua2MRrFigfpi9gA5GcswEs0uDW8EeGVxh1TlqCjWqV8aYqqGfpdEiBd4X1KQet16A8L9+XgNQN
EhYbkjWPTaOgj7t91mHSjSopLaR6mUPS34TZ8cAd7oSdHYF0cSwXQJB3UGa+h2AQwXZLd+9UpFIl
v2kQbQlV4kUAhDINsR6HIvODGDupoAZ2qxxoIZ/qSShOXTx4JAcjMP0S7JQedRjxhjLEkAbPx9Ij
NpbQ5UXMD9/K3b7B4vvFkXj5sSEcrbx696ZlO8KV/vOYkK9AGcY7D4mtz0O6xbsChm9bpGn1rx2T
cmKfh84b8n0kDEgHjbjACpgcjE1OAgjdIl6vAFmQHyTg/h0qkbC9hwN2HkpZAqG4D7fN6xHI4GcS
FyYzkPCRxGjCTa/w6bQBAQO69PIewhQjyZxeX8ZjwwiWTbu3S5jX6JXDhy+JX5s3rpRIvS0oekn/
YHgKgoKwXdpkjWZ8nVwk+MAvmu/aEp9LECsRuJDvJeiOTv9+E4ygWGxt+SYZrUU2wytmKBOC3B33
SZ6BMaXP76QpoSxmmBJKwTPY874ctfAYS8ANCQ8ZBMZOPpcyKLiZDjE4TdC9hOv9FUAw3OQFJB6H
XuSA3thE/jtgL0Nd/xsYwS/kSATHEvFLxFmZRI+CjYFzCH78CdkVBJeQzyauIB2oLFXmHqeY+A8v
iruRgPpX1ED6EF9Z2uUQ2pNm2NGupyDLdnURD/3/HScuKTabQ/xujSQGp/0hDYL4op1E2R3yrQ/n
ch4KDNI4czG8YFRQRnJSp+J4yytysbikhmAOhPoy5HTA7XO1lQlkIfCDRMaErPgr52kePjWasvKm
hM2SuIiP/yLJyuyd5E6RwRKYRKCFf4Mhg0mE7cokkq9IRlAGhlPUAPKgE9SdtO9mM4NpYPErJQgV
mgWqSRVCFo1i6BoKKVSe2fGJF0u1O1IhZiunAAS+6E8x883kvQBqEPmT89AYqajfg67NSqV2uWt1
yGLxS45IonXmThGFU7OgjNF6GN1vA/k0nCw6H78HFE18aEdFDKyEWcNKUQr8jqC001q2EeQPp6Rv
gGY8z44S7W4LqVcO4ahp08ac4JOiJFh88BpJBn7X+DLw8GEpvSkAiKE/XolIokDIpSrhsCp0ZqJi
XChh/aHMZlFsBWOxO4ZDBmkyelBy1cRrqA0h0AkDGWoxKTEaZZmUMJBiIG2EvFavQmj2Dq6/J6x1
qf9kCPUDcmSUig2PQuqFhj3Q9f5YHrwkB3s9wqfvKpuSP1sIhJOH8gABa5gCl0lnQMHJsEEFgmj8
EXayhVMx6KPpqJpbCmwWxPvMTdYSJawkXzGIx2/TLOY/aTBQQpf08KicPGy2siMNaOx0SojkgGU3
/y7j+7L+9X6gDeMN8ga+EzxNrnk6oSHlsLFn5wQkgznyALy2OwtcDs175Sid2QnZsdSBtx384Nmb
idxKQd4emJ9d4TtNaiMj5lT6WWfaKp3L5na8oSk4wWN6ZeCAjfXt+NnVO8pgMRe6UfOzvHKhIik+
6mt1zWSKzUg1GUQUVXioZKcgVf5+YBW0WQiYQowXdmex/mIQKPQ0NSQe3CH0cbhp1KfwvQ+mR5ec
4XNCjr6YNINxB+YNgSC+cAG0jBHHeROnnF66GemC9rP/5y1iW7xi49KSKBCGH4NHduxMK0C2UnbQ
pm51CEPNPZSdTRP6+lxEmykVBP5fEcwHxDKM1hBg/7nCHyJ8WCW1A4XjrVlvksI4KhBh7XfwS7zt
99cpr8p14SijXdN1SNfGZr5ELIv2UxAOYAB9HCQXJQzGgTPgc9C14JfmSSzKr0EfXhTGr6BVkLko
552/dPrkWnsW/12TaU7WgMDxDgzAjqiFsoMKAh4NqKlDugEOpp8DJkgHKyq36eJCNwl2yudEoSJK
0NimYMIUeiHuClCKOST0j9gaeAyCRFBR/eMyAF9iYuidQmYW5XawXTFmzZCtRPBQoBcfLWhgOhqI
81SBQMXUyotil7Dt6PAKfCr2SxvA6/vRDrgQjGDkYInDyCm8yxEUVv99Da7Bv2w79AdZgGdXDCf1
NiC9Qiyg7gutIphunsIYLeRsn1BauGjsJZhuMZOE1RxEkI/3LttRIIbxg48QAvNK2xcxyV1bG5Be
lj1MVi8GmB0HhxA7/6XHC0cJXxp7QO+krj9hA6FINk4x7Dlms7a2AoDqa4ri7sanYZH0ZG5fZ5Rv
YSSBWa9i9Elysj19qU0W85vv0PyR247hZXFx/PZvEUidq2gAPawmu8vX5pC8lwAef+0IHUEKqqEb
IhUOjJnuElAqgG3OPqbUlP+I7ChIe4dUq3Hp1ImrB8qtb1Tctc34FZB7PkPnW7PeekPsZ9QMlHQM
yJTRQehzosiHJm5E3GToIgs6IlAcxeRURtUUKEHIOlG98sIbapmw478HoYqS+gc3guFOVebNQP0K
sXhHQ0NXpRlQb9TwNSQ9+uoiDq77hk1aCt/TJ0u5EdP38EV/+GXDQWRToCCPJ6D9FWPmf7KVZBtI
TwlRdAIrzejRM5WeWxWomrZwrv6E1NXXmdFy3bsjboQgCJArODfTw6AxDSnKWCJtZMfhcjWtkicl
W7ps7XuWN3vsTPD8eFMuXhPAsQ8CFfZDg9AJ+s1+gQdKykEa5wmuTOJNKh4RLhAP05Xnr9jvHRZL
aw9Ab2WT+5jk959ts5OBa1E8MthK8Rv5/zc0BirK6aD0RUD3Pm+NLwbiA0hSOFTPg2fEDTN7I+kj
/K/38qWYd2TmOpv4O6fFX5QOs6+Fd8XuTVHcB+JEtzdjljSeDZc3tQi+C8Xrmqsrpy97D8h3BGZb
6SQaa3Aep/4s81Q3Lq9ppfw92eJpmEulDlpX7em9Q0NPxNIJ7GtkJNF0vYbdzlGJZwmwUZIO2ZPy
3GZaaZ/EQB6tqoYqGPzVra8lTgwsHHRTYvQkStYQnDim2deK6Mr2JCWcDluad0PHCVWTRgUgGZeY
OtoIaOtPmZil7rV0oPDVVV3XuQ2ZAJ5MW3u47x5ZSihocFWVxfs20O5Pr5QSr3quKzQjP6g33Iw2
LJN5UQ9jnleV2dVrek4etlbMLuiFoIEgQ802AtrUisY549ZpsuS6x05vzfUDo9cfgeXjS2T0HqK9
hXvTQGM3HbcZCqj3+XcctWpXo2s3G2jSCnryAPvtZu1mDFjZqtDTixFBpXFaDxSo8F/RmBPEuVuq
bvZk9LU9NYNFc0IhVkTM0MQxe0Gd1UdoPeDtKNpSNBlaet03E87xKIEZ2uSteFsFyunCVb+uqFvr
IcJ63T5zzaXSIh1rNYoDwDwysyPEKPRigMYDS/DMq2oOkyEd1u3N+Yb+R635eeEX6Dd1D3GmGI16
VKsV0VFN/gHYCSJpF3ahQpgP06pVDRvdmQol6jVNC4gBd/g02j57+7fvvBk1t/dmMctDgjF4Yxem
G+NIhQgFAOhmQhQjrxPt1KuvKmGkfyBeru7QMXpsuTw/Squuz0l18Sl1fE7UdmGo30mU7ym0ib5e
myQwFp56o2j81XdlvIObW2jLh+alQE0IID2zKSegRJZKwO+FvFEWPillQqpaNVv1fySd15aiWBSG
n8i1REzckhEwoGW6cWmpYEBRQMCn729XT830VFcpEk7Y4Q90GtRl93F+FVECvRsIcVzqvU7AIbTv
0/x82T7reT0E37SAasj9bOqnJUscVN/bCLpLgvy+dqf6s6pG387y/Vr0kcfKpZHFw+kPMmHlYfT1
nHTJNaQ+ManpBLETOoNm3O7aYmua6hUaQGBTnDYQ5FUPcVSkfhTFHgQ7BPSRXGtmwzEcBlOd5KA2
vZdw2B6/Gqn5224DjP6Oac3Um/tPy+xrFtAWo96ZzbYCKkgxaN5mLbhF9MW1ckQAkfzGilvPvzQs
1NxnJdSi+PSsQgpYoDsOqN/sNsl9QeAi9tRXE9VI8A58/wSRgd5PRu2tRIEHBgpQteN3AEYNIRyH
yBEBA1+L8I1cIBJN6e1z6K6/mV9RViUkAJHEnlPtBwiJxmEfOsPbGgadF8Ksxov5YiClyhzo9K0c
Er/il6gxdzFjeFsXAuz2e0vJR8tGyiFTQOVhcU400k7OD9xZHiGVlpigH0HgPlVf1U+vVD1mt2Z2
IzOpwzxd3umMtsySGm1MeQRBTuL1x85L1fBTuGljvnKg9Gy96PIOj690tM01QnNK1olTTLvdDek+
xYSESnJJPtBC/QtcuqHGB3CL7OLDakDKmj7mXwzaduRndo5qQOJ0QXBkVKC/VkbN+x6PUbVptccv
WELsVrrW2O2kFo/Q9/GRUP8lHi6xUHIHrRFyOK+hycGedFjIfzrfrYb8iop+SuPHitdCBUSdfVrh
4z0jG0vuwXBIFakLIqYzq1iF65+KKsS3BTONhQiFvhLsewme7MOqdl+1+Ta1WS+JkVvfMX0bgsE+
K9MDogN1NtJWEFCMXBpuLNEpGlWS1ZGnMdf6uMKqT/P7NpVb8ARmkQB4yKl74pVlXhi5yE7uJuyQ
94waI410tD+K9eV1LGqfza7Jxo/hwbxzT0iPX/FMe4UJy0NC+/wKhnv06sSmxoa4u89x5+ix3Fxo
Pz97NmoyLNN1hxhjiHSaE4tNyXPyNdlaSfSJ/iG9jS5XaHOsiCpr1IclnU0J5Y6bd0XQ6A7I/wXy
ghindwsoKbzYk1jIYjJThS1WBSvBPtjrnmDEkpA8uqycxvWIeMQNJTbC11Qujx4Lo8p7BORkkr7S
WBfvHHZAyhjO099hOyA+HRAMiJSe1vxlE0QBRb46nSgJl9VIVPBhctB1PzTi7XWVP47L5fKIognm
DSPjPJsdl/RrkIogmdRpqdyM04lnivubHgSO7okaiud4jo6LJbsu/62mA/vm196d/l4PTqFfrsTY
6okTtzJJOCH5miEk/GcqhlmnPv8ZBavpXbfmZ3FIkE0LDlqA6srAXIIFotlN0Iowy+w4ozYmQfIL
iZajf1xvKZ9YIX45Zkinm3ShjRYL7y91rPQkrdpKwiq6LmtWEGrFtb5YQxWzTO8UeQBL15rukXXr
clg6cxxHvrNdDIzOps9ftpQWgSD5tTs0g81D3wSx2NotHGec6ZbleYuJd1oFP+MYd9G9jvLf0wH2
PxWrIc3ARkYkWBZboD7NUqAVN54TqxHFzJq0/2MvHyxrDWJ4lT67ggEE4oT0yR8Aaov5WE/3Dfxl
53PuAwGsi3OLfCuEUjPRSf955VEMIB7GbL0lFSIq5UqIOb2+/nsSTzphD1ArgOAkVNE/Z6bzXB5z
OKkJW4EEQqOcPXXnNI30CR022/v9FYQ5mK2F7mw2gbWQRDWgDAgunyxLfKNU7jIMlVW+Sk4zMWzq
Lg9YjERRTK8XiQFJUI43/VjhcCFfmfGz32Aat5/PcNP7QcDTxJDiDKuGL2m/buXEhS4NwQSrhjOe
uqPRTGiXFazkY+kead3jBv/nFPV30PNRmuhtnvng72TuvG4ph0KWj7fBE3LWPFwyF3ITnES2kTN1
oq2kI5PF7+k3EmO4ySKayreX/7dtukImZ4K1pJwNuyeVOn4Fv0Q/kRTpnjf5O0/exTTgAAx/iChi
skr68Xezn8YJ99QHt1PmydOIgg23EAiffMX6avWgW+XwdxkYkbVHm+jj/FrqSPcS09MMZ4Gl8ihl
MZETAEZMlkWTXveH1s7wu9sMSMSHOY7iDNCIJ3pBsRiMboFbwcGJwm24nnDKiAhF06GOAbLJQKCd
apA/MxIkzxWrpwhRIM5wctge7Oj39zda/A2ciYPAGie4GdXWj2glnc+ZBZDZetKcotG5rU25w2jz
ALVwqBXoi49Cu5umWFR7YgmumjhrUkDQ+8bERj2SzHUAIwOEx5wW2FUf/9zsM9MOdK2+9hkMM1I8
KGL62j3Pz7P/djkpzhuz41mWisxgufDNte+78/PcXUKr4ctnqfpJQMOG6zBcHo8+C8NWbpmMITne
duvVOvBhbjpmnDZD8yJP5GIBgXcCJ4g8j3mpW8zi/caLeBSeNRpZhiPeON6W2zjhBXy/4HbZC8R4
OZbH0LcnUKc4KreYlINu7fawlXUCBpmfmb6/prkn41IuKVx4UTThIXGJS3M2c/0lBSJ+FYJtZSzJ
UA1ZPD3dtrehvZAzvhnTVZ96VxBw0rYXyLqKsZgtcxFfXn0xSb0x7sH0ayhTC5Fc+OJ8+gSvWR78
Tqh7oPANBqpgx59iGm3uAtSVaM2K69nAmcISMSjsgDGZLQ6wWvFeXFNFZaAhtmRePTCa5sx0zRnu
LsxtRtligf3cT7i17ciJvO1aLm/L1XHj5H6g1qdjK2IlJqdWG1M6Vnip8hXrwdcILByGF57j9HUn
+j8TTkGwCf72D8+RZdWJ+Ajv9Au8X/9lJrC+BkHAi0Uka+psuCFW9PfI9LFiWI58ZK3TWPBeIaJ9
GA1PC6s2KBUOUN/ErLrwo6t5aKPtsK5tWSZYFicnmaV2CivvY69hP8pYURfLNYv8AhSpPG/ZFbif
NvhoGSwyRys78KLEjE64lE6n/Iyf686YE4xkzrMtWtbGsrirKNxaDfpi0MWap77yaMI+WYAVlnuZ
zVLrZfsRZQ/xKAuPA3h/+PwqJijsNQPIPzMf5KRkz3PnxsgNW/p2bc6O/iQDxNfSEXwJZdlZeN6J
a5eFipGIoxOPQRYq9qYp8BEgHoVcjSwyzhgKXm21VOe27bURtGFNgZfu0E/TOAu6Ds6yFcz8s9k6
suWw5vJoFy/j9CZ9k1PZ4hXteU5uyrPm05gX5Aw6m8QpHjFtDMsIHI9HF0WLENmCJcP9xb46OvyN
w9yYxaY7830u8G0ulzMcLvFVlpnuz1y+k1+sj7Nzpc/Nrc0BZE84u23dYAf5W/1HxshwTby01sQE
vFPKZJyT4zievbUjAlnjNzowf24Mhf8PKHKYOo5M94vuLQKKjSxrsnkD9GD7Xn2ZZ9Pp9MQj5Bnr
GFWNLWfBtXE0uoxcnzWe/5xdxWBE9s3N2zACXvlZ4cAOAIT/jIvhRGx33CGcepHqsSJ9xYcy9r1D
xGtlK1ww7fTVH0bBXa2sPV4TNnUT80ZjnAFD+CC7eWWEd48JzBMECSPYhanXNdveJQg6tmrMRxWD
xq0gHspawAtaxvRiWJuuTcwVAGGmki5GuQODjYiGdTEChDzQSa2ViK6jEQNQ9UGjTEB+bKEgxkb5
86EhOqdYS6FXJfRBm72rMzwe84ZV1FHdHjgfrPV6goqgu32jZwznz1RoAj+wJZbh2AMQXWJB/wR2
njCFem4V3hV4W0aXXeaUbbCh/XoXmOT9wkaJhySLmRD7CI6ait5gtVdMh/QfYvu7oN67UYKYrc4d
2N8ASHQZ3VARy47Ayo5voFMRqNlmuRvJ9vXHsbm4j6lU9WlPjpJNHQAVnbb/IMYvZD8JVFTWB15y
BFsaSBvwcayD7jl2O/vdKI3g7hx3oy3SYsAftyLA1jEOHYPaMqs6YOqA8iodovgBBvWpUES2Ibdd
XMq3qn3diCoYHL/la/yhtruD4Sz9FOqx7aW02digUb99RSI6dovay8f0rwyM0leCZmyyKff5+DFt
rbU17xM/ZloT9BNEuw0UHVtGjvZaezk8D0cgqAs+HckLj+4ggQp1X7ju9OPeAhJFTLagzv0BciuY
Ygq0wPJUDiIAatTm6JAJaPcTABMmm6MqirsRjCtAqILO/YNGExZcIn4+gLjs5nt2BG7jVBp62YK3
hSLShlhVh3o2ZZO/VuYvrSPq4gIfjt0/pO2HG0aNEeJc90wraXQHXE2xGluyxf9en01dkOK7ySmI
2hmf0CzzPdql4itH+uLtkEFrW+XyDaiQTikadzxnyti9dZyDh0jHH0oAvxkKMNAkGr19BrAKow83
uuu0CLZDTFglZAKLTWUOwpJCi7d7FhG9/ojS9AtJVWQBpxSaARYCfKWPLO41EpOjM4OGMVFiSFFb
igFm+5xMQetSSaHDfeOeZ6zv+GvKB79oHVC+pTt9iYi9+PcWhRIP8Yl/EGkhK0K5u0TSv5a95764
RNtyCWxb762BuVIyl/CSG0GQw7Ol3mqEFOCp8K9T0MCSylwiPp2bxC8Ju+iy8v1dX1NUJ45DJQF9
RRF/xewvFDi0TfZZAwW+L/gTUpPcFa4awKZ1XwiC/OMRmBN0cBD0c0hFkAEA9o3Las7wgdPkQEMD
qSw92cpiHW65ZH+EfEUwdMolJffvmsIZhXu5Hb21OA5qklmgmOpwTtwg6srcSRroSyDZDK4GJXUi
HkV0sGhfYiCK7KIeR6kw0mhzcCMbBnSf8jMmDwFFf4DNJNi0E2oGNDjrM9fYh8EpyospVfAJjRbp
Z7z23RF3gE9nkNPLD649a/ArLwa3hloPo3AEkhNg96JzzpfaL3AFs9W1YL3lyzeNFTSEOBTzFMHa
qEO7hMJZh14fsBh8j0TLVZC6X2ONdhsX0T7zpjcV53EctUf4iHETF5dxgbwjPQ3OgyHKPZC/12Tg
Q+My5g30MnjYcopSwaUTSO+QIYuI0eLvloHVHvDxLcQrUsR9+M/hMfPoZKSBooasp6x5QtZ1Ibp1
a0Dn+bJh3EraA/vsBZt7of2mY0pWDrUJ+is7jqL+duTdMcKMIndCBITmyqI15/vK8u/es2HTKY3Z
wwADSgpekXchFzJZzubzwoDiY5zX7LYQgybpXiZ4TryJ7izhLUIepqTUDXKabTitfrxC8tY0waA5
qd3ofwE6G/o5w+6W/IGMTBRF/RkR+3wGGFeSeYDgfImt4JJaw3JN7MPWzrbvHuFL60uy27UdSob5
Z9v3Z7S6DX1CaDMMic17/GZoSOIoTt4HRFrJD+bzOYVpFjvy4K2UMUiE+Idj/w9JDsRK2/XySLhH
bDwJ3fn87JI3iP25xIMSd0kuKScHKo9JQWCy5sfbL/bI9GDkwCLnKmmPFBckCZiw6mztA5nUhCxg
vd4S8UqYaoeTUAJ//tluQ5ELlUiKQ1CtMcMteeNkTVITTsioySoayK2NQZFCUgCSDuJ5SSLWBxBi
OPFeQVLR53PCeq6BzQEgRlECYpJwTXUImP7DQexdv1CmnZ2zMBkhH+H0LRUYgqBPUNVw//6pCKzM
m276c2IK7pd7FptYicyWf0kK92UrZtWnwodsTMmDSyEktr2DLfmS59mSMktpBTFrzkhQvsOZYnNV
IRWn8xIX0APXzgNqHNCN1JGechdnS/wTRVxoSYBZOGR1eJjfDUxCTUbcfDYZ2LY/con5aLOy7er+
0SR54NFyWtyGLXGZBLOLrTyeteR2NGeDiX21D5P1mrMIDxKQ8Bj4NfG9k8udFjmAVIeaylMGm8Sc
x5hUSOA405lcq2ARbZ0VUcT7thME37g3KCqiPMuUcM+MZYaTQDkAbbHQ1CbhOBgJfd12jjv06TOz
Z3Z5VuJU3RhHQB2iBIyMpzHrc0hpHnNQar4mynGmZAbzcsSbtyDw9DV+TkjMth0FVqwEvfIY5Pou
CJcyhFmGOSwhMGswqz0/YpnjLdJnQBEv3XMFhwVDD295n877KJ4R3llRK+VOCR43MZ8hpvQAh4lx
gfqlwMkZXaSY0YXiVFd37uLLXZpTax+AlB7HCxYMsw3AMNN/ZpRTfkDR6OfjXQ8ejDFj81uaOeFr
o48/VoSEB2E1LTEv0/PgYwlOEj8A4zShKkdDUuTPaVkTPk+D4IZt+YbUWSUHVIxWGBDHbvabxsZQ
ygqCkrKnEZT2ywxegL+h1hh4ClG6eACMTj0C6NVKjp6b8lUb2V3Mu3sOHSHom6tqSsw+wItjyr9R
y0IwRFfGxegzelsPt4MmyW6hoZ0w9IZIiojtrSDlvQRgZsw2Z2iWGg3G8hsKPfzhxrCskzlAT+qy
dAzJoqmO7aak7aDxSeVE5x7oZ3qqD4qrrJAc8STJvkCeBF1KHsKwKfToGVJXnjxPUAAuo4Pqoiiy
pSaCfESHAGELBE5uFdbAAHYECyV5zUFCGCI/RhvjZyl0OFYllHEHDHAKcfZHn361xbNyUQEd30ag
32HT90Jldj8PQtWJu1Y/0WsGAeNyCsEDnG23NJ+q/0Do6jIqAeLt7G81boPM877e4kUuA59Sp89A
ZA/l1wwHbleAVWYMIh32idtzVSzvNTBq2XQ4YqcTCMYEIGeImgbRqfA8kRYGc0hINNk57D0ktQda
P/YLU+8UlroCGkNcdkDoJX2rJ/gzoIkM9bZXL3Zd5G271qVvXxtFcDVAOp4l5Xyz07eR0AUk2t2Q
KTx2B060l006OZYp1vu1IREB2jNkpx3gE4OYSR10bl59z/g2L+9Gr7scxM5WUaafrlHS5sUBqUBD
4ub2u3brVelF31VxoKVxkRhFBTaRTTUboyVIhjbv3eFtVDF6/LDg+uqo7INZnGQ8J9nF5D+eF6I5
rIqsO7kuhTf+lKIXyF8ZTR4rF5UNpsRfHZGKCSNMMC2Tr+5FQHW2AID/fiX5ItbMotLNURbRx3Ci
xUIqIlOHUhN1xmC6kjR/SsqXFbhC6Hgp3K8Q6EGys8CxBgAnMgEK/eV5VjyLgSLIlAfvDQFK2MgV
uGLUZ6Ao84V4+Opqa5HGjteO3plLnwb07HdI4kfNm7MnF6WAAabc+q4UqME/NW/AAIQK5WUE7+Nm
XUZAuQTJzFcZplblPKANL3pDO//58vRTmhpB7X00dwcFic+G3QKVYFETLb+Nbt/OEj9/AqRb07hL
nM9rQ7eQlOvTeeAcF143xTMnwu8M/B4SDmDc9sW0Ux7wgEvnfaOJoQpopYgoJ0ZfXdB8Yo5oTo2g
Estk81H5OT+s+rIlSKsGWxDQJ/GsSzNE2lXDtpeSotFqQpX49gruu5+022CXxjwBTdzXd3S8r/j+
7aBAaa1Rb/1i7Sydpu2SS9yxUNI7vTaQReEHb+hbcVK78aBS0KOjUvrBN0wEJw6dzuiQL9Vkf3jS
FEM9GVzhoWKgMepoCoGdSXhPpqK7BMTBS1/TVmMf6G8JImBIjoCaLrbjzfwQc8xDrwPh6ytpyoG4
96CidYioKAlAH7NEaTYlx9bAbb96ftE90S2SFzWkwLnH5AUzQJx+4H9XDt4BNKAVRGOfCx5fN5NX
o02we560HHaZBtpnt6djf8jb3gE8JQrUF8ptsQPgpoGil3+3B6LcrETeBimA9vPUAuiU7nLjcKku
VnLZX1uhqv0I/kdEqQ14uL1jDaC1BAtCclmrilG8Z8gG/r4HVPvbHr3xd+yUFREQjbcO4JrnJKPb
2FlgcARmpabrdw2I5fPsyIk8lCk+SFkXXg2ouu59DmYBfNH3+6Z7alZxeHtoWO9M0W4kRuY0EOyt
/avmgPGsh+4OXZeHucvtdx+MhorQuNu0a2PZZEuNvruHJuSb8S9yys9UWKvd1g7wuftsrdTn5hE7
tNavA3SNzFZuqj30DMXiXCvDaqAzVhKCyu23An+Bgln7TGsajOYXvFE1K3tm0jPUoQsrbvkGT1cD
iAc2Tp4jzBGfHeSuGHAMRIgZ/PXp2jZVQi7FUG+zC3kuHftpccVDxbl0bMVF0AUfmjZu5Z9pU3uD
72/Vw8jQBKcwWAN4IZFFsWupwBN7m6RawBYTgCDnMhzgNF6wC4Bda/YdDgPVEvR0e0xJ6hIyoJJm
hSHtEFXlIJuXEXltM0lIjR8k0A+KOu4rcSl23qHDke5kobLFq6ZnXWJXizfFB6ZBvi0WT7Y06zYq
Dm+Yd5NszmcgdABSAo82XGJqK8UaLtnZLGr5Nv6OOlT0Z4PPuMBC9GuwbDfnGArXn1R09wzBppvb
4Au6p4vqw2BaqGtt3lJFsRWG2G75ng/QZCvN7vTiXM+7eU+QvUZfw+3CbBQ7/aCHtNaQVNWfRMyU
TEw4BUzNAa0OKB6mtle74Y2tTnW7ifvEnw79J6SzFMgHFLpy5x6bpFgDlE5hihxZPVuZ1dk0x86G
3u/nmCMTNlYWihIVxz4BDVz9D55AxntTsTnd4EbsMMzt4InDfBYQKaifgicnZbh+5Q7us+EwuA5x
hxUe05O2aOztOjajYEc9IOKWdF+4vpGq6j3wWRuVqQ17EHpsB77Ywx0oPyzGve7khftyP9RQQqNR
Pt9NL1Q0EG00s+99WR9v7P6Yz1VjdUiWt+NCsjViUhT3/MHqRf+4dtu9WT08duBEPuft/UOd3hOf
TwWNBpEiRrd9HMN6ALHJ7t5DUZ9vgCAADYvt1u6n+xrjksN6+sj+sJp/f4Jv6LSH0A8w1YGvcJ+m
7hs2JCCF6TBdoX6lTG+FfWPPBe6nGYnmFqzoQKJwTvs4abrq9vU4mVVlgGcNLAvwWK/M588vYPb7
zzPzhw/iBtjwA+TO0eJeVx2ng89NOipy0I2MTbxLHXT+X2AkqFK9wBIPpblPGKGW4I8Ah9Hz/5aj
hA++XULKRxL5vCn5UbSgEdo9Z60Jy6XZYC6T2kN1YRcfR0O5VWCVZCEIkZcR9YW6EPo1JOPlmzQC
WNrQrbNN/l7my3QI+Tntg1+P/erG7jVkWxkmYU8NmpuX3X54AUfoWF9c12OAmwhzMXvZ096tkK0M
Wvzd3YHlWlwve9yCQAvsABI09xHL4jVxqNklG4S9bgFIjXez+qqBkntKSs0KBM7Q7ZCHqQHgT4Xt
53plALCzEVL12b0AJQCgUwc8E80DYJGQecLjZtEwuIhHascDP43X3x0Z1AAq/B1re2p4YOsFWJFm
p0sbAcwvYcZ7VpYiuFOOWr81IPwPaU7pfOgytz6Q51M3ySaAV8Ft9H+J2nSKNF0gv+8ZD2Cgnied
6ufy/i3Zill4W6yBSFXv+hCG9IRI4Es/BwzrSpm0I3wGK++9ZxHuVQSKOmZ1N8qQZ1R+jh+V4Ag0
My7Zd1ZS8J2ngkEQ1gvmXgojT2yLXeossL3hlkQVtlCExBAGJprNYwFcymPs0VPUfuF/EFlBe6Nw
CbuTMtOGsFVd30WN7sIKDbIEgRVa33TAfx9zZYdWmQnl8bbvUNkD7cRTAcFy35lvbD+vUP0Imt8B
O8WVhKMPz0kv2QChTFEn/AFq/Vm9KbG19V1Lv/0MbLRkAEtR+0x08KPXjw2vj4Gcb1QUM5j/Cvx2
EpzkZrBdA6Fqk/vDQ1R1MFrARit99T69cuN95lGR5xSHoacYb6qWgsy/zgd02S6kESNgrbvjYyyW
OgSZ9f61eCZWSgl56MWJqf3gaHkZWPXDlVlEUxjI8cOtu5Pu9Re3r6pj05/D/1zJucIO9oAlvr1c
MmETuKgQRb/vYAK3bYdQaWEjY1dp1kBz2zGJxP3rD/lZWB/RG/pW6/vHr/HuaYMNa6++O69Gf1Ho
Q4/CfXfGd8RcGr8ZjDsAZ+/um0tkbt77F/CwxAz5DGIZkh5kFqlbUwf/Wup3TrFweBdV+2Fm4JBl
Xue87YusRJuGdtV20a1ih6ao1hl1sO1IR6mrFtYjFgQOOE1tF34hUu9Grb6LFDIxDlbpXC34vHEV
lrjK35Ba8fMKnQKjjl5XCnTGcN6O903LrqY9Cw70hZCvIk9Xnl7R/ZHdb95CC2CwYoxqMOrYZPLv
T+/jVNG7vWpITZrxLZ4ArmP5LOC74TXtdykMUhMHGQDwVWTr6tRGFkMUhW6POasqZ13SedU8ViQk
U7gj/a+FPxcLAytMOf4EkLZ2SzYfIsvEbm6+erHVLkDbLLjU3hCTw+FLuK2Xl58/Rg2y8Jr32oOd
p+pOEHe1rmiixlYBvOjrqgQdEN4aPf54nbb/JRIqzbo/qg917hc7I+4Shcm9eHatXTZLYLtkRqoE
rRsqX2k5SQgo1Pmnv30C4K9ESA5Fy6vZnOqe1whXEe72Z5x+Hc6Jeq3/wugYvo/9nmdvoaTDPSB2
qML0S4Ec6HV/mU1L1YEMlwJnyss/3ZwG7YWY4i+iDKXX3jdPklsm++cC0+TQxLay4PUI45CuFp8R
WzUV6QLdguGenzMQX3+J8wfFIidnalLy56YU7DldhhaVeE3z5H5juvKmrK6o1KWRmjQLZWC2H/AS
umB08JF1P+k2ObJBQfsb+hKTqea9cBFKbDpOWyEapi/xvkixPUOiBRBzp0PXjqIyW2HG5tEaK4Vq
1ODVS7IQWjjtGsJGkm6/No95UK6Jx6l0V3eX4Jd0mzX8fgSfTdE66LX2tTItLnvaBu+wRfsFRZ6r
e0nsigm7unVtZdNr408nTl6Yo1FiJnBkuWMk5Mmod1AWLIm37/bGqt3hu91cm5d3M33bV0KaXwKU
x0ZtmwOsekDfIgeU2doFr5jtZ0oLAxGEFcyt9QXnhzE+gF8iKypX7lMKBeDE090cFQ6q1d3Ebm9Z
j7Xfb9CMy9ObPicyyvCjIZ1qRnZ+x+EHUO5klwMIhRy1KkhNiEJQTDh2YRWB0seA8z1RNdrxmUnm
3MAkpYW5Ul6ja+c31XxxsGU5h9HzwQZBAcFWJZjodS/hfUp4M4gP/b5d8fPEZ9h31RGw4l3HqVsT
ApKiXxjPvs1cRmNXVI267e0bJ+8+SmIkk4/euaM+LV7eHjxgJIyy1+bdNRI4uW/8mKlBt8jgG838
BnkZvMbvHDwZ4eP+0z+Kix4A+t98nO/5pngvnq05cQSVOAlDCFhf7W1DAE377PZDcJAO/OZLWPz0
r+n2UY7gXxLLcKhol6GfxHD4sipCRGmN6LOo9y11l/j61rdkxGzVnTIquud2mjitqnaK3rH4oLj8
WuR8BA+fgBOCQLaAitdaq4AqaeAS6DycOrgNKS+S5O3G/f66yF1cWjo82YfzuG+/zUqD4XWvXnoP
GOn7RkRNjJGwBu4mJMJPAmJgoLBJuiSiWp/HUA5HPaoyJb+5vxdVicNiOm9nxzvraBvV4io7cRK7
JjPfKmD2mxfL36wui056fdjNa0kvb4ydzigsnpdRh12WtlurXuXVz+tdYTwNxLjTm8RxbQ0hENyJ
wp+30fAHqzJahQgJUPhF2BR9a/TsmHe0tNjNQaAdC2hwjXkfgIoleTCqxrifWCx3hxrFtIdfNoYC
Jh6U5rJD//p+TMfKpPhVJuW45/cXj/P7/Hnr/eC2Z+GIH1g0JnMw+k9yOjAiXmeGvfCqH7WO6m8v
YOz2WMzQwTdRQyfrQnyl/kUyftxMP/AWjs9Tuvx6pQgzAMmrRNP/PidpUMFOAtiApbX6Hplk51aL
5vvO60yVqLWHcYfCStjy4Q3ss98hgvxgcHOdh/MExzLU+3RowXkcU1qClENGIn/Tscqf+3wQKbDh
tcluW//SJCNjzVQ9owDYsbN+iJxD2jPzGjVKWSbZdpj9X0bGhRViEh9i+CY0I+2cEkwihjcYKq0f
SNbB/F23jh1I/xGvAevLalyyIb3IEpUDJLbWAbVautTgpqIPVSomdMFWDdRAMidoT5rTG3pgg2/s
3EixNuawZJKY71hce55tr992SUngmb+SeTlGsCdG5cdothCQxWit2tNeby/FamRQGP2tOqECQLsS
zaMhVdq2EjZi/Mg6dyEBI8zWXuZVY9m2v/PeL6vrY7r7OiTPagJhnVugv1FjR1P7aXViA4Xk2MHG
rI8OE9I6LeoY0DdMKrRfBdWXeK92jISwgnbaRvj1MJqH0KbgqPdHmkILp3WMKaNfMQ1WSYIClCd7
WKhKofnmt3P7fiPrTdbfld5n4UPhgfIAIo908Clk4QnbmtY37KnNDuZcy9b20Zi/eeV3oRUtOwv0
M150nxXnOfAu9fwG462L/+n5mU0SFu7crRq7RBApyMJ8dXtyEJN0U228u4a/tZG8nHbJrlBO3+95
MbSzcjq8AMlFmVdhgrNfpYfPF4dW41oth+zklyuiTWEa9lq+xsCod6Vec9rPzH6Vk2cKmr0PlsP4
fgkqALnVm+rux9cTPP1Wx+KiCUuGQ7hnfa9f4MJBHaPVUMJmq0ZWOvGudWFMvsNEOP0xykh3Z1BY
CSHxhZv7fa7Zvq6DSL0HSO59hpQyH48Z+nod9MOq6IZ7c6yGqeLeun5O9zJ1JTiIl3Fv1qQjGNQs
3ffOmNr0K1nf6bN9DAIRVApUdJT63o1lzchZGBhqx1afQB6VKhj+6aiPmIfQEYzdGUVjkQXpoBNE
4duFvsgOACofCjpd6T9OPAzJMmceSIhSLO4bCjflnpwDHT63mJK/Zh+D2IvdGJgIyQeVa83gRSyG
2POVD4vk9kshHQkeWvYU4/8K7upO5+dX8RGv5Gi8nRcRGZOREybwTbNvrT8LZpn2Dhmvl9j+pIZG
fx6/cLaVl/yk03Yl78ZfHHIZaAt4+R3nRkBHXpyY1MlvEQeQ/ytulpukws/WmPot5SV6TJRWWWqj
YjE8d5cfeGy1Dx4HZjBj/Uz9npiG82WX5Ri8iRcjEU1ky9UyVaEYElpiQsf1X9k9ETL82w7J3xDm
Ywnj1nyDF0RRtlrAT4hsr/tU4/jlu0CNyrx+nOT+o0AhL6xLperFnXi0FV4yv9t2b8AE1sMzKwHy
1He8dwnpk6NwLFsWhAV2Y6p63BCwCTSR3mHzsKA6woiHqcar2L45M5AuyMpRMeDUYQY8UMLD2+7h
KOyOF0Q3eczcSvZNbrJqELyDKqIGrIJ8gEVJWxJeKEIAqbCPQUbgr1vdXCG8wwBhgyfGRxMtdvAx
oaLKBXLFN2oTAKNw3kqsAdaRIkad9X/RaCs0p0WWIvdL0A6s2JfdvI8/GhfUHpMBKDCJ+jYHgOPW
652BIjE6yfJvSihcwTO4FM6MS2HZo5wNd43tvmDK/VYPwv0J6+6gPdWSPYQx+BldyG4w/CjNQkVl
GUcmD3m6F7RKgBXUI8AmJtbwLUZnbcVRWiPKm9w/Ahno1hj1gsKog+IWvAHX4AScuxreEmyyqRRa
2ixUSOMWCFhlhgp+8uX2PE4bZR3APjSPG/dhpSIGZ/V+VZtulUtdznua6PsaqGiAKMjx3gL2hJbJ
1aTmx0+Qo7JT8+dhqFSYribNZvO1gidAU6V20UTlUYXKitCVzmsLJL2q78Yod6M8p0yTID+3oZOB
umPlVoOsI4Fw+ww+ZplH2aYcq0By0j1hPDXa6xxl4x71rWSK4XWYTcjfUY+hau8MPZ4HMKAXkBz4
rHwYbiV0yglC4VZdDW3T+J8ThZ1TPLnNh1F3nATJolkCUsOyMt6iheDTXjESpH6oAskF0vkp3Bz8
L6QsD4k5cigiXMSQtPElvNDpoIOJZo4xnHyt2gLf4mjmw7lM3gY+V/bORfTPKeC5zJK5yLxCxl8D
RSBFtVEpgppF3kWOQ4enNe6yssI28S+nnJZS66AO9QHu3RSV6F8w5bfdPegzZsRwmc2LOQRTimhU
gHYzDU+NcpS7cE9d8ldcDRALc5i6rvTzROxKKNeaTZsJqNRlhIYYLakecMfCfzqH3CL+E1aRh4bO
7BkOpy+6ktRn1qT1rQkIG2xEqFX+3PEYzqjmTiggY5O5voIGvI00P8byoV4Rez1/ciQe6Ts776AZ
9Sa36DN5zK+T5w+C6eO3397sjhqSy5uSantbF9m+bKU4w0l38h3fQnE0eEyo1GQ7kzEDfAL5suAy
221207db2ne/sm8LddY1heNP4wzlnQ8bEGOlWT6ojMOZDgm0EJv7etXPlz57COiR3w9xSGCuiJ6S
Ewe9ERGSpMr5uj35jOJp3x6QsuvsDjaFdP8yEw3m1+k9h8VmD3iQyqym299FUhkJMoABYDh/qhOR
+A6/4Lv1vLOK69WWLJmNATXWzj+ezmtLUW0Lw0/EGEr2VskC5njjMIKiEsXw9Ptb1eOc3bXtaiuo
CGvN+c8/kKnRnCgEBYsSJHsG5CKtXlN1wX2iX8ZxfUSNw77BdsPWA8DwERNdkluMefeE/ivYnX9H
jj36JtR8w4eLvy5jeOI/ITXBgk9iHXPjO24jbADz7/6DgSK2BvgN/YbyhilR0GVMFrtd9xo049+z
/wJJr6CTliTV4a6EnM4nEiIfMCXG98Hcv/fXWI7SMyLF5khvM8RbIt4tcSvwjLjG2q1ePA/15kmb
enRrntjmeva7q5L6qbAUnMKsa3hfKhE+c/Zj/Ll0RmZIZQV4hqoP0F4+fzIki8L0D09E4kUqTrvK
LTnpmA9/0MX1fwTetit1U2+qql8eTVCC3NK5YJjCgmoVbISAawNdcOPwr0NTkeE+jSAPkgq+koMt
o1Y4MwdQItYZeAFwbAC8LSx3IA1xATiMlqA0alhN5Ha5+jD8EJJ79lysiPH2/S5ecYErHwxake+1
c+mIsRRJ4mLMVchgKJ8QFYMD2xHIgutMo19FHQPZjHpFDNsxLn36lJpQToSTORQAhyEPz4okAxZJ
TCOgi4uMIByXBw9oKsBLMJZANTO3Ke3HFmeVt82/Syy+KVQppTgpdw61uz7/YY6NMdKNUbQSZWd1
pEw0ahjE8NTJLIrEyXzDkkuFYQYlIkUx65MMqnlSJhX23RSEfhsVHjPs7rQj7m9tfZVgCMaUkO4J
pFKkDHDe4AjG7cP/uEYgz6U9AECS2YXq662PuvPa2tS3L19dYa/+xOcCQSfi6Hacq35CXEiHOLdB
qflS4n9YbBiLvp0HnGbNLb5uybKTDN6j0pjmPT8jskkfIh2uUJ92/Mw8XHkyb66N721btIvcwGhb
W9s95gqGQRyhTy2cSW6ZHHOwx+aHv19zzgFrtWuXUge+p+mk9bDq2r8mbs25VDO3e+4VsoK5ROMd
XpSvqN5+DgpsHckt7GzeOWCkP/wx7bRvy5zH6Q16YHk+WJnxsxoQY+cz0bGQI+DdK+J231nr1idg
DJ9hs3TlKuzfmHb2K05WjY6odnPcJwC1PdNXcJ90MB6F/F/6Ov4jia/PtEnXzkfMZLEgl2Jlim1b
H5fnqLETW0HxwzGLFMS++O7bog016bSxTfdxKSSC6P0NYKRg4XItF0lC2FyAGUn59jpcrDzPHXyN
hBkfpgAwamixpvhtlt+A76PYcbkYMU4/Z5MHG3tvJI3wprbBQfs1tLdaB6wjrg/mgqA3XdkA05kA
sIGCG7HN5nQUuacUAZuwf3MqI6jwk6cNw1rryT7WDGvN6uBFrrnvL6QEG19LMnloNMtFado/IpBq
YTjKeoFZCx40rzR4aytQyt3bvyWhmcVfQmlwb+1YQN+OUrmMYFPIAJ+BZgRQ7n/c87ZvryE/0Hl7
rB2M3BVc4GH0obCB840JDGsSCzWsAO7BiK9waMhN1ovv5M2lcnOeRoTI+C5ZX42sJmVIPodxMIgL
4/d0MLAMU3N7ox0yAcd/6uL+vajVQr/HprTcddetuS0e84zB3nfSuY/vu4nZjt7y+iuv2QyShI7h
N3mg1e4Y777+GdQ9u4MibRdq95HJxoEjFm6Snwgn8t09filMMdFUQHNT7Ftp6awyuO4YLltFofvc
iQ86jgt8A3MXDNxueBwhZk4GdMjpUamtq+wlN6LtJjRZD5wRMEbZFnfQdCzdmtG7nLbP+UtMR9mK
GpqjgoY67srjXXdrasKlu51nJpYgu60addcafnqX1xIzY9xsFKdi7RkknT7rZZxNWrr+K+kf6kW/
PIJqdA2oFwKRCvKIXi4O6EEKuEEviyXaw61Q5VXeLyZ+wG69xM9D1vWOfx/+3CukOwTafdlJhyqe
hcRCRKofdm1mhDaDRBcuWIT5hJfY+qYHH411iuQbuFuoTYfXRbJ4O42dhdIWbMHajRnu9oA0TVyq
jjhSmkzTe2LQq6PJMOH5cBEJ53g1WdHNNvn6vQvfW2w4OXZ37P42GnlIjUN3KyPdAglcdpE5vmZF
Ce/qJ3R5a0otesye08XdNAmeI2VVltBc+rxfcnMyr2v1uZLJ4ajiDovxFV/IppmAfjOMkdq1ItLt
no7c9VreZd2WGvJ+3Lfi5vjUw0BE/UXTMofgXvSdd5wN6dHquJwS14Rt+iPOpsIfHub+nIlpmE0f
S+lI11Og9EBnMIYWfY2fPtYMY6qJaqyteb+hStD7FrMvaOyijq6B6T8yAUzdZkRSeQZKGRReP0an
Yne6Qen7ePxCaOM1JmAP25j2pjWjkJ9DIXjdm5DQ0GgjSUAUsXwz8fit0/Aeklb6WZM3JByG2lOx
4bylgRftH8aH1C3ERuIRxOJJ9Rx33ZQ9MxXa5sNjoU0fuFxiorbJz7AB0xlIJe8YpjDec9MB1T0J
0UaNTPtP9MUuihVanAzzqUw7ecl4ySCrYLhINWDRcohgyv/Y+WH/R1+cFRM4Ah+iC85mP372oYKd
2daQ/oDcsftaZ6Glg2BpMwPjSACbC+9XQf5E6Xc+HlkOHToqjk3i8sNwdnGohHWAq/XN/7C5g7iT
5EjNyRPTHGErerXJ56BIFDo8fLX5rEtk22a/2NtCTzV20feh8oWGBh14Xg/mn/4K7fcqDO1NCJ/U
dXs2Djg2248oRQVNbJgFWaBwq3jMzwKEZxnKIYVqQ4iIhTgb1+A/Mh0G4P0DCyGvGs/WgfhfFMni
CKTOHJYakTIaptyCJCtYkhw6sHMDI2LcxehqSBtBfJrzh/USrqbw+X5Egr2JrGoiBLxQz5DCfWzB
VgVidEBihVSOf7fc+7HxG+6zkaJTZSq6Vi5vYBEWmMtrbWx7C3x6hh+wz+fquaqJ5WE69jdY7cCi
eoNy9kV3AEwp7B/FJJSNjM2LqAryM7rMhP+2jwdbgRBUAWKVLnsJRS1LPcQdiCAs+2o+wKZzyGcs
AhJcPviQEGLzwQ1EEkYk9/M5EW9Ef9GI4WNBDYePIaAe3tEkrsDk74pJy1MR016+oZk1I2zFJ50I
WlDMOtyO1YW62GWWurgdAUOrzRevUJhCPnaaILm7xIH/wZ9X/MZUHP9dZi5a2I7akRZKO8DX35wM
i49OFln//fD4EdwxoQ39+2i18FVRkaH0+lrpmjkqf7pzcCvgXDppYMOd+KTbAlYxngy4RRp2lf1m
53fIQcCPrTfAIYFbPk9uUbXzzdyVIHqiPODkpp38u1VNfGjsjjrhlrYky22YJD/EPQ+P7/nhpZEO
ucWdk5ZGBSbC8IusBNIiHw63r8RBekY+EF+ilfn3wSqgPBztR/gHmJ2k2eBVHV0sRoyLuzBJaKBN
i1s+brBimdWUo7t+ae+hUW4gmfIh4odwbYB2xe9g1CweWdwCaLF/sURyC22mYX4NpIanNalQ1SDD
0CRxPixotQPLA/MNmK8aKBKbG35cV+bMwiqNH1EA079DWCIwJAUo/Qo1E5hCfMh3z5RdKUXHBVjG
33wgTsPm6Ac+8L+PO2CN1a0i8wE8T3c8a1lDNBsSy/8/njWSSRwFK6gVtIUAceBDrMrcwrYE6Pn3
AeLFJ8zG6Rt39wBcTHzOC5UwUqqkkWCzYO0FeI5xDxQKcOU/4zx2bD4ReOOxd/z3P1sGH+xT/H4e
6M/Pc1rNmTTFJB5Q6mE8un/R6An13DV3n60LhvZDTkaMFauJEM2wOf5JZyD/i3U0pY0Rq+l7Kbzc
vuj8hMBAo4cy+CzzxHf8+/Owu1fTf6kfP8Xx6EvZKaboLZ0YkSEI7WvcNZSRQnYtQewDXBRQn+8/
Z30qDym04IRgLsvxlvsAZcAZS9I2pxi8htX6NqL9qGPiUhURzYBXyU61uiZoA003dajQdwgkSoJi
jrz4Q1UB6z7uOB0HSMYJ0M0EQTPYozc+nnWcslkjfMHl/UNGcCJH8c2tsJwHu1BWygoCElXSGNnT
lhGEErH0H9u+y07B7oWseVJGWaANITOyJCueRH4YDfUIF0Bo6aL3EyoY3ZUDApbpAdlYrgHrOT8v
VN2C8S3+NDgDNyNS3ti/oAFCHcdNmbG2zPEVkArTSPBbZkpCv3c/Nf4Lf3mid9adI9Jvd3UWcmlB
LxaaYrAqbjN6y8zGcDioGX/8CLtjSj7Y4oqK4JSr6e/9EqJQiWKCs8U7CFO/g/gPN6o/ha8CHmJM
8It+DqqOYM5h/wyEcx/599FzVIyqUW9YjWAGBIKvjIei8hsyZyAAifWVC5JyqOjgJEmuBlu/Alym
hc2oFH1zOcHUksUa9Eo+40v8STFe6fPJDbrcbX073ta8uQ9bXlCx6HD4sXUBTLrb3VR8/t7Sdm/V
c3qUz9Khc1bwTO6c8wXem4vuihQo3jkoei9Knd4Pw/PHNt9qK5qLbQFVMp+8oxwSpYYX9X2UY5iv
OEq+VrVZo3nETrD4Q2tjtPRDeJlHz2ZAs0E5IndH8E1hKL9h9KAdqGxYNPBdM0O0HFoy/jUEEFrX
ZwDPhNKHo5pOWGUYvQnPJnwLr1YNCSGdtC+seKz0twI5JkryU7tPDdCm94chkLD4sHm/v+3hBwJ2
6/k53D70YLILvN99uYYySDc8yS/86F9AV0P1iZ4TZyGXQK4ptEYwFpPI4iWAF26UUScQoaTKEPoQ
+zi1tiras3IXlskqu85+3aMJZotb8R7Sb7nVPNMcf5PRjtvfpOYcz2fJbwHpPOutE23T05Y7dcOH
ykhST9dVu77J4201ppvh1EOs8trDN7zd9pW0UO6LzmP1+c1YwlNcHq9W0wh1Lu7GyKlSvGZYESVp
3wNC68KZoyExaMIgXT4Gr48YLJi7mOFDpWIwBfVnymAk0x1MiPLyzHKOzR62sHC7mAUAs3O/fsl/
o1QayWkEqY5BwY4EpSlMcoYHeYnJnY33WCYehBo2KvBcE4KjBpBHWGUgnA+ChahahlVowPtCtGag
fsK3YXQQ+vb5aI2jjzd594cngTXhPY/1h1C705D0saIU2udIfO98E/PfHluM2MVk4U+MglaN75x+
+lPhYHJFnCD+do/4NiCpX4VjV8gSfMZM9GcCGe4WAXlnJLmpsiOn3q1eydmwNSIWvJxsu08kV3EG
67ymKxw8K7etXVrFd7s1fwE+4NAxmtJjH/8xO6OmgIBTNf5ViarUJSPFmLLXvmnwpXgHWwAbxou0
7mQ+5np0I/BxMATOuSzhC6cNQxOXnZy3lvbpB2Xx4YMmsxV/oVfT2bgQBdgFoTRptU+WKidVgrYQ
I1AGIvy22v3AK6vdL+wZNNjYbUJW5Gmw/eBp2rrad8hzg+cDkYem6HuNvrn7LYbcn3nsiWIy9bE6
+POlTPwfRmx8hh1KW6JaAdIpZRy8vKlmzM6opwmHZ0SF1I4Xxocyu6aoJK4W/fJtwzkkRnbIp0jd
vE11bNzlVz/57g12dfKkaghHbvosxJl27frF7sCzekuzkuaKU1CBRYLXMbwStDBZGUs4xna2T0oW
ggjRnv9saoAaAtEXIp9ZxPXr8JNGnOzs1B1lo/5GN3ZgJXh3tjzOjjO44/9QAUBAAoD7zq6vEPew
XbnknVCpTPgSE1fGSJgx945MnjiLjxR3eJZrUtShaTTWCjRpplE8+/xPCKGdrnvUIgyHsMqjfihg
fEMhfaRRw0TpbzAGaMbrYb7PmO7GGIi3liVLCYrvCuprzuVzZ1SN+Alyrs8T6nT8ZzWn7Mih0KR7
+CoalFYcFilt8DhjcNN+Z7CaePFmFqjAvclUvTA1rC/pnBEXPTMLEo6SGXMtaaxemGEx20KFgL3l
R1nuUDcVcUfGqYwXpH77n8oiEOrNo2trZY3eeQ59EEbCXhj/XXj6j72BxfPxi7y8e8zixx5aaSUL
VR+KDVjtYjUix4dS5iN4V5LXWDLG4I8zvRGKnIjIBzorwjAnf2OECQ0DMBCwkXbFktO5ScMUs9oX
IdhUry6QGjZ0qbbAdq6oRs/HQlxUna6ndsiihOqp3r1McZWeZ7SYW3oEV5To55ND8zQZFgonTeo1
WEevAKkMLF+9dtqWVRGRhIfhfpXEdyRbeTmGBAVc0HRiqM2CftSqIatgR3bfkHaMIdM9LYHtKQXQ
k6rdQvmtsmnT86EJicUSq1dkXu+9uZs9r3uOZ2ZikyEHcIDL+sh3KE2AY5pMspt3yxbU04yKGdsT
roVEjxqWzBh221azeaNuwj7Nfmo21EYEPZ/v6nOdarT0rbLMGMLiSRsizqYaoyrlKoPChObkG/Cu
teL0Sn3QDAy7pTWNArICJGgWjww9nNGuYHAgUPHlfwMzrv+zNO7RMEa1V67q2c7WY4l6UchuYfFI
6Jg20kk6faeEVI/gfgB1+8ZJnuqxMX4NtcwxRunpvimnPVIh8ulrejtRgLZrJOGuOe/MXsfOSYmL
2XsB6hmJsgFfZRJbPv4OWwlmpJINTeBrp5t0Q/gYSMaViJPMTih9KDNZHxEZbj4HWscRNIXkiwCB
+vN9pvkEd4IGB1eTBuw11doBKJIGcEIpu86nYDHPDT1hRhclMvsgK+BNh7NrBYnSot1ilUK8BXGh
CbnEWB3Z7jCkoIp/QJbFRpyLE3IsFB6MJHYX2iHKgmJubnmB2bSqIjHzBnxBes9Mm/XpZWInr2NS
ng/v64cFydL7uqgsuoPrjKnUgDcPb1wzQDEdtCMR9kjfp1hHJqfOI8BiDo97eCtCtuOmIWUqKu4f
wo52hMor5k0jI9YgKINgKpbMoX5pnGTJgbZZdgmlStfXRcPw+e/wnXeTfPuAgDB8k14lMGa4BpYy
fbvwelGefh32ectY9bbYWfudhcyzoG/1+vrpSVRorJ46m+uCqYda9OUxGF59kXr9N3YTEBWYlakl
oZsjcS5RbjF0ggyJeiE50HDibn07YfYhBYLyychcHrNHCB7Fz5YxXWTF7x1g+8MTQYwARcDEQvpF
PpugOPnFbwZngXMftiBXJQs4ShSG8PRq2vr7RyjoXHhEygzu5cnA2IBk8E2jtoZULd4KViGo9xC7
uk72CnFITa4RZQqxwFg2CB6+/nRZnWFI80g8ARlnxHIAy4Ajyn7yHWrCqxEpRFk7bxwdIAIiu4Oh
R3blz+7sZkLFxoPDThBWxDvCimwYpBksJk4vmCSyC5EVehj2+o89MjiuVZ4x42P4ARJaUsLA8KOA
DMBwVDDFqMcg+xEcYHh4KPI5JAIy8L46z4RnxI+Xy2yP9ItOsZny2uCV6l+Id8r6faEDJX/C8K61
kxGplY9ekv2QoM/sxW/k0VKb5u53zOlkeyQoWPlSZjSOpySHT7KRld1NX+53+p2p5OtTghN9Y/Sw
lHHv+PZ0t3Uqt0atW3pJTFoKrQ3UFyvXh0WIPfUTRADcKXE0X5De9QCqmf0FyVOORfj2Uu+++NL8
YDGEA8Y9QqMQdSZ6fAteYb4CmRoCo7s5jSoKA1eDjrCLupz9b4A+3YWuaf3GalwelMCMFb8X3PB3
glHu1UMGv17uQJyIiBsn/vfqPO16mCHhsg+ANY5ul8PPONkXrjklD21GnLP7WOo2Os5BG2l+vhJQ
YndGUuMQc3IrDbCXjKFjEIGoeDdfGhVE8T3D9Z2wIHauCStt1EfpS9wWcBmY1TzR+0vwV+jhWJ7A
F10/58YxwSxOdrvrfJ/tdbysn3NOEYWrnC0SXSAQqs00jaxtXDroKx3WP5YTfgbrS5syqOs1h9e6
YmV3m9+ggsn5JSPQ3oF845lJUegZQXNJwjR+sbPPOyPZ0gKNanrJLMwmEa3/5qL3HiEWIujVqUeB
fovvgLyusMVS8whX7X4il8Glj0cg/cDr/eOpY8KUmDMN1cbqiriux/o3YXbAlByNyc1mHReAHIaq
gF1udUAyTovlm1YyVw8J9t+zx6mIUxyJz+2qPuuT30hbyx9E69d6pIdJqMQwBVsUI6t01YUnsZGm
FWlRB3DmToRIAj4r2yswIJYfQNhDIm/Y0ikZPzjflGPEURlG1qSMa85TtjoXdC5YRntNZmkbEeTd
o6nuXxnskhN2TKELbHXP8F925eTDfPVbwGFLyc4blPBfWI8/z0FHdVXFb3GuECPXwTPa9Swzgh/7
GBpW4phDqBlbbHGbyePyiUxwAbxKLB7b0/HNeUL6KII1GQl4ki2UURoxU/R6fsF4l3NNjfTtDfiE
O8IdAEzipHPWdF8ozFuHUsc2CBEQAY3i3/zyMWXLUZvxmGNAURdwcpnsnz715c3FYTZQJ00IoRPg
GTIg9ryAOyTbYK1Sza/nHpFJdBKZCzA3+bO7Aptx9PcAK2hcFHpTZtLdabK4H+A5Bd91yZY6apZd
JtIQ96Ld/D5lpmqT2OU/V5VdOyVuAEkkNxZ5LQ4+XJWtjtWRbhn2c6haxVKKYKrNiQdxUq+J8zmj
n2xC+98Emg4HATjYxFGAOxhzkBrYesWqoBdW4ickInMDejdgdpyCDwOmx7sTAM/bKVadMaHZq85R
i42pUH2/nNoRD5ktbiueF8SuYQWNh8frXxcQWPWxEvMCwJTuQ+ZQlup/poS3AeCzxOPMQBXBmIVK
kubSkQbMemEN3xgPWWDbyBTzrcywX8BM9Xn+OjOKJHnwgHe1ST3K4GrYQsraN4Ll9Ia0eaaLp2dm
tE86hQvPfCxD4uqS78LMBd0lfXA9xaNngh9+8raR8jIRy6wMBSJzrXZAtvJd93MO9Y5Z2Iiyh1Kk
Br7AVgpcmqITUSMUlUoAvnAS7934F2Y0c50RxsiMCl+A1MveGvujLxiywCUJ+4UPjzwBHt3TYrtl
A8SqtRVQJcRUCvbfGqZyw9obNNs0kBwJVcgsoUoMrg7ZATNWINQb1m9dYSYU4V8V42pET02rypDq
6UFfngMmuqywByXEWcBTvN3ywzRMZlSYLEidtGE1ioLk4Vz3xVp5AqBB6HaV8BdSJYBT7uVlOk+m
nMzGiFI77HapjW5uHewWxIxMaLkdUvAYdOzGj3OD+2yWD9QxM1yDqckQ8dFzpcWKwcktbb+N1YMg
Gd8PUMCvA+lSz8zh19edHAMOlG8n1YdHQcEIyeWzQhrMm1GMjAPBIwwu4HuA2kDI+czglECpFaIO
MDCSG+HGdzDfRwP6D+VGI1XztPWtrFuMrlGdvN00BsoRxhtDEXfXZViXxLvosyY75wIlkB3/ik40
fK7fmEoPigiK/tszB3VQORLBDCcpTBeFC4Jv9cZ3mY21clmIoPhrBx7042jYTFD3EgyD9YjPkNYG
kH0QUWb67bBn70LDbodgpuP8vNuU1jVqVtBVHgt53Ix+HhXxbaRvmOR8Doxw7lY3bE9Ev/oZyP1C
iytP9wmAjErC74QvKiboFtSUiRK9jgaXWDfWQ/w+oEFg80cOBVcfI4rx+2jY1ZA1g6snia6uGb7Z
/8/1GbDvjN0eZzlXkLES4GQH8hr9iVONmnHm3ecUEvvbpHFqEmWgBtg6ceo4njsHHdszil1wV5G/
AqyLm4eYmzEE9aEpDY0pvmzeh2VAIrmNqgP/DqQ7kH4EYgsv3jJ5LQzLAkaXH4iJ+KU3Vkfq+/o4
I63tOaYj++MbpxvUyxxd5L6Cdfw8MVlwmIlQdFGtcQFdmKEwzzCcZszIk/fvJK0dBEx0zlhyXdL5
DZtNH87DjcvgG1RRbpG3xvTMzraSB0UQqF5MWz9z8LATzpPvcctUEyv+oLeVzkn0wzLwzYhctg2v
nbWnbsgMADHT5bVnmC/E8QxM4NziLcK4R8RiU4eyIu65mKn+2AFB2mAUw5IHPSG2DPNrVJbAl3/H
hQue9BoK+/vmNi73V5jDbKpMmfacPKWnxlCZ1qT2EZ6XcJSF4wXII79VX+Ljyn7lyFAOAG2nNEGX
Gz0jR+ZkUOITlkuLWRFYheFeCkAhuzTClJ/qRTQ8JEfzL3IoLH5CZDog2YK8aYpsFpiyQB5U3Kh7
uRNeMGlTFLBUnn9jE8pxUAh+lIocXjK/lrQMylPcD1ARlIThQJYFqqUw4lUznS9Ex4GQobemF4NS
SCFP34sDhwpRB0K4cFeTAb1bh1HWSHVxDfvSaAknulaB/dVy2Cpr/QnLKcP1fjktI5U3zbRKTGNU
zr18wHjC1aaQRRfk1LKpPDnj2BDsuzVOUd5iVyYmawwqWALglxSYng8hEyKYQ7UNU7yVRrfG47RB
WN2C0Fk8XU4xzrcKFxOSI3ou8zSaUFZmWnHegZcuSHCca8yxaHRww6dHcIrblJYdQIgwEu4tYCZx
0kPRZvAIGrfUL9jV0/KIgVxK+rdL58WJQXXEGoT4+HWhGWHpf7HcmwCmh9z7od/Rxo+LPFGOxhrG
ciEug5+vL69D5re3kRRft6yxQ/jn6fw5gu+IKU8WAjp7va2yLVZG3OZMIaAM1UhOjGG6fk2BLDoR
SvodlDI09MQWWExUIMoPuKTowouTGbCigjyADoKnKz2XhhFQCjoa0TuYSRjoKYWpDe+/QCnwBBEH
BdtANLD0RgWqPtLTGTkKarkQjfHKRZ/Jd8EiZ3Uy8Qzpw61H/CTiu2A+szL/xBHmFnPEP7I7MnJ4
8xwfjSSQFCdI0gwHDPZujCT/mseExv0qrjKAFDF1fA04+gIrg5nB80NEM02miA7FEWeCRvoQo0fA
ArgGHHpxaQAg9n4k3ZIbI4jsfEWgYg9xNZBj9gIQoLHEuYemtRJXQ16e+AZY8vShXLEAQAgbm9R6
B2RQ/F043NKUIhWg+8NeiDP/yIiiXMKv5woi3q0j8B6I5pTCXJL8Bp4qVn9dXqOCyYsIFCpwQ2Hm
itULfQs9I7BR70iaEeH1zIUvNCIkwfFbhUaYxodfT49xMJ0iukfmND90ffwPIn2h+HANC6Lb4Abw
ZhTiVpuXBzPOh2nUG99yR43U6DvtzXdbcu4O6hS91hBFbS+htOiNeD94W0UEpDR6XPSF2DblCDCp
xvaMQYqV7A2IQPAlgHQ2u5BkkaM8L3HjmMnHdP+ZULaZ809A2EnUpdD3v+PqRoAECaIwFWDR/g4M
tDgrUcYoLJSkhurnZtQN30us/LkiT5wm6Ua9XOMbE5rZlzZy1KxrXjRZXcoqXyT7z1g58UWJmb+A
e8zJM2zGpINOqTzM8Hd4eEbUBHIzSC9m2KygSpRQKvD/II/wTBHxqzaYhi7fS05Wls37iWsVuFGz
ORnAEriS0w2nGCfQqxsB+vFGIXaQoFSRXAVXBEYHCkZwO8xlp8Y4H3IVq9PdRF2SchThiAnkmG9/
h+5KWO7MOovmBOrCicE0hkAlzhfOSk5s7uEc+bcaAP3+bguImViz8HgAg7zPzde5kuaF4zxBt0sA
DhIB+bqMQ3NP5OOBFsA5+mIbwSR5LjOlirXNY/XbVEfmWhe1GHRH2phOpyIJgGZtb4x73ivgaey2
xVwjAu1+ogSl3OPU6q6fkRSqWzlK4tv5PdklpMi/AxwGepCnyil8uN5a8+CujbTp83A/iJxuEzJz
FrRDdVSu9dkjhKq0KNdP74qEuk8YM63k8DuSR0+tfwWbD3VOJJr0p/UiB95gqRF0FglXERO4m4Qr
iZICKssWNUBt2nBWOFkIS4cSzdrHptW/FhA2+7p4G3cYpLHVoZXnfhVEnZEUTgycVdQMlK0wZFpX
Zg8E8PkhzRVMhWtPyFjMCWO5CSlgoU4C4tNPuUzBM3Q8uSsndZMVTC04Qp1YnjZg6zC74ufBDEn4
prHJQ3Qu0Z0mS3b4+5CuUEcWkPQZaEA9hVLcIcJlSkRypllo/xpJMMchyBSSBeUNjiV9C10KOFza
ByCFfggbjIRn5AaBuixON/FnAw3mxEuoNrBGePqouN/soWO2UEbuLMhLPJIcfSlz2fACFVj5aBNP
QKypwibLmS2YH7VVjMsJxRTZoTDkYYHAYzrScrBasd9zuhVzviB49Sg82PAEMwIrJsjzf3lvaHGU
NYsPJzh4Ncsr7VOyF4GQZKazJrGcM1ZWSNrpopF4I5c4QCRiiA0HE00Gp79+VhdCX0lRtGfpf0zp
PyBjvqbtmKk46tIhaYLenxcXBsq8mF3QxVllw04BxgIYrHFNgufehbyrDSkiIOEUJxRsbLKs8uSe
7kHsWPJf8cOrJ48JOyXxt3QepJlcLd5/fgkkCXXJlgFYjKkWYwJqAjYw9jjOCYZCrnR8YgzFMlc5
LT47QQp8cycf4k7n1r/bl97sjZAolJyKOynrfGE7CkhTDDpx694juJBMSj2S29YMDQcyyISJYIQ2
Ya0P70IMBHoAwjB5XVicaSvArY4cl7sjmB9dsr9hrbmNB3M6xL5uQHRQyOe2Fj9IT4f+HgDSA7a9
vshMSvvuIzfCnQMmyv6fDSXzlIj2h8KXXX4iIzp6Qj0BcgaBYHoM54G1jq+yphH+mkAE+QYfp7Ns
h0K27+2sI3HS7iEfHMGbuEZ3Xgu1RdDiRBMCTGsnZxipfUyp7itOj6A47Dx9kASyz/P0lEkSqP6L
JuQbVrGxMLYiVby0UOcGR8PdiBYlP/K+QyDpkgMEEwT6+EC9IyPKJ+3gNQG5sFjTz8eDHDxsbN8N
VNMEtip0GmzWLgxFvBr53K+jD0hvPwkPqcMCudh5XfeLfTkuM/SWIoPi07/CJP/yVQCEsLa06S+k
MQOIuXroICG3gPgOUW4JBuCoh2UGmU3LwvuttCCxadIdyf3A2zVszS3Dt9XaKAhAYseN3Qs++0+E
OqqPgFhd3z3IfOTF34fS3qgG3w2CADQDWKawqCEETzDAI24Mk4OtsoI3g2zhTfyeiW/RoMf5Q6a3
EeH6hFeAVNpVx8LMDkc/zYM219Lbt4j47dfH/nK+v8R2WSj9Kw6NWK5SdeKsXMPCQibFIB6p/a6v
Sn8lqLhgXyLPsZgzUdOXsCswrltS2tCucHVz1hfjHoRGMTavUKUHOvKLbTuTDiysr8nbVQpLPZcT
MjiLGfRAKBUsr+zYCEvgVLMEM9xGjwoNkJxAHBkFUU3wk9jXsT2vBTWIShcSwu7CJAeZKNMGXlhY
A6uSWhmAOw/zJTy74HMEnbCvYGg3SD8vW/JwG8f9L2P28vSNFcQpzutuCI+eZhGLNI8upWOVU44G
6726/Adq0DgmjVCQMseghMChCf4cawX3vyCrXagie0filnsE3IADbWBawNZuHMlLVopv+CLwtrCC
IvoGBg1+at/dd1CEv4024olTrH5FfDpoSS+uB+Y5s+spuVrgZnAzFbAuTIwGhX3HY/F2gQE7aQC6
CPEbMF50qXpQuqAIsQGyzkzCWjRmvMn0mrcjDhVsXwSyAygNHxjfmcJNiQUq6ww05oyUz1SXEDnp
pvf4a2NbDgR987v73CIjcShPMkdyngOJtBTMxkHHdyhUJlQpd5AMffJhlSjt085luvEaQEdk/N+E
NUjbplxSO8Cajnv91m/mSP+97rDLjKdwPkNMHw9JlAxfCyx7kES0Q0r4wQu6uU4WY/8229QOT8+l
m29wLHNkBDglWdUODCAXkTecM2YxDPp7fWmhjmG2j5shvmwL08p89FHVCugDfRuC/K2xak7dueBB
Yy07qRiwjtjqiLbzOCq8zxr9f0fQcMSOeGJ/TwigpAmApYDkmJV4j036mhlduUSQf42T+LonYKT/
xWJajaUhFTXhdZuuQ5TNoYIR9PRf+PhFpY3Qe3jzAfZxQFpfp9meZDiCyjQHCrhvAOjorGzYnmOJ
yspgC7SWQkQJZQpbafpAklL1Ucn3sQjxCwJyy8gYlO7OaTyC5uOXxQwb3hwCBRjDydawH+i+KISg
pONG6XyCR5iHu1m1qq37XkNziGpvUM9/HiCou08G+xsSr1By37M4Gzf7LvjdQF9Xy+eyh9XF4HZ5
J9Z9+Np82JUwYOjCRsf9AtO+PLN9LOOESOpzdUR0aHnOz5QjeCYoO6sAmnpSi5nEzvXrzJLgN8Jv
gnlb2pQnyAAouFiDMB/0foWHewGqiB2UYg8Tm1xhPHy7i5Gt4Naw4Sw11By47OEiwXJFYyXYj9Qk
8Je4KMXODQkXzmptVVcrwwWOy5SZKddJNQA/ZYXoXHH/l9FLYDdXQ92lPUfGKQICwE8lKVB+AgoC
ceXu+4nyxoLqhY85+yF+a39eMbBRcrDY75A18VlPAGS4cPkgoLPAbnHAtJO+FQA27fkItOF0NFJU
MoxiSrcBHqDKut9DJoSUxMyIWSlfD4vJYQtswpoCahid1ICHlpevPU0rPVu2f4Y4MnYmX+zI6NN4
zDfJlhYCAkq9GrqzqK1wFWUpJiWu9+eHuCNcl/6BVe0hoiF/T0wTWuFsRo+c6I55URx84oAYKnad
nPYPqbIphp7wBxhvglyYjGdfIYu+9HL5OZYLcB3Whzpu7iFGO3jwQCPrJOu/HtjZ0f73INlZsHx/
SKVpoOnAp9VY3QsmKXsBY03aVK5JNBMAG7yMlxBZP5QAktk3meAAB0kYAhr1oy6NGbezvoMZUUnS
RjdUIyBgvEZGofw49xKNycVJxcXkndqMFYzjxrLM432wj+iA/+12sca5UyvzvKeBA0zzhuVQxUq3
GcCpSOD3QLJl7QFvhSqgLik4pQe+3tKeENikHOt5Y+1eU/xXWA9JqUy16U0ZNHcxruVhOfAPvMH/
4+m+llLbui0APxFV5HBLmOQgEtQbCnVJzpmnP99g139qI9ulAjOM0HvrrbXO1AXI/1Vgf2FrrqfX
P5N5DVVjASXELeJsND90b2oEl0yoMDuvXbLtMwFp16yTXAK8ZZAU9ZP976qTUlcQPGvrJ+ffP5ry
xQ1wANsn8IkwgraW7ZxagzG7n30fU1iRSRIuof6xDfiInWruvA6wyxRCva4m67GOsMJa1zr0MUze
tBG+VDOHdp7y+2Jp2vALxMRXcq7mDvWCGAjLsLSmf+puw8nVk+NFl3w7yysiur0plln5P++FGtMK
5nd0rsNQkag+WwwmJtTr+18xuARThVzQKoAsgMhDp+6356ScSVT2tZVCUqZ4OmpxqBhXvpVjb9gt
xeR78netSw04n6jgXlKEITg9rCvHbD13eU8MYkBm03m3q4Z8mk8B+hYHZJ3r249lLUW1xdMY61ok
ff056QMpDKvjxqcSP209XAiEM6dq2w4K4tdUEvMJAwFx61gHnXDyS073EU1CXC1xEfF9raz+7elH
vlesUGoFSspClM63Tm0ChiMfVKwROZGMQfJBfFioIwSwq8jHa7x7VWY4BsF4gEx6UMpNglGS2s+z
coxN8coe+KqXZzfN2OZYGOZ1EuClhghwC70X8SWhTqE78Ejavk//A6MC0PapygOkyxj0UInp7Xwv
F8BOA4OQCI9/3rO84qmBN/UvrnMNW8FEMX/6itPyEDlq9oD/RbnQuXxR9D31Xsk+AmKkbwO7JbMP
amURswjeFINGgp9H+xgrnYln+teaWEOVL9Ad3E4udVy+yKuPFZkUkwasGiRr1lOx8kLSMsTZ2r8z
YtP4GG3swrhMNKc9elFXGoh6srypaQ5OOYEwVbUUgPl08XStLJHJqTTap59/ieh2CgIMZX7y08yZ
LTOj1VSw4bJEOSGuHRYn663JEvCMj27yLfHOzuadL+ihdpjeOo+v1a0y56w4TN4IWKIkGo9gIU0q
d2JB2N5+m7rbMfl1PS9+JpED58Paq8lxsrYFf82ZuUWICW87K+2iOj+VZsOj+vGluywMOKUimG3W
nfR98Mx9JZI4cCUOsHIs5U8Kazn45SaXJ0yNb0ubYeo7fS895g2ZTiFakQmeqEEqi3n9tO5sGtdb
dI/zpugupAyzLz5eV7pq0jWDF1d1nXjnH0gutKmtMy2kyiwGKB574RtF+vRVaF46F/dPyw22/ZgM
2xJV3eMU4JfKaZst7hj4aE2/6qOiLs2ldf7HThFKXZfa7doS0O57u7m+LszVamuIFkYNhsy3r+ya
XzqCynMs+N5OqnFOAs6cNecqPYiPhJ/6pwc+3eQ+DIA47SQmp0Q+2YC6Zfd/lugr3vriYh+0o/M0
T1++Lek569RhXVMymOcN3TIHt409ylJmkbSHAgznv7P02yp0eZlDv7aPJsan406kR5ZzTluW+O1j
fFy1MIsZJ5nL+3z9mPlhM5V8S38VuP5vovNbJaXKpXA7VoxDCOk+Y8XtB8DTPpvkg9yRely+2Pgm
QT01zSS/0hpXljPvud7Tcb92yhHEw7RPjOP/tLxlZhhg4oUQM9Na/sLahLty/K2sc7j9d0Y1Ks7/
3WXhsSh3rq5JL4qz0QsfgQRyEDDRmW3g8dmZOYkDazhILpvSRwT8Ve96HwFxYP1qXNlIFG+b+dbC
QTJ0mZoUmbGl8vE5e/ueNIgW9UuNd7wlTQuayXjyaS09TIKhJYoG08xb+wEAtr6RbqmJip+xi8VF
hX35/I7CyucyvmtZRW4MkucNzk6ZWYuf8OTWPtzrZxHzaXSO3jbFWn641+NTH5jY+NZG2UxkqvMu
DPYwJFQbzqXgRGvvV+XiTJT4+Aatx0eXkRzj1ldNp/QqsFKe1TeNeZiOrI1XxqLRRv6sui67ltue
33C06TdmEWeifKxzOdM6/e4JGbK78k6asW+6+C7NKf1mETTy9nVGsG356CG0QU+92WfFIQaKAUid
uW5Z3uKjDR8SNCRbXg5miuGb+fPzzFm5elm6MqNVkj28/QegbuMdy6OsJslcU4T/d1L7TvfnLUlA
ssGjxnqOdmFCC1giERou9eccHNLFH1Z+6FhWIUWXr0PVX+waY9GiBBG8nkuMZqN7QlvbVPEQXVf8
lCq5emoAfc19SCnnwOXu6RNGMfuaNe9lGBlcvZodblu4vseP9Lqigj5VD5OdXH/JPSB+5PrY3CiQ
lK05gTQq5X9BEmoAip0amyAJ8D7O35SB8yD1rCL5fJQvrseXn0dPaHC6lArkhu3ZsNBJ9ih+EgTn
F6r0aDNcVAGRyDubYe/w7wZTqH0fT+PYo/XEtXo01rGYgV66o4WhWVABXtbNNcondW+qHX+5NioH
MrbDezt/6J1gISivxojBMDCewotaJjT/4AmQxjCSybR3yWiRVmm+an0xqR+VbMfzKLeIzFHY3qK2
6GuxRha5LeuNEOyFpoRN/O9ABF/PH/WOJP5XaBmwWJYTjWMlqfXI2+5jw522zCOjke7OdNDEdrFO
hHPFMdW0tOYi5ascFnRi+RDBjg9V2vlYH777xgbhWkm9pdWBhACZ6vIYbGYPZsDmDfo/xyBin4X7
j2rfHrTVtM8DVp121FXconftJ861L7jjPNHhwCUk7dDJqbRthcrqxyzrErX10iUW48FSkMx1eBNU
sbau5Ue6wH0+W8dC7RBXYn0ZQ0Of1UvOmuX1WGarPJK5bLkv3tFqZTpBEJKcLuNcpqMzHVI+1aBn
Qob6JTnIIifmsZbROjWaX1QgPM9Dlx2WFh5eqomFDmzympBb9BTUZgIpej6Wt4iN8AWsIzkBgyxh
LL5Dn+fegElg7whtrYGQiQ4XHB6V6YpHJqsd+gQqQ9+4wDR2Mo+1dmfkDXqN+Tn7jxN+QEdAlW2I
IENtCkg7CS3GHXQoiIdPQOalaHm92HCywwAwOFY6wXmP2YPOBwLi4BPLA5kjmS7tuZ+ktVaQlm2c
eJU2TPft0qX3f4OGY3dnjX4M1mH7vB6ovsWfXe8S33ccW2Brdvzi9cZP/jyIOCgmuSYiDcW3V9GF
ZyPX6NmyR2pVt2ZUSdb33CsC3bPKhcl4XcboiJe/on/d0Fq+n4jFV7V5b91T++j4QeJ5V3+o8DvK
FueXZCWrU0KsoroXykTE5/c1jtJIWa9QoAmR3FWW91wZ0zQLA9HtKx4bq2j6VHqbeVsnuPqqn9Sp
DA872NwXs5NK7EAcW7Mr7vtg5mL+wx4oKR/vKovOpqlK08+1aE97m+lF4NzTXdSGlQ+ZJ/5cAaqx
qW27j86+df+86vRz6mh/Ntg1wl1X3G5dqhcEtNnXopGrIdrU9r3M91MVfltabGpfm86sRsHwc/nb
CXIbs86pUuj+7csQ8LncIfFhiUZHB9am68uxRWgdkvq0nSu6Ev6thrg6E20T73V3Uq00XIl16dmS
ysmnIYSx8aJx+XoOCiH71b3s41GdIPYHVpNk5FSxGBQUurnCdWeAhqaka1cNWGVZee6hDpF6T+he
tqzC9GRD5UwnUZt9XWsJtTZYZ2gFdagl+7P3e5cyjBwfBaoDi8SrO1qXMq2k3xe6SVft0dkNj8xA
is/mYzRrzrvPOv+SQns5fkRrlt+oLjKhTLEyuXyeUu/zjbQ48QEpkUM12mkjqL7oE9Y0d/q3eBPe
Vnh3W/ixBpedZSfTP2PWK9Rh7ew7w/T3vpNubvv36sIufine5mUmLus11QGZcmVpn2ZKOrW/rZYV
hMtRbHrd1taXXiIfXZvLSfkSq+15xnzF+s9l99t+fLvVr7mv9S1C0i9E8JtME6coDi9B6wnmUG30
Q/7PJfb66X/rnD5/RJcj1kbOTABRTQ4TA3EUb41td3aIEsVNuvm899yjfTU9vb7nriE0GMQLHCMT
i4r/++s1T4ZZOT+yDoamS5MGLX/6LUOybT+7lnK8fiNPArDzr0LWZwEHo7ZmjQR7vPqdf+VHNloh
04YlCW4tLkhdYwyMoQ6E+3INsu+Y5DRbIW/a9DXrfL30XEdYOF4/jG+yaCSgpv0KzXMhDxROHQeQ
hXudfCTbQK4LgS28717+En4Hwy5LIpmyKn2yzZ5s8u0TwzoYEOOZjpy/EhWEBWpxYQtvb3Qocj2Y
lEXUmnutpzZfsCtVx4bl6vURYUnaXVr4Drb3cG50wC1ODy2rsmOxXBBvzXuOZNcJ4u3SseeILbTW
i03nNDJFhOkzhepYN9sAYEusvFiUYpfsFx7vtNkY9tz65ebT9eB8qi82Y29roUor8ZgqUOXUpwXY
+uiC9JFvyJOF56KmZ7yD86C6fNUrwhqj4JzLV0HYVkfY43TWyZ1LmIXL1rm0KW9g3QvM1l0t285D
v7cKoukGjL6GMAnypDTVNiH1QUH0k/iwCllv8htpf+jqkYtF4h3zd82UY09EvenvAEsKBYf+YwrK
EkT/rX/hPAttakSML1ev+EhHUuyNjwlj1B7s6kyBy28bM3RVuhbH5ECp0rI/QySJNY7bSkIDAifU
ZXK1W38/89FuOAHsLiuWn9uudR+LevzuIUaz5+2CY31+WSlc/2hs9/kiRoDUmw6wmUjXsUnNk+Tw
pohk8J/35X2mPv+Z5xvJRzU2EY+a9eXHpcwSdseymdKyFC+0GNps1tXJaL4dwO2rj82oEHXNCb6d
PFeN/kBouIzll58GcKBIcJBetq+oESUz7viZbyyas9rMlwBhfgspYHIay9fm8Uh15vjp9bbX/+aV
zdkum2IczsuUXfyuDzDFcFUoeb2Drf3QmxAPKF1xc+dqqOhi/VRrCbVOsmhDMceHGZFGEOvq2vPC
1z1sbbazZwgmhA7HQbi391P56jXoTi3lUh/YAlxA2wrFOWMW67d3C2t4x0g7dObBO8URmun7RKi7
z83LM1cpqiwBUfja9WWcFbXe14eGHRVBisdlB9DIX3SQFMjNiwXaUS4UbLDEgBdyNO8rEstMqmEX
ube2l+C2MKsRR0kjjuzdznXX4ShOOtapJUDvG71l/4tZILsiI0fpMwlM6vd456mBgMpNh8LDDKd0
6wthrDeJqpjfHry8Vp+xIA2iINyKFcJWb4qKCRCX/hd+sJY0lYUbOGGiWJGGqbr9BdPc69rRZq1k
LiWv1g1r6cB+Qr3FlOnnPqSbIGrlczZqdGCEJa1QAEapr6jIiFAxdk/FQWid3iq2cg8dgHig3WMl
ydkJMZ0P17UlAGVWI5G11ITzF3VCAcCtOvy6RmVh4ovYNtEyd9sT27gCiyvS5v8ufYi1AKj18/M9
9qH66SxXIbKipMlhQG/e/QG4DYuikRj4kFdo5/eiuxNOSj5EY4s+jkHuI+iDUUway95txOsW6Wpw
OUVzl9Y8wHBKBIqUEuPsPhQZoazE1FSA4/0cnKO9QOhbRI8dI6vGZV/dbSoAAK7ZTOedCwvuKGc3
274DMD43w0kv3yvwQmTlVz3hHOMCT0aLtTO3Xb+OMqyWgYnYvWm3c7GW7aByJMuCqdFxkGhpHs19
LPO2aqnDRQXdlpGdrc86JJXTXykUm1kVo0Z316pKKmNDBkoQHClPe/5uXGpf0+4l6//O2K0KVVdd
KhFEiY/76TI+Yhkn90MeQZwRymCaAnK9QW0f5PUBErJD4aw8zABu0Wyt0ArNSRdayX/5e9usAfe5
v+dzu7DWcQSxCYc2BNBhLwPr2zfCDiMwnSXah7W2YdV1K9aVKZdV8yvHcvLtqpTFDqx65rp0Z0mp
SV511QjN2e4OOF9fYde4J9fWBFHkaFI+gCcKa8uu1hjU/Y5g/pPNCgtO7Xw6XNzaTFtMFPJ12OJq
aHjEoNgyzT1MVJIdaOPMXauy7QB2b3gBGBmJtilgOrkndjndKDBdDo3Y+NTJghstnhp9jVdD3jQ8
4kx7lyH2bbXM7qNY9utGucM0tHtM13Zf8A4+BW4F9pDRKI4Xp87e9OS7F3++t2O2GTT6tvIvWQ/7
TeizanCydxgGTYH1hHRJHMn79Vr8zlcLFwMVTcTQLel2DLISZMyazivOha4ZKknndUM1CE13Re5h
qbAgTBqhFPis3GbMNWIfZEHmmjXBizhdod3q2MjLvjAU3l5Tgb4J9gdJnP7SihfVeeN+L470mFBO
a+wx8YaIhZ3kmw4yTPf9yZa4ZMVI2+vEbOeBkbuvo7jSWcJYQEhwrX+xoJcIoPYahTyvt1wBVVtC
e1DqS4yPzX2QUjw7oJl5uZf446vam0QJnUVqDxhUqZUrgSOHUm6DmT141eRRkwN8oYvUVlXBYbSs
u2nr6BpnXcpIHBPl2Jx9JQYZATGf6vGBgkxziH/IT/UdseGetQWm+/f2szCW2f4evlbDRA0r93Pd
ZGrceQaRkz2hohi5RvkspnuXcvb9Wjn9Jk3f9CA/mEciyEsHEf6m1SODAmaX9oH3dAWoNBk5yMUD
23WF+Qe7/9oMr4PZ6JsIqMYP4yM7updxAz4yvGhT0flXQFd//si7DPnWbPp9UXBESO8Ifg2e9HTL
HEuS5E3bxvvXfczXRsT5MYniqsD9ZzPTV/wBnnQJnDuztmIoaOc7+Q9Se3ty/NKKR7X60g7/v8db
hfdu9k3NrK7fRWvHOHce0cP2J41bVSzZNYY/d8aqQCxNusVvF2ZJHXVGqBRFccAfwUIUS2tkzyaL
rV4OH1Z0e7ltL6yrmE6PSnIUVm67VEPtQqnMpizXSLWAc7tOiAbuodhm6/NNCBa82PlbFbcgEm5f
FcuHd+Nxz4SgFgdQ8uqwxfVwoRb54He2i38lRywjhJbHVszKWk62U/khxjjKiN1YmbWnz2TnWhMq
zaru89ccgFRV+EkHFUZ+pDZjiWgmzsxGueWI5OJ/x55ULSxd6ZawWfXRDKhcB+AB4bGeh9g+GNAI
PQqe5ZVGGgNHKxzgtcAFQP2T+n6ksAYDoFwNOs+pRDfAEVMdoGxh6p+cATTcy2hUjYUsPtGrhKI+
U6GF323pvyum1QgIVymU15VUcWjPhWZ3np++n5WznePwUYs1Y9bq3vpr+3OXA5BANs6D2RuJczf0
ly9ESjd9bKyxA0GYylNN8GSb4NSVBVigqDllPdlkmcWjqtqX3HH8RG5sHMcT7PUojoHoAmT6cvnB
S9Ih+6TT3Y9IdM615TQ5YHXYO0Sr1lzDhX5eGaWZZXJsaanpV7OMwX5DQG3Q/AWqQbLHG2K8ZUJ7
L+1rxiVS7WASUTRUYIMPh8R20lZjZc2mjNhsrgcWwF3rIUIiN0AmM93Cx2G61HXeerhjhHya3nal
r0ykjUhjL70GO+fGt35oVVXSlLaSqWS13jRlu+toRq7GLQi0OIks0ccmnO841v8oj306DzboKsC5
Hzj9RoWwkyJTQPgggdNboqnbQ23S3/8ERkpnX86jHHO9kAwg08nse3ku/+n2LPu2m4E8y4/arrJr
xoIUYN06IfPOtqXkg30bO+23889plH5L93rLdw6oJZt1QsU2yrrgj0BFjvLv+d7pw/Xw2y0wMIsq
VXe8Y4YCHUM488ZXubS0fsWwHL817P10QnjLvfn7bBdpQjqUT2h6Vbo3DkPmytyYsyxZisRyfcm/
JUUrDIAlw9AoP9j9uzalaHXIvfRCk8T7+KzwNj4Nz1q1Zj8JFfQgEXl0IX7bT0E4DcG6fq5Lhze1
5NSXQsinJ+vCuf4AyAXfEdqlSyX8Xn8Of3MIjs2K4q3cuZad2qb85jDr5hvzUnrfDB1g02pMMtmm
yednzxAzL886vG1DX6F1L0u/cQp0ons9dmlIckP8HFYOZoCaHfpHwCKlIsFGo2rHRbubPqbpS0uA
/eKWWn5MP8WcazU/e6MkfjTh8pv+o5KLOCwcsS8sL6RphV9iUgqcN1kk1wcrahuzHYEWLA61WdYz
vUzQ4AUC7ouTE+I5uAz9Rih8gGVklyGsq88qxy5MZ7SbWkbIalFwZyg+IuQbzPTckp63Rl0paKC+
lp/fqdqsz3zYONcM8N+mwcDZtrUSHSzLaon/VvhsLmr281vnH72yOEwt6uDPVqx9bSAhz/sGd+dW
T1WvFbQ+Hto7JUZ2QDaLwWWnoan0dMXj+RGyzdnXEi62LUb5ZFQ4VK6cw0OBD8AsswxmVyGanv+s
mqyxBy/AJUjYwLgLFVakF6y461LzG4q7vbyePsm9k2fd6ze3etO3pi8/j3WO/wgJSPcK1Hw8NF8q
MOK5vLPB07qFNLsSa16XxSELWwrL5qW2/xoCuLG3yqdO7v0yuvUfDf3QL8XvswvNO6nNcVL33j8L
miGc7c6I1c6ojCQkHVRMDuI1mTQ1F2av2CJfXtJFvvGlKsnwflc1MZLwaNFZfCeGuLGNh07iqFUL
WCdP/PUAtVVOuSh+yOYZUFTAuoe3A75crHvbNO6t6+CuqtHTjKt+qorbyvdvf1chYln9E+4cbdLL
TlqkkAAGlee1eIQEUqYkzRV7DgUX/HxTTg1x5bGEMKAU9azdhjal6296uoQRffIZwQe/4uggSHIJ
w/SE8zgsrQfP8CGJ204RbnSvp7RsZHwXSe9gWQFgFNBCKxmoWMyyw914gpcOsCufXfjbeF7d2iKz
GST7VPEWvCTS1cdITNIlKlBWDlrokhLArxIf9A2LeJR8M3xLmM6o0iI7cGtL8bp5b4WM0KRNlQ34
eGU0/8Bmh9EB9E0aO3tioHbyg6ryKAJvNnxVM1GsCxAYZN++LeittHAojJw2lLTKsQcBrf4cbXrP
fw+7km4w/X+3aHIpaVSeJlNUuVNAH0ry2ba7TPPij924mQqNtlFgRY2NLoZww3f5qYE52zPSePwL
vzB7nt+Hvm+z9Vk9h+lZXT5LpCvt3qG+ryYqq/dDtO+golzbh/ommoyJDwfHUfp3/7caMpF7P6+5
oMuupm6xgqV7E7F9fai24lRImwrF9LGRtoyLkMt3scuykk91ckR8Atz3VXvS48B05+Zcmn0FVr3u
0BQWUmV1slL49QptNM1gJTgdH5KiMZapi4jmI9ZPIUO0LwEpfbQXNaqnIDCe91Tb9nW1PJPyMFp/
wu9XtWB8RJg/q/TwxDHYy/sai/tBcpBoatih2bV9Qgpo8NqqmKLRRhW+kf2DJPE0PeiCXT+O+UyN
k4NCm3N174IB1rp1j8Ler8v78h+aF+fxbG3yfUKraezfFoK74gkzjkapdzDj+rOP5an4fidu27+p
8HeuDVALZ87uiu3DsabjYWOWq7ua8ej0mbzhGa5SHZEHzuVCI57BrH3+Jlwe7hEyqT5Opee+UsgP
NkP9H2kTJC9s89Jd/eOX77H+qzFRYrzMsSPetUUey+5SJLt4KzxaDPLHLvbjVk/oInDCXUw0Zw0m
0kzj7uNgj72M1ueQ4yYYOnQNsPms5ce+yc8YHKo1Lw8NXtjzrrbBX1dXjFyB943qq2ziwBXvfMTG
HZwYro1Xjdu8YfGULsb3kSB02b1Ut+8aZe8aGXYw3XymI20OVoJsp6WxlvRGArHjzYv251KiqePm
rnEQ0MmB0wcw/ct0sKyCrqsmmueFSXKq6U9XfsMd9ktb+mwp5M2aPspDXr+7ZslUCXyUSDLN+U8A
Yr72vwbJnIeCLTMvS17+xFVRFO7EaoAvzQRmCtI2Fwn9hrdrXFWyEEHzwIIa+uD7shBHfclWnABf
v9vXpZoeygpg6vOD7JuZagrvF6OenDqnzVwtI7f+3Gs3lP/vTTI1oHkAB0d+wyfMt/kRRByF5AXQ
s2A4Z4SuEDndW24fu84LG49PDylpY2VLaBwEcbYfIeyiee1d6/kRwzOVx0UQSKxRa2tAeU2KgG8L
LNvfLQQiAG/4mehiLQlzfjr/mAW/ZYHK1/EXup8ZecH5F+87nHyZQ95dHCPK+S+oEGqEyOKFWeXQ
LVkgp0LvOF6ssyh7iqDxDjgcigmU1HJKSm4FlsJ9Tv6OL7MxaH98V12JMTUfKS+1+TZZoNxuxpNb
YZAe60qJRdr/IgO8L9WbndF2PYRYQt+O7clxJKvCRQLcyz+wYdI2i3geof3QtQ0rEsiIZrvq8cSf
/W0JG9sIh/efeTUeErxYG/RxZ74/rySekT91KKJ7qD2wUXMahnDytfmso11svoaNw1FMX7vTCAwB
RFRDcEY5PgCHDGBE7OWtLPjeKJn+fCFZbkqcdyKglisJ95CAPhCAIdng/DUeBb3FGps+nGfgwoWa
y38Iq/pAPlAfiLeOAzTGXapxmnQuAU5XyFNdIDBrOHAObGqqWzEh7LYAv+xkCtXUqQbHkA2u2Mul
whV4lRAYnED97FXkj+IxD2nIchBcroUgiUhFdQA2XXS0LltNCCpDl59MpDbZDyzIjnJvuCRQfHVR
EhGUmBbgFe+U5HhzGCVSo/B3r7bG+DUYp14BTEQ6qN4TiOiYdyx0Hu96GJnIbCHtMvdm4sPyjEua
aIub4blMwnAYgkpTr0gApGbzCUH7Ogo1D+ZVAgCsv3zNhwafH1ZDp5q/zr9dcgjednskwZGDw6kN
WNYHPyP3eVYDj6rMl9HK46Nb+nOnHrrpnzqgcE2cDLL4SOXl1jlZll4h3OU1dmDRukMtyk5YaITE
uTyVv/aOaBvorv9F2pB7nFo8hM6reLRaIZM1fKYBod2yF+xOTti/NG7OVJRslfufkon6IxUqPw4+
VbjJiXRqogySbR3LoSK+1KdH3qzozkesitKogL/qgOw5oy0nw3UPBRVKm4oIGh+pT9fZFZ5d4Unq
cn0jNOaiY9Rs/OhqiwphPMjXhT+NZNvr9Rfu1mF0miohJa3JhIoS8lN9dleROoH9+t7YZNyfGLiz
gYdaW9Pbt+0qKHgd9SkH30CxMRixbc6ssmXIqUEi+5PUMzLc+Meza/DC2HlhSSRNyH0nJ5pNxuuQ
9luiDV1ItRjyun5m6GO8hgEXNiIgvhIweZ0jVAAX05wuETS7u3/aDii/T45Rqut8Uvk6r6VlBkVA
SOjK+Vl2j9/QnfWD1jOnx+L9/XlvBqrQXPtV0QDhL1umbfZnDsA/z6r5t5V2GKvp5G2mUBWDVpHU
jbKsw0an0T3vfzCyj/2kK6eBfFktT5XYYpgIbhPo0Gr+h9TAJ15G7eSTFeeI/YirvHfdyYF51sV6
uTO7wzo+KXRjn69nuhnmRIrnJ4T9a7E9oNZAWs/2kShT+e8lJ4RL/35ppDfv2Cm5eAe9KjBNGYkQ
rvWItHmJKsK8lqoNMD4QOnLpPzPf9F0PFAINBBYBmBk+F60vnqhm31y07Fv+LVldIIsoYSCQPxiY
Fcg4atToEQbaKkh6Ga33OQKAEi6jdYtMt2cIWjV44QfqK5P07r3JEz/XOX1e9yWV8Gz3VmAJR1te
PHOyka13rUFFQeB+Vw4xE90uo8H2rp3pgzmBxZq8EE8dm9++x7OCMMYRjuv23PUyWtyL4Lxs4L3q
krNZNU9VTi+JvfFcefD1jS7DQ0qFuJlI9m248w+7HsZddmqtlcc8NSvWzaMG77Bla4lEERM6k82i
9NRWb0rZ9I7I/6Nl7zINxDhDc8+bVY3Sts1qVs0QRe+i0dGqvO5W5ef/VKp7ijyD5HRdz7LeaRhG
299wUpt/93eFrX2dksDyihsfatjDGOZYm5Zf0B2fymsz789UkCcuf3X6+ZrvdU0Tt9/z0exRzX7m
zyX0vUmPNnbdTYKFyEq/7+PA57DGkou8gKnsZ+rt9CNZ8gZR5vteS3U0yWrnu/lC8aE8YE1uxeuF
9rOzl64D7buF/jzCQQY2V3XVyj2+Ml+JL7Sb2iTa5FpJcq8zZQucyg4tuevdQNy8gvpLT3w0FlHs
+T1zktmzyDlQxj9Tx5LkLTfUpFRQys5Ii1A4k9pLGex8mvI0mGY+5Fj2jgJPZSJRRvz9K9MNxHgQ
8b8fPv+sb0qFhr7oTcWdRqax7OwYx+2Qu+6l8bja64Fb9L4yCLRm2naj2Zu488zq6xYdY7woftcn
FTPdrURmiS05G8qvICwDyy8dVGlWZf9SihGofcRiKiPJfykaTA1BovkM4HKAnOk4Na+zVS7k2rfn
i+Q0kmFiZZehI7dv9LZ9df85X1SNomQeLcK/gcW80cE2D4bvAeGBngVnoichLubf6Dzg2j6l1N04
n91JZAXNMWLUXAwN+anMH6VnZI/EKSOn2/fiU8FT/GSu/AI7NrVZHnJz8pqplyjWzJqoYRAmJILk
VJwawGModW37NOGUR++qnFKuaT4oWkrLlFocHhZPNM3XcvOSKC3f8JmFvHeaAFarpsepYyLcKs5U
GTfAPGb2EtkHXVwhReG/9AVo0mKihmhsERklguQOeK1tUzJIU1Kotl6+PXTDK/a9+WcqEuVhnAHf
pZe1VATdn0VmlmUK0JEJDQ+D72OgGoVAK56NBLgKsyjrHCM6Ah4z02EJ9BY1sDJ5BljMwobXWZPi
p6KkOELNCiYWNNJq39eAMZ8nQz+CUMz9MvxB+EpF9tJnCUeBn004QdYqfuhYpL3TALpnfzd9Xpz/
KWkWtVBBIrwB5wndxBU+9r+X8gkbkTp5P0bZZfQNf/Khdv/6gVgCjBwAcvyhywdnk0psNXTQifLX
/XV2isGHvvvjI+Hx4Q9QQ2xpGrZdGoLt8LZK22l1tpuN+zTwCy1R4XHHAVa2V3rzZKItiGByajO2
2GMXcXnJRoJNgjanNGsys9OIRHQVmGrrgU0/kOMmW7ULFwdpJYRFptcVRyPysedzhdduvurS+yww
iZsuznkYhs8M73bl3ykGymrfPO8164kU4oGNbHBHIfDkyrrAvsE0VI5XFz62PWcBQrh4xBcH1r4X
KLC44N0RK7njBAtsd1VY5Sy0Jg+ht/g6FowYX4VsqzHOTirY1BzjwR17Pgcid848+wVOA1GzK6Tz
TkdH0ZWOTFxGdWcMgbAjTbTPLUcqDiV1Vv+jsWLAgTvIM3cO/d6YRH07ABvsPcZQWKTnFYEUwCfW
FZNnThDHrSVQIxWatMCCSGzxfRvKgfbTnrAlUAfml4+z7PaWs4EAxQrLeOmOjHNK8JO+FOdQ0mMa
CSFpG72ciwU3eZ+vnR5MsQOha3kC1xsZz6Vw9BZ7y+t8e78lYNvp/k6bLqVuoiEitBvYHnrON0Jf
AzUQ807Lgw/kYRoXIbxnb6Mq4tkj1OVNkkf03zcB30KfRUJ/BI+R5OvZN+mcGg4qf/JPFOumeJiL
4sFFac5NRQiuG5w6T54hQ3j2/cycUInmp4a3LMhjRFFJ/8kUPBRyAmr5MGcq3tVDE/BwC5kwCvtf
33ilR+zHYPW3bE7+/9lbCcUMxv++maFF4VW8HpmPVaLtDOweHoJ+56Hpp5NTij5M/StuvbFuWvLC
+ajReE7/2cxZWA1uo4OeYw6eh/Kf407/HUhqRTOYUfNyRpXkMIWb2vPDKRd+FqnPY6zNdfLHQcg1
fKYzSv5xhCn8OCL5zH9HEv/jpZD78cSsJUo3DlN7OX3fYSrNOChluaz4YBj6BSa2fuYbnKMayeCc
oq/CvzS57zmf12HspsuB+xxyLxf+ZYbqOCXqg4ztU7DqJhwL+qdxeD+5M+vBeiCelZ5xC/EX4STC
Kbh1QvjknxHiKhgq8T9P/z3Qr410HtOeHQObp7jN5i/5l/u4F6rhQhym3q7w44ZRQ7mQIuz/3mjW
1ymVS9LPYWoEFH58dDCgdqBOLFzE1yd6RfrPkwDfR+xPdXmPb/57CD09XNFZvBv7Sf6RIFxGwuL1
IP5X+In/GY8JyovXI/dExi677ynyyU3o6wrsB/3lRPo+0D1wcZOuhAU9CEIJxTz/N5rkyJEvj9AG
ygaikIDODWufuy66IL1cnRGTXnMhmaj6Jq/Th4n4cr3wQnIVzy6Xd3CE2t27IgYaz7TJdGkh8PMs
3AUA/PogVjG7dWMTTIKCke1rXNCP5pxVuLyGjnshO1pKkF5pku9NDZMiZE2XhgksCwyTWTDwukk+
wMf7PpQ7Fd2gFJgz4urXp64HaUl4yGc8QmbhLFVu3BO8wNcDIen/H7FCmP3/rQHyHBOVDa5nbxem
C4klJ2PtV5wK83PX7KWU++8PPBsecqpnGK/+vO2ztnUVZK42chfPcq3TyABDGWdZg0Ztnt7KVLOY
UKjgJvmk60p5yQpLi7b29Xgw14WBOrt5mSLPw332PNladDHSLEaMmCSK7J+7MvpH8u1w/AEK7BeK
Je9YGN6B5zCvqNfK5tnDZ8vuQyp7GoVr/3j9B4fAZEp8EOT8XXicMY5L4zyeW46aj1o49DQtOYNE
B8K0N7wql4MmlA6jA2/f1XThK/WDBXl373UDswj7m3mynOAb0ZUrYjXhzWsQQ/Hfvwl5GMiwh84x
Pv3N9Hj09ObDdSnxeailevN2qncYpz4TvSebIl51y1Kih2YVa+WFGSVcEf9IgR9Ll1pwFDkJsVKR
SL46awN9FZeVOQ/Xej2xrQXbv3+rXZT8tFkdljwfQfzMl9S3EqU8gRu5CNHl7/HCzYKqY377yaSq
mXsln2jdV41kfqjTJcnS6t6cT94nO86j+fdTWQs8BLqy2uh1QiNWmUCAPiWCqYcS6YZIa4IHUErt
SzfCdOyHZyf2qNynhMY6e9UPkKLoUc23jRcBBcCiduoY2tldb2Yteov9krKuyodjNX/iqKJvQHvF
j3uwe1J+EWt21+MZJ4C/fCSoiY55TZdzo3Xt+CYC2KSkVJW4qEcY0Ti1YO75n9Wn46pc1/Vk626q
96+j9MeidOeVeW2cMVCibItMcEFynH0Dx2pAl4Oba9+aUxVbYoRo0uo4iK220+e6ndqVEUcm5cW1
rm1l8jezajP40PIMCL2ETRYz+8qO/F7hDFGmmAHY8WbF4C924q1TK/dX6M8q7DFpvJ5jTG3+V6nh
HLG1yB7o/q3M8Vh21rsaTB5Yv5FWE7XutFI6lJOD9R9bFPXIlEi0lR8sEwB5eXN5MWucklEuH+W3
pUOKxr68TAxjmxrGQa6ANF3BBqKgXAyXVvC3Vf2h5p+rxfi+Y+Wzb/jIo6+pDueKt14OWnipXC9g
WC1ss794blXF9VllctbXbaY3ahqD63StkWNK7TLx/yPqzJYTZ5Yg/EREsInlVrsQm9jhhgBji30V
CPH050vxT5zRYBsbRKvVXV1VnZXpxAydv+Jwh4rZ20WSuP3xUuBc9uFoGYtKBJgdArrUNooejg3F
RHgj4ccQMKhAZg2Yrt/UPmSFsc2+yg9KiX4jsR8HJ4X2bfssWAJHNs1FRuxBSrndNEm8ap/sihjJ
0xmNehdzBniUXwJ2zg/QMRbqQSdyaICj0AQ9Jx58v4tLLworafgAIXtsrk6X/vHup0DoJpu6jRYP
xDzsUNt3CDK20PbUFlQRtAw2mSFBoVgMVH5IabEJUX+bijjSHftgz9yDnS9pUrvIN7e2qJF8HtSH
+6zLlneMDVqcQemB/nr8QaoGrZ92rSHJYCsQZmrKo81H012ewmrWKl2o4TVTc8P/yeTTg33WPJiT
zWYTbS72Cxb93glygVXx1b6ZC/VDZXj/yTL/2KQMPNpEf3hdEIK3VhWrldndrfnnMw6FQ30U7INb
JBqD5b7sFaE0roruwkYO3GpYu+mdUNEx7M3ND+G+z755nncPoItFY2L3aG1IZ5kGPEYGhNd6IzzG
3Uq/ZFFTym5ozakExwK8lTe/RHbFKfXLXXRCQRNdeEfNqTlA4L2Go2PvVQgx+SwQDr44MSvmhHB8
KJ09g0+k0t2EohHJKyPQbQEkYhXcydPSfQp9KnxNhGX2sIg2tHVQ6WeJUxjhdRrBjR1ziEPg+HrD
YpXNSru+Pm/JA7y28/T/9p0jbN41xBbhULHqARAVY/6Y1ueP9bJbgzKjDyk6RaASJYfbvGA3YZXm
5fr2nB7HqZ+uUx8256Bp7zv7DsIPnUZ384RZCd/OeVpRhC7OcDOZIYOzXqA+AJoDyZtau0JxCG4/
toDnVStit545P4cPPYSrwm/S8RcnPP8UF8XF3b3aqDN7bIO7FTOU2s7TnFwy+93Tn1BdNRNXwy2F
I3M5NszZTOPp6WSwVr9YXAw6aRvEk1pnG+QHG4pB1tribCAz3qDEuVX2GovlYjd5zSj7wYnxECHg
LNF4tTeHw2F0tv54bKIljw0DMjTMDhNNU63kququ5FJD3GfowylFnWT/3V4IhvVw0JHmZNJDQcID
VBGshsWTU4tODZ7EXWBGbaoFru3SzzGo/FwmlwkwAQBEuy4FEF4FzptzwDKPU4kAGxjIWPNhhg1Y
ACwn8bUFJcoD20oF8ybxd2ils6HZUAUmKxZr0/cHtjwxpPxnw7hREMQcTA5a0PxHpALMHgTPAClT
KqPtIBcT6o16IxHdHhwc+OnDI08PfoRdQOhuqQIn4Y4Q0Q6Fo95iIXW3w2ABFTXPt1avhP15WAAj
10WAGwT1vbLVgwEIjAFv0xt5p4Q3R7wbJBmA7YvJDwuUxHr8EXDI+swWJITQqJxlYzAD3npHVkwS
ZzC/AxCgVAEQwwuQjATmYCjgcbZPzholzppFI8jFlGyXJgRST4KRWA2mCxyeKbXGZfA4OT0yDpSx
qO0umkxqJF/0Nxrx4HoW6wUWRq0jI8BBEM9B0Zi30yvFVr5e69dvttC5Ojrne3ZdIKftakhgmGfh
yezINuvgrW864pcTjHRaAGV8Wa/5FJqzWPd6dCXSIa0CCRx6mOG0QFVqRjPWaiQXofdj8vVCwIvk
fXgJ7+c54Ap02YjpiDzzXyAYBRIqbzmRPyBNXQEnWQPC4hp1Ecr9AtKhaXqsy9y39YeWdIoWVy8z
S6k8dLQ6yq06z3SQXQc8K8R+DLjnuXhEN5V9llefig3JXX0KjxERsfPmK9vAVhLqNpTMoFe1uBSl
ipDpBI5ZdBZLch0gQEAU62zqJN2Vnu5fwOVewASQBe33j2bXKXirZqtoI7ZsFdswfvST7tZfmq2S
8wyo4bW7qzn12pxaPcJw0NVtrdeQYZnfWPBoNj0Avzq0lnzVyEl6J6eJpkIF+O5NunjcyD28RRII
fHTgiH52ONm353Szf4WEkhwgcZz181u1f3+uzk8f0BPH0gYEjg7xcb0DtFAZHPjdz9Fst9tztL1o
ogmy2CTHaN4CMIr2cZDZJcuCx8Qjfg2gU7DAzlnkFs2b/bD3kxxY70IT94c+WlTswagO2XXdicGz
64MA5cE5BcsZlNJH9zE+D08R3xmlMIBwVcAG4K0uMh6EItRRmYn3696uzEQA9wKw0fA0ymHfyGcD
qyVjAVceCzq52oxeHXquu38O0ICx+AlmLYBPmCtCc3j1jvy+hiLwrkuAp/8kkoDMM0d1MB01Kx4M
YhVQYQmp5gEW65A4BJZcd/MZMENU7e8P3cWjA8W9PQZ7y7Fv6euxJX7Bq7WHxvrgblnlqfK1WJ+s
ZrDJqQlZf1iBTiYNZsaw+YNtaTLUYHn39JOsNvxpTJhtPx5AjDS6re4qr4XEfdtXKy9dDpMppxez
BWPOOmBr63yDxMDmyQzZBPETkitHAAEuOtBowr7C1MwD7hgzPFYmj+Ow3pPIL+49oQ4EUBxvV/4O
azstQHthVUWeBJpnL7UmM4RumE+M9d7o2837QC9OWP/km8lLeeMKUSQOZo5Nbch3HKKx5vBMSBjV
SCC/Y1Brp1tn2p9Op08bJHU/tZe9lwMZOkfZZdl0XrCmv3H8653/Blnr6ryjOmIF02n7bPZhXWFc
s29gTmEmnOrpx9NXCXLo+w9JKI4fpuLd+aE+A8ZCkgHWDzsk5g/SPFdztWptMTXzw9nKhk3idD+l
RqlV6rzhbMTVCsEhldiztRvsXUzZxXbRzwCrdQbfltr6uhw0mPSs4x8X59OqRVuSYeYbVuxbWKui
f1LrolvVu3b2DhQVDtwsDlEA1IaJA7cLM+UBoSEKQRLuGLAXM05CHRLwwpMfH7wGFulr7zQiqnu7
/XI+1rzA1s/SZu/d/u8qf6q0Bo5r+0ljT8xWilicxEIJhJDrBJM60DQGJDtgfL0yOMsEa3oUbZi4
+hWr8FcEs6dZP2YIyzP1mzbaBW61W7fr+JH62mwbsGJucHKvlCjPAnZ+dla/D6i2DQYx+P1t2IMB
Bl9LqwxnhTy7bGTZEtZVU0pyqfKm5aRnoPMu7sVVDeMVfN4x9/n0WfJEq5mdvDo7toA4Q+p+iJ8b
7TshRys1d1yQ5hlyhisU5DFQDRPaWB4ikMTQTectc9wdU4jtlKf7vAvUFXqXTBrh3fxjdSVj2Pqj
dC+M7Rj38ds7B5t0Emiva7diAWroyoIXbcOiMN2uOK/o5tb87yOxjo5eyessqM7smokPj+cX0kKu
SccOlj907fFKj7iez/BrBWI7NY9YA1kB4ipesV3A80ZvN21lCuR9n6byw5fA4XcuoTOjR1hGgw8j
kDXvaBpsW5mf+nvnDq8S62ytg1iPXWXzZmtSyHKEt38IlWlpVoD8dmseyVrAzGSRysyNesYQ1oCh
hsbS0Lm09XhA9GVe2mTu4T7E2nNGHS+v6lfBvi3XMmwQLtigzRWi+AlIqhan37bKPol3boxG2906
t2ohG6LmWP0NzsyCdJLh9l1U9HYqGjhi+w9RCIYChnQ8HndXJavb1SdE5WmGW9vamystmlu/Cq1n
tztvJ057zr/VaozRXXH7+T9n59eZNz0Ne03rVclZJV3ePWxxSnTJzw65XxpQ8NQM6Ect3M62mkb7
tubeGbPgcdVsWTGMtLBNzybcoTzFuMy743Fraw7/dm7q502lleNo87ehFsHbexSFk/KJZqxLvR4G
5es+4vDkzhhuGba40/Dwq8o4I/xaksFap15YUln/fG57LAT3thYuGRLkLXD8AdIr/oTEihkDtJVo
i0IPk9kY1G2CDIK9vxbG0+RK0QD+rjMF+y8Nz52Up4SCigWKgwnrwww9iXyhmYWzMJyEDQsvPbPC
WeT/7exIS9Rt+BqX/Rp5lLdZJcJnKWMkEcFRe0ZFDLsfEHAssnW6Lsx59ONhPGzy9Uhk9WBudfbj
7ViP7ThOSTojUbw8ILtTO/snY0EpIVW8e2XE6iiIVz0ozp/hIzx6L3iZqfRmeSRegxiKYRrSpr9h
FNt+RCxLwBYRWOWJAy1enQVdjbMuR/0VysuMnV9cVeC03gCeHLwe3MlWXpbcR949jz+2+Dv1ASgl
EnDy1H5/j+vfl/krN8mDGGecTI+IyI2hELcegwel0Gs29NgchdWKNZU6Mov1dnZHWVWLqG6mpKN1
aKuvAO80TjrFMSDFqVNbYbi6ql/DXSQrUswdGoVhSyJa9l4xjxXqvqU2/exqq/bNKr2MUrLz2hN4
TkquXsvizE+Qn+IIsQGryhw5oLwb2i8XUlVfYTi0pzRQjVTKRYcMr4zuWo7MA+Vr5UaT9r2dyu9h
71Lehk5AETelypzGlTdLUoCDTRoa+R2dXHLGwh89CW4x/V/3Pvfu8Zrxz08EX3j7aN3DD/wNPL6f
CibJ3uNYf0Kwq7ZiFQqa2AD+wJn8EejqTjWYLjwjzYqbPaih56tuQDs3WHrXQF8hv16VwB5QQPC3
9Jo/JHnJDQvX9qFTPuiX6bveQxGWvCHdppdNYeus5inI1pE6i1orBQ1VIzpI4URRYrfkslGl/lTP
pahVwAvD3CMA0tzE1+Fi8/8PB914k2UvJQNA/oQZ2PT5k+aq7qs+WtW+ufNI3Mt2OdeobvznihO8
mGvFIYq91+s1VejIcT0sQqg1sVDR4Rsh3Z4AEMQ4fr26Ueul7kaB6mp8UjpZYryKULTo4xfkr5Mq
Nh2bxw7oF04+VI9A886KqyiT2IDQ74j7+mCUgn3g64fhIwFu0XwKGPj1kXWvNYBAjHFBWrO/n62B
RAUcPVz9AzSdQ93VyamD6Pt2gz4z4W2F8kwFdOp7Crs4wccGApNPjW//yonVoAvJyUX20SItJIPU
yayZPQmjvfUX21H0dd7ltRLUEXmPRkSkdVM/EnnmwayuNyAuHfQ9BxRT50gxF1RAfIW2Eb6HApGl
JofKd9ixp281ypEa8ND7gteMoaSZlZGK12yCk4SqbH4sioqHahm2X4WX1LyrgAYocOh+Ai3Ih2mT
v11xxDWddOAykwjHe9ZY1YTWZeu+kb+g39Qh9CqjlNI2Rio0WtiJivtcwY2BL3+FrwGdxXxvOG8E
vcTeQ0bBfdG5DCgcAG4A2xD9WednGSLZEbYtNFg1XOVNGb0HmSQ9Ejr5a2j0wmpLkYPBkHyDRNXv
mcvK9HwtRNOcfV0d8mfOnsX7wIpMJ9jnccEesjD/81JgR8iTqvV2iB0mcbk5kjAqWtf2N0qQ76vQ
Issbt/gGaAx0cizYaB1sMSEwpFHNkNfAypzeCIpnflIYTRw/WitefRN7k7fxYKHFk1N0CQk51OFa
1+dLc6VlnAV/OsWtZ70W1Eju3xNvfOqlfZYsuf4HFgGItr7B+NuskfFHXJMQtJmHnwiBQlaxzEN+
NepkDQa/BWYVrBbwWGhpUBsuFidhqyafaKptJtTGvn0tHAkwmzH5bSvMwaJttKlX4Ao1bzUjj7aA
7PoJmBjEmCDIfThJedAfXPqaq6Y6JxgFa9IrJHlA/EMtLCupg4r69venh4VH3SMNAtOnJzMqK02F
GaEoPLwMCmUNlDv4ZpjypMg/6w/VFhOBmDVPT5Elmi1yP4WkhQbBN9WD9Vk3JoCSOMcb+0FpIRks
iCBIsHyPIlWwH6zDd2JjxgmG/z2XNamDn6HokePehyHT0RzEBHYvA/hjeQ6opq0k2yuQYdCcVMIJ
amYGQG4Rv8ZGT9Qowlj5RNQi5raPomZsp3wmQ2aYMVgP8AgmihMoEjXxbtj75ND7c3M2VPAq+6wV
EPUqmT0+GNwOJ5nwXow5bpUmD9OH1+nR4YbKoRhQzUek+E2QKCukm98brbNOHQUN2FM4px68XGNF
CR8cRg+La7h5wki4MdJjZ7vXUz6MFQVPENdhQlY2X5jxEPPM2AIf0P1ORy0Y67XGxo1zKgNFXOUN
Ru5oveZlLDfhhciK4XocMgSd6zBfdQfew/a8AaOJpz8e7LF4rOxpmx7392t9athuqe9WWzBX4YSi
1E6yKs90+b2TKXtAK9WFC9YXzbw1K+DLVU7666fyl0VvwdtYo8jHcV/KeTrxyKKlNCUYwIHnee0p
jnkfpXetJEoPfnOCazKmo9533ZJjBl88OdWmSaKiV7Jxk3XH1QA6Si7qbNFZlGjF1h2N1O8a8eqX
2PzBxRvdEO/VvPgmBUdHl/RibDaJRbkRulu6hSRRvzO1JxsJaxSum5YVLlT3Za1hptWMgaZkPMlM
+hjjFtackNfkdxewKnP3o3YsQlCj0FypQ5g+PTp7PTravU60dCLFcSGJHLlhE4QJZoCpyYPwhCoQ
xucknJHNx/d8m/3+ze5X7brz+/s74GI0eL7txClQylRP8hH1w8t2lkeyY/525kQ3Z9PDR2VwYjY9
uhu/FS52kmk6oF73UFcQBbuHaAG/FYXE92g6L/6CCHLrwmswa15pjdXjQKMMa5MODiE1rhgvjBhm
SvZNLt2DZRWDhknIOhTE3XtpB4oPN+llB7KVMHT8Ki+mhwEeUClvFAiBgFGuAKkipamUxXBAw+48
om9WUz4FmStNBW7zbELxieauDi1m/w7GOnN6wqsYdtA4Yqj3NEWuNLgeJf8MSSdyDrkvmvnKzEHg
4mqeywGQC/NdKb/BFW/SaNQdTx0QWBoKTcZ+XTtT2ubDCVvM+JnZoSWKWTKbyZZrPjBC60p4MbgG
tEmt1CRmGWOcfddkJDvyG6d7rLVF2ZmYNKf8X3DfUy0QsutypaCi4CvkCXMZxBKxBg4Di8UZ5nrE
NaIdSmga8iXM+j8X7Gv8GFhUDbLOal6XhdAAUcXKMXgHEMjR0/CBUI77zReXqG4qQcZR8lPYFNmD
8nL33AemC8sIhaQuN98H9OHGrbil4fHxWXNb4JFp/RzpECq/YL5n2y6/KNmkZrfZXbIX2L0mFL6r
9F1L6/fQIKP4FIqKht10vocGooZkgSGqpdcY1CqUkDa7tX5zUOCAz5TitU9IxdjBKU2vmF2yERcK
3G4UCl48aTTS3HAJRSVMLnz89ygBtNhbtX61/+Z2DJrdFy8BDcR1vNcEdxyfUEcplFpJxS9TyJV2
tvQpqydELIevTaF3JNh3aKn77xiGp3ejxAvGl049RPWnHmadGgRQvQxqtsqZLR2qFcEZw9iJSPgJ
lOyHYQ4RC6rsj4XYX7cADZC601Ec36Ks0wxPTtbNqKN9k9YhAwytRBMFx0PYpLz8OoelC0qqFPTx
wdfqqghI8ZhW4BJyMlqN6y4g5qrzHm0B6JPZEycgu17a3oHtwMclpiVQk97nB/9x5+UIeqSUtN77
yYbyMWCZ7iegqLrF6uXf5033HRz8V8Bi3Kbe6xXc+89upa3HG4crqLQNELB1ULVlZxfCKc0s4O0o
jeYPLvg3n9nwZEHoCUDcaMsQYADyh/yCj005rI0DnS/K3/2uJsbmRAKdpRiaqRrcfW8a8IK+pQgK
14A+S02CmYnRrB5hW8/XGeVHyLP+Hkx9mlVbHSg+l4FCOyd3zT7cye9qVMI8cTbRbXFs5zH8ntJb
Qp6DC1fXwebpJ3jijSyP1UBg+fs5ZaWP7gPSQfU7n0t/gOHmC02rTkARB1Cgya4lCNHAipZ3oFos
9Q1qwJLRZfDi9KIPq5FEGyQjPJ8aDkzsw8QErvsewP7BBVMAHxRXOqfODWjk2916q8DVcMoQHaj3
5CfBWYk9BeCMl6WoTf0B1k+jw7734UdmCT2TCKgQyykCSWjf8g9M9acNqvfTBloOMhpAdZkO388z
6AHOG3IaDUJWoDnES00+H/QzhzbU/vluRVIU2UTnLU90f+geRKE3OQ0PgrmwgnUBW4tLC/izWJuK
AOSvL7oBUipwtoNbF3VQ6Lb66aoBJ9E3rgdmzhgHVY/9ghhwcw9IA7zbDbbVxG6fATGku7KVshG6
ZsR/uWpdtx6wydCFUspUuxLpPK+g4eXV+Z3mngBqZxRBghhc+8moRCg9QCtHGHRoCGhy3raUXDE5
D+gVAB40LQrpbre/67ZbUGs/EG0c/cJlb1Uf7n3UmEBHMz/hcICYxW/P6QJT4HFvW8IL7GnAlvLC
o0WOjSBFHH2Y5O2GHAXwSXjeqQFI4QFLRo2/mvC5KfxEqwpeHuXymwJletwkgC+wC/zxK36xnzNw
yMrCp4xK6pzzo8NdCqiepDioWjPRsaygPCzsN+hrcPTFHOmO1gNtQk6IDwBbASI/xhDHHqzfzR/o
XUA/06bnpMGuxLbV9D9uZn1AGfdg3nSquIhKimi4pR472gzCl70NDhAM4pS1n60n2V1QOf6+AwqE
cLdIOhI8Nyg58nsM3Gz1ap/RyIE5jo0NdgS45dL2BG9vnXFKaToLl0LUGtpSQErNkvMGHsUGR4AL
Ge6Vc+NVO242JaikOwkpGQCYXcRsMB3t4gpT2DoG+1FTpfUimrt0t8EEVQIA36hOsUWKcq1id4Ku
hC0tKuZREW5EeyAVVU9BbtmO8NOY7jr5B5tl+Fds1NO6sL9BKbxBUE1ozecuPRQxxTk6igpUysON
bl09QmJYpsJC8MY0nWnj1YvxNdgjhFnjGIDLwKjUWo3obd9wbrgS0JMlFhVwAvgmdacU3tFAPWP4
oQ3Ci4X3+EyTobC0kBMirQPtBarEBB9b1phb64pW70NCv0NjDcLeJmKGHqNsL/uv4dFOwluHemiv
3kV3ytoOWYI7eH7jWh+176ARsPPrJMNLhFhN5+k9OvJOTp3EB/aIdla+qxntQkD24osafqDEu/Zx
1rrlSUqirNDb9hU0II0YEejT8zcfYT42Ha5saqakj2Xyz4ACzsOSX/9hSPUKQTk8sIlB/o0FjLTo
jvvE8IGSyfDr07p/iXAzOxCX0gmfELkyKD7CN9dRwfFfyx/ZsRY/OkuEwxiS9lmcud5ywS5klxwL
OjxvH+oP9sKhHmEJfEEzu6ergJfgRME0iTmkvNtrznYQPaC7YLbQwaE9CpQNvD4gLiQGZITkKmXO
ZIk/WnS0yh5pwtOM7b21YTX1yMbVzU0DysIa66skgd6tolvh7shpgIoEySS5HE/0dHC8kAphXFHH
7b6wUXUGCLrckNiiZ+TvHDrI3W7YsVUtI9Uv6HILKqWYokjFzrMjXw9uC2xgA1I7VazIHN+DJYw/
Ru8MCqzAZhnzEIE40kdQxxV+JHNPtaBLfSzuW8UnwQPqTameOsrZdcYlrSexBaCEtAEeO3MKfBx6
SFqucdas8g87mmE8rnfxseZxK0F20I+5PyX/6cIH5jLgYJ9/+w+X7dn23UJyvlfFhRo1AR5ezeL8
DkBw2pijVATOZ5uzfPcebIwG596ldR4+OsdhOi5N0XZf3xDDe3qwaw1vUWEK9dfUCJtTgIM3Ezq4
wvq5WE7QqOqqAv3W2oHVgIYPuegDRe+s2T4ZhAk+2H1eeVnw0vaubtZdEu+TBYxuovIKYR8gQJcv
pVWZ/Aozk4WExYbvcoeAygZJ/z2qiqDH4WZRN6UFjwgGuZUlfIZYGrvS3uGaoNYAdVeF9frN8ztN
YHXn9c8u66qyJAjKa8lWcpYCnVF1okSMcnUxXCLcfDYLyH4AFWW5V8BKmXmeM/n6R/Jstrm/9M3L
ProlFlXIVVk0itkY8Y2qRsF1w1K2ob7/vimx7rPeayFM+loQ84wGyVwlSaADIvCiqgtwJlmWy6CB
37Dvi5gkgRVcOWZlksHMfLPvagQ2CzPMp5a0ipUYb4qkUpioBa/IX8fZKf0SKaguSH7pg0SvDm1p
fA8lXeBHsyEVY5rhT/wXhlGJ9N8KzaqmNuK8tGEOJlSEA0ixIBQDJI91NvkF8I4pVXsfbXfknii1
wDfRqyQmxrnxVr5AHLJd9CfcSdYenlY8TbzQ/CZwCetv4pViuwuJac7LJgzujxq+38gmKaml+FCz
RK813LXmLd2Jzxj7rO8VxssOx/P7qoWu7g03vH651hMagz+nDK1eAYUAX+W2w5hqsyaD3szrwN44
0er1RkuhKPyZXeih2Fflc/UOOXUaDl9nHxcYsqRFNGORxGsEnMQp1TiE8lhS0YLkw5TfhmBKPfxf
6Kvc/TePoYBUDpeapztexmzpeiiL61YpTqB2nD765vW/iLQm/FDKVitTrjATV9+vMgB0diYz40Yd
pLbrU7RvotT3N/eDxh+diVM7anIXdCf0YJeAS9PWV3GyhTJXHaKO0e90ReXJ/1uHv4MDx6VeR+oP
gGDAW/RRECjTAG2nVbmMb08RM4/wYNQijWqwV5XWs9JK0AC1DHYkj5vzBv+Ke07yhBK7XOqaojXo
pShwh5jvZqEIXCnbcDwgbE5ruUfIRVOTAwgS0ml8OwgfjkC53jYlilfYtOCWIcNJTqlNNSBIulXz
J6YiwlBhh7wPwg/2yDK5cXhWddA6fc73ATLFyNmhTuTwqRQpvSm2btj86dTl1zhjMCfU/ng9ZR5S
wp7QFk5DdQwNpVyC4rqTKqHuvGIEMrSfhcUwncLYGfd27LOmUyj0/XhYoRShEtxZEZAJbWW/FXyP
MlscMQGW9hYpQABYceZn3G1Cnwuw9WVwZNXndjgADqJ9vu+FNGjrjKSowaqghNceClWSLSTiAGiy
KXDuSPIRvnl8u7c/gOCTTKxhFtwlmNa18kA4oNz6rbvz7gj/QAlEfkSAV7SsuD8g0SEGAsJvrmd6
NSw9Sn47E+hkfVCx9kZQALj2zQUj29HOFvxu7CQ02OkuOyMW3wrBNgBPZw/LW926+721fDe8V5wq
jSv0Dv0jc0Pr7gXm+x3E+ih58B6KKclywJLMANvsrbWSL+uC2bBifIKUdRiL398IMwzmyb4hGorz
ZI7PbIUk1pzgAbIZUmEcRB323QXZzNoSOzhTXLJOszq4MTszFKG74EholnJpSoRTfU/DFLqT36RB
+NbsfJ0B7vHgHZhKBJe0frAS4wJCuUZuWjBEiFK4E6cW2SK+b0FBwetn/QjNaYRpzhMLEYdH8Q5s
Tuj2eprD6F2Q+9HJYBhkF6cJ5ljWGDUDQCpQHPrJqNJuhh9YyjYoHOPqaLpTDuBX8ITwKuiAbPHo
fBMmMQmbA4/5ZX4BXUAdOfKYp/YjqLmCWsRWATh1q+Jd/95bKkfOf+nP8+c2K/YgMufVhkfxoA2Q
tl2P7isESwpR3F9SzlFo7TYGGeoXkRN06JBhmPvVFbnTGSXVzaiaeBc8xq35ATwINMpstJfunaRS
A7JYnMbw7Nfs1CWjad3JbsYB6Kz2Z7BfN9r76TVcuilMgmiyoRrwCsvQB76g1GVHCOHXOe6QdQiK
7getEip7R28SG6TognqUBo92yaO6nr+VWnB6cKue/t7budtOwS8F6agMf+4OrT8HOvMHejYNq0yK
mxrlk70rQzduncnZAwxZVX9i8DcV9KsosrTuDetFwAdHTeI8X6Z1AwEzp1wxNrP2FsYMPEGq7gk/
sLixc6RinvdAugCHD3eRfWTKFuc8O6ToZZglmJ8h0vRqmxsSCcjPwlKEzgR8ysjxEZisX4iwPqwE
ID5YuDpcx42dl8Gxzi7e9MSkhtPQmmYuRXGddyWohIfwSW4O0pNurVeKyjg11FlM6Vgv7heiioeX
d1xn8NmSxHu36k37mnIP+YSSkxTN99WpICfMmgqVQtVOUSXZ23dKlfbUrzjFFFtpwenOL/c78Op9
CmXqSysGn5b0am/vyhuhpPJScnaUlFydpArfjUn9b7JzYYa4481jR572BcKEMjO5cPMQvDQu9o5V
hK8GcIMY8SRYBJ4ob3ivK3KH3sdACwShHQpcJcP0qFlvKoJ6W0pEQIVcaJ15+eU85xvU2zZ/PgPo
A3C+R6bQekq5ziwwfkn78U3pJZKpZGUFryXWouaPSQlhA/occJmRRPQNVMh86ARPhGoN4thgF8E/
BZC99VlD0cV/aLT2w7QcXusopITNY/SudR7kIk/R0+jGZBKNbqEavOutfR2hT+PlPmGeBV1rTJfP
3qfWqV/8rOy+Xy5tztDKwZ6z38ZtoKqDCOFqfzQWgivKPLtksTWCDArWNHifOmVjCqVGCkVW6owg
xTdYaNnkja0jfcFeb8uAqIHUM8i/vVtrSNwYtR1657OGDAw6rzIXtXfTpw3RM7/hf7Xh8Lmcr1BC
z0kigueCfk/Olh+K8HrwGzCFMH6DA6Bwjn2QpU0jYeyHdAz6RmjrIOqv+IjFc6a6qHa9alqlEota
ZG8Hc2kcFA07+z2w7X504By8LOCCBI/Ee5EkR/oIdWWkeVOztH4SdcGzRd0auHYscn6aM3gMTAfy
rZ/2I7Ye0JcenOxt1eA3+C3yHaVzAuwSk848s72QWJ+7B2kcJyjgmyIiJYmtMtVeB6tkBB9yZDnH
PX+n2w91CMsoBasRWxdtRJ+RgU4K+k9emae0AZUi3n3ZIhPpfGreiagTINKTIlBSSx4ngBHNpnqK
dffmnhOKwJABg4TQiuvwYLlbdAihwUEJIbHqyIeRYHjZMVsDuVxzg91yAwIXUWTcKMGBtRaukEbr
wqmYu6l7afTLiH1fA4Ob+vbvkGkgrXIMk6Wb5U0q4lu9fU7eBFZJ/QKNXLpV8nwgcwi87vMH2KaK
uz242cn/7OwbBN0wJZ5cujo5w29lS8nGkMfJWk2WoUBhm8NdObN9Xg5KA8ryoNC9qL4Nc1GhUIsF
GWCVhyR6+zpMO/ARMuOoU8OOQMh3qZoMoQurChplMQxu0Em/wNz2KmLmfETcKm7xBWbdp4rOSLOr
h8GuQsDXdAgBaVi6qOFSg3M9Wg1QiCDlZi+k1GH3oCwL/EBFAhavTYIQ1E/jl05EVrXA9TwoJhRX
G0I6vOaK5AYbKjW7DqWau4QP+y4W4cYv1Rxw1GGb0Xz85TPuT6xDXERzwqwX2/uUSrgL+151swZe
jsQDxhR+AlqVDlCr6B73ZmnUWD0XMUyzFScGEvm7/TnVLT4QRW6+pgsuSMzyBEBstrHjmVm8mMZV
qWdqQr1MjPXeIKF8OElUmT/wLi5CTWa0EJjzfkbzzxGmcaDmP7QSpe973eMyURmjSVf6kf4EojO4
1Owm1ZzAnAbvTTMk6vPSQelhn6mXs94jVBF3dThR1S0G0fbbhPYdXhVGQxN3YPPalBA5LHdpCJMI
Er3Kw+YNaCJ+P+lBfEZWYrWE8+cJQxcEK+pXPu5jZovGinNC0WJAYEf+71w1P4xiVWE8o2oV7d92
I+6V6FY8jouzBJbJdjcpmfOwjvrVqQ+1S+UwSGpBszAuU+/TCPen8ZkkfDxK4knj1q7tcNu469tt
t0I4nkzQtyuXO8vqaBf3loVuKe7viaQMK66GFalyReXTFGT66zZPs/G5OGxso92j30yiRgYa5rCq
PSbly7B0HCP/8dxGlf1gW5w+S73jM2h+wtu9Gz8zaBf611L3yP5KfZDSLTtqf+NuAQfn1SoXuod7
f8dvn3Hv2BhUnrOSMbkYo/NrlpCyP7WNuHu6/S25fFSgC2Oj8fO8sHx3z9RMtQjhnmRzdysYt2tF
/3QTIzhb6MXJPQmep1Y5jrZcKLls1LIoGNy1kqv/pBdIzDbCyqtVX3qHfYfmnJOoU6htTshYYgDg
LriFj5K/b/pIPS//oCJD0TW7OPHVa2bhreQvi70DOa9qu3yQ0Da1/GxAISqECp7RoJLRR1SNRh0S
9w2NSCJ9lPdRgffRT5k0Uyw+NOxA/YBdwkxNbhoSHVwQdBYTB1LAe//IbgD0NuQJE6S8aONa00g0
H16JCObYhvwGMkPasn217g8bvdcPhCcfF9InMkd86tJrkB7D8ZpQMG5WoRuAAwoD8+geqhEf+USy
8CWVJjKHXOVzADUI3Hb7TbM2+NCKlyi1CADJrxMhqhb+50l+u1UF4baMnqtdlEGUheYIqfPPJlUW
vfYHdvA1fP9sQaQHrPx4MoMT4Q4Dfk4SgbK2CjKm0adtrD8714CArXsdlX9ZJBH2ZNHdsqRg/8xs
IweQttqN2L7f3SbbwHvzdregp7qzA3LoGa9uoRkdUSVP+6yiGWYypjhxfoESavsaVoqk494XpKsb
k9NnleA4nUnhz0uNQfHef4Bu8mGHpncOn9UuHZAL2aTd3b37qoqWnpsAG8l9BllUe9kh4TsE+xMZ
ARRWkdF/9x7d+/o83LfrbXD5EBCiOhSwWfsLfofCQXLnOtb4PzvMbB0NwWXvNsrs6x9kM8uRiE/b
jx4jZ4TTWIXM+eXc2LfsLHsfpzCIozoMtAhURunCmMah0Ta81H60d6QJyWBSOhLC/NS/jF4DuB3c
XZthj7N/5VUpEiujba2XoZjlFiAnx9t4WwgQI9b4oiA6SIaHEMt9bCKFh1Xos/l63ezPFjtzuyIQ
gG72amOxMhI2QHaxMcX7b4EyxPjc2iej931v8dPjFiboCaYe0n4PNtjR0GhnLwbSG/LyGqvoHZaY
knV4bK6UKe3wh5bemYEXY2WWlKGTc8uL90OGbYMeKRXGpdoferHN5jpuEIKlgwLjsP7LyDQM53Dy
X5+Sebj9PQvdG0xERahZKcR32SODCnR/GDy62RuKmMeo0gwuSI9chq93atZy1XWs63lT4v7AvsSU
eRmTJEGPLoBp/MzMQqG63GGvke2j5n6FkeEz0m1Ei+MMRxh2wu4Odirm5U6Cbwzv08dCPb2WiT2q
NGJSfii8JMptWmRv+EzSFmQby7+7BQbz5xNdLATEx/icDEbK3Rb3+Smi4YsLpFbI1jnFokuZWDtt
J4PTyCkH0B918RIO1/G16hX2ndozOrxbz7pjvCbL3U+phJYTWRCjd3na12pQyn5up3V6ozj1Paq/
3IQd3UpYLoeVoolfjgsCyR14hxCX/tA6MKJqmfdktI2vw0r4BG+Le0Ee+sTo0kP7+BJe+ZafsY8e
PjqPzrnHV3Q3+DEdXxaQkJElntant0U2vg+THn4iHt69Vw8R56Pws3eI7qyvvQfneXj1NQkDQH8G
jLCM4Ba+Xtq59vBerj2cWT69+Fv+1V8Ym3yL7j04tqP78NSqsS/Waq4hI188F4UpMJtOEfBAsfOF
0fTqzDQSlcc5m7Rksy98Cp8TpnDxPjtIZUCABq2uPr7Ch+uPOJG3FiLTtFVAhGIHGE5PB04LGnj4
F0ScBwSArOp4uWvBa/uA3Bbn74wH8YObwP/7/JNw8/nyHj6j0ugZvRGeXk7wBZCS2Ju7fYt5mg7S
wYci8lEC6Xdmx9ziq8lkA4vwGeEAvHAYEo6M/A+M1RU0u/u4MdcnQ97EpaHAXzX+lA6T2kPC7jwX
DoGM+nt0ubMjf99cN+WVHoBmoD39hNi1MhtlDNULhI2icCu/IVaQekYyYrMbgq2BsIjCBV8f/+Pp
vLZTV5cl/ESMQRAIbpUROWNuGOCJEVlIBImnP1+Jtc+SYXrZmCD9obu6qhoCwadbS0fMI8YtX8Ds
wG4hkOE+ADukZK6CMqFXWyzfDEch8XDFbJasAnW12LBn+2/U+ScGjviuKeufvs+oElVDCezE9BWD
WuA/W3ZBRRITNPa2eX9bsbaqA0qpDBMIpTGUI/hxmAqI89aDdiTEhGQTeS5VLtg2MJxf9rAQVZEb
gwJJ2oRvHvcH+4VbA/ehaa9xlkbYluH1dKZ9BV2pabrssh7zDRsTboPnWxsrRmYHiTT37cr2gpAa
rTqSMOYDxt6rz3bNy295POlh6xZwrySXBZQnQROD2I1OCSe8lL2YEgzu7eiwoEWSSzLBEn50BaPw
WhBwTz61sDuVRgjysCxBGbCU3tW2N4JINc/pv9/ue/d9+UeRvJVlU8F46dE8gy89WwS84n4fc2F6
3EasKPmMMLG1oIdNHLS2qiLlswfVJZAMNN88OJ2x9KSzy4jUmklR75j4RsMxKepJ8pbMZ2fKyZrb
aa/WUSu46Bd7QWYgOWEy0Pz+Tsc3y1i1Yb9n5va+qkGeWjH/d7pvLTSXNJtEiEPcAgQxQlFc3IiT
SexhAYXM9BoELN6W/ZydKGTBreOqU+EGKl9Js2ys5kgpweecLwGOkQDALp6Zjt3w1+RaExmPqpMc
nRjxsRXh9OPEbuw+WUhj15jcnXxwd+40sqr5T0qTmd3NQsm5MpqZ5MXxckujsvd2pKnM3NwRPROu
84Oi+lgSencMuAnRDUomxDfJGEVkxBIbsQ1EyMF0PB5Lzjys+XcHcOjUNXu07MhsHHTgZ9M8FMXw
L4YkXuI2Jsf5exltqr/HTXl53jR+k3m8Wf8mm8fmtfnMo+DZPgZRYr/bUQeH9KAZ4Ja+awRXEqtR
Orgg0UMeyXt9d3NwNRRq+h8p3shtpHpDvQbYUajY4PDqgIku5dzVx+6h+IG4gyL3sl0xepGE2OzE
j16GD8agWbbizHoRNfIFuZxUnSw7s5vYYoRlxHnV7TE8hvXnGbArOnTia6O7fnmRSXMmEw1IiZmQ
0ZgxeFBV4ntmEcbAVD0j3Wc77v5GBVFXbFodYt6KMCi2vijGutYQQ/n6h1HI2/rjv9xCRkyhOgz7
Ybf/IyEj6jNQVUu8z64/FCEU20y+hj/98DZJmY3FV8LwAd1YNBfp5DP7zM4ugEkvHUxsVqzRwSm1
9yjW+j8/Z2sBfx7rqNmnZzStdFCNMN2yWjuDTn577+9tdXKKLxAu4UHqX71n0SML8w7xpaU142H/
vVckc2gkJaR8tuGVwMJvWj+LBS/zOxSED6N+FzmFIMt3f/rPSzchJC++qi97zUNgmQKKtwKDTgyg
iol95uISiNecSlNfJwgBZAe0OWrZxsXeXNB8tuwPy3LTeTSda3IARM2hkVWdJpE7+GstvPD3cJFI
BPBkZKqpbVaPMGuN+wXaOxB0nMzpnoh5YeJcqa4W37yIZHA0fdqP4pvKGj8TQFqTLj5PO/v7YGaW
W09E4iiSJTFlkeW+5Zf8y7+S/3GrXtkDn3NvyOJNZPGmf+xH/XtXB3+mH9zaz+69bYZmuF7WGOD4
aaGEPAY6iTO6XDmM4zmKGI2JUcC1YyT0u/1ud/GwusOTzVm1fkKSIfc9eflSzJ68xuLixTZC3gAH
maMFPeeJCwuILCraf2u8cY72vWM6jzrfELtD1qH+0AFJ5jV1oPhAKYnKcaGPBPDi/UpPDTIP8T2i
Q9bejbzXVh4BVM3GkcPX3vLHQ7ffR+SMIjUPEp8Rz1y6A8d0mFnVzmP32DEbjjQPsIzFbXJy0Kfa
cSjJaG4FASYlxlgMfhORovXHR530F0N/7I+lexqX7OFmdi0ebQRvhKr/fUDKarxlAmtOG5iGlTLq
WqHGXimsNLjbHIPanPatXjyuuJU5Q8OJ+ymnXKe9HuLJ3afcALyypMXGrV0P482t/fk7TUuj07QM
lYm1Zh+514jlAc62U0I5lk2Sv2fqUpG4EMbS4zU0jHF2oWOVdaCytMfqip+pCMLvr4Tlo/M8ggs1
oi2wicOV86JfSLsUq+/7+kmxBpDjlxLEb/k32pRWPKAV283JeX6cX572cX6e10eNQX1kjo7GpXPC
qAo5COWmaLrPXey26NRy+3uv3fokO9uvs829ycfLh5e/1+/p7bx+m9gZNVfJsrFaz/Y4Et2wiJ3U
8OvBKtt6h9Av6a+Exy0MyW5yqrj4O31Isn1zxBsolcNobubBS2A44QxoGA9MvFIgA5iWKbtY9tC7
36pjuHVgw8k9MgRqMSDnxy0NKIDL4yF1YLJjQ5aKzNFqYlUjWQ0QjmBu1/TXuF90au2cRkm2MVqP
8DLvf2gOeBhFTiUGVKZT2XEuHhiUKDdjtjB+Yc1eYXksolljXB0TaP77TD4DpzbZ44az7u3pmn3a
1HE0xKzxXzx9TOldNoRyO1KhjpDYHcAHwe06h/dGz9vx90NVQ/wSlgl0TCibHiwUhc10aOvALMQX
G7eIcthrjM6w39Lw1gFYtLHx7qz7pWHcS3qHZQsjNKK5O2YBP+WElmF55Hz+Wsxs4rFy/4pP98vf
/3xguyXsXw96mpA6+NfwQ4ZkVSbz+c2tDRq9YzcfJWf7AvK2d2KuXvkYRogQeCJ0G8vXEl+qx5L+
aCZycUJeHA1gKlFZyi28Ss9Pv5l4DxY4Hk/1tLC2y9h6eAwmhNP9WDdM3+cUL1naRRP9StXKsIdK
hJyURSBywwPyUwfTBgtWm4cBFar3DfA2lh+50/J/cOlGikX+5uyHLUQBbBL+kYrXcXPc5MvzXHNi
ni9viaP/S4gRwlP31JU/CJ1nKQEPdxJlCGqsoTYFb3Ypk0CSx9iHUmMSrINXeOi+wuhvHXz8fbsx
aUw0PdYTLacUCO/d6/zKNNEPG+iTupfui7nYzsIPeyPJHT2fGOGFDlWWKU9fPGcRNInHxcC4AeNc
p4j/mExjXWJaX2GlS3OluWRyy2j4hhEKFsTZY5nYvJv2DbWgztbaf+GGKmBL9+oCqCdNps8NTfFI
kNUcd3ga1+DsSiooroTwcZRVg+lO50BnAM0Gjivw8E7+I9j5+F9I2caZZZawtpGWcYZZfHqp83BT
J2UhernRWCJ9/Z9JtVPx/zcH+Pi/i7dHGz+/7LUo4323GOqKBnacXUA6+wcLvnP/2qdqee3nzofw
r4JRAcOxgzt+cbCR9Uqjx7yxVEGWemqNUIugPmh6D97V9z01CPV06GNQ39dH6Z4ttkFthbmnN7nw
d8jdRqhxoBEgalPRbHuwVpRi/MyDCoDbClEQz9iXFUvSjUGdaKgLoUItdjnbjb/jv+O/5h8IxHko
sowo2iJuH4J3v07T0HoXCG2YFrfr8PhDTzOov+9NjuUr7dIMu7WM/qUwp6USTtA5x129FETM5XFa
W6b0I3t0y7iMGk3ucOPUcnGo4pZaX+7H6VyzRHOk+oe+04+75bAcSoWPFZZJ+8j9poRLxCZb7vuY
YQGkds3Jy5ODWNNeu9p1n4s6pVb/GSDOb6fBPagjT9PBg2CCviAZPHCr0x/oRqtqbM7ui2dQoiKf
0hLz1mlhK0YbAPiqeUgz7y5sV8xqZFjT9L/Hd/ZKQprPb2PadU+TqWiFL1FVaIGISQg0qjlclpjf
XPj9dRgX9P4TBV8QCVC2iEohBEWYbBD+We/Eitt3gPpSmO+iv4ljLlL2pS+JK8swBAVpOzO4H9I+
kSyQ3zHXvhGDhpJSAcJpRq/G8DdwV/B+o+ROFHTdmEVwVMbFoeQbXoarQ8WNgoZXcfGz6NaJ8R+2
0X3YeVvmDLVC1vkddHSHsqUxkahp3b5BUbj3UGwwwW+jExKbw0jiGnGYWqTz0nVLHa5cHF25CKhi
lYlPJMJdYw7OAkeGzmKeSHnfIpa0RNrzwDzcNYkkHckxITGntfadRog6tO3I/KTGuk1Pw8L2Tm54
7AewJ/QTmnz4MnmjMMPjvjf9/3r28BLv5uq3VYx0Gv65jUXklY6OuqRQPP3o30Eu518Rvujur6mI
/vpOHBrJOtPRV46UWWNM9qHvW0JKldEV+RKuLzrzT6R/BilZCgO7XKyI32tjFNfmAd86K7ADmeFQ
AkWpRHmeSE8qfd3EzDm5A0Fd1OBgta6kMPkKicAD8JzyKwtJyDLoyJKPMRig8gJaqJ+sNGXS61DS
b1Pcw6CmrxeQNtbsqJROgxfo4V9Ni+jBkmjJwxkh8nJOiPDw5hg7bCmpsytV4IRLE/XuUYeXXVSB
sKVobe7k0ydkNRLDUo4HOCFqYzxKASjd1RHyCRUK/layHkUA0l6B9HK1kXn7GtACbKBdYwwltwAJ
mV9OwmCnxvHontkj5IbULDTb7LEfrlqDawfq6GGDNIq63zlMW4D/LBLNNnWutvwrlI5CGId/FUMl
SXxltdr+NcDrtuEZ3mtT8pUCZBvDm/WPhOQ6sLsQxiTnQMlT5Sb5NXZQHqY3+TV/OA5pK87Ipl8h
Z08/19KS41KImlV/oJFIXGFV2tQ8CXdkGKIjDSAzfx1E5CaCn4hLGCF7LD296H2nsbTnSDcR39at
zlx5H7SpUUc5q7AuGbgphCj2NYlBP1b7Vig0C1W3CIrikEIGbdNrBxnO/+TDQrx0TRltHLpGuknp
RhU9YgjdR3UqI15pK0Am1xWHK5YMNMFTJvsBYvfNZtGRVYe925Fkql/xbjyGszY6D4S06KjRnexd
IDPxIN/BimPsfuGhWiCNFh6qBTQqsRzCxEAyr3JGJz6Ro+m6yYBhLWHgiS4dQadmJWTPP8N2PI1F
Id/zNrTwaemrAspJkan1UHz2FHjvDcL0PfigA31YqcIRh4GTHdz6A8aIZhNSpUCOiJqBUAP4FQx+
zCLcdHZjDZ2lO6pqJbAsAK2kafF36ewN2RErILA12rHj0a9eLqzoveOEF5rcdt95By0FnooCLQBH
aXM1rb9y9y+EiDz+AHCThVpW78QUhiM2lSKOzC7httVgbUG+1JbkHmtJjM0mpGrzf2AWX6kuyLXV
kYEMo0NeNPTF4RZE1ozmBoWhVO6USYpzT6HJfvjE9Xp87MfzmPBwTUhnDMweVS+zV1HeUY/t5/J7
0M51QpFr+Blno3MnOcMcpEI2wLj2jl8MrYinEQ36PuN82JjmPOqFTJmK6lFfVbyrjjamAcftmWM9
rY/r4/2sPn50Dr1DL97WaEmLKKLZPs2wz5pIevjZfrb3XWVLC5XRaXQdXLjRzo2BdAHCj6VCG4tp
bp4Q2Of917A599JxY27M6frN8Zg+aR5m0tBNrH8p16Rdo3UGB31kLbHbabJcUIjwvCOxbvWR43E9
br3bjGWqOKTR/OoQtfh+J4m21wNpMek3NwwLEJTe6HHbIB6U89dYi+vX1UYh9Heg8XHUmnsH94gn
pElnsWJq0b0yz2QfqLd1KcQOmmFfoTlTCkO0g+0vDK57w+r2yfBBFGZH99UDnZiF4Sx0f4aGtZAX
gzZ3WUNpAVOwyAMZIjIXu0JhbP3sHWCtAi26+vJK4glmm9nPz0LeSiSawCGKVzP32YUQRXbeCivP
7joNyviAdZ7TNaHwzdHfAbzn1qjkyBnsGcj1VQGTiT7j6zmLEBU7YHFIFZ3EXZg2rE2MTeELste6
L85QNN9IOngSe8bH2CQM6iOdjkBshNuQPvsP6NHk98MUvGY9EHYjtuKJHmejI3lHPbFcKHxRfz2I
+gcaMoT37qldCet+JcQTv13x4Tz6NF0Tu2VV4bsYamJ1asIy3JNdddZl2rV+/FpPpEZjUh5U/Ip/
aF//jIExaPXI93un7qFbfVqHrjEpzYT4avifO3EwrPVr/fIQY2im7Adol/TEhgjQbzpJMISBHG81
1RlP+AVIYr7v/cqE8dCmrzC1VHA5r/p7hZCZOnqzT/zr3h4Zk72ojbjLbP8VvsKF31q1ejr0Xigt
9L4Zi9mL5sQai767yeFKWnGQXr1yuz56O11wSkUVJVbA7n3vVOg9BHcRX+prQKUzRqVzxMLd5dGu
MX0P6dvz6Oks6dxk4xpqQhdRCSvQq8htnt67OHLeIUZk7dNUw0zYooaYcJ/LD4hhgZjdvNnD3oT2
ZoPxlz6krAN107Aq+bq0aTsKLv+4Ufi1LsMy/m2PfgX9F51p3Br/khK5HyK9p/XyX5irPSdUIlnJ
vMosGeFKV9ie3fgzOheAqn4NxGAeuGVuGT5+mYu5/vIxz9wy4F/uGESyeoEa8WzdTsJK7z14jbBk
03Nx29u1woRMfmPf+RKDZmtphSrpvi28ewNqTcK3OIfAcnRKKnYX3GzJqbjChDnBWPFfX7Z9yRif
sw1/8Scg7Yp1FtgBzyiDPz2/3OKEmr/6VQfm+wagIEj/6fsK716fIsdqMek/OJJ+iUoYXV3s27/7
v2NQdd5TfZYo2NyGl2HSB0FNp2Wn9CfcUifze372iDTsBGBe0Lw+tuF9eHI5OOqyvLm/tE9tELS6
X/fvqBJb/dy7kBLkTD5dLSZfyrvj0jEz+3Sx5JNVMUtNh3t7w5ViiVHSKoO/lNn5JiOmGzDPWaPk
Aa+gcI1ELOkKg9aj5WcY6vLeMJ/D4M1OBzevTIdlygve2d2DPMKec66hfop9fPHm8zYua8j/1i9f
mXj/eu9kq+/n0kmkxYxdCkshl5AcXY9QUfBvwq5IAGh3OnhIz+r2jMXyGs5YEPntN4zDKXvZUx2g
J2WNzGAkAtKBg+63NqDWAl/XWlgvfupmy9QlNMWmR+liY6QqI8YYQGjzf3+t9ugMODPSfnyx5vwG
yL5lbZX4AN2z5WgDkUXSVJVFx/kLgHHYmstCbPmsKmeSpLJqEv+FFxzJC4crwfw6VMw0B8f26/fy
B1eQJiCjJ3IbrzpSqnt3+SO7BW1ffusKIl+eLEJzW4Zi3zdcuIl8n2yuMJbN4B81Du7/nbanBbmy
nV8IGkpYSVbHSp1LGBweR5GbB3Rd89/YTuLu7jbGzX4T68k0uGyVHZemsgVXmn3mUVeRs2Hpw9Gc
Pfzi4zFhIf5wlPCGb/Rb3Legwa/ZlPYQ4m8xd7F98uQGeR1pLGBPyMxuBBq+ssrUzNBtTfap2fGd
2S/mNyAnBwW1Zb7UMlX+zWFnMwJrvpZMOvzW7GgeJ9Y5t+q9em/f1a3BUa4572Hzvfz0y+1r8AiT
vUUnDBh8xf+V248C8fo+le6rQJ2xXR/do/Gr1S/1okc3NmEELdJlufL3AWOhi1wJ0qPHkzRECj+R
8LL2cw4n8jSKFFIUI+DrOEGVWccKP35l73IClyZfsSzqM6JcVZwJoolOFNt+vR4QkvId0f3JrXVk
viIvigrhDIEkowzt6yCiqjGi19ry+cueMzT74/F2iqcLgCUqX1N+G8Sz1hZNMP/Q6oF7io1UEJK0
g31JCwgDQCXDNaLk/lKdgjGppcN5sUyXgR51UKsBvE+7x34tfCHvaWs10QVQCTRmM7nS6+4KWMh3
fxUgw+9Jr/TfpD/sm7UxlLxFvDDoYI1GcUeLyW1lm+5geVP4fu/epAgxScYNHkYyeAxS2qWrBKzq
MU0L9U8VaICUQb7EJnoTMgLwBeXuQrWU3t9dpMYhnWSidimgC6Nb8uSUD3rg0P9Dvqmt6dfPvnC0
L+IVCEpMl7IPDs3Bv8BC1RHQUPgM65FFGxn/8Ru1yTTD5LdUtSsDHbWBObnMs+Vl3pqUQ6TFIzx5
wyvntY/2Bx1Q0xeKAcbu06q0kMpDBkItWEFHKHmX8DSJZpUXyw7k4Eq/eull6CT2I7mso/Qk8iQ+
1tF4w2o77DD0IGhutDHcaLlNx5KphzIXBbTK4b4HeZpQCm4SgyH2orFcXCi6JDpDnII4D2I+9hc4
agAHCAaIPWV5hbX1hNSH9EnqGFg6OEGTAPMIHcJtZEsgaoVs596cvDrSXoV+Udfoqf9DyvHyUnA2
WT2/UNW3D5uIKsKm8f+4mSbAh0PJnJAg+koW6Z7q32AgjE+G69dCSjmuvNJagEcDss5xy/5VKvL7
+A/lIhAmAHyzjdXJEpfsaEu+9eXqSwMz+xq0CsSqxh+27OOiBTTx+7IwI5ZlmRk2GesqJ75cWrVR
SEkZzCl6WyQthW3PI9S6oKiwMroj8BtUB0/PXD09gsTYvZMW6Xl1NUr2bQT0d9mUQ1pNUk2Iu/t+
s0cvi9MY1RTaCXjXPbgRlyAeZl7eoK0xrdOwuMNTgg5UznpOH2d0mpFrUu2EwIUNMlcUYIz1A0jg
r4W2CSgT7b/pHPrYPcQ/9LnPFg18W/EkM5e1ZfQMz8OcaA5E5WsgbVac/Qc8goHurXvpn1y2hH2e
u/XBuavvW5Nje72imkFTDsBOmg3ML/PGqDQBeKXfAxhZjoU7DVcxV2b7E7AhzEINMHIfSMP+TGpW
Gpb72bCJYOyn5D3g17Vb3Vsn6qWod6LdM0j1PeDdsWe2dTv36CT+Q3sMtpk9+jNtJHGxlcirV5vH
Fbn4yfmjrZc9qyXLg1vK6F2JBUE0MdD8nu2IzhvqSW3M3zT9vg/WcPy8sxGeH/Mb/CWYsL8GLnGZ
dT2EcA6S87yCuJHAwD381MNH3cuIiQ5WecmlbAx+FPE8sMxlD4I2Zd09iLaOblXnPvyGarJKoPRi
0iLkNiWzJmoj8COZmcy0rxILFHm4Nttbx+g3qfZqA1XNl9zcrnPGdMPOgE37bdcn77DZkzZef1Fi
wbpSi2ojZtsINP8eMh1X46ohlRBKIsYpoKFUHQw9nT+6X1RYlpeNUI7kQjBVIFHt4wuyCklhzRzQ
bZmMuhwFL+DQBeqQJ7yah0zq48Gzh7Tji9aITyOmGzxygdRPyFoqANSqVnqwL+PL+MRxncY0yZru
BZTKAx2RS26luJHSuIMu9cJ5pF0DHMbpADnBdXLH1hGyz53jONiPbj1I0oMPlkgYHYVsPPhQCDU8
cA9fwIK9QIJKVkcLb845cS7RY2KH5ujQLg8hPUoeNjp0Tf8cVGZru294eZfy00/De/TvKfkKVSUm
eo6uOXj2Kt1LJSiX+k0WXrw8cHGED9xDrnWE2i5cpkIjLbpKJCjyWnQDWzwZ4rVioIt4c8NpHZ87
CuYhVA4ivQQQOS9awagdTNS+/FEg4OqQMKzuf4bP/zGs6BLy8miN16tN4iXd45el4MytcacVLU9R
9uNfFT+ZQhQvahOVZWhAwjxt+IB+MgZ+2x2iWmXYf5tNf0Y10I6I0QRNfhNvUEVX9QnVR2SirxU2
/6PaSAvdbgZQqp0xYzHWoeJmGkZdGuqUVzkbXq0tC1VN0CKVn2mo0v7LoX8MKBIxKY+njtl9/CKu
CMrIujgpMXulDn1u9ttl1a+yNR4pzOr+7h7md5eyI09P8x2yIcgtHDI4/0KrRL8DWaCPAk2WM6yr
k9XC2vnT+wyO/qP3qTOtStROqLD59caPAadKTCu4VcsnxKYnZTaV2h7EgObowdotz2UdvFUyLQQn
RUiqUJPws/8OnrScwRg6oMUNhZ3avxuhQYkrWPLMqN+YfY7IOUSq7pY6tIBW1aeoHiAvJqgAv6A+
RCtZguX/OZMHf3lAxRfexI2Ao8qjcLNYFjAujxTdyelV/cvaTZaAcvr5/a81gf6Oe8dlrkW2jIOH
SmK6TDoiKp+H8aXPAnccyr72hsuSCksKGVQaltEAbhrQsCnXypdCg/VC97oVLWCsfcOqoSH/xz7x
uVHLo2ebESYU2VuDQ5/6BnXo51+TntTqS90YtVBP2K0JdbS+SZ8YWlpRPC/g9aaPx4jP5G7QeBHa
8XFYvKMjb07tTg/jE0gDRhoJ7137C9U3EPljVRVwvmhWc9jSQSivcg7PLX89OuaL1t1vovy8/qve
3HenAdqyXOdt/kzDFJoOZXK7Bg2EN2K0L5iLx7066rrbsDz+lALE1rcT1tREMSBd3ey+W1OivVvX
3XF335b+1YZvw9sD97CE0mwHB/fhjQ5oj0UWxniCUYvOwuTv+LFbI4J5kJjMTTpJh3bSvf3quSP8
WaTgsiagMpolAz9sm75lDcdgpY5p1HyZPXu3UR3gOYami4DUqa5ofIlmhl7edeeBK8/R+uwqb7qx
Qp+FiuJmqYvsCSnhfnXemoDTPCfsy5Yb0/QQIXXcKX0I9o8LUgu6EZTgv5nO/tStrnsVNLlI4OiG
De15UU+ebsxb2oeNfoyYfP/vaLiR4a4xIMMLm2Iy8Uhsv96dBGiGa8klJhqjfruKUe7Ttq1mSwDF
LqY+3LD2x8af3B3kBwaBpa8a+iody/oBU4Ouqo+ftiqTMu6IvdLiW3UqnM06tQ6U0foNgYibAgow
o2/6eu5t0qBkEg8+EFwpLBRfZkzLZpxBjB16MCRdSKRaKLwg4BIpSDMV/+i4/iT/GNR8IUuBEQwJ
uIzhzXvz5FD1eO2XfgcF9ILc3GAhkKq9PGxSgqwO64R0JZqbgwhbv4vulwFJVwkaTuPOA3eKygZZ
GA49+lfQrTmmq8quBWzXLH6i3wqxlW2ZDhnGgtWnRdBMiEq25T0pYGJnnTi948djn1Px5Wu1Sz+w
UfMyjMqgnMI5j1QfhXUK6WRhO49ofFWkvaTRlKHrFKLr3LPscrsHdK/iyGkZVqPhPeABm2dBOf3l
s+7V5oc6KTbmHwLtlfoeYpkpt3q9PBsAC/fajnZrWwt4GqQkOgiScOhpuGWSebMLjYhF+/Snxfta
Qd5px0t9nxG4/ho9OUbRQjb8X3lLOx254qpHU6M2JHBxnnkjvmH5iy5s1pe9+ICvUtKs+Kox/xp0
JufOpGJxd+o9NMjc9iSd1rDif0ZasrkU1866S5O/4kIIbZe3YQ28GyMfAgTdVCyKyw6yUWJjEZJn
eBOFlQgfydjb13yMeLq4MDTwpsA0G18uy3tMkM0iJDbvrHSoFy+iRKdiKzdPfWiLCExKzm5IGNGw
FlBlyGVBtgCOmh5qXD8DZkxGz5O9n9bW7mf0vjsnkM9GF3ZhCYgPJHOQ0WYKlImfvKvwbC8ULJ0s
c6vDV+wneFaenRZlH99aD85zNOWHIWS2x/z8sauwVRAddWq4GK14jdu/DKgOtBpNjN+808gP5nD6
+8K1EIPQt4VaIqwBw4DY7f89WUGIdWL3gIy8YtKwBZszPBUOcLIHH/rC0umOvHIw9eUue2ojyjBI
0uiQNr4z8GBTONd5Kx3v9/6RwvNayvgPFWqaP1KX+TzZJc/tMwYzSPCv9pFMxq2TXVGmP6K3Rr5F
JS+rwkA6mW5OI+XYatGHnj6QtXbpSPqNlaPiOujjxGA56HU0eT37+T6EkpuBb2f+GTMSJ+k8fxr/
GtW3FW9bbgtuepDBxWPsdWAXlSn+IC6PXkMegO6SpqGQfu/UTl4L+pGt7erRrVfcK9vJ7eQgSn11
Lvt284dTlL96x7tLE80L3TYmqMWrNy9J7TdVgScFciPlF+6J3wG69ipM+leP/WdPoS7aZUabvz0+
IMED0jRpgD6A17feh2QHHf6MGLVe9w/vIL77r7KF6+Ubs8UKpfAndeOmFd3DR6P3annHAfXB2sur
dPJm16hid1lb3PnJ4kZ5tArgfeqwn8S4aVITpx14UOmMbidfJPwZ2oBWBVrOZRR5lLZo4BfAz2f0
fnDGhKD/PjmGi7cjdEb+Dvo5eifsnO54q/O4yOzlFexQcPCA+n+lB/sQSKhONn8KDaqmzKImRVra
gKcbw35SqRelq9FO8GswezdAWX/fJXPeYypUYr1bv230vzEL9wBBeunSYwaZTEq6IESUb1/YdaSL
N5oBPyvZnw44zGVPaRicZnXGtwR2/ahxfEsojVr7df5jwBmM7zUeSVc98WWXpm8qZCU8u5SG/5co
uydMxWRDWh+faEVluripTQtSSZFIvwrj0q+jrmxMZf58YqY5jTb2B9TgXkGz/epEOG8IG6MaR9lW
awvIvE8JltVmfI/CwypFnNa7785V/GWGd58Bd7/ZlcV+pOsX3HqPxP8sKrcghU2Mle7wOOFNcwYT
WEL4H9BMtVe+zxD8GlaFqvEAjT6FyTrbxfsdlKveNsL9q4yDgXen1ReL1egZk2PXcAlTq0BxNbH2
Y8PFR4QVhqiCReThXtqC4PNlZj9cKcgAX1gHiULeO8YAE8NG5o9gitSNsstz0GA8kQZNeLk9q1wO
3yLM4ezgANz6gOZRNOXDsIg2MQvWGkqWxcNij/q1ub2sSPZURU/R3FNluSFndGtN655bpzltBPE1
VaIGLfzvOm8OTGpR18EDIxuAGAzVTp3bCv0YWzw9XnfPmWxxtyhPeCtPnpAZSJ8fODiysAWfPIVb
ZCNlliuAHRZzttKngyqlybvah60tY4tLwDtPZ9LlY3yAvVJne0Oddua6xZK0GORWvCmL3BH7kQ74
Rw8BSItBEEIqaWJhl85wXUOOTySUwXAuOZgx3BgwZKZFs3ocoKB9js/DN9VzTMykKZInIX7MbUQv
3Wu/CvkJ1nK3BSv52jdDGMiUjJ7d3IvGh+FpaHjX/mmYtpvVzunASF5bD7CZ6SV4libYKqmtIKR0
ADDeJjUKB2+BCee1zgdEatvoxcwXNCY7fNiyrbpJradgoHRgK1OlxG4yDvc4sw2rwCexhdVH+d/v
bkhXtuDceQ/PmKuYLjdoQawBF1xl4FzQJLeJ8wUmGg9Wmu07CtJqhwaHty7Dr7W2T2ghDAyDa0Ea
BafRlMVlG19G8SDNyHZxUOokg4iyISbCeCdgeGW1tu0Rj0LPsyKGM6GjM8jzOhfljM2hznylU6OS
ecXeYMXAki4KvSwXxN/WiJtJsHv3rHfkJeFX1AP0RozZq/XiGrq1ReyNzSr+hjwepyMs/UW+oP0A
T0vlpYXFoOEiUcyspMTU5WrjsPMEPbjg4WgQA5exCtJf1TqIaMtg4/zpCosINnj+vtLhZR4EVJ1s
UkX+QD5X/0nId7dvd7sOW2xU53r7tHuWggf0NsLwRepvj46xe8/WzGGfYDVFAm7XyxZCJD4TgAlm
kN5qz4SOJ7wCnBTESKzHBLBhxbvIKHjBIgiKj9dPLXhNrgNsL2oMTAwjcKpMWD6gfFzAW7BhciC3
4b/GBRgR39BqssqyA1eF2XgP2UgxC97yKYansIWPxwlENfK2PMVruGsYFq8T2U0CbOw2XCOzB0A2
PgZ7uC5w5RZ33hes9Dbnjtd9sCqnK3wr+Tw8gNbVGRElrBXWOcpdfmthwNAz3Arp1IiPk0LsYdUE
sfy0sZl6sYQCt9KsBH0mLgBUHwy3RY0JRwXZNJcWiLl8fm64yQQHDmSXMCsG+GVcZNKhhQjKDb9P
2I7CuEJ5oe5hDMIQYZvCkwYD5JgPwMuvzg4byeI6YeLyTuGC+cIwCfImN3tVu8NZ+mCOBv/t3dc5
5lyTR5CbuVw72hSQsmEegpkpirBTJ5+1qLVrDVgeOQ/X1F9dJ1dWIsZfyd4xcfiujIJ/xS89zKFO
MKJqgU4v+zXnA9EpqjJWqKfPWe1AgKI9QlDB+UOWH/3jb7TEcwLBxIq9PCxxvUwGluEeQnxLUHXe
RoxGVLBcE5OXOrKCtZglrL38pJrxLa6EeFGye3EFQuR49YaPOWESngKGMoMflS8biuEGH7WcQccJ
LPX7GtYwANEVg6XNG0I9541RsJqesfs+nM+cN6DrM7XakYM5NoK4+57hd3BRbLMeYyWNnRsLKBcN
cblTznqPiSD/OmMcakyKbyzMfkgx2DlAxoNSCJPv/fFPtMtjiJ9ChNywOLCc166DUJoPzqMY9oMD
BRgT/HcFb9zH3iGoYqnIHABFwztAw0RDvMb8vq8aO1hfnQO1jqrdTnsMiCT1McsAWGRNR7MMfsHU
wRIVPuJUEr593cLrA0j35+g1dzo39xVn3DU7FdwrsJOB9eRhEE79rndyjRnBE0aHMBGtLaRJ2vnQ
St3jk+f9JxZheGfFWPAyUpGi/nyuVpHXysKjEmQUROzq7Jb39I5lTobstjhb1Ns6mg9TbDOmpw5l
id/ol0vJ5ARrEhcb+TXyR2aP/gANL5+B+UdtBwkuzzV7DWG0eQ3aid4xxdTn10QE8YcAiCCHoXci
zMa6nGLelnkj60xYVi4ndc+FySZ8cLY7LgSbKHPuOT7zDuvAf3CsmBB6we/0bXnXBmbXrM6/bLCY
iNGBZMnq9cTUd8eVef2jQphNrvTVU9+T5IcT+GCixnal7KRldtonYDfXHAbjEFJJj1cjZ0cPjTdq
gtzFYUbjo2faN6wY5GHCE+TUurmAnw5NBGp+8vN4EJkHCIiLtwdVlhICoQboAKt0hVFDp4gW5R2C
xgduF0GF5hHMjw+MnD1asuERBOwxa85vnxGmQax7TEr/NeQKlhycR4p/G/MaDBVIALB8nTLeUzAN
uiAcgAfNCvyz5vhN04bp45VgUrT3Tmenbv4rGyxn1cH6Nmk2zb5xgZ/K73Oz4ZtkIkaj+fN6ETpf
eU2Uy4dR6Zm2yy17H4BKIMcmertG/Xd9+rkD4r/h5AFeQPHM1oNTE/nDsXoaGbSdqDL02TjuyKwT
b21cnPo58iu1MHvwywPUlg+ct1cITaO+KYOkgoY23Pt+FlMIvyGscRE+XojMF3Mw1zOcxg/uqnc5
vpgdOdt0zBdrvNxneijAYfVrFDAGETLvNf0/WGBwrRlIBl5gFzepsVq+Uwu8G3PxARDho2azDEIv
DEqdBqPNoIlAMttDIsb+Zd1Py91EUnOSwG6Cj8blt44zQ7sOy7aUOcnHjeAQsU3W8BqoAj+5JcR+
Ly4GbR1xJuwoL6GfZcmvb84+WB+fdB9h+9heX7zageJawm77YNdFtFLDaup+D9b5vyMn9YGL8ynx
q0mYtDpZZXy7EVfT/y23msasFaWss3bZbJdM+9i/JKMDTKNSJhPJzK4B+LaCJnJCNDd7Fwpjq3dv
Y2t3+aGnILmlfXWbi2pgVAAGy53WMAor4BYdjCMakJG942o/eFKWY5nEuez/aDqvJUexLIp+ERFI
+Fe8vE0plS+ElAYjQAgPXz+LmpmI7orqqs5MBJd7z9lnGxc5Kb9V6WirlYbbFHY6Flb+E9QMPoC3
0q7BcnRZP3q/fhikHty6ZF8/2kf9oJzT8Aj6FdiV6EnxsSXwBlzLCW5BDVg13wMSWEjWpMGU/rra
AScQ53Zc+zi5yTwBzIqYCIIStnYmObFEl+uN0qodl0K3kUOgT7PtiVr4kXt+SGiqdKfFRmPCgYsi
DAIOHGMC/6RP8U99rSBUswYJyJvjXFqSVzdfYiIhhxtw4Xu+eOlWup4fis/uENy18+ynv4lfMoLv
zwqi9tJ5L7gAynrFrL0qMF+COwbOraF2n7pWK9htuxi0ZWcQOSudy9FK515/Mf7GOxIrC21VFzuY
9UW4ANiz3ipSJ3j0v50AK82WYzf7KY9vCnjVauduhlVVbQZbWdklq/n7c/iRG3tqZnpam9iZNzt6
sucX/1lh1HWSmBtPfiw4GlOGXDUIdR9YqPHXzy9G1/2hsnQ4In4JCwWf7nopNqYH1qLjzlQcXiyU
YjO4wuCrELExNwMH12zlm5Y7Me7v5k4myQCWbdZzxouhj5cH9dvkqkJEiu7I1IWJpTgRiDdzDqaT
HaMp3jONuE7ymdHZGdSXLCjVzWf+i9Gi33o6O+rzMqqrRvnNhsMrXuIp1tEAA7gGtAOqo7LXj1a5
Rg7DTG3ySyUOcNJKTJqJ15FQNLw/pyACYNLpN5RBuJ96MUN7EldoAnHZxFSafydj0YnpWkE2xafT
YSCHkTmk0xPF4X8T0vG4pmVZRN9SZGJPfCl+2LUBANgavjf5osJifdHSAhvrLwxH8bSx/1l6clg3
W86CCgE+DRc3WuUycAOg6EAwF9Gxhdm222qwtsH3MFPkcuCAi5xzceqVJ42D9J8fkuG+Dpixf0lI
X3A1hJYw2Rxj1os70BpD1/5RMuBx0CK9ERUxIpeXk2ok+MuRwCLveqIdOOTi9nV/cisaLhHCyTHQ
qKEbX5q8RkX2AKamP3PogmQCXLBX1n8br0xcTi3S/ijipiKWruYJSZGP6lLvcqbwB1Mt8yARW6TP
mOpTRfZnV9otxFT5o1cW8b9iXecMpwCeTJU41Us8wAmDZuxIxo4ecbUZSkj0QAD5H2wck/vqczlh
PiEnv+DQ2VIjX/F2kLEmJXBlVaIHW4BlMZEUQUUO8wQHxQ2LuE9oJVcqSo693FlhaEGe2aS7c8zr
4QeL7LBQ5pwk6KIZ2+hUQajg8M+aZp4t0xFAO15bFgPwE6ex3wNg2aBU2moeLt7hgt8Wz1100hea
02C2jVgE/b73ZC+fU5/is+hyt1kfkh+hz/MozUSJEnYqnac6GA6zHRu2W5bOjgNoJlthZgYXWeWo
wBq9cJupAsmOyTcUJzijrAs8/79oNW94Q3FuvacKFe3/fqRPh9rDpIJoowVLE+9jfXVm9W5wxHhv
+Cx8zOrr7YEbKpErg969XGwZk53EzaM5Hg8z7JlEu519U71Tw9AESPmm1Ql9o/Yx8IufmhLCSPU9
hej7wJ4xAWeYRdDDTb3T1DY0B5DIPa8UY8kDJ92dMxZ7Ff9V8Hmaw/ufARxquAx3EOpBDscbCST7
2MeLS7y8DEszFoIEWoDhHIZyDD1OPdqzxBpwrAtBdtzsTD8abFjtfHg9NIVvg9/eeYKvFZCFXu3H
7hTJTDRhVeEHDc+meJkYe+EJN2wAN4uCI9tkmDeli1CG3NkHynaJYVgWHfRmjbTK+MzDC6ZjeeMX
7UqCm5Gu8KULML57/hbPGyIP4RHgbIXt/Am7nOBcMkyZwony0sPgy333Vvglvd5mevq3aleAEWgc
6AhxneroGzp8HA4prNCPON1CU6m6nTicW2X1FLgi7Oqm0p1Xy+64TaKtRniL2jNQrIkMT5GHYw7v
PU45PSiWkwgTAgFK8wV2r61KyDkVL03zEXF9hA9heMKrhNQJmymveGOUaGfRFJdE49r5PfP/6gQi
CgSCY6duwJc50NkbrTtesTt5AkX1Zr1LGvrgpvdf2V7RNvjzZfoK/5mGvQLnconmU3EaHUnLjOCL
2Zw/fG/Z2ZVP/jyX10F2qt57MCAyPeTc0fDAghJiq5cEPjRT4gsNEvsK+Ff6dgLZ5iCa3mDovdRl
qTVHWx5bBgEU7DH7qFgaGh5tgt/gpw84q65YG/G5gLk4W2rYk1QPhOjJFQezEnHQYJVYnePstYpZ
QuIf5HYVqz+naxYxRtXIhbnlnZVjWboU86Mcwo9R9hHrnHwqRpAr0M9UWHVkF/A5OwDity1AFOJ2
5pj6MTy8pMQvGLbM4nzMeMRAM5t4XKco+audAXIkrCKwZjyIVy9HNmzhp8S6dQAMAzEr/Odn9ZPt
Oyqlv1bHgB2bgXw7ppgObuvDkzaDI6JO901tCbFV/TCKyHA1ppRDlZjqjLe3OalU6+AzDQ9AyWK9
bKk1UyswNvA+YGYgcRG+9G6VPpfJzEtraMjv93nS+w+ODDRGaUkMC3EviQ+9WWILyzzK8YZCjvjk
lcTUAjqHuB89sFcLJnWaOSNxbZQ8s+W3ALd8wLDRf7L1Fgwjso/ieVZA1sJld2PPeX2KN2XA/NAa
ajuRcGwZiq+RIUrFRKNg16PDg8dDOUMgya8ItdMOaS0YWKd2D0WlcYyniRmx+pntx+GjFXdQrUss
hIxFPToBfUfrxeIpEa2kPBbyMq/2AkOJxp5DHln05MorNBMYuLKJ5UBklirCZRdbfEjiU1HuNcyQ
I2euOMyi5nNbm3uzDTVmz5Gw7vDF5bBPdjICplOpXyMRAyI7ju1qdI3XSnztZDSQhpkrrP514A+Q
yv5CxZmVcHHUkzK5S9kvHM4kvG1tea+97BJ74HwRz9wSPpTu1eAD8Mrgx+B60y4Sdf8ESBcs5aMB
S0ZaWjPOPqv6g/8rYCCJRKGB0IVw38clUcGxaFFXXrnPvriFVFzVFy/wq1jz+sodH2TFXtQp20w2
s8amCnwqHNAtVD9fg2S5xJa3yRRHRTgzw50fhkGTLBgclufkEwiAeC/crlFvb2e6n2eYMea+BNXD
aqLeFHU2deoYhonPwXspTJ38BDS7tQUuAV3HtWaY9LozAsfQibe6w8wnOcidKd54O5mjMMKYrcIP
qcBbbxOVXgkfD8dFU/e6P5K1fihC5EMCPwE6zXw7w74FONdNFCsrHENbD4xEa7MHTWhchUkAOjLF
TpchR1hjJxgET4bQFLmn+b9u5YXtcPyD10c7LNuP5OmFhU2I96C5bzSw8OweIWOFT5VE3sGBUNj9
YYEPYk0Pz35fabyAJrb773RZNsuWOqqTzHE8qcI2kzxO8xKZteq2oBwt7tn2O4Es+T6HiG2Ybn6g
Iqu+lTlUJl/UvYhVh+/R8vWNG4fRO9J0EpgKHC1vhMf8WTApVCyJ9rezEnBgBKMdKAdJUMKJCcSN
z6hCD+eEjd0KNxBs0Ho3z3cz9CgzVqz1Chwx2WQAT/hnoNmgpOUEZKihWnPo7YM/g3MgzcwBn+6X
7EkhHqwVRTH+p8/a6q71bNXIG05WMsPYhJY5BCrJshPMAQqrKyzjLAKyX9VtSvl3ldBv+M3c8MuG
gKX55EHw5GBuU0BVGcOzycT1R9endsuNMwzHQt7e97UoC+/F/h5GrUN56nMTX3iI1yK6U3Fbvndt
XNld6rdPWA1UBSJQkuwzDOl0p8UGw3A5BTEFazFk1t0KbVmznaWbGAzu6Rg6hr/uvAUH9mb4yjww
HGcw22LnW+2SasV4tniQ6+4JaImZcHDazOvBEeCqzq8tVXTW7GbaQa2n6fJQQYsErEJp1cORpSx8
2aln+Iq4UvKPDHkpP0FcjQL74rFTD0V7KMnyAmBAR6W7uYZLJ+IjP299VfLDmfVmw4vdOZBivUqL
ddxuy26jtvsxXAToqMGYOncOFysAeeECnBAMxZthh9z73XuZE+8SYZntJL2D+ZTwtHXY5hRRui3X
fkWxjSbIGhnPIPSZe0Zm6xGFqk23LDM3SPmU1O+YpzpqtVIYWc3vYgLnxlR+ZBCco3KDjVoRmsxc
nf15lX+HO+XcTlv1pt/VCuzV16N2BWnKZrimTxfpP05MkVkiZ3vb9NWDBdGrDJ25eHv/SWxZS7i9
LxPGXwWXLo3uLfphhlKxhX/fG6IpOEBKbqOy7h+Tvyq8EB0DbHdEJ/9a5cKypiedebriNtg0Z9xs
Kn4e/8JI/DjYBN2q61cKbbvuCxlHBgt2oRVYubkcYN5nm6zn4yJ9b3LI4LpVI+xC3lcfY2Gfl37Z
rV75qi3BuN048WvAYKJEupWAKjpw+HMldkjEiJ/XoLhoc1MfraSy094NwkUL9PRUtvEX480AiEHh
kfIMdbB4twRnfX+0gyXAZlWctwqjeSEWix5yQu+Ob5cgSrdkBkcglLaioOnFRVpsc6gg2xlBEL2d
KE6Xez11FNFahhVTIYRYnUP/xq6Zf0a03dQHzFp4ryFmQemGWtk7gL4vFgvx3CWtnBWpDu8WXuiM
7PGnz16uhloIqRetPmuDAADqabZX2B25NSJHfE+bHd+WeS7vMXlssKuT0k5oYd62AVWnhiBty8jj
KW3ISNuKz1VAUzTD+3W8a4yENE8K2AyJc+PyfS3wFPDL11eCmyLCIDy7C59pq6B4TC4NZrtEPHbu
m2gE8EOIRlCK8bElQ46FD3svdpW3x6/05qHVFg6sEoM4dhBhTMEigkrcTF80mt+iTkcnJLpG6ujw
xQkRgf6VOUHptBrGvU5O6wv9HBc6wZ6rhNW1JAng8s2EWsKTDN9P7iJyd7CEjxAcEbyX3q2z0Mgk
EOGsGeeeCUg2M6wUnAdoEV8TRAsw8kZXpIkenRxJ7QABhGfKcQuiZ5wU1ckGJwjYlxal4mCXWqOm
BpiHeEGMo2q5NFS02Thqx/T/ONdzWMccAbA6XUIFC+hHNXjpwqjZBuV1iz8Sp0/B69QObo/3TLZi
pZboAgZcz50wh/Nm4ZOhzajYGDs4rAOR1gCAqFi2KMt+ZmcGYDTigBpgDTQ20xXw/BcTH6EFHeF5
W/jgjdTbXyMnaV2dEt2NGFeor3UIEzPysZ/Gg11RN2K9i/qdEu3eydxOSP97ZuNaSzRPeWp2JEHQ
xdS6csFkq5zrIKPAUcE1XnjN0PhKhC+9cVbeYVeM+89PdUD37jMSEdMVXUH0GfaklNLQZT6DqmjN
3JiAjxcjHIYHMZGYIlM7eh1KHVz5F/Q5DNO+GNIG3YHdlY1pWvQgirrgayF0Kf4WNRs9Ijb4ZCbw
xUjasPJ1GkRaMg0aqKRwYYEVnAcHSuUc9TdgT2Z/wEFg3i3y2i1f+5kG77YrASSXcXEoZpx42aIX
J5JSQLfZ6J5KC2MsBdDlgNqsgAlDKoIfHkAmGpjVGEf+Ym3Z/4h3vI6ybgIfv2tSd5i0QU7VveZ5
Ygrz2mrFuTXMDDQZvi572jllHw7AahkEHWPM6LbR+waPFSIpayKTXfF1Ld+sISxYcNEqoY1+FpKl
fvE/dJh/DpCgMUuEWeXwXYTTDBbq6KsbjvzBhGqdNGdF0p1Z1XqHYKuXqNDk50Y8ygB7lVX/Dqdh
nd/hY+U8ayqOLnXrO35SBvDRUljIx/FUOUpo84NfKlQ/Pg+u04CB5NvkcxRWswE2MeMENv/EqsMl
SNcAcWqPmSc+n0410mNvaiveZWQT0B/AI5ucDocawrKB9sQH6LaUW1xirm7K2IuHbt9+MgDoOFEo
5kcnIwaHrTN0DLjRaFw158lm8/JzomwgtxTIm1bFy1U4w3o3YnjfeAq51+JCKxcF8gU0EsyRwOqR
UGIdUVgMvigCcZ6XUJuRUET/xyeZKgaLts4AF3txzLoQcAdioxSPsxBa60yyNIzOGA3jMg98lVpx
6cIl1hlM7l7AkZ3No4bxMwIKkI7ZcxOMm15sx/wgyYucMAeIiEIyBpa5eb+Stf6WgJtg0ErpDBhC
hyhZv1eUcqIRyvYQYrAm68eSSkuDwFWJIZUMe0UX4a9Tq8teDpw4elvqhFQzFBqbcW80tMrNe1hX
SWMbKRMiQb7LUbwsBXmpajgu55iDPSun0y9JrZotU5ta04ieKtZZMbjvPGSkqEBRFrGbnBnpRy6J
j0x9cZrOwDEa8isJ66V4Gr4l3DfXgkzaInOnrkM/Sx8xawN66Bq7bwTM4kce0VK9QJtWo4T4EQl7
3d+R38bSnyLCrXsiW50RWSrFBylIUcAvYcLhskwwR4S9MuBX6vzjek0u/Rx/szMdyfhaMDnmXA/A
T4IBh/kpH4uL4O9KFdIDv+3XUCjL4ffFm8XuyCZH3DYkgx+G8FlqDx8qexWm1PaL+SwN/kPQJsQd
R5lpKg/r7nucdhh6WmIHmeH9a3JyC9UkpnSwE+mKdLt/qIwsZmi5wK+yXe+VHV6KfWHtn9JapWxj
snXP0LgeotFSFBbRus4dhj4FN6uhKWCx20/kY4fyMjrqd0aNCLPxMmkzOaMgrSwF7IE+tEMLgziG
90Uvr8BqhQmAiClyu8RpYEpmdPfqrZUW4zJmVVrxgaTC3Jytso/+SKLi3KeifrWEp3/AUaR07ldc
cYSKTdpE8obAmT79G4ddIuwbFxBGT618/GJgVrO3+dl4Ku/SBR/UCrFmZlXn6ocKP7WGNceumWwR
ptrRVkZbzRtLf/9ixJQf8dBUCxsvRNw933ziVdQdS9V+7Yvj6KQtCUxoqCMqBthzy2ft69+qS/Pq
VmAY9/S54Aaoq/AnDbZMoFDARdY39ojfbNK12ay/A2zquIXLt+aznCv488ZVmRwRG5wM3qtKOkpy
Q7jTipuVDW6a2So0IDvdfmfnGhuQclJ8KwFAwKYnckp2hbdbO+Eahn7mGdFVwpPljfOnN2Iio1LE
s4P4i24GLWyGvQUEGvv7SX5LBrXbJcmTucG0bP73S48TuElLU/1mHnET/DulAJh0DuaIkUh/Tvo/
wrV2MxBa4IoqOgHvkm5Pys2tr07P5IcoIryWaZB463AnamzChaQAWpNN/lANi8DKryxC5vtbXT5B
YpqpG+EBcywZL8MvI3GG0w3vPD4ZrZX8cIilmHqQ+go0nWIlgnUeSJXh1vDHsZc1W6LhgRQ0JyOj
QJwdIqAV2Y+Fs4hb6BNSoNl7c2Uh0s/QTmS0ppoHsPE8vShn2LJW3U7VloElE6Ti8Evq9d0iwFZ9
QdAM4VQOvQL+CQEZPd7LOAwwS0NlYdxGkADDndMDculm479kPzg+3XSTOAnGHwHcAydGtiasowaQ
d/F+LefwQMi5hCtCVEq8n0mT8K7MdvNh0aCJ5xTUdzV+VtriPeyEt2I+ESQJjN3pAhcdpKEaYzNG
wsouPCq7tr8+t+ygDJ2RmRElgAGIo1AZOLm0nl+YGoQrWqf6k0YSyHlpGLsm8ziS6QlpFznghVVC
ZDTH4tsTvzpYFBQTTgSSipoycvQDLnIXakOWezwNruf4PzETAT6mhwCZhIM1jSWICZr/9j8kpeRM
w+aSx+hhKmuaadY/yz9zbaMz7afcgKL2NElfeFMlKTvpwZXHv1J1ehtrCn2p9FKEdIXQABlPDDXy
VeEfRVA6GqZsoSvJawrR/CZci132G9i5392wd4OyWaynnM4YwgoRNWSIn4c76DDYjVTaIlYFc6o/
i9sQ3men9jPn2//N6DiEZSldWrde959MpyomV5XDDcBShWkjRQjdzpRWyqicwi/EIHyhwCOhBSWm
ZXopCC1ka0vdifMLL0axx9bFYIi35pf3SHpw/c4opfi7OppxA9RJ9hCRjgwCQCeb3/7BZ+TlF6EJ
SDVqELvkqucyWKYJj/SlQ7Xl+/CmzBz+njtB/BFBTM8VcSPzY/WraabhysvuSAE31xzeVB2snxgv
LlbX9u83Vt1Qz95TVDlnDRfYYh/upAA2CGmQD8IyDZetysCatGaD0d0lhxUHLNqxEOiNE/7Zo0Zi
FGEC9DVs/jSxFIuYmKMGmAKL4IgEgL0XrMyZmxcPbg+XcHodGSQYV4A3BDrNBz9dwQ4mmHSLN2zt
IwPukQseieoos0XALlLVxMUL9kTtBIOT1YiroOUgzEJCRHel+SzO9104IfsxvPllGrtZlFXVo/xN
NwBLup8cpcv8Wn7LS16mRrPBvNoFa5abpe24gGbLjIoPR06K9AQcN0XBQeKkL2FOAblPvvtbiP0V
0jWLE5R6XQJScPQ77uXoKjtIMtXXcyDMgtfnpF0Z0gjakv1pNufYJ+iEfpUuickJ5/GwZc7AKV3g
nE9jK/uQc/L0PI8tGs8wdKt8iXiTeenMUdG+s1oA/uDYnBlZAVVqxMX2P2yh+n1Kr7lAcOPmvb6C
G40gROiP9kyVyWvJDZQw4uRwcyhi1Gz6VThpAElU2SRTckI+eEwjFhEao1qQUbotsb1jjIdTsfwj
drf2/Q1yivdc94ePLVnCiwCJLhzm/ucpbuDMyI+CZFEm0wCZEgMXp9nktN0ohEJ0AFDka9H8ngv+
d/+IdrwbhIljEs1kjiYapgv0Wp+lRzPFAhVCN78i/KD/fz4dyhuwAyOz5vdgMu0CkAXKncIqOHvp
6UkLBOxaklMgo7xiBjSakw0hgDDhoEwEs3s19winpTDi3oAx8vIRFAH9Qbffm3+1j+Fw2DBDmpET
ZGFoC8V5OhFdGT8eiwoVfdNztoBizvsMvm5OyxaclLNmof5pICBsejq8PKpigOXCk1rvGV2fsCNV
EvwwHeBnHSJ8j8/sKMBm0WZG+DFJ4/Q38nmSIjH/Mkmgxt7guabForZFmJCEHqioxDNHFkeskqsh
AV0+L/0OaVgFixAqnH4RVtJ38UnHk5NaR/AdYVbQIGPm1qKpdFsWXLXNKrfT+SRUjixmnGI8aOhv
YtzwkXuQefOPZsC645kWsd3g2YPXGkSD0dL48bwjxHsi0znE91hw5ugJ2R6j/oRGMPjiF6PY1DKE
YIuMKa22QVoG68HKis4uig9sr5GxMGskLv40iQ0wpaOZhKdM0GfiwaeJoZpzGk4QsBWg6NlPnuRX
Gi3EfYL3uuEdnkMKGsxvUdwnqSkMu3CBsfPsL4VieXhTQOV24woiAkDZ+BPaSwupHjT9ac/ATDas
rKdBjqI7v7ORok+RrtyW5Dv+7+KBWti2riAj47BZVyhDEJhAPaFgJvFv+AW6naryX1gDHeH1OC8w
GzQWUeS97n21YA/E+JdAWXxPFVSlEu6sd0Hzk/oTilf3wTsMXmDM9u/axWeRqT2AkorLc+jDpFiB
iEGlIBAedsdkwAiG58XMPEY/sBuyHlfGVjnKaG+RgrFvCp9YArw0x7h2sp2/7LexlKGaNS7DBQhq
+XKO3tLOMZhW6RzgRI5bCbMVN7lXoInf0UWBDapYdPyIa58uzil57jeNP2q3wphqfSbZwteIggBO
xtwuYCHF+ZVkYGaKW11g/oTIYAGnDm9esk1Cuiob0h181vln3RGBC1zWclpR2jAdJxwMSINwaazL
mZnhk0QWKGYOGSTgmRc9ZtIi+hNZYytmEpwaGiHyrcuRxvHjwZfWExvsjfcVxnF546QIpnCmeUjE
tXhPh1UrLJPb62tMrALlHHBW4+rYHinMIcxOmMCTid0QOfRLCsorr38Ay8PtZuNit7QQPPYPmfku
5n/rdE+Qq/9vvkt+CgUr7pTfxaKIncloR3JbnOYEl9ws8D065NBBOdB9pLcAVyMYEWi2joypsMst
JAbU0J9YgPAXFL+FZv+PY7Er/feHBn72wekdcgao1jebzVQtfDUjWpFwWTxmwyJmAnEwjqxSxCo2
0zp4aSYuEwrVEOsnPLTxDoqI8YCQT0inzOOUzNmDYyYEc+XjtFaKJYm+6dgFGe9oBG6bMd5TR6Py
2bnK9VgDSRIZCnt2qmIo9ZLfiq0FtgI56RZfpA0ubMB0geQH3qS5YZ6iMmFK3Q7qes9MZdZZwW+4
fYo7CWFgMfGey73xOau84Omlk2RUjDG0wL0yW7P5py73dIS1ApH9SWwf1YJwaonASUy5uCKHxSu5
cWJlC7WV8nWYe2N87D9LTIN+nkvqHhyXsR9bt1DiWwv+xETK8rhEgJXhEm+By2kHOgLSSBeiyGHX
KXZ4eWKQFsNP2IjSUqSpnSJmgULMoF/MYYLm1/AoofbOKUAs+Y9YwOFe3RnYoAmDvwS+S38yZ1y2
53DR2yMKaiLejnJ7BB5vLA3CC20dBCmJ5hAa5h0DSRbYpDWAnqAdASSHb/kbOO7M6JD8eG62CPtl
r+/EwHu3WLDl5MpRgZ4Jv+Ah/XTMzrz0Xq31imZewPzpL00OgkiGGG7ZSJk1e8DnpzgjjWHAMOyk
YfPUJhkLfYsbTnM5VWP0DJWVRdv8FOyQMEIJ78VjIMNS/zutMcG0m1AyA8OLWD5ZxpUfKmyaohvQ
/YgUEsUXYnbZfT/dIAB2QmJ4Gee49sjYCJp4lAD+oei4y+ghZGq9kcIDswfUls2No+rChGTTIDLP
7P5oHKtb+mhXyqMlWdCK5z5gKkcfzqXssZxLRHBNpTOEa2QakKDPHdAToh4ECzDlhwsPG1X8LdqD
POYLFg4/svgh6Xvx3mConK2AInEdP/QaxCvYWPQ94t8bH0mO6nYFACBsUtUsHX2vrMLSIsz5C9is
Q/5J1Oce4B3B4L86oPtHRdrwE9p9uFSOVCYgtcHtiTkcGTzVQf4jm4QznGYKRwvaXYxLIe9gWApF
OXG5rvj+GvB5oCeJXWAO9B9mi022VDujAfvGiXNHzT1WQZKutVX94FVHwVlheqFRXMwneAh98wvi
GSUJYVtMyydgmA1q6CyqJuOY/gle6QBSKagqM9/4nkDyZ7oKwVM+ec+5rayxO29k9sX2D+DcfDW/
vHNTlmxkzq6G8/6ocNyDvJIejmVtvjffTBr6egvKzBGjt2R7IiPzsC6AXoeXSuTg9QP4feFNF2Yk
hGBQSznJNhBAIuw/39t/j6jCAJpP9rwTj0gjNd2WI0zG5kLrwPtIdLtD5dSljqHctWsc//KWAVVC
A8JtAlblFdhKZmRKj0OhuxO2fHT8SJ0eC+SHKDngPCjrvzAFEw6VMb0uE6SieEgjG4ZzTJ5McN7o
8lrr6/BQnOQLzSXjfZ4yNn0XYj1WiT/8wB4ZbIieKV6JNsVIAmvit8Fwyg+7RQ2LERQYgYdkyzj9
AMDDvPmWRC+Aug4N8ltLbYClbfCNbT7r4/9o1jsxhxtCXJS9TesE6Flzi9L5BLW5pjw+JYgUpv+F
1mGmuylyQ1q1U7z5fnqTwxAsKG868+EwooxpjhV5XN2WVCX4lTnNBoREt9sM/3ZWSD/IKnz2vd/k
1hBHaLEHThUbEOoVq541wXLqb/NV7xG2VVuwRKp6tC9orIeZr16UNWcPR2N5FW+EWKdXKq+CTq11
aBb5QEgogVoCGEVUSKb4W/HFMIYW8ba6BEvhyvCdALNjfeYPDmictjTOL4YK9M7cLozlb/UP8ZXq
hVJ6G92Ez8ynoBXvxorxmfCghRnuFBRQs+71WVnDH2vqKUuPzVSzYJ5BP4nbRUSyCjIB3U62Daq+
aBVazULdqbvnud52C4x8rMkWZDKRy87yZ3huCEjXz6hN1yM0X7TUl+an2qdLeVXy1QkCVTTjsmXB
OIX+CUiPuQgSBROZoO5L8KG89ldkLVylG/5CwD0g/r85zsC9pV4bdncPQwaPstx/n/t7dn6e2zt0
dP0TWJNkcmDP+NxeWJUUWow2qQfI4OFDrsP9fIpMWZYelOF2WxC6uSo36hZNwPuh3WLMTCRrzYgQ
981972WnxJd3KowevhJkICPKk4e7Zf45Kq4Ggwy1C/EAmdXrYGcmOcDGaIYxRkfZgn0B/AnvtvwC
H0oq3fBMJguJjwZojm71ikuZxvQKIF8xi5Ji1a6Afm7vJSAN+kUoTMKBbzJ8VjfDwRyV+e33bCl4
sAMcheCHRcUegBUF0xpmajxvMJ+FtM39Sf3YLw1rSrlprclGgD4WGX1sfU+/mf6A/AZASAkvv8oN
WWX43U129k8VoSLyldH8FdgEeTN1IERaEZ9gc0ITPXlOupQto8j0qZAqCxi7+f2XX1z84JrooWBH
jRX8JI/5+aUtVPyW9VMQk4Y0fb55aL8FMFLPeLvtUj0N0j7ixWgU651OBEPYOTAmCC5eUqvKKJbD
5dAzFiapyE4Cm3T1KXudQjSwxpml4BH14MtlHICiRes+SaoBvZu6CtzsVu+v2fWJEE6jO0NBxqmB
ORLqDnZNHIvbxZTIMTm/ILOBQBlPFQQWRoWVfA+ImREyRqdgX5zUX/lX/J2tOJp4ObEz6gOLecpw
6w8MSarvOoJgRWlQ3uMfTAB4JsoBxJ25rFegL4UPl9r1X7LVOQuyJ9OSD5qkQvsXhQOnkeYQCKBc
hwZo8WwrE0HQrvMzIZU40LTnEGZki4tduk9RpnDO9Hb0Q6VIkCzyIlz5AFpxkemYyeMneu5gZh8z
srdW6PZQU2xpvvlcpGhOskU2cYkuGH35R/xLE5C9IZlWm3O2LHdTcOJuJBUhA8XTrnSI7Niieq1e
jzh13ockGBnsGOYsTk8hMYedck2KRcsEXreq6f1clDtBWTSjl4jTPjLN5iHXYwTcwY7XbXgPhZcq
S4QENXY3aMm+4ByGkT3FBUl4oq7jcronErI0l1UDYcYA0tswCiZHSDjOOA1+ifardxKTJWCiYGLq
KhN3VP0rgJMC5jVmiQALcy7FzRzK4+d+FI+Qml9NY1NTCWTTv8TOfL/WJXg6x62kfCkY1QIRP1dj
1n+ir1eUO/Lo8Vduvqal1DPslx5AoUDYEWxA6aRDbw1uC+lfF4auq2NQmXgnUtD0JVIHjMGpqiyE
/b8M9peXdo3ozJbvxS5YRBhymJijA5INzkNZBd5jansYbkKnB2Of+LvvjyM32wV/4P3zeQQcjtqR
O+ih5IHRCz6HZTdW67S6nCbzfxQ+OMCtec5RNk7Svg29imdm1oiNn4PUyqLxRoUaYFCA1YGPtiLa
ZcQOsxGQi3ROERq+PiaD+iMSR592kCNQ5aCDOoLLkuzlZ0S+O5lqcrLyTl3Nb7CuyrZU747B32P3
xTfOtsRTIoWITpGFfwoAN2o9HXcLRAu4IBwjt9xhr2NxGqynGJzyE3IiYC4F5FrdhEftW8DrSDAV
LpFNiOgNZPqWWJrIS5GqjuYuwnsLcdYB3flS4bl3DiHwmLDhEeqLsPKRpeDAx43C5yxz4iOiai/z
OcJBinGJwNwcpeMy2qe4BZxxBfHR2bAzcn+5HKaNbo6RAEmJbGDsCgfsOrhvMzs5w7zYkqUI9myc
Bwd0mz+myly1fIcHzD67mnBZBmIMhL9HO0g8fCSQMfdYLEgPBis4D7ws8R76UBUnyf6AbHmf4UMw
W8xDs2SIj5sRcpNUWL783gV2UrAZov7zOgfTzU/pW4e3cDHW86/4QkV+Uz/wE3GE80C4w7gDZl0W
bLwTkoFaVvguf7RPCMUN0pVqW3n1GjUrxUf9M//garCE1O+vA1aZvP+TyC/aE6xy6AxLcfMbQmR2
2j3GlWa/aBwcOvG4Ay3yqYyskZtNmjjT+coZ95h3IcyZIFR84Qm0u2XQNSe9852MqRXDUd9YFdga
kgqGjLKdA0qfe1RNndtPDaNH2Cm6ZQoobE1sejSiA7meGr2nQgTX6ApHcck+BG0D6vAa2IqCfAYR
HENPfDt5KgiixxVoNEBajOA+ZzHlpEaQlLScMRPjXmBtT+ylejGuw0fF1xGRCsFl8frAagQsDFIY
haI+0Y6jGhUuDsUWyCGrHqylcIHJ1oX9OgVbTHytdkFjidyS1FDMMiaiop1RttKwPz8LzQxgQRYm
temTkSFj02ubmbOW48pE9o+OmTFKGbjFAha6hSaTAfEgubAQjGta+eF/WDqzJUWxKIp+ERHKoPDK
jIgTzi9EphOICIIK+vW9blZHdVflYKqpwD33nL3XlgkX4mCvWYY/j8RMq0hJh7QADx8uVRIFxHD4
K8VS+GH7OVNf65apLLPV6FPaQB89+GkO0lZFzLFUOx1rM3lxadELWyXdDJEGxMC08NjOI7Cgh1jQ
PtKtdKfCDjHVMzjjgG0EQ6b7FiGfdOzpbvkrT9RIQzPnYtZiFsObROVio4w+817m4T3O9tq49DAR
xkAaeP2Zqa9kIF3DGYP1FxevNK7iFBjeVPsFrGbKKeVwdhyKhedz/D4Nmg7YXh63h+K8ytbrG5gS
1ao/v+gFF03tfuokI/WS3uV4+TJZ1N54We+ppyNb63rX3beHAu7VTu4vWK+369XqehJJPMiRO/QR
XeajtIMFQi5eGzBcJIUspR5FbwsiHW2yapWPac6sQ7erUTVXuJwuumm3zVHYInalL8mY+Q2pvpt+
jYiN1wCi3Ht7va8qpmKXfcvBLaj9Zy24Qupb0H16oDyjn//278Pp/cqKUKZOM2BnUsWZGqS0s3tB
A/0WECfGQTb24MpSMQWjIZfgBipSuse9acUuueoolqY9mJis29/sMjYQW/fZ2D4QX384grA3PIId
GjrzL/zKcSZ/ZHaB+ddB+P/ln+52k9tkcp20tiCK9y3xLUFbTxfi738ft//zxkkb+/ueMqrX7MOh
0otbFIH4yd1YfGU39Ma7sQhEQHIzwWO+JrBz3G5xZXoiKIHd1lRk5GHl/UtFEshXKmA7mcpbAYcj
spcpviCaP7gXgZimFi4CmXhAiuQ/dPqTb9/X15/Lkr2U87XgmvBH0O4hecQf9pif7YCnBiKPPkIe
NNVSldy++qM9UfCq9P5HNZYh+HUNvcan4g4uJBwf2Id0RRO+0tHjillFh7lIz+2NRatvK0P6BLds
nR0xCnxSO13kS6O1h33v0fgprx+8KYXGkuz3e7Qvov5g2//uH324DD0uRuAva6YmGVp5PUP4FqCd
I9oN2yyhB89zfe6TDemr2WIwTWJt3vcGU32aBVIk4hASWrz/pxAU48FUirgcpYzz0Db4+BqCbCxw
YLSUFVMNlqgXuUjlHmhezVRhQmQ7A7evUBneJrgH5vw2+bghJtxS48133hxeh/bwhdtbbnXeQYxz
45dg6mp7CnKQjyZNIPawqOb//hwG9O4RhAvsmHlgy8C1Ey+5c73s+nrc6CMYegAZDipTaeB8AKq0
taGRLkAooW04vdnTr3//MESOWW2G1AeCP5QJ74CDUoDIO9jKXMQHhDlUG3mHYBeCOG4NfYePo+XK
U78wjinDmYqw85N4pKN6uTiwKNE71urKIYJSmVdhKRjOm/evsdAmTwasDdUQIdKAr6CMEdf03Si/
GUsS+6eaw0X1IJnZ8MW5J3B2ZJIkyDtgrQIOpMcRSnwk8bH4vnrnL9zSDlYbdku0soYTbUK5VKjc
MgHRNlGPApiRBI+hoy+VxZ3du9juDqkTuH4/CYR4ugphSCU9+vBlWG3CXTGaRioLRI2dMq09ZPIF
72nl//vTq4SeXz66FenW8vHCWIGCQuSAiRBspGj8/ebqCZvPcFSi9S7exfvMDuzp7iEAK4B9rIEq
mhNyB0XWFe+guAd12TvyCk6AgQUdQYxg2REOvUefg4xvGPsTJz1PmTMpDwBceiKMtwWfpIw436YN
4YcvhjtvRzur5BdMJiIsp+9cfS6ibJJrkksEeZRUV4GOpTvo/yDOiEHKjuZyiOTavznnePUvo0H2
5fAdxecz+FBrlBIAJbJci2nL/YiU4/gs8zdmc3boMOKCGoIp0QI98xxzT/iw5XDgFvZrSh/KHPxm
mv+MsNaRtJo6TyIteuZ99CAjNh3dRiKE6mrOUffQ3LdpOPHLQh+bPjRfE0505QZ2vYAtbKZhTSTG
9/TtrW43R7uvnlFqxrnNkyYURiFXoZjSIDJrKwlLm2f07yFF/AuiAxuJyheRnjPEMmqgzHMyW4G0
r7sDn7aeV1srSAPO5F/olcy99MTvpDgxPJaJ+A1Hq6flr2JSFM5XMx4Vh7vjgN+x0jAJ+b1H78Vq
pftkeLRB35GwNJsr7uA+mvzlxkKOMUc/z/2H34F75/fnAeCrhCPAzg/3NfXpCvAKfLs/5D9SZAI6
AASYTIfdes5zrIm78ePKyuxuddnW1oOPa+K8RiPxnpCl4IiUDd6GUAQPZC4caZF/ex31kFTGZzbM
I9GPyWy+DVI6dfCbmjkJBz3/713mRjxd619Ih3/O7BoAtbwh2UncCb+34O1mf2EFFW/n+Y0EKEKj
w5uQgXa8WTH/XXlzxRFAT5qX7MP93a2jiE6AbW1dXG5LMcrXfdu3/PnVESEjR6jW4ki783L+pY3R
aAp79Hss3t3MjS275ZitoPnFqXPeyjzdwh4hBudN4n/uT/WV0xMPG7vMHTxwXjPifXm+qNH4LpPu
v0Of19QcERGsuz+T2vxhbxxoBJ3FdPnpiVUmp4VIWGAuQdKC+IOX20bfAdu6NokA+fmS8qOdJd7C
dWey6A5MbshB6bDEVtz5TpyUsLRYp/+t1SKfMp044h86XiLtXBvly8rMCmHyYxDhxYdTYDrM1sgg
slDO8g+OGc7dseFtdn/LfB783KkHhsQUij/GfCw+eXOvZTA4gOpCOCeW6B19rzFLsNtBZxB/M/on
b72xaX27CohE8S8iLeEKFGs1vEQe7+WShhrITIfFjXAZuLTTTWbhL6jkaxWIh3k/1043ShiY+HnA
w0Kkbt3NZtbaPz+ocBz1YHjVD5FEFF7cM70Db6wQTrRJJ4LyOGAR3SGdG8/4lN62PdbZyb1s0cca
WjNs13bia/sDSM0eOQmYEhyIn55KiywZc/mFA7apfaZQ/nBSE5nVoV+jagXlmrkDEAlXu5vLAM5E
cYP2DlYtKfIbxuBkWpVioF16eGfzOXWvKfa9wPHo/bEjNh5R9RjpoC2ETTxaNpYNf+oB4IuQKn4x
tFNhW9BzdNvyV/3MvyUrOWj+9bcCOAMNRvNpBeZszjHw+HBhQ7b29HOA54jsCpA2YHr6ISkWJEFy
S7gAXzIKOwIJixWzakCsOSEGWeme1KVAuWKrYOVkyPtjIE2Ej2nwaknedVFNfhTL8AZU5hyQkwlo
BOtHXNe7CS/srsQz5YiokHa64gqCDk1weM8itvI2GjnN9GJwwXIm3xVXcZtVwaznwxPOG86j13F1
sQLVVnD6+zyehein/9NF35Vs5wwQFOcj7per80HoQvca4sPUu3KpIaeCrgZqIkYSM8rhcnclPEJ8
pfOQgIGMF+GC6My2veVryvWLz0R0q+IYo4GbmOOd9fNC1hmfR47ggvKJZnXsAVDJLK6L++JxZMJF
fUyYJIknZO+QYYMKkV+AGf5y/DNA7/n3KdlcIasILNpxzpxy+tPyKimcg9hIycyZZDPqVr4o2NjM
aDkbmzE6QepWES0n/oju69OcHUTFOr6dRRYlAm6WaI58vgkyzhYE1xysLm8TSxQL95NjktbdToAc
n+bp1BwOVApiLcerZeeRMnn6B8xxfFsULI0rB1QBA5OmQ5+L7AraJFbC0KA+YRtyfBu7/hvL3wSl
x5BNLPPVevoWFhI2QdCjRATcLb6RqHdlk49iFz4tWp+h9yQ6BMEpAwsRnPaAp8aQS0Aiedhmle9h
N8T5/im24KiRaAeL/6EG4C3EHndBG8B18AuBks16EaFjRcnH9lEBTEqfjVyZCJ0FbSaeBBAotjNs
qgM84w+TSrGIyAhk+y7YZPRtaegLIXQyu+wrKhxPWaSb3tZYQL0lILjvKXMuPt0HRUOfuoUyN2ho
G0IyIFGeuwFyk0xFIY5rGbq9HnRf/6MdpFz1Czxf/VHDdYF8PvbINB0bv1rfIKhiJ4JYiEKTtgS5
aAAlRx+ScR6DQ1eG754vYu4ZClweV5t96BcfwGNd5wOzxyj8+sK+vez3gnawUAr7I0VP+icUclRM
jCVe21b3+QlGFK+gr1BnXD9WxqLcs0di0RPLKIZxK2MJFGscBJ06bhX4Ss6gCAi7oFc2spEzWkS2
gkUWGH07N+kQpZ7k6hZubOu2/WCq6KYivohZ/PRlDRyBSVfM+TB4uv1g3dJy5PNY3YeKsHcgrHj4
NW1EhyaS387BIHi1naNDQ09LLmZIqiu9v9oWdGbFhCLHwyQ/hk+PxOl5+hwPn2KeQW/Bt1eWL8Ir
1pLLeJD2xJVH/tAkfVnr4Vj2tshYaXy9zHDgbIfjGrEOdF7Qzi9r258WIfD7yXEte7heEc1ig+MR
C37RmzXnZwRTeb0+UmTj8+ChzB4FzYNXo6WZCFyBm3NDOOW5a4c8BX47/0NvkJvzm/Ib8CsiLuZ+
kCo4R0Lud/rfa/GkF6uSSyPCoLQDtbr18HHGW8mEGC374Q+PkIwlk1ANG6crxRAeOVKXWl4fvI/m
PF1pM5HHgXjKmquTBmj0hTfQl4KLSykDwAlMfkJWEzlR1+hjfnw8vDPUivweIqWK23jkc9jXk7Rr
/WZz5p4dffIK56LqShbnoT0fcpujERALSDDWkBC0P2b+9MiRMksskfORrkBj/JVOZLifm41kn4+X
qUgrvFBr41IM5pIdX6aVxx3jbWIFjhLngkKMZ0IVBMJsVQnENg9QeeKZ5W4miqSMD0U2wt9H4ZVD
VN2IzFfkinYdiaKR+si5/h8t8q8SFPVez7xsOcQ5racc1R65h+Y1ShaSnU/Pd2f1iRVyHqnUyaGQ
XRAwXGT/qlZ3xfGfOE343T1PaWXJDbpI71k6iM1KA/ek9yIFmyiG8NGbybT/ZXTejjiNIfhzh1SW
eZzew84S8eqNm1meMN0n/r+/8YRzhRUjMTbQXp88w8T/m9xwqZl11sHzNg3bROKexMW6F4iUdmXP
7s5N+N9gm3i6Yf6E2/LBnovWCq/wqBz46ZnMzgnSPixucutlT8Ca6PSs58fKq/ljq9PUvLFlt8kn
RD+OWYWNxAwg6hci11ZPfti1KgmpoVwwXnTlMG20hfX8kd1uLfWC3mt0fZzUBqYRfY4ZPbV2iSUi
vdm9wd6AIbrBaW0sMRznSSgk6yhX1NntiTHdV6GEZ+MP0guEx2bHEt9xttWoOENxpsreBcGYZl2U
YPA+ZrG6UHgjSqBbdg5c6RJghHowCGusN9ugnJWY3DnGkfiYXHhpruLohle+Yc6FwwZxtQWnqpzp
KDSFfRvLxk42pgUWtOCxFTlAfe9lIAANxJwSDWSUjSvnQANixHs1vvt9r9jiwkQCm/0OAIWPP/0Y
RZl87NhzA2zFiH0hphFADu3aQKJkmshxeXGYw3L1n0LxIKdMrRAoOcwYqxChvDbC83QR8pz8AQ+N
34y5GNoECzEjKWDEP31D2oQ23QbvTWTtX7Y7cA90VLRbRXuYpj/8O9QM7zCPpMnbf8MHyqM8etLd
eDIU+MuYstBu12/4vW91+t58PwgOUvY00wQuuPre9fsWdNmUDmoZQcb29eP917AWU8n8ZUYDwe9m
L05Il0TRl9Il+Zc+xdBvBQQqFqx+QBxhMhNgZuZADDBIomYRJcKMqF20eUTy0CoSTZHyRHvR60yQ
tiIpmhyYSPCqhbjxATdDdopujvztm/Gt5Tfs05y9oI0Pi6iJ3KDhlwWTz+SHf8SH4rFpoPO5eBWC
4N9XyFTlFeObTI7FrcRr1IknwBeQU/AxSgm+ThcFJH0nOOv/vkZb5+9VNTtedvHj/z5PmT393SfD
Fg9JRSKUqZTYj9X9MxbpsN5lrsOYNzMCx0r7GXooSJMAOXLClMVCsqzPGBo7qO51XglM6L8XIPYI
Yl2J6pm3rcd4m5AcZtEAi4tTtkIdfTGlycBemJ5hjWemtziYfLzIyV+GmxL16T554pf7pRK2guVC
PGHBCPiylVGntNtIpzHMXHQQU/Qw9FHouU0oMhOcetvG8G6TPEA+21Kr/IiW/ui2eJEET+n9Q5OA
Am/LmT9EoTpCs2BIzmkEv+74Yuqy4CwnlxKVxO1uK9i6ZlxPeZmPfL10rxN+6OlJPOQ0H3orncZu
6ejMZyf5tmbmxGZaLyju5Ump+fd9E2fABIFZGG5NlXHf90AGocTuTAAmSurf5+8WCTzyY1pVoDZg
VyG+YcBqVX7Pl2h4Ri+dcsm/I0opRWudpYw/HQQ5Lu3OLcpjrhS3zsqnDSQPmrGUiWDlRurDAUKA
CTpWTtnBYP5lPqPbHimHOeHFcnab0fUW1AtZP9CMzYkaUmX7mQne/7UYlW9K+yYiKuDU4L2eDX57
7MgQq7MljRVKCGiR5vAqVrSXYtFfSGmCsHT68UqUWDSVzuf53PfjySgm18GPY6qtASeqp4d0CTx0
aJRSmOSZEKI/dFpnOJ1n9HxgyHJgmfWK19f9+ODPJMbKWJpON82u6OpjOifFjXbdJjPcFb0tNip0
dGgMrB6u2B65sk+7i4Pu5xM8WVixvjHsZlzPMG3dTgv7B6v0032LSBuTN/j1Gj1p55c393Xog7Iz
20PyCPo4/c5Y1vuYX9lJDK3TjJYl2RxD5x7muPR2z98BZEZ6rt8iUIbu7bdKXePnSuthbNAdawEl
2PerdWCerUFvAwmO0IAyuHVQiXN2saVgNP5FhumAMsce07tRTOXTpzEHQDuc9TRwME2EUBvOroll
nAkpWRFEJD5GGf9+lyqGdxxDHJflwjBgs3G3S8JcseJ/w38ZepzOePQ501MCBIgcuC9SVGrv9xmZ
30CJOafRc2WyyzWJ7Tc0rMRiWo8aY9PgFrOTMUbT8BlyVqrUT5RnLrreDdiTC31Z3Ot1CMc7AdVE
GgViCBpSO2PSsShO+gukgDpp9JXHeI51goCGgs7IUFA3c2Dqs+/QUpixYTlf8YLeyKL71nTTsQXQ
D+jtLpLQBAMn4vZ63AuKvp2A1Tp/AZPgK3PTM2qp9Kwic+KlSZflYZA5ww/638WtN0/Gd4nVF/nO
7NtNwSys+xp4JJu2xnAIvcKiCXRBCowIG5IBE05mQDvdbZ+WRj6cCPU0v2SSHe9ywNfwxOrhI53o
jc3Z3d3tXjpBZgVvaFeARSXN+hMXx0Jd467UzqI+khxYQ1ymql6EBAXiU4++KbF5DJ9vonVjvREU
Xa/+gMymIakQtERShpWutOIw4+poWPdu+oFEAcv6znI+z4ZB/fHLbQ6kdkehpW9Yfmu09cxxWSeQ
f2CD/lh6rHnK1deTUXV+oCCA+8yWji5zgb7MwpWpOH0rg3586tDEy9aT9QLVFU37zlTKBQu0Bm6Y
Ti5KnhjCkvzb6kzxWiJ6kIqsC7f/oXFX6GZJLZvbGpxCtBjUCj8QMWkq5OxWwBy4r4ALyQOjAOW+
JOBfH93ruG59HP0RVDiD+w2ebbRFyvNHAUb00Ra8skp+kPswjS5UErMmoY43oLJgHeQJcRGgPCVb
lxWHiGexW4OMuVBmD45diKqbIQvUj3ZZvp+gZUzuhrEdvcIt/yTpzxXbkWwXb3OTNUHBuoB0BZxC
OWVO2NJdQNVuIAG5bbRq8uFaKf9xQperXT6DdKN9aeCxAvToPxhQMH19sJa+I17DbqUny74x5qpO
0c7pS+974GGt5lpd/V2y4I2ygOgwYuG3EzUQcXXXmYWk/osXjl4qfv1L/FTjpthKVw/2jMS4jkLx
y+XWwx6pleOcFyp4Fr+8LS/wNO9Zb3MZeBnOAaDEZQB7lOtxhZUImOlnyDv01R2u1by7dHneXXC3
umjwWyMZoTdHS58+lNsbMwiu4WWcWDCq+XsPaeQ9Qfe9/hK88vI+dZD+cNZQ4t8/0woGL5MpvM8R
pyxzFrK57Ry+nWwOI058Tv92pkUoepl7TfUYZvGy2iiGXVfWEzQBI98dqlOaCuih0MbXNHlP6BGG
JDAu+ItG2gnJDTmqdNUrhvmecpu3ED82OMCIRwHtWODvqlAToLJXuQu76YRB/CtxpTLJtFBRo90O
iGlxgA85Jii7tBDPj4JaA8IVNFGccVLIHVEToip4sxQrP/izSljUzV65onHmiST5suh3TkH62OdB
3xYQ3sdJUwo8ybrosNjsB60ZchOBgrIVxfyL34d9OhI+oaJBO0bZEdSdW7Eb6WPiU27hN7m68nPf
KdCA0tLTqN1VWIqqomPBqsOiY1Ho4PVQ/X8lRPk5t7m6T2OfcLQ/hP8aM9e38dt7L36+DfsBFK1+
EuLW/WifcdHse4/9rUyDrMdCxMtyve4ejzH6YvgTL2nWqce+ylkg4ZtTME7A0VKkXqT2d7Wx0i/z
uzTXn3s8y0MYCLcO23bBxn3AwZKxwkwMZV0+1gIOVLI4dFj1hxxUgzfD9c4bQLNWUpS0A3VeJrSl
SxBlj2WVrDS8V1eIykMdO3Y/g+mD7xpPsCCjKLTPyX+qDSwq85fq1pcFWKwHzQ70kQg/G6eks6K6
xRldvOoJpxHoFBoDRHUDAiKHcspfN/rVVz8/g0k+pieCTz5WOwf3hLWjbMdD07A7ecOs85kRhTc/
Xs6kjfbBf7L/bxAj03MHMXIDZCOgwy1ilART2IC5zYZ9mjwxxoljvKKB6rWEqNKrJooiVNmEEp6t
er3SlnCgAAETtrxFQv+Ukut01xFTcqqz5tGnBcR6t5IFIo/m98MBNEBpkpDbuSI0OoX8iIc1oLBp
E7uSQ5nCBpEv/awqaCuf3Xm9Z/G5Ol9afCgf4GZgor7vNQb4gykNMPuTwY6GBKAGGovt4qH4FQlf
gOhapAMfvwCw0u+YOrsZDeWb+UC5qFhPshDX5WLArAMA4UnvLITTCk4yeLfDX1mb3Kb3P3oms3YF
pAqbYQQwhccWjV0ZvFcKz1gR8JbXSieJhMYkMFblNyf0ZDBCywM3Tqj0iUTB9MiSbYtkYARMWwlK
/XeMVZRMFWGOQ+RjwZV1s1Ak5r5+VI890rw/fqzRZEPDf/3AwyeZc+ClW7JeUV8zsw5JcJ2lLmGu
CKobanQXx88zQHxdvUevr3mtzPpIOgWiMmq5wh98vYoeeNTXAdzj78sojVcXnERcXumOfjzANTTA
qZFuy4pLQoh7INu/2h0vSEogdwveJuhdj4+vh06RablBJR+nipNebGIadki7889OR9Iegh+90AgW
lioUiPigb8dLqHMJ+BlWPiLxAi1xu2gMCwvuB6l7wUmtrh83f2h4eRZl8JVL7M321o32Qg9YdOyO
O5lauWelx4aFfFEhpUEBuO+7ytYm4gzng24Va6iCdJMHI3xZsGO2OIuuK7Jb50d/fQ7PZ38eM6Xz
5/OBE2rmWjNJ41xvwzDc7iM+ih5OxN+lGQ75TkTfbx7PL7bvh7G4TWHSh+S/LR8BqbLDwgxDmb7h
PWBdpgijLOcyq5hktn2EKcTOf1vriPjG7ci53LQ07jqmOJuEGE1Ds/KNPHmVNs9O/KGJJ2FGRxlq
3aIWLToHM9RPGj6gptBdNb6+yHRTml1iEAYqQbtco4X4ykxXzdPk/iS09KKXIvXDwaKGCSu4V7b6
8CrJ196+TKS3D2ugpLuOrP+xaTiNC9ThgTYzgtem+TVm19OgctqNIFwHkpcygC0ZLnd03DgdP2E2
vUf4PO8R1PVNz786Ym/S+i3dyfYXWlkoJqvpiIZiTFswTjkOSAIWs/hPyM3YkIDvp3XXbrKY+6lO
zMX5aFVFGbe7R9n0MoWrc/cAzEjm7ZRizf017MbPf3lB05U+keGkeiJ0WDQltZ0OhM1nNcJaYp7X
WLxCCgYsxAx8JX4pDZoSeIbTjS4l+0vMxuHF5ZnRVcxgnMNyuHnDqwM8wRygjSjQ1XIzNlvDgNWs
8VnPrtHLBwxO0N8wEFHH6kRaKrP+rhnJi9IfLgesdJyjE2n8nTUjZTkkjLWhJts8wJSyVxA95hEs
Y0w0U6hP05Q8Uhn9J23dmCbRSB1aapSOlThZccGnE01z7tDHNT99Hy5rLSaLMCKnHFGkvNfi8vxF
S0Po6GWiEUelEfF8H2PSfVCp0O3yyJLrb8kURqWNlWoNe3j9QIEX7L9jEQRZ+JoIvzkNXUH57pOp
UcXaL3lSxQh2OJOgDR0JdZccUZve8X2ZvVlv9lCAh5o14+4pK/gC2v0FNzoWJOQ4T+BjnhjN9mZo
fSOdWqi/gLey0cdI+vtoZS7YrJsdcn4Tdc4pf/J9OahCQc7XyI9fVGGy/BAMtxjMbvA/fHZLkhJk
1I0sQzP6Rcx1aInJboZIGUq8X08JNZ+DuXb6troSkedsGJzrrATMDd19SVLGGA6I3tlZqIMf1dcE
KyjEGIk0dK6rk4SUVfVcTu6JWSyeCHLosITPIMKAdL7OigGQ6h7hkOlOH8m4JZDmFJaW2nhWQLGT
ksomtiamFTuGq9JA7tWYo29jQQ4kLvfr9w1TJKTjkxZ48+tSHqmkJ417I22a/6Gv7jDs3qiKZZLE
Mp50w1Zs+ihnvLOA8c6wILhWSMsEve3DuUOv+IwoySRfjq60X+l/eIOIVcB5oVz5mEos+RxDkr8G
oMSPkOvgMa5BivmdikkJ6AlS7hlR+JJ/vI45vHoTcUCKiOp2lPC/SBpOybyEV8xDiXu4Btw727Lg
O326TxcKI9m/D4TB4l92FcwrgPzbhHcj1/D0PQcu8EKvPLejDwnL02GsR7jD9np05b5f/H4Aa2Jt
SgB5Yas8g5E60r17UI/h0RNWytCaTBdo6ebwtz2Vc+SHDKF9LTR+AZNHMBgZSd9FsN6odwKAp6G+
ykeNh8aTNPsPsmbFhzBjo9Lm8yuZTKhwCbsShmqRQF/fMePBtaBxeXcLQOMgsHxwAOAekGYR8wKS
4hsykZQ41MRYsohYf7hSrqTKucaPqCRuLgkuo+u0jNIpYq/wu0nsLhxIGFgIaddnySyPOGKffhal
XIQnA3RWWfQi95uNPqgiRnbaROYkqUM5oEEsJN36THI4LdCGgfwd0yxn2kqCEVw3Ofiby45eOyHH
o54/kGTP8NZYia61ZwaeY07MhWtOLNPamHxl751UezF7mkyjBdWJPgK2YW5MXCQ/KBQUfy6cEU3v
v0nwkAED3+UBhTdH/muIv9yds6JxOLuZtHBxpKK16KzNDv4QJ/CIjBH3ZpoqeqM92uMs4OFq+q2M
MZ4jmhjR80rip2fsm9tChYzgNa3Qg9nfCQb+iJX/IF6Tyl8JSRzPJsitmUqruQrFJ+Lp1ogysB0e
aYcyCEYiRw/G9bhEjMVrRJy4NVzcfg/YBt6+J5R9Qj6XM+kVVZmEThFZdnRC+cygA2QTIxjS1ibc
bELflsOLFvRc+xWNaFwauHyhC2/wIqDkRl9BgXbxxCHx9NWAO7PUoA6VBUZHRn104cUNROWXBF+f
nvI8R/I95aBzhEPP3Qd0wn/LeW8lQnWq5WXxmgA3wutTjtQfaWvAd7D0MwUaKb0MD/x3oFr7qewg
14/2H7gyqvWLZc/k819xC7rKjkQSOxtG5zNBzTzgYTJeK/djoZJHvr+Vpq91TvWR4sv5NbbGthlg
RCfkOUOlPyCsQCTGf+30iFXVJrlsxkOhesA6Q9IdDyUyKAajwRkBOxth6BSo0RmYwxzrxjpXFwIf
jEC28MLbIpH+srirZ6rOZTJnkws/hHZl+aPyDfREGshZDBKdjRyFnPL+FjAqZgsul9UM8bZM0NqV
qQwNQB4WDklKA40pA+8244mPcHRD9Gye5iuZcPFvUcumS+UDNCtxHzix7eLnscZv3eFAm0rELTVY
VQZcWQ5P8ZSTqGeRoltyLm9BV0/aD7xBnJHdFlOF099WY4ihzHM1Zu7Thmujm+xRgU5F4i9MEcLU
xUv6cpRtrrmRyhCavoejsXxDlAPp/6Lc0+dDGLE1A1uRH84sW8y94eaNuxk7Zia3xO7yp+YBk+jK
zu4+MfDdeO8dRKfh0TiWv+yIjMBg2EqJtaqYLwCnGEQfn7rttblGfcoQYDUYExjPwp+hK8BXiFFv
sZEBebnTjrO/r2ldYwsFttZVlt4THBH//fGuIF0f9LS4dnLuHOVJBuYA+Ifoutl9CG/oyDjmGYWt
0yvXcrxS0A0vE16zrTr5gmDz2nX20zurtxFsCkgOQGMIWeyTxxhch6uXgjJs2A++nq5rXDIUDfAN
xT1HNN2YS1Tli2pG+vZVirQ6artVgo4D22sGCRLE470O4G/105WKPodEHFboBoLe+DK9kE8ghy+B
8PQGNB4+TEWR+M2RLSJLiM/FlPE0k2Bw1/A2fTpV8zgmVyhMhxODsc8KKjftidKl4+6TL+gUrhoW
TAcN5ko4vyEBufnsscsPtM5knxQENt9O5j6mcc8c/H4Q3cn+e6Uyh5b9Qaj6j3g02NCZ4VaATzbv
P7ERnPT4NhL17Z0h/9N7R0KdJ4SKMg9axjIyP/51+a4NnJqR9T6jOL57lxg4iyhJKQqpLG/eI6R/
zCJfbL7QixYILPjzWQgJQ4W24EmBZ+urdDwQtCmvhLmCbmtUH2SPUM+oh5UnAKSNDoLVtQSNj/A0
EEewqDES2vUoPByBgvm5Bc+UI30gXExUMTaNaXZFnAHmPQDvQsEI4YLId7DdNxOnRTbpWfsCG448
OmKOulkqlhixRqMyEWdwPskmX7fFxO6/gdORCrkcIAr4hHotUAg1eVTsu7LJZQEtq5gAbqKLIaPk
zECrMdAEizGr+0CXPmAVEQ9VMYoy90sbYkpfHkbVN7yyPIsJ5TdkL6rocxbc/HArAxH1kM/Y/bU8
PoEW6fTm/oqQRuAiQrBTxcW+mt6nWKlXFXIaDlpI3MXj6SUNqz72PSwwa8AvMkLopRFCTyQexJNX
vRXueCyalS0CyITth6phSc0RKSHpHjXPa65slo8om1OEbOBLTIksggcQkQUATOZXYeu16WBx9PBi
mCiYklGeQWXTQiYboD54xnkak19yj2kqXfdvuxdSy/9W41ufU5d2f0vyXg/SKymeQbZ+Xl2J5XCp
NfadYE8OJ8OSub6yo0Z9B883wGH/Wtfs6bluqV7/yNdsEihD8RqeIERqTHDo1C0zFq0DBloPVYlD
r8keHr7l7h5gMxnG6RLbNRsLha08Vzj6EBNamgFHHr6eVrja5tSx2K++bl+h7NxfA7w2ZwyzXP3e
1JjiUOUY5ILHT0T6qmN3I4WaLbOJFmqZxpH8/pSrLkgQHuLpCpVMj40vND9kMBSxf7Vkw36DhsBG
XD3pGOHxSr25TDebApi2FE8MT6/D5m+4HHJ6PFDvPPw3GdfsufgiD1Rg51AiycfUZm4BrnLXGNVc
PJLjTnIlt6rhUcKdY8RS7W+4lVH2XudDUsOMU/OcfbPw+qb07htnbTCucnUb0u17KJndryHD6Ox/
i3HFGOuFjmyov21dwaLZglLF92MNi+bKCJP1C48dZQFszPrS82tWvO9zBCWEJeqNa0vU9sq4rCYg
k4kyZ4t2gSJyWeSTOhjAMRknnjDicjqxSDfYRlB1leSIJMbyy4S3AbhWDMKkLb2+9IyejWNcnMGX
0JkviSkVug+qqNLMelHZ98rnxem1jK9PGU3p16A/haZSSfS6v312tsUFBAXUc4rs9Mr5eWoX953G
zyt2WyKTBBdXz5IzNcQjp0TRIVK9zQsMUs4ndvNwZi6EchNKYrPFavqBVi+lbPFRlneaN999ndrb
TwssyWLbc5OivlkDOE7mNboXxF2vyQ0/Kt0/5b7/SBtV2wKgzV9D80LlJ9s0caBKcdZG3X33HP5y
3JH+RZwBJclrlOeBhFf8OtaSSMf6R4xmtSypEiSZKQzErHr+JkK68bUXr4iXYYdT2SzcYppsAI1n
33kRGeRE18hxngXLIUFz7AzeocLs8FTnVP8GbvYBR7kHo4rwXSSMuMqIuEnlRW/VBerPU551x/pt
8frQxrrvBPwrDWkeAnBrUiLPGeoz9xoEDe4m7KJfj15vMbA7+Ecaxi6LYCaIHveS2SaQcR9D4L1v
ATFqJL9R4vb+I/1Fs0sfHMRo/ZDgGrbZx8WDI+iSN2M6dKg38FAMbbxM+jXkxxF7DHHDAEbiui/8
KgTS9ZhHMV8gMh6iDBHzVFpQopLp6/QSclx182Bb1MlYUlMNb+BODxIeu6JxBoKh3huIUnsK1Svo
fBX1U1sgWcr9nA7vZ3ttj2pyyhJq4882uY/f7fj7/Y+k81puVNui6BdRRRLhVQShnOMLpWQQQkKI
rK8/Y/ep07ev7bZlRNh7rblmmL5fSKbiZ7b+18VbMaKbJ5frn6mrNfgABdcFYeYruibmpNWRSHiJ
UuoxRueC+D9mEkl0C/qOhQqKu4ng75mTHFtPk4Bha1FhBM2AQ9iZwCVlbJADXu5ZdPFG51EFessu
mDYJYwE2QeFRZWE2/OYZFVZSmFuj5GF6K0DODPYUAH7/cbBZWFnKQK8hpLwDLkisgz46EFKyhqvO
XJgXJ5PK62UM7l3yfwxlrLYjPiZmXqGHMD2TtaXCSHjQkx35nyETmk/MvQuzr5ney/K/pqfDa5OG
zCX07ziR8CUfttkkJEcekWc97LWDkLPBwaABSAX7pBeOJSJ7cFVAGEmYXjcg4Ecv3U7Bwt57YyPC
wo6fCDpR3ZWJvogd4XuLWsLycN+DBIu8umX1okPp4IXlzH/YM5JZ+l1/5cVjBxghp3/RDiAgGZkt
oEDUA/eMrQHFw+f/vVzxjVHnITAeAWPTs9h9pg//DEVE0rQSQBjHAhNLL+JRabm910n0WKLTpqVG
eIyHD60TqZYu1B8nnybuZjOcb+iUHrBaWJB4NrFJoEvH7fO5TNfFlLRxSOuChfRgfkN4cMw4/neJ
ToL0+/DaAIjPA12aYfZxlFYxuly6OETkjPvdbJrdBSmYTp3PRL/eBgUUd/6RWgLIouvTmIC2o9XX
1u0ZusgAj4UXVGORWF8G93aMW0HUv6/wAeovFnsCAofknfWvV9EK6/0FTznNpY2ETsPyQoBfxN/w
nyBeYypGyxhB8BEtpHEzNt0x3asfultGZVteRrTQ8jC/wqlbmKvHFq2uvaoDc1Xua3pjc8aXjglV
/PY5VY+PrTkDTYimImVcXFPRm8LVInAOYsMoWopCCSEAnDH4V2tQCmwAV9EpWsYQjfCPEGQtgWfw
XQwr5pRY6Ry/cL5RpI0pF9KqQdVobUc59Gd+A/TuFs0mlVh+p37hA/qLeYshQ7HF0pMQPNZcvEDL
SbNrds8VSXgrBg3PoJuZgQmeCCwzVYIhBOppskb1v7XxgBIuduKCAfwF1kTQzEndoZcWfK5qSm2U
Y1Td7bB4U4Ho0h2TBb3byNmFdAgDorqIqhqm5vQ7DyOAxzETzuyxxrKbuUMeGG1gIm1GpEbakB3k
+Elo08jYvLDQ3NhsHOzVj6WMQSRuX5jQNgeZwe0rkEixQ75EgZsHBAknylpth5Hmfz5Qkg+xZk1s
E+O0h5qUGNahiadTlR4bDEqiz9Z4XKvfIdHOsXZum7vGPh0e861kPaZfE/WpjflnLU1a/Wyq2J1j
IfGOOMPCmpg6RHKsb+jkMDcbqBRtj9/yvpSCKH+kE6eIj1XYWQAP+JyTPtm0xE0iRsKwpyRZopCP
WYnq+xOiJEU5HM2ihAZqZMOWMSoE4Lk0xSGj/1kVG9mCBoSHnj1C4h2Eh5/3Wb0W75nm9Eb5EBJX
dIzQF8guq2W/mdh/6Qp6GJs0ih1qDvFD6SxjkrPoXGZgbgPV7CvootFC9tk/8NcaCP1Q576rCXY3
NwulL9qdA4W6/+Q5UedkTS1LhHpwbIUuDIEebKWXK5RtbC3oHdIANQWyKExG+v9kUPwmc8SRCmHQ
z8MSbSUkTEkAhdGNifHqpzBQh/rkdSxn6oQwWwRQDcmmmveBqHqWx2o1tAtkTvXl+8ORfpjBRGim
8ahGxcTthxiczmH02ECJZ2JHPkgxsBuSagJN7xtYcsSBhRILO2KELMIsjiSaEYJrkwll4uMe/aWq
xV+YsqAJyKZhrAktpGX9f4xLc8KcgVEQA/Ia/Yg0yFFDMqTJ2BGclrB0JsHoHkEfSJNr+xbjWbKy
4AcwuKk5gAUAMCxwFMBfF2Mn/JWkK9GZX5X+DWb4LHJvU4CNfeJeZGcjaJoAnMIZDcMtoGikX1+c
zejA/tml2RCboXcYY9r8znTJNCAS9aAjXED+hN1chc6+tvvN5QV1AuL2sAgMivVWceVTTFOC1SzC
HMpSmCTU6JLH61DWdu8xt6iJer/ugxSBGFEnUkRKaxlzIM1h+P1RJ/lfeUAMjUG+KRpBp0GvPmIc
F0BTi/vBeHd6eSVK/sKZn8abjXVirwXNa0gfcXo4XcZolV9VP1MoZvzi41nPaZqMO8X7RAE7plFh
tOfFuNh+XAnAvhtIvG7kQBfkNVBnl4CbZAV2A9SD5Sn+bQxc5/BgmMIapKxV+1k3Z/ReeAbDdchT
FaNYl9L5c3jt3tBM4CJ58JcB0EGCYpfeMT3GmqtNbMykERXvNG7Zm5asantIokODGxVXi4tHPwBg
iZcu7DeqOQbkDsgX1+QBh7sWJSW80QZRbQ/yhtOxumYeX+/UKaY7NgJ8hN3UpiJwzvp5D2xnSFHz
QnWAuiaEODZ9wmV+BebPpxivMSVVEXzMeHEOoVfyaoNIG/QYWxABpk51nkv4p791Tg/KwpKcn8q8
Dge8Gdl/aaP8M7Zpnl+nAjJTaw5V7CPJjsLoblMsVaKLgVOjPoGwBA6E8UjHuLvxogdZfBhCjrJw
Z1OQoBd87sznXLSoeVCQNdq//RaZ5578ITD4XeOZxzD9FXxC6BmOWbjGGZtduxuXP5y7cT1wm9ce
F5qD3+LmovjEcvRP4xNfMPsHMdxA+vonVJgNA9j5pg3Y38LhZ54uOmJ3CY/7MSYhfwQDZZeZPlaQ
ZT2y/ooWhGSEDTATeGHDB/LHQJ3iWOPJnL3qaRk6eD+l+rDS15QcFRlJeCv/JgkAkrQhk6hgnAOs
iSanFja63JuP2QvEGANZ1eMMtvWgfW5T3yK0sh1p+rDo4ShOTUQoqc4jdDcxc2NXRDhgD74bFcq7
dUhevtEE1KWyhFmsQ//PWab/qu1ABY17QzIUL6IkfvEYxSTjIJyBaAJ59OdF6OspaJHhTN+wrRkQ
2bD3cQwUFEFId50ZxPiMpUGO1o4RZkWvaLcDvRn0PteXfcZyslefit9CD4piA+2tID2l97lIUFxj
fCLSkRoNLIBWFIRpkGQDi0e05Ug+m8eTwo+Hu/Sk6NtHwfSUUZ9JyDM7h07YIt3UXlRK66ppQ0WO
Y8miq2iQiJl2Hvnpg5Wa6CDUcSj9lftVE42+2rnCg4dpK9X8uUJLRqa3PmAOg4bXpP3gdb1vFeGo
5imyR3ldsLC+8OJEK+iIzgGLEFL6NA/xRYObF5cHbOAIqTxpXAjYMjeO1MdGix6eOeYLZ1jdLXB3
SMa64sNMLdCp2C7BByFJaRmhVMK+j3HnDwIK8+eeYynEUTnSHRpmjUqF1YhSkfrs7WuyZ2deD/HN
5DOWF9A3G9Q+EC9sV76LLhcbdxzvQHNjeE8uzRVNUMZQKHRoWh7JmMANVSKBbclPSOqwwvOXlDao
bixbnFyJCb+LPyW2v1Hm20jx0PoCw2KQQV/DnpkRZhoYPeetBszFOGIgYTJnSaj7CojdtQkm//of
xgvkxlRky/Qz9rxEJPt1VPkYOqOoquj3XAoJi9i4Ujgp8uuq2A1z11JIjQseiQvj/J/JzEBFjRj2
gTYy94NF2pf4n1miAwb2sRMTJrkiciGdFxB62MZmtJjse7Rb05w6DtNB+dALj108Sn63TpQzYGCC
nyLGe6+Rvf+uu6ntixrvtcU+1zw9gd2gvtFpEH20LbNDTo2WEqE8rNIxhRvPBa3hA24yCMubOe/7
7UfJSHlhuREkIIElM9ZyLUYKO+aYEPBip5n94GnprpX59OM/1U1p2kWEKy/lYOjKPsZ045WNQ3i8
DNbfrgkVa5Ghlguqc7XUMDd9uB19aeMzKJen+R8lm8UYuufjGgssQR5lfA1JEMazInVqC49Q1yR2
5Bl8fr6pTfg7uTaUNwxboOKoWA66MGuoTpBhYwwB4+Yr+DWyNdGlIE8827g/EppUbFwkHaIfyFAK
4gH/F26hds3ee8XANiB6zNW4GcmquYsKH3f+CqM0GYpKvsO+OZbOz7iEUAtrSGPYkt/rn+2avDlZ
P0qoBGMxehBr5FrE8cDKCbXlu8EYtLhaQHB2eQjNgyzPe8+tVa3qHg7F/KzktXjJRmNWVwMP7HQf
A6UyeVJZTJWBFI6AujbdlIDnfzeJvQdZpSYddSm46YlsLOYmANCE/p41hLAIMQCLHw5Vd/jy6tjj
xMX4zAL/g/NO4lN2pJFtEbiey6W9IbkIoLODZxQ7Nes/iD1uAaNsya3327S3krkqzhkdkUzs1SrV
C9r6FaWQ/hwZ2SJXR7kxBmHKftCu3SfzaVjyuFczHeYRi7HvdqvGBW4Toyt62B9DPFKvH6sYPCb8
+uIe+1J+uC+ZHFVTlA9URtayLrxY3WW1QSbq6KUxTJJe04f2GbWlJII0fu06704ZWgnoG5pEPEyG
1N0IPubQglRhXML6hx/30pIABP0wG3fGIUXDxcaFSoui3wUFNCO3B3SJjI/LSXVnDShjvp0PGlk8
A/yDilUvkGby/NsJtygI1fUluRbPkZS9MP4+VyCXH+Ddry+DbmoUJR005NYnjyuSt7b1JzhMkFWf
bqPhM2dc8nH7GON07bxBlZdopJkyryNEmvGAXpFBPq5pLfOLY4cGc1OMezfLOcCakzYwSAfNHlb0
WF+WhDHSQfiWJ/VvJFqshM8Tx3atRq0Pu+Ukn7pVtHvtnn8tABIFKMj84QUw6xJWqcPtNAEqhxHu
BGhJMPJ7BjAkuvct1pzo/Hw40D2hZvCEYlT84FlE8MOTTcbea9BT3Jy79Blo3+HPgrY50cxhrxxw
Nr8gxs34a88ta2b0xuC5IJIyFoWwm8iEQ8FuIhnwex9eE8LwQIc9TygX1uqFT3lOioiIQyRd7ufn
ckDhgQMiQfGYNdtZgBE7biwJ8C9cPva/airBV2+h+lrZ9v2YGxXjjA2BtsW9Huff0xdcRH+vTJby
jORpeGW1j8+bmRIkSXtewZVvHAQTasWdjAgmAPoBkGoWBpaJBYIOtuJhgQdd5jdSYNRkDbLKTMj2
AK1CbpH2pjJ6NnIfRYKilSx6iocxbvggzEW4hWo0hRQ7Z/0GUlqwQzMyRizLZs6orZwXphfvges0
oj3vYndgF/tOSgKoUG7itfP1yVoKgeHByEk1hIFTE/zFHy8vPBXGPpARL9/233Ax034yZsGxzxam
HxWRAk7EmFVjlumWPE54L9FonPNahCzXaC2ZWWCAScHOJo1/P0O4ekyxgTM+JYGkURugv0jYvuth
KA3A6HRpmLNJdq5aBU/T4xtjyqvfKrd3EmZd5aytiTDxcsWLmRd37hNPeWbmuVukrg07ghnd24VV
qzBXIsq75x9kXdBy1ZboViIqiX/1f08G1ZiS4ZV9Y21Jmd/o5xfS43CXV0eVIgN0Hc9RShQqT8oa
9EIFuU7OA3ngXe8JLwiZEq7CZi0oizET2BIiLEMHwquxbwYibwcPlvyCHopkYWNhAVVVbKIywqW0
3n1ry1H31SW5P9ZkBl3sI7xczEtodvDiIDoRpimWMevyLl9QOfCPptYPZSfCzpQO2mR8ACzS/6E5
wNiDsg7e7eFzSHk51oBCpJ+yrgk+HcW2jDGY0yM+jshxEjE0xrxBEzqsQSXv2/2g+YHezuMOc4yL
hzKbNYOFPiYgFK0DJTA9ogefuekJFjUcIaNzdKYWBo2ix9g6IqEDfdqPQDKvw78X03qwE1QfFikb
ON6NoV9/iGkiL0D13vmI0PgHjHbaNurHzsVCt4axlmPvTDw6gO/jbp/jVXNkq7+G2/zvMZ6bOLaC
OWX39/x1UoUFa0uqNeOwBrsfkWZCZaSLi4MzB3GLBFETRM9TR/4moKwy65cXZm7gixWDREYMGj/N
rP4pAlYbnk/oyXxMefOkJfJw66p/Lp+qaEvgz0PEILhiGcbDLywBBmcYFTJABr4BlQTMRwsVuvhh
Ax8WS+wi9/bqfQEYx0ofaQAoHkeXb9M1+5wMQ+iO7TSvz6HSVLB+qHgcaUEIWsySA4oKaZ+LjxOa
8BI0Z8iTI6e9oIxkCLK3oLRvtfH38t1HJ+MYcYQZ3geMXhiO0jvDhnnSqYgq+kM5IkhNCTpNakCY
/5Acx68lJo1jhK6sDiWryK0cU3eLsrryNYh8m2Tf3ZpF+u2ziDDWeELT/U2ZltFWemrq5Irbw5aV
sSEK+dSJsczjbUTJX2vRb17l80/apvgBY2yA0xH+nuy3lFRiPxQlGhAHO7uEXAVtDw0otzCIIKNQ
JniE8/yL72XFlA1mBo58tzlILggLGWexE6Meesnvv7kUqQ3YRTAr0CDJghL4IUGRNdosrQwY+3L1
o8zhZigRY3BWP+4rWxGRxnliJceol7pciHnwMBdytiFLNzMPLk10p46S2bYyp2sdM4joWiQHLnZI
YA4TXmxabdJR+rTPti3CgGi3LZoOLNEo6kHY/pRa5Aa9Ts1dlIeS+wKMYr5xxAh0/V3UG5z81Wdf
RwuHnyjTzyMQQsJqQUQoHm4MPOl7xJs0EdAIOglkWdADnn7hD1bgvHDTN9EDYLX/CImX6zcHvML2
8g2TkB9sUMWxeQSgZw6GOIwCbwGTo2LG3XcTkiVGLBXlUT/aViI4HVFLi1/ogesd0u3QGbTYVjM1
57J84TY04xfeV/HV0GWeDjMw2JvNCiXGxwjUmlZm9EDOp2fQvuxVjlMk45R6apTzB+DWnf2siEam
LgR3bD0466Bsb+jYEtiw77HUsg2M3opHQ2xz72Hp/BwX3SaJTjIdpZiya37ew4UXy53Zt52wL/Ra
Erj2srD0p1O17RHe35BpkB5B0IaAg9FWxp4A0UzxdMZEjWMoHsQVdoyf4lsYZkI7hrBW+7UUwKlO
oxHIH2mbDLc/mMEAbGUIYdzOdhkH8wo5LixaYCvgiyOW0Vc+kCayNjRLN2kHvCScnQYR68OH+qMq
8L48C6tVZpLs2ewg+M5y+cnTOdnAiRHtKhoeQq14tqizKJoMIjs6gnY8DT9ZYill2PtuDW/THigR
1gDeA0sZ1mDDV5HCQt7Cxt10ehfCjJlUYmRnEo5GTVMLGAkduQZ1pufmQFof8kD+oVwWNSd0bkIX
sUzAk6gZEMIB+gTd9oOxE6inTGgvsdnITMVNj+S7wzHx56Kw/Jl0qh6zrJhZR+aUivBxNdl+eXAS
h6vEvsj87zcTDgmUCCaxXCM8Tm3Z+dBxIWFF0cXVj332RfzzWIpCJCGUWZkYy73p/hXLt0FHnLwZ
MtLAYkmPAlHsgNxsszurcSewGVo/nXuTDZKxIDGakiO2gcZHXPUio44mUQpSDOh4XFDaS0SaiaQg
OscPBCHulKIvc1WpuyyPf8WEFFEr+AzFW2GgBUJ9MsCSRkhSYTDzKbmx+D3h05aNWCeBO1hVH6i4
REEGA6uC7AwKWTqcPi5F+UEwAIsEhArAzYHOU8ZeR9LmPxyos1yAsy4b4M3N3z4yEAOkwdMlT1Fd
8bc9kLDiYgIcky0dFOSCMqkht5gGRZQMzhNEs+fRDNFp0WAx8K+LYQ2A2LoGDnaGQB2nZjXgt4p+
klYnJbx6aErcNQMobj1svloisd2kBqMJKojyd8chntm89z6EqqKOdNr5A8OcCsmgp1yBjxhkNPuQ
tZmWHue9n5OCs9ZOTYQlIVDIOkCfwz6h3J5GZU3XqtMTemSbZ2kAK+I5M2m3RLfuZrZT4NrEHs8Q
DgYOtCpRoqeYw2QkUY9/7LIMNo6wfwwYkbjDgu43jskjyYgbEIiqh/azRygRnpOOjm8wIuMOsraP
SAhwW0K4BTIJ+5XIT2YcTEpWmoWSxitW9ZCvaMRl8OuncCkE6nJRjzgOURNooEoR83vhPUToEKsf
+3IF6bdkU1wzUlMWSDeq/QumDwAGQg7kguw7fHpRGvg8cMKB5t+EyB8JegHk5bF7rWAwiSwOIm7A
YyOWstwt19UJ6MM6P9EvcPNwUtnmeRoVJ9r2WEP/4WUqwBQ1L70L0A91We61zGlordCTwPz490EI
rxrY0eqTRycTo4jSmneHRhjjihepHKjy3RhOEB5BL3dappAJXFLXS+xhIdBDrQTxRr1CvceTBC+Q
fhKTDna+B/s5lvsvFVedKob8wPQL0cfmc4uv8RUSFfon8C6s1nFU0Fh0sRGMkETTS5ZPp9qiTxQJ
UPz5uNAVVOqPnnp92yMOt2OahV8NN1v63MEvxNTlTe+HVIgPyCDB8OvLrXauT8r2dVVQKmBwR9NB
yi67NIoAxCxYrTQBn8q0BBXLb99CAYZtM2UjuxWeElw4tGFsaYwTFFgxTksJwPoztO8a340ME0h/
UcwbbqtElYPyhGlZxs3MWoqsmGA/Vph/EyCF6dMPfuM7pdwnxeLNU0cHP3ikAchPhcivT9POyId7
vMa1iROLc1fI7t8DnDII8SEJYPBAggGxL3bpdFkSzNQXsZDYp5uuRQsA7Y5SIaKxB3EfAkjxlbhw
lUqoQwgMUbGqB+no+SAhPHuUT3xRFnsB25DzZCN4uVTr3IKZMuKwtNL5YXzLjYFpClAgxNTQ+XEX
8UzjLN9BeRDLCVVZwuHxg7jeWwl3ALam11eCiGacoI81Xci3Bmwb/QbBINEJansh5elgW72yP33U
NbheMgT5aa+B9Hxt38pMaVnTefYR8dEHYE2DpQdkbsi5f5wdKMNIOEB2eEZZ7yAe8aRCvOLfmzMk
Cs4I/2j8/bABFzCAwO/5m1Qa8acQb59dD30Hj1d6LRfPkBFrVfgvlhNLGabSxoIKN1UkctzMyxuG
oXaxFcJp3vNsWU3T+YeJKU8/6gSTpgEziCWq+y01XbHsqKYR5OYnjeocO4xDu1a31ZKijtSUdXNq
18oGi/5jvRBsK6hVyN9wOViVC2VDnK3BeslsCASte6OInGWAIwuUfeGuxu9AmbRDEWJKyuWinsML
Xvw2Me0zBDBKvxvIYLnJCS/6kH/VjU0MusgbUiJfoophwNXaU1QgxVhZoCNhScKlDsd7DNsxqOIP
sD6bGpwZQIQjC1RJcDuY+dcHSEk3jPnYbT4L8UvKoEVJDg/KcpNiya+XwccMcVH4ropRBFgZvnzA
nA+HuRNwDOzE/MU9NeCbmeSDPFl/KDD/uJTAnlTxzH+kOTNFiJP58kMKV3euN9whOApwmm0vvBUH
nv2ZNQ8DadeuFMyhmDr62lxO3d71eWasySaB9IZ7rLJER8lBpTo10uC9kLfGOQejAkhA3PDrn5jf
CSoXRwXW+ccJxtV7A/z4WfDwyIbI7mtvOI0PMhxs5+3a3lf39EpXael96YIAlOoHx8ZqJZ+JncUB
v9zIU3PPrsRFp75gOWb/NulIL8Xy8/W0SXmzDAFFPjLoCugjH2MaAOqmxygiMpen7b0m/hS6LEQ7
pocsqpwzYCUx1D2We+1i+kwarXiKmWN6zcvbD055+T7xtHBO+VO/ALpcHgneIqgVVYC42+WABcQG
0//7Ll4EDcEyIHw+LkbCYE0/FX/PXfHHpid/MaPs96714etun/0xms7+lN6mj0ryNh5TurgH1EXj
3Q5LqJ4DVvDYw9I0N8xozaOOPPaiDXNAiMf6lwxKLBR0t10YK1CDrJtEnyBdvkDDQf5KX182gbEP
L78pTi+fOxYqiB3vMeYfd43VBWZM3E8Pj51QF4mYbKhh/ddf1fWB1OGWgxRQx+iWwy6p4q6AY+eO
+ygHpIDK/PZMrlsn9AJTbKIiV1qHA5JSGC6WeMcB8zFHRJpDPC6E1EnsIbPLZI9hQIvo4I3IgbMY
rVrWmh61yNy+dvGUJYYTxCJtbTm8HnynxtVuKoAxkgdS0TSRBWdhecjo5g8L92N2MRf2EaFhQbdE
fvT9t+Z9FDjXcJ55NwzSUsfYvvbPS4TRyOoGxz48/0gKsrFDgCTSV/9eZ4L2ZvEGxu6wYvH4bqpZ
PVf2ry2cPaz+98re3j/G6k6Gm5xNpRW8z5OQTjE+pKW5U9tql/bClpxTFNNMBsBGNPXVlr/400N7
MGV3RSUfX6uTtGdtwoadLA4sn1aY6EORhIROa3muF+m15viZDF/1bbMqb2LxZr9lFEIc6O4xNsdA
HlDbROo8FREkFIpnaDGQgHqz30pZJvgWxZdUABkWYMLenL33BnlRN0SF8uI3+83alTxM9sZNv0ks
IXSTHjZIYoR0/+0TY5CsedEXft2ezKrcbGGKzym/zD2tsnQpFwaS7uSY3N7H5Ej2oU+vziQR4w5+
jBPAG6ZXp40XAIqAAxCfDEhbeWBmylYPG2QfzwG9xzzAEA3bGIwA2FF8oN8/smsyoiqWLPZ8zbhT
vqzgIF3VbbHMTwzBOMu0xPye1xLjAdTk+tNVNT9qvUc6eNhehCW5OL0Qz7nPqYfI26Nj//dyNrJA
WifmhcDG2B3ITtL0IQzVRCOa1Ia+soG+JGH8QMbciyXSZ4Gw7hyLKH6hFRVTnvny4eboFEnMtENU
0Z8G5wxPthlqOSHeRhgbUWrixgaZ5MrSwyt3oLeAcIF1N1jcSPC2EFEQ83WPaAgtMfcPd9UMDEK/
c4LX8VXegjVwcuAgQQz7qIxEoSj1AbBgv3Jk1p11j/ND9tyKt8Y70m1srgEKRW2p9Yb5CLiCrt2A
vOH/NtKeNyW2OE4zQWuMI1esryycVKhQvTiGeh0lzi8lVd7t4mE2Ms7iemx5TV/dmgGnkH4pXWQn
UA4C0HoXKiDeAvJW0js23yMHzyHL0wufsiGfwWmnICXRl2OUz9KFF2iHxvnSzNIrHUvcb075KIao
Bam7bwA0igqbuBJ1+/2wdzh0Ki0hUwKMhNeQXml54V3R9VaUAJ9bctDP+lYnueJYLMWeXS+SI89R
fIgP9AucIq5StTLOkEPUXXsLd8khH+UjUuyPQDa6NebKt0NrZ+3ex2bFFVY2HB+fKpPfBq4Iy/7G
2tHRfBec4HpB9snmu/A/R+ssygFtwh5SrapVu6Z15/A2PL7xVbw0V73ecN25kz639gbrAnLTnVuF
cym4EzfV48eG7ZqahItl7diHSKIbptfnWN9WPPLlol50U/Ll5t9Fb/K9NbyP+Fre2jVB39bZ4r3E
V/ED/5+FD6ZIPBf07wRFijyT5MCZeB/17ef2PXKx+AbebdRhkMIJYg9WSMakcYGfhPctjfkmufIT
LEWTZsUH7IeUPmeCZVby9Hv8HPUz3Ye6a07WuVwUq8/RpNuYiTfOOIulUhwyZ2bHiyY0pevyxkcs
XCWHbu2+a5ySl1Ric/WcFf3vWj63E2WCBdCtmWWrnPBJTt/ZOnf394YzCMjIKQ93vKNupk1gl3NW
z/8uUm9snGUeoRejkh21wKJe67v6pp6VCYVE+AP+6KtnY1cssWf4LJgO0uHcTFRx4tPvTd7xbV8y
uJqBfOZM6buGOmDxHVJUmVcK1fdG/tNnb0R1ze63YbKZbpg+dVOkyjuaSnNOVUwxWyzTOeZb2+QP
pJUJXw+sEVMkmIInZfacKswDq2M6bo40rLfmKGOZra8t3B+1pb4GAnz/lZdwo81IhuO9Ifr+jKsG
22d18Yov5oOsib7uf8YdrsRAbZ6KG3iDITFOOn7n4l/rwonhXxj9D6NFB6X7zLXsAyN7wqNOuP5X
WHkL11zBqBWfVb7QkCe73I13zNKEl7cDREwwpbMXrrqlh9RmQGQeKlh65L6QrsKKwG5boM8eitp/
n15R9bjlqDgiMPXw5uZ/xr//eiIUAssygEh+XnyN1AViDWhZ+Q/K7tTCArgMhDOfuiBTguyh3oxx
mO189/pCP/IhwnQIVTO2XGYyAl9iVALqtCn35Rizvm0IxxdjRA9OvMsIH94y3ldkXD3u5Z6fiJaA
rfwwYA9gM/swvtpjiM/+PEFxlLrCpif1hRZZWBT/YEXgYOaKIKL/Px8KPrVgUytMSgFf/PoiuH/C
Btwir0iwnsVXEMRiDhkOYfO7ZAWzHAI/UMCNJDaDHzqhy2YDrXnR9sVPR56weuR89hcU95zD+2JG
GYA3LNKPTbr/EPCDCR2VC+sRiAIqWjgK774AwP95GAGdt8zZls2WxZsKguUaHk+FZ2Rx5xwBBX/+
fQc79O/yhF2N4KI3++wpQXg98+cCFiBSoOuHAURBAJRHZRBq/egu/fp8s8DGUK1RqZmMDjyLwJch
ltFBzPsmXQjtBvaXFLQF3HDQWUjHj6XQ8ypBPsVE4VJMX0txlsRpJcZsrIk64TPPRt322RLs3Btz
BDQ0VDXb4q6gNxfXBBoOGWUPzKrhLIhrw1VALkl4NNfmOXrzsQljBWr9slwLq/RqCzhk7jkJOf/K
j3ob4D847xGLuk3xX7+BiXDXhEhPRLjDeUJsTj+SizZBvwM3xtd2/RVAKXwtnGggj0GxA+pXdZHc
pN/nbLF8oFn9ywvLdlSCzIqX6rY5NStpX8+rk3FmN5uqdxAxtgz+bm/g7f9XK5vu3ptIe6TEbCZQ
v9nh2LniQ3KgglgZ9+Rq8P+sbN0sOfAv7cY6tzd2APYL1uAbFjkyW/yZFYqqAyVPw4wFdwzkChvm
B8qJ+S0CDi64nvQNCDmbNHtOGkiEtFHpEY5JfMxmxZkwUJjjf1Tr9pXytmW14am6ohK0D9m5d7Cv
YEXNn8jUkw60bnSSoj4BLDs18L/LdcPCnHznve8x6+rRT2Wr+ZSAvt9ZaV8LDMbazyFWbnFP8CjT
35hiyaxRTV1KtlAGiS/M6tD82g6LfdZbmvBWaH2fdzBX5juy3h+6xYDL89Nx+x1ilaV/VpFnhhsb
IL6HkZJDDfdKvV80kfIRldeL0LV0kOF89p5m+YTHlJqksSeltMQqJ9PHSrOwCeFqIBGPlXz0i3aU
R3A+swc/iBudq6ItfKy/NAQq2TvFHSD+S41AuQR1Hdrgtwca+CHtIIhMnzaOOwMZK1gQ5aKCp4de
7qq325U7tbzJCvYX3St4G0y5fbZPyqAfUrvCbVYVvE4L4EeQU8HppRD5DMwpkw5SM+eWcgozuov2
1ihkVQ/U0tcEMxNIKhymsF7RAm6yz4B9TAOrpYBRAvvJtN689doFV4hveGkDCkoQXA1UhOIT2fQm
Kae9l/8uplQrD/cNkXPVbtjYvsX0Gw41A68K06+J9Xn5sFqhrn5/a0sJAA8ElmQw1OExpp3o7Vk9
BB5ILLJQMnR3yIPCvB0FVTuOL58LtDiMaFWh4LhCFbq0Yx4rziLYfIhRgzUpLwXOxKGrGFNSjjkz
cNa6dPGOJuBD02j6uAujs4Z3wtoJXMbTxrAVDwLkwifCJWNpgHwM2H7am2jVgAtWnX/DNnTN2Cfj
UT72LP9HjVGAG90Zl8GUBcQT49pvNcbwkhEkZRbyJH710xaisRgdI58YZ8pzijCqH37c+lKfxAPK
GMUQ9Zf0PZoRhDSi6KEmQJ7RBtrD41xwKHhUEVcsMGc8JqYQ7BgQmyPWnX66hr3cmf0vnRZxd/BQ
VsTJsJ4s00OKFQwz9RfyehQPA/6OYxmiDWZi/W4bdcww97I6LfRR2Kx+xcB6w9YA3yluj8+gYw99
TQr0PpT6NRxOH7GkieCaeQwxBL+x2fO45SBAGHj4J7Cw3otixlQSiJ/+gxIOeJkFgZknXSPICe8Y
02b8xAyPfwTJ6rFIYI5JOcrI/yHqQPytwHkYS4HV8P3UjJU1pkQE1YCtx4HwFb7BAGKy0VV4RGso
DzRU1FcUh3RTnN9Hh5yK0Vmfm5l5AB448JLqAccPsVsMSyExUHc+sGMU9SrlPdA79yuvQkUnimey
FLh9f32EjyEYLXap2FuUfsUcYpUe+XkYiBwCDyO/i7WGZ5dSO6SVxikbILdwRWmKApj4NxI1De/z
9jkLLEm8UTOdvDx+b8GhMQdm2kf1AtK7aQShZVASGf92ya4zQNsQVNMO0odgcAWtmRabnZkYV1Ai
MDXKxe9N/fc+GBXwI0zFBbucX8OPcOdQ7ZMdASiGHuMNg5SZtscwhTkejy5d4oXhDz1/Gw5YJjiV
jKY56eKoOje+0u1lcHVNBMjCA0FfRTP9rxE7w/uWz8qbuD8426YfQfPmAsNxRD9i024LBJYmg/PA
RWEqw+uKFZnJBUFb3AV3zjPXh4Wbd8EwXFxFUlZxxfh3RWJaEXBsjFN+vG2XhYhbBORuDqQmxkel
s2JqrEzSDaSWlX2tzvyEdOD38v/8SY7/bjYOK/9y8ztQ+ROyKP9dCUpx0cpwTW00sw/H5zlk6MYZ
yiDwcwfQPFCVMK7mR1XBueetcSKZynPFoXq+C9Zx8Z3clZxsDv397xAp9emgubWRTcGnjgefBaUY
NkTvzfsmn8FFQSsa1liy1UTxXm7E7T4jJfsGssKF6VDZzngV8dww0UD5wt6pctgCNqSDzVeg/9yd
2Bg1s/BP9dTzA6qCeFg+t399NlAs74OGiFehu9mIX4Tl7sL0kyM3HDc90Gx6y1dcZNZxfcddAyUF
lJcvHbt/Z5Hxw4rHTDwFILJAkUOASAyeb98b9xLPoLinb1wSHtDPjZd839635CgamiNd9ZHTz8X9
3sRl4KL8OxzxFnCRp8sL+zz+uY2FJ9nL/Zz8c16Rt8/Tx+nkOzjkcsO90sx4JzTPPFkfhp6oryC7
uemNu4af4LdxJ0W/PleCs49HHH3iLgfn9UN4l174xyEOql21Kyc3yUWgPuwNJR9rpEmKkYOIVEgH
O7QezOqAPv+a/n80ndeWqkoQhp/ItVQU8FaSICLmcOPS0VFEJagEn/585Zy9Zo/bIXQ3TYcKf/01
PErWg67ZmGPEZ7izMgJy7NkdY9tjsxGqFyRLG6/fs9M/Yssj08LOGGb98RPLnIijvYAluYLP5aDY
RBYdHnTqNaz35HSA00L18EhzOh5odunoS+TQeBEvnvDaYb4wWHzYo59I+zEmnY4H2ZMLUwRcqUZr
DGsLtErkUACMdfU1ck3gACW7BDmjDdpMfo03dCyIF5KdGJ0BungsYaggwCaqQ+qSgMEEMY3Eh+md
aDycAPbL1EnGwH5JSZC7EpJ/hbsCOm4yV70ZwqDjCOa8MzTuZCzrj2sjJyAfdUVWA2gI0K7YqIwx
SlCfVck4Kfhk/c0+MxdCER0RM8Q21ZYM58Qs5wMUVZu9XT+2ArZ1MpV2B8kIHkkSJmUTpHM4Xo/p
gHQ7o33PQrMRnQo+IPAwUP6cFx/uEs6glrEhf94UYYAsRWOiXAZjaHm81zgmVet7Wy8em4/Lwo3j
Be9JGZQB8Yo2ENgJanRIPD8a/3Oab9Rl5rV8LCcBCvU+DTuLYv6BYLEiuyxiqOxj7WUakv8Tk8t1
88Bbg1dhWfnNkbpsLwnuxaQvM4mAHHwx6i+b5mtdO40jNnFDnRBX1OO37eGIW16NZKBus1VDOOvw
rPJJDLJbG8nkOkMXQU8Jn6SVg/trjn0J/E0fuBypV/HrBTIaAJT5hX8J0buyBfajE1jwQD+DMTfP
C+aBB2wGq2e+0uqf2/BivIZX0jADkiRzMWefi7PXCfPDm3ApkhVhnyXVe9sE/WEoVKt4LWJOBtEG
LOanspKyf/tVf16jHvwW/ch/kgfrtc/mhOJVexBDpLFU8AP6NVF/JauF3Q26XrlOLUwGABiHgHFQ
HEFm4qZPRrilEcnYtYBRgEbirbOjBDfS7nSnUNLSbbdZA6qt67g5k+oswivMW1B4XbJOJuPavPvl
4AHL1mOwaPtdcqE/sQxs20SpIftsbnutZhUnHgWsKHEhPqizzuyF6xpfBY46/BIHgJPRSdnm+BP2
BRwRg8+kOQN5wrhMAUeslOkVfg6/4Wje7qf7W681nJ3kDW0TbIOP7OeFswvvKUBUwNwkgmHBYhkD
XI67kak1pxOSkEw+t2V8BKLMKkcAVf+zjDZt/BDeLeDu1q/mtNcdcBIwFLZQ/EzVb4zyfWv/2afs
/ctiGb3IaY37zGtcjCZqG1ZfiRCB6tGMHJhPobBLvJK3DA6UzwNcenQuOC8Udz0EBlDpNvgzvP7t
StJU+uw4Hz8LiIpmfuqb0pYgUO706LzmjK4BTwUMh8iZV9dpgW8iroBc0pBYgGD5qvRdwEhdXGuY
aIzdho8KHh3AgYRjUw3RKERDQdZ+s2HZJnYz3RdQE6ZEWsDgDY4FW+vTwNuPBZ5F8wHiZvxZgXJ7
J4ZySICjYT3fgqCDT/U2K1Wje8By0qk9Flkk/Peiyh1CxS/9dIadXVmVJ/Q21k0HYoMF/lm8bc8F
GB38Hmj4wC5GyuFQkNCsO6RmwYMCeMRggDgOJmmSnZQVNWanM+MCOBz5y2/YEMCHYRi4lvbzBDYB
ZyphQaqwMOMDyFMyKRFHbJddUytsWMq+8CEMC3WnX56AGAIFwnZdYhLA2sQa2hQQeAV8AUgRMxen
0EHMJMS0tgXiB9Dv0TR7K/VtUpTcGYOUNnqH7uH6jQ3TDvcJt2y1Q48kB/C8iJ8Cx83XnFqEaCk7
fBmfOar6fdsUkwAJ4QmIAbANZNDDLPHeigVim03EcIA5AbUJtQNiOPFFYL6d/Tk7ShwZNAGbw2Pc
6TLl57lbWs8gD8/DdAyNNHZkRitmgrh/6K1QRd/bfExpkWZ0TthQT/KDjVv8BO3Fa1bM0vE8Hpbb
+oSlfoX+vrhvPzivCFF0Ch+mVodAQl/B1Yste0SCanAoBdIH7wpWdv6BPsBJ1dVcrBJYIQCYXM9f
UBkA1zeDmvYjAL+3rIL0DGF4m2KIY7Dx04MjV19iCOiAw5j14NJG6ceZBf/9j3pxY2yVLGuF2UMS
wP9Atk3GERnM6XvEh7OJ7g03HJAW1oQtOlGnJ4I5gkpKWCpc5lDzND3k0PwSvMC+XVykyigTsRyZ
Ho9LrMHUIEZ0xC6cDZhNdljHeiK0Z9Ou3cSsAXYOGeUBxhyjv9kDcsOOj2suN3TcAohS+VHds3fL
o2N3ZONBEXoppoiD6NlQj4qU6lBltZP9DZm6+mqRYpRGfyHFwRFHTHFERkUBsRG+EaKQqhD7aD8S
LU+ESInqhHDH5e09MiZENThjji3M3rAUszRiWlvTC1z1iBAvkbjQsrgZ/YjaP/iebhtq4H7xUSBz
Ni2kT3Ql5HaUo86egM/ieBFpEFm0Q1w2kC5R69KNeBBwsDynih8NkYJEqaPkN47HCy6Mzr7N6EtD
mkmTxT4f0h36EgfQsQ4ua+TH7muATiyy5CnzKD4eIJMjgJ6HJJxDOVMJ0BStjC0ZOIyoYWFnj4KD
fsvLQ/RmUOGhwCbyVByUJXoVyBigIWKOnl/VJbGQ+1HqEDrBPty/2iVAtcbHxrVeKCY61FUSZ7g8
Kx0kriqY8l8WejCXoQuhyvBF9ATAEh8I7XkMqHw+rwGqKm8UlDttTJ8mBdDfmEm4ZEfkOx0qknkX
ywv6Cm3nLLDLZEr30tR2ZWYkK0L9JAUXeiDJOBkDmY2CQmwKoamoPsjlKFCgtHjYy2UYkbMBZD3K
+By6BlTJrl8HRBUTMO5Wfsd6wwSrk//EojXqMjpDBc3qN7lnw9Iqjj2iZ1F8O0Zzebt8TQg2asfa
UQmKQj9ByS4IoRqgGMTDW4YjD+H9SAA9Jk4EI87cp2hCxQ0YxB9skenFZCOzO/0a1KxjHxIFA0o8
RtMCLYWxkzgYPdqkWfxVTEwKjGAmTtJARWDSkSma6Fv9afN2rvGUYaach7SIcFvlOeFBmQQ1KMai
362HrYIs2rP2w/oUzh1irw45LzwsGx+3sUbt2cGUyaguZXmhA1UPO1R+DkAC6YQpQ80LFSJenMxo
QkrfZu7i/VJ4yZRN3tU5GnwS8JabOFnvXhaoyxLd5m2dCx8FnFW3vg0+dwJJLXCX0c1leDVvA+RS
ExPkfXApvPu0ByMFY7Vh8Yi8eAixz0PWgivDEGQV9JfQFAn9I6OD5aAL5umYv6z2ItmqS9RYzC07
j3Hyui2e+vDeHjEL9CzUgQfP857LG+2dHZYenydEzdLJmdi0kgDV+QVqF27NpqB5wNjTh1hbP3MN
aZDURV+cVXPJmIP/z7iRtJygW4umFw6ThRfAY9NGVbV1ItSfMFladFPP5l2k2BZRbVHnb3OWOh1w
CUT6gLPeH4NpyoJA/5X7HH9BZ1Ixfllj2ybILW5idNOQKd3YvVjcjDUYPVXe8cd+ZMDm5FmxdWA3
qz6Am5iilmY/5sBlWYDT14CZ1/VVvCDfJbFAUwfAhMXoPSWUWmwS7VE6V0yMBUQXT1lfGJsMPsE0
APhHPAoYFhTdXtZL6oxxoNgXQ35zgc2Zd1JyDGi/6okRh1GBCAiNEQsTj9/1efMpGC0sNgav/CmQ
tHgINTcviaJaiInEgmLMAEyN237e/FisiPSBjMVfPl6oZUyLAZO189v61k9/geeLiUV6EFsKbNAF
WMfuYvHqL7LIgxUsL+tOc1ycA2bujvDtI2E0WLwaa+5hPVB8KsfvzPOnhF56Ym9JsMm+5hT0aYwv
WKVAU54DTBnNRnDmpimvJMXEh9iKeeRidX1pVmudBHQcYX8FG/kHzmQqysHvThVZd15zVgGW4/ae
4ul0Rhqr4xG6d4C0kVHMGVY8TuG20bPI8cZm/YHDXnd0mEtzt71kh7QwZliF+3Lr/XmAUjMQXBmV
uLV1hj/1wcLYtSN4Um8bPLT0jQcRqg+7qRUNcoigsyBiBmVB5Vccfbk7r3AT+J85isxRQYktssfO
o4d3HnGq0vFyVsqIBvLDKJAzxJFRNFcMXq6s+S7JIP7ORIOd9/HlPJuT1I4FzJVSsoADPHfu/tUF
7SvjnZKe0ms7j1MVGStkT5OSK59GdO2XK49b8ARCvPn3PDrRmlQJNI1fbCEFppc2Tygt/WuSNFHj
XilepygAJwOV/6WsLt/pov15uHOadJtQYktfSIHy7a8E7CvSk+nx5fJg/CVFfp9V9S5HKUGD7lr6
TV6JgjPhY8IuKz+pe2HZ93MyIMgtUm6PKzVejbyytsFL5bju6bxWlW8PKpG/m5Y8NnW96CI6iUng
0iFyMcPor2XyhH8dLPecv88LlblcCs83FXxMQFvw1pL9wPr7/TvCm2IAyMPLOJLPG9XCH7CUungy
GrNjpMl3zDI0tmIw8H0pXda1H0diqSy4S3gonSbo8NeqXuFLB8rwkEURjdM9DyHl5T4eA4J1vshY
kyeV0cOjIOFWjDDsBgxknsWRwuSq7y3yH7vu38gt6DvFlLtymlDRowUnpUIhC/74Gk35lkFj5Ki8
6b/6cNow7oTXnGEY6Iw93buF0oMwXBBMzZ8keXCB63y7k5kircwCGR+Vz4D+Nkbmi9zPtGYHhdGF
GtATg+/ok1Py3AxwIQIT617GIGENZ3XlbZJUIyiQmHyW0SaPigmSbXr6VyFj3xfbMNIkvfI4ysiV
uv9GxN/slOeVEfv3vIxKpEF5fbqn8iOvU/aV7xgcUhtWSC6Vd7XzmBPfmcCSKY+DVuvxTI8j80xq
waoFXbsMKxxudIC8HxlVrCQp6s01lEEpb5XDv9KF+i+viE2FA8xSlq+ds5VbeE/SIzISpf1CGo+B
n5ukgCaDSD6zaUFL/9abpiXF8fbhUuQd0AhIcmTOoXEPGv37lFIdupuHrHwWJgaHdAP7A45+WSYg
hiNRyJOOkzVGXpj8jyQlE2EoP7J8ScsLH0p1GgdAiB9emZz4a6MgSOR0Le9ZSqh4DTI4eFmVWWO9
4gBNuYU33pOsln/fxNqF7Eafx0wZGfrSk4+jjOckaLIp3qdgrgLZX8KKve4Ryk8+lxP3aTytuQQ4
qhzElKYikX98bMoBpGEY0LCz0VrYWwDsZdMEKjGkqXwuO9mGwUtpL8jF5BzpTjC7ZcGTu0Aee4/w
GsaUf5/iUaaMijVV7kf1AbYTyk33aWOdz+80geGJaLNFYAHyjZTyBLRCjIsZKR54WMQ/hoqClSbE
sCwgqsvF4S3x0kEj46xmJ2PAIy01l42ffI5C8wgLyPHIBpBiGkRrQrhnP1P8i6GtH2HPBoJIiTZc
vJMMFiH9F0et9nSbe0ZI22Qaw6LHAHjfBihNBEyxluFeQB3GnAwcGYo7UveBxmBRvcAO+D9UGVFY
fBEIl0uKx89zC1vfOJ3msgzAtBFYRYAf07y27kukLLXbj/dgW39lZWdFz4VVAVQUzo5jmm14oHIf
V0S3G10bIbyF8Hrn+g60nUgRc/zyyGyI9Cw+7Ofc+zreGwGme5mP5fLxnKi/XMEgOsLnu2zGPCCL
ARt+E19hy6UDL6iJS5FnwBwSdbCMh4qfTdva8Al3QwGreTQkwuyF6tlyGetbBINqTu3vfYfwX2z9
e2ys8N2JS0dY0VgE7gxOfX8LJa+C7slY+pAm/TLqQNuAYA4MB8WYjsiIWAR0fiaFJvQPLxuhBYEK
r4r13ENdNBWGIQiT5+1fWsuz/i14zLrr5lU4TBSaWLxl3+VNIVPhSUDoAinIqo/wCaJ+DEFyTtiU
uWsKlwWNpPmQXtMMNiC40ZEM8a5NIaNoXGBP8PgL3DtrDsoeTy8SEsD1NbfTuQnMUZEBF5QQLf29
V8zH8ZQefqo2emQjH/Fd2J2A+Dzdckk9PCCEQoxXRFTy5dQM0AhVkJajmBLYwJr2Xhb+e99qjBMa
9yHXFJzr4ofDF0LEBO3R9AGjj/ny7I/G/EEXgOnntZRL9BXyDsEj9DRhEKFR6Mw7zO9omHtWJCQ1
4gfha6XhlyOsHQ04g37pKAKHEGXRKOoPwRsOb0S7QLxg8g74zHQRQqm8C3vIviZoHf8oJhALqZRl
stwTcRiTx6EZMAi4lxiwD+gtMS5LgbST4c9soWFUKGU2LBYgsnYwYl7noQTLgDCLXTRe9HLhQUaH
cxg/iK8UwxeGDOcZMkw3aVpDwt3aDWkyX2ya02NwdqztV5hig2NJjqfcJasO3ftd72rWox4TJWWR
uYX3Ke/je7wnY0kWvzfDtF7ewlRmGpLelH5mvyQJC+hKE5dpjRW//K6Uwq5ZuQepDsT6eXoP3tzY
WMsihvC3Tufb+1QqQp1gb+NB6qWsrumcIBt8cHjM+izklqzCtKOxzgJqvR3pKaR/sOQu8HRa+t6j
YvJNypV72f2+a3VP4mCaFNekOVtptKzcWGGpkAXixoxYXgqH/FO/6ZwOhOidFVz9zWkOFTXWDM2U
kkruJOaBxNW4AbmbEbmWch6UJ3UByg5v8xf+2fd367hsaH1vjfN4qa2j6XP/XvbQE29zCFt6P7d5
sr/DJd4bJ8uHDzrf6g10i9XZ6oaT50oPdkG1JUGpBd97bJMRzGk7b+Pi4DF1ngPNfP00SGgiPj4Q
EA37OVTcFqnS76ts2PAbtknKE5bom1sSozyKgmiKtxtc15RUEqDJauPm6g7GVptQFFuhdxV7vSbW
CRcgw8M4gNUjKcnTgZwUriKWKZI3v0iCcmOLfToJgEIbQn2yNGBHJ01zNAJ1OL67XedlhbAp4K6P
gt4YIp+ZPkmW8pDw0ZUWnPlk9inWclplm0WMFLPYoGMp4Nx0cH1XW7EjZAUEKTKQFAO3vbh7IAO8
AgggcEIMioaNsWrQGl7sGCsrlVvzLs9AGUi22KtIjkKwvucWA9R4EotL3usP/KfT2Hna2ojA0eHO
JVk2PmwbIJ2pOCHpS2yIRp8mPO7wjor5dpQPHNgRXPJgW24KUTwc1padjO6j2NGs/hn03HskGVMi
B5cgsDo64vFrY0RHphHRlAwYIPO6ePQoxECnSRFxRMqLvF4QjfAhnR01VEgRJLSqQLnoR50EHHZh
QlHDS2iQluRtf7ymvRtHLnlTPW2S+PU69rsTfayPLW0CmehEmwgN5cchyQnpVzrug18lgCzCUbwd
9UNHQqS5L3d3HQvzw7A9VIekJB5Vo9K9DhpO6Xe9SxC7q8SF9IPTqYftZnoZVgG0x5N4fJlE43QU
mZ3BA9cZ+RicRWKrg9zj/uFl2PYfQHCcDlyVVQDdZXAZZuErIMIubPr5NAvf81ewEDLL6zD3crL3
9D+jFtZwE5Iyv+nv2z5cAuFlmE7z4DFNg9byHu4bXu2n09v0vCn9GHj/OgmlxNrPg3vIX/P9bXoP
zxiHlzsCZqdwkHIiDr+/88sUV1kyj8NiGYfR8T5P5h/AjWEyv00j0h7HIURt6zjkqrSfzKNQX2du
Tzc4l0NYFeL7i6nlEeT7+zyHWyMi8uinN/kY0uPXfbos1+d5Y7ubrW7Lmqit29K/LeWnXje2tyV2
3iXpMX/xEf7elnlpbt7rkovU2XN9Xa7UGTlr7MuyOW4sSDzVb03afOs2nctSkYz2s/CybI+10Q8c
xjhZIZofFzjoSIp9JjsImd1BI2qjlhM+IN3tjnYDdRaBif5MYFeeaCO8gR4kLJ1Z+BYmj+6oHr88
ZZRb9NakO2rOYKdRRmE9VkZl2Ao67kmwyvzwjsmkgyV8WE1Bhg16uEtTPtuuampG2HShV+crVL8D
MgMYGhDi5hHUEz+tQPDJTDby4UCTwOX8WnJUszDW7+XaiDv4tT5T8Fmcl6t0X/6W79eVZnEN0w4b
6UqlKUKmK2d6mHGM20pulZMwD4dcCvCDq6UMzcoHXDdXyXEDYbV1W4mHU7OUac86taakKOJQT/7k
BkKFcUpxbc+QAwUAHVOZhik4ZwoFVY2RjHYIuvoPYS2fePepSY73LLnz7wq5XorkUzDYjrQWDCLt
kauoRkDXEdP63yUkS2fFkttjh4hgh24cSNEdPCPTdJVz+YsnkZWAW1kCsPOB1n6AWD8vePiQM0eu
G8LsPI8dFQTJRhaOBlBsgWVTtgXbGdXLY0Cp/K27wV/tDQ3junQVOcAKVmAPOCKtuTX78uW8kEZJ
00hlJsmGcLPLESmMi0sSCtEQBsdAfgSJLZ8URBvl6jsE01K1oBioEP8JkIbYea10VtCdK5dQkAW3
4QoAYJCv4H+GdW0KNxFpvAdyJl+xhB3IcrSQ4uj2DSPxAJegtELwEdDfU2fFxT04pdkAFnc2JjJy
C2i8Gsjmpm+ok6blUE7TNBJZFXLcrDgmVxByL6+IPpDv0ti7Awz77/b/LwZ73Zj+FSdFXvi7ohap
SxDv/4rkJjmxc+8L6lhISWTocPQNXbHiBQFS/zaY42QT4Xa5Uc7uNrwt7v1XZHFoyAMInr4SzOfF
luqkhfgHqJQ2c/frAL+7tEpullYVg4R28ncIAxiAetJxGtzGA8YLOU/DwJBzvqRwKYGd4Ps/QXL8
7FxpLdvuBg+3HJBL5LBwjss3+hkUB1/gtqAMDm9JLLYRQLoclQq4mxBI6dqDFI3XhzbJyb9yduaO
NyZl/R0V7nLJTiYs34Lyv5/kUUH48ym4flzhcvPZqiDR+2sdXbLCCS9XfE982ym1wIFOfcgLuLs/
g4xviYPneBcC+7dhCfc+SAhSTUIPfhtg7MJqBbYWPnDaGXnS2ggudalSvkv5kffh8T4DSa1+5oq/
n/NWmiNXkDrhWxhXfBsoJcnP1Y68yJN7YH0Hu+oBBJBW0uXghyQagXrAXdMZXwp33kTktQ6gWOwr
+YXol2r4bT9eXg4CUQfiL4XFJHSL+b8FFTohFXyDZOfskcKSPG2RBxWllIfYwhnOIkhQKU25IsHR
FJuirnRD60CrqJHboA35/nIW9qAxtRGz+o3PiLdS2weOeilaWhghc1E3jx3z/e9Rz9QIFT21ELTI
ddKBZw+wAwz2XPL3Kd/kDQnd/dMhcQz/tziSnTh2aK1aNJZHlYNyofzKjag+tCBz/h2VMAX6THK1
ylc5/K/53A/++XuAmAPuiax4K6UguRJLYxBXS6SDxE3wbqwY1DBumNGnzx+o0TzvX42ETEIY/60S
CAZPbIGFkGJJvgcKg0OEO0hpRJoAKgF5TIRf16wBNZBRg6Qv8fBMynCaSHOu5NSRgHrlAOIjruQS
SFPAatA7FEWB71O0AFz6IAUtAIenQQwLYBFwIHy/9GzYVDL4uQqbfLx17TXJSav7UiSRFKX7jodX
zF8d95IOWh0yeUDeF7YvXn12AfR3X8O4R6YK/6Y6bYjEP94nd/SzS6Js4j/1eAiv3ycdPNLBVfcq
IgDfwyjzc22kxk6hOvcJxEHJx8uUYTl6lXb28QD8a0UQZ34NLSnQAafkkWzwFoQKED2I4/Pdsx45
3rX57hZey+BMLHK3b3cPEHwSwFExO8mG3OmTzoI/YcnReraGJNyAD2vQ/HjxjXTPRlyYRdMkhLSX
Ab3B2+znTcDMhtYAjIpxwDkDbSK/OBippknkyONldIeZOuvyAhQQrYJ1B4X6IQ0CCBRQHwT4FCZw
hBawk4bwjnF8h4e3tGEtg1aEQJSYIlUCQWfkVy7Itwji7vsPWAagiSacy5WhEH6Ug+ixbgrU1zYP
yr13GPGuNtHu59wnlKEFhubmELLClcRvJje55tMAxkBcPURXbdQZ4EIqmAJ4KSz665nZXbKal+Oi
Cm9nE6a0q+Z0wT6QInZnVzPQCWDNeR4A9Hju8xZeWYF1ALJIFWgJBKDBIxFcIVh98AsELBFMmpG8
wyRkYie2ECC7Ej5xhQeX2NSrnSsW/7hFacqNNAfwB9gRPIX4GgFbAJoYYyhrf4ETQPipD5iKIDUy
P9YMaLboGPA9IG86iZHPHsR4VH0wycBpoBkD6kYYAEseUVGyZyQQW0WnnG2lZ7bnKvxo1fT625uc
w95EGcG51SMI+OcGhTCw001Jsg3tm0qSaCzSSwLzBOBBjkACnYibArWJyAZVHDk5Adx1HT3t15DI
AHYDeHE1VMVMAb5AQDbrZnZ+HSAxZz8phB1Yt0hOClsNITzEouL4O5w1FxTcB8R7x76CAgWzhUFa
MZIf+CoTcMZlP8HK8TYiwjN+alBrYHDBJm/eZb+Gwz4XUmYYlO+JvTtCrv2+Wo2mEV/lGEHemdJP
6wH1gcZrHm+/2pacNa1J+SOaAOngwp73HFY/cBE8WE2CeFmsL24nSFb6lLw+4XPYdF4wsNcW/OW+
buBX7ysoMJn7Wfa8ck4mAcnp+5MEGCqwZ6LiqxPFheDF/qAhlW49JBcdGc0g2nKRDcmbVtjLZFB6
Ka6a8wBn8KDAOtgwsbt5ktKg55QmJjsvAfKoTEq7O6HXmrP3TwKHhdtYXPbX4O1jmCWPRL8iRg+0
MvHzBD4F8Ao1A/hSEg3CNkYc8T19crLn0CISv30zKsypYF/oPBhPPzO+KCEcCmRcn3cCUMnzXvgB
c1wbz983eXlg9SJQPExWt9HDkSzLUM0QPEnjjBfIFWEY6BKDADsFiJ5jJyGtTf996Ia7oBeex+Xh
PstJxQXCGApFNhZknoMSFqBOFzQU0o8CdNWqrqwarzehs8igR0kJv7kf2pg3aWVwFFNrHz6nhExf
WmlwGbleF705cSV6y+pBzt4i2UX/Q3ofsk+DUyZBGBzVIEyhFAQwRZxfl7FLZmRYw/sdrQ9rcdUe
9jowiJkNMruzxo/ilUqQ5yp3+K/AoERXHiK4CtghWPAPaNvea9RBmY9+1MMdUlH3PSZVk3lHHY/X
n+0L0sKtSmQaUnOHdhmNy6CEY+i0G2rLPHgK5Aqjcz+C2AcgHax4sKAgFx3U4f0YHXtY8kGyAjLL
iWuDDru3AKFJBO2FeQKx3uoTEEL7Q2ZBlMProREkC/bpeHFetMNmeFt1jlmj32RS0HdAm0Hryjrb
j7dvGnMV1jxCjECfXiQBj4TlSsxpAXAa9MvqTrQoczs/fHQ7J3MhILeWwUxH75hiQ4Ja/MqOaECZ
2L26MZCQO2kSrAibLbHsbwiLjQshtl+m1C4EqRqEkkTfw8lkNG1oQvN9TcTd/hw+2/1zWP3eMozC
DBkjWxNEu4kXCN7hztYmd4C8aaDayEYgczdaqAljVTK+XQZfQgvYOnglcWoC5IbEcKWdynE91371
n+a6saimnXVr/wJ8g3OQKAYGPHoz/tJpC6EPWPG4e3psXye+JmfzzSYEO3hidLEaApYX/E7/wnib
KxgZIHMiP0obUMbmeeTbG5gqzkn+Bt+ATXwOU/2FgByw0XDMkFAea4CljRK3abbN3u/bT/zM1+3n
vFp+fiu0f8AlS7L3kMuv7T4wD7FEOzsyMr+N2yQ5Rpu3+8Yeo5PCUQuLE/lF5um09jk+Jj1Cc8gC
gn2xe1Qmqq8FLxEmneaY15jhMwowo9D5v9VvNI/m6hiS4J/X/hGI/eK6TPwbCy7E3SBZaju6WE3J
C2HTYl7aBddSRFiKWWMST5gYfSDNF+h/dIKT+h+cbAS7sO01jBpiocxLKyai0WTk/fBBrjhcQERT
M7fXGheTHG95P76huyDXAN87F+lb7dScd1bpVF8D+YUpC+xv72NpWOSX9bwKSjddNOaN43URzapF
0yGr6Fx3QFxOeBOYn9p+ElbLYsmYYEC7lYfNp/Tfrr6Kf0AchYqzmyEwGaR/P5xnuyDF5HWdkm3G
A/BMys0JSz2Y3VNR9YtFbKeSTL4kC/11AX/i9fRe3U7M2Fy39KC1iVeaLPCrV5D+4l6yL9t69Vk8
lk8GbEAyPLxWLCFBK2wMKyAGErULFQvBdYtd8Fa9d8ctmVSLOz1EKjQSkOj9Fhk7t6/F+WVAOUM2
0OJtqk9yqEKlDiK5/2ZrBf810oOeewZGjBoJeSoggwL8kdneAf0ymwlIDzLYWffUu1zJGcBl8MuC
4eu3gHfP3kTpzR5WPmoOU+fhiP18rk4SUgfNdtAV/8S/F1/omPq7RWNYrooTdLwsxqBawMER3YRv
bNmEEmAem43wMYKH8jyLyC6qDvB4OIDC072OLVOH+yxEoiH0HtFuRtwlJpWfroNDaMi7521XJ1nl
YKFrG0zP/Wsar2+TfPEcalhSNjVknle4zq0eq7hqJDp4ZkuF4da4QjtI6Lngn1lXIIm0zw9ZvpVw
B/aOaBN65VCzVRHToCMXCb8/SdP6GYmqGHwkSc02DCv+qXY9b9tPH4iW05jUNmNgmvfrwV8dp86w
JhxlRUqIzyKDXQSIwgL7qaUSO3GkC5jod0K/wFGB44cgVoeEA0UQhp1ZuWbxbOwriCRWyqg5ThBF
QBk5MRyaZiuA57wd9qZnrxxp04Z1xcr0tptHNbI6iHmwxKFOd2CjHEnuq84mHaYWm+hSaVhdL52q
aw2SHx+VhTlCQkPyy+qDpywz73lmv2cVnG/Dttn4bfxG7KFglXUZP08WBwjBJAsg6f+ComvurHTE
2EqQX9WA6dphJV81V5B/D5vzBJwVVkN/c+17APSCnlfhGwTmKkyJrGr7p78bs5Y0rm76MTTvxcDA
ItgDbg6KmGBOuO14J9U4hvemExK32t+XOJLppOFzXDg3Zu3wvmFOEoUBt1SfjBcdQiMeVjZ+wXzJ
2+K1egWZ9FY3C45Mq6qZ0kBW6R9EvMTuwpZMYio3dqP5Gcsygjv75OhlNJyuJvtN9XHV2RljJInJ
nedYhwdCce74my3ymI2eOCUJhlgC35v+wPzidpeISB4T73XaHe4/9O91mhX9K/vVnPiT1/QxJQbb
jMb1IT+ph/aQnfm2pUPzURtqPuh76b+CUl09stPtfYxUYBPW6sDMSn/DcN5x3od7Y3gbtVflKoH0
SZ12SRr6qw7jMavCtKf02zAXwFJ8HlSk6h1BjM3w05s+BIdgCVIxkxEmoVmFR3f5T/cD2Qjwu8F1
wjLy2BaLGl22nzre5mJq5OCzNSiU74uIFOjXJa7mEfRfwPZSiLtsSF/GxWEHkVgJhLa/4/dOUqNG
X7P8l3VB+Tu0SDcCg5HY48iK4yXb5wLjFqnFMQem4w8enjdBYRwW08HFDktyHLpw7mMjiSrCTIyy
NNohYH2SFZcrlhHmIkSpzVB1sZdxyf2EwRHD13MEmprQfSAelQt/y6mzIM7BRldCaUq8tGG8U/sx
1vfZtHTIoLF9Yekhj6xTLnqH6xpNCcAsmEP3OiejVIRrfQpo4nIszMx6ENlD7Ni4UGDO1AjwYgQV
2G1uQP9Bv7eXOHwBlV2AqoO9ngN3V4EAQvkPpjYCp39XUfstPvHgvoNyKjnmejaoguBhv0ePmQIO
DmENdKSwe3Y22IRTCMAQ3wzSjJFnG1XkOdB7/QYmCbKOQPr1tFug9FAIPsvaf86ZtxFJmf0OY9O7
7tmoi9jTzxZ3MhoRLuiwjuUrznVwA2LObn+dXgav6SvIbDY8OE6em5ZzCXTyfM/lppZDiFBjtOv1
1dqm5t1PkEJcjj/ZuTztcjeCRbk7ecK3RqvwhrRSQxsxM+4wQCR4EWrCkeZN6C5ElYpEGbvjVMRj
VbBq8lg+uRocWCbv0EJAn0J4UbV8EghsvWcK/A1MpNZJJx2CEa8Bi7C8QY8104el27a7+O10H/vu
i1FRMxDg+icODIZfU9RQ0iPeRwwZs7QVD6GKBr5+m2NUO8gr20TwCHcoIfMn/aQMSJWJcYyRxOdF
ddIZ4R+wg5mp+/5NgSF93PsExivwLYbiZOBnfj/AAVg7+o1tPNfgwO9H4aemhvdPe3ZfK5NrcMV7
pRjpCH8yMahwXo/SLXt+BnXMG99Ix5WsjhmhIvlMVexs0oXji8axso4+gDe19X3ffVqwZF6Kfv0L
3WOvP8JzD8AF+gjeRGp0f3hi9Jdld30GUEGUMHG37b5CdCbE8bUoUfr2jGcZmEqLOZs4uOOT3yuZ
sC8hGYH65zlkOLPmEQ/ngaWwE5IB4ar1cUtd3e7deUNWSPJ1MGg/z9zs3Iw7lEBPi0cbJPPiVx1n
c8RMsoNotWQwyEm+c55m5FjTXM3xT/SWw7J3Pr5AHfgsDS6bKxGtI3JQ5Mbbvc/b64939l/eRxYi
jJrKgGiJ0spNFMcG2ilgLlhmyk1+yLuOmBROQpcIeUkbsqxVtN2F+YBwb5u+33f83FMqIwPHA7cI
OFssC6lddWCrRlO1XxgsyLdD/NCqPKoAtRfsVj2dPYK9+WGRCC+b1e4V6JDLCyNk6QqzvcG9T5wM
CUY3iHlR0Mz81Byy79UoB02cn/cfsvxt34fUSFFTy9UT0QslCB1QNRSyVTDA0FU3SCKi/7F4QFfl
dWdKf/gc1HAEZjO2QSRCfvRBclSWyKj7fJQ7i8YkcrP1Y5jj0gh2IaPDIdYFonvUQQbxm92TkO5l
a0KmgOn9hP97hOJEjs4SRJMH2slIxt2E8ddj/V9kBwTNMLm7IrUd2hpYLyImjZpILjhvNBgHYfuw
b5B8HpLVjtGMex5h+ohaC8k3AZlwcUPthyiqobsqg4IsGETtPgzkIxgRc4Lm2LMS83lAVH3DGA6o
9PvA7elbeAft3ryAKi0z2zC6MBPtzgiSQ9bTee2lJlYzyMoOPTc5kH3hoVnnzHlj8x+y5XfD+8Fs
wK1FAEVqJascNkNsX4nd2A0gY35gCbJNMGp+7VH0/Hkn+RlRwzrG/l8oPskFhy3rP5LOa1lRbQvD
T0QVoCDckpNiTjeWuhTEgCCK+PT7m72r+uzuOr16BZhhjH/8YUS7P0HaG7+D2nus750wdK06S8sc
JTWT2yD5NALPeIoezTYTfjB5Ci4gGnt0wfCsBlDR7O9mUgpLxA0YgTLroiI0Jt0Zj2ZUM8T6FENe
CjGP2FKEFJN4P/KuUzhqH9K5y1Wx4PleZzTrz60egHKOKThysa+Mo75+WHSthtBl59snI5wZNRZD
d5eycE6b5V7nG3DZ8lQyl2NAPDE5/u5DemyaaBAxefzzccC6xXTsG+yQr9gJEbNs/fzbmYErcwfQ
ZQyp6YxIucQ1SjrJYQ8REKgIOA7SMTgEnbdXmAwDoRlgowz7BphX6WuEnvTvnPS3+IXscX5JPv83
gRCInja93qiaZwBxYR3p1PntocDTNsbnEfwEYNnrB1TpypKWdndE3Jn90VovwSmyZyhhIr7znnjn
LbIZiIuUtP8wmd6/42L7HcoWdCyrGfVY0Ut5ft/s1h20JlhOyw/GIdYbaFKxHqJquXvm6TO8pJTo
hBhTzLI1A7yRPyMjzkhSoUmgxBKFzUzDypxihxpSZHfuUnFRWmg+jT/9j1kkTTJrnZp49VrUs2Kt
nww2Nd0/ClCEgKd7L75vkVEa4xv+PYkcAphFfe8WlNRdSbZ5ae7lrxxjGTIzS/t847HwnICe+mG3
oqy6LbQ/CiTv4T4wFbvM1SMna70spgB7IX24hdB2/AKZHZcHhQPev+5ruHWEQiEYO+RRlV7XD38H
Rwi4xgN6iQR7bwwtxZdHO1oyPHfID+2vs3ElevpwQtjE5Doy4fV0/oDPEozAg9MvuQy8P8Bi5IRm
/PiDm0bxBKd3XNnwWQMiW13D+0x+ewJLwsxvYupGJfikL4Y+dx8udKKvlUib/CYwVxDmjoFs3mA3
FFXMkRiTQEb04UMiIwpIp4Ud1A9NxE4W3qMhvZPighkJSIg45xNG+jYXxm3ahhi4cCxrzt17TtQA
zBauQR8AMLPBVYzgcnFULxvjD+sY42xLQsTT9CgoP6vK1wIFEhM6GReNtA7mzE07/sZc8dctdzg3
/G5jjhj2i+uM2DImPOStzdB5gq/XMzBtY39hijPdDRz0OTJFG0JHni/8TfRXy3qO4CdghFOxzjju
rXn62pp4g21ZMQKqps6ktcd/ZtNuDGhuqo9jND6oeFEbW07D0SvInBnlq/dE34Edz6k+PFfdn5re
lp/zc092HUfBS3V4FlUCYELwX0sZgCNaxI2KETDGDTirQ8Ak25MK9Y+WA8+72pJzunZLOw9YP2cI
MReHX7+9wHqu2FKQ9AWXAcps7taYzp87SoncUY+96BUOKhF39/m5eS+SyKz9A5b6TOSX/Vi8AjOA
YxYP5u+B9dn8xZ9NdsYoNsDo0yvTz0Ty+2v9WC/B6uqzkX5dRreefiAK6dx/47DjV2xXSgQupgka
d1G2myNMI/JAEypjXFYptzoku4NDzxlYqi9uFxzhsC2DFQBdEu321wWi6+w3n3QBLASkceHiKz2l
8z+l/VlwWqogVvqUgAmuoB7jvrSISmwkgH9J8OkBt6EV4YThKhnhRd8cBynPipcrvMEbjOXq8O32
ji+Ahmh3IoeRS4h7wHBfK3STtD1gTniGjAYJeqwZrMY3fsuhFGhzAGDvFnVBtXr6Db4zNJ8qeUT9
kT7dje6pidVE5f4B3/ptkLPlbyPskuznig7p6bbevmeTxO5cgM+dPHqBYz9tLi7oOS2SxGVv28IG
mD3xqOBiw2cAlGBjuivF50SWcfPnLc4f035yJZ4I5vteZtfNaZ0rpw9+gFA/H5WJEunHF8nBs3dA
vBhKzY0JxLaztTJ5Y/Vd2jpTlZh2H7XO/gqz1ZlBzUobLqetYVOtPH0yPsA4fvaTaOO3XUtCrg8A
aw6biIkIZncuoN9uRmXPupQMG6QtLL1igtEx2FaTKt+oT8AHovZ/MIs2/tB9k6SEb9nmTCB7F31T
LlDrsiEcDmMP7mN+fQmnE/jWZUb1OMAjAnaamgrPviuphsA7VnFoGOMwje3s4vyNqMtf64FAsvWU
3fBCUEjsQ9rzBzYsCEwJZzBCDrpTOfLRhEgFfQwIhxD6cDeS5t+NMu5tMq+2P5N2zpvh9uZEPL+4
0ZHSBpcZM4fLrH8YUOAxX/x3IO3iLnjHWvgdS9iTCFOSi6evvttyxnUfKMPb6ba4pmrMNdiGLpAb
lPBZCZwvSHBAhNx/VWpQEmig17w9URhgYpHPlLic6CemrPAU4UBpk8+Zbf5ZApv2XF6Nu1uAm9sw
dqcC51atL05hz8OTx7UovJhFz5SFW5jSh9Mh0tZ18nN4wxagPF08qkLSW0lx3CNHoCY6v8/Xpe6+
2EjNYrfKjtwkC6pEkL33kojmJ0cffmcYfxeMOMXI3RRjD3hnLV6S92G5gO/EhVJm8L/xseTE5rWs
CFydwtxgigofFKythZFzGXbjL4envu85YUqMJk03tEsQBKgrrpB2XAIxs8dMkLRZlmprbcw9ZYnX
E0aG4spIadNuLvJosqGIvvqycjTns+IaGrjficzVOIWGBJ9TWFoSFsV1ztR9EDw3DwfT+kE0OJgx
GkqdgfpIyJsGh5ZK/8QUGZ+7/gINMB58acmgO7ca7gnG3Azkc4p4vtl02/OEITdtVoRAKIBGZyJw
7okfGZpSfptgCEmPWQAOfNLn5g6H1HosmyUqXVhx8yusZU/1SGTz9Sqipfj9GwBJANPa/B1nTuFW
Xs/9uZhokDoLIsZIDQYJfCwGHeu+9/04bNeYmEiv9PKo/XjMiyxAybShZ/rruRjNugZqeSYxybNj
LwlHEBO2yWPW/pvNGhhbsEy4jkFH5nCMhr5qqfysX6vC0+ZqP3WbUV+rgMK7BkgWl8QOcjdUL7h6
hvW4ke/gMlnKaM415u1iPgL5E+Fp8nHvCRjfXw8hpp0RVYvj0oZeB0bp6Wag+3XqIUk2HOhWdeAo
yk+PRfQRKKI4iD6eqJLp4mu6bZcJF9MxsLDf/x1VLNEehnevt1ADWbaCIqoj2j/74lE/U16plLrY
Qky0zcNuJiC+dGX5lhEOyDcg/Ip2hlreVz26V4Ezwyt9zRVX5dQDL+dZmq31OXUXT0BhuNdbhqfH
AkokKo4RFoCivcGcZ7XbwNfoaT49u3yFGpLD0sKfzij8T0xoHTgdnev1xMorZsfmAHWK6MLKcH9M
MCltrjgNOveTNn3Eqhir0GgzkWuQnIhDS1+DM+xwS1mDwPTohYEeKsw8ROLvkDFcL8DLAS/VhTHO
0wEbkOuVt2xwrEFdgm9MHcgFSGjNJcnq4E5QJjW8aZ3wmwgoZSCvqj27x1CZEIw9c6ViL/ddbhmg
2MvPq0dyUoX18utGpjOgWsWCwS2iNhiEPMRz42AdFbSHnauOuCr5V07myFOdw+0xpGWLHyjGIGBP
zBixJVY/TFzhCVhlIE9JI3U4lu4r0EyUuLJn2LxNYK7c4mYAt3zH536CDBeHZJwVDtxSD78mcotH
OxK+T8zndqPBht/6A6vX8t4fbjOhMKQ6YMoGozmqJ7mGqpfESPs9k65Otm62NPoU/HQc7/Rfpy87
AbM+QhGZIT+H7YrekOEcbvwhjTqZWARZ1eTaz4tTHtVbENh/me55pG208PdHk8xRlhZb8S8IMlhx
x9GOcFMOkgkGRlj27pImfuLTMioJeBL8xmfQYfODOdCo82R8eMFTT8cNZ1LBtQf61jqKrTKP/0Wm
PZhSatcVuAj0ofBYzGAwWkqEmt27/HUhcHDUzXr2KMHqDOWB7uNfOtMwhYJ08aNyycidY4RrmowJ
5HA3x5aIa0Ew1z6BvKGq6lIW1hWxvHfbU93ywZmH+qsOP/veuQpvUwRKEPWdRg5/ZXyDjW145C1M
pPFu+o5bbntaqSe74tByHuMpc2QK97FYPqOBzzhyXlsMOBhcSpkd9ezfWSyRKjbnmXPlYGNbUcFW
HjG9bh399pe/twMLWdDyd+kAuN6qcSOA/Al3YWdp+HtNjBUnAZu7XqiA3smUar6jpjpJh91S2Fwh
ycqwp3RJsEOX/k+S1PcbTx4p6SNRPC3hsC+ngK8AeiSS0/P8whccGRgU6HfRMr1GyNAIH6DPmOZo
YNSlvrzDF2PDlkPMjBPuls8BYotPNMxcWz5Hzz0SO/eYe0w0X2HlfXzN5shTPbAzekYAxrufqhHa
YBzQ8vluoq1Bg9X9HTPrwaq0j0xzPsuvDW0TktmMff28zr8xKQXZVvSgjF1OgrY3g8hpb3RP9zQ6
BIUMDUa6K1wDYWswAj6yb5xXymzU/50HOxcZwKz1WMLUEuOFJPBJarJGcm8WqDOKu2uADZqtJxB9
evgsSAF+kSO6Hh5HFryXeHhgLLyjC+T9Rr9jQ7AafRBrs3WEdlXsaR3yjV184wwFEP1dtd9NiL1C
y4EQT0drKT7iFz4wxsGeBHbKYPZ2+xHeovirZftHUu2fyffYHKtzb8Y8Y4kiCx0PKsZLsMasgDRM
dX8NsCkLPgpPQ7GS8cl8uiqECgQSP0o+Nn9h5ymn6Ot0INcLRm4LWR7G+di0FX8whIMNODLDxQei
klBVDB9xB3Who3PED3TRHH5Bw9P1kKmO33faz4uth5k4sauheeDahsopbBV4OZWNPfa83ex6cBZ4
NcZfAwm9dgfCR7WzOKvBry9jrhEHKGehTVwoQuho1zRjELX8wlrw6UNACNGZuP2gtvc4UWNePWRq
4YPUxfACDtZGTnLmJ6F8bKD+gPOmtFXyGrKUAyXrg8BX93Om6eRAn6sl/SUi5PQekZgoVC9Is65T
3a89fPVaN0bGRzKBXTu9MfGRNgaLdkV4RjfCjCNtoz/QeZ/QKe++J22kWuJim3w+GBiTg7Al29yS
rCl0T7wpsNuBdt8xjSuBAb52wR5nr/uKgyCwxvLrSnaCLtTpNKqSZToX74Kx38t9LY3JbTjrIQ5I
8HQN7yHuLBYYs4uykOoOfwhMYOjuELVR0GF0dfmXB1pqjond7GGnOdh6CK8eytXAjDnrYHGmDGka
1S0XJrLUuDth7pS5x1cyxp4WDLi0McSiJccJSrcF0KjNsiU1MBBR4U5AO+dZ0O3NNyrua1ASv0NC
QEI7R0KddbonJh1tNf4hXLSbYQ2SCu1PdOWyxx1brav1lUHTe3jZmqP7x23i34E3N2Fq259B+mJW
C4Oefcbk6p9yQEzMAMkz3oJP/8Y7Ny0qD7fzGPDR51twU7o1YxfglHVQOQq4CgoJVxrdUhj/f4OR
npjidLv7WE7fhzClU86E17D1e5TzGuFlS/56jy/FXuSnaEct1be4jNTuRcRKk3tKT80BnTMUELDu
nTSS+Q7VenBjOfWcb4iEHUsYcucy+PCGIy/7/9xBCsHoEpYzPHxxieN5g6UGQvljAzohBw+TOf00
Zw7IL9UZrFvsSF6IHQLEmjpqND4ceTLC5LmMShDBHJ4ZCecixEb8Nlg635B8CgbUzGB49Y8Zf3eB
/ixBuPvakYjZhe2T0Pj2olkbXUjKzpkAv2aITiPYJNRLTCZ4mC9qYsagCpELzi0pXYIEabU++yp5
GPbGSHFzAfBNYYrtBYxIn6ydVUc5SZxvMQ4zNg/W6QKQ8Bk0Up+e5p4gwvk4yqSffiM57DZyONii
AHUes+uEc9kYE8Rh5VNmYUyUhczDZocwbgJ0Q0GlubzYKuRLwa3j7bdvWxsq1gG/iw8Am9DCf1K4
s9VwgPn+TlgG3knQwMZgVCcg5UGPhsTrn5uwON7oejDASz8RNXV6GQ+i1sPnL2fijMZk8115v5nk
Tbr9gA3LeLH406MXkshQ3aoTGG9Swjz4/a8ofrAO8qSP94hIjpdWUHcx2Mli7Bi+NrfPlyevkb1o
DQ7X7XHHS5DDyxBuOXLMom9jDEA+IfLkoN5wj6E7lfgvNCYcnF9OPWbMqaPxfGITBz5mT8E5GDoC
XTpjkOqPaBTB/R4u5UI/+QEuc0Cym68RC0K3MdCHZuWNWf5iQs/1yThADHfztIlhuK52qUQ8FbLY
eTZn6ngETKKGlXATBoNmQVBU4bg/pTcFHvvHzHiPQccwcPS3/UjGN4D0DJqvfeteRo+Qe83Lkxc4
lhkoRMQSGzCsGLNRCRh+v7YKuiEAfGLru7OZigbZXr9c2U7pPoXilgh3B4ar20aluyZiDyOv/lQJ
BwnOT84jlNI7qsZvKA9Fzor/Y3XiWOpmKbXs7aQzQB5fUng6kwvH84Ux0fhyYFdWjCjkiIiL42Mt
T5k99Kd3SlTqF4cwuxECZA59woERdbstvgW68HLnNELKC07ItzMIKYvfbHomDwZCTtGh7vx8ft3f
cAqBxtNZDCR5Uy2hrUE+5qX2lyy9CfkL1puCmhB7ySuSN+Xh3W3+BT2RRFWeawY3BD6RSHVmODC7
L0m1NnFnxUcGL80Yw4ekDzk54goRLhLfv/f26XViwXM4NOAa8Dpe0d0AEnS+R2PxgfnZc0ty7eBP
IH3VffxXmZ9jfEuyXQcG+Dbs7hdWHQFXtoqKDDf6VEnzhOnNk4tm/vV2k976BeLy4U7hxtPWclSe
L3jp810uQfOwIlpeljVGBvmco2rDCi02FDrQ3j0JVa8jObBeXIis8mSQYlhsE8uGhgakibOnpuN3
dHSzmqXXXu9IVCapWQo4heYZCk4GbknYCUoqqpYHkxwqu4ZelmED988F1gSppfb9LMG/DrvzG1yV
zCtcrRgpBf0ILwLQmWAnqLnc8QTMB7qrzLg0MSVEv4KS4uqy1vQC1Rn0kxkqzz1Lm94c2E1Qdxip
FNMPUBugUCt4Q/ekeqSfc/+osoyLwz0vrCmfSQlykSZVnr6IliBr89MSHqW6vwNjHu0Z0auaI5Uh
5XgwrRSPFM2ycGghWixCc175c3infbhbuKw5spP9/VNfAkr4arohmh1d8fq6r0bQvtLv7g++JK1y
CfTVLC7Y+VcuPX/0pWjusUfVYzaW/K/PeLW/EqDHVo4bXxVsQJgy7c5XcHRjPPH2teSFaMZAi9tj
onbTvdsoAaBZaMF18o2NTTaEoq0KeoGvbnImjmNp/5u86kCJfti6CWYhNNAyZXxG87SH2QRTmneX
9BavFHrOx3BhhN0mRUSBNtKWr3FF4Uu6eNBvrebQ/MuzfgY7z5ySako7RgOljZrog372lbtmlMc7
DMHIh+EHDiVm/jfrhKcl3vlsSWUFn8AcPQ7oEeeM2QYL5JBJe8zPlyFli4jeKidanK/vOD61bhG+
ojp50nxj3gCKtCJkqz1h2Ych7774U91MBHTUMzC0b3xdQLHN6XZ9dHO8MueaDBbGLKcfwRI14vWG
8MHevEgEjSCh0rZ1ILY7HWwIBQYdVWfEkJCm9BFIQzEOfK7M2m5WDHBgOBAWfa7wkKNHHIzQeAFO
xQaYSHAKIeJiPv6JkIH51O/rvn8h1hDPif65t2an3OZsKahZQyUsfGhULB4KkMmdgu+WqKL34Ewd
7obvDjGGAJidV9TZB34c6hCnWhZzosRwmPlxBmarbKlQzHS+PoKDDXhvzjU4mIQJsVQ550C9DGif
agDE7jK47SZ5woyCkRk51Hf8hrVUcOANXInwZpl/DDpZkdporl+Cv0GCHREETNDeturXTkfXV3MI
kTptQ/p2TEyjb4ALgmhZUOGNJ4WtKSKcL9tXXEKiS2xdUmF94DREKUwHGf/gFoveMEbuM2iwyiBF
1acYvZneztGQpiJrn30q9zZD3sPvhuopMN0mOKQKc1FphS/n3Yx/1orQIdOupz8X5d5l8pi9tliX
Du9R03rvLWIQ1f7bCSSk5G6Yl8wRYjCaqGAwbe9mIwjxy6/zxs0Er1ETidUOYbmMwzSjYhZy9X9m
jath+nn6rJicFZ5ORPdBgViVB6BZ1y32xV/EseEz6M8uoTFnGyx0VpHkyzgB2uAzoeQ8IkA4hoSU
qxqJ6/DlI6JVvjPMHywtftRRVvMtFOtuSNYIuRj8GPn6M/tgXV2kPLb7JD9SqCsIjDdisXR0Yv/6
QOoKJFBY22TxIKgm3UiCJznC4slqhH87pnng1q3/DbUVnC1RbVi9IxVKhj/Iz5aOmvd26zX/g2NM
d0aFiOUCbip/z/GVVB3AYqrND/ziCVbcXB5YmNB/w+bCbdc84Hr6+OPpsa4J1oL69YIt6JMPPahJ
5h5Dqkv4WvKyh5fmXnDN3lTfXC1UDs8/cz1YUz9OiSDzwMqD5/wDifLlXiFovv2PmuS1w92qL15c
Qy5JpdEjetgxnkPjzr3u78v2fEvE9ikWEEoCfcGVAFL1/cdQKDls1tcDwWq4dZveZcI7wgabgvSj
D2vToysaHGQY04wUFswhsxOhzm6W0FzgWp3NAXyW/SNdC/iotIH9P+S3m9tMc5lGZ1U//bsOIyeD
3/NY3nHBFK1K60mT3fGxZ9YLxWDU40Kshq833Qx/CdYRYoANJ5yRtGm5OwveKkqiybgyfBwHnq3D
F5e2FyNkGDADpWOvB3Xqf124bUqHrafwoe6nfIr+8TqH9dwn5JRwPpxG8UkkDcnSG/tLBTAreGzJ
YCItlK3ebspAczTZU2+MQeS73zOxFCH0whFNpLUtmXj08U5xbmFGsUeBBMbSOZcS020XJVD1DvKD
Ns2dbYFzSg99TdS6OOyhqNWmKHKmoOO0S5zh8wrgjPnezhXc579sKcXX0kHiUl7CDnEPgyWuWCqb
R0xhksMmLFaXJuFx2zdGRgUT94xJbYizIWOKWJpmC2PebW4Hg9F7PronNZn11kPmGxwgr++YUFIw
5HCvhRIDuZJEjw/xunGahnQpYC/YFZPcCec3p/UHMQGK10CySi4Oyj0a+qA5Mxynp1FXdSTPXzN4
ZzDsYEBzLgzGv80VFQmZYwzq11LlVLXFJV97L1fgVO2J84r9cWV3DvugJRcmhHQfXLOonrhRwFSy
7ftUsil/XFc0PZyEMU6e0gFNWIt45clrsbiv9LG8QW4/HsyRypgh7G6w+izNcJEAkpcMtyNXmOIA
2DdLDRd2dVLFDNJoYxRm0TjtkC3A2fC++uVWPiG6+b+NCSEtSR9XIlT+gN32c6hR91JAa/b98IoA
mqKOh49VOVMPNiO8NAxhMg4PHB6Y+eOxAxNRUDuvDNfX+LGCc+2rJUVeNDg+5l/VKvdcDMpaOZbL
nX+Jv0n+NzjKna3ndrkvGYNQ6tMasGrqm/1hATMmJC4eVxfGrULHAXqMRk9kS+dMwhofbdNugvnJ
2WxnfHx/i2SNYE3WE9cqHAbMXda74OWZwFglXDWDGgA7v5EKYoYf1x9lZRkpKzqrG5p1VEREt4n5
2RVLNexdho33S8Hj1JroHLJr4eJugdUm77NMvAXcQbIIDLt/vkwvI9GESGGNsoGqnXNjyn9yJBfe
A7XRc5iT4T2EEWdXoSAaRJr9Sq+eJMF5QzvE4wbmvqYwWibKEFcPzIbnmvBpSCoxTpIAFB1wPJ24
uSO1s9eFP/cyv4fMTuwn3/FCnut3+4tiYjei/krpUFMdfoocAeXwYJ52hf/7COS/jBFlPVuretqt
bCukjfV9Bda7QlcTShwdON5fRYD9F2osEqMzLcazl9xovdEi4JWD1UR6XSpr9WyuuQ8mBHgiGSXm
MGmS617CjybHUeifSRT2aMYgNoEFYVHCDUFxhNbPNqi+gahkETpFCKn/MoG5VNq3IwmXNLNcdX+U
2PqeQr6/bEBihLDFEy665gOZ6u6ALAJQpNh0OFTQFuH3w+ojK+nLWYQbLhcXrD5DGKbWwF+XZius
2SfowCl2BFYfgzeCKEH0Z65IuTsY/tAxts6L8QJcrLAdZ8P+w955b8A1opVcbGnszNeGz8CAnD0i
oYzd1Kg0PHVyYJ0vrov0gyXyY9Yt1AWjVooDbuYPhZSbz3qHK7cqYT0nvomUGgWFOcgAg1UFEJSZ
HJM0kj6oOjkerkN86Em5YOv/mK2gMDv0/NbTE3w4RkpMVhsB4BQ0KEhrWI6tdVNEWJsGcgwBiLxY
ppkMbVmIlPF/YmAPd5T0iJvQODRMBOATPPbM8L80eLrV7yGhBfh0crhgoDlA9efeEA5uzrCcnc1e
ppUcIf/KbXoirhPkDZ8zt1WDrGYwKpaX+W7Nh1243DoYwcfeWYaoMcoYqjC95bvEoIsel/aa9jm3
Wf58KQg4WgSakMGTyOmuGdcziQXKatwG6j9UUggPd8egOf/7+p9FmbKvvsM3523n9+OeW8Qfv+Ce
N/8EL+AmJH0X7ws04pdjTRjRME4OODW5Thy0FxIvlyJZdfi8DFOyjXlupn2vxJqWNKBlBZ/hXCWQ
hWIa0HkNoR+VkqNCtOFpYYNzGb/pmJCZMmKjicNs1YehdW7cC1Ng7IbdVgQ8wOnLFV9jJjzJTJ/E
Xqc4/ogBc6haQmjHrDRAoFnHw4NDscSfKsMfDKjvfTZnT6dpre+45Ep+2h13Fu5SGeDystxfKYxF
UY3rmJTS4kIanJfLF53vUiRv04ivcWoDfpE5GcdfMW4Rro+CYGDyJjdYpGPQz3KicHyN7oEooocc
flSVTYFEyWehsmhqDpMZ3s0QJbmKCudIzefz3H8LvXLVA41HvcDwbsmUqRxzvpV/7+RB7+x+i7AS
BcZvROQnJ1bv7dEIwRt/w+ShGh5qeJbjFkGblbnje8iwnYIEKfza3OZ7ku7Cvkq5abMLcf4hbwY2
hTKnwGmihMHro/aukkdI4PgWw/XmRXztl6P0hm3m8A8rapr161h01ncCiRf5MdSGD7KqHjSJ7+Sq
2fIY+hzTdTiP8KqH3VpGK5yPWOKUWoOJvbv8GTkjFGAE4x4b3YW0RGYqruTcbCnJICJrmxyPjIUS
fguCGSgzi5APJtLJkYOWtgnurc/FeB1VSwV8YkA2J+GbbJzeucTi6gStLBzE2Jpv3qMqAsjAtZ8I
H3lbucD29K0icRP1ML5dUEJwjtxp3gA2Kr6fYEv4FysO9oubl8t4dIqgGkNT/M+EsE9YfZte9c8N
pTn2J7K/22b76xIsKofqtsdBlPNxzcW6BnrbLcq4zzzdoa77rR+1w/8nuLd5Uh/5V7Rui3p9Q+SJ
hgxDNb4R899sBCYl6gVOuoHTUU/jxDeg0xq2iPvpC2HEPsVj4WJuUYnmDsgRzcmW1EUa1TfNCkTJ
1W/2TY0t6ZcAd+NiRTfNZjpp8ZMh4hdX4iL5Kg6NIPASXxtcjUL9ULlljPDrNeY7OD3pz0/S7Je0
3HPlQY76eI29h6LM0tIHI/tswh7A3VE6SuvvvIOZwYGJhJ5yh+kfXNQeX+06ZHSszql2Z+YQJkDr
dMduDKtE2GAQdsoEi2KXc5lK/ylbwAp4mtwcLX5zqHLSgs2A+4+ENSYYHW+Sf9fE3wN2W34Zs1Bn
5fmXYMTgYVCIdd+OofT3AOUDbLPB+DAXNkcuRZ4PVchvsYlryVJCdu48khJ/DOGcQUwrr1yIydnc
gMsy7/W25p2yVma454xyj4Hm7DEWQU1lXIB9C9PfbCqYqHm4VTDmgIAXqGMDWmC54B+duJzcwjed
NoB194plaNHzdnHdCl8TjN1Yy/qEtQd63ovpIpmThDeCnG5Dk9D7H+sP34O+H4toJ20mPDTJ0uZr
31c9JBNv5DZEqacfzwQNZebzz3SEogrPuf5MgaDXOm/8hK4Tgh1Tfbk7I93ZZ8sq7o3z4SsuA1Lp
Ztf06d8WAwTDALawaw3/t76NORDoQMLd8Jb8vC6oh3l08Vrwicqleue/VfBeZZ4UQjagfR6kKVAP
7VA1eU+EIeDOKd1ieCOfg9YNQBkPOUj/hTMAlSL19YXJhJ1xExduowlhOb/uAMkcNKIZDEygUyw3
z83RTBj3FGA+Z4BszmMO12dywaUciYgRUPQAZ4uqgLuO/m7ECoxk3M2f49smo/Th7Y2ejD9v90TF
cItNLvLeHYnuEjkXga58YwrkIJc/dLBdEUmQDqxunmjG9USddylin1sMVgY2r0GO/YI5lIvLQt8Y
RKVSrv24B/gkMRWQLERayJFCviyew/Nuy/aInmnG6BLYO6b5tz5jsZJRS2NQSqdxEUNHKqduS5UB
44dLeZOLCyzN4gcdfsk65gKWrRf2Tge2NkYh6gkcHrmNYdWoSLbX2ACQAHOGVqLbdC5UKtwy+Zof
FRkK8wYdWZ4q/gZ3EV1zbgYDBNllLkxe6UOwwPgeuKbg4ciL69c1y6CgwDnJXEqZ/dZt2BtvTYiR
NIVqxCYACA5BjoEWHeHT1dFM+PfTDrOIl90nKktiMZC2w1tHagZLsvN/U+hE3Zd9RM8FF/ad5NtX
+omv8FRAAEB6IDHAcKFf4GsuIPRPmRBi4tWOB1tp8ViJoCTwQqQZaPEpCfUEjc+BWRONJJ9Eb0mG
Ep+JIYNkUS9SSfLx2kjFjFBoTg+YfP3w5YDeSV4lHRa0kdbia1wimsQHhzmg5IaXwW05eZ14tMza
b460os6m0lNwq2G4rduFYRlMhalpp3wtfjegH8D0ZQH39eTbHX/3p19TFV08EzXJxUPx96XFLhxm
7z8wax4mxMUtxS3TKYklTN0u2HVwMahNC9MryrDXD1+q15F3SvUslqsFcYB8KEJN9Y/Lc0dsxQ3P
sUmHg+gEwhsKYP7AJ4P03YqgJ77LN1Aihw5DZ0gDBo6h4nztBdkQm4PikLNhZK8dE4bA2HAlpdme
ro9hO5nWzaFPujgaMAaTk3b9WO6OMHq3KpR5iPzI6bdoENoVcCZkr6Rc9ieIX3iWK3OOLOHfUJIS
DnRz8l1ACFQw4SN4yNVjfVXO7ukuxijGf80UnuctuM7LNd/CV3UJVeKWfjKOZFmDO//DqcVjZrA4
sJ6r/qaghWbAyU+IpJJL/AgsA3nX5BinrH7bzc8uTPudXHF4PlIePc+DSasKlcUHuX7cjxFTFZg/
yitY+fe0t6S2fm2KAqDn/vdbPBdsaQpa/UBVPZjw4/OJBsTaLqDH8ksnBetLBW9LjGVPxogjDVrh
i/2jOfSVFGvQuZkYtKLAZnfYQvNANheP8WaDiGsIBc/o3ahEqRp/a36X4v70N3yPn5GQvD5Oz0Wx
NabyodmC6194LEzvqBzH2pb+4EYPRhNxViXvCqMJSEtQkKUxczCGNcEu7m3KFYw0JcwVpybiJWYm
z6kMe4ar/Jxz46DmhtXIIymt3ZqCkIfE8JEGgV/ICL6dKKgfZ7oHOonyzzxlxy9Q5dV6je/jDpoo
09EpI5uKBBWkxtB3J/moGUrjXuEC8+0Q6tpMBJUNz0ZfvdP3HN3zWGHGmR+QE44wsWEoSc1vPGzQ
ozEnmAon9AByEN2ORCpOezF+FuFu8ztkEyx5AC/RhJCf8vuXx0Mv+wQI3GGzps7VWXWU08eBXp1z
ADiY3QJtAsMrejoRD/Y6seqpxB+bFhuKJQCquDCiYkwrax5hveZ/eDIDqspLIlK4RhRQFSDZPW7b
/T2tMy5M5qo6VYs61gGO27E+V/9uB2VgNavBSIaMXY/KUDvDEpbX9HINzQDQac2QRE6NpMVGBSuj
4DE2zsA2YoAIsjvljkDuyB2HyTPLguadu41hGspHPMwxRafLBCBh/NY/6afHhpYFkB8ODHgEtxjx
YLii9pRJwy5bDhZdmu81bsElNT7GVSMaJmnb8dFHbSLD06N1UjAYEA8cc0X6cIWg481096duMDXR
UYvFTZs8+17vRkS0Q1N+rR1agw/dD4AZWMaxOSPbvWEdDbycKEId2ydzB2CMofxSA6Jd8x7O9T+j
DKBVmonBtrd9H839iyksUidQeSUxuOJp0w/loq/R2//T0O6EUBnjZ9RyguiHztbghpvzIHeXZ9or
XenwoFG/DmvYo2d+Qj2lm+b04mKAlLEvOe9xitlWx5oVvC4ZeN1h9jI/pyOBVN8bcbfgBzcTh+lX
iKE4SyRxel9OsmTVvMkaM1Ee5b1ZPbaX4xftdvJ6hmzrAoe8iQSoxOR+qx6eC3CfbP2aw0IrIH6s
m1PBlmflQe3jFR2q1ZcL5u9y+I2Zf18YB+AhNACu5LC28emA8/oSBZGOfMp6ZLZ60Bkvyuw4cwU5
6Ea4Fwq1iwhcZl4mbm1yxjzuCCzpMvSLDgV1xR+iD824EeW05/Fv+h9JZ7akqLKF4SciApTxlhkV
cZ5uDEdERWVQxKfvL6vjdPTZu7ZVpZBkrvWvf+hMn6tUeMTUC4NLP7POr2G941yMeQz0NY8FJ+71
TzUHPgHMDhqJHx4P/k6EbBL6qgp9OLy4D6MJ4HX8nYl+RztJ/AviIoR6IH/sCqBC/Fcy2sXDAWKK
TT74o4TtDPsJCMV9QwJNR5fxOoCfyKE8168hpNfG9KWb35IE8Qq51paTw0xlnI6Gi7MUAvxC8YxF
eXMrNUJb0XkFXz2ssuiuEpQc6wZpz/6DE5SyE1zzOoK3bXKKf+0PCX+vMCVyDv4JzxkqSkgEBtNe
p8TWicRKIC/hZIWql9xjc7wN4PAAWYndgNYVVB4WbtE352Ds4J8qvm2t6Ki+oDxoWoRums7+S5oB
H7GseyrD+Fa4Nn00504+I+pfZKNiLA4ujsSkBDdlYtJiZmYD70kf577qMMiXd8XVQbAjuCuUPGsh
ECTz6CkcmbSr18DCe7qCfEvpf4eKT5Vm08/lCP9wQMWC5e0wxS9yt+HvZ19ceGYAJFdyk6DN/pwK
zwYS9N6O+MMDazo1Pi+6oLSwZxA2wd3CNR4kwd/GjDUzobz+8efQPXDLqavBO36JPLxyVB74+OAY
E7QMl0SbUHt1RmwgD57bLGwXqMaY65k0ar4cP8fNRBOugngizL9LjKZP5Yg9TQpvw19EsNHpui6o
dh2N71b61fg2fi/IuyG8tcHMQyb5kMQ4YTiQE4IsaH6BROKGtrJWxYJdsT1fj9XkurZ8gh7W3AX4
EJ/uWXslzTyjQuZjspK5DkzS+JutFDXBGERVm9bIw5tzLgBwWoOKXDoxVrBoVCinm1PF+P0TUYlz
JNDSb0lEIAIOfqw0ZO/t9n2SDyddPsnTVqB17L4Hen9rpQz+gpA4ypnvmS3HyJeuf02gVjl9z81d
uSa88HJgALqmuK8mRAJmGsItAQWJTDHKSqicTNH7xRhRmiL+U2cBUs+Paxfs9Jjd3bo+AzsDtR6v
Zod9QlcV8OKr40HEpYqDGg2YWZ1qk7hIBkx9KmcSLykZMW2jBwDlhJBH67jTaWvoK/G3roTfLe0/
XNnVmzAuZIIseuKgwCwbvFD5iTZlu2g1ODCPHYwM4cd3aZRaOPu2ODlwiZtzPFrM+/lsP9+i0dgg
M0LfNJI3+rw7ZUagbr4rUBAINDxI7cTEmks8kybUYky2NtmE0W+NphAet8zsgFEacsvjVjQhSF88
7Ok+8HiZobK1vqMG6xsg/b9d/fp0KfrkKXIxDqXLAt7UvLuv5uzscM+2eOo9kIG5KYUzjUhDqyhG
TVjw4k1Gp5LRynHu0R2Y0FZr9yFqkC4nEtLwp/8t+x81KJ4+e1KHd7zGiI/jm0/+RaTOo0kHQp0I
5711Lo2LE/UFF1qMNBkrFC7zPA5PC7zri48i1O/3ilFz4b5yL2eahwEFCJnuEaeaSjaK5eONaQuo
7DnrOoBoF1ZmHShMKTZq8gYb5rzk8Idhg2NeEeNsti1clIfGGEAXVBhMlytwPVcMFxglwUfhAkfZ
6b7ElRCKwt975WBn4+fv30Sd/s5UfHiRj4VpHoEJ+eQStaQcm5PrnN3IGGDSR840ffXkHiNfWZIS
3N0RokuXlm7MtTb8cnv6Vwzsyz48QeymzMklZrBxP1HBHsX+d1COPxb26JkQ/pd0GLhnZOMKyq+y
oVTaaPEPYg1yBotbbDeHX4m6q0vAGk3YhoxR2UZHICq3cq+x4Dipr05+gq8BXYBBtbFnm8EaQLQ4
9G2kIzGLnHUCI3pBTUPuxO5yH8oMrc43yjr3PjF6Ve1ULwwzhdeROuzsqU6vcXd9QaQt06JRoxr0
Ab8T1vEbqM2x2n9hogWPuJ/v1T99K9RwKJr6AVbMROupq3xmAOjWnhK3+8vJmDVj7WWzu5csURR+
yXZMCzyXlvLpNSUEbaeIZ+Kzep67qXcD9LblHhmvTGOmLRXe5h2CboKvBKpfx/cN0pGSDDmHco5K
H68uCi5uOWLzAquSDctjqk+poN8H7isQ6yHjWeDG4tDO6z/nChHoPWS0wFqy7kH3Ntgu8h4PCCCb
vhZu6dlAG1pz+chjIC/yXb4DPylHJPGSLoGlE2gffTFjHAYjOcVpkJdiA2FwicQVEJH2nFMBrTqj
VeAKIBUAT46gWJ0L6qMlWJf8Oghask3AhDXdbjpnZcB2RkFBbgSzDUR+rBKik3bVRFQWkBbYWEH2
PsLl8z1UdzKGb3+I7HXNN1INQamZtezudH0gOz84wmSF/b1Dc6EumEepO5GtQvmCF668I7+FTBPC
xjIAwAc5CDcwXTedXI+U+D+AWE6JAbEFQGVzEtyJGbN8wKK0X00otvv6qYk52zwB6MFUJw0SWDVg
54XSKQUETL/79XcBMb1lyoy37tjCsHACbQSxkmtNxIKFJIND/AAmfj/DLkjETcijuocfPDAQ/kP4
rn9CWkf4lYa/OgoFJLYQ/K3GdGCuBXXSiJhTohPHnXQPPQbJ7gN+X9XPlrAunLzPB+xz/GNJDmV9
MKPrC7EEdswIXjaCSGHOjNWdQ+QEMsJrchH4JiSq2isOk/1tkUj2iJ/KyAGmPZI8AzlNBidK+A4L
2/jT0x0eWEecpxGiWr5vRpkIkYq63fn0LfQCOf+UeScNSgwUs5HimDYzbMQJqbenUIJQzmBnhIpx
wmTi4TIC9EkPwWoKa3/2EYYELGsIO1t3/4hIyYWfwwyTd4yzUnDvGxPx/gFhULh3DhpxHKJzNOY1
zhr9BpesgZpYsT5gZLiue1pMiomP97YafWCFeimy/9bVH7S8osH4MZTloWMIeCoYN3aFDO2h2Rw7
JHNbu07p0XnIwNndGA4ZW6hkNwBznGCJ2E0hcOMJ4wouQywt9AhZRq88Iz/hvV0Xl+GakjrMRKHF
unoM2LgwFXLxAHOEtgATgRkCeXjvyDagBODkFiJgCBhAzODCj3gj0JWZ05jwI2FSTDmnuC4wPN0b
IiDE1UygKAWcBQiNMLaHknzj8n8wDML6G4WzP0FrF7SegkCktoewF7iteXjQkWLvmJyKG/kEU7Q/
zpAkcpc2ytl/QvSljlBkUt0RGu55dnRxfXsEgMxtM93Dmr9ntEhckPa4ZQlLC1Qe7JpR+fJoHTlc
t0f8Mn83yPOY5JHN0mt6EshyjRmgvsG4R4MOmJ7z82elexABGYsoPEd7jAfc77QPchxZOLyikXH0
oJt8oasxlHPVCXTvx92hV11tyW7Kh9sxUztH2f/65LjYekDGNZfo2aPa7+njfFfAhWbO0C/hSyFo
ZdUHwsTxh7yATU11mMiSg8gUjaEw+h08n7/MC4S7g8WUDAtjH5tYd08B7waqPQLtg2Vl9hT7tA15
jMFgoHAKo/M9N6tvuItZvcRHwsPIyPvaCZguiT7C1Z8Le0dtg2YQz+CJ3MSyNiy1MGdNAainvsGN
IE8FwYzhnJIGLUKFeT6U8ZCHl1Y1ZmNwFIiUYkFwP+hU0025v7rpmJyW+SWZRHbGi24og3Jnb9gx
YLO99QnYpRHU4swhL0VmcH49Nwr8SY0b1by9Zd0LaGMpHAediMOj7dpd/Cst99YQABUUv0B6hZ3e
gualcaoFMeKsrhHwmF30ZrMf74UdXXImNI+XfRpIu5uT/A7X2QN/A0aHLrGvf5MB6aAGXOvzM+Rk
ZUtD74abTY0UgMjRAeZowYOypmQQ9xrwu5RkG8PhZ9mKOAGKTcYdNfqHaba47TgEGL98fCa494E1
zRgoM+3qYc2IUw3XM9wOtYdv3fxy8JBIBLoybMs9ZCMqvj1EbdmG4E1DlVTHHcz6YKRqKzgv1kEE
AsKeoXNATArfDkLzjbMavhpWpecfJ9SoukXw7yDX3Nn2fiJjiyaCRKgHNnEk053pqPKvq5PFNuR1
lCIUtrCKz4R2gfTwHcyRs0mHaF5Ox0dAg82Xf0SxXjwZlSIha1+XfkwXeWa0Zvwc4M4EEBwMC1ya
y1wuH0vDg7xah5RDYmkg/wrgxdG89xkdXw4E08E93tFQlOtPclkRgQ598zZm0KzwEy38/s0B0IAo
BuCaoXoSoB3/9vXG8rD28WsGz5nRUj09LUrdV48kbUTWPAk7K87vzk93X33RGrC5UHJ6OOGwR+Wr
y5ktlVoYv61+Glk7UejSlxBnIh8bqiAovG9u4hCXPfw3cUdCwiSK6A5b6tJ02VG2/uXlZXOZgjhm
v84kRHq/kI6M0dvCpIUwg65PfwSXsNpggyFOr/GtlzuH4dYOLskd8wMoXNvovWh2m6c9t86c/hCG
Pgz+lTBpnX49MuimoWqTooNb5EEaNlhMMhRkKbIPlqSZSEM4zThBwErAzuuPEL7QCCm44bRH/MCX
grQKjJtTT5Vll0QnZZmfILFvI90d5T3mWDz2Y4yuHX0iYCLsTt/24jpaCOL4niJPWgNOtEtrjVE8
iU8ZYRjiRIbHi1mLMRH/jP1XLxMhCorYolH6XUQXinPPq090Gy/MvO+yiH12m/GWOtZByteHjYuP
OOO+eo/zgEMRbu9e9oGv2TkxIkWckwEJ8k8IOUYyIq2iiouY0cghh8UEsF4/CS/ZktZEXwIwSLPE
ZzpaDgAe/nUv4dqVD54HC3OP7YDvd2AzBFSGUEsYojPqI8ZKBfWKML6RSSuZfvrmsWA+MUuvgTlQ
oy9KIBO7BlmwdWC9oYmhtwdvwbOUTRWTJieLngPkwSnuk79AtydsVjF3G4HjS9T/ac9C25jNsd+x
CwxxsF+kXmPXojN2cnT5QPIBZde+OgEjTynP+AMvMb0JYjCk89KHbrT8YsnYeOLCMbXyXz5H6vx2
QthFjAMvYi51m3+gDihhQ2RCjrVG1jP6wmiUTU/4NqQ2CiJrT2IgVRXDCWiF8ZOULMjkyrLinMaK
rYHIeCGrR6IEhFMX4eePhkr8vwUnQSahoUTT+elzznZZciYGpozLcAKiOcNAT5uQ6tWHwunThPLC
GsxqzhyDrY2i/97vTE1CjgybLlOEluHgEBSuvt433gZ8Z3DdnVjUHD41y5OeFuuIsO4/9gTBDPMY
Co4PtYwj8O5PBoXvnbgxGEZ7M3osysS6L0d8FuaKFyfW+LAcZ5UP2QbbFURMQMJDcThREIsSpcfk
6iQNFbT+lYs7ths1DkC9NKHA0gct1hbdCUcLZrsDqscvl43jIQa6IDYnj7drlJHzGxAm4CchImE+
/pHIBh8mSO5cn57QNeJm/bGTH6c8lxItxIeaCLZ7yQTHBLlK/VfXVcrem0E4Ra+FRG/YsHIfvpoJ
Wtxj8Gb/ZTP1u27REZW9R7YqoqOvRn1tTngUqaN1tNRm3IB7LYCLnRvXanAZpIvLDKkOzDtOvy7F
AuU/QWgTxg86QuzhBnpk7VOa3K8w/soVJOaLjw+npUYCfgH+oV+Bmv3zaUdejG/q77AbXSLN1b10
3wYWSDWmfr33WSTfaSNs4T/ebflYQV/1gRX1Cb34JWjGFnl3LS8xY3xywzfFUukiPIiyHbWQfZtg
xPZX6XCaijZYD9QWP88ubI+5VjjGouMOG+b6iKBsDJa9MRQKZP/mEGN2B990T+z3LWbH/NxB7eOy
lKT8Dqqf0lX80v/6j8HH7QRfnt/HQB2XPpeIQ/5/IbnAbYyeFVUSn8PRF3f8TthHac5BSvBTZZIH
8HYfkO1n78xVb/xLmFrx+COUTnO3WyCaSofXQHKnr962PyaXwR0L44J7vBJs4wdWLRSK7oP3DxT0
sq9zyLDranmledc9RF2oAPsvx2NGyK9AQhDQqrpvNgqY7nzgsie5q0d0sxEIw5+FUbSSYQPSK4Xf
pOHoU6YKcZJ2Af9n6/xG3eh1KDx9A5NkoE6uRF9Aeajncr8Tiv9dYLVLIwnXvetJcjHX4anFFZqJ
J06SdAhBPuQH+7/V3+rQJwXOBmwKkNkN0elLR4OPEABf/6ag0S92UZdJE85ErY9FeWfJzyQDQTgF
4Qpg0+sJB0GwJuEMRaeHmo9l71dLKXr0bv57+YqL5X2O+YTB1M2+B+8+WXYMuzyKO+ygDVdw7uEV
2uBtGDZV6Poqb8zPh1y1giiFWvbLnBdSDYPiLBZDsxj2TUV2lGh3hRzZXPNcOt+pCATiMeaM2tBc
uAg4mTE7ordGP8IT2iEJ0rL7D24AJWAILxXh2T75DVYpi0jtQShxtIhSn6WjiG2cf5fQTfNNGfHm
ECjw3L7PwbxpQQm8QQ2CfY09vniu4qKdZ6HRvjm4GzljJlzwpgEAWYpMbxG8vfsYKEIRbsJHoE4W
1zHXgl/RnquQhQ7Y+x1BT3GwH/CMwZHwcLY7Hp8qxMaC9aENOg7EDFcEKGO53fv5KGhVX+a2xq2H
FdI9iLWB2AI/R9r8udj3a/wGwE23fhbfNt09sArAVSUUp9QFmPD+MZgwGeZsBpDM5kCdsPDc7gQ4
K50/Qt1eGoAClG10uqe0J2F0Sf1hH+67zrEddYEXfr2KbZRgRwRGpLEv1PN7h6N59Is+jMbxStkw
NAVj4Q+EizfWKVBserc5UvIW893t+tYzmDO8xWjF2MM2AX82cfbBrNW0FeDkPa9EHrjs9hGKwKHt
FLgkEBfELg28yQMlcg9AesB4qrE8n0GeA8SGwg7EDgEIi6GGA/0mhdbOYsAC8c+wjebAUBQu7Ytz
DptJFLHMBNj0s3nW+xMBQgORhh97eR0z7WAgwKFJ0+vXDk/C/rbW8HLyONkgRlUBEAonDS0B+i4P
22MEqS09m8oB5bL/Ppz9jNvRIzbJEVFU+yIWXvJVoFHx3sFYHiLfDDtRis65kSBZhO4lMkmJ/XaL
8MY9Edzx7YRnAi7KOwJ9d6t+59DxZYIHyhOzbBYB3oqMh959NFN4orD2lAimfyBF0y9vzXCWhzlQ
ntMd4SA3oF/D/QCadUHJ+Bnd/S2uXkxO1tyaHsUyIsAXRxFV7vLJQiQwnmMn1p3LtHD2nQBdKyUS
7C9k2dugYqFC7WPVM7dhdEDlQVyfB900/NkH6gJWuRwUoUn3SIXC80AHqwQ8KfN8IFA+0z5XTDiT
aR5ZAWYU/RHeaIgJc/ob9xvUXzR0X48czmkaf/uHT+/l8coewjofMHuoIg2bVS6zNbtB5ML1okAQ
Xok9QRpsNyW1Gu+OGouVFPOh78yEIEWTN/QZvUbd3IdK/RzCI09bp5kQsk1hTpMDMXb0InKV3Tdm
sEnIOaLt70BbIfYXRgqXo3i4TbY+xP2QpaogD2PiciDmjudMkWe/mA2QvT7d1YNsWNFx4kObPKd1
wNX274uGnfXlHFEQ0QhcjgyQNKQK2MDRlKJfuQdgF6y+0j4zsG0DvH/6uDb4ILqu+CqeLA3Gn1uI
aW+35LGC6LaqnGDyIPbr6ka3sTC4ZtiS99CMzFhmLvxMmHwrWHsgeNTwocQRhD+qNAWROd16AJs1
mh1MTR7j1wln2NCYrRQ/n9DYjm4sGlzpwDDALow9QdMiO1aAF6dvQB2WA+icPuie6NzJh7pPlb3w
IDGRphPnJVhez/E9ydHjIwS3yTVxoP1Q7nT73aXWz3tApiN4gXx7xxOzGhF2Xx9FevGP8x9/si6/
LEe4y2iB3Tl3ZiKkdUMeNtdcbI3GEnbSjh+x0ZZG2PHKKPeogZ9INWTeO3Uj5W/Fev66r4EBtnkB
17xxUgCpwhKlT2UOPcYUnYdJHBAPlwgDCsYeUTDeswdVlOm5FsnM8sh+GhfDJ5/4hub67a3uA1EB
gvYPGEUQkWb1c3uxF4hNM8SFggL7G3bD6+EFYilyGIF6bIGASUMQREiQD99gUIVSk0KQXhtg50lJ
XsX3BH01JWLvjWt7RmuwDfCO46MHyOL8PBSF6D35YlR3TXTIJEQShKzzfKPM+EwbcfhRDJ/QBbJf
YQZPafwZ4QZBXDo2a0A/zPo9WCBEQ21hvU8Mz5xW7qgbMvKbF+Orr67xHPVyTkvRmtwjFBlsHcoe
KGWNez1XApsFonVpe/EzIEGd0v4OG1TxrSRspmXQ2H2kSggwgBEK1jNzlGEZpX0a/p5JljE74xzX
dY6VT787tHYGhbud4OCLeZCVgM4EcB5vY3zgJMX5LTn73yda72k5bYddn4GADMU2vkTMtRO8CsVj
8PcodpxE4jKjyHb2IJh0g4B5tOABYClQ3ZUdKevjRz/PNhjph/ekCHiCRUe0fsJv20D0w9wZP//l
Exzrtae5myNS824nLLMn+NP0i4AmVaIiX2ceZwU8muE+C/HFBOL6eJMc0QetwtffQzCZLL/e6fqn
I+YAuCTiV5FuxmD4Sa8GWxBTQJYo+cY/ydGWdMKxCEd+EPHI2XRJpGaE+hUcRyP6bzuCosV0QIPc
vfjMGCoIHwV5gTYR8IOyaMZOpSI0MXuccbP38Hu8c/Al+glaI8Q1/rCU2xO6kr8qgFIYvuF2TZRp
n/s9f84Z4XKslfiocS0kxoqAdqMb7sY8AUNYbQUAwh7AGUI+zptYm2rn5+gK8rSQAZaxsCgXpAe9
wdowY7lOBcO59mT/MZQCq5dFmaeFnPXIUado6vEN/PQ6STYnYKx+Ej8n5oCMcOnSOKzlNRAAY1cG
o9ef26XChEsHKv5w+PobI+qnywT1FpP/CZTO9x4ZbM6sySXJTtYQu3dP5oAuKGj4UOkJggAAP2RI
fl62wQJozMBu/D/5EdWyYh+KV4FPFvYu7zmHR4Lmy5tU6ETwwrodtN3Xg/Q4KNiWDGZ41vLhl1Np
j2ICfKU6kUnwGmBQV46MJAenoZeHRfNAJuIIZRRsB9jxD+8NJr7hxgL7LLcn9VxN2tMV6kzELW0D
2LT0J0tlhED6qDPxB+M71plbM1I6gswxOyq43wCR8OW4gBBldWQjekbWGlUUPAqotN+pSRYMr+bk
g0sEwFLtzFGza3ef5HroQhrF7sb/RteVeWo3n2M1rsapztMrLaV9t/E/iTx/x1BuW6YcHKe4xSzb
eTVmktawu1RjbW8soQWMXwm4GG2LOFVeQQdmXx1cPApSp8WX7R4pwGJcFhZ3N0QCpbA5UEADNBDf
jTmxGd1wKkfiM82GTP8ShlDByUTNJHkSqFcZNj4GMGBo9+TZY/02lI0vRNkKz99tLCj5Yy3kOL+O
ywCfw6Bdtv12nyaP+E3JIUF9fw+7obZ//3GBizlnAKuZepThBviqtH7MHycJZiwHB4AJemoAzZk8
+Y3eSLZh1XUdWJAZ7DUw8okFVejMU5YRK86ePn0P78cng7iLBi/b1f4Iyu2pOHEDxSOGIIASAS4y
fC4wB+w+eIJ7+bELIXxSHLu7FJXMujimGAUfv2xSO537eUZldZuxa75G3HKDfZOqBCeflQh6zfqv
0WP0mVGviEEliOuRv/7/KXBZe7idxUd1qH+ZUcqmK1GVgXEAFILKMrYGrYNURi9wTahEpyxCMFNJ
pGp0dfrhMklxE/lCB7INYkTW7e5+pBR6j9+BsgS0yufFPGe3EveOr5ELPyUfPqnm14TnsTpA/anC
dv9SbWukyrYsMlmSOpb397icQ0zjoizTBB5GUuyySRk1uyuzsN3nyCW6rli37YYpLUNXacW1xiJr
8WQMe3iMpJW2REfdbznX9R7G00HB1l0D/cBOylU5ZJMOFVyyiKhwr9jPu+/oAtXGFwcwdpZAeq8I
YhZHq+ZfaVmxPWF4U2Fa/fIr+znvLrHjxhk8j1L0F6N7QDntvcdgaS9RH9OPQExmvWlLWpr2VCY8
G9VNeO5ASuchA9nmncM1YUKsY1DiGSt4PNBBh9YBstp1VCw1rNqkaTrJF9s41QV/DXLXpUSOwutg
B/E3kPuNHTzUhvB1nh4DB0akCLDZa+HCZg5OOk+QTqhuuHOxD8DgP2rQ81P49NwlZYlpGwy6vXrM
wT0YnRyNGCu6kEOU6ZED2xNJo8qqmpR73GNX5Q4TPdLcI5RZjDA65+2Zs4RCapy+XZgqJuYKqgAp
YShi/JaeFEHZTJEKYmwFqYswISvQWoef8p7p6+uyu7E296ESAygJVjX0ANgyQonZbp4qT9Z3JU31
Tcv+Nf4dfit4bmMBeabe6Rb9eiZ7g/Cw05mj/QZ44EavgZXcdlYi/9G+4KrBQqaanHQ4tNa1iy0U
y3pJQ3Uqxs/x9QAHQN6Z58es2OVAaCxTlkPhZczbcHT9c4cl65fG9n6+rqS9Aome6ogu8EvUC943
Xn7K5/Dh0ye8GjF7AphAR00lASETrdvLMTvODZIMdCpY7VCT/bffYLXIoNRyEdejF61zu6Gi865L
aYesfs1Zczl/IYNRPuPeDf9pasYadKqkXhGCNthiHAYE5ZUD1kMFeAc/wIbL2JFGeNaABT7vp68R
tK/gI+YSATtT2tqw+0wGw+A68EVYlzNrxj91Ryj0CSMh07IRKWb3ucqBCQZTn9obfjfhC0wNoTkD
EfQWsB9g5F/sc3kqWN30ur0aVouvYkmRVFQeiJa1jyB7TJu+NrqCzUVyG76yeXWNeNYt1XukQQXT
D0kkdt7AaBdPLcnOFRKx1iSA0OUPky4ogncsfgokBqwyHogKGh0sBx4CSIM5QCC1nklOmQ1Tq6GH
pusGUIOLDleQXgUK0cXln8GtdNYF9G+DhAMH4GYsY2cgRI7KoIvuFaINQ0sgH6povGioR2gYOIxa
+HkMkT7MAfOdLA1gLvILuFQy7EqgLO3t5VQ6GDOf+bqluB9ucokhCNWDwxyQd99lqtJ19NYrrtFT
CX7I7XLvUwq/otfFu0J/pNwMXzHk+Lgd88tuO94xMz1+hQHND5trUNXi3ML0Q7W56MTFmXkjs3Ns
/YBz5XPnzGMOPbCEpXougVsg++GflRG0in1eAQmG7dBaZZRER7b1Le7qyE0NMIIwAtMoKG5r98W8
Gybr39yUx1pWfKl1oYhZF9+4xShKWnbMq3vhJCivfsGc5I6LiPNVRBRHgbhUd+W/hfWBBZrSaLK4
CXBzTMbMpSB9flDcMIuZdDbyhC82hq0YHmxUyC01bQhj1JXal4GpCAWFC9JO1LvHrXlBDj2WuAbw
G582k9HH3y2Cc8SRE3PjHgOutjlmSVC38Me4eJRak98g7f+i7/Q6oqVjRprZ+5SyewFLsU4a1pC+
Y/L1x1hfv46fARsohZB+ZotkU25QtpLPeyiPHQZInDCcbpqJ+lRwB0GOYCsrTIsxPlCc7vIxfYSd
iIml1YfTrBGH+HUuW19Osct79pjO8318FfESFdVFdg2oikhDSC3uov8TSRXwHD+SEGrJOqsI9amL
FieDoZ1x+ZgDTZWrT/HLT+QAUWlnNupJPcGspI6704boLtnD70lKHQR9xVV67ItYPKKe1+2KUf2F
qdrlgHYtlqFulUmdXA6wHJH5gILCw2zneS+D2soEg9SalHazDgWWhKnCxowlTCK3QyTJUT2trmeA
NkyqILRsz+XscfzMmmG7gc99WWEjJgwfy7A7RJ9HsYORKgI7aaoceAQh/atzZJsLdfed1bgD09md
yuOXeOvhY9hJugPuEoTr94QBIZgMAjZzZy4k8oOUibT4TZjsrz7c5/m9T5LoF7ED2AO8bFg2zMu7
DhrwEmQFsdxU9XWA7TqAFxoU/gURPYeT9wmJWvEhVvKAJw1iWk6aswoYXQf6tF0hEZfOaj9nd/Oz
uULsnsKDc35TWf0q4dGj6kKrQc1swcqkp5qlwQ+GK5P3yxFrCvRuiAs54CjKYLP9kb5qFWqOw9P5
Xd0WTFy2HJb8jKJHf+lD5Dzyeh72btKJt97ndEvHzOMtzHwwrCkcQCN2y+eO0bwJ3eagsDNCjtlh
c8Yv6ZxRDvqM/ZaYaa155jFbix54jN7BN14CnQeY9nnGyDE6gq0t3ne3Q4P6SJ4IDoCUIXV2Qdhg
jOkmwy+p69RM/SdY4LApIaE740QHzMgGPeMLUIKZb2Cfm7v5Asb2Ni4wV2NZ+FiuZRBYnrsvL2Hr
ZbB+YLd9E27qEHKVmiJVo2Wmjo6yPWO5d/EKMYFiYzQS9nA2RQxhchfxJ2l7BB9i+CuPcqIvQMB4
nmGx07NrPkVNI4lcNqP1eSMcAB0nG7K7vY7Yzy7rwfak4V/oMCyC8WA81+9HQGzEE+dkplx4wGGa
O4F8R2f7SHGEwusskpj7ohCh9OUNL0rMghwc4riVYA+fiB3rTClL4wwaRzJthdOjTJfxdq4QYw5s
65CCoPJFNwhJVF0bDgAYrLQWTPQi2BKssMFdbuFviLRlrQg5Xyp4UsCqPKcH5M9Y9/G1j0/qCJsY
uClYEs40wsGEa5edteljBckISnHMbVd80BDl8CNKRzCU99VOzYXp3i/RPSRK9dXtdBOduYzpK4nc
kw7E746M6XfNMqgW1ZjaxVj+/EWa0LNc3q7UxzyFORxpCD2SRXaQ7snMQCGQ2f7X7YbsCDOm56yp
EdVnKxBGHKwQSy66K3Ojk6BKDKLl6uytDhHMU25Odc4Wlcc5Ww84QPkYnKc308H+jw9L2i+ipJyy
f5gTKWgOMmigzEQo1v5ey8b+WzfjLSanZ5YHhUK7uEcdMs46M42igIe+hfEzeHTppyzB1CRrviQw
XhA0cI5toi7a3XlD4bXGFYMtFRzsPvyFckxHSwvIiEB2MalBkvgVEpSvaSMZRR5JPSdekTrWEkJo
bnnveTN/z/F3O3WBzUAv/Fd0sQTlGyQOUt2xpEf3NZ/J8m0Iir5RwKNuFD81FizgBUd5Qp6JdixX
WCBS68C9kabUHRQxzoqrD0LbiTu9y1qDlXjkMQdmbLxF83MvgbJi7gtn2jZJ/phVe33IuoLfb+5Y
cTR3LEXh1YDt8vAWvoDRpxwP7002prsAUEevSz6lz+ehddVRpgO/pL0Uo86fe99jYJTG8lTpMbQe
N8D+MA4s4cDM4cNBjeGX6pUJlvdDaIRLsOUYB7H1B+Wevqf6Yyb37KP8K9Tgd0RSki5/zGI+QiqC
7pokTk/qp0PlzryvAVuhMLZ/R21mjIjWVab5jqfzPkOqx/DrzJlGN8PzF/Fsc3nhrYmthnVTvwO9
Vx5vkweBBGGz48BMHkcGNVuV6OUe6ttaJDwBNO3vkSUKYaAY3cuX0KC7BOFwe/BrGVbwMkQdie6M
3pCdjuCkjX6yfM5vfgA3/YKRG1T8nnzCbpRmCksrQbPNhOUL/8FYvucc+pzC1aYzvyc4MIqAjL2K
yv2+ZiFf1+xkwMH4dNDNCSETTmKURQmKBDEB1ASxyeG63W+uibj0h3pX+Nkg7feRidFbpyQNZH46
Nu7x5uX+rl63md2YfBGn6GZEKbrpsggtxVdGFE7yJp2wW2MgRtvAG3H5ZMiSJrgB30c3YFTE30z4
khsI65LaTl//PcBpx8ft7up0jriLhJoaYDR/hIOPT2sWoWhTXXAwzXtzFMG9wxnIcJndJKDbEcfd
0HRJsj2QWh1aAVFPjBkeO40cu234oylssoAK8bIHKKN9VI+0QCUtMzcXezEYWOxomBq77SErqSkD
wxABFyqjTBstgBLg9tENCKu5TFoKflwsxlkalVPudUV2moVcL/d/O5mN/PgZI0cY3AKBVwfky7xv
WE0XFzb/L2VXDKTyg5dLIcxhxG5abZ5zPhcsibgjBYCP7DZarI3LRXMgexflgzZ8lyuL7uRm+lZL
Mh7iCMwmcetEWJqurmOjsAnpuy8JXOad9YAHRk+mvjCaExOzOeoNM2TAiVwGCssO7UIGCgLF4uvC
cf/RQPCRuV1IMDs2P71GHXaQqHdN74MTbW/L/JzG3yaf0K24IhvTbmuHVK0XiGVPMXDkNRZgrkCX
uxau1eyCo8e61H1lYXZcUueibccV9uW2cOZXS1fqAaGo4NvY9Wvjy5mOvOTTNDMdYZ92zqPOtEO2
Ue81h7qlrX/Hm09CM73TsfVRlMMV1YY4+085J/jlHRtVn7td/bDmoGrB0tYCCPUAm7p08B4flz9d
vF6wZC97Fwbg8WOoupwYr741z6mzGITPtsxLIKohAmGzj7h2OtpbbHg+Agx+LFgiCDLJPzKc2iDe
onIJSh1D5axWIOr6oDwrgXp4H17nQnH16ZcyZ8daSj0JTj560Ia0wpkyeeFbsVLxFB6zm6GZbOFh
jFP0J8PPe07A8vmK9fykqHrIA4C2AcKAEKILkbcev+PtSz979LHc9phDfmEvAxeE4ALoA2rAnJAN
jx1yduEKfv1ixQ8r0cFBlQFj5zdXHhmPqq9Or6334c4HeurmrKYpq19YH7Uef8skanKvYTJwxwrS
Eh1lXJ4RL/PvfJOCoRaCVJ8rxIsRwZD55JfwHZifuPdbyEuZRVD7DYgOYJ1xj7YQLhEteyOe3Lsm
gttHHfzlOXyvkYFEibB2mFWY9PpYMr1b8QJS3v+Ml9Uy5A50CSHg7ave+ifcaU2ucBFLWGzOsAns
Av38wnLH/fr0sBsllZ2d2ctxCV5UkGQ3/IrHji9/lYA7/cJghhINV0lCDvgA/DjaN5Cou2Pdeg8e
IyVuqhAte6cKa8+kUqLuQG2EYDI9NrXwgi0pualwcIP5+fWw/tEih/IAz/+29j5DNOHtjOXe6hNG
BxegSuZ4kE08/v/7c7ZISXrtsvQeS/1wxQu/8n/MHNUF/+3x827E1+tkhcxrng2AXm7FrPnH0nkt
p84lUfiJVKWI0C0okjPYNyowPkqggCQk8fTzbf9TM+PxsTFBYe/u1Ssw5aLCe8orbu3muec2JuO7
j7YGpA/EBPpU5fRw63ufK3+vspVQvBzIRpcpRmTuUW72VawsS2rNicKFQ1fyxHSW2Q5LW3ZmdeP8
vDCoBp1ACdfBycHjzZPVRUJBzJqjO5soJn75NJbcVrunPEJy5XKZsrhUy7dCxOaOtUnL50S00fbo
jXjRNF4aYu/fcnLKUqNz142jWtPIa6m0kYcdJefzGTwgGNyi2E1rp0C8/QrCp9dg0JXNIupYuHog
8MU6TY9h6FC4vyLvgYFV7Rd0bGa/f/V7Kf/SdTdhWEPe6wCtVtbdD80UXiZQxSW7vET4F7vyTtMm
j7dDUpjCIn17UyiGItq6RliFoMLP/lHnDr0TWywt67S/yBjmf5YDsR0oR0bzl8FBsz+L54pROmUi
/XoLIzJ3rHbGNP6tL5raHgjvKbkD7RcjZ5rWCNpeE3opETTvyZgx6K5GkND4PIVerfj7ZM7o+IUP
E8J3b+D5lKAdjiVxe/oCVDRSl9Iljb330+1ORW/H0TwD+ax9oEBemduGwq2mDzCl2RNNFIa3rbfs
yhWusp/Pqs49q9pqbrd8nRksIR2QIelyxed7jrYZ2S33lrC5phHHtvJfAkB7xUvl0HK3M8rFgFoV
FvAR+DKnEbnHUs03ahokWTBWZw2Qx1X4nQ6rDqnDidq//cY6e2wPK8iBfMBqStXxDkgKoXUjAKCj
t5av30+cM131KrEXhbgh8/4Z91Q9+PIHviQ14vr5q90iX2P2CQ8PK6nF2EOfjU8qOdj90318xXdM
8GhV44uKb/XTVSBYIsfbJcm014Ual0NK6Svgd/TxQN8ngGXeAcokfom2WqVZop1rF9QS4SxSllFv
j71Q8SjtGpzvrDVAWg9GhyacqxueEtggdtIzCxNTDmlJKfkJHuocsL4hXwh+KlKui07qqrAULHUH
fHd4iq8YPGpTA7LK01FndBy4QiLDY/GqHXTAUuQg2ASI46uKTgXj/rz1BJDHU6TnpnYSWu3I4ZzQ
p8hs4aw+4ym9qHiBzgaVRJdMZ4dFo4pZKU/xmY4RYnB/npCV80x003SpMgstBmqSo9KA0q5iDPbX
SkdY8dOuYmUMxxPXw4q/Rgcg+dp+IA3hyvXB3dbRdcE9/gHLfCx4NU4+cjuoNZ8An9JRfq/r3cda
AlnmxKDl87g8wDasB4f+unGLq2LL4ynwWPTvzaZLK0lXCS/RfZ5olGkaFNVmyCMcczWmwlP6W2BV
jBd3/Z6uoSWvHb7LHapCNM3LWQ99ndn4DvADWhddgnksYSUAlDnVRd+zvOfXjbXFZYb1R7f7W7io
f3KYY+RDASJc2MDY16m32NpCuOj7KmJnfkbOiCrG/WwZDxQMkahipq26ipK5nrufXZH+jV6h91FY
M4JjXGs6xq4wnQTEb2DAxy4v/eqJ3X49H8gIxerJJjQiEYvXWYeSO+JsX/nS44gXOvo+w8BgFAdU
g5w7UJTWUZfdP33JiWNOArDA5QJZnjPKdrTFQZdudKhdFNvcFvIV5fn7Lq0bYoILhjuYVOaePEV5
jdDgBa7NvNmna9IsOJP8SyynAnLWXj5X23jLEPfvCrRHSzCQ4uU+iYYSWgPVLb5FHupzOwZL7yDS
BMZB2pQz+OV0H3QFImNg2NFJxjDvKBNl8i5Hx7By6buhb/7kkku3bL6c5z+Z0SftAK/9Y5DYhA4J
ezmbhgzLXaxLa2zy7iAu3aT/0g5d69JVyDujnCRM2xjidRNNmtzlyiuP2JuZDnFvo9JhujnAMmGY
H/nRmPbFgzH0QGVE56S6+o2QsXmBR2zf4fzVWTaKlbhw6Wo/PAPOQYVP/6oXft4j4eIXDFirOSVi
tyWLdzr4JPAI4R+2AMO5ZGA8KzsnZepMxibNEmQiQuJa4RzgM2RF6ynoGhn9vO5bb2c4ywCwQmsG
tDrhpcmDBLdVpjR88q69kT+P1hQMuoZpxSNBuP9sXjpq3Lu+YibENAX2ifyPohD0dY0ty5eELQTG
7B0YMSmQ2UZF1BeEp2aTsYVRYWfAbUxB4UcxFJJCm5g/9KSpCylCZVYEnsCQE4srMdz75QsT93Hn
jCESoAdkbFI4j8TOv/D7hg8nhOYXTRjo5RezRPI+qX2cNKgWJ9hx4j+sOjgfyeRQwJbCnophNL5K
RO3x/JUIdWTkCLMFDya0EjiU81Z+O8xFOdoGI3lmU28838aA8C54qgFBCtAaI6ie69YDgu4xr0Jj
VQGyCQhau9E2Vt90vJipxZNSsuGwl6nL51Y5OfsLAMMDauuUj9N37gXAN6fOSuG5Aqh0uwcdODRg
SI/rByxnhtB4y9A4L8v9a80cfFglW+FVqH7gwRUUMbMM3ivtmBhzfnRa5XSDgsr9kKpk44IjOy/J
tia8CY2riHzDffRdr0BQMQOIsWHjsmQwR+6LzQF//JDHcmX+Epqs/YzCRj3wx4DfkoeyDdZmyKwd
jqkQWZBEBvoe40frMNcQNM6255hjK1B9YwUinPhsXhJkCYT+yT6U2e1yzJXfYICNjA+SKt0nyFHy
tnEdy75j0ody4RfB9fGsXHp/I3GAiv98OrHzAq/AYRJtO12ya54tSKB2wlRBdVJ43gKPgN0DWXqp
Xk3BDoUXejSRxlSnbicLLFP+ZwHCgHq65QbveqBZ6KuCldh+taCrcEMphgYWi28OE6yTFViEOee7
aA5F0AGC9KyxsF0FyR4R0DssqHwJSkLBdC5m+f2DVBBqQKLNxK7euNXbLmAXj8C7qh1GMQKUB2+P
bdW0tZ+cbJICpym8cwLj45rAONohvWSgtTjmTKkvQg9KShwe8UsM4vtoODLVFk514MultDSNXVSu
LNOXHSbQb/aXnAbHrsD0HPrI/NqCpJDrunuf2HcnzUWdVxv8vyAgLXqXXRZ7lg8KYJTmbKtIuKe4
4VHN2axk7bnVp8TYhlOmSYrH+04v0GxqgM3RFBozt+j7LDkvwb7MLTxSbMkH1iTrJ59gGLkASOHS
gyC1fiJMvWWZUxBWdop7sFDTz36TP+8EkoqwUuhJ5BLCi+d3vWsWeGCpuxoS60q6NPtKdTGOK365
P1niMw/mqKfsYBTnsdcoAkAanXQqpH/NQb8CSe9IULl21/jOG0CgzBDRj7bKgppNvpZoxM7EYlP6
mrCAv14bKr985EDbO9fMXbFuiuHdwIyz29RRsUzEDMrhElEYeZhTwWGBPlnuWBAUKEiklXwnvcMF
mNuV10j2qLWb/rfr8Vbiiqz3ydhh0O9jNKF+9TdUYXhHzItvpV1FYnkjZTWtZtDBQOlYCjXPJAEC
mRdpBx7rCYzJFxdoOb2AgA+hw6aXfZhgcyOjC01MXJ3bgjis/j70wctcYtHX/crlYugcBmmyzfqj
+P1tlDrhQcKPAD/TLwRDcxbBGv8SRmUb7J25GfCtnjVn+F7ZEYaKoJfMWlZqFgPKa9l+38DWIC9C
3YgvKfU5DsguyCtzgZjh8ymc1RbTl4HRYFC3tuHz+bV0RzGdPf0xI1hg4GpbbsDBP+zmHxeSRoxw
XagFVZGUM9D0Ht737+paMXix1d9HZT/W9GUDw+YfnaODBszySGl05dnIY9FkYvZwESMAPVNvJT6n
iPUx8Zse0laxVWB2IaGDDI0lwJJp/cRdJ/4h8LzRxAsggQuN79oNHGex+N0h+pl6yfQXs0+OzFHI
+YRi7vPHxa+/BEM/87n9pkLCnmwPhKetSbXSFk8fXhWUUd/kP7pzC3iBXzy6kBx5D6RKPaxSZZ5D
XYeKvoYq8WWZ2B3k+2orGJrapCIo8/Awptb9g6puJfXQp8Cb9LN8To8qpY2Uk0PFEskUTIG+MGGn
YNLYHIwF92zK3DEbyI8xJf340RALmaNdTwx9dyylXbo0gmIOBR3CebQqFxkpWyLG8IkTkpHF66FB
IotNc3fHRjBk+ts+maugR8d8MMhDt9qlGxWfJ2o8dktWK9VRLPbhJUycmPkt+x2QujpnD8hVuGJx
ZkBh4hrqAqK9FMwDvyPoObdYGNxJbshiioO/dO+TQz/Y6L4er/l5LLthNUb6tEsJNkZwkDGgfyFD
yrkpOi5EqkFcfybZGxi1d8s+sg0cUFsuCfdJWfj8jYj+GQL8Uqof64gVIVuQcPfCb5h+4/5+CEoI
faQK+ZToGIZACnnFTpF4fM/jEgvHTvXA61ACA1ChOuUb7eFUEbmKLG6AsKYDoUTWhHoB2IofIO0H
k41Sx0RAck8ZvHNEJ2N0POTrIKZhNYQIITAcBLJ828vi2fk99boJ16mbZDC/ocFipcCexfgFbU3q
tDCGEKnA8EaehItMZX8GLqVpRTOMOVzp8I01YKk1/eiIMU0h86vfft3YIMblWWtdeJoQyUh8CaeY
WHaw6ZiYI6ETko8mD56/UGUgMc6houE3uyZ2iIANvfUfMKadx60nRRXdFFCYPDWfQY8Nz03A3nxi
NnF4CyggJFS5z7cD/I2FM/E52TvACMfAEYMoO17eFN+o6JZwujSmpHQAO1JOtdygOA10zhsi8VkV
Q6W6F/HVHx8dcyEsRZgiwHblokJqmX3DpI19KhaW2oFqGRITAT+w2qgpflnYRqrLtwfRbNExv+3R
tVvJywr5B/EQR57hc/4j11GupXvjTK7j0Tj3SFhkqj9GFIz4MxsT1/rIKk6Npp3rJeUo9n0w+WFs
UrecP3oATxE175+VKyUf5Up3lH9rJJ6vzuW1oT94FJiCxeqJ4Ua+rmbdrt1133AWmrU5xy1lZSxG
p/yLSbeGQ8NzRmoZNPHXesBVqj7Kx/derB7NutoKQqvgWbz3WMIs0ws8hAZVWnhik3rfrXm5hzvO
1bzEAJaqhA15U6+GKy4oTgUxoV2pBAW29K7PXbV6wFJ87izseYm3JHeUiRmDoVm+eR1EEt9nUSMP
jFZkjiG86lg6EfUdslV6GOPRXJ+QJJCsmLuPfXfUCC6pl3RVbn7QHX0THswPc4BwkZ/hvHDRsFGG
i2HTXt6zz05D8Dk6iHEAGQsk6TUIL78ft+hX/UK/O76D6tEBRyhjMYNlO7oRUH9E7XNuMHZ8iajS
LyDi8Z0v4R3uMHzscCqxjmOkG2Llqm9GWH7kN31j7KDaiYVk7Ao6nc7I9syVTYgVpmtna9dBzYH1
yQCFakYTN+6Dv5JW1oq/3GlL6RtUld3lD0+nI0b2hIp9Yp26/fg2mreb6Eu/8EtgwgjwZ5sLL52M
9YN9FqYCZjdM41AQkmv7M/xYiAzHe8MztqN1toBfscbkdfuYSyflmzuemSqrSFjbxaWBn0XAHOAW
iBBg3FU5Pb9kNMmzbN/8vgV1E/LmLlnDlfljitHD8d+Y2pzqG8QUxRbkF5wtWPo7koKnBsnjIunb
YSyYsTDr8F7/+j2qm99s/xIx0Mbv8+sNLDvj1AAYvG7qJltoTrQ3vsLdcB6fmc4Y1yJ0leN4ri9A
Zke0U4gk78a//vo5Fffh8F4xOTlANIRZvnzAsSLEAqycXZpb5qx8vXf5TmdQAV4twgY+/5oZk4Dy
XJ5lCSItpikmIWjyeXR7bMfzchXjY1qf49/h/Ng2f9R0eaOshkuykRfVoV0khyQwl6QxBtVBX4Tz
6ivfvVb9NbamsHQD/QLFHXAY7kkPRgPHGTJU0Cytg7qSFs95vx6AuSzqUrqPUJAlK4hmADrU1aCF
f3hKfGKUlUFEpfPdhGLcBuPQ+HORxUtN0IuY9EIa04Vyu4AcziJBF1K48v6zxZ3q9e+J/zQAhmnr
F04oEbYohCzhnKDBcONlEnijk+Se0EN8qbBsTtG9ODRQNMEqYgOv3JzmnLlBAkwFWk86gUkGvC/G
GKDcwJ7Yh1FawfH8x+aitgIIgvcIMsrD+eYxkO8NbMSPTd7cD+RQJjWN7tYiDoHrLofa8i8eILtO
SURHe6t9s1HxMLZGnXqWAStIuzDoZ3AFGIjGFnKEOZXeDBMmmEqwhUmn+B+/077HaE6YkigTL/1X
wM2jFUELyOiCPVF3+x4XZwb+sMvE7spuXA7wOicMxVITd6rgI19f8kFvU19n3Jxik77jttAPmrou
MreEQofDQOvUX+y0bzhVV53JGuTVexm73MCVQUlkQ+5MjRnppHdMPWETVNzcd+4xpkt8Eh4u1hwm
UGZum7A12cGhs+GegjyUR/C2KGPwwWCHwodgUrOz36l9HvhjcndH8NJR0zwcU/PEHj5/5H7fnkY4
ILDRcnd9SPbSNuqYp0KwptzTehW+yCkt+pWyesge1QR4vChiYjdst7rsGoTskWg3WowPWeooTN11
DSMPx/zubFiYqScOeSzYViOI4gtLZI04YgYyFhPQ9z+FhCOKxbeDGkP7pj+mlw8xq8gffqgJnlbn
Qq3DH6OOZkzKa1pa+OXu44eGtZ6EWwG0crUcQgwrlDOEXdKj02KRrSMFatVUUr1jDM4+F+sJnATs
REFjcg/BuaAVyaSBD05b7+LFmPPzEkj7wOjq0GJBe6mxv3pCwAIiuaVoj4bdU4B0r/nHYghLkISr
4U+fjcTojyP+an8jfKntxjyUihOHc1kK3sypeLRZ9naawA3B1qEFFRifDMsW1WMNC00KKnNRMldO
DqN2WUR3KbsM4HRFP8MBRf7Kb1q/qHtPBEoBy3wIF+FCiijXiP0au9QkfTgXAhbokNTAj1uKvUb0
W6cbXE/7RR5ziMmDDKdtKuwWusJt5ho0HOw0N1W3LWoyh1KPHSvWAx6It/aHD/R5MZ5zsVEAFrFy
H7OmTJ8U6cYsZpJyLDlKbUonaY8E/lyexx0jS1tOblzkIXKcOYUhA9eYGRCswzU3EtZ9jBJjORgV
a8zSxiBH5ECzAS9CrKUTkbezFmRHetWZhQy9JQQNlXFjfstE+iIQDlnI4MI8bq9agtpy/FC74Oqd
zUMybjLYYjDyEdjIcMP5PJm4XQo/ixhMBV2Z24WuCQrFgLX0m+E1JD+Euu890quZfsqI8nsR57Yo
MFFT7einynCb89u7mJnD9wf22ADXJM4IJnn7wwIWX8twZS1/dVaO2Ws7mDOLjHUGk9d+Jp2SX8qw
Nw2np2p/hok00cUMpFhgJf+BXtmM/vUurZAtuAoP3soupoDDRbfRnAYyMyy3wAJx8bTL46k9547p
sa+yLnHotXWC9ADcD234iuS4mXJH5y87xgX2nkioAlR+B4K85GtELw6zz572pYUkApPpqFJxzpiT
PnzJ1le4ClU34FCkniSk/pAZHkCqFzJqYIkCaeWvMqfXW8SHZzqFWQ+Yweb5nL4W3HhgyC9oy1tM
5fDQtW5QUmGfUr5iS/eGgIUqt6JBqzrBsiZelVqMu1V1MDzdNUjVAAbTw4cYTAMtUzN/1mSKA+/K
Oyzggdw068B1GwOYk16YlcBwyq2kZuVfxvNCXAE1UQTSgP+h6gJhVJ453sKjZLhATCPii554W7+W
XhMwh1yzpoKLa3jvbI2F8AeH8mP6WXChM4n91/FA/qK1h99kgOSSrcVFNZ6Yug9wCzzadUtrWBQx
W1u2NuZ6FwxLnqbcH2qUQ/TuR9KXfFBC5QxcigmpSlZB8kWhuWZm4adc8JT0fAhLmmsGmu6bnK2y
mRxDpmpXVOhDF9Qdjd8Wms8zm3MtRxFuT3AbJ7wz6XWmqsaLhSwBdJ0HwYL989LPNsawqI4j6wTC
AbYIj3kg97vlf8rQkms7lzeIDN71Zng5bDydNcthB7zGxAJ8ppRXi/A1Y7+EhtFFjs6O+68Sm3CB
b3buZK4A330GRn2/GhEYyQZIVGfj/g2N6nnlji6EFGHyfGcECm2G4jafwxwTkpnu0rCaDphVs0Fb
472CjR3LAZyvk7p+/evcfvpxQjMwPSxApyk1hvVcjYNmBmdCsFIQYYPesn+9XIqObHCpO1R4+4Mg
C/GYIqBdplRgcvRH8uC+VFtHuo4TDNlQ82G0fB5jdEohfaNMI4KAPo/K2iDcV8EZ0qGwwLmUkoH9
VLry4xeWxETXR6Kx1ZAu/+AR2/sj2dXvQ+6ypXI2xI5kPsSIqaGicTDGkyJ0GkwbXXrMfOyyoz0I
O+km3RetJSsAce80DBGrGd4Uqc28SnIGtktWIAlXIkp59Y4oBj9bEGhSDsa0DxgsoH+Ha+eMAVBy
vJABG7CqIxiXOFKFlnrKoS4FSY9lGJhRRSz3DjrEZnhC0QpjxmmySAvDVdp7LMQZO6ftH0XxxulW
99QdFMwKFkA4n4qcOtycmQDTbrlcJuMwKF+TgCNEvWHCjsaNpAqo4WKkJpg3QDxn8I31qW2U0yyo
bM4NhZsKIGEG8BDUH6ZseTXd9DJKo2kVLmE2KMUKls8LcxQhawnw9FQv8o8MWgtVkTt48sIPGy/t
aT+aQ5YiuPYxg2oha4v3036XK9BplQnYaGKMXD8Hn22dD2suKx+A4NWCcEb1IDE0h/HPOUaBNq/H
k3Y/uiFMqSX4RV5f7CtqA8Pu1tapd9qguWozpYO5QYwAJD9QQMt9utZoM0I8+zv+MJTCchI7EMAP
8zS8px9pxTvILq+ZcqwIa2W+kZ+aYfcoTpXJ7cJKBsLjPkwv/QHV4l+sByVBtPlFLEjfxhztOHTe
9Ws4EScr/7KiYS4FC1P3dawzNUzANs14S4eOq6VxZhtjeazHRMBgvc2Ak7ENYpqMgyRCWJkgNUIx
1j4c5aCLzCUdYyT66tBDwilG8u7rjYi9rLcyrlyfv9gYWDzSEjJ6vCkePjNeTSPV3tYNl5k0BOys
WaSqrTxcIPfx9f0Df7sv1lA+XuRoYkygHsLO1jR0EvaoxB4PmjNTbbxDYgcmRNjsAOBHxebUEMNb
nmRyjtQDUp4RbLwnki8HyFeUX/8g76lUbh+/flSLkHuIfGnR/VkEAEfAgtRDlNKhn4gSH5ru5M1u
g/sBc4oUA1LYHk74gR2bGW4HjYYrxnBkaYMoqFa3PREe4VJDnMaoPKiR+WOilc9zaC3SAvFlks9T
5mj1orGArMhhVRh1AM8uLGLKpmHv4GrDMFEdfFJB30zI5/SCDx5rAtdPGiRxrR8xGm1dIDraI8a1
w1S0izct0FG23EPYskgxpm9WsGbNkLJT/ZqfMA1jKsjAwR/v1F0hcwqnha/vcOIYOw2FixmC8HHB
Yo4YIMpK4HOA+zEJRawjXGz4f2QxvDbFBz2CH/5Sw+bIE7ATu0InMXgXObnxutsgadwC4Jlu/iMn
Qd/ShdHB2ArqJmUm9W6aAneRvNjNWjbVeKJkboRisAqSPZ71FqxaxTG0STbZC6ukz0+8eCxx0BGY
7kBYNMszzk7JhuEzQ9cxrYtYY6c628ycYUsrPq0Nv/mB+x3+IXxU5H6OfE6IzWHfRzROSQeLvjh0
gJBTZQRpZ2cmXpqs9HSJEbPWOj1iVzNk7d/AKyJAjHc9tFfhdwjRGG1BPjfXce2/iy8pXL5fWxXG
ElWKhY0BE3q4sArlPpXX6+2pj9kTL66NZuCwXcGvLJLrSx07sYpEJ4KzQoX+9OLxoaKz1s+NvqaC
6734jdW6YzqIu4EDTSowXfIBAF8G65/wFDcUx9KCFESsWdWRHx7Gm/8nvOJiyPFbx7CeGo4Ku1C4
KTVfS9a1dM+sk4TX4GhWp5Q2zOiy9zJahm9E5pm2V7SgMjYagCgvA58434ndgQ7PSNas+y1bWFz3
9kBKoQLzPV21KslS1bnQV+/Prqnnn+7eIA6QyGbsIh/ROlRszY+tg6avhxcBD6tP/BU/l+XtqaPx
8DVG+4X/EpN0J6CGRgKr83fkXZUOEAFbUjJ4zdsdf/VnNidr7D6GRRQFheoKaPz9L3wHVOpPhtmR
3wyLTJ3zmPTlvaU5ZVOKMjwj91zsbRHeEx1PzZF3HqpTDaxVbt0FioJbALWQwCIGr5Ivz8xDY0kQ
UFNPNTBVamrqPMpYPA0qhywhjWLJsHu6A7jLPRA0g9HW/nwwuIvXhQjrBsPXQlFXJnjtq87LnEU9
wlA2cc5gReg23CTVlbgDw1PX+QRmU0ASesugq7fct+rEkg2cSy2IhtNIuPhsfl55ALAgKIiyZOZG
JRNgylkMG4wiSDuX4bFOHioj+Jcndw6iA4KvfkF6mSGm5LngZ0w/NdMoMEWxKHzrG9k2+EhsFIx5
e5yBHOxIS8NHSVXyhLinYSrNeLkXU2cm9UDOj1R0qGMmUx+bErfCrkV13sbaLJgk2BgqIkjnrReo
bilm8elAMgYtgY3lhoBMYNBM+yFt/KBcY6tKoMjA5rnxVJyghIQfxKm0AIy2IOb2dok0OqbGhuhl
077D3EEPyLbf2WzPozoYEzDH5ntCAgqpj6YCC5lX5r27IAUU3/Sr/AriWIesL8TlTg1AnrsaT8ZQ
C9aoGLsOm9BpdmZNY3fFui2dWQvjh71ENWgyJyP2djgKK7i0D2g5EM3VgAvlvf8QTWHOe7+6ADSo
yCgWPGR04HYV+Dz7ySmJQKumNC8wpV7sikgh0WqOMW5rMFambgY4B+xBqAoNQ4eSN+EeDkIkygwG
IDFVYKE2ZGRKVO4zkIlshse94v0HaIFw5IMTojIZBKzBo/mAcuxEBHey8hBy19u4oAyDS1FT8wCk
1uRQMKpDp91M0cYQIfqGlUFHo0yFIzoJbyegyHhHVT5UNibRVG+CN4ieEm/XYZKOJq/PdARbnEzR
crIywOnAczky1K7H7qZ8nczF82SSnciqFk5GS32p7x5/8Kly1U4jVkje4w8ErPYL/wqOlbacwAwf
MWr/Kugi52CdxtYgR1xx0sYOr+q//gBej4ibQ4ntCkzFaURUBP0YLupb+IkkRJBTwaL9p4lQds/F
gDA3FChhfFIPFgYT8Ihu/d5iBgIjDnItkCo8t1nChfaCzDsl6xcXiwHG2mzY1QyMsNqiKD0KoOc0
wHVQbjSGEDRiJMfHD/dnxbubRgYIsi2fxv8oYwwgbRwKRoKMwY1BAMIjtPGKx3oN+Z9pq+szqyiU
sndJUe6EbxG00AjuwvSzGr7oEawdOATXTseNw0qFQRF3KHdW51ovT+pcDbNxAOt4xnQ2vrzuzKep
1jR4RSPh6MV7Q+lNIwTDB19hGAWUM3+Sm/Z7oGXePO7SReS9My2Z577x/fpn0v8JqI7Ku7wxZBIW
np2DbrzAc/5j92+3oRIlZFdYhRdHKJU1I2CQd9SfWzwTaHmDIugWYNTg2x2TZ7Db3CkOIFAdWmt8
tqiO1CV6BWvW/4O1nT4ZwiEl9ZMeZGHbUf2jwmdOwMWM4dAfnAwCzRVL/8x1Zx3F9I/8dkXgyPQq
vBOqfpJkqMDhDXLEe0jRCBUYsjmlBeLimCM7YsgMNQKhOEwymFYmwNUNFwWZ9eOrJnQgY665AT2O
V7U7OoDKYEXOtC9ZohMBbq34KIcuYHbw2CoS9xbmxpPHkpiylTFDoQE5kZQZz2RmkToJSzMegcA5
6PIBIoDENqC2AMOMEvObdDLpUACRKeL/vWlNrxCDV5CNizNv6026o4I24VsMCLiSMT25mtApOHT0
nJAC9rx4xf5/D+fZAUnJqplxSSc9ng3NJt38xx1Eq8c31NAsNgg6pUu7k4+IrVhhAD+Zdn8PX9lR
NPlouCMhNexOOFmqKB+VdXbT7joa4x+oT8iZpQOCoMjN1tBaSq60nuRsxtN0L1PCfZQ76spvIfCD
mA4liICoCJ5DScYf3Lt9v+cm4EIjewC7x+fkjrrvhvIPpt+HHO0eh6TH2rjpp4cQ5+7iH3gS4Mb5
lNqi/uZ0xog6FTpwJ4eJuYEn3rR0lSge2GNFTE/5PY5WMfReTvjv+KzuLD888pj65Y64HbmACKQD
T2NOMfZ4JkTaMgUUU3BjmpJVy7yXQoDDheSSDzkm9JI/gl7Lf9+gXyIOZjhp6BwmOJaMTqRuXxNO
zcnEyhpEHxxMsGApulMO9QUA4jbeZazltw/3EbbE8H2w6+RGptik2uaeZThDKb/6HDmO9Bk9ySvo
0BJPZzZMVB3+9ildOLMBt2Wfn1dcSx8bViOMO55hdGaURc0Jg3ANMPiCEMoEhW2amqe0aTQNrg8I
YdBNJRLGoUpNnhqajmndTBHzsM3xOg1L6W/8ghQmGMf0KNClWnWmvHyAWMpmUA3FU19uhC2ptcYg
hmXWJHy5uiL5HFWnTz8X1CbM2APut4ds8xUymXwCk5OgkSKyO0hs8ADIbK9QhnkdbuoDnLsCoz9t
ggORYMUneGa5eHbrM8recHDyfg77GFB9DAdHuRewkjHzNINOdys0x5LbN95LWdCL5BckiwGtgTjG
yNCZgpO9+ka/QJMKvW2uUUxsG24L/kWJMZ7wYwoAYlBDhPC/xqlfWXhiQB5hsgfJ6SYyVHFoErcM
ZCydN/0l3fRfxtD4N1L9Y8IDHtmxRH4Px/Ri3AbhN9WSLfJn8pgx+M5YccA2HLbsgo10AOMSAGnX
rrk/SZ18ypdQ8ikvn6r7sQ5wtgAORUVEuUj9r8PscSssOv4adIqp0n62NiZdMTw8RJJ45mfeA2+Y
EbDQVPkQ0iVyOAHLASiZqY0agrkmRFFgoPn4KdkP//xb4HfeTFIrIVHyXnCEo3X/e7OUnrzZLPNI
NrMQH1KdCYrT85cqhG0Ngpowp5aHmdwF/HWbzen6E+gtCc5qj7X1sdmaGt4PdafqQuisO6djvKpM
D2/df5Viq6Cibpp5bARjrB7fxR+BCdLCaNkXAaN/4bnTYl4jhhwM6Tz+DpIq3wNHCCyVIPM1Wy21
ILVjyQHgN4lbcljJM47whZlSCFMmV/+9BfhgH5tykgewXwnDE347/mOLUb/HPmQafgKQSdmqiERQ
G1yD06bcrL/X43X6M4efJ4X4xvNCbjUpXREoSlMOB99YiVt1ogLnw3G2u8EjxZ7iny0SxhnQc+dL
f90ACDPnkuONvpXn42jBMQKRpwmhaO/GcFBtANq49FOqbcvNMlu5If7t/CGGprVirLV/4wjdBQUl
9x64hmeROvbVeJaWPscaJiYvCKDL2eWg8zCBajOIKF01CuDhwvuFGkXZAGMUPBySKdYN5McAVHPm
ZGDm0VT9O0Jg5tJ7A3mEN/XfIzmKTGeB7zmiovd4eRpG1myTKIcpP6ho6P4YaQtCm2Ckctp4OTjA
akfojfgYehRA+cJSYs1JztcUCYiVO0Yr3JnwPm48GX8HaRfvNQgeonYRH+YxWquDl4zO4Ce/UELA
sOMZeQ/CPnANR4sPS+aVdoRZzNO8yHlnlfmG1Pxaa7fO2CdbWhHlxueiNBL+o0Z9zogNppjKS1/m
Ld/4wluHMPPac3Zpi8DFyZXlOdgjyUWgw+LJm32QjVblcMr6Jc0UFclesyttDg8GJx8IVC49DFlj
rKvRgmUC80R4ydrzQOUJ/ybBrhujRBVazo7HUKolXIiEw1KJ4riIEdAaozzilIYjB4Xrna5VuFeR
f72nHzB9bC4v2QzaDpWcwGBXInWF+CEdv3OiI6iJ8lN9kU6Pf+1X5nUW6xO2MytWT4RIFSxSmDwl
CweydCpINlwRDEGaBDXyCx+AjYVGiwkcBWO+7u9QH1N4VHbk6qt8KZ8HhXvMhk9GWW4w7l7F2IRa
6/IwXHHDANpDkxqgavLxx0IgXkGxtKvE53Sy+D1I4uGwWnNuK45UDKYlHSyX9GeMa9ASMVWYmD6v
jQeleiym37phJ8keLBH2zW/6AyuU6hZrpYdwL31hXljNJHhsNJ7f+Lvhk6nN32uU8NbcUHYYpcSU
gH0zbT16yPpbBWGF0zECBVrWmEZAhZ/LR94mxuQ4esYMrG06TdOtHh4unR4qoxYmxgP1Lj6fsvMc
gghJ5TfVrSTo3eMxvlzv9SsM0sRTFtDwE8fENMn9HFAdwSkiD5WeDG4bo6XpMJ4b0Wqggrpn6nex
e69Ly2/fi/e9UVYwQvOEdBiiDXZKvBoNnrguM7HKkExUU7r2IyQoDja0oA//xqB/F0bXKwDrL8h2
X4QmyqcRnp8QQ0i6R0b5D3Nru8blHKumcDMWFBY3motjFnMMZla4bE/pncUISwNEii7vsL/Deq53
GMiYPwnmGrP2A7PKgvpce5/b8whzHgPO/sbQ54OFGTaCnkn0jQvAwbAaTbp2VmxQFSzT9qXLyoa2
FuYyfo9YAAfP0lUwkG69dG3BDMPVwa6+WQf0XwhmxkL9rZfQFfgbBVIn+Sojh2mEq0iircig90HA
dl9fMk/s1r/sVchrCIcqvlscA2xc5bGY8bmgtwCah/G/B+Z8lHtLyI2Y9XJZw54QRoHwLDvifkgI
x5+OF2K5qoULFr1RFOjMxez21zzTteFkgO8fpjcosmMK8E1WONlOPQ3i+sa1lbGrD+RHJTXjCY4s
eKDeYmfzGftCiGEhuCGliIJ3O//MmR5zfYGcUI/eeDyuiaSCC5o2Cz3NnF4wwfgfSee13Ci2heEn
oooMuiUH5WDZvqEsW40QQhJBgHj68+051TPdjhJhs/YKf+C2lOgr0j6BZhAQEYyg09aTB3UOYRwJ
ZRR6KxwvScO6bkR3AAy/MGQUaTKO7Uhv1NvbFzyoBjMpjia8eU0sknnQQLH8080gbTDO7lSvsr1m
DwCZHrfNZueUSzOckHSiTvaGJTu4HLF0y4gG/g1oNoRL0RdBjRgQmCFgaPoKiwcX6VJ4K0czzjfU
ukgH+BgyRjxhAuyXgCSdog6u/n/HTAHLHeMS9EdCPBT1KAelPwKJJPILfCKhDqdscbsZVBLDq4JY
915MQsYAq4AUxQNKa9mjvgTxTB9OOHCS1SALyyyYVu6JFwIRwdyCl3vM5rwGPSag51vwYswChg8D
rAeDQGyF2HYstBnn0vFaBrcxkDCc2VXE5sYNBNEQCW3zX4UsLgRLSkyAFFbCmYVsn6TFtNM6Vx9d
iVE8dA6xao2gidkoroGNBI4o8HGiAaqRybH8wayDmFF0QfZxNSnafMQZOSdi/VcB2uZI/kQyeYGh
6iqnDMSk7eg+l9D+uTBHoHdWwp12gekv2DxnJ1bcG1PPB0omQOFYLRvO1I7BX0R7ANRER74cCUB9
kdSueE5ugXApAXsf8LQzCS7QuGWyzANMEraKMX4IK66jOzqAtkf+R6Qizp2t+ARxViemucahTQ5S
5uHrwPAv6VbPFYmqT6nsi8Y08xokvS+4LSBf4Kwl7K9QGnaAjCGGWrhUKE4VE9mc44/tHA5XZ/l1
RtLGJbVk1Go6CKz/nteVu15TlnEulKQA94hhM17Oco8AMVz6UjFZuktvzzmuj8uvxj8iXFii7ISm
wPJbQmQZFIzTz7mqRF06rmxvKk/+DPqH7C8kHpHTqXC2p0WKMlmMBnWghm+khgC/QlyqUs35Q+HG
hX/mSF7uXfwhOmh+E1YeQuRM2xD7RBvOq6OXMIlwr+j042bDeClLUMkOulgXuNHHd/udSf7r5zYF
PGPIUuoouP8bO3+4+82+QaEYM+sOZhvADp/yp+JeipjDs80jweIuCAMs1Hp06sV4Uq9LJUv1MUGi
72IuaLfQ6y/PF2Oh4O6CVyav4Go2re6I/rMib43/MujFZCU2XWOflI1AR5qCEOqA08x0pGa5oPHD
CILcZi+KE6bPKZGIhqP2ZGIQFWF/qs/ZF12imZ+T5J5pN4+n4vCCIX0m6Sav46G4r57YB+weYfz4
fgAa9tjFtXyOpg1S76PPePG/7BmgMzjbcVdFV5xNjvA3XotsxLYHGTDwM0HDLpkoe0onY/741g8t
ZDqOl3D5cGwjYGNia2nRonMt4DrMQ9zx0zzgtpfoaCm+GKvkIUpVGaPYWIge0QlkmpjCcCJ+EybJ
gkgk8Rlg6PwnFPDhDzLWWSPFkLFPzFixH0Sz5ZjSpLlNnrkG/9o9iGUuYOVvKs6oiERrFh4NijXb
LkYJes4TgfmwC8EskPCHbGMyXK+Nc5ezfZ4sSzQDqQO62meQM7HKtAA5TQ4DJgECyJATeHJ5FJPr
SlpScfVUd2TROnVVAmjM8/o5zMVUSxsoaALbT8ONMX7URLcUR9ZAC5HnT1rUO6fEwElK/8sX1paz
IJZSHu2EOrkzYkVeAAkGYxv6JSbxNXLsOfj46E5qXG+qiInqGkxlzN9LLM6+is1lRykfSARpRgsl
ev+oMqOcTtW1QjsjJJ4sqqTc1AiHFxGcEJxpbitsAMjlEPEGmd0umh38nlQ6vcIBqHQfawGPSSjQ
2Ow7PqAqFPOMtD6bMVphqe5xBmilKCH4jlcgHPVA9fvXDxpv5Lf4HJlr1B5cps6I59pYmlUh8W0h
gk+BNRB3lDiDlE8Icz618aeXtjTJ40vQ8Dk2BfFvgdMBvoBAqc3YXFsYlrOtoRaSO4Crkdxt+LHy
AMg5FS/VRzZWf8IUiGOJJJ8D8HTgDQB1iFq2Z+Mw+MQhagZMEvRsNgdh3UQi2LVBflB5hyLUlvdo
QnamjMtYS5z7URxTZ22obARGHxFDQNHQVG+LB+MldskKwlYIyYYKnynpLKAWU+054xIJTQQSuup0
X4ny1fCwrCM2VD40TzZOoQOUUppRB+Uwv4jwZBjEYeZx94VBH9ye82SSPtRaoM98yhBmCTzHMikU
/ToL2QrhfDQ6v2eAWW62Jjn3QIJsaYL5k7PfFskEAVD82SPZHcok6v99gBD0Y/EgbWOP2BfOPgCU
zLiZni5CT+zb7aEgIgA15VZ2Kd1upl3VN/0M5nS0C0qvhFGw/EWzD4iRa69lKA9KL1oHNEuQfzoz
9HsSo3Xk/KTXPxOMCc2vPBowl1rIEjmLq22ft08bjsb2aoQXRQhklzxQANCo0OmjgUp/RLNXwIMD
gqHYEAdoS9x3zMmItjyXFVkjGUgtLpdyIoEQLQo2kiO4g4g4QQnfUQGzHCWvrkW4R7Uw7bFw4KI8
tiSifA8BL7AC+wl7jl2mA/vwSAVES4fKFbiaSY+SRtwclavwuXpt4Kkx0iL/rHBUE2BOZd+tyQWs
lPUEZe3yS/YDG5N6RQHcrvhw2Fo1bR4xvQGGbtYMkKsHCmwAIyj+CD9UFg7pZ4HEesWGTMNVLH8e
jAgIOU97gSiixU47+tft+wH1dsARxTeHvY2G09sby+5QzGflv3Z6hoqF/R2yOg+PFngTKn7nJpWn
nvL91OMKaTBYXLTf/ylXR/Zaj1nz5kkCP385AIgy94YWSh/0a+05GFLcK1HCwTvn6/oxCAUaIu7j
b/y+fz++bKDkieqM4eNr8KQD+tJYZRxB9kxvH33RsPllpk/MB+YX6CHjf4U6Ma2AkqPwhWRB8mI0
k4dM7DojyIEB5vHzowSlqNx29RyFu4W8egUa1qQwENAPXYlQlFHUVMuZE687P1+bn/cfZkG9HNN+
76H6QS290X0Jip7rkKqoI9EF7l2UW56MrqF2IrOMfnVg/dyZQB0ktDIFBIL0QIB0ssAUpGSn2eSf
7Uo7T2f7lB0fOxQDV8/kLoA5wbh8ok6MldbGZH3tHrtrwkJ2pfC5nPyk8IBweMilOahnBWr6XOBx
lKppuSt+5fS+GFJ4Yc6ACuyHwoR7JafDSfrrv2wq9PuGHvxwrI9XQzSHb6G6pEMbmxRMO6zsx3D6
UJ1bQr93SNP7HkRURAfIYQLu88HtgHx4VHxZ3DtHCtE9cgBxBThf7aoVh77gM/Ig8cfskWcSHxxo
+zudi0QTc7kfErv/vsjXxVd+MDBH2+ZADsUnjFe8JHN+/vuWHjAX7LGHZG2NfEtsoA3fM4Nlj89C
1DK3WVQyARCk1H1juK8dEH+K+VWz/WFSG89YzoAEl9wSQw3rvxfVNXK8m3flgljGyiEe+TmpDRjn
0IyhKy+kuRjD65VrJQ14RVK8Ek41/wav9HZ4zIKCwduxxUmCkfyYXhB/u/rnNw/CW7yGBeI24vbb
LD+WLEBA7o8ZYEbaIyiVcMzrxx8PTcxI/FPId/ahjdoClGUMTA58imsSCHjguE6znOh3IcBC6gCw
10qkRGr/vS8fj+XjB+SECj90hh5YGVHaVhFDPEKLPSGM+UJ/5leIBzIt+JPYjNDi9RF3oyNCABm7
qPmaxGCXslE0IH7IoXCJmg9b1R2g4C6RTLH/yKNMyiusXf5aYsKECqjzvvnQTpX9DeFXuNGH1xjR
/QI5VHommf43mQtddITkqMcRs0ggKDK1nEJqYLCmHKGSjuzjNZB/EAm7t+IzSdjj+82zAMQA+j72
EmKIn9m+vKBfp/CCmytsNsVEDEoliejT50ra3k9QoplKrmRg1IHN+cMt1Dx7KLzsiX+1tEM9vYVS
zRf0FycK7+or395Qq3ygx0NhDmXW+33N+420YVrH/nSawdcmhVST8fMpxIxdhrYAsuznusK6CWk+
StIcf8bQ/MEOdGBcTp98+44e3OH0FuuoR2pzhOp0ljN6yIhf2jHM70mI7li/DzUEnMbUB9e3VcfU
e6siKgaj0ek0BukIkKJgivRyj5gUoBd0Tv6VZQxMtf8EdAaIoEF7wufzLuBHzW+5B27hIe7bhZsK
+jwsFN7R4UVvsF0wzSr/zRAv4v08xECLSP2h+/gN/y6neBsi1fLN/O81+ygW3RHBIEqqC5aY3TPJ
nbNIW87c1wB+qbNffNKKiLxP+jHBzPn8/NjkHrRGSqxde2qPzFAUqtszAefLwO3nKO0tDbCDq26f
ecSYqkd5Y3Bu54JR9+iqEJq4J2mD/ZIZQm46d8v37r4ZQ+1DOxQsFOJEjw8S3WVUtj/Qa3YIe5tZ
Yv3Uu3w1Q8qH8UisBA/6G/s3/poRsyT690fNBo8Fcbnaap/ZBt46Wic7yM+PLe0ohg0zX+zmh2IK
dRrbDKMBZmFWe7qRkDIVYb9Sz0ZKyQPHeQKPcQngvmHwEecJrXf+WpXMNTKB1oE2YcNEIEnBaI5T
FCJlboX4D+IIjpyfLzt6YYG5FinSFHHJH3wpW4O74kdJvSUFfbHg/0Mb6OjCSUX8QQ8BNjejCgjY
VGkkOMCP4NlfkPs8M5kHWQu6aDpWb5Ta8XzBV5Ov4snNLs6dEpYp3IoAlUtoA+RULSwg9bruQLSj
LLDtsTgH2Y6yOy8C6du+puCZeI24QT2BQ8JOC+IxtfqhAQ7H0xNJy+IAIwMzipAG5hKE7aPzbgAF
KUURgNirf9pSBeUn1OPIFv7LcPVY2fbUVyH4XHktfyGRDO94K5iIXXL91yfQ276VEBP7RRbgskN/
PELta2lw17k6pIKesaB6IRFXY+Ftuq+9fC7H0g9EI9NTtgw9wcWh7ILJMa3ZqERsbz6FIFhqTzim
lLGxIQ4i2OSOGyR+yMYZoAZAnvOY5pKQqB/FQdAWjWYHFdHu3XtV//IKgfTxtsL2V/lWdxCFNIyY
yen3YKnHjbKUY3Qj3V8YyNWnHEOFIll6r4c1gxhLEJcMH9S5b7DZ4Iw68A3IxwoJPiOVT5oTIcVp
CEQYSdJnqsZPH8PQSF7ZO2ShuRIG1hlQV/hPHDLH0gb2XN6BdPbHpE+6BGKYdNB5T2hovJK2qT9h
FgNa7ziZYo6qlAfexlzNQ1TkXEDS1yMvZnozl6oEz/PCVWFDFXNzV7D9iJfRV8ainI+o3pkr0OdT
oq/U3+tSZpCZIP24Q0JvU8KRm2uhERbxO7guCcjxbftcSslj/fDsSE8NV/ZgTbJLtTFCjgkGHjGb
+dPd/SudzQeSPAg0174eXuIWcaHqo/dmEFyV3877hM5MQCSX+WJ+wQSB/ZecpiePkwnDAwTuFWQQ
aUeArD86ZPRQ2EXQCdz0DFdJhoYfJSvBvcdYb4pXaNMrCr0gCxgUhxDkE9HVYSYb3uf25rKHS8P4
RE3Ab+AuIIfT+u/uJstZaDvrX9q17q+Gvt3TOVxIehBR8KV1EVhfs9h2Z3MFA+CHX3yooY5Dg7HD
ZTMeXGVlfoszqH00E0I9jOBt/+fSUC4RgP2ECE5HntJjhRFd8uR7UOL4XMfH4cMDCEWaUMc/xNLD
V+shrwI0nfLfvaSZc0j+/TF2TJBu9BkkbzMXFzW/Smsfpo1LwyBs/93iZo6WWXCLP0lTQB2wIyAx
DRLL5dR25FhgjwHaUjfQ4L3sR6FOtpk+LcUzVv2nsWJYgBkfTBrEmNjIZAfBGneHTybeegaix690
SPkbG8ViNaQD9nkWX7XoPHsakrSp6ZcobDvZYgyyTTf/1gIzqX9AYjiyxwkMzsdt/vf3rwz4CDLi
XPTQREzHCCAanL8UCr1jIjDNAtkAGxE60/PiB2i4UIwDHurLrpmAL0EZlr7Kd4mumfZphpjUc7nR
m8KGDoEZx95a6/rYHts08+8uBYn7Ly2K2YcsNLqkBUAketxzkJUJeoTvABvFj8tS/RWXO7Q2VwBy
PEgGvKiOIDQE9ZzO7TcYGx6ozgdAAkeAR4YlFwzBA29tCZJyEb+CjNTu9Ql4myeopa6vWaM0Jxo/
j4FDEU+o9tlHaZA+wnzDbI8IJ6+UkKet8YdPHmxiEb4WfMZhfAwBcpqdj/bldxnLn+hMc6DvX41w
BtZmXUO3/ZFCI7ktB49jT0ZAEjgwkwkCIoLwQFV0+4ckHX2I95ogCYUTSFZLp3ISlArIfPcMcSnB
tjNjyaf9JLolxvJyfKb2nLbqFzBhH1lT0LwcaqT+CRdi9atJszlcvlTZtvjYzmh7EFD8J2cplqto
uApHwml5Em7fxHP20/05D7NdGSPq+dOToyYD9ahQh4jHf/AkrQ2zVnf5YwfFV/07xvwEG5h7fkbg
rn8hvaKxcRbm1tcThJT7EYIlk78Zw2O3S7sIVBrNB/aoEtevKhyP2VralgvDcqAkkEDjE8N2hHVh
3HJ3mNs4d+fna0ysTc0qUJJ3YFAZkpDyf+tRBG4ejG8JKtx6lgo6Cr4JQrOFASCIHfeP54f6qVIG
2r8m/teeHrw5/Hb+mj+XJs6TLtVv6RXeDoQjrV953x0h/aH6bfLGtnjEaaKs6jXMF1wpyY+4TkIE
hRqasCMhgRQPpgAn9UIiq3QIHFogkZKMMXn+/e/981iq7m0/+PdZWKNLDqtMNI6h0pVL4ER31bsw
ocMHx29/SM1JZ+jiO4yEmfNAjnH3i9Ui3fwj4iBvfg8lbydH/4Q9VUrIGOkiMhUkQorIfFWhW/kV
erShtWLDd1aCuIUSKcp0BYYHVMEsi+eeHH2ZHTTHcL6/GVI350siDD5yKqXM19YgFZe2r8UUTxUZ
zx4KJ0ls5eyv3soLFinJhn8730LuqTdDsdMh1ICdC2cIbhwJuXRxYRRt7aWA3cGo+C+201T3cpfI
ocVRlWLd3Imaf/nC5gSvYwTDUW/Bdr79QZgHu0LRs+dSKgFAOOcWI+PEhG61pzXF484WC/w3n//a
O8pMV94V8/Xs+7t2vmdkzewa8fEcO17w4nevc/SQvzEJiA0IC3Rs5uTzG4EhbTzaywvZ/T4x31jl
sCyLJMc6r3BWi4XlfARXNLCZbuJquq+dYBHN4pkwJq2cz2+mjgGI3QgFJWfzjzIlFQVB7ZfOv38H
YMuMPr5eQfL/8rvwqlW5+zfzaHbMzQWIY/SZOPsxgP3gvrcAsZhOkOD/gNLFvUncOXEF/pjDexhH
bhuaBgTm5LP3vr3AWd9xsLXc9YCROX4YdOeyGDGYkY3iZPlNatHUF/3UfDFz1dhAP5gUjTEhWxpq
dl9FqP7RW5uWDXsLS/2WmvM+IQHDODGLSBWvVBHkH8YSVkScn58p7ujLe0qTi5iIIZd4+dTy9bhy
MeLwAC74zLPiX94x5KEIxWSocmnFcoRII7LwEG1ehihrHZ6nbA/tjKM1v5oTHDmUTu7HGa8Frwzo
839/0E5pKe+eIVTkqVy0cMdxy4AvwvUDvHeymWmAVnZ1oWjRRPQFqYIswdZW1/Zea1zCZoniFgt8
CS/tSQiy93rMKWH2vrSaNF/k4eXU0DW7IwQLjAyuplBjaeH9KMGFyHYNC8p6Er0t37kpPtfWWOqx
+NNEeM+gDHN/+gMttjsnLK9tEZhlw9Ux+eMyC2NnpFusJS9ahGbcHbFxds7ruxP+nk3kPvihbZdy
DlYjzmnooyuoLg6Y2Ohnf8Ui+6vI2/ODtf1/Q9um6SzCp77Oz0iEpXbcpFD01sVhxkgGJUzkP3gj
9b8RyAnmIZTALs3+ygVhFTGSg4VEh7XkBQBBIluI5IbL5YfcjcytELCxOB76nIxJRCOe19G2+pq7
R9Yt3FlRKCZPpAfDBg2yeQludof4EL1iAgxRCnw2H9trkwsZiNCFewK1jbBsySjYKVFFScVMMWP+
Jxr8EsGLNjxnS8a3tv94R/4rFhJjGgCg7u/d8RvnUHpdiMieeJ6A1nt5SM3CLeCSRvej+nWjGyFO
gVOcISOJkzcnYnvcVOiPtEJo5/EdOD1coeyv1UVrf8vVsVGxdZq0S4tDn4K1o7lBo4uXFNfkSLu8
xGtaB2PDLI4SikLxKC0ln3c1PaYosY679NlaMloA4oZXqQ5rhXtMtQnVjIEEg4roeeJOXZgxpLxI
c2RosJhgKQFeP1sX5i/QKQWOozhIWwaifn7mUTuBoz3950rGrV3Q1JxtizPTEAjDDJh2/D6Iv+aY
E3soV0li0UHr44ZVdrDXHNbd5Y2EWJGJb4MgDfFjFJUIhWDHnHItajQx3qJFoqTl9beWzu/HHJS6
rKSDtDWJwepP1X9ZxaoCg10uGBdK47zhJGggnmyCJs3GfjHZl83ttrnSwbz8vTUGSrJ0ntp0fICO
HxPDhNn4Aev9Jp/69xx+0r29MKU/DPAjCkSZDR2KjGmsB+kf64ShEoo1jHyY1/jFAhqNLp0LTGoF
ovJs8wDu+lRM0aaIfj7IyfwbOz9UtbcQrxX/ARiCip9uVwjVx5591KAtFgz3hLkzdwR/U+A/95gC
PPsCxg+y0t7k330R5JvsMb8HxQa7WZ3hZgh05J1cqJTOQncLKENNR56YT4gTkClI3W+gbrUDiqrY
ADdhbsMchXrNhvntTCkYQSaisKxzVGoroeuFMF1rLMFuMunHr25KJ2YWVjIJPAPvCcBT5x0DTKo9
QJGshhy4pQOnSMhmRoxL6Dk0XUpPgbeFnV0LuRTzipctSHiMTbOP4rtPgYpCmup0cY6cOL/DAFn1
6QxcV9yxbG1o0ZiCGoVhxeg9xwkuT5hScdnPzF/gT9GNAz0c2bHa++RizeyLGH0nPxSTFZ+mAmvH
Wk41c7YsVozv/tgcL7wlcyDI8Krk5JjS6THSVNcnc2nsS8X7MtK5MW9kgY1mQgeD95Yfc6zZabo8
KGtFgKCrQacDwhcHwi8iQpk7wJgsO6homhXo//X/mH3bVw8ZhidoCkHJMr8Y5nKWYBWNBbNzGi7g
iAXFi7EUtDGTRiXtLS3idzhbFZogeQ65JmYRSkBfxFzn1/WAr4SQsMBP7IX7Zu9rCgNQmok86zx6
NDBAgBx6MyHdfiyYQ70wuPljFPtFbU6lfqUBhwjUJSC3HoCn/8p/6h8kbmRN7u8oFwL1x8s9fNHm
tKhUbvSnW63ZlA1qSffyd6TiGvfAQFomc0qkHdszD+rY7Hgn+8sY50R1bvq5Tzmecc45SZA2aBgh
581XtsxV7f3tEREEGLQaxD6uOW2sWZai78jDzN0YrmiMLrmYih0Q+gHmnLmJlxVxi/DRHXGahX7H
FBXwJjvwH8HiTRfnyUqdLXmtq73RmSXBB8yAe8MVE1sUOTw3Mz8jCbUcj9dHpEpRFptUnleWlPFa
Z1doy6wKFh1Lg6WpPQj5xBy9X4h7TJJ15i4KSEIkHk71h0UEeaw8IIIH6ZzPeDhg3HFfVeiC6f21
5K2ByrHMMnL8SPw2veoFTseoi2x5ZsdHND4TfoRlDMyaJcSr1AfSabfAtjtPbtqBkFSh7qFiBE9r
jzniCH4L4+szZMOaUSHUP9ptfgtmBj1oaGlKyhEYpxJ0qvDMnCuo75Z5jHvm256jZnSDS3KGMMOD
qgF8wHa03BCZ2oP4i18C+4uqpe0jepsjGLiBPviiuWgujNP0xJqegS//gsxFPvZ8t5InjU5mw+VG
jBeZPSH5JFqTw4KI8IKKQo/0AMy5KNOu+GKyyRvQuiemgNo2bmi1AZUuLgnf0SJOhZMUumtQIhOw
xsxjcWAh4QvK55wDoT25m2GauiGQCoEbcRaovTF+/OK4VFXIWmbcfe61GGAvLjvkNXnI6KFaIn6d
QNSydwKqlRBkeIfDGQqWHgNgbYWcKZxGniLQKjXQEoRQXowwc39AkO6E6tMMKTgSxlycZkXNTZng
AkQkk5xY7sDcUUZQfI32H0AzYn6sRPA9gW9D3iz9q5UQXpEHJDcsgtEIVfnzSpeHM9wRF8ArXBLO
jwktMZMJeT0y3bokRpsSyhQq6bD5byp+O4IIeHjnJjX/LsfZA3yP/cOopVnRcMcg9oQc4pm2KMv3
jNeS2HogrDYnGqzTifXF4rW/2ElutN/BqV2IPuOxOCOsgS08gQ1jTmIf1x+QOWtyBWDtVKtIWLLa
yg0bRc/YEIw7BdiGgMWNvljf+PjRECzX4MCxN7eS0VgxXp76ANh6vgFBwg2tztwyLWKUJSDm4GnZ
Yl5qerl/Mo8BmP0a99PpXUL0h0lz5I2t5AKgeUfig1LDC7d31o0VMRHnMOlSl5uZlfBEsUHQcUYQ
0mnmTYDaN5KZoD7OoOenATVqAAe8IWAVbuRBxtWYm8wpzDZoAwLry2Nw6uAA3nBUVgIlbhwlBTIM
65hhkAfwOL9EDeSib97ZLJeDseyE0JQ/Qug4G6cRPkvpAREAj8R6h6WAqCBLTUFyA4HVanGrNibF
CJIKs4D5/o1zgo8/lKYHpQic//ly/boAGuaXkX1l231vsnzHtP22m1CO5HLBWHoGrzMAxsJaM2VH
a47wIH61M7jemRpkpA52cvkFgY7HPSTRExgqMKWIrYix1oKlQXSpCQMUyHz8H6IDcrGYwSyAp7D7
PYOOMczq9qEHXGaRp5fL3FiOJ9KT/FHtVLP/uv5MZr+YacoKHw2tb5eP4fhqmhgkUv2hfGKpexgZ
RzXxY1rd4bLrD5LU+I5NxaT7Uhei9D89Ww9oJ4IJ2EIpqndfP2uvZutFo5qlCCZWXeoLhTKLewiD
5lfd9EhPYquHt13hS0rAB5Bwaqx68EZAbYUB2K3FLC7i84Ekb/36uCvrN1PlwVMguX6g0F9bbMIM
MFfUWQBKArAAtC/oeZAFhMDvySUOjDGuVAzaTn/Mh2HfoT0jCZHM7rpibyKm8XXSVskOeCBBpNDT
xK03INTkgIiGPfGDx5u/efwV96kyo2T0hkrlemZ837SfLE/ubE8PAjpuTCqqKDdINyzUemCYw6Tl
ke9e70RBb95C47Yav9RWhbLx6hWEkdDPAklqPDOa2I9ZFUlt579kGF4VUmbKQGd6TKr7w8+vl+XF
3k13NXo0rZ8l/bRrcQp6qeX+DRKlm22mCsReidJwy89eVYpiraJrqyO5bKM7kyGn09sIEqlM+Z7y
dOjQzdfLdyoZNagP6kvl8/LG1FOZFAbaL8xANNb6bX2r6pK2yjW5TeMya9ELsQpvqP8NGEM3RI9J
piOdV1E2sEBuQIzfQGKUPhyGCYFUdfFoCyjE/bgdp4ELP/JQvx+JibRaV1thg0CwbqGOOv48Fi3K
CYP59p/qPdBu188nZFOFjr2qt8hs9J723BXU07kGkvCvoKmG8JdcXFAhOr7hcr9lCD8cXNPW7ju7
7CyIVHfpYKCgO4x+fnlHs1HBFymqCynRaDL3WlTBtRO/g/pALQG5FDgnehJ6137IFq3HaVkglG1f
l/dy/8JLqVY+ZdVKDDhuGsqLj3p+veTMtmlVjINbgR68Xrq4yKUkn9BUGaaDNCOBtYvuT2J625Dh
mmiTZtkzehmsfZvG2F2ZSxbUagbidl4lEpPYHpzYDdKBlMcq3L+XIicNVgpql7ykH/AJLYq98HpU
RDzGfv18zdUMliFahwYE8LIFKaAe3gMwIGSq1acUXY0qaRqGuxYGK83KxC7y8aTlOGafavNllfW8
Igcq5ZN6pfddoCZCK7guN1ZZuc/XwnjhrAg1Eeec7AfVy+yKAvK2fcrBsyu863SY9PKnsJTl1SDF
vL4u37l83yuvF0Cpnd6PnpzOYM9r4YV9TVHRaBmTQT8WrQ20hpMp0CdnNl4hSM6eZ+jIhLw3egs2
Z/zgDuYKxkK17N7WdvdCSgm9b0v5J7VSnFtPnkDOEWKo9NGO1WdmgjfOfjSNpzCPJSpAzYClAZOD
eHVhyyjeW7x38tdWAkzBk9tPmCX2NVmcnAL6enXcJfQ5SyxZp1ncaH006vKuwc7LvAA4Muk+45HZ
37Ft4xG2oHw3E50dg/aKQopiy8tSGIi+YqnNHU2yeSY9pR7SktbzKFOHh8YrKWwMbzoDBYDOBbpF
b2iG3XDN5kl0a/TUolCwqwAu+tBtXn89WUNT/FogC6HiXhkDPd2KTfJf+fydoXaj61TFCLs3FokP
GyyUSyoGNJHyK2wUJuI5Aqewy0y4W5dnMo1Y4WSzhzPTM5ASU7k1lAKvRTWqFSaqwFqN/HaSZfvX
rq+oGF+0Yzmw4Tzm9gQDtJCi5voMZ20gXcy5dV1e+m/lltxfc7trkmvzQcAVJYY0Xvyx2yvUUUO5
zBDdxojgSfWsMubMLYBMmNzZ8nyi3IbaiUyTjB5L/atFsCrsES2M5Qz21x40xwzvx9wj+WNLfJEC
u0MeoLT/gMT5rzxOkjCAhMEsWfMrnIo6RDh15pW6cAK/QLFvu+X9EvGAttBNMsSWl10XY3QhaT7j
QSCj6D68XRynZZtxIqI9w0sYKvIZTkb8PaOfiFgzPag+rEH19eGt87t6z2bH72mKkyuag7bMiwJT
I41Sn9Qm6J1ZZJXkMfdiJyJjodS74YoaGPPH8tLv9IKuezu940rGcUchTM56vAj0SUL0V7bYyG6t
lVbPZ9I39M37757nXwTYZNKZiNP6mWoDRSqkJdnlV0O2lLUEh0aYoTZUUjSPWPKNvOYRIwaWGJ1e
edAEuqlIlBuPEwoxOfbGGO0lTwURDl/uvEFfvjNy/6enotr1DIAPQBctUBTX7usaS7wnzJKL386n
5mRdPzOGoEToBjbsG3kKupZ2tzAfqOhRabRS9L4ySUVbnFYlV6J7raf/LGe9h0VSgXOXDGYNcSjl
YOTzAhuzmfXN0VxJBw6UYYOMZiGwlQuWPBvNYq3iHyfYoPBulhItMuByfY1ENYNpyLhZz/P7tAKb
p6oxhJgLQE+gVNfnNH+iv/ikH1Vfgb+wwomjTZMnU4bvLMjeznZfEChULQH2Vz3l1BQtMpzqTKK2
dtFi8/opP5ejjF0LVJOa/aKij3uDGG0odGrwXFV2LbYNowzBEyUtKDDqg2rfPHE+nQ17/ipvnvZS
r2nrSeVG7yHnZYV3uVW+fq2Os8s/zQTTOnIUIJulBT+r9Y/fyoT++1jeqIrMlsLyfBEuTEAnJtYR
rowQFTSqI+bt8AbFD0t95b66hd4lk72kyaY+hUq5b8kGJOajdgsr9DSIUpUCb0paoOpY101g3bGX
48pZeAyzePWedaZA5b7366ocoT5R4rAl5gXyMRP1GToojB7QKq4tOZINprFIFUhgddiLOXJF4JIK
2GWw820UMi+3z5dKGVOQvyiLi7a0Cnr17+VzuEYKzkD24YZ02IQMjTLC4SCVqEZ7rtA3ZNnXQ4Ml
XHsgR7gM6RsiuoEA7dVm6HPf1+VidrM2Wnmhm681ATj+7Ma0/CKHBc8s92xWrWyTp/pW/aqmupjN
NmWG/C8vY+GypdXFQiUXzWf39cscjzbRtVQsZhCsLSTr0Wcfti9yQY1fKGxprc+k2lMfMNX7W1xn
Y6o0O7i9TxPmtomGVDYNzmQr68ma0WJAobqnGzVgmKyAFlAOQjoCI/JWR9HHpAB76fMaDJGqoEf5
NkENqCADZ8h6jFe8u2Bi3Ihfd2Z1yuy7lra3WuPnCuzHUIJ7X+ZWC8EHelYG0byyhOv6Kuv21sAA
8p7ckCEunvsqK8PcZszabloQaZ1ip11PDlfeUNp5onRBr6oNRzTOeqTucnbgd+FnxyogNYRtfIvU
dnEFNU6GMKiQYrNYo56eOjblBwJcD7hvM9WTH3/Tk9U4or+Tp8ZfLQRXEdO5DJsOSQ3bgMlZpF3N
asSmUL5zF+KyvHhD9Vdco/eIP3MzQzmoCGtcvgw7vrOYDTpHsGhBY9MBBBaXDbQAEL2TppdXNx36
RGFHl7WweXz13a056qz+mbKTGBlgENDru9xGYIoYksm/YDlvbUdXCp7J4/rBRtnJrq19qNO5v5Cv
XZKx/uvkPr3hNpd3Ty7w33UzeyH2wCReqT8tRutDgTkxqBJrXtx+OlXyh1dymR1bu6HbvJkG4XAq
dEHR2tc3bKc9mwIUSjLYa0lTV2j/g0HqkV246qgXs602Co+9/j+SzmxJVXQNok9EhDLKrUyCIs6W
3hhiWYwyqCjw9L3YHdGnu6PPrkGFn2/IXKkckwRaw0MZMaPOnedH5HFOlGTL6rp77/LH66Qxofgq
HLSi15dEl0vpjH/aeml/sUTXK4UJZiwcan3djvqfLxGHYkF6JlUlru6XXs37fuK0otddCidi3RuV
JApPaFqlB8VnhJgcZAVDD0qmdkKhgIu0zTyRg7NJPp4iP9yJGqY6CUaQcfIRrzwKLkltdnlhtO2P
jl5IEn21x81CdGe/l2TJ6MFm1PqpUIaJDdO29Pr5k0UiiCUsprSmD15zTCjLmE1VX8DWR1DOs/XS
b4QYp9tgcxL81/j3WbA+hP9RRT+J7lboQ2gVte9VAkDTuXXO5PLZYBVixmHdyxHDYjSPypCLXc+l
Z0ueOB7RNnPkb3tQqicpT/dRM7I7DVrgcEw/aKnenZNxDA4XP3GNY6tQvaFWhxFxkeR/ZfnzvX5y
1XUZheFXdmNU2YmuU0YznqVcf3EpxjmCEjBI6sRh3ZAhIehY/vC2UgLJDKk+T3kxib0urXY96oO7
WGAWre1HhByOH6bB2xj6EW0gbjBFylB/p7kE/f2BvrfWQsWpX0Gkrh6VOpMe7E9U642tmTlA2TdW
EYVf7q731+nZUIzU51Iha0l4JquC+ILPpgZS9/yC39K5B3LF6llDoHzsmEckMfvtz2H8vYkfxdSw
J9XcS1VLSExGHl5cmqXKtJFsthHFwfgyWowUxVFFaRbxOV8aS21/nipqcB4XI/lFCn3v1gXY5rJ3
OviE6gMRTPbz6enGGV0MA+b6T0xQ4AOBygoyUcujnLCWifm0OuxwbQCgVO2GoQDwW2EyyxqEHhnc
YNLfJihAKZ8+AnIGnI9DRUsf2w01sMoC4eXnrfsV03lS46Ud3NidYGqY3/WcF/UoCyuXyddhYqR7
SYW9kD8WP3QyizlnQIeMJaoFFLQVI5SXeM4Y7xXfdZ/CkIteXvGVSQlnATOZPgp5r6k5YtDGUvr8
3umLlLdOeUTBm3q6YvrQR9cLd67wuckQoQsN0DSn7qtNVo08e8nkIykSpIZnto7Q3DbqTeeqTyok
sqP3rpj0nIvySrx477HilZh06l2vdPblESTvhkx7+oNcQSXRv4AhsYXsFqP6h4ppxBEM6FDplXMy
7knY02Zf6TZcjKlG2if4ijbGSwfzFtxUN3ZHGlJGCLANCn4pYucFKaxP23kqc7c+gFVRNAmSwAd4
YdXKpOydZqCTzCRVmCMzp+8Qt7xit0iAPx56CSHReyyePlXmKTm7zSEurlCw3QJlJf5C7VmhMsAq
6iyGdpEtJmDREppKTvpOhQUfi1syPyU9pFOo4rk0Um1G8TIplzXGl07HDZev2+o5a8cQZWiuZKJ/
R/Kyxp80Vq8akhmqf0WK7E+WH/IRUiRAL33hvtpqPYrtd6rgwU/dT/K0GQjWrpJeaTfTJ1tXZZdA
lZVAZC+QaHM19e1awhhP5K34SoyoV928eMyQnk+i4EnzWIy+p4uMQ0OScjsfBk41OztA+x+WG+rX
LeJ6PlIIbOibs9bjJP6kIyLOdEjuysWXx4LFXLoK02x0fNK91OwM3qbIXvJz0t9L5XOflAtB4dcn
a4Q7J+aOL4Q5G67Hx68+fy3sQg0w0hAXCTqK7Qu7/IoyFe8Ve+DSLtlqPTYPn27RqWWY22ykKvLf
oymQhBO7tQ+g2GjG2paLt7jM2b6gHWDtBgGGD4Nz7eVfAIOZk182LZC0wfsEzMyGGS4TN1bMLJ6l
DZtDfq2KNn7Ol7C3gs/eMF+byQm7dMWiFabqosOH6Yvon8ChOdhZjL7KnGFv65W+5DO9hV6MlR5R
Iv7lGducAinjZYOwjj11dIZJydgPxUV/hAHqAQoxgAlYvbfC18WWbMraMNoxwNOYtWLjmxZnxMVG
zn4FQ2ob6oz5WE2aIQ3pG1TeqsQNV/LbxaZGLtQtQygAV9yvVrXBbpMfhCz7/A6/p1aZKl8Tze10
tHuRoMYjkEcIRa6Jj6SbhA/0McICPd5Fc0h36MA8cMHrfgkz+ka0dU+eRTEvqQ9RKHOizJVz2dro
d9HpMAobPg4N4q8ZH7mc4wteyw8zAyRBKUmEA+p4vMxy2+vMG/tLvMbrENoiyiBxlSe27PbhZcbi
UNp8QlJcyMBwEGlwSuOcAz7Oh2LiVWa0b7BKkZbJnVfPuRZhiUOuOsBPUKXdMOViNIGIZHKG8l3h
RrqsAxntD4JtyE/3QcOAQWmL9fbMShag7Mvofqo58yhjGD5PPyFO5ZUAUoL1RuQ9Zq1usrnnfb8P
f+bfmhwnpz4nFAAhBXmvjGOnZNPPL7M7Wne8nnFA+oNzYag4vcy4YNgwIjRKWVMzK3mwsNXZmNsE
APD7QQvQauciOALyai6BTyg8sK6+TPHEcYaOwRJ/SIwiwuYPfQxGITgmMOqfU6JQkWuQKS1f8MAv
amTdDJN3b8kfS/iuFFaelO+txcn13H98Vs/seDwRJf2FfoPI76uOJ267ZA7YR3YdvCNjmM09W4PH
16l1LkcQVibKU+llqesL4RnjGaI8HDn0b1zMY3e8RnfJMNvWRKd6260jUhEhcWSVsUnPCsczPsLE
QgEEtLngCWnUQ2eArepxFFz6YXqSkQCubvq0yflg7HkYoZEDgGuMiAa7Ce7joN8kkN5oZuP5d4Gh
jT5pAotpzm9mPu3f+Bzfye1mV46GRLSjD5OSBP7jLL0Lspla3J8cLPh10YOa8frLJiOV0SPCGjnm
eEbxbEzY7q+RzFCCHCrwamYDg8xsWLtTDExZGGSYBVG5+Cj0aHopUn1iPBH0u4TelKFqF3eVCfxJ
nOf+g3CbOXRd7dS5sdVN1uV8dKw/9hiyCx6tpxExoD2hFH4O8x8wNMgm38DR0F3OkAp5SL0N6fyV
jLGxf/o5z8VTFtC8aLv0Pnbx8hlJUJV2FHx8JCo2+mwvs2nqaqfjCt3qC8puYUXGm/O2f7ElCq1H
I9YULgDfZDJVTv1KD7QVrWEAjNL2vrOPNB2FOKWW+iIW7YQMiX+jqHHr1Hza8SpB4rsk5JvhIr8j
jwIjdibZNGDKsYsFhHVc0qvaHoWK++b9XKwxvsSyxRqB0UmEXpz0YmkbmaL5vaEr1VUTFmG6FP6e
xjW3lHQ1MQQ3977hZC9wNyOpemDj4r81Ro21fPZC+8fLj/5k0O5M8LKd4r5QPbB+5GTdp1btoqEs
LNjW95IvYGkJTtWFlKmGOrXKfrSbyDMWFAKCRfB3fH4NCzaYcPhlfeZuqq8DsvEuZ31xWYpLotzc
YsEwKqbN+a1EMz99cW7OKSGGscuaU5uT+IPM1qdCNUSQzricJISHXDajc7Sp/94LzufwC7+4IrAT
q09/La6jLclKlTbtgvj6WiSn6AdMjpOuX6vXgrOOM9lM93uF6S2vnSUuhRyImf+vkM9BW6N0u6yQ
4o098adcASdlyx/0KyI0p5rT/XSr1qo2QCPRSiSnj88OhCf/Uj9hC9hIEU3TvKJmPkKqxnqnTZNA
PopcMnTp2dQbzbGRyZgoCTpf1QhRj4oprJjpOo8/bnxMuIdsLf7hyPdxxK2YukrzircQy+qdMmv+
3uL+ZWurbxgBPEMsLUuOXCNsAd8xQkEvPCON2uwOXeGQr4iwHc5dhLjba2Z4MvGZ5EYffGfKm5hP
1WGxdlmni4rDH+0MMl9yzrFlan/vM3eb80thNKzfmA6K3LPv3evMEhekxRCPLM+TLfx23lmSWiaz
ET/drCABTqMX6sj0abMFGXezZmzGSxkFKa6n34QmCqmOkVtcggWeWpaAh9K+RrePyGeYvBcC4dvG
Y4t7kVvOYa5domIwSxPgarXh2P0yreR85bRxuC+x5AwOUJItfEa+S9GfsDZwIYPuPnCtVhxowWPW
HORr+4BwVW0ZvczJ2UF17LIHeczKfZjuUle/NRMjCVHvPHDX8LTbs/eIAhVJNtrc3+Lveag2gjkx
uBCM76k38MkaJVWIts979OjdXLaHBQgaIEO7gu/jhMHjQmYtt3+8aX5islgNzMGEOKXLzKRyzkrk
JwfmHjrmWSZSdwDql9ycLPNZo7moxrHX6LxFEuyOJeKDiJhfaB4WE9WV2hi0ow1bXHkGk/mCCMJv
rEPlsDtEQDOA2+yMCoSB/DShfkUdLQN0/vc8YT6UJTDS/Mv8vc/vX/cb8hrFUOSdhg5rw2MnF4NT
1QG2VSEyv+ccEKWZLvn9luViZO8Ru7MgwuEUaoRsmrLR/E3+Hsu3rbmTfWmzU7qVLo+iQ8YTK9Cc
7FT4k0A89RsSc/ZXtlOndgN02RiUlRwS6BPpRPngnC8w0Rm/scONtR7NlIPuoIL4d3qDLH0Yosmd
RLD6Agctg5bTv8+/RWH+V8/e+lTZdUbIPPUDDR6T+Jn6A7fFa+olgfQdkqsbYudz48BPYJ7XYRzp
ZpqDlvTMTanvyEq3RXdQaPUmuiBt2f2SF8nGy62wNBhvP6U/F8zm+NMHuF8Qaz9tHrCmsFZnukNy
KxFKlnJCfXfddzOVLGX3shHPWsAskQcBlswdTkFm+rBaDhyc6G/xOD923Achjy1tEW1JUfxO3wzD
wLvwEG1Xc9LRFz13ce4jhqPpVH+58XE3RKvoBxnxNF/uxdMDlfTbecFz5kNe6vg8EBiKLrvH9zkK
xpbCoAbepPkQ6NGnb0cMB9d2ca8pDuQ5F7Yvk/A1dnq73mCC0YyRV0/zW2t+ve9UBjlhKvr0cs2u
DesK2jUOeI438mOGyxSntZUa+SI9fxFg1gYSgNE539UW3/dn3833vNMIKNH/C9hd2gobPlm+OJiZ
EGOIkHCY5SG9Q37kWuD04INVqGF93LJLtF2D63aYccwi+xF+eMGq8afReLvQDW0evJEp/SbEY9mi
BTwV+94fHzEnOuctyBx9pgRsNffYIJxiJ5kJf0jA6V7z7XoUF0RQmCKEWHdUrOaTyY5Hd2leFuz9
60GYRgwZAPyn2Sx47mwvbPwd6RQFZG77yYLXLh2S1YSj0a3NSxAxcZuOIEjPumPvJ9iRf0ubYieF
kYHPoqX7QZpF53R/0H5zRhQzCmqeQUaNv8PTtgwRpBSvk7xOen8MDedrDUVgYY0NT/H2CeTw6eNA
rMTTJsf0M4B39/Kmm/HeGUhFOdhuLWfMLzZuD5LtXNyMbwkvjoOdsuevD9K9jnrNxDmMcQbOARId
o7SoIjmsKHPEHMvHkJ5HxJxkJbvIiX5ZrChePO/3I5KVOlOdfXFExIsa+uohwzhSWi0VbPo34gvR
eSxvdELkTPGIUldNMzQ4hNAICkwxUOUjm0zWebr8Ui4fmtvHKize8Nhiu8ZDZc/HnBEfMk/MPbbc
JQMvVF3v44vH6bkN0+PbSvkdbnhCq7HHOI0NynZy5MHzvJN6viwxH4o2ChceRwM1ZZpxAFDP715s
6AhB5Enfpkt5mUpelM7ZORH8OhZ3gBVw7tcRCqdDizeLdW//ZgDul5LT5I6iOsAzYKnpTLKBbwGk
7LwSjaGBl8gaPMX5BqOXTGf4mjI1F7ARopzlDYcYLxvlkgfR2IDUOfDksPuL8NjU7PAaIJSnQXbl
/d8B01Knl/lY22ESnSwuKwnlKZdxaX1JRaRLu/FS8D0Zl9nb2o/lmlvkR1bPf4zdDObZCAgVpLOJ
LQ6xeSVImdLrxpTTlnROS5Ouf9Uazelr19ngMrpXiSve+NYvSgZEq6s1b+PYA31dsLsWnTHXPocy
4S/rLCgtqlwDkbPZYtVIl1fpHs+ozGsXIyouUdqDYl8jJyWR1G92BFC+z1BkrNeBz5JCP1qIPD+A
JB0uEbHQiTNWDKrN1uqX5Z7B56eDMq1QcMvLjIAWs3vNlL3MNsRgwPs1iLwhiJCvh6shLHO7aMCk
etVp2Lfain7Kj4N2Doj1az75zCJYYCxXuJTo/j7WxJbgS3hMWbkIH6sSkB+YAFOyuHtrM2FTSVb2
EGCMpqr7VdClAy/Ad7zSL3a6A54WP0kysjSZBXLhQlK7rFGPOmO7n4efRUJH4UOs6yfuY8PvAxlK
PpCqzfwit+HCXSFM2UBKwAghF2BWxkCBSBK6bJ7sdndGLlQBC+CWHmjss8cdHvii38W/LOB4VIAM
YjYQXyMLgddveShLZoAWKCnVfDAMwojNCHU5Mp6iqd7jFQOzgd+vATuj/KZRZ72OxsYJ4ZGh+sCg
wzBu9wZLPmgW0y0j29ddOBIBwdWsKQwWSMw9IiounC+EECL3GNoQRsL8bYpqntgq7tsA2WArWoUS
ZLNM4UGJLMZjj4raW8O+iHl7+tmVZ+arIWIiB+rVPTprS77qwU56GLkssl18fAlDAGq+GbCYDiEq
u+dVOzx9gP8coxWlFDPbJRlD1yZAN9M678ObGfNUcMendkX9SzdEl7UGH8MksXJesZPP3mv0bE8L
pjRDtRPKfrZiTDJ4FRcSLwy6ppFoRKMNhSJKguE2wJV5Q3PeL4/ZPtug+E/nyE7VmE9NPjEkihxi
ksYssn8xeFecEhS5qKpu+5gmoJ2yjNAW9WRodfY1z0gzW1QbDVrReKdR/OdWhygC1lq5Akk9IZv0
Jw867iIeXchg5/EmyTZqsvrQATMB5BX1RsjoCQozeYPdiVXqCTLlKQZowbXFDEu2enFIwFBRwkLJ
PYPKBfql2wD8yIJnTyCAJKNKouBHaMUm707va8e9AUxm1f4x7SVh4trOv7BmhuzU0S3dXLaPHZK0
ipDRab2RjqC5vcrVZ7SB/fbzNFkaCgG4w5BdHiZD4rY03Dg4ng7ZgceJE9HgCiuMtXvVYrphU0tB
HZ4C7KFwk0XvsyNlKCtMgouhGazlzNHYje+pv1+bFkvkHaGVNowBM6u8TshmM9MtR6R3Uejp2F0b
0WOOmgO4CHDEZ2MlHMsb6IdG5rxaEF2UyTrFjHpmBsDVMLCxFdiZ+KmXaAF++DlYuhv61gdI1mQN
/D7WvE4zo/dcXQozXZ/W1RwJo4AR0ItmwN5x/2o/2XxChYjM9AK58lYTBPpa2Q1kSxaL8JSQUw74
VLhHyHwdHndA2QiE4C2yJi68q56xLtJKDUnrFNYy2p1LNOOFIxGOnPxvdAMp1PQO2PfoNQ06Kz01
Z3AvtNzRkO0iLdBWf+t/9AaFtSJzuNEPOdmcBjCWfTS6opsHlxMXm63MaQ9vd6as4znnfDF7LVj6
wg4aNc4oHP2gmZG5i6hNt0MnyCEg77v7J+jiGRLvOrqPl23hXna4HMivnGFAEZmWGaQ/ataAIMvu
NajMlUpa2kr8zITD5GORrDf0ndkwn53sWCcgNUcyj2WqoWJk4rGlwUaupagYWSzG4TVyhd9iufr8
lSJWBBzFV+BPSN0JnqfN2jWimZx4Br2XayqCmVAvoaijTjnrjniZciw0geIJpdOi5IHOx2lkUOd2
dfAhKWtRc9GAQILQ3ZvVrbZZ08N9t5D0cY+65XZPxnA1+w4ZAXXALIz1pKdC5OaIAabFFpUV4gCq
GEDrZJYA3CFjx27CxwMLJCIwXG9TdmtX5Ayr1m8zc08Yc1stMIuOjJiZVof/gUp1h3bCGvKTmXzZ
ic3AL7KrdctcWUQDSde678IJAtuBNIm8Cr09N0BYzlk6PqkgLDZMh8jOTt9jQhfH0KgqFnX4MQ8i
JTyYI+txhQtg07ZHJs+xBU21ehsOnHxeHPKZdJc83tsZjuXZuFuAq7iPnVidVoP1hGosBgOP360o
yNLrNxhnWC5DEuPwaEE3J06PmHSo/4gS/ikski9oSZDmIbId00gigXlf9cOz9XFW3EUfAwZcN141
ASrN/BG+Vk3iMHlaMVhl9M/DCVwzUzJ6Eb7vzxMhEWM2F64z6k3Gq58DnaegMdHm3YvwLRgkB19p
RDWmGSv6Ko8sJxrOqjUbN0JOfKw2H8EaX1tkdWAyDmN/6J9nCSMvnua07QPtbiVdOexqUCon5dpe
H3a2hRXFwfV2pcPbaci3RFUBR8ICgbt7n+GYwyecfiwwOy36bAtAA9YL3ojoa8OqskYhqBjGWoOM
R8L3i6pEpRMjR5UHJTRHu3A5pNlDxC7NuPT7xFUH2vNj5Sx9d1Q9NRbAJNszSl4WI4dnis6lZg3s
JoPgvXjIqmNp6OcLGr90f7m35FjkmzqQoCiyqW892EHLD30a/rpsyxzo4XPeN3diaFXBTbnj5/R9
mXyIXysln2Usevt/A2LNr1nwREaWnZgR6CXcbo6F6XhisPrVSH05xxAYcZt8bThd+uAlxR8+xIlg
WiHkEMpJ96MDHkGwwlP9IOAIioKuXRHW8AreaMNhUX8n6AaQhGaOhG5ejGdSppsDokljnsF/kBCm
oWmZla2VkxzL7Lyx2H0RqZdZD6c7gSOF1Q3XOsotEbk0g5X9e5ZuJ0+IwyIUH/CCIHAilj9seEBd
o/Jr33MZKnwGeB6PxTxny75CvTjibkeBjOZvsGlkLGzZ0YLFDaCY1n79Cfi6VAkG6wyqY58CHXuE
U/wptA6o7K7FFtYhpRuHaNJ5gA4HRCBTaCZt3HMP+v+FXnkgsFhH8vfkDKpZlqdNhlgeeCJHNLI4
zjSMAt8pyfPoxiWbZw7d+7pZclJysNMeIdCvsEQAYPd5LGDzIkhTj4OKDJ5fcl2JobtGgBs3/WhB
68P/H8sGlddY2Y/1mRDGAWgeeDUGwz3WqtLi+aFwsOKbEIT8Yb6EWdAf81Z6Rxd8lMBDf/k/+rW8
jhdkL24SRl+qU25oK5YJoykXbGCAWIVFNm0K1n7ExiugvwcdSREGSdZ56Lkoj4zse1mgLGkhj97q
1I2hbX6uNN/zBif5d/62efoC0UDI9XH6HwbTTJH4jwyzwFHz7Pm8kLuipieH0xj5mejH8qJhM1jx
HleBxmX2zWeFasEylr8D1HXMB4jwIfaEbvEEAYUZAxNO70mfFR5CWjHOORjOj/UF7nYPnfLcvPbq
4/gRhx0Tzwtee2Vq/HJjAG20b8AC39Qmb7NmTcGKDuJTQLOzl73OmSwJ1yDnFsY/+5ZDc35VoldT
51Ix/r3JGFkJOvEPBroIUKOd2z92YGO1i4NMXsDGIaKbmILYzoekRj2sfRaTurSvVB+PCHkWwKGw
aAqKGyGhAvjcYE7WHJSq+Up5rPGOfP0ywajM6MBXeexLez0ct/fxP79GDQGN6ASkLagJKhshx6V7
GRPEn5+VeIpBFyQc3UdF8Vssckycs3XWBOMn66Ryg7cDkB7/ji00VwIYsIk/ENM/PL552K8fl0MR
9LKL61Q7doPbBmM4DE9MdEQ2FAmArORUPsLByDn6wcJYOonHOArN6Qu5ppwbSTwxBYncVbCxg4WA
CArjnYMUDJ4hRiGaeQzx2NLkdJnTSK3YLV5QbD2mNyTMYNci1Tg2J847jMWQQRqboqdbyac0xDug
MrIk2+kfUYpzhd1hbIJJ5a9bdm/4mWAEwAevyZnlXtpgHbxBzMXGyt3Wmf3Yomx9pKtb+d1hobw9
2Q0NnCpibzFVhfgUhyci9o3szlcU4RA2PVDGhx+kLznLbTzfWLros/XNDQYxlAFrHI5fgAZgueKl
oqyLpSsVEPZeOsgaLzIuiwmhNgOgtT3qNqtHFKl9s5rQnE1KnhDdYswXVhZt2uXNXct/zyvrxWx1
WAHy2HitkdoS1Ey9xSzqH2z1lfyS6RwSAAhNG1cbu4k75/VXws0+lNfZko8DRY/Gxp+wD5CA5wYn
rh88Edxs5QysmysAEeIA/SKIwMJEPTk5lRgryybAbwcKlSRe+vqliKk/8VX3cqILoZChB6Sm3Y9D
kBMYGu4TdzQ41TOwVTjPB/DCovzRfcWiPic5Cic8Bw+bKUaSTID2DfythzNhia66LJRZ2q74hNs5
Hlcz85F+X3baEqYAV4S2wRx+gvKs4+gH7zB/DpXn8FXacrxp13SQi7GDa9vvgu9NXbzGB3Ur6K3R
MggtP2YK3+W95SnAxhvfuRVKJIruiScJhrSWqUYoiFMTYlfNHucqUFiCm4U9EefP2qKlbnxaMJEw
bz1kj2x+7z3nx5w/z5HfQW37+tzG2nz3belieM714IiZPjAYCrkzaeLJLWMdla2Aj3CVYDEz6n3Q
oKyrFu3rGEZWte3aXfihZoEHlq34ceV6qKX5xfh3d1QR70TkzZRdCx+RznkKR02eOizCXEc9VUfo
M4g/mBTPX0yNZULaCEb+kPaK93vFc0vrFrAFXkxOLOmoNcsh/Obrks4ypqrk+fj1+ftgTB7yTdTk
tz+i7SKzm/0tNNrgqXlD7jdCNeXYEJrBB0FaDEkn4ascTE7hgzeDDUg4njdkQNrkN6I6lo7Dm9ey
sHd566WwI+9pHySWZBZb3jo4zUyf1WDEhIBr18H9t9ePF0YCdJyYGHGrMq+LX049PPLlePamKjER
uPLjccNJoUqUq8e7jF+OjJTE49ghYoePamKF0G05EYLUHv7iDVezFYFPhCjw+ONOt7QjXngiHARc
ofuCSG6Xxq3jPeCZdOeV8TkSnDL4/CSQ9Xo4bHee760UErNSn1PT/2JY7PgfngIr6NFCgeDmUur8
8iyhypijmyfwQQFd8/XDJ/0rilieAprq4CKCrY1Edepi/ZxMz91dZ6SozCLVZEpC9VRpzntbXha6
5kfT85eaWiWV5RzXfDdQmoyRqCx5dmLwths/2PGnAubwoqHS2JcNUs0R7tgWXbuCNrpUi4Pcvffp
G97GmHhEsT5e+GfSyJsRdqG8mxOAHJEz3pyr/r0h5r4bsU7WpbXqUqAhHgFcBP7pF9XnC8MTUwSC
b1qzGM1S8KU3ysdMB9HpILtH9fXePLsgqtcVyyzWlwzjpbksZGjXAMonblxsv4qFiIIOigkcSRKI
3paodbEj6xafgLpC8Tnhwxy4+LTsg1IHig4De9SxVr7l8H9Og09Ir+1A253GJEU0+yDdIVdP9RmT
ClZ7KvG804YcE1JUjPzKaJgVmc/A5kNvJAbJC2NRtdQccXsapARMI7UlGerOXjuNFsIKgpgNec57
rqHuMffq5gyb2E5eqWgMUedhwdMWARRfWUD5u5/a5ej4BU73PpBiqRP1/Sc2iMARJA15MZ3FBXT5
ZaRjke7jdLPWGc7FyJfNu+CDhC6d5wq5Jk+Xoa/0X8SirCR6NCbwZER/KheiQgtsj1PydjGFZDdu
2VAeKIZ5yKcmVnnOuWSuAagi9oyNLgMLeuVkRgeh30k2LF1YYMEgWuIk95RltGZbif8x8piEeSMY
4C+EW4SgOYMYi9EVwvnR/CFM7w0WIyB5YMpfdnwFz7V8YNtNcFjLq4zWkdjbp1N6Q/s/2a5ie0jI
6X47RkCl9eTQwDIxFN1MPSCxssRfcA1f1XvGynhoE7h/JSy1la0Tw8zkymxx7t5wqDBC4Ad9o+2b
x0jrSqJV+0nNUofq7DktZ8CW093l8NyWWB19Qni+EsRsjJcbqV1pH09CDWaNVlTV1cSPUAdHnTuS
MK1Q24MfAF/7YHgz0dZxhHVxkOaqh+/DTibMe6QKTy91quygPjbvicaKhIsbSey0ktxHspJV6+Pp
3Sz7bIE14r/4YfUyro5yOnKzx3uXRoUrVR2ToRApVMtwqfgm1O80VdQFaGD00WKserG4fyY7bbRO
xZ2aK4fXK7q1KTrDuVoGOkdxnKTsNGd6OcP9TxciCpsLYkuM3RzB3E/JrU9siooJ1TLzc5UxofEJ
sSG+H4C9DXSJiLfAVB8AKm0GP8wCHfnlReq3of4orVUrmzSUtZkg2y2jC7uU7skEsDKjE6ftXVDX
ZwB2bhY0iweSbOzgq/dfb0U/8rbco8WzBWmazssFhcCXDt55Xr+r0Q9gmJ2yZEJZWIL78p6eiiw5
B6AxLO2RujHS9UiRZFmKyJyyCbYluFvubs1lNsHhoDBKWSJRqbgJeXbTxEjn2r/Vb6dcDGhMp2Fd
CRHuSZGPAZC91xCgepatHdefXxP5SpL7LP6p2GbtPx1iUy9xEB38crk70ha+H/7618QcQZ131c3b
KXzphgKRI/oIKugke0h23U+YDTiK+AYtQPYkky+ZkrXIu8WMqpHBTw0pw7/klpASNUTR4Yw1qPPY
Y8ssJzJaffgAHLBXBVclr4vIghvoO9RlHpbIi8kb6dBYs1A0i/1zI3nDG1O6gKtpxWWHY4pubz7E
KKFzD/It1/JkBbgklAs7wxPHwE9dZZpFM/MmaMT7noV9ss92F5s/AlEcSvtUCgH+oaRhT3K92Lod
edkO6ReqxzVSQXbxtpwaHZxREUEUbnHnyXFsvWfjYsDFJgagOjaeDGMjTjBg6rgSyO0ecRIPpuZQ
5Tvcm436C91BWgvLgG60vlHUKWhTOJQUKtMhtEODgbtnAgTRU1jKHo58yol5QsAClrUbQBSXOhk8
XXLm/RKMJxgFiOigYHjnBwwOXeTL6aSBngIHn6a7hBxIbPH6zUbtjuhPMAbk0ZxaNdvw6QqGbMEU
OD9/GWJHB7hury3DGANPGb/IeAe7v9xMVnSVEySNjO6OskG+BOv+0hdwsP0Nv+/wgeS2hPjcmKye
m37JOfZ10FflQTZPQObNPiHPiA1TGYoRkO22FCbDmIehr2ZAwUV5IxG1iSnW6gg8ntHYJqBlbeI9
e9JTmODDVNi1Gk9eYSleRa/yQemw09JC2UpXJElytuNkwp9AZfyxkS+D6wMVmM/5cKg6sRHGN+o6
TkreocYYhdzbSMOnxSqHAm6xLzYp8TKkrdYYXFVsqvtspjZw5vtl5FFxpOFnlwcT+Gtj83Wgo+c2
fqJBJVOTWLbhcuTypPJEMXjlcoRPH3ZLmLt8JECD+Nbzdzg4NLzEBc0GeiSgk9wgvORlpKDB6RK+
PjwUShhbZ9MCSUBhwlNcujU8t0/rP52OSVlb0h8tCPRu+xyWPbPwiHq5iPeSuD6J6JATwtXA0H59
XHafB+PDD8oCtkyXgquiHVFGJMyelId0wop0E9p2Hb/FvViYKjWzW997l36SbSBjFbdDboGb/4fJ
hAE62IcCFJ1J9mKpAXSCAwfQMvyK15KcRSbd7XFAv0Y0q8oxNYfr8RmCL4GU5HaMST92lznjnTAH
aVCxkKG8Jqt4SJSgruaoh87qoFneR8PMNae7JAyA+9LUFPe7TFfxDXeozMXDZ1IymeWaeVvSTQS0
I1gTlYLWJKtnzDeiKRmOLi+9D3826abRhI9cuJF0qwefl8lKg10E8cnU9sPSP7ebHnvrlumJctOQ
IXgxjn50ZphXCKCCF28o+ZnpRY4GmZ/Pez4xysIMXlzaxLSy4HxvxQnGrKn08/K41t7b6NBz6rxd
hWg3UiFACF773Jj8DbzxVRqCP0G6xIrdSO/dNtoy7xbIIAIOoNwIgeP8vJNhxpU0/IQOvTmzUj6D
IRIvGrmKK/fBeyvc0ren3cYvNx7ZI+vlXZZoeUQPbkM3cllA4WhAMHEpV2O87zeerS6j8CfAHr7r
9rngc7uNbYx4MtXkYVRs6aOfMallH2bCq9fX4jFMe0PPTwYTd3iAgc5GAsy9tB0mi7hpOSaBC/aE
gWiz/Njhc7GI1QD+Y1E+7FGNcMbENqlBfB1DYf7Z2+MbuN+9hvAA+DZXhQrvhRNbDGB4aBYeVi4z
TR8QVprPV7BPuU5O+g9NOkx5MK04KushAZAsxbr12aGyBhuUjkASbK7JFnBevWC68dzqlcsML0Ut
xWAY9XxjKC9HYJS4HHXO4GmZV79DoK07caL5G9vDAbXb5EpsHwvDXyZrKNo9uUW/fzlEGKJYoUs3
JkDkz3Kw50uSKqOzglnj5xIT/Mp0luV5zPZpT6YmPaXE9AdSv5eGjIIg7V0OIvrVeZvtHlYV6l82
SgjQ2WHak4/PLIVFfWNzXv1NoNRHS/ITwVXJv4wrIBJ+/P84Oq9lRdVuDV8RVZgIp2QwgHnqiWUm
iBKUdPX90LX/6t2rV685nQp8Y7wRkGRSA1paYCDZm6gcsuXYgigT4/Ql3gTYjvmGJ8w0r52T9eGG
nkXmcM2DLV9U0zEnH709q+ZjIHT4BhLMIuD07eUPz/BflGDb8YZnZf98Yy2fkMUEI8r1dXlLbrnL
sXn89K8PWd8f+e0i2T/xTD9R23BWrr5BBe2FRKMAXBzD2bF7T8PQSgXoj7VyolZBcEc/Z3hZC/Ok
TxYr0MtBNRULhfLgXk8GQkZA1wbFrC6iVXOYxQnZOzASABjsyiUnX3bjHvgMdxRpmegoIgiHNqi4
IPf4t+mb6MyII1nV31thOVpNEqf/xrjszMQvdp8tpDwB58JiJBFT2Dd04ta3Gu91bo3WHSHUGJJT
O3SB2pGJjXYAYHpBAuMP3BY52+lv0E8eJkWXKHCFtXw92V+3BsjQCc32JFNaMU1WmrTkiWHA9c5p
Sf4QFMCthryxAmImtb+/iU4ePfQinQ8sXR/BAwAMv9fvd0ZMGvxEo9P//rsz9BdsrouTm/9vYgKt
+uhXiHKn8Z6hwZzWImJmDdJ5j3y81EZlilc0d1pqEOVsKP7p72cU5okBnxv6Mfw7i9YAgkb0hTmU
NuILE7lAuanM4I7CZk5ewIriZ46083PRD4wuHXWd5vOhIGhEG6iVZ7/eVSBoMs8jyjpYTv1i1poE
h3AqXUhP44eOIKXpMnhATi4z/I62CO80rW6APURtoTsGAgHqgeVyNsdiHfvpdtAXmUUeOnsyHYGd
qHE1Ypvp3SQyje2cUxy6/nqtjYKPCgLKxPhle+utMMdLrsPM0XWlT0ljWNGePI2p9usjcedjIjY4
ijOX/SGozenfT39tgYef5uQv9wpfsaVYx+3NMaJ3UNfC+g2VLRONxedQ7MGNcUoQM+VEWzFQz9Hs
RK3D7Otw1Pvw2DPlr1oQPbKHrjlNoRbHOkU4EeKpR+zUX33hXWG2bUoA4AVQWc7yucqsyFS9QcIP
Q/r/rDmMTWVH+g9HLrhejZQNJcQTdH1XOIi4Q0u7a402dDvS5PGwnN+rYqViqpx9goSiErAf6ucW
Z3jiZseHykdauwxX0/wPlWhmHX148pL3JYLnj2eEnG/ehw8u5CkWxim882BRPd6Yh54mJh/N/wY4
E0jFoPgNgmV9pHXBkQn1mnPjv26yMyL/7XkHUYYW/uH6GS2hvDaybSexUXmsOIvvjoaV3+zaf8kN
wUkCcDGKVoVz/4htBxk5ghikTrpJyoP982qPyZp/HFukftkS+TGa4ncQ3RxTzPPqVvFL9+cjdjfV
5c8Fsjv5Y5+4gxs055zpkBaIZF6xibts1XGAkWctIFskYGoqHz7Oy+VT5X5otR9AMwMXKCzRvw1B
61+aJHsoTEB43for6EuMMcTgEpGx/IRGafBaGkUnyVtelugdVC0mV5pWeX3V8AJqBjkJmff+5JAV
jhwRgp4uBn+0fzKoxn2yGH1OoJSL0Ugjoh0P0G+fO/gHdo+JMbTHOLSYeJHg2Ioebz8mtoXqikRw
sm4s7reakDtrtI5203T3vQqRoWxjxOfTBhe4/bz8iHrz0rPofaBfmr/Kis41tkudnCgOafK8Nowf
p6VVbcplPidShnHztHk770cdFFMb7V3w3WvEzjbgw1ijlIkOHlFNL+SWSGhreaLNofh19OzCDLnj
MtpJ5Ll/Ro50FCwBCwQ9Kb1SidqS7RvAqdWxN+xHWsrdh+LyCAGPPFNj7/Eu703n/mykMF8HPDoj
zRs3c6WtSFEx/p/aLgYBQpoc3j4H1IhrPgDguLFK7XFFBQ0Y0dP9PpJN7nq9gC7ThGXqjtcVcvde
D0967j3SOiKeO4tOQZCijCpP0UTlYnV9SUi8Js8bIXAQteQEkKGOJBoQ5rRRSSwm9m2sUVOWgl8T
CujkRGmSG2XiJ6VSrodINy1EVwHFu07XwoGneTtFNC/f8hg5vTGozNLBik0FgJk7w2UNKei/XGRm
qOB4hiEUwNroDSl3KpEK7An1luY//RH5fJHRAQUQwlBEQRFHnhWhTiB4MYjnoZ3sS1xOod0nQzOn
OEKlvW4xuoitjJirXEcGvU8z1nrRrG6KXSI5TKzvUjA++1rTh8gl7q95TdOClz/Gc9yOhyHcTK2V
e8Sz4RFnU8iPsld5hLe6gWfaAm9wEAx5vKmmGhjsfRvhgB2rsqsl+ozijnvIe+s6j0g9Zjqi2mtb
TkP7i/oPO5PTeoIvmvT40AAQB+/ZyM9m7YMQ28fLJVUCBQYlMRZ1OjOVFL2pehNXuSnZln8StAuS
fLS8WGFeOHf8coe+qH6cHuwsMHd4rhhY0gXGUCLr3grZVAbFZGiNQQCZSoIXLCkaRqu6KOGORZ+Z
2R68XTTyLH9DuB5P3IYfSgyBdHnFGQ1yqO53p8xirkiol+WOZpFpDdV683OTlk3Dwh1h1mCOLyzZ
S0RwgubpBRkTkF6+tBWI6pyGS2QX0zcBERjEx1r4sZB2ENvEgTwwk4/3i1xpmX6m3dhsJ5rwNH/8
+rW/5Alq2QH9ePud1S+OkRVbOFP4BA0FFwLVthOuXbxB7xXJ1YSdYqGE82KdrKipiK+EaMc72svB
KRGqA/TywMFdK66KapFzApCWsHi+Fvm85qRACTbC12/H2ZjqJLt/Et6QXaYg5Hpxm0zfBvi/j3QK
agJS4uIzE8B09PB5H1MvgqRd6PHdiOcBuUm7gjKk2OLrT7S68+TLiDboPrBxSx7T3G4AfhFhkq2t
Q6pBvqU0JScL+EWShKM5QifUKmhE+UkwY3Ef9v8dmwbxwNpKZWHVeDzZlQMsDPFJDC6xlw6xjxFq
SJb1C1RC7gGhLjjf4gATChj3RryjV3itwYD5YflA05+/UoS7TB9yn4BLgnYPn1M7+LGUAB+0Z4vY
rzqDl8B301Yv4sNbwSUADfTgO03HBge+iRU3HPlDnj5zBQFtrYsBIGlvuSgW8o7itQ0nfsIg1UMH
BoD9+BqeqShB84zyd51DSzIsDIDkqLnIUfRGgWwzuHjioZqSLYxNjMUHiTXsVDDeoGt6oR4JsYfj
6cDOP28Qxn3gygZQMDxL2iMqRaLKTnOD0aV9cCE+6dSg9+MzzWVtRI+hLi2wSKkQA6AM7P/ICqad
Fe0ElEwEIbWaP0T6qhHuJFvPZcaH4KAOwzE4I2er9uSCqZQKSmdEet6HzOLxCJWMIeizlQBkSvg8
Ue25y8a2ROVePPph5R6RCohEP9bzn1tzG9Co8cfpiTGcbZbsQJ/2KmpCUA1ScQ4OwtdDLeUrfoSw
krXnkRYOlTmLU/CzJTDriuYoZVcCgk2s7zrku4O8sxCIEByz/K+1dBQ7wZAtTg9xvRmdLfWJp5XD
DElhDphYC8ZZEDrln3zBQz3f64piczirZ7KNLnoFF8y1OfReZHUgFdGmIhSEOM9+5oa3Zxa7hDsx
f7m8axIReTZIwkknMEbG16OuX8xwqpV65TyfQzJDjpD1LzhybjT+kMPyCTaLlF37XQimIrX1/oIl
wQmJ6htlNk0FEqmnmoLLZcQTTjJbbbocLlpPQQ2qUPgHm3YreEw7j5GLaiS6lNMMn7hZHZhsGd+2
NiG9hNvGbHMGMAqXdpZs0G4rxMOQuer3V1VnwNzS1W68howq2At+R8g3lKhrVMfc2cdoGz5Oaxny
BsSR/stWjx+0ncKS7cFTLESW0OEE6JFMDdOo0S0wRl71DELW+dYC7UYxiOJjhmjxtMY64LNqDJZA
zpIRuR93qNXI7bgntoKBBcDi9FioO0WTe6F3uoRN3g7vjRPABJ6/S4jkLRWKvWbqq0OEgblo2byy
JauePYN2EzOlvv3nUtoQFkD/wMbnPV+OYFQfIQXr8KUWJCvSlYvslCvc4AwcKI0I6ZNMTOzmn8KI
7igE/BsNdNF3lh0qg1o4DCDPB/rYnbBuPbgoZICdk7DEAtobULaZP9g80Sjhe0rW1bbel5V1I5dn
/TUy/L8tz28bJX7EAbobFhompyn3Y9mPB8IGMS8LNycITzFRZ4bjKy0V26/hV9ot9z3x3Myj6Jr9
vDbZ1fmGPMHkvu2Mt34y5Wm2zG1rI9bwsMgJPWRSWRVABTWoSjSbQHeCrYEAgh9PNEa8IYN4H+2M
Me0zQ6/4oe+WNC11BbSwDy/yliiIq8hj6KvQjsLJ4KbuyO46xybD7iDbKEqb3fYwNJIbAnIzU3W0
b+9FgVYTjcaNY5/Zi4Bp89Vpn9v3TLaQ6qihyxp77kqL8MC4gyAr+7We6o5uFVrMmUxeUOqOtFOp
QY59xR0tWp+iK3xu0p9k8foWfrUZPpLzRyGeWaNRaVX3/Zcf/7vEqB0eT2ZoNwF9HjhQXxbk5gcT
gddV2vtQH+mL9lN6PPnJWXdEk2BUZNzjB1K4MykpxsAS/jKkrTOZRumQ46IfDH3CXldjSr+HD/nK
PR6WLqtPY3Qz/JR/mGmfPE8dCXfMoT+B0OgM+RiwhSILnyHMGQNLWrAu315lInvAoV/y2LQ4pskr
K6A9czIz/m9I17cWhIKZbnLBrWseGhzprCEDRxUvnai1yIwx8Mz7/OjaHbDdxLZNule0DZjLqwsi
CPLp0+33wjUZljSPGdhe+DXbK0HwvUiE6jf9QWqvOJxsQiGIDDgFLbs6znUC2SkysAm8ILoivIAq
AEyjHIqJFUCBS9T/ZcTVyJbGMzxo6549SLcEGeOLV3h02emPqA12Ag3JGMpSooPMUKfxnG0SEt19
kzKQHKH7WcP4gpxWW2w2/UL7vYBajDONTBRKg3hDeF5THgpJDkWfe+qea5nc5S1/i7OGv/WcSzcR
/5NDLZuw7U1Fy+L8Q6dnRRHaePI5OP9gSz9HypEJbG6mNokxi1+txehicb9TAUWaJy7Kk4gP4nRB
gsqj6YsbDFTEJ04tmxhbcZqvM6/dJAHPLRVse0gjT8eWRLUgAVcm0wIFGv3GMJqCtbMgwq+g2VEN
bBj9Mn6gdoJSk1oLpeOQOQwRFVL1j8NmIdXL33iPcIsCwNMkIFHl+XTB9z5bdh+2ALl6DJyuuakn
nX7mX1XMY3wuWElIhcJCUSM6gs2YTBmcYPl/DDRU5vVCCbjhOw6GGusnDoY09aTBXz7AMlupntyR
6B5Buo1FLCBcc8pkn8RPN4r7sq7JRKK7stCemR4PTzDC02Z8MgfCcPoRa9aj5pr+Ukssx9ok4WFZ
wDJOPmRPRjAobT3Yfae/31fWcyVch4PkUpK1EyPqEkaikZdOcXrfooIYEVK4S5Wb6JPNnxKK1+hl
FZ2E3LKoaNdGzVReMwETpvTlvK2j0bJ5yY8ES38fT8pY9pLoy2mSyTSZ5G4y2qlk7ik18uV6sAfn
ep8wshf/xfFyly0n7EBlch+/+w6QNzjwezMEZcii0BfRhOSVCtbbEzqfoVllpV9R6TBKasNvusaZ
OGKKFVklAL4SpqeWMGFil4av66lDwiqIRvGReU1JulIlWcMW9B5b3bedKb28kbEpvn6q4yASDOJ6
zfRXzKU8oxGGGC9MuvQkFa4oKH/CKhvgl94UKWDtpHPG1YRxU1pN1MYV3k9CIGp5c6rXaU7ZKJFW
l3CRdGPUWCccXSBJo7diJc/fSZsgBnm2NCHBmkpJh3QZZOyN8fc39H9z4cntMpF9ygcyp424pMWt
Qsz1cNjS45aPAP7JlkpFPBDS5z0wiBve5KW0GbQyTohBh/0hKxKr/+JK1FpVIZ2jns4QUXT+6n3+
jjDhR3Zcic7g1iYDbZw3D7UqFsnzNPv8tkk3f5GsXhNs8pq8F783RWa1Op00H5zpakmNXzTg8oV9
b3CkTSqQ5RrVkQxtKFmgjRkUEXHT0tDGgtzMBghDhuzTmgjYyvyEtXo3mPEwH8z4x2+lVzdMJa/D
CP5rIZM1ReoDIoVUe4sWJ8A3GBPeB5/FMZRxNIxfDtoOJoqNtMsBJTqi+LQiAO8O2QenOS6w+vwO
iTEjGlcDz119VhwUivdbFew5BLelet4Ywl9444+LGSQQDCIlOV9TfIAwCB4HP1OtPJy9CJpAzbL7
eU8jtdr1ePoyiXzAW4nJdj2xBXt0rm8YIZBMLEjfIErIwY7R2AiUdyMkQjSN4ZOFiL0Vi99mBGwI
fnjLXXmJkvx9lkEArgfmWICX6opJ2hQOPzKSRK9EFN6n+Rj9VhfaFV+UjErg5MP31L+bk1QX0OoQ
4vm12q+FKPpDjq2F6NFsjNokKdpt3HL1dBr3deN5s2DtBhtrH4o9+osWFX7mkQaMsIcBQKUzML5+
ecTxdGRdhBRhaEGYgtoYif2SY43eAvR3DDJslEjqIEWRrxQIKFG4gqdCS7/WA0pZWNHufWgpaeBg
3Cida86M5reAE0m3BH7zVESSSwMAg/1GAhw58tjhjAyrgNAcJt2EA4CCZ1oeyK/BX/Ca81hlz2RL
Vp4O0f0CWSy0zVB0RJoRsTVwOfBWzRSUAJGgsPr0mngNzS3a9oYTgzUxJukGtW8vP6EN8NIHmNPB
OjHI7+cb8fWpn2CY4djHDoUulww5Qi3JMd8j630SgssPdszvBKNzHHkNFgMLVWKvqYaQQf3AHI7V
lgy7gU4hBK14B37ykpWIStkn5F3fu8zrZwZskBhMbLSFDOspcYwsOQiUK4s9mN/z/uDx5G+m25UA
8G48+3khu7CoUjYIYs6j4UXbNZKqAnvAlEyR5tgsnodwVT2oAYNiclKy4yuDleDXlxRwzjEuo9r8
LEf71OtfBPFhEHBkYTNWg4nTWsDLUdVNjUigGFwoyJDVzbfZfZIdeWd9JQQjVbP5TkCTEFWfDvxp
+Vzz4/G61dFZEfun9hUN25Cv0Jt7E/wQXPx8asiNL3IfGu+x4jPhkuaOjRkFDy+hSeccLzDWP3oT
cPXWCSDWxyF9/y3oSSGbtYSsneH/v0lucOEdwzPGvxtQtcJ5xSUqEg+ozPhOEo+RTprzv/bpwuSJ
OIAR9IYOFQPV2AmHl3HtthTw8ANNMUOYIydCekrtwRqva8esAHZL+MKyJBrTpF/gXrC/MCehFa8t
ZBdo1iFxMuChoRVLPFlI2eQcciMmpAY3Xmwx8aN3m0KUSbQiw+++SVzFLYqwBAfuvEM/Ufd/zsvm
QV4hce+FpjGgXq9vc8EMGqTtdHogfEWXjzzszpcQM4v/ku4Cmg34DrxSvhX6hNF+SN6gaoW0E0r2
k/t+1NtAeKVj2PttO898JXT4KhItuLz27Y+9A8X8PTlKuFNIuMJj2DgdMcJrEcUzESbc9gRH95cG
o7DOZfZplxICFIDLxExGVsOo1ytUR9PCFzFD4+yg0SV0MzrV5YCXrVAEgb2ZgQeVLwQLLyp0+YL8
47PC0mJLmYUUNBOJOiR1z2igG4hTFwx1H4UEM3mZX9pVbcH88/eJPGzRAdIlNE1UkxGpbQhYdlV6
5yD37UzAWANaYvHHr9LG8SDdVbIZFE2og5hMiMYsSFrIDL5C9iM3xuMFVBLlyDNeOc8upXb7Hxxt
HQn2FAXyXKIjfEFBzjgoZE3GowQTQmMlURzXk/XFRf/qdmr6MsVlsoMgTHvmgZMk4gRSjPeYLE7U
WHQ3kL6st0eBtwuyff4BoB8TbcdDi3RfaiZ4sOrYYb8jswln/ArqloGWi5ZyH9/bI7z5+4lidFcf
4d1R6aBUUQAgOX8aU6TkECnZHfUHP+kool6eOhh7FJImq78Gi/42QNHQmcMh258lYQ47kR1nUUyA
O+ZP9CJqgJUlZpa/z2Iwi6awx8sOmS9XD5WvhfE9APjnJIaaDna85xrx4OcyuY0BDCOrzUz234jL
fZn7qVUgstZkoiJwZAoobqgkPy2y7Y+jw+/mxRy4s93XbEIX0n8cNVCDYj6cNjb1CTgJ+W6zWv85
u46aeCCb2K09sG5svogUbeIs6avp7wSuS86gK8Fqb+2Ng+g57QyC52k9YkMDV7zGCITpDJnM6gW2
ISnXpHNrjj0y+8zGUpZ9h7xi9zjQYMpMaA/YVTHRL6I5kpQFDRxLGXYptOI9nPAEDG+wGtLxh/YI
+ORElls/nxKXJuIO4dlMHL1G/gL3GP1g3Ivcox32Gkoun5ZK0xGppZ6IofnXZwhhukpkHRU+MiuF
B+NwFedGTCxVhC5Qfx8kVKqFyZbCK6j4hLDwrhnqxeURmKYSqdGG1bZCCzUFZG5OG2DIz85Jumpc
4m0DxSMtzuQc5LEFy/zRYV5J4qELyFA8jMZIoHji1EghQmJl6JOlZxGM72mj0ujbDaWApFZsgqnB
Vuh8gpfDUnYb/4UrrN5RcFpf8X3NX4s0IDYF3aQzIuNoYu+vsyeeDWdjzU82j2D43y8F17g7TAZz
4DuL9OqCAfB/zkNk88YmVIsAqgHofb1wgbOR79t4A/LhKIEF18PSkBEeO/1ZxaO9gdP46hwXhd3Z
tGNTTe2RT6Gen3BQVEuf2Wak6/BKgpVE2gf0ecXm+MLSPMKLjUFc5y/kfAsSd0l8tlATfNy9nZ3T
QPH5bihC5yeHLsAtWJDHkHj57uk6NMaHYi+Ufad6su3v95E99psl5BY1M4ghrd4Kshq7b84Xtuo+
xVHSPhtJu1Nnwkl8SY44gchnkAKEWdEWdaT13ILR7GP/RHlS76NsTDD3ed/ge1ojhuB1odvFEbzZ
ux3z2mCGlUsjjW2ezoT5FXfohjJtwu3AWYFoXCJhePVIO3UcXIQYSgdaFd0xhrt4DaqAz4f1SdA6
Z0A2HHfrIbpnnCcQT/pX6zAbaCcSD1DMXxQblMtD5GWyHfHzSgFdeGDaSHJi/Xt5X3CzKCYLM7cd
HDZXPbMOTN6lW02OvytoZbGVdpfRDG/eRrUacVb0ySXgX3g3nM+xwiCCu4LZ7gjkxQwi7yHKv4Ta
NU4KZkmaaXwl0qum3eGlf28pXEWJX8xLSJY8kb7MBKfFmFkfv91n9b1NrGKmrpHKjZdIyGSyOYLJ
TJ5yJuL7T+Ib3wzVGRwKNX1ECb3JGtBQV+NN5w5tGUQ4Gy6QR8SHd5S1/e6EsTLWEhXC+0XiDnj4
hLifmQyuJGIfmjV0F0CeHgZHkijzkX54eFqn2VTCwyMXRomecGw2iHf7nHkOGmmqSBXSXKtGtQit
g58rMuAWK7JkYLowPIIRERK6IIOKUYpUvurQjdBzEqViDID44al4BH/dZURaQETM15cwJ5664xW5
NtQFXiY8n5DBdhqeuT7E6ck1OX88QPatlr5vdzifbFJgkW1UWTyLJzh27lQtkayoAYkcYLE+nC1H
lA0wnUORXWomwhcu0Vvfi+WztPG+DvnAYZV4RVg2YZcxpsW9zZcU6XSdrMdoUCdGwWeH2mMNBCqt
IuQqbgez575I5cExwR39M3qMOO1lbq/7bx9vx+WUeOmR2wRkZM2/X7smqQfyw3v91fS0rYdwEIcU
+O8xWlM7E+v0Fq8Et3VGhyefJnww/0AIry0bZDOY39noWlgeu+BuQPLNl2ws1jIbfREQmf6yhcPk
IPE4wf3jqshxY+qvdFo9DjHevNQcFSZRxYSMkUulIkNB9SjbYzBGeqjWCQDVTxsSqfnyJkQi/nQS
cNmdFZRh5hABI6aEwuB//KZszTamus1K0R++TbqYenVM2LP1/Hdcp0lnEswtjPBMGxJiBcF8op4j
JaxEAN6LDwdPWhg1STDV0GQXJWBc1fgafEtRz1NDUvQB9RGbYpaTfkVsnSXZFX+Tt/jczMLbe8M/
NcAanKAQR3xJ4t1pbScFUo8W+Znf/87vW73rsZ/rl7BWIm7e1EXBDcDIkclhvVMKOtBTGhm1EFSR
07p5KzsTDwD//oTICd16pE9Cs+5MVmeIN8KhZ+T6tHyRFXQKqzPKdchqZEg8SwmTHOljFJrpmpah
zw70FWXOxPo9kFBltNcR2fSH0xQxJ6554YAG+30v2HOsn6J9l1SlpOt6PzHGx+yqLAtLBaowJgil
cKrtJwB5ektA40QTQf8LtyE7a/NUqSFheTJyXgi1F0xgKgUadkcWAPjwX3UtTVR3uMpwqjq8J2zS
n6Hdv+zSSSWLTJuQvvTO4qsNXx6T4IwfJgKFYuPe1Ts+oXrHnxTkNoBP0zTe6UJrtQ9mmNBEbFpO
rPmHxutrf00o+njC33MyBKqFqTRQEyl0f+ITh7at8Tvf1UAO5BtPhdc9WReIjfvbknuS9JAtm76F
TpBcNDgHTtDTQ9mlx8hr58iyqWbRyy2zJB4yxguUsMiapC3uH7JOTrsfitHViNaXG5hWucNN4QnT
iX9asrXCwU+MbFbwaRFH8oA1BHfNCfGVdkA12eZkh7DjU4RwZNTm84zUFygTDIDtEWl5hJAIvh71
MvrBZtbqjY+923wH3SZxYIh7psyU/9DTGsl0zL6xBJ5RuITcsTdv/hRzyK8dyJCKPhb+zpZMCDff
uAC0G5hTNc5TXVoCSpiEepnYFnWpj4bShGmrT0Nt3QslLrx3VmSmNC+i76KG77UWVgLSgDvMJiIm
RsSEo4uWYrzO3BCmjDIzI5DyDJ6UTLRuQ2sTHOTPpAm+pFgdOv8g7QbGZ4Xrm1Gq8H+fXkfMUE0h
EgQ6Yu1D1iszYBviQ3vmWufS4cLIz/k5DOKg+Rsiz/Abh6MzYuJ6MrxxgBjUx6NhGhh8fwubDnwV
JDDJo7j84DIqt5kRYQzczgXszplW9eRY2vwfmnLZYYYyTnOSSXgGdFy2RCshqeFhv0Z3GoJVI0Hj
NIfWa4AFm1vlYzvcdtr9hfJP3YHsw6bYWR+Yq3XLZPa0EVLqCpoyGb0ZVipTYfoqzDtxTE46h/3I
9jXTzBaJuPG8I5jo+f4GrwesEw9UfAFkJF2Q3aIfCK1oGTOQIorDRfXq4wTgCdjG0YezJI+mv7l6
eVnErMFz1Tbr38Sp55Ro2DAT2++aoAE0yOUSuSza0uKQ4lUZbKpbxL104BG86PiEMo36nSpoNvV/
FHAAT5Azxg/4ELgEa5R3Q3CoTQ8ivtmBelAsu4FpPkUzYQk7cKlKOyrA2rMiMdIQSeVkG/j1N8k+
HIUzbjFrV3PZRejJOFcyQ0GnTmrbsT4my2hJUFIvewZUIoedO4FEeA03ZaT9/XjZ/TUMLTXL8A3k
HvgRiqTarHWZUKkj8ltmtIZppbG4jAMs935qDnW0KFTEP52QE5CyO+dlf5xah2t0OmNaOj0Il7nd
bGzWWwbBKYFc8MRvG62aUa94qz1M9DhrYgw1rz6yellMLAJoszMWROLeABUDgdTF9znfZCt8SW68
At/mJGbh2D9njfncJJvqUVqDxQiOj+nhDpKygj1q4ddB6046AyMwGXhWxBMLaQc7tk5FRNN730uE
U5c+tWD+34XCVsECzmqdcO76qI5DjRWsWje3dgF1h+GN5ecIugTkhViOWif8I4AGbOUstRjgaqJZ
wAG44Cd4BQ22oDCyJwQ2JWf/kxPSjqSgmp2WJQfZ1x2fh0TOHvIFaitT0P5q7W/I92U1jLx754H2
9aT2EnjitJv0/UtGRIDX0yalRD2P5iPKvxOPv8Fj7WfVhIf3UsovjWpGPivOYv/mDdAnrKLbe9WZ
zUPxQU0s0QrZh3B+igbpVIE449K7ZgyvYFhuRSDL6NzYHya3FdWvZD0SGcWBbvIImBXE8+jxNOOQ
PYfkmyCHWSE9povFxyRJHVkaGvyG/haG8lnP0z/KPwAHAieIA7lC2n5aCwtTy7bDgXx+PxIKCPm3
PDW3n7HJ5gPBSzps7ag3jO0vdIXMxhyrZORpb4/3WyObi/RcsZ+YVf89A7c3AJuscApQbQyvGdpP
ejuy+e8Pf1s1YS2J3DpoD9HYKCHGMhtBKHqZUTJHP9Wijho6JBGgJgliZizUflB7d+mgruhkD+6n
w/cC7MrsjT0HIwYmwecMeQdtywHRIUpwhcUzWXY06Y/IqPZ+Cj1ZXapo0zk/tYgI5IL9l0RQhZXy
FVhFgClxziVX2wNGPoVU1yFPfRYtvge2DBYSPv4jj164HBzV8fqJIv/ENKfHa+pW+4vv2F1iLicN
vwpADzsMaxFAZHosBHwDPN76UA0guQsiq3SZHH935BVlZrWtXfJ0ZLmYXJLlZM/fAX0ELqKrskbw
QDpPjgW8hiLufeEQ/aRRALzRosCviYoDmdYdk6wKoIBxZnFiC6iEex0A35bf1jxFOF6xalH4Rbx3
AgyXMf6gwNjid8lOFnx3vuSmKeefJTa8iZYXOk89QrUSUb9wVuOG5pYbbJBobsG7+Am6GcvXljeI
O46lB1s1dhxA/uScMguMPXEXTbFioDFgFzVWMUkFzdZi/MPM5BC3Ws1TQ2cfGS8+zs8JESp+ra/V
/168NPYvGOxShDpWhtpPsEBXDQBRjSxaI7wT/hPeSQS/jAjIAGD2RqbwIOL/E5lEu47Rr76NkGKp
iqir4VB7HuitaOhI6sUk6hFziP1zGzs7Um/olxfSz3vZDFrXP45buBhm5XQFvcHExmgrEyrENw26
v/Ih2upMDm6sI29vgt/+ZcrIw9n+btlq3MsdpNCAltdCEc+PNnh5cq4/b8R2A+trKfJy1uoBqxzq
5sZgiGTUe1LygE8HEUKN3ZvB//E6MC3wSKoIdruesADPyF3DgswCcUdhqNwz1n2mI47qoOnFti0h
qiT7cA0rikGaJ29jZym9j5JkTBA91DsC4cRPHbSTULcxmxn5eIt+AoNL/Y+JMuGB9zXomMlrOCIb
bIj1Sqxht8ELdNrFP6djMMYW1G2Zzn7FAkFMPDL4FQ84ZyinHqDfiZaNyIS5DQ9gTCXW6BAXiwHX
lTAbMLxf+3g4tC7hndTdfM/Wx1haxVqOL/I4XJ76MkD1aRCn/v3fO0unVnR+u+mZSCKG/HY3fqBT
RWeR99sAUChGJOgkW7LBa3gOJ/rqjdeAWGku/9gCoXZ/wDRh7/6vENSFpEvw/z9ePedguACjrQqX
xB2IjsTjLqGQG/lo1lfDS+yiwfOu8gYK58htdJ6SOTLD02ZiIjjblTwmMOdKA2NCKOqDum+WkA3F
Kr30ryL492MA3LFeEHSECIbVFFakP95UIEJwLvYLLh0sUpkFsM3/yiMHCpgyqdOMqev2zuACEgt5
D/wq3mVF4+P0wJ9JAn/ZA9BOZvQBOBf4ErMNsB9EDP9Ns4YPCwBwQYAnFegwk2i7SE2ChrIgmmIn
EvW+nYxPBAJS34Am8zGx1UUrPiWeiNgu0RfpMgkOUwU7HWmEKCs20oLVaTvm2RRq2+G0HujKCkev
9Z29g3JBrwtXoD9mnel/CwNH5C8LDvug0e3B6mz4uSOjNKMY0TlevQ3XsSVccn6eO1TfKUAvgQMM
44LJU4c7kKP/6V3BruZPtzSeQT9HvrDhpD4WpSDmxgKw4x3bp0ve2u5S3kf75sLKaxPgfoSOai7Y
jBkUCxtuEGcxT2uOhtDnExEBIN3JKgI8oL9JTIjNMK5kulkD87M5XatdLE9TItnla0iPhYf7GroC
ydk1+vutM1kfIq3t7N+aEk/0E7Btx6FRumYUpNQExJleHZPcKINm8Qmi4LVQ7ZM/Qsmq4VdKaf3S
UEqKtxFxpLBuG8AvzAMKGhd8o1mPr0IRRkf8yk9MmHdU5bJiQUBKQXEpLifr13u1eY7Yrx0tjyoT
i3kYxI6MyZwwuh7qG7p3cNw/vDfSsZt+kAQioWP/E1c005OmlVO2oCAwt6FZiUYhbYQjgeEaHpdD
jtmRDRDxH9Y6nvP1z4C/yLf9k4GV4U1cn77hmc8RV9/zHicHduNjfPn1FuwNp4dfbkv7ubxqSJEt
joA/QSXjxRpCSF2+iT6ExWQ8GHIqEFQARQNSB3MCETTKHJEgQJsjq2SngYET+r8Nu5PyFnELGmRS
MdZzUMKUFR4VxE6uR9qcPeAoztFEIEkkRW1ebdjNAeVZq3um4VxvGSo7KrGR42F4SEwcKMtn/9YK
ZsEawp/1heapXduJh6nPpxebBBmh92NgF6RuRkWd2HCXF7vDx5XtyO1WnQ2cgeF69f1//EOoUrpF
PSJOpHrLYY7zSGYA8JhPZeeE7nyWIBvhxb9IhEQRzT4B9R1fc1TKohu2feHL/Hvhk2btIsDKudZ/
NXgQYeIao023oopkHe6lmxBa2eV0A9Sxxn8T2RjZX493LtNwMAhjgn6efEcZ26YFvQS/nCvogAZ7
6R9NZ7acKrdF4SeyilbwNirSi4gac0NpzBYVEFBAefrzreT8lZ1sldbFamYzxpiIr8HTDB7GFFNa
9nDgKuSCx94QIC4730MAWxPfjJEzAH/xxKPgiVCYdUqONF/G3DYzlkj5UeNzPK1XGOPtl7Z5rY0d
TwgIN2elDFqHoU3uibg44QS8azw5yqO4TMLNnhqXAF5JZK+yT7FAoVASd4Dprla76JYoRXQneKLK
9owtCGn5NPlsIqaBOXRNacaUB5VSTSkVa10ms8kILUHohORDyTN6RxlW2OAcBcif14ATkHwWvUET
wQR6gXhnHn7/blWuiSA0GDTRY/qQKBmvxP+GdSTBZt9suEZQHOFK4CVY4g3Fcn/3yqBh/B7NGToc
Ku33vdh2hrwIJzzmzNMlJEg+0thJbCLVzytxerHx73IZJxanFQeMfj+lhhv/32w+FS64cMp+f2h2
RA7hNhyPxBYYFha3eTSsv+2jj+XxlfCtl4SWGbRsFsGImy12I/FOeV7xFwbXthV30DlcF7XkA/XY
rJcDWDUExO01p+ZU7v82g4WkQDZf5kICTGdj55y9m/3fXzaBSnI5CUk9uzlBgiX9QgDLod3GwF+1
7YuL3IgtXFWWH6pQgm0D9wCIkhjmXJoTQMGNHcgbqSgS6BaZqd+/ILW59NlO3QtXe3IR8UuSUezw
8p+AS0it2u8DN2aLV5hpqOTmJ/HZkwMvNrfLvv+dlP/hCV9gMqf/tGlAqI3K7FXEzVOQ073HmGLv
Q48VQTsQmXrC3kObnQuJiz0dTi8+SvkQONffyzo82xyWuvzBbPs9VR69/DpsOug16u/165Ctl3Im
7gU78uUXcR3+/VCjNywjdAOiM/WE/FvM5fOoSXgJNlFZ5GyrQ2I2AzTPl5+DWeVeyojoDarx7FpG
LKypm0cUSA656S8+FZfnEN/k4zuvxP+mW4fEkK6nCYEkf0J4DxF8BvWIV/XHl4Cck8+PxN9h9qVM
lxPUDExWcGQPQEMrhDxRyuZXFTOBBUQ4EX/f8yKG0cnTE19VbJd4pmWEDPf2b+/2QBEwtoiQqdhG
qvpvV51TNY7YKE7KIxDnF1cRZ/77UBynWyRnxB7iIzrAQhwndgVSa9NaTdJAlOTpp7R3urjy9Bvn
vaU3APjipegagwin/m0R5xn/Sxc8RxjejdMfxv+uJ46Yi3M0jjjgehJXEntCt3LyCLXq3/6FpXLI
T4KmK/YSn6WL/mC6jWP++ztafKYq9I2/A0QXbRyeitib0/0dKrZyCL25YTsYMTqreHc9vQDRiK1/
x4vPVGx3sIwngFf5SeJbmRAYxH2IDil2VBnCtANjQLwXn7wPoteLQWP+e3O/YhyIoUP5POLn4jGI
gve4bINPj4a2D8wxusclv2DVop7scGQA76LODF4f1iGW/D2WfSTLk5odnglKZvEjfIQ90cj47FVR
hdFHZWo+rEkh8v0T2WfsM5mBj+MQ2W8isZ9yACsGyO4Rt6GybaKa/5mKxGmYqi4eQDr2ZJ6VfWaB
m70EHcMkiPmGXkELhR1FPeZfonDihZjMxKSGxcsP+WZ+oUSF+MNkn9uYKr3zmw2Cb04kluPjd9jG
+BxsVrCK+/hF9jCbXjwuyBsuAZycsxaCFUfIu5qWkG9Rb2HCAjc6R6wTaY3C7jnJhNuQE0Dz4pLi
R+zFhSwCiOTm1grrQWRYIj9pWMx75tbcGkyw4nTE3X4/5rSs5Mnf8Qhd9DGX+TuPNk+3hX1knje5
E1TL+NcjIYGmBT/IyC0ga7Ms8RlQgE9QG6JcKHdu2OIE4hrmoV+ovsH9ojrimEjg/33+9z3EWiIF
4uYrbrvgjsUp//YQe4rXwMy2N17f7GbP9E12Onk5nIxGN7fi4wnxrhfio7SNaGecir+F6hmJxnyj
oKPNUVKYtyuh1QnJf/CP4jNtWkFjYpM6Mw9L8TDvLDU8J7Hz31+F55ii0DHnEQhGs0oo8rd1QAQD
ykzxXyPaBp/mt8kLW05oedE5xJ2LUlTiRkU/+GtregtJ9d8uItZC8VSU3x06R6yP4gsY0NBERxJb
tMPvezL4vLh4ohty54ZV0RB/++CDs8CJ96BsCCbKZCPIQ9DwotPJrLLlXmQoKIeyFWcXv+UeRS1c
or/1+MXi9mJUPk9nD20OsusMZXJEYhh7Egvy37p3YfiKBUls5YAUS4gR1jnSge7l6zwGsY18A6fP
982JED69rGLx/jsG4RmeoriBnM/ENhY38m2OwiV+DzuJ5ZV6rn9DDkXlPUHP3wYQ59W2yoFaMGQW
hMEmdlOYk6lg71QiiSE+FEdjPfCdxaBVuLEnrZpCfU+ZrcT3Fa0s/f+U4sZFC4jWmlhiVItW6uhZ
4ve/1hHDRTwvHuMM48gzdt1ap1Nz69gXrzWRdxBHVyKO+2pPcx/oACcGGjbRK8m/yQHRog+wuSed
IBOUuvNHX84Y2JRD1Q59KCcA7bfsjXmSIMIeYp7GBO9fCeGU/BuBAQDgH3dyASf+B+VqHgwyGaj2
yj6zyHYQ+435b6JNmY+G5AnCEEGVHuEDmLPbsiJUoh2WFDMhhcAdArVBowKSYg9KSNvgA7zUebVv
9uJ2ibOL+2YzGRX0R+n0hz42t1Jw3T+jJmqIAJ0whJ8n5XD91n7GWIEodEE1OLwgGvRxyW7tinTZ
WkG8/xHfvFTUoJCTCaYaF4ZmiTl/4sQv7gQy8/4d9AHiOM7Fo5WGhHk9asOGRoQx2q7Y+xlxEOz+
8SGnY9HYr4TuDmb61EXvgybaTmL5PdHlDg1HM71vDK+PmQ+yT23Tf4127Wq0e64nO1y95R06RL+5
rerNsBvv0b2olten2ayVYvbYTaJ8k60K4BI7XtQfA07sB1K6Ffe716g6F4/xhE9p/OaBxep6BN25
hs538yoZB2sU6+EkHsDSICH5Vayea8KN4eWgr6Fur9DiZHVDmWw9CRVHDodwWN0/R1tlXXrIetBN
Am5x1389l+8NLYHkQTwkyobFK/+mNYiaFHPzQIODAqeL8Jyxnfmn/vYm+heoO0R/iHuZQKSwbzDM
eGBJlehLPaFm3VE+XSNjeYVQvrwcqaMAJi7SguIwRFo4jiFPez3iZ8Ya+5vyaORXGSJLYyls4Tv0
nndwjQq3WuNZ16G5AFn2+fC6vXwy0V8nVpCUn1SCQ2ULBuBlK61ekbnRYiO57+T91YfhHOc8XKLK
nhjH5/nLU1GfucWDX+6ROlvdV48NWU1UvL7OeIfheK1E1yXBdR/bMkECYzneS3taSjm1+9cvGgk5
tbg5Urxkd1m1+NyTnW7/xqroT8gDEGRobCkyVpTyczUkQtrPMyhhDf2FUUDFnLXpI/fNAnTxkGJa
pVs4dgtj1wrfHNk1J40gkZJ6ugeXlYHRoy2ohRUXbrt6QHcrwiwSphgGLVIuoRSg2xjKjNvdZVNv
qmW3rlfluoMCe/kxTwgrs9+39I36w8r8bJM8poTNZHVJrihHwgpKEZFBD0OwjdRFaUMckmMzUXqi
UTjn4JI3ONGEBHB5CWoQ3yb6DjZXweUSMY5i9f7p0SERJaYgDn3g+hJ6w9Mf/5iH11rfjXbXzzsd
F9n3SNuIeePAAH58FSya3Ro66ufA04s5iHS6zPIKD7oRJ3hG7y/O1gfdWk7eX+ZtBkjTZFdhTrxO
DFImBsY0cVkxrfx0ay5DD2XGwsVmVXqDf4IXQKjjkw+UA3ML25gFGTYlKivYRdh3WHyQFwBjEYEi
ndpNJVz+te5jk5mQg2MxtXLW8cE8cH6y1FzMRHlRzBF8/jtkmGKZ8timl8JY6U5MzSy57+Hjdp93
qgCfmj+YKD3D40Kl9w/sCfIK5FdpD+lgks/gZrbsTzBYcbgt9tQ2o+NjRZr5NDqOjrQJt4NbSn4f
/AQLAf9Q0P8l6XEAJ6X9uKH708pgyxIRZorC0f95nrAyD6wOzNScNmUYM9OeuKh54PIixI4OJ1X9
foPpTGxk6Yllcwm+KZf4nTg5GW2pMb3CaClEy3MqPuT6vL6ivA76qhBnot1YZTiUrbQBlyOnzA1y
A+zMtEw8g1mDVuY2uBoWMUWzuWC5R000Pd7Ic18WJr39AbELInUXZ6XV0iHq9lvP/aqbNpQkkr90
zVezhYbqvGS9c4ewfN/5Cly1N8L1zY/8mNFWDxXC/RgIjJ+SpngYZ4CZ89cJyTGe69Mp6n9jxhE3
L42tQnNvT8F7uU28+ossQwob9TXjC70gmua2nPvG0zaBE2YrVhUMEb4ENr+eOk03vSiByE7o+5wK
mdLuV3dv+sAfec7Pna/VUcVtYl0q4uvk4zlFXayGh7olNgdgphmsGxXtQNn2PT6qatqmqszS25hy
f3Pc1hp3pYNnEF/BBKuoDrynN2U/MTcVmsI/gNNqUnYjZ/gG/dsaHy1wMM6DFUxhvo8ntiXaxy+q
V53KDRS+C0HUUD2Bubpl5P9QE/AfxQxfBpUO5vLEJJCZ2elvGcK7yj1ZBJkmhVXUVncB99uihHjU
DXJdS+gi5Y7U4OR4o8xlnFtaNHgMPQFnVKevE/F9WQGFKKDfqGTyzOfKnkXTl4sp4bEKBbzXLHNE
ra7Kx6jOPhICf5B5YXcw5XP6291vN4yo230tKUGZbwS3CeBLkFGDMwemgUFOatK7LJ5z5tVpHQvH
AbAiKSuqYvIdD406LSQHoBfPc/xv8pgDWgCAVVBJ8+ZWbPQkVwNbObvDcJzrkFlvKxKBW6KzYFxm
Izvfkx4FIL5AxOuJwoYSPjcNki3DKdvU/27kPr9ofNK39vufGRgiMYb+hKi2a8bSkZyXORWaabaM
TPQbTVBlrn5f7LZ3UspCOySiQa+iZbgYfMI4wBCn5+SMikuRLtPzvGFs/QBwXVRwuHzmB3WabZVm
poAxwCUgKs0sN00p6KpZaOhQNxKGZWObWghR6F4e07d7ednj117JI6NIxgx9XffN/qgyOq+Z1w1e
ew0E2GhCouTjrK9SEyFeCR2G/ehFw7eIpw8y2H4quKiL15XyzVRhRv/PrDGssuGjQ9nnidtJUm2o
ibsNVhWN35uXcWqf3+VzZZjfSAJKCuRX0AVww9+bt2yXnXtDKp/aFKnTV17/BLUJd3w8u1cApFD/
fQgYPRAE1YdEdS0AciOKdaNwJKouVdDTw6zXczlCdVxUp4QZAJpv1Ni5FFYgarIp920aM6ZDZlrS
u00zJ73L2yK3J7llqPA74X9/EETSfXlnMHluFAK6X5Lm1gJFcQ9YGCBvdf47fMFFQKjqy3jAKCXW
f387BUXblzUFC0HJTWA8z4gXYPBOdhySn9AGEWQxfbBq2bmJunwn5BKJhIHPKgH3pWHXzsZ351Z+
2A8v/7xCMo+Zt+GJrQdUxyl9DgmAmrgQIOcd3wdMDgtFBMgRpb0ywRNg7mZaqLeXXQqAG3HjzTVo
CJGhmuMZjhncKR/wQ1jZgsI+GmKYP4Tiwe2yUuBLFa5cC9lVmyFS2EJbCdYq3BvoLohkmK6843os
ISzvGCatPoOiBGnjjOsaj37GDtRmkv5KO9P4fqb3Rswa7oVuvUNYakLVtEHRGtAZ+eYbyjJTBAFY
pOhOb+RYZlpo0JzNB/m28T9BrVMRw2t57oISO4LAFINloWDLffXsUEaZwa2uUH1eYS2wnD6+3reF
ZAhGoZjlJ2BND6xVTEEpRYN0XyzApq25d7BZxHTj4ouHlCrB+EGaLkdD8ZPljhY/b2+hNEwn3y/u
b3vu0Y4RpYYpMoFf8I0cpg46aVhWzDjI3FFSwKMWPKdAutOuwwwWI9pv63dPxFdzlUUH4h5iP9Dd
Nx7Xgq52/QQBuaIecHxemT1Rx8ypvfSroWo0QA4yXxVjCv2XEBJcs9YRVSHNE5IOIlGdis4Aso8C
0ShRELomTBJV/6i6RXU5SAYI2kO/2ZqLYc30aQuuharZrKlUNPy+Qzkig/CNsq70AZsM9hT9F0IE
mZ07EgKh1B875To3hnU9tgYG6GXOKMto3GbYvZmHa6ZwHBV6h6Zb0pjuuSUrjZiQIXndaPEgA0+M
xqbfUQHlm8aUoD78M6dvr/nKf3SIjjfIkJheFwO9mM7NYrKFVITapqjsIKXQ7mERyBjC7RcQEYUk
CIU8hOofAvfTm6O+Pygy83Ne4YcwAyhjgYevn2CZEAbGOq08cMEUo3p9UyPRfnntt4aG3Nsa+zKI
HBs91R/UpoD+x+cHsPDZJUPJrWNG+GbCQmcQ74r9HtZ5cUEbY8u1vij/EKCkjsYRF6meU1Am0AEh
+evwaoRsK26QjpkNYEswtorg6ZIMPy+ao7LOCuSt0OxnN5Ygxu9BwpPJZ5MryolWL7QL0KE+swR9
39E9zqweGvtlef8pKuwmwFHk+Q5j8r6IMIAhkAgLTcn0YQENIfLZYJdMw9b78ULCoMDAAmX33cs4
JdKegZiOqCOhwKwEgkHih+QgCm9k8SvSckeCLT6YTXj2wA6JKJCGSJnv2tXlCy0GnDx5h+JBB6T7
+uEgfoKv85KBu3FjxQahsU/Dfh0x8x5fjIFdwXgjVaeSSdA21/VtoSQ8PtD8b4LqZHIRAqScLfh1
HIRFV8/R1cd90Papf103uvMCqp8io/yyAaW1I0mwsSS9sORy1aeo30xEXBv+LAkayr7KM1DZA+Lk
NDOL32jOFErMFn6yjF4iYppfpTUZfNxWUhsceK+n5iZl7b7Mr2vCggNJ0YLM3HX9ptqO0C3N+CBs
9vj/q5udEwsQmF4WZfCUouQv88xceS86CfniUZCLjgj0FV70GL0fzBkgdaMQNZf5xJym4Lq3b5Tu
iS2jFkeWgcwsufm3b4SSAzX+ODkOO21//zQW50+NatTSN7WH2z2VOXFxzvMLgHYwo9kUJXR6aufd
NaTuQfVZ1JfNC8rnfMAtAyZ8eCfnPYqE709jY2BO42+MPHw+tQ13FOsWclM7aXZfX23KR58Q5gYX
8qEjKEZ3IyH1plLPolWh1U3QOJqnxkkv52Nyqki3blAW6aRFSrKZuRe9MwItWiBRcg+QHVg7lcJM
P8rLlUbGDGPsNXbh2N7QsWAKCkmukkP1yFuzdhTy510z3DprZto7QaDRKwAFyWVgACUq8LLe1Ait
WIM1LyU1Ky3K6jP7vI5WLx3u4otBg7obYS5KMZBJoZzvpvgNZxLItdpVjcp07ZLRXhKyWj9WHSEf
8Y6+6Yh3BH+wuVaPsFsjYUKAe3CaZbesvx78vEnPTo7dWiLEkX9j7osOIHGHF68DEzIktXv9fKwm
wtKAz2b+5PvaLeyOCqxEfjC7PeLfRBJ74B0d4R5C9sTrYQ0lOEu6r20R6vdfie4rB+R+Y4Ghe8Ql
kTBGxWG8fZ7GBBLvQK0JKgFoMrdtfCPQ+SIGildMRI4CGzH+2c0j9YoxTnYkep7a+PrZ7Cu+qIjS
oXZLklU5SMQnCTjtcWyfJ3E19LCTR0gkbS8RmYIP6WlbQjBt/Fq/1umWGN0jrona4Zz9HsO239id
9eSb0ADLNhbOuIj1tqG4cXEqnNmGsElP1gBPkPgzobp0q4I0zzyWTgFrMbdvvjX+EmsfEDds+j2n
JvBMYLCNRbuWe3MrcqlYizi4130fEhvfYriQgBXi43PivWdao4mW+V4BihOw+nQRrnGX3LgZFVkh
vh1gXhGJAiCV9KG4Jo82YtDzy806KtmZ5jTwmFgGwKziUWoicZ7tmUXNrQjOidt5rYmNh91JPOLf
bC3qnKBZIxTw2P4Om+gd0gJxu2pEUDihuVS/5lle96ZLphHpbE0o7tAqgi5W7su9aIUmwadFVXsP
3SPW6RHSQVyNo4mBkRBWhFRCztbqJHJc0va6F7Hsmp5URuSZsHysO6mgOhSpIpFfyoiU34Bj0QkS
jOP3gantmWR7TTAGypN0EGZFBHNk8llRprc+AJ7DimXGfByUfzhHgz+CWTD6FI2FutyyWT+X6rHd
vDxzXy90+wL8CO2jFSq+hKnHC5bv5SsaB+etslJW54Ox1teTtbnSicJhF8nfuT8Su5FQYPdp6r55
Mq3JTb0Pj5hbLPdkMLP9e9seoLiuH666vB9wG3d10FHFAzC3pbm531DKSGA8njYaeOQqbkS4suVA
iMmEAQh85PhYaK4APz7siX2mdOp4JbnnuN4iU+9fozzhLATab959hfEKXSKfEdVDtsCcXUE+oS6p
RdABBQLLB+lpMQHYYwcMn4diHUsCEpLT8VwJUXcDvztEV98MMufq9+4QQfEaWQoVECdr+MgoL16d
sYsmEmNRWVBH2qNqJHdW+iaciODqSwuELnawbdejKHOp4GgLfq05lylbK9CRyDhC9V6mse7cPS0o
/UtYOq+ZoJC+fNCP55ikOjFn0hiIflIvM5CRyCbwOIfEtpDd8ZpqqA4q37bu0dqhSjk31RvN4UrN
jcXDV6wCrLQ5KxBg0xfwG62H31qCO0B5ZzK3k88bEHeYelRxkBFRxZ1pdlrUefWCAs+ORPoWkWG7
WhdUdLr4RgzeOJDcif2K5EhdXsnAdHT5x6JcM1m7KomMdjFYb1uxwZGhd9GBYSAn4t9d8mcbBA9A
T9Wb165DwQF/9XlEfxiEBmIiR8FqNJ3n8enenJsz/FOWmtMACVfde3SNi+iyl7dlbLDeoOpXdB8P
HzFBsiRIiUPNZI5cqh4/+Ntv8BsilTiB75At5R06TxsuN8K6LqC5GiF1ZBaqq4KHgwLpIvlImufu
GkDD1MVoZQRAnEReDAp2S9ZWBF4vjAXTgdEZ6TGCM9YkOGNyLDJa/kHwmaTsmlAsOuYoGjFF9guA
WOW63tAqQT1rrSexWpXUB8vdvFtKIpkl0r23mGz18upn/t3OfIom2pfwxo+0GpYPdyULLlKUAW2G
skAkmIH4CUUczDUGP1XDEY+ZIkBgIcY4q6k2d1sQz0IG0dcXJlW6QWyAbWicCWFyxI0CojsCOWRX
nrF6wZVsGBaDp9tox3gUa0RnmpzTogENIb46yyJRa8FsBsT93I2QtAmEnieQqCBfkg3YZJ+pW4SU
R4BclUXmyliO1tcEItZgTdCprvzRuv+n4zN8oIoE+2q8KhflQrPzVYbywrr6GR8RVPFal7B/Dare
fqODOsbPRaDXL/2xK7NYijIjykZlVJnUsEbM56TEAypaZBmSYT9JtLC2sYNmzBIk1UpHn00cycae
QCE0c8R4qsAQvLeQVvOooLCBal1cujiyyjdcAxxpK7c6exRfNo33sm9uP6eCQFR7DHSgR2cXJV9y
kvDh5zrkkDzQ8c3McOKPqK5+dSgt6Zjz8ywn2qNHo1O9g4WvOjLYzn4OJtJuXcTKSWWRiEQYcPkI
RFdCECUcxcWGknXRsMuQQ6RMO0EmdikhLJ2D0n56qd/sKIjrId1Gz0WdHhJ+75bof7+IuXvUOrqR
KZJ3xPMtwyaaQgqx89RFBdN6YNwxdy6q+cstkgnJZd26QzXCKbFVJg5jdY5uSbO9JZo1cttE3lax
gmMXFr7pv2xY7JRLQ/vPlW1lyheBZI26weouYKb2GOTExJOPMobrdXlxKTuyYoogM8Myumw36lHI
E58BUxqkk6gmFd021KZekxrImWjugFlF5Az85BwHP+qR1EkXPDniwjz2M/xBfTae04WcZpY7j/kl
1KmOgUEOAFmnxz6EWc5ZUel3nq60hkHjDqD9rltzOVr1Pqpytuk9wMESUgiQX59fiJpBjAJhT5I3
YmmlWyGkTI4qpMKD3fkCInJntRgQTRd595oBVM1RD7WYMp08fvj6ahJQdlgNrlvdrbaj1ZPfmokC
hO6C1BPcPNh5snDYiw0g2yXlOJC1A8i24bpIIoVj50wZHARqUOZwz5sRgv+jELs4NPcVDxttlEUP
nN6H8zhV52NrtJAsuCRCBVCdSxREr9yx3a5H/wrmcFFUcEHll2BEuoiKo+GrniJcxNvKuzmtk34O
IKqi8ayZazMpGvvKqfT0WI6lfXZM/fzY2L9VE4nni5qGMu5rzPhGlqBfCDTJxZug615S0INZwFZA
EjK5ksZiuiWZDbBBR7GmcMnpgnd7+YJvR9SJ2IzMVMJqgTN/2RTBa1cEZiQ5g3s+vdxv4Mtg00RW
ewLGkMQV8zWFo+EWwyrhOSR9cFupJGSFUNTNboNq3XnZ2ggbylemzii8BHyDyIjBSIZjV3ERY5qX
FnWSrQqc+cPP7HBsXb2Wl29qRRV+/60HF+Xj7htu62TePTKt3pEooYZUozNaXO0xzxcFVTrNLXpb
qaWG5S7fqWF2hIDl6QEkpBC2LAv4dSNHQySFI6/1Jk7m3gHnesXStGonXZ6jaovjRXU5A5VsKBP+
LVG+J0EWmuv2E31U+o22fnxKa5iBsVBlS+QYYLN4BfQbA/eEU3Xd6SH+NbFvVprmWB3HkekgAWJf
FtTJ+tFjHhWhtVvQ8Czxn8ujFp03+U5sbHbNkaKYuxs8E7rZLlube0KQDDs4mW0An4/ZcbLUFkTQ
kTtnhqCCDHolM3FzrKh+us62FZlMLKbledV5T08DtzumhqW2vCV5WIb3pE6o7uQhFthHxtcNdcK3
/4g0T9l1m3pt2pj93psJY/mIelo78yTftPtEwx5QvPfOjFnNNkYklK3M8HHMNqM902W+qTa93QX1
kmKK8XCoQhIhMdXhzmC/o/NePtQJCmXbJryG54jMpLHSlsPqfSptYwrQN05PzJg8K3NdbSFxRZg+
jNk8lucImthmKIWT0ySRo0kyoh7Ow0AmtP9AhnYNKx5s8TqNS0VU2p2g1o1gSn28/uQ/WGblz4Q5
CYVFQAm821CSL9/0u35Xbs7LKrgtYQijmoLY4OyxlHxBkxlb6J9ZbaT4YlCW3MDVfiRXuwlRGJ49
w25Rum+nd1DItTV9PmwfSRG9tnlMYbF4QgXty2nk5jEl5Fc3h5KruycpCwjnsy5A+th+bt52uZns
s9V5eVkL2RbKd6wABqybDSbm6veWNhXULCQBukDzbktheVY/zQbhQ9QL3t7bLlBUH9vE5wLJk7w7
3yRzy4Xk9TTVY2fs840ZmuG/NE7jbHNZtjsa6qf3sEX27VH81aOHV+/USI2oCO/1Be3ZulowWVKf
alls9aW6VNdSaCSvpRyRZueQa5AHGZFnwtWTZHK6/mQ/KZrg1SbbpPF5fVmO9Ckn5md0UvfyXot1
Tn8NDEcRFFDs7PkEnr3hXIMaK1vYoEr4cPVIZ6fLmvux0TfHIpBCMUqF0a5zKwa/ivvYTr4rJ0vg
/UNSJNAqOyPr6utLHIfwSmkRc1X6V1+m0k8W6KOP1k5jSBxOi5+BYbaAYIBkArFW2ImpMEkRqjed
bpctKQgbCiGUgtR94chuTRl4odc7uOibQJSwSvuCBQ4pYJa50sxwH/7wryK7GhkuXY45qbZUpnfK
WczHLFrqvLBKl061y1Zvr92B9kDt3Qxrb1jKSymEg74BFrHtwXhZAhOiLbQFsvU8P2QoXkHpwtE/
yx9Xl4yeeWQQ2uqWYDelH+4sK8oHSQdWbNLzYgqmJqFPLQGX0scUASjckrUZpnTw9M6LGjEYQvnM
DlBJlp1rwGFz29nDvyT97Dk3pgVGMbh71uNsjeeEE2c6ucRywoISXiWkRRsaCNkW721BRIWoSW71
lzJAgaDdKMTXwMMkvMgK4SDcYjdzJLsxXR8zmo3Fyyko/zgJ7n4/06w+eURPhMpjdav4Taz4w1ye
tpTMRAMIBLiEBj6GAzNlR4kZeXFZ9EBt6hVxbLAWYg06B2lyXph+H6EQunitUh6MsiyY24yVTNmL
c/KcT9yRCxfJNRZjABmICFpF1CsfWUzpkSVgiLDaXqJuq322fhlSuTV+Hcq4hnzahD2LCGGtpAJS
4IzTj2fI4oLZoAieqk34LTJtnj6ACh73VLhHV9b0C0tQEzYx9Lt30kZ19EiG7R2CGOYYnSNSD5o9
9l5B4z5DzR97zxUF2pdyUM6fcW1Rs3Oe2zCL3WFbR8U+tynpc3okio863uGBx9Qml/0z5CwW9+M+
TvLhhdAhnDtPQRj9kTyYsbqF4mdeGfd0Rc2m5qCLSqI/ce/JiKvWUeo9IiohTUfuhQIoLd914tan
fE4JJRubJLzGvc9c5rfL1JODnO/K2eaQsLyRYzgtPGnJw1eaDgyOt6W76TcBSN/4eYX88O3rqIxH
Lpqq7i2qE4kMAY1bxvq/Okk/FWKTzJXvWSeifLhPKI9BP1kQXu1R0qE/BT1cKeAwhOhzD+LrnLrv
+MY8C2eCxztQSEgjEttv2k2BCyaYIvkSHmaGa8xaFr+hX/NgHMVCqQXD8RmmNPiVhla8KrgsNa9c
IWZuI5KtuyQmQmFdjr3e0fwqfPs57ZbxrsOvkfBsJFvZ3ZaS96R1qArqPRDAWeYr7dgFw6Z0h+AJ
8uSnRr+rWMk7aidiRcughJDyR5Doa3IGTSH8YeEbE/LAch7Fja2G12Pu5V6BGYMvTG0a4ATe4N4S
1KCSFlMmCx/ET6PWQYq4ypKRHKSpPNeQFJEZYwNVWfTRvL+QtzEBMHtSbcwzrXMexXhWoXpXmCVk
RAVbJKRw3Twb+lk5yub6m2ArmiomK/9IYBrOIHCkOAM6/NEhyJzdipmOTrvK5KOppdudgU6hs2Qu
nvXueX5Z2fBzbXOLKxrPynk9R3Bh0agEETrSsWX0grwR7s+NiK9xQ+5tgq9BfrgDnfAEr9A9VauH
iqmp/m9k+UMV/BXF2KUZpdyAwmQpGkvpoZMue1M9VhMU2WlXiiFPcoAHHYgdBG1vqfO8oa6VLfMH
GjXqG/WjYvcYBcYrtbOzZtVP4t1k+LOu8t49bOvrp3FNcgklq3IO3/j8arDrv14T1I/keUFf5NKX
83s27npn/FuFqG3nkuT30mwQio5A/LaGSSnVqHwTMqeqJPXMpy3heG194yEYV2or0nxISoaoCN1R
4HnHd1gTBmDI8I7DbF+DsQDMISmhIshoYSNn1EZKA2NCy9im9IWSFNRdJq3BoirYLTU/yF4SHReF
4b9ZZtHi2aIupzN1KwDuKPVOdZI5oLxqrSK7uX2YHw+SfklGPIWqluoc/R3YT7854tq0jBfeCKIr
c7SBzMZTuembdUdMCR/4ush1q4EdfKfsJwkgBZFt/M3XYmRa7TWklixBHaX6+H5TwAG47LZDplef
Fyn0kq/sGijEYgX/eGYgX362aosaIlRdftjgYFIUYHHNyxlZbuLoszPqUAjlrCvQItE4HCMdeJlW
KWJ3PPiPy+kMaXN/3z83NCYKrohumx35Zqp+BGZ6eB6eiM80QDasAhUcikMiBTBr/j23BQs6ijlA
8QfK/IIzAtYFbG1ancyDumMQpuR+UYokMvR0i9mFl8RbJEpSlm8YWWe3ohrXsMdBSy1qhVLu+wEc
JoICOL5t0dS8kV0nsU1S+oycD7TYxTOWSdWg9UUa7EXexiMtT3JUnZFBB2VO/c3OXJ0XqaBmXQnz
orxIUh2FNPjwrxPSl8rl1JPQBvVW2bIRXCdfIPDP2M/flD9HVjRAWX7i0L0koEZNcxrp1iABmlj2
6tyklsdo9qRiIKR7edqdTyOK3F9CHtQIXSnSv9ljXR5G+Zr8Wvq2arLWLmXNxCJLnA0s23by81jz
fCKiX1YeoW+Ispp9dkw97tGkGVFtSjI36NSbU3JGuuKaSP6jwtaRT57JqKF4E6jUSH7dvKsC4ibI
oJx0epR1gcH8jMoFGIFpj+ZZ5o4qS6bqqkyY15gCRapIEkoL9PpVHDR6/XnbflXjBQPk6bW9AG0s
MtirptXsnpC/xm6eztCvPd9mFdTHMkB9L3WMiz3uwzF6qpndwQrZ5HiCT6+H1fM/ks5rqXUsC8NP
pCqlLW3d4ixjgw2YcKMCDlbOW/Hp51PPRVf3zDmAkXZY619/EB8ojrGZPTY/xjl9swlJnXb/ATk9
yWvdN0QY5rWgMu1Hsh7XEAZQI9TYWGi3hPxljexg0qPgRyMLBdPnPCXh+MEuILs8ZM2TALTNi1VL
eAdCwQZTjTdp/mlvOsLr1+qi426TrhsfaNQCms25oOjOiey0UYiDcdK+L6aTp/B5eEJbP+3yl+5l
oiPLvusdCYHVVrvar8MH+tYEhgzJcRESsnJnIyms93OKwvKXCV+DUgSOUYnHO0P+CYkKMQv+wBvb
Q8UCTzwM0XpoD86TlR/j/n22TsFLjXkAz0ayklYZXk8XHMd1PPHWwJGY5DAewIq6xZKMZ0MYEa/5
w0USyOSqetL4gTaieh6J5z4wMGZmKby1W6xpIG0DVikLhfoqBsn3DlAIoHl4PBLvZcaG7xDglIKL
gXNKObznEbIiPme4l8Be4GlFBE3Dwwr3cCMG88RF0hZojaA1w+Zlc7NNuoxv8P+Rt1PjmfLPbSQH
HRJvpYUPcZVyyI3rLpswtX1LF9/bV6Om2mXAG8WbBhGkOosWaUCH/o/o3jrdJwG37HwNFifyzRD8
tgHyRvLmGfzSiqVMaq6ZBNDmW/B3Wod7zvM96FvwJvSvsULtkzGPN79Djjcr6b+sYUV9MZz4m0O1
GuG3GA/37if4ht7tvhCjFh2M52ixGF2OXe9Qrcjj/LJ/XX8CqwdQ29VMpJktX0yiJ4Aamy3GZyG0
klfkXMvZwLTUhUsNJgtBC/PLXQxJ5DQxwX+zvvGD4Pe4U1neUH+cuT7UC0PY9MskQv3o7aqd+FQn
MBP8DDtgBaIZflvOzGLDYjM4s9me+loEm/g1KD+Hp5y3eh6bTfY3/hV/2ILx7tMdIv68O6DT7vfz
Tt0D9wdjnOlFnx8HnGKRGuHbUYyfFR69w4OOJ6KzquRji/9Hv4nFiV9/djdZ90n014inBVewjm33
Ki2eB5wOfPiQBNQfjVeDs0asFSR//Mb/s0BfTFeKv9DBYPqhB30x/IRaFF4gaTe4Oev4zjGWvuCr
Q0xb6juvRbsPcWr7CMgRwXQa2fUlfBkHPC9U96AHmwQl/G8BWd3i/vWeMBeDZFnNZ48AUyYh1jvT
7vmH4fK6Pk7W3oJA8sSVOUOHLO8lXOFvgx3Nifoty08KLusLMjW3DWQeDvOBSmaNBS10JdzdWITz
m41mguC8/LmlaxfP1W99Bys3q3/K/tN+uULSYvGtW8I3qMOoUp078Nmlth7miUeP7Cha47um0ZFH
cs+WrPK3jL1Wz9jTh1ib63DFx7vZ63jfY46Q+bowDhRHdhucXW7PAJqSnSCQsOhiW8NvrPkox/Lo
iWxjJ9XJlbtJXLTWO2dQVwOX4wlvdC2m2SJBIDcr3kALC2rCkvgSJdeG4rudP6MY/77xlrMlFFmw
IuT6m4cIkjH0W1d/zCinNHxYDJDonuffMMew85XF6ouabJXElD3o+J1ehx4s35dazxWIytWXUm98
/By6h0lEGH4TOVCSHR2t+tZjEaelN51uGE5LvZmplKeNp8fbQBwo7o1DmcISldRF2S72uLenVWd9
B8S5NFKsO6yyA0S57cXOF1/raSHMSfMrr/AhDd/y5DdLPrTqVg7OxoAlOhJ7Yb3Z8DgkR1iir63+
bJBN60AImDAf++SBKe3UIFnL3ivtaSheEucaJsVW632lZdsqowtuYX4NR8GwPde5lYtqMwFkjAMD
NKzkSnXNm2EbFHRY44f1kaWPxDHM7S4ZngvALHJrJF5o42/GKaYwSuTdzyLalQUDCfFjUuOI6LOP
PNLManxycGRM620Yhwg6wvae2/pGQLFtOZhTro1QQJrDJISmGV2mBxEenhRLOM3ek2CbW/p+pgSr
vG1b0jZCuY0IftPPJjusUReLC67gBv0MFFA8poVTmO3FQrGD61CWtxnWU4IBSIxYoxmbbd1BHSfv
WEcyUzoejsvuesgJz8FrQXgMNaqXOfX8quMTgUmknzNGIr31nQyF7yX//Xk+HHCIX5Zf7zSwws3/
vnm/pDkAVBt/S6hmuJtSqiEbx2RtJy3aIjH4Fbd8xAYZEUVWfpAfG3ttW0+CUEBCXky0dgXna1i8
Na54CATpjPT+UlCfwX/LWRoBElJrk5XXoSO7B606DwRXDQVTVxlfFlfZWBMD4RAWrTjG8XLkHFG5
S07pdh6L1ZRilBtl+5gmq4VxPUZQ42Z8ELxr6biEVvI/TfNkNJ4/U8JV/XAMgRbnSwtriKgPgw/S
a9ATeIjLjh9Mf+iYHJjMZFpmlzbKCFyQAvgNK8ni6EOMBqp7hKNkUGWfc+oc1IQRE6cCH4yHW06b
jg1X+xo8z3hmaBs+RgPOHor4oPZocg2VXNMy+ajT94rWZWnj9Bw5Ro04G55kZ2LwjVnx0D+o+tFQ
eEZwURUUbzk62qLYZNRyVkdjwlmsZoaAZFr06LSsm+QXoI8zF0Ymn7U1b9X846hTO0Mu+amLyE/F
TnjYVxjhVlnT2eZw+++y7dRpQoSqArGZAmY8+q6ZLmEMmmpOfsaiartuJRcZRuFiSd9TZ9Tqp6t+
ZGocBlJWHhzVPQ2lwg6agNIx/LXskE6LfsKANiMR52Ypzq4O5lIF6bPNk6ICKtO/3rpLLO5dSgYD
/SmDyHavYL0WwUU4at2Zl6zdG9BkSzQZIlxbAaKXIw6IdZjQNKICYvV5jXxTmi8rpn3lL6+wwUio
tN9nR3vIF2vSGLOQr5ZWZmQNLCSqhqs+s+9pz0GIixyMOb4I07AML8EhwwFHqx+E8YC9f5Rba7Z4
oM2XbBpXDRd0JQ1YW/jDYQXo4Pab4hKzAPpMERPvoC1hpzAm54qOdnHR94sm3idsh6QxMckFn9M4
zzOTRasfpfekdzWL/KemVwxC+nlqNZE7mzFRb5rJ3VNDaqjUKTHSddIBso/jYxBVWFPqeImO+bNT
arsQi2mJgn2c8aDs6P+FnRD/E+xaM90HduKnuD4ldrm25JfhLpYO0SpYtjLFnpPh59u4h76IVrL8
FtQTg9APaVns8+xs9Pgn5U9jtIsdxlicORGVb1KQUBbdG8eF+3msTPkiht+cgk7GpzbFHwuDJgk5
MYYr2U14oobrqYs3EQVdg7m726MU0jPqFnWcY3KDA7jdjbGqB9LQRLPpWAEeXx6U5r529xqTa3aK
pT0PENwcrLr5GOF4mkl/sqETszC3y2FV8Uu6JszDijuVeD+ox30erC2sROLgmVf3pmKPKEUltm3u
0n5tFUe4q8bbXOvYmFEyAEXVASU0NjG9+ZThiNUFv5Nerg0MxQVRnomtb2eMuFEnQa6gQjGxTuBs
KL6aMl3rk8e7vHsjdISav8TWxlwSRu6ABSUYSZWt4+TbS+Hmd2dbPCrA9fHOGgkrl+7tVAHOycXh
1l2PM0oE8hqNdILhepqbblPCVtZvVcaZa52Fdwswd5j49RaqbdbSBfi2HWC5t2xeAdqkkMRLSE8v
fWftqa6XRWjNeLYEFbTR7BC1P4HGpuDnjrciB1WHl6AX+kEVOH1xSs3Wt+d+6d/h8KMDYXAZmNbV
5LGORNlRwzT/alq4Vq93FQJfAIxwwiKXdIX63zA0L+HgPpRddZwzj6t83OvN0+RNFwOUE6AsT45T
50uYbl78btNsSNJHorOb+Z1zkjw6zTopGJjJVULal/AiQ25GG8TgDxKmlhvrA9xRqt36nnjGzmM5
OwPqphiEo9Qxi+l+VQGcX7YH71d3vR9nyjdurmPKDSFZx+Pdep4wORpg6vdMkiCsewIXZYOdJFbh
co+I0xyeUwGIE1oIhpExmmjknY/IMNZac0IOwjN3xjOhy95MYV7fLBiuNvSScsA23yJSfcf1q8Mh
nWDzlN9t+yQM3wqITMlumCuGzC0cTBA1atpVWl5nLoJ0wKvILnd8mJBbn28KWMPD0r23sfzNOIT7
+aeAHu3yiQfrVkIaVmopMRNJ5Yr1MJbKevCRjpwJyQdXc4bJVhr5nrhaJle1+SgQc4RIexJIwdTN
mj+2lwTmsixGyh+KRRJo22T2tdoPg3RrURjUHcnR7L+O5TLszfg+RhggWFe7rvY58GuFNp4P32b/
zEQ+c2vYCkTDss+BwLogxXQh+wGYBMACzeQDSh10FHtkVGSIVHpauw4Xq7HF+l/Ih5imuTll1W9f
GZfcCfYpBudpdjR5v4JNNFCRdXAE+jbfFExzasoteMSDTqaIgWcZBdc40T6lZ82wHqIJuYS6Lndv
lvlGhOuofurAxtJfHK8tsFVn+hQO0hbny4Agxl8XDJOo6/UadsX8oREOFsaOv9TfkDirQ91d4/nb
ceWq1K4ZBnIZt5rkEgP15bdqC9/xzrqHLIUTu4ivtcGpIU/Z5AvZbzp5keFXyjJsYn8pkCTIVFo2
e730w+FfjHffR+QJMO7gdzRezPJft5nLL4EhrBtxxfPeHZsxhDccUhP+HiF+rDXKYVZQXhFknO1G
mcIV+dYM7UOncWyzn5b7yYv3eXnN8FqOxHQIhr1jiI05+0DPJXKB5ULL858uj1YiJ/ejWldu8jST
gKZiuHD6lrihqcDOQIuOOUTtum6fJX0Ml3JF/ZTbzS6zX4oe3hnsSBzJx42a+52UECgwBBvck0GJ
mxI1ZWNIqSXOveUXHynlAoT4cuJmXPaURvOFdwHpRIMhATppbOZ8o4RAxefSeT7Plr3F+6HHQNX2
6ct0smRFCb++dZ5yBQeJIyiP0BmUIQVkSK3WLu0FIU/aGwl4bMUQrrporkH0XR7CIlhN0feAQEVZ
aOfUtauzg1TkTWQVtRvO8BH1fPK+1Iij6S9F2kQIgBneQoDmoIYNH1YbhYmZFz7xiKpgt9S2y/3s
Yrne1txGIO0BIpfZG1dxBoGOpq3gvm1a2JQu5A0u/IgblKoieIwxkozMfa+iVWVAgtM7yuj5OunW
v0Z5h3o+C6oOrcfys4h9kWCzTLqzsD8k+XS3kD25pDmDSAQgVtZNN1D3cWqosNnO8Y9siSwM0duy
R3Qd2YoLuKXIkrBuXDNasPQAn6FJD2E2Dyp9FzZZ0lwcQ47JD9qFArmZQkbKwErcRyxWExqsQO29
Ac6UhISHfMkoiC9yjIcme+a669w/juQsfs9aIkezTZ0nW0asgLVciQ6YY30MEVKVxosenJLEHySx
MTinErcVX1maEh1R9u1655BzyITKwZLrnGazHBLW24SxT8zYhhFqjfDCIRX5JxCwll4j46nVXlvG
wE2E1GMA1mv2UYajfbudRbCdsOtdnhEv0miTg4sDXsc5VHb5rud8WbXYJY3p2Unwq+SMcYOD1Jim
si8D2voad0YxnnUXtePwGzYEACB9DzzfInNCD/eFxJ7Q/ZVJtqY7Ni2xsrjjurJdKoA6Lp/osUeP
0YVIDwtiRsO8fOykPIZq18I1Gph/GfVqcOvH1vqmBu415F3XkAlb856n2lZybQYCtTQn+eRb3tXq
mHeNHzROirXFyCeRzRrx0SbkiFtu2DlgxGHhFE8ywHgqY8wzjMuyrJX2ubwCF1pn9eJ4NxyNjY5Z
seFT261tsCvQgmUbDNyfOc3NqGOiWjbjg1Z9LIXTUp/H7qkTGJwy1xcnPm/XO8t+6WTJJbusE1RC
6a0xb9oMcba8U/mINltLtjJHZFpTB2r1fhigeFY4zyQfXnQxR3vL48sLucnVPUTcYDY+iAtNKqwx
qmUJBM53tfRkPTN4s6geaxBJ1iSvzqimlZXj7lLoDw4KyBgSrm4uEMXERuxxu6UKfZA4hqa4EYm/
1rwyWaHwt2IMkqfPqUFkVtyaAnYavVU+/cV8M8dP2t1YU1p410aHn8IX9OTsRYa/tJCdC9LY/hUN
7qqU8abvUGwP7h8Pvc0xJC+o8zkOptyfQ/DB4V/lfXLdWKCqLZqSweUc7LdGGexLnYvfeKl7qMz9
b5LiRwiTixJkooFIqYFn73nO/mweIi970AH8ynGdQgZxGB7OHUOn9o0D30ZNF+UggHQ/o7kIzfN1
T5qHdl02duaS4uIQdjT6Zukc82R8ARveBso7Uiyuc2f2pZZjGQjqt/hrUXebl+VxZOmfZ2RPZo63
ryRxInlxwnqtEWEjsv3obsxc24LH5sUxKM4xE7zsRLIm48h0rRFVFXjJYbQJBsDkOgCvXNriwXlV
eIDnJdsVPuB/o0/gi4zw+lCR8o0+DAWg1h1MAHiqKMPydTAeY2o+hINWJXivMsoOnBqCyFhb/wLw
jco4Df1LNhT7KIG4WGVA+CTlGqfSgx02zD0Gcwy5IubVI2fKmf7S87AvNcOVmb4unb0F4OeFlwXO
YC2yiKajKmfSFL5R/wBcoyZOEKSSAMPpD9pQeBfBg2XTjT9Rd5m0euUBycXimRByxRET6WgI8Lxh
SaZ9enK0nVeeQ6zMl7qGPxhcBPjRrx1gXoFvdlRRJDXMrUjQMZudq+ydUsZWMLieRAetOfjqNWzN
a4aFw7dNoGxh4FosuPwE7XEGD5e4a9VxjPJvy0E5PDBzMaYNZ/uAnrgMP03jLTaZZHMSNaCLZLJ6
qxbkmcLT4HW7d+XqpPUyYTXtj8nE+ZJ3veypmcZgObhSdE9Bcgkgr2c2+7/SGDw82ClzuvkieFwL
2MGWD+VnKOnHk8dwPnKretScPYyFuWTcV55V5f0L9WvItRs4vuQbGzDiG+vS1ItKC5xEjFzIMFr4
lIaFrbynvbeMkLQaqWl5LRhVcpU1zglRtGFg5cuQJp/20WQztl5O8n8Tn9TGXFx7k9B4tBsz79ie
sAyAlJzt2jzDuHPeJzI69ZNXbBrZfuYNlx89LT2vRVrp0mAayI3ZXpan9p0WrYEJq6Ub1je9gc59
vnrg0xqsFtKh7TNQTAdMpGDEFLjEVad6oPXH0aUEUspvMVt2zKOdMdHvzH8zxsf1UDAq5GWzk/s2
24nwn0ORwGLOu2x3TdqB+2Y3sYLruF4X3bA1wlfdOOfepRTVZmBWG7iSHgPW2Ghc3fRgWHsL8bCF
O4LKUFTX8WtMHdGUEJ8YS+uo4Mq820a1OsqJWQNu4Zo0fZ3WuLOvduo+V/POpeHqJIaMJe0cg9l4
wsiS/jf/11Yx6Yz4DCgIchq8cpEdQrBqmf7/GI2/+c1oMNhfEKyrtQXJozLkZdQY6jHUKhSCK0Pb
2BiQ61PA7cvElWjybeZBNQbtsV3zMYwBdXXCBBEIpuZXzxU5lJsFxKO0M/kqozhyLHU07Ao6k/fm
FdNDFTKD0X9Sbddp44bjm7ZGluei7valYa7J2gaDLxXmnCytrMfckWXh3Je6udbew4IOQe5b49Rq
2VGNnR/I/sWrY7+qGCKV0Y7ITRZZ5hA+bXAuswFcTJ64OzMuzLjAXBcUJAN5I54HzomR4yoRvJXI
s3twDlbq42Dg3gzvMDo3+MLEFsIV+0Kg7iorzxZNdD6gaUyvWo9l+dQ+eRUYG2f51JnvXQK/gOyo
uaY8YRlJ+87ILeMF1vF3VAB5JhgeZ/hvfCdcmRo3oe29B9yCWqW2tvoHYaNty4Nqdvp4qchBsBeL
2UyujYCvri1f0ZeZPOGcScxon5eqadnOXNnLyR0CNNnj3WUEaGMTbum7uAbRjME0xvJNd6yNHQF5
pTyU8EyxMKSMlQgCb7uvXPtlNrI2i2MBwqjsa1szrATx6LWTZsBf0vv3hgX3EFovWsSKZY+1doWZ
NYLp0uBZML+MRblNZ20gK+3RU86WW2NipzUW2Yaygw2vldckdn5JsKyISJAeqbQuJ0gTr3vvUXaY
jww9YjR+7nIwNnP5HoWV70pUU9gcpMhAW2LCs2RTTzDMcNsK9GmVFM46691z2nEQTIhauZB5obeE
DtFdcjvQHKu+3zbtK8++cbloN0vv2k6XuX2xF7d+9rUBbagMoftoW6gBnfooM7w1UQhoj8w0JCFz
xmsp/B6TQA9/Ieja1a2rzmWJlpK3ECTmyeUcqIlLmK9DjnkatWH0DUzD27TZXws+Z6ao/gd8xnm1
YUYoasT9ir3Q/CPwD0uxmDeNNXsjTzoOfOxHPBe0AJJ9iOB0cn8mvNj1rH/O8GTQghYTiJmYQo/Z
CGKIO2OLkoliEBP7zojU2QBdxJRAgha7ey5yVpT9KjLtV1Tm3vX0hVcV5cm/Aml40w8P/VIPO9pb
wcQ5aLF0mD7zujzGyVkv643Oy43YBnV688BLywGLG07pGQqZExG1gGuz+c1yr3p/uTkHnM158htj
mTsAsENcaS21SrV/Y/SqQLD1YZUjMCnpbylIA+8SYLWjSqiMBafscWT4wSlUtj8uingIISZuTHTR
S0VHyZlYNolMHLb4vhHyGdUronLs8gWXHFrV6EoRl3DgUU6ZGFP37WoUu8LxOaYH6FQJrCidgb4F
KN0bkAp5xImNjb9bY3fPEpriRw9U0Z2Yv6dQEK0XIyzXwWBvbTQVVe6euKVWFgN9tzg1dJtafmGM
o6QGeaTZhONq1OR6bggBwi5oHpsnI/0wEyglNNlNGF/owBSt1ZQzpY2o5HTKqiJ+hbfg5Fc3iw5L
CwuQMgz6FnbX3MIUyp5bh0wIzIDa/hGgNJf2KtRJqUE1yfxlt6w/g0mZzEJ8fIxnAeWwNtZDKi+V
iUdCOWISIu4xmCVIoma+gYOCHZKG3F0Cmogi/HKAjHVArSZBPl2T1VaupvDCodqSPLdUSzPWzG0x
7XsPITNYtsGlx+eTNdvHFBq+J++Nes6EsYtC+PohjBPYOxax8XoBDe+ctjRS9lE0Dc59FN4K+kS8
0YLnzLN9buBN4borl0lP3Dn75VUsixGLjCYkPaAunpY6y4y88+ygBHhdoCr6fCY/EIIwnWgeYvuy
oKOsPN+TzKOmrDx0svgPD8rM3VL+U/sn3nn6jQ8F6XQN59Y0fxjTgmhsuhBHMwtvMyYnsc3x5/b4
UuB8NnyMHvIgr185jMzp6Z2kfGvMZrEQQ9vuIelB4sDPd4iKsUlsCfAF2Kvge+aWd3ZlTZYI2I0Z
QNqfum1rw1Wslnb7Jfz7bxgG76oh2bvQ8OJFvMt/4jDl2fd2+Emadyw1omqzlC3u9JOAGPTjDY5Q
qiZgc3JGOdi0eVGlEbAHSLAWGEqpDmE4eENqesQh2F8hdwmdIKfxKs183nmHM5wS1oM13Iy6/+fW
MSwEvG8WgIRBb9YdyKJPxK7WYQBpGM+g5AmZQVO5zQNe3a34GRwMg4cXbYnRDdc2IX0lKpHorsjO
yFPUInD0lmlxfVf9fXDFHxX5aCKDC7+koLWGL6p7j4lqt3b6D/ArZb7XdKnfA2I0FVypov8YNUx2
bHBFHIFmxpIjrhjWqaHl73prP9qQHCv0k6rb5kl/WpBLoIqQF11yoDx6Gq7KDJK95NGzo11OmAA/
fFlZocfsVhDv1b2mHuOR1Fwl0Dq1TDAkxX+Kq6NW5B2mJNZfWfKMPAQzxMy4uGP6sLMzKJWE/nTB
+MC8cX2VGh34cF/+v4QaKtLerI7wTRch3OgsVle0EgIm5ceytZfmtJqvnURV1GEn6Q2nsI1Oamhx
fqAuiCJz16TGuREqgTcSfsFaXQk3vhbSPSicfiMGRbAXg7FZQzHYWv9RV+6totZYOCrBvyF33oCj
V3Vb7CVgT23I4+ztOzrL/DuW6SoVn1zop77b9PkHfesuG5xDTVmTKW8/5ww4l176YfDugwkvsFZb
ESHuCPF5ktqGCaUTY/Xc/qRUViLAf6d+ly3Tycrd6I6AywCFyFYkrmSbOf7sDcraitzhGnkIRYMN
GQeU50l2+ragaIsxKNIQNfPkOnVLIbCChtsW3NYamqe3S0CEqgyOmnB+XOhLoS1PAfnTo7MqenKP
qfZa194GKIhC9e6RY0pKow0IV/6RbGVDVgBKCazGN1zt7NCEL1wSBftISHFMk2dbNlyAzYNJmNwI
hXJnc/4k+2rmaR8c90CDppLuSdMnZq7ot6JNL6DgQFIdKMFpSisocQM+EHgBlfadjfhgGLiCaVi8
qXgXwCKYufXcoj1SjKAtNZq9GwX/3ERchvBbUFmmw3xYZgljDUGu43pqUrzzzf6oxcrvQN11JQ4Z
x4JEhNW9Opm71dvLBMxjlgkmYJzM6jLm3c8YfeTxWjaXpg+3VbPKGiS3In+G1cuLAqRv95qVMb8a
T6Zub+PZW9sa6UDyGrKt40Ej6/vmDm/T0D5lOspcs9w4/AmN9ZyxyNNu6xGT4U4+KGVAMmwOufYn
ISZFe/N4T5Ng+sQjLnHXTHBeUjBSKm/dkHbFXdEPDNVoFqRI9gDYaRr4jcF3c9vH/tS348oL9F3l
oSgnZnyy4RWQO9QpOAQdVmTR3cOb7a8N9KW9SmAph9hXOhPmK1WIA416zju5j0X8WqYOB7azym9a
GGCJZmzqwGFOlhxzZHYZcIVwqcOmxS+uQi9Gv6T1SzBWQNcNbIhnsEbtYdSJX+OlksKuGUzm1V3V
7B22bwTkwlDZBmlj5GODZ2ZQj6OUMoLmHWhGN/GHcXzmCgO0M7fCnVvg91sgpR8if6RDCjFqVB5e
6+IsZ0Jxjhnk/yR47qBIDMnW4gS12xkwDReEBNLVGFmbMtFfxUzICredRwE2AflAOdD6aR2S5bok
92TM3r2LIljCjUIsEA1fhNYG4DLkd1iw4SGRK5v/doEgkFuJ9RhprxAENu30GKhy31B/ls2Lzbib
Ahx6hbZ2ga5qsjJo2bj/SbyE2MjoXwKvROrXHO+deGuL5rGBeZUkZIFTAsXtWfQcSEwwi4o8QIEU
vnRYHKN4FwMR8DoBaugXzDdD23uj7/JqXD8Ata+ZzxZvheltOtj0zjxuPViYA1Dv8k/cCMz5YPBD
Gk0YCTjpqfWKo5HF7AC1UW9Omx6oq0vbO450A2ZvHwQby7B2hf0JwcXmmbX47pTTX9XZwBjLcyjw
J4VC24zGc9Mz4ZQ1eVHJpXmzdGbZA7zPVBzmvCHOkdQmZ2tnxudMTpsQ+KEwVokWA6OHmJGX4CpR
kIWd8r3sv7n/lmIWNnofv6WwSXBqJRWRXEgDemQofc0mw8yRR73UHjs0CI1WQt+5sKukR+anjloL
ipIpDZyFPha2i4E2Xe+W/FwtvOuiJa+bAQ8AVU2PWjFkqyKGe6B7HIGq2M+YuHWSZIRKvRcmBU3v
HlrohvVv7N3pTpahG2Wsk6mnuHvNsvfc/VIMkCk/wwj5G3xcQNZY5wu9dR+aH2nKgx7y7aHUSd7D
bRsWggv/M6VloXJ6KIR9toG2+31N7oktzxGQApdaTl23kDQyC145zI44s9dy2LuuC10V9b1oVmKz
yKwmfTcz5Wpq3IiXZpOBXtd0B75koXVNvK2iO1rmczphXdDcbC0nixTieruUg51ajyVQqgV7UQh1
rnS4jQX4mzUwnqCyEutoNL5NPX0VLXsoJjPY+9TIZgo7Yr8HulJXZ9TjRRhDjbepB9KvwBU9X9Nx
Lyv59cQq8d6tJSVaXhIG6ibygmxBnGR+0IHwe4NweWNYd2WzK+ZxDRE8TvvTCIStbGMHuWUs4uck
jHCe6QSc5etQxZxJiBQ8azMXrbMaEGmOiNeab4e9W+jONyMV2MrsGs9CGZGPVxui0bA3KGDL3Fz3
ZvXZVeMBtKGabMrR+jZMOIqAJMjJrx0gpVkRHJZMx0BNuGVitpVuPBKfrOGMPaFZ0p86L5530QLz
mIin0h7Iumx2c4XYJLonbupP1XUCD/OofzV4RjHtMEZKAJsecZ6laDH8hDDVv1ajwY0Qf0R0JNIl
GLFJz5K+1mTx6qF21HG/s8EtRjZLnpJrivesLK96DirTW3Dw9WPdElADpfAgQ2dfsWxXsv8ALKbY
7ugsona8NKnD9m17CM3q1tYFnJxkuo598agUKKDLoCv2AKS19uD+LP1sazzL7H1yYB0H09pQlzpy
iFemteJWzOeaHKJkx5BxbxTlVebBlvMnmrE4KCrKmOiprRDKjfANBhNNcSH/LPpryVCcOy+ARS0M
hsIF3NBB+dbAKi1BXcdmxPa2gWkglF8DlMa0Uo1gLMG8cgx8M4Z6QNmmsvGj5BCfmT04I9idp21H
Y6KpyPlsnE81QIVGjF+LsG3klJizk1OnX2M6biLYWPZsf9XIOdGl07c3BLyNxVeOvql2k7fA0JGM
FMtTpv8hYXBhIxsdECJhgZik2lAp3cnbx9N7nWUvEF49sv/GSznpvnRgdsWk91SzdlBu9O6kgL0V
wd8RAMsAS962z3o6HYuQMWMCnDkDyyYx4mMQz0sX6E9DjVldxvgdl63I6W7iPZRwtjR9pzFocDg2
Ug4sp1pLB9Sp0lFFmqnuc+j/FbLbVy5qq7x6kXhV6YceZDAenmb8EWgGe6s6aIx3umk3YBcc9h28
9PwroD6Rxoe0W6Sn2JeH6pgFISwdYk3wGKDVcxrrZzQo7CKY9J58nYlZxArd3kdGfMVxLo/vFZA7
N2zefDPmOOptm2xt97nFMdJ0yaerpuEh0Zwnw8DIcMblVf7Z3i2eNEBQYj1a+qcAzEisGnQiPYnp
bggzttDfIPG9mbGxZQtuzPLITFNVYl3yozoiR2eMqGDpSxNLP3vlYYISjdtuMj8HA19NzlVW9FqU
E3wNKD0Ae3F61yIN5YjFZKY7ODBmqPJdBhUDvCU7IMomjvdLX++YHAT4xI5oIsaLilOK23nTIihw
OBY4HiBPc18DkNm4u6ba9M2xWcvsEaAuSy9tNr4xod/O9C9cWwI/AXxqdWbWKEP/x9F57TaOBFH0
iwgwh1eJQTlZwfYLYXts5pz59Xu4wGLgwXoUyGZ31a0blgrHjnWIhdyNGo7XDCs+b9/ETidjbnIh
7g3l7ARZ8BcX07qpeLwazPXm6WpSY6p+sA3Deh9Y6X3QVKilBYzW7lhQkoUUR2OlunIcuVE1QTMw
wF/DnUFtFMXHRMscdV5MjkVofL03FTpihtBRhvzcGxhghBMze0irsJi2TbDjeOXPsNx1WBOVu5QJ
ZA1FnS5oxFAFBhkDEJ7VHgLYsnkzQUq5YH2AArO4Jf0bONIAbpxx7qcSQii0JXhZVXg/8sYqJ2bE
+4hksWVhuIOBUkH4rUsb97sF8lnA3YURX2s3xHoj1ZDEydElTj0pNwiqPcUkbGboSuDuaO3MrPDE
wCdTRaM2GfYtegxJ/qqkvd/HFL9Htf9kxa/i8QUpebDQHpifKZHzxjzfRCrHEHtTS6EfJyMvPZoj
3GYsr4pXwBA6o1UX7pN+qnpswqFF5+lpJGbGwv4+O/6F6irJ/mFL/F4VM0tGcSYI6fPU/W88zfEi
gt+tNGuiqiUjpe1v/aTvxRwovYTtlorJvsmgd1gBQh5/8v9RXIFbs5EBMuuzspvn6q4gLtFPkoKx
YfwsFPREnsr3KavqYsitQ2LjDAMu7vbwrg81EHRv/sM6dIKjUkSlXcGnqzQwRsHNO/oci3A7C7Rr
OakjwmVNJCrV9/KGzOk9UXFGc9qLceB1/rdvMWq5iMugHDeY+C8PKi8K2MhBDjrhrRfOAjMVaD3m
cC1JsK/HZ1JkTmgybenh8k7kOcJmCSe0zEW+7WvCo9qSsEYcGhUieCrrIpbGRomVTRMkXwH0s0lc
CyH+qgw8RK53EVbHRqvcBl9NM0vtXBoOKHOCgqRA6DpVDwbV1Dajw808PpT6q2AcHCZ/lu8jE61c
Ogm7Wki8uwRsgplrK0ukTO2UBv4e6bQRfWVcyFsIEwFjAQOfxSSj060NyMbsCAUpghKGE+mlKjQX
lDyhwRuoanWOZ4kReYxEfsgAGoZz21OiJmufLb8b4B1aVFztiQWS9hq8BAhnM8dn1PymwuxVNHAB
GspZTc6KtdLGl5q1NhdNkiQ3zaJLbvVerWIemoCxUFRI0eIGfFNhNGrah6/R9oRnaHpQnw6thobC
5VXn6mGZFo7su4bfm6AZZbgwpZhtNMw1oQ5EJazBb4lBkPow+mfHNla2MBfQFYR8bTv/kVFvAhvK
Pg0y1whqZjzse/8x69twPMVs0arynkD2FbX4bHCJe1HYsmTj+FSjjhFaczULgp1DskBSR7EyQqgV
qTEzfIxU5ALoUMdmm5fTbobVKk/BoeTUlyGjC4xN+2LaiZgECxBpcgJEVQ4XNv6Qbgym2uLnnkcq
/uNXNSdTXLZnqGDhNe6uqXUFacz8lOhhqCK7WHhVJDJpI1h3f+4MY2ewrbaa+NAtDYLRo0th5DLn
qHQDNP2T88Sn8ORIcMWSLFJPuvY6qRvhI6VbZQczML2SSvoZaJNRvIO45aB+idCuyGjK+bqiQVWP
0kTnYvQWCcbI5YRTQsST7UdvZn9WwzcFVvGIye2IUC31s1sLTahMtI1gMozEvxZZQGsAorkqrFlk
vxDS4RB3MpwkvL+Kn3FB34kfNR1mHAvNR4XB0/AUwC5aBArIGjrlKml/yy1N40OLK35pJ3xIMcrd
ZbV3LN4JIUzzm8D8HWiCfYqh1Gw3Aa15kZsA4idmGq35arC1ku8x91qrwu0CgQdsshLu0LXvLmVS
GhFtSY+/6Bxw7s43VkyAIzelPtf0M/L/SiTREs8dhDUB7kz58uU3CeKyZvFswYLssqe6oC/TLqt/
/QbP0sQNEZhL2pPdRZx9OEzBq6sRho30Ig3jeQkn9KpmkAWzlYsp6Pu+a7FoeOnFv0CaNnVfHRU5
2eqLOI7lGsAnK0fBDmdxVzRPGU7IUtKOxclPM+JBWVjgSDNWy2VlnUI45A3/MrPeuLWroqgdGT6E
Vr0nIEsJ0EEzVPfCNOIVZSyfH0EJGjU5Vy/LgjLZ/hqDHtjs9qq5kNDLTWBdzAiSF1OfpS0qpc2E
pTz3x2CiW9ffygSWo5d7yTgpuGn1VFXgcDWT4LL4JyoojDkOFVT57XTkXlHtGvTxqOzm7FA1jBoG
ZD7k0tdPuffiYJswpxzwT5i+U/x8CC3jtYXcpaKyITv5I70bwuWMOkfFG0eSXzM2uWZugNmvamZd
RseEDd96bS8HjvVZRTdGEEXfr2P4lvF6/lCNO2ud54BQyh8ISiBPKLjxMJOvjYw9LI1DPK5XU3ir
p0fdZlAQmeRKzwXsG+vszZRVz1CPKjBAVX01qbVBvcUjywCCGnndCY2L7k3wEbJPwo8woE7Sjpx8
cKKO0SLUYpAC5KKytzNmNUrExX5xVax43Vgo3a5dXtgc1PQ3AmI18PySnazXHlEDDU5DOVgHSyof
Z2PLxl3/Lgsu6hf5u83nFyaQ0p8FQloANi0BIvSlzTjCmAGgDGbViYGLewm/YKFHULZrWepTpG4k
QDsVR3VxfKBfFoG7xYFet5jdwHRks/uELJn9f+rClC4QYDD1zRugH6fTxa3F96wbEjHASgMI41FJ
7rd2qYe7kkPE5A4rhnAwYVAyQMtBoqvhulQTGjtJRYVakQGbMjaEtWoqlECABRQ6/RRT2HlSB//S
K/CLg9oA9arDDI8hm5uPKL2y7yo66XDIIy+PzssOo87dvhTbFec4ZHBEeAUmbbP5L8Wm18iXoAY0
tzjamyM3VhhEul1PglxYzfHLzxlwDz+KeSosAzN0jrr0FixyxhwJSQxrGF2kkng6vYU6vaa62CVD
ZrNap0nf5tNslxG0t3jhZ2O2lAPX+YeMTSVAZzWGn8upHMs/cUHsWelIfFpR+SkwJ2gwE6BTiiK2
/+bOn1F38+GVKxicB3B4S6YvMu/ujM1xzKkwWHnQUZtfgQPbjH4TFNFBEDltBA+L0FgIyGPxLPNf
HQ8MKmiirjnDGeBl8XfB6cUItZc8euw4+TUYm/D3pPjyOaxaAut0CNRMqqgY9SscDjI+chZwxQlX
MOkYq55VtBb03WQ8e7hQHIErKIENbj0wpissrTLpQ6i4kvmpVOONkM8XsywcxLGoCUMr33L/zMn0
ml7dNErHrGcZExIJo2CoYLTrmJiK+TJHD3M5tiC6LVMxZNH8s4ATIFf/eCBmDfCIJeo/4PWQlohj
gp923+Gw6/s/UwZcE5Bn4eDG3DaQ440/69/SfFT6GPoPQmHrqdOYxsygK0KXWmfSrN1yaHYyZQbR
vFaiHsxFA28E60akKwK/6AQOLGtbABIuS83gIKgL0nRfod7uJ/hIBWThJKG2Hpl0EFNCWYSeiC8G
+zVtdiJUb+Q4XONmQo2N2RGq596t1JffYntajKfAoR+wU0o5glk0PCMGL+PsMmTYLXTgVvFqhpeY
fGuwwrhpAv0ls4CKQWpvUZjPLM/+c5wqHsfFPBnO+LKzyE9JNN2J4VHFVlfK5U7Ea5LFbZKI1EBW
D0e4zV9JDLnctHYNfejysKcIhOktxudSGI08Sz500VL1Rp+g45IJd820c/5eqFMLaN4K+dHvLtBT
2bp041DW0UUlyBsfF03yv+vqZcxIEQt8eOmVUu5tWVJzy8j5vy4WDiMVGUUKWfJwhXXmFiEFTgj0
AqFunQL2hFXlFBYOGWw+1bH6tbhKNTbnpoZvBHCzTn8RSXsN77ocGwt/ZCHm6I6MT6n4VAH4Wm2z
hHVx15DW77m0/oJbLfgvYDeKLNVYLcKrlO5akBw92Pm9uhdMQLiUyN322AGctuO4ExZBmkwrL8Rb
3MbpTqxkOpSWvqc8sH2cDAAAsmCZUb2LfB/QwirCwwH7dYyqllVHS1gkT1ZxOD0Xb5kUwH9QjhLW
HV2HCJxyo2PcW3chE+f2EPTTuUxvkhXvUc29GT3VgVS5uRj9FfNXgShNhIc4zLfKILOMmJEAWdXg
BIKNvj558Yj8lcyoYMAAZmkrUfJanNTjQyV575ifJ/MmR0/U2kJ7HzUkyl5NsZ/s0/4j7I7NeDaK
u8qMjBJzAtb0RweiKRvypJvAVsz6qLK4PHJZXrSs3ik5w4/1yDEAFFG+dO3T6j9KTGkCLI9xyU7W
TWTzRAzn8Rc/jVlxoamFia1AhMbq9QM+bYSRYeSmCCmDA5ODgREOrqtU3KqXqFvmDWmGzOSV47I9
F19jCHq5zQiRoqDGrJyBqAnuC73DKVEpSCAsEF4Qmi3pVSwoBucBfsUV2TN406gQblsmew3e2wG6
wibcsLCdpUYMVXVbUPAIqkG8xVV9M8Q1dhFdg+OATboBViRdtobpmvYHiKvIHx565uoYiPYco9z/
TPwzdDgo0AMC3tWk4eqLH0EjBrONVoo5n3TtAN+nYJYKiF98xJW2a4Rwq4qkG4GfVWbM4IYKIlG8
hNm9mCbwI/BtbW2dMCCN2QyVW4UYfdl+dL/ZqDEONVgpKCXex/HJpzbipWFFQGksqO3gO5ypRWCH
iMjsZW1NCsIY08VV+5Q2yir+WfXNmn4s8tUCAOBKec8JM7bAwdTbQqR/Z5YJ3Q7qo0z5/VuzfNmY
i19L/JZ0IkY1Y2UwGAwTawVNlzZDwLlAJ1Crz2mryEZTbf9UTJuukhi35gSabRLowyLi0mVmxf61
bGPlMqD223XTE3BoERWF0pgPoBN4W1FnWYQAoL0OmQ+qVKIasIc5cjIgGqJjtC4Sxm8G5r+cWVF/
QS/w6pirmquJbWglPSZamtXwjwyYDfoW3GpH/dbiTjw4Oj662Gm/pdtphzDDPxLUVdzTEm1wyogA
TGUgNpyVyPXA/2fIbYQYOyVmO4dOGJBvUgUSUGzmDOy+aSc7gz4xBERXuqsivIVMn2MVsxnxrIuE
aJpvwIurstvndU7QqvYWVc1uaeNlKT2dob3bMxqOEp4ogb9wT7pjdGpHYkFOE2ReBfPjceHfBHYy
dPuYXThgf8UCi48THBZGxAIF+dohzdDfNq9ExcAqnsmrRhrnu1WARC9sXR+aJusdkv6QvfmaG5uD
V4tQ/GLfBoZiQM28v4d/xRSnxIYHIlhfNe/sJXn4M36M1fuVEqWHfaiBSKl0mpUs7TpAacXE2Xta
NOqdW4Hd1adlIEBPqGCCCp+VO7sA9qVWbIZWJpCIZ171DyI7VZONyHpJPIfp6QMYmUxKc+atf9r4
TedoeoWJQZ+BUd9QPxLl22gHV2X/CjrwIDWxG9ODKRK0TohojciuCCWGnTTbSp+OeE+0nOClqa0R
xxK89jIVfV+2p1gjPzoGrXgq5KmEfnkqyT5DXYIV/UKWHGvYFbsWIklv4HQBqC+z08p1chG0cxPR
1+pQsTQVfjhY7GzDTJh4aJT4BXMgYvGhMi91lcgazakbvGz1UdlrHSyHxPJU9Sb+SBYatpGsjSF2
cgoqHgiO+IDFO7BLieA2DeckbCPcV0EAuxSE55FzHXU2KuiWIgQDgy4JlXK46MV3QXNk+RoCi7vc
AEZXmKalb828t/DwjIedDBtMoC0oSccVdomw03D6Z6dDDkk5C4MRDzv/TQZvU5qBrvDLwnJtYhyA
fU9Tf7DnGOH7hE9WxxSNgx34qoNLGev+uoBPafJQR4tKdp4xNXubQBUN/TfwaRcQDxfsImb+1wCA
cT3rMl5/JjAqqxhBCyegmHWMd5B/HheAD3A6ID0dmg2BG5H8mmjVFBEDDqivQR6BGP2awSWUdGoH
TlF6TSvumFbBuPQfoUoUT/xPGMaVjBdETnJDwKki6+ktQocdtl6lLd5bjLXEgNgQFW4O7sNw42ad
wYo7v1OPUYXXtG6o05bqnJ/y7NOwPMWADcGzbsVfKhj/CLwcNsdGRw5TvHRpZylPNnsX0BDlVIMf
B8FIAOYzUwZZ/EzvkhsY+zo5jJNKqt7kYiBhFRSKpnri2In+tAHy8S9KiZkQUP0cm7tW93DeblF4
pT9MNErtK6jc8q3XvXD6C8k1Dw6mjpLrlKW4FfI93gjHK67iQyNCCxOmB7QuaDmaLbwIZxqO2GpA
k6Oow8FJkr9z9YFcXk08g/kNDTfrNFn+Hehv7oLglKgPcga/kDgojjZUaA2+QExWYAoH6Nwo19cU
L/n0D+idfp+Xh0quaDRFVJJQTBiOuNmj/raMO4/bZLEKacXy+bWoyZUgPuBL8i0J8zIDxu7OgAaW
UIkPPGEdAZ84Z8jQhT+QQdAu7Fulgcerb2QLdiFJTIuF9EqnGoqiVwjPnXAcAQqzFzUUNZsaY2/J
ifkB0I28IWTDwoQbISCHHNKMLQDojN2vb8fVg0lHm3hagZTTjs7Tq65+gYa14cbSLzo03t+Z+BY2
lzg79e1n2W+Dt5Ah1pv4ogmVX+kn81j85R/8jXYM3xTGs3+cVRpFW7nOwOcWA5nVQHuPCQHqrnkt
WV9cIuk58+EWjEfp8SAaqktiUb3K6qHT8Mk0KbqCDCIu9Dm1BzAzNkPmxK2TSceYGxPpJC8ZFega
PUmDWqNscOLXazftEQOKCyKZm9eaO9J41srqBkonDOkUTG/+sO5ostOM/V3mYzgm6+smmJ0FhStx
EijZj6f4iMIT+UFpTnarokf9KmlC5uGJsM3EQnSGF+cvISgdZ7mer/pFaGI8skUlFuiOEG1SHLp9
zDwrg23B1QNmRiPGd9RFvUkLNCbMWygllHMFNoiBSz4PGBjh66DxckH4QwrRjKVFm/mbymYthBDQ
ShNWbbY55bW60erhNIT5UQWFQiFl0brD2Z2S6WMekAiz91RjtclZ5rXxI+goFyMCHbClDn4Gs/co
NhLGsjDFx6hwh8wr2LggkaxTEAq2zFfBq0Wz7wzdgA5+ZSrbmtynVKA9+hlRRsE9Mpd+R/+uUAEU
IHk1RDGI/nGh8T2eefGKAC4q8ykve3tHB6qvMsDXWfUZs+7kGMCTE7RKCLIdfzpGRsZbSwcastnk
+kM3eldO8B7EKMyGVZFb0Ps48FtIDWbxUnM8/QrH52It5VXAPLVEmSQlF4tKX8LpavZDaFA6RlTM
rNFnw1xLmTAtOzP8WujZeK1pJF5m+ofMQKWq+t+m6G3MKVGp6nBZYftP2DZ2MgqdPLx3TOGSat/1
20L+jSz5ZWhg8Wj3fEIaavhlQ32R/G3Hozg2HF9xTz81h8nNsIhatT6XqkKSjV9kWu0c2P0gY3RE
vdodWpmU4cArGxc4k8FqPOKwaItQP3PH+Asx+WRVjTajGXBnJoOYnqxPQvELhGcgNqRpY0vZ+mBJ
S8QibnEmtfnq/ywMhy+Pm2KCI25APipNRIDEMWnZPbHAyvCN0R5JpF6ihmesibDYn+u9rs3veccD
T4h0383Igva6PiDpp7EfryqY9Jzh+6f55yyQmBbPbwvCFFTvloKBqeriANn+lcY+UP4ERiNCpR5q
1L8IsMqN99O4I58Oey4XZwAMIiVIhHsFM64k/7QQ4xkos4Xn3Iv0+5/4GSxwGWvFal0Oe0SjpfrS
aQHVhxUdx/msTy6DQa1688VjgId0uk8YAkv+NUL0jbgK3CaFTt9KxH2EwWcRF9fqEaTZTq/ZjTAv
XITdZjm9Ij31MmbvzXJERKkXUvQGlHUMKSEurIvsHPcP03h0bkDcAWaUxSGiHwYGa6CrxvMKXzV6
TEYyYvcRsLD8j0CLr8OzGz7Kft9HH1OBtEdblwKzN/R+Rk2om4AImikCcpvokFqmp2v9GUQEw1dL
2xfJYeo9cTK81HrFAGV5jcdij3kadBJ0pAXP3D3XEBi+U1BKjB3yDNGWjKavOugwclfkRobwy2fD
uuhRRcGlHLs0wcl6JBSuQNPkO6of1gDWw2ZkPVc82XFZbtXCPPbDrVQ8Zm/7VIXbLH8kdwE/IJ8w
zAxvQVw3h97fDQOy92jNhcTiniMyig/RpJ0EoucGso+6FN9Mdl9TUIEKC8AwddcRpVaZRJvlwpuY
O5mVc1QdxOrQW1RL2LPJAVofSrnwvVicQCoGjMzZc5+I5eJjtjwtuYU8HjMu3+k51B3NuE2fKVih
pjxyiJFte61l3ICZ+GCfrp6sN/KYsFfIYQbj5k07/4HxfAVZejV80yP7MDnmFSQP/1fZRq85dkbi
3uEGwyj/8x/GHYYY/5kcQ7/wrZDBMkcCMH+Un/VRG1YdFtx0Kx/9R/NqXvJN/yQ2BRKJ+B0/FMJV
V9C4hR/K9BNzuRe6D6zj6EXPJs8mav5svaROoeNA1rSqPtF/DxVrs51sAysDOflpUIE0kJxC6ItM
lMNcw6YLMlNYvFVQnZBprgzjHg3FaoAsE59lRuwtg/AWqKlvGfJjXCgbJ4zHhPxMbakqw0pFqJ3T
AsbdDglVjAzEOrUVQIR6HGJKVQH/i+HHzIybJKNGpCF/1PzKSBL5phPusw5NH8JbFlYY4mJMJmzY
92GhRbU39htJ38KJw3rKRncgazsETqzYufUEAnU42X2b6Rq/HbPiTQKe+b9nP95BDlKk3ygnde9d
Fa99fOB3knjbGWtKGnqXEiMNSEbpbm7faYobc0D6FDHQq48t4Tfqu5X8RgE4z9y/BpzNE1bSkP5L
YYbmbX2N4NcIwrVUkVgxMzgFguzmYepMkPMjrfSsxUwF+8VIZgxWvQYgLUXRLhK9wiAl57wkaL2F
g0SJNEz5pdabU8H521WNjd0SBLQm1je5T+7ZjSFdIZTYc+yXNxi7/DD8iqnrd+dlPAhNrkr2c0Mb
SPXGAIeMbhr6gK2OWKzaXtZMuo5eaCICKPaYDdvI7pioMsTgjuMhC9Zv0SOBTRNlS9qvyRd0JLQZ
IYPrdf3RgRcw3MP6N1w1GPGKEO0Cw19VpbZVYpyCKwGd3WVCeyTvl8e+0WSmC0gCQVtqU6WpGVgu
jvRI3nDd7na9pa377GdM840kwdTrwRkX/Z5+uwRAH2XRO3nD2MpiK4kjDSkCBuMdrStprAs7TOSw
F2O4oorbCBJjXnKJlQeFATuLUB/G0aESD/BCaUjZwWCTYUJuwX7BAxWYJv40eXSF4hmV+Obiclm5
AzHBDx9DrzuqS9sis7o6QHezmps5Q4jGaUnqE9vw72mAB5/+U2hEWSw8IdTT0hdvmRCEamaQLjAc
bcUPC++noCN3BkuJtP7Jkmcelh5yrXuDmH5m6wQ8o2ZZxyCKskE+yV9A95EEe5k2b+1nvlNjrzh4
XY6bCqZSCShMnBTbCsJvnBpsxVtD/g2JZ9HKzSwdgmyrmcpR4114ZeZVzM/SEUxJpSP9hNjsFJm1
HvGy7fCEbqGJjiyYivjthcbUE7IWx4ep2QrlSbeKxaLITSBHlJQHRhvZcpS5SkxOuvLetpM3fqpx
d2m19CLVjJbCctP7qWdO8BnLA4LITQDiomanCVR4qh+L/wx5ACKDVFzORnSoKo1iZAnHkPBklKqm
5b9Ua7ok5A93qOrlfsEKXC3/xKNyYSHnCR+8/M0j88tQgIUIes+HVUAeKPnYm6yGNPGpkTRHKhrG
WMiGtFDBKwyLlfxtDECjDKJqiKu1aOBT9TvlMbJadYtBZFE/jAHKh7SOqEvgr7WF7qjiuwrfVGmy
I/GtLeOzQQq8EARwqu12XCh9+GLm/QkpxXWqwCjy9Gagc1DkkxJ3B7WyGLPiVtbURzVLblNtHTKe
h9SiL+scFQkkGo9zgVNYvoy2su+wSHfR4h2huGE/rSUTihZ7lKVM12oiMGWQvVKKj0q3BxdSH3Pd
uFhXSvIDUhGT7dbDYmlVCnwS2MlFp7ul2l/q6DQLshPID3wEZItB1gpX0Gn89J8pubWauNHnq6RC
YKhOpjSfQpETjfHmZHyIY7sbpmo3kh4eyfVJkZq3ItxEMOnjgvOqQAcBHWR8dePVQskTDM1a7ZmB
JU6qDV40GW5KZ58tUcduB2E0xT+KF0Q8mTJpKRyjxCLupItk4CBOaDpnKKyNOqgYuRHm7smNg0mz
yoiQg59fzLR7jsoqxyub34XQzGRylXWDI8YWpiw4IpBEpTxCqGEjRpiwtW2xLw/LvsHTi7cVasfv
ntwt4x8IYKGfOvhcBvuGRawejon5XZ4+IPCOBHCM4B0ydh0z0jd40FgEbDEd1W4gYVK8g5Rn2Sas
Rij7YADopNmSYebgUwFHL780qYuciUGuSAAA5GfoSx9w3yxEopDQYWLh6fcN5wnSL5hb/GW+t+mO
DbWFAmfA1LBxgle3I+uRxg++GLAvnhDoCymqhY1CwCD7QuyhtYLNN8PaY28heaM/cQik5aa5djxa
ITSYTdjuFfQsGPlOByScEBMlTj0iqRQ3ZpPluZ/tRoWnf9Sji4BwT9vRTEEMFc9ReZ3GkxpeZDKZ
OCNK7vpGHXeDvId+nqQeG0jU2YNqK5IjQa76w4qMSTw5gFhT9hvVcBqJvRk7v7Uy3RgwS9qqAG4W
Lpbqhqj0DUeBNTVsLMRrhBcldv9GlZ1/gJzgJfatQROHRzLDoYGegYEs4c7pevhB41jNNFwki0Ka
kfbkfUSwJ7fsDwBw+QnLNeZfmdvclx7bk5jfCZuZJD8CE+gwtV3d/+rze4vAyiRAUvB87I5QuFER
OhGTPjRN+GGzvFC32vlB+hd94QdGd5gRw5j+6woHoUFufdZs0ip8gJ1qOYUBErUNefTBegl17feB
vBnUXWacQKb6Jcp7xax4my8oMOxcy9hBHk4oak2b97Duho3ftzujql3L0iYJ7ol8bJRdArJeP1GZ
xcGJMReImJ9u8VEfwM3mDrTmTcU5D8BjZpVhikup/kYvAe7HVEBmMjnOm+Kn4OgFJzrhL6G/mXd9
uAcDjogXdmrKEPVXp/IaGV1jfU0M/OxZxpHvNJu7GGNGHvoC8fdeBQEyXap/ufXAkcppFRwkycM4
BmyBdi9YCNQoXtaD4CLRZHmXvQuFkOkdJaiBvUK/NZq9TMbXBCADSrwnmTDB7rCE+s6OvYl+KxwY
s3U4PgOoWmJkbZRvksTJ4mavxRm/kzZ1u2lMeyKpx7RhYuKZG1PAhw7K4fz/n8X20Kdua25zvDwY
JToDA2GBrQLVo83MMoWkSxPA2IcTNUfvg6eQV4hnrGTbBjrZqq82MsqaJ4HSTEclauAjzJBM2jSk
Q+Elj7gN6lTAMLNhW8VlC+W6qzCQNm4RQfXNBkeOeXYXqQ9mxSeYBxkoRrfruoMIM1E330N2uWQr
BF7Sf+fTPlNgtHhIdpgMW68ZxOsa7XWyVJH8jS6prV6rMGnA04QCCmYMQ7l1TuwJIMR0MkaitQGa
OBqdqNjyTZekU38nvBN4q9wzYmRldKx2CNSJc1ppQ6zl+gOVahU88YuuXZqBUPm1SA4CvhhkGhhr
lqaK6ORNAaO1Ni3yeowCUiywUByvFW4vwjCJ1gILUyK/DV76Bzpccm39xQENjBSghtarA3JCEIjM
eyXV2FWvcUWCA8hSH4A+QMUu6EnnEoOhVfB7Uz+YvIVf07uEzWR3C9pN0rNzHUzlmbQAoJgEeZXu
tEdrK97ovixlPcoMbpC1yVe6L4XIAN2umqNcH6X5bMlXHHjNEEG4rbFiRFtmIM7WoNpxYmNYU3MT
NQee4sLtkA8R897YwZKAeIqk3Y3YbQHwpXbTv9CsBQo6JWe4sJ5zjbPS7rmkbNLkMBsOM/W1dRtQ
0AP7gLKsztS+JW0YLg6ol+d198VGIX3DIEp+U4Ik4zum91DufjFNnpRVPXGjl3dnjIBpY8vgEpqk
4REmzpPbudgYNe/48lWI4BT8QNDErsPvZe4CmNdtNCIEhNtswKQ9XpTJzgqXWG+8mGV5z0EAIwrW
BPgHsrkI94VmzXbIYzfFXgROy4q60g8CRbOlE78SjBs8QKCBhLON5DD+kH9BzFX9wtmiQO0XgL+2
jHWiIwAWJgvzFnP/gPi3YqvLbrlw6xx+0KFa01/TiKLswUoLMBLcOAKoXUuyMx1Z5qWGwZBt/stY
DV/ywoVZlY1XfFKHDT2Nh7tIyYj7YdzNcYFhPc/uNkJxxlJD1y9hoMXsgPmZGyJY/hG5xOhjVsGn
5XCQbegyyVnmCdk0TM3ASmUH9gKcO0FcpcgPNojcjzHm7RSa4zEwsIto8U87lilluTDBBETSKGMX
w/8CqALmMwgD7zFmD94zUbXn6DbK/1r9SxuZ8vMA4iZgNvK2GKA7NN+a5WP2E2xiSJSV1O1b/Z4h
fx3J9egeEOtrBjuv9Kd7MItiwLIEWCrt8lOHmxhazislL18WtxOuM+esgTXEhacGoiS9GsglD9n4
oiIgdVD/p26Hi3iG7/nPcChV+1f0aPcAMIjW4YlT1bLbQoLOZXwtXVS1UOLyt+nBbYFJFP8Tn+qX
tU8+hZu+nT7St+nE/QDhlAKUgWu4PLTX+C/ir08nuUi6L/SI/Ir5J+orSCWjv/Sa6TLKO1QwVtR1
TLgLE78dBzo75Bh4VuOQiZBzGbv1ZwxfCTruAleouFwhz7RWPC3dsyNW3SfvNVsL7zIg+UrjtJCu
ofbPeOPIvjP3QY7xmX12V/mZ3vXr+APBCxWgfw2JseSYMMjUJSdxY94Q5qgUT+9wQBFB9ivaNbyE
zxAMvHBXbdRjQI+AO7m5rsy1hpP0/779HPVYZk2mjU0ReWbsHAyrIttHQnUj4ZtBOH//R8h5wxSN
zgXJM8HXyMzsCCK55NXCDksHrEhyJGbdAStyHCtyit/WifGyzVyuGEws9Ytr1o3UHCva8EncMD6A
IshARf0ioQSLjyQAyS/X+C+d1WtWrVFbFZJnYi1Kxfpj4F3QuAEVag3zfgUOol5xe5vfmY5Ez2yf
Ei5o7aQ/QBzpr73JSxbew/jhalsNkAJQ5UZ6Z1jOGVrzaQxbsJbNipI3vysUrpzu+qq8g4NjNTQ8
F0oyZ5CNZSG6B40Tk5sOPtivQG7v6h/7MdBqx07HNvRUUqaqa4KFTViUTiVu2ACHZR3wo/VTMc7m
7FN2nbFP8Js2beM9Co+6vMOeIiFCmmJsdoDYuqdereM7Jz3WGyZ5VTUG66txK8lMYGDfA97DE4Ql
c+hCzBTs+MKSAn5lXg4C1oG9sBT5hH/x3eo4O6BrsBs7vDjWSXxZPCHN//8sTpzP5R3tewbXniKP
JpAhFvDg8gs5q7mxuXnAIUvVCa0JxxfdhdwDR5NPAqWiwMmK2vMyHrDvP9cOYQt/vj09CiAH2Kwk
VNfPdCkynZ4x8nmJdaBfnZfjSyfYaluHzAvxvV0l0CepeuE+ffkYA+OKru+50Cwa2DidBRHbEZ94
andf9d0A5CcyMXTSf+2B5HiWwXvebnQuMkATESBopxIcA/cTU7KIfoYjkD4LlMfFsh7mw2KYhHtX
v2Yt6tz8ZUqwDhXyBGwmlRoooeksmrDgP5LOa7dxbImiX0SApBhfxaScg+UXwnJglJjj189iD3Ax
mLnttmXyhKpdO8yrK2HcBcWLU/ULJdj2H7zxjBzr2/Clf7y+QhmGjy18p+Zy/Pd7sD4gKDS38Of1
L+WCDxeNDvudD/I6iTfhO2HE87KMP34qthv2lBoLd5Rf4wvBLuT5Yacu0FZDwK92Ewnii9+aUwOW
s5d56qllZL3rKycbl3xjcWyYSrA8rmO9RALv158h4ASejQuFyLVxhasD9jhx4ibRwsyWSoCSwTOm
7CeP24pmCQGnL4PU2zOKgmTBNi7S1Tv0MP4SMI4j5lBnVrCcpdssgMK7Rp5fbQWCzmtcZz2zObTq
9pU4wZG7EDpfklMTrooQ/3d31rka8lT8Q2BfZJtYWYbZcmi3ebxX3ieRw7A8V92lTC5yd8GmhZuW
n1TA5JrMceFONHgbrUVjgwNHlhxQYyAMUPkIkFyMTUtWr7ZVkMP6PYzPbYB5SP9o2n3W7s32oGrb
pidTwxo+8S7PZlu9XtbkML/xfoEudxRfK510Sv1Up5uh2HXRtpZ2dC4tkKu+KrOFgGMoFhvFuqo9
Q7qJgsuZAjFyxHg+aC4lfWkinDKKV+xTui71TOTZ79Or5SmxC9kxw3DSrq/OzkXa/NEyObGBaCsM
VtBSanzKbBm+nikUPQpEHaFusC7yeYvkJmfbM/Ml31olEHG2HEI3jxi6Mh/qYepUIf6fUmAN+Srq
/vJ886b4KtNvs+ytRl0AE0FlcENiccZu6adbPWaxU7SjFsSFJnPT/tKqO5F6pl9WiQV+4dP/dqTe
MNQiExHPYKxRZtpGiA5Zc3hJpLbhOzQ83+2WybieuXm4qOhTBw8IF4VNSDQIvj56DfLgwivRvyJS
3jHdJr1Dw0sDbjokfS9IcUNiiClYcvyI+4chWMIS6r8J+bU6d+amxKRgNctcsXASTLLSWwTvt0Lg
Nk++G3xbYq+R0KTYIVk/RH0R8cJ4tPDicCG9Vu2uqhhmY0i6F7Jr0m/qaB017sjcdziIosUXYigJ
P7AQrMG/GCA8msV5X3qwCGcMK0hU5UrkjPhsk5sq/LZUNqW+oQCg8BepTIiCH6DFwYcjpKyzo79S
xwBkm2gif/xGqDe1k9AYwDOS5D54ybjv9YWpnKoehd530DAZan5vAlQfAXZOKmPUmGOGyVqbh+Kq
jX4CSOHwkwD5Mfzu+0spfrwSaG7YKCyr8FHAmaq7nYkMnsYomHl6+BXONkH9LPIfn7Hhe3aTZreh
3gwkuKcYOGMZzK3Mx7/1R6AaDKS5OyTs5FZRfeK49VtYVVYfLLCBhJKk6VaSH0R5hX9LiuXgBQ0T
cs8Kb+oHrrwtKxlF4TIQl2rF0gFncbhZ8mYVFesQgSuwZUnmUQE17VXuAhG1J2wJwwF9MYd1aiJE
XchQmcIZ1HEMKlwD12z0Kq9jXDommoLOoSEM0UPKya7rtioe3w0hIQQWbAphVxh3ZVgpLDUj2anC
pYjg936y4WfGURYWb4VvdtGReVbnSPooK/hIcLH7VcwUaZrUKJh2KrzVwoePSoIt8xN53b+2RbKj
ja9idjz7e1IMgqmETqX81P7dHPZ1vJiMXme7iN4F0vDM0XwXLSqKSsAmxj4mVTuIGAFBL5AhpxwX
n2p6mXgAyB8qklWwRtibOoZN6VpMPd2E5nagxgXrUtd+iNEMgtp5fQ5ZCNTRzU0EMKMlUkG6VgbN
/PONIceb7gAL2Dl3SdbbvBVoEEzAcHf1Gd7ZFpO1YK99C8eDhjb/lq2l2Xw4C+mhprEfJkaKWNmG
tGuybaGveF09DRxcrPGQ1h2zL8TFaNuMrxJnZmGpbTHSjgV6zo2vMezr8e1iurxIETANCKgWOBgk
TPhKWhMyNegMmkX43vvGbm2UNNs2fISiZaxSBgtNvkKjKZSlFl8KvNZwndQFl9lM+81wmWF7rAVW
06y7jkSvZQy2SZRVthy5clT71eKROcfJJmvXZcsgHMo0kwYruGKDM9Bt4xM+ybfXxiUnDjFZi4SA
h/vEvATIr/sfU1iwqd7hOY1+te5Xmp3N6KD1zJ3Phnhq8PWQK1J5DiMjMLwhxh5VH/Psz3y2knUO
dAvZdwwVtdtpwyY8RpktGHvanEal0n0m0VEFoiE1M3YFFSscCCYYqq0qtDgkXcoslws6Kz7n5HMu
fvNps8TBz7NVFI8xzHwIWL6rfvx58TqgSSnhQuHsrODg5a4f78KYYSRwLe0oHnQAbzijvkkCDaH9
UFdwjPmeShBgcy5HDhVscdFJUcUxcX8HNzAiU8CNL1+L3b6g16xKHr9xD8pDVLuwJbNJgeZNUYsA
9IrHJUGwNe6RpWYp9a4TV7HqzDBPCghluCaSp7P6mFQSMp5wxVZnPXFg4WSTOjfDh5URLyX1gFo+
cvLhEnNgDMsS/qy84blMilz6D7vGUQCJ2rgfFbgas79IfqjhWq+8V/sVJQtEeEcOOLlE+e34YM3l
AEmuOqus9Dc6d/f1mgpTKq2cxxpayFPfhNmMoBlUcAuffj2FEaw5BPAUQUPUyVLot2qEJ1L2gcgk
K/aRdMfqDb3vPK4HvGERhgjX4LVJw4ueu6KwLsq1zCzbRMYwzqgSrEy/KLNFyqzQGLDL3cBEZ9zN
fDtANzvbtMHBD9w0uYqoLcN13tI6LAd9E2Ub8W1J5ZoSqNEO/biR8oUwpcwe90V189O7GZ9MCpVZ
/BWEx1TcqDDHKMO+Sv03hAuap5uEcZ4Oic9RY0eUrWzfEsIN7QiUw2RXOoCrPPy+Qe+1FnoPssB0
taEgxtNxeuOA9qTXTbe74fIdhyiHMOoMJjeqw+lSoohVnahe4AXQ0YaqwAux7L2irzb/09NlHOFD
LH6YzO/08YM5NhwPGBgyWXMzd9BXWbpBmCe9vdbHvdghzAlipqlSVfLMcWq9RjgUjzjDA0U0u5An
WJafZgOuymCdhGXl0NashHtPQnW0CDCkszpoTfhJzOsnzo7MEshH/R2Yz9QgsOPWfHnN4L4mJ5g5
7ESTEHko/O0f0ixMt66C8NGaZ7X4DaPjSG5Uv3xT7qSI9tySOsCgztYgz9svtDKcsNiNGF6yHGGg
clrTORBZONjpbBHjOtA7s9lHOZ6wjGWaSwAYNJAAh8UVey04vp+6ea6DjxQPGmOhwW19fRfjD4Kp
kJs0DJ2GacwbyxrKgln0o9FwvK9x8Bdx6KQ+PpQp2Ad2xgI6uMEbk/m7sPoB2ifYBR0JbCikQBvc
8eKcygtGmVWtVQDACnHVgk6Qb2FmuITYM4aB+JfX1AoWQbgy7ibCxLSA7klv+J2g2pac8ffdca3M
WQIglJxILaA8kJf/3gxMLThJQSpkknwQRcBkg7GEYTNg5VYHQEoXAIMTNMPBA6TGRJkVaIh2MbhK
6eDA6lsq2spXfAAUkmZLJiygNcrbg3sgwt4rbZlxDPQDxhHCYcBnJDlxzniCYWvyCb7OoFxnyXfN
w9JQC8Qh0odDiZaajJjEe9Xwir8pkjhuyESFZIgBLIeyni6CdKPWJ0RYBLfK+Qr5i0ZQMfNPBUNu
RxspC4kowV0XXRDe/Hb+2hJmBWwpiGRtbMqXp2trgm3qZIlPhACND5KeYuvCn1R8sq34Q3wbYa+B
aH/j+izIHo0FgDn33kSzhjANJ5tzkVTm6dFi8T/23uShTuxuaAFn84IJZOSFkLkGuy9mkR4ECJX4
mZ6hrMpQxGyF2RCzMwSQuuV/AdHwajHhBuaIsN/i26ATVKwZTxHvI/hhH9Vd2RWL2q437AFHX4Ou
PUr4qOW9ecKkMZEYMWfaYxGdrau7/gbDdjVEupkdt46su/qP9qku0eFJbyubbiLGkLbBmTyH/ERo
ZTZbtO1iMNwUIi+/Ki0L8xtWDp5sk4Xn9PsXspU0cwhFr8cgE5JkwaWKpe2outxXqsJpuIBYpkl2
eYsXKB6QaVTMZ0jB/uWnwrk1a8KkUOiR/4lL2ByvI1RbECdWI552qtM0KyRLA6taP/BFmGGo0ChV
j5DfcHIEsHSa+X3IZv2kSTFgx8DxUBwsFrBAwZ8VpKOF3X4j+BWzU+Zx5MCy0UMHgQgOEVClAUJ9
YzM5ECTTWHVqwQFvdBsHOibx+YRjjYfg7K+T83igEzA03CPtCDeeS7klPnwrMbU81NsWlbeNQLDC
jznF8wO6zfSkSvIpYenlpEtaEoC85r6+iXiE7RsklrIIcI/G03Y+nqvBSv7US425xcwyv6FYAbLV
l9cuhfgDYAjIEjraH9DQgqWdPNgon926csRdtzJTWNRW8IS5NQO/7ufKHR3LCJ4GGGSrgdt+DgYn
AVHGkDLbK8u53MEggRPAKRA6Jc96o62zw+tCcwRvHcTNwO9wegPBAQdG5TvkMcCTvkZY5MD1vDYd
jtbzeMGrGVOPozRcqLe4n8NFLnnHSNdnFtq+K6xiWIP8xhwlkFqaZy/Muyc/e1PfRgoA97Wv6ulT
67FdfyYf45bnxnqKOqam+DWx+eh/YB1Iv2mP2ZZT1yQfQXWt/8YaLdl5gGxCihxhRbrDT56BnCIs
I88FahZTQAgyH2/BHfdFasuK20ke1QwpWTqsUJRgplVT3WkYGTkjp6wNZpUwLXhP0KzKbgytgaFM
aAN5AX+BRIFHSaEN+1rpID5ZwVc0+btS6ZFrop5xdYhj0MrprGVir5TAelaKPY8FhRmCUvCRnSls
dZZ75NJwmQxgS3fGglVdnZgo3ApgA9H3Q/FyZtjHkQQOsQ/0OUdCNteOmDhUtJpzdhBbNryCEe2h
l4eQlpHzxk5xl48GwSlfIFxgSGDGCLzH2gKtLW6k+XZzbbYQLtySegyL2OUEaganNL022bQf7w/g
Ae1KJR/94X9+lCkyOO5wWMAVhFM4AwufRsz8C5+BpjkmmoUJ0/R+289G8+qjCF+msiVeEPU7abgA
AvQk5/cRC7kERBozZgdLVU5PkoADRDQfcGnNW7GvLs0+XPGkkHWURwx3ISO0u3Y7TnrVeXtKfgq6
PSRcvFbIA8uRbFNOoV8sKMNgKXRoPL043Q2IFn4qnKWI+0CzzswHcjyjng+K2xeqS2WRMIx2IKZl
IokpDmcYJ4+UOAmUNCLvkBuh3IldNcZiEs/rgBKHWTdMoNjh/DRrUATCxrFPQbZrRx1yAwY8rLaF
hpr+l20GS/jfUYZYlrMqqqYjCY9yFgtQYHnpfpHaItvp54RrhaIdtLbB1JH5KnI1XjFRdY8iAi5y
ohmW9Z7Y2z2RZK1d85ExFyINlmxM6DTUq3iS/UT3MvZmlE1zDR3lX72cEjEnkiZgNu199sd5jike
YljgVY7D2TQ34MNwtagS2CU0WrJCuHEGOvavbAoGJ9+t0u2wsfAeVGtL/MS1m65A3s5qO7r7pQWD
BEJdhEhiqTZHo2P25AdWhncAJxGR062+yOQHMK6I7XKyGLLf6Qc3jK7ohWnVsODk+My3vGXcZEZ5
7RMVNOLhwajWrYBjIDFFMGmGHJpueK19TqmRWan5snrzWYpnPzmgXdAOzPFAajsqAkIbgZ94BXQ6
DBb5XWCKIFI9zjb0y2zc+if/mXh/qtP1tvFV85aB8fBagdp8lC4MLoPu2vg7tvnArIAyjctuB833
+80U7olHPpms/Zr3BoGDjO9kXzGnCll8G03dwUJBvYaukQkWkzYVhx4eHOWi4YQAXoxdwjNfP6qk
ZC4x7SXmffrx+NXhjIYcZj1NIrXpI5W0LsqikN2Johxs4Ah0XLNb/4DpQXxQDTfPMJW2NYiW0NVh
0oLdKcil7QSSN24SWGhe2uIutbcwOZY4lEBQ5kB+wAAPGvwNbVXxColm2MVzSMVp5wg3JGidAjYy
pQsaCgTcKhKTQw7uWzjG45Wf9OpeDMdpQGeSeYZ9Aeica5ILkhzC9Ci/T4zV2/ey0B1i2zK8+TAW
VDHUwLsMZMRK4Bgf/U3xIbIVYCPd47NB22VMzzi6ZlwmWO1YPu/tmVE6MsYT2SzYc8w15C/fMnyj
ecECAxQ/vven/B4nFo87PbRu98Xzazlo2FQ01cLEK8RaT8AH5y++hTd/A47PMsI3N1PWIoWYBp3V
LM+6+lnrxyafg9ZAtBdh96okCcFXfeTqojEOr9laVnanpLNg8zAQLkllgJ+XQXf3J+zUFkm4QwET
bH0c8qXFaKLsOGekz3xKyYTGjz4ZvRCDYUX3ydXXVXS4aw1EkINsXBiYhDYLGRt+4igh6aGrlTaa
eYjk1dBcCxVfmrOK2LjNP6X3pTS3MkiLEdH4LWDSTsz9aQzFzCKMDvX7yjEkzz5aLBSgYpC/BgTm
rzVh+U+pPgMdnev9xqws7gX4wdIPibplcTRuaFQZrUMiN4ot+BORHZk9YEuAdQZq0HBeGii10L1+
9jThr+oz9hsLGVK6K43PDBvs3yj+0bQDsdh1DkqcwUMgth72HewMmt+JV5QWFHyHji7h9eAx/yOs
e0K9k5XDqK2alrhvqyeFR8CI0cpjSG6LOth2IOFG8mly47yFe+vvYP0V5ByE+DE6fuMxYaQwor9q
PB+aXGdcW2KkQD88YdhXxrNlTqvj8PWr4zJgeDQ5UUsXgE/W+iX8qmj2usGTsgWsHyO5pQjg8Skn
QV2z/FsiUvmiL5oXHRP/fYuTrvaJMG0EFjKxB8SxzTTdF6Tg/JS+t8mwwM9fNbCJuGfYtsEqZgLd
Uc5m6bPuN6IP2Wqh4bL//kAO1aJhBYLUjUcjY8YJqs8YX0boMABrBvmpB1xRumVGcFewlBmb5Nwv
OZzVM2YAI7YEGj6i8V7sAIQXfHCN4QL/EkJl6R4+IvdpgU/kMU7RISH8bitFrkz3zuoVZXfSwRVn
yN3zurkFhte4L3kk8MTjt4cL8oo9iG5wDSddhyqdEkpV6f1ZaxA1Wnus7/17+za2QrArY+ztztmw
lMqJKBRjZyZvmSxp8Q2a3uSvDtGFKnLzTvdSfY/MdY5pCYlYzWY06SGkYx9dK+3jPTUtwUcSTvwg
BiMvZO/s7wZdnLxKq+1b3RjhyswWEBkkg7j2NXYsZrUWB6iWC5HDJQxuTRpy+WyMfqmlu1i4hPIJ
7sGMCEThIgIhdY9x+vwc21NEcY/QutlJg62hQOgkUPOl0Rzz0o2R3eJyC+xATvGtV/41W4S4Sp7a
uwowLyLgfo4TPuUnzNRxwVTIb0hYJHNzIjliYGi9PBK7hWGBWAqJLNQz+HcYu6jI69/LMgcX/Ezg
n2ULFXYK57nCAoYK5PqGJ5O418PT2OsEFUA1Sfmurs+Q2MtRL3HpnzSF9W/VJVNqG8VtWF5acgrw
21jD1ax+EEazd2kZVUy+M6zevQaHLChw+AKiTVW3cEiISGrNZRudctMjsD0lOZVQPEpbZPir6OXk
sUN+iJgt4t9aO7zqtf/7hqOHaRgDayb58AgY/H+oBxHRj3BJCR6A/Cp/N4wfAlQPL5B2pyPI+aVu
39EmaG6EZhBFiHFniSvb5HwHObmPUryVbF9bRwwys5WJUoMWCfh5tCXdfQ9wab2Z+RnEW+21yiBu
V/D6Vm/pB0oRYqSmsbmGE4g81PoQY4go5owjxYWT7/7GlnSkzYa6MgEW0E5zZlTNRHjVRVtCIwWN
FTMTJI+JPd5l5Yz1J0ygnoQPIFh/qsT4XojFW4uajLkVo+G5uMPhUWKUhlMjjQiCUeTl8wFxOTM7
ulaax6kuphcJsBJgxJzCDIByg2mKBW0B90DqNvY7xKiE8g9FIej1LlUdJj8uZVq/F3eUWAXh8UA1
E8vJrnwygqyKmE7IRYS0IXU+vW7QEpHqAVXANWO5EB4k7vp/yHOp8jOWar0CKmB2TyFJPVdCRvqg
jSyRtFEF1O4Ibwfrb74E/3+Ae5IlCLGY5CMRahhcB1prij5gx+QWhZ1eUQ+imZvTIEGq60XIkEjf
yWQhLROfBSujes2m+1v/f4ox2sxIOAVzlFYTD4dPYOv6JNbg6aLz4Kin2uX1Qb/jgsFJFGItegru
dPUpDBsoeTFU2geHpZrZWkvDZoccdJLbBex/9tFU+SANllsnLZwBZb2C9h+AZi7+6hKh1RO9skce
aroR4AXUKyRiSPg459JjbbpYC8JqHhSbxE2EONgXkEVD6TFZnaV22mEWZ1Gr4MgCsb0v4DXNKyx0
YE0T7gBkODHXMkhu1Nc8D87yIyFAEwWYxEgY5VB2bzH+mTy3ln7BBrEtZo6e2OUM51SHtzgjLj22
p65F43JEf8ME1epI6IKsQNk3J1DDG54YMcpP49ntAUVQAQGpVBHVqSVP7DL6O/yJ5u2vv2bWWtI3
/EMbaENofLpzfcRgTP1K0Tv+qSfEOJM2CWgf8Jp5y3cDlQQqnpcegU6pdB8AA3mPM+dceFCN8395
2RnZh8w8Ep0WEKKJG531z5nEzpZ8Ds679InUJDzDUYOrRq5Ji8k+kamJW3yDtOEEAJVrVjiwKjCn
5ZqKnNm9wxRH4xLaGxAJ4TYqwKvID1ymfjrPsmXIBX90ohBS30ANYaUPW/jaGfgaZD2bopozjDXF
/syfIl4zDzKvsDuYKsBivkSQgAzdv8F9Y8PnnMQT+3POVq8RV9DqcVb0lJI7BfyPod1DwrmapZEx
ZXIKCO4Qbvk1SIb0LYI3yFDCpbnhU1L2k0WGhOKG/IgzOIWzwUZmWZhYvsFUA5/kxpsrjZPfecwe
X2XTfcNjYF0jpsA27ZFt2z37Ej5LFbj8UwV1Ly0gqgqyHAjyxG9FlTWrFvTkjeyZUPhB/DTXDJ1X
4PK1MfSgPyYeGAuAQoif+bb06DPRRBP/CQCjsO0aGxc1SMMWrblwSZ4aUwyADeaTKPnouXIHizla
faBixOXAZJATMPmio/pRzi8PfS4ZkpjW4O+EIg2qYzuHUsPLgAir5fi3TdCKwvGQ0tlOvCCdnTHR
W0AvGIWpQH+UTxv5BB+gparn0sQg8o2/mdsNWJc55Dy3ONPYreogZ+FsfEHdwQmDYfIbcrhDxJAy
c5mekhjOAmIMxpEgPenvTOiT1KmFU0Hn6y0GW8U2mmozTlT4jbPKGroFsLPfTc0U5wbnDtvRJ4OR
PwHtm+iUIFj8Uz3lLgbuProbiNjUBoLNT8GRIMHhoNnJsPTho5Ek9MOFgERr9ll8swoGCGgDQJKt
azaUWAYFDSxrTM/eFoT/XOLXWXaZS0dWI8JmRDx4tA60INxYdKeMgowIN3qePFXaRE/v/3osvGGJ
4YPpzODiaejYHb0lJmjC45FSxJ3dxwv4uQIm7XiAUKbWJFS7CppR0H5eBGCbCiOONkvdSSDfy+Da
xJ4W45pLJTWXGSm3+Of8Y+/qGIfx5EFoGTCsxL10Mp/G7wuWMtGPxNh9M56lfNS3/gZRwpqkj9MI
IQ8JOWbIFnxCZuhMAsSv4sj2j6meCL9izay5QqoTXW77xFOLRy49icEEUfuHe4jX/PG6RnBZZUsB
bQ2wsUFhYoHFjgEuWrgL2Qy88QlIAFuoYrhKpsEEZd485g1CkozYmXPxK/xu6KRh3BNKYCBQsSZA
BVXOla3PA+aoRzcCOTRkJ3BS/AxoOIK5cCOZBFMrjpxhelK4GPAFFAchJQfeC/00fx+pjuLpVqJ7
l+G7A+FUUKAR8Uxs4vCJZxjuSvGTggImMD6EkIo5PJh0zADkvlH9GLjJMU+d0Y1N5yUcVHAJiuL2
jAc5DbQKCIjvA8sunxZNTsEy0cHm4Avsv8wyHbDBCzTsVbLhI7Nx+d9pIkA/OmxdYARM0xDo/5My
ZrpZsZ28MMp4tQuGapQdAvRSC0cZiZqBBuUfl9YQKBjgsNj9mmHUvr1zCSzru/zAjim2jAenevxk
ECWd+vvr2P0WR/jSxbXZYr1xZwOV1DmcH1e+OU+cnwJxYcbcYKrwgRbSdQztVjixp5BKTtYe8/by
PiS74Ra7GJ3azak6vjH9sswPeIKn12m4lRftZj7FLQDutfOUa/GpPYQTv2z2m/3WZ+SZfkxcBUjA
hHPwjvjZvCaeOi+fF4QfA89Afcq/aH05EVCAUfl1VwUbfaqqKZRraoLhG1P56XcAlh/qGeVL3fTn
/sLojr/Q/4SP4Uu+MQuAqd1fsNmGRPOXH4pjs1M/AHWFkNQVS97RL/Oi/hcv+0CB8/pXfCq78aye
+w+INtlO/Asf5UX8ihja40PngkqsgazS42wJYMrypkKEagC2/CV9v6fxJrjpAg71R8cEHvLhwxhI
Bab0+sdG/QKkGw/ZPV0l5w7R7EX32t3r0Vz0FdubFM0XLe8H0RTL7txuRYYT4Ta+Co+3w2xT2cSL
cZsf26vm+rv2iiNFDTMHggdFNGdSMdcfk1SMMUF19vW5Bi4P9R5TrY206b5gk+6AbT0bF5RtejUf
7RXGWnIu9uMVIL49Fuf6VB6z8+vZP/yv1x+IKINOMMV0o+PCyREJvNdA1newqcATjSujw6mKHBAm
wKP9esqnZj2q+KaB9OPV4oKwJk+YTwwIOpYarQii4zlzDByLvguOIg6IeCm/HOpw8weM2IA3DqzT
z4t9+xuA9jYw0C3xabL6IZIz9fyDvxRomJASdDtH/MiK0L64477BEoFvk1t3LO7qUji81rM9Xqj0
BoAHEEJ/UG/ShUy8eZAHjigmZhCCIZ5COf43lMmxC6Dcv0uP4Znt35/KPTqbD9AZbVc9ZdrqK27N
v6D+oCcYOgLKgR3qDL5dgQr5bb24BHSKyGkeCKoucTwhD5nuUZsrluqAGUMYz/chh8yDm9ifyPAW
CCe6w54dzl/kr8OKf5SUjaBRt/GCXSxCKw4GAXgfRJpbkq+M5/LBfySfFGgvNG1sj9e1vo8LdUG4
xScPs/6Q9up3Hzrc4fKvtJAW3bX4bZ/RVd2qn8JV2LHhkhUyWeGpP5uTvoaWftJuE5f1q7nJDlg0
PYQLHZ0Ri7LlpGf60F7KM3oQtAqcp9mRSoydyNOkvoOvNJxed140z0vlCOS43FKvUgCrv7PfoXDa
XxAf7dl+rqhIi73C0cyRswWnB8bnv4rSa39ZGg3tIEYF+Tz9YP3BduHUgZze/rDf3xStnzCsvgTm
vTMr+Dc/HXEIA/5ywtaahmt/SKI6JDgZmTFwK3gx8z4gABCBP6crDs3kssD4sCHEQf2IqMxeLFXr
RWP4TLj5gUA1FxOj8M+XN1jEh8ziZYxrp51ZfBh8CDaWbVyaR8Q8+2d4cHCPT1AejeAnoFLFRuWC
dhDky0DmyLwfCRinLr80vikopCa9p5njrORJPjRYFx22/K2ZqKFIVMYXzSIgTaBpREKLRhKICMIe
E/iBFWS9DcCK6W4Iz/mTZdAvxiXkesh06FQidZeMKwhrmE1m/VHEOAAuWk3uk+8aAsIm1y+29A2U
IvWfwC/OvQs7vrCYDFaY+ZlkSvFMYI1Z5h/htlyswwfUWOEaPlseKpNzHZ8Q1JZzei4wREoEuEwd
TR0qpGB+KTw2InrjhJYFyRVuRBbbra+pCyYRkSBNQ1n+FCseysERq8QIa1044djEzSOA56mLZ3JA
XoYFqAd8DzSJh81NZ5lNS3U63vGRJGoPbiugFUkonMEomJjepBBUqF2BpWHWMQ93IdK9G6cHELHp
i+HqEU+EiANDJbLL+E8QU/4Gf7upXb6Zjjlavrhwsaq8uXxOp0v9g3GVTNaFwXmM5gb66ARWszeV
X+6hV5f9am2+fyvJqvo14d68JS5YCSNjVkkEmnlRI2ZAA6bnWC1D2RMgVhRv1Kc4duQfZYy8q76I
GaVXtNLMq96coNTCS5K45Ip5JIGAYfNL945O284Di8OwpBhitvUdUhRqQIZzwKGL/u/QZINVT4Hc
OfyR5hzkj2YzWf5wRH/UX8MZkiJBdhxdHPbSFQdwPqaKZpCtxlwU5cRF5ShvrK8eKQRwXuRA2OHH
mGgZsZeb4Lh5dAB8RNe7bbfvY4FDEOhUwvTdnW5vkBttQvmF2297fI1uCycTZ8cGNiLBRXwou8yh
qC+rBucKS4FPjdUqVGuylgFwIcQVCnmsO0KN/59uUHjOZzUKJ2uKOOpbxl+Q+lv08CFqxCWWcFWH
ndJKgvvcuBTQ6F2DaOdrODy47xHR2qob3S/TsNMjIgifWCEvZtwEwUWmc7FqLgdwi8Yp3muSeyTY
E8mlIJAmwdGT2BJkEasKKza4DoyCc8HBTLxvNwq/MLwpHksoL6PyIbWkEl2DynYgylrVRam22IJG
4k5rPE5Gqn5zoTKQen2H1IHwvHzUNCaz8RvGXkN5H6msWYydts2wsYBDDV1YgQ3UbcPWngk7AeXB
KVbWcCPNaofmWMccr1/Ll7y2hP6mq15PAq5tuoOIZsNuODuUhXxWfKjkK9Fc0U1wSkxOlWd80uLc
YcA/Glb/NL+ottN4wZ6frSDA09cQAfNekoygz/iYB3WZzyy8Ic/tEwTFCCaUch4sxWz73ke8G0b0
2/H0XsCO2AQP4YtvLAPlS/P0y/wSnPSFRGHDcVFjoPzyTESzw0aotq1GNsRWMa4yNLHRIz4akBe+
vnnE8MLHRsCUAfDev01MvaEwk6XDVQkMqMVLMlmpdyVHC3eEQd28EPBUC6ndb23P3BdhDUa7c9im
wh9Oe6C2SfJMZmd0N4ACrKJMZyK8FHy7eRhoLRDg3BmX4A7Vo+GD30ZdiiaDcWeJtGlqe/wN/gRR
vwCc8BMiRCx9h63z8PHClLG0RaKstCUJUOm2lSMS6+eGxqnd4eJx8+XDCME9KCCRBre3uDKtxDoc
HGW+kSznCmrhwbHln9zi9qq0VvF8YIT9RTmKCORgTGXU4Ap/CAg6QEhmn5rxyeFUsVnt8Uu61r+0
PPCSsTh/acuXDHnC1id/ZgZEHgO7QnFAsn0yB4C/Tg3kENTp0SEQFrSZsUzR50mjbdDAxNoWOTw4
h/DJgW9iNFO64geTvgzG/U7L9lCoEh/HcCJWgHnrxau+5/5mIrMCAz1F1GAgDYqDG32Sbkoim/lh
i5Q7GPi239M/BdzzEc7szPoxmmXKdzSHuWh6vnjHvRFhl7aGeAEbyh7emxGz5pdHu4pTcLjDSIVp
HnCC77y683v8ZA7yjpZ6tOSyRNnOOLjWViF1tATleykKc13EknNBc0XvQyg47Gg0+Tmd+E6yCe8L
pM9U2mGpW6OMzk9Ahyw+7hdtH2ue6SKizpSVKdtVz2504gtUoR8E2VNUiI5eP1uF5ITBmWfhJOdp
vE4nnlGepNWl4BfWsQifWsDQM5MTtx+mOPwPS5aZ8Cih8gBpT7pP0elNEg1NDJZgve6anNnt3JRH
ZmYf3IHEFCfUui1Dkmyd++D5VDniZ1P+KPm6TEXPp4Aecpq4djeA8L5LGpL4IDMtFepwYXzhRrqu
tMaewX1LRIbOQEc5rpNvpJ4JzhzmaKwDLqReWsjEf1Xo9eQmdFM+RSf/EPyD6SsZuiaUq+aGlHQV
S/eiCDhnNB32TRHs3uHaJ+ZhQIRPrzTD3gMyp4zxUQxbQ1VHJxPChZkUT+xSfLxGmlrwZtWlT7go
sGLpQaLSKSrL5zBhuKKai7wyrKgJLxiu/g3ArS19vD9yGgP0w3OXKIrCWfQ1fQylWUZ64ikmGj5W
FZZGg35vdXSlMZQpP9mUtfoR+XuwXrbqGFAN4JUdD3bRU2tJ0l5At/IK10V2FEaSuJsKYWbBLBNO
oVv43f1VLf0BwFnFGy5NPNTePcBZr59LoODJjqWvjyOGQZnCv+If7a/r8WXPxNnRN/N7Q/7pS4yv
eqrvI6V/2QKa9bYodvjGdCRFy0jWIvkoHgz9hj2VpGmw12oSz6NFFxreGPfH6RepM/pZDeZTLCG2
c18FgOSMI7OoXAMvHfz3tlFvrjL/MlRssmpmyz7s+4Uw+JsOYbUGezLUHzMZgBGPSaNd+rBKmnVf
KRvoBUofnDNqtLF9zqhMCwE2WHgP+slU7ViX4haJyPjy0E9EqJRkKD24U7vTc1DNwE3gMCZKhguy
5JFW7s6E0Z5sidtJlgpxeviPpPNaUhWLwvATUSUi6daAmDBiuqG02yYoSTJPP98+Uz1z5ky3rYg7
rL3+hOa/GwDNymCMOPOjpcvljK5zGryi72BWDSra8sHMF8fJxhTM05HPMPHxXya1JmYBTDJgrp7O
RzywkJLhdmaE5sw0Ejv6/takA6cBpBwJ4YAuLYhvcIqvYvMWk5gAB3ivqoTnslXraBD1NamKaggp
WaaHqCEG7jHRIQ/a/VzjIS1HXTvmHFg6tGqkd+Fa1TufCoEqN0XCXTtRM8pT6la8voYs9AEaN+9c
vQeL7ONKJQaiUMV0TgmVotoRySnvt5ubZDPtITvCa8bG6SO32695e0PSJHidy6ySZkOWGWBmNq9b
DujlxzH5XAnLI4sLERh0YHFAps8NiBE7WbqgrUSNhL033g/UZjw4Z5tMfn3/lFO1pNJgR/zWQoJH
FdLfSdPFsHi8Ta49/TpeRnNb5TJBAcPoFdRfGyoIAXY/cscq1K2M8mog2gq8alo0ulVLKyOMp4iE
R8bQ8mEkA/+JkZz0P2HrrbtPMzdQOhjNe5NmbtgxeeJujcddM3iV4U0LjN033WtwJGo+2NbNhSAO
o6I8e6oZnxrY3EBzpNpc+vgeB0P6wyRJGx+d3Api2/Wj0jpaiUcA0R/wJCOF3Q7eT2SUsy/uLDEr
0UC5alizkL43vgfxEDItxW+6L8vezihF6uoqnkDX/gR+LtzvzEyIsrKNDsM1YAlJjav+aWB+kT9P
Y0jCPibAAN1bCZsssXDEhjaJqpukmkwgR+f1yXWay9SVfCriPQejZv7Bg019lztdxWIBNRVu7kPm
gxT2yxBv7Uoeq/4iSr6WDhHONz7czUM2ED5HHNyY52eT9cgAqCd4dqLhDYIj4KSLhbRtMP9E24qz
y5u2YgD06Xm/b2OeKYpTw9jVBK8WZOJWJqQNSCZQCjgrgdo+iQ8p0pS+cYNiOKkBJIxTBHlV9zI3
41MYsrMFRglMYIx1zvIiXGvgwCdTcQKBPAnt+lH+NoehS3uT6hDZPc1Kug7txUMdgYHfb+8w4ulR
R+duRwgmRT9356ZzSOC4/Ku60PwS0mTAK1a5/hPiSo2cvttVnMPbJN4YSA4HYUR4VsQxRAkPQU40
gZavU1hIbbrUWWrS2ph3+O7DPABj+MCC/8590iR7nLVUqbQHwXJkqAsjWCXaAGdGvO7Tl0RbLEDG
I1lEh9NqJyk50fELxEIU2I5+OdpcQgamBoJ9j+wpkD02LJ/0W5xgg3mDMhpGGW8HO2EYdVQ3NU2O
Cb31XEV9McWAVEd7/GPCpM9Y2FkYJ2WLKOtrkuA6Ud0vxlfBDESPeC1uAnjbG/tC8ZgRbBCq2HBa
7zmJtS384QncBWw9OJwTizdY+/mi8ebeE9c0Ez7VbLQK6WIAJeAIkgm9VszWlS+N75wTJBlKioql
zDT/PGoYkLE17C0epuEqy5X5aEEnauwkucNHAsEG93kQTRmTb9/CRrF/1a9sUgROeCzWytm/BmAu
HK+xYuLMwq++vhVZBNxMcViEsfB9L4jh5rgjDez4hw4dfZwU4SV9aU7HvOh7Qv4AsggTpBv/e3Xu
Y6wJRQ3pJzaZmjjElveIEg+wbDQhlBCu3tR8NQYjhVcUTHs6m8NLjLh/ovQzWhXyIyz21CcWjq/I
tvRHQPeErhkP9gG+eUHxxPBFfdPy443p2yNMpGoL0SrAO224gnWf3U6ahMevf8zIBlX/vmUNmQk4
ArhXRwSY4GCqohFUlU0EyoGW1my9o0pDqoRl2cXRIv9ipaTFC7wjx6P0WnCuTZrgyjF2XHTQf4Vx
+BunFEpQE28+Jbjq2arxUDsKmEkGm9UTaPJl31mhRzpbWJ8Gwz9KK0WleaDixZvBVyhkaRtQFGXE
hxshIWvpCKhennsZas3gHBSaNRx4rkIp2ZbBQoGPOZKhGuja2nxHTzOI/4KGwwCC/LZ0TCmefb2W
3DHVUZKYPgYoHmk5QZxCNwEA+haYGLf6LjLyU1UV7htdw0dBB/qBkYbuTUNHbdDlEM+nG5JDOfHO
zFkH6TPE61AxT807RrphJyTQ9oa+Hcb+jL6MyaX7EQwo5dhLAiVHVqPiRZr7VslZxhuNUH6xa6cF
tBwZYFYisqKWBtQl0BGyfPdJmpdYs71SW5emLft3Gj5VFC8lHHQ6DKOzNxak5i2BGy4inyQurLY/
Kgq6j1uWmHXoOVAPdk6Qwkg8m2pwa33vxUZlSJI9gHstMhwMYCoTgVccR8vv7ZOQ3c6a38E5GMXQ
cyTb4PgUNKMNMdmxaEaKiy/m32BI81w7vuGdezRHpQBJICY69cWkBfppfnugwT7sbSUwl4kJi6Em
vjhVVGRTwVRVtsOEll50yniYgbNcA4havSXwl2KnmUBJXN7HyC+dREGeaxoLtwHVZBMgKJNwx1Xx
45HKYl6FI3qvMLcLQ8MULJ/qtU7QSQofA3pxKb0GpM6bsUQ0tEEnM92Mkpak+YsoXaH0imz0OJPW
EXYnaXEZBbcsXXOhuHcmBmRtIAMaq34ar2T646lnoK3YR6xbvToi+mQ4D8whbBgJPjatqAxZZ5vN
UxoIsOauKIyjwZl7mxDgp1uVA6tF9omWQ63YQo1W6WQ2/d7Uf30A/YI+jnDTYZ9Zfx/63/Da/TCb
oNSBi9CAJaCLbiqmRGCS7zm94Ah1ws/nljrDFy2j9umTApg76nrkSk86COXvkMUTUAG45vl2gbSo
MclFggzJHqpWl/RBO6lwsqN+0S/tOvvp/roNyDHTV4Pr05x4Mc6tPLe8pq8Hq4dypbDinX9FhtGd
skNej40fOmPN1rvi2ZYc8l17D8sTLVb5rJxbzeqB0MsOaBqo/WxcO7SSY29VQ/CHyIGF/tjbfhip
FyZDGj20t1tIdxlTkCD5TmUEOiW+UxHWoSrjuf+gt28PHe3wDw1bRafNYvYnjH3tOMcggMZ2jaHW
m62FnOZxBJ2xmNfib62P6XJMAjjeOJyh9KR5JBUHyZzOxLxnjzXKlhIgwgBXKA4H8dyo95RwkNz8
E+OJ0iXWUD+YlFYqTBsPYW61k/NLBlyTQn3yEBN+JBommdhkQtwHBudouJfoYo6MWwcXd/h2qUWD
0cl0s+aeFy2j2pSPQ/Un5fSFrwlnx1igZz2LNGRVg+6mWaZwMX6677YCM5ZT3GADckeZaWGA/Xw4
uGSQXBsoOY16fNP0zBCIfU3HqG+YtvbEt7d0SN4h8ZjSnzglUHOh/iZNuSkYzKP2V6splci1Vemm
gmEMOcDrk5ombExHP27q+Vf+Yk0AaieH31P3Do+GWTyDLjyZtbT+RoxF+dvtPZ3Po4ne6jzFzXVU
dEuNm4K5OXbpmM3TBE7xbQKUGkbEJ8A3ydGe+Kygih+4HhOb7PalXOoHTXO9tP/L2LnlEAmV5O21
IGUrU+0GdztKNnAu2RD5RN5MDzz2Iew9JSS8ZsnSDsImw04GIuEsEoP8iZeODeCbFh5ZCVIrY7pu
8jESWWFr34UBm1Ov7xpi3VagIAOAqnjR5pSKHOTC/FqqdCYHK8wtowE1x8YsD71yChn4QXlpkPKV
0ipODom6zNpt1G57eEqqbiGEDSzoY7TTvh/E/lPScT6yKyvbTFuyuVI7CmoPms1XT4f3Aq4CBadk
bxxBuJ8S58ciq83qaDnc0slK8icGlb2566mFg0mTUNA6IS7u4dxkgrzbeantc/DnRvhtw73IMnoS
BD7SDbP9jejoI4iPF1gDDxMkPuBTCxgWcGKH0r8o9xG245CFUO6gvvHw47UTlffqxP2VvEPIbrrA
pGbK5zvD3w2OqcF2ok5AeID8YSwNbqSbICcAo+EZ6Zmw7m6JaIDqkQzsRpmoy/rxcXiWCgFUCiFp
h92ZtlbmDc3/fYFQv1+oyQoSCsfOOKC9gZ3YOAB682x6lhgh+j5p6aKb7rO3B7PuKrl0uxDnT1yJ
IhBPmHGx6lblXZl9ZuRb4o5d7HgvbDWD+KAVVGY0n1V9P8T/H4dDRbEbDAxH85J4a5WsljHFjyqy
7fOlyD9TjhKicSRDb8IQwC7wQ2lXRo3N4Xg05SQA/76+kKW5gZ9tAWWPLvoPoCq0iOF7t0i9M9KH
ribWZ2v0rKbZWiWF29jjOmNUW8nYa29sf2xvx7I9h9QJpUQpV4gjanX7LY6y8vhqG7IMYUhXzSaG
v6Q6ekgO7Kzpljh/FsIrohnQ5/8pvVvWvorsQVyy2YDQkTbPSQlqdIJVA+1NvEIT/T5q7Mwy0UYR
erHlDdApPvrrEWBqvYEaDbyPNBcu0SDBJpmakqOiF67Ki2lOaTFGl3KpnURlxylhbCDvnH3b7IcU
JYxX5Xgz5KrqWfyC+s4IKGo0Mmv/NUgtqEIRZA54K8ewWxpQP+CXvH1a0snUi1bdCNMCC4oOLnJF
N9c9lh370565GhL/NHz1GmRQ2j1qzypUJOiSgfVVXC13pdSG+B/VDgSX2rRUiM/FEctmKd58+jXM
PMwdVX3ZuRkaVf3Zj+xMupXtS6YQB/aCBJMVF7Y7PrHq5WGUF9r4x3GQwkcIzZV0Yrfra2eYPwZc
AaDftnNrlCtQOrMFXZg4tAHmomxhJhtJmgCQIXKK+yVhD4guoaPVGN2uiKEe5utBdmBH7pNNxe9h
lpvh+3FPsgV+u1PcfL6qWwbr7LPVXiNgdNzspHxGLUpFOaDkwuXVyB9pdwvaXapY+lMQ61thVoqQ
IqE5ApRXuJhs1xlhWuLMv8KFheDfuGDmw1wfjatgMQwW360JLVWYUYU2ryZnCwNWub7FUsn31p8C
Y5dTlNuD6GW0eERfvPSZ5wfwPi67uQsIkAAMvOxwojtVn3muk0G3rilZIc6o8k/T2mHxCIESPrMo
n9J8jayk2VGGdPlq+OpemEp3pIoK8R7OhNx7ODDhpJl26OzhGT4oyabaiWzHYML5av/xGmLAP1MO
u9lJXbNgTNC7blSsocbyFc7pgg1A26tX7CwJlMZ7C80iyXzVGUIV0qwmXcUO3k/KD6XBcJlJG0y0
MDRcdI+CQ328H7rM2OhXBLyPk1sEZ0dZp84GY638UOyJ+CFXrZvh3FlNYzb6Zcc5EmgUsVlpIUX7
XrkyH1644K1MYAbZ0Q/7XgSzjIfzay7cu4bgIWhRUIy+c4gK7cwH2caJCnwCSZ02HjkprF00oIy5
JZW6ny2zdEJvbNJe43TaTHDmg3o5HS3fK3kVbJsdHEBtkW5UG+Ow6Wf+HktbwpxvHbOD8jScc1NZ
aHlL7aklckxQPTJO7xAsZyBBQCbXN9wzPMi+VnpGVAM9Efoz3mYPjJ63sc09+ywAs6GQryLWYXQ0
tJx+OJoh6cH+Lx0Ht8q3VLugwGJQQ/YuT/AfEW1MkiMV9tQHIsDaErwDwjP3Dbont0u1GIjyKT8Y
D5y5cHaUDoRRD5dQTLuruuxOxUKmFCDCmCMTmTjAtCtt0T7xB8lOrBvemVuXk4RL9hQ6tuN3KyhN
yRH2bM/p04OtM+FY31t3eZ0tMC8ccJiD+z4ObW20zDfswdiaYQ8IcWfkdCt849MZgZF/5s/7LO/U
cqpgwjrBsY2Sv9yFM3B9MqEfOG/tgd6LA6ZuNON39DqplT7r6twegx8oIxuQcmafuHPvh0zxOYat
wqdMX2PlF+NmAiXnqE5Fe3HsWwZ8ImOOWf0137fT0UxeFWP9B1n2EhM3+RTgGLhUpsxOa7A3hVGm
bFNmNe+pudIJiWD0blobf56xaUc73Q731b4HiGTBfHDLGGrz2O5tJi3WAFN2K0Ys7l8LTgK+DaMg
sro7NQfmvqd4mbuEe1whJwRX5H3hzLxASVqMZpjSmlZ/4fR7o0Z2vkfvLHgJL84nxRym2TS6Fi++
N4dzsYS4SH9k2x+8RbPpF5gLTvxFOu9m0WK05CSs4sA/Ge6kGYPlOvqL73jZLNCfWt7OODUbGf4z
Y0aI+CYqL5UDq64iotc/W6Io9sWD8ateP5D80iXcyNAOgSp5B8aufX4stmVGEgepuSnEp+aFa1qx
ukPU36pXbYJBxyKwYDBTN2JsPK6POMqsAH8PI5f99B/ZKJ5xvFFXPEnazNSV72LX8mA7Er+CpJWi
0YKs36/AWvHFgNGHXey5nRPLbLUzpA8Ocm9BZ6PBAfHXKbac4pbk6WH9PGb3GxfrdIvwCJIPiDV6
KE6K73U/V+eVSY6ehcAgbDaUC5Bn4nkHP1A0tfkrVO0AnQGlP/Jl5Qiv/41Eo9r9SJUFculhDGVV
Z/oQM3jw+qyBYgm3jCbbl3gEwR6MocF0y8SCOd69vjjh5DM8TmCZ2pinYLOK2qKdYazT4ukK2rQu
nOLMeitf46UPY4gJ+PxM8VSaMppFJTRubnDdcWZIl5KDBIb88DGt3t2OuIqHdzbmrAnO6AVRkMWH
SNVxeic1mg8s+ePKpJm+UZ3P1kCTQBtwRvCbMCcOtsiSxqUtH/w7beE7awILItx9wYTl3jCMZ8mi
ZmGRD6WN1mPG7zg/ndVT3BbQ5qe54HhDcDat1t71F5LuuFRRGQ4X5h4XDHYYEkSscC4WkeMgA+ZF
ZbSCuG2Te7sOl5CKfsyDtxMI5EVlW95SB2GBrUI526MbtVAE3cGJjAfE8eKM+gUCQ7Ajs3TxWSFB
Z5icwkUFAUbQSrFm9UloGiN5ZfwxVd/Oe1YLB1dOyKR2guZTnS1amwFB/Kkq6KHKxopBavCCtTkb
MJD9l9yNw7lxAzcwBTW5fMb39gmS04xpPpuOn46Hv0xvRFiw4sCGF3AoH/7vcM2hU55lhwBTYJxK
lqFLefudyX904afeqZ9n52otobdm79yO3tYIr4sGrvhMxa5jIjtAP5z6w9G0vEC6nqN5G885Tkz9
OcLEHQDK+OeUuyG+BsvvqiClqb2AxtCbQCkRu+97oYxxIzjk627Lbj4WHF8ovXCuWU6T1ZeomZPP
Aof7OG3vJRwjF2OQW7qmg3WARR6vc4uBXM2NsbQkemlRctIjV2Aa3ncoGayCifF5+C4jHJbVFhWD
PhcPlBzzUVnJOafBvfV3j+8ZV3wLmgbl9cY7Bfo0jQQMz4L6k531TWajbrnG68EOW+Cf4pacaQrN
OyuhtcOnrv0Mt+FJ3aOCoRrxf5UlzB7FKSifob4g9bK+Nv2xmQSRkSV6XlVQviy1ZbkwZ8H7RIHt
rdng1ioHaug/jH1sGFGrm+P3uvwblnM2CAsJc0kWyIrmDLv68BcotJzo8/eaCPIktGhPppw01iNS
Lb8TSJIwUqc4GjzB9eeBox94aVHEe1NyCJ36TybeZFYTQs8NbdpxukEljfqZVY0iNxeWr+10qwmq
cfpSDogmqVBkZolHn3yMVZtnw1MaLPwNuDjmSq3Bgpycv91EO/E+pQeSEBXz2wdKKej92d8AdaqB
A+m0xOdhT34Dx1273xec6VBY0bKklaXfAaH3NPv6g+SyoSAGWsRLQX1ndjB0k1VglQtzi6vOlqsM
V+89jDOhtEJnT6EHGGxnT0q3A+0oCA+wIqa0SO4mbaOpuk43wUS2DHe0RPnqBj+YZy5p5gsfbMzS
vnZiQ0CMMFzABMGfKvPERiDDfeXOo6/hYJcodsD2iobg8jlSdz4OQ6j4HNylCaqZc075cJLnbF+O
Nm2Xw53YUbeMqb3scCIO5xC/IjwtwOFgylc/mjJ9v9iD7M+RhRZFWGkzZtAUIR2Yt5N6WaCX3gzx
XHfg6XASmoK0+tPBb5iKrttgJ1Pv7r52u0xWySNc16v+AlcV8xJQurF+HlxZJXY/gcMGuMCB1MLy
lAlykA/134jJzVQRFE8LTKrfowNCfiSW1/oJkWevczB3pHOJN/XgCD0NUoNBZtIYK5TyDFjIQWWh
O8zTxh2cU2xHaVmPlWfuogcYsWw6yncyYy1cV1f5QB/4c/aRNsAngARC5KljvgKH/hqkV5jPrOA7
9DjYcvqwgWvbQPxnzNoWEZIFISpCCMKudSbAGbN2Mp8IMGQlek905Cxux0Wd0P+gYxVmK2gGrd7t
71DwPksCB54YRtEEIY/6s1p7z5xLP36X4OnZHtJ1ZszQcxqz6F7Okxlh8rZ2hVx0gbBgitGqjd0/
yAAz4Dy+IgZZNdan8IwnFE0cq+bS1D+G08GK8EY+IFQEe3ybZ6El/mRjnXTjv9/93+M2mLrkquFe
dmbNFfIyAMfG8oZTb7zULH/ywI5s8nh04/MfT2lxjJn8NeNw+gdVCuoTh4fp7+/KviXjCw9Nxrsd
xTQXc/7FA22y6saueC1ele9S+UyzOSZ4/BIWWROYOOP9728zPmJ0M4coxGPwQp8mPAZGE/+KR3AU
5YWGY67T1eyRTcgfd5BpOoF/NXGH/36IywoPySa4Koyh8/O9mDct/qtCuoBUPAES5Xv/LmFCO4on
hggz5WzA74kvwebiwTAveSgdFCurpyFWAY8RJFc2hpm3GpwqbwzglXvA11MDqhrG1rFl6Lb0OUKf
Usp1QQIsg6efcKCfNWuIwVPIm9xCZcLMsLhN4kfsURNcwPhXXCs3yOYtzsXVJrDIxHfE9QMVLuEa
8n//v5d0ysbI1ZLONcPFdhHv3gOLYPW/dzwBEgpjOsPT8kyS4hkLsczxqiUY3eDUCoXhVLhlpba3
+t7RJOIzi5EFEeM7JE3wz8Ls1v7Rs4I+7O+kdIWAX13C/cWQBznd14Ish8HH4wNahjzcmzYr5TQg
t2xsOAHoN8UvUkgMppR+so9v8S8tMcKMMZ1qpRkKyQDKWzElrifY4AbYkwuItxwnVhKIpsi0jS29
9QBrD1hlwj7AKGx12T4SB3xRdSOBp00yV38Ak4x6B+5OBLVy1rt037uTR4FKaPgD+wHug74EAK4d
gmRDi5i1G8Bg8fveYfPttieMvzmcYsNhs2aka1RiQUVJRXWK7Cycw6y8V8faNVkQ8MyYpPi/3ag4
9z2nT1wV/wTdmpEXHjBwd2Icahz1NaIVswU/xv6BuIJtsTWwc55138330JFWdhb6awsyVUzD17dw
RZAaV/2Dbsf6op7FvbHNFx8MdqJ4riBIUW8+Rae61FCpXr570327upPY5l4io3WpJjModzCTmnQb
PVBK9XTHd3yY2+ETR0HULMpvRFd7HD8RK0PawLxFMmZYXGkoGY/RPsGRhTAMGxVHjfapW/reDbqx
wVYenVrz7OHNW8Ltd3wDDWo3NezBChYPMncf7wc8yTYdsM2SpdHHnqXe+cpDw6D4jVh9ajgjGOE4
JBIxQLCWcZKrRW2eE+T6JAn5XrBv0FKHkOLD/iy4MsYmVh8pgMdAX4IncMYHUGzWIndtQKcIgR+7
eGZcviESBSLGEuLtqCR7UApg+YBa4dO7fn9UfAKysUlf4nlTIhokPpJ8qYxI4qUcroOMCBiiixZJ
ui6kvdJs0sE6auH2WbxJHhxDRDM3vbT7jm4BghqPd9fy6gVuXAj9K32Tq4tA33lYDQ5XMbPylXNU
hJLcblJ8ePVNHS5JpRIJuMlVamksncJylSqu3CUJKeI5CVW/xEEBfO00YidjWonlbqDPRUj2cJrD
gcUrJnQGQ4b86q1citDJYsoUfOZYv9DMfYmq4V1MIGSy1ZJKQjGFh4eKRgwPKMw8kFuTFGxiPDwx
ZNJV2DzQVs7CHsrsFAIp1hzZAz4mHFt448mH/uqULayBgSvc3cDhUTHAoBFqWSgsGVoq7JblyYjo
bHJKOKOwEElCiccxaER1y7R/z9A0VKSrvNR0Rs3MFfBnQxnNQVKhl7jpof5MfMQ0KivUjEIQ1hVA
eizjFkVA04QeeWDgDjH1wjnqiU4mSFqsBHTHmdTYtg1BM6Cx/AEt4HMLeQweN8wIGPUgMwiVJJ1G
/BZF/peSiNKOJ/iTebcosQF08YTRx9qABXtSItnx7Xdq96L/jUkQxjwW0n3wqYw2OE2WjXGliGgj
ejDjsp9mKckHmFmA/U08mPY0XDgzoXtAc6ygJ5ho/myWfiaorxM0v/xYmfbQqjpUbuKT4gbRptcr
q4pmEvwZfwoZ8IM4ne0a5XxiRfkcwx84vXyCI+wslPGORyNs5qDA3YMs+MMnz90SaCeXEViczhBA
fy460vYh/a5CACF40uxxMNWq/bf6jSE+fVdVi3NaOG/4LJCBhFM/tQrMwBIE1/NUp96EUVS88uEq
ive0LiJ9Sf88fAOEsTHh+YLsf6w8CenSvenbHd6+TzpY25ZeCpE3dT8rttEel7Tqkr2IaoJvpYE1
jatjvNVx7cOc3x4i1QO11C3QRytrbR3HdDgwLGjQNCfDs77tVqjvvWJSHZONsqCl//O/6diRk6k6
xXZXEO3RT+DRNkTVyM2EQlyOPX+p3YTJEjDQDawd+Sx+8KwolOEwTUGe3+4PC9S4uYysnxLTlz+y
hBDDcpbgT2U1cCMcUJBpbolwgkTO4Ob7qZut9DmaDUWbQAOCiTJ8ko8qGCoDFGe0IWhJz4y15HDs
V8097kidS3OdG9lAh+GsCY9FniAGWcNmJiyGehfRxCujZYY/DFfPwZF922XizJlA+KJDwAX2m7Wz
0sXubPFFmh6SK+iQTQUmgOi1zWccl7SFULQ+RTuUlIuGXQM7wuG8t5q/z1UKfhnsqrr10vMnmiOI
yLIhJlYqjDfy5JIBHhofclUyDO3wyfZJXSQKHryMHQ/HS5pSdJXo+n0mWAj9Q+WYgmOTwocIIqSB
PoqDCW4C2KTgHcvfhTsIB5jPZCCTE2HBBx8Yf2B51OgGUDZkUaocZeeFT4COWD97DYnNFiW3huR7
BP+6vHWweUbzF8ps0L+iAQlEuDxj2BsKAwbDKwmHGawW4acJV4jkCb8nbfDCtjtMfRF41DeiTmmY
0p4A7TEiB/6dzuEvh6j+YUO5wCuIO2Ezg66KtjocuOpP/3kfaHy82T4L/PpxiKMdOR7Ri9oar+9i
sMldBOqInnwsE4m9P5KDQOtxQY9A04bIISjavss3zReOdh8LbS5gU//ZoF03fNvQaUmJ/kFknpSc
8OZp6L+GtNdUVrVZTBLSh/BW4rUwID2lzV4ZbSHkip+GwFgTrhyUDrswSA00jOjRAT7V3yO6ixHm
u9hhqZsKhzHOorU9pIBT0VXCpBptyV33dICile7QJx70Vzljjlqcu30MXqyO07tsVeTzqZtenhXc
uv7AnfSxmq12wwYKx5bbCPee1l0anav6RvAdpBcZVvsth2Cb4a5Ub6TPlYlWf/aMcWmAMyNvM63m
9FriFxn0OjjNYHSJ8III5OcoOofNreUo/UG+gj/1irfr1dxAYTGuTyKeH+41S2xDV8cMbj2A37vd
A6f7xEAcS2Pfd+thSh4iACFzvf0C5mPqhYXye553c4nHm5z3WwQjjF8DF52LKtP+WZIllvnrHEqp
Yazhlny2EY5viqvXO334LPSd1t6YVslgWqDKInqdmxiwFU8GxFD0Sxzu2fG097wIX0zyt4nhjiVj
BUpt9Cr25TFf6is6HRvg1Yt0GbrdptrjjLvuT5z5V+r6vRpyQU6HiSpbnYPb+YbmrrBnyQSopa7N
1ZAVZcOzXNJ74RZuuleY9vUzfcX3xk3vzYtV5b3/HJMtOy/N3hJq3j7bZsd4L75yHqVfuhc1zL5B
7SLU+vzDWDnSdt7nexC1ZjNgNdo25CpPfRC8zXerP1Xk44WrEPSSuvIKxdsxOTZu5xZ38TVw+cL0
ZRkdIV4epEM8xzjG1XajhXxQD/DOHAJWSGPKthXuGSydyVa5KJfKffOshfvZ9hee98LfjvJFfipP
mZ+Fsx5B0Crfi3cQ7yu3er3v8sWnCQipm6bAXX7S+KSj/fRf2bO8GLfyyfJ+0Q/dTlvTTV0b61qG
E1S/39fWMubSD1BSdELDAWZ2NE+Y7FrD/XD/WZg/xWNwrpzC0a8IxM9DIJHkJPKRqkf1CH4bqqlT
dQ4P5G9h1/srXZuHNTzXp8bpnHqrrhunOmQ7ZV0d6lN1QD1b7hrnu6uc+hTdvrv8kB/Ew6Vylu0K
HlkcSnCg4IbcY3AenvnLvz+jG2pzaL+PwcdOfiNU7CQx36Kb8Rf9NlwhgNcpO5HZXDz0a3JCrhv8
1vBvQRU0Y6Jf9StXe/P+jD+0Kzkoxa+4Vl4Bf4fD/08iXTOewlvGdoJqIT8QxcLlZVyugoQfewza
EbxK8KtbvBa4/mPwgCO1k2mOD8/JrTgo68+tcpJbeyq3jZsclYsKf2o4A/7Zv/f5hv5p+xSC5B9l
iWpnwubImKgv+aZy1QswGwOt2Nfb+vheWfmyZPSB4fRvGvTJpRiCMVBTjTbq9qqDTYE0qT/6j/lT
LnSr3HKLsR8AYiEB6FpOOZK382j2q82b82fHD3j70e9np0DG+oXSluzSQ80Bb/e5eRqMknF/0u3y
WO9KPoLvDlyPBNltCX7Iko6qv3SzfbHVVkebGm733XVOsefI9WRmiXnEOEz4NzumjMov0QK03Br3
C276YedbKbR8VvlSzIn8Dlkrv3ev/G5eyqPY6t1mI2ZZx7wxn+YThWu2NZ9iqn234k8WOfOZ8Zfu
34vlTBf9yQxGWcRLij/ouzGLadIzHV58hxmvTnWeC5y82ehPwVDjQUyz11v8hv4UVys+Ff5HucR3
lbkl/mUBfN9F6hif3DPnYqEQ0pfCrUEsI/FduZzUZ8r38zsIxh35m3jGf4uLkAe9mhcvxWtXL/3f
w8QN4gdD1DdPXurf/zC335hS6E+IBpijUixxdRQ9z+L15ZTH7+nMcnr60oT1icn85mVxggn5T7UR
awzei9RcSA3HeG6x4iAgFm8hvutP8Tb1S3ZUWFUqV6xvygVsTlyszvurXhEU2nF4r7j/Axf++oqS
9CnzA24cd126FPeGFxG3+sNd5eIpV0FNhKwZour9tbv1s9ZxAN3FlYnfo9LDPfEYHT+MVx7HP/kL
mCjiW1A6+BvKQvnyZmiwtG9SnDOM03Cxuy0/y/UPSXS70DVu9VNkBLJMiS/BoxcoT/ssn1h0gA4R
aLNIVsNtuVybmxEewJPmysFznZ/U5fA6+jG2yVndI/PeS/tq3a0166uNHloyODf5qnHEetQ4UIlA
qN6rYo+/V3brTzziQYjrbegG19Er+BFchH+fFPecxfbE3gtGn2JozOcjX3IW5njfXxbqqmRnwK/H
5LkGjFP2DZdlW/wW95OjJveez2ELRE24AXvKRgz+lN8WXwxFhGDP8F68eOactSI5QioIGZD6Ey24
2AeFL0l6f+/lizm50Cc7Vtd2n63AGQ/l5cuXcfO4abHbXupn/+RDKF4QfNqLsfN24Z4tR1x1eMcs
iMHk81/hDyRNFN5F6oou+nuW4z0CquTvGRMpbHbYoGBdENGoSEi/HQ5YRELLmLEVELSnn4K1QkRd
cHo/YmHYrm3Ch3r8Xv1ztg5OhOF5+/AAnip2iOLs7TMIoH/4Rf8Ei9EmWYN29SjXxt1f7HxPKUs/
sVYH2HUZW0hyejv1ul3Q/J+3125G3tjEnjSLzPnYn6W0iDbmOiAuCdPp/uf9yBbloj7VO8Y5WyU+
M/9PWUTosFLV56enV9OemuxB5qW6aD4/0siG/RJI+0G+HhGfo9BQpO75rGA0CWFPRQQJTYALfW02
+ESZmTkpDzsZJyPTAmNXObz9R9J5NSmKhWH4F1mlgIRbchBzvqFa2yYoiigo/Pp9zmzVXuz09Cji
4Ytv8LPr7CFFMIPK43U8lTi637CSfakNWLyq62SE2LyJUNkZ1tdKQ9DZgNIf3/YfiEh4lVYHDXjA
QUZtLgvSfMUetcmFYdkQabyHqDsacCRYaL9ouytfao6JOs0+DNuTSVqEpRIRzyoNlxqrZrCNTzHL
FHj0xuR5m9MxPYDO0BSpq+EVafpJbtIOlQyhgcHtQEOMbfa6g3HA5+Pk9kQdVCUAH9kl9gdYdLI3
C+/6kYhUzUAkUeT1jyCBNvmZf28ziraHR1GHeJ2EWO8Ke1xmS11jc9mAkpA1kJMFPwRf8AFghOd6
FZa9Rz2YI5+crSCSGrsnBpETVDxHlX0Vmjsdk8MbquP/IiBvyG8/b4LyuVavUZ6HEJDrwQGElqpC
6SZWw4TFUfjWTnnvvFr2WHWPLGM8e32cWoKwZT48aWyP6FUlq306yLRq2L3pE+0mUFuA5JBQ4LU6
nLdu6+QaZbeZBLhlAAPfxsNtfJ31UVMLWk/Xee+R4hU4YF9/80UesiIEXPClcuQlDsUpmSOtdiNP
8+Aa6AP/cH2jiIEOf0EHHle1xw3mExBZIYfl7hOwUQ7Zz0XLU593QtAYE44qwcf3jp5BVi7S+ze4
db8jXPDyD9gsiMgSLlHIc+v1hYIeCNzhkaHaU3syI6eMYcBdoWoruC6+Rqg9I437WzfBGJ9CZEjf
yX32lFjMFL9Jf5spbMWLlmYSAOuXF6jeeA6+3nEyyAh0L4bn3ampDsmzB3ZWA8LK54mkHbWMWTcz
n+wGtZW6ElLrqDP8dz2BQSp4FMYVFbwDGF2GTIP7wI6L4SWNaSu/LNcviEDfZxLbRWCv4PKI0NNy
c6azoimnUdAQzgQmgmRo/Kkm2JoYjDP5LkqLJgRxzHoQgWngoaPlkIW8WIjWxsi86s4Zals1iLCw
yjes9cBL8otDdd7Q8cCoAZmD4yplB6PuC372AqPyDQq3iXk+uszncRGP8obNvDRnhtQd2NZhjeXR
dTL4YEn5xVc9IQ/SYpLUhpdnrCJdxMRRkKZBFoAgxxDJjlVjMvweeIBIl08e13rDWInvz3tagCUr
hnYCf3Ouptgg9t4j9mA/Hcr1GVUDGeUV82ueP3bIXMyl2nigdMJMBv8DNo1yBBwwp20oaY35MxMR
Djwnm5ABREMXGBg4Ri6b1fNNkAvoN4DEzhNSFNIgnE32ntEAYtgxR1Kw8QTOb3WPeMGwY9s7tApX
Wz6t9c2VabVQ/qR+pBMHO8JczcNdddqVezYFcEOZHJUssaZILzKeeq26Uzn2qgu0PdTmGWZDKgCP
P0IS3B91nrrTKRzyA1wsITBjvrSwb2a1BJsbHxfGwb399qqvpSaHPg+xcG15viT3toBCcD3nv0zj
xE6sQ5CBXURqzmCK8KF5WkFWgp2TEYx2UMeTT3zI1KEGeo2n6WjfEJhTgrvYWDB/eWVs/2xATZjK
qR6IIKCGreJ/gWCQ8HTgTrcVWC4a4Q79QRfT3XEVjkErIwrCzkyFUozUH4pNPqd1TaKhT7Ua73OB
At7734hhvvQ2+TjoI8Ro7rfcHHabMTI+FlrFNwGxafCKUIIUEhd4zY8PmvJYd78fZdVwyrn62/A8
IkJcZ6o4OAUaDUK5BX2j5zcu3Bzg55Fp0cd9XcqQ+CLRjGZ+NWOugu6KgdAAvpbw2h4eEQiKURU0
Y/tdBVoTYUmv5n8SUQVC24BhCAI4vg4l4ur1ApNHPnm19gjTnznF947EAkyxOeYRsxmGyCC/IgEm
hcVnoQnTvkGslD6f6eq9+63Ko4qNjAXQEQhsfDvkC1QSt7LPgGNV/+bhM+T6SF98eyzwFS4KGAtH
DyAXZ7PYU5x7IxWTGke/wDreo3ezg6DTLNQfKtPT2wdJRPqBC8NrRC09AvmHRgWRu6/Fi7YrAj5w
a+lS1SEHuyu3aji8NIzSf5A8MOvfdPl2kSFmdwLqqwQw+8+WVCGAY7iG1CN55zkhW+TOIJ1UiSsz
t7w5je5AwuEBpn2xh4RMF7uEBZz314W5QhaIu0riglTMk0sEgxKRg4KAYrsHNcfB0cMXiGuMH8SM
wn4jYEJdMmT+t5fpZfhmomp1XQz045GHXwPtg2OnZYBTus7q7gJaEs3YxzfmuHyIaQXkYpuS/sSI
mf0boo8jBgUcVnBE8omEz7zlEXwlp0Ps+gl0j0mnsTPYSszRqlWZ2VQ+qlQX5ogAb2fXb+AGoFRW
/zC4KC99/fEOIi8cwgX3unAhCWUAVnU2Wrhk2crHoWHhphI/+fgw/4938LtQz6ESsXllMT80Zzwm
3ClGvyRIfkRsIdxfnUeMGHUjoGYkQPGWj/AFbgMdICIIh3V2MxZC2+8AK5aFQe7ea+/5hbfLk3tj
1yrkx0EfcotE4SG6OsOdYY/B8rDGCVoSkDYqZ1GMwEsh0JNI5OjEGWOLKkUYjPCRGi/T0PGw85By
OndBvQC2h59Rn86HwinoVLILm83u4aMqdUScCknZE+shcrv1NteicYt5JZ4BRkIcjK91PaYLUUZ7
Ffv8XenWsX56uhNwywseGkyr+fj/bhCGi3xRtP30hFeP4dRzgfQvd5KSgHvE0tVG77WxH0fAnNw5
dF18DgshK+VxYVewe1ju05uhCFqsPrpzKmZEIxkhbXy9AUKNLO7GKTVPuNQ+vVPh0ic6vFC+OMEy
/fpUheDfZtCF3NeDhCqw1a800J4OX9UDLPcO9ZeIm0Wdd5+dHrwTn7OAhO30PkqFiOTOqEQ+m9cl
s8DjM3fkm5Mffs1m/RPTUswYGtfD5RjADvCOHfEWY2RRFPITwbUKUCoSQVY+3RGBAGHIz0seyYqe
Jz+6XDqCpqlFjLm/I76dFusV0UXOGNaPT1RhJz44kYLoy7W/ifkVXklxMXtd+hMz4NYlIaZf8lx5
3T45ruo8PWKcaSGKCvofGoFc7/LrVC5mSXphKMx8rHUrxCkycenJY8m30VWTaiU+gs3VNmxw2Xsc
L62VAGpGoUK40yNFCVrnLYRTSCUAV2S/P4HmBhSjPIGHQIfqcI9HzlAxT7cZN4NQT1XJx6vp2Y0o
D09M++HM7Wby6fbaJRLilNTVr1Wl+Nh5JuhB0owxokc7D2ASsDfAQ2LnP3LFFgRWDxoBy8phmQA8
aeDUPjPFp8dj2J/SGGSyQ206kRfy8dVGvBItdMLMHAQruxzO3+Zh6XZrtXcP1hoWsuYltyDJfJ3M
/9On22a3+kQoBB5YBmvzDnNrdiaBzJoRsMgDbICZTl9+tyvgOB4qug1oxxN5CpJx5y3138H0ulDW
rQ/812alA4dagytvcdvSGGzaF7klEzzCnWepByA3uCyRRqHQQ/MUgNv6+fPeQ79qD8lmgaWWVZ/L
be0SAH2QNWs6mPXbpe6cDfF9J79ywPnmEQtearGxkNl8uLl13RQnWPfZa4KEr+dN0FSAlo/ThydD
SkEadxw/sZe9oO6EPwFaucgjtEzWzfm9R9HG1OdsStQ1BCjQpfMvlwskjFKqpsuuAAMCE1HseRre
APRwCfNrPG8eLkg42SfCEioyWJykhPsps9XEZw00nDeaM1oOEFgBHsVLzttofkfninKQLc0AtK2r
myD+KsbhuXc7NSO3japIav15Zhugbz6mByByB4Ty7dd+4uaBSp+eX2ioduz19UCzHBBYuEorv20I
Z34Kak7AnqvWvUdUtYhRVVE66cEBOy8wg5t5ypVvqm6iz9mJatyzHT+5/e0MtljgPZeDqeYM4p85
OFOFSmfy/H1WpjSw/xTwCshnDwIcPqTFPTcjnDWb3qdVhyd+/Xs40VY2f+84rx2x0sl3yvHl65tt
T19s7rvS/Nu+TtHgF0ed1B7bSFZpaxRcvh6Ae/aUiLWz/sKf69CZixuQVMB4CcxNanyIxeaXPS07
3c6GhTssYaqZ/a/RLOR5urueFAY0c8PmvORulEy7JS/Z+ONgONVM8DlT4Fr7v3Dg4vPT/Pu3UE+L
zbYhNplAyRBdXZWJzWZrkv4MrYcZ57vHaQQUCFyOwPlUrc+6m22zCbAb5mqoru47TglI7P8Xy9Wu
QsaX/gEsdqwBQXRbw0aECXbawEH4j47PKzeEn3EkVPgtIK1s4nZyXJl5MLI2H1+agusCkzYr/Cp+
zbiq4ggdW4FdV5j71I2L+BHxvzqDe9AjXw+j7qFZ7j5OY1F7wzydfCxGLvfJ01lggISfoa/Z6V+6
GzZu/XANO1KR7A+2jc/tYz+4u38W3Ff+LfL77Phmd++5i+7WWDbH89vmumqPMNBfsIc2j8SFpo7h
33gOrKUztYCQMEtXXA4O5CHCLCC/jLUU/0WJBRVxjY9ot7h52VbbEHEc9vfZtHKu3pyEDCuV/d+h
joAWj07ZjINMUo5Js3Q/DZncai4jCglqkZZ2z1MKPCooks33jkkhhtdw5T1UjzPbw6hsh6h0ylCd
VERsJP5YS2qHeR8jLlIIIQwUCcKtgvZXYW27e/B9TDhzuMCAa0bJlPE85uccAgdkz0c9hjcmXtiu
dTv6EX36Jwd8yex2WT21g2CPcKac+OWu8WV6HfsTDqLs4aLjzMEFwvIYcLyLB3Hrb+DmVC3Ru3VG
CnKMQcrIg4Rt+xVlEqvZBsVBW3e7SbpuWAhU4XvamU9/j4qOBgYevoEwtByguwFMSFi8DSKeDxhr
GeXt9GPd1gxdvKGFR6N3JuYcHsth+F6W89Xdq+3BBBK/R2ljFFsAj+DL7jGgHtSELYEUxM10jj4R
s66h8zHt9rPgKNWF/fTLGf4moKZxjQyBjSenzkwIpsuDB4UIpGGxyTwwSrKlrvSZFj+C1bS0u93t
58V2OSyDeklEtB5BeLgGhELKFpfFvH0gYYInHi2W2VJyWX8gSqqBpr4wXtXno+XVS8Mck+dJvgZQ
7qBHEBzCzCntw8Ou4ib42GhsWOliqQN11ffg6aTZxFPPBwyJ1sXyMX//MAeKAf8LTw8yPYf0B0gC
A5LJn9/kYA/bvwtAC4KatkjnlblCYNs+DxYOYjGOk5nTga0Ff8ALZzjELuFOBXSOXPSNKhXgx4SR
gd96X4DmjxXPJlbyH84HftPlKTNDGldfIeheavOAwc6610xyi6O696myUk2vD1vnjAWw+/U+PsGK
BWr4Cq6HZ6BACrk5w+jmJPsJRLV4VwnFu+GJdhvwm0xSB6ThAX6lOKVOAgr3nKn+0+U0+Q8bM4p1
OwXvYVGEIM4y4/R68Sfii2OJDiKC+uADdvzpjr74RAhzRjx7FyDLLhx67BTBf22efrKUpth3lCcD
KQHQJVnh3Xg7Ij81wFaZEtIbV19qYGFmDf+BmfKGQ2sv40M4y2fQ0Wy8KICEvuM7HEyP0+cAtwGc
GzKfB9Q6cq7zqrb+rK9zbRzVd1QdNCjeJARA8RmbdXqg/o0RObTrI2+qW+ms8t40mmZIcjEryYyG
0EHizcCr2AevNZbNjEjAJ9CYIQYGT5aDfixXYbf7vV89rErhkBPm49uF+cPHT5zR/MObZYuXnwO5
UOyxYkeoPW24syEUa8vwPiRP2PgOxwRrlBTIy6LgFd6xQR20iu4XZjyWyBqQbAvMH6xbvE2czs9i
RohAap/+DeCNYbebLNx0JphYktKinBFcDHnVYOthSuBQVvD8REdgvVZY9Jb3mO+8PxZhCFLGUXZX
yak80HkcgScQ7dbZLrYixhZx9Ny1Gw2osFsf67C+gIQmli1Se5EdvxdwwZ0f8tRXH/9z2hoHFdxB
4Rj29sOHwKZ+sOb/pYe9bcgcuUs2JjgBwW5OisaZXCAuRsl7kNck69fJHvySQy+cF2uL0E6hmBFa
oIhdGfZ9M8TpySoqQQl52nAhQsDUJ5IEZh9gyGJ0RZf9/AuWaFpGsTZZRB1UUHQOEF0wEW397Ax7
MP8lXb91HnPuJzBiJ+NlszA5CWQST9O/yhORQIfXfcdDnjkPQxqsorg1V5sAl5nWdZXsxLITfwv7
3Xtta08xCdkScPF2lSI+KC9kQg6elx4xbApeCgogHqimvA2lCCxSXU/e1kHeMHhCwhTIeGY4xPRj
FjWoXRMa9Aifg8V19bBvIYA2rB62Mh3T7DrXfdBIMV50a9QDvBF8VnvIDGb1dIFCszEz622ewgnz
B1DC7seNvK3DJ52f2UgWZqEDkVAHcyki2OAsblVdSDmzkjJwy4x145fzCgf2N84W4zn+Spc7S1sK
x5URSL4Q6XLGs4fPkOZ8uwxA4Qff6XOFllASgR1KQK+n5Oz503CLcMjTYXJuaW2RZlSC4akhIyBd
gTkuI8VLvrrumWMlUbdTmBCG1QYMfrerYrAgBaIN/6ILJRpwTxC9bIVslnXiq1QmZIOeYaQFb3Ly
3eA3QIlSUlbh2yqen04AXXNoKuZwfZvyjAWvUPHgOZv5OqXak0Uk4DgvegfgNw7uIIFCUg7LgQCd
o3ra/3FwQsahlkq8A3lLtJzcltpWjUBShUbYg5d72IDhwLDvuOvqeeiivWlf5+8pyRZm58sWYOMp
xmzjkDjtohwrW4v04zUr5AOvDGbM0UZ3G6DF2AT9VT+vGdC70r7FD1dkuveWagMuNSh61QcT+2G2
eNRCLPRCXHdRPYZkI+v2a6KcN0MBOMdb2eKQ6n615KYgHujks2zk6xQmIIab+XNeLEdxQf9F7Wmn
0EfJK7KIoWjQHIzLuLTvDhY7o01yTgBIlg4jHyR+Qfuh0/73dj42ArSkAuDpOhSJX3mLeebfM2g5
jKCcV7oQJc78XrcG0Anb5XfLn+/TxB1tu7W+BwJeLwhvMoutH3gYml9tE190QyNCYP2D/DqiH24L
oFtoqriffbtF86QYzAvgci+/Us2x94Ik8FOxRUCH9AUu1YTbDo6/wpQ4whVwuCfUuze04XFCsr9O
AzbvR96+wMN7EOHcN3QBuDYAF/cYHwq0+dMCa/4NwXLSZt8Ff87FA/f9pdPl0mflvmOy/aANwDMj
7uaPYLjCqAYCTV2b1YMVMQIEKgF2z0bZav/km035+jDPSJxx2lrzG5YgLR1pDS0FsHw/hdRUkQhC
5uV2cTObw2uCXIlrbEaQFbaCwnOfcgMweFQhlwFcLx28GX3FRtA3CV422Hzcwjg3IauTmKIO4fHX
gfkGQiZ7ndEeaQdpnTOIfahSYKJQtpBUv7HJoBW+Gc5te8fxOnycexRNgYS86fCG50HJeIUjNVqi
H7lWg5YngJ35BPiaVfmZ3S8+jQXXEf4h0mZ0ybjXJOH365ST+1Y7Qr478H7D1Qi1Z8EJQDDHFkUA
biDBfcfXARCxR29dcZ/pGVWRx5eDob4OY1hAtUWbi6UPED1joxyk1L7tpHUxTQHUbaA4Fc28wiWG
jsJ/h6AuY3Zry2xl7L5R+fXkZVZYaIm7T3xindJCA9JUZgbGO55B48/EmhkKg/AW6hLPS4zDAc1R
1aAJKfxnoKRliGPg4Ek58w+BnRYRIEaJHiQ6qyRvSNOwzucof9A8JK2DG+pgeTuhr90wn2Exs0zj
FEN2zWnaAAhwsuZ4AIak2WaAMlQQ0PJ02IijJU/17jpCzVGYoOnoZzk5Owz2Lof80o4c3kadZ5CG
jSkSyk5+4QdfDTebDaDisxRwKzRLh9wb4ZjE6/RLaaXCDP+7PszPXmMW0f0qM2nVCIS0SR/+hjAL
pZ5nwaU0uiJEKKTsdZiQtfPa37fp3Ehn6mTsDbaGZg1/uXlkohMfa8TaqPvlQmF2Kr/lhH92nSAk
w2LB/czroVcp+0KBBTEF0F6MI+PtwttMax//cKufPg0Tb1jmy6QsRIaSWeJmEMAB3ibHa2NxVlHa
+JEOLzddfxdQRulujSne8etDj6ij+T0pAWis32TOnCFd6IR7AJvU1gAnD1yLtni57wj9v0nissKb
6/OXyoIUSskWiX6GM/GQB6DGC1gc9WZkC0fU3mqCbvRbMe9LOMbVlvYBUi1zLYC0RYfJiqYxFJG9
l6t+vR4yOZanHn6CWAkg3ZMKveeMBnFXO0xY6l15kZhRjPCLcBgbAiM/JzzJrVUGyWSIScYGaGqO
F8Lvx2MgxjF1z4BMR1MedaYMLCpxA3qYt7/vQuFe+fok8aEeVVukRrjrreISMrLlw643xDjILe+Y
j3/g39ZlAEEaCCrEeGYnUsCw9MDhnuBN8EgZGq3RgkOXiAFQQbvLvq1yOBPdAaw6/xytaCxf4dRm
NvOyEVzdKYau6hycvNoErE+RU/ng8g2rLYkS7hkSPTtjCW55vLzK0/fop64EzHfMqEgWjL6zOrv/
9HBNH+AtmbMp9mfSfzAIyeljIMPGMDCgva5IexDBCFgRL0m4Zdp69dgub/CaKQDljOMOgxgnWzGx
StbJgQlrBffww0oMijJP8dMDNca0KhgLtZOeEwCulgQVqAdlzRXJMS8Mdo1PP6mdcays8d1h2pzH
xvQbjGYqO4DJx3kHN7u8aNZAPPwj//Sh62afizKjWYrxs+xu24Pk3efZnPHuduiAJ+PTfAgr2lgQ
6Pcl8ktmA34z19i/c8dXUGlH6MQyRWaTKh3gDnNMX4fBpoCVDipdUVmtU1yznHV1O10kPuGSvJba
GTNJzZJr6jMTNn51DfLW4zih6jhULEWx6h8dCBJ78CfhgNNms3xgponZBzP0b8RmmglejRzPhvnb
S6Cg7pgojx20goUrycN7s45Adx7LJJb10+e5Zt584AgYP4MFE/kwh5f+7mzILx24DCH+pB3bDqkE
0pRkoDZETwVbOHHfpGvEXhljL28/7IalOQZKMQzX3IQsh7/0GXKqYcIZOUMGxvR0MoRjIdTqHeQZ
lbV87L03jDyiwySZIUCNdifJxOxc8jCgAjIQ5rWvYnJdozGOSQZU0+FKZYn9nNfbOXF7QX5F5eC6
1ii09/mGVTemndYNZzOzxlsAJz5PVB+qmEFrrJW5pR4cOCqF9kWrmDlfpsttPbkmflqcJNnJJ0Sj
6z8qYOsxIaG+qWO0Dx4uA2NQ/vUUMAiaPYRCF85XmL4dyHlkbjUJC2pLoPDumz9BhIkVlCYaoXKF
2RoGbFASf7AfVCY1YPXGajpX855rhWpCX+EZEKjngUcJma7lKZMmBOPzmE0EwOUrq+EYr50N37Q0
J70RnagspDMVS30V34Ky70tHR10/GbhjNCflJaTm5yCA0Z7W9ucGix4gkNOD15edhHIZch7Kq9xr
Lqwt/O9woTL8RAoCyDxkRFi7KFVo/vNxoA1tf9Aeg3NtbNRf+EovUSWnSOFfAJ8RGPMLBPi1KD/e
MYiCzoXoNR1d3gs2o1Z6HIGrxkLDBp7kyjdDnPIJb0HB+vWfrOlWYFKnKM7Xy7BVqAmewHWEcx+b
6frfSaXd0BGxJLjhmTJYIuF03zHxrLgDHCR5Bs9t85gM+Hpx+2XR05L9HaN33+uWkh0NKfpz+LEg
Gcp93tisApECYLONYeF4x/ONwhWQj0qNmwvAHfbzrL54lBAj+TgqK/kr0hUWl/IEtAMtHdW2DXbi
LF0ZD45fEQI81b+FoyzUYNApJwWc9AND/Mbvfg12uYgcwsjBYQ/0OFOKYqkPFnplQnsYkUIal09C
2Yip7ufLy1rSCpoEv1xhiClyrjR/n+SlXMQJNZkgT0PHgHVEMfehGFVI9jyr42sIgOPMvxls0MnM
ZufSyxCHR0DqxlpG/N2QkotfenC0nP5PW1DNweenjubqRe13ls7ygvh0lYSw42gK9YDvGfLpz2uP
ObzhDRuPo80Plb00uwYwXKyPzxym8esLV/x2Bt7mC++00oTsRGMP4uaQrC/k7sVuR5h4jNwETHuy
fVof2e0u7MvZCN4eQf7Bx9tmC4Lsa1YEnWscOaptGRhHJBrgh6Ha1s1xBziOl6hoLuTwfA3Ikuj5
gDVZgb65E9YJspkrE7O8FzJqjGSdasX+aryEN4e400cwtJI1VSVMuDeXiL94ZPwAnwOeTcItvzEA
69JhQ8ieSBRGAXsWu4eShacaX2K/U1n+sdIend4RawqU/ULDavbQLkICTwZ+wsEMMBGKJIRWzinv
nirEHVI9uAPgSAPonS5KqBDQauTLrhchyuGiX48knxJ8AcDzeM0ogqskIhNndyyEmI/EMsbHlMVY
s0hwSVPyT9AKGb046+1U3pHos9O48xV6W2odBNCRU8Zt0tfxeSt/hDYkCtPF36iEj4h1ijlGK6sB
G8AGKhoUsTQEwSSyP3LXFUZmHo0AdFBvgNXEGMuNzjRe7jiU4ZGYhmoOxxNmnrc0h4QqNJbE2Bzd
vH4BlGiMEMqHFXsPxAQ5NgcDxu0DsURo570AzzwveCwf6i0JUl0V08crYPX0YJiGY/l25L4T7i/2
PHaNDhMd23eKRh/fCksL1myENlKA8p3edsZ07DwRvasdBfkD6hOGKdaQVUWYWJitM/6Femz8lNSB
dJIQaMdWCoNG8E1gwSKn6AjwnPO+/kH60zZ3hoMbll3PPWGaLiVR/XrbIQrMynmhYUmF5xI8xsGR
5+FtTPspDD/Kr3pH4fZhXvnLIsZ4ujA3+86mwiZv9SgojiY9mTONedSHmAiI6EueZHuKhgsCJvCW
sOxAfYr0jqA33wLER+4k98akefk2LrtfcQ6YunNGxDLjvi0DkFYtegaMR75fUEIBUzAGJ1d1hteS
O6gmNTw7yRo/oeKEspWc+K3HmApw1b6Yz43q6WteLX3EnVcHmQJq+1irvQtBC9/V0hqED90fhJ1k
01HT20MVb0feM5mNxwQq807aZJSNw4iO8QMuFUhH3AcTkzJ+CVeSrxtV5MK//8mMzpR7e3wK2gJC
f7CLQPtDYBzo0K0SjEydm+qBTL4zRGTHgCAe3DpaM9qTNKCb6nHDYWZIAaUhfMmMPiH+AjF4uu9f
4BfDSYOBFEopOOOysFHoS8dBT7PQoeXD2pTWhP3dwGf9DwwEGF4jlq5admh37G6kInqyIlaC6r7n
St6VDzjmi3ye6kkfH6oXG7JkCwY3LyNp200RHBNihYONnlJbCSuyHJk1F+SwjugXgwqf9S7ueHZ+
wF7c21bQTHCTRZEGYRpmLOD2c3wyfoyRKVPsbjRq3TMzrmkWKa7Irmt1+ahdCXH2G9ChoZBWJxUt
0p+Bj6nfqAO8IhTu2ONjwShYVlWYVi7Yjvo6G5FGwWpogoMdasDx5H6JPQA8X05nLXRE9AXTFsyI
SIQzmboW+chWmQ2/ntoGDbmnon3QXtGwYBSiTEfFTB4hZ/DA0tYG/qRxup78FbtuFIUz3maoTA1p
M/hsm54lkrHGUwFJnnaMvhu1lTs2wB1f6QoQXQUAgGowc4MOBT0UQqg5fTTuv7mL0KKOKJ0WBiWn
59WA9fWxjkYYKpO6YFieHp+Dkv6BhPtccbh4bkjRY/IjkAmdsSIS9RkSSpkvQKfAwQB68QUTcq/V
T9KixDdHJ/QOPoNEMZ5ylJBbmagzMQrLDh/GIqkl0QCwG6xmGYuOl0et8FJCUGmoJgJYU9IA0lly
3YJrksa75ka8+8RPCqoku2S4LTZgj/KCRAVmGgBcAUn81KIAcO/r2RsocW5MGnWaMpOSyw9aB0pY
vliQk/hA2IxTxMZ/gclpuA1r7RSUpwEwH36M5IwMt6EiMVxM1a8IU2rsSDwwGHxhYyRgDeSCRKeZ
owgEEhDJAYGA7FR2OsWauwoQ56OBSwdGmHSLrA5vjaNncd940CT7d9iCyX4hn4fIiVe+4geabxK0
8UDiDSE/zovWrF9B34Q5c3e8Q3Jbuk15MkYPX8dVgRUHQAYQmfFraCWhCr9p2gMobydQl9Un5E5X
VpdplKjo5Ak7Ofx6CjY6pnwfMtSLh6mbtucRyjyV2b/iAZFvg8HPeGDhEQ58NgkeewxrBHuyBUv0
BdIlTNL1Djk2Exy7ij4drF0EYtZwjntEzuat7kvb4dv94ueGkhsMc56QCfykxzbT/Ndr8qY76Zxm
7OLO0oUvGjZk6FgQLAosP6MmujGq+Qqj5mzRjD0ZhiiPMdkKTiF3dscuqoizzhvPxwPzTz5oa0QR
vCFyjUmcFfawDO4FuzttNnDR0ud3AN6z0ZVOEhDdI7PoUQB+bswCxlQW2M8hZU9p8bW1CTr3sNuh
YgQjNGoC9q28thZUTEWmchKMiOvQ57mHMwAPiNdB3oV6fDOLgKkeBRAYyeRgfE04dQsoWD6CVy/r
TLX6ZWl3jaAN6GC8skDNw08eAnHrvTs4eM4g25+ywhy7CjBbIc4eMVDBB5rqeSltXyWSC2E/dpq/
wjCH4K9NJgmJk5H1fJ21nIMGejr97nEMrycc1813BYgOuiJEBmDAQATphemkYdO+BHIZ6y3ku2hC
fBBzNPhC/DjWHGN5NoRIKiUTMz2q8qGTze9zQB3VPFkQnLx8+joClXmfGA37NEAMCsTwg2xO2Ofs
sL/YC2zzdIT0sZtTTITQVxjzNU63KNawvK62W26QjzoBt5Gnwz36vrgcffD7RYahZcfGgOKxzItf
oPxkhKsc1cxG0ZBEVY8b44KQAc0NzXXy2eR+EdSTfnJ375LzCKWfOoDWLIVM36Iv2lEQngJAkupj
WQCNJRy/A+HBDrpMm+JI+Avgm2KkQSWRockTNM96cBzmrCbTWblW/KEvh8jpph51uz6B249uXgNN
V/bpPAb5oeh/KziSgDSf3QJx1vIWjSGJAOBcPUnOgMARWEdha6Ph6oPVnZluHz9Cm1R6Wo/t808v
7Q/Sh62NmvejPdYIQr0F4tTFkddAGdZ8xYDHtQeMcgGehMg+ZhzJGoZSY9euXnGOcttRuig/9frb
mrd1W9vyDCTNSvdkN13WML337ezGGNxioE9RTIuhev1Ji8DNFm5mfRw0sSjWNcGtuhFQfuELX0BN
gMzQ59iG9DuO51CKZu1EQxndrg7AQXf3Q5cLqG27us/LsD0hb6cKY/J8iY0FdxPH2C127kL38Yj7
huxeWQdYAHBc6LamFo18SlL3fcanGfW98S6ZjHY1PHOEy+CQBJnqAbeVYCflTvNy6/kTXMcIQb/3
BBRdPb8HJ05oST0tqBcKsrVcGPbinUcxPj71xSzVndfAzFwq0ZGYASeFc+ZJRGEYTnZh6zzpux7N
1PFtX0UtmVaMMNX7pFBD43N+tn7e+rhYoyAxHEXXzkszgW8cgzhZFfsCkzX6VPYTUGVxuIqqORay
zEnZK56YVkLcRNJMX5GzD+ijQB1soytP5XdRWvSzmJNOAC9FspcvBsvRUjrrh/uuPQHi/Z8tg2qp
ceIpBNr2buigmRlJd5dRqxs2e6QwREOCBHdiE5IFwvVIiXEeR1Q7ITNSQSTNbALVHEyFb+guFUDH
JO0N4N5qZ1K9+bIkN6/Tb8QxWHcxvi40Z9C4WyaTADZ5WE/DUA8f3vBrguienIRkpOG+XVx8I66e
ZEAm0DMfSINd25SEPRCdNwEUl3qnp0Pug2IFbXaWrcYmDS7QTz+rvdNeX7LAZPYqxgc0tAwnFLEy
0RmWBWKAlQkVAuD6yD4Cc0QJmwFBfwLQfrf5Fn0FtTdOqzg29vBI4qnmhJz+BMzfodfR0U/N+UXK
UszsX0fgzC4VEOQPCBtbJaAaPbfR8oyKScBoc870vWaabSJ+74+nGYtPvN/dzd1jiR8xDGQa++EC
x+GInYYc4qHgs+v0r2vS/Q4VIdX5+5KOau8K1HM3mGOd0qnh3StYqxh+eaBhaf/Omoc4jIQSua38
kx/KWQQCQnFy9rNjV7KpHkuQxjZtO0z0I6teA5xLsxvRs06V6fhQVCU0J6fxKewoy+HTWCUGkYU3
AklW2DIGVIP1gKKbaRs+s7yfbPr/EXVeu41jzRZ+IgLM4dYSReVoyeGGcGTOmU9/vu3+BweN9kxb
kRK5d9WqFciuyTHqu9dIOm7TS35JLz3+mzAN5OXABJkzx37KTnO1omKadaa2dfLVD8+MiFeEAv95
BXOaM7Flu8NzpL0q47LpPUtyW6yqZsxDN7Q/Ft/dTsI192R44dXyGgfbTCa76lraBMlKXkf+GzQV
n2npdsAR+4dITwXPXySUn3rlpcmD3dm8Djumw5SK9sqm0YcD9RnIOP6T9LPwrW1+Me6GfpnZEAtm
OU8FFji0L9EBUQe+X8GKtFEnrsHE19l31yz1FtRgbfg3rSLR6aP96GCMUp+EB59BxrC0x5umPmMg
L8/IcZxjA3Jub2b1OSne8mRd/1LJtQNJLeE1xuJQe3y1zA9Sxpl4wTDn+2pozSD44qsDuXeD3SJG
BEzc3kjrBA9irfUw6r4CGusrhoy4MmiL6FtepTz3w+d6wOj4TeIjeG4wSLl2OaZoDzh/INGECyRb
Wsj2Gm3yB3N32Y2+wXDCjxEz4IeuLVJrCTBbPJf3ifAKZr+LhPhViJlfcJnGowp1fmdsdXxkK7Sf
dzBTSoT4vVRX2Qq2iWQs5hux0RbTleYdRgnxtOWK04ETCNvznwrXpYu98k/xL1ZkfIAh/NXc5Qik
6pHmLt5h6heBT9VeeM1cHAw1maSD0IpONCT+aBm91uM63JFuRWRzfbW4vqBPvydvjr1YVM0SJkQJ
uwZlDPyk/tEsjfrJ9gmm8hiAzUdacw73VX7zA7eSz1pGjeOgnKmOTg2qld7r+VS3e7pjjElHTAmY
nYzyycfXVQa8rL8N9rk03ZTlMS9ELi+nL8K10JvQMMqUZ76wZvmYsUFLsQKc9tofdwQ/3pyOiFLb
P+LqZr5qM8I08q6vk3yOuEoJunu0BQsOPqcUVBn9HX7wBN0ux79k4Onm7xLYK5z/eIUV39ErZkc6
YxQ0V0eC8Xg17T73+1xHyVIBC3tScR4Vj0uo+Mpe4dUSMFJLrh5h/++F6mVCkZHeyDUFO2LwF9nk
/r6bwTWw72H/kVEilM+2vfENmstzYV6b9B1EMOCfoPXjLkbJb+6I+Oic90i5dSbqmO5zmF4G/aGM
H7IFdy+9p8FJ6q/hsA983APwREuv9Xzpw0037+GeFPzWGR5zfy6kh6WiWUEgk86P2vzwuy81hOWB
cnb6npvx6Rpy3FUOfj9/TtlVV27qgMBrhQNXlmF+46+H6KyTvESqjeUynmb3ho/NWdYEbgvFlhAP
AAZiWEfaLa+ckT2s5oiMXWKpNlqzl6sNSHts7qwZNemiAZtSvcDemBA+4oMFL22hgYpZLA5LElkk
8CGJPCSIXcIHyxLGVsxPcMOCXMCTwgDAaYcZqVa4ISDl20CsPNEZ0zKsxLeCMybD5emLYW1ADCKc
COi5BNST7oUoAC9mpv0pG7Hw18KsJx2WEhFjjisDdCpba4Lu88CmmKILBgWgFhGVLq8cwD5BBsio
QtvzpduAn9mSsUs8uTNvhF3HWqBlBx3mKYB/rUnAQIA8gG4M0QRw2PySqkTKB+MbdVwJ8JA51bCc
zaWGM5KyLDMxRGiiPSiVphOJt/BnarenmnooYja8ItPCYvwANDYt6/4xw6melhwVMRx8QkxjwG+l
BTqGWUVn6zKQooSQV6a5J2iuBqYttm238qG9KjuaYD6DKfaYw1JlGT7xEKvY8GD0yj0qhhXVfSzt
pmBbhWt8dDCopvCfpB9Nvfvay4g3RPiWOm/AFvbw3Kmwcs9zeinHh2zvJ+ucY8YCFSDeOdfRXukY
SVPM6x+ADyEYI1qzJ6NYMswnm4OMkYIszU7wUGZQTlQ9J3oFmtYEzqNXEKOhuuMLwqQQbS8aeGpq
UR8AeqPLC9mOvZKt8Sb/MAWkguGONFGVqMHTG44W+Fe9HyDNiED0aC0ErjODoTuxUPfgQBCPyQB7
5UsbgMt8B1QYTM9GRvSAsS7eY7SBCS/E6fBangAukhG5ybU4YNmwA+uEw9kR3uJi0BMBi0JTGzZh
sUHtWnmF/vTjM0VlDpF5AbferXhxBtCm+WJmTUA0kAbkHt5AW5MhT9N6/GFlwIwSxzk6BukJeHvd
gILzQYHG558dwcxwIN7gBMBE8Jlpb4D2+m2ELtrDBh2YE/CFLe5CaSxkDIgPtKsQudaACkvcYWcK
SgtJLpjrRvH0U/6bMysn+zHfzsKzWsXJzDw57PlJziJATx2a8buei6E6CwHZJQ6kZsaDh0aDRasz
/M53gLskzoM2VlAWbVTnQhXU/cAAGTYaVleMZSC8ouyBTO9CIl23uBBOWKj71vsgX9V/Q9q3COCT
BhEwdWF1e9BnQAmrePpolY1NAJNKgwezcH3mPg9yR/PJLY86DrTPNoy5/U4qnp7azWlznRiJ2N+R
cNcI7swxW+Y2iv4Gi4DReh07QAuQ25BgWjJOcwSkDIfA/zWsxsUygRmlJG0bsn2bryHZZMfiWLFT
kCBVHs3fsnWn4FWDVDXkbgJtLqCk2lBiPcWwY/CJh4cIzTh4JfMq1FD64xO4mNkBGTBZePFiqHYK
9P2ELEMh9COw6i1FihK8mhLVA5Eq+DQhHL6aCSJagHjB3mp7L4MjYrGzDg/ANtReVNoscgyfKGaw
h8AMakYuQ3WOiy+YONDiV8wpZRRPYKD/fgl2Vv92BtMr2p2a2RWmZOVG3lq3KVuSm0S7D06pnitG
/yya5E68OKzNf5QM0KP2hcaM1YM+iVfGcItp6IalmczqWvHGLfQsnMNxrd82X7Td7AoJaM9LASGG
Omgk1RQFkqhHwP/eovmFzTo5V8/8bd1cTEbja46OEEIc6ugLztde+2DYZd4CaQW8r3/TZSz1jb03
N/g0bzDZ2sXMa5bg//j/8T+IbrBj7NfmBnrCtP8R8lhP799+/PNMcPGfOcs98FAOoUFz7QPTiGO3
Hmgu4UksZE5PsNNI3dGKcakuECOEy69iwQV0/ou9YW7JvJILO3sn1xYKAKc0iwFkIE77BTYcZJ8Q
+yJ0vWCtBUhqsSF0h3uhhESISi+XVi4KSzT/WEQ9oVdLiKygN0WpRo4qsuXyJLR7yVah0eav+LP+
9y9tXaEI2lWHZIv2kYeJn/9u+u/umgAKGk8jMeDvUeKR/3s0rTDP+b+H8Lt/t2hr8SrJVkPHzJiJ
ezBc5V8IyP/3WG2trRGYigfkfz/F0////7Owdh4vKn4HwsS9tPWf50rniWcW7+S/h4KZbnvmlF6G
qFD8VEgqYqRtnSNcY9X0K0Yqy6/EC3QemQd/f8VPncQK8d+SP2hPX7SluB/vbCnuK9/x2iIikD/i
Qf/u2nkyTl6dhxrcK1fpCjxP3Pj/z/nfnZOteEWO4e91ySDg1f69kkZLXK76c38uV5lr/b1eya3i
95k7XMV/dTdzwbp5M0R8aEvx1mz4K3/PBl+BlZsx1hb0QnfF7boL6vK/w+g8kuQ9bSnuLA5EPJl8
7zyi2vi3thZPLe4j3va/n+K+/e3f/bU141Xu03Cb+FBK7iWeW9wqHifu9+8AxKO6q3gO8fri8Lh7
xoP+vfh/dxRP+Pcm+VTJ176LBw/X/iSeXjzw35GL3/57YnEo/z4ZwQu4VwE7wr9PhBc/i5fhE475
KLQlo0Y+fHGjJHAX8fwk5f29gjhIcYNKAfP3PxHHBPWJh2MAcrZWqjs/i4f8vWGOYrhmPERH+crd
MI4jKOLvEf+9yX8HIX6Kp4143Roq2d9TkvDLr8VT/nuJaC3+b3zmm+UFxYuJW4ks4PsWH6w4UoVT
iLP7v4tFnG7iz9/zY3zAaR9t2d6fS7d0kd/xd76iaAKBi7yAv6bY19f2xt4g4sQ1DBk9Ytfw1ANc
ZQfxu37HoPq739mEnJnIAeMXfckK1g6PMb00OPlFKzxSWHhyED4C2xBLYbJvreoMtf1yGsnHSHlI
4E1nxaPs9cpfbaLw3kCTAI3NV3DVqOpKgt7YyrlMw+9EAqJ9pMNjQvoS3Ds4Oayk7Rpp4lr8NDfl
Z+Ah2PcQJOJ9//9/oO7icBoRwiIOLvIsV/zBbZWXEv9KufXfbf9+w8zLw2ke+Iq5udOcZSRW8wfc
VoraCuNjlcrlBG3DoGzg5rg5yvZvEZ7LbMOS31TLGlYtEhLAZfmZI5ZPlPBwEJw7QXLZqxxedWsD
QchejcfmuYJMu2CYE0O9huR7Y16sbekQ8/XAWAsqGi1P9cTOgEp7dpaK/YJCFEapuSeHZYahmIFs
ZZfimB2aL+xpbc2l+6jgnuBljTD8Vh/W+QVW/bN/0r+CXlDLBPOWgPJ3sIW6orx/Gp6rkyShR6Ex
XpifdJEIZTpmleQy2mDSFP6KwkAf745FxGrBuA5rUd60tYRUirapfUjGE9RmP33rSW5nv6eZzmEv
UjEWBLPRk2NPABISkk9OMrxXs+ViuEK78Tu+t4+YbQz2WUy4vXDWHDlbsCbFTuTi//W+AMHMPTSs
WHycizHLWEytl0BQwhO7PPfyAWo4Uhyt4gPynHY5NEu69RCXeGthwQxSttQFjIUZXmH8A21Qg5X2
Y3BG5kRDuZQQmI12QFfUGrRpFwy2ky+6LUAFKxOIT2tx4G4FZN/q9qrZo19eJFtAzw0kekJAIq/+
VK4dQNGnSZ6I/40fz667Mo/I1iFphODSMHQ6xFfqPnnlo0WfBrucIb6YM5Ntu8DVAocKVHU2/KHs
DkGQfIpuX15lxhmwUM/TzX5tNs52vJcH/4WnEDVkdR8QW/hQ+GGmb7GJO0CL22R75z5hz0oVEmFW
Nq2YTq4HmL1YxwCzg0vCwSSQe0MnReSjv68OmFOs9a1+Ca6f9tl8Jm3E8EompupKPDk5aCvHrQ7T
N41q84ZB9wC3/H04BxflOrzCEcyZdYPAiFNG+6VGAhSYqIRDSxWur0Us/+KLHLbHOXkNrH2LEIL0
FnqokpZiXWs4wGLKQ4SxyMLYqs/8F9YDZqpDfBxIKYV+TH3DqSEDQBZLGFGAFHByGA32B5xP5RjF
uivE00x7rwPGZPj4HuQBFg9kTeZhCgIS4i2gUQCgQ0+s2gq/qQXdCvE3OKa8AfAHP8kPSDHm23Qu
gaCfsVpCj4Qx6eNgeY0O42eN65JzlK7JD5g9jd0Ni2YB/JtvkEapfWmGatqHYsWjaTaw1RKucuaG
vokHo91SFjw/hHWRMdZ/Mq/m2+AFmB99gudn1MTgVEvnGt+od0WPxoSDaQNWTgOzcd5WchBZMJD2
ENDDzy43DWjHMBzg9Wi/IEfTlxhqFSu5xJ4b6s3alHfGZ4iFiLEE7aaSBTcJuJZ9kiSZIkJR0+JL
X90iuEbtWVPu//5nsolWmD+Hfj1B3wRCgYvEF+XgxAnjuD3lynoiONUG4IVWcJ3m1yrejebW0NaC
DWPBY4XFsFGN4EizaKEzQWRLc07wC4MfRj1EG9nMtd8irvl1NKwJdRUjIVg9DCQwIcf1H+UzwZ/q
BwyxkK8AkliwZlE0+03WnWZ9gw8tzLEq+rZJPoDpYPcHn06OFROWA18836Z5Hi/2+NqPe/az7FVL
L0xKqVx1Ubby9acM36ibTdCrAyoCwSUi3RtBg7mf4i+5J9ELy4TkDiOM9GxH5snOTg+aGT13wKFq
8ilpp47eNfjhgMju2sjySqfB7YUFMyPGTPJ81sz2LdbfAUjYOb5Ak5zopSEV+kJ/FGxk20PvAcxq
nnply24w4HTLyHw/Z7hxfXIlKMfp1E8LFlKkJ6S6ZMpK61apdtKcJec1agQZnmPJ9VUIPzgxbtW9
xtwP+T6yXPs5UHZDd5gwbYBmzr4nXbVrWt8CDCPQ7ZOk/caZqI8etsJmeQ/0Gwu3Ge/w8Bto6/Rb
XC7J0H0aw9jFPA1gYbD3HVSDAQLOmvEZx4/bhS+/DsMmCdnDcLEakPdyHWWMiKptqd/xP5HBlFAh
z8xtSRS9YeRhMo5nH0Uhb+9lLMbpoNNL9cMPAk0DYAtk9c7zRGZwv4IeSLx0qzgLLNU4DTCVZeOP
l5n+IgyT5WVm7gsl2lQ6asuskpc6GZ0m4InOsFJNoJr7b1wYk2C5PXfWXmeedoatzE7F5YgtmtId
0+xAClAV/BEuEukXH4yk1SFqgSvi9YtuYGk4ONIIpT34j4ymTQJWXAobBuuJm2ggfXJDWIsA1NwC
tFEsBlqzIT0t86+wGiGtsT3281pyjgUiKuepzXbC/d/YTeNxCOAmDpMrWeUlyMx1DKG7d4GwqvmV
iNQCilV9U9pw25XmuietQstM14nyjVlmN/Qmkn6KUYrrXEOyIZ/4TTxeebEgQGhdsAZr6fsE7hAD
lfYpRpVttMf8HEMXKWwYpCRkDuOuPcbVZYjjrRGpXvcjadaVEXTYCQkYkJ02BDB82Fq5yjgtTPbn
ENpFbVdXE5/ATRzBJSE1A45BBOWMiMjk0QKiFRs9tiBNilAdGzwbMbkZgFTnvEpaMD0pj4BsW+Me
FudGWTn+bkb+V3lVxudcE2LFmLYoA6YKwX6k3QX/ynr07N44rSXqELtfKM2wH0YyTnBLmKwPtV34
/peIUeh+zOjBlyEtdQqDvvbqHIt/BtyTzUyDjKq8ITOckI+xQmXh9Ju6C2mB1XWPmQB8gDbeZcWV
76IWCQ5+uckn/0SkutU+5BKhQbBthI2jMpw79cXybXI0kVs0O7vqOBn8dZwz8k8ZtKQOg5rpAr2r
hV2tsoFZcg+n6Rb6YAXUVBoUKxRJtfEICbSAjFTAE7C7hw4juWYdCnkD5ibqgAQM3pHC+7fr6mZA
y2p7CIya/jEgj2kz8+JzqOZUETiagLhpn3VfEwJCI59+aIgmIoStA4J2xAjxl4mfY15tnTzZzgjE
4248tjndv43pRVP9GsFOpiSa8uaYTcGzIi2nhvyxYoIYooxvYRy/GL3/MEqZE9Azu3JX6vE5NeCW
mVW6zmC02XhdNce2s86OxJEXvms0zUsAkVKeFlohr0eiVBnP1NA8leZ5lqhaAprx8jfvUTqHFdMK
fBxs1evTlZHsq3FYKenel7PXTKOAG5sdXxPxPkheg7Zj4bQu+qA9Z2DkoHAZ7gOGzYoVfspyLO9m
rWAHgIuhyduxtT5t3d7JQHDjkOyqXvixt48pIXCn7RipAL91hVdhXGQoyS7RIU9BKJr0c4eqnqot
NyC/ydbSUTK3HcCwrY7FCasPX950poOjo3OSCV9wCOQYVGhN4PvoQ9SBcqB/RJCbNJTmIhdXUux1
7/jnsJTdQ4aHWMUknyYJJluVoLjK2nWcvae1tJmigGEnvuSWc5+l/Fm3wQcJMZiXUQNGJkMeo9+U
HlDMZR0Jp4kaRZVvmsSEP/A3ZYWs4FHV7dop1M8uJo+owxdy8rICXZwBiJsmp2SA5DC01Ft862Hh
bJNO8xI1XYagWdNvEN56aaHmkqePCbl+uInUwXIy7M8wWNZwWTGqh93ZoDWELOTwi/7UEMlodO+F
+dyhXZ2BDUupcdXgKx1DL0qnrUkStA1TqOoOqX8zMDmn9DNTY1NZEWBvf5hTIMy+j86SYe0TrbjW
5UsKfGgH9LEZAecKzD3LjfWehEgZxU9QkoaFsCHPSDdP41cnkr6HmOvMbvdSnbxlwbiZcnpYKcVv
WoGfXGAN2HfibGR5HlNgH0fBg4jLaMaWpQX9ThrX0rdtgh9bri1GihF7LIhVJZyBMrhF5JJCHK2p
QxtGh4H12XU4VZbjlsKBVIFzEbwaFnGpGGFF48E3u9+U4Yh8GLFjEmdsz0Daz5blgLmGo7mSLa+4
fm+kyUSdvJZMUGINzqAxr3IDvmC1TdjvChgfRXDDdxPlktQ0p26Ee25D6IEKN8H6HQo0SB9ApJpJ
3lTorDtdXaFVnBzK2fh60nMWZciKwcjwvgrdlGmzgV+Wsq3bi0KTNxgrywo3rXRI5otjYac97OQG
wxSc0a1ThnqJyBzQMWVCqKoNbiQzGQsIvbWlx8BCroIm9yMCXCayAf5OPp45s7LkBSwVu5iIs7D5
kXN1KUURPSSH/tQbyVcCSzTGDpbTom+sp5F5W0dpa3baVqxyox3v04QRaGaSXY3C4JBa77ncPSRz
uiKjkArzI9WQ8dc+KRmq7Olp/hZsdQPmewG5Y74bSNgII6cXY6HRSj6NSHfrji9gTODw9r+J1Z0D
6O0xl5OGn0LVveOeBcwhDgEwqWAly7nE2oFw4xYtYTHxibzbkfHOUM/IoeZ/JH3vMYnSo3I/9tmy
r6TVaAVuPnwbqJyTxIcEjCXo0K5gOsulymgV3iMGW6K60O+qaSA0lmCGXrqCGBT51UxoTbetDO9+
XBbJT1gYTwnttV//IIYL04vmw1AfQqwwMsCO/meuw60dSV7syMcGmCOGGKJ1wbri5GEz8Bz2945P
XwZaCChY53J81QMEkTS0+nQYCHotI20X6MYuagDxrC+tUlcyzXvLwLYY7iYEz+xbs4O91kL6YN2X
m8q167sjvHP1FF+MVZdoLsfgqEiG8+lZLOtmFW9HHGYZSukERBTlXoJb2XXXCvg/Rwg4/k42CXmE
lvbFMUmLT4crLGRRzMz0XDn7ov+MlZC8yM/GxtoJlLtP35M6Os11B1VHgXyQBs1no743nb5WZHsd
lTtDrxvcXRMK2Qgrm5LKvL4UlnmEt6ajDJVBPYb8KMMLe8rqH0UNtFWnGDurY+A1kX6m0QxAM8je
ZWMV2XXDmN9amcplwF63hdAkJZ4ue7aNhKOSznPOwMJGArQlBcAgibzJ0I60HfPNrQZTIGloR7Rt
ScQbhhS+uuXMGzBCjUzJCxCaBUd8jYZ2b07vfb0u3LjCdvGJo15lyONXbbzy4wcGtWzsFURdah3S
E0vXSuGk0nM74yoisLikK7bTr6YEJqwtFPO2XLkRAHkNUkX9zFWidafMZyzMxRdxXaQItNNtMom8
KHxqm4ccXkpi4wqZYppRswkpjlNd6z5qpXBNSXvSpnVaVvfcYggZx0fZ2Wvwk0oUjJyQzNFGtzce
jdQ+LAKWovrcMpDKu3Q7TyBOzsbXn3WlWpvqIZSJijwodrjQ6X/TmjBK23xQLa6MQN45WrBL29K1
kwk/kVcTcVRztTkWlQGcicFfpGwsxAwIAlLNtQDcci8qbmo8Eub2kNnlY0aACu/Bckil6fj+emPf
010oRbmW8VmQTaAUBjk2cZR4R2azG6fFvrAFRiXoBO3Snic+YYeG89dpyVIEzap1tilV3ccOXLQD
S7MPX6iPoFhZuacZs9u16a5RIdEx76TGklQioizF1eGFqwJCIxydMk38M2yhQClnOdZf1IJsEwOv
3Ybx7RitbZr5vsAUU8m3iZGuhoHJUqIfbJtWkQ/e0V47HxNMh4WGGBdj6SsQMrvdVOPSAPdnisyT
pRVYE3RX5qzpgGFYNniWtphkZyPRmHTtr1MiPYWvH3T4SBDJuyV7MMXoovitZ4n+dVzW2riP8a6s
UuXUyxbaut5CU98UGF7Cjgvs7TDhwjVINycd3moFTzKS0orp0DMJm5NGpfweDiE7NFT7VGeSPpLA
k60qBZJRNz1GpaIccRhlRrazDqQQa++GPT736RwqeafQu/b+3dYvqdKjY2FAFW51po/xxBbcUHpb
Bz3NsFmVHyMKnhBDD/Ysh+E0/s3yINON29A60cMbxLOivSOM3DeatVTITFZZ0NMKISZVO0uzOOtl
u/D0HFHJqGLmFCK6bD7E5y/P82Vqb3pS4RICBdJuv/yE1EUqmjaV9qkB62egTe+QPkKfd+TXZOLg
pzsrPcYG+jkU6k64FLn5qyi2O7ND+Mh75BGGQTIPqDHyr7hLV1259yHCWTaG0fbdjKH0tzn1+XgJ
yg9nstYtZVEq69BY80RbOg277diuQjXcxMq3DQQ4hhtx1gRzw6qQFLja9jhYAk9M0TbW703OsDin
UY20TZcT9qBaOAe8j3pD/hHgP6o764VSHetdgszGT8O61F3raQwRJUgks/JuruLctTm1e0R6dB+L
BEpcpN+7HJpE1RwmxpHM/axxHZPQEMouODkWwpEr1ydf/S7Lr3Qy4cUAo6AA8vFSA+OT4uwcYZ45
QArJJmzEi1NbnCvYyMpB4a6Zf58LMJ1+XOS4xkL8ygpn6ZP9zaBWGnAYciashpcmVrdN6FWhR78X
hfJOZQ6qdm4XeaMgALNuRsG6JjLWp7HmSlMnKO/dPnCI7CMX1weXpIFRSrh111ULY3tyFnb5q0/a
vgbkIIYvD95t23UoAJnCV82Xg8u4ybcd49EzFkgEddXLUEzI1u8MFY6EoxQazSgSmgETQAujs81g
PIWmDBMwUBq3+LUgM/dotsam2pnttK76r0grdk5w1RsUEup7ndYkQCIEyS4GU+EMH0cWOlFWKQV0
77uFj04nQ/6pNSiL79k9x41X7Hs0B2W4oz4iKf45SF5MqAtSw8nIxQPx06RJwv8R1Os5BWKc0w9s
qYWoinJX7ndSEu6y6K95hTmMPZW/tOFrDtCdykXE3h4Nijv2KsKPFvikviMc9KfxnCOpjju3LtKN
FTrAiFSyugdEwAeGwy8CcF1mNEvZkHPzwF4Ytt2+8KdFy2Jm6fOitUHNLfYX/SMrgr0SO3snbFdB
YK7aSvbMrEengxfBQOc6yzT82qCuDNSSaf6IakZQ6cOxnZc4SE5xh9DQx6Mi6LB0MVnea3j/vuYa
QJc5IQ2xhFZvbp+GkpFJmTi/hpb91rRxT0rltayiBWfyCCs2CvxlRtDMHTVLMkHREzbgEWF+hJUC
q6DaUvjF1BZQEtL+muQ1sl1d2SgF/rM25EEHCDCvu0uE6KVks9ANWAATgEfx0TqbHhDUHK4dhLQg
+pXS0p2BT6Yu3dVEcY0RQSuI90mUDCi0VyAm8Qi3LfxlsmlhxEgqhCtPjMs1qjU+Sp2tW0POlPkj
plvDOdOPGRitZsMcn7HMw3fCNx8hwrRhKDZdJxDQYtcauLFpkTtMBuxapCAaflNgcVXJQkEljZeO
sp/wuW4tPGKt9zBj9FmuKl4QEppe7/QaVXUYH2ogVmXikgySe4XdHKuMolI17Q0Dmy0fgL+ZnkbY
bqXACNgc/F8Fyrm6bAdPm3+wbtXbdpU66FM0hFXipFCjH3GAedusRHiECt17oFvgNFuK+rlJSLir
7xGdtihJLEhzfBSq5rjsuJ2cLoesch0FqqkJsYfFrxBkC1iUnCB9IS2SKl8K5KYoTHz9+i2MsUHS
3VavkerfnGZeFYiNOLNGqNa9iVF8HexEDU/yRaOnGzuDhoGtnQkPgU5noLat4C+oUMinYdl07yMp
H5E0UlM3nmziS5F2CIHxp2RZAjtCPomfznQ2yMmQ5mvwLpb2ZoalQKoErjvtuwFE2teknBfEFkw/
om8YL6pRvBQlxEEnOrOsrbj4EgdaB0XrqtNIAYAmToc1vDKvo0zBiuZNlR2GcowBlmodeuy3Lnvs
nFmrEKwmyuMb35QPjy/haom7S2OfJZRXuXmwh9R75khqwuIrHPokVEZ87k/EYkXpk/w7XJVPBh2O
i88P1wrvbTlc4/gpbdc5zlZ7S3sM2LghH0muPqgC1xtmqxDiKZbMpxSNHQARwlkRuQDDUrglKDtu
Rx2Jowl8+xutCLKpuV1Lr7qbwCt6UAx2dAiY2MrHJFvP+oKnvcZnbuRlnenmfI1Yji+DawjMsgQF
6WDeCkEZCLIUeDlzp1rHn4joxRWJVtpbevanpwGiY9btU+kUBK9StyhydMa/JK2YDrK7CvsE7qRJ
0krXjVPO8pIoh9peZ/I6r59t5qidvKmYRKlwlQqQnIGx1oTsnZo+UA7SiIHAfJr9U1OeE+7yWU63
HOVGG3gqH2hQ/I7p+0P5ShFhbGsg2jvQd7KmnJjB3l8YYVfZkpO+Ntc5Irh6xUYyXeStpD4icxcy
GiReFvmgj1dH7lLkUgX1HGXP5GQWglwzf0k70lUXlaj7oBUvauK++DrwoFc/ivqs/9ASj6ZXkdxA
4RsDsXuEG2CTXnmD6KYlZAmn9M+MpNpjxEG8RPtNvACZJU14k42j3J1gCekMrKAezSg9KKsB/NEB
YflCQAJBn+EWE3HJ93J4aCswCweoVkW+itEweeoNYuWLqj9P471TDkSqlU2J9ZW/yLttoW1rB7pm
+caXU+q/42xQAewgXytg81zRjjep2xo+ayOvG+25b1+L8ljzRTXlkQsiEEG/u5DqTxp3vrXEooBt
Be8WN/9icNW4YYsWb67WwZHCtzvjaYZJZg/NdjVdkel9Z3idmCLHNj9kjDCWJmRIPtuncNMQQ4Se
9chXEEEsXfKS8tMOftpT/COUgj6CE05ydh5cQ2Ev0kgXrgJ7Av7yhPJlcLWaFmUZb2wS62EYd2CB
IiM3N9zAXtIP6iUOvaSH/Y24MeFvxx/8FnDawUyen7qzUHqPVQ59Nf78jiudyiV8viUGKCxXjHrv
UbVHpA0Rc96DMq6okn7C73pPiFIK5zt6Uq+cZ7xtyOe5tx7qRYMNuvFkMbanHINg89M6lymGHfEq
kWnxw68YcF6YR6QiBpXpqgW8VK0YvwJclXjIBgCroCU1jnnw0xdMDDHJNhlmXgYRpDBvwFpx+ikR
gLQ82Wv80VtQ+lCkk50OpYElfTih7SzWaCZgM0KgZ1VUq7WkHQjbZUSDsRc+XDQN7M+MVHwdufcR
XJfRVGtsJiyoCC3D75ykEAI4qPeZVVLKVaQo2sNTdWGQgUsAajTYvX+6JPsj7hfjTWgAg3dl2X8G
gtLcvoQn5GZIakmtuMhMZNFWw4qflgzXgkt3YKHFcIehPJPKCB77ji/iEKkwTnk12nw2RjyIBCfn
hzdr1F5zT6tboK7IRkFHx/c59it8nTF5XDNxnHe1LlJ+GaMVOIF+RABS4pNKVwhxPMa2qCvbc3zi
OsM8BJLg/KKL74MKCowGgiByaBuSMIy3F5hSwjxffyMdAGvmGyNS9GifPlMCJHScWwaEFrYepMR3
ZFNf8Q0y4QFLdk4ql/gALtsQye6274+4+OPxx9gb1jfzXOrkao172FPtpsbrxwueU170jAMJV1iC
uIsVFcX6C45I6zh4GwRZQd0wQvsig421GFEkJOwXLBAww7tChcatT1nFn4I51D1JAExI5KTVfGz0
JcO58AX6OdPUZq+oBwJfsIw3vPiCRuPDUF+H9qZ1xNY+lZMnq4to3vsvuNeKCxhApHMu/KzR28Kd
1Gm2sYWd+MhRZcJGPtDOMHgZGFef4D+M/rGig37pvuyv5rm/YH9QX9t0288L5lu06F5AFsa5SO82
rn/91WxdVD1wVqpzFWLZuZS2nbY0e++O1dsi+Mn22TPLMl3hWrvYZwK3X/sPFFb1B4Rma+vvLPmA
MWBZLUocddSlVSGQWwo8/ClBDY0y5joCOhsriR24B0liiVr4IHuIdtTt+KCLKB/1FpQzzWGQkO6O
my3IVW4t8nyLfxKoSA9O6yIlAREPsWck5z5CgwC2GuzqD76ujN5sDw2IhDLsJfE3m1bd2/+RdF7b
qWNZFP0ijaEcXgERRE4G+0UDrrFyzvr6nqp+qO5btwwG6eicvddeAWrCzHeyao6dJT4P/pfpn2j0
IlbhFWenAcs6rKQwW4NTDr0BHsBF7h2KARg4MCnKd/FvcJ3J36hb4VPVeegznDA84olUCDOYP8z4
sCxA4UAfrD7xqcRZwGs26cHpiyW8pZciPPruZf7jrmTMiHBC7K/SBUZJxB6MvcIt2BM2RfTdLD1i
b4D5HhsIfnhecYMYovyYPNx/FqMdTuBf6ctrbH2Scy/0LaIqzpDD+GJPyWAh0+iOULpxxcEII//y
zUVULWICX9q5eRye+qZMNxztE+NZ5P7765iDYJxZn/rQlQt+3Y/mYO8hnQ04GMLOhDQjcoU046Ax
7mHqgIv4hYHfkO17HBaY/GM7g53QYwqKR/cI6RrPEmk5NBu5/i6qozyJAba6cijDeYeSMINEz8RF
RwW+SFCyKcqmVdY1GhL0f90cBjJ8lRAb72bajP0rPWrVHhOwOgBtut57fAJLL4qTt23uBPxyZtTH
iPk3kXnVAsSOggFfATM7mHukgycEh5vw1v7zDiKGfbgGAVnWFDDzaK1lmwj7DsLrKFShJGurwoE4
gKSUe+9hRYHYahbG845bgMiPdLhFnYB9EiS9QGPNCQRN4Bkg5FUeBAfijsCRwdQ6J9eI/Yb5fdxN
DPM4nyJHKPGJDSL9ZRVvzW8wl+IDObzB2VXA9BgqNIY8inhhwywGBzlD2RzYVylSrGIltnt2TfZD
Ej9Qbk+/AJshsjCZ/G0BvT2mGTMsIoMfJqiuiWc7wA/+K4vuIO1o9qtZg8McGcjC3CdiBCypA0Ap
MNeaq+Txau2h+88ZzyFxBEoDIhbzlDBeKqGCMFjkY+B+tWd/g4oihJwejLXX8qb7R+1fgF6RolOv
Y+IIR9vEfBX3VjiH9bRt6cuO2WKwkODtnVjLCLsSeadGS3gE2g9GoAGmXzFoK5ZMHQ6bMpAlijLM
NYgrw2j1bvaMllbgLTHxq+a8lDaTqap7zOIfmbJC2ZvYkDBmpwgkQgdrsYpByVyjPIdQc6PjZxuD
znKyVuk5XOOxJsIzQvNIMu8W+B2G1ie/dPJMoae8RruudqR6590eer/Mdp1PewMKQ9rTBjpk+MW4
Kzv5FyRvibUusLZExWxAf8CIjqIBCRcYDPOoWFuqxWI4Jtq8XGsrTAuogyxASFSxKw+f4G91Le+I
KkPNQRexhyCESjEBfDpqX1jHNrtuQ58ZLdVd9M22h9hU9xcDItlqb3yy3wxNDRGQxaEp97xpiZUG
O3qzU4k7QbII2QtsHRBowfet/7p/Pb6vs/RS/ArYyd5GyMLkjcDAwo13Vz2BXTU4j1yNbNEfRsiX
1DTFSr5Z+kJmCmaCKfFu8Z/rYfrlJNaxpU+BNsvMNv6S/mrUj82mqIntXg1kOE7WwQyBO7hT+gx7
9eJEBQxO5AWDHX1gYuE6SvXAko0Jen2g+RLu1cTYm4QxGGLw4Rll7tgY5Sc8z/ZvRCn4849jg6v8
43/1yHRKPIyowNyT+4vFUfjw6kXx5JqvxH8VtS/wDH4bQLSTWjUqCFxaDU+euw18iO5SnRHuFz/V
gYZNWqiTSR8yoeq7fCkvLKSNT3Gqdul6AmEW2pv+QP2WVlDUdKjlT3FTpfP/7MhKJMg2jA8mPbPw
y0Mo0ru29cNIl2OwM9btH3ZVnEh5BSUA56LJp8j3luZz0Gyk009DsNuXqtn9S9Jh3gZP5eP9ayGB
LOqX9YegFKGLry+LG+Mwn6Ps1slzcgvpg5SbJS61W/LG4Tq9c7D/10HMqjU1ebW1ymW9Cn9kfAJ+
vGfBROcUsNHyaF/wTs/3XPhynXxQp92jy3RGDiv2Qehu7qnfQmSDYItjNSbElbdCm0g2Dpwh3VoB
T4LTseLJTeGjY8VlvNXgJft2NGw5779oCxBMrTG/2/jsL/AvneoUQ3B0jL8EGJXlT79xsT7Kl/bV
Y++w8L6NnrrA1ezxZcmrkqw05DRfSFuHK2Jn4a82MTDqAEW/KxDOm0ZtOr0EEkNLp/DK402LFPGF
2VKLTmuJ03VzZcynbnsIYYz4cOEkM+IDUwIDFIMkTW58twQJHwq7vWNK8ulpDlNlExkopG3yzGg8
gKef8a/AnSOwhSEn357p5cp8WWCTBKOTYBTE2xpaxtojjG68MWNrzp5t4rmBuUa0Kb6gS2VEYcOV
pkJU8dfuZ/pXz97IYOVf4c85qDyuDnY1fJR7cU/s/oj0aQptku/ADjRaKtmJXYkRi/gQsLutv1J3
BS8irzfmhxjqetNc4n8J3BvrT5Q2shisFX9YNNJvlN4Nb48+3P2nRZt4nDSX0OIg8w3dVawQcBoE
nERzoTmZ6gGGqDcV84SYdcU905g9zwv1ir0BXU2Esp5vyJGIJyFZUsmHA0uJp2ol45SaVHXU4QyM
IIqKjK67M/MgBvkYWk2OhN3HDLcCN8Un3ByXdVtG+xWuQJj2XGYauly2i3N6ReKj0Zx39hTtpR3G
LTYpdnMwIT5XsKFn2pPOOP8uj5zUaEawSoJqd5U/AhaKW3VwBl4l28Kb9FqoDh761J1Ai/j2iwXB
fbCtbyAv+hfNx7jppHX8638r3L2rbC5gctZfPXviMv4lqLydx784aul/gA40FOKPuwfKtmtiv1Vx
w2wlN9fSLP7Nf/1nfSx/9Rd3tDzGRwjfLzyBDAglAHiI2EmPdH+h9sLeOygNccG/OoDfDgprdLG2
+Romwh+9eoyHlbnyeTS4Hmue3G8oSEAkID5/v2A1hJVPRt6zc4SraQurBjqBzaQWUvOTpLdgJp7V
H50jc24dv/h8erRuLiB8xBj/RwmWbGjrcw0IAFthtNi4qWOPT6eD8POt4ZePH89cX+kELVgoUGiw
H+ncuI2//sarlhMFb9afknHR0g2CsMD019cusn9qePY0wfaEUy6efI3hLtph7pT/GxIo+I/ZWUie
eoEURFxw4RNAf21NOugosLzwvU5+WFWYzd21bSx8+8/21AcoRDvcC6UL7ncofvHAQof87s8MgTEn
Gc8wRC7BCnGl/0A3jR4INjTozNS83q05ROYpFTTfolPw4EpwnjFXX6CmDT4oyPs1nT2JUvuJC0xW
B4jVtGzjLe7PT6KrcUMlqUGAy7OxSDBqQM+YAjEoXKmwKNorKVs7g/wMxqHkd1KFDat0X5lnsBPp
W+8v+E5q3woysOUErG4S4sZwvVooWEjENjua/gOdwb8JBNojeGCQFS9UZdVrc5/AlzVEMJW0lg2o
nFMccFsaPwIAxk91JG+oaFfwTsb98HAPPruLgR/Plyizx8IDDs41HMNlXS3o08GLK4x5cNlWQdq+
fY4O0bSgmkwKZOim2l53/9J3Ml1EaLh4UNLWu6j7cL66AL8iXhlqQnRH7MbpTXgH7K9Cm00Cd5yJ
QX1JrxhUi1QsrCPvh3NTwVsN+u10wWDmhvo+rifpbpiRDvov+VCWUriq0YGRs4XqMDog5uX29DhD
wV5kk0HFzLIEo7WakzTs4LsGNsIKrcMfjwkgKgsuKBiISE7ZXVcPQABABvKSzQDdZ0MRcsU/FR8I
YU7GHBxQFIDMSQBqsOH5VP1N4CrUsh3g+9Kehg8gN1V6n22MN2Zf6qaJuAtHsJVSINCjO8nRSck2
prlLhht8YIZnob4a7ilYOeHOJCP0G8O9jeo90WHzT2ypKVCRUFJlCYaoUYH7zihhgga3ftplhWVC
T0+gNGHQWFfBU/pli2IYOyW1EBK9AuVRmyMQD+8vAd+0e+hpfMGhW/dIdxFWrwsP9e96IsBI7QnS
gZu/EFZ9XP1U/AQO9jLwIGCogXKm6I0pJIGL8bqC8NwTs/w9tVDtIokXxQWI+Fz2S4rcvbdRRYwG
cH+GgnmXkX4uoThzJcdHT5X/FsxZdo5+zNOGmQYCTb4r4ZmoqXBYAF6H1HfBQIZIAOSpx39YysL1
gtaskFA819i77QrkifZ2qq6IYKameGpf3j9pamJ2DSfbXSTbSLgk93iL7S+2si7AwUEXl3mOOTjE
8smARh1vcrHrcjirbCojI7gI85TKZZiBseytr66kYkY/U9IgnFic8YZJLg4HOiZUJF9yIEE/nHo9
IOVv5TGVOlwZHFWFA9Y7S/jOlc98EyuPdqKTz+XbyN3E6/DZSu/pgIoWkPPDhCtBvwXoC7lQe4OT
Tff3ijMezHKNFW8Ti80PCjgk4xL8YXXy38RPSpbNj6Suubc+RpPINStklukyRqxIFNECJAg/rnF2
u2FzRMPJPZpE3na8DGxyLKe/egd2MY8X8EiQexaIV6ejVKIjI8KAApTx+CJypp+nmCOLubgYa6/D
hwCROrvgDguASVCLiWL5PT5um4bekQ8n2fmbTl462//i2UNcQubHRneHY8asnL382T2f56Qw0dAs
6n09TxbyAm3DIbwQXTbDRbufK06wsXsaO9ye58VGmR+wmuYl9cWb35kjY6mDUshpTvhak/byTabk
ggDTKcVhLi7EBW5jMxlrkuIYLeR1uoc8NaEZr+oXDxnzyBhjFKEbbYWK7hZSi0xWKhozmmOeMThx
5ITdLQW/s7NKM3fvm0Mo4nPFMPq/kEf/01U/dOXVHWcstBRGeyKRMhShOYFE/8AwjuObwiCN9G3y
1WDrehtuGRdY3w/aAfrzZG2J+LbB9rzmSSUKecIjc3AYmv6NwX7NERLfqASb8k5BEm1jcQF3kr+u
7vQY/JFkWTfCuGVF/qyM/OAqCd/QD/LsyUi/Tm4x1qtIdgijmk1ZuywtiGHdsWCU4T1S/LiZ0d3l
4Kr7zFEx/8Qpd66/QrzJSVxg9hBforUEQ/yWfvfGR7aeJv4zMwqbHqsg+60zI93HV+nGhCpzuo+b
43I5FxBaUv+QAs9VhYrHrOqCvgSlGC07MTTNAmuD0Fpmd8Cw6SxgYKogzhIOGoooXlGjD98UT2Tr
/3q6G23Zf5WXdqV9kcMCOifurWCDYpLjVkfgcdEObPhiegFNU5XrdHjgBA/nsCTfk+GsedbxIO3U
B9IAhPMXS3e69rsITwx8M+ZYtkLmBzD6b3ghyACJFNCBf4A3ZNPk40VJXYO3VuP/uoxGkekAMsWU
lFb/C8yoHlpo1S++SJ882b6yKbEj9r/B8EqeSRXeESUr9Q8ZuOvEd9gzvQnX0h5df4O9ieSceh+6
fY6aJPyCwzsLoyOikrR6cHIwzo224ov39DyHvE82nylldNY+8ClhG6vfKfl3AIvEfopPC+1AVP+A
97CegFGoL9i3vPQdK3fyc3niwCUHBz2aztST0ZuL4wS8ZyKKTXRGmIth+B9h//KP1Rl1sLDmJYrL
x7QrltR1ygZ/UawBZugw4T03ygkTQ/7skjBOwcKXmZlw2+4jO/1pygDIFkO49Tkb7+J3rqBkWoBu
/ws+AWbZ4wW1QGKLJ+B5SjKY+kQfz9GqeKHdYOFf3xvM5YWNEBzl7AUJ0zyZsFW25VZr/gzYY4/I
WzPcECkxIIzhSCtvMISWk6PUH6VwneVnlBfYSqizfwIOxhHgD7gCGJq5zN9015RoYe7I7TckWzY0
1L2/+Rqhixeg9EUlNTLbokiprkhoEpqYuUDbf/7vM1g2ZRypLXF0duVDAx6JonfAfPpmmA+or43A
rGZGXoo3wXwwE1z87uwRQXzu4HgyyXPcbkNILIcqgcLBT3bmyS+vgf5oqSUZoaiwQZHA/fSFTXAt
jz5/hz2EP1fYPYoXoJ/xUIrp9ND9P8lwgh+qcrn+IcxYjFY5pbqP0UTHREiCIIDlb6ZspbclfCf4
CXWnCM9U/IcD/YpXZmDX/q5EAy2TK72wuqVOqYGg62w9G5Kf2M89TANn077Cf9Y2EI14vocP4w64
AqynYknZXe2ZaeqcfdiKP7LmxxtXou9Yw0fFlkaxpXHXhlCkIGzNGbDB9cATiQEfaVHyZCLHEwQL
mYJaZjrBrFTnV857rMe7v7C6llcmxdRcIIjtG5Wkpk4tnoeUAxJ6UfOS5sCbANeaPnb3WjoZu4im
nY87rkuG5cqUS4mCNeFKdjZp2/SY/WSC/Y828x97vgBM06ablg0jnJR6tA9YwPqEAwWsL+4RwcUp
AhsbpBmdmRogeN4wHUNNm3KSvKE3EJ2OldcTZhHiCBr3rTkguZyl3YH2kyqBoS66L8DOiKKqdSeU
1v1iiZnNd4IfAV1wRGwxeyP2wbyOMRUHaace+Cj8jXyD+7yD/UvB3L8JR6cE8b9FYR1fOV/CJXI4
boAJ73UavDEfefBJXcKAyMIUCEbZsO+SXYyugMehzJho4Xq1ZVIpUopTNZ3r4R+eyAkRWZgBUTjL
uIoh+ulPPQnKhAvN3fjAx+rLlQDeRymdRdv2zQbJu7J6GQ768/iK7KbFCpiBMWObSbs4yvd2vFDi
lQ0HHID1ZN/G1/kWUCiGuAKiZZ20dJjA4AxaMZWhq0ODSJVJl/XbHVxvGbo4BCzGY3qD05OYD9Zz
0q9hxEpivOTulpQ55LqUTpqdmxGa51x1tFsEixlt7b1+07IxHeB8QBVryGttH74SzTaP1Tdxpm8F
Jgin3bx8c61cDxQQ4A1ivUdL19s6KvvmTSpTymmcOWjgSlbD5Ox8rjGKIfDWX0NDrvnScEpgeR+H
HzRRRMFAizYeTYAdMQq9bQoInjiGh29JMIE+0k14Nzwu+pwDZiDUhXGhumG3kk+eYdN0Tgg8mloA
IxhP+r2g+FubZwbRwI+3QUcMCWd81TB/ZfYM8ORNRYaBNyL1OrRESAdzPAnvunZ0o26ySZO481CA
OLc4T3EtOnEawrDQwqOOnoDeLgo+Vr1N/+th8KtgWJEx6YlhD86nGjVfmLduqTnMoxyOJxleIFM0
a9niD4u5U/r0k1sJiMgkEEem9E1dVASMF82JbWLNJ3aRyGTMJCYy00VbB96XtDMsPfyUWKslI+/8
ryRtAkcqzGey7hxFdznHOWttTs0tmAvSPy2w/nLBmPOwVdCtfBJRp3ZiKw/RTWDzjIaz9lATc2EI
tz5lkhNtvYjNOILYCG+t0PRDVtaX3sInX6xPEVr4GNqsZ/mXGnGKVQi2+vFTWBRAjH50q0WWBeU8
OJMHSlKP0TJsg4Vg2RJfNufhyHIipfgyUCgXRSUszOArVvN92tdO1QS7iUlWuUxEXXOldqsWyc9Y
cHqLx47ebcLHvF37pZOQCNN1klRneI+PIhsRplWdC50TCWwFspNHpMLUry599fT4EyuKwVYZIYwg
loCCCT6lwUkdJMG8h9zadv1C0yxMW06W96N6KE0Z1cZfegJ1JkzhFqE2KPx9auLfy0OZ60yAxfV/
DC1up7RI5BUWX9hjlQadQEiky7CW1Gn1ue51iFuMKuVNJTOaF4pt3pB0AXik+O/EHRYBLceQcgra
MrbsiQNJKxBtpRXWlVEufdH9Ky3g8nY3yow31GJpaRNAu5c53zwguDE056YmEDVFf0wvjKorxT3B
Ys84Dd5fW6Ed4QJkBtreIT+Jr0xVdhK9lQ+GpmNwUN268d6MdystDuHI2N/fmPK+OUAJtiOInbqn
H3OMqbwc/6dGhvTaPIpQ2SvhvdUUx6pRaxbyJrGkv5RkbEsHeRa1dQtD2tRCp42EU5PXJxEHa9NM
nIHL67fKWZLVS9yalywSlhaFfM8gqnhaArN6VInwP3ivXETgrIm5LdAapsZdo7M1KpMjKEdYPe2f
0I6qnlxG/Th4MEzk66T1lGG9lWb/issSfzNsEpai2P1ZEZpXKM2NtglSmNss2jI7u9DymxLgAPoV
9o36dyqXUF/+CugGfe7o7o+PJ5X1NXifyvpTJRooij3WclmH6wQ/sRzNQohAoM78tVzdLfSnihJh
zOZUKrrAYsSu0vHd+JVYGPPgJpiNBJiMeNrr88S0QxkVwlA4PYB+4/azsjeJCiWCTa02usuUFqoi
xvBu0e5DIaDd1g8T9b8NE0IIBOZ58CzAM3uNSTuOdjzqqACsLqVQJ98YOWLXBtcmx3hEz44j6QOJ
mq26vjiWAekwqDQRH5UC6GvML8/dZhXCiegBCvo0tgPXAyhSJvg8YXoc9pwvK8nadFP/ZkoYqol8
B8ZPPh60OaiN1lqzhIOpbqi/snwudZPBCS2z3mNzb8yTujvwbKXiAyKSm30ShgCp0iNwlphKpwtV
/JkEpmqlLTk1sOiAvNIP1tFKAY2dibw4Xa9qIB8TBgTcfWQNiaLtBam3a6iaKUbthYv4pBuOFhpR
uM1ezvDH6XRv3itAWDCQprufIcnEdEcmeCnD7bZYutKR30gmCkzqYx/xNbpbR4/a6j+e0q6GULFF
WMZ1GW2GnJg9N0XBQKZGuPRq2CUBqGt1lpSeaAosR8q9gAtp07F6A+ZS0CQkjUiavcF2bIydg9FD
JX513RoThiY4DcJXnNwYgGhME3g0AhyGDNhBcDiYynnwbGud3QcHUa0hNTZexUOC1wIqUkxs855B
VCosedi1tOE5g/xFGAJyAqdiPmTxAWB69v2v3zFwInUzB0nrgj8lyoG34RQn2GA0/SL15ZXC3EEM
v3KpXmtEArg+ewqhYRyleudYhbuQgYaSggk7W0ykHRoGWnpKkqLrfVU8MbqE7RC3praUuwT1OGRH
HzrOfEOB4ApzLqwPnpqvrYCse+5dHoQ7Y+zRUgGfJAPdP8crLVhCaFUEm6a/sDwtN4Cb56IKxPal
xfYRFH0wIGHCxpPxMFahkKOHY6RFMWWGkyVs0j1NE/rTJsCSZVgIjc3CDF7xt/YYj/QUBmMMBTtz
mHx/mXAYMGvptvAFTXFtkGjeOggiSbGeRjl2iiJTPxRkrJjO0K8G7Uodg/8E6Qf4UjbxZpTeRv8b
oUxrUAd7TovDQXDSmcOxFRM2F17r7EvPbqRogaSV9ScHGCw8wFFsXfTJoI+2AUdJKFuSsM2GVRnv
6/ojqHvsJhsoD3i7xWDw6ZlSSTTgEa6jnkCMkwhfUsEpxQctm3oU4WC4G4NKoPs2uoNJkGrA65As
829Ts1+DAxaAMn5ozXKangx0smfa0MP5CGDxq3SofXQfYlC0NT+arAdFcErzV5RXUr3pmfaW7ZMs
kKVK3Zy2JBswVbTYqNOMDVsmhmUEEGvXbbR08a2OIbUDKOeYhci21l4F8L3xVoNGaCFB0ddBhudm
XibN8ajbCTOaooF1SiIJ5GCj1ZFxmXOFUiOGRe7e+RK69+gbxx8/2adWXTuxsGSK9WUEN2naxNW/
aV/I6h8xsn0aWjZKQccrHStckacC+LpR9jRPvQfNlcdJ7s8aAw30kvDD5JURAfUL6kvVT+bgXaYH
Tm7Nc1nGbwOXFHOQd6WprhvKgpLhlIkayoupmegI9Hidc3BMh1Da6v8Vl6U+UGmgsUJyiWIMxpHt
ucYVPkpYEEHO0TV92ACygtfkRzU3UCC3xzyZtAx+cQZLGv9CmImeAWi9Lvw/A5cp+WjpKa70LGAF
/yFAbSKEoL0TQJViVtvbsqLyU4OtG+wK9KLRSA5sdxgZtY7+pROMW8GMocF2BdShh084Y93CgpVO
8U0+K9/BNYMIMm932blfCGvhppBLlS9iBn08SRPJl9FX+c86cWr/Y1/gMWKEQfDRw+cXTuVtQwLM
jGARCDrZRfx0d1jX3QdMj3kAM3ztIh3MjX9UHsMf9S2WTVOu9CP4s7BVmAuQXuY5YzD5UtPbCTNk
YDyo0PRhuOAXAQvoLNWrBuoeNITTAAjkgMA80CXqT1ZxNA8/wlK4phvjFywLReks+gK2f3Rv855s
tVN0LbGk1tfyu3ikbDHr/O7Oz8JCfSgz/q3ed2v1QRoriMUsJ2iAL+TRrD6AkjitEebMUyhP2IHe
wt1CB0U2Zrds9m4XpK8tvR94jjNlC9BGGhm2aZNNfHJIbxrw6i25GDOGmOfhwljdlv5lX9EFVdu/
/LcnYfNFwBCej+WWcSH7pLigq5zGdTOSqhgFNx/lMb7xf5XBF+6DCa95kbuzaWtmKqmTsBccK2dw
mld9BGwcHOYLTmRXr+DlnrV/2R+BJ78efojFR1ozktkw4pilp+4LLZ/Akzld4FTlA4CHk5I3fRhi
FdfAjpPtq4NX1RwihN1uovU0LuygqMKlWr8BzenRrW125q1XxpodcH6Bfl590kWz5zpdjYf2bgBq
2YmGq49S79ecqC4kuOF0GRbXCmIvH0Zbud0ciJDpHecCDBh2FpJNujm0HzZS8Es6AIikN/9obMdN
dg+J3saZ5ps+AFSi6Bjd4Us9C0A4BUYpOFaCM19Bg+CqfVOwAS3Qq3d3Nor+Cn1gzxgUXvEVp2q2
PWK48Ud/BZdxV56qHx7vCHWS5+JnBTvLwPM8NSmoDAhEDZARh+MkqlJR2BqkD8dbxZr5e4Stc/Gv
36GM3abBTDla6+or3qAZAfgAb2WOyUQSUTvvQOzZUjyACb3RB7XLhouenzrHX0mL9MgW+qapZ68m
ovRokec9ngms7Q006nP/UdrAidOXn40O5jb5u31wq2G4wcNjBXKW/iiL9CSVNUpS1/FCSpQxi0ju
eYj5O6K6StCBZg2p7tw/GrKeQECI5jXWCUJKNDYe7RE85zBUgX/MpT+IixDwXy7bVceIOwjqVdme
NFrydCui3Qnz2zBqmAWDN0WL6dSfNslBgJ85qKuc/hbV07QlsY1NgmAXEnqFHordA7GJJcI8qNm+
9zUmNuYhvgstKC3MxV0lbqJspehfLXEX4qJMwQnjjZvIx0Iff8kYEoiNTmgCD0a570VShtGBMOYO
dR1uXECYylHa6cKpJW9aBbiHph/T1/jqayI0h4rTWuWm8ZkpE7WIwaeKvfd/F9DaMXJKhK9EP9Ak
42EkzZhpFSu8GT5AccIzXbzR/OWn+siqqlaAOoBZsAbhKpFT0mGFrc/z+pqbjo9LARSBZgs4RoBE
YRxQACbJuslQFc4BJMCvALhjuOBwuXKmvnuMzVNyF7y71mMn6oz+tq5WWXzChIU0WyxdJdxj4Ex7
lGNNflZE8LfTaBII1J61YYEVBdsEdQMsdbDSAS+1TUNq3d5Sd+kph8aEScxWW09OLS+4C/5vFa8m
M1OIkbQk/vRAcTabvxY5Wv1GYJZaYpczBnYmyDacw6Tl/AnRLPv/ylFajo2Lu0++hrfzm1C8ejjX
juiJQLor6uuhLDYFcJA7hqTA4bAGHUMUlgiZZojEPXSQkUjGAsj/CupL2+wNMktEm2IghI+PkpSO
MUNmi5qOkQ5xbraFzqNcUVMTRYaQdKiRIg3+j4nTkIIFYo8JX3gTIeUY8NlVmSGcFJxcTFkMg6Dl
HqenkKSIzluqAkidhWEJtINhMDlOfkNNIphq12QqIK2TJGjAlW6jmEiCEUGWEYpubArKjmQMFe4V
i2rsUFgQd5CDUwrmu5TJs+FH5D8tgNZeku6ApqTDJ8UjEE7UCWgzmcnpJDb4YCHZx5jmsswIcwmR
0jQrFKEHcjMj44mjUSU5PVFViiO7Oz8ji/CZC5z0x7h2fATxUBAGbpYdCnscR6pn1d1xD6mat+jt
/coWalvXl5W+NMcj7xeE+6Y9aiZGI+eRGzgEe9Hf898GrEj7tZpdAH/TYMUsrtfWnf/RlBe+Bqzi
wH0aIeQK1C4uxn+I3FPIcNhJT5+e9y/rZyUex+guNpdIXJuyY0qOaDxD4TV9nvptwgotm2cIqBcW
R6N98rv5HUzb+nxdSUdyiUx1yRdua5u/bxsQkpXm3lTmVc0aE9ExInwN9dBkiQza3w2OoTlBgBGG
uWOmNMb7kuZAd7yBg08q6Jscaq6cSCLzRpimX9q+tqa8minaS+b/NGP6ad7SFc4ZLsymXSPRSsZv
MTmYkODB10zW4VHTP00ZzEqwUWTfmAVAujLbWQjPvRF/crI6/kbhJbmv1F956m3EnqFqy2EVSvhV
cverlOkK6Ifn76NpARBTF/FPzsFRTT2vI4FweAqzoYG4E/cVdcwZWp9Dg3+8wW51iHb/keplhJTw
OKNHVZaLNph2BTAL8PABmMwYaAFUEQSc09JDWWw9kuqiYQcqvzwM9EnM0JbYaqshfnFOgBcf0Tr9
MRcc/LYKzaGmSsoLa4uiioXT4xK5rmRH44b0zhA/25zc6LUmLOHz8a5BbmOKw49Hic3P9CWqxU9L
+GHvnhv4ERZATGieuTH+8FHWuvCFkUrrovjZK8KxUB3+kDAib56sAG6VQGcuDB+vOzZlQg71kTEg
OyF3GUZLVx819eUXa1Yuk+TRPINvCTaK3a45qsZu+l/uoLaDqs1N5kW8mgO/YWJy5gXcXsO6uSWb
C+e2wymSxxfxv1X6/9/Oq/mDOzqpv2V1Bu3F1JcYSICwc1exCQLsK61pDfGuQbDnEZF5XCg6miM2
wBlst9HhzXt1naN509akUXS9E/TkQB9ZhexrsncFfYyfHc456C+yT4/Jm77LYZsRvgMTRKUDfE0O
6SC/FTPEWxVcQmndaoB166hx9BriyTExf4fiaCq7QtuJDSt4afGrxF0nXazwY3Eh3KWu7iyuY4E7
Zc+WxKJrlZtnEflsBzAgYFlPoxccFOnaKLbKWfVMJ9rFrZ2i2NnFWqw6BHaihrbZZfnFGkeL9etH
jiEe9exsYD/SOrl0TsxXJHGOpx/eIOaCFhh43JpMJHiBODepoAFBl+NmdqzQnBMbEYTT3mctLRJd
o5o9sCLPZMw3AUuqdzoUO6iWMzvI7vxC3WR+op1dt/wqSZgMJ3LkJCTSzblKcIbm8vDLBHwClPgm
qT3IZuWthoS60QGqYfoH8byfFMwjlyKRifDRIFMRfUpIndDjpMpSS2UoQrBSR5RGDTIDP3vm2kt6
42qT9WzK6qtnFqtxtPT9R4Pw50JDkEFb3YK/hieHdJXdc3orl5f35pmlML1EZVYedh+Wls8LrVup
vLTo6JV3Kt5qcHLecXrz9KnRi6f6a/oGTfAhFU/f9NmT3Mc+eAvjR6WrMXoFkE8hJOKCl0lhzTt5
n3dPufygdJXHm088Sl46ODBKj7HfsTFOmarGmkU6pVTA0GiO3Gr6x6a6J+7ODeEo7DThlgR/rPFM
enLW+cGbPbmJyhm7czHeE3a56cwzBmvCStooRhqnzo4uw63c/FQMBAN5PbKhc6bwRPMLWmst55fU
u8Mvi3767sDYrAOSzvwAAtGThzjEkS06NeSxNcoKcVUGC3ALqMuscB8Byvv4Z5FV4YOOi1ikxfdG
oZyHZDwABUrQYtHHxJDtrUaBMcK2XAUvPSuxXWA7nsoAqpQkxlpMA/cTg+Wog9ZzUEecWL4LGI7T
gssz0in898RaZc2uhMrtQhNwU3gw/jlh1zMNd8kZqkf4yw7oC3oGF0Ta4Vu3DFVIUQN7LKYRJFr6
QbPVQoNoNvxsrQHrpxLSwrAuZXi1QSGd2xLzz+FRGNuBj6BGeAnw8UYZ753etw3qCBFu8PTyho8l
4cFQ8grTMGwDks10WohKsJXLf3WJMqGFNVxh9KbiN8nDwKkRUYFkkbjzLYoMnTvDuTLqXO6e45ln
mBNlqjWqgCgzfvn0/8iUi4y8Z//Cd+SwVuJ5yFWNlxZ7T2iuMwMRreRMl6ylFskhz1c1377fqpBO
QlDjISTtWWe2jWWdz1fpOwJXMIkJqHIqr7dFl3wK3K3dSa+sfjJUx/7wyJhzKDu3vojh5n8cnddy
q9gWRb+IKjaZVyuggKJlyfILZcs+5Jz5+h70w+1bJ9myBJsV5hwTTEsSnXW6XXNnu+HJ9ENGbQuN
niJovzzASMmLQIeFaPbqOKzol9LMafFzps6QruXkKM18sp0Rn7XkNZZuFBGcTlqQKW/G5NxYaEi2
iU2u1blBfWEcZMD18pW/aETOG6MqhDiNqwG4wLzHBWYxu8FeQ2aLm8L1K45j8OkluPKOKFBwG3Py
8zUZzNNBMNCPkVOo83+hBsq48jCHMxTiyvPXhb7RJHZ2vA9byMbInjN16aMmbdgdfwzi2Gkk+D14
PVFqkxuz5qvwW4N0S6Qbm9fyMBmHCm8pf8nwGASThXc2IlcxEAvv7OGaeCvNPsyxgCmtlTPTzfDf
KcvYO4w8MapzUuHV2fXIKoMr3MwGPzo/knewm6vV7lIdx4rL32c+WLIlRDus/cXmT4YjtmJ3OoOJ
6uSbUKEqRpsrmMgydtGJFZNCVqbRWa3PJI/z0mTvGqknX3koNs84N8Dn451GsawxeoYferI0v3Rt
2bJTr1Y8p8Z6U0OX98+ZtuM045gx2FcoOiURy9wq+weOFEBmfkG2lYQwfhi5MFDQV/kAJBa58MrO
znb5YgzsxWtmnuJSi38yQsZskzHRkiI0XLj22SyoCGPcDMVY5k75Q5nwj09X5nhriHOkjjwN7ZH7
/yBpomrlvaemZAwnMwXhM5Nz19eIfI4QvyIDHEPKErftoR5MTCjNB5fbLNpAc8ovCvuZE17GV53/
Ikp45GnTR6b++DwOjOjFH1aAD2r2qjbSOhQB5UOPBUb6TV24hObykbbRa/5ziS8gg3iQblwQfvel
IIwqdnp9hPDM5U5BM9GolA7lXY6ncLy28XxtAnyFeoelFlMkCoOQh/8yZwlcMPzLwSEWjATRYUev
gBtE1h9Szw9UPsR45UvwsxrSX4EuN+r/Vd4NaZ5cz0t5wV7a/8cXbPmYg7OEUaw4cq03LWPwDRd6
MJxNcR0CVwbiUEcz7DGMj0n5yNVHXn6V0ZFKtZX+uu5sQ7pXl9E0v2A+Bt/fso3nQqdv4IZFFtFW
DGxffnpsx50g2xLcaz2vtdlekg9QOXzhPuBhteJqlxAW9DtB896d2y7epGHkSNHsKAM1lvHW8OxF
EMZ6BAWHvawxFbNy6aGoOUbhynB5DD5KldtLQxCAJrTo2SARqlCJtUKqTvBpZ1+lT0kdfLbVuURu
K/nN2iuSTcht41t71Si3cRLB4TC2dXkcJNNpJgmvnwUEG5tmtM0aJ6e8NpfoflqwPbxecyfET0ck
o7eazBvaLYawTbYjfwj39oNjws7/xfG66xMAJ06buFHyKMpzhckuja/S+BXVMKgEO/AQLkeIYhby
ioJd1ijoSmqXA6GTbwZkoHoniGLkDQ/Hh08uFrFK3DXNeYzXpQ1/9cWFJKNSqXeN+iX7VytABLTj
ULQJ1pPYTp+n3k3188y/Sl2+6HxzZ1c9WBfkAQ6P0vpT83OoEk0AVNDlTCmlA5ZqbrvJIGRgwetv
RicwEd3/dMmujL9UBia2tp88YvTQ9Qro/ks+Sv4RHy7G+9bYNMBfgXQWcsNh8OJw6nAY4ZOkZgTF
o+1iYorb4CX57BPtP4t9gEyIGxSGM/TviIxjUn+8Z5UixuJWypkNpnjsJvxeEavn1OV8s3kHeSs4
TPT2mFKP5NwXbciNJ69S7Vzo+yLl00AzY//l3l9PDjBHPRHz3ZmpeR6+hvylyzvf87Y6wz1LunWp
kyCfxvykD+2HDjX1PWCppoW4N0Jm2X6wzJVZcGMvx5h+1PuLZGRw/yLGbG3/roXvvXfXgmPI9MQ6
WJHh8hLp7GA/MDIMwGIqGJq8YM0rLO2dMTg90qQ4PUKbLvEWDna4tDD7NX651ZPDAOKJSlOF5GMr
tqNHgk1yh6YJ01x4k0ucOQOlMCbGeu0U5THR5AtAznpkSJFBJYXK3sxJjszzrRA4EpuDrOV+IT+4
QgMpNAaujAxaFR4tDt64nX1RnxZIABRVSUWKn3mXw6c27m1x67IdE1973ARMqEv7N2fZlXF0BfKp
sqpP2dxzVpgJzXj616gq1O+PseXD9b6ansfxnxocwsFyfGUbRy9+3gQnjtw81S7ixSEKrIqFhnwn
SFgq2Nkiwl3bs12Q242aH0M88vnJrPayqkJtnJaGWpwUBpQa4rgWMIrJouinkZ49Or0cAmJkZm/z
KZBOnxKv1x7AQN3qHmRuwt6kvas0s9X4Y5VfsYcS3PuXEn06sgkxDPTfTJwaVMxySsjcb1l9lxQ1
rA/04a8Xn0I+exawmlKccvXZJ2fWOJFyzZp3sqVHIvU0p82ORfNpB3vDfI7W08jvlOFadbbpAKyf
DiZksB3jM1knpdK/FbQUAuGSwW0JLMugXlQ7Ftq/XYCfc77Iv/WagV1xNjnXY7adOtCwRmetVGBY
aG9qcff5fCvuQCYlXf42qg/6WdSkcnqyGeUPx5GfctayCvoF5S6sd1/AIZ5J63JHK3phMVsVq8C6
jcUXrS1gNkldD9V+iJk/7cb+JvV/Q3rxvXvX//pMvZUxWqSFq480ecXCQs6V6jNG9WllQDqINzwm
Df5aUELiYPSbVn1wIvTpN7pRQ31U3h7jcm84EY1hs9MtZhPzvFIkpxknO7AuRPCtpEz+aO4iH1Hi
ROoCCtYChRxLbC97pMENNkeA2r1cjURKo9lTQAzCCZs9dePwhPk+287aNzbPLFolDHfZeiStY9gS
mIc9iZk4iaGBG6bnWDkN5inzX7VRcs/VAFbQyGNqp/FcYE1g69B+kRCFA67/ZIwFo7lrtlm4Amel
MjpF+dYPb8MvPJ2wREa89glSBkPoxtkSZg1zp6xzJI1ksVVGi6G5SuvKA+/zXfc+hI/THCXaLB+M
yaexV8hEkWDCJR2HzdifZOPdGg6Z7Kq+K9uQmebMd+bnHEVrxPzsB6B3kXLQaNB7zrg2xoGQ0m0h
uw1D3mbPLpm3CrQYkRoJ4DKxwojFdkaDNv/P/pK3MlchhBNE8vzMfywiuCxZkCHEZ80ayju+AM89
yD/NLyuk/i3kFGoxA8of4iEdUez5lxk78ME0nHkygsCOiTlLL7Dzs7FV+cSQzc1nEot6LrdElVBa
/Q675pu9kfRXRqugW/vKHnvJsNcvAtDRW3NvyWNDi0QjbLO4QTaIgwNI5IJWKSZVAAtHzp8sZNKW
elzEGEu2GVV8vAawj+eCHkx8qzu6TJnqqt5P1wGYESbNcSmL91F9hemTecAiirnrewzoI/Qir18h
/DXb6i2J+FcIa8eKiwZnjRjZU/Na8qZe+SN7J36eHjxYZaKQn50L4McgxccFXfbd4EgtoqePI8og
vp2pM6DsMiHTE3VYSJ0iSQyWIWQVzkQ1mbIEC9zceEfwPMvSUeQHYIM6+SfksVPpB+SqIWSyWvo1
kRpMhgdj+pIB+0HmHty7isYKJuEBwN7EAe+rxFINf/Z0kPUenvWF8UsdrMjvMUW7qq2PWPqLMsJz
OF7JfdXcTrtkyW5IdpKUr7QeGUwYnM0CuLXNSqBmYB7sEhbvfnjJ6ci18G9G+wefzMEaqXEG6Zxu
2cKC9wuwr/Su9GUr9c4jy9D+67AbewClqKSkCh9Tf6k1rMnYiFMScoIdIpq++oJmvuwtyQUGYtLA
sVso2BqqfOtM1s8qEy20W4H4IbeyHp6dwKwnm0wml7EFiqk6xNQhIRrFjjmpvNX1LxswUU/Fnn6H
sbzSx6dtWRiL0lsQlUcNVQuyg1nvh+Fcb+BjIe6pd+jXLQlLI2pNkoKNdFyyxilG19aQL4PWDv/l
PSIrXFhVzVSH81Tje8oVTmztkIEKYAz8NitpGgkIZniPIyYKxrQP8CtEPLLtWPwYBVi/tHsOFZEE
IRKrmPE6vMfxN8S0WTNhx5DGj8oOAAl7ieYP3K1ncl2c0N8U1QrmlQmHgyQajjtaMdh68CuoUMml
lxeCtjHapsb/ulg6AjQD+AL/kE5Zwxrk8wAJjGHlSNbfttKpm5cyVP10TRYyvO4p3ZGDRGQieHrU
fyjmqkVAeiIpQpx8PGrrU95uZYoy+L53wjREwFuBgvGN8GYfnz+EGn5R1huGMSx5sUFBcgn0L02X
2Bol4J6wgkYIALID0rk8+4qpyVp7y2e3HLN8F2UsJorLYBQOajA5qXaBVl9iBg9x+t3DrCimQ5vJ
T0tF198z4cTwEZT/zJ62gPpQMT/S7EuF9lhyHMc1fq72Akmlp9pNYryaaFCCABs1+8VEhb9sMhrj
94v0X8QrtoBVzPWAWR9SJqrxPKVCcNa3ew/mYBPjncQ3P+fkUoJlEoqPYvjnZ8oTbUoG39o2070x
oRrmMpglLFpGPSRi/F+w4YlAUQjL5CEpeqIbsYZffIaaOo5XWyAotvAWc7ROc2hq9lWBOmD8BhWq
hLY9XbnwY0ASotqh7WeExJvzi5lxHhbODQ3gf3ZwCotivN7egjMuyLaRfsJPgHmvsC+G7Xb9mVn3
wHQLvWN8Itn0FAAY3cHGHXDwMt/UVlG+lBSknhucIfiTqBwHbc3znIUYiq+eD1ysSJBTD+5s+6Ph
Y+NuPtjSW+fkp/hB18C6lX+IChvRMup7wpJAc82iedB5OMvewhtGk4AA363Ki0QYhXktcuikCLZJ
/d1Q7prJLeVPekuk/wLJOoJ99hWgoeV1o55kor0VCgpUW0DviWtVcCK+0VPoKCi4boE4L9RsIwVr
bAKoDdrcRc6OZCXBXcC4jXeczkdZsY0nHoCmiJMMcA9bTSTwgIqadUuSt7ESycHrDgOldL5E2V8x
j/BMV8yZQb60vOWQEUpuVw247hLBHY0PavxJvg4jC+tiHTCzRX8aW9ysOx7tZOdUmQbc7GqPE7u1
m9ruqwzrqvFXg8L0AA20rKJhC5BKUemkqMnkBRs9VBZmheUVUxuKCr1lU4fyUUbdR8GE8L56Sd6p
xz7dxNdZ/en3bofDB/oyDFeXtxUTy/wL0KecwWDwyn0Xgijl2pEGDPfK4NSCCAImYGO7GCpIbxZD
07E/dqm5181rqvrboGfJbMp3rxuR2ldXO1zp1dZuAZMsUqKMLhyxGhxKsnD9vSFvuhmd8oZ5Q9TL
BuQ83BqyeBW+LeWG8ULMOg37ZtmCLenw1vPBrRRS8Ea3YnYM7AKQYDqP4Pqr/UCsU2rQbNgVrADv
o7ai3Blg11nXrD7EYtNA9Rs5pd5IgrEwdEkOToOp3ljFudUcn99kS9NtkUtP2LaX/fc8a3gv9jnv
mfzW/KIGAaiZTw4bY4MuEe/XWznfu7iWlonnlOq+VteluraadTgSSbZNunMB7UWlSGmJGqE3bZTJ
sTnLUfIxMJq19h8t9YGXfZNknRhOFW0LKNY+t8KE/15Z6jObZusDNZWWPL6KFLoIkwkfQ4ZC2rUW
147hhRcN8//US85Ykio1LjzjY1APPNNM1b/7NfBbRh+sA0pUvtnKZMhbxz99BJkIcVV101lyjqO5
bAzVoVjg3JLnRODyMHJsW9wbgXUMNWlpm5Gr15gWEbQFJDPA5MCvVohrQ/QAR5lVw6PIEV9pHE04
ihVig7b+4K8n6CDSh9K5kfxOe5MFx765EwATeSdmqBimY/OYT0+TWtHMTKS3PP/T45ggi72EwK/k
BzT4PCfB4tAW9zrd+NWmEPlC0NbWgORZ9lTNBQVFyPiHcgn49SKEJya6I1UZ3aSkG49IW5Gc0QY3
M7wN7XdJGqJ2MJUPIqJzUAUoQNL0no8XA1iyYdoniLfbylN3hoEoPWeGq+Pklay/MQkuyGMK62rA
eLL1jcJWZJATmMXdOYByZoB65pvH7SlTfkaoguLcmBioQObIu2ZeLTJhYbKU/UADozOTjK8JkFi4
bLoXxUAkoxDKyYDUsY5yiGlM4bRvCzUrXKo8d0UBCf8cDzsEv9wyNNJMwZL8ZQgXbGxhHTvhmCx8
Y76LqkOYD1YhxhxLIfyofUXysRWMsaAHO+RB6EbAbY+0iHuc5QtTFkBcRQMWv/sSAQi6WlqYKtHt
PNd8XswccyYlWDvZzSnUe8OPjQyzCZ6kUXmd2w6M2P4XH16mjNnAdMj/KNzG8kOrIUmNb71wvPrL
r1mKjrykf3V/UDKqQ07F/lQo19RTtsGIDaq191Z7QLI1oRtB6Zj4XzWt9SwQ1ZltzAVULCfbmJ9w
HpmbInqTPSBlTHLTcGnTldsRNwIiuxYGOuEclIi9SbVfD0t/uMxPUPTOGhCi/jAipy3pSlVG3XxH
CfNkRKVC2i3CpSRAvf9/R8lKM8wRr3MOBTkeZgxpHgPLOAI0JYaPOO+ecqi+6yVRH8qw7OyCpCGW
KNCG/OExUEWHw8iTetdjHWzZVVqgi7NCnJVh2gaKCpSQmLFMg8yH7ZmM9IGhYTw1W0T2C8ND5Q/G
ooMWYGgsuXD4ANK25ujCj4mtlBZjFh++Q2S9tlws6ynjnAWOhH7AajKSeEqI6XNw20JM7SLridvS
yevlywbFP8m/ZTzDfZwmErQoKyQEqP3sFJJz2PFo+dOjhhlpCVUPFnKWr2u+pKzDA+SvdOU9RDMW
+ilSdEIk52g/jRI+E/ip8euoaHbVQzUeYpvHUe0a/ncWsfjKbMTJtBPsdRCJzld7TwDyH7UB4A9N
cck0ov+jQ5yurCvC+tPrMMBMAwcGGCQRr/teO4jBA8W1qkrE0PVCUjmPfGqB+UmJiV/if3qwL1Fm
2Ap7tTb+znSblMbsXMuchBMwOE1GacMJPgvItN/Q+GmUi1xvfJYW0qGd9kSyacofXVMaM7e/qrU7
Nw+25+bBh8kzQmfqWoJjjUrUozR+UogMmryFexfelHhN8V8Y+84CzsDShoKKR/mbNZ1L/dVOR8Pe
dOkmps+vCAruwlWCko5EoOGr1n5t+RJnz5HhhDyC87I8RnK3jO2iyramIfCm4vzLvQPr92+Q/ia5
ZikbexxXSyX+aop7FRPv857IWyldhvVWXhv+ztPfuxJ9wlvCYWg7covbukSFxFctXgyKR+u7Y6yE
MB+BCWyqYXirx7MMwrAxnwFMoeHOmAs2YtKciS9LpzOQLX62unKMeRbyg4idEgKATKfvG+HIfIpw
CPG3bW3zaVEliZ50EcteRp509Hg0NAriXjtAGBBxz4NU4EFZjC8puqnlA3s4teYkO1ENDJFk2n1N
qEL00bCHtIJrma4LEl+HZEO1VKtYmHVEYTCzLJ+l4rgYVTyjFLeNRk9t43bbSv09DpC+d/XbVmph
rdHNQ5ingOuowwYVAwC+/WrELjxw7puYmdKflmc+IRDoGZ4Ve8qY3y0D0A1RsCqp1CePloeTrDsZ
aLKJaFHs+zQoXxG8KlAud6v/NFUFAaK187mJ4r5gWIIVNPcuYfrDACUU1mluEUOGcoHCE7Y/0P0P
nb1vgRYUdbyTBspo+6gLHLVnibaxkh0zOoRjyBQ4pqHZtDdfXU4xce6srgeyVusnsZMl2DvAEwNx
z4IxbrXnWd5p81gEbvsilnaG6SjJkyksH7jNHNy2HxaEHNjVQPz7VcJ2XL0X3tHnmghWUrTyBKqi
9SBdA/tepFemAFmwqY1t79HqUoooZwbBk2AXsOLKsymP0rM9gGc+mCHXyo4SJqwebJgDRKIN61NO
ea41BP+5Y/arEc87qxPMj82250QJ9gpyJwyum4YypWPiY9XdQmLZb5D+UEffDLRJUyUEpGehdmqb
c5jcTIBBefXQAasQW58R9YE6BmRZdBhMFCksJ+N2NYLk9H8UxjWwnIo9wFDevTrdxgQrxt9J/t42
Bwv7JnF3CbbsZW/uisRRQIFx08qrGJ7UCUCrJ2Ep2AvVUcqIj/ZTHz+Yk6TBvpJX/DW9fnk8/TmW
ddJSjqqNUpekRIYmkY3KQjmMzD4Z7CmsnL6z9jX6PwXBU6RQJqfGeBfyNuFmbRAX1H6/mtDphMmH
5323Aj3nUYm+rfAq9R+s+MZ9Pb7HHHUm1MXq0s/6aAPIK5/dDaBsq7Hj3k3FX9vs8uomT+8F64gg
IbcSwaC1T6pXrZA1rXiHSWjLSlj7ukh2YaNsYcNvdFoj038X6vv/PkxO3uDgtd7zkbbWVWceOFKe
AnIV4X6smYdsfZDmI0dzbfz2cX+fuEptnro5cT9SyHvUqa5Bn6fP8D/K46TEr9tEO82aOEv0W5HP
3UOKbhRZqi6jDaQHYTTDA6WobbzqduG2aoXwKvEdqwRuU2jsZLJ7muY7Pay++rxmT0UbQBFrQ/ct
VRzxSrwtQvHVmZhhEnSJXoMAKDH2eYy+n6Ltf22V54ThSpsednovcYlE+MBF9aPLZJixVYCFDLss
Tfxrag5rovBuqRICh76VoYX0GCyKMR290BXZvqr8ldBBzVnCex/mMBSv6pnK6+9Ci/8qLzl0rcKq
yd40nnJIGxurCe6jlAvWm/5JskDoxpMYKgJmvK1awqslhdTzcreW1GUJ2tgc8e3O9DWmp+rEJDI4
saZSbhPHhWLerfxrwnLWoLPPJFbthgnmO1il8+My7I9DU7p2Mri5bsdrmyes5oE2VrR2U8dHRjpm
hfeZf4KPtcCx9jfCmkg+VRnHEBGFcDXmfdvIjh0tmTz8SyFq6eGJjRQc1U75bgDylLm4sl9fVy3F
AiquSXyE6FAFxJPBo10bl54XL7zg1fgHduMWvgwD4p/FxKBC4IaQC5Xy/xsCtmJqsdEN5aTX1nH0
fbzqwTO0mUmoo6kvrZTfSRJ4bk16MPMMB7pCJaKY18kuYPXHE2o5IjGVQGE+Ne4i86sZf1H+Ma39
H7fZnnKWAeEGWa2smA8LQVldfgxjdTIyezONgQZuRnpZoDmpruBkMnez2+41jOwbZFRTgqycnN5l
so1vSR9c39MPak9dwQyS+Z1/0pov8iiI5FG1OT9LXaThZoz+/FJfSVLgDFNC1Ft9LIHwZiMhVtpW
Yx6vVB8prGAMyCPPnJpWbpJznupug3M8R+i/5AMpu1OYKQtqb490YXskrpQgyl3VvqcjklUluXfk
8oXlGqGZ2kruVBmLSrJuiuicRO5+UhPkZAjIIdUBxuYj13Ltt989O0B9wKTX2NpVCTB/0/XLA2u7
mH9HhrFn8EWVU0rZnLhxdRxyemyy1g1cCbm65phu72171ePriCjf/lKBd0KaxzsA6hrmL5e0Ze5y
HZBEzxCmK9aeIr8XvQXkrVnawY9XeTzRdZCRu06HbVNiKzP1Q5cxP7J+dbAQQ81MmF1mLEFe4dsa
vEvrhD4yT8CFJSmAQv9T2Me0O/gqFmzbTRr24DNh6uDxKJzKJ7O5NytP9zK6ooLpSOlTGHA72bnx
o/rqHgoKYdY1GHj8sZOb839+KQPZlA9ZxdNryqoH2tedsKGzF3jZ8F3wLh9IenkveTbGY76fL5Mc
mFI03mViMSP8hiXykbrtsa7LKYsTCPUWxLR5DRAzYo6wbbYlUwkgBAH5ZW+tyV1tigJKE7VupxLj
YukvdV71dsdQ2K5l4lqK/eBYAckT0fCu9GI3Fv5XkKOhq8UirbqNGCwEleoqbxRU9NV6TO4FLta0
istF2XjHQsk+ifvFSN0fjPCvPaSDjHC0Z8pXjqtgnAs+c2/0zcaA2BJj5vQs6mTHlIxVOfHDDCjA
vEuBjkaTq20iKYsKzf6An9nIclhIihAfHrPNBOrvlOPZiFtyG8PZJtSAJfYXIUyFOQKlwd2mDnNq
lDgWI01f8dMThgOUEIXX8JvEpmPpnasHRESOR4lUWRIGF4y72w8xgElV8bOvrYq+q0fyaF5rSVmb
+bTB28duN1nXeX3RWKWahb0DDd3TJU8a0skQ88bBC39N45TopzDa9UwVG2HvIyz3EYlBwTAthQ/7
FXRFEXRz4O3Jw8c3calo89Q6kJZpqSzTinDN+lIMrZMN00X2UL1KGNsYFpCKAsicGbKU6B9CXylE
wnad8ehwx/e2cRiqYtOVWLTACvZMbysysqwgWQ84r0Hx9dW3FuDbJqG6DKDx2/JOUep9LmWYw7iz
0uJgqhYShWgEKCSj8e5XWvW/RMa32PcUHBoFnEEWdk2PxSJ+BskN4MeICTupZpgkdQYGBzpNjSh5
c9+LeJMr4Tq/dmTmqAKFBJM1gaKiMP+8JKYykZ2kT3YicLJa+ZHZ5TCp11iEYXwzvW857d9NiS0M
uVvnOOx3XfP/xpbhWOPtU3S+sbi1DAp7A8AHvgkbBJgy+Cu1J/k8308aAXHRlO1Fa3FJMjYCFVbo
A1J2C3Rag/YT2S+0YTtMcefCAyfhENkUqTAFhOzkqfjNqmEJDx7FlrZZ9FSNb2tioynp1a+E6GrC
TySl/T1vuLRh8+Q+gJakoJISIfGUEiAW6dzof5jsv70eDoyPZWZCulD0u3zElpjW/GAAB4moSKwG
AAJnd+BtWQPfTBs4jIWsf2qW14SzTE8huyVM7ISMb7D0ErceOiTUX2ldrf35iSeGiTTN4K0Sj65B
atRj/q8nBu4NqxOixxDBEHCgrVSBZQ3DcJaSMpQxJcrjmy2Sja+173Oea4zSpbD8f152DYRgj6/t
dV3Z23K/i8mXm43taRz/K7hjolLZNMpPNRi/wGQN71cr0FwTNT0ycW/bjn9QcW+LrZ90+0yoTNgU
zRWBKzpG2ylmTkS9bcVeZlDIf+lhQHonowufU8VieGBtW7bTe+PXbtka7hheaq/b11zVsewdeUa9
C3P68AObFHHIxpFGpjVtJW2cqhCXJLE0gfM4T8O1diQfRlwUiyUr92E4e3YojXvmwRIurFmlXRg0
Xiw4chViRxgjXYDPhXCmgeLBNG0Xw7MGalcj7pR3EaT4hhUOtss4Pof2R5t/SKRtWCn5zjJqRoJG
pVXYT+9ZODgT7BN90O7wS1Z9xv2OLjVziKTsFI/35VF7jROnA0JLFi3aU+EwT5tso/E8MtCZ8ZYN
DI9ii070NqrrMfxsi2lX6kzR1noCMzKYnAHms41Pq/U+Y+LBkGJDz3G87icc2tOIVzr03luCcSc0
2pAUUE+x38PRAnoPTbxA0UmZx4PslsXX3oFQP3uMhqtffY/G2eg2vlgCFiLBHXdjERx1Rj8Ncyfy
dCrcNgwVqSUWDXOXHD3Cyn6V4CsZNkG2kVfI5/xkW/0ifmDu13cbM9vGREkiBW6ZIRKpRff5htGX
SAfYIayj+iPHMqI+dXgRED1gyJ64xG0+0l7NQW8EbhpPyGoxF5mI3ZKYQjuT4WXMRWtEW3+aytWt
1c9G9q2qWCOcdtgO4sr5h8W0jP5VPavJbcwnGcwqR7Rb2rBJ8JjbKF0Lc487bwQCEwfXKCVf+Byj
VqG/l03XVgE0K9qihfwpsL/6rI5IuSYjh1+1mEC8HoVYq/5VqD9bgK8Na6zI/BPtI+t2xJcH0Wka
8MWqjoE4idsWgRDprlzFISvOtFpXdbkIhe80WbvxrIhyzH6lusT+r+S8qrZAdpi+0DHK9rhO/PaT
iLld2cnvelH/5TAMklQunKFUfkVufUog3PxBbMTYb6uA2981Q9TlcwRVjBvM21YaUlaGfksR39hh
DQPwKJPwIKt8q+yXBEWmqCogqyxmZ5130l1kXf/sWUtCioI1Pp1ac9+WZyT9kXHqoWqBozGvEdhu
coVJQ22uKXF4zbnXWLcOt9lFa69pM6oU1xkX08Iy2E5g5AV2sFHDNSwPYzw2qAjRTmFO9jdQTvHm
FdomLddwx9hYsWnHEjgWpz74UryTb28sLFcxovjGexjn5mxDviIhtF3w4PQpHuDS/PnhkbVw4ZGW
48wDhGGl03gkh1wsZX8pK4hG8jtCWCPGs7/Kld8KJnuX/Anh1P7VhOPs8WhI92332RvgYiAwlsdU
XQ5in0kbEOp96EiMRLN9uVZejBvo/0rVtct7TeepE7CosjhvECIxaqaB/J6qRTXmjoKYGtC2TsOL
boTsKfBkn2WzpFmHrqDceRPKl3zWwbKz8kQtiBfIMLeEh4QF/H7aj3XmLXRx87V6HZrTxqyIRMNu
A6tA4kSGiPiP+NXqkWM7wbXNZFosyckcJJcCEymd5i+DqwZGL0TZtwA3eGNYXzz0S/5LvOt1/OAw
QO7zNb46ll53cknOaBeTU/ppZnsAJiXpQZAFYHIHCFwW4W+frLN97UQs6RzhtFvjs30204Hf1j/o
0CrzzfKXfkau8lvDcJCQA/+DUM7sB+2nvRv0ZfiZEY1iIAoHxLpu4g0eUEMs+ycEzACU8tswbiWx
MsHVPfr61NeAOpTeqbEq+6zfIuhYncaf6wfkMQi3FsPdDza9xnY2diYdOzH6mHC8oPPLD5y3MF0g
NyCDAGdoil3NcwkGXhm/qK1GlmGo44L2bbhVJ/sqvuKz98LfVFAkI9FQaXn+WNHW/bPmkoJQQzRe
vg+fCdPjNySXXBIo/Nahv2rrVRzNmnquelwx0Hij1pX+gcysLJBEOIPUX54GHJP9mwl3jYahX3bs
Nds1wF2DDSsBC8wqwTuAQNwyLEbIo3ngN51C3Hpmu4I3/de4EafAgx9jyJsJCYruqH2g1+TF4RgC
jh2S3DsUqzGi2T0G2qmIPmFMsfPH/2YYmwIDiV5YezM22f3g8UB736raWmUqmUXIlPufLAW6vCha
eNLAS9NmFQSIROdLjtBOIEwKoEJqqjZfmPVvrH8UY77lbKJ6erdjbgS0kAWVf8tvTeouqcFlWAiU
IiihSrj0Yn1tgYND4R3i2wKEsTKpXdISl0KvEjOIrV0h3yu2mTbwAElR1unWW0iwmq+4sZRtEwtt
oza/sWnhjCgZZp2vtVUlSKs0oioPa/atiDYYpnIft9U6MS5t1S/D4sbl1mXvncUSv5lwvFwzaAPV
sJVH4otOks7HpMO/A6DAYAQEit3uVODY43deuhKko2RBIlL2zUAtDXciPSDINEJlYVQfJgdAULIo
Bt9LtKxW2edEwIfmmdoQLiOsZRSpG4nWLx5vlHw0rwapGCS2l6uYQADoi9jgND72/0g6r97GmSwN
/6ICmMOtlaMl25Jt3RDubpks5px+/Tz1DbDA7sx2u22ZrDrnjRocs/YXzYNRXSJRvo+TKj7GUJE3
u2F2ENYTOenctfTeyH8CNxLTZdprB+JQZzpTxJ+oHBBBcUWj6tZz7UPlnDhWfNfZ1orMwS3Mq4uw
Y7IjUr4J0cA6P59T45LVZzVjS6UEJEin57V0gFmh+13IbZciRsMh2HJ65vnj5Api9xzGYWpI+YHz
cHRfTqZ5nKgjiSMCipjqXTinFuldMz9ijFd2GL2qjuMasR0Y2/JUYmDyMLNkfbHoKdJJPNrnyJ5x
3gVzo4OIznfHfZcNJ3Lb9mbSrpfrsfJ22rwKkQI7BkMj53ld+0sI7MD4iHQyTbKHIF87LOP30Szf
aeApDVI3K79Z5al47wwqLfP03LVvEY52P755ncTODtlEH1fPmY8jpMEbqbfluiYNCAo7Gf4ZXbfl
pydUhnI/7w3BT+UCDVXA3XaMiE+/rIugAEa1/02+/ew7yXNka0stQIDgWhEnl0aiGk5RU0605zCo
FQiIpuzpWaeQG6LK/yGhbA4hmS7OgwmZvNyp/1Mj8iL/IBb1FvkyAHP2kmLfGZ7Iyp3+gLTpRUNr
g/zrVeTeIYp5oIvW2RaIqeIEguR3ZMQkDjvbDum8kFjpggwQCqOtzmtu05HChPLykdOFpvRpnk6U
OYmw/osBlQVO9o1RfqO3A25F5pkKYYgk3Yb8P2Pv9KqUGVyaTbhuyAasuqMLDsM7/qhNeSoTSi/w
OERJverHv/OkoxiwKSththD+0qvtRU8QRknyGh8d+bmko9jvcxm+EojsFnsrvPdyXpkInLr4YbU4
BUYMbs+q2vmFd0jIDAio5whb5PcYSloiF5QMTovCVc2ukA0l6TwYeSZlT9wC3vbDDLkQALhbqNj6
RTB+SR9shQu1HYKVhvpEN1ykOTD0wCxN+reLDyZsddp+Ir92LRi2FxNS0o2qdYP4e7YB/vuFhB7u
2KRdJbVq6zXIkMbYrUNl5jS5FVw0HNfZYYZKNs+WSa8EOVYPswR6g/fXbexOOpWshrUyrG/NB69G
FEZUzzKR+d++PkxU3mHDyknKG4Ay7PlvptG7q9m7aoCAC2nIDbfg/BtEtVP2nddvLeKThIFbgxGm
13wtUAqDmAvnn2tWax7PvYtNI8x7zPaANtNqJlSfvtSSuGv+S1RsBviiblAL/TEWxibwqRb0HpKU
QM95zwzKykhNIAhtQbohMuFp18L9CUR0shhXvEPcB/mRdtm+HRFWUi25d5EHeg6qToypKrzZTxae
XnOp/Hjkd55ahy4MIGt5VQkiKk+uchERcCRO9FE09JE3t1ljBUSwmmIvpUDOYApsQSCIKmFFMS+q
qzeLgYvLjJirfg1lAYNzd2NWKlzQRNCRgLznZ0PimkEINqEkXKijyJf08hqx68rV+12EeBQVoNvd
uoBdp9u5eUnZONCnNm/Yq5aSfDml2FM6hIBULSI3+POjskZP20AZWXVn0TUQkK8anm6hxKD5fqQ2
e2akQmibczlFxASS9NhEn7CFKTID8jE2EbAtyxeS2Ms8I89r7YXNGw99byOeUrlvOWIGS2OJsyiH
h9/0vJwk4GssshWHAr5ECA0dxcVMF2HctWfNxHUqdmG57rOvzocJ0h78xpWuIZGXRLufSxOdNWro
nJKpDlnwkHvbhIWOL9egdg60r5Si8hP9I+mSECtXI0lwwttgEghFZm7c/CYZS/TJV6o6VAnY++rq
gEu+w4oJVhk8MxKK+V+Mo5ItELAvAooLEZP6ye/IdtygF/T4GVz8fQtH8wDPI4jaR4YsuY0xiKXm
1sCfOfa3GAqsTIotYTJZB+0EAsx+T/z4PL30jF6he+O3wbc+WNqWP+HI24T9Av0Km5AV1WvbJjCa
UEPDAdtb6y0jnjNtsuBRWclORLi+5B89f+pzcxaWu4hQixgur2jSrCeG02KoqXx9pOJil5eKl6Wx
f30tWYpyYxId5iDHmtGa5f2/0XmImIJeCSSUbvx+3mYtaVv0T2hc4IYznVQK4UxIcWiUt5Z5snVI
w4cYG4focFr7kb3A+zzY6UX0HlFMVcqFQLdQUuIAdqgdjbK3mV7eOnTfzfRGls+hQw5IOE/jw1O1
IQ23xIgmvJVJuFF/Ur1Hj5LLtzKs5cmk0AdxYw9R5RkfvHatQ407X7gk0BfXou1itbUuYfFT0eFa
oKDgNCh6C0q+X+1IvB+gNS8jQjZyTJ3wo+dcCWFmB8RQp7JNDiggF340Lub50+HwVmmQkRgWJ2Wd
domMcxEfqVGg9W6cZIQsfysFb/Msc5SZSHmQljklQPuef3cAg1Dl9SR171uOhhNIJY6G6gtIz4/U
h5DtSqYpFD3qr6oID4LX9Mg4phZlQoN7nYf84Acs+417BC2Fc7BeHjnpdASaWsGdnIg4ua5L/YaP
Zap3bXWPil9ZxChvt8J45Fa9NHjX1ZsaXHhxLflrqjOKXxiGdZXAi4NuuKXhN3l8uMQm0jRV0Xv0
S/V1y0dRSWcxw/5GeHnKDHvRXwBXWo1vItg1tr3ICYmmccjnipvYp9BFB846jINVWTRPObDY2L9G
DElajMOjRSlk2cW/DLg6QAfowODabGp+R5JHOGynQjs3enPugmYvxXSosFw07c+EwkLrf7CEOCzk
/AcEWSOwMw9LJ92jCXYZmuC/zCNT0xyGGPRwlmv7q8V3rzOtGcg5muIZYt311NBGrY6mVi/e/YRI
oiuoaOWKDYYCkHcNuiq6EO63cQsV0T/va+sejuklSYEGwi+sDVzbOCjs+V9LKRQpeVNHmZ95GoaK
dMroVUdbHLnE6KbHwQ33Vly9YX9AB1ETApx+ZmLajHEK3tQvRawk+uO2NHFlx9khSpCKGDQHhuE9
ahk8dkg/HzR3SVrWq6cEICS06KCTiuK2WE+SUJwLvOx14lC6ELCCZ/IznglVSv8UTr0crbNTxXhZ
hm2TYisFI+4T7Qonf3e7a11OZKCYaAZXLYdej1hYcnTY1aOslXit4f5RVo6IliYQUsGcSs2ZQJqX
pF9z/EgtZLb1NWaDD1ve0bs+/RMmgS00uLOReJFEov2s/e8o9rn9oqXZo5aW7oYZjIvt0NrkQvnE
AjAL1Xmy0wLsGjoJKBPsmxGemvzRleayhHRAikbViIdFu2q/S0TozlzvXHw6brL0SaPJ3J+EA2fU
Dc4F7aNygnejtMEFmxWBCwQdQLAQZzLiSB2mzYTmukxMop/ttfnIuaniqSHMa+WjI+bSDxJ686ri
4ECkBnG1dRtx7OR4jIinzuPXIkbEDgIQFJQAtYzqNchQ/aDKWDPVYEiuwTPibhXfHXVgqJYDec8p
M2PqUVQZobhf4bTNEf2FiIJkkn2YIbFz4/fUJaek/a6RWVUqcyQxTk7jrgYoDX18FnBtaiZrqFAX
0Am25W88gF+JcIb1m9EgQPbOPzSDl/Esq9tJXEztYUUYcCvMT91vzF3tWhnP9r6Q9ymnJmNYGv2m
d8FGzAcq0Q3oQ+Jdctc/mMPdo4DBtodTRC/rlONx8X4Nd5cNoCGEhjTwYGZPzk0Qf6Xl8Aj94B39
l6sWML/06XH1ncvEb9hhY/MIYQwi88DnW/PPcIrdM5ITqnC+mmqpmMxDDqPsRfbdtFKIErnuCAxt
HeL8m5jaYsoKOcfgPAjnBFGybWer8x72wlnms3UpEgOuroHDhZYNk+IcYdRuh6UGNlGVtBIZuJA+
xvhUYN9PBZtO8DQ4Bkq5Cx2Gddl+KGU+Nd4pZLehuIAR1mr6RmOJgzLF8JmdNAvav7zCAffYPmvm
zyIOP2LemiLCSkGWvDcxBFuwfKuyws41sitkITF9Jhc/IvLyV+2XusqdfY5zJHEeaMcxpuYty5d8
5o34G6MerfEheSJnFXpE5dNFjEVxi0bNi/8dEC0WsNYI+rps+Zx1SAPnkmTdEZV1r/+MkbV2inEn
1WT7RExeYasfrGZT106DP9xBYr+3+4vkglQ/fw83qccfXQi1vx8yPNDzP53fk+/za4fHb93gdazo
HEuvHfdGgtArBCLX/csA8+mEd+GWx5E4NI7bRe1ca1wqes2AFNR7TKlBdzJid0E2h3qzLDqGGCRX
rijXGddyDf3b5qhZC7EpULdzjrBuqNxYfIOJ8fCRo3oOa9G4abHKMxSCDLdJS6xweejSAqnKXb0q
5A2Sbzg7r/Ur2gMEJ3I1mNlanwUs2652gyvk8NroTwF1OWa1GQrMgc5LpDNlMtf59bWApky1kSHt
7qICDwms5Y2icQPTPKCMBEQ5zYqrtVBjwN6r9zDjcAHjQrLtEKUefPmp+x7QXMb/U+YrHfyhKMNj
WJXUMFibFPFBBh+usv9opwJ1HZlvdA0yMndhKknQHtqDIbPXkd10ctjtB4QuKxNFVFLsnaxaxD5N
ZQBHlsdIgIKkSF4jZBcwlcjz+PTSVQX1YRZISsWHAItxZXWqYnmwJR8/Uh5WoaC8ZcON9BVrePXl
3cgGRMebCKqVEovZ200CocQYyqOBNqO/tHrLVYmZUjgTSnfUfrbcxXw5iVK5dahnvhLvTojBZgZy
duKYgIsIiwQkCSc/H5reSNIz1pV+Uj9y3apzsY6DmyozYSRnaBt4z/jo9upEHJxo67N+6uLDdaoj
T02oPbxkXHYh9Ve8BAUpBAVekhoWJah/awhsp7nJ/N1p/uZ8ixbS7HCiqFOd0pFXvQUoGpgOAU2u
dSrWJgCplhxU7HenfgL2eCdFQc1WpvvlIaBbInMjYlgkJQvB1oAczsobxymPTGOgoEa4SG95sxxV
zXk9r8ZGW5X8w17F/z3WVyFuCHAWRVOc1JMdWf6y0x8WWVdzYSGJ8k9FjSsWwzNzgpD90bSwRNTF
uGTjJAqhlYigeDQNanZwjUnwuVZ0bzwy/31OFv8d2unYcGG07iZJz/Mw3DVmm35mhpwc9Ls83z3v
uGfuRb+fCAYd/phDcPCK8hQaJwkkk4J+uWO2lZ1NMEVw9HBg7HzSJnMRf827WeKYK6ytaf+rI0KC
DgaWtywnC2syvYNRDJTOvc4tmF3tUkXD9+bN2EtinHMVhKjDcahrm25AwXMXgCtV1PKIEFUTd/2l
S+Q5hhDhXQ8tplF1FtiUTYxo1RNuS/VwlQ32TP7iED/bcVzFKU82zj0XIpSbaqYIcJR/BkfuPNLL
6Gea6UwvagDplFUpa6y9mOqNBhZh0utS2R6WZMI2chKSDXmsiHTySM9poYMEBn3KlPQp2EkwjsYg
vvMhcX1N0DqEIK5FX22ppfOzZymg+YC9g39Z9hP6xs7EeZOyEWOh9qJpO7SgesCWrk6cdbHXSfAY
4RWrsVvlEvZBf9rpQwxrkXZbyfhSjvNlGlBsZheY44OGsQSzadNvNXzmk340vJ0ooBmnnbq1O/Z2
mE0XhVam6eR1IiJmkyNVspmoOtYeLcB+kzLOj9ox4O9JGpwsvAP6zBMenbGky+BYW8VXp5zCLo0O
BAj6TfMZB3ieSoAz9XXtojtIXIG9Ki8Kqr0xjJeCjEqrpSMkNf46vHJ83z1dAeoFyOPsUza3Zhwv
9uS8Zpk84CESLXXunGmVxP5eKZtEFJ5UHkFFaC3XBsGC0d4MT/yEnOhV84jQVbFxSOStQbpX/1aP
BR4GJwDez9OfiMcjnL21+u0KGzTGJBDSPIHbLWqGL5fx2E++HXyO3vDqYQUZWQt7FaLr1O/8QZ+/
V9BLoQ4P9XnE2r+aLPcaP6dgGqjCT52PEJVg89Agp03ORN6/SdA+xkOo3tv/bkBeS8Hux41ShdYL
ATASx96FOSsP7L3pg8Cls7y4U8CUSGvE+Do3XIfMSHByn6Ovarp50lCNIuPI2RDUAd+770I78TXU
NzRpPGn2o6UXN/oRsmacJ+vX3M75Tgspmti0BLrOODrRhVOyINcohrATDLOKhkJfGPF01PUKk7zy
wrCaEJwBZUBOzLCbWEGso1sjA4ehBsPbqfoH/6pJhKFk+K1D651kQm04JckmAR0IiBdgwljTz6iN
yrsYv6LyIBKFqD+VCeTZF0rv+WNUBdJmL+ytoN2vU+7/Ttu1sBAN6BQAFB8iOpBz33819MySi8ys
2exo3uw/SeD+YEJq8ndUUmSx6cylX4HJTbwskOGjKbsza4XpmZ9hnA6qHaPZ2f0LkD79UP0f52lB
B+qXuN01IcA01M8RqWEDrwpiYy5ZOPgfnSAOeys5Pt6Mkl5Oem+ohFixTQQcl3+wP5ufTIsx36m5
1QaEFt/UoKL3dIo13lT6j4JBhddrzc1EEDpvJHaAbDH9kl/ZyPeaxAOiGyyEPgbxOITAJ+JoTc2x
Y0CSiKyjiNhit+RLcAgy3jBYeFa+yVgxBB1aodN+eH1zHOcRdJepDiePGQWfEcyrbcSoK29OPVLs
CT/fPIH4dPNbJy+JZpZ54FMo2qVb/y2z96rHLxz0hGON+PORCiHazjiMWKsyYqtA4EpW1/loUcFc
EclEWQ3PsV1euT3snxwn+QzTR4nigPLaQqDbQkGaHRa1O4gGDPOytT3sIixSXAqYHfqaOlJQawfS
alwQgp//nTJzFxWV/XLqSR6tgWb+b5kSTnfzrWmHTeacDr+9EV3btFmnANVxO4LnM3dP1WcIbuU5
/XJY2/rV0kgQs15Ik7RxqUmS+4tuI0fyV0eIlm0kgDMlqW3xxistApRGMgvQuZjdcSIW1dTrtVN/
ZLpC1enM2gFrCKzUNcYeVVVArIW3kcaMiH8LOpFjw1Afk4GwM2AT1f3vkOhajl4aN9woXc2xxczQ
0dPGNsMBBnJQVuM2QKM5dPm7VsEKkJTW4l/75HfhliHhK7BYVCMrJZTPCxhjL0i3gMxIR28KKY4J
3vL7Nxvlujdp27S7gYby3aWeOMftvFWPwFzY65YEnXCUJz2vDyAt0ZCuEtL6iDOsUTnPCNULXW7b
kmw98FbkyiA3tCuUu8hFy4O5kUdudvLjmCfvpVueR538ZLPp/zOCKb9ZJGec9wcBaBCATfFdH5wu
Ql4KxVBj2snrZ85VmRpfuBxKwlBEkK7GklAec+saTEDRk4qIgq24YaegNGiXJzEOKHRI5TFlFJvI
sFXBenvL1Nfk6mkUycTgRtMhM9ExodLuNWKkCkikkE49F1Zt5qTu53HFZyX5r/S4//HiAZnpDtk3
OATIOKV2A4ndBVQNIDvh+cW0KtK9At4dfvuIq3zWLRB6xdjpHSCCd2otj4YJ1Muk8Ws3fj2m9XRz
QrzFUY38PPfL2esWxnD1iGygR8PVEWho5qn1P9p6Zig6pervPp3hNIcjRR/6Ggg3TfRHrO94QgUo
ngaUnTn4562zjYKkqPaxassFJq+4ljwmXRVMITpzreFUBftuY6IungprK/B1ZcmzUXV7/OpgEDw4
f0AvI37UMw/pkCHG2WctrEfBXku6Pk/joB9UEpyJ/ghz9EwJCo7MgRcfcKa5iW4DfTAzdWk1wRB8
tt6uqO6Ds5XeT8E7ppFYWfCjhBePBI5ohS2/PCLKSNKHxgsRJRCT/S2ItI2Td8uRY0fUNxWcIZJT
TaVfwNdwMUlo2brniLDGDQpPqq+B2pDuF2W8M0CjPW1UBl40oFiQE9LNysX82wfI+LKlNjQUBk57
g+FLoeLqFXbzlVZWaw3umiUXx4NnosE0SBVfcCtqEcdrGm3nCPmCj63ziTcGwFy5ygExbhk4Lq7D
Di+ymWEHeaTOvO/Sn7qWW/BwOdUY1yB8CSbGnCKMbxdGJi39xbTU0dUU9dUAY2Snr1BpOb2xBkF3
wH9N+2MgT5u7mIXJWc4M2f2qEfs2xi1nbBoyZ4IRXjS5RZTCtVW4LjCxk+4Xknvcdz9TO++8bdOD
WKNvscHxxDAcy+HmoaFAn9gRhuCS0V/J+quT7LnlcDYhMiSBNCYzYFYQizvMJ9OGsXHB5xvwBkrQ
3RvD01wSciX9YzBeZ4M4d97IHqE8TETNDkS2NeiwQZiZhyyA4lWzWelsNg5vZDHiJ9wJ+OWqvFjY
fF3/j80vMHJUPm16iASVPIq6xTXpW9ZaUW6mh73mFlBL5PHZhQU0S7tXDST0cVsaDSBEnOg38raa
6TxzmRh1/O3zQ+feM4D59CASI9plwh5qTnRH1jROua3uAXuDKub1lROuZAHo0oyLi3hmUlvNSe4p
MgD8j4mch9SMwltEMzmwO2Fu9WlGVteOlyh5N8g4AP6eyEQ0bhzmbb2BK1vxMsik2lfyi4xPQWBQ
JLQ9DJcdjaQ2gz1Sw8IVrO7L2WT3Hsq15cHqiZMH2A3jFaegMiC1Wn5guAwAYhSr5nN05Si7+CXo
c4W4YFpVAfhSxGOUH0gveAnzW+NcC7AnlxaUWkN9O18D7xwWF2zXIbuSf2x9l3zUYVm1byHbn0st
DsIbEaykmOn049XVB3NfBD7axvKgONGmKS+1KgrAcQ4408BQzldPXIKkuw0xbZ4kDOcpJrdi07c7
2pAJNMjv6kBM0Kt2eN0CsvsS3iHFcJm4PKt8k0IusRqXTbloidTJ8IVy34XyqTqPjPGmPrZmumlQ
g8rvS7Z6aRgbl4oYo3dxA5SAg/E+7jBahxy1NP70a7o56+wWId8jD4XZAq08i7IXRgRakRaFfSRM
yUGj/Ua7jISi473OOXo5GfHsw/TBIT4I53FjsQLBmDvaIIlSQjbIVxWQ3IS0mjLfJBEsPw0Ys2Ge
CFjjaU62fnIamTwLWmPsqLponbatRn81uClVmfBnsO7W2C0tkp8DNFfC/ySuxVC20YyEuwK/Inco
3IGx0CWKcuSkygLe988x5DnnIVbqvvyhR0wjEeFWUEPFTKbWlvAe5p/J11F+QcaOI3ZZMhTNW8wT
lpDrqE67/tmVjwj7s3i16chVZ6lZgXmR8wDAablI4T56tGhAeipUNq+yxRADcpbipbHjpYCtboMN
Wa8SNVvHLp8g680m1M5ISepLH//Y9Sm4u2/W3+kj6L5q8T7aBy4eiULV5XeRG/bCZAxW57Aezq+B
G1OMk50LdD2W/dEUJKntIsDcCuRFC5/2f1wngqsBUeJPI/daAhsX8xKjDmDXq/RLj4h5Bkky+Cgq
L9lMIeVqWWv8FBOb/XMAHeGdKQ2abvKflvyy2cAvgLeiPJk8QQMVVPg/MKZiYv/vmkELB7LDPCTx
QibzWg24bpd+6EK7Vjw0OsFoBhfFKFSC5xoJdEWJT7oPZfFjI2Ss+atmkrG6iVWiVQbJAatQf1oh
Gfc2THSp9z9gyZsSoYnDbCs4duaJkILQWtcBkLmPQp/TRI1T5FM0hnnwnBEPTlgsDdZhRjzENSFC
QkEVcA1P/D5S5VAX5TrkGtGtS9VuC+pOR/JZEhbp91bcExJICIxXQMwu9i6u82kNa5ehMtrUGGmc
XdG+Y6oeqVPrCe3ZuOUlQ7arIii2cXQNyldbo+37yGk8Uel0S6tLbJx0eSKCVppHTb7V9d/YPeiE
qUcMHJ6P65t3oGtfRhTnZECiPsA1IrJ3bNxTeK4zsrY2RkMH1M1kgvXcv1p4aMiUCcLzLM6D+6b1
XzGGcP1Vd14A+F+MEDnuG0AKR91XWb7F5XGe8HjsO4RV7rPKeMjBJnL76rXjYciUhWRbp9S9zZwt
fz3tnLN/dFG4magI1QsWAhhZPUeOzafdfCB+QtrwlVUfmO0l34msvp34Lau+8SV6LMijdkLnhlwZ
YEF6K/x8c3Fxi7PPtaQ5xdKvfgPr7gfei938y4tVRpxPDFmQc6jbBHK2MSBJRwQA7tyQ7u5h3tkk
qrQo7gCTVz3EIrUAixmirZ9wzRWXRGz6mOzjFeHAE/Z7g1ArHlbEiKxCbO08vAP92ElPw8b84Iyo
422kERH4HpJ/DNbGzatt5+LpEWEf8t2fRJWSvEkoYnABsykICtZWxl8I1SQ8ROisI//gIwwliRQX
ArnP/qLzopeJ3Y6MKiCL0H4qsmfaot5mDOFOzXH7yEVlHRM+Mk377HTiqwg34o3P9h5G+wottasx
4oEDVC2bv4CqqF5bfpEzEtzAY4xhzOkRpVp8yvTlFV8ZEpP0PauvUbGZk/3Ar/ZZ8Od00gpOQ/GK
iZH0vcrZKg13um7n17A6kedKY4CHfOQPP2Xb/qn4jAoGmQaBNCpRnCAQiwxCKIl3kJfis0Nhra05
GgvCkRAyV8txRkxEuPYj6v644rNXgV8ER0c/JBpgIMQPJX7BGKXYu0O4KsQPiRLYLckIAstiVoO7
PYZX/YN1zvxTH+wT0SPNJcwXoIqN/+YmT328NsW1Dst7jr15QrAz298JByTQZ0QjKFpMlhD00TmL
HMVka8vlZ6zOucju+ic1mlS6LZ2E84ytKO2mndWVhGu9Sp+JZWHZiEiaZaOkq/TWTT21r/O55Idl
IaM0JciOVU8C9IUqetNd+0x71qI9tRk/pOEdg4Z7Re4iyvJ4qCh0om4MIJS4Ayd9o/Cc9C83oYrT
f/MKKmHCX8O7G7wIdYz9iBAEF08F7ddt/+z5+uEBpsDrCQriyl314TXFVl+Wa5n1L6X9VWrsucY/
6W7tgWroCrJPbemUk1H4lGKh3+JC5Eo22HOrW2rcGrHRZiQA5l+3+zGtTa4KbbpLR8YxyRePSR5q
yjT1bzP4HMjXaAG2vPmsITbK5S4oP8z0XfYbfjBUgwiAbZ3U0+ow6s3KPzXtxqq2TXyc7a/CEWvD
bF56u1lkeOCVhRnvfz3vatPfsK30mq/Qe6S3MUJk48Q9m0/GPhi5QSqNNriYfA6jHZ+ZuRgd2rGt
kJDM+dwSubvI/J6xOAs5/ok56LG1jeXFoGSuMjo+Wgos2FBYjZLwkSe8DMR0aM7wUUtkCplBXC97
znAZe7IBBB3EuXG2JJHwUu6SLtnEBMy04wffxLpBN9P1T4dMOSOt30qXQj4A4LRMfs3cQ0uYERVZ
jQCjIBHcLNE0AWDV8j038r+Ory91JFEuQlPbhRYfqMptzQhJcGAcWQZf85KhangG+r4idS0PUSgC
+xQ8hICtSAcYPHexSVFaM6+0wVuphbQgl1x9a/iojq1uHQJWJxYfp7BVKqKPCGiEbxoJeGf9YnIJ
sitDHaG7bYpyi8kZNMdjBNOj/zINy/XoDo8EygheinJBHQ7vBZ/GNhb5NjWyR0OLSOf9pXiVnB0D
VzhrneayT9DEONCb47FkzsBhJsEfRbOtQTHTTN96lH4Z4No9eSI/Ant/pFSY37mYd/rE0Ld0sVgl
qAsCXFoqMMYIb2hqEb5FuCG4clJzo+neKrds7B0oocwOhKYKuRrS3kCkwxBJz1foASfCkBgBSWuj
1u0Cqd89bKY5lKXGE5H7EeN1+orN/z2sx089d491xf1R+l+5QPKTpgFVT8NmnLhtEwdIOcZLiB8L
1ufSTDhy7J8sGzw+lMjlaSVRVx+H9eA6LX06wNrY8zbD7OJwyIh67srbKLwXC3/Tw462QD4x0VBC
oxAQzy5wnuqICm5AsOEEYfk7BwjdjJq1XIsWnbN1zFWfzP/BWy2hh12VHIhOOHVoIyQsUVKmjTL8
rXU904gYdDeh4yGXD6+mmD7Aop5FDydjVOhg4+xbba6JaZIRONaP1qi2tTbp8J8zsCbU1zJLWO3Y
BfGRFNwQke+zU2nEotqmhODH2eEMalpSYl0z/xP4j4B+koxsvtrnbZYnh+tr0hrmUdC9YuivIuuJ
jQ0wp3Nl5xUylnQCig6YJ6KQgvmZTOVhQr0aS7ytQLZY+0u8diJdzHgPYsI5CFl4JlJ7i2l6HyQQ
Bu41k5Gx1aNz1fLvG6wbHh7SKUwPZHj+2tm8d2Pa7/RBWpDbpPsGxE/1NtYou350KSFGlX8ZxxkP
hPAj+GBozwnTSqyKwi3LXGoRzDssyxDolLe5ycXbxtWMLtJ1HnEf/DGSH1zePC2z/S8BhGuz6aOy
54U1H20m+QpdcPLaDx8BKqHi2/Qgy6TgILVoRAMgIQJlnJPXjjoIj6yGZGI8QmolSGS3TZzF4tki
1CrtNZBIU+DmS4KW2Jee9HYLzE0v3kYEw/Ozc0/0q+K1IZ1wX7n7DDNKOyJUcR9DehVpz2svmcgr
qDt7maGlbMHJ4ohXWsizid7STfqT7ymRKT9cjuapJ73PnnYNpUd1vkwwqYX8ixLPjieXUIpbIyYW
j7OJkiBapwEpLJ2gfP1GAGpCj4EnD4PjL8W0IwfO8aNX9ccQAVQkk04SU1rL/owahJFIMTQZBTOE
azLe5hsDFogoWA/Y14O6HvpyK/sPbzyE3i7PiVPWd7FOTLtxQVx0bWLtNcAdx4Nm2cPnoLpeY/BV
pEt28d9VrZELHf5DlgItVLJNs9GDw5tkYg8wMF8OaITl4ZnVaW9oia1KnlpT/IqOCGjcAZXXf3Qu
wXwk77k9tS3OAksL6heCVtHn9PwAIE5bXV4L3dooH9ywLHI6W+z4YoUAzlXiksdJQhDyvwR8xGph
fFfSb1d5bbzZMG54HkaGmclau2F5mGtCnB06B7BAD9l9ssfDVONHmm2fX69zK7KN2bKCEDz00StV
f+GVRxDLdaKiHsB1ycpqqEKpoqszfXf8kifoSAkJA4v6HzMRuGxmA5DMm6n9m+j9Dcr1/KvULZTd
7ALnopZlNFwrncyhOacejROWW5+z1IwS/Ik3kyZcbcCIyePRfbpmtJeESFADX1b5qsw/WtM6omLc
oB5B1UicKR895YW8ITqyeqZsXjiFh7PL0GKO8DpgTzVD8KE8kGesQv0Li+raJ4qya8s/qXFO0fMF
3rSeeQsq2161vXMAX5wqFv7SdHdRwlwTxqTS+SsF7vopDzqWQ4Uny/qIox7saNI7kifILow3ZXcW
MIvFm0ivcSuonCSQmLtRd/R16zU739P5eZKl+hgc0PK02lOCSBAw3KEcd8La0veFQ7P3tr5zN1v9
TERcLYCy0XypznB4AfZMIyrY9DFzpPuCFFNVOVwQfOshjhS9sUOUbi9DR9wIgyH5nl4Viq9COEET
a1j8MMNzgj4V7rMiCjfM9buZPn1gHK2ko4C8JcOfd3FJYR049fgIEPYF9bg3+u6sYz0k73/lg5lD
JZBwwPq+9IhTizWAzpAHOpaArJXcc+R+xBIgL4vtBVd70GzN8jdEyegnXbXsnfZ/LJ3ZUuPMmkWf
SBGah9vybGNjAwaKGwVQICk1pYbU9PRn5d990aej+1QVxrYyv2HvtV+j0nzoEAW4TA+jCQifLSQS
1TOiOTPZ6J6+niH4NeMuaYeVHi7M6bxRKrq0hc2sa8SwRCfoIAdFhY+i02xQFo2l8WxlMMtUaPRP
/DeZ15P5N3yFEsKFV5sPbvvC07xxDMx8QwyVRaTZGW7JkNJsjcDSQdSlvSQWQu3NMHvzmVLmFuW5
zccuI2Pn4yP543tY15j95Mz2fFgmuWvUpOON3Wos2FEStbg1qnJnBQiT7a3LN5XEgHeRE67rDIyG
ILQyW+4IOoFLiQ6kWtkwN/HnrC2iiXP+VvJPtAwYSmacjNU8Jqk55F/ZM3gvQnEMq/TvuAB943gJ
FnkVtgMMksVB/thiGXbkT1RGePEUt2A1tcQJM06hTGGuHJsWSwTEHFb7j8iVl4yDeZH2Ma20+6Pf
J6o4jm5GoqJnSJ4KxgITBUcflLhb0aW4Xp4/+K55bBdS1EMIXFmh9UAVS+jCasON1b6mOlA1DEPC
UrzglcDW4TgqIizkjJ7CYwIif2eFXzCG2pXM0SUpym3d0FtPPcHLpCn6vMiwHJ+mfDhUQ3Avm/Za
KiqEzAO3V60XpFEZm2ZD4o0/jWxMB5IEpOBLYXoMp910WxaKL2+dvXhBdiDbZG04P2SDXwXaKZUX
wM0w0UCSJilBNmzwh2OYgzI37pzp+7Sj12uqt7AK7o4bvUSuj7HbINR3fpgR4PpWDxELAmPsk+7R
bz1Q+5FhP3PgwEWI222GgIjuQ38+LU4yxahXYxhBjc84o+ylfY48YhzVu3atkQ9St/YjMhOdAx7z
MvQM2zCGARCxd2fGKVqImNsIb59//2+iK26oavZ98Zkb5YHJ7Mxg0/gxABZF6hywFkZ9g4JJIzq/
onUDmtsKmrUfQHAoeISBw+Jd9rvfwsGxgYzOQmu4UJFnMa3K64hYL0OuVSNhn7QAHB2DbO8JrXJL
6kaNUn2CzNCZu1cwXubO1ANekM92+DakNc/JeUHaoHAPmyzsZqGuMy3jfx8GW+vRA0oA3CSPvyh9
3XdlHMGRUyPehTjGIKGpl3f8GrMxs1bme82i2vuIPZyezGTDdDW1VxlhC+B7vSrEO81LMP8dbW4a
lAfUGkbevxWAyGP70Rymhyqqj5Wsn8JC7ixW2CWvqcdgRJgvq6RrgvFQIO9EHusy3dUKxu43QC+A
DYqHujx06DHbZLzOp6KcDlE0fzZbSdlq6WkEB6FNmoKe0VPpobCwDgPZB3qVVW7zJdl4MIIT5hna
sFAV5pOLfSidmFzn4HNonEc+GxbGh2rkw5IBhCRa4QYcwAAv87PDoyNn3n3+diuBKjub3nrQ/0Yc
cGAm5hN1egWVS3lrxQgFFnvBmRLmv2Hv7pz2WKmdnM27oiM1ItThODMtFub+2gvbozZtcTAuqDFZ
4//ze7Ud2o/hR7hsBODrp7gZYBvOVJ6xYneSnGtqZn76xi5XDUut3Iv/Lh6Ysoi3bvLoW+ytdM8o
qu8NZVRDW6BRZSRopZ5kW8n3UgvOGcUXIPB6FBMdqAUDQ77vDBtUOUwVkIfyMAQVPoWPzvspI5Z3
R493pQyWJ+QUqR1vi8XZJra7zcLksdRMACQok92vwcTYLMLbhVvkahPRUb3VWfUU8V5plL/vHdQA
t2t6mdnSmrxeWzEsg4A6lvnByX4SqaHukKOH1ZLsgspD+kp/aRWnDCfqMDA0gkDzkGjoivnlgkbI
PImpiXEKtVBc58/oJwsQgp7Tn/T3X1GZ2NYGy2pAYcZWhOUoqrkd5T9+0uE0LzQlLATA5HYoF3E/
iGMH+TRi/TXNLOfZxVRHgwfOpYjFwNFiHJ8hJiEFNhAz4/xCSgPOa6jOEefT/FDF606cZgXaG1Bz
M56JqYJC5k/Hud766lwCqcbmNcwi/DNJnMwphF+vIYWOLQsbH7WSeD2oU3sq+wk5G1YAOW/jaDe5
OP84s75b65wb3iVp8JxxUEZecPErNo/Ql2BPlqziIOfi215yfHQxJtqlmZ9kyc4u3iXAsCq6vMxr
kVa3tEUWS6s8HP9ZrPkSn7VYaBLqKp9j1n1jKTnFAPHgaHLlwHf3og+BgLl1PpKYvDxPPcQrL8i9
1RQwfU6QKYrlQ35GS/GSg4+uKusq0S0aPWAMqD5Zdk4EZ6o09s54t/AKimhcK4/ZLe+1AKaRc1DO
1qtord0o22uUnBMErfmx4+Tr4yuBEZIo5U6SmsrXq+rxQkuqlWmrWJIN4wcMGFKrlv1oiX3Ht0d/
WlXcXRXzL3+R7KjZNgA3dhMqljkc7guf9UJs90SZVkwfuilBrzAvBzk8qaCF6mr+EIXlr22DcYgs
oAXBXZ7gqvnL3mJGatjmw0Dw0YKcwukN+CCohIr80ApuEblj4GsDUnUmwR652nV2AiWRtMOMb20p
X/uSw1C0zkubA03uW3llivbteoAEVaRnonG+ZuKL50t7AM++9SN8E/wcyAVgViw5Nty8YIJ6BujM
EczHvDegp1AXeiStG0nyKsbquZnFtYsJIQAfdFTtLm/Gk8rjZ7qSk8N4pJmNByGJG2GF3Pf9lk4d
Nz1ndb1pyBdv7fYS1eJugIC1J12GmA7aabKph55I9zL/ZefGi9JxE0iD4HbU56Xn04WNZDMdrPkS
O695W37PdXawGGx0Iayb+lwxhEvbhQHpgHdoPFitgzqvHY7WvGD1o1gpDTxjHvdWvxQHGWl01LSh
AXayr1DwN7vIOeUtOpKRcLA52JZRv13Cs8mrJ8/JTKJ1i9c1HwgBDwdYG+ArE8KYOB+pBYa7EbH1
a9unpllnpDTopr8IglOfl0e/jq9eN+98/2PeM5DY+fgbZ24vrg8rzU6wxZFl/yacja6bnY2w0Zqy
1RRHzKk8ZpyMSugrGuJ+B8IYAhT1liDYYjRvA9CJBq5unjLrmaaL4b9xjgJpWba+x18LdnGAUdcH
m6UHknXUr2VjvUs6t9rpWD/XFPJhR0vZOHwZbbDbahAvTc9YbahZChEQi2JGpMFDOIPNsdPx1W+g
vLoCQG7JWN9mBoOFnS8VSFaBYLV1n2chZzam6W0EGwnvtyeuJ4+NbVHoUKz2okCoFBZgWI7+ZKiu
tvczxyyZS15DWYx/jR6uCklzZtic8rh9UENJLAhn3Jxzd5c7m5o3p+/zYQCoxXsp/OixI7S+mcdv
33LhNGbDYfHKxz6gTMcGM/XvQnBaRQuDfApHb7CcVf8Ka2aVhPCGaf3BJF/SFP7UfFhCc0UmIp5H
5D9kherqnyvPMN3npW4JomVVxHKuDQyoBkvKNUacZcYFULcG7qLuJ6rlKwKgl9pH1VjvHNJh/qjO
eklp0fN/UUAAw7ywUUq83xwLvhEJnPRB+AfggD7XsdjE2slj6Rm9ybnopw26TVyT0L9iTN1GHJ4M
AzKMGGlYve682PxR4ahH2+BfEAB4OrQFalhuqAFB7PX2r2vlJ8w0A2C36NlYZArmfNoVPn9xFt4v
mB9rk+bc6t3SrGtulD+D27A0CPxzb7hfF3MoGAhIPIKhWV1nGAZl3fSUPlzAS35qzK1Tt7+5Qx2i
uYyjGu+iALyi8aw+QgCZyq0YhvOIzUMVw199SDBOwL6HWxkXrcf6N7x5Uh6tHDBQBqPDf2zQuRhw
Iv1gPvAGrltsAmXpbkOC/rq+hBj8Foz+67x81zBOVRC9Nt6jVem6OIl+U2WyP2n7Vc7/uH1Irmiw
x/iyE2N7LtGm54QRGk58JAibtMCeejcIjX0hIe4a2bGaj4YwTh1DkLIBRz61p0gh1M1btsUwCai8
vVK8+ngLFtV9D6NcDa5Yu1oInk1/VYYxM2vIHs/5jN4KGEJOJUkGH0/u8j1F4i22GqYG8JItxaYf
vWo1b1FFbhbL2RczM6iZmmSq4W8gU+XiJrZpo/RdkDN54IYmcU97tRYwJzGrAhNW2DgHh2W5K7Vx
ow776ZWJlrccl4Zk6FzsLNe/ZGhh0qE7KtleTNhOeASzkhFYP6Oog60xOTj0430bVmT5eUiJwTFH
6HvI86gisVMeAUPXiD89hzhsjkvxmgConkMWi02e4I7gGrHJP+iHJ5GUj4tLEsvUqz8ZJzMQwtUQ
wY3FEGJSxPtP+Zhw5LZjv/Hor/KesLBGwSJCiBVZb3HkP8PRvRBE1F6qyj7NVfo41y8+eEkw3hR0
G63smuP+Gfaoi6/xt2AibzZ7CjaK92ijU6DArAKnABvRGhcj57qMkCPO1DONOTK26IDwaNw9jOS6
FYD99fql7f5kPXoLX6b7oa5ATOXpvhtBwbE6Mr3Y54xdTbV3nRS/U+jFKIU6foPZYcLNU8IUgkkE
tVFVfy2EpbqEvtO83EGoAIWZTWxCC0F3MnhnFutRdFrsGKOSzsfu8oXeQ74UxESosF1FTiYYtrgn
MUXnAp/0ksrPgjQxoyYTJow4N6ehBTmNhiSvHiefh9ye5lvWYZwq0KTg+kOzkx8rxiWHKj1Mpv+b
ei4ih55pfs+fyHsxrDMFrxoFhsp4FkXDzkC8es2nYbzpEi7M7xKifOu6RxsHEk9zwhSssUZOuK9F
ZORMazITtBXZP5XfIg/fanKdThFgzDYA0AnCU9Eioz3r1qZO+MzJW6lsNoYDX+A6yL+bhh4DZTXe
ujxkJlYYvG5wbI5DEKJ8nwAqjqQGjuZ3G6kTqxM4H5gf7HA4dL4M14UIrC32PrFRRg/Vzr7G/nwo
TXcnaI+VeDbcN0wPVffZhGqLQabcOolANhI+5HK+sqbhgDE0FAk51ixOKUhSxP7mP0que0MN3aXO
Y6nBn8ZPGJa7BK1aM1EyZBKkE/OkirAM0ebbLrY/2MPzxhcbvz40eAkrsY1gC/JhFzgRzDNOY6tH
wTSetUa3BAhi35vstwKzgGTxQY8Gl/hFhzJJD+YIAAvta6qetwUSPL/zthEECMec//i1fQ6YwpPy
62O6mmfimAcYhnRvN2/Ir0nB2sYD9YCVZCjfkAPu4/qQMqmkSEqPtff//8mLDGsSPKhE12Wk7RG4
XZtjNAasEkHb/5lIo3DGbhNoeQ5SG1xLjhbYUWt2n1OrnohEZdLAjeqPEN3BAihGSBixFjRDvg8A
/gKCDxG0YFJFS2pWrA0Yk1XmdgqfGMISmkbKS4kOsExOI378twDRp5JkV3PPe8u9yM4pkIKJxb4Y
0YXhPcevZ6GIZw424tqcqrUPnc91mu9s3gY2WgaEFbazVvWwZYm5T3vj4vv9r10bGG1RKaagqTho
i109E0H/6LHk1+puPsfOJcvoyWdbylhnbM5Tyh/vYuR0TOsdnWwy7ksnqFA9EAIGecJ0IRAFwRE2
wPswdETLBt8ZruE6/jb84mVqLsognVcjpPvhcy7AFYAvj4AiTsFrjWHlz2BTzTlVwoQv19MZTKUw
f2F2YPfI++vUdCcT47htGY9KvQfNdaO3Mpy1KiHb8OREA3dvdQir7CE1u83IMta514ghZf6aIEvU
oCyLAUKlMmQxGZJNfJQZfwETQHyth+wl8uZzNyOForejzR4vy0eZMdioZxWtoy7atQJrPW4x9kxD
+reL9jWI4T9ta/9KNO/e4vzl4HQsTcP7aK5Apgk48Y4LgwK/h+8zlDn72JDk34HvyLwQEmgoyIiq
0nr0cB3CDGA9cJvkqZUMrIpq+BnLFtWRWJkYlRm2YbKiuw7Zle1LSS+dzR7gpznlu5lsfb9+JAn1
MCoIB1k1dIwiea1ptS74tOOB2aUf86rxK/61Gc2sTBvtmoKgFwTE/VkY+qs5+NOWFIbGMUFRY+oM
lNq6pgFknqkxyPkNiGtrHq3OO5XNfPGQRo9gRHPnzg7lmrUvY1bdGBheAFu/LJGVrHuQiUwPuV99
b1NZZFDJiKrRmwhNitL3jFoKliMf/5IS8x0SeMQoePTYfsUy7GlnTFyTyfQQedV47MqtmDnOLpZP
qVM6Z9fbAcdCixny5ODnSlFe8kz4zJlj62IuJzWiwOEByqxDW2IpQHult3gGxWjvOFsr8kkWKzEN
WjsDik0Xiycp2l+jtB/Z5x3IScIutpHt+N4VZPvyOfu09nVZ7FxEj/GwY+q307F1mdzWKcTAjBgI
i8X7EK0Av25EiKUnQSnpMOEfH2s62zluv4qcbE/DPxcxY/X0iOuiX2W4UmP2st23gfXGBvGAqavF
OmbyyTk0F01NNqrljpcC3MgMG2EDeQh+R4eyLWMx3ERje7CNx2B0LezwXOetxUwTSLGbIJ4M2a/N
DI6GbNuTRVRp0n4APaGZ18BoYIqRd2tZD6HVf5ChgTIC1dNSYeyx4XYzb8INzgTxoWin+4gkQTx0
dU5MwVsTBwxIYB2Xt8a9s1qFhEt/EYDJ0L+ern11E5hmJA35Hy59LyPS1npnrmbY3YMTRA81id0S
gTWzyPFCfuXqczTh5KJgpYUhYebWM5IuQd8k5r9hLFnC7kS2b7pdkf8UwTZ1ondi9xhObaYa2zxT
3jF/jkP3YoAdH6BW6yu75D7pIUtb8bmEG0WpwIKtwmEQ8iPAd1c3xeq1mpk4tlvdH0PXjsSpyPj8
89cSVLZD5+goQpGdkko3/uN2JOjcgiSEdEejyxaznFddZH5Nzd1If49eNr/o1AIYc8r8KfFfL7G5
7jOGHkh45QmRBI8/ZjJimcXWX+qB+Wj6xyr5sLvC/nLxv1Iycmg6JRvCgv4LF739pwX+x9c82ZgM
GND52WgxfhLoGSjYShaqdpSJzcYywJ0NAU7RKlNbNwbLNizNHjHGJjArByanxQyyeRxY2DExuY8y
+gi7dJ8ClFIwQA3YOD2HMi9dwGUAhhvAGvVJXiLuktKMB3Ll608T0o3OP5tndUP4mNkTkPsKMz82
VWfc/PcsTiipY9jUgsJQeqSYu2c7Env9hrYD62TnnqPY9BnjEajm+z96H43v38mZ+Xd33SMhFgLw
atIJs2ax3I0VwEZpx6eRL76BSajjIOGUxQJ/HmOYZMjN4M5F0V7foencP/SEOXt56kMOFLdBsCjq
u+W7qxU5gmTrtYO10x+fEZEoOuwsqdPdehtdnGR/hVGdnWTOSVxT0tUSrfOQMf4u1rRw0XjLzB3f
kZ4v/kiB4HC6VPYtnHZYpDHt5OJiuz9t0F0sJKFpdE2w5nIACFL94nNLCAtLuTaDaUkJpZYjIuwP
vlvjcPOYxvmaV9O+IcjtiS8sGIsUDTvOhBgGG/uYgbyJdfZYFSy61rIOaSQ2uU5dtLEjFZQK9SpW
WCy5qlDVUyjjlmLicW+B43qe8yAjmviyoGTe8f3h539LAUSbGsawbhWqy4phcsonoSeWQb4ZKmag
VHD8KiX9Di63gXUQvRZ8oxuPtlm5CCzm5wRuYUE3wgQw7FaZ/1NxfWZBtW27BDI5N0LPW250W5ho
a/x8AlhN3ayj8W6zEKYaYpS8dipOq2Y7NmJbuKA7oME3OiuTwB7KAwNzfO6cTa4NPd0zR08vTNCk
0P8zSGqyE0Iohsu/TOCi2bkY5fzXgG1TGMMzH69MGX+QlNg5KBePZiluekEZwEhA/L/MH3OPppWb
mdG/6TA/m8+8KiO9zSyGHNv4mMbiPFOsh8SAdcR6ItKnIG6h6FYxvq3mv3k9rheDTEkVNSfqAhIi
nwBW056sy+IhYGBQzYeZ/QAwXjv87dxyPSzUP970npvRRVjiAc83t0F1lQXTDMsPLqYMrn33GvYs
RjtFDdt69nbovc+uij5GPCOBP+9bjvk5LP6k5ge/6WKqtwS/dwl+DpanXmpjyix6FiN18B03L5kB
I7SzR7YJDcg70+0YUI8X32qY4Kq3MirXxNSC58alXIhv6B1RHzYbhiTIsG0LX4gKj0ScL/tsarbN
ktWI7iT24xm2GJ/RX4gyuI9TttcdwD3JvhMQaz92h7R7yCRwrHrZjKA1vVWXXFMZUxbd0rxF4oz5
jzs2jee9HpsMMFPSDQHAJcSIGlz+VHwnIodvyz/nLlABy3dnLt+NxTt1ZnCjLm9tJHxd7J575Z38
yViX35UbPUIXBvj+GxpHJ2Tej6A/oDEE8R7gBaAxNzv0zguuIG9Sb8om/HZpND8/jlhDeQ4Iop4V
IuXkRBb6MpHCVFJRL83B9hZmkh6JlCEcsxaDzis95nWW4hqmuK+S9GRZ8g3lQStfIx3z22LyDejT
I+PBkHBbK0kE8G+LWtuhCJ1TzEwZvz1XQxgiFjvV1bkiHIu58Sqet4KuOiDKxWBMUBwLE0EZj4BE
gcK5FrL/QoOO/EodVA3GiSqJCBtO07R230KwcvupQOJnqPEdBxYlln9MLIoX63OpSK8l60bv/tGJ
WgRreiGfZvvjc1ijyYJ7Rv3Qyl3pY0ngCk3bMwuQuIIpC9uaP8BZp6k6nfljSCYc1lPHtYmqg96Z
GUpB0Ej5zu3XPAdA4Zv6Frs+9GrW0dB2SSXDuMLq5AaakL70AQlwYiKt7vdgESJUc6gs0GHee5O9
A4rLOYdm6Ah17wKG7zIy14YWEAgokFp3mgOOztm88iAOzANU+tEiE6+9V4NzKO/Zxw7WzeyLY2sD
Uab8rXjJo8fe/jjoBLs9UKmN42Qnw6svbUsKYoSZQ9xzuse2BT7BPTiM0S0BfVIzNNBdIt0gX1J8
9jnB2vxzERl7cX8e5kPW7SfzUaoPjFSwNMHF0OlGXLfavFKq94jrvW3nJ5//M8ieCzJZjfmzx6dL
RNFLGBurJUv22sl3VBjU1TPHo408NKEriucfp39FmmFzzDBKWqVNvHbjc+49mB4pFpslfaomXYWE
jDzSgW8qJxNhpv7ZmcgJAglS3/QntLR83RgqEYeVgZwm3mAqmervbeOe+3c+daqBySYqsr9H6S8c
uTFDrQW0mud0JgbwnmrAxrVbIhIIjoLPaNg1yZdIMeMRbcZdr42xqB34yv86iFjTp4SxFndJ5LEG
Gj4I3gqM5wGKMz8s5yvmYnwoKI8jjDvGj+MOm0m8VsEnmALUsSGRxqw4kQM6va1j1omOICSIWxtt
qlxxRetO2WeyzC3ocqtF146ab/5S8ojnbBUofVPYnAjeNsSWJLi+2oXzIIAdI6Nd7VurJVDrbuBW
5BeuPx0i8CKy0+O9q7ZxD2RiYzjvPU6IWpps2FPqQdulBeg5oZOt25QWe47xWyzwWrAu6qenx4CU
/R0ZqcrgzXbszYx8y+Up9hv/rdXFSe9E0If4bokxPKY+X5DYpzhrNN8ZlNuYps++P1iIj4hHDcAX
tt+lOdrrkI4zM8KNbFrom4FzRIVqkJtpAvfJpuXJkfIJL2Ma+L+9sNYuF0zWJQLndf8v+Ghqrpvl
02/fTUFvmprZYzMzWmkYufrtp805bI0MV425xqvrO4+Jar+S2rmNSfcD7fjZdQMW5ZW85xYN/D+m
pEjuuZLcI5FFlwAKiplNewovhl9nmzWqH/9Gy6fnJ6BnoPoghhv3KtgVil+he5ZvlbOXxVo51zB5
0gfn0MDBJW2YKjRLyGNGOlqP0boWmH/Kte8sa1GNHK0LiFf7HituJqEwm6aXEHEOgeEpssIFf2A4
wntxxUMZPnrtgx98muGEyg3H1AqOCxGqMz0Hb112tO1C272pImDq2kdj2ZtGf6pTejT24Q+dSVSe
gc5XQA9R+5wfQ2+N8WSjhZd51+vMn4J/NMflRKahXUJCVREszgo7n1M0pIct0IhClnLWZBxRCnKu
QSwm6Eo/gniKdq6INgA4ywdhRaSiVbsRXTgHHxtTy2GRLFnHkAvKhN6ST1krcCwY+0G0O2JRV4ai
fScqt5IEgMfP+vcc3WWbcGfFkXHupYBuFD8MVsR7mqJx7DFy4/sMYWZvPBHdZNLubCXOxLZ/G/Ir
zQhm8XX843IoRfLU+Q9T+mjPJEEjQzaxw4BkfC9KHlsvggPOhAEWEXlymaK9HF9T9ZnDk5/Fq8Om
tQx3LfR7wt8AnYKqBFQdzEcmWKReUNst9CGToQ6Zkz/CTdgsefXswVYCUV/fuqi5BR3KAd7zoBm3
oVdsVYaozXKJgIjBYHgy/1RDSk/PhGhCQB/Eb17Wb2rRAdOLbmlanEF9LfWrfhIYg1+igkWC++Qy
v1BxdGLs8JGn075Z1O3CWi7mXzcVq7eOVvpToNKtxSaykbSPCHi0Qj8jsqB1Nj6u0Llj/NPgdoB8
VLfrwnjrwnhvWsta4kUqhfZxQic1USP1zjHh+c9RgdVGD52ZnFj/NY3Mrf5/DyVnHO6tHhpXtaQ7
oRwSna0H3LMrVuWkScu5p9iPblUn33iv8BoYa9oGWl+SRVnCG+Nj91dKXIZDcvDmCKoaZ6TZYA/5
4FBGe7SJw+Ix7RCs+jC+vZUwXOBUuWlSaZQPrMeAE3LcpsHNjOzn//vlpxL6Ni+1E8aBwRMnabvg
iqTECj/1b+0Q8Nz+95xPAUDDZIYRNV5zBXTbMThS/vsFA35EVL26GaXbiPG+M48RoEsbS5QkXlKA
mmnBQ3t46jgE+sT6Y3SCCWYOH5Yh1SiOAVQSm3M3u+hvgH6VBm8Hc76oI5DGi/GY9Df9NicexrGt
Ge7cOD+WgPFdHZiz1NsRfan+4UsxYNvAteKyl07eaFpLNyYbB2NM8jSX+ZllAa5merSk3dDtJV3x
mMe/rjNcrapf+QsQ/YFHrr2wwFynnBzccfw5dnoVeeQQTayRqPBfhdw8Jh44+rW88+glZzMeH5Gz
28O+8l1MlMmOrSJZQRFyr4BbOMBdmJlLscK4R9gO2mQdT+mMw16OEF3FoAfeefZoq7UXQOtyapQ/
2sg9S+eMamgKb4N6LZFdOdPJwZeb0oaNTnQY2b8a1QfAVvSrxUmiC7GIFDeZKM/0RRN5JtIKjP/e
KdFfZFVsE25e4shb65PfUw4kT7A7+ALdKy11Z/vJDB+n27uyjT2qavb8Z80GTOv86KTsY4pmZxpY
VkDiia2xSnnEUcRDKguxxZZ3JlWa8LF3fnU5xV1fGIDiR62tOI7NTZj1vRuDK5nI4AA1KZuw+SmQ
m5Kt8+xQyLzmLkWV4RCwEv5g2jwCeEHR0a6S6RgJ+h+GRrVlPwSUsszpx9R+7ZE7NGFwzRk36icp
DWMOM/bfKASL4rmt2BPIhQmE3DqcD036WVNav4AWaCeOMFxFA6olytjKuqnUxOv4NDu/NvMZl5hH
bJ/UKH3OXzapLNBLNvdQ0Nqr7QiFve0ZrROKE/BR95F3cquC3SeQvpEVox3s/N48Jm1/8HN1GaNz
27m72ewgEgyfllvuVf9v6hDhGdOp4Vy0GiT88hfs6J6vHtGgBPHBDppxULl8bhOZaB0plhmibJGv
qoASyP5U6Gzx2vEX6E+SmNmC2LCrQRGMSxgPBTmJDYkYFq5q49KYTK+H32WRdOcZgQvTVceBBj6T
TIbWUi1PiQp3TjG8ZQHPLlTu9mayNK3SN8YNvDfjdJyqi1kBR+9P5vI5DT7INQy4FAR28CoWzG+e
fYiGV46I1iQ3qf+rNE8ouAVUQXNyzPRBISCL0pcb2Lh4nlpeJHfgBvb2ocAlqB/AgpiWrO++IoVs
n4OjTj4tBIz8kvp/TTmZNMtdzw6wckGeQviQgQb4NeBZF6i7pUsWLUKH8ddl7Dy27TkhgyWZ0QKU
kLYlAeMegnMdFL8xNempzJFNP4G6WAeRPNQpI7Pa3/juM2GIh+oRYdI+CzxEONTIvK9Z+XnAdkOn
Gu+V8YphK1qyJ5M9rMOwR5jIfZb6kC8s6lDklnjxiqtAzTow4nbQaIG2rYIPRSZ9nf10Z/0tjlgC
QNVrxEL3UCd8sT6Rya15ULvwHocGsc+vyp60SnzH0rDzL/rHVMOrX4nzGHHym8Dcsvji8a7k+G45
n1rnHsNeWKivSQaAGdQG/8KsBITC12O5dTNjBjHVNVpY+2xk1PG5Ob3kAcGcOT8gzLKfPmlgbGkr
gR7Uovy7EdMt66Oar4uZEm21wlJg5niTGT7zzojO2Na7bgq/jRoMzwh7i3vW9Qnims/+kj9FSD6Q
/kZvc0eIzWC810X0PtvWwCW+mkPjWXL9NGra1gncX7KAGNJljfdqBTPqbrpbuHFGJS9eD3PKrk9E
2FHufiiKOYY6uo6km1yZW4DrHDzzpsTwm3C3FazCJzrFsLXY6mBs4FYMa7ZrBeFP6p9M8ncJWCFJ
hk2WPDKMLLObhSbZ7Lt74eIZEpKPpyiNLYt3PjbkLWL5ooyl/Y9paAN6sNSUh0W8p436cX1UZEVQ
/S3N5rusq3QFfeEQIPvoYI5JepAJNQzjrUnBscuCn1aSISh1XGkGEIWWSBfMCfLT5jskb7kfJwJr
aeEhs43QBQub4nIOnnvRQp9K3tPKWP2xqWanVN28kXY3ygl1RaJ+Is7LDgAqFamwmHsECGnijmne
3m6sY+ZfE4CrzYba75SQC8EIseB+zl40UN8R3lvcdt+lbzIGNL6Yf4cMWal2BHRGBWIOIa5+2pCd
DkF/9Nv6ImW7H7PkkDsnak7dGzmmv60IAI/+zZ9xcILD2aiHvH4L41eWt7n9qycWKUYcHd+L6OyO
4gDASeZsveHSRwhKnPqNQFid4oiItT41Tc60s4ipZNNzR3THEBxNgvlWIdkW6TPr22p5qPy7Piut
Um5q7hKvQCQB00g3czaoi98EEipQoGZ6xgGlHdPL3vdmiFwgbgH9+nf9lucRTfhMsvLyzzWZeC+0
u8GH/nNczSgnw3DvL28cvxUNr0g/sOkgkMJ2/2rxz6fcg6qWx4ahr1ZnjTHDEWdYdyHPZp/gF/AU
Kaviz/BcsgzJxqpF9WfDsyYwW1mr9rHWZuMFdF3oq3WB/zNET9E4DFEqKNfqQkotRxjanCg6+cmh
NRFAl7fYH7gNf8rqN7ReXP/squcW7LNNsIbhQGHGAb14dwde6xyHrBUpcpxrNT857Crq9u7WZO2p
6Ump5WEKkYj41qfLSignZTALhwuo5eQSi/J/LJ3XVuPatkW/SK0ph1dbjrJsDNgYXtQowMo56+tP
X/veU7s4VZQBK60155gjvBLuRsRjB0Y0iWmzjlKPbEGEkwHzweKvlZLjAlNvNOALqbinLDnnFygk
RlGfa5IwuVjJAdEzR4AqsA4nhNWBDYwKXo1jVmYrJ6f40vthlU0I3we/KrHVUJgUZrAhcGEiQ4id
OsHOezMZmATY2hUkOoHchkZiabuDOi8Y4hlcseljDAgGKeGAMzbbRFPq6s1N5oFrpefA/VsRA6eo
t8jFFgzoZo6EXoqPUsWo/NJQJpBbp7Om9RN2HrPDtElAzt2mjfcDhKIUMpNWaFdE3wQ7aDqx0TNJ
cgOgHNOxwmQGwS0jfzFTJMxGEabDEZ5bl0XhPXQs7uNVLPhNEXqzWr5aCo2srtgXez4qk/INTXkz
W70XUuyokLpF6dL51CTdUt8X9d/QkxaTBOioMz/uAubZ6oZhK6pCSvQaDmJ9FwY2BcQHsUeRLDdP
gUYh2yvk54ybyTGOpDG/903xz9ZpqRTVs9BhtIGyngccqJgEk3lNtYFVbfZKS3BUgmQXSg5cAbSK
MvMxmnXqhKa89/T8+pFKqptr7O+Sa9UR9yVLJJWwejXnZiPVdAiSxfIGib8MdovszziPATAMzZoy
o2f6t9ioD5odhpNm+c+gJG8weQy1+GiH+GwX+4ZIBVj65DzhJlk648Xqck+drnF9H6RrHLGGtUed
e0yc8qqMqCfh1BU1qRjamuApOWo/nFT01lJ/tWNG96W8zSsCBZfbzO4uSYprODcmSijB5HXY4GhJ
f28RnLGYnphfTzGFGUdv4hXCvEHUJiEXu6+CDc5QYSF5M9rzWUf+ugB4FtnoxXp2VJMW/bAaMF/h
fJTQ+stYumcU4A36ABu2YTORa5ZhPcRQf2+2+OmqIdOswaxRr0/QaRYdOKRKB2VT5SB0HemWxDyM
2HczFAVdEHEOIXURuAPRUyKhTD9ntDBOsYgJO/hRepbG1LUnbC05gng80owCOJsDcijpNTfxNwpN
mLFYqx1KBya9yVGwwLxOXYJrrTAgz4gO1Fsc6qPyJaRFWzmF8IwuwDQG8D2MBkcOXzOl3zS+p1X3
3kZACthwEBjc9CXDlBTkD3G+nPpM17ifcSRmDR23vQFnMyQjzEBXNNKPmFQGJTzWIOiPCfz5aK9z
59kNlwMbshGz7ZGCXevRWAZ7lgLh1EWcjaywszh4oKvELqqkfGwcCBYWUipu/L2EZK+xskeAY/9K
kZiRRLCuTnGWIj0zTr3zZCayUdRqK9mZui71n1zHTAeA59+cv6KW7TsmktfGaff5e4O6POfGwBLT
JJTP6RfCJNkRNHaTuiMRq8zfkcuXTfYjJmqxfkM2WZuEeHA1cdMwxyOhe9h9HWNSjCRlEW028MhR
e44nFt9tvM0UA8+z7j1aaJKnD/WRBgczgFYosSgxzWKbQeK2Dnvkm6wcBA6AA3QbyAYX5HKY4hKI
Lp5Xu8EN7dpJvuivwE5LJBvlduoAGhW3H8C95Ktq4YMpGVfD5sTWKgYueotkV9tyvkNoSVppo4FG
zfA5LfhtxClS//D7v6sJgZV6K1NAWXydrksEZCVpfqYbIX5RX1t2tSXbHnww/6ibMcN21dhBNra2
1rkvarwRYXJj1IoR3FVLJIr2did264zgZbvzKBhmXRIhs/X4zKbXkHuNfhqrVExo5lMjvXJkohXu
CADvup39qoYYEcvFFkPG2GnxugyRcKyhlhwn3HXgalwCMTIathIcjRpp2gQQYhYHtSUDxXEnS3Lj
6TmYnzWSj16iykWYG2DbO1KEIVWvFF8MLwNp9CIoRPLw1G1I6l9lhxBc9lkuxT0tGoeM1nUIMMDX
bzY4dXbV6fFEuxH6QfXVougU0MiQQONliiHC+SSaywQrBFlVPg2ywrXyPTGdl6D8tns0UHGDaT6+
RQgOF4sgY8U6VmKr6eS1mVgEPp9wLkYmgR8MuRrjTzv3XkThTlIHNHM8RyY8NWsj3iG63GT9sy6c
eq/jZ90jS2jHvaXoJdlLVMZzAG+nspdonWgRszUZcaVmB6giMHoIsV+NLoNEhOO8q5CCMSGLlu+m
n6gT7WsM5ypKYZBr4P2ZhHCtT5Zz0T/LhUqqhKwXDZdRwTsGYySdSw17IS7fZcXLjJ0+OGh+Cbb1
l+kvtqIfNXDcMAE5lpiRYoXgY5j5FsWfdWD3boDWuS+798nLmccrGweAgV4yN/djlT3U3CCdjrI1
2qoxk4FlQj8oLa+1GhydgMoY9y5MSLJBe42L9mhO71BkgzzyiZuPsD+EWAM7cVn9oVTYaZw+iXA5
6IxJ8i7RAOCgitflH3xJSmRrO/TpTwTjL303g8kzlexEOKa/WMaLdLal4F4i9imgmoKpu7mfVUgo
jhDLZZpUbFnD8pVCQhjGJdZRoQrpiZfhd4q4wCJOGqTPOkaYJfTyM8UQGYpySziLdbBCbtRob1TB
QW7t3WLp+xAlIYQzhPk8BxizQZ5m7r/NEYnKZvK0c2r5gZu/Z+NEEhY57zImRqOATuTSVbANiJ4G
cUl6Ub7EenyYMiZ+gXHKwvRkL+qpaeIXRHLcUumIwm0gjzLCAChIWCIoJzG7wjyBlT7k2UPDnxD6
xmRTlfc6WV0mMnkWCY080QhOn1ywk6RZ9oXYdh4/oVGau7SaXmsrRA0ycLdV36I8kGCazRKr3yMr
Q3hurEANVnqYJ2L/hS3wHEX6AWZ4NDnMmQAuIfeWzb4YKEsg3YQqrNmwb+WDnRefKV2NBCayWMXe
moFYQ5xJ8wKGSox4AE/4OOTG4bLSUiBFepeBYoIm+ErDg8ktqZX7qMQBu8mwzG3BbvrkFjo07Piq
DsPiLvN07gzQHkGJHStKzBhgQalyVBDx2qiXTyV+z1JoyMs3ZhDz9KdE1ZMURCRxbOLoIyhjcu7V
MPuXCRdOpah+kqk9DM3MEHsdsvs3+CMN+q6T8q9GgOEyhVafUSaSZcwq02jmI5wQ30FFWev6gkA7
SjJvfCGqLUODHWRrI+TizS1sULO/sqjB52kHy6/L4aMQthdgNqXjOxDiSmzoSyqvXma9yeJr1Owi
08efBdfphSRRHmd6eiYxpDWumTU8hiTcRhiQKhJayKdKHWBO8aHh0Rligp2y9Bgp1VkEvJAvU4Gb
9pYNgBLtqSBfrcb4YU1ZYv094OklmIVl65ZToS6GvOmcp1RNW6Oa/XRQLy1UvfHmMCsAwbakP9nK
D25BDxFOkBCh7DIhZQ8bJCxOp9Fv88+maAARcyhELZPqZMYM9s1i1kYExbtaYSfbEl2PpFda53bv
p02Lm00WubmVEulwhLKWILSBQpo7zWtCbWXFW02/DCobZLAuOutQgyzHoequtMU61SpLHl6mEabQ
wJ2phrCyIwwNxgUCzgVVUKmfHeK0mkz+UeRv2AUJCF2D5Y4+wdOBPXuReh2l17Cvc8R1smbciJ75
lnruKHzgLKZt7Iwps1NVvfSdB0mrr6/geKnzG+f9Rvh2KelHmWg7C2+VdZq0x8bGzpGVjIld8gGk
tzUkY6Mv9iXS0LOI2lPukEMMWG9n9b8JOlLyYlBLBIRUSmF7lRwq0Ao1DDxd53eIkbdb9ra3sVsf
eMKh1VmAmPXoHKrR58L0mrkS1fMAuV2VfNpBGHcQ+QIDtSI6M0E6z3J8kJkZEGQltFLdvUkPJCZG
mqeaGUXCNbTYaFVkErfkLnc7OUb4hRYF62JFyLadKyplsYc2GtsUoNGuLs39BKQYhu1xNOmmRWdG
pQzra3C8qMjWzmuNYFWgugtPa8XP1pkqSDUOZJl9jqiimwjf5TDYjlK9huFGZGIbn8KovaLQg1WA
TbdUd+sRC7V5KskmxysKTWvRI8PnrqeyCk3JH4DS5T2BXlwBZ73IhCwwi9d4TLOx3mEO5U/pT/qW
mxABGLy7zA9yfH3tFwhLM1tswoOaYKslzHVzhuaValG3MuayHOcDgcfRmE8lKjoy2Vh9MZ0CqmFj
NMKFzg6R1jK/QphGtZWsUhVpsEOThYVkDB1gnU6AMFiMYZfyqaQySrXojRu5jirWy1K5UYYJ4DAV
dWtCwd9M2QkJx6GhimiApKy6cCnO6CjqvvE7C1yB2UPEPEKiP9O7+EDqQuYA8lIXWoWyrqQcOxk4
OdJwDWJPyUIPJQ8UG3tvBEy0JX1j4yRVFIeqQFB9MLRDpdnPQEPVhnuQZDUHyezgpc5EkNVwRQvW
16xDwTZb+6zM7vCf/VxGFaLEw2/VLcAfuaqsE8MgKrh4SwZ2wuYKrdXUTLHC5i0KA6P3te4ph2SZ
823iglKZHvNz0jCQXw8SEFWN7Uai342gQr6Gt3bNaIChxraJebQlaqGmQsqp2d1VuFWXybAV9xy3
zMamFBTlmjP9dP10GgeGEs+B2wLrTzpTVPWzXEoufjMVldLOsZoncVgfC6Z5AewKHVOWuFsYKlef
8UBmlg/9ZIW32pTnH5wOl4EGOpiwSt8QV8TlJqEsTCiyU3g+Vlq6NkTZqQ+uEvHcX5kFTADE3jND
ylyTE5PRsvSEh2dgx1hqVVm1qUG6RJkiYd6V84z2ypOIULTU63zS9gKwSUReWH0XtrwmD3BQYeDY
X2wYtxX4cSpxvomOLMGxGFAUdEsToJxzK4gzlwpDBJjiCwCnkk68Bp7RuUVc3ekYk9aXaoQypvbF
Lhyyo6FpoD3XMCCtLoGLz3NtOpi1hcNBV19EE1QiTaLghZ/XAAneREkNtVMsJOJtsMWmpyCCBhPg
DJSjhGG20wKtGn9NlHh9bREnSKDE8l109FyR/MahHUTGlKrhC2MfcggLWQpWxsjaZsjgXCo537DK
QnCSLHnfk88QUSfUNX386CZd5gmCNNxTiG241qx5KTebQ8TzWBUMaFCjNdnWXqRvDcccw2p3hsyi
RCtZsKz2/b3LcFCr4hfZtN18/regJ0h4Qgoah3L+E0JzuLTRRBdCVIsFJ7jCXkPIdiC6mvZWUqEl
2s+h52yxf2IQH5IoCVkY6UWWquDGhGTQJogzZPftXrLfFUY5zEdHXP2Ihr3l1nAZymYdt8L3UHZF
LzPIg+vgF+GYOE/ABxd8nRG6L4bgdAEYCQBglTpxLNaDFdnmuMVTPdchRvC4Q6ovusoe0N8LWlY1
Vi518q9ATmzInKDh0Ve92+VHLsoSfKhscxWGfM78Ri03okIrv1ImDsqHhU5I9MridgUECaUG4WeR
b9uSpFD6yDJGIILXPav/mnuLGpw8+OPM2i0s0mpAAEXXPoDx/0JmLJX+J8YzkdogvSAuOZbhniNt
af8yeM0hZ4h9WpwaR2eDSPBkVKzdoOEPWnwbGI6GMHTPe3Ui9oPg0iHBUxp3S7o5FZ5ITYr6VB/L
Hjn1EqyV8BOX2Y2KxY4ZfLHRx1Z5ciTZDQsVK/jun6aKjGK8SwxOQCgLsQSUXShuVVoxsxipoPS1
oQnZ/DNgVLnwnnKeZXFdJmgoCxHL3MSQY6ELt0Oxo3mg2zcOOgpj+TLW8jFg+O442k6r4QuLrl6h
AppTTKOzZzoa5wllxgjnQEF+JVnqf+brhYJpq6N+K5a+hbL+wo/dZFwFS1M2hehQ+/mUIUDRl+jk
NBLPOK6q+rwHOluPUXGthujRQsONYj18EVYcufwSKuPvhGXOoOw1hpu2xRhvisj1PadslvGEXWlt
i+PUOZGV0bgmS5M1/TVQeWQ2zyZXCGis2LowbGnOI5fYwNtymUhZncH1WZzFTUIJIW5U7B7RATMI
hGSAqZoaP2ksTe5Nm9FUnHjAMJiaYy60mqx9W2MlSeGry1/ipg/whNNSpsbAh8WukvxA+iAHY4fj
D4nitqv05dEmfyAsRx4KoCWZfhj4G1gAFs9/y2AXNtCHkNRrOLKNpVt2KHkywIcewxbk9Li6pYgx
HGVwGWDmt9HBw6qg6CFcsyX/Ksb02GC3OhWslwhlmIgh6kChgYOtCDZVUPOJAqbDokE8+SMnRrQu
bBODyR8ZPg1tvA2yeZ9iYypueBlAqoAoiAKmQsKXxljT2+4CaUVi7wPiQ7mDV2/dfWMsx2NUAWwE
UXwJ2xtABMoVIoILfpRNmz016c8oRVuNsLYSIy3YHGywsFLLDWyubacrZ4V1dKihXYL7DVr7ZjY9
pA/SHNXgZqTXzIwhaPcd08OWMVYHzgmLJt+gZoZZ0e5w3HqZNUZuy4FUlAuWJj2UK/iuH4tmwX7c
FYCcIixVZ2NX0mFLtoaYUnfj6IsFLdO0QyYelp2i1adZ73aqeuW/goWlan1hjx5dCnI2Sq3ac9OF
JWy+dUjKI95LewY3UO/YRPuWhIYoO+tpdLQBBuzWOhTGi5H2h3ka4TDgtag+I3ixan+qFWb5QD4O
QVEDETDVJL+KNHsVm6vWIsXdNFe1QYgguW1puOXdTKXCCZI5NuM3gohtkMprY4undqZgWK9IPYiF
VKq3cTgHxDC143Aqwugf8lJvIDljcgfcMapW/RWpCMXgbGutcjuJkz0M+ICy43KnD8ONYA+GSCWW
PzKwQxMUb6l9GWbILKTN94zOn6JSY4WNID/D0HfSbLt0kytqbZukLqWqNqgJ14HxZrBvI0VIrKsA
MZOyXndRjrz1BscjbqAy0RrbRH3DFWKZ1h+ieIjQ507VeA8Y+FETtO2x61hsrbvoA8bmboVfWlLt
FygYVlS7RA43mJDEcFLJPIUPmzNUtNcDHFpkjybpCoWmUjB/ZHUCRJNvWpwqRb0hDqe3czpKzCVi
hNHwkjWs5w1Gp2GJRySrjrBwZNdH5cJ+7Wh0QFgJMQUmsE6sHP99K7R91USCSi5v2gpjB8CLyLA9
bXCu032kCXDbmlGROfR7YVgilAcdBbCR0j7OGINvMoZdMR4akBaFaqbH/KYPmBgw+J72Fvc7E39M
fbBlIlkQQ4cYDDJXSFPp2GSGvUNV4uA8W9AjgPO20GFZbzhDdZ9j+dp6Ergd95qLgE4sWXjM7ZHv
QwjACFoZnMMw0Wk/EPYjVJUWbN+jt74QUyAujfyhBUzmtGHwIagLG5IoeOikRGYGxd/ybRmeU/1E
WuEmqnlQZbj5jMV1uTtx6UpBmtHlDaU/bGPsOslMhJfN9R5QPxoGXjXTVlwKHqpIV2kplrMVzFj6
1MapGLAuoo7sNV/KrzHLcZu96ux7esuGAmLfRDSiPeYSrFeNv3bCK4PbAPXl4E3axdAuMVRgus2V
2cyuqYBvkgJ+gVmwNuZ+m08FsdGoioTf3SvGMl35TKtiP87vskO9TnkiNnQBqopFs3GIPrWrB/ga
KFs9H4Hc+FhY4g8zmFz736f42PKXjorfwPk5oqbvx+Fc1rcxZ+1rbPlkKi2m0lBEWVhHw/DDmfXa
Gc3tGJGWIxaZ3us5CqNE3ohgchleMGRheYXnbOFpMuTssYJsmidIq1IFnKopYZPHp3i0/2XNW9nn
GMBUfouXODYWAC+9p1sNGy0TcxX9kjxDlopfo/q3Uq41G1gH+WFBoQw3Eo8jcaZl/SgKtBLICsJh
bEM8iTCqnBd5U1vGKWxTbL2RTMRE88wUcdBznVrYF94zXPuDtgJuUvoXrHNWnb1tLUQuVkc0qnno
UXkb08ychQ5uvCEeYgC4CpzxjUZkM/7HbopgPrUgeaPfIVUH8sV/cpABlpz1GKJr8CMsdjQwCUQc
M6wAmOpTb+6cSdRBVIXQQgaEUhMIas/OlGfKqfgSGL1dzkxAcZFTL2aYHuXbvBzD8l/YMrAHLWNG
3pCElYrNmWdshKw5IfRComQF6Jkg7Jfsq6qsYWQlFOxwpQJE3RmPGvKlWKZYhVjmnCtr3BUOXrh6
ds0m4y3H7XHUy3d9XGOqJWrGQGy+zHtLIv4iuyLy41Cb+UZ2pD2TkWKrzkcdsqfVxl9Ap44RsP9c
u3EX5CXeNufOxFHb4tCcrPkwh+wRj92H0vWnJC1eY2yp8FOy/isEmrA4TEt97BPnUFsR77CGzaIu
9wSWN1MimNDFiHwpQQ1nHgpR8UttfVaISO6JkRBZVRaKkbLX9lhRdwn5d1V4F8QSs8H3O6o+SgXr
L1zBBqXVNjC6EpiB3fQ6Ddk+x2u5H0uPtNATHh2I7oH3kFCYXx1mOPqfCW+2+AyZTWht7gaKvOmx
9etaa29Vzj/ZvA3M4Hgo4UWo5DJ+iftUIkKD6CKOvbS+RauwFAR4EQvRuljjbQpU30lg7wgKdKRP
U/qLZOMl/5NxqpDBkgvtG4+tHOZF/juK4GBYJGTONt/KTLql9VaO5lkdbVx5TK5p6mPWCRnsGzuz
rTWdUGKEv2o+u0ZPttg5B2yB17CJRUYTUo6/gVlJwoBSp8VmXV+YWXVdTo1Ie6ZXB6nuP2WUVIbP
TjQuQUOwaAeMC7owJjTlznxJSShMOswwjNEfJu5UHESsjZi/m2Ri99SxVVx4onhpichkIdQowbI1
rp6umpc7hI6wsZuWueh/0dj1Gm/xg96MIoJC7i5BLaHC65VDlmtPs0aFnJh4mmDViJGbLUxilAVD
DoCG+SB35YFsK5jWKXbSoeqX5I+2hOZkHCGsa7NT7g3ecppZrjMrWzdI10soY2HHw28WnNswI5Sd
nxdxX7YSbpQ5n4ReXSoTWDOz/iFg8yVUgMWPLSJnXyiUW54AvZuKwKPNHkNbxEUYhUGyYVirWg5p
Dj9T9yxZ0xnjn2En7Ws9u4jjTeZwPxb/6rC8VtLoV7W1m+v4X1lOr3pe7HvAFouCrRzf8+obX/eY
sqPbluPnnP9bYmCHZPgZkxfLMV7wXl+NzA1mtSUEPLk0s7CZmTNsCapL1kCzNcbPvKbFa7k2HXZ7
2Keh92st32QaxUrMbK+wz4tc+QnWW1nBhe4iywVlIcuGajiB2g1LT0ocGwL5Xa1J6zak8REwiNck
VF0y4TKkXcBJ4g4brWMZOr9qpnhhouFVBQMvkz+wPDhz1zAMX3d5u61ysEOdYUNkH+JE9iy0PV1z
yZKAQcyMsgEVTxiNp5S6o2V4EIAxtug2y/iUESqN39ZtMHdTXVLjCIQkfi3TQ0vbwDA+V+s3c94J
xGrip7eWLURjxb6Ml7eOQTI+Ch/zPHBnIGlGC4BPmxYzPTCHUzLyz6Hulaio4oVZeqXtEpAniVWD
AuZDfHkDPGZW5l4001VmosYqcEuudn1QHtXC+pDt5moH5D8WbH6o0nXnGNoQ5mvCvcabwS4N1lOx
EcogQ3YzvqtKehJs80Xdk3EG82s/R7R6fQ2Xa4RDsHTJqsPGwjpQ5Kw7C/sKi4bKQcPnQFTo5L8S
YF4ElomqNckW7O8cPCE11v/kaVgiCaaUaGG75TFL7W4ujG0v9x7kjNcEd7RVPSlMJf70VFD+1QEx
zVOJrD9FkINbnZFyBACsHQgGR5Z5rZHni6dHZucHT5Rtsqn/qnrTTjC/U6JgFO4oaCIvIWk7TTfD
PmDAz8VtdZUskeY91BxlNUrN1eJ2CylpahKni8rxgtQ8yzX8sm4bEtlq553fLL03Vhub65Li38qp
WoFmdqGJTIOcL6FFyb084moz+mGGtrdQEyC0x+0GLpvRP5a5O6u1Rqhz/BmEzzkRkSZU+l38rqsk
+OQmC5ak68yhQlizyq2E9p1pw6+UBS9to7E8Ow86K6h6fVO+iF2nZQRL6Q5lKKgZ8waQ2itgR0fq
7zgBw2+IEmYd8oIrhgQtO6Ab3QqAMLfxfwXxZnGCl12RGiEwcAGq9hwxlXM5qehJsJIIEVclWyx6
VhJFIRFtziT7afwUa2+DCdDII65DkcvGLc19JFhasjJu8qo8G0LioSTmcbFf7R7+Js5xOR4EBr4T
UdmJeWL6VsopBpJYH76GOTFYuzx+VnACupJUUrxc9PxNgE6CdMVp3aRdu0llw1Nav+9SV4b1V5iH
qMIlbFYzzqx+7aCclgqtjd12LLEJsqqwNVy71A6dRtM+IHzqiQ8JpfgnV7M989qZZXaM0Fdo+5EK
SqumO0Qnvw8BGguhYSQUDjg1VM0TT9iTyT19Mvjbcg3V+tln1UENxNWxzoFpYkWHg7vcsYhnx2nE
p1lPvpb2Kpo6yJ0O+Qn1vGlajKM4zpm7NbBaMmCrbWYxjmgMF206bM+nRac1oMPRgI36JmO/Khnv
NEHwgmfmWqM6kFJnOAY8e1EIrQ1VY1kCu3V9QWYPBnkaI/a2xBKElF0b3IGOxJrJa+C3gCr6BCk+
fgoZ11Y3STIS4wmmAMNwLbhja+Waz8pemdXtopHj17gWWuqQqSE4+CPqsKvCApUiP0XXrJRbo7vY
QO6DLvFk3RW52SMKhDo7v2XEpgS6thVUv4brKnAPTY3Zttj07aewS1eMKyMcXyxDtQH9dhV+Obbm
W+ROSaS3C3aP3GDSLbv2Th6/LRqhGr5mrOLnHt/KPmRc7qgrzUkNJtolAD/pwYX640gLJo6NO/R6
S+M9vJRkI+qJP0ma9x+aBMxmSYPsamXzUtkdcRCVV2gxuPpoEJtzjHDRHa3f/UQ+W6WPn6aRwxp+
ClwkCUlZRMwmultxM2Kjtx4lYKUhJYvmWquf1XKGrSgKnox9hO2gBvfvbHUPHy8ocQqRmtdW7m4l
oHvWOdtQMN/IE6P+j5lKz078A4Wf4OurQJ5mou01YkKGXvFj4YxE6pAiL3s1upsxNDSYg5MKFRrf
gG8wkOBA/OjR8aSLflX9OEPpyrhpOkNPBsM5DM6TxG0zl78LWX1buF3KM+xar+5Ur8QxLaOuSIrm
GNJbt+BjATelOMqkALCcpP02hstaoF7WYpGoJK+D8VYt0SEa7DXrQQMRVafDAGIm5wHf1wQLgNbb
Y2SNheohe1/MarcUA3EFQnLTHE1qTck4JCjjhXuvUVE3G9lRNsPvgdUd0KxOKFIRPioMUwzM8Ht8
Iro5OvUy3eO0wm8zAZAusuYwMhDntvkYlvIrGDA6LpvKVXUmRXRnxV9NjE5jM3j9ywJY++yXXQHy
Nl7JqlyP7XieMLa2aXxqHJU19ksdRwwNFjK0/ngJXxu8bdXU3qScAZXnAPiR6TYgSiHVVCHQq9R7
kkcXaWx+FGBOPWduapaPrI1vJrElpdrd9AF9tjmehqr5DcLlGPcirGNJzsX8ph9N23rvpupNjblm
Y70wIac1bhl7WNtEs89Z+ZWNgjmzcZLBWXUmKwgBeIey7IjXovmQhYtUcWUkenEa2V8UMrgxqpVa
tH81yiyHiXBnn1saKvRu2ETGSDpJMUzmdsXIrpKcbUO8rmg9rCk6yOXyGsj4FSTTOXfkUxU7305M
13JN5fdAP1bT2c4P0c0ESlgTSLqeV2/R6uz+Sntsutf3XzAUfhkr77o+7t27m67c7Xb7ulsdLtv3
93a1/fK9h/fr/WZrQjUP4+r37bnf//7ey839et3Pq+Nb6MI5X2/r1cX3H9717v3mKw/IYZWuPNe7
XpmE7jzv7u2vjOhX1sp/PMRPfVCurx4PXluuvr4uh/fX9/ftAbe2dbR6ezsej2v3nq+unodobEXO
6Ob36nvyGuc6fj088baTw11biVdhcusC/jwYo6/w4Vt55GO43p6Z6er5tj82q/V+v37c+3WqTa9t
su9T6HPacHf9jq/0Hv685rtYK7fdPB4csLF6zOvONXfuo3Mfvpuvtnze5X97jxf6HkdRrh6uzxHz
8eHzBXyF7/733ly+ncu/uw/xteLPvMYtTnwh35tzlB3Eu+crecPIPFZ3zgKv51OeeCnvwOfPvnh3
fFf+E3+DWrrmjfASor/Fv7sPcfZ88Vf+j9e5Lt8ei9MNR/T/35sXiNPM9+EqijfI1/h82zvvW7xj
3pffc8ziqgy82/++49f/HTE/rOSXeJP8Cx3yzh9c8RpxPI8vzxc/84sPJWeds8E75OPXf9+MrXvN
EU3b/w6Mgy5XXDv+Is4Nl4+36az4xg/OpDjTvC+N0+B6DpetdNf87+r+8mt//717nvt75QYSJ9nz
Hv3a3XNAvnjT4tT8d+LEmfPFJRBvQrxXfrg7uaCovLEv5lxcBwAycXLFW+W3w/XGHuVAC7b2SdhZ
fYmTwJ+hmKz4hHgZ75FP8Ft89P97VckZLw68iD/ghox12NRu4u6fov/2pXSEhPoKbG0qvpmZuFNM
a1eY94sg1WqMTnWgnQ3V2Pd44FhUcWQhXeuMwrLd1iIzB6RbLqDGZt0nRj6AJJPsVTiiLR+V9apK
H01Bukb1Oy6bqvABkFfTCdtrDLC88M20NIyVb139orTdKsB42TK9NJRW46HWzVMGhcAk5svWWAmo
YCQY4RKbr2y3e7kztwtzT+s3rut9Z5gdaH6RwuLqUJ5c5CzbJxlkvvnDyaMGWilYUWCguu6oPLX7
0kix25sSfhQD7//XwKQ/b4Gs+uFmjPUhdcq/iIF/BF9zBh5rUvInA8RswsZZlOvQMWLC5xte23d4
WLFz1VP+FiTmYcznXZZQgE8EwyRT5Y+KZ7e6p08Dp0xGHuEtSucKkdyCzdAMn2yQ3g3jMDyo9OK7
EGEgid+I3X22tR0thY7SSyVRoiA2rKLVybxed652hOxQgwkTNoHQThL0lOs66BseXv18qyX5IOBm
I8ZB2/4MMdbuo3eMpAS+L2SJjXDgsiHmGM6DBkXMqJHWQM65Wc5XkRhnZZwYt+THia4J5/u8xFda
dLiNetALe2sWyw8xNKozu0WHI0vM3pbhuiw2MYU6r/+OGutH/E30CGLHr6OUpG+GHthNMALu5He5
rv4lNam2owSBqP1si4lmW9mDUqE2wKAx8nMoZXkVbMt4Py+7AcOlYhub7xVaMqtmuE9Jk5AeASAo
Bty2mGTEwP/lmHxW2XbG6i160fsF8R0Dg4TrH868xGKDjpPwVooRJ4UGgysYsljsw7ie7G9sM1EC
Cb5yfJyGa5my7TGlxzMHfIIvlYGmxxIMsmq9ErJBrn4NDOxFMSHZGjJGCwPTdtvO2bvUFbvCVPdx
/QwhiKVEDD2zuMftkAoTU7k8m4BI4VeuyWewBfqdgrbbeJ8pu3a+xQmji/IVFL5aPiy7eOVHOT0Q
cTV76n8Fd44OPax/ktZ8gRG+ZG+CJtoTstP2ZDUvhUyIpHbQbf0lQx4o58uG0mnm5kT4BYOpNnBt
7a/18qXLuxbeiiMkp/8j6byaWlfSKPqLVKUcXh3knLABw4sKOKCcpW5Jv36W7jzdmbozB44tdX9h
77VR9RnuMYN9aU+v4KhWaofHj79eQZ0qp32q536Bbax2EfW500eOA80cNzUKzVAtd/N4oUIAAYt2
3WkkhlPEkLJEB9L+ou/4LuN9gwYN/fYqN51lC8llfhn0lO1V+DbYIMOF7lySYdg3MhrpvsZFrlv7
XN+CuwH9wasYoFo2bvSRc8OpWPydJm0762OmsSIGaB6gkM73CGpxSntlM8b5uqkgVpUT+bdM4Ht4
I+zY5o1ZF+vfEyFHdjbRnWrVeqT1tQApChcNNwAakvjg6yKjAkwgs62XUJOV5T41wXNlTn7jizjN
2SID45kiZDhkA3EY7xP59HJLhLlHEhaNEKsWYf2LJwrT36Hfc8QArklgIny2OGlBp3kG/ay6JW+c
PqYpirvJcDPvd0pVbolwBsQcfulDxd4uQhuLl0NUp6JlTtRfwvSnrUle2ZKUFtmHUbPJoi2I8r6G
kpLP+ig6dNdUvYKXvDRYsPdXoXSbsAivJGFE8fTSJQbHB+dvqaJaIPcKQ6ySWn5LX9UR+FXp3trl
YnATuY5svx6Z0ZNChHXCBQXDvttP+WfPi9DAP5o5QJSNK6IgUVa6IJ08AiOXjPIAvnm3jGkPJKun
GsfEUH562b1tmd5Csw1xoM2cgnEnRu0wE2HbnZ0Z168mcra1UbywopqXnKx2ununi23P+Zda7xFR
W4IHr2eUEVe3gZ+L3Dpvdhx1Q7aJo09cJCvJvNRiqTfVoT8VhKmKaddmn1KOzyapH7pur2OdbtOS
pOV2ALXXns0CWg1XLtGJhsT8UdMBkqBQxLh9Wmjx9M1dgXIvS1au8TL1jd9KVCR0cK05QMO2950K
NM9Z62lL6u1rxXGCDCRp3srRW7TYlEsmMfY4niaDi8utblVp8n1BS9lWCYp+Knxaw1AY95LUqdTb
Gtx/rlLuI86QyVP+4Zp5HUEHxdCgh5beSe8ZY8AM8dZCQt22D56NFLkmSoOFt0d7LzdI/u5FCsk6
MeCe2/FFsrdUyuDABGtbcqk3PS54zK+JvgNc7c8DkDLtr2gKyaGewFqK1/mySsitikqQvnbrz+si
rkbGuj1pCcG8Phs8jPO8YmDXdbtdaWhAUAbweIcMWB14g3OXEezm0HWn3GcTpH0Oab0ZcS5homBj
64HctAgLCJiWdLPWWhsPbGZI8TIPvabNJo69A4+tBMaOIRr4Bsjj1LBOVomhhbRDcHBrkIyHQthr
pbWXLZ5GRFqzxMKOgQjubTKGSNxcctNxRrL7Cz0/Bzyt2s0hGlHCirNOsU4+Q0EUS2VAbEebWiOs
YqPgtZBHunPq/ctregGjIl5vzt4qd3oe+IbtnlOOGAv6jhZ+1iAJ2upIKwkfmJ41q45ugHDFRZuk
Q8cl2WeU8dKaT8D5NKjUnzHD0pszBC5z6MKI6vHlqXzXGKlWsR6dgvwvVj81CJS2uk1GlkeGu/Sq
E2I+JPeb0QbrOagbNs1r1Mwblw9SLRjeV0jSYIRppyltV5aqAxhk7NC/kVi8gnbCpUWz7IEERr6M
TAA3w8IGG8/1FQcs6MiGUsbwVKM2ETXYBMQHYcGt5bJ+R5DH1TVr85Vm8lVGktJ1QHm/9+Rka7zY
Bj+jSzWEM+zQ2EYml0Hv9ga/jz5nJaGcmUz8skCS8PhxtUMdZuqPfPzbmLwVANDlRB7AnH43Xx+l
iaKQeyOZxIrHz4N3P3/lhlsfC1OsZtxdSPpJ4VBf2wgAZ6cS3g2k/0pnLHVss1aK+oMSMnsTYPnZ
1rIV+hwrcZqFPPPNHhWv+GkT1qPz8LJuXgsdE5S3UpWeTHgH7srnf1YEHqTMrHcdHyvKnTfCytCM
Gb8kMSmD+lEjZcgAq0yBn4vXQLsNZHIHJjZ3rODtzEGitZYSlZOKVEBbBXOzzqcYqyiAxl9UEhjw
CE421E1pZEubgDay1Yw2Wlk8PHOYV4G+E1LaQq/LbZnfDMC7mGeL9pNIkriCV7RzWhDPWc16yxML
UyELmR8Utf06DQ5zyUlhYPYAWofC57e20AQWqF7tLiLeO7q0OkQ46qVQQtLiM54lFA3wH2yEtDYo
ddIKg+/VBknYaWzKHOOimgb3F5oBSac7Gjuj9NYxJ7RC4Y7diPAW1gI8FkI7mJSmZfYScigaryl7
Lls3Nh16EW5IPXZ9AcNOHTBBQL+svho9Pcyv1iy5qVjf4hw2IFwwFolvto6cQcFcxG3y39tNwGUS
0os4zCwm/S5UfWOZXy2yMyX8bEDxG0wVtHM3yqXZ/JTQhAU7TKu6ghFUy09szOwRORkI8ePynJmW
SfJeCxY6PQlJgfZCRCcoPJXFzpo50Kj/4tvRNHJu03gTZtZRv3gp9ieaL5OpVJowPFaUYwAJLEDI
OLJlJa55b+jTQY//f5C3hIQw72MdYJsoFsmb5e23gzUHB2OWhM3/a4LwPs/UK/x8y0KOGN7VEJpy
5xHH8UEXsInNM+EIuzJR16U+4WFgxq79TU50KwqwnPFDpm/o4JctFvUwsi6D8cqX6NL55BtQC0sF
YVVn94zsf4dQsgY5NtnJIi3CLS2e4dnsaK5VJYIyNCL2mDaWR/hJaviqOr6MPTdin+YHWWtXS167
/KiFX62eQK4szmMln4ioIArYeyPRHolL2lCEvYkIWYBfir42Z5twstL3cYPEJjjZ45c2mWvu+HWg
09BWd6nHflEo2479QE9iU9gc64TdHTQfTLQS5XvfedtUx4te2jBs9IWjVxjr8AdbzBZRUQO7CnGG
6vlrRpE+ARcayWJKyWVxuUHnWogerTDgTY6bMgHEnncvqeLS06Dks0CvBpSjCWwTFAGZJxdZEh80
PkjUvFQoTO4JcMV6jk8AEh4T8nCdj/8SKtbRvGAEXk/wZZV4qdPNLKKNYDdO6EjQf3rWv3rIGE1K
fJzYArmuhMUloHq+p3yXBup2PvB8eKcy2AgvZxa4SUfSipep2r0Fwy6CBJH/l6gyfRfEQ8ZX/k/6
BDlMq312eLgQAHtYsR+2od9+dVPBO3DXJ+oBop+MAMM2OjM24A3LlD7faYI1XHTgBTnwqp68okRj
orCtBtgrnmH/ncRvQJLZ9bjsiLujEh9TZc6uNg5OzOrEYl41F1BlSpTinqQ6KK4H3tyoy1DCos/h
cYQwlxBmEFK8C3kXxtlOaE5McTSyYYcg5tal4b4V9RVZLaFXbVWSvKDSDnYYdC8Oyh+BmMc2K9Zt
zSkyUOjZWNFHHlFucZUltrHVSAlvpr2pxhueD7yc4apt9a1iX0GJc4JGElKM8jGgScBLwg4tarDr
XPI6X5rc4TL2qIQaP8T8MqMJEbyQs+pGGPFnWB20ywZxqoU/RdZbBbZzINEdxjfN+hHDGe24mT+L
RNumjfWO4QHVZHVy+t1kE9SH1oXzdDPBmIgKddtQirawLXVUhwHC9bDiJmfrYddX2VavDanmBejZ
khLOkX896VdZVO7MKrmniAMVtJv5J/Q0xv36nqr7mbukN1hrwrJpD5lPiPwsC++Z87oV+zonzE0p
H1wdCPg8Aw0Z00dvPZAuJVhLweeXeXKRIzp7UO+sreRyGLT34OSV/d518VjRqbLzTByiIBKyr7/d
7FQW+YkUZb/nvtfTOeJLoM/UFlp+UauC11d/CcetMencRG/a8FNrlwKfVAbBqzPYr/Pkp2G5jnK5
MFHVJzViNlaaudTWvWvsSpA1dnewRrjKTX/pHSwjw2sJtnkq5WV0BoQVuPGH5EOAQygRbGn9xq7G
jxg+8GSe3M68x/w5otV9Y5JLlxoJxMdS2sVZj6y1PuxrXoispSUTl3DYxvKLXFO2AEg2evlJBPt6
ShjB2BkDqKJ7utbNhBvlkCHaVI9x+CYOsm44azlJe0ZXSr6M+SRLG0vOYJgroWTf1NW7yWCwj3aS
EYvD7xJUb0lo+zmRNmWOj4hYa2UA/6nQvN3K8ScQPwbADRNlBhk5aNP+e1wLhTYYtxFuing4FfQ4
EceO06L1oURP4f50DviXIqUn6ZjCFVHmN6U8VgXKS1K+kHc1Nddkl+ObYSUZ23jwND4vVMKCoZa0
9ra9B8nq6DN4EZGo5XcWcj40cC6QUiXCo+zIVTtdM0J1mkpfmeiyLaQi2JjB+kPFEDsCfVkNE0aV
xHehkRvVtKxIYIFZA6bnbaESeRx+Tnw4dZtwOHP+T95SbYjkGEvTryVZVmOxMbcISHg/2WiUyAYU
rkOs+r2LfclOCY7FLdtMm7ZXTz16L1X+DBw+IYDjBO3DzStvcSp9TUPugwezidNbyB/MueBV50D+
9FQTAhxv9NWCECJ+PDGjXTgqC9bS67HylmZUkFUBu82CiwDvsRRsfMN/Nu9Vp31XBeexRHvPA2oo
HL4pK7HWWlbsPhPHurNSgqYhGWXOMvDLOPubXCaNc92GdqjObvi6r1PtnVs1fdXcHrzr9B3EAIBL
ZTkkV9tA8BWWSy+DX/eqJic2iouQtgeqfzvX1i1h12CONTQXGnQOl2GJZLGSqc9JgwsB3qvP8AfU
5tpupE/w2JZ701mYCK+79M0cw51p0yjSHiXPER9anDGoE0SqAGDLh3jFHXxJknoTWtbFsF/07B19
PE+hs2p0wpthVkZRuC5ZJc5gXh5zxC/XymHYF29K5QkAmm5hUei8CuMqVf95xFZ3E5za7BvYMJDW
KxlIkdG8cvaMQc3GtCOB0SDhzH5WOFptt8bXZ6zShr14m/yVtr7K23kfP1yxOr1GdJWhlZFVRCuW
30cwyQkfQ75twnA1gCgxZj8yl7C6HrBDNTlaY9qDiP7ai9mD8RkSCLmItGITzRBa3JgImeZFLJGY
4pfHdmSU6zV7XY2IinEgSabviCsSY2uzDB1vonl0DByttt+KjJyzicRZgrJhPSwrjtRWKQB3Mmew
QYLCk6rrQ+2263GgU850gkhoZ8Oanpo1HQ8S2SUV3R3R1XY90OMwcICaltBP9/k/B6qiFxqbKQOa
OMEocvdhxHvhfJq0ji5CGx7nS+2qMLy8jdt1W8VxCEAe3wzzTW2/bHficw32eqvd8bGsOuQ+qGRq
95PcTfB9HdcL/Gz+DQu7Nif9ZFeVzLTFUj6gQrMvFyhdmOXrG2NvBGeXwoJcbfr2cEOju4k4DATJ
xikfqEh/+5B2CTRDrPW7tjXn0c5qjilg1eCrQKd1291Y8lA5WyXC6Jse+BVTVAaV8pvjruky5+5N
wybw2mVvmdeK8SkouZukwmdpiX3BcaozIH2POVvqdvy55hIp6VKNvJeJICINEXUxulADUTd4+raP
QqbTtzF/eLF7NdAusMYPwWPFbzRmgf5mTjFlD02Sae3mX7CbcvyECVSpiGcMDzyhpf1RIj2RXIwV
CvEpyG9DfSnQngejAhBsuLiK8GfljWSUjc0DCoFCQ4L7iepXZTNuImgKcpQHQZ3vbISWgmIIqU8q
PMgB8k1T1CMOq2Tk9IzuadrurURj3DvrUMwd6vwcD2yaf4UpHHOhr0Tq+qZh7cDZpn7R1ntDkM9W
LckiW+A0IvzxGsTvhjKtDA9hIxpiFKssJfi+Z/p/D3zU7yJcMDCMBueIYL4enfmw2NSq5J/WXstz
3+yOBgy+OZk+aJOjyWyHU8c4pmR1S1d/LWF+s4hfQPn8GZhEj1hyerbQ9MhLyU5ztMZDNwC66V1S
IihoiO32R9FtHcs7eJoEGEXdQ+Yws1n8pgVYhLpV11aZ7CHm7DJSv0Ws7Q3j7MLzyVASmdOw1qi4
C+8kxMPs7rl5kTifmRoEpzbdN5R7FIGa70RX9i0aLtL2SOSrAFft/VWZwo7Hn4ZdDX3Czp7VgDn3
O83/uRUrgPiMPH8+PF00PhlpKs5/RFhI0syxkTvqOXzt1H2x2+gS6Rdy07RVGqqMau3TNGfAxAB/
NzbqnDqFX4Q4x1ypfbcm7GNhWydUQ/yHrhIETlXHxg4RtfacP3D0OZBrGyd+e57WebcVNn4N/Iot
eN/B6tdB8UjJoCpNAP2ArtG4othzV3XQ/Hm7CSvPyKZhLOIdhNiI4SM/WuUjjR4mWlz30SHgBa7A
VKvZRTket0h8WlQ7wPiMdFPeQ2Uk1pNILma32Rj4cRetgKDgM8VvCSp0jHmw3BcrMX7mIEKnonSc
x6wWw7k4e7Y23zgNV3ZEissAiqsTOlYU3ZBy48xjVZW/TAxaiglXBL0jWOLF8CXjAKSWtgbOSvKn
AyrG2nrpVRndS6GM8/OAUoQAM2kua9thPYBJrVxEuLaY4KFjWKoee6R4ZY1PoPfVy5T+eUzXhDwY
WfUoGa5pkkgQjg2AqCwizH6PFwc6ibmkS+L6vjQhrv8cXRLStzTp72pn4YIdD2lLGDkyjM5+Fsjg
Si1CYoIVSB26O5vC96ZHx5S4+1I8PMiKQs03ufbsGcsyhI1DhtVZscmT9JRl2Umi31dC9ZjoIGos
3+gtallji+RrxCc5ljjQqBIUVjCDvCTsPBt32OqcobJWfogCPoWK8zKcI+Ghobd9ZULX18RfOokl
BRdOS+FfM1isgUNgB1E5rLoKqVFG/hIOjxxBn9sOq6bJ77UbrLWxByfGelzDk4h0m8SrdcJDHirV
KX4GuYVn8rVTXUai32pKPEz761oNGKsjCJJFFV4THa2cVK5sdNPxKDWu5OxZtucam8jkdGuhGiob
GvlQxZfHgBdQ56wYl8uihBQosiuzLr+mhzJqGus0u4mJMaBGMYgUktgo1JbU/ww6w2DfMsMhQQmh
44tF+9p2FK/GW1q3Oyi/fKGkPmSUqnFpPAq73wZkNTNOI5jRdn97iFSh12IZih4Wk/CEKUlnp8fp
aRfw8hgQXsD+fRRmijgcOBh7Q1uu9THf1C6abcm0Wo04qo5JkR5DCSdDBgheFSpijPWiInH7qEV/
RvxXpi8E/AHfLtky1hi/uCNGmBN1s06jYsO7v+5qhGBaxy+AIHMTRFvyVBV3B+mACYSWIZfBauFY
yQYn/QrH/l5za4hO3zplqyr3HUn0Lu1DwDJXTE+vgAvzr526jSPxrGGITMHbyUMPGa/F90YQAOmV
2NSSd1ApZnENNGWfFcq1M//KOjmSy7wOY+xqoXoQPbpOyGreOKxJ+rrT9vrCCHaaodwUtb6m5T1y
sYYkKcHV2UuuyGOEdS4rCUOiDIirEtcfszLmZZlnLyJyp6yt5voNuknTY8e2GyJfdaptZqO44oE0
OHcrKO3x8G2667w4FlN6n2oy10b1MzU1zHImqCpE+ux7s3XU8EWPLCscxj5enm8VRT3F5bWAcqtZ
6BLkwe4ZVAQKNnm0VyCeI01dTrzvLCQybBVzByPxFrDkGcUPsJWVhbfVJTmqx0IC38pTL529TQXC
j/ZF4MBQSqTDEgWjY8IWMT/hYhzi5ATnY62b0YtOqkOfEQOXdnvRRduJ1AyvazlJEQlgph7U8dgJ
52ZMv0VwsWrh97wK7ltMeA2Ygs3AAjktIMKGE9k6IHMHA4pHdYDku7IC47PraPjt6g0NEQE6OZFv
IsNXfdIC7ZjFwVuhpFBCNCx3F6TDeXwM4FAo5XsXBMvQAgCFCNUpdnX7ZPwXVD18Vep5dvHc9HXH
g6mR6zR9d6CC9OBXDfYqtmvZDXyJ0EQtjcw2ZaFrvhkhjgt5so0+PHS9/ox5kgs15Bgoef9bbim9
XtpZygQsWtWk8RF3R024EFSOECIRbDtyOlnoQHUwJm7NRBmETVTMPA+cjFSHpbxl6sPhLO+pCTnL
4eEuFPlDLCo7UvdaFA6dAd+GwZ4lJaFpOgjujrb4UZYF69v/jALvjZHcKZZWqlceI5T1sgk2zIDx
tOqLNv5o3XOVXV1khtYpR5KiAnVRhFxykoIvQZAjd/Dt1p7JuMz5QjXCg+VHUidtJ9j3JIQ7CEds
9hy6PHfDqwXtryNAuySfsBDuTnIFm7AW+qOGB6GPD5Aw9h1HVQyeAnsJ+lAEn80euwkZ6ulPoXYr
C0iK1w/rtCGCxnFWGQNIyTaCSMMUjn+K/taEB9XOdyZxNEDc1g7A/6Jq3sYs3xk9uCcIy3VI2Ffx
EMm4Rto4S0YbB4a7iXuf7IFNHafHKNyqzXAc6u5iJq0fGl/akBNoeDbjR2K+5GAXa0CP+sCQCu4K
o8NgTniXZ7a2/Df+zXHulRPzOqq3uCDKZcTFbXiLCrXJUjHsg63T85ZfXfY2WIBMuG6j4XuuDJLs
rePRjl7ZKebls3F2PaN9ptKa+eK5v4NGCNMHXM2FiARzc1TteEi8a2w/u/5JRQtjPofo8yqGo2to
DA9ZpRB+5OrhvgwmECjcbCpxUuRiRd/ZgPk6+HUyyGdk76nZTh84Bb3Yj/qzxgVmn0KSWAWPZ821
kSNqSatr0F4nXfhB3a3tEQjA2qJV0pEwJ1fZQ4MwoKkdLeRSuUHvxj4eqiqSCJY3g7W2McjyYB9m
3ppy0/rKD0DMGlnjO0guzMAfyxbod78M6ClyXnovcpl1/LoNg0TEnRZHZNG+VNW9QmAQYlkmot5V
T1YTI0mXoOfmRpOHLeUvwKK1+eQo50DPS4ZnET8bL5HOfKSwUGt+uFnAxtVce57LtYpfsnpoIZ06
RWUZrkilXJT1dcg+YqZzLmun5lXauxiBgpuQe2VEi2B8H1hkQ7nvsZaIrxqFtQPIExKM2T11b6sO
kq2cyiaIQpT4L4u/pWGoKzlwREz7YYCQjhy64TSp6WcVDNCDalxIlQAtQ16JB7n53Unfxv7XpdYs
VLw4l2BCsjJOlA1MUoefXNsMJHEwgWBCxZ3GDdFCqidr2lA7iAz7snhItAPit+rf++hf13wQ9rfI
GAEVnD55T+hu8hY7O+ZSosezPtALjMcpd1bYSsB1vShQDCp5UUmzA/tv7SybHqM1n3NOr1Nv0/7Y
jvz9egI6OGDQD5TNeUy3LRxK7N2whXDusOuvoQMRK1V8RGIfZ+dY+WHR4onoEDISNrAqS+aVZZUt
E1RuuMQPA2ODCTpYbHo7R2Murf+IsYC6R9yFAwRXJ2XTdq5egeEYFwl32eBQFqaYDIjAUJ1fos0n
aueB50u6/0r1CrYdqnpSsN7mJYqRsOs2EqYHIjLNMGefGI8p8xkz/YzTaNXgmjewvLowgdBwY5fE
lpxSq3dsT5IJVTf4n/JQoFaA3Qzz2d0FMe+XfnKLc5SFK1IUtxag8EahViGKoOSKw1kAIK6pd6oE
A69P4Yr+y8xuEDOi2SnMyEk3nzJkfjIv/JkFSVo86TybMd6AjFhlXuZXu36M/UH/R848NRsoxofg
nbPluIGQy7giXkXjb6hxj5AI0sOPl3hlPJgT8kh5yaUaLvQkXuepw34Uwa57CL1fEeLw1xPfiYmv
RvuGmBm4e4cNNXPjsz0wLbFWk22e9ZJQk8Y5VmSFpcrspEUaoQc7yzwWl4Dd2sSdDhygxXgdoA/S
8d/1w17VjzjPFqX1Psv2FNFuiHR18ycFOGMUGJEFQxUl6pFFv+XRj5p9amgBurUJ1tUreVbwdoVi
74TRxrT+Ua0O9AvyzVUwfrnI00m+oTOm9QMShPGMKhj4pc1wBgaPwTJzfmf12OC2/QsVBCiIN9Rp
lXWHTjL8YcTLo8yTGXictDORkv0jYpKCnkNjTt6g8UQKMYtLyAb+TdE1TdNRNW9h/apnVzv811W7
nF5/sA5zrqZr/mCrW+WuOOYV60ICBmobnR9yXoxuevGwxGuJJog/R0Ui79mkbMR7E5mWRmnWam92
ewuN4xj+aEhbGAEe5cju0NXXFdHmvclUdV8TgNaYguDj7xx/Q6sS2die6jzYCKH9jo6F7tJh+lz9
VUZ57+Z2MYvWJev1woDXn+lny/hz8MEoIUYDFtgFg+JOQ7DUL/PIo0bgKIPRVYzXecwzVmeHfHSX
aqsRZ3e4BViBnQpPKULTHO5mZn50eePr3yNFQNOC4SrijWgpbBmw2DhXSubCzPhCoCLhLHNpQhhS
heLb2Lb7ju6WoLJSm3wThdeUn5x6eM6wUNV5c+ueKmrvNL6Jek2H6EQAHZ4pnUlltcavRgzFro7Z
7aKtYzyuZy8KtEd1JoRtIIfKYfYIfOogZ8b4yoNZ4yAkIEXrqE3GfVztOje7KeC65mawK38UTk1+
lCrarTk+swqJo31ueW5SG9XIqymzjRYN80VALvybVtUHEboXStRDqBjnOsOuyexIszoyvGBBEKCE
q4/VnGlxWtsfuYhXqkDVzEab+DhEYP+mChGJUfuaC2gNTnkF4TQHLUai4Z63/toELjkIw6tn4LFb
NXGxxKuJLgB0LFWDUcDOge/bEiyGuJQxUGJCdGWHSvRsoWirZoNnRqr2yWLzU/gws/ALolvmBfXu
/RyuU4CdTRKAz1W4VqP0KNhEOWWAvpegOHSHMRh0Rl8G7p9kaQzuDHXx9ehRGs5aINCwwCGzXXLZ
TQV8enIQazb+PKo5+QM1qdWJxQmtyX6n5p5v0WZEafjUdNBrwJn+s4u+uAGnMyXPSF1Y2zePHYEH
gMgsfgJ3uLY85emMItZfPftOKOAiH5e9TqZ6kRCPzs8t/nSyVWMVhryzgJi8qKMfC2phk/+F3l86
O64ZixgQ1hriOT3WxGo63KaBrapOaB4owaR42u3nPAfMJ/De2o9U67sH8s3m4pi/mwoxoFqnK8jc
twh1ZaZ8Z7NhUbvzZi89u8E7Nx56Em3nwidggA1ffmMrhLuq77Iadrmx1zXjTI2qWCy7OcNz47MZ
fc2MuSAf6pxrNuisFwFP0pOZ/aZ0Tgn2voJhmPE1WI+I/3WIdE8jm6fBoR2nz4G30opTfyzeJvMa
2fXKRS4ywBTVbaBCVEjirlr43M/O9OwcwS8Xrk2m+mn/VpecluPGGdqV3Rf/ff41GRVZJpj6rCJ+
1WDr9fz5sGNA9hoqglmuNLrmJhxWDgM46LdkQeRI5pcxA4hQD7Zu5vlBkK9cfLyW9uAEL1EoTO/E
Q7Hxn7aKrHwHKc4YfSXiKFO0W9wjc/xnBXLVxWG0Z16qsWpxuBQtHvFYHNzZFonGY2HCXq0pgxr3
ve2hTQz5RskZQ9qnWjlRGwcoOMf2qqWl3xWRXzlfocnkS1DiAsnHUWpwKTd8fJ7xXlkKTBh1qxrb
nDFkpG487LL8tQJgnFX5UmXgS4bf3gZyjp7Gg4BHTzfbTTE+LZ0Rx2+1HYvRV7HdKnn+Jduv8L+V
4bBomWzHRPm2EJ4AGz2IFy1QeRofDCxIhx/RGfAZzbvjlAVOG1TvU+ee0LjsyGLg4JVbnV9yYIzE
YDKzxQ6NgCnXxBLdBUpM3cJKrNH95uFTiXeOCHaR8p4hHUBAVDGh7TlZtRm5YFA26eMun8KNl7Pk
+tKgJQg+RZR0K3UyHmacH1SLSbU4ptm0r0MXKe6mTqx/LsIdKQHkGEHvLTOmpwurUy4F41alZhMb
gXLWjIUTTbui+eKyHtQF4fJIOBQkUtxrdXERLZAH3G2vrPa1etyk8i3jcLLIEowyay30txZNRpOc
qw4xpgovjWVIZRUvWgTmsN1JUn0slegdk/Jd+ycFzERksmrHOL9cBejcTEhZXXuEbbZ0zf9GE7B0
GNUxZILQzc4mDU/J8Bw6lzf4Ywp+c/0jGQ76SLqO9knBQII3WcJqti6rNy4h3mQKUOUbjT5hMy1K
lWfOO5ZIXGM8f8VXTuFXZH89Z1rlng3v6rlwaTzX593Z1EG3EDNXg2jKpP/D3y+D0g/QBzkdprg+
eB+8nzZhF1/95eNnUUDMQByI+k5pzyG7S8/aQYpehFRMREWF7ScR2R/T2IAjsPFNt4eB6cQ8bBiB
oMJnTTeawp69x4oQFntEjzbL2Lk+7JNhpRPt0JNQ+dP2DesNKpqe+jWek/TSuD4GA80rWCgc78q1
ThqX1u2CLKRCrhuS/cxBIuNmY2nokVxX208sD0wEmHEFyrC6p+jCoEjh1jzq4jcoylWFQEMMnN6Y
AVHrF1tlxNb6DN2zFGJlUNClubGmeCJ1YhGxzTf4mTJ/CyTWHeOUNT81Aj322+yZ8lNjbvFi8NGi
poWrMayARS9z5l2qQusWAOuYirPDoOK/rRxss9rbJ5YgpPWok5Yd/RWuuR267Kx47VUZukvuOcsU
tWJLzKDVfIMP9kkCT53p0qNE02q4FU1zMKN0DXXlMKbjduastliDnTzfyA5l2LKlcQ6V8CI61vOI
NoEyKgZ1t2jvFTAckmOnvtvHBGDKnBJPHlSCDZPqN67lh1PqD5IMJE5ZZGUH4uNYz78mKOrCRzQn
jC9aqdEuRGv0PIquLr0crRINTbwbBWOnZNyGKYpHeSs4x5Wz7NUVZIaNJyH8MCkOMVRGCJ9j7Ak1
VDBp2Ig6b6zTNz2dUL9RtFekA4gnkvbPYn+qOTFro4oVPA8Fk5bSRG+kbfTqSrAU+v0XFWY526mo
IpZ6zoDp4bYgc+bBjy6OxqOKLQl7Rhej6W1vonDu7QzE05h6amhS9Wx8Kc0RJIi2sRTuWSt4MNIC
iJufavUWMLZEku+wjulDtDgsGGZ1c2rhwB4Br534fUunB2K71124Wlkj30XpUdagXxHkfBTjhXBd
eiLBODzBtG/k+9mDDBcx0L1d8mj65JHFzSFLVH/UmNZRfqX1BKxQOevh9EgJJJlUxGrTmRePF66I
BHAB1rPNTyIgo9FuzDiNotiXg7sdociZSJ0Kj7gDBCQ2t1K5ge+idGdYtdOHbZynLN3omb5KEt+e
XvMmXaXMrhXlVLqkjLpnE+0i81Mj+BM4CVwqiGncsHRLOTVojIg+7ay1p+yL4JcXlliMBSqxBrIb
Uq+qK4+m+OrTZ9M9Lf3OsRw0FstH9KfqU7edc5z/QKJby5rDPXo1kzcPPpfXpsu5KXHHaYVeyqBC
dEq0L8rciGOMiUBjnuO+2c0KKptpRRIhRXG8nYLAkBXZ/zg6j93GsSwMPxEB5rCVRFE5J3tDqGSb
OWc+fX/szQwG3VNlS+S95/xxM2bEASV39vCJwp2HUY8CCbwkpI4MmFGRGTOJRKb7M9ceOasv+e3z
KintTNjFrTTjZ27lX1W8Gxo1al30Rl4AYPebZX+Y5zG5cqPl2woUoIr3lUoweCL+1pL0DyFDymFt
dcTARqdI9xYFag2tmOJ8zE01Tfo8LeLYdkslh+QMbL/gu/EkAsyybWtRg2hx5xOWMZJKYabtReFZ
L9HvFfNYU/9pSKpjXT/kfXTKavcqTDy/iW9YSwLKIgJu+ppEE6pOqTsVs73EdNn52ZKW5YPiAea2
Kzf/fyfrIC3AMju0iFyDqttRBgO/E+xd1f0LBMNRgxEAbojuUYWa2I9XqYrfUftNmmhucE2NLSw8
QJhh0WtAeWpDQ3gy0DGBFj15qUJmF2N9SFHfg7IOBDgk2p0kLBfcSopPg/svIjPZgCHzODyQCIz5
o+QCYeAmaBms1vTfQbjUqqNPir0GEpCAanQ7zQCsQ2Uaq/1Shz7BAQS+54Krp9jMJGcQdPJh6Mer
cP2J6XCnbMA/95it0Q7oVw9rmBbS09TfI+gJjPBybm7g+Pciz7kI62HydYrQk4k27ll6A81dhqCn
aL88giQljQYUXadhQIYjwBufGkCDubyOjDJwRp8JkTRrZZKaM93xuNrdGH6VovxmLZFmhU79CCrt
pVrKF8zjE54L/cPeYeY+Uys6oAaAVUvXfjAckkf2jyDdWL30SxLwF4FwEsvuWmXKPul58PKKazjP
dkk4HFUCQIkCoM/xpghP+nuF5Kv1ftDVNqSg16s8gVoPHVP4UswjD+9A7DhdNLK5LUXSwAChmSx0
b8fc4xdYydGTGXWIjn8jWfc8uVhNwTfAKuxuhPDQ9NYq5E2SLV7yeBezEWCxousAV/+IgwZYkGgj
6p8xIxL7FJE02ljM/ISAmR9MAKn6pyTv0F8F7rdsniOS3jEMQHfBMuEQI3a6I2sm7J8D4TjlqUdl
ItIsNmUCShjlTBd1rQE1ZVgwhaQiKSKAGYou36W2DnwzVsh544eSVUo/+UCJETTHb3fk3MYKi96R
iOtZUx00/0SDboH9XQeVkAjtM5eh+hqsTZNUO7GVeAPGeTCgHyd3CAmUbmFFKFFTQj7j0TSBnQ2U
+zHEOZ2zfnolMOBq8sZ5WPZIEHFU5gA32uXxSuQbUJq71nv1BOJOb+o0AANsTc929SmQ+RPWSa4V
v1BALFNCu4tEuxZyPG+sdvAqkkxUiFXbWnnCVVCNLlTtD3hV2j8Ysnu09gpS8a6ZyHG7ajcJ6JZZ
CE+LK7t0OfFb/CPDsgdoViuaf9z7RI5o8ejEkBgemdlDIz08RV4TNXXFlKZ6D6X/eCP1Ocy5qUBl
HN6xBvOT26EEE3qknUq0LLHVmUpzc2uECTB9GcGRPjUSlkEgZrjwaVdIb16if8M6yLiTwDv2Xf0Z
CI4eCzI2wODQ/JAzRfiPuYiGkldOteOWbk/UNWq27ZD+um9L/yASTp5VcSnkV1Y/WgaIJGqWRRUT
fs5O7BJl6UcLA9C51n3eVl6s+pR3qGRGTAt/hpaTy2nNAwKyjaOXoHXCSiRgkiEaolLIKELynWPv
Ie6C+Ctg/Ny2NGZFZ2BHLoa7Hj5biqszmRoAtALxkQxhp+cSDviGiAv1qUdI3z13o1fdc1ovxk2e
3NQBTStIfzecOvXZUEvCB1uPgSOQIEytCe2odP1kwrbsKMj1+XuTYplOqv9XSB61uIzBwZDODBAx
VnMN6oui3jNz1wVEafpIWBgwgvYGViREf5XZEzvWzHVCeLvwx+dNVqk59hpbzb56wU6kp4YEWnwW
oNU5phGANKW9BE3rJKQCx0pyMXxtpUDRWc3GFVdkU3jDlxLvNMRYZhWvVLmDY46++Weo5h2L8KHV
ZAyaAjNiAN4mfOjBb8k9XUGNqs0jRajV7NTyTjuhCKmWF9fYk2c66eJmabM3zk/N8vRx2tmltCk6
mX2eEIEn/mj7ZC64XheXX+jHWTSPZxfSNBYXsq9nPv81W65hyvlHt/WT5st5P18eT/hLF046c8b5
5WuO4uHR2zvKhWx14QRr9WSeyCnl/9ITWDgjB2+Oxnbdz/XZkzy62fTT7OzrdZjN1j1/Bn/oqVg8
n1/17LefnRx19j68N4f5MDtcZutgtj5dPqcTOvnZbL6ZOydndkhn9m29/t3NNzN+jHxGxMR787cZ
Zqvzdf63mf5Sk7/F2mOqtLmNZ/yh01/8y81qI0BeBU7kCPb0G/Jrrx3+47Oz59r84M4O73C2uUsE
9j3DJ0RIT0pqaBPs3OMp6h65/8Xja2j72jyHyd4zRFvgrAoQHBr9tC9lnHTWapTN++RSiEbMcaDi
CTI4wC09DmwtlPnXKNvD+xfrAi/Oq0x/Ot2i0AmurJAA3SAjw7HIoK7AdUwCUqkFV01mAFImMMIR
RkvAqjUPhWuYHgL0TRINdAqJWZbEb+q/cBhzbBMuSlAIdFycHipDgCdUb0bRbUsJpECmwVL0B9Zh
9lay2WyW1lGK7/jmtxnqSMjdAcFeLMqbridfwPPmJbUXFmH2cWliAaMwQy3xgFF72an9J6g3oS4u
RC6FRvswQxIyhoGCq6E99ITtiTlkSrP2KOhqfSS5tSNn3Jg0V5mxeInBHaV+Mg1ZyClK6ylY3UJc
NlxB7siQAmSKGrlrEVAQlTBKx7K+1IMLrJ4s2NV2Ll6jQnpY4i3+a/vvIvyuwm/K8/xAnTfly2xm
uyH8Lqx3lH6JaBjz6lTjhSZ8n93nWmS0J52lZKUF50G6mtLVN27kt8jCR/QfZno3xHtgPnT56Xtf
LEJ8sqH5VRTfPfhCs6ftLfa+DOmdNV8UWJeQ6trZRftceb8RdI/6A4FMHaUUwBUz6v6mxclzndz/
7f3fpjvp9VqAcVdkSJzKI4GJ/du9C/65rZcjgvpk1KYBkgGPUCfTIYK2CtddxhT5fwKo5ZjE/6TS
KWVgMMZrTGR+itEwofwAqGRQbLrbkFgb9+raj3vgJR7BtVXYxvdwHzfNsrRRd59vpMnJZ6qGFUJJ
Y0iNm2Q4cXrLG7SsXzKpbJrTUPPaz5lTmyunXoP+NVsif1pItj34izkEDGYHolPt7VYv56gahSup
qi7JkQhONm15JYK9Kn4sVHVyygr8MbNPdkO3pOCZX2spRi0njGwv+lL7H9//bUM0xYQcbPzwh2oj
orDj8JJh5C8vls+p9yu3f3n04WcR+jO1dRZUcvjl/m/TAaifa8d8l7zbNeq3gHmCn8giY+TS7rJ3
8g4gvo/wLK4jbhrW/TX887r+BeN6amvzDvpGjsVdWhs/AP6M8OD127PxA6xZMxytUWkjwkbtRDMs
cz782lPn5nXLfXrQ/shz0LfumxfATSh9m+FlATzft3vWD+TLXT3HZT/+8r9wI7VTQyLD9Kw6tY6M
yiC5xlR8rOnVTG2dXsml/ztI/2Q0X8FP/D2Ym6Q7AWGTlIWd5EfUvw3ysRGejLPUPCrJMRr3DIGI
Bw33AnU4Za+ZX232zsaFd22LNyJKmHqf7DBtIRcb/C6tw/0ylg8mtQ7JXXeMi4MrL/qEivmvRNgM
DFKEoSBfRBrhv0L1nCdPUf/U5UfWP11xa/hlmfS8d+QTM4hqiYnbjp5Cu22aN7cwPIDmCMpF3Eic
FSiKfgP5XYeL3mLQBFaaU3fYy/8gfUuIjIqgjEdq3XX9NWJt115A0H1167QbxE1QgYsAWJEvZyM7
gNgR6g34UIjtJ5vUhG07F/x3U3zEv6Y45NQChk8vO0BUS+WLidY71pSyrOJmT7inDj1wHCYA+JKW
r9hYl3ccv8usmqdOf6dMa8GLwbHuUX75J34jqADBnqGnKBfSuoJlxO4+y18ZojyKSeu5zGKG41Ok
r2ceHLy39DHQ13Ohu7T1bFHtjtaKHXzU7ATWq55Ajh/bTJYFWpgDIbHmKmEfW/NARESYVYSQ7CRm
VcJK6hUjV/YzPtigtL+MZs7Mkd6VeKirWVBROEoWBeFaC/JEftjYoh8j2xJ1nK81un2KGuG6samM
zThsGmPTqk9NFpeQAEWKHa/EhsIpG2mvmjNXIAuwYBmRUS5sFVR/vrAThT2x6gyz/0pVPnQG+tjk
Pvoc1xz7OmmkDVKJnKEtQ7+gE2tRduyBeSMchI2vEt/fJjNEAzer18ES9l5ziExGfwI12E4YCqoS
yPMdq90yR2YXB6CKNxHoNafWQcDgkUcwMU23wLlxrGuPuIrELkh+hJ9CCyvGwpo8hBghoz86NTKK
Nq9X4kDsuRdC8m0MzBOydW+nbEh0lSTRtilMbs8/JwgScprEMYbiH52yLB9Dlmz1xLSnhPW6i4BO
zW4kUndYWMpdaH6L/jYaFk05A+Jbb8YF+DHAP4xolQ9Qci2Zudjxkw4iOr/VYnGru+I3L0PnEwlv
rMWryjgSBlKxq8fCCQuwhiVncPcKcnG9OwnqNxNfSoafyohrFIBjePMUsHUtJf3saYQcK9amD28t
lfQlHnutG8EpaXCNCC5jecjFE+SkErAaFttMI9Iuw37cS9kVF9c/RJZ9QZgE5iK1QcpPZDFmrgQg
UCk25KcsjJLgMvBuqGzET4saNiQUEVvh5ZehoqRu5us4CqgnAniXLIjE3JQwtbCquztNI0TtC6B4
WROeLLfqpqQNuYiqk+K5VzJr/YBMhCSCbIRKyH3eDCSVQ7YSrI8Gr48ZIsc7IqRU10aE30onI3u1
5oh4gB0yzNZ9cmtwURDF+yrurVof5DxaqjlFNaE3lcgjmic2nIQTIo8xrvrvXDoY/K4mUILhOiUB
Fh5etdp1Urddx7656lFRjyXUIVZ79SezrvAQCAqDetdTGkktz9zl8HCpltNU1VHCDgrO5kOGQtK9
C0ANvoYZ7oD6O14Yw9K4FUZKXslyGJjM7lDzRD3ohFMUYNR4ZhgKuR4B0+4y6NPEw7KeqGJC8wDi
/4fB6B6of0lEoj7jUqIjULkhsWZ5mklYYRF69C65CZ+Mg1RFIRhQW2kCO1VgYq3BGU2FLpIFNFaP
gqJHq2p2AyWK4fATd7BwkVTtCBzNVP3hN6TOdfQINclhmHpNW2GZZQiK6UPz85WVhRjFm5PLhQfm
JK3HjC7XZDLwud+1ic4JbZkX/gmtQqQpOL7pYp/sgKZfKVNxyKlUZjzt/QbZOUkINQeMcU2JDZDh
CURYuMS6JGO4FBh05eSS970N7oRGJAa24I/RoYU5nBEGJ6scvNSvvaWCAiOtcLE3Ckp2fZvrM2wE
C7wt4B1u49oCr21Gk0b/r68/AQGIQ7jL4F90MvoN6phaexJyGMO3oSdU2lhz0yOT5aWhdQmnkRCz
QNb+UGAK/PFP1RchW67sVQivvvUJ7CiTxUBiOqEE7t4jA1KifPUY5u9gUgwgLhHNZazliOt4H9Ob
ORDIJSPQHx35p7DoDXlM5fGatzQiVNbdbynJ876ZhPXw1tYG4Rx6bSfETGAgOSXiPe1WbXbSpWYC
PBaDR3ddj3ChUmcFXVcGPqlK2gm8wVm8y9XvpMaqMbwi419uDiglV75HjNMgUxpMbZ38Is5zIcEQ
EBbhDPBodSaS7OvZPX9X0YV3q6oPYX6q4rdJoEpMCVud8PpXM0lq1xV1cR7azzq6BJwoGis9fEyT
YPgDVIoECmiBjqq4nBscGpGKRhandPQYM5bwtHP6cdoKAcR/jWhbBw8ETimmJHkgdwOQ0W82KfJO
uXoJ7adVNgrGXgkiBPQS4btJF8zJRVIhonlvtI1fElUb3PD6rNv61qlcJTrKS2NS4OLrjtEYXXui
sNHn2hVkE2CSrjxDkaQAkkCCkfRxICE+dvle4rRt/L2lXqsJ3lolI51AVNRYj9ywwHaItpNeaOf3
Fi3jQP0KyR619dUpW6rOeiPdIJ9Zawbv48AMCkKEkWerGPrJIv3NsIa5KAdkbOMUq9BHa+QU4f9N
2mWJcLWl2muojwF6ed1suAXJ5a0XIoKXSrwzL4W7wT/X+l83nhGx2lPvDCNtbE1hu2vRz3lFBd5/
IscJY6X/VqXoGcTacqJYcGJjT1YJCvdjCZI0SzoUAJqKTORosklWAidGJ68ME1zYgKtN5R8h4xnu
koWhIU8H6NEytBdoC0t609KcJB+8uEN776b2kVy/uOmpzfxdYqAsLZq5YVGHk1hYD6tZimJjYLSR
vOBhGAiTLceH1q3IyCsph9VSbp5GwAGagzT2rtPkllN1bzSeM0QRZTOvS/GeBvANNRu7Xtiy5TJK
TRd2Y5vopyseZReb5mQtkDwNnTwI4mbSmLskXrnhMtW0RaFdJYt3EM5kdPOliYBhwM6sh5QhJem6
7l5ZX21LBH1jvtIUF/kMnI8O0mQQbeZnm+mIz2kFpQSshOTAMGSpB6FF9r+25I0aXJRq56a7EeLF
vFCQiTJrJ+BanRl833KyRkDYNkjRjoO3a5ON2qO7IK4kexPTbBtAATUaswB19CRW4Noh0IX+ckS7
SO07C2JADmy90XYalpqpakUxW+7K2MkTeUsS03lQBJpD5iaTrVy+BLG+N1F57ykdYIiZhRlGpSlf
MGUGle9NndsBrRiRSb91eMWgP/XyklCibiTk8knPAM7b20t7RVMOnQIBIX81gbavcCOizVyk+3J6
qomK7M74DLC8I5OyHL0t76GZnUXYKdc/VKAdlFq6ncVmODFCHz1A3WQtA6yYVvwFRRHxw1B3WYl0
A/Qdo029IgMJvC1f4eAF3+amSqYbggA7xOlNU6xNgBFFpHalBiS2FmWqH1sUABXzsUZ5iYaEHR87
PbqIVIWZSKaQyrNssFBTNWRxi4XJTxokB9FLKaABF67DYjklVY8K8jiRQvTmg6RlUfn30LUrMV1H
06ON7lhO5KXmvzzSPlDkKMxIE8zcBu2sCJZJ+sr0O0OCj2tCx6a0bkQBO99RhlppTWlbw1cPOmLP
gQApQslCMl92A7Q+1VT4iBiHa65qfHtl+48OWiFQVxWcR8CL59VrE+VqFqFAzVr2KvzjoPVBjIol
OelYcKajVbFyjK/7mJBejVL5eLxb2qZiHAEAb8mqKKsd6LUuilvaf/lMm+DO+UxLzSvS+Ao8Rwjk
i6hOI+KwrNXXdIijvetH8s3GDVTC9N725O+GonWebA8i6ryA405rqq3bhKfRkP6miduNTEIxQLM3
AcUolPtCKACAJo0w71BzhLKAq+IhYamjzMJLLxlDr1oAPs2RwJLXDfHvg8bkB5NoDAVVSB1tcbiy
fUFbpidCRhYWiW3Glt7krnsAtVHWwFH9K6FLkYyrjKna44Gb6pcRac+85KKY35L6rfH4toRzDVOg
WIV2M7xNbbVup+Jz7ufsQXF1nHRQErqeFC5E4p0xNDjwQ0qunfbFneS5554JvZEZ/XWi3dB/4yPD
GWmOuVPQh5rXJOQLM83ESVwdrPgWUhMOI78wW3q8tWNPkc7/qpgAzaIJuqZuULIQLMCcaCDxjciV
NOw0np7qaeqJ+4BeoAfgObsLGXI3odhFKW5swV+krraPYvp8yZE0mW4jRJqmL9plrZDe9I4lRI1X
z9t67QG5TTBAZ9O9npkba2DFai5CdO0a4g6B9LKt1FUbpplR+ub2DDmKhML7h8Y+YWxTBohI7+O5
D09/jgYC8hhh5hRKHiyS+AHOX9I8DZ1AfN40WEXVGWiaRMOrRMbG6C1FVYBsJ9OK4iuTe1mw2xjl
uxQtqxCzEtnhVTfljZg8UfSLnSuUDqHyj59z0/h/DIB62zOeE6UEbdkNuDSDmuMBvF2wNiQlEHnH
C1F+R3r5q7Xhb+eOjgG21NbAjVSGGDdZw8cWvBRK1SdSJ6vRj3NuWRJ1R1YkbwpfPPqtBPDENAzp
GRvCN+n/U4lZJE4pHCjrkPxit9DJ5Kxq4keOrZojrWPeiY2lVLs7hU9hKNJHEJUbtGw0Cs+SdjgY
xDOkuIg7TF6agTK32CWTit1nliYiLiXwSlmjU0Acf4yjW6htw4h1XohtXaGaMU3/0V1o12rDjY9o
LeN6Mo4ZXYPCXfT/eahNcAEypEp6v500lhk5bD4JBSSVsEaBpXGXbKdW0pRlwQQWGLrDZLmIKmBf
JZgrQNNoxJApI7ZdUM1aCCw6mGiFb9g2YyRZ5sClVVHKY5jhnL7FEQ+yMpv6MqmiJ4EqvRd45hL9
N26xvmDZ9zqGq6knsH6XurzR2AIDXV6HBAblME+cT36C4BT/SJgQXFqoO6PVbMSfqIfyhejqW0Ui
VWO4Z+ytAi80m9AXmhY7mSJmiGljnVIZWkuUv5HPJMz6Xte7uP+WP+j11fycBG/iv4pjn3wMdF7c
zEVycZsO39FCYLek6L4l1KNo0Yhlrx5Wq4M89oonqzvCgp2ffgxxn/I2G+LZqD7B8Jf3dkubhK6l
6DqwR+vzsLX7clXIb+hHr37raGmqCJfsCMnu2WEbO/hc0sZzECbnGskKXTSXERgbHKUh3tZiqLEw
IwTQX/8Ld2GFu6T7qwAEG2XtN68m/LN8XhDCfl98w3G1At3ljQQtgzqiQjKAigsB52W6rHcoOmXf
fSp+SB/unhXDIOpD0rJLQYOMMlL6hBKoosXCt5gLVukUgoHnWs4AJPVv1b8RxZGPJ1oFMMECZEqY
43jhaKyyBMiLcZ6zkHnS8AnAIaDp52VX8pEwvdCzEEFri8ieUGxE9XvyplSIr6c5ECn5RLlHKc5D
4IH2LEKq5CZ94oDnshAzg8VOUSG76eJdsjVTNmlXAj5zra9c4sbfpGh/dYaBMuFibvFFCaMjRtFC
Q3mV/kxZEkn1EV1x5nMqiycs0AS3cBkTt+TKQNSId7xgnpP4P2XBUefodK4x18dLYVy9cfzyjX7r
8RYk4SojQUZjpOn2hmggmqyZ9wSTnu2BlCRe4L4BONWN59itQHGmEpE5wb5wG8+I6MPQwHBCtdST
CN5tIviPTsQJa2rE1MXJSuxYVBVVZpDKlgUBM1WJ0pAoZRRwAla3iNA8Lc62RkG1QuGjgA0ufvoQ
3TurcuR+G9kp8aydKf6ooCDRuK01qhqi6gYcMVcQbSaEzfmk6lsdiS/Q9DgqJyOzJHqbApStn1bm
EQcVcnK3ZlUKKzT5aA0JJmVMSQiWB2UrjRdltF5wZwPPyTWTit9UaSnNcUl3IWoVAbvfbTs9IXlx
RUsqHeinhLwMHI4Zx61Rzw0mE4SETlgx1Cc9tEz5L1d1R/TgrYPyKyQtR2S8zwtGqWHbjU9icmyP
KRDOLPBoEoNpiqbWXyQGUzmitinI1eMsWBC8EfI9UeNQp8TcFGgYlVfFZioUWHc6aEn/kBpLHrR5
I5AtZJ1GmmqHkzllnbQkCWXcl5zNiGNGiRYOQjN6F346Ag/L8kOsmNsxly9dMOZYclD+0JUlCNG5
lKyjMPE+/vhMpxLRjH+pQvLdiObFq1+pNxzdQV0KTTxHe70YM23bEc5nNt1aqgw+qnUTQ+LoBIDH
8OAYjDoFEKHZj2C9kouHOlBYOlAof/sGGia0GrVmbrpmPPvUG1fBJowTx8tge8nsO8Uwj62gfEMR
0haC7mz6bGRukqwFXQ4OCTtFhqYs06l9tQw8Xd46HpASYKHw1QXFWIeYMNVZXf0ldbfA9ebQUrGO
lGuEv5QiKJVdSpw+r9DxBgTgyQtoVpsObcbpEuygalMyoOA+g8jREsMxmagyGV40nUmVx3cOZv3o
YzqsqU33CGwN+miZu1QPxMlWM8lqVbCJqhVqKRkttA+OIn2VdEzTFtv3O698SdI+Fa4qb3dqdrZQ
djsB2/IAwDcllhXISWW52EbSr86KWhhMrumhhzT0OCVUzB81tSmNXBy0gdDd4jHW/4b2llNemfzy
a/sjedTzMTqr/h9gMrZylXYKemzz5iQiVe76A1FbtOpBUCgGwaEhUbwYdQU+tE6xVQA3V+BjCLgv
SYBtR4MpUsRNTQM89YJy4p1U6Uo2IvoJ2WMmZCCK8cxQ6XguIeba9kU1rkzYSqkfJ35VjlKmuqfF
jZyKDxN/msDZRSllrKC+IXbBT08i+KPRPhjPI2ptxPTb4LuRtbvGKVUFPMNTBxKGhnzucxAp7rMU
rinMGsj6tAbhjDn0D99SfwrSb7uMVE0vjB2Fjg+EIZWhrUI8l4X0RlxkVCYjW3z1Xdgo0tqTDVrD
cr7Gxs1CWRPFW386YV/mnSPBoMBtHwTxOpI+U+bgmClGblldWcG6VAZkuHfBFddE7B0Tl0EoQlcB
H6kBLsFudgxJWvjXZQI1mSVHnkklbLEhkd/hCTTBMn1LWkdES5ltfHbhE9LpW+EgaiErWzrtdQqy
lYOg0ttNpORgYC/DFBZSHwZeLDLLTJByVX0zQe5qjBvBqG59MlRFTNVt2MNtdfvhIRoJdVvx9Iny
b7jL6aqxEoLX2WFc0zYGknUwtFW+sGlwk+lYjUU0Kx7fDYFaoKDrMvz2G2JZGV+hAWwtIhZhglr4
XkaItMhbsfC09NXWfwz/cBDqQpOYrV3j1XWEycEwdqWJS8ZYIBBYhKIALfIsg4HtEyXDgDsQ9qkj
zKjkZI7GdJsXwzFqh6tc+CvIhKWV9ueUwyGukMSvEmB13zz65rn1xAUUf824jTcfP5uxKRFuz/Ti
kRB7TswAptl8UQjWwRpL3A8B14O5RepDwRgFLS5BUHm/FSQBvq62TeUr6IRfuuCpJatuCWrRRif0
BI26wbETdXel245WOU9d3PpE/7iCQcAGoY28jL1lcKhQF8q5TT6iwIFNTRl5T+KjkdxFq4qEJjEa
AtZVQkVssD8r0Jdivp66vy05Y0PDMpf9GV2/7LATY1Ovyp11HbT7tI8r8kM3u1mDwKszFSTKrxiw
3UwepsLbwLAwVGx7EGnsYDpVYr6YHuF2WAtQIi8myT1CgA4cHdlGc2CYzLG8mbRUTi63AKq57EGT
PL55DKte/EyBxvK1C1MXBgSGM45Tx7eWwbsm74PVmbOoXlP11UjUzt5KrV+F0+R5aJFh5sXeqM/k
r9ctyTTzwLR1b9Wg+9aRULGC6+FDRYYd8XVSpjBFUMZMZiDY9GkRPctzIw9L11/HpFjlf/Xwi+6Y
SuSYkUOzckdDjRUUf6H4O6lyiRe0c9lHgRjabadzo/JB9Afw6FGsFq0pL8VYXfbeDRn1wqqbTWGI
8wCQUA9LMMPuoCKxZ+tu3mp3VzedZ1Kw7N6wJM88rgSd1Xzo19gjBJRrE+iTxFzQ2LASboW8stas
RHQGgCPDZ00+noRzb1K3BcpF47QeCCbif8lsGrQULj1rXBY5YRVC4SgMvbJAaGhmt324SQ0BSKie
slhPKZFw1qPNRxCo2AFpzhkguYrwAdf+eYCEFknKo/pTyupTXy7j7Ie443nE/sD1fCErkoQDbVcC
QuQZJsDkJACTBwygoHJLhbynxt1LIvIU0qcQHbg5Rnmd9ov21mPF4e5cEQmyTkDGQnVwVAxyifLJ
LMJuAyfV90PyVSskrbLzidVg8z3OCvC9+t8ovJQqOIkaSf2AHvjsqtJ7jUgYAq9cdE5HGkfYblRv
b8QiUtzSEbGIRPQhRRGqZnGvFMTQVi7oWQ4jUor/VAoeoYHOhZa9eSqxSGQN2hnzRQptQnxJ0LOl
isV+oHMMdTdoYHrREuEUl7To8hUzvdCfO0WULBvCmFGQ7f1hcpez2BKrJEvHqiMhVkXgCSDFeJmC
XBOauJ1s2cDmC4VRKCOKJvCWvYTwRaBaXiazI9xY/SlHgsGOhJQQmSTyLL/6P62ybJVzroTLIuiW
GG6QsSGmjbFf0zsnIveRDv4oAY99Db8TB6E0COqhDYPOVhJvL0XVpcOGPapErXQ+kCyWy5kQipeg
Cnj4xlXA5mOm9aIjiLLAn5s6VkU6tQoAqP32kFSwcNisFkgK5x60sYGiCH5C4C4AfETbmbFH6NEf
Ls6libZTwnvuoYBR+TBVbcpMrtdKyu8TS7cC93iEiqcrgr0MA1QRpp0PaKTMf5MEnR5UhSXP6KyD
ajxRSE9IOjYe4p2WPCwiTiud+6CtWrD2V5T+xKiykXHZHbKmH5dKhElo9lJjqjVUuCoYKQVMtgKd
6PLTlKygcX0MaL+ERNxTS7qII3fT5T+D7+08NEKdHhL2/2cp5xCxCfQ/2vWLxjwjUPTNPVkXF0jn
+RTClJbdfCKXM0GZFxGWQKKsKFZzLZJVyyVY4qjjUq0vaUP/Us+Nzz0v6ZxREGMTeiuF0nLkQ26b
xwTkGsRWT7ONKy00Z9SHVYjZpSQXQiWeKCN3LCT/yp1kCtClzQW0ViSyh7wA/BS0PJMCV3pzbK3Y
hUeyCPNdxhZfUklCjUbRPUiyAkqr3LPPNYFV3CAMFFBAoYvADe5Nj+BG1jcgQLGMzCxbiAGgCVmB
FU7zSj9qoU5PK2538Rp049qCaypBnIkrH43g2AxXXfn1UeFoxHiUbr2UNpYQf1NSMW8zVCEgptlP
jwI5ow/IDQWmYkZSgV2cahZxUOYto6j/iKeIjIT6S4b7wbUB2nosTCgsUv2rbAdbEn5JcVmo4gB6
wqUrXMsxdDKMaBZR3tGThSkTapibNQ8LEtCweTT0jTjYwQMfKNfBCwSdSTZGiJ2Lfly/JvOzyZYN
JcpiC+TDjh8/GhVROw9llV9ydoIpGskdaEWk36xhxfXRGDJoouVi8aiRsR5yMKcJ0EvkhNQBunRZ
r/L0XHO/NwyYGNENFwB9wn74TpsDl8CQ1QuU8VOCyCRvag0mGF4ovGbm5AgQP1zh/ACEV+E77KZM
hYifKYbbpNScaxXvptchf9B1sj2jPeSKm++qLIA2ah0fbyI5ZsI5bwDwc3vyclNxNJMYKut2EzF2
4NXPXEgs0EsaCPjyNafk7PeCfCVIDsabBZs5kpicaaSYUYRtufkMJJGBuyd4i+AkbHsSnlYv5Mod
gnmDBtTMjngEgQ9UxHvu6C/VHoHWcgS/7ESmUZJOYnmSTD0FXV2YfeoQmsL7z58wfnvyjkkR0ZS4
jxuublA2Jl2YyX9jQeqvStkVEvd03GVkPJus55X3Jya84eWlbf5EJAaZLPxH0nksN45kUfSLEAFv
tqL3pCRKlDYISSXBJkzC4+vnZM9qYjo6qlkkkPnMvefuE4rNkUbdqDgCfXOvYWzI0gPs4hn5ZonS
VBn70uDTiA5kna81mtKatEXkPlReyp2cIC02BG2HOCpUR2h6DOJVQVSsmA1g9YDvQ3e/tANmbPpf
mA7PH0BzFw4DHs1DO44QsPEwnKBFDN2YJepIDOwxZmVkwa1ATJbxW/p8mqb8LKd39Wta+ZkWf6Fo
CI3RbUfL2jH7YPNZs2BxHXIeOObYXOj5G1asAUqC3/y0JJhA2/BBV3M1kOdASOQ14OKv9fcwhSbP
NT8HK3WVsAowxSdju4K/DX+5peoQ27BaGCaW76BGTVE2K6/4Z0UfOkcH33ADydO+OcEa4mnkYrmK
0KPH/QYJURYwI0BclQSfQfHb8NyahtqvBduG1pKTgBc3AkjBU8HKiD+ecTwW7Fb/8WAvR88mvTO7
d5+fSR1uDoVFZ/1qPAq44GAjGpt+tsBjLpjt7nKiGHm16JBYCY4c9wUvm60bi8b1VzoLy4lIMqQA
nWDaHQBEGf+8YKWKFWBdTyNI4Ig2sSYjI2g3VjxeDecG95O3l+nDHB9Hlj0sEdaD/dMiC2X/JtDi
BcFZs7QNj0rEV2szl2wwEKq6x2/jFbT5d7Bgi5FVsRZWl6bJXqra5OH8sKhMDJBupSJBIRJuUuva
+9NJzcH1hNnSNL0x4MAlhybDMJd1ER/QwhoWY3ZQ5BHDNTA7xx7zwcgBwNwndF8sIrQcjIc1nE7N
aQ4JrFzTpz7zSrHLpnUheJ1Zij/pZnkRpn6vzR4BjsclUm7GYfqIcgJQ1Si/NoiNBwoZU0dN6LLq
VgfqQdOj8+JbkVgOYXHWBPJPe1r3zbIJHoafbVzc5xnynMHGJVsxkIF3i965RDCktJhAZnm9a/sW
JOSu+UxFE1rO7KZTjiN92iCizqEZmDc50H278GsDPAtSYK+kmDOoyeaebDeiKBKD944CDs8xzqc8
V0wTJAAULmw31WySA036SH0MVqjVfnLD/agbu64hfrqoEK7JHengtO8mM0eChLNc7L0SeSTBqa3K
tulZV3W3PsbX7bHAa8X/YR8JsA9ejYLdhRaml3R4SDBok/E59ubW7/21VgWvDWY67R3HPqQdzh2f
P3ncOtq989lb6cU7meYuBXvl3Ed0l4LEL5rlSwNgrtsYwAS7sGOC8asAVRyeDMTnVqzdgTyvgemJ
XbdHp0rukBGlZX6ZBmpZQakEkZGtcoZ1gk219x2D7W88cmGoMSRAiIZyyUtPMMwuTs+yOS3ww4Uf
Zds91fXfNC4bj6+A+bI9RHsGoq/hINcKzUOAOzgjh+JEUwN2k1eP/Ldj4r2nzLd5XEe9XtaJvfkP
cKC1pzjCUmVhV/0d+Dn0etrNrDh9XT7s/hld/JiFCwfXUwqftzl2pAKbJjvXojtrAPZqJsqTOJiS
XupYadW6BjZTD5ee0gN/3qPjYnBRYvsEERS4e1hTbl0JCM7xj4FZ/Bchp6YLNAJFz+wx/Zh7Wkbt
PXH5AmkNlZWR/V9TG2QE/3jpcwx5YQDEHZ0m7V0RKmpUh4qa03sINBEsucuYZ7vzEAoRJQN7BNhJ
w3KyFbB5aEBYdzfVn8UGPfi2qCUN2lopHyndb9TFMNBmWIfwDv1wkdpvWqQxRosWJ2dM8ZfykmgW
ODmcVdr7RIq7G58qH180IVQFtXhcMb7Dj0U+BZpMpiUjlTOn9n+KEMDes44CNkOvu05i8hSxxsY4
Roaj4Xx6qOtH846mA9Quf2TPzgrcr8eWRSbOfWBBPY+W+ssxtzb2jd2xD5yYqKvTBrBZhw5AOzjh
jxu5N33UNjoD5OxhKnk1/24uJJokYyO1L4v9deYT9Baz9e0wgBWPUH+3bWpUiHqV76xwS+aoKlLB
gImNjc0LXDTxOtbDD033NlK3ydEjl5dOmo8KI5qFnb21RXOwmkY16MklbUkc7/JzwEsBwhTa5WeC
0mFATZLFj66hrqrOMgtWNvjLGbydzS0wIbnpzD8t29buczLwXeHrUNgz3eAKmeHhd0iHa8hR8dAT
S2Vs63b8rekvo8HasqxtmehQiI4Wyy8mBax2KQUWRvAeZ/OqoI1OUDn0Q7gu3isNNVdxReSFORJB
jnDBJDjyNcq5Wh0ryxcwT2eG1rDy2MM2Rrua8ua7FcFlZNadCfsZcVa9SlwCmx0+8qAQV9IHydae
uqQ4C9u6lCwkGt1YVnz2FDNZlvZEblyNLjyaSgHsglzye/oRHar66IGb+HYBd7ct0JRU2ybY23pk
NC6Gk9oy10Py6csGJ8RKeBpsfr4YjZQalkKYXldVgjir6E1yDJGM6/IZ6DLjL77XuDk31av6VvKO
YAiN3VCku3s4HCDGMD+5gvvR2ZWsIAgC23m6fsWw8jVaHd28vXWDYF8QRe6X5TrpSeqLw2/NqlfI
LQb0J4HhwIxgrBbWN1WiBKRJuXW4yVAnqVXHfz+iGM5jTxhlVB30yNlsjGz6SENUwsXVa42tNouV
VVivDW2mFrISAFfQIupwSQ1ASHoT3h3qOzu3vzlE1l6yiWcS5bvXxKg/9PbhBTp5L855iKOTGWKp
LMq90Gmv9YjhcLxqsUsY7Yi6bLhrDVuW7FywlzWpidj/0g8K6tx7ARe1iFy49Kox3zfZzntUGhcs
RBY9fy5wPQfiAWkQ8tcssU5bM/XVo7Tw2vInzVzYNQhG0VobOQAHhOwwaoyoPGgQn45EhmhRNQWs
RRpn20R7B5mDxxWSvXX0t/Qm5IWRJ5ACHMr7mCLfWFr9pB5jhCJSUR8iiFjXimXzQLcMsR07brGe
tQE5NyI2BywODOvQWrg6de90r/AK1QZhQR2bambYDt8OV2AWhQuR3UMLT6bqrdEJ6zZwS3ZGcgqf
WwGXk4LMZDhYFymMTshJzcCSDBbWmH1N1FJu4K+w5MVQxDXXp7chrBIlRsRjpw20b/TDGVYvpJso
SGMQJRUknRjljsbDahmnqME0Hf7KCJBQgUnx5NlgADEbOB5O5zEHMxL1f71UW6F7oYKtipn2PV2p
xY8aphBuxuj4RwWgZRANQgpuwhWEc8irm2FalIwebC2IPrcWGlTqkwcxMiHItcWOPmPd5/OphQ1B
M7UbIb6V/DJzboBRGbeM6vku1w4dju1c7BBtIoWuQ8CAz11y7Htt72TlhxWUV2SeC6W4tKP2Ncqu
jqI1gupIkk0Djq2MEdA7Z2t8M5sGFuLLENw9yYz+Zjw3y8B4Ver/ysfWgFuNRd2yRUavk2hUYJ9t
uYU8/9B4HUIAdFqYugsFoRHGOu+x3bcI1f3wRBFmCvmtFwYlhE3EI5Juq8RLIswVXLGvEsO3V1mv
uaQvokjNg36RDRoNHSTzgCoXtKN9a0jBm0hbQ0HUyG0pWdXO3XaW5xa+oF2Qjrk18gxNvjygtyMr
48Ok7UzDt0ZeEpUY7BhLTPQhEI0iNw8qY8xBh6q5hz5r6ebETuBMs0CvpToeXlIEsR23o8E/Jtkp
4deOr5ELEVrkfxHTijbB+TR8udO7grt59a7mYJkbf+kF3K6Rto35QY3/zCLpSVQB9Ao0+0G8LxEX
u2m3Ssf4VBRnsPZ7L1NHN0e87BP1ca4FwQoE1p71qdh3A+8tYx7eI2KIvFXreED5MPEFBLelFlRK
mvyc5eQ0ADm26YFM/9XpM3g0HTOU8RJVkrURQFxkdnZ4y2dzy07ACrcmZakHGGHQu4+ySNfRi+GZ
6wbzh5e9ZQpW7rJvt/JLqhO5Y25Zd1IGs3rx2H1Laf0LmNQAvfTT17qJtjZL4dmeb3YQQQ8qNz1I
mEJ82K5xCAeUz3DqgDJSEzAf0pYWO5Q47piQoD8Sf0VfXlIhvpscjTOPa5Y3z4XwtqYi3JEn2Zs7
vJBr0FIsuN3yVmXAQ732RDTfEj+MlZC8ObEdfNgNsgILoFNn2PeqtUBkPBDMwd7BIacvu0Qs3vXE
XAcJ2q5G8x8dq+dq9l+9GvnKNYYr5Ka/CvxruGSUNUX563WI/YNOXoyKrBRkGYnuPCtSGRkz9NBM
qrS1jD/aYURMHBPgcZ/M95ruho/jpa+eht6zfXTud4UIixE1SIwYPbgD2fsfdCNcw0/Th5rBpBpi
jfoRqYs3xfQQwd3hbYbPJwyXtarFCrik8WE3F/1LzDcksEXWHIJPCJJIQ+pDQjCBjh/IdJHrk3Un
+9/Kouv1k9c4ffHnR8j03wAXP4w7IHJPLFmRGDVkhxkIoGdkKfzZRcFAEt1ahI69MG5BRNhBfqQT
Jpt22Vnhm00n9d8mJ2FpREBcjFNMI3ISM2mq8dvXSA5KuUMPDPgHoorz3hhItSnAIP6T9/GeJ1sb
1q3NqRgg/4chzLmvfr0jJ0sj33RFGQXZPFAk6zEiCtm8yRzHCzu78qVn1xaqln4f0oTP7AqrcQuM
TKs+ZfQXQgNt2+w152/q6EwLdLENXMgWmXOMtHvkfQ4kQ+BsWhqwmdgOsPm3XlwXydyP+pP5TJJ8
ryR+6NPWH99AsoClOFv6f2+EgxsDk4Qcm+PQuTcbdgzqcCLlcJ3HPsmVMDpStEuZgeHzwS/21ENF
J93hnrTyPWLu+CR0JooImNKQeUZSHLP6VqLm8nzuOaob+YuqxfH5AkixnHnaJ6N8Ja3h5owjqgi9
IqWxY2ZPqKeXPBzCfJleWgSROD5PAqbMwftOBNsaObGmzagnwIdOyffMhq0VOlpZiPIkWwc0uQ69
L26hMl8zvXdc6uDxN0eyJ/xjaH760LbYrYj02NekNoFUtD7MfE+v6pMnXfiLAWLGi84RVOXPAY1h
JNaqZrTrbQMKFhNqIoddjWOt7IDT4lOexL4O3jhUrP6ujw9jICjKhUPXrAKT7a/xG3EdNgB4WDNa
SFRLf2b9hSyU9i5uGS6W63SUGw9drc9sSzBuDf1qY4zWzggTUNB4aykKHf9dJ+5BmqR1RMufyHAY
SlD1Baw7mMGLKCM2Ut4mwoGczv438JnNn8m2DnCAmWc9xV89sXspT+P41rSPpvg0C3+T1F8RQqm5
yREkuP+KiGGdmw03qJ8LK+8vIi5PcxsDtrp0WfQqE2Tymhn9zW16qFQgpZlEr2aP6yEAAmfG9hfp
PKds9jcw9jnYJl6cq0ZKkjZQTIN2RsyAva0loTB2qQ1TQG4I8hgh9AZJvjA77EWi/ap5eJ6sG9sn
7/swTf5/drEKgZ6pBdgV+lXjsICfc5eItjh5Lb3x3ZWIgN+n6aOM99jfFPHL/bRCpn2lUx4rBldo
KM8GD5OJo2zQzaeI0p/Yy0Vu3LJuT48o0S9TkpKYCVBdfFMXoaJ5IflgS9ZATIvq28U55PuqvBur
iIM0OGEj8zFW2SZsP9p2XhqtYDMByI6hkU6elON9VNpVad6zBq47o/TppUYZUwRs8Ed+c1ls3UqR
8D9E/QkFspIMZwXBvZq9s7wZp8cXc5x23mRJyaH2DUeVaS/jG7O9lJ08MB9nkyJXkU2Y3Tzte/M5
0XPMy9ilGu8RCZZmpkIFFUyh55eMODmXhPgy0NnjsuyZ/LUZOs9pVj4U0q8PPpmFFgnGq9w4UNc/
R8abQLGlE9Fi4DPLvObCV1ZgKY40KC0d0jjh8n+otmMfQ5uxCeYLlEvdxy5i8mSMWCgzJc4AgRqJ
avnqcd+xN5neS/wzIWDevFNpJMvZvIe9vvRc8aoGACovdJwZ3y3CHQKHmUHJzD8W1kvLts1Ekeiz
dUlRuzoUOLmUQDGcRV0/zBQfxU3te8EbPLUeu5tgrT674L83DoDzkLQPeDERJ3D5UQvgs8R6zwfd
OrS8wGIVvnxpGjZrSji1Bn1q5m4wNRJ3o9zXX3DCF37+XRfop4sTG1HijFJFftolhmSz7eyp3Nds
qEJeJKNI8Zkx3AuJBDR9BsWqSmCKFPXsoL98HpWeGUd0dIYI661cJ35wNmZC7nWMStoyYlzpz/lq
YLvR/gacigo6DyzF5G0N9Bo5GQAWxNgRVV2jbZionxwaTEyQGybadEaESWh3q0cn6iUvIRKiJuxu
A0kY6QBLj8KB6SBWl+5lTguVLKpu087hr5j8qmzHDBsBxqyOvX2kzCNuehqYLEm0PJWowJzUF6Pz
/CcEkXsTIxAiIgdTcPfQ7AAAY5tz4U1yqSlFyDCI30qQf9f21qqvQXjB+LPSdlnF7c22aDPSJr5C
laEeqOmoGGRwerN/7CG6MflktAOgFGuw5+cbvDKlB/6nZQSKszb2bnGJF6wZ9iQKReglJNYXu9+6
M5eWQCeUmH+OzVffdtMrybeMNjSQWhbCYnSHT1GP1MBo1vFUQBTrHZoh5v0+Q8BF8xioh5qrmuiz
wB7RqLk3gqVI/LIXI10jRtkJHSiNYDTuL2F8rYA9oF2Fl2NvpqM0L72ztav70LEuCzaYAKKIBaRq
qezdpPEgJNRlBFFReOgNIyWfDEVr63CHA6W1UvkikorLjOxhwiexK1Pzds+TPS4TlieZrl27kDVf
klyT6jTghbaG+hiL8ZiUID+qAtQW+9KKg9m98UDzazqnhHlwZPfc8CT3YvYLZr7i1qQl4cITxnNr
jtc+VvChNIMeR6eERKygSjDAqsMLgjmA3bUTVyOdP7xRe4hoawwDI2JzWJhtTUx6cIrd4N2x36Z0
kzF1E0m4HOKR7tqO/wmuWf9jzJCFQDVeSpskSSb/Nlzc0p4f/QQlgZJGPjpGCG+ClOLK5+ljxT0m
VwO/Uj2iLs5/1PcfsZ7xjHsTJagerE2HKxNbQ8FJU8XNqXPcn5Edg4nrdUrXusx/hpRACT/D2b2O
dLA4VvnsEc3QQ+gWIyEIrM/ykfDqVeTw/d27qr45OH+5oPIkOQfESkzOT4OgOu+fRz169BYxCCyQ
oS75+4zbpAIKby636b6Cae6JcGnl8k/AWUlnMIGvAbWgxpto/45okJiDouZLUQGhd2PeopidcbHV
bWoxnM9NXV4Qg28iFjUsW5eitF50872ZoMMYBJyWf2a1RX3XId5RUM2etYGP1drcdZQZVvKi2t0x
s7dI+L3mj3j5J6AviblP0Oob/RFgbyj5r0E79L99ibn9OxIUpwyUg548DbD6Y5TfRt06u5X5Eroz
44TktaiwIbawNlvxzyXoHHofxpuYHGsIDj1xNoIdhbcxlDEox70ykhITIq9lunYTXbrNgn6X5swH
UWC0g3vGi7YcZ3ZgHdBBOtkkAvKJ4YqqejqV2hsr3rjYsbkzy80Q8Vm03zreCZaMvngtQhOsf3lq
g5snJcYeqM/UVRogx4n9h1WsCs99CSuofuE8fcgUeYln7WNHGYTJy0DqfR8kk4BastyWS9+JNo7p
EfQ5oYL0/hk9sNbgpdYvDrhtWKNKuFYQMOEtXflPY2imqFJsXLzeXinBisMnGPVzHB/4b5GMa687
hiOMfgL+upPuHbRU++lR1fQe14f+Luq7VRIYgxvSpDdgDm8aO6JkS4rnBsSkn4VontA7oyVr2u7S
syjyJokx9WPqL+YI4ROMxIyg8QBsi0xyuYnRAzf/cqISaMoJg0BBi5TvRc+oYQjVcMAIQOm+tjGe
p/zcsWRT7k5T74EC8guOnx71TKwkFX6FDJ8kAdIUnoTnrXNcAXmgfcVRsUlr5x6F6OU7Hij0iDFj
qdbrly7Ch67OPhoR7wI2uvZI5hCU9IIWFPFLG1sLr90GRrpOA0mPB72ueZARihNesvYgQ48eOcZ7
jkqEjGNDN9bTmG8wrjgebynvZPIxaAB2vfo4l+IqnAp+daFfZWw+7PRfZkbEP/Db6wCNKw2aYPWZ
d3+eOLgahlocyLkNhicMNoHkvamPNqruKEFeOQ9ID3MAbygLWwoxqu54/Blwm8o6OEg3Z5sHTbZZ
+PyUdvcSxOiHhoZ6BdOK8RlocEXJCSLSdVHxHc/6Rh/JF5vMJUIQBAjtLqfD6me6c4xliAovNL+z
QVBuQ+vwwLZTDFCMElaEPho9tSL31JJTewvTfDfTvvGIM4aGPpvuEhL9TJAlHa6hGt8pc5F/Ud2t
OpYBVq0QeHhQcaO74bfN8BBYCv6UbLFAUPTUS+dgwegrcAGH73FXPHDbhbTv+NE6xNYsjodVqO0c
LPpkwiJwvQjdPhjaqc5+Gh35WH3MuTZS31jyswU1Tk5mxM0As56phDZyDKdHXTe2tou8kmFob33n
mLeTgZUfcVwBOMFz5/PAkJGSwCrt8eOmfbxElMjw10PXQu4B97Az1s9hTT1pWfa5mgRCcjjvW7cg
Odey2W0i+YONQhKN7soTNKhVGibUXuN57PiXw9+Rpb+tTmfG82TIaONzCoQXOGJ6jqf6Kw/IRIzs
a4oxknrhqDQM+swV12FpR0QD4JpKojTkytHj55YJTGQFf6Unlr2znvR12DwKF6QOA1KD0bNAZWaM
DuIlXGZOs+ITAwLwjq7C8lUnOzwV2GKZtbgMCxgj0BvEBwOJF6v5np+odN8sQl4CnyLYO85xfkuL
v2P3wkKpf/OUg6/fK4tukmo78stOo5/8cxvGH12mbTuQtPXG79Hctt02QkozEdqQ8VnnqTz1dbIs
HcBbbDECesi8+OfgZRjz9lhxTY+F84XfS2JJ4nZBAKCefCAezI1NdHY6SnNzO0HeYrDMKwWWsHhX
+QqlxIIxQKuLsdfQCfSPHuEr/zMj+Alw4iaURBnocFgIWEQ49l5SzV7OzMndn2peaBK6tFxRq1cY
sKBNmS9luBcq2xnfgsT8ge1aLDUBv2j+IsvBkZgX7W1vc8eDPvLh2/EWtc7lP+gsBhz/oh5bNK1D
/rAASnk0g7ZStvvLcuRYpXNyLi2CBIC3ICri+EMEf22HxpWsa/lTJMRxv7I0QIJ4liTxuZB4SCSa
2ngdwBZlEgA66yehJO4IIfBNrP2SAAJfcbHCFO8hz5+YVILsk4bbYMpIPqu+Mv/mymMVNrukoYdL
pk2U1p+Oqz0z+UQG4+27qNxUUbzudaTFCEAQDROXtijDDJMQSUMO9V/TEWn8zhRAuW30MF4Y/R/Y
bFUbIBG2ve9Ngce1LzAEgh/4lm5B3gXt0hpjMsFM8N+IYpTTCizAf0be2aKx9sjjTDA9mOMAMZWY
wuy3vBvBrR+QGi/QBVMnoECpy5fKXSGZNBpioUdi6cy3jtxd+48M+8G8KPuuw3BvriYU3Rwm5SFr
WWiRBSyypcCz3HuSVPZPbXppbEJ52TWRxdketAh/KEiIbVn95Wm+TGTEXNPeBOG46lKDcGgQ2ky2
M9S/lbctvG3LX5aQ4efIGtjv7ZjwedG/1L9oSXPXDbFxkmbRu8eqI6FXvLfJIWBR4FqnlPOyLct3
MpuHkMQMTlpTezFoKpWeINTTzWzO/4128f3G0cFUeA3U0B0vX7TRLVJRv7DsN8SZNT+O9xO2uHSN
rS5j1ItQjYlK9KeIrBuCDcJgB7cYgYn3w0CU8FWwY1hISkoyCUFdN6ovwdNV8bCDVTDOFh+Gq6Ut
LvmxqJWyVX2qmfDe+WaRu1AAIc94n2yc4nVC2vNZcXZlt5/9n2TuD6Zaf7Mua8BrWDrwYTTNPisd
TcNeB8vFR/Nkjdm+GGdMvMOuGHk/bfFnBM2nyz5MLQdmZbqE7gXOHU1kbOHAB+kOIgfptY3KuTR3
k/ucyrekgRdOxgyONPVMiqxZIvJbo2RagjSmGqSkLNt1OD58/zTFzMwYm8eBtbV81mku9lgYIfaA
kaxguouPP/duHYJ1X2BpteN0j9h63XC+WmjFtBlmWpu9+BO8hzFlY2OybEPRVB5VI5fzOkYHKeQn
vcq2Dc1X34cY5ZfAR1MoIF9h332GtrOLanuvRfYbjlC4KH9NsOnRJupqKPutOEopiIhKB+Phhi+W
ewA4Fuv9YcLiO9fth889WMn80JEgGIbW3cGOlv1DmccEO1jVpU7xGac/MohuABBZDuhkcI89zrpk
2wfJD9PbNxT8f3VnHMtW3w6oRosApkJYiHUpxzXZnb3P2NRBPNBHv/2I/yiJsCN03TpLflwL28BQ
ClRny4LwswyNZd1A9SxWDQMPtd1q49METtjm7RBYGwI72YBIot5G95WCL3IDEm++IIJoiDPK9Nno
BMUmsCCIIDza+bJEoJxiy7GQc1kKHBkCSqvQfHGqVkdO/5ueE/GgH23ze5wfelStHJ8dDhptDW1v
VoJlIZFFmP1qguzngjyY/B2IfU+d1glMJA/JGU7egIyxgY/pASGJi98UZ0Vy9up6LycQduU73GZ/
oGF31oUFParyrLMU9saQgCs7hFJM1kZ0nWChFrX1r+n52hgSpcPd6LVNDQuvm6MFzRRmqUUoPnv8
J3HIuV4tgj3PZ8pWOo+7mw4vVU8h17M0nViCZ3dfWvAd2H6MwzqvNMbmAImJwhonbZE3O4RBYEOw
Vqsw1ZYlPrW5nr0qWGaXf7kaJFJmZLo4juhE0DqA6UkDa5XreOHrjIWAIB9MDSTiQ46tTc97Gh3s
wMgWmBnPOWqd5M9B9ufC/3PIwhjN7slW1vwaHwP+JBNxU/UmSnfvEKhTo4tyKU+ZiC7cjqU+cQ25
MpowYWQMTuB9X5xnSCigcHvoGzkJyQ7qa5vNPyjPhYBTlOuf/XQ3Cn9Zkcu5z3yWRMjoBBEUyddY
th85/9moT9HRZpcyxFCTd8+6O55yi6SObu9p5VtUdnunrtYlqaOoD3c5eQoz6B8zxspZU8PDIsxh
8uF8toA86uh0rd+27hiCil1MC9l6GbzCmd9KQbutXalOTh5lFhfqVyBGp6C+rMV72X/bNHz7mPuS
DjEjE6Xa11zrWKfnw9xvQnPTu6tAbhJYSAYBlxBXTMQmH31/TlntavQQnnVXl24Ea8Lh5YapiqeN
wulbZmJdxUcfeTVAv+oQau/S/Qkh/xaHAPEvqnvYafSaG3vvMy80QZO56JAnBg6i+kvENWASULAa
AjJEjmPjLTEpoMnBKly8oZFemKDbJnZF4Ngacz2yiMVLkGe3tr+Pzslp3sNaextNd10yyNR8hrL5
emDQITibND0cnnRWuoqRkHyx/9bCk87sLBbdwfLrg4bPnM4kIdMnaN9T5iea5h21NtzJAft92PPO
9RBEngJKq4zN5QgzUO3Zk7pBvEy7iIJ7ltZKdNVLiM8NrpQ3rNhX2OO4GdENkO3K7Aq/AEwoweSc
OWI7LZzw7LY4HbGtDLFDrGLG/r1bDF6BDprqzzi2EsO5EjAHYN366N0p3B3ZsqvCQXXcNQ1dLfp+
Qglc2gdivpB22E/apwPAEknVS+q+GLSx3BfJZ2OBJkUd1xt7gjszAXjg0Jsztg2jWPtewn703hLf
rrsvg+5hjCKUhR875ImyCxR0zJNcHBo2WqMSGzI4HMH4Ca10l0CUMQkb+aq79tOdXixuVL26JcQJ
muFwcIZ8m5QAuAn4ZYZnM23fZ8EfmeesNo1tQWaFU+IPt8N9Gs5PpcegQAb2NodMN6a0NrV/DSjR
sGhQkRiFu+WZKH38TwFOp1qDWYW6Dtygh+TDYvxDEs+YIkYAq4YWySMKs8DSwzXUoPTjtdvWcU//
tuPBKTyQuGQwqChyxmgIdBIG3rhkBdvyXsz3kJeliN194Jy0AfDAzavObfTIY4N+xVr3sflk3Cwq
TubBe9uRTPTKlWVU15jHAsr12m68ng7NXapnR0zo14hDN0lJQuPXgxCXJJDBVc+6P6tVhAiN5suA
uUJiLfl4tRHvbcRfPTIylA8DZKPSk8+0U7q/H2tjFxBcmnA5uOjRbeIeNJqvdaVWKoZ9sAPnP+W9
b6F4mI85K0nH2ahlByC+Lj0jU7LEr8HyXBoQi7bmAF83XY/Zw2Ik5LFvj4g8mfpdP15yhZJCa13/
NDU1EDOV/FlJJMz4uadyYJhbBv0qaeqTaNhekifR5N8oSGk31aZRaUOyazsQWm6z+1NeHnUMQDSV
kL0c+6PlrJplsSPRZ6WjDx++TPLnXYhdMfk++tYxf4WHZyXmFuKFSMMdb3OEDJrYQFjKp2xU6ds4
uwpqQ/8eUS9JulgHd7opEXOsObsZwZBiwNjG5m6xBm8tUN3rMA/KefgzXIpqyELUuKWOhZgVeMkr
nTGMM/rtrGA+BEGW1cJUC6O6fQ5Sned4JXx9I7P6nGoWUgS5rBr9lMEgauUx6iPCdXLM6+MO/MuT
Hj1nurnVOmQRZk9DiwTGYTLhTcaf7veXxOMd0uI72OnQvZfDRaMJR4OCpccDaqqTmuE/64gdLZ80
mp+Reydo/L1f4wWzzjo8ithScdsw8NkdFCK/jlq7Dozo1tMCGPGgDiaHfUx1qezq6Ln5weQES0Lt
2Hju2m3kWbBYtKZPh9PVQHsWdQCZSwyJZmt1C8MbeJAm2p6Zw7zpcMPVL4GUWB7deech5h9go4xG
u/UR7RDQ6t+GJP0SmTY9xawUS8tH9xfDOLLp280sffNcH3k89v6sWtFCMP70tC+iZd+0rttMkp07
h4QFANg8GswHibY39Ookpf0ac00a0VkkHmtadBkyeTXBPQSNu7JI43bx2OQjaOffuEDairtdD39z
q90jwjv2zEQ0FK7K3J1QLNt1dh3i6Vu9IMVACwh9qQi+CO4QLFynHaviU8pdVCPR9QPiDQvtsNPL
78G61e20HAa63HGTiHYzum8SvXXWw7MuyeJE2NLInasHR4+5WUwrainFYC5uDTmABusPOtWgfPjZ
m0AUb9mXBAqtjj4AH/Na2hYGNIl0l/etE+PzhHNwQ6oO+vuEx8eyXpLSW1R9iKMdH6f327gMtSau
BqS2XXkdHH/TptOK9K6EPX5rHwcGKz2O16GUG7eEOQC0rhqAX5CNXSDpU97QhlLIdZiS9S81Xb8I
oK1cp44/ZqqZ738HsAOa9GoVD2l+cyPdZt+6j91fyyU1Gnd9foxphSNAX7ERc2Jz42bWbhyuI+KG
wGScSBwmW9cddjHG0iupdwDiQKdZJhNCzEeCAWBNECKXlq5KjYJGjMVzw49UPQNIWFSBcmvhfoRn
H7d8QLb3vNVRHZwqYEdJ8heiCIMjuvDYQ5Hb1XCzswmNbQTdq8rOFwXGbQHbuJnpZkeciAhBcEJp
BFQJ28eqSkd19Obfmn3xpNXrCFelY6J7/dXEK/65Jz95+3XT/3F0Xr2tG2sU/UUEOOx8tQrVbbnI
sl8I28dmG/bOX581AQLcIMF1fCRy5it7rx2tkflv0ATzJNscBmzNefmfajaNjf9eJz8aQI/4RZWq
Dg4RgPCuZm5zGMSzdwKXXZWMNwHVSop/ZV7FF0tS2pAy8GtfIyAbNsghVOapt/Dq9y+iZ6Fi5Fz3
NWNRDDX1EpBHt4tboEkD10dxYg44v2MQw+GLn9qARBf76zKbgDK9KulP6l4dR9+VbXkZLFLO2ey2
voWsklFITYnUUOH4f7r9bmvTuiuumiN3uosdyNjpaMxnrNtT5K5d7oLJhFIwfsROcqkLNgGGWwY1
UU8NTjn1HafxDJvpwviUTbOfkCU+TxvUg6sBHWL80pP1yEzVghvXsaI1kFKjdRwrBBHYNFCQpXGM
bmnZ+t4QuJXz3Lde0CaIEeMPi2FRymdhQSTPee0Rlqr50tI1aySJBK3cHLZl+f/BNye1EmpQUIUs
wOVw07kTLOB7eoQQCuGLDPm1GaOqoV+POz9ji2SgQMnkvrrVyMgNXM9TSuOlfQ8VHikE5x4+Bas/
1rLZJDapyqyfG/lck49Jy/DoOfzrXhm1/Y1JaVThQkjYVdQ5KutmeQi/XeIjZuCZ/Z2V2exsqq56
bUZnt8TN1ktI2EZfNYuILA7ItbAncxQ+BOtSHpZbHaVR2NH0uqfQe8kFTNWXkrYex+KMQ5OTFXCb
oLydqDwy/XfMTiHPNdZa5rsqTNR+I/PnjXCzefhLojetupUmwd2Q3rgODb6foiw3CKa2OQicSCx7
igv1Ym6YULGTdE7eeOw4DM7UQl5k/MuT0zgwQGF4JOLm0WVfWcSMBUg4QEf80K50AHldxZk9LjuH
iOrCRdOEoZ/0pnWX3ZMI4kD8qnyMY/psQpOVr0gb0GulXw0qr9pDkI6TdmZFNhDgayOeh3nT0q4i
KcA5wJCUbryg3PegZCSGpwK9jPIt1X/a6jph8UZFtTJHZ581zDX5e6MW70rMG1LPDOEIai3dwAD0
sJt587sd72TxVbbv/uRtMwUE58CMH8P0bjI8kMlfbcbsEFhrICvQmEIvLXyy9iqFfGUrzl03HIe6
+hXRvB9ly2GlNye9m9jF2MfQJJLAZenpkg5j6b/RqDICMfDP3AsX/iJBYUaAHJYfM4Kt0aTtjFh5
yupmL9027qh9011RX8bCo6++F76OhumHsQQi5l5BRisX/JlwXhTzNpnZ+V0M0bEHHJ7KqjlU5nB2
XWdnf1pReVC7rbLy9kUOVCRSaOZHTdsxDodAjLMSmzzOF4H4wGLwn4IIaTTUorWxKSmX5maXUhTZ
TAmQCP3Qfq1NBRwfmGzJRsUI/f+haxHw7zT9IIVzh0F+N4VYMIXDFWEx6GDLT0oMRcVkEKaMi+LE
Cwoxo6HkgxBXwE9BUFP5Q1Av7lPtEOSLSggUebEw5zGaiz3RTuWqt7Crmn4RtXYLbM2uu42uRZfa
4H2u2h7EDvK2lpQPfZ4ATnSPLk354hvkQslnvG4pDDYhGZ+/xiAv2/wA43MHAeuxD81/SV7fUy0P
qpDPadrX1x7Jpq5DXR1A3obPljcT+OCTp2CwqbYM7NKe9CKif5traDYHFYIBu4pcWcKrl2uB9D0b
7NWSvirSiakRFcZ0LZH2p96RjeDhtbTx/ZC1I0ld9Ub/rv55wfhI+n+elEc9d1kJkkyD6N7XSKCC
MO8jC+/3SuXvgvHWaZMSqu6H3tzO+Y823kJtp4Fe8TM+P+xoFBXaeJmVoleEj3rj/CUZXYKQ70Nl
BbmfHXsTi3+t1pyw2RKmKL3cuH620+xt84k4qfaDHiSjWcJaK05DekXBKljZUnagMUEIgh7DyWG/
1PO6td9xDKVlsV/saavKnMwAQa0VP0Md7brpk6tZZ4dT1KxlB+OpkeD46/LQYCZyIXh6nFTiFOFc
1Oe9D6pBg9A+oBOujZ0kMNXY0CA/tP6NJYeLrlJb+Fmde26xTiyej1wdFwqO7jwRZInk8JBThKhd
MDZYMPWzFZ+t5KWUw9mgLxzHcxVfLC985vnTBhXhsSmqXwnbOO5IJLL4o7/hdAnZ5Pjty0ThKML3
GrzXlMRXcyZqnqm+JRkPePZTJ3+ZYlHIiNclmy9gf3obXI+LU4/sMCo3M/wtIdS677LNggm6GRmI
xAvhOMPdVOvBbdSvDlnADfmkLaA7lqTgmwXuDrtsNk7srFCt41tKHzFnPmD7bt6lbRy6gv34chp5
IjFq7lwd9CUgVdneB8q9EgbdwE01A8g07WQ3JmaQx+E2ZAdsk8XUkf8UTw76GnQeuM5NjFQ1gAX7
UjqI7NChVBMZDuUxRsdgMqky0fhQ2VYEb1H6LDLm9qeimKF5JLeUnyBjjmWweG3QKt3vwtw0QTTP
AcPOKxqxrrvnHg6UvSA6oHAyxJPaJAz2H6ZefXafsor1tGYc1VEfDxfuucz21+T4LfDBHb/ZTQnn
CIp7l9FryhADr3GSvphoMbsnoaHmspGz6AZgpKc4+zNx/fFAMaHhexOfkPW2Lb7jHBei6hJb3iun
w2g4uvs69rdkwO9cCg1IhvCmLFS0ZWUx6GFEk+O9sOJn2eb7ytKCwh+fVN/GD4JcDi+v3yPFJJPg
s6DlVSTA/sQcEoPMxhuIVTd/fZRvOHrWeMtIn4GRpG43yHNN5j2hSVUC6Q00rcCHuh3iguv98JqO
RM2wdx+XLX955u+M5TdJc6pa2gaTGOJi18Mf9klTgeikcJ5PRvVdVhmHlHHUyH10sNUWySsCLT7Z
fqkYXRBaVbePHUZlGx1Rd0995yTtHvhAuNc4Mtjbt1w3THC92iCiY9glBIRHRBz8MeWLl5+8ecu4
5CNU+aaAg/hajz+FIt7MJoOzctXO48bvdgXUiBCvsPzqzPTI7aJ08NwamXlg12nVHv5hJOftocFo
WnvhNh54AHICfLYLj07vhKesJCK0HIoX9kayHT+aHlGy8I/claxQlVUdtipbWxkiZiJFLaN7ZcUZ
dZ+TJD9n8o9xxFw/GQ5+Njwu6CKy9g0kI6oaBokQdSorgTWGlHPCgOFdu7I79qLcGy1GvbEjIc47
zJ1gXTcxUv9x9PO0XJrhzpN4acvynNGnoyqdp8cl+5oIZXHD5dW00LM58XV4d4VSctvvTUXQmoeu
nUlkhBjloaEANuqGUHdET2zrWZsjnaDo61njfwIdYQSTG+aThGU78Gt5GA/7f7Bn55RgoHfzK1tq
fIrpigVO3T119Rs3s/w/MPKy6Hcltk9nsJVXAfelLXU00lz4Dp6qW5I+spYPF+Wy1r7Y/uP/+/+R
TX+RLe0Sbdl5o3UWIr7gTloviB/0GctQgCWKappfhHrB1PbWpd/EFEngWVNEyPIsm4gQ0++yS94i
m9FPUpyjLPnrSxoyNQGMHEYt5BcRLtLTGzqlxyz4EnlURbVDF352sKBn3WfSnByfyzX6He18BxJh
B5mnIziJBpttq46kxmXsGHNOMKZRv+5LlbcAswlKnokETi8JLQSinwItpo82SNXFS8/gb/6dZ7Iw
0i9Xf/RrBMDOF5MP5YRH9LK1xt+RVaXLZrDkLbB4Iwz4eQ7BOg7p4KXhnQrcnMKJzyxxag/Zya8G
a7412GEmjJ5UOwbyoAZRbhGFjUwhi1ETCwA+PjPf5dSjn/aYd2rIYZIKZKZ7CfNXFj0JXva6pjQj
3Z3Go+EjmiY2nipXvMD0x9Icty3ZEBWn2D1E4llFAlIMWAfuuSreVoT0oo8S4XRMCnY8452esEP2
Js2zqSUBDOmug9ES1VvL5oUx7JNhF6+uqXODogkWBxHvK1qPRrKMJavgoqsdG3PJkt9tLJkKVKTh
Mm/1sbYkUmWsEY7WoX6yu6eGyAwxZ2sv7VdscbdqWWoO4c6N6r1MmAi1c7D0UMX6XTozUypo7RDP
ojIuOD99gCQ23o5pk3VviebvGj7AhtjOBkgsX6Ob/6bUuZW5H+xHsMQPMo9wvldooKBv47Ql/Mrh
N0zmryVSYq+W81i4ZpA09qop2ntF0bh0/SmUErMwmbrseRz/bg7uOkM+Vlv5Jo//ppTKx4CC64BJ
j16B98AJW4eUIWH3qjwa+vDq5I8lnX/Z1msPdHsWQTuwdl7K8FwOu56hkQHV2WEoS2UJl8SFef8G
OiipiCPF3w0j01/hhKeeAnNH38iTbMKmIFLgwR6Zc3lshhu2D/YhAreT0EhUCxv0ktgDNPtIYS2+
TIUUFz1CTJGy6phQ7f0BH7OLnIAzxDOJ1I6+3dH0n9waSYvH4z8g55N2/I6ISFUkAx3P3EPZ7iJM
A82rMw2sWvQD4l3G2Z9d0+zCj7pvzhIpe0Luqi4mZs391hisbViK9342V/7yNtAZL3577GLnuGR9
QJDjlyV53/GVKSw/Dyojm43GZJ3d2yR3zVKdpWB5FsR0jFMzg2WIgOoh0krAMuBlS4F+2wk5isi6
AQDpG1PXr1Z3xRRWPfQspVAJDy3CTaNGinVzw8eUARBlp3qf2wuaK5ybjBteTLcNdKe69KMCyhDd
OJg7en18OrCMHPf/IVprB1XxXTaUZCaB6rOKGg514N7+yXI5hrDLFa/edAqXr8xm/WI9NaRxSJaZ
HV6GQXBKKVOiN+xHOwFrNe/JlEtN+wG8PSpaRgbgiRCR9PLXiD8mTz7yw6b4reqoADBjwZhmWfzC
IhAdOOt9ri6tRyOlpe9ah7h+aLdOkb2kqcYL81XTJQmBMu7JgeNjIRFsSKUCOcoOp/FQxb1NE0kb
/9zilhusiPFCe8yhlaGFMqS3d57gICyqNSuVbT8xiu33gzU9sMxJW0xURB3qmAp6fl5Tnkxxt3Hu
KZ0RVQnW05h6pfW7tQ3+fKSqnGYe2oE8jemnA4qm591RB7ZoEeIugb+OCys+FSCdcB5svWhcE4LC
WzCgqNAGDIvdphy9TenzIXf0uWN4UputBLWJBwpoJCkFjyJHvK5hZyD96U33BbiHDqys+RESWDFa
t0oCpdLbR07ygpIVC+ZKL8JTWtpBEnWHyJoDY5XnNdN+x9+7JiEAZf8KhXwbuuVeX/LniUuzYmme
YkhQ34HDiLOp+o3kzSmb55yNncxVbQpcRKaEoYyYr65pMC4cMNI5akbP/hd6VfZnUYynkcEpTPLv
/+h5VV8c/Wm/9I9Ji/Mo2vQ86pH5ZhEM1YQx61/5/70xVvvIxVJkk7DE9Qh9QkCbXWa2SMysHBc5
P4O0mRDjZamekIpgan3laWjHJ3MAq1D0Bv2CuKQGLzJWXTsanmG+UMwK7CwN8XRvNqSByjbfvPhf
jHBHgMGkYCzTf0P4Cv0IxfXMlAJInwPtERw/AjKaTiZpaq/hTmnQ9Z+jAY/uKAZa21luqrkMkJfi
13Ouhn6Bwj737zP0v8mIOAK4QsPAy+8ZCAmTjy0hTirBS27DtoQOJCv49agdlcnP2pN24ZHCU7Vc
XL+oDWf2r7rN8J70PHcg3JawNNPcJB2m3E5eZVW/VulTMriMYm4uyMSaPW7BtH/iyJj7P8f/HjUI
2ciO6yR9t7oXQifUfcoJBFlrUykCoJ3/lku9T03W5VQpKXO/RrvTpiBrws9dpywodPRZw9ahkY3w
h0EOvWj1S8YDMhWAxXVEvZwrhVU85iWJn/ZpxsmcxAH8otJILiA3D9GP6NERsRCr2bcAR6sNbhiu
9ZpE+VnrjmkVP/UNO1vSUfbpzALL1bfedGdJNIQm/C3zQY8bbmPIuHWOu+PUmM6hBS/jPHv9T9Og
/SObvKBuLxG26JCWiJ+S2da09gMGw6GpgoUjskq6vQOhwreMR9YRpUpyqiZOYqbv0KuVcCj+13oe
ZyCyo5KXkcgrjRkMzQ27X3cGhI87y8nhxXlPOW1NytdZNR/SLo4tTa7TDsdkIRYPuwXvVpAU4MrB
6YWo4JZ85fd2QNwU8+xyq8VRUHnnzlwgvtJ8IwxuugpayTNa9A17ULqhOif3OLpILmVjlpTnCAfs
VYySqyDce+6mqwTPhvjchhAg4bpMzrPLw7ZAg6wQlLE1gOIwoViiI434A2LeDpXEgMR7hNI9FL/O
UWxVJKXMsfpyl4c3k3cwZpjaGM7VtbLVxGypzIhLZNuuVgXGJ03+Wsk4Gl4ftIUwSRgpMngm03Wr
dv6+9p51WBwB0Ho84K0yHLDkVy/0GLXvWGOzhieM87cLL4b3HVX4OGbGJ5gnKeuAUHFCY1FrbQBy
ekWTNv9/zhkYACpJV9seWBzTMKFSQ61qc0Q2S0ffdxKyJ1Zx2cXLCf/jpocLAs4ZbgPOCc2mjqi4
KjucrNO+FQPPhLIoscCq9b0+MG5xUT7+CejFrImHMNnBe95Ewz0pniv7Wod8cuJqxZ+KL1ygFWjf
1F7G7V8ouWt3mzTobnyOqnitV2/sykixZyRGgoDdv4yMVX33R8eSzBjPbb8VxgyxEsR2ytI3W3/u
cIX5EHRY4ciqXVkqaMjnjkyNrQfMvGV4MJdgW4pD3uA/ctEz+wGgI5ekjgXu64h6Wmo/VlVt+4HN
zmU0zE1FtUa6E8t+VsDVHwCcbUzYIrFI+FRBtWB+jdFb8hP8XZ3cS+uFnbhJtpKF6k0zXKik8YN7
MIuF9Rqz1iXduVg+eTk9FsDYbpjfnGNINovx7MSfOQWN6btnoym2tvscq7EmaZqwv0gRqyIYQvcp
q/D64R8cvmAkRO3N5Oc6GKWX8DwOn6NgeskDoAOS0OKgHIFbeCYKATR0/T2ctAfX/u1QrbNQOas1
Yc3kNkTOgE36RxlDp+q+8HBq7EShFjExxCFE6Vz16brHrdvXXPZsbXJxdZYgce29OmVoGSgcRx51
jEBkSajZiJqKi+qUI5KnR7Sb+NlSHRuKU9lcRjYAfhxjHPG3RSx3Y4oIi2DMcPyXpY+4ezA/UJ/E
hJQMUOI4FozfcdbQvtEpjMgFKsQlkx7YvnFcivwC2R8z7ItZzCuNp3LUWS3TLDUu9IbqlrC9nbL8
OqFZyJhdech1J/e3IbkwnNjOEsyN1LMsn1LvrUKQZIkDNvMkPmdFF7TcViM1L3fk//UuPuMHlMJu
fSyQzdQktVbTae6YxJmfjGky7rMQH4FpQe6jjK3G5Y1BoTBPDU/s5PyG1W1snvrp0+HakKjaNex9
BmJHkyQ9OZH39eJESKjl68JKp+kuknBGo9RJsCJyoLlQ8ieMqXu4U031HRHWUJXfnXnxx4pceJjF
wxevnyhYCjA3m3b5HjrBXGtE27/P+R18aGuSyx7MzIhkVz8m5gJpkApwlwFNa8Vz6L6UHNqq86U0
C/N7V+Bw8OLAF5+j7p2WkeypeOssGGv1u8ycVTwQnEq8YHiGEhBZ/8iRIQzj3jF7qZlI9F4b+GwE
BYItYUOFnVuydqagdrY2uyRAnYM4i/bisBiZY1J/qON8Ep9mzDpyq4YvjejQMDrAbZjG5s1WHDl8
OTwVGzEn4sSnYWQ2qxBSBdhfyqqCmbhbRI+6Z5xMlRuWxhduBHdr1zt7+F+vNIXY+isyJB0jYXXL
IM7eaXwweQg6QOO1Bco2oQdQQgHNSzhJHjv7xEpIwKWzTy0WNbYRPXh8Dm/+mpk2+ypMmLue5Sks
sPxpwifZoG6a0UXZU8dy6mdS+m5QtJ179KgR1lR4GDWUKDEVPGHkzkZkEtnaSAjjDuGGXffPZk3D
Mml7SsHUZazCoAA/9pDPpxxnaWUb70nH5MT+zAzqFWLN6iT6bmS4i7TvsAOwiTKpFZwiJRz/+uRE
XlBRk+a/CJtMGvV5EgEQydVAD2lnx9jdDxwRRKQsjH/g8XA/4ZghLdIHvdcUx0SbQJHzbcq/hJ3e
aIrTALptxOeYQRnO2i8gDiC28aOEH03yjb96lfdy7VBg4d1+GOg+feOxH/HRMX+oR3zj7yXjiJZl
k8S1p9PRh2RPloznk3rNH9rGaF3lGCdwDnkB/8FE3qOh3OnEI6IExG3LgYcwGC30JmH4O2IQCO1P
QzDGhGMeh/pjKm8tskb6z3WKLT1DZpnkMYvq9kFvXlmzWhIYErgSKe6UnjVKyqYWVw0sOxKWleyy
G1zQZzETUQyoGh8KbWGP7Ec8pw4uTz4nMcDfWbA8c9XnvDZxy0PJ0ebxHSCRdeRr7LApNN9CQoxE
1iFQWdiI+ac5bLcW6dzU9L6+Y8GwtqxyHcPha7rN4vHTeQobmgh/Ab6BumHw+vWIG4gcBZodJZK0
V5IxUTX8tvfeGyBAkeaR5RvIO6vEJAEdXU5QKJslHQFcNXThcQzWMOq3CPc5fcTGMjuiGJezwn0M
Aw5gEJL4lTtg6r7fYgVSrNcXf6IxezXLkO8DoMxkbnrD36uvtoJRgCJ/63DXDtNTzOEeTvt48ODa
XH3EcXATiBfry6/FcneN9QinMNWWdb4w9T4Zo1jhm2FcQhQgG2wpX9WFLRnPJMae0cqDzvgM8Dpq
OIZuxZejdF1ReEjsBHs4TWoKCCnJHkkQRI1EkGN+FPScnbt3Ear6LJrn+Q1HXMv12WlKZLB3iKKu
wbdHWs1xqai+sO0nBHdK548yoZ0POkk6NZAXG+t88dnA9G7YWvfaxgX/sqBZangSWvBvUzI8jzMn
DDFZWsS5DqirxdbWOaBhC4JYaM5JcVFLScc5Ycth9dhYvwIfI7Ydi3keY+yoPC44kNnmar+8hiPq
FhY3K2NpTgqTIskzaCd0gt1gHAoUnroqgGeJT4UHx6/xxJZU2WClyBCZhnUEQ2SYqwcN0HmiMbTQ
3xsPI3YdAkFC/6/UtUpPyKJuuORRuSeO28yXB8XPnDmOZY8ACPuwmRz6Beei3R+9/NWs7SNeQGTw
/aZO6IVnhsPoH80eyQeYzdTKDsMUvxfDRHUcrkuKobgm5Gx+KbFX+QmsZdp+mDO/GKQexvwm0JhH
Orsv8q6UCyPN8cnC6O09Kg3iwzmNx08DWNfkt/+T2ZoCn93EuLCGxQBFrkK6japVgcL8t5YYSIGx
qNJ0Bth0sGC8ShZoQx3o7g2+Ek8Pxjgg2S2rRxOiL65WVi1fFlBVUDDS4RtluaoZEjRyd1iwSkws
tlresyom1Li4DeCGdVy7nF3bqXYCQAwE0R5rkSHdnkgEJjdGp5rCjIjqoiA8zxQ0Lv1zkwEpAAXA
2phNeQzq+V4hF0whE7sDNVdKSS7a5RTbLznWsAF1KbQ78Gdv3dj/eVXyVDnvGjs8G+qETZjQIs0t
B1ZlYRqDGMlrkrJlLjP/wN/zer+wX6LLvqdRcTCpRs3ua9DPuY9bGEcQuEzGOVDvwTymWgVa5pxF
DFvflLvv7k63ua+DnsM8me9x/9vEGLS9m9Wrcj09d0gqExj2MUYjq9JQvLyl+PEJJ9l7WPNTZZBi
vVwzh0xO/Pk5qwjIBWM9M6YBOZd4aBFpuIhAn5ldR/GtHuuj1RhBnGQ32ZuMeJBwcOzBZofHu015
H5aR70u6tBt8gqi4oLhuzRJhAv8808sXc8i2ovefWtd9vKQer5XIb+UItSXbahwJCK4yQlqbhkSP
MlpZxZbj1BdoFrE7tvVnnEhywK5FurPaPYoJB7Ctc40fJXQoVfugKFJB2a3ZrQT+WAjsD4WebKe+
4ma+CU6vbk72cfdJfPDczJcy79EjstxdADO0bB/zbA/E1Sn8oDNuJeP9Al+fyqAeLEWQoCPsrbXx
VKCwn7VPaTbrXhiXIoUWzTWs4NvgFv6Noj7UzmeRPHk6g1tqFrZfroVNFDwvyiL3KJGC9/ZXqP4L
IKFAN61C0Be5L28uSzZVkWn2zRX/KlAKpR0Sfj0ojRztKNCUlncJeDCfzMkpYpKtxboVmJ8Qr8ea
/1dJbUeOxsZ9HfvxUMTeuYerNwiW9/P/tB2wcSvQ+iu9cwLIQ8K39rmXvYsF1zdxGxVfbOKV50gf
2RK7oMd5J8Z6bZjmZcLrZlTJTiByqdKTVjDOiTazQbtJuSvMcktu1YTTIiaFQ0NekFQMBG0RpNM1
tyiOnHPO8An6JQ9+xua5oZGDnYrgK0UXN/HwaX3y4djV2V2SvbQ67ETeg6uz8imCeLiKAlqitY/g
wPAKucQHh8z6DQGTzXwMa7HqAB24A5Pp6BbF0BOdep01KCDwu43sQzT8tdriUOfh0oRRVPP1o0en
W55Wg9bxtr2h2/DbAD7bh59mr728xzlNdj2TE0EW6MacDyPmFGaclYFpoL+4g9xpALSS5prCTDGs
LOgcaIcJO1hmj5Ti70Z0GTv/sjRNoNcfXdY8GHH+oUcXRxXDy9WgQK1cc7MwLIGWReddMBJU2ghQ
L+NvXQ6PFh4OB4Lr1B+1nNowYgORfxDrkLmXyo1OBkgbAD15fXL1l5l+0NJwIKCOIuKjt7XAByre
jyaSKCoUkH1FGuTlPXPwJg+kFH46S/1su49G+l4s6KuoQwX1WlrvuGVpVMXZo6yJk+RAyCyDCcyf
MwwLYAlFzuqDM1ogjOy1U5/QKKPMHEDIAEydldzAq9aOJbekxz0UFeZvbkvuAA+FFMJIWDZ4XgEs
VcVPNDGHfZ4ht/MBhNOfHhqHHsqVP1rHqPY27SC2CY4uthuBEDcZIyH35TNI+JkIS7Nezq1O5sMA
VpLwuTn1sPFvZ6+4RMT+GhMbDu+td+VHyqJMx843x+1ra3VHYvweAM5tRxyyCRArRZps9MdE/3UA
3liQAcBdU5UAS0FJRYGyDNceuq0s0y8dfEDroR2S2KwY91Obqy7eW6ygYKXAWms92uc+tBEttsfF
JcKv734Ws/7wcKsXCwE6zVbDwLzwWJqhuwdtkPhYCCaORo7X5JYxXMwZ3dddqla+oP2ptkFpUr3o
/KItw0ZEDbwBkMlwWhKMx6oUuS670nQ8ewYOUooti88RBcPWi6vAq6pnL790OVoF+1FG/5wME1zs
vB7Hob1MphoMEguKLwzb5r6mCB3xb3PFQZjamoh6Civbs3eHBmgHjiDTPr5FjCqMCf+Q8TGTqADw
iZuYSMp6hCIZ9P+siUIL2eWicnpBAvWAFWhKGGnryl0h4OQTY/Xdq30W3vfSxUEimQOZrIMZAMGw
o51kQO8OLg8WJ6TcZ5zO2lxRYX/o6fKUc3CFzlfDUGVbGsVry/gTRaVYnGcn/xrav5Q5ZGv8EhYs
e0jfKfradltq8yXxbjGbA7t9VnYQc8Kci4aiG8JLGgGbMqwVZ3T75JQj03lE0Jw+cUWvPW4KnEUE
LqyynOVykQ+HNP9yIFp7kHNMVA1R8SHrjnwF6DcD4/NzCimEuVkljk5kHsMmO2FgoCdCoMMmza6B
ruw8rd078MqTfetv/WZGLcRLyzhuNCA8juhKF1uQT2gdlnoI5MLkXcC0h9aDHnZVEqwnf3oupRhh
e5dSi/wzpm87vfjYD2hfH+0ygkNKH0x1k0VX3az4YDkDWZa31W7Jt8zNIdgah4FQqsp+7oagpcBH
c85QKntg3o5bbDSsQwy0EbBPkKAPU4MzjeIYiawL3bNYJ7AYhwmNmslLul94E82RiBC8OiNi9QXV
qWXA1QJfs+B+wNi7UJaZtGfOMqAHqwNRXuvpx8CIa+KOcZOvlktVQBkiQdLFMh2FG2vZs6qhasdd
l4E7bc492SRe+Ydcz0CDjYat6He+3u+Sud83DJnHIgAjbYCjV+bD8AjnJxRmMIewk0bMFrE8SOZj
SDQXzghQC4Wk/2FYxcJLaYFr45omODE5JVAKQidBae18y+VeZi8xymR3OHvDXwECLTNhmdsIpMQv
iI+UNzzRgYPoh5QyRcOboYuvLLrbWEKL4VBHfxNcca9dvnULNgcbcq8btwob5WMzP0xz9WIb3zXw
qcYPUhN5BaN4RGTRs5qA++G5Mp9i+hl8KT6tV7pkK/w5TwLARCd+85xvlFlkml1YlRXJVzEQJ8GX
3jr32PnmHFkx0rRRBrZMA//FVgMGTvEQ/Ondn4cPPT9nzBABGTSqD26fIwbfzMnWBngAtaVpQub8
w8aKUD3y4LvihFSU0nM3kBGRO9a7h60r5z/oKmi0xBpU0JoQwYsElJNbwA1A/cq6zqI6EcyZ+BIi
vqVYTZN5KROJXZty0HFemWahyemNg81SQ6xSrnbTdD6sFoClj6WgDBjRpcL+CAnI4tFgM8Q/LuEv
tvrZRMhvWGag9ywsdRSbb166bML+lf9bwcmezeTg3uFYAGzDbpGDZpAPpmvDLY0Set7kt0Yf0WNZ
j7xxa5u/k/tHziWVDy9c13yxScyRSFt0umbpnyYBmD9lZSzGFwtuw8N48PTrPD2fjJJKHJTc2hKs
dndpxh/MDm99umxj74sM7Qerw04/Y9iqVcTFZnHstcTi5cxQsGbnNPXW41yiOmZvTej8RFgvuD8E
HkzkUcaEh0LXN7UQQaf3n6z5n3R2jFPxm0BLjcDqFjFa7zJ/Gap6I8LhRLpY4z25dBTWwC9vDNwg
807HKYxqQNEU6pVnJZuxcYLaUKvsHoWfH1QE59jUaaLC4+uZgeaMYD9ubEE2U++Qw2TtlOp9MH+6
iXkBhJ2Qra+g/pJ8tYXJHQVoBN5/OiPkcYY9/siHQcOCOf3AdQOqL38qq2Lmypqe8WtHFcSgJ8wI
4HF0puu6vxfA9JntM3YZ9xHiZ8UxHt1xZ5fsE15GKB5ujCOZdZ8P79WN4ouK94iox9PaDExGTm3O
aGZ+rLsJq+zovtSUtb6dbtpy4WW4jXD4BjN8a8uBhC7mOvyv3X829Z/HK8pbiDLH6XdQIHzA8ZF+
ycnTs+C4teiOMzkhWmT8h/44Y1FjsQhsdfIXBV+UDtSlrIMmRhRkngaOBUrJ1F3QVsJlbYFjzy1a
BbnBu7oikXKfs8JLekIm7VAevZRJpYPQa8SB+pzU/qHU0fDmCbIefXzQSIBgoKAbmBCqoEN71U1s
QKDFuJh3UuEFVtFsOuYoTKrTONos0zlziF7ilDMI2eCecHGhOSP9ExZzUNBTYwYjtLJcq9ZGn31o
kX/n5qLbqlTLxcbgmNkuVZBWXK99YTigre2gLZAGpJwShjLUNqTAK2SBZBfgd8abYs9FvrWJdTwp
dnFmDADOmwrY2ujdOdRu7Ei3ELuOU+YGaCO9ZNPGLy494LCEOzuO/6LCOBs0nrEd1GNPAgJahwgg
XmggXifCyFYpipG2h6kfmvVTh0QaQQxzwzlcdf7ah0+f9ekq81MshD9ly6I09baRq/hBgOOY/piE
1bc+uHTseV8RSibWNyZ8Wn80A4R0wSBQXzP9bXTFBV6ObQjqD2IdPbf0hmMTXbGZMhT0q7+4U+tg
kmXTV1vomyR038z/SDqv5cbNJAo/EaqQwy0CQYJZFKWRblAKFDKInJ5+P3jL3h1bM5ZI4g/dp09A
DVcr1fXJJE6xSAlLCu+5HKY5/Vr+44ovcM/I1ECD0QrR16wtH61J1M8K9ipfKRGI6+lqxMNxkrjR
zI0Jdaf5zwIv9Dkv3tXc+FRex2f+JgjtWcdFxZ3LLDAz4yjozz8hHr+JJD22oMxdszPIOZTLxO06
LMYb3S0q5dAJMjzBaCsYGVPBzO0wNqwwiM30Ah3Q8jS2PQeAhhekYHQvMgUcg3Jdk3GaryPyPqbH
mLbYLpvQnH+H+J+A3cKU99C+qqDUudQ4VtSMX7E1VKQ0QOvalS+rfltnkt1hBcWqWX2cxjDa5hnO
SYylC2YSTXsAGhBa7F5Dp5yxpuDU7IOCqmgdWyrDfXULkCGKQO6ytWPEdlk5HBEekwrxK4zAFJyL
TEqe9ZyqiZCe+zJYFPldaTDRQy5CXg3S8beMfbtkT/B4BN5iUvmIl4GGiHpdRXcNjLmy9cfcOFpW
GWgAAlZz7jL2GtCjjFuoBgvSErZG+vYME7dleJS066TO1RQgjn6HwwGZbclrouJaChuzUKFbR5A5
G6cBHTa6nyHm66GSXNIJk0+6YeboAyfbs/yUNMszI1ibTPZrKzkqU7Mv1G1ds5bXyTXDniVkqRIC
Oleoaxo3Y5g4L+L73C3bIXszRNFPTaZxij3V4UnNzgN4tzbox3msj+r4viY15Az84mn5DqP0PeGs
SgkhVTFVyYNUDUmQhgiq9icOOtrfTt6W5t4qBtS+5JGoxpXMpnUCtxdKgDg1+6IJt4eaLOqFqqYS
V6Av3s+VASGt+VaVch8/RyC3bpt0014u7p1u7ldbQSHk1Fvk3RjRaVvQSEASp6ILTHQEUY2p4Ozj
uE0uGwVrj47EHvCTS35yWeLkTst9jyZHabEFHj9oqY5lPHiDVt5AmTY92sxmKW5TuTzSa4p5Wtjz
jEQk0aOpn9WOKqTUtBcpqqifLckjMvgzNYR/4fxPFHTMyloU2mYWJPh3WyhFyoSe4bmRDG1fVj85
l5cJY+iYZ48UalUxAnBM2wysVOXG56RBb3Fmaj2Hj+Qg0zstCOkm6UMSut80m8nuY+dW1J6ob7LI
2CvP7iAP8tewJGBsNVhJQ/CFYGDKZBVMxAy2KhnqBRgN02roWpIZvSZGf6FpwcNTGt4yubjqT7YI
eCINcLlPtXnbnYp08C00s08yuCSilkMsSntgSSPSnbY5iiPzywxDmDUxdN5JCqlRGq0OxQdTR0WA
8pduizLedtOxbCj3M2C/0VfKzO01kOUkJ8l6cJU2c6dS2gwm0wDaB2beTh3rJ3XQv3FaeMWzRU0x
yxatQTnhY+ON5GrHAKDoEOAQTU3sCMVV0+tHjur+KeyEMfvo9Ao2LuIGyQiimg9yIvnBkN/jBW/h
dN4aicqszfpY7XKEbPnNMblLMaSVK5reJ3FgvpKZG4uudxCee52mZcGYVO/CjwrzAa4xOKjZdh7x
8O4BApnY6R2SNT5/YQAQHL8L2XILBRuZDBnrQGhKWh4N/fHMPKH9Y7j6SkKqG1dshvQEGxO3KEkY
dk8+5SUkQnU1m0VE1JaBVdS/Ai5W05Bc8wljoGarwhDrJnCvHCOFYro/USXB7EKcE1ToJGPdDIAy
iZC81ZlB/+MJKkWPiZL2lkDrx7JsH+oQLCsVUzWozKvNhgpllNl4Cm20KG9pjQu7zkX4SdYbDHE6
zorWVTxLmek103K0oAho1UMF8cHT31IxUjPi48oUKrH8C3Pl2pjLVw7PKynm2TfT6sZvfE6si88B
EguxPW6S3Cth2uHp5k368i4nuVvJMLPS5gQqn5a+kV1XI6G0I5EONQADOB0WjtL16BJPzzj3h7Z6
yCwtxj9nfbTcoUuBJCjCZbM/rOssb2k40dJXMlsj6sefAkWUMZBFvESg34yJovg1V/pHlRZ+ESHb
bnMvp6lcGXBPkO5+BOaiRzaf1U3pzH0/C4CaTMqqRmDksZx797mUr8AlwSRU+HibBgKWZB/m2Utv
qh6hFGICLpsrL75W3dSGRkdj+EazMVTYTEUWRcJLT/VnhPpjbLC0UKudpcRXJoR7sGSBcKtCvYoD
/MZdP+zwu0sEJsewmR5rRIWyhf2Hel1Up/cySl7NtUOY8HUWV9kzg+vZUrCYMCk7nI6ssYB3/xNi
84PLqOirkSgHCPOxVvXFMUJ1V2AAgDD3VYEwOCDLxTPZ0RLPREBtcT0qJVztNna6mpVLJEaepVsJ
1vYakzFAo07CeE8Gwh2libMadEoCXutNuuoG7YTWeE1sHz8GJs4p46fChE7XPS9zKKBebnYEgcFT
6GEsEp7S7JEx3KLnfBCXU6aqvJaBcXZsVI5ISJ7TQdWc8EdpOC5YqIoAECE32zavIfno2GEr4UVO
SRrP8/4drcsmM0Gb01fBI8iMCe1pTCZIQsRzZ3e99RX2kwjlJ1HzD2PMvElFdSWejYgtzOw4TLVd
CzN86GWoTs99h02nNJr7Z2ndZXQrqfY5PsUADWK++mQByQsLjBl2nhbJ1ELMf0XxgLdf5Cgxml9Z
2A9avm96/ZgyxdVjeCyWvgnlnjEBfvlF9y8higsvoAGYf54eAz4b8Rk2bC4N7q7pESj5MTCqVD60
TMFZv9w1SnfRU3lnkngKE8yWdaQnKoY+Jdj3Meu5Cte3btSTp1fXzBecbhXVtZxYlEURU3viVnRp
a2V/RosMuahh8SkcHWscFWRlQnOs9iRnhjeNTARVBCfVBwyns9XrBBSxUDLsQhlCtYlw5sLADpI5
KMh7Wv0NBhY7L5LEGKiCIk8aytAzU1lab56lbwtPGQMZAEJaiT9f4+kCEJHS6UkiLEenhaiiIBy2
B/wQhb77HuhqerIjE8CvDO8ZAfvbHMMcg/Nu0B29QQev8EVUD7u8BvbGSzGbp1/AQGrwpLWHTmdC
oVWnmdn0sM6TsauYm8qpzRIL38WXRosEXWNwYrF+6eLY9AZYHYxd8YuiL1Av+HEVw+gZQNgxPArW
iVhrL6OF8wxWL0LsmD0y8mWCsIDSINa52e+TgmoK2YmYdAyJAVuE/kVm3DWI3wa42IzstGcHLdYr
2QQLpVV1soz6XWHw5j5TWAKKiUMEOxqCdt58ZYawWkpZqA7UcFtyJRF2WH/mRNyqSkFDUOzRsSP6
B4eHabWk4oaj5hDlAF7WC96POlOSmtpw3cZJV9zGRWUIIwYtOpVuasE4+DzpHkNkwSpe7+349NWJ
aDwZHkfHdLLkvWWK4aRJs6/R8yhiIJTEZucw4sSasZv2KuH/GJf3bKicvjCdrnJijAtCXKgZH7oS
hTzG/ZjKrVbXArMsu8c1A+35op8FTfhXZupmSNNt2+PXNHxCgnFDzfzJIECpguivmUx5ZVyltvTN
5Jg2lDjxgJ8nmgAui1S9N+TqVlRhBelQis6ZizusV433dFH+42m1T4GcLNS1A9FMDO4ns0fxI71i
3PCQKulqqtqJKAxXSLO/foGm03zJBuBDrjEanXZKAcW80l3ohs7QfJppSXYIWFUDwe35aNWJD/OJ
Y52PW5C97uV2mWgVU1JMse9VUi8ld4BI2tETo/GlHqYtfMg6zW8yDFGpk7x89beWxp3CKBmFPycQ
VggUz9Ko2jnHqTxIu0ojvA1YaBA26NFHJxQKTAnSiZhBuiN60pqHoSfIcwGRrB6q13OZAu1P7/1n
8xo35S2GkKLzPDMCL0eJ2Kam5qC4NzkGrbx5kxYlTEHKRX9itgcd4CubXqJnuDM1bj5gwG1RPGFh
nZ7zY31lWfqhN+kFrhqGaXTlzA7EM0JjvNeIgSd7LmbqZpEul8jqBjdsl1gHVx9hLuiYRqCzfji9
xXv2BYiIgOG29uS8X3xPk67wabcz9BLMSsEGXcwXNhyT1d6ELLVEfBIWyVDzB3MgP+H5PyHtPwvK
ZKDEuhHvUvvWLsgJeGBmjf+pVfvDPN0K/NyZjs52QlsncB6rlJNd+oA3Y4+wLMJZDHIg8HiiztE2
bVrZhH/GjCE4XNP+vlbpSMSdgjqlU0dPJg9nkjH4gNaSin4hf05VMI2fkagEzzw6Uj5Rr4Bx6gQG
RHAvjx1Psyt6eFzo8aDzGAmMTa4l7tpOOi0DxoMQvUIdu2RoDtjiNs0xYZ/3ckPv89mNfs6RM684
i76+dEx04bijKgtdneFXQY6jOF6Fr97gIGc407cB6NKuoejiPsiFQ2r10NOhAN07yiE+zRJTeNIH
4pqUpOit1nBRaTkdmZLJov+cX/vqheJA4aJbvBohEgnfCWT2rhP5OIy9hn1ek6b/KLbw3Oh2XXGc
oLwzsKoWv4wmj7iyvlM91HZ6/xJdi4yVwsBL5gyVPzT1OHQPETA9++7w2G8SSEZ8Y5V4KGnPGp3q
O3ZRACuJk3NFV9GXoDyiIijLz1n5MP7JassQAf3lhJ+30Wk2lKhA6il3MLrEnNkwfiBGTvXZpA6R
h50S0b2t23RsPlNx8ta7sJX0E2nC2yib7l0VYOT/wwz/TcBZVFxnFm3fvvWddK9lGe6lsUuh5Otj
exA0HFtveTH8yIyVsyTZKhIFGefcSNNl9b/x/ILdXqfu8nY1/u8PqqQRxQ63nzq4MH8KTIHlJAIF
ABCCPfFOrwSvpC+3GX8QfyNOZ3GhEGUT0a37yxMbCfBaxGtZkIqXBJQvNpePEXHryNi6jMs3faHr
5/Kn+O7SxS3jsPY0q7v05On0yNVLy9SBvYhPxM9cTSGcJGynqQPiGKNdG79k/VUSACS1hkg2QYCg
q+6bGpVluux7OvJydcWjYhy6o0KH9mxUnJGzYBYwqPCkZ3MDbaKj1miTIA80UEQ4nJ85KT5QSGpz
OeesniFAh2bN51Vksh4HMb8nA5BhwlYT8D7pvBmRL0mVvy6lrruvAhRKyOyirdmvueJJ7TXtb/M6
Tqgg9kRnwBKnocen/d9F62XajD91np9hkr1m4TpRLiC7cJPjlGA1D0Obj5IIEw3ABUG32AoHsO2N
RNouB8OMjG0eJtuwiB4xUoRxk9NM6ho5cEVTTNYFeE5DsDdXnh5VeHCQvEZfWUT9QchOHBCbyqq2
YehOTyxKC/zo0zx7L8S1iEaAib9TnL/XIu4dPcqqfoH02aGlR24BQ167m+JpVJ4u35ZhcRqMeXnv
wTmxmp9+h67YYdtD8oFMMqSoiGyUAnoR+jPjN0f+tB5levNBW4bxO6UZPTLX1pB6CJWZU8PfN6Vd
2OJW/FCjY54glMwXb8iEm/Y8a3wYfQq5VThyLMuiTmg34bnw1we+ba2V9L6Rgx0xlrqfcyz5InhW
qr2uZ2OnfqwAm5A/+cEQ6xJvia6xdVk4r2S6LbyU5JyuskU21NMyJX9p9YjHwhOrdkNT59SVgsXb
arnEzETO3nHic4uJ5wurat5bWauvmVKk5mJaZ0z+Et8RgMKQwLwMv5Yxk3e1+SA5sHV44OinCFYc
kAZX98EovJW9IdNKRJfOQoZjxLiIY3iqZPDMiRAUzMesaBsrCvT8Myyu9UKbhSOdCAVY2g19iJCF
N26hhE4Lr3lEWByPHDg4+CbarqcnXlKyC/CnESs/TSHB6rtYpcXlFEOWlkf7jmBAXBbrCKdbtH1Y
m4ePEk14TBW74lotrw+PhmCJ5b0VAQgN9+dOeT7oXkaIOsbvek+tquzhoq5hQgZBYOMj5wMxnip4
JYQ77u/a2DUVlw6fM9WQddG4hbsyyABrquOE9/+0OFk/Qk1EmlKBW2ZXI+WWRUWDK2v1JXA/rhec
muA1lM9Q8fMra0dA5mAkyye6chSloSfEf8Sy4QTVBKP+pyw/JJuIPTI4vJOjKNlO+TVMPtcPMaVG
pX+inwb4xzChzS+AviAjyx2Wz0TFyzKWRWWjiL+jii6fMrAWNQY4FXLSPd6bARZmZ2J30JyTJeQl
8lEtuSano872e7aI0ZrnLRSb01CWJMyBh9zpqHFiNtF6kt/bQ4qCOlVi1NMmM4v5awlf5+Ealnkg
KQqQLSd1gTkQhGT5qPfXWaHLZMJSghkt7WptLeB0wjwXMB2LrRUBoq/AvC5OrkJzNzJWQ+ILeSCz
7PGJ0MofnozWYnZG19JeDbj0/ADOzCr8bsubBNt9Ldkj+TjDcIish2ypfjrCyhg/2+j2jHbGci+W
Uzn0TorulqUwWLO3JNy84QVOpVdaOnruQE8lL8yDKIajL5/neoSQ0PPcoF1NJsvU/ISuReBUGE60
IoXHiXLuQdd6+NhP7NX7a1gdZe6BJV+Cbq7PmSVvJ5N9IBUBg4ud8Gw+EeBfJcl4fRLba8O5OUaa
doppEuKXWjFfSNqFniJvxXbX1z097HXILoOJ0eM2Fz/wjTJeiiMVDsPlo/p7eGfydEh2kNOTQ3JY
cXo/8avvGI2AnfmGl777ljNd1fW3HdD7l8IXvOjz6ZNX/02irk/8zREz5fKceKk77Zm7iDbfGQNH
uwsqIJWHz6j8zk3p6Ds6YFvh3wf7xbY/Ai+5wFdwBts+NLbn8dUDMdC219kX3wqQ6sM4seudFhim
Q5juP7IklKA/xFzFByWY/40beEO8LmirJ0iqrrjBnsOuvJ8f9ZzbcMhtbBmDxTHt7s20zfPkEIzk
W56PGQev9fGz/tZhCARH8FDoocq2Pz4OHp8AKTNuvHk8Gg8bWlve/Xzc7xzA29g+Zc7jQi6vfagP
NAwOhkoO7/gsuFiVO7cg/Gf4lg9BonszfNH9GA8w39Gj7cYDto7lqT9w6mhBSSqinZ+mgFf7sXin
r/rALrcXn0bVxmmBDyo5MCcEp7z+MPbhK3x478sW8z0c9MDXbf8lClIX14bfnIXI9Ap/PsTLmvP6
utjHz8E9ftb2+WWy/YNpG/7iBTdm+3bgfZ2c1A7ufOS+fznY2ME4p1O6vYvuqbgwHLYb+/4lutCG
HZJ2GDd/wa53wzPifXvxJO9+x03Nx5r0gVXN/n6DCm2T8uFWDkd/AAHRrfxt5avfZBb54XuxwTe7
2EwgyF7q4UqwqfzqHm2iTXxHAfFuuNEmBXZ0jY/xPdnE3vOWbbBN4PvmXriHCOaYW47iL7J0nf5M
326ne6Df1L4F6I34ocGdNGCaul+UNzbhMw7kdV9+/5vt61/umC8aZjZ26Yy2tUM8ue2/2318hI/W
bvstQ1gnescz0MGrwQ+99P73VzrX/X6P+sPGxseutzWTTDs+micQkXFPJMYG0mHlz9trdCM2adO/
Q+N0SBhy3o7dmUbO7lyQQFvds2KC+TsO2Nag/WxKR/yWvxkuOWUw7/JtBhs9mInSsgMIPJt0W//G
+8Fyxt18EAIhCBOmJ3a8lw+gA8y9N1/DC8TLTf8ab9VNfakv2Ye+KSpbcQhU21SfVNMCj5oFB0Xh
ZeYhVqfQbl/zl3Wh0r0eZLtzKjbX4MvbxRt3ogtYvo2c4A665o7nry8SRy+ii8X+BTB007yEVL2L
PRsvlLhIlLh0MS2hC+Zfkw/sUTHeWrACTzn/O9J8TWU7A7usxUdkUgfp27TchUAthVD6632yMEJY
kSMlpmJ6Yux4pjpm6G4R9AfmQQQso22R7ZCWrmblpPFh+Pw8Tpl8LODqrv2xkX/jj3KcTZBBKSXc
eOXd1Y7cdnzQexUPAdO6isLoazEjnlt+B4/d5b7lRu72GrN0Iuf0RX6uh6N8gNrUvt2y8/q7odfb
CLJtd3tzPvzDh+Pdbm7q3/5uLX4Kl+ZqwnYhWd3GneBIcpCLq8e8H/f5MXRwK7V/93+3bWqzKPdb
0/sd7RjSLMR044ubP/1k5fvQdMW9uMcHadzHcEEd6ciqBhy5DC8VOXvkXj7t9wPHpO/dtlfT2eKX
gjks0UyAKna9AdJjT3e2bd+2ruH+3YPgyaEACQkC4av2JqCv5M8gYDZeksSDDMbmSLf9DpQP7zmY
muu66Xbzqtt0lrflLbUcJhH8vbxNb5NXnuKt5Hn9r+QB2LES0L5Ib9GHxV786r4w0zD/8Z+ZrvJV
47rnyjG1OHfo+rdqMXm2YQBhm6S+T/fSCyIi51tiulnH6xIUCLX5Sn5X1Cav9nG1X8ITfJvI+NG4
UUtjn8xYEtnPV5IDIWi/xi+VHXx93fp5gyEWY2QGDCEqtIh7BsmAs/hDIEJp3JX78j3xM191YbPY
ofvCn7gXzrAd7M0j8R+QWdYe0FvvIQ7TLRlJNvItjloOeHN8NfJjvUusDVXRgWvEFjcfXwiffxRP
5vw2At6jfECas1m85osEQbc/fNGze+upCpHHpox7TU9awP1E6JOv/1u4H/oDvmyOFKw/zNy9v/cM
I9856w/vxhF42zZeBvtnvarGf/BKXRQ1Lt6+p+klfoeE4j9e4GTZXPTOeJT4NXV9csA3XEbZJrY5
Iu+B6Hofk9O7mv8xeB8fE5t//Z/knUA3d0IAAu7ceaHrSYlFJqdac7Dsb9H7Li8gvLvFhcS6qXb/
KKE9g8OLaDY/3b299axn9dhsnl6zwV3pWLmVey0dVHPceIO/bpt8+5Vuv/iU7rfU4whbf0bqeR+9
ewqK9aC2WULcycXuQE4D/6D4rdt5+rldoXbyCxzhs/Nwx3yDC+4gmbZpNG+a96MfNI+EtFN0jLFM
upgHhAUg6B6kMIFCAkmow0Pj4/N+8IHh45uchZse0sbh//+v8xXD/7qTMGl/wUK2nxfcGDkc13C6
dscXYSdtEZm7hXu7Mllh+8b+iuLZA5+b88sEzPv3huuIC7nKr73KXc607y60ZS4OOAJujMhuxyHn
hi+jXfo5F8L4vV4z4zbhKBG/48/kzMm/L4PUGz7Xg5cKmlk/5qTWljSW01quhDdI3qfOiy6IVHb9
jidFtIPdOOtVun4vtBCkT+1RFdsCjw+C8OYteQ+d4EslN+WweOoGR1dO//XjVred3/nFRtzStUO/
/+8Vrhdf7mD670C8ueR+DxEL3Y5DIOTd4nSL76EjvLb757vlbtebnI+cYme9XKsj1Bg/f4Qn49Lb
sGx3sa+5pkObukc77FiH9RXhpUMTt56boIYOr3O7flXYhF+Z/Ys1hY3T/Oabu8x7/JAebV9I2uF5
i7eO0lB+pe9x8n25Z5RyMLHkJQjiqL1op25vnQqHSuwceei9rwgSXWNbeMR9nEBRXprL6mK5+Y3c
cX8k7sSGB3BuXOlcucOGptLG6c2je3Y1ew4UFj6iWW/cQlWS+I3yANPrv2fH7e+vFcD+X/y6bODR
sBH+vRnufvtHDRF7KP/c5By5sCV4DHya7h973ntbd9I/tNe2cGCfWFQLvQ0PYh8fcKBzx6BxeR0S
r6hx22BFvW3rsP4cY9duYbk62flv5EkEvB4vON23W56xi2Lm64vyq+EEirfBV+Pcrj0/g2DKnbHR
Nt0rNj6b+a3ZSRuNtYiEl8+dGFAHg6pd73WueuWVdRteAcCXHX11LkjqbtoYN64gR+CJmexsBnWH
zkXrfA2v8SsOR552Xnf/ssEG4Z/u63721m1qb7zOV+mWwRDd1XsAVNHHofqzt3+vLBB2+3H4aAO0
Z+Dpdvsujn8gBLVHzCHrl3pKc/d4VbFJBP5iVfppQGMLa8uhadyiPfCSG7a5G+MSspzig3QjlvDY
v4/f+aP+1jo3PFmX5ByzRVl9F8uNg2KjY/mow886UF1tWcfUbuYLFHoNQBp8yBn3M+WXuGV6qmJf
JW+Gh/mtVy55Sfuotxu/8avH9c9yTRYEgx90hr/4ePndRvTH69PTvfllOWu3dq9IGd+FMzGqUbiO
u3ZO9mqlfps1YSAjNDZ/fEmgp1MLTSkv8Q7KShEjIxfINqSX8M89gkx5V2GytxLYUI7CFaEQ6zYw
X5/4bF7mlPuouvXNpcU9yxhs2RuD6MTDRvf6ivqxJbfjtcvx84L9JpOk9VI8C3bUzTQYTvEI2M0u
xS5P8/gZr/ce9sL8haGCg3Obi9zJ+bmUW0WlbcN6s/MEG7YQfxF06BAFxj7LjuFHckx8tFD8/LW/
yx7x7XmP7qT+VO/qJeLkLnzF/W65hHaq7duYGzsTDSNue+7agr3QVwFCOoRUuND2Dt8wjnkV/ELs
aSeBzvjMPkMElJQJHsSSF91Rv6ZdscXXpH6Z2aoT73n5gBLm6cfQs3bahfBvO9nuuMqdi6/al8HW
3WYb+cady9IJ3R7xtl2/SIcV1QOjYNSIN0dia6SokKkteBDH4SGtxqPae5nJOKNgiYDZKWK0uQ2R
VRWwjoHAv6b6WoF0kF27T+r3ajwaw5NpXPm+VrSabrrtUJPQqL7HenrFPslvK31j4TkUNtNBSPch
sS9G6o3QXJgQfytVsxdgR8aI/NGU2gYJGk+A1toT9A6uiuj39G1PGCMq6yIH9Unbv8bA1ZyunX8z
++a2onx5F4jyXU8DHLYRCxzr8ZjVb3JyzUqcOBg9Ueofn6HkjjTu4z0nkbTDIIXobS0BGyeKK6Tm
hENANkaVguZBetJzuD8xHger774j4hzlzM2yfVaeLqJmwAj3LRw57gv0tBi5KbxvWJWy1m2Moqbq
7jZPgCkt/1QA3dokgMZDRs7qZ/S5PD+wxLFDqQZvBNqHBTad1Piw8I1n+RESbze68JZEMqfFetkx
z0avitb9U31q2xWf5v33jOaBySohA8YHTy8+m7fJql413r9V64fMDOrnVR0lLjKAsRrauAp61sOW
lZXqXYjV/YDGbaktt1fks5I8TBkG+XeFu5+8DldEykhpBbSn7l7IuMlF6VVnfhcys++gwi7pLhsf
qnwdDKZR+TXRPoEkNfEP1tZmnfXO40+f9cxjP2UTWUF9tJKjlkx2Vt2XSdnppLXIsXB5ytjJfDI7
jVcWFlyuIS/8WkqRQX0aJkDsthVNYhvwyhJSV+j0tyfOeRUS/gTCXA7ZtEXFNKf5ltev1KiqOvEw
40s6oXhTP548/IShbN4TcLFCpXySDKHWOVdhdPj34grDLWJd0gg6jXXpnDHHHB4Yjv94RafBywCH
5/SjO44V0yl/rH90/FbHbdrCYlhQPQCa1PcnzdmzIXEppGpdlpdWywi44nqQLqE8QZzNggaPdlzB
1XspEYYEvNmV/blpAakIvkPr6fO4+Nh41LH2CRo5DxkUnWHXx35fMqQmQMdSReA31Rdo/ox1G0rJ
tmzhc2EDpfWV9ySNYVoEF/KXM1kjEX3FHlf9LbzztxZHRjIfdrtKugskbaPGSlEWi1iEKYJBqRdF
oqtUAOn9o5SRsVgPNBR2j4PMM/ksiyv2O5BYoQ/UwntHesW6O3vzog7P0xgj2QQV7/Lcq5XpR8Lk
fzHIYKF8lT+HyXjtE3GLxYTdym9N2xFhRr+Zz7i3N9jw1IDH07lIZzRiVzcdEFKtkKP+URVvgyFe
8nQnYzAQJ7sVU8atAtA+aBG+tMU9GbEmjT+ZF4IqCquYWiwwlpdeTe6QjFm4UFlvJh6JmHB/JQxB
QJAjEMSyeUwl3N5kua0DLhVSr2bCAcvRyB5ZEFYeeUxj/4N764lzThEhcJe+0izCf0SkURVIvqDj
MbnXTTnbtXCNoaSm9ULjOsvbtTufazbojKVUXxhOjLv7OoyCfNAS88Dwq1uw0KMM0mA1QEZa43VX
GHg9R/UYQ1D9JSo+5yh3ebXrjBfajZU8yZ2rHJUGLWnWpDjMnbjB4HOEBlA0yfMd5g6TIZ4L4SNJ
lCBVmFeNBnBOwWUMyxezrt3YYsHTiW9lc2UeLNZvTXQTiIUG1dRbiOiB0V+L4rpgCkPpoVDIrQnf
/NpB80qBH6IvNu068yXygPHevp0x+S2DIWE200YHUSLUOxAajLD1GYlqlzrtJHiy+nj279K9GiSG
alPjRf3NmDCQgiHSoP3gTKn0u442OFSQT9A7gJtAnrFFo7tMOhpGKfJ4f/C8Rt6H7goQBiwtMFmp
GWGbdSnZ1qCeQ2wsZN38i0embnVuGwxDEplrLKeiaOLpHuJNChVGnhffuEgNPviq4Yg4zwvj63oX
PNuF9Uq5DsCYxJCV0UdlQ+xo2CVMjKsNzq/0KXhFHoIcfybip1HH+MiEqBg4qqzUGfv2FcReA2+E
qIRBzlFSPpZs8TiCJJ3RCIO5mvxArBQypuSpCGe8Y/nW7SZlBARkEOpnJlJSUtHTp8FsKO6Q/ebR
u4hVgwWjS5UwGZKnQ7dakljMFNs/tZk5hq7MlXDzdAsgADZGKSpei3RbaTl2JnZFtjcNA8nuleth
jvFsEX/C5HlMuA4VGKAT7tMyEsYxm7frtKNoMDLHyLE0IMFAA8gyOLIE2b2TSnhuepbMkE2elOXe
yoLtehJNIhhJpt9J2ZVbnru7doYk/penyCmTt3WpL8QhxQsVF8Hf8bKV00+VWZTO1LxTPyPjzhDr
/5PLOwI3JyfRZ1FYdCj7kmBhqrIoxOdwdK9TrknOoMMjCcLLTU/MTTNf15lsDQYyPzO0q7GzViNh
dy8jcga+qvgx9m+CeopcngXPKILf0R8H/twuGXdj6uUlRy5E9N8uLp0JY8oh/sNKoAZ/lkhnAL6U
8M34yNtP/VRV7aFWkqMo5lsLlr6jTEc8ENsnjgBcueFER4DpYHrvWuwp+mOdVP9R6NaDdcQ+HALf
ShoZQuqk7L5ePUrX4RjNIBnSbS98YIhCZbLyX6CyiFXuzbhHCCWpJMmLxKoivo0tG67snThjxrvy
ZXxBOUiUNQozVjyneEaE1cEz6D9Za05F+PFcospeur+2e5uIT0FnaP9HHVnScyP9j6XzWG7c2MLw
E6EKsQFsJeYgkqKowA1qRqKQc+6nv1+P78Ye2zOyRILd5/zxljJ1pSHTEUpLdAqmna2hYDEkEh5M
fXjOu08YoYemL3aAT1C4ZcjO2hStSDvu/33ki506xtTPYxqMRuK7gZJKIa2CBpQzg17nlldQJYqR
l3jmLR2ql9yFZ+wuBSIqlNwTELr7rWa8ODnGjKG6/tyM4OBoBnTSRFERBWA+AYHokpG4M9Zq8jD6
9dTRgyCUX5o/ylM9EVBZ6t0jdijPdtoT3vWsu06XELtwmBGHLMr33Ha+aDdYF8YNNpDHrKfGxjBv
JRQ/44tnPNRzqzV/A7LmEIG4PNQeg59B9U/A0RURzmS+dshRahxm/ksCWN5gckCf2rD6M62MKToJ
prFIR3Pa/RazxBsrVgMPwhT9DV2G8+BakLtVWCwvVEfERvtSSg65eldOSPfhOWsGVJ1nfzLzteHG
n0gS+qRaWOa3OfvLgVkuRweVI2aTzKudzenUgoRjBdScE+HuBzHjuoiJfUmGm1NTTGJG245zJ+Pw
1uwOFoKrNxbmJSbMRDzaGSaO+6MZGHMc/5BN4ec8wnzAfEl7IfiTYsaS5kEZOsOh67Mt9mvN1c6i
kTfm55YoOJNDZSD9xUzOYjKVqZMYLhSPR/UQleNFNX+mdFT9U6L4CyIIaRv6TyfJ+JBp59qMngXK
ixqb7SxeEhcRBq7iUY7LigO6J+KR6AaOD+6ovYsmLhyREHFUVzbK8HsVOpSOXXiY+x59Ii7Tql8j
fmdHsF1mPM5veivb+VJ1G79XhVH4A8LjYAILxNOuxKoQ6YyPM9GVKOBtx8XBi4n71RUFwgLyVhJ9
rZQkMpHf0JW1mBYzQgkvAwAIlSR23JjtkDL+IzOtwMK6DEHmpW8gAf1ouIpRQ3yYrtWAykhPLcJV
ydHCjFNSfREi+gaNnLVrxNHgsxl1QbFWq5ASL8TkKE2CJRWlwxytoWfrnkKlFCR+phMXST7WqSAB
ydsmER07O12c+5Ehl2k304qF7W2D+CVN1L8pTA4lGzxkTxPu05wqFyEBmF77sBCAhPgkaZdhhEeO
pdnHfDbP5L/oQP4hn4SqXqstrSWqsbTSZRWtpSw+CrdCGXtSLx7HdzUQKcoBi2BA6QZ7zltpoE2D
5ujmr7hZjny+C6o0Bu1NH1m9cDGOd0sSImPuI/kgNAhD15GDzKtuStaMS2MRYni3Gg0xMuctQxBp
oEt+U+N+59OIEEJbsN0c/TaFMONxtHIAnJo7rmU85epF95qIR5cI+i3zNZMSscV04klrS1vxlxaY
R8tEppw6SI4L6jbwO9UzyGGbtiSHGdYp8cFHot4lCGkzaNW5ga1REsLI4ykM0m+VMsLYdqa/B1G1
iRniJlt0DTFlPQyQ06U3NWo0bGy0X0oxB6byFHHxpiRUUaxSs4OgYIl6nUbrh4kHfKZDftIuY7rz
0bx35NIUEXlRtN1W2GyjYTXOYmHn/WsvQcL64or3Dg0ysnP07QkFzRVOOS6OvaPLV5NQcR2WQSuq
Tdz86G6/UIe50O19R/hMFt4Tqd/s4d4RVorHfOUVgm0KRtiaV03dstPza3ZvPWOn8+1Pw8Ez5jsr
Pl5+xrN2LOc1wZUuxvdhpJql6dcyh3EZpTzWZr5rGy4aeWl90FRlwqI0MSDaJCucJ2ywK687JA3Y
RX+pOZ1RLdDWIBqDQJLb7EDsgjLr2Q3zGFUKi7LdJLw/of0wG/Whb1CyxkSgcZ31pHrflO5KGs0V
0ZnrUtTRXabZWpkRrrKY6JU8yw5ODwngWHuBfkT0ioWqi3VipIwOEbRte/63cgzrkceI5Be7PLXK
igVv13YgDpG+Zr3yo60d05CRmRTgAtqblyS7xymJogjKkG1IRlm/orIAIQ6/5LliDhqwTVkrm+pr
i0O4zfU/fRW9+ebZw+lZ148wm7dqO5c9E19LRUNqmre46w6Ojfw2WCd+jCDRJYb2YiANGGgMFKri
wSTu5C+PzgxMISGsx5XApisIKvpVO4kSAvYlZT35evYwvb2V/mdGzzGTzYIwH5KrOEgdRgY0NaXx
VAZqaOJKGM8ULsxgczYqUexLvHfZKPnQA15SReB46TI8yk3VYT7AS9WmER4yNzq1GV4xCgjUcqR0
uFYQPosiObvBsiZzpXHkk7pYhzjfGkX3IiKkeoM4+VH+22XdUr3pyrZhFJxwHJLUyfhe9uxSllZi
MCzXauT0snyD6yBxVHojDLEIgNuzeuPL4K+6x3t082F9qycDZVLirp3xR9XPReWWtoh1QQ8Lve+E
JNknzcq3ralvbDWzY5uIw488/k811JHMh6KQtImlJYuF20yksi9ckW9lRnQrf1eSJa0n6Vz1CqGJ
ZqmWSHgGi0QKBBVkuHN8Y72F+DXI35pGhin7EWdr9QKo10YJtIucxuqxXHkVyW1QvXVYXCKXAiek
xsKg3IvqZgJnwRMYjZm2IeHV6GX148Fz0y33xJmkj6A/9KiKyWojJuvDM/Q3znvORxT6clNgEfY8
65hy2RiQyg2BJ7zEJqM0UHTEHdA2azVQ2+xCqm6izm9yOKoBF8xnMh+uQWAbQqsAcEGqRgpw+nFn
epDZ2r1hVS/CnVrwYyZVbpacxXkcSB5iLrdI1Qvxeya4E6PmjzH0W5cpw8fhI2Ns9mTLs3xht1z8
SHAbKjk0y+fH5OUtOyqNBfFNzJ45T7r7l/dBSfJwyO3KkCGo5jwJ39WHUl2KjN8NeQvS46bsig8l
rzKMnrrl18KbcYnwwDRI8RBb8sEiY52v6+v2qRdowkpnobEnGhiHcAI+2+gUhPYqhbmdebN71bYd
5MgwnISdmImv5onjXIr5gNW8eRKcrCkonWMcvAXpnxhGYLxWsXx3qCsxRy4A8kOYOUHNL1F4TE3+
HJmMZn5ogGnD+2SrqzVZJcM7I81o0aGql2jgD8jSlfgzRerVGEjyW0GjNqUA8VFtPvjCbfmiUExj
usVvgu7CKRsWHTZXNaKoxZsvgIJwCn/D8KaQMZ3zW6GPynNm0/pS1qck2fnY9gEbeAM9TBW6T7j2
SgFD2Q6EVW24UXDQyKWQvvMJIKPNHJgm74Ybj0cHIWc8nse+vKJTUG8X0rOZc4J/yuDB1bCjc1zl
PH5q1+2KbD+FNCt9KEBCLy7wGZAUJnqIjM01qdIlmKNSaDqp/Tq2xoaRTUxclwOGW3wPNBQhbh/G
s1Mvm4Y3/Dgw+cU9bgmeRe0fOovacdKOCen3wzQ/a2794s7ThlIkEgfQVBDrZjiPLLibeQT1b3/k
E2BpGJ2Asl7VuijznVozlSGVRucn9Z06zpfZgyDrLyC8A+MFxyZpsA8FAZocg35Bwo09qNJEeczT
X0dnSe+RynTNHuP6Qr0kjKjHtGTwKii44qYNk/rFpO+UqAugERVtUlO9bWvlLe8OlTktGqUYifId
jZCMedrCmp/4sFrD3dfHpcA+XpinkMVckKAr1TlkhZgQkXm5C1P7Kia2JgVKeXRqGhef0FieBxZK
FsSnsWVYF4t/33p3r4KENzrdK/COFSmGPCq4UtQhnDr4SOXBbIG7NG5YFC1o5Y9AS51F50oUnYxh
bfMu09eAK/I4h78d+r4mISs+IbYJN4eyCcjpMbL0NlQ885tcmlQG/ae6RjP4MD9BQG68utaTghxa
/bn1/jKHqhNS7QcKP8jwb8wNLFNAh4SVr/Xu7vy1MUzzgi6Nvl9TsMlh+xjRFypQQu3isdXvxmY4
TK65+Gdsts0j40PDjuvzW1JcRI5XQtugCm+og7TRIqlfZ0b4YWE1rsClfRCSuLBX0taJnhqILon3
aoPnIS0YQSY6wjuwbU9eODQ7LpKebV5iQW6AHNXU4MtjuRUJpRMJcF621JiNp+YDB4VyLekthR47
hbcqd5EH66KbnyOg33Dw7EvCzuygIxNbmI8uXnb61UlPqYsrwUPCZQOUuC9mewvqXzPFNk6wRbGL
GV3VH1RdgfDpDUQ5/2bgFHcDl8DLHZf91KF8CH8x/P67j532dyz097wvP2M8hSId/7Ykh0mWBHXM
emqB09tvst0ULBoxwypfsI9Tmg1jnKB3y4sWIk8qwY94DRx0/cWYnU3DW+Z6vUDjclN6ad/rV3n/
64ch5AIPaKpvq1knM9O7wfOAB68bB2QTLTGDQRd+1ITwGxQUNc6wV5B9CaY3BhyfXdK90gi7kbQ8
QfuPzTFqei4KMugF2lquelX+VO5s/S4ntofnmIczM9CSTJBUEsEN+lTDYznXn9UMlLT9wsR0prA3
n3s/r6gDSdVG+haR+Ffb+k+JpHmYi63ZG2RcMDZJgq6nB1Dv1FFhCM+EeYIzpfNualGhPH6lFq3Y
zDbqdgw5I4g3IdyyDxExhxtTx1RTQ/AYfEvVzgI5SAauB0BIEFVi0wiVtDD4M6TyeYFOwXQAWiqZ
K3ALbWqBD4NfJ3ADWksEPR9V7mN1gQtCQPqKeML6zAE1VtlxTuKN+gYmPuYKXlMXjjpxQXwh1yoi
XlwChL1qT7Q0CBPmtiBheCSwOEcWnjLB+ge06gScPpIYJs7dC4rSxiEj4ZNbuLI+vehP7Rx0dCww
O7qNwyFpz0MM6Y4lmaSQXeE570ZfvI10ffQw6kmAeX+MVyFz+hHL2BICpmU8NjSh5golYw/g2XQ0
xG3Muw56zOM+8967zOuCG3GwYoKj1w7s0lDHkMr+Qglh1NUX/Hdgq5HJ5WNlUraoJv3BAo13nSeF
QaVlSuRgRQMxr4cNXarjun7Tuagdv9SfuoonoUhyNE5o/nxSNz1wn5aYg9ZahK2iUNlPPKKRKDod
aPGQotwkfrFEHCL/pvK7QsgGYhikxcLq0f9WZAOiNKMZswfIFXR8xrXHN1P9u9HVfwvNRUmme+vO
5zinFRNwbgzWweBtHaHDzm0cYoh1hu0CYhf2sGnFEeMVzr++3yVipUaXCQ0iP5ymWweUzwTwTBgq
mLgy1m4Lv4lTWWgrShyG5IPYPcmD/E+iCpPgb1Sa15hwA4rMkSty+EtsXIIK+pJapgFtoEu/ZZDO
q7zgFuAlMvuAfQccayLKxaNhoWpB4gm5x62o5fXN9vBa4UjGadt9hBr6rWIT4HvHuoLHIj7NWJcm
03ubsurL4LaYqTFAH9wTp+o6tP2yaSUnhXkOJtxAwGJq6lQePsCN1PyX6TCRTn70g3LZd+mGc3xK
52c9RAnYHieguyacKZ5Wn50ElC4/4CF5Ut9A7CBGmm52dqhy7t9bH6/yufgMp+BiIj7KUWkHxlGv
y43UYGWnfWRP38XEZzp9eIFFzgNO/IyqbMM+qBfQqS4zdsdWnbuAwWbG/uN7EPtqM0UUT3gkyCqO
FWho/zpik5wHAFuCOOqh+cmcr1lDalrTIbrhZ5u7T0++qMWpppREGYV0CwMY4nnDvDaInovsOyp7
nlBMcNyco8mEY3FaMKjEyCS/lQeZCYmPhknPI1RZXqJhY0q0nF9MEpI45aE5OmBuU4+vVPz4JqSH
oFeSb4rLHjRYxOeoRQlwbxgLA/Nus66YFEhPSA05LcM+uWpcXtL8hjymfdpfsn98URPyyuZWg20E
OoTQSS+nXRrEf/KSRb2ppgWfAkXBw+9h0Zif1VwVB4QIfdV8mkDK1fptm2cTvqHvxj2+tEXAruZz
deB6VM5atdQqa6IaNCBcDEmsHy05BfUA1JfQkDbmFEOUd34IWPxFHnAxkoGLRNyfkpP6+kXlklQ3
QIVg1U4YXpvqOswAdRwpBNuoa1qE6977qWcOR3RTHLYTxWwMyboK+G7WnXkk4wsZOs/YGL07SFwF
eaCtlWxUiVFvUKg7HH3KYkDqEpcQlIrz2vYJ5kRsHO1KhwQ5+ajx4nrRB4zQOB+bymPvuEO4GYGk
veVPDoymYAOFoCSIyKscqpB3qPZDMgjX6lwE1XlWlvD71CGlJpK8IwuPSxbjbs1ZOWhfk7grf2G5
a0fKjIZ//hoJVO1VK8oi18o2ytUfcROY7akI9oqhVJZlhefPxQRN9u+9Ui4cqPIQcWAEzO71O8lj
qV7MBjl+tNOHEzUpqloIuc5E1BtoFCSLDckmObBzfx8ieyHh5KkRAOjpw0ckEeE6ZrMgkL4/ifo+
G9e2+WzI5oxc2nEI4yp40pwacynDv27BJw54X7gSgq5eaDZClvDuR78pVWi8LEZ8AmzTAorrr9zK
RbUr25N+1qx1k14HQhjBCOqXkhNKDW9pqUNlvnS8lyNZaRoA8Y2HBtc8fBPMWZx829ZHZp/4sm38
rRnMJpeuf7S0QZjdKYYHbHvvyc99EJdHIb95Efzs0tsfsApFdtGyz6A/utOBfrR2Uj2SrwWhT1qW
HSOgmKwx95UW02BT/0xD/uxkfw3Boz4edFWyLam36p4qBl0fjlYbmLTAepR7yY86anvyNQsgtMqL
nMsPjTgXpRPIAqpaZfKi49khWiRf1SPi22L4zojZyBvcbVjvRbuqkuhUEbJjxw+nZSaiHqSJq73b
ZX80/aiveNLTihRqQr50L98HyUjqsNzazrQrplvuw91Ram+jOkZgURyT2l36WrTi8bDcz8KNF2rC
d0iai8tXg/NYc7aa/G3FWz/ZgJu3YDraVrXoG+NiU4aTcl+U0PyEoOvwIBN5SDGssgveoIj0nJKW
XEfhoeqv8pmqAEUnRJQzRBjtvb1DowObt1GUO/X575mtLWLwhlnC9QEF2d5+aoBQhU1bYPPkf2dW
vS9jhrzA+bLIDppDJNS0izwVVBW+FUFH5mzQ/uRYe63G3wfOzDU6o7ApGN5XYEdoWBKBSNbl2YZ9
LrVdyYEjEWnGzhIg0pRkxQTac21gnGDCwwwl2h7mdaI7yle4hv4LWkYcwLCqHag5PceMzGKre4AY
EDyZBGHGSKjsqQnRGKSybW0BBsfUnVwzElqR/KLjygRLGVhiEb7pB8XjqCndyppXBENzuRmtZp8u
1aieVpcRB3I8f7jjeGjiYOkZI+Fj8cXYGXG+nnIaXNv8ZERIp9n/IA7WSWdflFNc8QtTeInrGmeL
o73MjKVWZaxR3FBUI0CHkyC8cMOCQPiJ4KRWLdLcPhAyigwM+FpDZsFFL6WKaCkuKSI71sE2m3m3
bMpsr2RVessKsNh3bBIiOeORctg8m2ofUCN0BqjAepAxWarBwPOmo1aDMWv0mVP+ISP7D8NjTl+Y
JbaCzLYw3CsxEK1YikeGZx2htkvTWOjEI7jciJWLyC6gxaVYFD6yuOjLnfDGuGz0yGNyOafcTeCP
sXEq8TRPVAmOTCajc3S5g5rxYfBOKlbOgqszMTQSb06+QYA63+X0onR9EUaPbMLm5j4UXs7Q601r
ZSnWaT1rzK98xCVAY/kEAFQTy09kV6gd9QRvgv+Z1KS8EpCLwVqhi+qg7a1F6TjwG/65Ii2m5+cK
wpcAjC+iVCzlghACazpjXuxM66So/2Tzl4A5BxZg6qTmPX30lvVZG+KDNCOTUN9e2f5Hb+2gpFHs
lRjxyim3Y76LYH4VK50yYdoj7E/5rt4cN5VvNTNvXG+j4qOZsHErsIcLxbcyilmQrvCtSuhnKlC2
jImdFJummJYdjnVuRvVEkWyh5QNZeenSnuTWZBrSpbexhldUbYhgImgTBCs6eHdvoe6ukp3rR5uh
sNZhYKxTdcGBaCJco7MLo3DXuNugN5kcc1awSpK91AznLh6voP/LGjs65Z2I/vN/p2bd7Rvnww/M
rY7ShdRMAkKIlDO/B15UUhIQsZgoiDrhrEZ29ZkhRUW7oNBTH3hP2isDLUcD1X6pSRRtLWoekap1
xGEoGRemGJcI49i9NR3haUnanatyvrUGB01054urRUVJ5fK5ObjlSz1Q6LHKibNRt5IVHi0GLYXw
BaOJ1btZFcClz15bfNhpufMser735TwdWfqUts4ujo30qN3xuv2wdGiG/Gd+pt4BOEZB4bySchli
A9HOHltHrRY9xWuTXtjSS8E5WGvmkxBLc/QWQnsU4NmtLI5p7B2lmW/Xhe//AJEsWTImxn8xbuyA
yFDSUY5KP8ANxfQNOO0mlJ4yI/qPGfwl5zRXvAyRZvkI85N+dj45HsDTVvRlVXKRggcThvlk0a0N
/PHfmMK1zS+MX0U0Su2NsqQGOdjkXYYBZdGaK7aHdG8VPsXYASDikO0SFZ/DVMH42ivddNkop61t
8LGrdylxdcrS7cYd0XWMEiSxuTUtyyO9wn7/SFOWqtBfFtN9hqZxXXwC9Uv4I7X+IakPzHmUXew8
MbCqLGfUhPrXaH8HVnGpiCC3SEz263ijMKqcYrjOyhZzhEMYBWDsO2xeontP8gB8MfGvWf+XKuhl
jBk4IpfBIyBhKlEOSyq3KnTtMeAWr1/BZT7mYp9B/YGTBOOqJF8wOPgkJJZ1cNan4ig2bbsm44W/
8t91i5D2xveUqx/AEgGsV/7MHZ9ebERtU9IlxN/WbfKGn0j1QbGF8M9NTGLzjZDmmvFa436bNCDt
insJinFZVCq6yOdZnKZqxVPdjcZZhHunMn9nN9l3nf3R/5Tc2/ygVDN5DBzdccI4Bd6vD781I8CM
X4lc+edYx6WHCZ5aGxqE4W1dKqxmPwNYdou3Tk+XFmiopCWo9Zw3tXAbvJI1Zc8aurpWf9hsgEVI
Vn0pHlC3DZthQTYIxd+IYEiHBs3N8MFbKmSturmCN/wdrVmiPRAjJMja/ISBborJh4FeKxHBYumP
i9+6k0+ajVGnr0krDFeiXqnweF8WtI1NqxSlQicYkEIPHZdcCo1VgD1kbN1jyYabczdZ/rN6PdH5
IndzSXcssieBWDX23wQwL+eseukhWmXkEUzFDYmni+GGb0pDhTNWPvrQb34MRcggBFKKknandCR5
vQuDL9u598goFOzj2X/ogtFjUHJ+b0acbjCs/GpCzcaYwM3PD0vM9RqmlRSGkdAJNkNx50Dl/J/m
tfrSnKPgPPhYs6WCxqB7mqhc+hQ8atpvIFeAaUC0fyhKXwIHJfR0p1fEv7TMjhIDnq9YdVpSnaNE
V8d3y0+DIO9JfemGmmL+dzZ6hcqhkbo4wjmItD/rZbKUyTs5ev92Kfre+jsvSlDv5hnHB6c5tP0T
06P3TQzoykKy5oKMo6tc6H6+jkqEq9rGqlaIup8cnb0OxZfYqv93SrQQv/8ZAkO9JiTHgpf4cLJe
DkGJl0mrinJTxQrM0p2raQqxauscJ20biisVqv26cz/zoKOFDMbfBefXaIBy0u3AM0c6BrMjbVw7
C/i8zhS4Z3K/T1qCpTrHF9Xkm8C37hV5swHPkU24kADSETbGA69d+d1hbDzywsiHhiZW4u9hiVY9
II2ru83UQDAzDd4/CfyzOxJXqHsrtjXJ0Jw47t2XjHUICaWJNQDXaENsoFtqLzKaT5xRW0/tSk71
g9gZMz38SDgDZEVE1UZ9/S/cRNetheYNVxmwCTjIiyMyStJ2q0fp50uJMzFTwxZALtUUDqFCjr6I
eT8BDpSYtvIe3AimFVFwMez7GJDUqT4S2DNKfhdy18hmRV/ks/Cmhc/3ZM7eIfG6v7JtVJT8Uz4y
ugDi01xDMh9B68Qrj+UTY+P/Lynyqigp3k30eNkDTGDKzAshYROLUHxY+A5Q7fGt/QTJuQlfpIM4
lNZZRIgceJtifq3NRwgPH4tXYxypnlrVHfCP/yePsInt1WtOoIJAcM+LX7h0Y2/YPQi74y0cXuhL
3tiavR4q9x2MiJXUgcvEPmdhujAQIvxh6sIYapyL4rN9CPuKNCaGeQTvlEQfNicdJqmiJw4RyXOl
mSjcn8aKH3MiY7m+hw62Oo4QXXfW3piduC0FzyrxSIZ31wjWgDxbDX4J7Kl/RxH6bvClpKHkLrAW
jfnSovB2Tug4Pad5KSbatAmz36QTOJfpL0u00ilcPSjIP+1etKmbs9MRIOdtPHkceATRntv1c0m8
lLOG2GnhDAgAfC76DrcxCD1PVocKIyd1KWC7HNiRO/2B+Ca+TeBm3LB5e1cLXAHBBcgNwfdsEyyT
mFDAJvqmZ3TjMi6w6RPTdlQUj24ZT/pcgYvhO2m7pZ3CKFDXlKOTGwgoCf/oFoH/q/A1ZVRk5Ya+
Q0ii9KiFgIUJd3Z2Vw8HAnpbAq/m6wAz1FdmHxG+GnhySuvNoFwmR8HVIMIhfJegLVrSSJTL7l2W
b7uxXCqiwGV2UjE5JUx80iWHLqyOI/UFiRdRI+gs4jpDdRtiKo/McTH4LjsRBzacjxLP57m5uboG
XufIpHmxPnuhs8hR/tM5aM2U2Jnk8+C58btfP7i0tK+x8cBFe02XIx0WvObtzvOnKzVpf9ICEWMj
ND5YqblEsvlaF+XWZBhqfLDHwUS2eFRruGDEtegQSoxqNZY9ZqGdYufi9CL4r6rsoU7MTWC319aa
t0pi7xcpO5199ky1jaYWV1+80Tz7M2YLgb3ZU+n5pcZNHlwlTy4Nf1EXFJUVGfk0drCdR/3V6y0A
9+pDBySf3GB4Nuy3JFxlvXszUY9wNvTyOmR8oqtc7iYHHhPum+nppKTBbUqyZ7QU+rhF4UacigLJ
Me5AZBVIe+cB6IC3h0jdtFultb3q7eTcplOHb57QqDE4lkK5mS3zR4vy17ABpx4ZHyOWEnVh50ji
M3xGM9sGCU3Rtmh+ZUUDxaxZHnt+dWN0BYTn0zODf0ssRnWi7/wx3VQ5RmI2p4Q4Avma0rpXRqSH
oqgK4xEdBC+qN9EcW19bk/AOPmISkWRjz/XGciMa+eql3R4pEppoqUK4SVGZa9EMk2jpnoOscqya
NQYC2EHjHLz7NbhrjH0/zrzPgb54S+aHgcUvqeZTCbj9DCMeJd6Ce8MiZ7bIMEtSOKpj6pAgmmqS
IHp0ZRNeVpojsmWAHcS9Ram99mCjOSORy+ISdRgy2Y5hHC3DOJjHQiklfOKpu19ebCb9YeWVcFUl
kaoTDfJW9l4Z8w5tQlPIg7ApUuKFTaCwylEJyZkKvMQlxSbcRCVmwj2Oby+NAC8ffnsfMlcdELAO
BLkxC7UcGswK9cxyn5ika+4SNAdJk1x1L3nD3lu4q6yJUbMqRBxdAyRxlXiEU8ujkUVYX+S263xE
FOT7KakDHVSamS+xwwd0l/smAWBtdVZhNmzgzHJ9d0zx9IrXEV1anrQf0qp2XoTRPHTadTZIEiIJ
CTuEluK3rLWvAp1o8Ei98BqIWzLAjITvNjeznkbuE0zLaUSI9TvN98ZFr8PF8pFj/4+NEvG3pAGr
7V9Mjb4gAAWRUThJkj3ZBAQ3hXr5GfqnZD45XZGuOmMXUDpiuW91P/2IkBIE2udyhrEJw1dXBxvb
f3e8VT+jbQ4wdDAoBUhEw9EgIHTd0GtgkU6bMg6GE5ZkKwMfkPH0LBxvr2HuJ6qmgDpUMu85T9j/
UM0Vv6MgoHFW+rqXfDBgiiG0eM6Vpt6H+yGKcpNSpDN0h9QxDoz5EhxK88D4oeOgjxhQGfYbaBKe
GJ/Pmko7jnPqp8PwqfUyZGJFbWPvpLuljMAylRq3ugY+Q/DUoPPEFJIxa3QmulyCbjEW8G8HdtPm
0TouI/Ch7sOXkMPUQ9DY+wfDvrk6BxyMlsse7pggxPRYHBvdQ3Xf7sh5UwQ30WdgItSQsQDa5sif
Ll+ZLCgxWJb0j9m8LyOMRaNS3j+SQf4dE/J3elJ7ACgTThwvaP5WXUB1jP9ox/xnDDqymw8KPyC4
b9NztPd++8cw2q/eEN9WRZqkUeQAueijTOLyu1QuwoMQiKCkt24wbZrUvPPoTGyIzVvRR0pYrHB3
BuXnqL+AGCsHIzMPSUfPKnk4nw2qCfK9kv+RV9gV4/sQOzduuzm4IklFGM2rZRzTyj30ZFKAj/tB
/26Dkxb+WxnFp7yR/8kkKn0zuNaubpwdQsOFxjcKMPRmuNYrrqa0WxeRuWaHMyU2UQGSSHyh5yyb
M0mkPR/1IKWdoXSXads+gxYQcNnh9AnsYzVXS7P/7Tes4BK+12jnd7+U1LlnS/WZbex8Z7MeZ3DK
Fi3LouIAVvIF7JyDCoAUJ2HH+w4TsJguXBlEW2OBwogV+Tu/tF9WiqpBuExDMp84ndDBhgHZjjaB
5m1JLf5bgEAqiZ24ga0nyCpoACKzDjsEEwdZ6tsGBHT2/IWRb2KXrah3Tx2btoT2yEG7cXGJsaBT
hqkDUibpduHM+2/sVBBLyUk2sC1Rl3mWN9G751Efn8WU/3ToE7ru1ubHyj+6VAsP7XamZifSIUHc
Z5Knl5VGBSWfzDA9wroqTXyF6quph6NsTH0x+dR6EAQji68Zaj6wHhgFm/mmQZxUpxTfQpKjkMVF
5aLbw5hlOT+YoGcIdz2l64XynzDBejYA+w+WqxrY9g5iB9cxqeVxvslGvCjjE/Y9Ga/4FRXLGDxR
N9k0sTmyXoftlgg1Otq878S98PYzYOfNhSMXsdZI9V370TH5jOlwIPyY9ctPS7QM5iIuxrMXvDck
tJG8NrIJB/VbEVcXXdR73bP2/sixHBb2nca/rZsitQ+6ZWMG2bPIoy9RxFtTjykeHJju1L2NSQwE
CQWIOaIUSB3ebmMCx3Ch/5CdFsQM6J9A29hu/047neiUAvomcaiCcVhznKeTq/NO8WIERIenW7hv
mEivK85W7RKFNOs3C9lGIUkWAIQJ+aJuQBMQBWttgK54nIAzrJ0+pj3q1PSPmXKr0EAHEep2WIaX
IqcoSh618Z7xPGruZdJvLDSk++HP4vhhMDWTWR0uFCaxiTYPrUV477AFsErhRJiNIYTlR+6P1KWH
ho4mcWBLzs21pfYmkeErp9tVIlwf/gxJ9gpXvbSwdcG6PBEHuEza+SARHg+wOiC+MF5YGDjP8/k0
csE7FpIF+GugDiDFgKNcYfN2UYKALaH9KWAldgkMgOXaiMiWiU+Ddc2ZaqnQ1RlorXIXYI7RaIRF
jWSX8aHviD/AcWRH5t/W6X4nke/clApJx0sGJoxnWpwR9bdSqVDFUYduTInmyJxVwh1cWya5t3V3
oH7q6PxmuKANj0VjojbYv1WQjxlG1ODfCXiXfEDpi120TnhIsgSz9WcbJG8igY5EOhcUd37Gc86S
2FVc74iIA+9SkWo0S0KeMjbvOFWkzXNG0QH4EHE9WBkcHFFDdrUni5R04r+VJHneSKQr6cQQ53A5
IhzZpZCedeXfZfso8RHrznFEsudw1glNrBW1bWTNVsCiDDhZhrI86M+pmL7a7g/5mouk9xe6mVxl
R3o+KdQNOq4eY0qVEPRKuPyLrpOlWhIn5BNvReZVGl5TpU0FdWjrWamnKg1dOmDAxJv7G2KEKamg
S5CnhTugFB1VqymvpXg3eIBbA65jdIFpiI/KTLrU4unKgZ4Taq3GMQd5FjiJ8iWOKIWVQKfJXsfs
M45X3kxqYlEtLV28gBnMuFPJzkW97aCnbQo++M4jxVOkbmo0Cc9VHCwQyyqQJ7TCTZ8VS5qZILq9
2/9IOq/l1LUsin6RqpTDKwiJjMHGNn5R2cdGOWd9fY99+6H7nvIJgNhhrblmMOzhiHpxhW70kvLP
jhMGvgb3W4BcBSpI0sAdnEmlOC2Ms5JWd8f6aiz3MPoP5uGyXC3wofLiKyTgnBcQzHrDeJdjpjpf
AnhSoPfzxQPYiiSKCQZOyP05zMQjMeobT0HxHsJ8EouiyknuwUunzHdwjuFA1cjFZeygBfcTcBSr
gKbXMLhiNgjmUxrAWJBDRoUWCqEi62enJDiKNOV+pibsMRrIiLsskVBWdITVuHWwOxzG8wyhYWvV
BVjhBAvllAfMMqzOpXV18PODcWqrx7g+JhEmThhaMmv7EdLM4T2Q/6LiK6Ef1JiWFNK6H228Q8Nq
P2qEPwkX+bVc4RpFtoqCZgFlVWI+ayQHjUulMJNtke2tBt+QhOp0mVEnraXkV6NmkKfmX91xfKPj
nYzyrSAheoZxZrkJqWvJDKE6eA0jch5mQIZkgITfn2WmS636iHGKEvtwmdsO3v+XgpPckK3VKKGz
1d9tzKJZ9Jd2rn97p3MT6zXBijSVx0NXhDtBXybrYKPwriWmxBJ8OZ57pmASNl4l806eDmykR51p
ytaaqbpQZlAKdBOX8dxwPeB9UXAjAAdAL/SKF55nZH6nreHVEeYZA4Zn6fSJIBlYWtnItuQ5NYSh
aJ8Bi47TG36/WNvD7GGRkQkNzRiYz5nPcgWM4IyPKAB3IA5TipM1GXKbsqq3xcAlPhg/2OyToEyC
PeJJA2YanT+H124CN4CiYYK5DBYyHzZlHbYvoUW1FW0ExGMQRAp6k2fA3bja4suQhz8VGwNSLGEQ
w4zXtl/GCNQrPPShM9nmLre7Tdrtxb1W6dVegfRMbgnal61M4U/abqdkt1b9D8QU3ZHScdRBsodv
2XwJkFLR4HVQBuoPBO32+OeENwSqdvtqjw6H8IlCpobzKlHftuwXNgE9EH1CMV7HZfjgVFtYcFA6
CV56mjln3Nds4dVBQg6nBvCuCZqRq3d54F1SflrGQ2kgjsqRsxoS6VBj9qDjDzPZFwFCCzY57yIl
+zOAsTVozzmA4jDfLHTJRNd30XtnaFeBpU7GD1FNb0sjr03lXhDnydvSQPSt/hQs3zEHfI2FX2lj
p0PwqkonI659cQ4OGRi4BU9QFGMV9i2T/WsUzSHK9E95lN1xuBfSnV0ipYjlwr340jjtcv1EcQqh
O+Dl9Sg8MDSyLErrTlc3xGriHGFl51wWlvcd49rcBHzmwfE3+qXxxTv9751UOOMkb4xgsmGnkyjO
MmdIUEiOxyq3HZ0R/3QkaC0tt+IH6E5inLCWkW4v2GIAQpFG8OK7UKRKO3MYTrLS/TTJcWg3inrE
inct75XI8pokYMuxr/tokwyr8Cylgxcv6yy3d0356PTwkQ53gsFqSN6S5FUZs3vr1zJwzk92yfQh
brzyHOKuO82HWWk31fKyKM+q3cRx99BgfMIYWvM7b6DVXCGPnDhDXIE4EPWWWMSSRlbzdb+ChSV0
lxs7g5Xkac2+Tj5y6OSGQ0p2b2wjfGKssWL+1J7m/YiWLi1fTPu1W5A3yO1miiC5dfptwV83TLcd
NlBldjLVdk+QxVfA+FLlrpJnpEjG7JmwpmQVaqVYKNJuUtGAneuSEE5nVwWvcaO+wutPOZbJDhuZ
gg5UCYhWlr3jHJsA57fAOKhwuieBDae7uKy2poFNpYRFIKvaXgavtfq9NPP69JcA0pKM/zF6CHJC
e+VpWj9yjetyAZGXey4mq3SaBBcjWOGcQCWKTIJRp8MJIUOhmnuGgf6QhneGYTX9Ym1sLJp7fnsO
0mMBb8Vg3NxobxbVQg+lTFpU5kJb8eL1gPPW9NVBDCl6hLk4mzsR+PBvFKxbC2kjKd+YofAecfpg
IKqZBFGCgOn2s3ZOaFVq5dVKCpy9gIDTcvDNWHbtXv0nxUjHlWcA1ZP0x1Xq/JUkkjx759nFWKCS
F4qbydwRC+RPDV4/xE8yj9NOdrPNSCQJ7af4l0TXFQAbgNcC8inlu9UiAup9o3ufERHBEOJiyl2t
qdypXasUPrCPhQyF5Cdy8PYWN5E6Bnuj6fyhTzcLo5C06F0zxUcoaViOu0b4K7xkqHUBVgXBTUNr
X8vvCez4WsAZobXR8nAnqwt2KZ0n7ej0iKNxsQ15CZnR6rl2GEGRs/LHqCBCxY+qsoe1NO/tiaqj
LR5iWhbHNUvykfbBtkNBkxvd1YxqMTM8Tmico1FD6ojblNDDwbwIUulH7PbCLN90tX1tZipJ7NZw
iRB0fRPVedHhTg4dPCIguFoAWJYA9iAV3neXWIzZY2p7pMYwlZGlotIK2p8wj/B8eCoQfHnUGeFT
6IUz9OI7NOTCUkA0oIzyc/gXhf4fNtJE5FL0HvCagNRavETA3rUdJze3QCjZQOvXPCIxZ/ma32rz
XfDjmym4r6UyfJmZ+ajyBruE96Kjt+u6fdBqvTvP4bEIdXdIQGp0LMv4timLQBArFd9oxmZEpruz
VF1rg7jDEnMOQK/o30R4HzotilAOgUl9lZocxhfGihhDjWn5r3Xkl6rjEVmQh1Cl94q2yzIvHcpH
qGsfecFI1caUhYsrbDeWiuWgifV0jzcshTX8+Sa4K71JkUAhtSy7IS2uTZ9v1T67ybq2IwqYgdWT
OKtbPPUfgNauFlseAa4QSvV1g1l4wSBer7pNC1NdV37MxaVyCkvFrzVn20XoCRYKWuhMNr09tM3/
wprx0sLoqSB34l4yVOuyBYqY37c7Sd13NE92em9gYRRUAINMWwE/iu+vA1sMxRgH0x35vfw3Oc5W
Cs5zgZSDFcdS5et3oDjpgP/plHian0Olb9saXsVXm6afDlreAuGkY31KpgqLi+u+1OvHRCKtZFCc
6YUWwb8bDoCLF3My3mYyxH9jlEeCjo0jwwqqzR2B+H5yMEvJUfwPj6sGxY2rjr4jce4N808n9hru
efkZSMahKr1UIyRYuRv4Gtu4xU9jvCsKYhvK9zbHMK2t1tmwQQ5a5/ln3fYf8AYG9T3SFgp/prHV
Gwi3ai2v49Tu7FwBv2K+UuanLmyhUOB4CFmJ69zWZahtC8TEzhuTz2FMLwvZvpKsHHXanwbxa8rX
bsP/x8JMXVxrfC3+ivB7kDhBTnwDxZlftnjaM0wdfdHU68wOoYrIzxFFD6Avgvc4wLstw/8X7Eie
bRR8FtB9f2aD0K/5MuhRJ6am5COP7BeJsFnZusw5Udl+F2IBaRAQLEVcmYeKnjfVpbvmXJB8dw4N
NejySp1gc6r2VxEwrMrPosFecDkevT59pk3vTTP5uDIKGT/qUBc52ckQsHflj6oFvfZqmRMxL7vW
sk59C6vmBmSsGcxt6JdTOyD89oMYDm5WZZvYB034tkLAGqCYalXiRnB88a+CrJZvewflnm3sFHhl
anmEExxXPeYXPwjQGfDFawy9VMCGaPiqe+M+xq6ACih9ZNhiKgxMxjNlP78pSuZpxLhHEjnbDBNk
CuhaQZQA/QWELVvcqXuavALlqdW9F1BLa7hETZfd+qGj4dlUMFRYMGl5GcLqZQrlVxO7eEYaEhP6
xX5BO9/No5u2E5LvYqvLTEAS3X6N7WQTs9vb+CugrNFLdRPkOJWrxbZfTNgOXOM4ydd8BgTEXAVh
gbGUDTtZ/mTb9F190kDvSoRbhuwrBiY1aCBQgS2LW4ZE+3G9hYGQtNYSxZLGsJCwk5rRaWX7kh2c
JH5AwLOtggVhaLFnaNpgNDD6I2BWtdGHE6NC1L1YLD/HiCmN/bSFU8vyCRrGMK0GwsvpYpPsr4We
NSeU9JRYpK9ZdKLdCSVhCK4EOsuzLFjfxrUZYpbKvGnte/nPLE+ANVQpL9pcb44JXl8qRsutaX0i
17AcZyMNNaqKq00EtROTMPnSGirMWdwutP9+T8eZh/nzQAaR+PADrptyfBBQLadRs5Xzb16z6kus
IrGZUPrfNvsm86AY7xKBcgH+qVzUcsBwVR79KLTPnTZd44Uxr5y4OjW46KsnY59puzFnEPEj6cYL
9VYC1PefvFiRbpK8rGXZ8tqGYbgcwiVIPB07j1DyTYsztkgzr8qfI9d72j7mabwB5byXBVN70uUg
+CWwbQf2HPErY/hSjjim0jrXFGLhPg7LK/CbmRzyRtlTfPRteItM48dQUXfUCIMqllWTG+B5Rm0h
IE2OllExEi8Zkkgb9uSXVmbk0olo0RsaWIEdSAAC4CkDmcYpsqeUwoOMLZqRH62u+HDObspnT/jF
OdZB+P/MaUWxVcK7Ze7BNhL/tZgWwic69fAKMuOsTW82mUQQkUaLZOq7ufxYvbPB36fkAalxtanL
4jPGwMBJ3odc+ye4NWb8gPXEQKfL/9mzep1OPcM0nd0mdFmzVXJ9RaHbY90sxi81Zx4H2uyzkDn6
6uJniOqdanBwtx/xgjkb/1gcXzQJhodcEqlg/fGjFrCH//CXkmq4iRkClOZz29yBW2FTKee45igV
ljPVdDMhPFGHjrRUc3bIjQENf7qTrVzb2Pq5mXB9LKVjmRreUr+KkCF54YsBnBuLbzAAlXFNNTLm
mS6DRVIDsmuN0dSENXuCOL7VmU08i/5JEdm041olHJ2bdydOskEuPJnbFaYxIp5suUlSDXse+gKb
XsM4sK+YeDXlWYWgGmvRPpjN715KjhJbrixwGMKNFUxLKgrX7Mmmg0VoKlCnhnqvYaWTGo2vwAGI
4hJCDuxEqEWV5qsFgeTJjFj4OVr5fxc2qJpoQkX82RizcugPbeZjuRgmSES5MNrU4VfJar2fonBn
jFQ4RTV8m4BbFodoTJ0oVbKbck218YMqNcRIUrTpnL8jHD8dh2jyg/UnE266crhKYqomIMixqwGj
6VYbgCqSEcoJeS18V6rpOSZt+O78BUxjlBFjoelKGw/rmDAyotQ5OGpUSn/i0K96+Bt21aNFmJg2
KMfcGnaOGQEHhngKA6mVC9SrornbhYLgJ4lahMLWKkX4oCOCYETDrKjshk1eLZ4gsgHYOIDqvCAT
DUFxn6y/Sa3vo/WijikOACBIO5A0tJOQqPpQP3E3isdbmsyBSagzGnbkDIYfFa6T6W5YbTX8WIDH
5fJLCOVA3migGB4J7bC9CoIrhmH/EX3b7sqxbhTWVuTbTeHFiuu9o2mbLt7zEco88/UKWRWNL0Yy
eDxJLvhxC9eY9nWtI60PSqb6VrCgLpOHzYiBhUX+uGHFO33uvZi7mccfKg8GrxskJNhzDXfbQCxp
Jp+q8Ntn7gMAWanjekRB5pD9bgbwMxT0qiruE9Nj7oNDmsubNMROCKBdg7VBIU2XxWb6Pxxk3M0B
+4O6E8XpeG/B5Lpx3pthT2Qt/Lo3rkyxfol5y8MvoUBctOgtjfVLqJ6nhjYJ+Avfl6DSXLkkr6w8
tSEcbCvEyETPdsBfyGfC6NsZhrPJ28buMsZfCuu6GJ00gNmEyiGKIReGgIyx+OTW1cnNbQ9wPSvM
Dv6Dloj27o3IZ2cWbIIqB2biw5Aiy/iSUtnSd1L+nPDHKeaNPRjyxlD71rsxj9ljjQevN0FDrw3e
QCuLes3YGIb8gu9dFPZvSRvCu8uw5vtrsbV0yq9IFVwrIQkA5ZAmE0+i6CT+WIlUSxx+i5R/mfkt
7U/qLp2lE/2Cw+Fn98MRqIykhByy1OBRm7RDxD15jyfLpfhpIcvS9OfhQQl7TwOFmhaYmDiicIn6
xKXfcXGCRZEg71MtUkoRwkXPDLjW6gjZQ3PhLBZmNV/tgugz85lLUfN/OBheSUNwaPjN0SQcasRu
Al615ZCkB6yalTi9EXQhV5tBahaWq4ReWS0h/w6fA8TubIw/ZBPkqu8xJxmtnzxovDCAdMGy1BC0
mKKBNvGLIqeqoRUcOatkQnOWbLglmeUyI9mPhXMKlEPVo3p0jg6cyZbvN5fxBsD/BLTIdiWO1VqV
niHfZ9xqP3gGrBx92XR1+rrogjhdE7pnncygQGTfHIiiAvYOjyI3SfJhzq56kguG5a/NcKHnH1xm
qi0WqN9L6VfZgkZKXXBdluzuBNomrc0zp0gBxcyxK9euVAgHXM/U0XH1TGYB+v8V9p/KAZPkjQ6B
Db+QYrrNLMoWTX1BgJOOKFSq9vJMqNFeV7DjMDUE7vEJ5hcJRnC0rSxynfaDmgpyFDsYx3ql++Ok
xvIOInwDRxFQmi3iQ3FMx1rUchC+Id6us6zYcQdaknqxiYDU0ZhA8gPNhc2cN/ccq4NJ5UbhPeQR
vqIZVADVC0SP2mGxBs/YIceYOrCfB08JPpfg4Oj7lIHqaBmca+dR/SOTOMPEPtCp4tZItlp6ahvR
yBy9CJS6iBqmP7pfgKxZegyN8qwCHIs718xZ13CpqwLHGkWAOBNEbaXctE5ErYWT413ARNhFuLYS
HXS6+VJCZ8oscirCrc3QV7Meamv/igqUsm8BtYya4xInu3lS4Y3fZQixJl2TFvg6MgTQmVJXfyhk
HWZNUwX+pCkbFR11F0eueJwObzMBX+0Yh7WailoczsnYQ/mCYQ+KIBWblgHqrNA7C1cgw3wXdqnC
JnDitKNsr7pXTbieCBtQy23s0OOXQiykJeh+BDHKbZ9Z+8n3mS5YfZe0gIoyfEzzvyy7GqZ6+K+i
C5oTJaQYECYEelGO4y20C6L9WI0UQg9AKPF2I/5Xhn+KuZcgDAUZIGAFknpnCXA6yMZLN1mnMHBw
oNjz42G6abHCrDPYxrloxCg050RmDswcyLrnE2kxpeOZ5n3sfDFcEu+7j4icbfnGUG0vocuBi2Aa
sQsqIfg/CFWGHNNgEi4lhFmz9l7A/goL6CltjaSuQfo4ZaeeSU6ISbq6dwr5Q+0C8PBmU2JIpSiE
xjQGSJ6zXpjysKqEaCCDl76QA5hxA7QTf8zExBuuUGw33pipq6q6CKvBFJ9CPojpWuVHrgj7nhxy
5g4tg2PQqkg3iuYDD3LuN+UfH3G2JoJEFIKW6ZoYCJlttpcX5rWZP0qHTDHJM5/2AfMQAa8JmC2m
7NHmctcWnx15NVzd4qoXtAeC4teiUrERImF7PTSwXDDoGmTUshg/AZhQCvcwjSi78K0Dc54FmSX9
g4Ie91dzgXaHnziuIZOJ61ZmuJjwuTVOIHlaX7Vm2KIQ1NjGU7kc9Uo5oVvbiq9ClPlapt2N0Lph
8AAZoT7CPcL/q7jLsoJWhH3X/M3wnYR4rPnjNY0UNy4y7qc/7AXFnVtF15kmUNT18wz5D9wzvENn
50lQvcH8njAyreG1ijc9DuM3xHFhKjMO0pFyQ8T1DRr+1JoXSQqShi8hcIMtIVBES3jQLZwB47QV
phzSE8G6Xpb7Etp/ItTEYMhT6YfF3SwgqnJSJX+1rj+Ek0LZP1ELMJBAC5+8MwiFb04RxiLOMVYH
Z+BHprhUmSOUmyXX/MAWm/U+9DRKEazy6Jxzn2WciE0Z4vZkr/sJp8zk3YXIignjHVKLWjznRjuG
uGd+14bhyRJjoRR0uN1PGaQHCGE6Fv7LTHp7074UtEAtZxXlg9AYTGN6To2LoNtz6pXGDmlGObzz
HQgirybBEawukyiiClU5KpxYGkyxhVkXhcRY0itTElPhYarL3Rnh0/8fnydHnGpi1WNWyzFuitUg
oTME++3p9hf8ZQ0DdEffdeZVHKcFOAEGeMVrYyfo/4y9wvOIBLXOkB+NWj9HVfXLMnjrK8boi7bR
FeSHohSLrm1GhIXD/Am7Kd4ZF1WZA/oYuCwALjWjX1jReq5bfKNNr9dOTcFApvxjtlTo1iVJb1YL
rBu+N9JbwKNRIPzGwMAzJrnxOxofyBYIGvQSDmiwMdlKiP1W9NA4b3D1wF4IqPmZxfHV9L5ubWNF
ulb5y8QQNqPonmbzpBjOT+iwyE8ZFLsVjNl1ht1wR9imZbhd3jEkIxc4lbmVx2vRUd+57TyuDabM
zPJM65p1ULsiQxi9Wv7c+21YkUx4Y5GSX8QKR4Ye4iUcmr5RGd8SYpPaqc8EtkolLLVoHUaM+MSS
TETKOIoSnlTToqyNs10nVGUN76t0GvcJE9gV7xefmD8JWx5uyRqAtouDn6YXdi92u8l6B3CXNQml
iRt2iPvdLICE6BF1NN5NTJYO8fbLP0XAmXIiRhJML9Qk/K2U7jylBLmU3xmT8njhGseGpm7ulIdi
XVWPnuFPB1nE4BjF7UzCnhFYh/T6k6V/2k63DuJ3KOt2XL9Nfe1OeHYEBk4wNTClKP/bazhdJavc
TZDSsECAEWYQUqezYiO4eKdIBfpxypl4hyzYo/Pwetu6RGH9UWnNblYnxDXYqKSepanrAdxYGnW0
8f6Izs/JX1QgWNgAkO1oSnloMT160LqgRFReGUgf84J+I8XNpzSrN91SXtMUcreqYwSqMysfpAmy
cu2aKhA327VlQIcO6t/YKJsuC94aw8HKyVlXWGtwf793GLsQDhjWvpMi9MgMLAgHUN4taRu0x0yy
oN+0+1yFVU6NoebVzhGkmW/oDihkyf0apI39HJLbaA6rkuGKoSDuCaDyMQfZlHHANePF9XuoniwM
lpZQ3jfdQQ25aS4VF37O4Gjkceuwyp4Rk9suJK8Wlktn39RT1lxhDPEH5hYqDAzEoOo+avK8nV2j
+s607GVIjrIicE3OF1IW2/GU0Nnj+uEZ07hP2nFLGugx5xzI8M/u6A3kzjwOnM75Ev84Ejuhnxp4
1KS8pOVPKuEMkGgEYoXjZydPp3mIN1wIBVIx6sMtTSvdgIbOcURZk4fHuQsB2ttDXZ/NBduA/J9a
LxsV5afU2J/iILC+eqABw1Dwb+QGngheZ6FubVIEONwt8ssDhr9OjjVP9R4Jy9j5e8h2aQ/JWz7b
/9X6SNOw3xlBaudNZ3A0Crh7rBIfCxKhXOjDzFv6T6yVxOoJChSPzgpQTCMmNrNsr4rnF8k4qZF0
0HrrFOCxMbRbJcrI6qrL11A9BLrhl+Ohafn7FXcpgAo+gr1FsCcyD0HD7Rr0iDPa9sSZ/THqD32r
XYFbBQxZRhcJH3s6HWodJrx45qOVY+oa3u9qTpgrCrdRRbrW+02Lybqk7E1tOFNaIu01f2zn2N+c
kVxzg9FQ1CJ+xpQyRJZ3Gdi4gu6aQGGpoft2mexl4VmeMwZE9iVHbcGLK7WD7EH1p4xmDng6+nf7
lGUVcwEUwNE+rhC1T0eh5+8SeT/31dMZCH9u289SQl4saFUUgnobYfWLM6CoNQd/Gk1v7tqjZg9k
Vexiel5hqyBSZJnhf7X5tO5m9RCqTDf12cXD8dFi4WFBVCntP3vbMwUc0CA3xR61o8HyFRy/KtW8
Xn23JhjWzS3MtFfHyndCMlSyWhqJ4hYUZnLe8haOGOgjllwHQakTBfTSB9dY+TM0AN8IRaj0p0Bk
7J4BzIMCzoKtfpgdHXXhyK+6lR46c19hs2adpf7d7BHjb7rSna71MWT6iZnm2tgUlxDM5iC3+943
MStbJUcHuiMk6ndtG/ON99cE12rrrUg/rc1IDvywTclMJ61ocDH664F4MFBluuEyUqXp76AqtSvd
pWEtU09D3dO6ZHwUL0RaoyrFzVgfXlvldX5Ym3hnxzcj2zMmm4kMAJVzMSFiHoRKwcEzYw/dWK9w
r2AFroKdUD/DOWmhl+8c9aqgMtzBSjvYT/lZY3LY+72ySwJ/eUt9+yL57GNtr7st5pfyKjwZzUHM
gKStHe4jqAeuQ1IrkDgGipgPR+/FMzrjaQPPHirkcmvaW7yj3WIEVm3nzkVtWrIEiLYik6dEArGJ
zkN0xS43JOCTYB5aMtw53PmlsPaNjWZ7VdeHGt905a0Cw4LT0a+wRWkh3TLNCPxKe4FGI5Mtabh8
DeCKlxZxHuRreWt3+0V9wCkgshTIRQc3WFfOprnHl3T0lD8GsKYXhReiOKUJERJSM1PywwHlzAMf
NNx0ea9Ye8LH+2qUs/5OChDSFLxuC8DDC/HBWvqGxQSBpihF8utIQPEqPYdnECtiqgpP/yq0NZzo
dAtzgvdWVkc+N9824vBU2i88V3uHU4mWMiCk8lwxf9dWw1YDt10A8K8S+iLdE4aknPFoTpEOWIT2
wcaK8Hcm05oiz4WcVJyhOEGJobmqd1r2QXZmjjkO2XSsK6v60N/02k2Nte5GP/gakQDHonNu8FGS
6Rh0j6L2sQAR4UdCq0L96bUj9ZgPamTGkGUAgvCvpDbfmsPVgaUw0Ja57Dml2kRMabcVaAojc4qx
0K0/tUP26H1s6UYJ4vhqhN/uptfuQ0fruYVSgaiSBtWL6OKBs1jmX80ueVDNUwRlzEUOCM7UR4ej
96X/B0sA48Yv/Tf1w738YP6CqgyxAoVqrHo8PYY/vPwIHovBi5vb27Y5ORI0HMgUnhmsy5+pXykP
DW9JhvYjtdQG+FRWtwWn1g+XxyBibMZX1avYyaxQ8qJ4lWD0S/vd3LH5u2ILOUCiJRzeIIgMNsIx
5iNvEgxS1A5o9/kimcjQL0ekOfb/ktxVMA70lFu+D7dT44r+3VveeLdwgVogp29HET+Ef3YIdgkG
+ZQlRDZyg+5p47StoAzka7zx3sR+gaWiiz/Cw2S1w5ktHihSWYA11g7fPGiJ6kPb8R40MgUEW8Rb
cA7hs/px6RnKBj+NRrsEhRfEG2NT2a/FkyFMkW4NZY9dF2wZk6wtLksXXGgxV9qeHRv8FheH8SlP
L/eCvcrTmR/4248PzYCwvZ7Hq8IE85AEGDN67Ju4f7C+xSRXPWiH4ncAXFH2NnoxoHrKH+wpTZdk
dT+8Ji3iokNO4nIMuRPd0mt91IO9Pg8+Fk2pOG9M4yVMz1MJhw/7Yy8Ot8lwLmLP+gGyYlhw0GLq
CXxoP+fofahec+2GC5TFTCIgXitrzzUkyOkFdmExu8aXYp0bBAcloOxLOL9QUraePJ0XxsTkyYLC
8slYbRmMbZeeWoeFwrx7g0Up48JsY1s+yKNe0i3fANidE8yHUN808jWfX7LpEkhXRTTM+IJpt3D8
GLWbZL3Kwyv/X5HWg6dOfx/tC/0ghIP4WFr3YPioyvdEeQOvRC1J/CPDLxxKIJn1d94EEuHR7Rf8
WrjtURzcU4nmEQ/tfiDj451QNxxzOKgWi3tvje6Gq4R9PrPlN6P+kqqvaX5bmDpproa+3rzarLB5
g2MG+c0BDvsJJeB+opolVHpJ9sNT23OptUfuEWuTn/LbQG0T+oFfp67Tv8cl8O9nPX1G1gP2RcXj
4Pt9hTvF8LPQfdvchOqHyoksezyxTDpyFw0b+5W9abQHOkYG0WI3JyqCyJV2KKO9XXpA1JZyx34o
Zowy/8S+pe6InUB7qybiT1OKBTs2JiYMv5rXynhVukJ1dYhPi19zGOqu5RmfOz/nAFT8FR0OhQl2
NkFwab6Z+2v71mt+2Nj8SykWGxEWiL6MAwIXLv0Jtq6Xv1r1mnLXscYDVy3Wlr7vKj9O/OnQMu04
KY7HZFCFsS0Ru+LG15z4D3KMd7Dd8DMN0x81lV0O05n81pqKCBfv8GJoX1n/V0rilA3t90759ttp
3yac+sv4ixtRuvh4aiEv5E5R/wrHG7a8Jvu5xdXPx6ObWS+4LyeuU+2jD3rD8pMSr9nicdDR1iNP
/lgYiZNM0SOkXVWbihOwXJlvtrTj6NeKrVl44Ql3ydn9Z2CMeufVx5f8s292w5PYe2IvImx90JgE
WxtGMRlcK2MLi/Kdlh+nvLecMOXqRN0BxFgQaoDz3lbZj9aWIkPxB1wYsKBb3Cpdo27/wWSnuChv
Iy45CGuxVPLCLWVHvDUOnF0m6Od26A7VwCzem1E6KViC7+PiO3iL0mvxgQiQN4QNn4Qz1Fm5ZR8S
zK8AiBOO0LbG3BtywTsrPewfsW/oX0OxLZ1nZEJvX3XlfiF6C/lbvXrTrjX2SNEfnf/QrnHcD+OV
+gvX1/6dYfbDwNxGH3w2tmaquM4J4BYdLJ5dihdKO+YMPNh5y6PEW0f+RG7CnYsBErSdk7FBkooQ
EUvMe1vg/7SW+02frfU3WN6rUF2BpGe2x4C2F98ieseTxprUcCRREE9D8VpfOEGYdjnMmEgoIgQC
L2eG3Jtub8j7lChs6YjmgzkQlEpAAiq6UrKAoulrjhMaDHFLcvnhIwUtJTP8qdxOhzr5NxEbr6zt
YQsNDTciR9lwHqfJO6kExgt07cDAymaLCW/ijQzb2YYUIlfOj+zJRZY4XviV4zlnr5IHxcwp2Nm6
i5Ny7CafkKaLh3UZkfa+dTR+q4UIM2jJ3GXApuOW6rBgGjYZF2bdvKr9YktbmT0z7xMgTYYOP8Vv
s7MuzcRG9Yjc6YwzsdNr9dztin4jo/GCsIgRn5gjxOkh09HSMSFwjWBN+gRTd5zsC/sKp3+GqN+7
3Iq2cuhxc1oNjKjKbT7vqU0xZ6U07V+6LfdSjlN26rImJvB1BBxe8RPY7wO+kz+ThhwFCAeWMFlI
WGq50OhoZRMe8YdNZjl1327wcb9GhAHx78bgQP+vzK1+uh6/8BVHiNV7XN7GdIwxBtlUHCu6W56M
ijaVb8QsbgThyUSxVC73fmYSOedGXj/iArrm4v+lBKbTozKPVxVQ/7f8aD2KvJnERMW1fzn/2v7C
zCPYE7UlbdlRRrnV+XTrYRf7vAXwkxrXMp/FzoiDv2rtyfcCISp9tb2qQL7ymWKw+X5E5+JnWdXo
crdW84ZziNuxzRGUQmBhDluvAP1ysNQHwa0NkBH4xjpQcf5mO/qw4QmXm9+2yd7cMLyzsOhmFkTo
2ppr27nkoc+dMRqbHL1JdIpayIjotV+ogA6yfJLYR3R4jb3F2kDp9rXtqmuMeeoH3Bpa7+qVp1au
iIgQ3xGEyS0dAkSjEaibje8Ox/A816/Gr8CHadmgC6pH5beMLzpWxM/swWwX83+W0dks78uh9+N9
CLy0Kj54jH7+3Vqu/SwepAT9Tjc+WH7kBFj2ND+cmD/9N9Mum5aUjE0sdn1L9zjFE1+dfOrbcGtd
uF8O+kO2aW8M7RKhLyVQqcUDZluSdoT9A5jSIdK22pf6CPcVZuB7PFBk0PYtfCQ6AAZ1GHKpm9ze
dMEbq6tCIkpNMxCw9ijnz95+5xfEzKek8ZR3BS4/WrnuoqSfhvI/ms5zqXU1W9dXpCrl8BfnjAGb
if+oWHMa5Zx19fsZnD5VXbt7r2XAkj6N+IZvh864g94AO9QAerkvcRj/A7DUQ4XMgfy6zz/tS/RP
26PnG5sbqiqyiG+vlCelsrmdVTZaW6AU6irPNiWHhM1sISmaHoCYVwG4Onf5rdNgo2Hoh0oJNTag
S8ItsrzOeuCgoMmIgd13PxyNhx/c2IHBrAgLJILuU37Lt0rIJw70Nvl/E7M44PU+dRLBTe9OGA9O
CNccjIkHfCqTq/+vie5DdAfTsZyLPTfaTP5L9e85+ApLyJ1nT/uunWuvf5MAp/gAriBuDvzDwfhs
gy+fRv4tQSEI4zoouzsyY3jgfYUqmzHEwCQbrhU1jR++1uNbzxPDLAPc9oerfQpb3AbJRsfEemmL
2kjYfqOKbUBYWIXf6Z3erAwXRn0s22+zPCnpqmau7K8xJkkb2L4r179AtYFfX34Mzi6rscR8Me5I
U4zHXsEo5cUH9mXteyr44tavW24APBLEhWqAXAnqvKXR/fEVRwPp1K4H7dDOfxFUESinDa6xKB9j
e2Zj1sExxi/IAcmsvDIRylmgy3Ta3YFJl8UuPwRIHLIkqpcMaEMYWQoK8dGpYZ6qqB+yIkFaMRsx
vv2sk30xwVEpOZQP0GgLZi30pNBH6oVswRIYNR5SzhmTeKRJWUJOvED8LzYL8F06OnGhykXnArZs
fk/gM0HaEc2D3o33AxW+bFDZHkIQkmWEwhBA/utmIkMXAFAX4nvkeQt2vOj+QQ5CrhR0HX6zrjjB
imgtYqcTEwATxKQoX7GVddDAN+nX+mRbd9EbGzshoYEh5toY0/G3UDUxVAfEC7uLHjfgdE/6zTtw
FEJCmDadRarlr48bFo1CX2UaYcEnwbUKOEyWLEx/2cOIE1YnyyukVYADf5RwdRCnd/XHHH9Ry2EG
rd5ZJHNJNYzn6K50Zy36ypiu5+QFD+gY31ZVX/867mfvf3CbvexZpW/kMmDigB8hScp8LGZyDKiZ
AduMACtrM5ff2tEACL/RQ+qP2bhTvncpfbi6xv0R9lk7OEsNTLauX3kEtX2NE+z72JkWerlpEryY
GITl8DYqXA3UfkwXlYddDaVPXP7k6Xkyd30BrtrVTqDVNl1rUdk6LwaEGW6owXZshEyiYm8HFAtl
ofhhZkDGI9yMbl73M7JYtnoPZBOefZAmNf/wNhAqRfAmmEssfb1dSEMO6kzn5VEb75bGJpQUmsg6
2iCSZot8HHzFPrukRYDsBAGRRVWp3RBJIGL90u+17ITvMtOyoEFidkQf0/0ROjK5xQMOgwSlO6CH
d1MC7JCoTTgcMBcH6ClPBqWsC1k4Qv8yFYbiTPECRh/Kqh8etqW/JiSAKdVXsvlVU5aDNLv0hSZ2
hrln/F5+UXu3GdsdzTv//it3l/NwHYwGjWzJUzRxLYqtfdYuXbTEBw1YoL9IQSEZFZwtwDWUYwIU
j66cm4pCV7+I7rLdXV1aO/UbqqlD/es415DTxxkV4CBkf7+DpgfnK0jvE0urGZhjtNL9E9gUkGs8
AQWS0BRb9xp7wtnJWL/x9oz2juv+Xc2xw+JeCIoApkPPreZ4dVWzhfEAj4ynsRQiMY6HlTKA3QdU
Fy506Hj9D1ovAmzF5WxRVsNZYHsNhqf8FLT8jThrykZKIO3Aw/GyGsFBZ8UhEJA0OGqEj2AdMiFS
a1KOt68GcxeCnGi9nz5/C+HYF/W7N45/h3B+CwBElXpPNaaxkrH3mR2sNdAZCpVqW5jXHMcWexR+
ERWMm58Cq12GcbRmpRwztB0Bg7F4OPdO914iCyM4UA1wUTWrfxMGvHmgo6oPjia0u3fhxZo6mxLg
jECbuREs4eTqxMHUoe4rn+L36yJHD0LvpVSjoyAEZR1eoNYt6hwOZHol2STpzRmzPw4uXSX2cAGg
N7fDuFi1AZxH0TLP9EXHFx5ZcULonRN0scsYPSvc1v/Mdfw9xGxsArfDo4DV8kQrBPmA7jbDGDa9
2W312kT1J4zdzyY0DgEApEHJDmbm/AnCIw+w8pEuRGCTobdyUBQkdMVha6wXKb4GdgvuB+GfnPPE
jlBgBHVtbEQSKaIO9p8F0pSJXqAgDPyXN82QBS8LM9dVN4alrT0H3rlCLYA7aOvuBECHDNIwoZFB
WNdRMbIeDqglsRsW+IOLBrmF/gb68I8SozaMaJYwcbZh3r3OMKWLCaiN7iMlfR2C+azPJby9OgOx
luzrZPi2kZ2bWOTQVbDSsXN1Z/4moBESeAI2N2XMiCfFxelIBlkNU69hNNP7Vy8E/Fk8XbB3cRxd
c/Ebc2UdO/gONO+EgwCuAZyLVwQXHShFSprNg4fKGnWCTRMCm+5tdy3hRuRd1I4KR73GRX7R87Wg
hIAXCVw+pt4FIkm2tXmZRUFAYxKH8k3WOvgHVcv8pvtfiS3wObyUJR+Lo0GBN1zq1WeiUIQdjDyN
EsVUlBDWCbosPhtqH2lv3viAVi2xkNQUEiveys0tItsMeLuu6jF7F/bRr8CqWi5gvYPf6LCSYSmO
nlWbnVJL3QpIInCmnegZKdXR5RMzN4aHQyE0awxq+eaFmv/qTrVRvg0H2PCARyJz2EfvefENPxSi
E6tqOfHCI9AVNtrRyKIBLRA4NcJlb2v/X6UE/9X8/xnNnW3C9E0+DA5Xy96JFxkpncT+cdTyS2do
WAyrERMMwZP1mrazuA21jSOKyzC4KZZ5FTwH4Co1ADE5WRmklZQYUHnNBrOeMuo2RvNe5n/M+G+t
HEwo42X/4wJHUUC7gkPFF1iF/EHSD6lw5NwAbrxEPUU3ctJaVTEFMTaiPFJFP6IQoNwt2bjzQdFT
hzGgA7AwnBoWpA4x3tjz8tJnXOPSYSnErsjq1yr7cFH5IP25GB38otbcqyVCTeDM0BCwzEsPqk0+
Y4zeBvjpmAHrQm0W+Au8K3l+nJ8SEr+hG2uQkjnmz8HYHsLx5Hnxt+CKma9PtwggCEnS2wHWabHS
EBGFvnoOTBZMXjG34CB4NUOHrWf7RxPBCb2K2H4jrTleVQ9onr8bAKpCyOfHJDKBtZAgx7co7JuI
COmsBon71HuUPhRriqE9DP0K6X0ZWDkbZNzRrv6Yix6B1a7d2lkLBEmUOQeAR6I4ZBnspontMGWB
WQewcBVRZQbI8dpZGwupdh3Cc9U5u8Tr9Reo+cgZFfCiEI6twMFOvF7WmPAPgR/NcXHDJnKGI5K9
duZ/mjGtLOu1GohfxufAvKqMhDl0T9mjeIzDlXRaN6myHfvv0HY/ornfzD0szAx/sKYFZpJlsI9w
+UrsRe8E1Mk+64ThZPYZ6mjei9lNJxTVgHABWZuC5ZCsEY9ADh0CD/swUAvUPmqEBaCICrEdDfDZ
UXz/22BLWqsKRl4R6oVq9upN6hX6CMtmLGs0EKzwCYoY35PsFrKUjCSQh9iHfEbTcMi4AaNXrNP0
bnGAs+7HzDQHmqWxYGdnoiHPkjnrrEeFfDz1awNXUFgtGB/5NRqBg3oUo3Y3tV1ol/U6I8pE0PLH
HpnhGc18vJ6t+WiNXFi/j9t2UVOXVpw5pNuWds48lPFbkAUg4MxV+KeN4a3TsqMEb/nVse4OKYB+
SmpXbY7sk1kw8OYmGEDYbfbeonUPSK1+kzWviZijkzJQnp8jiakHzeUMASSl8lWqFSNKtjbpWS/f
RoUBSo5QY44bJ2Q0a5e4mLkDNQtSFhJsiEdATmWb/FMYc8816h4wf1Fb2ZbWcHSQe0kd9XVE4G5m
KFYiyiyqLrk1Us/4yyD424/xO69LwO4GdDPWLrQMT6259QZ0vLnb4ffAzlwb0FJQmhXgOaIqkqSx
6q20CmHTSfyRgRxOEdkm1l9Lpz7TdLAT9ee97n+YGmkIysomY/mbFsVzzkqhJb7YxUDqbJqV1dzU
+VmCvLTN8ZGh6MyAtXsV7ShrKt5bxm3xfAT8CEseAUgdGgHCEUKBtJ0W7RGnuVHr5uwVavaBct8s
PX/off6vCN3DhFdjrtMeJTsU9a5ayBIzGT8qVNfcBv1YxNxFkhmppcAB98R9i7lnUHG0WGN8iLCb
gw0NeL2Y6rZNuguNnfRcKVuDgL4LVM9C+p+4Sk/BR88jK7WrWk1HVHHEdROewoKcwE1ldA5udZxp
6WTZpRxy/aukd5/LaC3kNw0Hwi5RsAyoNnFCNc6UIZrP6LOugg9fi0+BbexrjelihmEEqqaRPfwV
seJO/R6H9qjGMyPqOUTXFB3CdkSfQmOBYVUeK2pYecGfeoA5b9bvYpXo1P/i6TuL84DPw96bKzjm
MQgWOK7DoHwKbFNCGZE8+hcF9usvkpA0ZTrqsSIq1KL2Mahv0cAWrKnTpzs5Jzfr37LGPphtl70g
GRGpx7JRDpbRXQYT6Yk00LaGxyTWVbdqH2DZQXHkjVstsk/iKKZoVOktiKZg/C8rm7dOTw5l676G
uUxoplWH4Yo+EvSMxj9nyD0mesJ+p0WnrUJC4V5H0d8CfevRi3CVqu56Rq4iDTcJ4uYJovhNrn2X
DbpLs55eQGfh4uSWZ7U5OJC3BnWGVufeSncVNCE4F4oJarQGPwpsMYJLmKqQN1X/EobDkcpsZxE+
2kB0KdOzPf3zWjhJerrLmbmGTXnuugSY0nAzxunizwqwPzLQqHxm7W4wu7NIQghBRRuyP0m07DXE
FVnQRZF9hkh3BMO/N/oRvL35shi4ERZEdHAW40Jup+A2M+KvApXQzZcVkB0DBQS91FfJv4YhJVkq
jSc0ShBcTIDcTyb8e0AT8HgqnEZEnlbptS1NHmKapoqwlF5C+mmvkW4xfnrMg/Vtt9RwaXBJuh4z
LWVDATdYcGgpF1JjrVb6NjPyP2rccrpoxMsWTyKGOJN36Dv/HMLuErGeEvGMjMIaN64ZiR87itcz
ArG9iUCMqaBKUEN08346mf7rt7rzGQgjPGyP2G3G//pjUs93pXw2lX/QMm/hRpRFhX9QUaJWmmQv
TXPKiqONraXtK9sArtQcmb9KNrH6nuIxZBEYpCRvcPDoq+DgCOeDZq6nCsO3dU+b1y2zcVwXFfJD
xvjkP/04LLRGPU0juxw6CF1IF/hRGNzYQIPZ6JkHG2+LuIQoZKv3NlO3Y8JUr5xxJsIn1mNFVLCo
JtYXkXCv3yojvTi6hj5pdXYxixlbKKMG8lZD9q7G0Qrja8gXpfpRTV9BDOQrZUGCbk0L91VXy3Ud
3Csd12gOhJNhMTTg6WlzPjNgVtOtHOlbDPuRmfHO6BFbLntSx3yxfOuv2rLk0Q/j1gVM5YfNl1Xb
/9K4XLW8GErhQbK13mR8ZYM3AvvYiqKlmf5mIZQjPPtObdVjNFoCj0Thu+CUy48+u8D4y1DLcXKe
GIzOihtGr1nO80Fj1V834A7sR6efq7lbxZQtLaNEXUHHMES7W3tT8hl14PEtj7ARVKjHi6C52sH0
WRt0qqVbMiPU15PTr4eq/XQmXPH0pmaTxBbD3EZgq1XDAfOKWAW2Pd4m8TDatcTNsza2tgcpMUf3
o0M/h9VBx1pFEZ65VKEOkMyE97iFmiKYbOhNYZE9xMYEE1vlVW0Yr4s2R1EMNwGBK/q0YpTlIKao
60hA5suQ+F7EFryqB6DZUb0mGHmG+EPymZ0Uk5JnLWpXQViJZ4T8urS3riECaQmYazyEkTFPEnR/
ngUUORFPB3i3oKvxAu+96RS0WNFmdfRXn6EUztG/YwVVfR8xxl7VmfA24k3KsoptIEZ/4yn57FIs
4cD9hI6BFHnzq+XbF4zp6REkYOnzvHHb7LUO0Q3qVk5qAM3YtdV4H6lV5gKd6eE5IWU6abBoEoQN
zNZ/LdrukbjDVhmZ5kXX2qixYirDc0LCKY1gyeI75Q2rUSuy3TfD9I991b3ZqBEXGb3CrB28pjxm
ENetcv7IFOepOd1yKKJdHCHIic+K6OLGFDclskMxs6ZMp5jOm7c2Nc9e/qn05bVH3AhqOUPMAn8d
23WPWRozz04AdGWMasqJFQ6W3B6mvQ2sJcQhA4jK5avoBmdltIvc6hCn/iqsxewawjimbcBTW6Yf
sIp9QzsOwfTexDRs/bhXw+8CsyVnPjUQcl/0XHQjmn1f3FuZlvXFcmhByXT/Wax5Uzv/m1neS+GY
KxudHq9bNw2r5658U33tV95vtOtd4eDIoESXliYuB4Kh++YtDNrFxH3U8p+uAXCewY4WoHIDQN95
0VmTQhQ+mKr+qQDqFmmpQs+XNUiTNl7FJusNzJswyEQ/t73KuIy6NZRZIzDYySRVgdAyGUI7EBgb
dlCYaQnkVTOfjM87aL6dus+08jjnjJl8bZHqPyF6w9h216r0OujWJpfGXaAKcvJyd1sMzDfT8Xvs
vHVdFcCwRzQp0k8tjXYINoJLgdWWupQpcYSeY2u0wOJ40xQEKoP0G7Vjz8hXg0cNbqLdVzyMPt2j
LfYSorwl32xgmIai/ErR5QbWr8PcHuGQbCy3/gcjYENYxGrBtu1zWXbTC/jDq16kfwYZ00DXzxsq
eua+DaVnMCcfnqaEyxE91R7voRB/Lxe/eyN59Rm8hAX2y5N2ijR/WTT/LNxihG3sdoz/48OUG+9+
JPNFzDGMDoOR+lDq3hfKA7RADGpb/EubYDNEr2lo/TgDykcaq1fmA5mDVnzzntUh0m7JKXKALIN3
DdlFRPiqaGW7U6fuGyjzGiHXd881kVkdtv5AhYQdhjyLuS8u2Bu9KrOCktu+ZvxM5evxgNMO4E+d
XDp2kwBwa7BL/n4IqHzmG219pCNGipRdXTd/QtlbQoMOTFCexB3L91+c6bNN8Vjq07eZCR8rJPWf
SI3XHbp8ZfAqrRwdlFAh4FLskwF6hsObyThAOrycZK7TuvrQ8Dy9P6Zz+Ind4Dq1frT6Y0Y3KLXM
02jFJ3uK/5t9BJwZ89kW77tqb8RAV/RPbfvdDspP5H3v8stzpvQCGM4HjwhSr9MooIAqhekKQo+9
QYMFCvhRPpKCqHTQXYVel5Dk5AboK4WEoXjqcRqdPQCIUOn+Wl76HVb2IYnb/wbCc8SSew7uBcKr
8ICX4oY1oVnjlTitwhEY/EPGCE8SdpIgNgZ9GpwxHYqWoRliQPE312Ppf1oIBwLhvnC439ky+7p9
SgsXcNtSc/Jdigvt7CE5O+bWpm+Li97xmXRfYfBcRdcE6RXCixtUH1Gp7NNIXVTMzENK0h7D1bHb
yztXAqtpQn8d7MUkhqlegJhug4m2la5oBevev4igrg+LOqRcbEn9jGoZ+xifEZzY7B4BjSYY0BiF
3sdosgfjoxG9UUyjl6S7Ig3uCIW9R6H2lDIj6FsAHq8+lpix5yMXZW8hKYAkFf40ID6kpy2YYII/
JmYgv8LQqNKwDGBMMZwaqhIFThocV8Yghzmrz+yQmGcaoOghUDZCtB4YSzUwwdGcyU9qfGfXqaYH
E2n2Fiwbp5ZZPs6LF4EPR4DNLQavvC1CEWckgmkE2H4IaXAgmO+bzU3ik3wvrwi/IGOC/mxKOmCA
IRXKCybMGLQ/Z9nx3HvwY8Xs7pFhsQN7XTEYaqPvNmA/xCE1RkD2hK3R17emrjzUcboTG6WGisfp
CHOI88C2ovoCpb4QIjn7t5YNNDcYVD/LEk0tReMeEwkh+rm9dnQba9tFz0JDeikrAyhr0SEvvuwx
u5iKd1Lz8M3FPCmc1kRGznsPr6HbzCj+6NU/PTO3MJzqdN26AX/U3BqoH4ZNtewctNuH+Dq0P3Da
xTd7jP8zySisaRHNQXsOS9JNPrSPEaJlRaIUrZfpMfomJm35mSUChBIsSOBSQcQiT+CRwBDv917m
rL90lKZB95zYRCzm/6p839TiKkhinwBzTYyGkF0Buu8PknZffumLwOuH5D77X8wUZd0qU0CHFU5B
FCHhLr0ZDVtKi4jCHKmVPUK2EmK7EZ01NpSMb+tC/ZCjxMHQ6W+QNlhaGcbcVX9srSdDjx69Z3n7
4dTGOnrsPMQwx0vYPYQToshIkU46Ar0MgCSeCVexxg65iVkVZcoxnM7NfMkb4Ac21mHULi9I90zJ
cM6db3x+oVvo43iMKY5kgSJWNX2yGcHkykjLhj3A1aLbse1NE0A/kUDsYbnCDr1gBPGG/sYSMSl/
enbLQujgvnLUBBbP3STb8m8RGJVFqpyegY3byG6Ybzvghe08ettcReZZVkihjdpMeIaKdR07jMX+
WHnGRnjze98DGHLETX4tcr4rUz+JkmvYXVsW+QXcDoOJATRASPYRjljwY1LckiOCeGdc606s/tAH
sxGTwrmAp4pKlkQEOAtRL6agsiAO3HDNqEUoYSPKEkXz4KG26CoJ09AA2EXoR/eLhXXFZrfHWtB8
LctPffgwmSQw+nNGMQCjHGZ7lvnpVwFRsMUMQQy+KGps7Tl7BTXBPzup93wStYHQAtblEbC0mZmj
wTgK34qy2bIkxfruQ7CZcs5ks15DZwwYHllQNtrhJwGp3+45yFAO5Tq15sq9kuxVQ7NX0SFkRIuS
qRVFG2mUq/ZbHlEcf9egr2UsHc/tOci8Extba6rXK8vYoPTBu6zjQiyTGKe+RyAXZdfA70Ix6/+T
V8zQ2PEI2MTtW7ZFXfHjQ1iSgNkiFb68R86H+sN3Ghh66u1DTEWmwthA7JbaRehFcRZcuNeyNYmb
AlLG71R+UP6O2LhkYXEFvRpVoDa9HzUoNo17S/HrMZ70WzyUWCnP8wFlEif5GaqrXS3LkYqQKaAb
nwnEcJMU1A64P3X61jJdZlc/ljY7PWMpSTwIImUhg33Ztv6+0tw2xmA8Q/5G6ZiUSycZvBumfRZx
ajtxT7IaNSOBqciWTPQAD61WYnkq3Grwp+oM12q48jtG9OOBfrK4BYXgxEwBxLPrarusAYw/cISI
OrKc5xZWioUhifX72jbVs0KPTySvyDPom5CuuAQbTty0rJI7FS0bfuTIfJqL+SZ5QqRVFeUWFwNi
2uRB9hACdwBNIML6ISpzInTa2GTjAdHx9N0Fwx4iNAi2jIUc1YOsPeRAKHS8YnkNg5L+Llh7nn4R
Ao7H128AxidRucc1F6dODxV27S1m4yS7FEYI1EkaHUu/4GGxE2DiB6CEdwr1uIM71IehiaURFssC
hgJrE6RfP7xq/c9vNTePRySf6oC6E1pQjdwe+l6BaAfxu9jHc6+Am7CiNMlJLs1nsloM6TUY9l57
DMhyL2qGwwI3Y0ZdZdj0/e+p0lkcej4tJ7R9fr833OD99sUPb29QfrvM1Cy8HjUgCNsWZQ+WQRtx
quML8AeL7IdnI0GeNX2MXmV0V2hRB6Z4BsKKsypj4FC/RgFBPRO9H96r/dSDL2atajOhjvsH21jv
iV5rlh6/RZBe5I351oX9D1XjEeoc51JGYH3MqC0clq19ranFsfqQUILGo/JgvobgEhUSox8TJxs0
r9guVCcBEBSoWDSYaAjZEY74jEmRgx3EhQPMDknuF4BiH85PoCT4eROOEQIALgJta6MjyoFCLQT0
YiVXSaTmHvGSsLxqMm1n5xspgcOzD+oPUjGncDBORPIeKUrzrgl3XFkqorFD7+9eEeIYFEp6uGB7
4HnUBSW7DUYl016ewVMLvgD4tKAADVUY/uARNMBxfMpKrpb5bdX9BaNVqtHNDOKz79STxrY94FW1
BFgDfFkyAgUak27+TB5uqB9dQAizy6OAOdmsQLVoqNtpA38WzgQDe5PGtycEK4rQny89darUoxW4
Ebv5yYH0le96dpZcMDmQ/fcqAzuKzYy2ipEPgz5CDYUZF8V7bA3yfxPzyv9wR0R8odWQU3r/xtW3
LT07OhRIQmarMf+mwuIVNikWZOGbMGrjn5DLZ1QbRpj7/EsRwxWPOoyF+bMCXmrsq4wMUbvmlqsq
XzrfI+ZGxVexUdUwydQYmvG1ZOh01iG6aXAokb/IkQxF/XabMhdgHQ3mKUZ2wVHH1QgsAPGoVURd
L9fZBzCvSu1NPAdmpjAekFPE2jk49QVQSQgiRX4CPUsZF9FMoaHC8RTKPW+QwLGQI+MLSV3JB2Ut
G7g7Pi9mn7wCHtCXJPseauYxQ74PAqbT2BflPWrg8d7EZ7jWWHG04J65f3S/3sg7xwO0aXizP7kn
QbNkJtsHPgZNbPH8JYgpHoLg2ETQATU1dDoUVtRSzWfuxIshbxLjH3RRJZ7nnDgq8Aq2axudJYAS
hINHi/kgcuRzcKbchkDPH495oGXOxBegBbqgEdtc7jevDnsA2XZOkFgC/RVEHG9klTxMMiBwOI3i
lcRTFNOSWgSEHbZYeoNz2rejbfTqw4VhLVpYk/pqWaCcDzkHF9ENpEYQn+OiuADdPZVVQj3znQaC
CeP0OvmJJNFYrzrYsRSMRADqwI3bjYnaFXJ3cr0RyLfBjXYQ0heQTLlMlyzVyqSxXMp01k3gfn2S
yni3SpRFQ2B3HFQ6gf24nfH7mJ7oP7EBANvSuniOriJKCxQ3lPm7A7UjT1u+ooM9zpgRKbhAChqP
22PBpgIsFvB54iGdj8iQSDGrjvVhArcR289u7PCXOhI8pVKTQg93L60HQNK/y8870G0DtHIE8jGl
UJow6QiinwZfGWkosFZqkL2UQqIPxr+OEm+5RHns5PoWaAHR5DMmMhSQc6lVwCUR7m0MhcnKmG/h
uizJ24zhE3PCOZqEMcIWMqk4QvKtwvnZGhiZoWAm49P2MVnXhjbFTQ690r34vPm0AfIN46zbUgGG
zW/+Jzb/L6JSKC5TVosSuXljDGQMIUpi7uD+ID7hcXawRE1/pJ4lyoFMJMfyJ9GTF/sa4qsEGali
ABhCwaNSxN4VrWtiuwmHA0qf3tywLCf/EdVpsRTa3k57UDvF3VUaXx4ugYHMiH459HYgVwzpHG8p
t4jw21wRG/fQMXDZt0Hw450l2jil6EagKqcF/c1gri5P4veJwLWkDub5eiK6VbefifMpTY/0eVQi
1JSSKShaqOJbSgc6GOp7mbSpsKwMLTgiesM9ADVA2i+iSmiadqZcHa9dF7ieDAJeQjZDGLhDA3OE
ksdC+zkEXykEey3LdggB/aqUGcO0gH+P7fhe9tDl3tBZJdv3GukNxgMJiznUQG3z6g839udT/Rcp
K85djZisnvp0auu2IqlMf0r94vBHm0sb7tTins9n5pMBzWUBmJe3iQtCSyOJKDTZ43MSFUYKPH69
Gi/WL4mE6AKQsobqFuJv6aXtwfM+9NrBgL7eqD9SGNVI7Y2BjnZzsSlB/CsjYqTou0pFV2kiviET
CwzbfXFjhwGPJ8DCptWQOefUX6VLlINqEQFzaBSgzLT6XSj1RSy1pjM8BYKbUYclgfJRWPWZp8+Z
DNqH85fnjOY6IqvwqXP8IpB4qyFvfpQhen+rjhUl7wdADCIXpRUVGC0DR1HKfHbIwYO9LJUVY5Ix
BEoA5siwWAF3P3qwtN+xIdsRQGym+kQHQqbS4wqBr8ODMoGMyBCDoIgAde2cSHuODqZ0w8eonnKG
3hKsSKVaOl8kJcmDI00aRraB8C6d3IxvnpQekuO6Pb0tP8svpNBHiH2RCSASPRHTzTd8X94Mi0HN
pOETbePNUK0FF9DaYjZMsRP59prKRvCwv1Ycib6NaTl4PcU0nZvQBrC3ILZhSmTjWYEeNqF0+rCc
PQFQa3aW/dYMb856QoOJcIFGiyAEUbgDFvYi+w/LGNEVuNIViI5Kp05LCjt6C6Kb5d06fMrkoisH
QOJZqmgVJEPO623ZT8K6qKDwh0Bbcb+lm7X8L4ngFgNXcrZiRycqCgLFgNMIhTNTo3r6mSv9lS89
Xj33s6oh/CQvPLcZMD0YIMlBxh5iBKkP/RWuUUKHVm2SgVnosBS/XPSWuomjgJ4OX6XSkB/hhQYD
HNYXu4tx7sHP9QREhHBEMvodvBsj0AcSaEA7Tf3X+U9GNQzSFco2WC8qJTw2ynrQoSh7lSafoFpl
6ZYTkQpoklSJBjOioC86GrKECz6mI6oqHxWThxl5VqA+DHFBlHEnEpaiksRj/buFS4jWNIWeNLCU
saQkvzsViX3j8hJm8IZ+Q7iWe+jzEw6esnJ8C23L3Ema5Cz+xTrThaQ/KSKtmsE6NoXluKRn4n23
S1bdjjT/+ssETKa9Sw3mB+gq5PgW0PxuKO/AyAnsT3YFgiZnhV2aPxkuGm22Zv7mMJnDu2jheOk5
opMppW+C+K1eHcDLUq1Kl8C3J3Tza8aIXrtFfk1mCRy+WicAIIZG2gRMKM0WdZGlvHL0Ed4gU9aU
9B1pzdyMyR5oL8eBg0G/RgoCQiH5OBeIQ6MjfSJqQmO7EdHPipktborWV4iwGYDM1M42lBb0L636
X8QK1Gl+a6jWZOZoMQ4H7B3IHFu85dQTXZUArMbg2oO+GoDzgQ1uB4GrnHjEeA6gB4UK9oOE55Uw
0+o/Ikbze3ZGxBcL1kMxZMAQNDzDLA4414uyw0sKJol+gIzOsGYGZGAE1L5srsO7ybyFW0Rmpt61
LeEzSHDued8GlBWkQ5auErGkYs9Z0J2bkiAF050oBwsyVDFsC/Od6sz2d/I+oHqRUISDzyVISuWL
TjKAwr8VW2lJgwyiSWp8jS5kZKmfeK7/q2mky9NoLjhtRGRIJ8w3DOtkNCfGgXJfufbQ/5KQuisM
QbpeGQSRfA3EWtJXrIZYmk5MHTX6swFfLESSQoMFVHVrPXIo6pJlK2AsDjJxmHeeP5+jn/HbaoDJ
bh46ZHzu/owTjWeBiZ1/ZeMB7IQYIOCwglAMmi/Jw0EC3Y/YxrKDlNav4PlxfhRunIVeNjMmbR+G
I50mBw/svCC1+bqGzYRwyBZGfq08pk10SVyacBKoCZjeWRaK7JTnpdMecmymWjiHzpOm2DauvsKI
gLm9aRvI6ek7G33ADgwgEzsqEqIpOF2pETgqEV1zdW0ib0GFLTsGPsEMkANNSUMGIXdIEwFMX7qR
0jyh/wjWkBKIF4DhiYQG6UTjVW0hHn0TpzkCJg5PDpbu7ACo+VJpEDg36njj98oQiKbW5UTP+kbA
jAODwaaCKUUJphDWpuZSW1ve/2lwl5RHvEsC3mu7cQmnghoR4gd3Xgr+gj0MyB0MZrmWjsUe90Dk
byT2yaOCd0G+qu03s3wN0WOZmDH5D5MvprGozEwYo+5NgZnVxU85vtwmFgXoouMeYhMaaO3+V1ZN
2XY2ICTfJKQwiTZPDr7t5F79SvsmFS9aeFSLhE9GEtwSpKM5+bw4Bo0zsgBElBytJu4Z/ZbcTKK1
pPXkVkJhLhhIJKFAgMPyiWQxTx47vip/C2GxACPi5Sel4OUqHQgifosXzv4ABAF/XoYzy87+nGBH
5+YOpz4ZE5E6KQPosHha/HUWhrCq4INBj+3znTvue+XQuMcSKfnspLuU38GDwt6TpX6FTx88oTr4
o7fMPfFtj31k8yZrrXnBPmnKDW43Vluw6vqaka0BmATtZZVBMg9T2LAtHLdb5rw6doRx7ClQ6bUd
d+HX1PLkPCxFuABwmUFVL9QIrVhz29bdsoy0/1qkshALw8CiKRalzXqWcw1qvNkELDlgmDigbcRF
24q+NPUtxrJCB7lDQhx156OMPmeOct0iC2+t+wCpUBiEER23FZqnvHFXjrNXSEyDxivVXPE/puqu
tGvN1MGYnwoqykkSggcu5MAKfSgZkdeC3c4uacAgPIsmAOunsmOmXwMaJmh6unaYRA/U6JeOdwP3
4CJJN6LGVKNr1l1L8U8ZwMJSy/qQBqNOA3P6/wo4BcxeEJIFyyNavRr7WQekRrzubmIm6tjPbPBW
o81EjApsKKx1ickBwzZT4EmBKmVj2zpXC1qHp5to3TxCwqKBnvCvcSN8Lw5WySyra/h1oPwG8FJJ
EF1ohysQTXr8CLOdE9K7p49gyl9a0V2UzI1jsIVSYcal67fJg+JrsGFCk8A4+/lxBkgY9OazlBEr
iH5sWNMS1i7UE2AvLz7j/AQEXEhAMbDqGIL+yXuoivItfZQBIWVGho91Js0B83zypNxgF6LtkGHb
aKIY0Tyi3HpTcC8QTYXOeqr4zIsJe9CjlguW3U/QANc3nfnXDpaN5J+5P3TTe5dPGK922yZXEOuI
8eS9MovVmx6SA1QE5FxASD9GUGIJSGaQnpuSIaRMUVLQdAmmhwEUDkV9y9Lova3HZfB/JJ1Xl6pY
EIV/EWsRBOGVZM7ZF5baKlFAFJBfP9+5M87tVlsJJ9SpU7Vr7082DIk8pEpv2G8+89SEWkIvtowD
0p8Eygds5pTcZN87UxQAkPIXjNeoeZvjLmQqyOCH2ecB6iwtbr50qhRMFDaI6EHWR6CQmHCHJ19H
2awPneXLJP5V9IDxyjDt4K0iRi1hU01yUCYlQr0N1T/oiphonRDrfCMg1xcF9ka1febQzpfLpqz9
H5UKIklitWe5MI8mVtxKHmh9wIRMzSgdmEjUS0PXn6s9sDaP5EPMKvUUDdGz70qWiRShqhFgECql
2gpJbUj4BxmIbgtAFUhxQDwEx3RCqAB2e9X2n65U9oM+pA83FDvufjiUzTP4cRt7IZDenQ7zAJYt
1EkTo182iole9AHHvtgTpGeBr0xSCvpZJd+sgEBEohYVxngqwKkhulO90zdGATlD/ywi3/glYMSC
0yIM0VTmIu438KMEToH+piGqHVBZp+hgkULh+ywFZ9gKhHY/NL0U9GDN9vNTAmdNViIB+AXyrrJn
M3TLUwmZCOp1OH8BV4IHB8gHBf3T+ExiUVJH30kiNISyp/4Euy/fv+l7ICnByaK923Ghv6+Zkgw1
Vu0SbgsDCBd4j2GK7xlXD2YUvhG9b8GxX8FgG+KJvxeS1Zv3+t9N7CuU5X0z2BKKtLdpMWMlypaU
kYnrLHXg+XhcOSFGhhUW54OCkcXK86pmHywnMgWYwjzqT3rMMwJKSbJN3of8d9deCB53q3elbZUS
31GlkLc+/8SG+q2czICYH1BOuDwTi+IB05fUk/rrhop2ighIVTIE0Jy3YW8rDT5pM6flGjL+wiZF
FPJAWzyqcXoUqKtzfLBPD0Dh5+kYbT7tHkjFAQyNBlUvh4gGCjEhfKOxm4ifhLljSHgALgWnLn2I
hE161tqZSi42/alOv128M+pWKVRj+eyq3joUmTO2nHiq6fM10YmcZiju5u96hMs66JhxGIS2UX2j
1/e1OPU4YlfroAoAldDDWQ/w1Ju8IJjjVvPfXT3+YhZyVPSe2Gd2AP3SsksNDidq4Ez2D4FqAbHm
yKrWeALW1AKYemadB1X0UkAH/C+MJX0mkQYPqYVcKIYhgc83TdJBHuJmvuOx8N8gEhR+ZgH7Amlg
R6MSGwj84IP7wdYirOOTRbgqwsIHb6QU1MBHFMMN6okVpmA3yjFew6til1mGW3bNWNLa7xB7qAm+
RzGgFwhv2uZEIeeTCgUDFttMWuDyl1a9/CIbE0NmU+v6XUUwlMAX0kCusDpJjEqx2p+DzoJX68xq
BfApH0QwuihMhxBoeCUc/GCELvvgLaE5VFGUZdgMaBkSGipyEhXlEVRWoVOQtkUAi4cp0x+r4ll4
wnCSInyB5n4BB5cKA5sNOqY7vQrGwE8hhGz41Dq2lSMRZAzDnyN2WsVdYBGldMzW0WT3VWCPSDB6
bClqLfZko3IxY6iCDl/ytQP5BOW73QH9hozcg+qcpXeFeygwwhGpQzRL5apbia1aAK3L+IeuiIXJ
EFCAvCQlmS7YwIm1jqGVwDrXAUF+gYTUSy7BDEhL92bUN4FyYfQTGx9FOPLRm4Ar+xlWAxRT/i3W
P2n0Aphv1oGgQu69QUJlrkwtfVUfhKCLLimDJ8Hhsp+NDULCQma6LDPkitnNYQArIGIh4ZZG5J1k
DGz0EkQzshzP1I/qy4Dp4AShpp6dj973c7KCCu7TD2UBMgHvIBuECuXZX7Jt1FhQ7hVgcA349VIC
RBV+g8iqYzyQlxKS4jngA1EDCHy0/hJPnQk8ecIlG+lRUjYqEkXaJ9r2aqjir8rhaaqjrMPjB6gt
4D8hK4WKpO8/1Fcd+CzriQ6pF1NJb6ShgCMnCTQ+kJ9+VQQxNWP8I+ihLhAJ3mad7FVTveu5BZXB
JhrgL4ZVTgQOCsNLFOiHTpSE5HhiAdkKfBWYE4UUfUMaz3j2J5kKP1w3Z2UDUAlpGX7a06DZCKK8
UM2UiRamRG7ElrKI/4VGP+RBJPhY0ZoudSJFbJhaUCvMeVf9pPMufpF9a2GJh5eXMI4EPqOogn0E
UWyETkGfmLIYMaTee1gwXFO5sHyNwJduxcMcsAGuRhomrp6L/bieUqddDEqyCm/Q7G25+paDCikX
I0z2QYw+mcql/SJCuiQtQS3nSjDNBKMMU6NDr7vq0tHzXY4yzllB9oOfZ3XFqOtQqQ8uxWf6YfPf
Y+2vY9MvyTPiLrU/DbQEShgADvBMa7aeGkUbhlTu3oYMhBYEalu7KVOlKp7bJ+KWMjlqgkWFocKu
Hg/8K66Fp99eMQXeyNri+5tdNKwpRe+YIIGGTGPv3iORm0skFQAz11owCjUye7+FJuUjgbqIMLaJ
DvEFqPTnExrCFtf8HMkP4wvvAAO8jwv5pEx49WTmWMt+dxQg5MygkizXB4CQISKhKATXn3CBUDwV
loiJDqS0caO/TyCPqh5LEn+gvK7Q/RQvMjBIRDx3pXZvslNO1AcM00yYD8I0eYrsLqFPzKFcVhPt
BeiJPTrNXl5K84fwFjMxXMmg/i2kWSN8a1brtiUY3BLsoB0bqsgTnKzV20NhHH+Kej3MNaiRF46v
uNweNYlioQ5Kqj+RiczhrWZkfEJXQJ8bvwKolBHt1vv4s1Bj5IuuRdURu2pSXgy3EmsHLSXKjGqh
0YFLzW5XdI4A3Am7wR40wdNuVBLwrQU/BQTc0L3i/0QDkZQMCOab2dwUN/zaxz2IJXAzaXoum+FD
EDmGL0p7sq5LIVxLvhaiMmVC3eW94w0USIG1Fu5jLOAE37OWQB7PUBJ4+rT/rvEUe77wGPvJXVNa
h1RijsQg5eptj3KtvIGRdyfiuw2jBdBZIEueis+BYSC0LYH+/VZ0d/KQUjq4eR1+qFs/yUD/a2Ni
LwFEkT1InqjxIkja+ES5hGJWQ+S2Js2FZqgbKgfkT386aoQ/n+1k08BB+LVliKNEWlFYb80KGW4W
sr4kfrGqUbB9WgSBiFFDlQbp2+dDZ+SEPAKv0Sn+J+qdr2pkk3RlJG5P0/Vr9uv7JiD+AKsUILhE
HEP0rw77W8MlypCnhr3XpBLIpCpWFkEUTyJKpTOyhIEFXH6chzXUHT2KH5C4p8vZd75hIZSrr6P2
QN92M5m9kBSf0mCV4nglxU7rb3ofze2XgEn7CMsJKNb7XBV+GHOc5CybM7nD7uOw/Cj0EE6FEIwS
Vj2Dd9DEySVuzr6sFgHNSB+wz1MNTyBhQn1r0Ktf+V6yRVL1W/+9zt8fvwcFZB7um3olBepYFIsH
qHR9VRLFfTJDMp0NRr2j7hK3uJV3kWTcNMJ4iWU5oMSn+G1P9PASSh6obKmFnmE7IXwrKnA2ORzp
RYNLd29ZnwokhKzWD37Dj7wnMh/VxLV0YjZUSoMVQbT1BXMlJcUBDlPA+lw1f2rA+JyFeIt8h9ob
HVwbROi1MVRKtwzq4RegbXDuwJEIUEeRh6RaEgpkk5FcUhaTha4Y+MmKkJuY2AbaXmTm0suXraeq
wevNuoc9wrl/aXjGVEo92aj1IGUiLYqpN2JigL2ZsADiWrES+FhWZfjvbKc2BADwnFpKXASASJNg
P4WmVUdFVA2GVldv3jkps+yogBMQk4LYMpBlV7GiKZcldhyiNEY4luJ33bL7QFitmXX6yy7dfgvn
UY02DdxAxc4QYqwrg3YnNiQ23AmonZTVWmxi8P/sDKBfVUBF/SWfWWRDWAbczkJcdceeEZxLTwI+
Re4tf3tZylXDGXdsVCKepKIikmh18Z1+vl+/7IFv5jTB6zct43Ch/05Cc+inNCPKLr+koUTpq2WU
i07WZ31yzg00nux2yg5XUOdkiMV5FGEPUiZRaCJanm7hJSZrSxcJeeC2xOH4wDCMAsf1FcM1RPMS
47uz63ZEVQFOo2YekwA2x3P4elTECkI1HcIkbfO9JxE9MQf0TlkWRrRQrTWMP9A3tNo4UXteU8u7
qgAx0CYT7Q0ZESUzgtWiD8RUijcJ1vWnqB6t+cphPGVJSSm1qSEMi8AvGNFXeG8gDyDOcAX4VaA3
2Z67wE2Kxa+BswzVemUISdH+ezEf38t7Kx2zdbHNL895f1FbdjMGcT0NR9W4GhOkHqFd5AWDaGiO
g8F79BwaDnITdumMBjxzLb8/TIaQ+E8LAFe2NhW9P65m6eK1yVbf3WuTnNNNDuz0yuNQL6TEecHD
sZEO8s46SAe2ljtCuLv4CDK6XhYnc8+TbttuKU5ZNnMJUq55wyMg6DmHbdGvl9CIUsrk4AEPuuET
QFDHI92UM2USL9phPQkXNNWKDO4MCrh8FS+C5XNM0dSEErsZ0S34xhf9CVQsY3BkPuSinjKAUmUc
DAMfMnHImtLJayiPlEE0qvznIBncSa3NCB0un9QXAUpwcnQb5n0PyaQRYo9+MsItmNpMBpdjPQfv
4WcCYTJfMqGk8giTOnA9TWL36d30AdukGd9yITy+vPZQKjiS85yFfu5E9hHz5VjDrwNJk9sb/zzN
Vz0dTsL07+qO/NRF9tFPBn2v44JJND1H3eA1gRtKslmKl+bImgPZvxIApXzmcw1O7bU9hJv2AKdg
vit33SE6xxvlwKK5Qm6U7lgkY8o1kRbwKXwfWpNs2EONxPITevY5bDzoBYfREKao6WdKKVQ+N8e5
/fNkrgrvalSP2tF33o7Ex3teNsw4xG+mTZIxXhRjBXYO2pz00aKZfWfZKhvrw95dfK4bdSPzLvNu
saAkZPJatKZNKjxbQenBcJ1l8E7Y2VCeic4iJg9LGkTvMHMOcVcGpIvGYGTpxXhhjoAGDLpJOYvo
aEYB1cw2atgTY0RHTMBpjBI6JaJrBGHHiIdLmZqjDOC48phJ9KE2gGNtrIzjeTon7vKaW+NmyrZ4
Wo1e84hSJzuda2NtDIXwWL51sJBmUzQzp/j4I6qfIlsZIBp4TCy7GzAZiZgMKw7a+HgDFAGMniON
UdawZ7Oh/YSEC5FTDpWN+DngxPRn+oj4GDxwvBJHK7i4dozI9fQL15yfj/KRNchH2hhJk6nOtYh3
ypFMGRlCTyNrjDAzGh5ed9E8luVTPJQGCAL6CBs6qqu6mkO4y/n58CD8e2iDiurb0edBnjK8NEdI
iGzu2M22OofOOLg2LlL753djaHn/XZi46OYWjagkgh7n0XAsAoWUaQLxPHNfyQgjKYjqxgn3+69V
kmkybWkueER9KNm6ASXRZ3WDoqbbrp8k++Ej1z1lDSGmsv4t5eV70hvdCM8+bTu+mq7l3CQnGawp
1Jn3lndjxNrlrNthOzSXkpMNstnoWtmLn3d0/SO7LhsFVB4Sdoppb2dO4hBqGLGTYp7BV2T3mGcQ
Lrqha83hQXJwgEevCdRsNpujGa/sZEqRDxNKJHxt8n0OMqOT5mRdav74dZGJ56OIC/DbYM4T/7Vf
PBPvYHFoAoPfjQs234XMyn3NoSa2qSPiQVG6o4zZ/I3Y+/qFfTJtb+zM4UOl4ZMlQtlObBvDZkQi
m4Ogv+0+lxBeOBqdSFZ3jkIvhyGAItqZtRAO2H3rWQPQeOKxZ7ft8kke1Hh4Ev/EkRgA/JP/DQEy
kZyH3PmcFJPLFsJRODbwv9lvBB2XLb5LOIvfT6qW3f4IZQFnR92njaqzE7nNIVlwbNv0Cfk54RiK
Zx7kIG1CXNPWqdwbWY/1wbC5rdMFbgYbBInznTxdIpGjp5vyCj0Um4QbP3eXXcaRHl87sf84EcoW
nBrOXQ4KX4TzdKEnceTJb/KzLbfhisR3OfG/T5C94nLFcShtcYtB4hLi4+gP8WfR7PlIcZTH+xLY
8IwySwjH01bi+Xz64or1MdVqtpgwF9GL7Nf/nR80H+cgCMBH3pd43jov+3ZAiJCHuCp1qHI9/1+F
+o+VnbNR5eFonjiAaFN83cgWp2LO0chwktBdrQejkdvwCBbB4ut+XXNhMqZYFFaUyHM20a1iLAHu
HPS4IqIto1t2NKakvUaHAzof3IniVKOA06KWyrnenBEnw4MEGql5f4dY2qRj9BIvYLwrw4V/nQA/
c1YruLyHk9lZkFleCedZPurYf5D8wW/vV3awN/fdNnQW29F6NDhMs2ntEVvwg4W00sbCPMC3xkMM
5p5/UaeXi+LRsoU9na67IfzlNrWqrFH5OXWRpIGKlQyZK55XzhdLD4c2v6Ef8WI/XoifKT9B2fBO
6RSL1I/910YcIfV5d0ExvIuKnCtWCNK0HgFUfqIOxr9uyBnEp9xyIM4CSp7viW9ROe6HrLWslZgK
cFJMFotZTD22Q8kHATovYdZTiOfC1OuBlhmIB96ERyDKbw+spnCUQi8v8S2IBjASEHX9e2X9MxMf
DsGCPaB5hx1s+qXz8pEudpo1lWr2i6sQhyt3EQzkiv3/HXBXfAO7xTzibKEf+rVshxsox11rjSfI
xUQ7Ye96SwN7Iy+bkwH1vVedfn+w3y2xgIFrY5buuFrrGm2Dj30g4bTCes/FCAoYbQCb3HjeYGXE
A2aAKfQrjLLGFUuGaVOiwSO0d5k7Hw5e88vH2e1e493HSb2LMGLCgoueZn7QuaHd2H+pwx6Cx9Nl
Vl3yEQNg8f9AGIup/dfYm/EFfivGZTmlLtzOp18Xg4+JNDasjaPlurO3pLHIaI3OqOTYd91bQs/L
48T/h+Vyyf0seesk+5e3jc0whiEzWtiJ5v9LaP6Zi/FbGJWXfUjtG+D0IcWnjPPMYbe0y/AJaZrD
YGCPRvdlz71hh27siZhMCA9jCcScF6+AqHGPMD4MPrxiiQNn5wRDww736sKbVq6w62IO3oSdrW2O
I2w9KzMzM8PEiYNKM2nGMuGINaF1rBkkJoRT/llnYV0I92w/XuuULspYDiCxcelWbn/GYujktBKo
RR5cYG0bo8O89bhvELWb/v3l1YN6gKbl5P+uEoawN40nutPRypceq4Y+Rr/53xJrbnBEIpbvnDWL
zAUX2I2Fb8nufwNBO1VTU3GdH685UnXP1obWq73DNLUH3J34DohpBobsWwOxREV/nXcRroTi0RHW
gB/C5iGUxBeFEUhYuf5vHeDIC0KHPftW+cZU94zQZqnGg4OtuYW5l8zwnZnBDPcXM3c1WUnuYyO5
KyfwwFLTtYGHNzf6U2f7SX9x3O9X/LcnGW8bs8prj68pNfRQ98KL9NB8c0CKg+fh8ucxljpX5lfA
m2fJnkFowR/Pmr/oYdooFbdxwWxgXDYKFovnvHaJTz6+ntjmaDdS3/wdMHHlNQ6QUPfDg5oFfmqL
9gbafyxeyeNgJg4hO5Ytcfh2FA2vlh/ZlX0FODC+KnY0VmxIijFdYldEmaH98rPxd4fnO+FdPhvZ
wu0XYxT5TFjq7z13eThMT2K9FIvN5YQLQGexLAlDWqwx5m4wOf0bfvLoVrqMEFA7azHQxamwLLRw
zdAPUVMQ7zL4B+Q+l/eIkQhPErI7OEwZwB5bgS1WZbBY2QTm9t4EYYF+PKspuHck7zPMHNuavyeZ
c9M9RoOYBhXrCzExhjU/GbMZI6VyrZkY5mLuvIbq5sMzEj1biVO3V+FliZUm9v3raEZV+hJSX5bt
7yRg0Ucvjlf5ULeNM4G+HdrqHsxrLu3PBgf69CHNKO7in22eCfcO9AfTGbIqLzmTFaDljcETlRLi
wi75ChcpBf6h4cTDGhausavG0gTJVFcGEebEA6KnnulJUxDobj7slmABHNOD/GSuu6aTTaqxNcyH
vOfARz8L5uk/90GMSJj96W7hP17JIPMQ3a0PFfu94NX/yymOpT5ZLM4/LkEaftw3QweFKzechtOC
V+HUmDVO4ZLdccHZ+eaKsefVbrBCm3wqjs3ie8Va0I1iTOCZ7vqz6rgkcMKitBbLzdo23Kedz2I/
GpfsbNoJVc8TVoDaXn9s+0S5oH2Zj+cvWx8YeIntuIcpipx23dtSpQ8nNH0/FwPnyUJvty5VxJSo
2OFWzAEgK95rWkxRReIeqGjxhIE35+kOqUf7OyyvGN6BcKoiNxz/huhKnKwlf7H3uVeNC5diJeYN
ZAquMRCz4z1i8kn2te+THPnXbgoiKpRtjUsxMFyxVkfMIYlvyM5znczNAXtIp6U5xD/FRyHBS5nZ
Hb9poPn/v6nZZZjIzvff3CSAcmFu/pu1FQ36c4opduJmzj5HfMe/1WM4Hu9O893u6Tz+IJRm3SKP
YOsbzZaGcIm61lAaarY1VDZwcDjJPPxLl8REOSuUYSDp2P2S70X6fIi0mqNM2xE/XXOfTOBF2GrT
btSs2xHqmyPz0v4ZDtEWW3gkgPZZ961JxV1qw+9M2DzxnvBXhB8kPBrQfv/eE/6OaJNqVjoK7fId
XDX3N18stixf6/uSxQbABetENJLO/dVh/vHsPkA5nMe+7gtPEnpi3PnfKJyQs8tPwuP837fPTlAs
eOKT6VpzANwsxUd1J1/KLoEtnrE59Iq1Qk2vjSSjT/GoH68pH3Gjpdg4iL2K6teezPZAdptpuxde
hdhBcrjcTpaCUf6f+5kt43myRedpQWIErzba1h7efmHPvVfxpwDJvmSAO27WqvZUGdzEQAP1Uean
UD3F1bUyB+ZGGJRoGj4gXR/8Fs9Rr7dWicDKqWNuwr10rjD2exa379FYwGD0JfnZp3YRnLJtMfIw
G9Q+khcUrC42tJpIlvNpBH1iSiq/lGm6/CmEXd9wyl3/Sn4Czq+9eov32qp9JFv52D7qfbTU2TwQ
00CtlXy0aocwBVHHFXm/yi39EvGr1HnqTnKUenbOSXeV5EKI9D0UBqwqUPaCUJKJK6SvAmoO0ihE
3Yvna1jo+qgF7ZZZFYpXiN6ng5QYstn51Aqa3eobp3hJz275A1IYx9kkzeYf09j/8vfWMFoIEgiG
F1Z/opN8CuHxbo15YulzOSmh7YlmfSLnlgxHXYO4SA9A7pfpUiNn8yYyTiRaA+XwoaKjCbQZNULT
qhaJ3HsCll9kbH5Qq1efC8UlAneUSLUrwe8SJMnoWXf7fkE4MhXc3O8PBOEkJrt0XrTkTGpCyRaL
DqFUAXgRt6UF7SRpWet6FH9k67x79DPImPvnMIa2NN4r1IcZ5DQ/AL3N7Hs2LZUegoe1Qo2nhcKq
mxnPYz9+zpNyH9VCQyqkYH4Vgf8xAAmA9qxKdjZZD87MAcc1URZ9kzwAbORSkI18pIuMfDZUy2te
k5mFjDolPdOKlBAheNLGKKIapFmkxIAZZ9b/FEvjffrVLJeEdgUggbRFQRkjWGGRfhLICAhpBOZh
ZBB3J7oskXRIQlKsv/XbUD1NRsWHyoshxPBf5VGlPxfZWCDNxrs4Bf1ilZLAA3j5jFYgF/Wealcq
XlaYino2osN0LODseA/oBSphNe4P+rWySynZheIUZkQKdBsqRiMTeK6+pt9CcrcvroFkEFVzv0NM
YTmlvDUV4fAXpcc69xW9clMjgGOKTrJgvBLfqTT2y0np1h/TJX31e2dDGLIAwUH4J+dQ8rNNyONR
+EQMXCMOwNRKgfr+EEmLwq9dVbO8N82UjdbbA5GEtQiU0kLi1CKx8i+vTIIvjRj/Reb8DHjRAiZ+
Apsi5azFm9QGlSKx4sScH/QFJZl95WqgBNmGjsjGp9r/6fJYaDB9ERHQyCh8ot4mzArY59thv8DN
BjJBbV4RQ5hGdcHK0FvXDM4fmDkEqkOhsrBDViONwWJrb1/kQCqtc7s2HiTte1gnise9d2/ArRX1
gj0UK5y+uEt0mgH/MMwzEq1kWKgFYXbCyOeLGg2B3kNoHZKl2ddCcJ7E94v4fVIhVP3sYEmkVj4T
hPZSeWr1fYnUooBDFAA0n/leM3QAF9hY+F+AvplU8pEUFDgfDehaAOYr+1KYMkM9c066OBRXVyL/
RaRORYAYT4SV9hiYA9I+L3JAAq5UltXySwmA2qfw+j17/dKB2V/LRjEUlec0fQXJItzNDlPEV/sq
Elp71WTEPc+9Ll0A5UmNu6jUD+VH2+hDcMHKcwN2CY3mcwiqW8+I+SLSrVW48Fk9DFI82eK5lvPf
1PjEPtk8uHg7QC0wCNpq/081y3ki3UWaF9YfiqAsYHaUVb3J/qcXgb0UmVVFY7sVrTuT6rpCBwhG
USYFIg3slLmLzuIHiuxiBeMkslz43BRwBXU71MATGQjDqUDNlbL31//GcwWdJS6+k2BDIDkln/W8
XqVLtWp8xTcQm7BYQ0i66Yz9Dy0lkb3DL0xUIba4h4Cp8YLPFVyvBIpE0YLZ9xXvwClb3UqwjoFE
8KNGcqMf6W8MM2jVJeLscLQ/IL9Ac+muUgwSS+CUp7p+FAlHqkgFMYLe21VQyYmEWqvvBJMzYCtf
5MLCekkVjkM6DqZFl8JES1lJ+ntUkQ8xw56bArUWSCDtZ05StKebxg4oqwUesjQikt2vm9xAZx/j
zLezPmCmF5aaVFNFxUBRAMaizkTBh9YJE4IVFGNJo9ToHXswYAItn0Xh8If4WvVEeUgI4YCOsKGV
ex1eB/RkunW4t87xPrwkhN4u5i2+qLdwHz9YYstj8VBvyPId34+SwozN5wEPwufSu7Wc9EZly190
6vaIKh+aI8OU7fSDnXCke+otoeNyu3ukF9SEIF4wbp8Hw/Z1AaSo3tTjmzKeY8qpf7ffDQ2yu3wq
Dunhef9ci0Oz5FjpHkNmbMxtS7TKjg/FlehNyGfAvPb+pD209fJJQLiY/jIoNMCNtnKNj9VaOjS7
/Aw57ffcP5RMycIt74J/xS7PLVmv+K88R5RKUGU9SEjVgYFxrEN1bjfqo3f53qN7Rg/bn6t+rf/U
Xbf9rqozpyl3FamEBP9Ng1uOXQuRuBZUrdP8IMjyjGYItvIFE0jhy8jVq4A3h+/3gG++Ub41Blk7
Ugs/hTb1C15/DAsTSl3vYqgmSN4zLfwWKG84pryHbyk1FV/Q0/tS5wa/sTBo/M+YUr08vbWTuqAu
0jXQYHQjaOMJINckld2qP0XsjnIXFZS6k+6TeljdmFWox5Q1gDZGkWveNCS2O/KtsKHZfcovbmII
/5AtgenCoVYZq/u8qfjhROrnv9yViY/nxy9FRyyYO35AZ1bT9NKASjpgNaxUZT3pWrf4ADz3+tDO
yU7DpsQgr+kgNpaw4VeBYIyUfK6TMkNf4cJy+ETeghnBBM8nXGEvFIR3ybJ3xOEUGGUBJXB3GrA9
u72XS50VbaoR0E3+8r/nqWjdbs+y9DyhJqnsE0YjOvO/7ZNBydv6w3pkf2AE0A++FufvVlkXV2Ob
nX+L8CIfezfzxnBmIJJhab5OcMO9Ra7lRkwI5JJ8apbfY3N8/r3O32t4h4fLC25lBODXDS/GDZeR
i9QenYgvQzSK4rhQtHz+EfiljaO//OPhSu3Lv5rIjbTia8FN21eb1zk9apvCZVdypX61XdDev019
b+/WVtubt2pb3NuFsonP2aG7abfnvkPtCtbw3XttivsgqrD/br+L4FDvmg1M2cT0GOTnzzklKJIx
M3+34Kbsi7t2+q0+9ydXwPrEqW41O09u9sG+CWKsVXH5PLR9c/3cyoe+BeB4B4Af3z+r36agEP3E
K+mPw0t9zzpJiIER3s7s8C7D/fioF9YhB6SDFpz6dan5O3+OfEs6ve8AR4C0GIfu/rrLXPILevDr
62xeE5r3+ScvaKUtLnm16rb6IfgDOryCMRvswv67Rv/qBe508Tp0pNmBV9q/k7ENLxgmiBduGr1K
E78OqPZQf/i7YaiQ37wGf/TXLbz8bupJuf6WzfZ1xq+jAIc43iUhm3EAa31utuZRe0Snz4VRc0gO
MIq97iqqFsCsaa3grMyQEf6sup1x6J+6k0Yc7o4oJx3S3ohgHJ97mu5zVE6/bXv5btUbBphRUWH3
/jjL99r/S67Jge89yQPxDNDPSY/tFP2bP/NWP5pFeo7v8f276d2QS2QfIu1EBeoixrDSI6vv5rfF
7Vwa15T1hmobW71Ss4UszEE9cKRq2AFkO8D39ttQZpee6f34XNy5ruTQEeKSnh4d3S6sP3HeO7eY
XFNo1Z1q2XHb78tHDP8tyqtMgvea810l9JkYRne+cuLzLRFXyHw3zwPVT92GSd5pdnvStiaVyUy4
fcAax6wqr9DKtsvkEF2r3iw/MGC+1zjxYoYRT1llGB5XwCfVtVlpm3aZX7UT7VLci/tPvJ/SECLT
xCdkQJd8O7yXD2Mv79SLdlM2YeOkRypKkkdw6Z8YihwQQYzECa7VMiMPldna6dPYxfFHKIMFSLVj
ptOakUwoh90eCdL2joUK718ZHIWdXbVNGtlQMf5VzNZHf8uIZlwDKad8wu5vU9r2J6bKqb/le4lp
w3sgbjg59LfZwSpo5OTQLnpn7Y9+UE6Z6GGC1k9bZ57/MebwApHdOXyXwiZpDwNDExwVbEF0K+4v
SntO0NIBfT5SpZr1XeOsbWCGT6GZZsEjBBKPPvjaF24E9I1+4wWID/gimbo8p2t5Lt1MfAZeHRvI
Qa6/dfmgY36PJ8QW3DJrLrhvbCAlAcffBdCllFM44LEPt27NpXqYxuRd2wJ0hWtm445ZPIFlqLPV
PaqK5iOOXMFRCuCISNlNOoY3+cIx5YtyyCFw+OCY2uGpzxqve82Fwyin+J4ceCL1qOi15X0RDsAz
usGDQpmIBNOjEs66uH5+0lEg0fs3ynm5Js4U/6Fs9u+aYSKLWH/Aa1NRteyl7id0fxfI7mkufn4f
mmU/L8/Li/sFzUmUm1Z4op2J2JX3vLQ3KmCjR4gZDuAV8ioBMoXkBepgOAgGUDL0zjqwvR1VDazM
br7v3/o360bzxW9XuQXn6MLzEJEKoF6ckuvd0O1dPC0fr8rrMJbBub6Fldcnc3JUNv1tfWKgvl15
roQ3PeBAM7V3DoLJD/oiE56tcAypafNQ5bVOwCiZlGh+BsgAS5MnAS/FJ4Dx1pFsIFibrkLOoB+g
L6eMqNVGP2vdNHAVLWs6Hx/Vct/D1/V5f13fVxy44vq6qqfmFB8wlu0Bk2hs3n0XLq4HuXksU+/G
+maSGheWit057j/9QOjkByMGRLigCmGmQI/GwemCUhU/EGPGd6r2wMqMI9dDtaVzVAbIrClcxikT
iJ8WAiNfR/vaff4nLkphP63KPOTP1CXCVAdz8irvAxMTM4xgxb+p8qdguK8lCcIQyLDo0fyhbbJD
ea2u6lXZmQfJcD6r7PRd/jZs0N9jCZXHVb1qz6Via/ev5MJl/yXH255UwvjCq7HxQokVZ84HjDFR
D/ZmXxl6RUGEtRTSEOhP1LRzFgOcMKgp7wWehtOrqFMjnSmCxhnbkMOsivEiRvDp/YbP0pPYTQgm
us+rWr4k7msSUifz+UJiI3r4Xsn3ogSLFqrbJyXEAFmJwRZUJqk/1yqtlSjaaPq47bgUn9TLcgP6
+c7N8ddfBKYSHSVwlJUR/lGn8rtHuDyP3P9IOq+txrUlin6RxpC0FV/BthwwYMD0wS8adAPKOevr
7yzuywndtNuWd6hatcJiflv0YrVoSNoL9EGI+vjmwOSVd/LPM+qH2EfFQC+azN2ucQ6+zoFQ5OvF
XB9bTEp0AleK56Qje80NWqoUpDR9+RpGw90IKUcnQ9XKP3psk0a4EnVAqtTVB15rG0K1OfzUcmcx
TCbN4dlumWnYxj9wC41sPXTU2GPM2sHC7QhYBZ98dA8wPJGD6n6/hxWXDZ8jiDQ2s8nr0qy7WAdL
Tl3aWlyviAU8+AgsV/e5X84VSoRlzbfm/Ayld2khnPNVQ8q0+KJtvCcCI103bfGTjm0gwqo5UedG
9YeGyVs2i1Zrjs7In+6AHjCjMjbJ8KZR0ImETKRrcH1tmiB/2U9ltO2JZ0UrjCZEPEMiJmnaK3AC
dqabVF/3GiR8i2E1Bh7koU3XFn0j5pryQBBxr6AKNta7pf2wjA8Y6YNnBAYQhzDzkXi22v2SRHsc
yLY9Js/CsISnTRoFDfHVquFc4auZtP1dqD2gvPVnZ2ewUoretu5FIKUscUgkiODcWDNG/caXZYzb
hpeZTSRZqMjBsnB0Srrzr8qvwc/Kag+8s4pLd67Bk8tLbuPA2QYtdxMpMJjGb6W71BBluDp9MZQq
yLCx+O+0pMzTseD9LB4j5R+rem2aFu+LdI972qgf8xiOtuHtQvKrNBXtFHHplhY/ma9TctMaQokx
BbNhfC8M1aDBzzO+3VwPpvNELSGMewR1S20wCzJ3E4U8aEFJiW/ahJwCL9hY8g9pDXD0kmtgbrD2
nRmjKsEVlvgvBFxd3QT5gp5M7F633izkaDESEKDsY/wkOtTuGLb4JDFpQt9qm+eMhzob4mwP6lS3
WEb4AasSh6Np6yJf1NGPDSgwSrM+ImzRWms/+882IA0sMVQkObYxC15YS84dMbJk80CSucTzH++w
AzqvNV0O+vBd9PwwCvRHqya2mPn8Gn2zQ+L2nxOeu/VR7AJtEB3QpGEddmOhb7o/mZNhmZfvZ6zA
NVfsZ5F4g3VEOpVXS3dLL6S/TQZl8WLiQ/GNzrD3FwzPwhMc7xIwOPa4OeO+/rQUCvnuyyX6t8Kj
dKUxIh4KpJqmEUxF6PBgCArD5oiMM6eeXzoT+jNRnnn/Qs61qGEjuwuWzjqKvsID8oywxNTTl3H9
qONXT2O81o2P4R9fjfhmrtiTRaeQFwBuCqLFfuCrbFic7fDW4DbgutbJrzGmAtQjJDGa73tynkeN
iRubfIpR+RavCTz+vCq2ofLvUUd9TtambxhrGdkHD2E7KjSHc/Z3LJp91e6XBa6n4x8F3fDUY6ww
2h+YoyGYj6Gq2tpWFAdLtj4kCcBu5gHubiuHtN5sb3afGn9sVRWCcOulMomnjo/tANWqzv+ISiHu
QbsuPrCKVq/XdknewlG/j7Hg8JZPZ96U+EwMIDokybH5xuSz4dQ3kQWXxlGbvyr7UXmPjvlflRE0
kB6xAs35fhP8SBbu3LRdHoel3tRQ73S+bstB7anuJrk40YkUC3AsNXbrMonTLn3XEEGjf8XZ/UDq
FB5SgSBoJaL/vGMmErIGS3BlUTCnmxecHnROowyBdDOwvWG7zlS3RxjriQ+a3Uf/gTia1Uu6fBnL
TZRPbdrhxcmpzOnnBiFXR2X3p8mBiOKFD3Y+Yt0OALmW20qMUcn/kSPUC+dHE0lxnR2NIrCif35S
3jeY6bq1fqci7x7GcZUEuJOBWRbrc40vmhudw86751PTU5M1kDAi6s/YbKAF7ELY4HjRYkQRMr2y
cfWwrGZvAWpbs41b7l0fr09Nhgs68d1+wSa8GTleH59CnDZmspg09LPlp+hjHOwmE8slLe+otcG8
fpmDC3gJnDO9iExNFoeNWjWxu4fBmlA0NC+4+mMP0/4TUNQ1mZ02UAzQdLEVkXOg0MC4pe3LIMIx
vlLb2W0kOqMwIaPR/AMip6w0dPgmHPqlk7UA1M76juT1ynOKC01rzYHDcG3haufIyRjfOK570lpw
bNa3qvZ1neEzRO1Th6L4rlBX5j2T6xw47l/eAXQP2FAxnEiQ+7BIDKQePVHlg/cSd//iiKIuPxhG
scc1odLORv3ctqy8L/xPj6NeQ85paH3QUWSjj2X5psEAUrf0I5YsGA0gmGK+UoGLlhXQpVUgcOTD
cwRp2DShqA3BwlcTf5vy7ELa6pzANBFNoyymusGykYWHVSAc+rw/VjYUJHc/OScEPJq2XzyEwt8N
VyhaynjnlS/6AIeJIJluuisdF/HRQeT+pbFshupqrsa7mdsvoj01aRXMCh+8t5qaOfEOCTOjcBXv
vq3vP+YU7yQWILqmFyTNwEejgu2R/u0qvhnuT0wkS0LrWtKQcTaP/xEqMHqXuPzK6C1lTIA1Tl9c
ovA18b27uGHl5zvuU45oswlU/Dll8xZTjc5iDm0d/AiYHTnVfGH1JvO1+oNgt8EJgLkYY5cCESiX
BWLQe7PBA8PiAiQ4FegbUw5OuCg7psidkYb59XTwMUQzMX+m10kN4yGsv1Jj/na0P6yztT2nK1cN
X05JjmW5cBEq5pbDckvM4xiNuyqrA0UoyzhhTGd98byg9IM3g1Ba8H+sP41eP/kjGipcOSKfFPRu
M6L6IClA5P4OF+hc3ELX+pLhlgiEZaAionE57TrsSsjQGQZYHCgHjBV1R5efe6NgnAdFTf/JQu+o
FthwDK349BUrOTXebdhFI55PopTj5cXTEwsw/9aDX+Ntr+PP6pzy7MHsHyzMVN2TD40hR/y8JHyt
+9zcOFiEGJaxGesnPaECzIhQoepSGCVgeejY/bttAd4WC3esbzvHIU6fYtDOedRQgyGEZRE5FIYR
J1ckovYmffNKKoCl3SvvoPc3nNJLMrErrJbnC8m5phsj0rjTNtNANtFn1ZEJ5n3Guos28bELX9su
eWvF0wNtCsNIJgZZCa1tDcUx17Y/coauXAZ8/zmnYzoHXXGmBViZs9rtLSLPrURzxGVTZPXGtbFr
YMzl5Y1IQzj5XBqgZWV8fCvwrsA9fieNQJsx2IlwdEzPQ+EhW+ifRRXnNs8TrS31XdF+c85SG5Y1
+S4fHIgZw6S+ob8avL+DBZXX58KAcWbkSF8xHCHEpmsI/rlUK0kqNeYvZx0JdYJuulxFQn7zIlY5
KrwUk5CGA0wZFINIRZtEe+78FXnJnyHepo+64bx2GjElRrWJ4vRip+qtX5eda02YZ3aByI9FKT5P
zm4sp61YCIiiTQYfY/xmJURPXWHUs8tE21IaDu1NyYjne3JuDoqxpntNnubqRSRveI8BnMYJ49b4
IqNZxnV0F/zwCh5r2gdmrO7YPyRgjnjFyKBU5nP6NOLjlNePKisCUcJVC/Y3NjcUKtfOAEmYL3Nl
4CbnB+lw7WkGE0iDWNFVzChcthIKIanSUaHJNL7IH0Yj2SXRaRiOA5M+vTM27KdOMZos7GONfXUC
cmB6ahMQ163j+xk1w7Zd63/x8GkYlthQ3K8LsiKCc61HgnsKOVVqahFozBiDSAEiUQJR5m3xjSzG
8FFEPWEMKc/AegaYG72bxHuyvOTixB+xe3XTJ7ygeEqh2zyWnGLlC74Wd5nzbTPaGMCKMJHjSfP9
csoBLfPfhPwtDCz0rQcYA2+t3KX620xAVsQdsGsQFmCJ4GEMXGBnhhM3R+1aYHaIQXtN5XWlCMel
Paz/GzBV9ct5wzsQBZ/V3FKdyBouhaHbh2G+M36YkpnVJedOHVV9QDgrk1f5iWasX33jqazAHYYF
yzTY2Xkgz9rDjp6kcJ9bpcbCxqJaYMQtTfvEmFrk45hB5Ax1JWUy8r6aL9l/XMsORq1cPmG97UK6
GgsuEzDaeGvR3y+pJ5pOG3mcnnwa1HsAJhaM9ZWfzI5cw2D4V/Ek6cn2pNmjwCjw+dMAqWRkuWBW
lNv8Kq0IZUyMjTSXO56gY8R1v37auvVVV4+y7iMa9diFStwTDIy5FAMOd/lY1du0ZOdcHUxsZXQ1
c/MEWYU39vpfRqErmjdc+7EH/DSZpYY7XnQCrzRiOr8ufpArmC0gHb5YyciVQ0WaoPyib21DqQ6v
pIrzKEbjJ6IO47AaM1xqAHhwXcDO3LUeXYPYU++YTrAFH4vwiXQ4HHs8D8tWJB8JsZBSNnQJeEZ/
9chjo92WAoYnxKYryXNJ+HDteo7nGzgEkmrD+C6qZj+RdEIjFoNKiL2KTV+L7eZkOUfVpXcCeUi2
L+4oIntsTU3km4ZvbTJ3y7dCPUUGuIdcTpSdRs4OxQB45gj3fzK+ks4HqcuYNft69N5pLtJs2IMD
8WkPRvvXTJD+TAyl0mVrUEaKvwlvPySDSSuwyQJM0jkBlwlq9tjvexfDloq1NcK7BVwVMzbPxDsD
s1Lzqk1OzxnjXyMpUutlL/FIs3NXAy2E1KZeRrw4Jy/y9NDBWX1hlWro/rdFXe0G3nItJnR0+Dat
OehDoAwYCauoxjnyqMZHRVhorXIcHdGJk1ppNsOG7WR26jECQKl8eydqafMKDhNCXLJ54mZyYVi/
4V+CNXk3q3AfqRMyjouBCPR83dkHEfYz6wWoQibszLih2B/wbxbcKPhrRdrd9n/zjuJ+G3Eag3zr
5eXXLiO6b8GiBudmAt9iO6kUPZjDr+LtktEMIS1u1nnr2etjyIYE42KVSSEgT1tsIsLl2x/OfqNt
KlWdfdCBCniBjhprAiKuxPa4vqzURSyR4jlWICbxD+fSiJ/HtJayYodTo5iZduEGNg+FdddCWaKV
xPE+KaGhVgA9uFShEt/3oG6c+vJa0npCuWNcuCKbDilaUzKjJmaoC65MOBKjyKBQMgHBvnPtmQNm
0hAbB8L0mB0viLMsaKz4VTw01uOiq6c1NXZlCD8Vy5q+WCAZyGv+iKyT8nVF5zwoBCYcxB4+bdSA
3NYpjCQizTyTPb1cTdKZpc/t1DXhfI2io1AzNKBPCgGk6iPuVJhf0g372L9x18h5HbaALtSjXx0/
W9h1IH9hPfV7t0V1mLl/JUtQ1059wXLXMGQrgwkWdlQ9LTFcRpCDiYwxmwM1zX6Ed6bF4WZs/aey
tnb45W8ii7z4K8SUAUo78bukw2A2gLe77EsX11OST8SfB+dqDbqaPZX/kel0l2CNkGTGk/RaGekX
0GsMzDCw4volm63o/DEYKPr0zSV2SDMOMTJ9X99bNra19n1cncayDTyYE4x/18a/j9HqmSkCnW7Y
YYLio5hmVlC7zla3UC1WxaEDmZPeyfPTjax9Yx6C/mnIwq0UsFHJ5d7fsnrc8GHiwj1A0JGL4DdU
miLHgFvjOtExGsl9fzYx8GncA0s2o3VIMNySXxGGyuB9Sd1jmiZkoHCb0ObOEaAZca4Kb7jI/Wub
aLvmw2p/hm+jauUpiXmngwdNeuT0KWGw5DZnTL4RX4F2wA4P62q8oBAMt1Q2crNTaYmivw7Vu1+5
cDXKzdwlO05CuWBjbAPqGPaZcakzaCY8yzD+wiF517j6HhJNP4pvA2fboF9zLmA+SEqFpHrzgGWA
FHa0OhxbS8/9WbSIhZpLo674xDamd4L9s2aXYYFnmnj3Oell4mCHkZ3rwQKJ9782I8s3XoV55IlJ
PBwa5VFuEbZAi6PrVSDGU2Ob07nwOZ5h0UhKp0PYQ4rDWzeC3Nrg7+LoMG6tJgbIBWldGiIY8R3C
ymIh9l4Kwura1wO5Ri55JuxQdzMQDFQWF6nNeJZ9irvqL2opbbQQdrB27J8cHbVeG362jrWT/pw3
9X8rjRELQzIJPLpvY8IdKyZl+XMFURZ2E9sLDqA7xA94BBsF8YqsMivUTqO/EIOT77PsO8oee6KW
ORwARYfZ3WlWetTi9KGlZuwfaElh1dj9jzlwRPWbMgmpSxjzYTkD6AnnieMF2JVdd2+OQbcwVLBb
kEvPg08vi+FBG3kSkEzXAecySjGbkCB2+ijemlywWutefJntTdHWz3f0Sr/gBID2b2R9c4JE1IN8
GyQauWPxhGskWCPebV57gVi3EfIYvmPoyTurPkb7CpQpZ18iuycfRaxfpOa28TxgjrfyQGu2c7Mc
2eBgBMCIkqTR6MQHEL/FzVvFl9aXqbUnG72FNIY8nKKubTFY4jAKGZsWEph1L10i3qaZNeAohe/E
SVpcbpAjf3WHeQ2nN9Z/Ca0wPaDF0vDqn7piKLA+QjVToJTCdiuj7k38feT7lh5UfEv6/oJlJbeB
EOSkmaGphYIXQoXhwAHB8FimLPgK9CJP8fCD0skB2hg60XruTj4w4AmsKilIox9sUsRtRQyhE16d
ZZZq+i6KNzI28KDblN2mbI6ud8hsMv7UyC1ClyWoO0/DSNprlv9pPtkv9O22jtkHczHG0QyHtepm
j0R71SgjKcOKT4LK5N12oF0CgJgRfoANRA88kVZ6T8mjF/Me8Q1o1Qt+5bQMPjxX3PecbypPee8J
BLVhavdYOIlIv/XjAooYlos8Q4zyHwF/IMyclhAv6knMcRet2LMOC9xKDXXDHINwG3J3vWcSzO8j
HOskhcgLxwe8PEKYoobfcehyb1UYbZv3Xvin4lrygeaGxgQMYQZXwmNoznySdFz32JVNXo9/g9Yc
R050U8Frs/bswkLANoyorENNaV/9ayTxJxof1qQ+uFZ3qWY3oAX7NcQzYmY4AQ5mmm7Tw+zkSpsB
kyxGL4Iw6gVxCNAupcK1Ftw9GBGKlYm0ORQXztLs8HzIEE1n9sPIA25BVjjbNYy4PLisnopZvZt1
oPRnnRNascMfRqx2xZ6wSeJ7n4xYqHBOQjRsE4mfLx9BLNZYxm1hbuWgs6wPUx3nFT1ecRul0SiO
HfCuOHax//ZAdxrh68x+F5p0Lzdw/dW34Xr2+A6lEGvxHB21C46HM6OCSpX7kbzGvkU/SEIBfNQo
aiXmhO+NlTimqI6L/seD9yj+JhxfjcmRbw4XzGpO4jCUbB0JsJhwMZuO4hTRsIAIMtqJL5lYjSQ1
uKpzlSqoJhUOG17wSEo0sf1atxSLVZycsfePOAx8gGgrBFPCjGHR3xOc1EdVHsZ4O/Hh3Ux/Ioh7
Q7+EMUbEkVhE/T50cNEnXWq+hau3k9+3APtKwwysjLgcNngej7uB/jzlYnUzOpM2B6zAHVrtU6DU
39ORY2fGRyaj+x9KPuySfWtacTZcWlDtzqfHKgsddzwNoPGicdD7d1aJEsm8FUURCHA3zsv9b7wG
WJ9lVgGfTGzt6hFPTmyOYnsODEZZnE1kGFyksljBYasKCr/NUXRMzJ0cQzLNzBiMmPVb3YPx1vQo
LH+bTyvljZV8y87HmXibwazqIx+vNZz+Xxx+kGtVg8OLRQ7pLhdgqNmzd41/o9bEGfXKtex2fk79
GmNdjF8bUPyAkacwNH+HTA79h+nuuvA76bhQFJF78POrvPz7u8Tt9miCm/VWdBSLvA670zDX9xxq
f1safsuHKVczQNiFkCgyn7jzXUsMowNwK/7AZzE+cZpb3t2Db5Yj7nCfExDwSHnH7FF80wyGiCNh
WSYGbSVBiJng0Cv8P+Pc2v02BbTGSNace0p3Dnu63gn6M7A+jk/QPGPwtsIyryUTggWDxIVM9Yp8
sqqaHiHTp0O/48rNmP0pH1Wz/ZIPwBn+U73aAvVb4lzcH31oI72De6rNqaPwJw6LbcNRSA+wGfSj
MOC9ibifmf4Z7S4x4eU0IAPARkyjsqAXwhecqe3OSb7tTCbfjr2xyZIYmqvp0KyUzkYnpLehkwdj
p4Pu7G6XtYeMhAaM+AK5u0siWLjb0j/ajHELLcNSIY+kuJhy99KY7AmKUJrpGK8RPXyr+reVXFfD
8jYG/mn2cO0a/KlLdMDYjDZnn+0WUTxiSySIiwHbOTXKPfwCxh4SH8M+Fvp8SKNgUs4qMBrE0t4B
iz2M0F18+VPiy9k1DQSFcJjuFBx1WkIydaSFi0LsJPLk+jueBphqvI/KbD4a452hy96r/EceJgXp
bNFFxG4QRe62Cr1Nw9IeDZ4JI8DMqu4XHt+KRzsKinZ9Gdb/JpH+LeUmKkhmlYkmlGo+rLFUW4jX
FLs+Z3xjPMvkYKC+4Q5w6m9xrmooDlh36/hTtT9YCXJFA7PniqO854J8Kqlsu2rcsJ+TyZdtPU+U
SfVjjQKnsIkD5AaTEzSc7ZM0bTlTq9Y7KE8jQNE5KHZahmjSOCj/0Kk0wDtv1Dlh4LvOistEhXcF
j91GrZMATsT9SaoKnbzgnipwpRujMNQMc99zcoiBYORojFegUkD2XhzqSyR20/SmWdCbKXo49pB5
yLuSWyM2mRcwYuMjOlTyGXMjcaGKcZGiy2NljDFxatZhUsVmcssLRCQNhUAxv7gwGYT/3eu4CB3l
225pmMo8P3sMSpmty1UbxViGHXQmgP3A9YSDfQ0Vl88F8xiGeDgfXKdDpZIfCpppFAQ7XMMC89b1
Nn6M7xx+1EiaTHKZBbG3Ykobq7c/7UzfTpxKZt0/e/aHxTixYOhq7OXRhdyVDVIX4sh+O57ptozr
QZpMGZMTEKQsGiqGPRL/IsGJWoidB/6QolyQ30ut5GxplmQwkiyfItzWvKC0/1tCpHOddQgV6Xbr
mUejWE8WZE/sVwvg8IbRmVez0PGOqc6jhhXFyhTDhvUOsFmeJ80D+5qDMUKQyR4RI7ecQLhJjkvs
5DqChiN63CFC3bl691h27bMImxesl00Gqyx7RbyG23dPRGwzzQTLzzyiZ8xHF5BuVmfXVYGl16/h
f2P0lEw25ov980DpKqcBhbDffk/pNQeTHOHKxlR4pWvfe4Ue+PTVNdwZnk9U4TJltoGk6xrj8sCl
KBOO/l2HwKbVgFqRf3PpiUYwr4qa40kV8bYDBFNhcXGh9uSvQ9Wd5HauGRr2IyjgxICt4vZR3xJW
w9EiN7TToDkkdAChmA9jQrQSPRijpCRRuNg4G+CdR7Xo6AGVaWLfBi/dWHjribfYDH6qZ/bfGKa6
ib5FRsJJ+NX5mO9wSA3Wh9GOf/xRZ341YuqHh5/QTHP32VLNye49ZCwg9q4htnK0PGV3nzf5uXK9
baZjW6Ell5xbOYquI+et405/fUrgZbEholdnAUOoEBAzVYt/L4bKHoC3au7Et5bbMqIWyEdMoHyo
HxYqP/sCLNq6870HJQV0JrK+lxwlYFLtIOhqEPNI+p0ANyXXz6thr6IQXnxiwgl2gIHBFyNThQG6
7xjXjIqhcLVW/wrtRTdIkzL/6P3HUHJK05etBapEhk4irGh9Ik9XqZ5i+sMGnZ/BYKBNV4LcYgzu
zob9BGku2YrPn2QaaB0BiyZUkL/zUtx7THIjehIfmg351EgqmdCRqkQ9yVuaS3Ig9FvNEFcCbVf1
I3u01b2DLBBhbFmY7zGtKMT/nykLQFwfZZfI/5jHrd3OoEnAushm+DalRyqke2dGJzVVBPuJ38bQ
GqLINyAao2fJEEEHJ5y2drhF5XXwDwM1BGb61BFU1zOc+YR3gPktxsbx+0BvpfQfXqcVTWLzixzn
F8XyA97hlJvCja6jqtRusBMm2E7LzNthr8VZF/i03owBCkSLRGHxsS0OAJsui6SwibAOKECBVBFa
Aa+RZrEh7xExkZy6IkOc8LkoH1zjW+v0XyaIy4XbcEXJ8MZnYFlzUImLpisrBzDXad51kMbY+h79
aqNgPswezSUtgwqf6glpvWA6zTsmy0BMeEZT8Ut1AUqDVJHQWcBEzLXvmD12N3dyj1zrBCrOo6Jt
fdetFIAX9h6NaESJlSwBN/s8XpcOyTNUZ5148KIDWiCqsybX89dqmXOFyz8xMOtwfrIIB/afAZav
Fv9EkAZbzOm7EnP89RseiGwEPMkBLBlEjPjbta29S6dD3ycPs/Xht//WGPl6c+lrkKLiR5BpXBP3
JHtvrLwOWhitJZUhTZ1LAwy2LZozIE2BtYxvgSqbptrVM5QLLvqGOfokW0nvaGopMrmQHPc0FQyA
wPIbfOILsl+EcMG3wTCHhpuMqTtAXQYrvDpIWQ5tWkywk+hfgsFchNIWMEe+oJBzC8i2w54VnEM0
ax45EcseqVgAyN1ivFyPyGLUq5BBck+dYwfv3Nnrd0JeUDTkSWMj2Lpf+sPafSkOgPGTnSYbGZvg
bda/91+zziAdPqOV75mFKbHupJV1FGghR5rPBUUPKzS0Hr/sYSaDhMZ6bhjM8O9sBMLXwhciEcyc
efI07xO2i0+bDD/PcjDYZ+ACVifG0VDjUmgNvFwVHzLsGzAWg7tkuKxqdytBUgr+myNIO4ODHH0a
s26JfyGgRep0cRJ1oIUGGjMFhw4+pb2tw+lZH4xjD41qhuGx9OaDDNktiFcCI7I5ErI6xkamWq5j
/cdTl+wRUjcGTDb1NCB5gwy3ZQT/Ql2+3GojoaK5DkzS5QLXWx2Nc7Fnq9ZkQss+lNFJqw93M9E5
KzDRjFNR3+0jUUN70Z8U1VwSlySufBqaSzmXcCXglagz3JczwqOLDEGwZU0YDKD6Pv7Hpp110vRI
7TnGWMjVWgrjhnvJGTamt/cwA4GULb369N8Cfd1MqaJnyq9BYn2l3xK0Ob2JWXI34DQLkbOO946W
BUIwkVJJWHGCpskp5x4UtKjlHxExyUqxZP3IY3cYY8wADswrqgdLP1ej+4NeFS47gJGdnDVpA5OT
4b4tcXG0gO8hQOfSeMHeYyN4K+l72TUXygMjFzOsHyf7OoZsc4TPBb8rQ+4KbYaq1V8w/5dlZF4Y
3mnmss+zb7a52JhKahSzOfnKRRad1tNRBKyRhtjR+fKBLyLQMyo5IYSsybvBh5MXhbRYosKaMNBr
GlJ6om3CCWAaP2C30oI6PicbO2WCTsMH/w2qgn/twAVHpNgtv86O5GKtzHEAvnPgLwGHUqzcKYco
CWTZ4e28lRfTx3OTFzeCvNMF50NaSrTj93Fzrup3UEFJyIEeU9rxUWYQ4IATai/H2UjjKzuHD0jm
iiSedP0IeRbz/AM0LSglJTrmGsefEOFgPV/z0f+AV0E6SbEtDD2ICUww62VjAQQod9rIHJSGIcek
XrIXceoGrQf2oDODPocGjXQYjLAPfn/0tD99SGjd5ubM+24+D+OTo04wNEeoBPOl8E92ec49iJz7
HClbiRptb+hnDmhtuTXNGb4q0bWWs4/ac+cwBdzZnKlCLDzqxGINhNZkD55iSPFfqz5UfZoe8Dmj
oKqzbbwEIVisxz0sl40H+2kJc/yt+e8lO3lucWoL/aD7iqnvo2Ub3HvqP1nHuY98xMyeOzT7Bh94
UNZOJ3UkRROTc8snFqrosbjz9Wmr5+dp1l6aZdwoMK8QgrA5/AAbSMNICSzUDgO5FA8Osnf/HH2l
nPyTzuKBEIrPWw1reo0eBrW8KLH3O1ADj8wZ26E6+WWKZcAIGcF4GnoIvpH55oZEG2sO+pmI/FVu
EGOBRmj2wy4XGpj3qC3PUWVsIUM8hb3zMtMhpEn8Wt2lloNhRW/vpfcgXChU9pNcP7OVPXXUTXZq
HzSwJoWAXyi6eoqMQ2tuGuOK2Y7381SRIKwCP8PacN1gbR1w8/VVdqp9croaSRMp4e14y8FhUDic
4hLbSLIO0y6D61fi50pDpyi9Heuph3LT4h0+EAuv59ilDd17aS7bOUwONky+1oYwMH9X6VPdDltF
sMH/hzvcK0nyVKTF2aH9nGA4yyHHyBGkwocNXfUJs1AsseJlX1hcdFPzKdNI6CZCEEfLvyB/KcJp
X0xlIK4Js0+tiUi8jtQBertc7XmF1sjCUoOzPDIvg+ttkpSe1w9W2PzQ+WhzymPvPXctwZiH3iGp
BH0EDs8SCIPIO8OoL3wfwTKLvjmo7AxUHzrvElDRDvZJuJbAnloNvr58CVUw5TmDBErihkCnThTI
983Mny1PzNf9VLafcmdLhbFqy1nGABwWcX03zckLBCVhpa1m9TZD8hF7XcoHmcwLWAXqV/AXonpm
LzGcgi4g2JUMFv3kbHQYzEc/OpHFg7aX8SR/1MjTu6Pj2ph0L/e8CyilzDxZEtm0zcACZsJRflOZ
AJnYhDbcmq7DNaQTzQg3tQ5DSl8qRpqimiiXWmgdrv2RgUUmsaJWohpEaEevBy/LMbbo30V+H+MN
vJyElyF1IxeMsLT7aj2KsiNF7g0vOmHNU+PwlKU/pLiQKN2u+m3gZcg2sj0NxQpyTkwmcEUoj3W/
gyIfWvjts0UJ52CyIjw2FOkrrhBYUQvFqIRIbQMEyBSKefBYLe8LJaff7tzuL+fbav/Xm9kul5YT
9Ncn/8c1/k3kqS40OCEt7mTuaePkKJSun9N5WJdt61zQCtvqukBjARtyfLgEM3TWiw0xH+f9O7Xz
rXfGekIoXgAdqRZbykTitiLn76hGsJ/PHgCYFQvym1MEp0h3jnLFQbUYTP0oo/SU/dAu3dGZ6v2c
X6DSQgaM9Rsm/n5l3iVusaGxED70UZq4dT2WePWAsTIt1RnRlcmPJBcgdndBg1lStkxS8uSSUplR
RVV9H1QaImPuS1g8g06wE5xslDWBnFHF8NPhBdHiDcCsn7A/70qoKHUxZUzi4jEOa7ZhXHjzSSEs
3trpj0H0wv/7QmkhhbrhUCYqQM1w+R5xD4GkSQNkgeHOtIpWfZ9x6PKJk2x4dtzz6Do4Kfjb3vr1
9pAaS8aDwsOA2jlkAAf+72SbdyC3gAYRo6mphFheGSiEhuSA9UwDUeJ4UF5ESSNvNglK8E3hiAzQ
S0KoDQxrm8bfEce6w4dCbnSoiLr5J8QGPNL3nvMfLOcSjT88hGR85JwEDikhP46Ly8MicrAYOTbe
o7Y5/k4w7fmoTcm+HOzdQllckDE4YIY4XYyS0MVNSBEikCi450YAezZnwf9KqITYxJQRAUe6ZBzW
NulX8d/V2Gt1uJth1imuI5ZyfmRjLNw9HCq4GEBmkJXCyZc7j7DEdLaT7JVSvZUYzPSceZZH/ZRU
Ac6rHm6KlD8KFMLlu6fRKegKc9078d0xfuM1y97Y8y9Wu1BtJcQS9KnJAnaDrENpW0YYphM0Ulxs
7piL2A11z6F084DNp8O8kBixiIDnqaW5pG/WsuUlyw1Svfz+X2htW93ewvzddORS8HmYV/FXi1u+
0BrdegHuoYXkPXAKWIhLRAckdY54cuDLTw3hhBRaSjHYLPeMqOKaLL6Y25N5wWTDB34tkq/IBnZk
zpOefQRazvqyKtT+2HFLDlDt86NDqe6t4kNozJJ4EoK+CBazCy1YViJz4QZVZ/oeqHwniVGkkeSk
libXW14bxffKUF575vyNUfzbgUF6uKt9UM9F3g9cRXohOFgOnjzyWlKu8YuQ94GDFobzlJ4yl6gA
7SI/PQkXIqO36WjzZZVxiufgzD6IG9xdzaY2rqMjiy1beMPYkaGycqnmkghrMe216GBpVA04oHzM
o8e3xx/zIAeVyP8FbOAgYtfxT8i5MlGQ74r/c4nSq2j+3GFv9FAR229pfVmDjTNiod/DtSEWzz9P
8Yii8FL54X1iqT/0tu7UPGE6S4/BtSn29L/d0OL9Eo7EfB0Q7Zdqk01oqOr6YYyB6UBbzOKNZ+n4
V4HAI7XVsn9Ds23UNlf/WeQqSb8Zoj+RDr+FMEKD9itDM9QxXa8DU9Ua1BMZUTyf5SJU0NWYxcEf
AuiVi9IBakvtD35b9hJDEwtTx8LjDpuqZ2NN7ssFjad5FWyGD9JjMp6+Q4MXCVjFFiv30K27QOGQ
X8Ja40fIyYC7xdUsuEhOAy3bN6QPyhyGovpNhAcj3YC8dcqbCaE855Xqhq2FwZbdbVsqqWVWv0eX
z5+vLFi0M2BGcYR59ijfK4ekyeUlbb0AR+2SSYLXS0h4PUlgWfkWMw7H1iy7yrCCifY/gR7JNl1T
tRP5HX0p13Fl0IYzDDMxDZ6vMmGV1CMk2V45I3KazwmgcwXGBWlLI0be9qMzD0vjg0o1FYV/w2Um
0qQ7pdmlR1/KgiZMiOaWK58UDQFmnPV5pYvkW6wH/4k5tu/Up95EK/p/OmbP2THuZ/UE1FFY6G45
/ISC0CBXcPzsfzydx3LbbLKGrwhVyGErEsykRFmULW5Qskwh54yrn6c1U7M49Z+xZYokvtD9pr6z
NTQnPIXJv6rD2UHGgOzyakL8zX9Fmyf+xrLCPcC/Bs1cJci+pbzy9PZk5lSJ7VHVnDt+LRcpfcHJ
L4qsFByEYGc2cgnCVUvc2D7h1UU7yHEpqm0WoLt4H8N4ptCph+KFxjHoeAiHTj9U+qHvDm13IG9x
If28OxjF8XeTkBFoPtMeB1XxitRj5DJvUr57EiFJY8GeJ5KZwR326NwYZsjmwsOvA18gsWxL7ZlJ
pSlScdN7z+dfM0hu0Xw39MCUIyM6mAVBp0FK1nwxlS/ITxdkCQ8vUTW+SPsRdcHf9F8yqze4MaZw
GHMh9CWwJ74aC+wVGg1wWm3WNxzJWEqQZ5lvWk3Gw7S3/6JBRVEaGyeoF9hhLOgPrSZTkQpbEm4y
pEHyOBsLiRBjqlHRZKhLHJXwSRfTKWKcGUMpG8uFJWccFWPoAPeH1cJ4F1AeZk4AOVM+IryWsZgB
MxJ2HtC/vq+41syWQNIkZqzRjuwUBxGHVR8dSjjgiA8urUq2GLVS4Rfd3xFo0LYfgk902aGC+BEg
HfyFSdtNjDufTPR4n887NVg1IeJQhns/wYe+83q9s/+tocT09iR0IdoxfDWxT/TCEjQlmoCORKiy
RTbotb7SwPRBKBoeQ4IaxBnmts3J2x4JKOU2NJiwQliJG760FBwiPBtvvbls7DbB1Pku6U1WgsuT
95dWR0EYKPwFT2XsFzrfpAu3Ky+45M5Dr/7UtDNNcFL4hPYmKrD+rjPr2Lv1erLXTB6ehOzXmFR8
Gme0LtAKVCRc9BJlJAoySuMVKOVQKUzl2HJqCvCfQNxSBuKdFZpxWrwvSueS0zwIzsp7HOxqXJJp
tIUUEOix787oUZ7qyh+5s4bPwFkulHNp5HwF1t5rjR2aCCQdTyMEmwHXO95AkDKSgJkWo1F+cqZ6
2bhJUK6jXRLsB6HH2FAtjjVf20NKMflFzJvmtLSb1177EMnmgBVtU7f7ul4ndxt9qT2dqgx2pXRf
phK4KSavYQDCNbdqzzD7+KF4LSFkjn7vQC5K1pWZG0dMZq9JZP9hTvl1SupDLRzAb1rAGRdTSARB
ldF8e/gWSrel6uRC71ZFivWGwC0hewOjZbwc4mzqmOKpYU6dNx2cYduF74l5UsJPLI87HtvoJcgD
vpvs1cR/1O/H8dzC69jLnwUugeCmTdyrG0oDmOBM0Z5plKWh67A0U44xAoozh1NoZXmc8iw6g0CW
+T4+92X2rNflM4Dr1H1zqLZqv7cSZoVcrD/jRW8ubob6740wMGaq7US1Lk3MMqrnmVHxDMpG2gWI
EU8bB6FnpB5APKz0TXSMJlXFSFN1xorWA+AraKR8C9ydvB/AbwGoYmJGZLPL69BGgKS2XDQ9JvyY
c7Lj2JTmpiMaCKqLbnbCtI4gZ6+HuyR5g3fm1uzO3pM+3ZhrjiTkraUaK4wXZthBmawsCNAlP7UJ
ESNLui6S5wZQTSK14O7xCJF+mIybzIzB+f/LkC3MoakVBClpt2swzqVRvmnVS0NyTEBKawe6/GTa
1N5HZIFMhrvCMDXxxrHvNZB2uGPvQNehZOEE7xUkr+sEjT1Y1rC1OU5U6rmnkLhRd089xiHF/zTa
lYvhsz5U5dlwsQ1yyBAGqfuNTlrS3cJWyOoQA3nHXb/E0yrNLrCyTxPkWbufmIo4UIZnICLqhJaa
oZluNv7N+9Ef7/b8UfenwV42Hb72YProQfWj7qJoA76hM0MhFCYzxzvikpTp02ZPcwRVHbqGtU5j
AhY/J9uiPeLPAXq/oovtWmbAfSQl9G700gd/aCkCem6BBK25+iWcrwmJyJZ4skzfnMw1YYMhTPhC
FuuHAtrUpr/sTl8VBL9ULW0Qkn0G6yAxzNdD6vmBnV4AKJ2x+OPCsehucxBpTeB6a8YJe8GHrhCA
XMWvVK6CPlbMQAIDbewt13OlnmYXySSZeLyfmIYLeDjTD3xzhff5w65RtWrhwxqIznzO8aA3xwrt
u9ZxBENvFeiLJ9d4VoaagAMxR+YXKcc1g5wfyEOh59NxV4DrqlyHHeKjGo0hk3Iy4GKafBHZmQBw
hTqsNbPfyRofm2lftvfAZZuEXKVZgWsXfXBPtDAwkBa+Cw7gwhq0jXmMiFZJi19mUh0tUCZpc/gV
qfWRpOZdoIROSA9zpuRRVouLUo2EmJECLbgr/2Lc2nOH9FboXvem6/PGcxittVIDLJbzZek/OmxL
Vd4cENo0xskI7V0pc8XR0Iv9DowEMZo1YolD1GCRWtqec1PIcGK9mhTFnccOAqcgXXEAUHO41mTG
mMWUZixspBrAoV9BabmKKtoqU9PgGdNPt4B3bL9rQECAiYUZfH2KMyrZC9KASOlJKagPjWgjWYiq
IA8gHaWGXncZf0eYEqRYqRCxTelvbla+ulasRtPdigK/YloYL64bwJUvobZGGPrj0UW5o3rYHvSz
DWwvaD+2Pc2FLSUmCV9RUu9lhaT63cZPYuMFQlgnsgjl5lLwFb2y/yteXDdSTw60j7D2XE42iZA6
VYiC9DXGnSW/A7UU52ddkiZujb8UpfannJh7z5a4h8IAlQFpFC4UPT+EqzjXEVo+KTbXIBECCpkB
mUUYePZmqk91d21ra68Xg+RQuBZT/XAk/4ST5syG4tk7Xuw3Fv4xjTlolMZaIGYjsgZqqwNNvS9J
esrp3WXsOpKimKZTBo7GuOQVpCIqQhpP62EQefI2rmD3goYU9Ecn0dlGiNol2O+zs7C/LVugjviO
sQOToohMnvrP1NH9kYCTErdBAJnC9OWsqHc9DTaIJowF8pqa0qi6VgYzJk9UX5a3W7pj6lHSk5SJ
daH9YpM/tcEgiZt28FoqBVcKqg9AYTX+LsL7Mj1gBaf+XamI6VRvxEPkdcAENebmRb5ioDyaegif
naeoa9P0O+ePaZL+yrtOiVk3L7WUktZMO7LDAAWH+6Ik9LLkBvOJbNQj6Dbo61mRanl3UWm1zmaU
LvqGlmdpH1kNyAIp3JKVMmHeIb4m3CpXaVfgc2x8bTqiEX7WsEkCGhMp5RsV529xz81PFYGcV/6a
i2I1EDmabsL5N3+DsD7iVPgBRaFoArUmSSEhuueBkIHzl5H3sXcTZYmAVSGkpcnZOIWAanSVVKKC
GRjoh6gNNYSkP7PL1JiSKF1TbxnxlZ+hLnmSIaIlJCQqODIphBQgQJiylVmPWjE/czw9eQBUIlEp
uVMVPFvUkZpeghvAxJILxsaWJTOF4buNFY8taaao1sw3hmUyyf5ql+jMrLcQfGdpPzVCcynT3Enf
OCBSgagV+YE+3yhAik6ic/0xXH18det2levFsYF7C2BB5DPKa9BKw3OZBPpMyGdi+4QUSOMuT9JH
gr5EftQV/5qCwgr1UwCrWSsv8sdB564K1diI94JyN6eXbCd6LZevB6CYC2WInLUUHSLvFA2mSAGU
/Fq4D9HZZkF3zLFMuehqQutjsN4jPncA2sE/FRYKLQfKw7oEzOdLaWfHxzsbYwIg0GMnwvOUgIiR
UVsqQegsYI3CzOPX4ZYxRoIzOBoDVjK3uEtkS/g7d/4kBork9iFasdnC9g3T8wzWZqMhzLXzBBVf
T8SU00WHaf+lGtsph7TI0LxxuSGvmwlanpzH0h9s3jVSQp9bUSnuFP/O8tvFnzDfoopjav695Oqu
I0VEw/aFm6MqZvQhV7u64CsRRg1+lGMvCy8icfaaa85RJICMrXan0SYKCfQWJi699YazclgvOYWo
5Rwydjbm+hAM3kDAZAbvEynz5b6AteyPVujthmITQsVY31gGxebRXMWgymD4tlh8bdiKC175yDhc
c/OaR1cI9IJBQ7Hvnjo05MGLjm+5OVoDXQyVeyOgMZQrejxoheyHxjcbevNJoxz7mxtbVO+o2jFK
dw2eBBIsmN2DwMAzttxkIxk/lOOuccyXjyBAxHYeiy9R2QsrPwPLoKbEfknym7mPS3rV4jaQvlMC
mJ4Yqst4rUS/DJy5VPqMTKgXXybkdhWzDY9tMG+UfMP3WcfU2iozggawW3uC9JUX/+bySdC9Ma2w
VpDYNL/49huE2AFqjIXM8b74FlF4CRaTyyTATtt68bhvJ/tUa9C2AOg5B3RUT2s9xEJbzutEMd61
BIIqXdnmy6sJNKeW07NVQUXzkcNk17tEL5B3AeDfqlyzjKnTJMQ1eq3Ms7TxtPCyLEC2IO+22kiC
En0wd6UzrLLkLcr+oG3A/IH+MhKtVHOlg8F5EyGgyfIWz6YAU+zbwOTsuTmJ+sROWZrZ99BxgVaz
GRFhfbiI98eDZuZbZPVO+q2zaEJU4tegPOUFdKIEJMNHAGaY4x5jc0i7UaC+rt4EBOOOWokdX0tU
rAnMvX0AN0iHT+eABbbCeJ79jeiJbmX6oo+vvE8XTYfJh4BUBovj59BmF81vu2FSrEE+SFeSaLzx
elwwVroB6DMPUb02gShmVGk6LH/J2tXBzxT9RSE9mYHIBkJ8xjxzKiDcAKusU1wIhuUTcrCLVAbo
MOEQkjRR+LSvKqW0TdNckTtZssAm91GEx7HqMUGqos6qaPqNRxRiT0HJ1Z0DGA+HZUqUb4pvrez+
Wah/OSSwOEmMMbXR/x8G+r3GO+eZgLdqLARQuGYTg6QTvY6CFFBMZ082+slpXNn1OpKL3jiDJkKg
8Ii0/rfZIYHlyvKKjcrEPHDetPpOgQw0KhX8MgYXjyPJIxyaRDyLeDCOome8tqI0rLgwGshKZtmy
6JOByg/AjgoQ/Rr7eOoPIrHH3dqdEa3Otfs0NKyn8qlh+Y8o0cFLSVPgPcmhqJ/DFse31xxGTMQC
9+ek2xoKczhgUlrNp4jnDHVp8cuW5BZ8V3nzWqB7UBprFZgRWqVN4P6C1M6bLQZIHFXMBWtgplBT
sY5chtc6bzZhhS4GJ52yu4LL7RimsYwr4Upm9drrFCaJj5xdUYuXnomBk/WQryZhDDbjdpb5MBMT
ySHUqO8CBCO7E8+zEPI8z5bRxKhxeazyhzwNwDDpCHqKeIYzggaEFuqUlkBdqtWrxbBnoKlCYxoE
2tBpZfSgbFCO49FU8n3AqOwKCXKr4/aDd+UtZnDdWvxX7+ONqAwiYpzsc0hydeVIJAWNdZu9sucm
MGi+dp7ZlDJoSnmgCRFrVAj1gk4FruJhSeTzCy4nmT9N2AF4tIVOdkF73+NyvgXLJ1seVJaIuoPk
BQQw10vpXRMXs3lGFBkJNkgiEbmACQgkJWUuTCI+wpYW2M7ZrH1PLlw6wj0SzsjYTLdPd5n4wxEx
qHypbcTYzvEf705zbnifd2ZCUFH5LW0TxwRLiMZjleZ0vsQZNOp6wkkKnCPcOwRfRCEmym9W28Ca
QkE+9Lh7Ca+ptjEXE3V+2VTrMv9Oi3mP8IkOY+UqhD5QBDSSEfDew6i7y6eeXM0pegrMZOWAbnv6
2goOlYLP4r1icjVUFjA3AcvxXxMtV+sinCPEKT+FBb1AeIvnk1oWv1gUHY8R2IC8SJbX3YQWlD40
Eq3o10xPMSPiqUgOtxgJw3bhL/MyuSWltqNZT+jAXYOhueyusmNsN3lYE5ZJDlz7QzAAm+GxeG9q
BRcWasVy/LSplEZt3rokDwPBLSZ2PCAvTtFCeXE5oOxi34L5sk4a8wTcRFsfXqUVdnEb8BlC1a9g
NkBf6gV+nfQNI/gILCqf5L2CTLQF+k2xXm5sXFLo3SGOORFDEVPczAiMhz9euuVvVeZkaqCo5KLO
x+RcI4lHQIAjl3ohJs5NRafONZGxwUOEgLn8ojTPfY5qL74UFRcHFVNn3AD00K6JKHBBwDe2yY/W
meSxtaDTMcNUl/bU4A2v1RF/1zFX02dbwvtJDKm2EYRiBBJjk0tvpu3WNUCj1Dvzu6GZ7PxicszN
0pGl+i77chYQa96KQNaNylDf9sRqksejaqMvzk/zIbrbYlRObCfa2gC0VxS/AM3IQnJ9n9A46oy6
45AmasgPw36DkUGExQKHsA0nJ9+OZnORH5JtI8svxJuYp4//WYZCiiKFCR5qS20OjcZ44y5kDpaH
URTKh6kc3sjtBPg6Mx3EJF07I2JxIp0Ud2hJcneL6N+ot5rbnEayBfAZI1tERCxJFZQhK/6uzLzf
elud5onGm9E9PVO/nXzjpQwDovKxnK3Froujvd5nYCQ1QpTvfLTW0quisUE/dLEiVLLaZxx0RJtt
w9QnEmqZ/xlY7dD6OQ1JsB/tAHp7bkusiZFMve/XFVGmM0zLeB6Yd6FZGSPgGfyrE4U4Mw2smF9R
u5DZRWhnU/5WdCoCSi0ALZhUaZJ/+muKIVBm+rWaxBGQt5yiSQd0J0Fr1zAfB0lk6HFbh+nGA+9A
P67a5y4SZTSDy+vqK6fWmUAte5WBhrYU7f1a6/VjEl47shRC6GCR1ClsX6NbK5y7DsZpZJQDlKvz
HlFvIhxkUAdqr7rZmr8n6xcshkXd7Gi+6Ovz9KUqPEHgnxOkzFiwYHMbblbYHnp4TcJBkDwqdfwm
MR3CTXYdMecLTwMmQ+RhXH3r1E52qgux6MZEycRom1HOvRUVl7gBXBttXK14YQoIUng8D4Sd5i9u
ybCTl2K7QEeMVk9TNRynytu4OH8nkq3tD+QYi2Fw3urbUhtJyTFgMPC2zwlZqfnVNMWxhere2HbI
YEs72FnWvDNyHfHzrlT+4suYjX8CzLgR8V/hfWAsRBEbm4CdbZFJVSAyaHKMFwymGErrYBI5CORB
qZDmnwnHoJqSTJLdqZECinX67UL3GO1Wo+LmosCPz9UhT461niFlFf1zinmUW3VOAUfShzHCoXkb
O9310ECwBjNpaYH+JNYKRCMT07CM62Kil7RGUppgmmH0Qbw5V5vmXFXn9wIRiZuMvhgIhIbFU9Kg
HYH2pIESnTZ0JP4+wHmpBibKxyJ8huVB/ukE1RGMHMplYkVnaAMCRnJTX8lpBzmOr1obPvPos1gw
LjF2ZosEdD9nyW4gCkDkAWXpXKVV5ZPLlq7BqCK+N8xmxzolxS3xG3JbAB5xOt2Y3a1Ej3LwjlPe
PykG6pt0PVrkTFG7pyqkJAAl+DYRdHfcXYbYJVhOwjhqKWVGRQcytTPGImMt5Hkgo1zaYxUVQGGw
/xAKCN9x33h44r6ndPGtjs6Pfpc6fFT2ASbc/CPofHTkBWHe8y94bNawo/+SUoevOyaVIMwd3zYw
6J8D6tc5nUinumnGL5vYTIKGOk7qLnkoFLW6shwl0EbSWnnLqcPkQDJL+2tWMhfnBlAS6nuEpJkK
bwuJFfj6Lzm3oZItuD9JBsDesgRkTQxnicXjPGvdW0xIhhTFE+xning54hSg/Uc7khNw6KDFlDQX
O7jDtJoIwuQ0mbJvITIU8wzso/TfgA78gJuprw4UN3IusSI4Nmg85bL7b2LxKWhfhNEShEReYtbB
YYTQBxgVzVCCDhxuXTaxI5Zp8GhQEbAgwdEkhgemWjjwDp0Knheqpsm+i28krzkRzqheYiJe0Abw
T9LB2EmflXBLddbdCM86R3E/bAYUIbb1FSk+9YY8bDnAUoYNZVdlMznvMr9nwaQmSRry5qDQBm07
iG6El+NLBxUKmUla3D0YVc34gDUbUHKeI+h6jFMD/CNcUX9IuYTn/uCl17q/C+GAtE5uZLfYZAq9
NxUEVQY2bsTv1AYt1UyB5IZyocPsPHwDfx8d6sUCqM2F18DPknaXcflwQO5RYTWUs/h1FDBAqoW4
LDeC7TpYmycoF0MsMy2/8OFweU7WS8xMpwIPYVvHG03XVstGoffnCv0B7MVEmHdfpoqUVfsWgKXn
mB1pQrCjRES8iIDfestYDkiSFaKHyM7YzhibVcU9iLFduN6Gupt0TJOu1iPD2oHObfhna73U9zYD
OUKcQZm31sDkWXUJjHodA89hWy6oPkV/M3sGVm/sggC6AkIZRBfhMxeB64QIw/RulUFQU/ANOGsn
ng+4KGLCmMp2XERxz9AWOj3jF2cN3oQrBly1NJ7ShfHno/pCDXTz7GDtBPoZ4qZP1Z1BmZFhc5Fo
sxEDLAJ5tfkAeCNHCm8i4cpRAWISQs7EX125UUFv4xYcNfHOtmUAAKFcos8dhquUnXH/iWX4f30j
dEQSq9g2ubGKdxp7gJTqDz1IwQGzuOBuwZ4uk79A3ye7Lb3ltkGwFsPvKmitVtvR7g9uTggUzLDu
C7UkuQSyWbVYx8MHqxl1zw7nVJ2k53QAdU2Df45g9M5ZBZDIUkgVzuWRyobida4JfgJ6y+kVvJoW
NoWP/BREXtrFJRCrASMC8/whI8ecDNWwPR7l94rvqurmjRufbOpwSjoUT2LsxX8Nfa3Od6mGG3i7
/tqMsFAgheLAyKrfDsmJKGpMzuscQLUdkafQNCyrXE4DymWKu5GQKQE29FvJvsIZgrRGFsIIbMmQ
0P685HhzPIY3cfyR81EoyUZrvI3adIehQxvWKrusoDdGoGMtqBsRwOnKcCpoUmPwtwnOPFfi56T3
1jrlgGd8OcZX3OWvyH8mFQv92aTapX8WApaICbr7JmYkJ9efStZRaJIpSLpCZG7EG4Mmdt8l7qbp
4WgoDgOPkVqkACg0m3J3KxNp3sZDcCIZwjWqyK6qN6GgkIivvHCrkiSiFBzViXZayr3ToaxPi9OS
WQfJNRJAjz5SqDkq/UrFa8umjGjG2up9ssyNRLpk4WsQFXut+rgzgEAJfr496IqleJhcdmm5EXuN
CG8kFvfnVGOzXJbmhSAB1l49Vb8IXJXAK3H0E/mNEMhQEG1gZEHwK9o4/LEimlTy7wUKkrpdzWIC
71HdIO9kGo1pvcY4jE2uEKnGaJ0t76ZnpEozFY51gvskQV+6ZGiglmqX4HEWhhpuAc3kYbbvyPZ+
NJIyEGpqoMPpdyYwWYWzpuK0/zkD+f+Hen6mQgDPyQkrBiIAVESOsFiXQDUxPeIAUO+zFu6QtE1J
6aOc+Tnd3HOoUtSjYqSp+FHAUakuJILiWENGTSfng7qJRVIE3B4HEfqx2LFXLribfOE5rLaX+iFk
ujftzOyZCkvCGj0V1oFAU4QyMXtmkiE8+JZoLxE7A4LwqlKIyWIFIeBAko5KTLVSVaB7aSo/QVM3
utCcqLtzPlnEO+3lwUYfQ3s0q8eZ6sQgoEzShx8TpJTBUNdfYfqlu9FGL98p62zqVdo7vo182srN
x9ELZOLqdwkkIiWGhkHIeaAqWU00S4BT8vZA75WEvKLhO7SpebgpODWmHE2hW64RNlB/CavUkLtV
WePpp6hj93IFokefGWooUu9gVm+y1cbuWFaE4TKMkvaxKQ6EnfEbGZoRQePyPQObC4tm0CRyQZpc
1D3tW5D05A1LS1Lr4y71/mA6iPRhIwY9DCw2PC/OSKQxEsbGf7yH3BRgcvgIg845B3CuRbI1EEEV
VozNnvm203TqAywBfPehN22Ed+bTNBQrEYCgIbonLqA+QMYEz4aMmNw38FAO+e7b5aNMvzNyW2hN
wQgt7qb0M4B/19EshMXJQG4uPy8FCmW4A2UqFbkt1VP/LmyTPRSIg1DLS6eZuS9R/TnzfPBnioFZ
thsLo4hrQnIkfwAXEghS+k19HCHmzUmYWSbnEMVHFUsDTi9qzNA4gTLXFoN2Aqu52Fq1I7LwpxWw
QviYVKFFeTRecmoJm8wVrMgIJIhHl9rB65QnZJyJF+/JrvoIIbJTJsdUWDeIpJ/QpHCfYLLgqwkJ
2l3FA8I51edGioNiQ7c0GD84aFKuWwvrOwk/iCm0OdsPC+II66aCoIhqPDuADRvOOiwT3wVKkItZ
OAEkgaKqFqkscpYL/jJyGDIG5hl065yRCBcL0Qiy+vLmHKiZL8cLXuVNXZxRbW08tEHqpxrFJCN8
wZAP2T2c6RMN6B9UzgvfDDgUNYgHVswnDl1GNBP1I3P2RAsrML4FS8nJKTUljL1AgfViS7JOT7BD
It1xftBg/JVS3YrgzrC/9U+P+k+0hiPS9h+VjgZbbxhb6UP4wtXKXMewJvL6jXHTyBasMzRVTXRK
jYsTwgSgCBrgAfVb5nTrmNBA1redNs8hISBwikdjuWiD3IrxORheK/0lj5CYEUYyY7bocr9P4ueU
/k8CHjC+uhhBGBHa/DGs+QDNyQrFz1xT0llkGdj6FRysUF/NakbxEW2q+hBA8rV1i+DkUDjtfQxb
4s3J+MvvSPpcihM4UnmeIVkeLtpSUUJY7dlkXXIHK4m1LXKGzHKFVWw1ok/RgjfY+Nx654WvUeyL
z4xCgAszMhm86t0cEr2FYvuJT0QMjP9ILv6YeAA8aMIZBiiJSn3DTVk4+NoYkBSXD7V7xVlmTN2u
1liWPkB7eKBvUVH3uGvhDrF3cAmwoBdO9H9iupdQUqKHpI0ku9PXzJpH05zyYNg3WKBwJFAKUMJz
kJF6ykiS0HqutSsqt7EIjm54pwqVXhKlOlqFurl5MA2N+hHYLxqEdNliD3rCLbfQf2rqZ1zFJLCp
QPgHt4aMjs49RdVANEJRBD9Xi9xVYvgeMd8CmTDfUfx2CuQxL+5Q7y4LJWaSbcWp0Ut4c3Aspby0
gbhfC/vOXTKpPjMoGAeAph+SmHu5Y6qQahrrBE+p3a287sYbliZoUs2/KBtyqBcRnbSJvsszQsgc
vOafdGai8gc2kMNJbclfw91EsZcwLsKN3iTkly2XNY+hIQYDG3ZykHIOIp+trKv/+PLZ0C7FYhF+
at5D0NSF/QzzIWtibqzPqFR3Fl0fZEKO03H0jNXfWKs2ENS+JHUIKSs1oEsiTSotOfJmWnzeGvwi
rBXAtOq0vroECPl4njFH1nhDSpFb5jN/mcXv5aLtU8rEtMRlMhJQGn4OpDbW+Ts7ktYuR7DEj4MP
zb0foGJmT/AhaaMqmzCP+sDxw/oE05CLgAzhiKpc1nOC7GzUtqDgElgoN3iIcQxvkHtuKn1vtjdg
75pxr5wXwuwVLoK3CjMC93OQKsdAI6aKVK8k/yzRgtgEBQi03DoTiSowMFFPr2Bid/TlUmGzCgCI
iRwylF/u0alkr/jtDg4aXUtNN1VjPHUcsmZ1DTVGVUl3PPfUBdwl3DQCero/m9xkZpPMUa4vCO2l
9pR+qsai0FXkLRj92mRGaMpaybuYbsBv5pv4/rlHDYq0kZBTypTWerjwvsAg4op2qV4jOA3qqyVB
NmLvhXgJOf/ZO3BLxsAhyFpYzhSOoh1IuP6sicGFXHhc3vL6SEmy6R6p2n7SCKEASnDFzsSo2TIt
PgwytIXcqFHmIWzjwhOTkslsZzRvEgLKLyKccqOG/k9wnHpWUpOMdxSRsgrn+lzxJf9MqSGsR7yB
uQ+tyOAQ7tOa6wIFdXj1FgaioasZNAAyYmHOauG+CJ7d4cnIk2IXkIwGUkEFB+VEXaUDb6o71iMK
Mgl/eBI2WNS2s4Q6J/whfycodmPDdKKsEYZRD8lrrNChcH8Bs1dhcsESHHDfDyZH/gfntksRBgkb
4AVAcnHlew1Aj7XpOnbfaE7ZdWSXE7OTU0nw3Wl4fMU/FQ/2qoKpARL3Ra7XtrD58bvU4SJrwnQi
OXKCiGb0IHyJsqXV9mrQuSqpRjwJ85WQWlMmT8NT+lxSInFAsJMbDC5u+DV+FDYpZJzZQgfgUllL
FouAMQG9iKxQPjYLk5WVkROgdcbWQuo7IMOTnpNdO7EOvY3AxmiYqPNGJJbZcIb/WCfFfqz+hiYs
T/A9UfbyezvP94DcGgw8ROGO0V5xRibVvMREhnLojEwmzMN1vlWtFzrq1cfgemjJ8fNXmKaJQ+Jy
0KNPOaQVeDP2ATAdK21hiYWIJWVWMFNZKEpkXQ8KzAsYqdmexfQw2lvq6tojC/zJgjpGSkiAvbph
zEc+7tXgHcYVEM14otxj0g/PnujTkyp5/lcve41xsio7tfSNKnwRu7AyDk8j2jLh73wp2R1Q9537
xVfL8B5/Eo8FNY9N615r/XfKtdSP+/gwBjFWxZc5eekaYuSZZEWkNlC/uTJSsqbWKCkmjiZaNQ3E
tSYr2PWeojL0ERTL2jZsZnuDG3KTTs38KVuzzF6xPks3w/EDgYFY9ixKAh3hLpVPXGO6Pcpc7vwf
+NbTjFK6ZHwc7qJgggPcAl5oqPqAw8pwbfXGbhjOBok1Yk8LwbnY5gIXS3yYljU/SSkeNWXCQDEF
3SQcaTiNaznvOMWV5GY6x9Z+0zUsKSSJoiqgTBPGO8e/AcnvgZaFr0jLbw4lx4RuqcNkkOVvZZNT
N4uwtEaXPM39Xi7zCbRNjPspr6C7wblBYVs6TF6gbdZ8kU7JWMWOuUvrQl9T3zLvva13QXhpG50c
HWgvhq7QZYSoMAaxCtVkcAnnZmN8id6ldlDirZoapEuQaAJTIPgzJb/o4aIre4CjTOp6Znph8S+A
Er7GF1Iogn5d6xuTORoVtyzlw0LBMOgc1D9oPXNh9lJzS607VoAvAC/ivwguEyZwmkWONwo49OUV
iIsYD0ArpEfn0u3DaSWaFckEMxA+c3pFawf/1qTy6LcR0zor7+cCEfIMjERgcy3/Tmykc+BANXWk
gIFipSxn7l8ARlsNfD6MVHP8R26SZkallT6Ap11gXY7VnDs3A19VrbND6JK8Lx2FDCNcuAt5kCb3
sjYA53TnSoPw3A/JQ9ad9E3NlU6MdjvKtnBMcnPkCJ+kqY5DooUwIM7+TwIwEHTIjHNTXYfBJo6e
mvlQTfN5VqpjXB1MHo6w8qb73THiRY2JJ4qU/VhbxAp15AG0W5saeNaJIkfYCLYAcUaVyRA0UAU3
8QvGgSQ6LUT+jeBhBOEN4HUsymgbvRujiYsIGES5gcDKI0tgki2krVz7jFISDLjtqpNcO28d0hSU
Sj+XOMC+C9QKJAII52XDyWvtVUQDYbECy4qy1v3WMJfUBJ9I6EAYUraxjBp0Nbag6BkjHyIBtXJN
36Kt3AuVQiSuALg8gEGH76Kr/Iom5Z4AWYVlfjQofoW1516R7lQxSO8krTTHhtAhg+9vBS/ZkViz
qExuIFC9R7VeETpiIYmSyAObT/3DYdBwSPCXQKegZzlts1gqkHfwTRcQ0jXugmTadmiQeISyJSLX
AKY9JRlRPSUxBgsHJ3Qu+EJEgBhLk7oAlJJOnsUEqoDIUm4mohP4UwKUet67grayIscWzn3VRJ1/
C9YNtKBqEDbivlRAzuANCFJndow5XeWjNtRYaHdEFWO5BIZQzc4IlJX7QgUkqGQcE3mNxotzth5+
EUeF7dhh8PFa8TImUzA1AQE4UCvANG8y4eotxUiPUox7TRhF/o/Y5JXAgmy0Jl58AQi4TBYUcA5Z
8FSSOkYThV3VkDyKZEmU5VSOqko4DrJp2m+eCBgLSILHlydZbRMwHeWVCURdD/GG76BBXiZwB9Ca
cEEOux+o9Cy1WTIeJJtA484agJnA9KRmGjt6qvJn62szE2UqUvo4xGF4rGTeIeQSOEpggbZhTgAf
TKgTSjf8lyA/MUdT5JCgVjVn+eToqNyk8g20cLOn/GZ7qny+BOSVrAa/qF+d7p12yeZUxTPUmhUD
o97nxfsTfBgM6DDYWLYR+0bN8AiluNLouvEP7IUMYO+wrsK+3kpHn6J6mhxfXEcuW1yWoLTgRRCf
aJ08d9wJ18HzJHt6ZWczAm6CF8qdlLQ/sijrKrWgZzxn2R+RBJtzcWoQjNmhnJApogL9JiYTHQxD
gZfk4QmIyPSLmtGUSRsCxlebvr5KmzXi2GoH+Fx4ePqXYmaO1jrufP4RAIfevYGeIWHCjyB+kMB5
BqN0KbDEM2ORyNRvdXvPFUppXnELan/s8R8LgjNPtR+UykJLafwsHFytYsxBGpao7SmdAaL5QJO6
hw1mE/AgBS6C1AuRx6BXBxSZ8BeRYskUp7PcCywjqVocGu0ojc7kGrvagZJQbm/G7WIvpIG2Gu0i
HXNnctRQu6ojdxezR1AYdjFPmHXaPKd0F7xD4ddla6MeBImRjEhJJwtxxAsnYWcW7olHrpQbQY8l
5r99jKgoxJ9RW9rPk5NNoi7qzWiyI6W8SpZEytfNwVRPpE9TAus6hMUH4TGOywQUtHwNnQuJiCbd
XHdye23HH0hSURcfGn1aSYHCtjSiy1DH2z4ikh78NiK213DrI6eQrk5cRsbBVE+jflF4rE77r+iO
CgyGQdoUUk/mjBf1W9/tU/WfMsIxx2jZPsf5JcDoGFV/neLZi44z84WL9Ln2TqwgElnvVcRId/1i
knyZ/6vsb8d77psTmGfAIdrlhAOwvnKLLNEm38+1ddAYLUTHV/aUvSzJFDk1uMwWpTHBzza2lNVI
x5KX4TN6BFoIUmQZLoOHezuPMV6Ha0IBTHOZktQ4XaKZYFaygH6IVOplObp7DFigz/9h6byWE1eX
KPxEqlIOt2QwYHAcc6NyVM5ZT3++Zp+rE8YzBukP3atXUIDZSO2Qka+6vZ+2I1RPjBfnk9w8Y9cs
hHQ1eG8FucZltg+cN1n+PEgpXESI7dIhI7Jmusz5K/orvot4J1AAhPClAQVq+OeT/TrwD/IrQZ05
XxSuJ4RrnFT84hwaIRPy/KARrZIemKL6OMh3LYoUjDYEyfMYNIL9ibebkoFB93BE6isz5Q4OB7/C
iT8dlNzcowKBcrm18E2gJ0hXy4kqfByZg8k2x1OApJ/sQgtHN2YjroH5o2Fo6r3mEDgElsrmU5zA
beXMl0O6SUF5lUsG5T3hUFG8o9xWhof16fQr2YiyDzWQrQDYTSAPZszQp5hyssyr9lP4ekK4NrtP
UdaJnS5vbYY5UoNbNanKQbqFxgaSzAXMWShzCK29BYx/5vgN6EaBV0bfSRcoPD95KKwOAcVmqkGq
D3yoENAwGxH+okwIRcYhB6Bg1OAHygcc47uxuPRLOmPzAHFHr3KNOpB9IL80GGkiORvvjoz0LiFl
HJMLpY+f1Sjfy7cKfLAaRlxAmiD5mhSTBaNcBFusBGhgDWobYfj5yF24d43oV1YRdYxufnUeRpHq
KlcY7M9C79CpLt1/wm4d4Wg8GS8tXuvWNgUbGx5Kg8NXe3TDq4kF/4BQds3+xAakmg9KAYEKFQT4
DXTgPvrAN2jAHYX9wIgvoDFKym6pTHAQIuIut/yKElcSJmjC69NgoZbz1ie8SJgl6HX4Dg1XPeS+
2qN5HbcqyU1Kss+CmwkVke/C8HBsn73kkY86xL+qC4YAtGTiOp36BWUKM6RIf2xQ3zFkErcjRgxA
ox0Xgl/rT1K2sdJwKoLseRqQeXPuIKyGGssPyhioyQiz7M2D5nO5Kb/SlEsdbMe46pYM9eO1MHJl
7s8eCZXwZHPHQgGIqC7ZuhWQkrxsBFOTqa1L1d+E1kaevAY/XY5drsYgAePjB4EkZFLAYJlz0aEE
JhmHkl82Ssm0Sa9fes9dCrun9f5SXLfZDMDUJ+m/wgy4AWg/9rfzMCx639tULq5gvAufCkG4ccy3
+OolREgZ6+Qc+zB0sNSV62Jixdv4EiSMV7z4xSzwvYUt5PcYSdKjAeXAE6UtGrxuMVC6+OTsmSs8
QdX05R4+UUFH5r6cuEDlrBK1q5hF4j8BX7q19EXwxHsuVaYXMPbnjztRVrnyVjDfOFk8NC4y8XIY
GGKK/wHiHu5Pzg8WvwGLKtG1vV/EJIioCy4ln0EfV2jXshwFMcXqHtJFe6opnUZ8a2RYbPrTjteI
q7va/2XddO3UQ9hrUML1VSyHLXTmxLxzByPKfhM/BBcZAE7F9ZUGMxFaISO3u6GFCZIvkzqEhMgP
DqDjsuEEijHQl/TXe6VCpoOATjOTWuZ/IRw0yUsSp9zcCTc1ywK7sIpF7LLL6me2QDa8nka+sTwO
kfT1tb6/c0SZUbCRmeBz5sQjZHwuZbQ7zooccAfvNPhVjXYhYWJv09jQpWqAwzRSsveZ1eX1ysUq
YYCmWLdX+JfzUK9NCizKSkcn0+ttBkFqkYtIcYcbaNCcG2Zi8rsDE+GMYyL+h4Sg4Fz6KERGJ39g
ajE+uT6wnUrzyIaEj/3WJvTDpob/NPwrSspo3k0YacKwMX8CkkmSvfY6qV8lp3LxR1mn4VPDtIgN
4ZTvmVZChyX4+UA7KOuctU+3wJlrZZ/EU3EbwUxyJ8xPeRrVn1u0C52GiruKYo3GQPdOc5+tP2av
39kO2lOd2i95SeBAR+ML6n2t5NTDsn/6MMuL3n3B6Yf3BP0IyF22IWtI1qwmbvs4CeHVMD3z6xX7
DdBfKFA8MJIc2DxLGwapDpAKw47rUVa5qL7SLbedaCfGB63+HmFL3PdwLIwEmV2wJhFhSFtZUbBb
ECA7HHPuIgzuHcXaM9uSPCOb9kub6+eeo0k1rUXFXhAa0//bcBF3SW3XuD5dzJHzX2iLFGghig03
wZ/vp7KwbIoIX6Sagm4LixJkwq0BDPVT+IDFBx+URqN1CO8FLjah5nN1BoA40jiKt4IRn4A8NUMc
bnHLAQcatCextwOHQ22QYyZMA8dpd61GLBMg5xD9SDI3I1QuWapt+AR7akbmE8p76rgLdLRhtQ56
8qMfu+gMHCl5sjJBs/V2E3bAjOWuQ3LTbTP/24bnaaB5PkwajfSV6BqNA9wPlw0pvgliJkb8OPsS
FB89pBbstIzbVMwfxYHBwe4Wr7RkvsT9VxcDuOhnqBiEPDFxGVFmzGfvNUILAvtVxqpiKz4s+R3e
aO1KsV/AhwDpI2BdxUVlrQh9ZY1R+gcKt6lEVkmv/t9pj13fIgC6ogKSCo3zedhwvwPcX5rWXdRY
ZkQylJ5nXNG/4mEkyaQ+k5XNWAcqSE8A36/DiL2SmSotgkEDJ/M3Bu0yU6txlrmvAXbhdCdcLZXq
Hx4FI+d/wBxm5mh1mDvivaEP30396MZfKZ8W24o9nCCfgrTOmezpex1y90sbEjCyHDj/sPkBXluM
l5TINHkTK5j8XdQzlZtFSCFG+iInqMl4KxGpyqYASaReypm+9Vzy0AdVbKUrL3sQWmfDpqDGhKR2
mqdmPw+dCLE0WZuEQmkljFw+Jm7SghphjoS9SQbFm8sLUgeEPJkQt+ZNp3YSJnmwLS0SLWGrV9hw
V+tSO8l6FZqqEneXgf3JhSk0ES5jXKWRRdEf/IARetO2Qk4ztzfKhlQ5014q2ZOb4CsPqgo0hnyi
AeHyGOtXBTFGi/BL81/iUFnBO4/NXd6fw/ENmRGnPFhjZPErtdP0wzxmVpGZUywNuzjkKkafvcm6
nRqu/RDt+RuhgEb3xynDXjezZ8OKFqhvIuw0bdS+a3V4xkMmyJadAxMMkzmu+3Ai8rda6S/KKKUx
8aB7Ngp8jMjUd3SCeRbzfjDqir+7nlYIf4asOZuAf0n14te7jMoAd5LoPSUyC+EvfVjBmINLzZHx
W3LxOZ7G7CuePoqAlEfvgScpBlJk0GARKLUlsfZC85RPw4nG1uR64n/zUB800FDRcPenjOYt7+F3
UYHKSD54tZhJw2rltma5gJsHgB38N85RqnT44fwegeYwxaBg5pCV9RxbpzaAh4JHE5QgjkwAyQTS
LWx99lfKHMtWOlpmgpptuPtLE9I21n3aNogW7YwcdMnyQCij0u/OjMjk7I1sWMuo7ux9gxUl5TcH
Jd0JExOYHkI94+IU7ie/jU9B/PWGORnBRQDuNNAM+jhfm2bfHYOrg6uAcEgH3Dkc4eKIIwHHv2iM
DdAZLiUdEZtJsWUvuJi4mQHAZmQ0pnXzjZsTbzXvCSq4Bg05v/k4nOcl8nutXeEyU8XPOZJ7B7A/
zB4q4imjvmOOm5/66kqallCWGv+9rPOFY77KzBHkeyAbN8d8he8NkAX/WJLcwL3FzwvEpkkOhk61
RikI9TMj0YgiXEjI7ZwxysXzc1v472wEyJglw/pI/6em55ELXIXOn6wH+Ah8QeqCuuoWtvOPK0n7
ttF1u/s2BOLb4h2UNlsT+Ua21gPqfzjVhyJo0dKjiISGOvYKVLlLGAai1JCG5/+KM9rMQalwxNom
kN/CQ/ndNxR3KLiPFu888okkQajRbfkuBlgbtZkULTT/4lRmIgui1AQsZrXwEeUJSA2+cVjbcp/S
F4T9Len9zQBJhmpCztHACR7AQ6DH5yFESXA2NkgYtDiJUU0iL4mQZHO+xKVFShhG3Yw1qSlId2AF
54DTwr2V6WXuuEsT5bmGXgMDYSJ8eTnURdgzREi+Ec4z/8Va6xv/bykRkTiijaNaCBOXNX/smApF
6QU7FBos4YPp7aMGD6PtCJvehvOzP0ixwIkjmDDHfQoF2wuPWv4is1LuSwStNkaXLNJCYAK1bE4q
s6voLjfa+szswE6k92HTWdTvVKDCnKJbaOxrPx5wKFPVT6nJEwZnyg/de0pv4XNXIcSFTRL9NfkZ
+xAqId4tcxu1/7aBim3S04B3zRznvaMBt4pgpbP2Y4U0kLcIfRZaBZwIH7w3ODT482mgog4fkm3P
sYCvyhAw4AlRDYA3hX91yX1KvgAdr9y1lEqMN7UIrDPWVymUDM88MHPvh5tMUCPm/ir20wziBcG0
ISbfh79DAp+fZi5662CHqg6xR7DwaKx8+wlxrbAjAD2BfkEgfDAWIazLSG1ssq2w83i9UjW15VdD
9nmEIbvyPppvAYKwS0wmsnhh8WQl2UjGVbzLpvijYYCzRkuhxsoq1P9pTMHF8zuch5WwnAinI8Oh
cI4lLX3dvtNV0cdImyUfcpr+bHzycqvAHwyOyQeVyugymmXnm4xq2khlOJyf6LxEH6wZ41awtsLO
NtX8jRZh0w4GzV6IDxS4Mc4+ulj0ja80GnwywD+OGeHfSimBZLCjKmnJznZ5bvThHAR5dFZ6oir2
o//YBt8Q0ArrT6prK/ynVQ93HNl6RZUMlwKwA8Oc5pIHGtLuYVHiHC/fte+vqloeZ2W6lIG7KPxs
Tx7gXlCxEk/kyoL9qUEA/LLHbtm6uwziRK9sq7+phv3FYkuK6TGYrYfYPTTmQ2IAkkMqcayTCzO5
f6qpuEYXu0WbrJpj0ujwPreeKv6wlJPz1tVCZqS4Uw7uwnOCPa2m/k4i9CrPIyAMWtLhrYxpozk6
5A337fRVxPrWapsLh4eNg8OAGQb3om4ExxKBOpTYjc1lVXjvPl2+heknGmAfvzLTUpeO5mwdysB/
TfHLwK+xilMJC4f9glhWHF3c8r3RjA1mD7sQ+WhEhwFNv9D6DbrAXIVqizwQ4qTHq6fkRxpVF9eS
qsHDld3FcxmK9BGqNaIejLhKxsIWL4QRJvwLNGoLCSTltO7GJ9JBN4WCxHcW+7CuqFeEzmLvVGzt
hpgA7i2kHvEr4LJ9HcyGLl7F9kB9EeZS1rgHq2T8xX5NaNS5dvdVi1NA54DecD/4+7gtDnPgEgKC
9tBaW1p0wXZwDSkGTWFNWMi8b5JnR9r7GIiSCUdajY/6+FXiMQFicTb4+vi25ow6i05ftsgJT1P6
F5bdwmkQ+RRvHszWXI83ffdvwlihbSELXMqJk3zeV3S2fDhBxaSgSHiZ6Mk8MjmotdG/4wNjrsEw
gckWRiDuUrBuvbcEIMg2b0nNeN+fz251ge65tIAsgm7cdCCxMvJPOJo0Ha5Cf4VkHlf2wnHI0SnE
NwzCA4t3pADBdJggSI9mIIfnVjzM6Z9Z4uCKJasLgjaXFzjI1KaeyoPzdqr+mmkH4Ccf52uYz5Y2
b8RfmxDuYozeGaVxbDYJifADFZXJUGLMn/gdoJgxxzD9LPwOudd1F58BKD3zqbh3YulkPuCovaMg
Aw9VGLQyTYZlDA9HCmUmPdQbrAIro+sNLMrQa8iEHjiM/oIhMsN3Et4swnTMV8wEY7T1ovkv628a
e/i9+OOhTBU2d6GvZv1AK0F88HwuxL7qrJokS0FydFBR4j6LO0rFapU5l4p7h7SkuKfhwvUbxz8B
Fb8L7F/oznY2fcTSnwqNZcqJYFXltqPj5Fslbgvx/zY59MAR5CN3R+VlkSvGU7AI4Q2nDw2iU91+
Vs6wLCJf+C1sNgG9U4BKiy0gzkIQGZKGZojiwAH3aor8I9dS8g6JeuVzc2DyuLATejWJesJnbmtz
UDrkVt8rIA9d7bivhj8dx1MvU7HxIgrUpMMkfKz8qaZGLj36aczooW26xN+NW4yrBcMbRvVs++42
jZ0NEI/45479SYliDFgPHck5/VHINsNGP1SuAU1T36J+mVp8ZuJjZuuyg3GWGidjwyzHG6D+cu+F
WEMT+lteBXBQuAXS49DCmliBr/scl0LZkxDILH7Smz1PnOfIHSzH8IyIqehG4hqid72mPWj+qSMZ
MMA/HkCnixMO1tYEmICurpT8zZycxwq0RoKaJBNXt7gk8RQQMUdW5QtzzJbqSIrknVcu/wRLEbUV
TM+Iwnvuehi3G4ZDmLkvshfSIyHnAcDyFCQnNf2cHAyBcpLccBEjxE/idvQoWGvFP9u0trV5K/O3
uqweR304atmwmY0bYIlcGzmGn4McFRgbdqaztqL04Y714HMK9ybmr/sqQpXNkDULSSgUwYJsKXZe
ivVS5/oXX4PJcYX+AqUNdzQZAFP4zHiVwXYDmJiTL3AOOAed9cugw9VeY+aTNhDX6Cp7NX4uA+Bq
TxJ4VMa3nunRJsC+KN4cnPXVzjhSLolx6zxeYZRnrr+UdBEr56qEaGBxKWqvLp9p4BiJZuWl1PRN
k/drKwYqIlgu4IvZ9G71PDyp8DgGrKoGgF9IpEDWbA4+XhUj6/Sjtxw/eL08xsLCr8AxKSNcStGi
+XYD7Yj8aQHreNNoX5r+5w7ivhhs58ynpn21EmgwkyNhyyQnQZM6jOBcsffimdalxHPPHinoLXeT
0TiqAAswrGPd3FWh+lZhbziEnx0o8WxysYYovRk5FCF1RbnmfQ0TQI8JW81QNnd/e0IXXf0P4bEa
ZUtnahfCfZv6U+kSfqd9SACoOxmrsovWM97JSaNhMEoli4erU+kUcjerzR8bVIkYpUs0jEFtGENt
sBR7m7nHnirahvqngbHqo34U2qoOA0UD6WtbvAkqkbsEx9Q++LUFSPcozt0gPxIMsMTpVR/y65TB
PJ5PQoDk/xFf3SH8UmNrLbEyEZPwARjYkFFnswyk8sBvHJnpKs/gjVxt5ZeSdDi21QVSj49jLOTG
evgrQT1wZg4wiWMuR5sIVtgynuV4zyGk04kgj+Qv6+FZjqwQ/tDE3IfzqcHdQbIjpcWOdKQcLE/u
uLPl/AuJfLAeffWLaPX9xDGMRBqMynqaYuhHJT6lRsFRmzzqRn986s3H2MMPw2FkoeZffWLgQke1
Txn536dGZjeX6Us7cFmYYt59NxHn9OqLfcKuyrSjT72RJAESUMRlDFdKbCGNJHjG4GGRYRUJRUQp
iYTgfIIZ5zMjhoPl8uldfsDtAN2uvZfBbKl3sFsAmrr6JpdQWCtH1QYLA0sIgjUEADPhFGCu5tqr
oO4Ik+1XQ3bxpvlV/rm0jw5GWvy5Y/ee2sZqyr4r552saLrJa58zHw+oqIH0SlwlLB3yH+NVGpVp
kncL9V9TT1zsOnLTCmRK94oXlV5dLL1G/qbEBWtMx1K5EwlSlEyDmO6c1yGHIAhBmn8n/WFw8eeB
65/Zzsp0337tziWCQFsoWIL1erQ1K/IjlDP++i20u55GrxyPzvl+k3KKgW1U9Bqt0247fGDJEKHT
IbojuXLLyQ/5YqfJeEDHrRujLzkPh2qXdfuYlc5qk6l5daJIQQmLmCGkfhWZz8DikjR5lsU6shFO
xlvoN5HCLdiStuNsPByS9ZZRKUE6f1icYHyAhRt+MQ51D5M3wBR8qNQAdrfGy4aHp7gXl5uFPzAm
diTiuAy3cre5gcDAew4TFJTdhzjPKyTeTrAuJaaKFyw1k8Tigj6w1jFlWbGw5hwBqxXIA4BaY9vb
iYSVPsl3UnHTXVMnT2ZwCdPHoISn7nzyLWnPWoiqlWnu8BezgQH50u548ecHqqw2w84AZI5S8+46
wARM/+PCMCflh9cFn1HiNmTtS0olftwBSchXyQkG5qR6cKJLzbVmV2w2rJWXnrrxqCQaoEs4TGRf
CO+GlshKsl2imgu5iAgTKMYcMOlxwnupD9/92t45wrQK/yRczrK1C4eq7FgWu82kGZK4LKuCa0qj
l/UgyPA0ZATl6Ly6jKX7GdnMS7nGDCovcBZWLJli4lXJB6faDPQLN5ccS4K0oa33IPPAv7RjHT7G
yfKbXeL3b32yE/97vIssk4nmmiHymiqLPIgb8ky0MmVrb4cIgepU7igGC2ChwejXKlhL1e2aj/tw
HZSDV6gi4aMGDSrkysGN+GMc6DCRoc7WRXxGLXEy4XIZVB9eEq3cRt/3CPxZGfJbLa+5etB9A+dH
wp7yAN+gmQbRrnWC3v8COX2hN3vzkwLF0haqEaTKwbOIexyO/CMZMuK6fR17c6+M885w0l3FkNVg
cXdR1IPqXMzqKVSbdwwo4L+eFMIGK7Ai3EkgUuXetUIdUJp4VOTzyhj+bE/fGNjzIEM/tuNPSXvP
z8na0GDow7aCBCY5HaBXFje+SAkyNAAoYUcgCZYSH8pQvHUzwI4lqDhVq4vLqeam770dY/7JcjeR
70qsqRiIAMOBka4ZRLLhBDKaYMIyp4vYxCwZhD6M+in+y+4CO4taDhlMH7q0kogDiovJrk7K/ENN
7DePpVKb6WeOMrDt+1URP2jE+eigkilz2BRIz6Zam4TjShEsz1x1cLg9yCnCKhYmmOAc5IPK8tDl
VK2uU/wmZj96rzPUwVSSYM6EkFR7U0704NQPbBhZryINohryJtyMtR+BzZI7zfnWGT7i278k7o/3
YwtUXpvHi6t7C0lutOjTmlCqzHIHjU3F9gEkpKDPao1yb+J0W43tVmJQ2xb8Ohn2JHv8EYH6n7tw
mdFSPVV+S+b08G3QYVECReB7dX1CTHzf1BxoXLZW90o5IcIpvGyZcGbLkI6wjNGxlyfpRsT+32Y0
yUohUaaEOFZeo+ZWV/4+DNE9d+2y6b5rGwfhvt8ExbuF/kA83QBqmFrbEBtUfKvEcVByr22zOSiP
qeKuvTjGSSRnouk8ou2Si5W/IunfU+NgTjetepQOPs885plPGmS3HgKig0g+XxcQa3xYmkI7SHob
w3oPSK+lOD5lYOayhkTTIjZzxs5ucbx8CYudDC8EuJ3x62tqzrj40FCD1nBaodsJLxEgnDs3Dmn+
/d+i13aGDI8GTxyNgBj4CzKMQQ0KwQswETdFjM0NtKK49M/jXeEhpELyGwxxQxxvjD8ib+syG0qD
pYGxUUyryyHeYqQjOmsuVkZGlEafI+c7ADp0Xlw5QhCbvP1SSAqqlBdJjrOBUh3OikEXMcEJnYVT
wez787RY5rg47a5qGwaUOcIb/gVDZtDKXIQMQFFPAJRwEfVg/KLX44TiBsJIkXg400GgBm5Mcsv4
j8myUNZ8DlPnSvnEU+mTd7WFs/TSm82ZTwuRVgB7jdlFnfgoHxANKhchUQv1iKyzYJsT1rLAR+nD
fws4CEEb7+QoaHXNZlIvffEAXwpnqpn7hREPNn15ClEEMlrzIZIFzmjphVukRdw2hkMSrIq12psI
coyWCXf8JhwCwEChiUxkbeKnz6xD2kiNPiVuueHLA+m0QkoP4hfM5iOQkw7/jikenvqGI6GGDXie
cDOeaX1mdSceEq6DsS4FGdBcbR5aFcyejpdUCHH4kxKBrYxu6sR/5LX+ILCHBgw65bAJG/2pPI/q
ow/9QlDwEmp/zSjPTpQvWhBnDo9D9SsluAifOrs4N+s2I2eyh9boC14giXavEl9Ra2J4UANnqDUj
UcAbuQ0a4EinnGGnMASHjF2iBAgi5MynJnkM+8cU9D9xB5IIyjXA6kGGDK2yk+9Dl1nX0xvD/22I
asKnqxW4dMwlSIuxGsm/QgmMo7eRT5FjNjuDjWQ5g3fcuqnYSd9E3pr1m4ExtI8hAOy4if4+Sjvq
nfdeN84VWlBx6rlPc7CFlfTtezRgBCuW1QxPbFG92KqH+e+HDdk5dew9vQpqKAl086seI097hbco
hFtl3Yq0YhyxxsmXkfHOQIHp6soJNSYZ0yVj+xdhAVQJ2ywsOWrZh9w7YLxVeRxS2tyB8gKnNvbP
2GxiPOskoGzCfMCnfpKSz6x8nOgqLJ1g8caXqCAeRLOWpoPlOR2loqnrEZKfPD8RXWYtVqHUEF0T
rxw411xrgYu7zFWB6zMF/lNWNdfsPoG55oax77Q/jzZFIhRmGDYx7tKM6Qv4WtrVK47ePGwS6Gi+
AM4TcaleuC0rONnpsY60I7drjbm3nULRujBYBeH5Zoc5w4urH8fcOafYD2FpSOnkgUOaKkHGhbHV
2+nQOYxfc2FuQLxV173ClOXuzepi/liN48ZlJNYCO/aWsUqZNnjdX0R6mQhww1U3vYu4TJahDKQn
4mJn27o6YbxyEdEZs1TRPw27p+H3Nu4/xiW0MYKjSNUmC5W54J0fyMRIugCgYrDGfCOu0l7wNxd/
uFWsGd+hDpJqJ6HH9aAM+TAQm0ldD+NBb3D6peft910fYOkIhd9CuBl8axUUIjXbNGP13FXdHoqW
xXawoGSoGYmUFlz/cBNFh5lH6Tddvrg7QIKRdeXCto5eUF2p/Ul4ZVoScU33HabJCGBTozk75KrH
cfCgYWUBhrKZcJKQAhxlnm28xcl+gj6aIOqUg27WsGyfjhK1prTxXsG3cQAqhtfukTfK0qut9tEk
AI9KkuogBKqjvStie8eguwNUDJ0NyBdVLmj4QWpjigxfvIlKrORZZyDLuUK+E3fsyG0aQ+gpAWK5
dLiEHBmzGZcO503mekn8qnJszq33WKl4eBnjsksYsWbFH+3VdSrsFXcXnLnewoZGvedQF0aWQ+xC
i1Ngu+bBXKGrUH7tAC6N8YEEFwpQhdv0VKjvdT5T98DD0BfQKIhCXRsR5qEkX9xhTTZ3o+DNB40L
GHwciWYA7g4n/aUj19diNemYHfcK2YZceH1/JHTmTOWIJmiljcoqieqtGBFnVXkOmLeIaNMD1cfJ
eOfBPSXKdWF9uwbpLKFLZ1bujLS/GHG8JKpzg5HFcgQ20e2bP0N9Aop/RqK3yqioCjz7y4MTn60J
F10f3hhhMS35aT+4nbLYXhET6Snp4jKQ/Ov0YkHkgwU3B3MMle8D8ihSVqE6ApCj0nJYq2D7XId/
1oSHHHIC4QhIcSOjGo5cwbMguzhXzXC2gxVj7pNuHOH/sqqyBkbgE9TTAV8bq3hO2ueyfxrMp9SL
VrzMmaIHaH3MfpAsbXWKI3ViOGraCLS9e1vrSJ7Mbyw8wPkEptWiPo/fjBlBGHLz0txIMdl0/pJO
bwzf5xy1uErD5dHFaptE8TGCOatxhn9CB+X8JqLGvMSIrnydQDqy1nqPRm5UJuKxvhlz5sztItI+
WyILuG8xjoHu6w9HILml0ZKky2StRYhjopPue2NDYzNRmNP7tBXSW9AMwSocv/+XYJkIOxCbiK3m
nJN0acMcYXBsmq9WfwtUkLj6t772cU3oW3FMHSI1cV7WYRhWdPgtzhszjvA11jNSp4PEUfZPxICS
eqEz6QwKqHOFsheiwIjJCdF/kCSLVyjBciMmk7vKDdgafQEvJmFwQjmmX9PS+qlxXVaige9SrDrC
jjq1hYE9CcUMRFVUM0aLZod1PEgGQv1hmvqa6jjXWGkwpsJkNbcwqZ1ulbOM2WDyd1pyiYerS9eB
k+wyosFBYaMir9GJJEaygMGlWv3qRrpsQ5/RPt52vg94fMV9i+PIWyn6DxNPdknIbmrwVHp0GYMX
drwUv1VTvzIn5E9xDi2jo4WADaQiRqXD4kZelKvoJFmCfv2TuGcPUZPJxtRz6AzZpxC+K2YoFiY6
Fs5lbR6telSXBARQbrbc8pzyXvoQqPqyQ90wDtCsum1sqmsA+yCe9g7joQLQjegJ7Pi7oFjB4A3d
pzxEaTVtmxFVTg615zWXAUP8mfvDLu1ZOuBAbAajsTbt/BJzdHSFuQmwF4ZAKeU/ztvV8CCeDx5I
TpOlu1oJHlQ29IiWsRqafcLsKlc+YZDjFb8T+hZzDKuAJREFOwraGlpUzMvH64X452IdqA+M/mLr
CUHk9wzsQJNKilVPKnLzG45YadAWh/5AUCzbppMjn+LYZ0kxwTi4XDyO+zhXrzPRbnUDLWo6MEff
qmmxYk6hw6mMUOBDh+s+6VddRo4xLJTO9OTF4RHibkqlJO8BXuHcHjJcUyO8bh08fl3Al/ZTDhpD
m1dg7eLCUQ5Q2OtDV7ibUPLQM+8QZieXgseE/pMF1MxB5fAkTp2zhcSPma5beHdgoahfHYC7bI73
IfyZGpsFwdaFwd1XjyWjlCGHnfQrA9SS9yKm6hnQYIZzvfRmow5xRIX3TssbQ+3AsjyHI1GkAf6Y
vwNcobFQtsk4rkwM8ztVJnJjwcYpt9JwZUD+8UFQn5EmxKWqiNa9yF31E5tc7Ba06E9NTx6fp27c
JfuX4kRegi/eZ2C3BQBXhV634VQqIzx3p2Xtj6iTDvCRpfuuTNyaUGplI5LD9FoG2JU6kHMZC1Az
KPW1dba0uBl+tSrW+EEKXnntW8rpP/AEbCUjzsBjWt2Q4R5bEIaQRyH/MKyJ0EL+jFeDN6446eQY
USGqOMZEQXCoU30V1kzKgTPB+PQh3sQklU7ZrXKKVWIzcOV7wzNS9Iesn445dYHP7SIqbakVp7B+
95vsqQ2TBwEx2OdFh8ezQ/MrzfJUPLgmefeDc41CDcy/wziHcSmXi2TbifdvmU5n4FqTT5wa+T8P
gWju3Hr7ZSySJcJzLgTgG1Y8oSVIVg8jjK0oZFLfLPA0aTTCDD8VLkVcz1IMDHWobfREdfSkYY/V
lG9ArqbcZ2G+tKs3ThZpeAJ+xCbipWA+ArI2rqXHUtVT2/M7WXb8QY6QAKevEuEaB5DMEeEMAHex
oTMa67SDfcLDgO7pwP2rW9iTzZ1SJAiPDk3WJg4yepLdEJGp0WGxYVsYwgz4LWPr7OXWsR+Z+oNh
eNGGI1EmEJPzM06vBr2FEVBF4P+A4qL2EOqB1rB8u7S+JRiXRlO7F0yeOAVJDOW4Vvvo4oW/Mxob
tppRCZ8szD5LImHv3Dais6uTQoAB9yrHPyH1xxa4qxVzx/KN78W10AmqOjx35Wn2RtAusBqMckhy
AF8oOCt1EFcPqiWkWNZ2iKR8nl7GV5C6rWn9tAOxL+Zn6P7TNGXRs9ETbtfM8TA8tRCgw47NsC4t
sxNNDLhjWwUbNFVCR7bma0ERqDUEWoG9RiGeeAZ5QyHCN8DMlGyRDFm9eivJvxh6GEWnijJcd347
dOzi6TSKd/upcL9C/gJbzSAx0vKzbWjdBK1wf4ym2+tFR1IbXsNdtRm0hugeexcW4UWctHgI0ocX
ubpTmWMpfo+jX3ZNGLTQ3VgdHZiiQIyAvU4Ekmtha48ftmNd2hZ2MlMuM3uwsCiYyxY+lXmrEsxB
SGTbB7YkmRZ7fGsohaRUNBijDzAxa6KpiDoZkAZmSJGMCXDV/iUtGCvpCSTzpk3Tg0+lqCJoksaB
WddQXRUKcQEQaiSudd5+gG0bHKH8h1srpM8SVjaY32Vc7gXobgrrxYzwx2V0Xbkenr2nslunxCar
7S1jOFhTDavu22zsVXZ/Fw8r8c4YzHYNcAESguuasHhcBFVO8tvZN/Z4NyM6AX3jhjI1zArlz20y
CKgKAgCb3p+guyPaY1QsZpsyANDougbrldNNcT5nsYIbyE6PCgz752NkwjFo1rPOJsT0C1A8x6Or
T4dlmv7qtnmPZy446O3BfZo6mDHeJUUhrnrcQkSOSX0CiXf2HdQCWFZTH+OewZ6yBQbNmH3QRXOI
szBMzG4tbHJpx4DEK73aO4gHe3XPRdHg/JZcbDIACu7njpGVlW2iW2GdA8AzhtlAity8IRu1qN2N
XF6xc4opLIH1wK0/S5yOeM8xv42FB39BVluJsVLZ3VxUV73bYOQHI4NaKFe1Q0JkZJLQ9/kN6Otv
7uH1YdPg42svYzQ2fVv8tQxybX6wjuOj7n8G7DT/0kWfYfszTH8lHI9Qp+Uvw707AVvYP6zjVQ/9
TMwsZJwrYG0NzduBbeBa7lkS6mvKoap9KUrpcVrzMYm/E4OYqOnRBT3u3Pg8IW1nxBBRU5lcZNbH
fXvAo6ooRCzMLCNyo6A9EOLFv07RAHEgibTNANNGhGoTqWe1QmXHBenCGfdMShA4ZcmrAfqizTGT
LiR2EK6FNFkzJWlUfYt3EHNRvAWt5ol5DO9swMQjAdStne45sLna+EBzPR+19NMijQCyw6SKE3nr
3aLah4YIf6c8S2pWV38lDikDwwLqN3P5MIuZyoYniMZxfJZF69gXx3Q+25jhT10cBtKECuIjJfUY
U0D1zdP/hGo5QJHxy00cOjsdLCEz6jVwiTwWzztKj6uyNhLKQLugpGnI+p1QidH46lnLeYuF7nDo
3eAoG1+pfxt60ip9dEZ751ndcwRDI9LaMyG7yzbGT33izAk8eEQaPn8srFxzLtqEmObVSaGNoLfg
wTkwgmxCa4oY0T64jOP9UrkEBM5p8cVRyP2oH/zoGoQesoyLaz9kU3q2HWupcxmNtKLCiejK71iN
ie9stnPZPPqzgYURpFN7PcTXhi+FZSi9sKAaSP70gbAOJ6D1msOtM4UPnPgr6RcVYPZ0Plu0rxjA
W/jwOQOjT5j1RWOscYDaCLmBc8NWp4fS1ne9Fh71tHwQa45ZxboixPlQaXbyu+TPpYKTG5xLlVpJ
RTktlX78P5bOY7lx7QjDT4Qq5LAVSTBTkUobFEcBOWc8vb/W9cLl8rU9I5HAOd1/jP4tSn6eKeYY
U9T1fBgi6GgsfZs530t/sDQ6VOVgfF4WKsdcLLaVCd+IvqZXVj3Krkbz/l5beb3IYZLwkBq11RSd
+vSoh8/swI2H7FgAY0KSYn+JXczsCNbazz4dXnksHHrOg2T8RPuG4S/fDI5BqIJyD+QBoirTPRXh
Epg/sdaomC8FNcjRyOARxTGa21dCofHTbyqMptgEMe0HtGqapFC8TRoCMpg8DcMHf4JCX6uBb5qI
hWmZz06ur5x2uJhxju4AZzmrOWGVNXSianwyETZBvXq37ARRJNgOujZVBwHnew68YUtsit1iIXOr
LWSbA0TCnACbxnA/4RuQf/7Xj1IfCh5EdMKIqS02o4hNpNnrpnvsJuMRakXOAXCHgJzDsSVFpnl0
pgft2aJhQSW1fkLow9PFzFgMrxDJ1VxtlK5gznuyOCkBxmX+h0Rah/Y/MJ8BaoA4gZh2uVINuCBv
CTLgHDJTAZRTlnJtEG9LTcWdgQKkC+Cr40cXn0hZ64CDy3bUer/1OFvXkgxmEmUlIc+5jtGrO4g0
gbqABqRzJv/BY57HK5NWKnIuoT1kQYL9W4ERCW3mtMcmffnjhVLmXz5CZsZwwudAFucD2QtcGzRB
Y6xI4AJ1dkjJrRSxmlDmPBn0ICWMkorgdNzRuItcGjx78xHx6lapWV5deA6E+jbVODzkxjXFVSok
Ucxnyh6yGsJb35IrEd6Y+xZSklgmkhwLB4q0rGZq4ndT+tWS0vEDydDr5LEhmcC4hkqSKE4iASrv
vYM1jfCliIahIK425SGRXFxlOss7w7UlOf4UCzic4okB64ByzVY/KbMWv+9sIFOyr1pAhDT/awJc
jgEDYE9zznhD3MjMxtEsCjuH67eEu3EXD0qjeRbBnMcTkvUJ8WbpQ0EVuic7298uxc8o632EqOBV
WrcLKk4brPXWOihfuRD/EKqemlGs6MksuacnIkClmlkEEPyti5HtE+21grqS2HhuNqGSRRkjNOAw
NIdSuj+KT+EUBb1dsM+JniDmoYs5ov+0yRr/F3AcWLY3+RbgMWzrY8bZKNgoqtu5uMixwOJpkUmo
NYd2eimjHUcMZyy8ckp8FyW6g3XlyBEVNtjYNEFKNKC1DDtGfpMNMyqvXvJaNObGMXmUIQ/o2VKR
oXEtDiEkQHeonJtXFw8F2QJtYt71dkoUP8oahhn2BCZkWfehp1SDXe4+0wfS+cXFLOHWHn+TRJGy
JqgpxYPLVswPCMhhL2reOib6IKTTBNtQmtMB4RGrWjhrCVLmQZFEaAtgZFnejdzE4KPhF0O5aH0I
2G0oDgq8ApUgKQ2qPxCV5UBKuDlMAmEhMl3YxgFbqGJ0z3FJCkt80YMtMgLURy/CDjiEYAnBsKQe
zZdobojTUPmOU5/7t50fQSewFEpG1oJ+KjcCf8I44ubHQCFEeyBGkacSb7+gwwIDy/Q/novgkkAg
gIJuRxKahHSXs5yHRHRl8o90iaviMJ7U7EFGRWcJThNpw1iFR6qAqh2dl/eCcIJy8DGk9SsHnfSG
JO1+LI/0r7B3qjxYshJKikZjepthtIns+kkgYngI0cuCBE42XjXrJ8QfEJMtOCWED7BdE/TnoGsN
41+l5BFjpu4sY88sx+zJYpFQtW0M4ijTVcDxDvZZI/x7JGRiPir6K2kv9yEMLLYphnMeL7lRRPTN
+W5Di7TdDcUjugCFphez+OUElx2xSgafM1tBQCmCSGI5nP6stIc87u+5vREeVNx1OUHInFvE0jjh
J/wIzzESI6ne4qHvYFEjEKt+YCfD4yS/f6odYpjTzkGmssTrxpzprW2pHsQlVL66UYkkCDVS74JT
17KdEm8Z0u/GoACkIV8HPxRPSV8dyBbDokv6nvkJ59ZwD8j3QZIiY4H4YPi5+E/ZgtLImlZ2S8yi
h9kt+lUIVkR7mwCIeDAsUXTzylsgGbUIEXLnyxsQokPIjFhOl6J7ENVcGVYbz+lIS3D9gniQX5Hp
N/mVzW/HMCipMYyuTWKdqOnjOlz0fgtu7vBJLOiT+HRmfqYqx3DCA6rxWhn4BYP5h5FERozBQU3O
Z2dtscDD0v3luLRn6Gk+0gyvZKV9KfMrmu6Vi1qFQi2OWjvcWf0Dzz3vAXuQdQ05C1BvCoS09BOp
t9y73S+PlodtCVESuDt/kQe8KynSGfY03XwpkF2wDBPaInEa/F84DsUdwVwIWbsLck4KEhGhsPVn
p0anPGb0nli4PjFmcEGyC+uUCPWnGFajEeXkw8L+QH7TnQmP0qVXEXxFZzSXm8oYICduZhNIPjdP
fmDi+yFoXb8CACCWGhrrSOgH8oyawiDKDcyYo4dIO4ueBt6V/lckF1XHKiC0A5stsmWEQpmWgsMQ
A0SaNB8ugxPsGs/pwgarE5fLo/FXWMSi7iYkMGHrp/VA9lPSAsg1InIVSqa+cumLGJOfrEBdpikM
i9InRnBB+tjw0PIlm8T4L7a6Ly2DORzW7UqUFqqSTRxHvobppdG9FV+hxuso1Al8jKV5BJ09ojM3
CN2kb60ZfurkWAX3o/IWorAePkDoZJoRWkI2XJkAWCflN2RHRNRchjc5EEZ0UaiFeNjlHO+W6van
ygO5sbHCWZ+AVtyHzBglWwQvaatR2d5uhB5qmzNc1d9gKDdbw+oESYPyjg1FpPETZj4zRaMFjz4A
VEPRyUrD84RDqYx9bXmXi5IwN36oCPEzok4BTRJaZBbyDrvsQeHfqJ3ItENHtCD0BWes4YYQFe1O
zS5W9QjeFkBsjvmqIesP462tUG7zihZz5YJ3NzOtD6KbOaO1phTtkrjvsf1WdHDN7MB8CAuaihzH
6jK95LAXfIvw6XLtEIkRjC+TxndyVOK996+ZSI+VLFsOOOtFvg19UBhXDUINYV6W0M8k+TvO+Mnv
2mvFQG/IV4TVQSOYm+hzAWogjjRk2IQ8CEYej89F8V0RuS9mCaJqyibkgBzkJkEVEFQAHdkj4ln0
fC0pfEtC/aDAbLPU3FkEJM+dEFFSmic+CI0YBtFyAzzKSyvZvwLd4ubkze9t5sueeCMDsRGsSt9t
tEzzEaEMavIliKzTq3uh6WeVBp7uYexRNec3MhO3hjH8ISzZkr0YCJXgjCKyggvCjWNfCd/kLI7I
LG3za9nbq5TDsi4xtWgJDQA/S0h66acwlOB48ZAQM3jNohej+VUNtEN8BXxIiDDklZL/up8oDrV7
jAhXOVw5pjdjqHyIEkPsItOhbKjxEnFsWn8MGBIQp0wOcQ4NzDDZuDm/TbCZDf63HdkpKNEAgpYg
wjlB51VlISzo/9T3TLBlyKAPlxnp3eekRKhbuD/t6blES6NXhyTdcsfwoAN5/Z210+D4/QTEuq+I
FbMnIP34MhrxOQuNTSa68x7Mird/BAeGPkeEgf5O8n+qT5W5eWhiXFfVnlPe9hzUxnx/No21aF/J
6VgGNpgK0way7yfAee4Va9qp1i7jTZoWZGdjhdvBZqhgK7avFWNW01urZHTvnAx9AWZM+X0X+1+p
c7Y7LzPed3x3CHpbnvg5uEAMrs0BjXdPXr9EPBNuZKI6gokbB20F+SdGjtR9srudLCp1+Rik6b4b
Y9wNpwZRPs0eXlp8NOgDE4P5gOs9KDo8B+Nd2WjQqDiFUU45pf2qo/iOHbxIzGTdk2Ipvrl8tbkK
Wwl52f5mAI8aPkr8Am1TIIOP1ypvFsi/032qZPQm/WeXqJ8MBt18TqdhbUXw2+V+GAbJGbUfQdBz
81zW3UaP64el1Acs3gwmfDDMlx79RpXHszufA3KDUyBzl36xcPn0aJeuHqpy4HAG1zYeG9zMrnqf
9UhIFERgnM/LoWwnhoknBTeRG+grgraa6H2o0e7E01rF80GMkAerGGenOQAZWS7M7RstNh9Nz9xF
02PQMXMYsfKiGA+MISQWex/hVLyH3bGu+ns3MA5Vum11ek/xMoUxXQNEFqQF7jfyz9jCTb61IjNW
nfrDzRzSpuKhkxRaax7ipwjtw2jssjA7ZmPu80k0LRgrogGro6+OUCjB8GXSCM2EzqlLU/0DI0hN
9ZaTb6Yuiz/gbQFi9HuLDDKbhC2ut0EYFYggLgGoxq2DKL+3ClwQrLWUH6RwcGZ7TOnjkMclDq31
QkpxC09Retp+DI17+i6XDh0IXy6H/1bciHFbvGvDnnaTg02hnogyWR0dxIVh+O4U5MSzAtVL73fN
cGkyLSeqMyCS2fErmFaV374cnHMMYtoQ4hKz+0rkjkF8B0elp9z1rXmKmUBnON1FG4DlqZ+q7PFD
4jw4EPw6MHdJ+J22KLzq3jxN5nPG1Osh6FIxjtRZc6/CILhRm0P1ZPeAZXrBylx6ZJ/Z9O4hUmAF
yO1q39fqWQ2qb292Dsy0x67HS7Om1o6cuGwVnuaEwqujl4x3sYsqUA+uLrm7Bb5MbfFgFAe/c9WT
rutvvDBuxLafLM95N1xCNzyHJWL8ebAvfYZXxmI80lYGf6JOspFKPo4aTq/5ACGirodE+TItHXOq
9ro0w8vEkZL1v7J1iV+Wq71LjV+zV32+/tD7DQBwNFN5srPxweqwFfMaLa27Ab4hyCh8GM3FWDe1
4sdAHQx1Pzl5BI5+Ay3GcTN0T439ri076oqD5peA+zvR87p9+iTgRRuo9yWYlDX9Inemyci8r4th
13fZ3mHV8KBkGXBUzEiLRf4PkFvOvG0ru3JQ+UOW96F/1S0+Y2gruBp70kEkeNJwliS/Qo5O3FUy
KbQurS3GpV2GVVlqRFBLzctnY58Xzs7M/hy1X0jaZuJhxqPIZTgJ1Z+DPr4a0qHFo6Mr5SGqOk5A
bFlEzjTPDpJY7dPL/yqZu7eOL1kJjraETIHoqvZ4HThIzAKWnUNvJBf4D4caid4GUSCiV2VlZBnX
p+2YxX7CP+XynMBLbRdF0qnIlX9WUD8hbRT2YJOSE6Yl5V6M0mV00Hl0JlBovT5l5s2tkJMat97w
F+1rMM8KT8kI6Bd92GB/BMlYc7AZF+9kkaY7lzfGc87TlETXaEqOIeHbTDJCwtRGdqq9b6TowMsh
S2qzQhbVezpvGl4ZdLoyEsB5Ib6PeZX+r3Ovwf4Mzvl0DlZlGm4Kc+Z1oGCm4e+ZLYsSRdq3ESpi
HZLZUodEQpZ8KEeCLSA4VERwRFKT0Ks9LbWxhjcKPObyqT1l1XTxAHNGnEiOR636PuY196qWiE0n
YQQDalhaPGSEtOHvJPxlzfUcauMhHLS95/5MySudYSUaF6swTzJtjpTDxeEbQ1/hfEUgcgmurSDV
sbLO6KpR9tAdwMvTx9Xa460WbbrWBPcF98nMsywOLFmR88xhuuBiGR7xLwCIugQpauaLwWWVsMkw
bEFPBRDhwzjS2hxKaTbyrIiYZGhdTPL5ReueMtTchIzbpLZYIvCdYj98rIdTMx1zbtnI+qXFQSW1
O6dLgl3MmCd6UznmaZFRJqQuXb0dFQM3IJ8ApLXF4Ksda8+PsiPWPA+VLFu/sbOmL1EWZyVZfPu6
RtHVeyQD3bjhcaLyCXK0Wi1LJiuv4vzyw1WYl2MuBiZwsEXEpBCB0qVDvtsqCx/z+SFUEGUZyoPC
+NhE+n2B20KMfgtgApZZcfeOIENijF/Us+ANVhfeJ3V/MpB09Fz1ZFZR/zWB5Ef8UW2bPasehp8q
JTX6F3vi5KGnDWPQFNoeoLR+9V+w+3pgkUKmwv1sPGS9zxgHTD0pv+ak7QUmNvnRS4gHzEOMxKyh
+DOXckuOFt8WkKcXi1AmQXoy7uwETbY4jaYSxQb4TMeiT7gG36iQQkJ6gW+6FGLciza37RO4W0mI
xuOzBUHOQZLwGnFw9CR1i/iKqm8GUVm/M4DKjh/TVqcXEbFzLJp6sWfFyDjMIivbYwmLluk02R/C
mNt9f2jG6ipz+B/++1YUjJmNoW5sdLesVj1UsMPwzogMLgeQT7aDSEsKpTsLvgqgppN05qB7wB5B
XaMYu3iJa5YTfkQ7v4HSyuOEwI1UxNyBEKMuBwFjFnv+BMPQIAtS6QmoBk02EqI43Hh+K0wbS2K/
FhwHOKfLX5gmJT8Wlcdao+MHNQl6pLTkHkajVH8PDhAq+CziCAlJao2ri1cZJAZ/j2KY1E+CMHGH
W1LCI1AKkVtTzNwaPqrua/VvAKQCc+d7kYt7RFeUgRmLfFUgMsBGl7wZVjXucDEASaYO21+kPUaU
xWNGikLim4CuMIAx2gn81k4R+wsTX33w2LEMstUm9cdmPbYUELnl8XlyTygY2vyYwJ+KoAAdXmA8
R0ni5+xhsxILoviHRxlPRL+zYQoti8iDv8IhNQ9FJ+GGxJRHEHbeb5HSxEbBdXg2FHRRwwdgvzpa
0Ib8fHGyCatneWayjkykb7mYUD3NfJCeds1IXJJLtPzlB0PLCqQfjX8bvEQOigxHIk7Ci3zZAUWs
IELEzMgq8Z/oDhyWs6b1VWiuOKF9SePM1R9ZehvzFxHLwuk2O+/IbgqKGBDt7XpLgYC8GgApAAhG
NR4J5l2ZnISCPltPqOvT5dGxn3oGDqg0XqkUzwh1oApWbROaZLbovyZuorqWzZNV4wL1Kr/mARAQ
TkjNcYt/iPSKDhypO+loxEKdvbYkJE0oHH4YhLh1SdQA1LOu97tK+yelmjNLX70AZS53mkTtIfBk
exOIAbxB7CkiPVOaZAda+O0q73MJaQVXoni7JPUR4Nideke81cZOzD8LU8x+hqYpRinlIox0EBUT
PgCJIv6lpBMf0FmsjbXcSJ3xVOJqZBqR00/LzjISEMXqjwaYf3PFCaCHhLMCHGk1biKjOZsKbqeU
7dUSP6hM5jBlHIEuBKBYfllJIf1DyCgcsjn0CjBZj4B3nv0m3XlkKIpC30nHHbs9KL34m1itQIaW
8Tu2vnKK8WaQS6oW3PbNJAxDpDEOdMJirhP9ezGeRCKlghqgBQQ2KVDK4VonQ2dOGhToLS8LeG5N
zQSfZYoIj6ncpXTZdtcYDbLwbSz4fMW1JQojYclZM/mDWKlBnEqSebV9BxKmUk+c98XXZHbrmkSp
dCOaV6K/rO6JoTQ0bmb2OZpw/yyA0qCYXSu4pwaZhr3Xczr14nVnv+SY8HRr4EP4ShMHXxwjX16T
yHQg72Q9VolfR5s5Ib5k8Z0hRh+JSb2ZLr1R7EXMsZB8kzv8hAqVQyCekXg0OZzZola5jDLKDz4n
AcphJP8Ci1hcaE/iHGENMh2Xdq8vSTBKxSoD62N12tm82hV2K4Lu6rRGBUU8YUrk5aFHd77U5xmZ
zlLouP7ByYJgp2KsEMek6DcKg8oSing5NUim4RPDCfbegIctOiGR2HIM5GpUsZEBjjFH4NjMIUzl
pW64KpsHqSYvEROK0vESOMapeYk6ZQ93N3JVu6O1k3fSrq46t8mSGzQJ7Mv5MF5sMp1yciFR9HWL
g0MAVoQvVgPf+Ov9xGJhTz9T/YMmIm4JtoGLYjaSP9VoKLDEDFEw74zDLas/WgqxEQEhcbEZLHRi
1FwINXJEgYVbR1L5DsJVBYgIebZUGj7FCcwwmFCqZ6fDukggjQkNiPInhzSLXGTPyoM2vbltxUPm
wN4dZPbAw7WGBpmidWu/CJXZvXYQjS75NabnkTXODNWRBmSJGY4EMRGnuNnaJhlA5FK8SgLMStaC
fMN8StGkbCtETwycqPXuZO6J8beemHHnujxNFF+1HAm8Tw7Syjm4Mqm1MCOjoxJnhe6XaAIvbZ+W
kKGI4wgWH9Gq4J82qJHeW9TkHEIe4jmmhROgVuE3KFn1hATqt73VHzmcInyzVfQzlphtu4PHO5uC
4DCNlHN25LFIcB0JC2dnN8O9mbyU8sFxjAuv1GWsfa17gvYVhFEbtbtJvyNFayCYhhbphjSoxXpi
VkbpN/FjEFua9Oe6LT+06AlJSBQM13S+z8jMCufuhAS5TLdWHxyNgBdrnesFcwVngMeTvVc89cB0
kdIFw9MsDjJc9urKGHkwPfEXPMZ0CgdN5wdj+zo0DbsQ5SnVQcXkAElkOvMl6bvDVIxH4Yb16xJk
O3xC3C28/CJzxACdE4kjkqaQuiQl/kwhXiQMdDGGg57T0TWiU63mn9kaSBun+ToxfE8JqeIj/IEt
PuqCja36PfKhyNIIdcW5QyKAHVCImmbMYu1lztQ9ii/If9Lm0Owio6sJN+YX0jt8YCqGrU9jNrce
cLcU9kVWe2oNF+UaNgNwAgS1uORWdVn7uUsyC6CmrZ3yGODR2Ff4cbyU9gEV3gItkIcjw/5clnkl
ek+OvhJuGjpEM8uXaQLUDCHLRxv6sVshSKOBiSYMBfW+5TxaQ7PlWDAZREaVinj32EfvooiJk/wY
ha9T8FIa1S6VCMngx+KCkjwHMi2Ljox32WUjDjjsT+WUnRbtHv5zcFcekKij0WgacpqGKzFL1hOa
y/E1rf7Z2rg20BzpGF7kXTHDerMgll+saJt6AWWRUGS8jTmRITkLzASF7AGg6JWv5FwSvV/YOJXW
OgnCsc/5CgQ9ciPW1lN4muY9N6PWXxYySjJfd4E3XOpH6cDAVA6IWsoY2vsDFh0v67cpNyE2gk2Y
jA/CVefkxkhVQzH1Pm9tmUA4o23rXmdS06SqKSNZpNQ3IV/eQtGetOEQM6M1qBJb/ARQuBAc5avF
KuJlwYYekmJmCcRRxPWgEZYBvKSNx15WFCtd1RHqDdb1ydRR2bMsO4+MR4ynHDRU1TggzgkwYvvV
k0A/8tGDzze0nVCExgmutykIDwT0wilaHsVkyiWOSf8cYuZILMY7wzgozs6b/T+VBoxeT/gwPXkZ
3RPOtCIeZ5Wmr0lSr9vY2M+L4+tEHgY8U/KtZcj83OZHVzZ9GdzJDNSn8YY+XZKzCHhVFOLPsBdz
6pGKUo8vA10NXLwOoKalnhC03fImOIpRtV2KXy2jGJqQ2CB8ClPkWFl35DdF8aWXZHSqa4FLDGbx
sLp5iNscEo9w+4Wyo7mPiglNS3ISeUYY99GhCZF8NbT+vR9NdCHEBaK0zeyXsW9Xi15etBo7BIeZ
Y2ib/H2q/025tsmIFRo654lZVdKslmLwtfAqboPF+WEl6Vz6+1wPoH0nqvbWhny32ovkIUFZuGzR
KJxkRCJIba3G/YG3fpUn1KGSR036IICNHiOW4TfR2HgyGiTks5zZHyrFOiRAGZLmY6W/y3hVyV0u
++9mcB8ariti/rpWATyl2Kp4dkLvJN+Zx2UxEEcl+RBW03+LucWkhKXfK1TOOZchYebMDpHzol24
SJIUzQpnKKxn0FK3c4Uen7BIo24TffmfPLBZT8mbPb8TdQrDvmsBdxipZGhnfW2ohJXTkCNLJx0C
xtShvgRBY6ba58IYT7VefjYh9/H5L74zrJ8K0mLbFCu1CHz1Mn7sEih0TrZG2zJ9kLLI5Q7yc99N
ry2waGrTdoAv2kVCEiEZkW/Jy0ZfnOXQVszuBZ+f3Bj4zyNN28BCkyOPojk6WeOBA5e8ssD3BtNX
l+Tf1EwoAA1yVmBsY4qQ8KEXRzOwVqnxUmGIsq15l7Fxj+T0SxaUEb5yu3N7x0SwkWw41ldbouhZ
zjT0oAqTdK6DN6k7m8kWobRJntFvixbSA0GJdolLFbN+NRRkFrxyJV/rNgvPRfVaRPASbE5I3gyS
nqQCmQuYVcfQHxwQfp4wqfl2p/BJ1fsjCCWaHZkr2MFvXO1gPvKCCEiHH2bkvYMY7LDf9qp5kBcy
ChPfIHirY0pKUFPBj+ZgbL2lkcj3o6O/LkDH3R21lGna0Rn7NQ0PtuJ7pc3ZMpIAsyoiX2lfPL33
YXtwu2LmHpKrP4J+/kUBMTog9pCUAqJEDSU8mUlJynm2FxF1R4YiR1tk4+/mcSJzZauN2TEiqLZJ
57eyO8/UkZkcUUinM550tct3f/lo4DslsLjkZQcQKB0ka95v5CpWlV/p6xE/rENikeCr/UAcDfQ7
wcwSFZESLRVNDw4Lj9Rj4LpB5n0UUYj9k9ApTZUUoXLVr5zuLmiPYBxErzhRBeCDYq8m43NcNdzA
XRbf06sB/OakW9pxPneu94J6ouq+MzrvKhZS9pm44DOxJXAs8Ggkafeyt+uI0lQl/NcGCOd878Oh
kL6Gq+Wp4uhBycsV2fRri49ijL3PZoGQ6Y2NaXxH6Y4bhAbTQ1K/ioNkJCBYVaM9W1VrYwoGc6hb
bLrVvZglZcsZIG2hsrta+xKbtcFyieJD3CBLivqIdslvDcEciXJxYmDM6H2JcxO2Eghghu8adrGr
bBQcTMWymdQZNpqKD0QoLnEbR2V275mk/jLsl9R4HrOzQdSbCOwoSOy6dat6zHo6QoaByIAoWy88
1VkXgQRrJCvJb/Mp/nRgVWY99nP1txCxoIjjQQUX9BlziVYV5EJSf6KJlxIRY5I+8XKZhXtuq8kX
SbfW1jDLfOVc5HM0/dMXd2971wYMnOssIjSfLrNUU07hukq/gEUqZs9+s3ChdghHyv1sZTur8m4F
XaDqQfxLSvCv7r9khVYJfS7IbTCutOlZ+nEmS73VGX5yFBcVoz45eQVwEJxtnY0bbZruYz09WBlY
+/ytj8F94537wtw1Zn/Gc520K3JNyRa2tmMTfGMFCRPtOeR99BwX36Xzkp0MNJ+aXR87y6NI8h81
vrGtHPUR6D9AjoIv3iY4KUNZIa0sXRw9DixwILx/AXIR1F/PVoa6jMTLSDYsDSymWKfDcBRKTNl1
cPMjaD6g0aD1yI3BukbOYjosaYUoeL9mXArNLYu/TaPfRwQZLNamU+495acNgK8t9khGVyYiSfJN
zE33lfMhKGTlolttbGSrQJJhfd9W9Ydo1cYBJf3QcbMjn/U+RPCBhGsYrSPapV0EGBkzkY5XeZmj
yDiTAaGakPpMXhGDZQ/4gbZCJLsGYISqrQi6G95w+oAXXaNG0qImfJVaV/lO4N0GdkVRAtTFvOlM
aH0KyBmHuEdfq+BZ2h26jqIVkS9etRnqrXdee7gsFz4a3DFFxmZN6RWe/xwTuITwoUpHoh2edHKl
AToapTh3XoqRPF4zf3CjLAXxW0wcFni6amlbpVLXZl1v6+xJZ79B+ajlxY68uk5RjmRskx/VidyR
AYr8CRFTgiXZeUgZDDmkW5fJISzOVd3QcQy70f3rGyji6E4hYjPEphDyBw7xriU9a9ZpYq+n19Ao
nwX7HvmvO107qGCKFaVpzbDvoAHJR81esIi/MSx7nCAmB4IcSrItsP+KoZK5GzB1QklUaDpIJU0i
suxib7OKU47EBxCFbo8ELeNYeDslmhF/AGFU704ZkAIBhSB5uMNT0lOsN149/d0kO4f6M5vCzrbY
N5617hMiziRpadwUyOw0rcBrYh8SpiAOU56BZsHdCpZdkWLjDOm5WEI+ys86YuNHDtDUX2M1MHLz
mgI5uuiqEXpokb1SSyLjGDcjMFD40DI+uAHrjs7q7kqJlriPQ2kw87h8oTjqeIHMfoJo3048WUv1
0TVkay+bwjLuRit7EGNgrVg+Ww5KBVQqWGsSsKp3WS6adryoeK2mkdZHQgIMaz+233LDctdwX5Cc
ydElKh/m+Tkl5XGGqmAiATYePUS7EUcXp4lOMuak3BkVBvWSIH16NR079D1jb8dfvXOq41tzs4PH
PPjn9jqRW/WdOvSEKka+h1bYbzJRpHKRGtV5CCmEqWkN/I6igpxnBGDtj8NomkTJRn60Krt6fCat
gWgw7NEn0JsCe9JD13HMgJ+L16zkhyORTGCQabEuFs4JDd8DzZ7MPMhQJEKBuiaRLAKEGry583gD
L9Br0UHy4XOtWRyvojyDv1c7gtKdAyakWqEumNAiqs6iW5pcuHeplQuJH7qqtu4P/0yEmIw/9e6E
pj1HksTLFTOj1M1W46eZ0W1MXHz8GFF/87LCHxXFT5phw6iZo+wd5mtVPGvVQ+QcGT9oCBQuH3w3
LEmu4u6PIO06esiWscJ8rexShIPgmoK5C1g6i1OJaN/8GHp8kEDnPbFPdC+ECM74O8Q9xWKwc+1n
FwKuB2ZVz+1LgjLC1YB9TboUokcbsD6n2m7iF0mRV/A+MRaUuoJm8BvwjsYYsy+2ElfyJzZV1mQu
ERKldmLzfHTdax99ybDOHoTZDZUhibbiliC6ENHhkI738/hdBBqQ2Js5rAKaG1mEzMDgjEb5TxYU
zFEB8oyoEAX6HOMWe82aCqF6TosUklRVk/SAMOWazj0uNAn7IHKXRk1uTbLFsdjxwXXOcKcQyd6U
PxK+PbquX5HKgVAwIlMZbSFqJMPmFnSgynjEN1NOOihXNrhFOns7EXFIfxZIpdM7a43oLVBT4gjB
0pjWoCBnRpE0/OfGBCbjLjPPi7DgVIe3FmaE9knsaQSOE0q5RJAYvojT0TcKiowYHKAoqLaC3RtR
cVe61VHtHiUVgj/oD51hE1S4zUSRLcxDhP/ReiEBYy/jHZ+uFLB29iNkAUDgjHiqQVEGhcyLaxI3
wFss9lsOb50qC639KSbbDzFPY1jrCXzzOELb5iQJDNl2RqaElg49+CtKatJFldTdp6iYUNyH+o5n
FoE+OBNUzzD3FzpHWQdr7zwj0xDgjag+Zi15dqyEC5AontGGgA83cIKUubSA+PLNWo8xwqOBqV17
8giC7Cz1IiFJ2nz8ux5px/DwdWbVr8j1RjpXPfHz02VEwroGX93yAs1kPtPSwitSMiUGfGKSXlgR
2WfbA4qQ/+KFFy4TusGqWxa8KJCHbR1xXp4b50U3NFlEJBfHUv9pGTSqVB+DaNN1V9svYmJIO8sf
qALkLfCB7OSsChjSKANBH4By0SCoBZeUL6ub5ainJiemm2fUblQcg/26w8wo3ISLd1tZbiMLbJgj
YLYA5JDzI8LgJ7C1bNsZvKdcjeU1VZB/G+QiFb9ZHr2RJaE6zjpu5w0rLgQHQ4P+W1XoXfr2j1aB
4JyISsmjAz8TpdURbJkHOGvmtWRL6HoCM/TXp+fZxV3nJX5rpVQczAhX8BnkGh+/9UzjG4/yE3+E
hGo07tpkKczpNGFklylEdIjEccUWR1txZtMO+cAZQDpAMLyXWWcRQVM+FGOEww5RVZQRmUZpUTD6
GXpKLq8aETBBhhnC7pDhsBO1ZKr4U1/cC/kbOdpRcZbLQkB8XrarcnlOomljzUT9+s4U8JMql9me
1uLVXNTgacYkWnTlxzJB0+BAhV2VGBfJx3GKkY9b+ZR/z3m+4qn/SQ2VPKjgppXdb0NaeM31O7gV
4wCUDPkXnB5ojO15H1bMXASQiXPJjasHkyDGevH2FjlA9pBe57byzWCgVEt9snXrXXAlE0e4hLMi
rkBl3Cn9ozu81lnymDf39vAnQHSM/j0hcau3yZntCFF37jJz2HQVhSRVe/Ri96ijVTCbUw0ejsqP
spBg1XTkjU/xNrLpojQ/BnPknvxVw0utAKvMG44kqM19k/yG5lWfv8KofjSKHqcGJezw1KNnbHTy
WjlE+QazHFqojrY4m2CfRzanvIJqbqn96NE9dGTZmz0dsAFgD17MALUKDZbUvR14yBzY88LaKVPm
FwsER2vtyAtoEdz1LNCShlsk3rrqp7XNZBBrr5aRvnXWfOQ6Xqct6E9wLvm6dDCQ/HOc5oe2hAwm
EX64g5lwlrVVgYgGGF4IseGuSbYNvuT0bdZP5XJB43eXJ5/p9ExoJzcV2uiT3u6m9puFC0SDlVw3
I8qu+Vf90euweI1IsS6lRVtzri87jQOqak22MrITqKwFhsPGDfvnHQuYdqj8OX8R8yj6EW+lEg3W
+TapAuulD3fyhstq7sKMasbH1I2+u8AA2DSdMZsFyqbJrxIGoNlb7jRyZKZNqtvPLXLpkADVikvX
xX3q7TiXVfe+9SjKBExBRusSsvi7xPdo+BUkPkydAH4GsOEqbSkKIsR0QOhE8FGzn8mh0gAdwoTk
UA6uKEbyokafIfQjuRxHg3KhTo/viPVwzEOd+Z1MQphUdb6kHel0RbLTlj1F46mCYJ4BQ9s5wSUN
j5wUAYeUvJV1yC23+h9H57XUyJZE0S+qiPLmVd4iJECYlwqgobz39fW9koiZ28zcBqTSMZk7t/Fa
zLaWLo8LpUROGxVzaYuQ++7ClPE9nsQ+osbUihs8NSJJmGr3GxVE2yznjVrs6niv0/fDcFPpSiof
99SVBa1wHuKX3LbOFM8LVv1KmeAWl+ka3xfQLWU3jE91AVda7xAHpE+jgbXhqEbYkQR7KwtOLaKD
pka6mMNsqL9rtwfVrtY1HiolGKVoycTkQLKBJ55rtatxBLM2ZfnuAJCpKHCh+9wUaAuqyq3GbWi5
a92GlbSJiMBz+/XEEUR2eqWuzf4M64FK4yVVvaM7mIdB+9Cpuyogub4zNzgkdcqpIsdAal4TbZIB
Qk6BsXKsHH+zR3fENFpJrgqqsjlVif7zFsEnGTXQ6OpCP4rPWzw3KNkgRxB4NexreIowN2FuXMp0
bwO6zcGbcygb7A96ROEuk0nSqZjCBF4PkCduNwqmaaBbsEIw7ANfOLvBc9TdQpNipT2Z5nOFudJX
m514531x0lqOEWWXpciJYTUQO++/etGtA/CjyvBD3NCSl5RgKD3DXQ6QeQn65we/LiY6qBRg8qmb
yubNb1udOTOUDcYck4tflrV96Lhh5vxVY9wb/PgpQaa2tur8Zzfjyh92Bq6+HevN0kmbZygerCuw
UG++pgh2ixxYkVI1ZxhkK9V6sgNR2PiJdZxHb81wOMQGU/ygE8pVShSmoaoafWRmRZbR5xBhTSaS
rl1fIrSDAUDjj8+5px715hHbW1LeJAUJMi09oukrR6NViKilDgxNnNleDXRGkMRWlbmMAsZBNJXW
OlZUIZxsPdBwYBsX49cghSXLyAKP4HEg4bHDtaYYsAHDfUxZBqoJgWoCHyt2qom+dW+655ri3TmV
EQuRsiVa5A12IP69x39LOCpDDBzed5us+JQ+ZygzDELeq+SYNq86pIgJokr5BKVzwwQ0g/oqZlEF
kJM6aMtSgwNOh52gfIlZGtHOwvfDpI2XycUYvsfGs94BOMAVkVi4DvOMFKjBh6oYIbIWUWoCGzjB
Kar0jnoBP4PrkYsa78ABwf82eqQBpL9EIjGR+JCSML2Di1QW+g4TFBF359NrbZyQXoRMeVCoadY2
sZfZywim4rfPbXlCjNkaG9h1lIdgjzhZPVX9a5ery4xkGQpypXvFnTijGpDGW9ANBPUQO/PqUdXz
UxS9c+Rewty+oZ1j9+LnS6bthtAMbM1MpmTOfhhmpjz1SkvTnUp2lgMnSqpoI4L03xjbVEDpDZhk
a3x7DnY83sUrpg0ZGAfV/sB9x26YeuS/WVXdZ8KbzSB+sstvq7rhEEY3Cdo9PWgm45RRgi43tgNp
Un3kfG2jn87JAFQPDX3EsK38HnYRp2TEL4lWo2WfFMqNP6c5919TxjsT4WXKBYSX0BllVZSdHkbr
3W5WUbhKSDAcn4wYuBY2HIwVltMU/mp8MI/Wzbwwo4Mi2xiPZrc0bAob5u1PGX1uBSURSsM5BDFg
pYjTo3zZK1xKa6ObFwKZmz3UcxWrEdocWp1ePkFktubZ6F3QWgtj83uAeR0SPIvXcdCMi1PNQAiI
+KgTnbX/tz9/NIYSGTY2qXn/kxGyKDwuEX0uNzZHcI16dSxdrLnA0tx1pO2EtJqq5hbiU0MoRFHy
0lEEtE8zSn+rOordGG5LIySXSXFowHFYoiULQvZcb1TbXkXsXgcXm1rE7tGZoTiRj9fOqNFMf8uI
G3tIYtvBJOqH2fDWWOq4yLVjKkM42K9dGx6bjHG+GMBqafcYaMfM2zfMgAhstFCmirmMKYM4SEZZ
Of8EnoMV4K6ut7W9VedrZVw7S+eYwbrM+eiqdk8LpPKb0AW1M7Mh++pP7zUmAZ7qopNl6tqtHPTf
inmmS3fMZMe7Vixej/nTpR16Iq5cDhPIVo7yKJ91ULxmFCeyy/8YsDwBWiVppoXcL3Mq8UdyHXFg
wX8v/LAqZv1l9ywjlDh1MWxGCFjlgHhnkcENVf+MXdYG1sl+IB1QVNpac81MdWVgMdcSl1J7nPWo
3x7A19IrgjyPWOjK4QBYdPO9YshtUQ/hw5xQnAFxSe8PECh6FRhueIXXEBJ6Go703UIrTKaY+5in
ewwuKP4yi4ClAWTY4d8w2YBgFsuRBncDAQD8JTKn5m8RdJI7RdvGy0oJo9k4absCishNsO7RRQlL
/4oyRnnQsdiB8t0QIwinDzLX2H2NCk0f87tgvIzmqoVQZBgiv8KpskQRaCQfGZNOFajXQsSabycu
eGj2wphAp9kW1r1RP5A7pCmhKei9qH55TYywORtLcfDXVUwEfszuIW6wOyT3IbqVzb7OvwedGmYN
4lHP+9YLcBc90+Fm9s1NM9oQzHC3LpYEsHHqYEdkfTm+T+qt9+91/YKp4VTsmMhM3sPYv6YwiBkC
MtnGTK+jEPP7k8IKlWBfEpWqcqXxDLCugJoAe75m4Fqj+3B0RBQb0oBFu64mxvmPWkU14DNIOibQ
az0CRzmqmDzN4Z25XSvo56K9Bs+1v86a9WA8DoUFrK+vBsoPxuZW94lVmlRiKQN8+ve8fCiVR7ve
04/NE2QljCcKRpWugq9nDQ2rfbBAOlWckSg7kn+QMNw4uBrxm9fe9KBeRfiMEOgYwEXHbmI3Er6p
uCP6J7QfAx6sW7nSJKpFVrhMf2RnO/WDPWwaJg7pEXMiB+jRW/kwuKg4GL5U7fBMz7CsY4kVR3hA
MK/3iC2T1bcHGT/bTnOfJoPfJlYv2o1WQH0D3ITiVwzNyq84TLTbqCWPTjb/VN4Vhtv1T4reJHth
xAakW4dNRAtbH8zwNKPb7UE7iuSc6B8lgZtsXZBIPTyrXg9b4+zE+B9FO0660NsOGPgbOO0sJ6aG
U2RckreZOBG0Gut2Iv4Ds4ItAUdWjF/ZAd0GqDvjH2gpeE5pOM7I+VYbW4GTBd8UbX1xjVoCxqpj
jEwP5JWTEMxjpHmb2YOCijO8EhekkCPY9rVNg6W4DO7qLTkx+fQcG82urLCprJnAMhYHWzFgGTIH
Q5/K3syo+5KN95E8Y50SN2Lmtp7Bp3TCp0LNAeEm4ch+iKwR/yH/oqeSBdSt2wx0KNcuXDJL2y3X
rRt6izYEJ/M2GvZ7fbrzCek2OJ8sC59JVMTJNmc6p5o+Myhl2jcDPnIqs3L8j3ATk8k3NYaw/6PA
B3pH2a2uSf/6CO27newDSsAEPkbtqmsykBWYKMSFvLmdxe0T723sK/Ugu8Xmb9L+NFxNRraTArAM
lM/Osi85cGQ2QQks3tiJvsK6N6AzqqQXbhPGPva+KpJ9fm7iS9tedDD+TPDt6tJiS4ytnGJ0xwrg
eEAHWIIfyIwHYLjqF3bf76QmSpJfgz6r5taMS5rxGEN43a43eo2nJT0HpZ9DRlOGgT/KqI6bs52+
Tc5EAs2tHOipOAFQ4m8Rwf6irVqaif+lTs25rJ0NjnR2BAHvKSM5eJ/mn8lkY2//KjSkiSjqv7uU
a711EJgOn27IRdyAE2FwTi87FPqe8JYWB49g+2dE239o0B0HCzmf8k5YLkQ+MSg8KJjo4RYLt+1W
QfzQEJYPfb3ykwq/eFxTaPZDMBR3ir+IebhEVGIjToNYmZLQibGQ6EvELrEsKEVl6hNjMG+XRw/J
cfBEgkF6sh79GJcpCB1QN3GtelYwGPB//Okrsa9ueHK4r+iGsd6q3eqi1CoJttr2gMO6M6KlaFXM
I1Qmve1R7MBShoiKUl4sUpF0fQEns0GbHLwzMyjSa9KTBgEnofwos0tufU/NqceZz8huSXM0itNM
5Q2dAmcrFuVX9lsU2IE9Wd+F7S5sEGFatMW4DtHN6ziGvMN9Sax1puDXuLa7hUUki4dPxw5QMFYZ
Rwc/+7k5Tv1zymBNjNK05lNEAKVibJTQBGB4cGEjRqw8lzsrHSyo42gs2Ninf+cAnlTAXKu+OLzh
zkOOfKXZgPfIIIG0Yux37eiW2ebazNh88VLvrXXAPZcm69yDnVgJVSqEOX3WoteSU4XR8dx5GyYd
8In5/NZ6b9MDCANJSe5RT3rdoSCLvY4eQgukoGHZclghUiN17MZ3V/a57ls+0RNfOdUudPYRd+WH
JuSfjIBmrA0wiV9E7ZEvjFghouyibzCUHDa9zAf98lnTFjo8RKjpkvhn24cq2I7tzfSpEVpv7XBJ
S7WTJ1ufqgQcX7ym5QHSfjFYpKwRNkBkmzsOZV1MhOLfPy/3BGe5ZFjVzg3fneE6tKQiNWsVSwGA
EwoVO/tAULGKfAR1KJ5L0BTAeQU+cYbKrYXV7PS74l/QkSUEXB9gm1OhpELegE9wH9DzK/6uacb1
YBOiAJJZ9gSOpqimZeKDYbq1HoCDxunimMcKuGPTRCQZrDt3OIZmsxtaJqvVzlJewxqh3nCgrdsF
Dsb9wYRNunrwQ4Ka8fAurbVrfU3AJbVQsYAEBiaJ3rQmfMSZt4C6XOfXpN2P7b927lkkG8Xol9V8
UrA3aaMOn+luY6UeKpv8kCkkNBn5EV8dUatgoIlr0k7yh8Qdv9Spl9oXuENbo9QuJrY0oD17jtum
xbGm29r0JIx72+azwJBzUTXBxadXCD8FIpfCH2gcLW9ON1ol0x4j6tMcHI2mXw6JvnBcSOsPdl5e
jWHcadU5LrjHYev4FO0twvY/4hWYA2v2T0vQb6aEUzozHhL/CAWb9hr7322RL0IiW5jNVZh/amtF
FkLP8/kyqYvqEc/d7s2tTiaJndWj0b5FX0V9SdS7m1erIv9g4ciNGMlwk9FuZb8ZUYGIIluD6Rhw
YWDRQPRO0LXw7ogVPyKS0BP6JpK0hsqDcvI66lhMwfVpl4GvXXoro1crKVs/4jLZTPMjQkEoo+TF
e+q7MXVL8SZTUY16gQ7wTe0iSZEvrEd3ftIB0OFa4Z54xYq0mVDlEJLFcIXBjAz9GJSQxFgUn0n7
MQUyNGk4G7CJRzX+icHkflbCTQUIq1zL5psoHFp/krsrDI889BwZ2u+HgFenl0+qil7g0pYhNXdA
7lS7sjTyNyC0CVM7oD8USzApa7TmZbLUQxxeRSakjS+9hh0LDA2qKuG/QULDUIHKknLKGug9Hgw3
wwNExAiimqd27/sLnK45/3I5bBGEY9LbwdE0nnt9kQVvAxboX8i1PB0m1z1odjdfsZcVG8O30HKZ
R117YCBPi0PUMJXnwFgK1lWsWsccb7G4oPC+q03M8hUa1MCt6qycHj6pwwF3MTSegn/w3WQDPBvD
4PNtOP7d9BZ5JEFO3oUBMeC3DsNIZlPYMcC0LhlhgReKZo3BXuyTsIn7BNBcWUNyHcg0AScSC7Oq
ba6MLvMMvyIMTpBcNs1BtK0wfxCx+vpWDPQkcw9jCRvLLVwAxBCWNrQPfpX6hRGliLeyKkbnTaQD
u6hQOX7wGgxAj9WyfrPoBfBcp6E9Zvohok/uQGNqSyOnEtavpZ0Uz7hAzSNHICa8ScJCDR50XVxD
H/vq6l/Y7BWnvuUTYqJsCm/4P5oNLF745cQoDxYsqWJtM6vCUq/DKo9Avb7pN/pEmITdnw2WHooO
Mq6DCANuLB8bKrMAQqLHnq76bm+YMb5l2bLUq9WX3t/4e8usJB/FgkZ/tfKjVjwKyxzkULRQ2TFh
mBl8Wla9Dls+IAfugd19tzVEBgc3nsLFQSdHLAVmzGCE0ji3Hxt0SiHlk8K8VAluEf78tFKtnK8G
/RDxBBiC7dzK3SjUlUhFLj31oUpr53PYqzphOCSg4hJgEgQ+VsMtJio7LDQs6xScoLBoIuC1dvWd
ZSIbCdNNVG2wYZgfI1zFNYdBVmAtuSeWo9vjL/VQqxY3B7bsWO3lzdr13il9X9RSEpm7ez5au8kn
JVtHeBbBLuNzy8h8iOh0ywoB5SLVfqmwOAw3URtjXwcjr/npsXC0tLsniJ5xnGeuz8k8pMUNoufI
HyGalYxiDGO+leaBjNZXXQZUFYnZtIoZhjhC1cBTCgafyP6ohA7gVEIM4k5HcIsDWQTm5VnBTsua
S1LBEycIKYOKFVnwIINyaVb3jAnvSNOgqPNKqyAwxZxFvDbqcQfJEN/QjET+wJpQYWQU7RfDyZ3R
remdgTrXDcU28EvrHmJDvQfsHHHHnkqscGgqhGXhF59Y4AzjOgNFKL0DLgx0E9i8Qyke6hXGD6sC
MxX+DiNR0VjAIW6yYl2Z5CyZL1iFe4H3Dxsn/gaHpNgSIZFXIKij5gikom3Qwcosnf/NFLcumtUI
+S2Zx2XTBVgaY0eNdYrgn0NlrlUXQhj2rB41rQpOIeP/uP9sg7OWBS8WPqI5jqOtASLgEUmB/Qvg
jvA45ug3TjGCh/Zq8SIymTeoxTrHLLvUMCJftxb3WjmupzpeUSPlwU2vXJLOy1XBND2NzjnGFD1D
diTWHXgXSD7q+RnbSZUPWBIARQZDgkmMaG8w3E0b0dvxEhlNieceLPAIAvUghpZcua5L+2uOTHgh
R4avqTFDhWGgiWecHLoefGzmicAc6kz82PPIfAkGSI+6T8OyHRB7p/L0xKVM/Kqhz3Ih1QzAqg6h
HhZFEPlLcO/vAEcqrSKhZsgWYkiKFEYM7lgAORoY+AVjc2mMi3Bb0AVNBJDCH+iibm3670X06pE9
09cfhBaS8IW2Q/3A/MjEggAyllJlpDMxM6FnTxFJpdS57augWHYFHyJoFgbm7NI42ABbRDV01D4G
Z4f9JPqoKbha47ZlJ3PA5sj1KFON4LcMLlEEWyL+45DG7NqeVjfoG8j6aNP64JsiV5pMTibTOYv5
DhLtGGSaNtvP73RLF6eBwoCneYNoOka7BKIbYcSPfLc1MgY7jDSSg+v8zcZ9t0FmXG3Qawa0dpgK
DK63amJ8LvkEIqASYY1kfnvsDHPDihJvITXcctQV7TMAhsJEqzODnQrco4BNGRmfUy9JLsTqBdzn
46lUwqeYEciMngSxa+jd5cIS9j3nhd48GNgxKKWGRRKryeX68QegNyIPgNYs+Pqh08EuIAsKYBky
kjgU8R4SONkmVQDHmFjeW4z9Ax0mFka0KqScIhsfYOUnhSfEIs+lmOy4W3ExTKfDZ2hXOygBUx8s
HGg0Zf/M597Tlw38GC4ubSaq4iENelAG8uvLa481TwfMj8cTWd+5dk05YyflU9OvpAik6lOowBKD
7dptdf9chcdQ3zv9bz8jpx4XidM9hbax7pLmoMU4td3+QOURFIYnUfIYs2Ii9g2qDwKxbMgxmDzQ
0c9xt5HAKoE7mDIwhSowCMmYadi8e1xN2XGo8Ylpw8SgM0l5EWqjriELni9pcMN6BS8k5hJ2haOk
4mHnAz8vviPGz4L8mnLly5lrkhHBhsOWEMlNe/eEUdp+eut59jhIViGQ1lANAKPvvKwSmWHsQJuZ
1LvQ8YjwPqjKLE5JNRC1RkOoeW+eSYOjkG5hAdpRavjQXKbRwks7fe1qIJ/pObdwP8AeI+pxdgCT
R5z/FykMSN1qHNntY+VG3NaFaBkPkCexmEeQHkkBwvFTttNK7Kwr+1pjAu/MC09kiITDpTS8dg1L
j9FSmv3j7eczHFGoSOQrK/YhqqatdrTMfdadC+8lnT8Usgb99ym0yRWyV3X36nnDJqK6TZ2f1Pko
x0dQOTwXO/DpJPlnHcdV5uPCdFYwR02YZnC7NdirWaSYeCaK2hB4FYXS3arfxPk1YZCsDjuiB2El
chFwYKn9WYc+XdcFPlx4DNvWI2yAnhlJGeToAwZ8qhpy1V8lUp1/E5JKGY7azrRvnhrCWXmxnDPz
McoX5PREfJo/HrUS6cCroWleW3JVIuJ4pqbZBlig51hdWVQ1hKg/y67ucn9beRwyJjI/rK/9L0Xb
6LjxoUrST5NqLx2cH004uELrGmBOE3NAEXIuG3vb+Tf5Xnh5ENSmPF97bHiPNdoyh+DtFfUPm4IX
1YmRbkglqV4ZHKRY2XZwi5cAqtfCe8cVYmYySxAXgHmNcD9iUWuToIZEXuT4p80AtZQhcrxqd9AO
MYsVhAeZuA+aQNIBXY/dLAczxd+BAr+60ni70n0eOS5r691qP9HIsbZKaGwhgTBi/gqXd1PoJtvy
Q3oIbyJHilDS+IHuZNkq50yAbNSDaO1D78v2g1PdIBvig+BdYCkmvIKMuZnbpQcIKeAOMNCYctpU
GnIiY+YvFrJEC0JoUNg9fI9NOQGHC70pQO0WbVSVFdikC12H9nk8Th7kI9BNsHodziMR5RWFoQIy
CveipIwVam+db5MINyY8wxt48fgOQZuBHjA4N7daTQBHrh2tvEd+n/dpm1+8EHFExN5qir4sHJ6w
MuSTsamTRDOCYF0MPfmjxcDUBapSp2xHraAA2SKPSGtnxVxXlXSjjV2uB3hoA6C8MuZPs14/RUxN
m7Ta4FVC/frsKYhbO8b53V1yhCQrxAX/oHNk8Oih4sgItRFCPHVRB8dZb52l79W3uvugwJA5H8O/
MvuVeBRL3crC1/gOdmL2yeki976u77JyRIlKy8pqFmTUIn95zhnyp1fdS5gtqPVR+mXuU/0W1ymF
HDfU+FLrT6Z9jewMHd8GytC2s0sU5DQrGTP6FKNOWGspAXUHhvdAiHQ/ghKLCZwg2wKrow2AtkGh
BDpJbHDtv0KDyJiigqqN+qED2xUAwYDOM1n4Pyn6eYDlg9Vla+CKwcxgGCFFaA4UHOWsxTp8oFd6
AMoWFFC4Jcs5AeMkd8qVXpcX6abjn5E2jb7tIjeq5G4UJyxqYGsOrLiAoAO/LkCAwn2BX7AsFDRb
BbJYsaWG4d5V2RaJqdghUBXx+fP/MZ51wZoUahXOdNVAWu2shNQQNeAnjGa4NNF0eNy/Mm4SpLVT
aaRYjAXeeD6PgdZ/HVQ36rcttj/YTWDFNWPqfmUL2uYpaK+EI0hzTZjxMgfJ5eMX5UGS4p4B3Pev
/eyetXsRrTCS+pw/jXvwHvzrP7N/3u/8Cbtbuzv36Xl67q/zCyrGr/knehue/Ff/1X2dX4Yn/dt9
Lr/0d3CK87K/f3aX8YXnb3/R8atf9A5RuCAd78t/NV5Kho+gf+DYJJd80ArAo3c5zb/Et+K9f3dv
8KeeCbn5Hn7np/yn/GixqVn5r8H3+EKN+MLMKV7IS1Tgz1+pxfhNPEl/ZX/pq/qMvel22IGWnZ19
yn+7Xbez+Od0NL8ISgoW9Yf1SQTDxv2awbVD+Y/72BgrxXOYEL5VCUBEdeOxQpM4KGtnTV+3jrak
j2zbp+6cbrB6+xmPcFbOzln5kOIbyzA6qm//BKFymayzdbxCYLTExmln7xfR1rtReJ3SPbjIadyY
B2NXnMsdrfhi2BBEdyF27qE46U/2Izadm2LrbKcTcYUPaNSO1s7Z9PvkljwgknyINs0O5csWdsuS
+Pljdg4Ozq041TsaoQ+EmMv3ZvV4ezx1vIJXe0EYClZ5XEXLZhU/YFD7kD5g27Mt9tZB2SK/QZ66
8LbOAVPMbXcKj+pq2tdLfVE81lsIcZvq1K+tA6SH1bTCdmCvnuAs3aLHah8vcEsmWQ/iaf4wrfRV
sio2Os3url0qzcZiCDNTeCeYNyDwAXLVmUulaUtLCXGYndyor2r4NYo+Z1w5lQrtyF9UcvKER5dN
QJaohS2AYWZr3X/27bNhgssoyqKiJZ98Pkt3idAGTs/MVVSVa6CRmfRcJ5p2/QTwyZx2QNQ2R/m6
9ViJFA14PrvKTwdbwo+A/liMM7c8nod+8O5E34BUfM1diMtFp5I7ysXh7avpB+iX2y3llA9R/4nK
dIZsqHQMcp21GFBQEikZtsFkE2Pzibfeb2XAbuLMXLhMqwozfxwrJ1wVQfqPeM0qB5ZsM9gLo0bl
Hn2BRCxSbIYMoXPZ9kOu0RMz7kVLtRA5QeG3l9IZ9nDl4R8A4wH5+h7CaRjU43xG4Qgsc1Q5KfBp
X/etyjnKpE39J80tP9PGewJlH+z5vGPwjuUP7BidAz1CSUFUURVRnqxT/c2zB/p+W0b/MaKIsTv4
2pVKZWFDr7LwkE71x8a8FsRY1Mh2yMhpuK9Csiob80MQF+56XMFWEvSe3Tzq3AKvdFAAmI69CnxZ
Z8gXqGxG9GLt1kBWxWCu6xUG6uhiOgw87L8TzkCpwHXLoda4OPFaWHQhTujN4JmldbDTpQs2V0DR
n3+sH8MgrCo91NOLyCqBOi3MP/g0qxRYHLV7t1Tju8mmJrqLZxQAwQWN/Vrr7pOZ5aR93tweIgZJ
YYB1C9WAeFRfTTzG2yK/RKqOBC1dByiQC+e7YRpXJQ+a8dkCmqke08rwxW9INQ1h2me/TJVFsNCM
4zPnOELalUKbQlrzIgix8vhOOrDo4cCAGSPFP7uTFPZoAf+X5sg2fx3XBXR4ygnPszcTQD0GXX3/
AtiPq5hJVQtUmlNelpgYy6tszo1aiUv4UwyShCaEjtIAPLEAJHQhFlGBEVqiQImdDezVIbGHeGtP
5qosjizvl9F/06iUBBqQ9se39h69FRh1Tshv1zwVwW7WMI5XyOb0fqkfVZjTAU7WJTKuyMz3cKSo
NBX1i0tMcS1sCD6R1bMZnKXTKiBzGFx1D3063jrMH6U5zq45wYItlg9xcBDhCeoIXceJNQFWzuMT
74IbsiLRq0xgkITTjuQqALCDI5ow586D5a0HUge0HwgDQmbt5k/cPJaRQkEHk45yKuQ7MSLPTawR
GeWqvyZwRB4oZ1y6JC64b8alURQPzK204i6KWNENa+Q1T1sHIU3jPs6MrpBItPbZ1MpNRxcil6+i
GYiDiZwG5sQJl+QmJbtKQiBNjxMkH2AjmnX2QMRMrC2IoMT9eVyVLoDtAmIWmlBU3QnojjIaRBA2
G6+2Dm6zVOiIjeYmGjKXPgHB3tox8Q25JuaX321rkGXzxeGiRCJjfYy5gVIh3hXqQ9tiI5Zvaxx7
cNcSv2ZcsQbUI7QTjrY1NXhM6ZWtpHIWlaAnIy6KPMAiYcrY7XL02Ja0xhg5uiYYbvDr9dS9HXnb
yKZSPGbttYUop+QQP2gl3G4+GRfetN/cZ1RRWVAtXc4H06TsdLMDaieWq49mCm/QI2xtIGqC8CTJ
hdQAzosKrGVi5Dq0B1ZrVu8CZdOw0oN7l74J6mamAC8lQXiQTmbocuQ+lDwoOUtk7gv/ghkfHymk
KFl6NsucGp4zOpYMA+ppmcTgnoSZ1VpXdvP0UDohSlnSizAM103lBQ0yPk3KfoJOoWePIa2iAvWN
DiXs9T0hqadgxJ27WPM0Utze2xKxZ3dNsuRaB0wMHI2hJompnckBuy+py3KoexOuFbs5Hd9yv1tU
3kwFnibX0c0/YAoAhiKOVNXvvK4v9NVYY6INqkwoHcTfAg3h7R7g+iTGCKFS3uHPlHOH3y1ERgZa
0GVzpybnLWUdoMr+1PrfMVU2PvsLEg38tENDIaLrVwfPDxVwqMcfdm5qRrUuO8zDgsf+cUayHl61
uISJry3nGGEo2dx2hmAIUk2rJYfe5KxLx5VIX0aKyYb8nMF+zOEgDW5OlCwPMGyuXn6XI1gEhYU+
rtuYegwPogQ8iG50RnBlo1bs6CWtoTz2yK17xmUY1DRjtTTG/INHyciteUUVlA4vsg/4qpscOH8H
GZmmhAO27WOvMYzSpE4pv5i4bcvQvoWwkssp/XBp7cTut1OBaCAjcrxk4EiQuwIL1y0GrloHUc7d
a0ZNtBb0IJAui7/pTzkO2GvaoxgHyoGcZGyKdYYFHE06nyXGz9P4Q4uJ8nQrez2zGNZC0AlnbZsF
ZQKZje1ZoSlKKwYDEB1D8RQv4OylDvZ3zVZP0nUvgD5tGINTFVBg/uSlmIAm0rIPDpFXjPlL9pLY
5BUQw/GeUVZ18tM3+OTAzklyExfQ9LmIYBbHQP+5XF82I2qTn1ANxUPspDs3Bzbj5B6yUu65GQ4r
ZEB+ZoWSizsUO+jN6L4LqAhBGm8HkkCrNQeDusEZG5ODc619ikVZAuN3aCmr4jWHn+W94ItkYJuf
Kf/YCDOjbkRlqShHYXfqqn5iI8q7zYUhyYZsUQtq6b9xvnrQYEpUZ5nNscIDqLKTn3wGHPExYYep
Bd71Mg/MrSbM6PxiMXTWQg9g8kb3yVA2NmAWF1uEm19k/8gtztUuD00iD0oF/Vt7SaQgiZq1AdZP
gxiqytp4/Kuf0uxgM1keEV8ZfN6iwRrp4npOWO1Ku09wmYqehK/SpKYjQ18tAKsJD/ElqYe9NV3M
uVkF25DvHtPvPlmpzTXy3HXTUCShJRLDdXfVQ8dRCKLGzDU7eHQCeU3EcQuTzPF38mFy4zlYh4lu
zCEahbjkJjrOMQIWAwvzAg4FjoVM6VryEeNt5te/JAuaEeZTFsNLbOsr21rVc3tKcUOQnpuSSlWf
rZh0veklsxETRwZ9cLpnsL5pWvec0dtNtHqqvQ8NJO0TZ6nR+7D2QAmjSQ79UO3WslrUpFvXZbml
a/OOJXEuMTViIFnNSHWFscpApIOBy3Nx7t5IZCKbTR7WzDfKnwkL2UHiGnnwJ+/85DqnUxerkfs4
C/x3iBiYqR2PrVXQUvB8ik9n9ADE4a5M7FqMh5AvrgrKRaQ8wL6+9R24O82IjjVNwTCg7AcT1WgK
gLtlHUEfRIPVQ31DKkmuccVUxA8+Aa2Aok0dI0w/33hcR804LWXfMovcyU6aoU1lsGgD2JU5boOB
ET+nSv/k2P5J/Ovy4BMg4KXSYZfhmwAkx8el2adi+jPTWcccVhr0aT+9ZHBz2dCBB72/gAZ3DwH1
8WhhwLmaVWBBSiM5fpauxdLFumR4kUolRqICOCWrQCHw5oXb2iHDCr2FwlTNr/cFYxVG1BX3veSO
mi+cOY8jhgGacy+ZI5PhtAmZYcwp7qbM2nNjZPTIqQe6oNVXcJIEaLSbbyVmaDLCUfSTj4yiC8hM
q+pLFgh9T7nWFkEz4MpvqZmtFJAtzClQRpLBCPDPdYGk8xP7ObnUFYNQ9H1PwGlGqKDJKM61nh1/
SzLbhnCUOU02dVccnbq9IFtztul+0smF1C9I5j39AZpXFMDcSscLbFiPV0Xfx7kqzSG0Yxh2a3w3
8diq/fbcYXSbhryPgRKOlsqJu2PTITu+kY13z0j9bLp/+nQhka/In7wRJyGOOd4J0Ua7bN7p814s
//5icQGGMHiu6C1hwQ3oAVC8mZL/0UULfmNBWQitgJlEVN1tcZkBWB279eTQ5RrgpFLkpTe15I1i
iw+UWMF6nxRMf4f8VuPFWLrzJRjeBu/VT5szbKg0oLsMLma6Jf2E0HEk+cAJGapgDxzxE6lJ3HPt
wRiRqCskUEKCoPPK4dBbYIAVSJTNDAAjOXFYkwpMAxLzlxBj5HYDHmKyEtJYoD8xIn6HeW4ZUAhd
gFGfTYoaS/iPigFfwk1fDWhzQnFQM6yFIwcZjl99peiu8lzdjMavx3Sl91t5cdLX2tBsjAoFv+fu
2LmV9sk/+cU6ZHsXP2A+I25yspPJQ3EYrsBTxvxKNN28+c5wcLRACcgPitUU6x/EL/RvMxJZ7X2E
iU/YSUw8toQRBi34TBW9FUd6TOy//9kOxj3OKcIMaQwVDMqAu3g4cCp81gZoftmcc0xpeRKq+kn/
ypQy814VI9p2iFA02EfeXYBpaVsSLvpqXvWRRTAS1yQKAM8bt1EwXdEQ7NEoNOF7h1WZXaOLIXgM
5Vsy/5NvnaG5mDiFAATV8N7qYDhNsM5BU51gIqTLOlbaSx0fvdx4yiZl23q/GZEDCexzg4of600n
zo/uuDa0fuMzUBpqbe/rETNYKLyYkjN4BAlVOD2zzYCd2XjS6m6Rvvzn6byWGsmSMPxEFVHe3CIv
ISEBEo1uKmgalfe+nn6/ZCL2ZmdnpgehqmMyf5e6seXBohoBRG8x7DaogOyhR0sZrPRAeTay5kZD
E8Y3yYH14xIfg0HFrpZImd7q+qpSvHrRfCo89V80JajaUZWhR2UE+qFSvDeWDUbYT7lHg545WvHJ
GS6cgaXyHFOuZTXKzHveAvecNMxWRKkvYkaAa82fbiqOrMeSuh7ZjGX58HzMtSc2nZbenP/WNvY8
gvON3tiaYHDDYxi/q4ZIUGJR8vhgvMjirus/asls6FZfuN5Hini8SB6yQJoyWLWoJ8sR4WD+1WlX
IiDWzcy73tuuf6y/MZIl5sXg/JxGCD/iQLXwK4ajNvsJxTqplPlXaXvLwFOePEZLkp9/TvCxghMl
lrdpm35jMzih4vCZkYMlEAyamCB9ZZ3r7a4x+4Oj5idMI/Kz1Y6wJ4+xvT3Xm0k2BCaC+KuAryjN
h9tHuI0BD5AOkptl+TruvArdXrcuIK1COzy03r/h92ZYSv5jVpgbTeMlC5SMJAIJbypp25DtSewh
tNmT6VAGe7l/Yi/YNRbjyZrm4JQPibpTk4rofoFsAxQqDhMqzvPgspoAFz04qdZHJOIy3iZauCiO
ildorfTlt2qHa0QjiuVI4KCFWwNpkxGu1t66nV4yWA4zeXYTlFgqBm/cgAo5Cjg4VR0tLqVQirHb
xj/asfxd28OLhPQ/PPXWZ+8hf+l1DDwh1oRiRUHl+j4H2qlDQK4OKjwpLWAzrrWMg8+dNyYh0s68
M4rTwDUyAdB1kXHRI45mvaHXoLmMZ/R13cozaK+bkJBFzABoghR943SYnYkoIH3KrrB/dcMiHxm2
QK1pVSToJTo+Yu0pdgE6AZuLlPM+XtTM/xL+k8LWlTqwYJIPnYB+tVBVEBKcqtc0TfaR8WoPqOdV
NKU/WeMy2r1ahaZ19qo3K6ZMSdUlo5Xc/n1y9LVH+5OE6Z+06wj+uVU0JAq3ifxKCeryQsfl/9HW
+NdDPdsMHvYDsvY0+7PVK1KHR+xq+IyWiRkeIk5SNSReZTZfTP9HAqCypFklyDW8DNiFPLTEWI5z
+zTZyo6E8h5j3xD+G/lLCwfeMEs3RyCPKjOlJkJBBt0daowTC5lP8yfQ/zk81triMuvJnho7Wmhy
G2tKWmNaEHTBQHKDi85BcSydrI1WEIwiw0QX4BsbmPNHGAv0heq4K01/J00gnv9G4RWlJ8K9Yj11
1S7AAp3hc5pLGj1j3oYffcWkeDvZTvnL1MH8Tza4qHdMiDHsib+a+2WWUWr7wZ+pDFGtx6chv/rc
agjclmN+mzvC6GoO3qQAHBC/Tv0qiufUa5gwWa6hv22kfp05LmtfOxguk6P7ZDUP7bXJ0Y40MRzw
g1SPwoT/bgAOWCa5bi1mkpz02D4NrXCCfDtczv17E3zPvrWKUkQyLXGjLLHM/MPBmlXaE/1N/xWP
yiIp11YwnuKRlBAzv4z9v5kJ61B4JUwTI1kkNF2iDGiz0hI1mU7C34Tn04q2KnLMyXjNydEuuyfb
+zGmvwIZkP4gv0UV6gsCOb/N8hJStwBm1MR+qg0KLu+EznBuNHIL7oQnSQzHhALUpp0ba7SjIdgz
upWGdWTQrM4zcQU9km9l00W4TqE3OH5rRGTWnqo7Mpwd+YNGN718hs4fBwAki/6hhMkliGvQibmF
oqO+9ZNgOfvFFYiPCBZ0nCtmHCpAvF2iHmhu+6o5SEEbcod4RrA2z2nN9YqYSdo3+e0zqVH0DieE
9kqIEHNAcvzqe75b2RsnhZcIJ2VwcvdGsyJ+3r5Sk+8cZFwaEa9JRZVotwvNzdeCgXiR+ZL39kpy
JQVHjeCvXIk7Ip0cPaJoFj1KZIf6N4d9DAbyvzbSOtIYL6MkP+a0UVXbw1jDhVf+jvCFkYEc1jmC
fmUYRAPY0MyEtvnjsjWcr6BZ+yCrLYBOES+n/NmqISIR9FF2/UaUgGjyylZUFeBNzHLlSRdfcrzO
KLTo8B1ALMfY80oB9RcBzZC8zwl+ogCsC3i9OhG86i6vbgBkJu/RCpNlkr+Mr01M0B0yPJVCvIFg
mGr3WSfZP07fE+YdI41lAl4Ypv9qN2c8CYio0TyDABEjpuX8b7blVJrIZm35mArx4AAzWlIYhC8z
QT6DLo4P2oPo5NHAMjkgAxDy4MQJScymQzURwU1dOzJFAMayVoESaAALufjRc2ROcU/ITabRFbjW
DZ0I+lVLFxqr0lxZBFr2eEacJObx3qVq/ud0O5DZytlmMYB2SwxS024UQGtDaZY6mj8tQADDo2k8
kmHCfmsx5gdoVjCTRmt3eHor/eSXfzwiARE+29CkNniIRRxiiFetwJTBbNKFdGZSB+p0iSnGF37F
CFo/75H0AYiAl/BDgU8NcCINcap6tIAsUley2xeYzRkP++q1MMnRXiTV3kq1x61EDFdwdaDOtG8Q
Inhiu12MZIS+LLDpkwCQa8KVdVL1FftGDcislIMS84NsO3qLUElWnv6qd/iIqeKBmbEYv0pfD4my
atSRzDoVKAzLhw/tPzhb18nxna6yjvSMhM1I6glQKQKIelU41QeZmLBH4UqcyomXbax5WFc60DxU
RuoyjIUnAORQQYs60VGmX0iCQReA+rFBpXiX6pzcIAWBR1mATnKaZPYLcrK2/jH84blJrQ2S9LXU
whYitZT7COES99eiMWnr3eZfl8XrtHY3M0kG/eBu5H2UHGlmrgGvYQOl4vBhO6JKW8XPvVvdKu/k
+mcfYmhCZkC4G7TMriB6pvTnjR2gp3JvuVUgRAWonfNVFnzrWGQQhbhUPTSmElLeBRo+oyMZfpFD
qm+/7a2JkDiifFvgST4yWLmQ2WX7RcohDQqGqXW4GRjaVCrasifvyksIt+4fA4oHKvE2ai6m5y8j
I9zj2VYVhmbpPirQl1RBpwaWqun6IYiYHkKyiqYf9JryhBCkOQDBRNfA3Me0gtQJtzmvaXQvAPOe
LZG6KBTY+Q2OTKqjrNtIr2+CONnXriPP77cDJmthlRkEQxcnWWCiZKuQmyhg98JA1Me4wlTpjAzI
IrCBCmauVbxvR336JE+7ilzuvYftUSmg8dWZ7WUZywGXtU8J0yDWoAPxmU2jHesQZVAhOjJ+KAbI
rG8XzTzzlcjYm5OtrA6hzeCmtIAqNiuWafIDkiMugchH1a3dZZEjzmyMa6Z9Is357fHivYBMv6Ui
KNWgE3dQxOshNnbRXHyU5jYhJFGjF2A2R4Yc8toAZNH40wZS9bbjl/9H0Dyb/vR3G9fRW2oaa9+d
zpZKHaeyBiA9IHzK+Y5nF6Xkhq/Q9QZ+bi5BTSfsRVvkuJzeIt+8BwTy6VDGKQPs8HdavNP+6DFT
Q8fTpWF+TvQHGFU9PAR0RkqMIEoNXSzMUFSgxWh7aJSmT4/Q4wE+388HBgZ6ywgZZMbMnemtbi9g
BcDHG+asUHEFyLFa/y0bwtWIJVrpx68KBLUcwrVERQo5K9BKW1DTGiVHBclPvGfSSHZS5xnkR51t
cjOLoXgJQDDdDnwZsVTO7e1QRDD7AlKJj2wk9T8i54fyE4snug0w2IQ0YyNCXGsqIF3MT/jwW3yl
7VE4zhKgEKkLKLrERYJLu5Wy4o6QtcbjtEPGB6BTy5hea+xGu3sKZkL9Eevr93RKV7MfvJVG+NyU
+GaLh8v392P1uWrnhTJl5zGDOUAdqZdn3YX83RuG9ylV3KS7Lwjrjz2OUo72jRztI1eHRXnbxT9k
3TLk+m7jT6/7fC31CxD6osOZahPnqtVbHRX0AGTnDtVmdH5KQBrWeRsTcV3aWyTOkbMKgo483DvR
UJxDXKcBOJOtL2BN1pH/1UXmUxTHZ0H5vexRdtdKo5UumRZvfbpooBgxFlVbUlmRNBK9XBHoidu0
sZ5btAPOvkJrTzQT6ut5iVpv29JMhG0GvfjexN+UeHPurhsQF41YHwvhCQDvWGJylaK8kQJA1D4W
yUMdg02Kqjh2WIOo0LBbkotRuNOl4kByOC1doD8uYZvF5yesH+5Fp69Ea8o1OpXZ2Yq/gfIc9xbA
AKKAVVYIfP7xKfnQHPTgyi0oCagOGdCXHJ1Sx9GkPyqCFQblTno9byb08h1uFdD8maB95is6A+Km
jLRKODSXT62YEBVaOMKo5f2k+7Bd8+xyFgK50TDxE0baaGLvJ5dU0F2rPQTlYifIVAF5Ncw+ME4u
3t2+mbYVWhy4p3IOOWOIMiMfwXa3QVbuRtff2BhUcIs4+VGwc1r6io42pWycx0Pv/GgD7GHBZEC+
vWgVQmq7oeeLPXQ22hBDM8xPgk361byi25WaS/5MK8GPTGTgt6FfR4rl/p+MbKYrj4F6ZwqCI2Pp
z5S1UuFKHcGJyMuK56vNRqrbwxQ5nwErAdpWGsee+0aq+R4Apgo6qpc/QiikxfwEokXKz6/rYtin
9Y+LaNvT303SOxug7Si5cguZegOwlCyp8SR507BuIcNlBvRj7sUL1WPM3aP73MzwZ1Lcc1VAg3qp
uXVILFPfFTisHsO3FLz135FqgwrOyjbwnPgw4XQoKocR+xcUyMy44IRfrgFyT/x8m1bK1lc74BLk
wf1fyHIp+1pYid+e/RaUVCjUyFKqy39L/6LpLTZMdyMUUMciZ26DFPMGbI2HRObnuS/PUi1IX0UA
Bu3fb46mrz8zeu07oH7RdBIW0GANccO/Yn4QR83YRWtqf9oRQHg5ydDrDxEVL7hPz8XzG0FtHA2K
f6XfYzsAACCdoroa7gWMh3EuSHUS6+z6r3KqdVaD/6JeihhUlhA1Csdo+aPaA9HrzzNEGQKfESaV
U89DYqdFpKdJIyO0Hrl2bYfljLfBFxZSIU4I0KsvrQG+RPFG1R2Z9s6g6JsSnSeEEZ2NCylBmhyw
LLJNwOFCuyTcEnQAFJLxmyE6VnCaT41BIND9OG/mAYm+solzhsLSKQVXhUtV6nidrwQ93eKkGa69
Gy8RxIiMgRxheR0cLvwqDd1NRoGXMuSW/WkP5aufn0Zg2gltPw9QHppdPnJieXK6D49JX0gByNm7
o2blI0biiwK12Kd82aHxthr61WSK1jKKKniozjUzDkP6LeRwodYiCZrHH1mOSkHJbCI9xCxIsCov
DVkipPE1g8lLWOTM42MihvRWRwvTWDTwYHgNXE053ITfD7juGPiQXTQCSLgBC2rYtpIZypsqJmlR
CbmmXl32mzbcGkJiGT82IL7ylGs5A5+T6bIaQTIY/0R7lyDeqOTCeJaSCvAtS37idk/9wEKaIePG
o+enX4FP98j9wtdL0ZlyOpIky6U1xRRfBRwsY8DxU5cZGTgyLl47cAE6TGgrRjo/aG4L29Rc7ZwO
cUCAMa4hI5ITJoGsnzoWSvQ15TgCmnsTueTxA+IC0AiZbIYnmwtlipKnVwUwyaW74Hfku9kIJIAS
vkqwwZKXTyYglxLDwNWLrGNBbJDRhHApxvDTFK+yySXju28xfcE7y1Qp/NlypCmUnpZrnXVCqxkY
KEnespt0fykpiDlGUUNN9hy6YPCsCnbbEAfLAubbew/UO1dQcGyC8cnj2Wgdqhkd8sjbkA1bocnn
MGqF6CiXTOswsSJRRVE0TEFMXHF+s5Rz5yGJczhvX4QzByddKhCHMy/GDw4JRXDu/jiJ+RSfhUHH
zDUDZwdMpSDGLrh5GLWU/sasVIgvhi9itpXCCTeJ0vargAaeMT00DI3OBF0AI9MncHHTDBv4DO5B
Iybgi+eNy4QksQBEHv6Kh8i/KoXAc1+86Zv07eqRhq9iC4KsFoaqygk2+QiQ8E7BtBZNlIuYR3du
0mJojHy2VHM3Gux32m/JXyf/1HWShZ2pKy9Inkd9R4oQWquA5Me5R6BJqYIuOsYC24XxukOz7M4D
0+wvnNvyOiEgNXot0QKFOP8d5w/Jd/Sd3LIB4aPl7LxaDAYcnAWJ8vFJnstk6KcyUUmbuRApzP9K
GGs7+EzH0VaYvV1CAdTRPrceiBsc7mih6OTi0jmaKxZ6d2897ZnjhZfIDsutfNuUk4iieINtmy8c
aZ8xeqO+5U+pHt0u30hjy4Om08EnkXqGvZdixraZwWjES9WCralbjhEin6DswTGiH41o0ymGmqK6
Yfpqiez2ETYnqTGbYJc3H9ivugydp3mRUp8fGZSiaCaZ4p4jNnD2vvHMehcXw9BzBzLdHfMV7gJH
Tp3sYUQ4mVGFew/PTBfOyKvmw7lA04kSpGrWRnPtAvPYtbgLNiygmrk9ColY9sySyb+IjpBvZ3Kd
qs5ZTpQQVSzKLpPdCUtaKgZCfbx6pCChXLdISgg54UimNnJno0yiYRCBCI8EY05Uc9Hyy5VcRyMt
Pvh2MmbolDalsrQZbwe4ixZt76nxq2z3/tFY0abMgKkZF4ICHJkUSn+fMnA2+5PKcFjdGuWfWshV
OaMZAoVM5hVFmZ+vBm6VAM4fcT6XWcQASqy8NR7HCsBQrh+kP+hCeug1yhWpuvgUmkoVoVbPZc3f
ceAycA9B4g09GHXCSJalqPF4LZB8lHB8EnpIqXOCoGW2B3G63AlCxPpV9yytGc1yhmRCBByCvYzm
bkc6T6HDMOx/BbUCL9rExECUmmOyNYkdqI78XpKuzBd0w2bfofjhAffmRqBAHq6cZrO1n9AJ8M56
dASpSZUBciK3DXWz2+9CONo8mdc8RXPHlI7tDKkvIGEHCRZG9bs0B82ULkuDzQEEAeaBNmU+KbB5
oiegxW3tS6dEnHvmUtAbLKukpcl80hRtVcPRG/JmKYJni2Ncv0t93GbagubUHjPqQHDZdjH7Rrpg
RxB6wDxfrlgDoI+4SIdhlgUzawPgcbQLNUH1gakvmuFha/pGICRkCSNORcc3VymSfFnxosuE2x/I
q5hDRJ/qvcXiPW0Qsuj4M0UVY2JAydgteGe4rBJoXxokjnENl7hAePxfB9n4MzRwKi4D9nKPibyc
N0xmG9LHAALZAXc0W58J7oShZ6QAUpvI/s5R0eT6Dd2gCnbZXHw6ETk5OFfjin5bUJ2KfA2mdHOb
Wp177CnKqiwlBHeFwkfUYDrZwbOxEEufIkHtmD1QFbvcIkF+nZF8tPE3z57DUwo5QMQugRTUMYe8
yoGCX0ggMsCDeECRAlCGWMW5p5C6sZw1fHrSuXRbX30GWwMhA6gs3L3JZHWhfuUVCBFqmG9QobmF
w1jGTXDIMRdeCpOFR30gZjIQ4+JshGuFWbtyZKfg5WCzJODOHAoKT0ijmgC8EBRLLlc//eB1yOc6
7OsOrSnCEVGDNe2lrK9picYIzWqMlVX+y075zApJIb0XxPAiIONH1YQUiPBZ9CgKgy3w4JJB56Jx
SVR1WdsIKgAtwj15kU3Alxmw1eOv5BZxrGrpwACOmvdq5jxxp1hDwNJ/MQEYMF7qA717xmS6jFz1
RMieFuySZKcE4rljLAtxZhyKmbk2eb6DXSwarzyIsZbYtw3OabCB/ygBLR+w4/4EylYjaFMm0cTs
3kjaP7iiFF1Vl2R7OmkTWTZPS/fwZsqZDmLEPewabxMZMp37V1M+uDppgG1qOIPEhmJcV+r4QbRD
BhKmRdtJ4Yj/N3Bihax8VhzfXlp4IsSpxKVjNr1rQz2qZOERtE0Ik+TWIYAhlo7lAC835sx/sZGa
/mXa0wKs+VeQlYh6wfwR8D1jq1FVDxOhLiQBIMZQtCrjREOpA82IeS0o1ywxRMsiVLEca8OaQ5wg
y7gcjlKQ8nc9ggml32F4RgGNEMfMSb7PMNstqC1zgnlz6FwKIZIpiDeVXe+24a6DIdIhB5hqmD0S
ij5MnhntNkCqyJ+4IF7RTOeC29NlYRXV1WyrxbBruRgJYJ72jvIzu8nvhmqA51MqqYkgeRYJXC80
wJOlvLZAtANZtdgf8HxF5NegBFLw9feYGERZz7q1uGGG/JSPzILJXm1O7JTynM/5DQNJfpguvxRJ
vUH/5TPf5KMi326OyafAnxbf6Fc7Yl3g4ld8dNAcC8qmQllaPGLRcMpZB++CNF0erXz2MINJIkGa
IbyGY0HEFLzKjggT/KGpxIXh1OG6LsGbRACHsv+JUoedaNKWCXBPNeKeq5hymlwkG/NE/mZ7ngxm
525DMJY4xxLLgdpC7PGrAcJzJVE10g9xj5rRSmThsQzWQaLodt8pG58qRwRVaKjo7ugEuO5onwXo
BxGgyQIAEXjJid/LLNkotb+TC993t/Q62jA+++d2ojMP6i9Hb3YFjVbuvSextVJIC5o7hwF0zlMJ
jEtfSn0lNUvW90QbqtD05hbKJ+QPtHV0jnJkBoThdrJUB/4kac7utvaSvzOkM0gAJfs8Oox5m2BT
Ee5ywa59ZoH2CcSDRwhKofY0TTQ9eBd19PC+ldFBN+vWYzuY12no9wE2zF5h0g2zdpYz27iEhkA+
1TbdrjHqk9BjHdg8FK5+lSZfHTggRQPHQZG41MHDnyKumEinPqMLHwfS5OYc+jvY1om9dtf40o6d
nT2IS/mRlSNXU6AOx9im/apcg/sxzRdj3P9V1XDrJc7GAGxiVZIfRmmT0x3DoWbSONo+8ECoSptV
K5iT9S/OAMaaLMEh9IyQvPlogcAGvChR66nFTPZbTNj0SdSFHqCYoCAGmuiUkCdTgdlwm4MAdrJ/
qCA3pfM5D+k2CL+rEkVANUvfIG0xNhzinHA08mo5qG3WtBTnammaiNhggtN9Ety7kbRuzOUReBJa
9xdraL+GIAHSHJkXduWOolXlDqC0Rx+qdONnRp+dtxSUHLFyeY5c0F7rMt4ENAoYClk965jFyDQ6
AO8xfWhFe+rRA7JGkbz84aDhonc4wmJ0OBWLo6M4GjxtLY/CFaNtZC6NflVQgZiTiyENKqEL2nUb
2pegwq2QmDJXeW1Z/bvJcC4r784EjuyoiQVCaqwW9BKZbpwyyfRso51vTeoCTnlpLHkXUnCADppp
9EH1XSNL5FM8L15GWv8vtoJl59oEI8RPrcuAMlQShHf4PgOq6fe58NJXESlnvfmMU/bApsPoMVnd
qR3gRPgpg+IcpNYWKNY2/H1uY3xpWQ0T12x3SnIATlghyA1wO8iv70R7BW6HogaLDrdteywS4jsQ
92s81/4qXoIBj0SeEgVcp386oqUIrUYLzNCi0V2F+XT2/E+X28OePgUR6r0OkNUgJJNZfF0IpI6y
knj3hhk671T4sfumTVvtwHQcrd8UvrELOoUINvXvWMWrDIbMoekbBsLX+dfTntTurIifc4fd1B9N
JjJ5LCNGrBXYrrPLL0SBoQ5bDpiGyrQDUDzT3CdUQ46LdiaAdKw3QjZkLJms47uoPlK1ryS4iF4O
aoZ02vqF8H+tvhucDLStjMclqMPVMPUSoJbET91AbSlmmeLLzx6I1bkY+FspTAxKhQyKLISCGutD
0HH5JQVtDALBuPsU5sxXqhhd4ZemMp7LfBQM1qiGdRLg62v/6ykKChnqZpWhY1yMXQHXER4Ea/w9
/LjTRm1BFSMoAc21IJdgVNLt0X+iw+vmFINtRbHEwLPYZ5xmwLAcJmcCgAjuS+Q2aSc42qMxeCqc
sxyewjXpJdN2eGmm32wG6glBm2wl3trF8OTDvaUidq/faTLqCgKc6fU2LAZpuZVqoccmtgxvMsWK
iTCqAT1sdBxvx98zwLiMhM849AlAaArkNWJeMOeWA4Q3VTr3iEcAfhR2cDUw3yqpYK6AP2a886e1
YSfMKz2bYXuyoDWAN+L4K5myQ5SiGnZJrWuOoYPWi5Y6hrcEGuNGRqLBFQSOUuGoK4aLaX0P4lSu
rnQ2PckHLh6DuAz3bABq5gZeHfhIgLUmfRUyQLpuLi106ZblolfayG5JUpdEbuJSZPQPg8nAyYu1
5+QXi9ATZMhqs2nBiT1c5kYukvmvTjRLXPQFomLsHP3NwaKDxkIanpYKg9IpB7/hopyGgL/D5Z+9
0iqpMQC23iMFZWxyfMG68doDdBQck2XR/5W/suelpxX4ycR9IMVCwt3ZcAeyWSHM6vDaSZADuTJc
SdlovQop0iXJVrgqzl47TpdtaRDdwXMIzBu10s3T/FXr7HlkHJ/qhJwTTnA295POrF4QiOlHKEnp
jUdGGIwk/LpWt9C1ryL6FJFz2OBSglJOcXRrZ73E0gamwruIKmAXDLb4/ek+pZBk04att2YtsHCV
8JsaP4xfpdwtmJjUeGR3qf96E0N+Rr4iQyiZxJEvA87NX/zBW9LSBchEpDkQXzW3C78zcWLQ7ARM
04yaQDouh5SsTMtNVpOZrAXEd6gYKTyEFeylmgJ5MqzpRfoyXggdyCLQztL5NkW7dIlCHNxbgawd
GGIJCbEQjUNIEQTcMDDZQf57LWYuOOdKWXxoDIXvoaBmSqsx9bhRjadehUtvhqWOJ5Cv0wCSWfey
2vsqzn7g7IXhBzcTALcjgdRW8qvi6jDHhEPhvOPX1DQAqkLdUf70FWlc6q7pHYK1dNRQZL4yEp1M
9Fc5A9E62+AaUoRO1Gp22m2aOdzoIidzboIDGqmKiwAomPUb0fKoqDSk0w1uE68T5qcDJRurI3Js
us4glznK/nrie0dIHxuIuB5rJ/WuYM+gf9Z8VdgGMSIHrl7nyoxJr/8U0EFqijY6WUQbCxXv6ndG
wC7yCcSERyVLS23ctSCyQ/PSEfRPgwiTJCwrqRkQv5z8LvYkkJMejKEgrsrn/hlJyfO76WK00bOg
nwIAU9/GbSE9rYiymUwsSjsqd3RUXLZo+EtchFIrsA0zZX4WSY7f3HM4FAlcosfMqJ05mgJ6d0RH
2iz3XfSJ+Jse9Zdhp1RJxw3guNQw2tC/GKQEedQKKtNewU51nm3QPFL+ST3ocGHfdVitZfvTmOu8
QMpoaSdjLUeuyABRhHQTvlgaBBuZY0SZJ99GrhI96bYJPbWClEEPvJ0x/rO5uLD+Ap9TvmU2g07K
f0ncSwEtCJv8Ti0yVIHde+KnVWfPrM4XhkJRFPjJ1ihACCKCzZPnqW7+TA7deU8OS+mOh0G9AOdP
BJvzvNts/FOwo8xhWBXWKWIRWxz3gImpsukpd0sLXBf+HPBSLKIdTo+HdIrsRjFPOOaFtg7DSTQy
p4/VzXfkWZxmhKyAJ1360ubklwOgenAVAogZVxF9jM3EDUS6AuVIPD6Ep6Nk9IeLE5zkyQ4IxHk9
MWs7V64i748BHgF10BlJnyMLnAwiX7tY6NIscPWQKz/gyv/NrVL7JdElgnPImvIoRv1T2w9YGghA
ZwRipYcoXmrjTchNnrCGXZf1IUAgFSSznje28c/GWVyyCOUMYXyOAFitQ8FHPo/UR2SHCAPeM42Z
Q429A0UFHmgOzJAM7g5uzdza0RCw09LhB6EzQC/+/p5kf3y29LmDRha+E+1+uQYuTGtqT3qQLso0
unBvNZyv6Ng4TNWkQC+tv5Qc+iML1km8J6kfuaZlhdVTdMrx60vHA20gIBnbKuLfpJSDeXDH3rRg
MUlzZki9rzI7DJySXzGhcpLdwBcQMjdIdebvOu+U5hUeC981nkSLNuOr0ewRMYJ7TqguK1eBdjvp
2GwKavMAgElEPA4RzCApP7/OZNqd2qOz4R33/pWjsyE+DBNGq6JeNcj5NOOPvDcwEtIngi9QoPms
p5xCkEV4FSeoEeW7GanYSngCP6YlDn/ykBFaUBPRj0AM4jGSD+y+3ArVDXw7pTJ+H9remqenGz62
ISwgVP51/FegJ7puwQlIEgn7+jiSF01kLO9E5CEC7Ro/0riW/a0wH/HEn9T7NZ14GVirkPYjY09D
KPQedlereLVYc4n55UsO/qUNj+02zea13LX5cZzu4pUmlfoeU2EwPKxEEzhHRFJwH2MhN7riSxBE
doQ038i2bVA5cvaUq0DL0cAYMRwgXr122AW+NwLJzs52rudXlhTmRvDh2d71fD8iUmR5qaqzpNex
epRAyWUAIUkTn+mBPj/8JqiogcQi84YNixptaYmLVmglWmHqEeLZeuDr/6hpIlRNpul0JwFj5PZw
EV0KsFYo2hkli+iaqL2FfwRNGgz/SahrWGyrejhEi5WU0ulhqG/MiQCdDEDgJVUIkCD+m8OUgLSI
aZbmXEUyh/yD0Q8kVq/AVGqyfPkE374q812PaAy5e4QiKsCHamSYYq1v3OjI+cr1G0Zg45rk1O2l
3kFwEHHpwMUVdIy6jgl8fIo5k2IuM2ESWwgN6Q4s/hlrM8cmBv/j2NkGVMHihuVh/v54wZlKY+OG
m/i/8BgaPGiqQwo2UJE00RHoRZnk+vqS7U53QHRonnblotKO+DmaKHk2ivrgT8SRD8cE662S7Rx9
l4rBodlOlDjuj5wjGUgxE3GXPn4goSk9nD0V+iDWRUi6PrUQ8zoZ0qMsRf1o4KxSmmwn+GNWgtaT
M5oBOXgUrOCNNUceq4YLXoC3NnO3cpPgO/jlF/mmVM3iSGBsNpMgeGUxE5EUf0OujlBhfBN9DN4o
dweqHHuc9w5/SNBLD2Qm/A9+rbiA8XBNeb2nF0ordd10+l01YFo4CaaRzCdAFinQdFU7KZ0kFpQ6
9ArNY090tU7gYBEcuGVXgnVTF3H8i/6mHR5Oey6TZFMQ7MRFI0SJrAeX35aRb6UfyEEzkhUQ3SPC
MVq/RSEcATkiSgTsiPdtX23YW9ScFMwqcsbewC8b7RiLtBPG3J70NW0NwdBiSoYFAUYTPJRfTWAz
kS5P9ZZJAsjc3hk5gJMC/1qHaLSBcPy98HB1Z2SyAK4CNOps++ZFED9gsAmZgBg7IeCkFxJddsxA
EB4KOlyYNnNslm1ofXTepUKl4HYHyiV5wCS5gTBTsCXMAUw4LdjFAi472IHrPP9H7DED7jcm1xtA
ZzOi96RcYJYWgkI6PxoeUn/ZwRms3RxyAfOR/KOoC85UKhXZSBkb0Y83AYkhzc3mI4GDaNdx2nYy
UlUyWX11WDmRRjTMZcJ0Do7shfPWBP3gSiwJIJFXVFvqRiUSg2fISxsMpFEMqJOn6rFTSbNJKSuu
n5hy6WyynqeaPKSoTzkKjdr8FE0KkGxhob13jR+ha3h56QNDbcifZ9wAT9L+gfqWJspgPV8hBUQm
8wvJ+J94oPnwqzt2vynGtTwLaDWpurnAPTnkmqvF9ETqVAsRbO2fk+hWhY8MDARMEzjRBHqmTLMK
4teih0u841jfxrY+KtSgnn4X6iQZzwKcT5PJbPFbrDEPA9yPUSchK6X7lcEyAB024Afe2a1/RGuS
zEdXDbZmGx8q8BneOStLobEnf2PtskfJQxmTs98oayWwn/HpMRSekQ7Xfi6/M//h+FSLkGYwala+
mZufATxW8Z4LcYiGD8HgEEy1+Eqb2mX45qc/W1vhIzTmoMYoL4m8tIhrhH+STa/ho+wBA0S/vMxE
xAs4Xo/h9vdS0B5OfJqo0pKGF3qV6/K31TP3/B0PeRE4KIaxEok3lSzZg4pArEIRKCbZAchx/rQd
yK6FKFLSh/zMBldCP6IrI2BOE3pSLhdWU0KFtjGsizzQ3tIXWWdtCdK7MLaQKMsjpc4Eai0V3Rir
C5yopAuSfckwLuLESrx2/Dcu67cKs4WPNzQ1nuPxN9EC4FGzulWSEmjJtd0TDyL9e8VMJXJmPcqt
0cEhsJoYBSvXiBTbSskAFO8qe5UTwBLaxkxfuG3XTb0x1HsBvOPcJH5ELW76REovAAPVExpzneuX
071W3kNL+aLvqyEEFChKg4hbEl2fEDjn+IhMY6M0q5L7iteBx1VPSQvlPOW+VZtX4R28od6iShbG
N9WipaZoEIlvaay+iUIIdD24Sqf/X54MtIb9Ai9aIY2K51ac+xCRihmiIkIdryF4aPcAnB5ljgJG
QkEuqKzcyvKPvC5gMdEH6ZuwTZddRcIf+h3r3kEJZf1N2raMQjH1XwigRJxNRD7+3y/pv0T7LTZ/
6rdehy3ihhVSxqDetkH+bUSlkdzWQjvIbu+dQLiHwGOS80QOJYAwaH7J3SXHHJEgNucAUo4xxEpH
P0dQ80auIqHahduJT5pyKJkm0lTFR1/6kgZiI1W0uMATFYtVvq717FD2e3l/1G0MMgPTMeF6BMua
1ZFpOxe0pgKzsNtrd1jHGuZyoBYxgpgDtqsEDyXLKkMN3WlgmDr5Vw5Ot3bdk0ci7NuYBwcf5LGH
i+n6LzkXpCesEdA7bUex+kSXGP6zIuYcm4Djz5W/5oFK1cfF0lVvrvOehuqOAVDEVdLU8V/QCdBV
SR5WncwbqfCEnCMNtKTSRvaYReWLvHNSt8RQUfPMhIXlZ7r1hacsPbRSMrlnCF8VwoedmqOOO2dC
EZ78UN6yfIPWfCUkElNFvebQ1k3vvfgfS+ex3Lp2rOEnQhVymIo5k8rSBKWtgJwznt5f02d4fW1t
iQTW6v4jebGEnwgQJeulCojP0Y8OQ3OuqN8sCLi7OEkBIbBPxtjvvOTDo/ii4A9GEyKqCVE6wgMq
KiacZglYlIG6VKwZFq0nzDqJy8sSADKRPwka7vkzukSALR75NPgc+BARTkfdLeJw4z6Wq1oEgHI/
pnAC8A42Ry6judy/oFw4TMkZu8sJOEe14K0nHd41NbKaJjIm9SUAnRpPV6aP3ryRmCdMs9sfCy5V
G1AsM5H26+2XQKNBg1jhS7hsCeQVFXo5H/lQJbOAsoXBqN4MEhxk8GZIhr5kdGwEkyUVgJNirIm2
zfg4vLL9JWWbA+Eb45ZLhlwevxr6Sd4eeDwRQwQ8xFppHkA0G/+Z809JhysSDlACLehfZEhgzxLU
ZSASC8PBWgYKBsHONtbzj6Kg764g/a0v+eKFEhQEQyOtoijeeMV1yICCYZEtRxZi/n+2H72H7EFC
zXQF6ItyUuBu4VJFKcuTsg3pBG4QqHctuBG/NIk6RHcbzE55UG1qOK4agtLmhLYBJIRow1iELDVe
CemFyS+kQC4GsrEqWPA+vIga0FKdR07EnrFI8B5+szj95FZFrFdM/kVWMI2z17nHWHnwcX2qryqD
zoRT1M6rGYufWEIEI5XcK7etrhApQnxFd3O0dvCs8Q7rVYDV+DcckFgwWzmNEKZyvN6FwHG2H+ts
HSFnHdT2ZpjEf3kD2R1gjvWmgzyoakL+bzaPnUuKRO8/yocmQEEudFU6Mwn5Sx/YvWlpefTgOhmc
QrIRsmxYYkLD+I1iH/AGdRYCV2VpcBHKacZ8JqYeEgtkgjc4etSC6yX/AzGVk2JAMCRGb/xkSwWQ
3Cp6DMwB1skN8skgMOVVRQDBOSv4SeQ8M28QkAY4ys5JCDZbbeUQC87wK6eOkXNGsx/UDP3muNXt
4ljY2UHeFc5Zmc1lB0iT5qNi7/AGckSwY0coiaqYFlKu8PylQ91F5+UaFEWAJ0lj4SSIYFY4ZAFZ
UJnxdzP1E0LgqdlKlBgEUSgVz0j6/h+Bx//YosMgBkiEtGQSJoSJowcBIYCAiJdcs7+MSrf0TjN4
pBzKd+9eYNPeGB/kEJsBwph2goheHsMCbEE/FKwMMEQRIIAUB/D1dZas+Rhk2CGnfecFBToWQB3i
9dQ79qsUyr5R85Pog4OHigJbTyPCQHF3WWveAiDTPn9Pg2NJXYBdPlbjtvqsGurD4fEjTV2CRS8N
LUVBftO4kPOGh1HlDu5KdS1wlcAh6lhvB0L2C/tZbYJrxMzdjv/kkNI47cr4Xz2cdIsAF7rRm43E
IAU62inx9IiNheMPBlNHqwqpXtHBqQbx0hgBW18YHJTqYiPxaspXN6jW6lavUEC2+0JDzb7lSeIe
mLCcMqNEiCzYt+yASKGmW7UKLeD1nJwKcT5xmgSDeXbdiN2Qm4fWwKXKAx9Xzbely8JWZc9O2J9r
4nVHPTjbdDTZNUjVr4XRPE8xsU0a/2kioekI1tdEPPTO1rRQDOjhTUZNLuy6rZ8SrCUVeWmm/pDD
TlJqNr3IDWky5o02D3gWrutqx9ww8qCTU6XfoOkXtu49OMDWTln+Bnp14BdYIrOjEuzRBWG7PxLF
ir/zft2ZL2WO/JclWxQV7OSU83A9wl3OiOFystWjf2wHfKLuZJ4HVlkZSEVhXgccLVSJx3l+SZxx
mXyoEdo4n4yIXQ5NXDIhxs3Afs6gPH6HLZROXSxkR5VHVNAzpe1oxku3Qtryj/heuZOLusWFAnNl
8nmJfi6DYyg4QLQUrEe78Uq4NcGETOkTbhhutML9Hbr8MHMVRfO71uXRg/qjJuZBNa4Vpfd1bq9U
z92JKl2jhUAgJ00V6xzO5PssTFlG/Cnzr5zCyH/Y7Jl0JKoEvREo7hfu0ChljKCtSeRRjUUAKNYP
PgruALQiiN7g5ILgPr3K8Z60/abz9JURYXmCmsgy5UGdiKUqUEGVwEnddvBfWD2E3iD7h6bvr36M
/stNJICxBehgVwmSessAyvJnVAw24ZkvTgAiH2BO7al7YpArNyJcU2Pi4oplY5/a4hdXn8MPqCxC
3+wxfyF25K4JAESlpEeSSeYi3ZRqB5gEw6WK8PtOyRg3RyElrbnpdFuonvIkx5MyAX2WvfdUmW7/
EFnxSnQ0qIJCWfGB1xyQEpZ7whsIX4fG1Wv5eOBOtUb/RMUmGkfgT7FGWP5nygRNHDnPXO/2CIh0
90cOwqbxjgLGCFLF6TaCuwc6IfDM1DYWC9L72THtsr5whPFUFtR0tQHxEHyiOsoDxjsRrBixh6uF
lu4c7y0Kmld+xYQIheBvO5qkhFv9lQUcTmzAvpGHN3mjZrzYKdpANo8INN7lfJdoGkv7CfxVlJjP
MaDL2NLsocMqawvHRguI0GX6VM10D6cp1i+Tj6USGoSgr/iV5ITXWP/TNH3dZ8lz6eir5A3EGRjc
8J6AL33iFVhJ5OyzyLZ+8HisoqxbpcDdYDgGuiYJlOZClrcDGQlDmI0gkTCqXVo1FNi8W3a0ccgF
S565f2VgHNj57tqcTeyEPKTKowcqFQLneul0kuhTkxW9AUGoKRLloRvcclcRd8n9mtl4PN5TvBg5
S30+SjEBTfVcOkXurDqpdSjiNyjHg6Yk57jQUDb1PvOfc+2GPhebLlpfHgmUpRNkUx4dJbVChHFc
e7KswM/m2Ddkk5DTnnvMDEqCjIyFKIYZybkUAz/aq8o25IiTZbkObUq6uTRgzvwXWClqN35pGRZi
MqhJnJhecF90Vrnl6bvTO4GHZHJ+qTF8ipHTgaGSH6Qxy7kWLgZ1M0zVFugAhdWcPxbgZMjZdLBg
wVgrosMFfmwcjYG8IDjGvQkYlofZk8H3axIJKppGkvoZ98jbZ9iqFCxWMtegAZGNq/zjRK8IMwTA
GFxrw+QGzCrEXmJ7V7m4lGtBQIiKs5GXVZNnllOHRVAR/LM5M2EejdLYymgtA5ds0kI4IkKTj1Hw
rc4EZwYMSuYe0knaDdovJrXM8hdUurPMsHYxx87RIRjw+2h7y/4Vxk/iA2d0K/KEO+hOiRySuSri
+GgGek04YbOp2ovQzYSV7LBiitGA8Vd+f5YeidoE75NvNmTadwgIuvs1OdB5hmSREnSb6NUF5A9R
VJCul5QYotnvTqPyq8ZEr3C41Z32ivpmLZ5vd0zWAVOuXEeQYDRfviWJTVIH4PGIdav3CJmonqE5
BakSsplRTJQHq6AjBPjPNu13JH2Cd/MrgCUQC+VBMg89cRLTu9qNCH0+hdgWZlP1n0NaQph1IhBp
kfiPJER40J8MJFSTn72Kr5JPG0iURs5gxUYUCiJRbHS2XhQLnDOCtXYdw759GW1qSawTzHHjQPzS
rQRHyLWSAKCgChdID3WNAmoDPyvDE+szFj3V0MDgfZH3u/QAOtkTe7RaYCwU5b56stn4O/JDxbmg
mH84FGZr30H6inoKWF8ISVn/8CkhE6WYGPG+TcMSCLOPXamn8+4kdrb/y+ddeu/gaXmTOj5RD26B
EojcumTWmwj7OLHYrGSOggsZGaWHoZb1kLLZA+QKq6XR+DvhxzQcq1Ff7To8RnwZnYZmDrAcppJy
+RnIfeYcgVLhz0ViIKFxql5+yJvROeYS2yunBRdryF+noEHF91Fa6bdlTzdM7II+m+oPLajkk6Cf
4ZbmeYDDrAMis/nIfQvr/KaZ+p3ALvKwV2m4q+ZkreoOkZnDRuGYFdvKSMFOyNJOjcY2CtJVknVb
hVfdAJ2tT4GZE5yxakMN+RRvXw9bi6lzp3SJTHr/rFr/dJv0UjW2BlbBLo13i7/NOIlPklmRN8BF
9aQY47YeB8hBtiveSFPUK/a8IQrB0GgDl/2/LS9ujwueSK4ytt4mO1wKvC3ffYdL1LLLlzif1+SE
H+Ssp0Rb+ITGuEmqwKTqe44PmaRa/uogCR7RUClY3JcKkgYB+7CIiMwxxPyE5K8aEdqp3AFyraAS
FhLYJz4GMERo7BjnosmkAsnkcyXK9xL5xspERQ/qI6Gs4oosJ4NwUkJObe1DYxN1SgJL0E/bJZiv
/SoTGg4cmZTE3VjHMzVMyhOXIUYNGX0cE1sfJILinaFoI6zMMdNuqXkEWxtL+d8JZuL54OYzZEqx
8PPHBklsb9fLKb7W7Q3SxBnd5w7ntooWFxXtaw2AoSf6U8/n3DjEdiVbgrMxjU6QVOgr6Uzp9bPu
n9GTiBRZ3kaRmCaQgxlBOMXWypNV4t1oFXzgwXLtJdN/g7bO5uIyuHjrjmvLL860aakdmjgCeNEu
TE5LMCQ6dGuiGpyjMqYYkd0cTf6+gE8dzacggqplsxeOVyZnYqIyhCMvfBwxB6kY0uXwyjxmnUzn
lJoGUCd3LSSbB+86hfE1cF10QyuHdiPFIQ+7Mf2DrbF4CETF/WlkN+tfbtSIoR9zFLIMNTIWtFGM
wpWGUvDGyMOwA3yjv3T8JCGYuqomA+Ik/H5Yo/BDHJb86ck/pW/3PaF0tWL9cBzhmUHdEhgz4dMM
X8GD8e35yHyruy1Y4bWSvNWc31TAdSehsIvLQAhpd1cR4SAor4kYQp0gJSjwhBkFi281/VjCOqDs
utMrTGk2nuoetGaKNLb8ZoUnITbwqbr4o/DKAOvIfWjUvxrETZHmnxNY3gC4LAt/i/nKgebUQVmJ
rCE74hB7T0F5CrKRWLGTaHjligtq0UYL+JgwJrqsAh6UeEHlfIi8hi5o/aUoyBCGa0dpjQwF5QP6
1Yslcarm+FYayjb2qGP1qo3NN2RwnzZJvOa3S8xpx65hh6KVDC7cPTkZgFQbgsNaD0QqEqng4JAB
Ke2yA+YFzeIXJQAs0zagV25ym8iSqzxKlhYgPrKwdynd1QSLsouW1rY2Px1Y5JzruE69vQcno4FE
kGVEqTJGO80/VuxYMqA1+DR0fTcE5mly26XDujFF1luhT9CADhxFYuxEquGiE6CXl12+Qh7Q2De6
mOHRw0WQFiR9/w4b0SS0Bp5HZy3sjjvoj3NGfLLzbZkuqVUM6EOydtMtq7sPWtKJ5o+zHpZ8yTAQ
xl+t7hP20QCW4TNgh7dVHCZ8RgwbcqlL/FwK+mWa9rke3u3uWzRSQNwAoKgDxQk/YA9OQa95FAX+
NhrQB/cSNe2bHY2v0bQvFq3bbBNBOzn2pWfWaK7xpDMRGedQfQz9D2A6jztb6JiaRxSLJ1+4nAs+
hIxcGKVJ2oHdR6fKbU6W+6tm4oHEF2WML+RTbaMOpwQfitdcmKWKZtw5KPbWecs1DICnIwjoraPd
fGf0uBgBkBDFBmUMgsM/0KIsmHh7rV2qmC7+GCgil5nfdF8FEgI6uRAHIgKIyflLEL8lUNCc1Euz
snZsovJBBdPfOD2D2ApkJiBricvIAIIgmJ+G9A1rwZzRLsar01TGp+C5tfovixkRIkITOcVZRUoL
q/x87cf6T2R9WvHIwlyDwhTzIQ4uwl+ZZX50oOdkmBO2amaJqQlwGXrC9fKtX5GlQpShzaup7jz9
w1TWZfde0u3brx3LWJsIHoRfM7FFMxAJ2GAE2K/NaleyNBKfPocs94BegqMJBB6hYpGZPyeQdkzR
vFgXGimL1j73KmZOKJmKUyMLHrtuQiYFv6jTGTH9dhYWM4QFPE0gHHcnCPlnnLNC1muv0Hkyasi/
IBdejKYVc1NBKg6yD7HFCW4JZDoHA+R0yfFvLGfQJ8yddjWxQqFAJbMDCzApQHqg3iYXMDy62Wjb
8RYxF8UIIFBTPBjYAB1ErVOD9KMWa5uGo5w5QDan+lHkVRakOpO6rOJsTHAeyH3QNDigpMFFB9XG
Ixq3ONn/cF+dNFtd+C55LaAuYO/wjW787BTJUsygNM1DAkvcAYQqMzhgBduzn0KF8CQAqrNCqIg/
FnC1o41AoT5DfJf5mUkUO8dDrNKl2v9rFSHbJEGTf4ixxXZwIKuLmNiNuFb2EcWoPrn0XtcftDI7
ApysLRyfUfGS18NC4CQRbjDFz+abJagSJJ3DVSC+NjVMNvztTVAfa4DSyRwWsxWe3er5/uNYwDOb
7bBaxqTUkqsNZMGHJreZb0vj35+kKLX+dNSqz55Rxhd3IC+kbAiyjvvy9DAm6rlOEooq7QwW0SFs
SY7/V6YTOgsuKtaGaqi2Pmx51v2JFkDmdLRJ2H8ALlZZ9oNQWm43Hj5fQrsBK1LLfSSWbI/7+z7E
xD7V3/oyYDVu8UsxJjgQLAGygHhqNz31l5XybCBfinSk5fh3qVPkpLP5L4nxWEANoIuFsraUuxcz
xNSXZTeYEIEYRjCqmgQjCS8WjrdjvlZJpIvd5OiXOobrkwcxK8+xIGs8k3ypLqYfz1K3//dLYlss
yu9oWKpkfQI2ody5hy3E5A84EOHxPXIXHJu/WmKQTfRkTOJM8FXoIY5lPopZK6ZDgvzYS/fu8N5I
MF5fHHoIOE2nBNa4X4cLn+cjZZvIOqI1xUqGEMtWGHrVX60BxQRWSOx40eb/ImTllPnxWAi3IP2W
jaIeZdgREF4AR1QWOhp84RRiu9wiC74RaXp2C+3JNr9Gp1najJXJTDOi3S2zyb8NytBB6mbL2OwO
JuloE3YFK/ypKsa1gJhaXWYopESPttxz7eleoYHHT4Sofm+1i9pwDgDfL95Yr+DZ9gRycvn0EYMK
UbA8BHrVk6rxJ+9xjacFgt8ieqB0mq0bfAqB5QjPM2OJxzUkLjq/Q+6bcFn4Tz3NBjI3VOO8jeLq
TETIXrnGjbaPOU2pC0CKd2p4JHw3o69BuzjlF9F9z8Pos2pd9PhSVCn1Ga394+QMgSL7aGkMK1Rz
4/UnA6uFcoUZ3zuwObIai4RUx1AjZ418oQxaIl0LPRKz2ETsxN30evus0MDDcyOE20CpwlDbh4la
1ZI9N5p/ejCIQaHK3YA7qpmehhvMFCyI/KYoeh1eCQJywdZ65qtokrSvQ/OP/45gYHyOyl183iG7
uMlrPGf/chL97obMgBIljvN+SrZI8ynwczZxJ7FC7soMPjo12wgTWI/2t9DYMQ6ntLTOOsmlpe2D
gizTKhSDxrpXKxoRW4KX0q01oVnCTTH1/cGNuVJTfCa8EE793tvBr5DwaYV+jflXEplLdNEj9bxB
/lTN5WP7DRupUFnT9SXVKvkV98AlCUmzwgXJNA9ISRiSG2zU6QJmtfb18pHRQW/IV+oX/UiDeouD
k8MADOe/AJ9kPlcRgXYeJZc85LJlQkUV9Z/IQSWaoFNWDvohvBaHZoyeJ+53DU5+8pNr+5313q4t
nu/J2tksTXzEhlgJ5yYsm0pKc0JE8lPDBz/GwWrGGoOu4S4+Ny/hC9FCUGPdqWflVoP3yF6HHMPu
GG7KUVsKOMWXRzbxHGdAV8ZeBrbOsJey62FZ4s6s1xI7Rr2dajMpcOeDWfBgwPr5LKixSqLE0L4I
DqQHJ8uK3ydy5PoWia9ZbNrZfhR1g0VW0Uw/GOMDPseYWwI/H00ipGSyBsBMKKiaNSae0BGvgbe0
C0ilj4RXxKQVGWJGHknDmFZiIRjwFjMpOPmutPGs6p8JUkp25o2jpeeUwGi3QKiQMO5/xJW7yqeS
VjcPqoS7k7kB1kQmCxY4jW3SYyAdRamAOQu8A3OKRehM4fGHqrQfEEBOag3pUW5K1rb/lavaNgQh
qQL0OvQD8VM8oIJGfYVgIPwfCQ6vWkXTCFtK9c+paejh8oVBattNlPwbGdut4pwj49fSdFvN+SEn
QcUk+h9EPx5e1Hk8NRhALbLU/FxFQ77TWUkyX4AigTtn3QDBtA9qPN8cuDGMmSgk2FsiLEV5j//b
Wsi40jvKixuV25EowNFW330FUNggHcgwc97ukOrQEFucz8jVPLvvoYL5bHZe5UeBDGQB3ioyiX14
boJykLiY0/CtGEOzDSX0k1u5dZdQgkjz4G5JueAiQ+4nH6kP9imwcavj2iHrgrfv7l4cwLXCXQqM
ZZcUJytPZht+uCmGgfKUjKi7dx5bT6ytVCvcWV12dH333AT5lVjtpUxDqgbYHBHV7PU+uZyE7vSY
J8g+nn8nitUabn/bnA9qV73MVf5BDl9LqufA1CvWQcMPf7qpea+qfd1lT4SCZThJtQ5IvozsBQkc
+lByFLqi6ugxONZ2hMXPyH8k3lFDiK7fZ/ltMCtHuRFsvjSxXSRa8eTlGHZbrVumKQdHvLcG7d6H
EXIUuK5y0oGn+BATJO0xzFQbRluZj/qkQdadLFOpX/G2OpYvJwgxTsVb+Q0ctkM9IxuPVTgEC+fQ
vST4Fxiad46RIypHEWVMewmUDEMDee/VF3rKZhODDgMnwKpubuWvl8q0acyu1YQNXxQ6EnkAQTL4
wTIAxtGykeC2ZcbFAeMQTP4Dl8+KWZLkSAyDLn6ZvPsm+Rp2A/hwmr6LPEeu5D7g4uXfJO504Tlf
bqCtk/huN5JBr0ENFhkfAQlbwNheQtXi2neI6gzw3dS0dgSPhKatm/CEWs8nrpNLSroXfRY0yehj
hAFs9X3a6iHWppaMUa1hbHO2lkoam63G731dvgUE2gGEHVwb8YC8I7x+a5d9XoS2KRekxiOpIKGw
SdUpdQQib0FHO4NL0l/o7LX8Vs3B44QcqBDJHcIdN+i3hejIAZlqOsG0m8+P6331PJWPUeg+ORMp
E5gc5dyQY7EU4qly9W/5Xwhy0JnhVuHSgBYO+XyLSHlNsevTfRrLiM8gnA4Ppqtu5fexKS8Kow+l
fhK1tYOniwNyomau9/Dg3gOpykj7KRh1QsV9Jo5ktNJ7mqYQ9MPI0Mp82pjpTrODI57epleWCaZB
MfB1ximynbWrGSYZ1cNDZcPAKPyIyIDBnla1w8zwiwjkrdScUzz/pC7lhZn5pardsk4AkW0gNziS
jGk08E+p/j1EW61V6beKVt5Im2mZL3rlMGr0AjUrJd+ltPNBJPi0IgVkdASbRHOeErRtTmCu6y7Z
z5lfsroEfFThocEjEg+/at9sAaqRvZZhdZMMti7/0AXtm82dzaKqVcoa5EjV3McqI2QSg5JT/kq/
j5SMkCRFjF/9InUZ4eA9peV8sHtrnRTTNs6rtQGNNyn3RloJXVMBb7O4XErBuAMHb/El6Zay4zmL
GV1EP0uo4cKkzEo3SFZRzQQDuLPsA/FrZ1vDIT8/pGe1cPU1OqWXiZ07D6trgMbH77Eb+0IxsbkY
j5mGJYOM76JEV+68UtG1b8v2dbQA/om+rILpXBWM0ijOcGtV33pDTLtdjr8C1nA9xhyudkqyMkgW
t6Okj8b6qa1ICB3eVXdcjlCoevQlPmzTeoGEL8nl62Z0v3w4Wp8u1KylywuhNP4fjqRRnbwFQeKL
yOFusYhuaiv3qqv0OlvpASbxHgTikKZSVcGFUfGxLyWTxlh3mHZt4pkV/AW1Em5jEhFpFqhelakn
XwslBczWwGxKd8Cu5QmU28DJ7WUqYE5vfQYa1jqA5sJ84XxdK2w3k9q2JFBjjAxz/Xn08980tHdq
djIm+9UPS3ih2diSRrfDvBa0B0zDi25Yu/wqRXIJ1eRcmV+5Ql+VfZXenymm/tfQOcgzKtJnnUw1
sGO5RSKekanzD0bK8mEdKs4VU82/hPOQ2E9O6H7UNqLWEyBSTOVlq5Pd9dCX8SZOQRnaCSqomrYD
KuPU/piNTWw/h/WvvU5bbgvQqNK8gGsOY77Jy2nnOO6hN4z16A3Hcux+wua112jqnm4YYSZf47QJ
hBhS2EJLdwISSbcyDXS5cy23zbf7FD2Hj8GPB3XEEfxGM291aDgdxIfbWua3tNnVunfrnJ+GAVtO
ap2QQDRa8onk+WtjQsAhaaQIzK8oVXEOHctcjM5Pt46+ba4n9KuWusaFtxzrYe3VV58wCas7qo76
Kns3ibKli3bB2w1ZtCvPGgl/6trW/5qSVLGHvjoKHtUPz8Mc03tvrtvuTFt5G1+I5zLgxMU/LKah
kt1n1D2yJgilKt7qzt5A9o8F7m7JIGUIRMwAoWkcQUq5oAvrTy8vvv0oioGgNK4ZJU2KbXwkfFlo
9rhKSSk4Ovq7XlZnRNh3uQ9nVfknorQx5j0hplCyhhwDDDHma3DOZk95FF9px35tTZJDCrJLdNhF
y6atBwozaRRHRdpTrmwtm15AeaaGutw8+d2VNhX4wi4EVJiVs2od5zjZi+GaTACSH0JEjB6iPh6X
vJ6fmUiJ1j6qkbPvVD4GvDtoDyvdvwweF2GxKKycEhZsAWNFmqOlbyTBjaVbpHD50FEOyYBdj+dm
+E0QiKF+wyIOzUQ8OYmBtX4YmvyYjTx9aAflih1uQm/D3sjwXCcrVR+PcU7nBQyfz5Zgt08ktKww
TMq/JE86EziR3y5gVwPunTeklX2OaXxBL7ouI/8fn3OZZ/vBfybWfx26WG/xCIzY3JqWNhCO8ewm
0QejwstvR+Tij9S6ZNuSqBvwgsJg1G/Ixub3pdM2G2PIbyQcOG1Sol6QDGhRfEmwFvpjd5vJGRB9
0NwW32r/VDrz71y8yucbGckhSeON5rJ/AJKU9anOJaCHT5xFiqVXgoGbqSTkhTGB14STxU49ombC
DyI1VWwZEiPrecSS1tmJWo6RmpEYGDIwPJK0CRpK2x2XC2bZ+NOB4K2pg9668bCPuW1oNpnxUnjM
jCh2z8nIrTOSr+WvxzB+b5tn9BHg6IMdLCoff5ptv9sAF3L364wnUq3G0CwUWNauCjptxraNIKn/
mUm9n+p2adjdBgNIISMX/7iYFKQ40vc4aAPCAE3jebRoSov4AFgbB4QVE2JYzx22QvRy9Mfgb9wW
hHWsjNEiKdA983/OSgHVe3VyE3k0NF7F1sLgg6Ci5bwwmnMP76zq3VnFGCKZGwaqp6yjTHI3k8jz
3LYIgNgNSBkg/hknDKqem12/luNVcjNMJoqUmDevjr6A5dlbox/f+8ney9f6q66ulY7xeVpP5Gjx
yQaHHp0GhY34jk0Kn+bwUWKs7vAQ9ZtjEqC/uTcRiP2480Q6PeCC5UtiqOVu5qisK1Nej4LDTEl5
m8abk7zH+VvLfSZdAIhbzR+Ma+Qo/LrD9BpjXypcpl/S/VsmPkVFUEeqjXZHb3FvyEOY5Z8e5dYh
V6EEdo7Wi8TwkdXJeBnbsFe0jTJqrmtCLVMEFxoyXdxKaKYM8f6AYsupy7CKEX7dWa+jnexLmHdh
KwpA6B4cOKJ1bnYPfgWG0PyKGXke548ICAqdQGOah2jYmvE1YXC2bULCk2ueaMvO9x5wSjGG3iS7
xmii6xgkT74BUovIx43YtadHK6xXblPwfJIoAYFdcgeJsbuuiLtqkPY7Vyr0QF6JMcjrg8s85pcJ
hiCE6MU/IqqJI+Nbclfd4PJtI6ImygxRi5t2Cx8JfwMzrXsrjaCiLsTZNQ+riTAR3j4zwoEOVjtj
bFSGdpkoyWEuyGolPdjA18UzajurPjtNlB8+OEPyrTIqm9iqCakerRaL5cDsMx5rRCSSi9KgHgaU
JuJB540mGGI7JJ8mxUh+2Lz04EshD47EUwIGA+rx3MYbwhslIcLMHiUvHLGBwqA5+tWXTU8oWRMS
Ckg84pEXrKdAXS9yCBd3g4XO9fHroYUtNGLD+/coM06YDvY+W3kQIzyjwzut3kCsXxytetEH8+az
VJKtcxkdHK4R7d+yjSb9i6q9V4NGHl1QPuedeWzCXx1MQ7WqB0Mpd41Djr1IX6t2hbr/X9O2bx5X
wJRGl2jEdGAlnKU69VgBAuzklUxOavC629jw2HQjnuTmdQir7ehxMJBIzqabxfVaUfAdWG95l111
/IW0lpZHvyVIgupVOpiOBsFNFIQ/6CNSR95OPlU+yrLao45fQpnV5Zb49jG1D2MMvqjmKPYr/cYX
kj8YEGDQHRZp1BVMplgKRVylxvo+K6+CGI/dXqPrAiPfwNNVYF4TWD0KzGuQ+b8DMkC7NZH4iUpK
afnYKB6YXrzAouABLWW9ManzhDohHsTBsJusuwidSt4mTw2Kbsk3lxzFxDepEty1w4dPVGvwInhS
BpYqWXyuRQ0RFeopkFVWIoGKjQd7ImmhI0EWrFMpi2XgNqi7G6oiev9J90pjYWjzwQirAw7pF7O7
FFOx4103xlfN/XTLF2ccuNBdbAh761+UnjPm0a5uvkuq5/R4qWfVKhlOEiOXEo87MI8qvQbt6YXY
EokeN3YE0jBYGevc47uya297N1gDpmuWCdQDMZQGS7Ny41UIWRuu9YhyNE4vZ9nN47fR1BdNofex
4o7wzHkfjgSwmw7wapRsRFcHCRJU70oU7SyAfMhQ9IcvPuFaJW25foAUypqfUUtdpqg4jCkvslXv
kVG3+GjZORam9la01rnrx0fxE1rWD7mxh7mcnpo0v2tqkQbNzPGlki3nydrRV/QvVUiqiFSoKH1W
Fl3dXr2cOaWj97BHHUyYBQwibApYwKhNX8y0K8jFW6DiwLXfJ6C2cgQUJ/rD7Jh9SkC/eRmU0zaQ
4d0KSNZsFrwLW/5tR500EjOaQ8aCRu6jUXoccNj3ib0RcypLwNpHMSnuwIJAzlm/ZvXZwdqGoAm4
xvutIxycSXbLJuO7C9h9mHtmn1oq1CARpQGiPW3if0ikz2KcNA3vUdQ1hOYvXLRQDRaAOUVYt1L9
eWd648GCojWS9mWmpe4Ojgl9CAvrB3P+oBVnOcnr4k38US6QC165ER30hLbM14P9vG4M7zJUf/yI
NUb/EEKBSxsJ8uRnjNvufmavc3T6V52LqzG2+oxMBnj2kMGPKs0GLxsBO2r72RDk3FYGy4K1HFRq
i9TvsqT1aTzXZcyzzTBmsnxGj75kaIsKqIiyY0sGReEk67w+3RM3MCQpFpOOGh6HwTi27EckOOEv
IZqnOzMQ3SaS6Rn2FhXuOFKVYslmUbRjglAjjNHqIKdIA430TJEoBJuSwfbBsQLiDb1dRX5hm400
gU0LK/PfJt1Z52O4Q57T18aRSjV/0MAgICyLL6qkZu1BzHYFYgMEIHVe7mgcTljMdXvTp9GqDzgs
1kX8GHMYjINLer1+VypVmmT/KRc3VnXclTmAqw203V/FLjXGrFWNT9xvivnCfe7ZNwiRHcnoJ9ZJ
wh067IBpFNJyLXgaXx3XegvojLZtmXnereljIC9kDtrdZ8Oa7uEWhoAmX9wkgs5V63cNXynAhE3y
aMR4JVo0XfMPguTDjMTw2brzk1vuphlcpmbYaUu5ke6wsiml9YtuL3qme+Irz0SGTAIhvAHozEmv
JDcPDXRFh5hJFn1qY4uPIjoc0AbLE8SFRuyJTBmMPfKqOOCFvDU9IpzmnkR19knjiK18Ta6fdxR3
Xtb6Z8k01/z5NQCNFN4uI04Mj/tko3PjWnUGSgLBciU0g1i6NfSKAOgWivqpLM52HuwjDVtOBpbG
bmap2qJCTCuvmE/iTBti34sRo+DL06A8Kx07PT9ygEJKag5AnmYxwgwWuhsvPXkoHSycJK5WPvSM
YM6oU1tSPGHiQmArfmEU7hGR0/KBWSBsMk6nrXXIg3eJGciRhENi+Wg7Y0E5koBkFydfFpT8xpr+
mCPsCipSkik5afuf+s2ENc6039yzt4VVHYwccFwDk6s5f1QiDCCOC6fclpzHAUxYzU7XIQCl55Hg
zGA34e1RGNOGzD8GpMx6GcX1XH519uJCPiXuQbQDGeAQa6icPQnYQWiNKynq6pxNBITVAozOPMf5
ED0a8JfK9KSkGXJa0IHilpC1Q3tNE6xGlE7NBCL/GMJ4TpTQp1KNqi2D8AtJv9GBeOO6cSp90Vmk
NXUTfrvkatNq3huU0K3UMHqI61M3nVQXK3J7whbbW/dFgwf8jl5OVNA35qKp36IBgZ79meDeqpR2
/Z4CIPU8RyHDdUvnIyTgRhn+Aqqw+DoU5dL+j6Tz2m0c2aLoFxFgKoZXK1DZlm3J4YWwp23mnIr8
+rvKFxige2bQbomscM4+O+hoH/29nZiPHsibROQgWk4RfoDt2DsHK4AMtnphHHTWk1VHK2221lnl
I0rEy2iKV7L4zCJ3N2Ps0aVBC5I/DrhsIkjiFHabZNeU1r3E85722WeMj//b2nPrg5FNm47C7EEM
9kbO1aOwIASbFDcTYUDuYx2CtnwyTzZkse29u2L1Yc5Hn6Lb81n23RosnOgBTiTAzXpA/QJ1y47W
NZgqpHF/yY+OCV6qEbmpatPeWgutepptd6teRd9T8WDUNNRn97MoHyHuLka2tdgXjRa0ZAi7xQX3
HuZrTVITfEMtX/02MAsaCusWCYoLyWkCdTZGzO8cRFiMIgDIu+IzjdeF+Wq0lP5YGWSv/Iw2eS52
I/FW7OBsuVWL/5inpNGCNrY/pWfjhsbCSshpIA8qpb+qxpyFjYy2CWY/3Bh1tBcoem0yn3V4Ipoe
0LcxmnlrOPVVvH2Co8NBdMgCDinkROLAJAdh114WnO2XbRqTy7eALv54FDxK/M5KdueE+L//HDX+
MdCNALBlitPAVEqUj3zfXv8pk6+GrCoBukDho0FpJp/VY6Kq/tQY7hOqUEzUFgNZM+aLgZNfJ/kL
rW/vgv5O3REtYjag1WVsTRpGzZAr+ly6azU1jzNsiAVExuOFpQzyuUzyUY2A7b0ul8CAvphF9w5F
dg20BFNGCUVn/VzBLMTJSulwTPiIJsw5xH7T8jo574kLRQsaqKH9M6zxVOBujgh1xDdMQTZ4AKsT
WZE2o4kQZ5p8RRCT9Lmt9A8wQgFN9VMKHThqntJJCUG55cy039XWjx42ZCMi8I3ZmXEzX7gRdPND
S2g+o3F41dIeOHUGZjbYR9h19twhjC5U8637zXrw7sqfugK5VqoFDeSGTmgoiMB2fpTRRMj8o2Jq
FzFCVkrquMaulI4K/pnzmiCHkylRyWl9wJvtSy7PZn0jVnSEyW49uFBAQ3mromzVxcaThQG3Uk94
IxeCs/xX+c+9dSN3XZF9PUIfBBr7IWbEiCZ36YlKDbcjDlfD4n/rdfqPIIxDVGz4R7HlPHrkpp7g
Ql7UZozki6pO0q9m4knj5aS81KROqjHu56GEA4svALweSCDgW0EL15BBNGfSSlV8JbZUWGn0DkJO
+hhlXuDCnYrgMn8oYZXFjVxEXzK/zmAHBZ7vsPISaFns/qTnGOUw532bJCw3Fl6g3LmOm65TjTIN
jqvJ9JbjXPkR+fQFoHMbWAqt/qSVLvuAECquzUVAIcaHEGtO9Xdju/nlCN5A6RyJJDvpQzauR1re
ZIzX7rDQk1ImygnzDENssJm4CGhcPRk8woaHvHxOnIWthePnYgdNdY2of0L8WTJob7F3TDUWBZVr
UXnIrtqdhzd9C3O0qJptNWlX/gQ8bjfBVCv5xofJxXvKlM/DvM7Zky2Ap4ZntsUxLj1GVz30bmZi
zrlrbyl4cwspQm3HSIlnPiWz6JnU0nZAf1lsqKhQ3WB+q1QWw288Q/+ODi0XP2BNajp7DbrDsiBD
zfxADBB1qSdnl9TcZcaJHNrzQ1INF7fuLp7wL36C8R2sOgOSzsDradX403okb4xesnXOUUyF1dDU
M0EZjW83FWsoV1tEDiYOt92cBXrobBJH55hChjoP+UtkxqfETJ9hJKDDK8ZTPhAaiNUrLzAjIgKZ
lkf7SWxpqUervHz21LfP7n50gAFRCOChXRJ22xkmYEKANsIFB1kIPH8GKWgl/PHeDtQyZJqGNxPv
ME5uqU6ezdRcS7e/F3YKpGa9FhNmQHkJ7g+GX3fP1YdtYxc4pLsyHv4rSdsLDfanS0lBxpp4mKcB
JzWkv2Z5mDz/g+ptLnBNGZN7Kryj3S4FRujeMe66Y5oYW8Ny9gSMmIC8AAP9QykTzBEx3kPHOWnV
2mew42JM7Xf5YRl/LbDUTn83MMfRjX1ESel+anMG0aIg+eeREXmbcwHFSDOgMAlCUMnN2ocTjA6Y
a8wjhlSFAlBwYF8OG20bK4YT9jSQaesJLcslp4TwUV17EuInLuMtaSMayo6wvOV4RbfxYVhCdKg7
SkYH4AZXgNFGG4ZyUITM9V24dIyvsf7FxB6ImEAxNatm1BU3nAIkld0izNULYFESF1M9UJuAwYDq
q9UNnHFAsuIjaDZVdPCAlrwJa5rFXhnosiCvrLK5w8bxS+vRgTmfvvyM3avH7jawJkr9dZZH+Oxc
nTqGK2i9jlNNAB1MiBZZtZvH18p1A6DsvrBXOUHWHhduO/Q3rjPASenvhyg5cG325j1ysqOBVR8k
wCXJtn9vmhkoMUW4WpGsqF2149LD6PMPIz037CiZ3lMgtA4oMsVMbsTAFisISh9VFXQA9L59/nvU
/Jgq3M3GiwcNB8bGurLQdRYqbPvP8V9tlxkv15QIWU6CoU1uBROsTPbMYg9W3T+Juds4Ap5hdein
INayFxrJlJWDBy4ciM3IMZbh7Qln3T6LfIujGS6QwDJuUGMr50affpyfCCPSnN0yuqMKHFPpX2ph
RvBNOlywUmpfenAvf9ZbzjqtMA84gbwssEzzFIAgzP0LMcQ2rNRu5mmwRaU1v3bwSKfBus65YT/Y
lLt6yUSBvndiqDsHNY1DHJ4RmVIDsDQXZ5fg04KX5RwH8Gmb5A2/fwdUVm1141BQwxeMulsicDds
5ootWdFQwIrBWtA9Wsd43ohPLLj7LLYfolDV9kTLp+3foBzGvYMbgOH193E4FQTyrNue8WmacUOW
ZREUSgxkLv2A5Y4FIxSrHQcmsE1tpbN905hbm5JhErdlTv2HlhWNgX5RJUCbxOpC3Lg7FmbDrsFN
zZTSpkaRUBMznAYm56OrtKNDe6OToJXLN5Qzq1jDV6wK8am+FNMXr69tA6C7qIbFCoPAygMEqwWa
Eknalz+itvlkwKiYn9VFnf5zhU/MWe+e2a9J8zaDxBWmkvggfagLwjFvthP0AdwEVD6/FtiFiW/1
E0/V1SPeKh6s8hzLW+1wA3s/eD8TaBBhf7bEbxgNj/qhbbGscJb1VH+oLHWFrTvJPU4JHJUcuFTp
z9VSPsHkB8gj7I7rjqETn5rPOVEy+NxqUmJ34lMKg4Qhg+Gpl6/ZUv9HN75FJwE+b8Iy5z3CzKwO
CU+ND5gnZ9iINjZz9lQ+CPtGz4ypAHfAs4p+x/8EbkOPxStFzkOr363pOjJCH5btVOOHBZQa31lG
ah4V6kzUlBYDLjbqG7B2fvEwpeFB+VRsrC6/6l+pXSmTRkog3aUzK7DxpE/x49/GuaoblN3rQS9W
TZBpdJsJ4y7XWtZ9n77G3k7W8YYfRM77AcOVldmRSKVZaDnnQwFXoyRbcF7aE68EBqzusawWcYMO
A4l2fsD+q2PhM9IHAJvbkx5DgR1+eZgijbaG/d7DR3TpvLi/DA03ocj5W4qN/4mjx8BrAp3zAfFs
7CVKym868Fw/TZzxfo+c7Z2jo20iePofSr3ptIwRu9UCmdWOCGLPGayC5MevC5g8R+lAX1iE1xT9
xUBNxlg4n07E6+4bqo2UJzrWPU5t7lY9i8jg3KOb7qbzIglcRCyLLj2Hb0Qdl/WE2CtbXqQHhy6y
cXVeObQwOcDh/F1PRzC9lXrbgGzUtb797sYSifVebTot6Th+iUYZxKWX2Knz9GNKq2r+0RFXdvZ2
yLXt2FJQG7jNRTc1J49qbZsNRMQsTJwQ5tYQjflKFaO7katp5ipKiXcX6aE1Ax93X/sxYl7Ksy38
LqD17oHy22k3YqbEFnC0H7Wea2BmrkBaWL7UhKEYS2qa4EluJKwm3+MWtM/9+GWNFG8KR4WlxR4K
qy8Oek9D4oU+Ts83ZBlEqm2jM+VvpCSiXsP4Q+gBG0/UzyldKu+YAQq2QD7QTZP+k3A8G35r0Ouk
1Ix0wdgKJwzbz738lYxK9XcfbTgchUxtdBeXNJUKU8fXwYFfG5/NQuxN5wI2SgmzW7oucMQHmTkH
CK1UumdRntNCcLnxQnLF7ONwmO16Z0JPw3hlXbY/NrvGU9lRA+SvSa6b6XfGxKBRTX3Zv7YQafIl
2S1QOQEhmDQ1Ef4yqL6ppPwavQeiSV98sjJYEhGWTYm94ouqv62g+9EXBgFG0NIqCKYYCoJpJe4T
AES8hC65wEDYqsJ2YEbDAUT/qXL2GgTodXdEqnjMAGaki3gfzpqttLy8IUsfNtCx1X6AXgXToLAO
nmJQR7/JmK59Bo3qa8Yi3DiUP+rDtLi9QbOCtqXu70raF8XVKyriaB1nb+jombJ7SGmktgDNbedY
G+IDK9KjIJVuUh4P33ECnjIzcRrgPBkTUecCg38e1k3HaNVIL5F9S5OrRLsy7Qf5yj8h7El8PTYp
dM1yOHUaQmIuoAJkFun5usjnDQwsZYhQUzJAJFOVnRGKbd09SdAlm26U9h4lxMweliGW9DE8L4La
+wnCZ4UZzrhLc3kMPQaoy9UW9Zdm/YuEu4mh8BeK1Kv/oHI0MdsxRsS044QzK2NJp7ukIzSkKHKN
dTrM9yE6OgknDKlOrRY+i2J5UwiKyjRs6KkG3fgua/zQFpNSyRrPsoyfBQWAmxExVaMIKAcGSc7J
wcJBOP2lSPwv5IMzJAUzhQmda0i0BP0OSiUJXVub+50f5RBM8NJLFy3I0F3VWGzaKUFybXHv2uYc
Kpir1IpPC1FA3rxorfmZQkNqMGW2anOXKvKExFoLllV5HcNXc3HuBRMRs7u1kPnpUVQUrE1wR8hc
byruNUMAoGCFDuKVt1WoiQtCPKQEOybIpN6tnnG11p/Z59AnrxpHbxbtYzrGuelfZrK5CxzNMke5
A27gwEG29LZwbvHp3JI+iLFbT3kmO5cICoHX959gUa02MDAyUen0tSJAL6TKCIW6YcO9wTLXLRHV
8HUe1Ntp4JNZsbXOTQzAk3Gf2SWxffGn+T42vJ+qABMDQhi8fz0ApTrTpu6qwwmn4XMq2Ew1gTEk
LaDzKt0vTtVUjpdB/1nkNeGiMJO3NhkPBh7NGQLsBZ6IufxYGMSlQT9jlMLl+nceqnVqm38kLWo8
mtYMpAU3TUzA6dNRfP02+XMzJCe26caFEkgzodKm0l9CJZXQkXAUABjc5EkjVXxSeiXcFMNdTJeq
cNYSqg7BZfEfFeSqoLJSO5WI85FpVVjqHaz5wuLHO4Orheu9iIijUnn15cV+rzk9LYUiYNHYQj9c
rp0G3Vz75zcvi4VTOR12u1I3BZjaw8h8CN5VPTp3kdybxKc5QVQwuHsOrJapCeV50pDpy51dVM5u
IPHZ8lFgIaJf8ORnglFw80uIARzL5kQF6uHG/NCZ4UetKTIHOyzfoNknbj0JaeDmZZfzg8oKlc1w
RHK00lv3fcCmCjTCYPbG3Nvi2iD6CiLmwdNLmHY0Pdi3R3XxX09eBvk5ukVqbjbtJGPqhPvHEjm5
1tqmh7lCQPexJjIl8a/tbKtkko+2PS/drs5uql1RXQkjMQcuKvc81mNy43E6LgNCVE3fS7/BfyDd
u6qJqz4dq3yvLTKYuPsie1yHGPnN6RD41Rdq7CBnimV73UrgrkAN7xnzdpkrjP25kT2wR856DF85
EI0MNkq1r90nFSLNnLkesp0W7SxFY8F4FnIPIys2sXPWpkxxoFQb70PtiowAYrEOc8rgvBqGe2Fe
SZpTN02uqgQaTwciNCd5NVJRhfmuZx/HsAMQHUL9v3AFqO6URT/jT9zppGyGT+5srY6GvhXGthHO
exM9Vzhg5QpkqAO9ZLDI6dSG7wKpvANQ4AFIpVxXMwP+zGe2B6wtu09R48NNO5iR+6JzIUbMaUz4
FEV6qHlSfy1gcpE4pg3R80LjIfitP5+0FuM7hn/xY1rDOatJygKnEnF/0pm3x8OXRO04EhTECIWE
2C7QRHUsIe0XPlE0AQCOhKUdJZggJ0dYJVF+N3tYS1D5NIQbpjn89mAdJZ/ac/sHs5Xb3OueKDYU
Cl6TdcwpiAfMgXPpJUPOwhQCu629pEOtuoZpO8IDBksm4QDY8yINqbine9KhI886MPZYacjgwaro
TBz2OTnnVF4Yv87ZheLZlEy9mAdbxRdaBkUZeJgQA+IC2KHFzlxufcFhbyme/rUgZ9fzrD3jBEic
2CtcQfRKPzzT3GpFvuaXEJd6gHidwYnMcwDK5ThG5lMFJw00e6r8oC046Yarmsq75vycGVunFnj+
hYyoiy1uYoEFIQJQVrkfUoARxVYn8iWFlRYaRFuJn2qIuQygYetd+ZFUcuMWIUTWh467XmH+01kn
XK4CmFZtMto6H0pfG2BXwsVrv4XKncXsk1XZ/FQgNgVEOZ3ZZERChPp7C3d8s4uG1dZfhJg32ljv
p2Rtth/+4mLNxK7OExvO+bzsVT1CCo0970IcbGmm1Y0UY1DElECvKNqyH1j3dIiFGzKTcJ6xxn3g
tI47oWKZHAppflELojUIu2Ya3f7jPSqWX5fjD4TwIbfnTZ16VONfaTFuaSrBMSb4ZarqzuGo52oU
VlqsUjA3EtJbKB/47aJyzmcXT35e7FntQfXpaXM4DxIsL0IeAhkROR6M0EvizUhHUM2GqoJtJjvj
zMOiobG45yzxSpxM8MLBG9UXeM4kgSp50EitUBR47LWBIqqoLZQpwuIPD4GWAwCv+tTrr4J+itIN
Zxf+trQ6qKKQW9+d55WNTlf90ZC7BTQGumeZDPuQDxszYzWH9KWHfa/+gAJTHFw1HnRo8Q02iqph
4Z5R1d7IhgfxYbpgUr951xYIKFfFDqfmQ5yy+0gYynMS2x7UAaEOHQs5CE6foctngMICgLHoX6VH
X4UVhufnWyWmpEBNNBY4TannTn9FhCF/e5x+rQULI3oK0kf8h6q9MaYfkdXmZUlMQbou+3jNS8Kb
GmsTZt/JNW4YypmBqnOXCFscNks+XU3k0ZUZbg1I0hKqquqF1O3SJQcZa2iQqDGKCwGPcKOZdd9p
rhWU5hu3yUVxoPOa6sOSZ0eaTYMiSTWbf/8KbNmiTmrgdnd7SzFrqbQgWN0mDR00cFLsfzdoEOeK
SLHeCnhRFrKufppP6jrTpmZNFStsDF86JYWCxzQ40Qv+zZeRUbajl89DVu9gdn66pneMPP8eTxBN
l8WD4lrDCB2PautjvITY0tiUNfEefbJ2HbRZVsUFI20qDuece9h5+MyFTXO8Ycp263JAT6YXgAqF
Ep84Yb6saGCO5cz8r1j5CIdrzh+6VqKYJxP15gR+YeEq5W/M0lhTWl+w6lGWZKks9lZtozqr2o0T
p9eQgnzjm4DgM3jWmGPHHxctBb18mX3Ik3P7of+nDe6rqgF1pM3W2N+SLH01FgtXUYDRucczLeMH
0vB9DWqGpplUZL3+XNXJb9E81swALZ//tiA3SK12eyriipNXGBercW9FmOFXHD7UhHtXM88ofzKn
7gce7AbN2mvV4EGUbE1OotSenqO2PClZUdbcE1CPqLtFvgEQlZ5cKACQQ7aJwqvcb9OFJcDst+Hp
qC40coe9cpGhOBsgCuQEWMUlDprNNbporUUkLhOUql1zoD9Qt5MUmkdPELghtLPmSzhULDYaOgii
2uQdUOn7RZDUBJJw7XrOXo4DVVn05AHxKzBqIY7YcrMndZC5BFo4OZT6iqS6QAkRBv9NICiB0AZb
6DxUWAiUPzo9R/UWwXZnifsYh3LUQ+gcyIzWD4KeaITKYs/Mh2lfhMXBCY8X3oZEAS+vk7K/wn5i
9KPdkv5fAq7OxLEAUu3TAN85MCRdEUzmXziTcIs2lNWho2NsPpyZRXhMdAZbW7nKJJ+fUKGfoLCH
Qa9ClDy+Du+wJXdhvmvl3eBsoaYiaf1hZustXBcoIa5Fh+EQ6cNQryo3glhlXnnqcLxdY29wrjQU
z8rDKgR4xAwoG2K8kqazmpBgxGQwAiZZIQnM7mLtFZowmSa0VHPNWc9u3U00pgsXooctMn0qbQpW
7UgHziEtcNiReSTHF3Vtq2EW/7eKTC7Tq4ojqoFWLIAEwzQvoPt6c+7Mi59HR5x61rQHqAFWqmmW
8jUhETNhRmDeFZ6fhwbyzF/qDwxYE0oKne4s1OQDh97PINepY6wXcXZBbFpOK2FuyAOhDJph6ZUW
7EHsqRMihzUQ8Bb1XA0gurCjOaw4/jU+1l+QcfXl2s8jqBVqgMG+hwWWKi64gVrARE0U1J3dPMGK
Id+l19bAvz764ZEozemTG9Pg5Ewo8prk2S54edNb7sLpXHh/LQoqaOPIArvki6srcSFgQcEg0y16
mejBJ6hXtb6T1mtc/thhju3KJgBPag3upIOTTBh4PPZxuB7qBGbIXuGCUhwUVfwxL8OXGg1WYhEN
bd7q5K1HVtEzUucsq82XZeDkZ+3K/A/i9+Zoj1K37XkeAyfVjz6lWz1mdYkRW7vyK+KITzyAUdUQ
MlOeU48N1Hx69pnznoop0T9xz2BXEKq5+OWux7QfbRyERGZTZ5coYH4MIkFAzVE5in20VKLhSDfK
HKa3Xwy0aAMzPNVD5cbBlAT2KcSL5o3ONcIxsvcgiFPuKCJbyGHT0LT4/muTccFXv2DpbePsGlv+
QaEuK7eVd9dGOF89cLmrCkZdWxqktcywSCiCyzfBCkFEJsKtWOJTFHMHvdeMJfHIwhEpkQxNj/iY
MqgDoGZLCc16Y8Tyn0j0fttFR69DXBLyXWrfBOt1T8LI4B+X+6TfDZ22z5fSfGgYIBrdjXt2LKe9
olX6lPpjTFnLnatVj0b4yPBtVT1rJgqr+GsuLy6VRNi6T1hin0vrdXDCTQtRvXpCS8jx2h4k6WUV
k1uOeWztPaWZdqFthI4AtDb3QDE9HfiYFeRFYAvUPQGE1c26HnY56UxWtm2gxM+TszExxGgoLBiu
aZSaOVVzPjrEN2rXdHZZTy4V9Wgx8aAT9RN2J52LfTZycSrwG4AOSZDfmakJ5KiViw7UjIISNg4v
aeRTU/kI0G+iGeCjgNyOEHuLhihM+zIu9ROX0T6izLXQ6xj1/DgZdaLAZ1jxro31cHpuRPEUzcmh
Hmaw5PbfwH06y2srxbWJhqOAdECQEq6AGJilUKd6ogcqMxiLtl1nDb4rrf460tqic/LT6DezCBOo
RECqAmYOP9i/P87aq5fKgwc4mllIQTJrgVNJDokgVnhGazC0j5meYOQodlkYv/lT8hLO2ql2UNki
na8tsijxukCWBlnjqSCNKKzix9yfyJpqXsZmJEij2c49/b82JXgYemuZ//PE+M9K66/JKQ9CLz/K
pNkNjjxMPDV7Se59V91zX0egZqq4JPUUUby7mQM9WztHnvZPq/EjYgjsIKVWw9GcowRBfErlVZHv
ooqNEKBrCSeaSxWqYQVNy0Vif+sTa5ERMLw81VSod/o7m84jTvHH+NPKTPzQFjKTsa9AQ7fAZ+dP
YUZEJxwWGib2ev9qjQuaoU4EBT0xFboVntVNWH5UVq6mcoKeT4d2ZcMI0k7teJXVGKQtbTrOUBa1
dFEScvUEDVItXlW+d0N/qZyDRiQwQCjM+2dUgaAdJuRJC16StgybtEfO7Xn6wSnltnG1/5bKyNax
lWw0qXPMVrTl2E5ui/awwPFirJxjaIESiMsXhM2MWaCsGGkVjzxN1TdG+eOsQ8tv4xdaT6ahNZdR
EREmS/maZhVmm9Ha8Dd5JB7x8nw3O6yafJvLDqsVtNiMnX0z6JwMjg3ZC5p74LXM5shkFumi1ZMJ
OTH4qLKvJTEkZlbfU0tQR0mz5BWfdmggkvVScqLoVcWHbv/9UsJKyog9g9VMDfc0T8nBGOZnbJrP
yyS+ah02YOsyWsAOxDXcV/xNABuOXrIQGFoFnXwBMRMpNh4csPoXcnmk3a/8RC3+zTCqbbPumkIW
GoW4pZw1pXBxN1C0+bOO8r3tYebLLJhtqMfyA4exaf7nZdZaj9GqNs6rkTonGvsfP0aeLsUfwUua
5SZiakHbORoJWpOSlsOq1/Z8k/jHJxG9HKTIshy35my/LJX1HhLAQVTLY0Fi0UriCfQvbP6br11C
lKT4DsmsLE2GCYR3HtGQRlxHD80Doi+u8oeOKemxhenuO9m68cJnGBuUdOS4K8oQcBlIKvMAs9wb
cMKoPWjl7LhY6xmG1TZ44exhhGFfZmtvWPVnT9NY2A7idZU47MAVtge8TM3NgqmZhT/r6GQcvXX9
EdEidQhHDI2ZYvpKrjOoNdJqUJgclwnsqTVX7CFtgpHgpIH3WzIARdjEZ1OoQyM3GTJVk9gsgreF
wx4A1NjCSi3aTQQbrqBXMkqsudpdl/MtDO8rKseNcgRzJMR/wBHkdOwOZ8BKW/6zgHlyJwxmNXL5
QlunimaVA8xkVwERFEuw5z9HA8/vEcm5AXm9+KVQ7Arevb3WtHuHwgfDd7g5UICEUg1uPM6FkP/c
awSxQTmgOiH7xibwaSXnYKIJrOZ7lNpYmAM6Jdxqrp49wcJgYHhKOLNsiaCFHYAVC4Jr+DhJs/ZZ
G5jIkrhyaaZ4azgIVUCsudNqLUVvwxSd9Y+Uc+WJ37C9ojnE/6Ltpq0LJkDyer4A+wwYlLqfHj9T
LqtmkQcG9ivLozVGJpjS2CdUDY12lT3uS+p/9eLJ7kaYmT36ew5AI9BRTnFcM8DJ1azYhsmUmeEx
RGhQYL6px18GnnUz0D4xwiqAHlYqVzaXWFpe5jQ+8pkuY4sdlTkWu84q7g5fJCMH0xbPZaP/uDAd
pwjuSLZ866LFzTl6MaEo4uK3yzJC5Mik0KAWGxEFuE/i2D5lAUVksQrdggw5bhro3BpclRgnM3yb
IAnIrzHc+FjNaLERKN1y6/XP3gRXP1PvFhZ+1aJ9W1t5/ISA8ZloYyQG5E7ywtIa3sNE9w3JzOq/
ff56FhWUHKb1BlKZ7C3CFaS16+fFnoMWtxBKRjXS6um8MMdcj+N/Hpx4ys8sQs0SpPS2GtGws0FS
HU9SATdqtuhIxdV98Y0YboKPQGgIqk7slVtcmnCYnFTl3LrtFkrxt+0a5PoCBSA3E+Q9MBpMICfm
VHdGCXaaX3Cyo8TYZXDR4OxXFT5RTA/+YEu6KLb1zrZxeU2CDH3IRL5NzCigkyBqKfNwupwFOZMd
HoTREBmiWl59m+tfpkwxfzKRJz7j+ggxAUyBF5gzFZ4WBP0eXREG7nm/y/rlLS5vxXzgq4c2zuvE
8RaVOCl/7tikK9qYen8bzXtLsErfTg/te2/5lGzRys6mq3CvRomaucbxysmRUnZ8KaCphaoY6vEh
DguieuOT22DOJsw0WJz6LcmfzbDdTA7WE9nEBMHZEPnBos9cbRtV2ATG1ssc3vTQQ8pcqVmXXrOR
mNhXjreaYwes/BNAsvGrz27oMC5wABAnMX2XmnMSw0KX69Zo/IktKQFhFnAOQBGYY5RBTPvKcrss
gG9ar364v0+75Z+9IG+GKhp0o72plB00SxsT68onuQQfOT8ML+pX2QP40kh4fvmbheWrywezyPL1
i/7qp6AfWutzvadyZ6Q+LSXFcvFtm2yYmncLr6Tr1kOUn8beO9S4fViU8lr1X1aam0QRFhepHcwu
+V0GC6MHJ8gme2MtbG2z37RHCQUeC+bHycK2p0juBieSwwTGj9MXYToDp5eYd4ZIY2R37vfIcHUQ
C9Q5eDtZveYli2yG9QsO5YeUBxWOSPN8UWGWqY2xYwoGbhc0zuX06ZbVR5jc4pkGEwEuBiZx+E8N
WrnjcKDNnu3cAwEQn6HGoBnz02jMLgbvjLAClGIgIo81dtAKc2u4gLNBC5jOfLucbApmzzTgSrIA
S9CyejTXBiovlmj8zuGB8SmFh8lMlAZzisS5wZ6aIMX3YlE0yjZBlIvuF3Fh2OSkUtUqaUfmHcfy
7xLCN8QUJK8xKg5/Wg9sFceeOEsPYGUlSC16mKNqQWyqKchCBmsHjOpptsAS5xc4hu2GQ2mqHuBD
Y5qMZ0p19BA0jRI3fEQWFcxaXyxrGzZ3JaMNmbyuYHaN9KoS3XeJAlXncAYIpSuyi2mj2KyDNeFS
me87genk91J/0dJqFVymzr3lyfIK/8fkzFioX61UXiN+b4wT9aTBkPjSNsgZuge6d2l2SATRklNr
FxQKNq9SAyRDnaof5nra5+oDa0GSYzTGQuSm9BTs8Xf2I0FVonXLQtmOmwuK7R6wXf8P/GpXQwEi
4nM3ztwQIw8sZu7yEjX/hnAGasDAEEHNfx2jBs1M8SNEgIyry1hlgd+AJMYhRYIN4V5/8egJmY/A
s+lH+C1WuMWb5v+D3H65Su1SKc80bYI10tXzpdKcp6WbPxbNfkITziCk6Zl2wXUpuSATKKf0k7Le
egTKukJ7rb3yBZQk1cuXUIT7YnlWVmnIQChV8SESyGLKfLxEnIX6yDyB2JmUBjUxX33YPH1OGoaF
8iKKb7mMXzobdVa8tkx61FSEwHq4Z+G7RwNm4HsdMPpbU0qUPEcJ9anIbnhYLuN5TneLXq1VvgWw
WJJXu78WmAOieOMhr0Zm14AuaFqZFGVg72wzqF+A0hrsAGJogMA1JiUL4yu2KLmP7rdyHrIhXJSI
pdFj7BzVdy/GMZdIWuGZd/1FmbXOdJ+FKd76OtxMxQzvBLsYZKSTOJjREvTc+g0wLQMR1aUZJjNW
U24VR3U0xbu69kaQ2Hkq9h4qLVpd2ljP/QpT7L+BnG3LeBsqb18PKGCl/FnC6GpFQFNObq0ixtIj
jxoFTGA6xjcBKUTsboQJQmhnYhVV8XftYHPJU1L9hz+8SczHcnPAM+a/L9Wd9EhSFjTTrnFQiqZl
Rr0on1ztSdTZJiqjtTOTT8WNOmZfApQf8/EHN38tZoydqDHTrGY9FSffy95i7nqkRBDJ9XUSgoFh
fVKN7YnGAFI8yZ2MYgChNDCWJjSQAkWXgQlhd7H/W4xAEcpM6mF8EBG7URDMQOJAlpSUa2GNLKfo
aOrTNyN3NT7HWK9K3vgXw8Jgn/INjMHyf7L2hVkOlD7KqrbYiCY7+JlzVdfxxHa0OZ3tQcf/4U4o
LvgUc1eXakLpH4cMcQlzCG5ZOVz8iaGNDBVNXQjKe1TRgk5RyVfmbto4IZzjsTzZs3v0Rv/eS+Xz
gpW7usmi3P0jwLCCNxF3go5HZgW1wcHwVN/jX/Q302ibtYvPk5DPThS0Q/TqVe0OTfKqg6pE4lfJ
H/F/vJF4TwyczDMs2t4OKA5q83u4VSRnxk28pg4qVjWMyHiyqMJ/YqEIhSGWs/3ereCQRVSTXf0h
bWwVWprCHgcuEMQHSrKbXSAugrUZ6yNM/pPRVc9eTedhDKC0HDjZSgx6IN2Tx/yzTio2i9aQiIcb
VUicFYQdZ7IB1qNtJfH9g7310A/jOXS5y5KG2v4r1ftVMn8zEG9jA0myH6hVZo4hQJr2IvUGIzdb
5QYPa0UUMBdBxgw2hZTmRpTuledBpMGFYobuyJDEiqRn2vi2hOl6phEV9PVVgkUmOhWusCGrsAye
oE31RKtPLyRB/4+l81puHcvO8BOhCjnckgBzlkRKvEFRRxJyznh6f7vHVS57PN19WiKBvdf647GZ
LC8hQMzhmIEsQIb9nyOnIbDc3xpAb4n2JxK5B73egfGa03BSBmp1pjdKaGoGSDVUjqDGnvjB5dE4
SFr3bhbZl0gcyUSSF3upDJHewpDxY0L6W0VJEjOKY8B4LEu0xiW3uIsumlA7ZqxO/sCoAdtRGsoz
C6zdlPcXWXrB/BFHGg9r1kx+ZrSvHRJDMHcfJrNRjE2OUU02tznVt4AEtrzWq6BE8z5epiDZaHJ8
6DTEL/149pEf2FwTcwbb60fqyVehVPtmnREyDmrt/8j5CJ2bzRctrd6r8R5qt8z3cZGTdoYtjiiK
g90Ye+j4ICUPrn6rwNfDOiMtIFsPzSrH5+zXI9v6LYvfJHXfUbMJgYdWGemEn9gcFX9yqK4Cm/Kl
0fSGpiFdwO4/LBDLlrw7PdC4/Thwk5Ftu/MJvoJMYTbXTP0ROTeVFJUUv3Uh4xjh8RrrhELUkkfY
Ij1uGq4FKqcwnP7pvYkbtetFrrH4MHQt+KkVsvIDc0Vi5WqiomJEy1xo7WcwO6uozDHYZm7Osie+
jwRLTt5AbbWMACExjkmECsbLY2DAnB8A3/25YZmLxxtTuDpQmqoK7NmAy5RlISYbDwm7RKe9QrJS
NCq/Q/gipVRFRQkTVcveZ3DiJ11BN0J3wtnLlcKRaMXEGwOVzKjVQhs+rVSpgJTsS69WnlTFh9hy
tkKtkQQEqUSbYrCP/iydI8BM5LfCP0iAVNkPp0w+NSorrzn5dBbqm3Is/lVl896QvqF0h9BwzjGL
WN7mb5JmfCqOEqwk7onJ7FPSsSBYxz5j5p7bbWAVz2CaPvtkvDq5zhqdsmBI7XflJOukQpvZUrRh
TxNNSRFGrbHBGNTFZb7y+wz0y2K9DypCIYya7Vdm9jQtUnnEMFLyr7YkiNtpVh7KX8esTlZW4a9q
MzsbpcmlKJUH1vZ3tPOSsDgl+B1ZNAJSLBvlyUz+64fWRYtKahvApp3mW8LRFdfxwQ+cJ8LxaDur
TCtjLB+m0qDk0T5W8eT5PtZGO8Sb09TqW0ugylof904Lf+mbHMCxg7VkrHP/gOuWjTOqScTGzzoU
w0Xidy+HD0mnAriv0lNTKaRgyaAZHPa0cgFnWcCiqn0INRBYCM6YfiLcyG4zUvdrg4Fxgcpz/PQD
61/cWeBDxgk93QmSdai3XPe1zvSdaK2nTjyY9RzvipZAE87rRqfCnn/ZOBI3T9FapP1ajfSUopIB
LEo3iawgxFn6rUOMMIVfJAp1rJeqcs/t8tChjOcq8wi69CynfLfgUvWRzBa0272S7dIpWpn8CbZc
nRrb55YdGSfU6b2lF1eECrTwJbhvqfrrCcOrd0U6IzyIwn1h9Yqbz5QTtZMdugWBiAbZJdOn+GRG
ZOeKMW6JB7lUjbyXcucqfju65te99ko4zSmdxEzBDiT6W5Nw8HzFWcUlpZZWx+NwxNVvSJbP8YrJ
eVa+gYhmmmbjolwlUnVpp0Q5dugfVOZVCceBrEfXVAdrIQrA7yE3JoOZLjf20Vx7Pbt9AO8kBnBq
VWuH8ZQdmES99UCmAIv+BMciLzU8kEVsfY9DsPXDgtnAP9TETlJPq7p9kD2BatyJv1GP6h8paSkm
lgg2aS0Xf/ZJHvJ3pXCuoZ7RqucQnaJ163YM3CbI4FxRN6kIxJuckOOgCP5NZUxwKKJlObX3JHe+
ZkbatBWuyaj9IoqNzK9EXRlmAduqIa8ti58pnIWjv3/Laqy8Fau1QRK800+bSpqudZllt2niTo1Z
vwiNuJlllELZcgV8VNotdehdIv4oNKwv4nl49/AtJ9oyDTl97b59KzrrTERl4fp2Sy4MZ16j/Q7l
vLVCxOZVbfeeImQ9Q0oXE4PFPJnonpW1zWflW+mq0LPrbJLKMkUxYiBgC39G9yHyXurcXA116LWZ
nBBk7PNXMHh1KbJRJUWVNtmHLiwHSmNgH7SJ4PZoA7CZYdTY1EX1Z/QNgYaJ5Db+c9AFGKYTAVF1
bl7GWyM2rr3M2GlUzJIl03FJ3G72RRArjv/QS/vsQOvkTzTjglMqFWS4+Irmix2zZs4oHR3IMH0J
y/To7fSZ+KMXJNKmAssOW+F6kYldxzKUf5VTvaL+amMMUYmzVeC4+zaB95OGOFlq/NADv5vd8N4P
u0qzc5FIdiVZsMfozYaW/pY28T82H5ZtIcHiC7Ag9KOm+DT7Bv8IImd37Mp3TFeuznVb6ROiQ3MT
mqLsanoNWJsKWtFAmuPCXGk6rIBGrpNB0DC6JhsntdxStmH35m6WpX1PA8KY/bYInBelzBav1dhf
J9rcrIqyujL2agM8AieQqI9mNao6y42KghP0riFCm998YthQ95oxwCUdN3beQv+G27wAP0bh2L8V
n3pMQopDXmBir2T9VmrQhOVk/FZx/F5n2krkIUeDvlKHkhnafiR+sotLHEB0Br4VCkZcAGcmDuTg
J667a19nMstC9u4oSMbLub05beYpA6F/Mq1LMBoHhLmIsvuKDDX22a4xNn1ooKhm6veLd5M1eOHI
DTnPH6bZXVUMGtNZs+lpVVJwSNTa7ZCdfT1Beoa5UKTlTigeEtxsHGA0otBwTTglAruQNIaIsB5O
rJgZMlRIPfPpCcRSqBwJLHeBIWW/hf9Z4tG0uKzHkSOK2+ekguGc7OCmMtmcHAwkXLiWPdGV6kSL
2oabKefi5JeEh2eT6zTZvk5dtaA2KIcP79GzE4SjSMeGA72glXkeGdNdHYlBiUh/DLZ4sXAChQiw
SJgaJnVjUTdTQrzF6oSEFpoJnGeAB6gwosVo4armKf4SmsuCtUdnl2+PDTzpeDcYYCytpnXlYDjB
mmxl3ViXvw6IW4g8NDIIFbPmvYGkOvozqKIlaIKcDIGhKmSgZTAKQqctriNbwlbEIXlgJN829oGg
LbQCQHLmTNAcaqheP7fdRTEMt0pczTjXPrgNY9WMTIc3ZoLd4Wu0i1c4mfuc3a1w6AEKd7LyECc1
KfmeroC9FyT99gv6VElCPYxJiE+bm9A5DtKfBWyRM8/OXXlDJ7eUjVcUPEvGqkZzFuKOYu/pVWUx
K4rLrl6Cl8pcyBqGvs7foMfyiuHPr3Yi9jkVPjljQJWDa2G4j1GB9vqmNFsze5tUonK/JGXfD6Q3
LX2EorXbzm4Mk4RAzfqu+4+QCdoGIae8KJAQbsi437S7mSK8Md5JXiNmkRsvMhxcl39IT9LwXav/
YkU8DMiQi2GZr1VUtiT6uj3lp2W+zfAOkOTkNs3ogbkT+7pg6xUul0aFBFWutPDQEooJLriVGWSC
5PK3NVqz9XkMwvjUESHUIHPIU69uPmKeE+qBl7js9PoxfcsO8WnVW1c+/Jpicwb0LudsDm/ijSdF
Y4j2Kr/qraO7kDK23r5mfEZJRRLkRgeoQ6Jiy9phxgnklJ6K7m/CEg5sX/I2G54UGthDYkKbCOLg
aXEUQiN3Uk6BhvKAiTG5NMI+8MQdHdtbEx9Qmx+GfNsNP+ySYhsgQA+vUgStuC5Icoq/Weu8Oj+B
S4mkMPZ/HVU3YjI+gaeQ2MjVej8gqLSTX62jiaqmy7Jb4/oJ8sLLUfGAbjgTqc3NszR3fgwYAlAY
S2KgkNMPxLJBcxQrnbgVxDqhtem77ryq4J+JucEBPk7oSEELLuIjIbDK4Zjg7C9FZkJ7FH0yGaLi
iAegG2T8z1fZNLHM8SuYUIKMXejxkZFkJKXSx5Cm6IyHo9Bmclb294mfV4TCl+VelhjUOMmBs2xV
dY+pDGZ8IMqy/KooCHgmxp7kJZsgTo7lged62CC3TE1QQwSAWw2e00KYWJGjO/7o2adJgzBTRwyl
CEzKiZA56qqSml1vMwpXzAeOdDBTNxleGTNbSkwiBCfBCbn/Ne8HRDXmvNN/s3LFoxX3S/FrwmPY
WwPTI+dq+qH7UDIa61+3zrE7+cHjHS9qjUezY3Nv7q1FwVi6o2+tYtNAxsdzM88HIr4asgM5yvon
TM/S1DVUULcMykHfVJiHGa2Gc56DwvHBG28jzdCMOLbaLAFU4G7B8Xn1YmX3JaJ7uoHbuLwKEF9S
YVgaDxSX+HQzt5fKeFa4HSaCSQ55+8JauiixxOkL1fyny+au4jk9+7z2C4uU5TmIMAajTJd/TIEk
8J0N2p8gDlFWo92vNnBgE2HyUfmWGU+H/OMMjBqpB/UW77GCOR2lLqCCoLNykZujeVO7zMv9jGFV
SjchMJuJjVhDwA9O0c+7Rnonyt+gEi6G8ySYcq12qLK6iP/Vfo6M6+oiEXqi+INLq8FgXFc1/ey6
cp7FxmF9DATDVbXzMVrBVW6Rwk2o70wZiayOqIdb38iyraq1e+RyoR4ep2TcpHFGiLvxKWZPqY4A
Pam+Gdpbypdt8Dv6PJFW+ccvLyvzSsiG9XAv4fkdPnR+jJxkzYlBKkSrJm6FwiZRa3ilEm0M9kvo
ZgKtgvdlTkRkD/JWIyaKgbytfiXE8OKdps8Civ2kom1W+7U4RDiDYhJryayRx6uhvkZ+dQ34Xxmk
xaxBhrf7Uoo2lpE+OFYTkcmCRYR/ivsI+oqBfpF+TzzxGZ6yHmPa3oq5CHTCVQcQM8Z3iHGSSsZN
P/z2BBckH6HkH2sECWVafTha8Z9jIiQcNvLM6bMmXci3Dnl6habn7tGjaZ2m/VnUOCT3acB71H+F
K4mFuQ0CQkpMsmcAP8G4mmNZdmt/9JcC69HUl4C2ARmEnq4UzhmRlYRQZhgIz/5tqpdwBzUaOpYK
A4P9gwbpP+MhqjghYMzg7uClpcgdSGxrpitAJ8JfXjuhuxYlPRFYSWMDAfGww0IkYjltbibjRtJp
z97RNi03Sl48IE8WKkneo0c0gZ6JngmVZTkatollEDxL9o7+z1dP0yV+2OWC/2npHsk4Lmm9szS0
qxruoIyj60SMeM9NUwqGA1Ufiqr2ipeUFagkVyjUtgPYdIOkvxljoY8fSopEq3kld0cVx1Vr7Qri
Y3yL5wLlbDJ+gbXyVTr6ChSAp6vQCJUCsQmre5jBOtHKBY/Jr0sXC5C97ho8zcr8ROcN/qro86Gx
7z4Zq2rgDdMpV4eraeVebjPzSQWZtospvfXRY9LuSALw9xi1Q+ZLfUmNDb2opnWp7c5r4ABl3WuD
I8MN/lmOxP992rrzQXTdGpUgKlByBMdhQHodw0JrHt9naGG0H16KLwjQDSXvXJhwGI+s/Kky1B5X
wcmJV2Ebigm7viT76hZV+5LwyFZbchQOCcXw8reV4unwUiRb2VE4RMX12dihR2RiV+akJ+3FM+4U
zl5nmkkI3avH76B/11tVp7MIlhSRKPpomdQZPNFRXa0sYRufvlmtEpLixQYvQhv/9+9bG9DwOudi
EV766qz36lJG2BhWJBeHm4aCmaoaEHL5VwTJVUGaovlbWA6xZLp2GW3bcoee2lO8zFm7lb6xGrZ1
RPTvvC8p45rYW0aLyVwe1qVZvTJFuav6+E281aKTG7cu73Z9FTCnuNKH4kiaJzmDpOREN2Gw0GDe
1PhRZPtGePOlWL6oeXvmNDKq+whc/B8YixuJ+SAcHQYdMnkx5hZDDWD5bzReMWxIKHoHwol8S3Du
qSCyrGp+8qT8sgKqPxOYVpk+NEzBQimhcyKh1SaVbj+RhVebA/7jVauMt8Cv3weVdWl6wxnftzbs
g6jG/vSjH2B920JVU9tB51Y4VSPyFau5P0Okbq02WDXmNsbFliTnIn1Xub6cjDUGMJosFCWS3nNO
/Hj+avtnagHO/yrhxqgemfqWDPDGNXld+TvWKot+mJwnQrAwDFUCE2qHYt8St+K7Fdj5+AuQlk/U
EXHBCAbWCn464g8xcN6jNmSFp+hOe9gx0uyQ8TNzr+30mTjDKcbddcK+3+Kv55COjwbpruKTn1DA
r+361pGMy18yDkQGHYq96ZA+zNman4YJQoIeXrKFc+0mq3gZ+03CT6oRNAlA5+BzoDXhmBA9nYJC
iwW44/2PDIIbCEUZ735a7I2ef7x4CEBJ3EMlhH9qqjuntjYioEXZ8XrPBbWtBaVua8GI8N+l47QV
01zbo5RDbzU0eJGjlpgGlKcki0/6Nkv+YdpQcRXU/nvvNFu9I8QD6x8vMWcLQxwGopXVTqJOmebf
rcLWZZfSnvx/s3l2tnPQ2ZVR5lQlsWZ3E7oWTWeqeUF2aWfMT/NbJUlbLq8dsIiAHFZSN29aRFSy
jb1kVB/2EFBDgslxukaQPtPAK8etnZCghcfHRsgUVPcpiO+OnO2jPNlguke70wB1JUuLRseRFl+l
Q4uLfGPGcOuDI9YNKUoqqqWC4uKQQCrqcRgahe7Ktp609Ti15wcvsnigbBpbFz5GokZJ1d7nBel2
qPfYH9h8qBCisdWX8fhBquJHUcwWH7e99MyNg+2L7VDXPyDmhLw+fFH4W5s7hSZB7VRwzZGESuNV
1+wDZ2vs9G0pFiEgsvaDj3cgHoldSLg5G/Jxbe3gSzv+tHR4xSxzHUYy6L6cdP7uZtgyR2S3CuIb
vpwNAME94DXK4MJrBz8nBEwMQk4jEbCifgzJJhENn+NAxlJbvgUN6SsChp7Z0sr0mOknHSZsdgok
IQFQzzon0YXXG92H19d3BAJ6yVJdPGbK/7RN3fQ8cR33NcHZiGbEsllR04E8wOz6ZTznxIR+yxlH
M6UKdvRRZ29GdRjmb0KOg3btswumOPQ5DEmiwNNFBiNarlBM2Jz8CJhr6WFwpXYKtToDvQ1kdqnN
uKutlWUGV9rTUMBr6xY9P9ssQle2PFV5CBTHjhAqQ6xQdIWfKCn6VSYT5TfMW9OhljzYt+lmSLOv
QH4QRxnTJsVPXRBjR9htSdr7MAsD23kCny+QwTK6sPsmN+I11lDNj9qiFCjS11a2G+tsrTr5NjDp
aKDdwrqJ/gtyykhHnFpjayynOtzrSPmX0EKrEsXO4IYBpXM+7SNcxqEzved8fUpMhJ8sjystJWN4
XZD5kDnjf09un43ElOZvGs2RZAE66zTMgekJ9SCX0oyCYxJ6kFjbIuFUdPR+Y4XGbqrc5l9c0jPP
HUs8nVp7KeKNxDkavUuXHLIhlaLL5Nx7NIPJyUshHU8GU2NOHhV/ZRIBYlb1peg+W+ZtQmXUCmu6
WQZiSPqMlQwBwOj2Pu0IdbDStHckrlUKtsojqZC+ECmXzK9OltyuVZiPaNrH3a1B1DwZrp3N17mQ
D9Zf03eYetgUietvPUiwZVAbUEHlh3YXTDhPHe86JA6QNZnc3WfYs5YpKpMHWaIlvnUMe4NPJG2h
kl0JVcgh7vx3iGvazSC+k2mbDONVHZ9IFjZxOhxV/husa+ET/7lWRgeVtrsRTnxgp4FJZWHBZcQV
xQwzNvgh+sidXIpXHP+NHNkA/VpkrrWxWZY+lYh46AAJCTvouaEZYZBAq82pjtWliuiiy28TfZ8C
iEAfvo4CUgqXaXeKUec2IzMWIHL/NZM1QOSAcF90Gs7MdclQJWZ2S3ZWuA0nYICIvIkc60x7xZq2
EaqEiNfVdpl3eyfyfAcVhR07GwTveuuKENmS6wxkKurZ5tD4TNKfwEII51nF9robD4iN+QMNaIPe
80PDS9mzmWSIA0G8PneE1lMVCmCDP5yJRwPzq2e0EEzLlfGbUDYQ8w4MMJ4RPlmkArRZIJlzKm1j
k+OIs5+IFQwo7mDlS5mtIFFZagVMZmf3AK0ioP4iu8j2E2CVXB7P19NrW8iMSGQKzb8CmIHQgEdR
0O8TU6lOK6tB7NwTMQWO2LZEdjqTK+K61BhzJYHDiXMHMUMYMzj7DLcJO5OMpBep3NKCCZIBJcRT
xd0BnX0PkiefM6e6BBdTehmnWdghxytaLxiyW2dZh6nqkQyQ0obvKA83NR4topHF9Sd6wcVPWjOF
U87lOTZVQBZVhlQpWJt80onGC48Op3GjrwWGFvBjodnKgXwCttoCQS6P04Cpl4M/QCOQjZR2KsTJ
97SxhwsY+AaVoNgafMAEA9Xaf7Alu1KB6ljOOfHqwePIS7Q70e7gTyNKBB2ztC2vxAbZgLoQN+BK
7YUkf6r/jMTZkEop3HzL8lWX+wFOVQbnrmmmkDDHUSKPj1DbBtrZb6aDIe4c1g4m7B7FK1UmxMsd
lRaTfgpoyRDftsdBO+q8hPhr+SQ0cuI1I1mpCo5c5a8FLlLCElKanCPpSdFyq15zuhHAYfh5uGIj
pDVYmXyWCmNpKpIr/gQ+ELUCTF6gA2LZUIy/St5a5KKIbQ6gCm6H6X28gYPUdD9UY78OQ2gVXhXI
vkXWOIskha5AbmahnMl+VVZaJn0HUWhLZyfiM/9AbrGNN7epSW/s9FXUERcInPH/n2mpFMsM0ihi
ldZEU8biEDbfZXFp1OzuwKUu2uafrhzsEaujLgUQ3w641B1OhNSHc+5wceHIkGr/0OB1RJ3/p+R7
YkoJ5jGIZriYygLqzlInpDFr1OqgUqvpxyFKSuWV4zmpw0/VYWbuNpIzsKPbuMeCXedbW9WYLmpL
uyLoeEETElg4nE4aSCcsNKm6rv8k9GegaufGAfM6BZa6ERcAIo6EhdQEzWUxk8j/Gq4NkF0Xta5j
zYSEP81dMr4i51E6uAFh9eq3yKrXma9u+/wUpzwETnGdoGPZPrqQzG5S3ktU7uyI5J+hVnAJy2Bn
QJWpYGpkHy9h7Qjwnya89aw7OOKaS0LlCnYqn6q4euNDz3IAFbx8g7+eIT2ogQM08n/glEhW5Er2
CUQLl2CTKuEMoVbuFWZogA6HI5WgjGWbw0c7H070ECybimyzhJmC9+NtiIhWbtkLEC4G/1pCjwHa
xdJptLtG2fjajvCGRXGs/HtlH6ywugjoFjGYHGCX5bkGZ9Rwdfjte0IxjlWuHEb1YCQ/ahVMO4Ql
LFNF1bGdVIiNubuBUajBoR9uSL/BOMWhzlfuydFPhONThrBIGQ+8fos67FRvidJ1we48NBNuxQ8D
z+RJi2DPF7gAbvTmLTDgFlPmTnO1DVn9rrRg0sWWYXOsLPqz+kF+wdgvV/07z16Q7bqX+scD1BCh
dOIOmdbKJT0qP0hxV8ENMeMm3fpHvpg1IfTrduWvw+X8qI44Iq7Eu+6NTXPM1pj5f2vCA3mLQGW3
49Y4NE/pUT2h/QlbWDTb/ohxYwnv+W5/GbfpbL6pb90nsvjI4YVA9LemtGLSL9Qd5BNVlMhqXA1g
7xcMRI9IL8EL52IQacullO1jZd0Mez86FLNJfozPhc74nJ/V4U2EOZoB8DRLCBeRxHRqsWXJJmOw
fWLj4Zr8sgC0puI9GN748/z0C98ATVpJ6FINnWa/lfKn1TedtTKGXVkgScg+SSzvPs1Lsq5cOBxy
QhfaVT/jK3LRCLvEqrswBG7zicLkx/LMbbhCLOHB67pIXhZowzyKb4/2pXzMApS/VniZtfArGMid
XBUhUTMrOj2M0gVMhz1/j0ucfQsEK3O/1O/pV3MqL/pHb3oKMevTvsiQX29CCqpyNOIuyJihIp5w
MYjiyhrWBiXg98A/KMOKNG4ERTniCLdYfFfL0M1d7OwLou0XhLotAkoJWUbZuhb8h7Eh+9vtSOXi
s0O1Bni/4kkxIm60dXHjAdu1l+o03dP3+OL8o+wuIApRXXQvZJza1jzBxUGHZGd136+Zfsonvyiy
dUvC68Lmi2oj/pC/8115NX7Lp/qdubzZ3+HVPPHWoaMTwCe5a8RaCeEgkjBiangnXKfYGsXWKTYW
MaC0TwXw70xTS+2ku8FWWzcHqICKBJ9VEOzL4Ipadaa9JSNRFiXVNjZXTbbKi3Wk4btgpXJJP2rS
QxOc+nLfy2dfOlb6QW4QBm8VdV3SrJsebOZnpk3ax8J1rmybdjOJk0/A4GTF/DGqms56ypbYNFfK
EVAbH43EgNMuSdKH8ASUrBA/zXR6LaIfNC2syvqnfCgCt70SAf7bPcyTs2F+ms/yU75ZB+tHIPtn
/TuaV+FMZAgCbxatGvIMWDWstwNiHCTtGm2QRsoXv+j33Yf1HT3ZhyAoPzFDMtDTXkU0zJM2pYt6
wcLvTnsGq2EzuaidmxXqRa9xKW7EpbPFItqTA8z5TKTpqxr3lDxvKdLwPqbV48WQ7n6SFAmE4uGx
lvcWABW62zURkdHCXiBl0ZZEsp54MOW7+Vd/IAu8mdLL/6y2+Q1hL2Ib7B6edq2uJb7ehqyxAyqT
+3AM7tVXz6K+wtSI/e1iMRnFi3CTrK0/pImuBurz6Nbl1qAgxis2zY7MsL+ZGHBGVc3Xn8UpPPqO
pz99LwHd8hixuv4P6ntpeyHNKmF8MUPkFAojOS471GqiT094sHJOYUpUV6AwKfSOAQvbYTdIRtx+
cGw4FBY55wdwUxOEW2y6EzdUOhAGuBDOjwHXqnNHHkzCoYCcxC1U9f/SiKmGsPSqCsSkbxlMDxPb
59swbR3j5s9rPYRqM97y+a2Jz/34ntJX3pBm5qeMYMNpajY11GC56tsLSzaxrCyqGJQFUN3sRXh7
cRk4+XkY0DUyUuV7zfoSG1ADLj38JY2+80fnkFDwzTymxc02b28W9krAY4Hk5C/QQKbYcCTE9H2S
PduqbiEjiZwXLvc0eRiqEa6nHmHntx89avWhqq8WizUqGeCBRQiWRBj+Ssa1JyL7HJPGKohfIPZR
jwiC/pWFspW2NMZM2dlF7doMS+LfCT6w1xDmmHVVZFsM4VKXuKh4ANv5tzaVfBQjskh5ZrzsmGR7
jVoK6nYamGT2saZ68Pcxd4Ka7FnHou4qLO0cFeLiLp1XhzyxPSB2di4Wv79xoYuWHB7CYSEacccs
auCpjheyIy2sjK8VJuASHERzVeqfsh+xJFg1bNnFj/8JMkHMilny00FRYbCWgLs1SvL8t5aLiLCK
ZutE0TG7jNh1hawxLMF3wh9F2sC7AGd6faPS3vSXYqAAx1aAzMmvXPZkSGnBcqKllE8JNlTq4LMA
KDguR7xzQULyKV8YuSVTh9AlXdtsMmI1QUXJ0FZNhN6j2U11l5fNpraJjh5oAjwN8V63O2pFePdT
XFxkERKGyWArI/OKKomnF8k+4QAOuikwnTFk0IluZit0sEdo6VCcuBLlGFhBoSGQUquVfKEjTrVJ
pzR3gtNw6WCq4R4sQ9Q7JFsqJ6yWjOGjE3zqaKsD9VjOJxPXRjJSMCx9KLKyFQVkgNy0A5uuZcYr
FW27X5xUWuz1ZadugTvmfuazBa19WJiQe9PZOO1/jskK9zvFIPwqQ4O0IPkFwBsalxSUBTCdWr7m
Fn6THLX4XB3FRxXoj/abbQ5hgAYX2pbwM+TUmATsSH8+NA0bIQtmTVvFBzC1Q8JV0kOFm0uzpwGA
bZmHAxUxCwXVg5weLevvrWVLMXyIM9KdYoRHvBm8HwBQMaZ9kyy7/CYooHG6jU2wAXntrT9u0UHF
oNvzj+r/Yr7CLqMdRF609XvZR+viVIBWGPFLVT7xeZJ9jSWXTm7JOHd8xKZ+bYjfFN4n6kImbC2O
Qzgiyx3zM0XvG9Vq3gLIDCTk078A3DaLPx3BBqI69jLtOiBlD94ClLzA9PV94Pop044q7FNprO30
3392niD3dJK5sbEizQBNC4IYXyvIdPrd0KMxhFt9OkfZj/Ku1AjXthplvclRAqCWJ3tNfE1jXtLu
LQXnRrAsAt4MiikYWrUlaTKq1UHhLoqbyfdE2MMiAfbsCx71foRu2scDe6cK9EvjH8dTzNvMNtoz
CE/IDLJxSz5Eyqol3kcxTWs8mvq6QHdlFJCJNTIlwqCjYld39RutZvsJw681S3sUnK7wAWZd7In/
XxPhrs+xXk28AU5vnG3k+nXxR6JLGucMT2DZeJHueMPA9L5pfViEABEVQyqU4UzrV7yf8ghGmQTA
/KvxHxiK/OBc6MS5VN+DgpO3bJeKJF1Q9RGCJiOFmw+TAUaGdjbySBLpKlQFGFrAncKEAzMkRyG7
9fgkxj2vl4BHMfbDl5DEghjDROJd76IJnlBGvDJe0Y7z43IM1ID7ufHMebhSeiGS7RQfeufUklHd
aX8RZK8v0+GufycgEIoUrYmQ7rtVy6qlEQKtE7ShlWQMxtaq1o0lcD+nDsV7UMTBCdGLJ8qFbIw8
RUHhCl+GQBaInaIKVA9Pbc5CAUU2Jyxb5VuTyPzIEs/pCUkA9CPxufl+5FqlxgpwaU742gD+eTVn
nkif/6uaxJ8EN1Y+GE+zhu1PxwNaDA4PmX1AHEwGaXmiTe6/BkX1Jdlohcxwa/PHDhMqMfJgmllz
Z+IIq5rf1ZhXqgyAUpULflwnuMotXbjboZNwlgJ/K+VLNSHw+boiGNhoE0aA/PpH2ckryg/X6FUE
OS/O2RDcvMfNzc1ksoABzE/2CzZDBTJXomtEo1f4El8gJJUNUGUgzKTKdiI3WA3PrdXcZr5vBqYG
xXXezG4e3USmEOXk9r9k5uI5xvRXUQnaaZboHqXlWNo1MYK7diCfle64P1o+k4b848beG13hNT3r
7vTMyN93VEpaVM8eOtdOmrWp0RwQ/JeSq03fNb+FWF/zcBU0sNqGxhcMLscNL4ByfzgFDGopYpKh
zvfCO2TM+WawYSeUtQEvmMK3BI7FVxPv5+hPBDQa/8jHI1yVXRKAyApJvVIZ/Ziiyk4h7CFYV2Q6
XC3NWA4UoGfKCNn4NbQ/ypyT0odK2QFqApll/iIia9HAXmuMJBKFMLVabbJZOpKwHleExnFMtzvw
lP/kQd24U6jI4xrhZ1dscOaNOX7OtXk2Vbq0eNtoHgkWAeNjYY2bGr+XQPEGG+q1XDV5RkHES+es
SWGSiZ4e+aojk6jili4UKsExZCC+O0unofwgsoz7lRwPbWcg+FPp6PQLY5nH+n/xdSXDtdCjlslD
/Ls7foUY4FLuH+pMUYq2VLFnoiKTq4R+FfqdO3tTlmyJ4DqDyipThIi731rcoASz6cyOoYMeMnkz
PDsL3LnTXQudV2Jjg0DzncbDSmsS+rozz8nD9+jSVgT/EsRBMHhp3y0+0WK8D11IuRAhc4iTkAMC
5YsoEhGklSbYLGQdh8bLUVYqquNq4EGlVEufwBjQuxqRuuAP5SeMFjPCaAs5cKZTohWi450++Dcf
46nDePLy618wjC4wPySTNo4iJ3UsWJfBU1ZD+AOKHPFzZGNNjm+5UxUmdVJjhoDZ/9TKv6n1rOz7
YHzTWYJFpHVN56MkpUkywxOiL4fmU4fvpYM9pWuDSOAVSTb+/5F0nrtto00UviIC7OWvJVFdcpXL
H8JKYvbeefX7jBf4PmyQzToSy7wzZ05hDdOpKoU48u3gXud/FloeM3/RxQir+TdPGG7xFWMqaQGI
gspuG7KcJLIApSld01w9ZibgVMQlxZH3TZ76OgUIns/KhG9bRcpXkv7TZlayuJYGM40dl41QxAcY
oyle7zDvWvQpiHX7CqcJMCINqF5GXRC6aDE3ofnkql/D/EPwvK92BcEYTE14z8kzDhIJldUgwd6o
MlT+zx0us7byp9GUt4TRtsKMCFHFYWFEJC9nrP7y2mD6qMO0CimTN9OtfVBajmTPArvAkX+sdUTo
7M3Lp5zgO8s564X7NHCGWLn+GNO6aMXZjWhl7TddonhFsYOqKtXLvQ1dl+eOdxUHh4De0/J8FRsG
7M/WitPu6oghFraOCwAxOdcROazd/HPGBrkdDqtB8afZEDuCch+es2HvoOJfZPNXx8+9la4dYmzN
ksWUnW1id+RdIwMzxCNBoJ10O8UNWUZC68GEoEs6/BFpzKe9WRtMMHDuNUzyvsSfiRWO5+kgf7gd
IZHuq0NK1w33k3AADqxVvc2r5wzZLBdgAQ2vIcAIaYN2SyOxXCEbHbpM6D3Hi3FQ0XNlXU+1C3YL
+U9J8FWgxJ7QFQ7iKAZnKkVmrWr9S8NiVTM/ErQHXHty1yg908BGN7SveGTkHOjMGjimQD4/IDXm
3XO4i2xtOdXtBMQTFFA3bJh/GuZQdAghtAwICFiFFzgeQc6RMJMyepqg7NP5Bhqpqvqh7cfHNlfI
iSEM3Trn3OqW5Ub+bYMhxPCGkmU8dRSzKFAhQ3ksQgaKHV0gLA1ZX5F7jm49xiOD35CK5B0yct3k
q6stgaRM3t9p+u0ivcTEbjQsluacRLwqgwMTYdjxtdToGYbGYnQ+HyENKZXThGocx6rkTqo3vQtG
RY6xhhBm0S8zSUohMsnGW6aKex8eWLStnOGWUKVR17ulvdUMiiN+tXa080wwRdev8Oa31fSjZaJr
mnsLogJXryVjZPlxOJ+H4TtQq23rfbNfpWMawwJt/J2A0hzuYex8zdbfWInAvaD6zKR5AQpNBcFT
dEDmSp3Hhxi4rO+9ddVVuAfy+yyHnQS8/GfAk76FvTWzvuip/CgBlUnop/3OKLKdU8+7Qp8g9Wfb
FEaFU0X/cL8ZnCfH/Yr757SDBT2sLaM+yzHBC8itU2vE53xLDUlFAMsTRtlcfVsq3ocWq0aw83po
cbguV3JQlbw4BUHP05wdFUAGLqIn1FjC5NnPuAPGsbcEnyigb698R8hWkxFW0ltI4eKR1Mzxcc77
dZ7cY447yL+NhsMUZMC2/Qw7KqDXXqcc8Cc5zC35UuktjJ+EWCqviRqyO+fXISswKpPDc8K96k0V
QejZAL+g4Ugt1tfBG6HgW4yaNmTVpUibrNbBwp+hL2sOekUGWlHA98a8gFnXRoikIwZKZv2EwRq1
j99rt6LjYoclNaDo7RcO/hEG2tVpUHCozcU2rG3j+kYTXfRA2bMHamBqC+de8trHm8tibK5/ApDN
LsZhpNH2ASRAh1V9ovva0pOixCgPiZYV90ZL73p1MadniWvECFE1zC0VF27dDZJU2qyaeF5XQ+sb
hArrCWelpe+F6kPOJAloxFZjNvSBUcNFhxulKv8Kcseb+BmAR6y24H1zq0N+oLwXvYmbLsnaZvAz
Mg12efSVqZiTsjGEHD/lkT9Q3Di+XBZKKv52A/Io/MEwzGWvNzkD2iEdiAVbgRaBBv+OVg0OI6FX
m8HVrhElDCi8Yl/mgAxyXgaoKfH0ZzYIKpdedoO5J9Zg7GTM6DQzKqR9uqlYUjQsyayJhQVYV2Hf
QSmTfDVRGYscc53iubPfzfeEaqfTzIegvGpKXOgY7EskqTzz94wlTqtbK0y2mbF+v7I5YsZgM65V
CcYgdLEpWQlWcYjYimbGzQjwJSMERGJWiFscokOBmUqEBBYtiKrTCyO74WFeanbiYLqN6h7j3MIn
TImvEXh+gCMeZHH9rS+dJya/nPQ2pHw4kU8LNWWxrl6i4BuV/Bmy8P1UdslzXIAPj5P6qTJET0EB
wQsKfJke7Vw94E9W8Zr9HjJhyMYAZGMd0vkifaUusHEzRFGAT3DfPxc4UhKS9vtayCsSAZbQwCa8
/ZF+aCBwCktP+hVhmDbqQYaDLovoL9zsODYfCBPgov7VW8xcGyZEvEROgUOQnIamurUZJfNDOCqb
rIY6YW8IdcaCoGR0bs9waiedjDsDXxV4NJiFuNgsw4fB4XrbVuz6lcEG0moAliJreCGE4NjnQFBV
ofO6mNVrav0ZFZbKWdPRbyfLWpn3tCifZlOfw5A0d7y2jQSwIsQqlcZAf5I+i0ssB4YRKAiv3yPH
3Qf1k+3+5EzCPWEhbKrHGRWV/pg6XzltFS8eYi0ShOpqOxGe0JmvNWQFuywfOWNbYGmeXs3rdujT
90LBnZbPOiX0pcCtNuX5urJhTdC4QvY/0di7zbZ0zsCPFQJEDgEq/WAOQF2MZwpyINzZ6LmCqROA
w+31rfiR8mMXpyc5mcwUhwUkfrL5aKLGZHdjE1hOgHaZPeX2W8hqyACbo0/DtukUYIQQQ7eRIlmp
sS/JfAaWQ0M1PVrxWb4XfhT7tDL35jjuwryEDXrJQs49uNU5PC4yKzYTbbMdEtHJSiSEysvGmGRh
2TwaoKLpLWc6oSFtnYj4FeDthtkBDyxY9WPjrNBwgb2QHegyRtDRpZCtClMh1ZyZhqIFSFDlx5yW
r/WSD4vlnHCOI7G6w9xg4gV38+RRpSnFgUrLbmqyI9UwRpXTCVOEd7bKrwrHROURxo4bDFM5nrWQ
KRJ25WST7wbtS5icRGZh2MDub2KfqKC5g14I30v7CrFVgpq6l2ufiMAQNUztfcc6cLDWraDUWTw1
6EsOqH16QkXC6Qru3ZrVMe7UP1k+wB29mbgqUyspAmu9j0n8wHX9N/STmERSUtnyeSOmrCWE2+LQ
di5LgWHlFVdHl2B3/bd8UUxwv1kVeXCs2n2p7gbnYNqPQ9VgIfQvrYY1/iogyzZewH42s1Xrwl2G
I4b4SDHoKe0j//OGYD32xbEBRaJeCvk1RPaOQ2yKDoynP2ZEsDGPYZACKX8YblKEE2BV7ItaZtqg
pgKjCyB8Qo053AwKTELbigpzgh5lV39SvNsUhHPoK/oXG2LfTP0IHV5rtNTVd10+8ajLJLLAxsfa
aI9epSKOeCA41JlPkjgBLWFgoVdbay2JVlWubatmQCnYUoMvOSWY/kC8ceYSlQFLhRxD8ICkGILQ
+S8cWp6fYblDHAOc8fxwNOBMkbENzsjDn/FFC5stCY4kg0PyDQND5T55LAKnGjqbhLXgrROBFEes
hbadQq6p6T3Ywy3LwOhYdA/YEZ+0JuEakwQGvwROjR7/TCqDOZfLluHIhE5OVITCWlYeVB6aVDgt
CJZADXXWBDAnpXZKK8uaRAXQ4IMpyIridv+ZwSWIgtfsigfH2NwU+yCqBAg5crpZLtsv+Kflsh0c
7FqxJaymGzoAn9ZZMEI+qjfBxsYWA9IDL6DC4/es23DtYCJlC8+bbuKkCDEhITqRhQ4Hc5GwvnDj
9YILENhuMGwISqLdCxY6jujZy5/wsOLVfEisBgMqyB8wvQ29fOqaY7ilnTHJ6AJN7NnsjR9Ji1zL
IL2bBJ2YqxdQErxtn0O95l3VkZeLEq6r820SwOApMK6Pf6Vp+FAQoYvzYLVsxSwmsTsy8BgHeDu8
OFjLgNQib/LEm5HsPZDoqlP8cShWBqZnGYhEV/4gKpTLyermXNqUAgCfhs7aBb0sVnHaHVUs6xYg
KIA7CoegKvah7/E4n/FVbEw8kFlXAsOpXXuV01HKZEaPmE1vBW1LAubq0NxwP3V72XTTvRp/RAMG
s8cB7BMbqSjXROC11pG4L7q5mcDNGL7RMyzul46jjUfHGPTutlmGPeik+06d2EXznS63UxgqLJgx
UFfFMMM8L+5dmVDlFSTAWBkVzQc06IxvMX3isF07oS5hD35JtUzwhJh+eI+4b6HhnhpQvbZqDilD
bEHp6vhCQWv46D1HoAJTP8d0ctEzB/gbD33LywzmKd9RLoM0cD1sWvpZgVnSCo4ZPBV5renehAGf
We1mmOtrqJkUEOgJ4GFN4xc8zA7lMQJnIBeEukJHPAfYojPSD2DqzT/d5A2C3Y84EsxR5oY+9BMN
zIhbHpf/ykXBpUvBPo+N8VDS/VvQky2JrgNTA19CKiSvnY5xJhewbs7RgKoe3sFEzslxAAFKvXcS
lKCvLH43uVtlgOemyN/m0YbyD5fpdalZSwdYaE8XxNnrVCd/YPKOKdreWm8uGc2oy8knkaCMTVwi
dWyRad1pR6MCJR8Piqb27KPnI7iGXLQQxRRD/Fr69Toan5OoOpvhPQriIxZgXH3rZBGM/ouuMPoG
2qPuwI6VtVqLEQ0BdOxRAz6aFXwL7yeMX/tY9Zn1RW80AAfRtYxc6LbezTjVBZK6+hkGCMu8ZKs4
I6ZI4YMSv0uGLs67WTRSiBWcW1EacryyzBRWfJklvwcZc7p8OZG2TsrykkuOQ88WCvNJg9F/2i8I
pmcYwFo3EgyTP8wLQuH8Rc5mmci8b/imqJBeYvBEnYOAQiv+EUyXSLLOC/ksNgIFuVAofUfI1zld
X5gXZOeCSk7Vi9hZqUSeObg4qFuXeYYfOlCHuq/K+pY5T86sxDK2bE4Xtv4ubKa8+udgOdH1Fnrq
aac2B1csdOJzNLMTzF3fy+zLLFpiioGBZilhpkGeO+fOW5WMcCbEaxTnfkYhFrmjvgPGzbp6b9W4
orjYGnc8aG14yvTPpcY8CPLdRMOedzCna2zyhV6lJTvASMREBYE83gP4pm+X8KGI9lueDE9Ss9/q
/ks+vsxyAY3zlKMPZcQaY1JOSwM17LPj0cTFoz9P6lbeXAtpvXvsaOBxB3yBb4H0EE5xUZ50Y9yU
2aVjbh6xO1VzMRZFCphNePm03ducFYx2eKaQ7jUh9sJoKFneEv2r0OCyg8tkpYs6dUDySH8GQSd6
jCORYn3KGP7b7ZrP2F1sc+AguzdWVQVsrs4cccqaShl7Nyn/HuBZVHkP2sz/iyeMo6kD38Zi7A2V
CNxmbdT1TlXiNz1zz9aYHed5ogiDqei3eV7WNuQnG7RcLEZwnWcVmK7LkrED4NkqSTiHuWDoq5l9
Pd7aGBadGkhzAsUltfckGllKZWdiXKHf2O7ain7QXeZrOnAHoHwYqYm2rNUNNrk9ycYt7/38AFar
588BNxATEWljm+DT7MvfQ8SpzVeuP7HhtzHyOPyJHGbXQlNGfbTR4VvFnyV57Yq9nk3XuJs3wr50
87cGoY3Y/6iDdSth06S+xWo1wbV1ZM4tOaaIzZhArHlpRTGBH1VE3ZZpM3Gy04zAu2WRa/GYyRHV
2tJl5+sk/eE9rXS8Hgea9RtThfQXHFU18IZlElmK+Nly2FwT0og2kS5QL4NLTGcm10BxpHsiSwEX
PsUDJXswu/s06BvCb6UbsmAGjArnrNNvwwYGGpxxC86E+qXjdFEZyr8u7A5BNIKWx/clxrqZZauj
XuW96YvaZ+OW6BjH2KSPspGXDydHu5CE5dDnYRmgTovjvmBwy+wh4E0BZq+Bzq5zlFg2XJ6AXheP
xEXgT5BKG1xPs9iZ9SCd7nuLl0tdu2fARKYXn/xiISWKUL/cOpj79TpiaTKqqEKN3W8cJNJhoDLX
sfMnitybpYlreRuoY6irOv54BGfYVnc28oCJpySy0j17/oVPWY2Mw2QKDcNjD0fGS84Vl7Dw8K+f
yj1qV9FjIf3kEzrDzjTIgOVVEzZCdyoQ6Z0xITkasGI9/MnFkAAb8C2oDY7JwYcpUu1W5ejmOiLB
TbIOt9DvPO2J7OG/p//icBnNmi3MP3yOM1BcDYOlNEE9BfzUcjKxf2EU75H7LuVIdwsvtP6Dgcgl
xZnOJYfWAJ/PGKfGUQfBDw5uqD0O8BtUDwKm48a+AWSqJBwolGJvZWoS9sg52H2l2XQIu8+Imcyr
xpVU76H+J3x1UCs5K+Kazjtr4p2d8FJgO/gSKqTEaH4WABxGwqBMf0QfFBsFzgekm5xTyPK4h9Dg
EpIW/bRdAghO6USgKmdbrJy88iwtgtKkrI5vIH00P9LjGsZuQFGC0Yvp7FQYIzzeVdIihOFVndn4
d9+cWfjgK0p59qz0OXRJMiNO0hKhg3QPHAprWQr0tGsuX4j1SaCSXpdCsaVRi5Ryr0KVl/4lH9od
7yHLHwpeFq69TRr+tQfgHrV6IpndRKXXhHgOawSd0npCkBiLCYe0r7LUAPjwCz6bWrI2+0+hm8sp
ANUqqnY2vkglU598ahfoMMJboMXPJqIK87xw1j5HVbG2Bgy2MG5FWcBDKAiNhy2WJkcv/0+IBIsT
i7tH3F1XvOfFF+MUQgaOrosNmio79nH5lH28RvXrF29tdpC6RgYCLFFVA9bEWjEgX3UBXGG430yx
JbR6C/N56MZ9sFw5ciQ60JgIokIp0doMkHOApjfa6T2SJiwOTGXa63Q7alTDgS63LLSBwJ1qOeIo
+dTlOeYJI/wSJ3gvVeOrDbwfx+mqdfkRU+bpBGQssiiUy0eDmBRlP6b2uzBQAGK4qqOr+E0K2jwc
m5IJCzJN/jwdazotYQV4wNxa59wUvqwF9uehVntoFPOQooU1o/G+4DuTsQYHyuxXmoG/lHcPNYKb
hno9heqLKLnkukNiTKKfISK0lGjURGvXWknvAoIRaSjwUZNjiJfBsZoeC4YozsM1Fefld7/kJb8T
Q5gw2Cb41dNOAxxBSZGq1/fB1jU8DHAdVDHoL5qNoJhlydKXM01+LdK8xuXeY0iJ7YCZAFx5f6OX
fszWkYM7UHtHzvrEhVpCdSM/24nZ4BKsFYIq6sGZt8MFcmwm7A7ss+gQAYJVcIGlvlPmID5y/Hop
IpAGqpEDynIbq+70f9nIW9w/kh69Dtp+zBcs3LOLt4UHyYFBJ10dx5xnELAw7WTB4dFljpG5XuCA
sNp0C3M9dt3aUhZ/IpLHYTGl4sBb8e/GAFhi+INXH3QO/IxJ58xQ4c70sUuFZtJlevgaO3eHuDkC
a/YItpCI5aQLD00ZrCM4o3LnBRoOsMo2auykOCxlUevqOC5hdDro+iqOLg26VIejP2aWYv8+EpLb
dDhDcDJByTgUuo9/LtTi/mD2LtKP5Og0LyYR2TpLyMyMttJ8hfyrHt2z7ITEgENhEofRCPvIw3Jx
XoMvPQzWvW8xMVJ7EClX37Nuk1M9NLwjiGQbOUcMNca6W3XkUQoOJzsmZiZGrwToYlTiAxIjI1U2
qHIZpH8fCE53aSIFPBLjSLfvD5G+LSzqVts9jfqwaTXmbaM7iKW97P5AAccRMntd7dnRTOb/x/oE
cUYxfzhbdKTQFnY6Ibo9CRxDqJiDbcaj87C4AfkolIDWOJqa9yHDcm/dKet2y12hA6EnQUpzI9e3
Fl6TPyG+DJCMxD9E+40ZBLL2DYezZXpnO6MuwO382MLhkSE3z5+DaDNy3VvHIQAOzORvSGTpED00
bDOK8UMn08Wqr1Fuo4jCnoARPrUAQZZsB5BT83U0MAkDinA+TV92Xa7de56Fq4L18+IQwggIWpZv
o2EzZVTal4NkbpnQxo20Rjzkhm/2GicJvjVUtBGScjzmBzM0N0wBc/co032XA3+5uxgSjFs5oOpw
KOrWj9T4wk7K5aFnQByNcW0SsND6MHTU8ttNkBjjUt9SH3kZINcVBdmB5YSwc9Ux9+OJtYoC+8iM
sJncryntj5qBWhQnAnyIMUODH/5jQbVPI6hkBnYQ9d2iUYB7GBn6Wr6kDe+xVniNGNpn9nMUPAWg
plyGhxY3BfKHH8ohO0atu+8BB4k7KsjlK9z8FdJr0Wu7EUl4wbrPawlcWlstzOhgm8OEwT0XTQXx
GTxBHX4TTjkdIwuaS/vmcI4H84G3cGJ1GcKH5UaUqnaiu8S2skwy4FZWs6yHBLjVkR+wHodTXCv2
2gCe0NkSlMkL8WsYjk+/5wTVcGHADpGkRjwQqo1txnxJk3kPPdXPHdKQKVdUoortS+upj9mCoaIJ
O96CGtJtKxSDmR+HGTRQRm4YBdhpsLNzeJewMwUCYv2sAPs04C+QEof5uRL5q0uLxTnvKPraNobT
kkHRs/C2RDXXw411iU4MA2vVD45fsboZ0KJNXn9tWfHFqrKZyP3sWDw5mv46aJ+CIPRV4ttsRXpP
QyX0JScGjzn1EjHtU5Aba56iN165Pn1Xqg/QitaG+ltXf1vjyaWnURJyvJyGfoSTE50i/TokKRnq
kWFJ0yGPaU39517LmcY/MMhnI3c0MA4LB+QdqNu4JFFYrON0X8wogECSmsriidOgnYnniIVxbVnR
UpM8YiNKsNl9MVQksKMdzoYFckOJTXQw1FvNa/B+4a/vCNdxC9/N5zeXbSzPaQ7e5hEAwembm+R3
fzvGNcF5BLVmpuKC5sfOH6VEHOM9hvBef0N3+PQCWbos4X/XotwbqbE8Qv2IPGRBGjE/Kpa208JT
QAsvbViTfnkIv7BfH98nc0GSCMW59/YRU2R5GWGV4/e/YBJigdO1eOwHGOBmTnXsvE/8C3ZtlTK6
R+Ab9aK/lwLNaeolzPAZsAuev6/A2HnVxQLJTgB83Q6TH0YpdcQmSV/jO4vtUXoQ2R83TqS+nJtz
gJFRjAzVuEldYv/tRwrovzTijA3VO79qpn9pj42khzOy1V0miBaW6qLTGZ6U/q81YZikwV2RyBp4
UYn5bsAeMYu/arSxsLSlJ7CxDzJJmK9+gDK7qtyn4F8xkRUlPs1Z8LWwO0lJbnfwQlSQSovwk6zG
c1vtY88+lmzPBV7JEGOK5Q526puBJQuPooJqpCKdR6I2A40hJfjUNH2r1IfRGPxx3DTDZaqDowlS
0Ax0nOJ3Dfc4eZGuu9Gih99XOd113hscCz9i0584AgLS4/sahKzfNjdtj1pNGQGnz5kq9ba7NtFy
ZXFr0+DQhahwj3NCBmp2ZAdFMzAQYUXjFOcKTvq8ONSZHMDtQLPB1lV2QWxJBjxQEsz2LGMjRnQC
SEDhuKjQE7ALWxhGlBypqh4exBOX94Y3H65yxNGrqIiO7QOsLX6fw7cMyxdNbzm5uy0IItOoybeJ
jW9Z1VC0vRSamvbdMwtBcYc1UTLN5b/7oBEuek04EktsnmLdmzamTZZavImZAXJtfsnTkDTpG8yA
YSLTBel1/JTIHY2Ocjc0QN0Ocn3QQw3MT9LhsvwclJ5MhFsHPi2PWusxQD8mUnMZ7tTyX/gM010c
W8gIvzJzTiEODMNW4+0Z4hND/aYBe+1G/NWQbqNatd8mXAsB6bLsbVywAyKVu5v9gAPC5QVTj+ZW
x+kVFyV6uZENzROExQ1BnQ94upU/Fh9L2peRDYREFwgUHSTLe04KLaVG135FlrXjbuLiFBDdXBjD
Pmrqg6rRGiccpZ5fjpOMVBYgLjM4bTzNq/TacjHqAteCxt3Jzw7hnmnVu3TCqtFsZOGh0AFuIeiK
7bnBCBhF2aZDCzs9hx06YRycfs9t6y3lLZS4nOZOSXQ1cy9u2BPQAdeoSTof/j9wWmJcRhiyy2D5
Au5PlMJ+ozBeSVPCn8RCPzg64bUN76kKhofo23ptSvkoyd10cIyh62oHC9UZH2t5Ey28LInAv+1O
22IZA9Ij6yFp1Q2LBJOwgtZyN1HnczwchSMiB2haW0fsynpsjOXhtEE6+m2/bCknYtBhsJ6ZWfMl
ILfuzWpuFiihDNC9+rf3oFAlAc0Ri7fyldPB44fyoEflP9v4g/dVrt6byXwA9pLXQY5hWTu0y7Jj
gIWFzjkadApPbH8UQICnp2B3KEV+MqydJsQaDju8a8TozFSHS1CyEAOV1aCfR8G3vP0hwJSQ1+ns
ZrYvsTH7uQpK6LCdyvOPsrZOggSHaYA35rRj49+P7mlmVnrAfNFKrkH5RFBUOdm4zdb7LH4emvIE
l3W9MPT2lrJVcuoxLAiwVg7SesBCh4Ixp/EBixu0hibVPHjwmLl71dgPqFNlEdFajARVyWRNxjaU
n7Bn7TSs8P8DdeGKLwOc1hDbHBpTFVAbHfOa7TTI/2vArrrAuYWHc3LzlaNiAg2pOGENafFtNacX
0mEUhlvMcgRpSjku+YAonAR/mHpUAPnRtKC3mGxUgZs13Xm0F2c3lf5Sf6gYC7OCQFyQ40qXc8lj
aDIelgiKMSL7ycAu4ZsgppGFjIc825jYo5Fsf4g/bJ9MDCSGG5H6bAp0Ey/lKd2T0/CIbml4oADh
RntXXlndkT7G2gf7L+UF3dyr++EhPduZ/lOyao9U7+wMQ+vNvA9v+XG6dp/OS+1d6PlVd5V8NtYm
/06C84I420de5WEBsLqSeU7UUQSlGM4RDjj2sU8POGuBHxsHth4GTvMkI5XHdtnB3Fwy7O44DBFN
PlhIwHhy0Nk8LB1BdUf1pqLagPx/I2moLa9YYk3f2YWmvLtq8x+uDQSErNplkLN3cB3zLxZy9A2e
h8E4aCgiUvJNDuYG+gH7fDXaO3cU3K/1uX/Sdt1xgbu309NHjQ6KewGB39y57IDMl7o61cV90Zk4
Hg1eUhA52LkvBr12OZ2LEC3BhYeW6SPCeNBb6ctTF534QGN/zWhmb6B9kuH28DwcjS2Ja9TMFQQM
PFEIisrP0IvBDHx+Jx9XBo00VXNVJ1t0UBU+FZnPYDsTavAQVCTCH5R0HU++hshc9UcDIxIcjjYQ
7uzm1Zk3ZU9I/dF5my26hk11j9EXJg7cENSEmg8zp8BElWA33DKTtbUGxGbMh4Fnf9bFvtyZX4xb
IdpKDGxwaL256q4F/hgeyMM9Z8HRUjFmudQBOQ14Ilx8A+IHW5/ktR7GtWNeXRP0ltCPNXmo5Vu3
/DHnQ0kZaaBJxrxe1tV8i14U5i/x3VnRrs7hCv5SQqz0Zvqrau5L+04wZIkf2dokNuhAVM8N84a2
2OCFw+KbBRl65pqsOTZf6+wKcPSZBHBQ8A8esi/clbGq0b/5OHaztzWCS8Eo0BX1LDtYWKQTy+/G
d4GvHjRjXw5nbrL8mv7sL7QgRvQZhPYGnlOe3T2S5xRt50N90vDIXvVblkbh1vnqUa9G0JLcdRht
XD94J+iv9DnQy133hHEqL55YSkLN2WkHXB6MdJvVf4tLDQrQ+oqz1pZd3nNXvuMcPfkWMmrDshZG
sXMMl3edXQNjVcSP1y4wIy19i2PTGHzb7sz2kkyEDLTuvRyY9v+UKPHTPS0U7AxGNmBKDZ3+GmOa
/sQPHUliuQTT0Q3ODPxkwLY73Fpyjyp6nFFGaR2PtPXHDtcNZPoesmx/yp7bv6hoiTBAo4O7CSK7
lcrLetGIZ6ClXBX3iCq+r/LdzPuxDj+YY+m6tu3OeO2Py2t+IQHwr2Guk0OGbz6wMK6KJZGb51g5
JMomSXcs+frt8JiKxEWft2hW+tync7Y/aszY4ah1+mfGgZuvUorVgwb5/sDmp+MDsB3lmi7MJwc7
eYt+sh8MobyfaZsceugvD/GLhZUqC+RNYUOsxAIBA4E9296lPWGXRzg2W6xLcZsJsvK9ywpOp4JD
JrlR2/GVPppTQQXsK/GC9tWFI/RUag80OytP3Y3LO3Kt0i/OrAJJiQDdXv5NMIy51/vx2VjDs6/W
WsgfpCDQH4hrg13CqMRnts8/XfImXLI9KhYpddkD3E+Ivy7CQlCs+KiGroDxzW24R0zQtlB/imcZ
CBnkBbgIkRjgz6CCqPCPGJ9RgydYIDHN/DcGl7kgrMHGLB9sO+UHsIIoWRA24C1K8+x6h6kKsSor
N+wtcKzYoM5EqPkYwqWaXWUPq+WO2csWW7lKfRfkqO29szTcqAerVJhOE9kKMhya/XwNyTOYxn2d
4SqG1a2a7ZQYa4AQDaCDyrxVxIpGOm3BkqUVIZYALz4073RPYhpadc8TpLisfoyT5yo1t2Bv0sXO
Tv2EFcPeyEfY7RPkFUYrDfjEAhw3sJ0Oh/ZK+u5Gfpi06CHHJaicKaNhcVZt+EfRgNnptshxmUy3
qvaeZAfZjOlT5Ms0KY1yl2N2nn7IH+N3ELtugAs9thQ5h4BYqauqdbHZtXnqfqLD71CJwTMrmZqG
Wt9JF5bFxZd8G26TOdzbOXvFWyE429sq2hTeG1JfXPoTzsArSBDXkb8nqDC6vUWPNZ0hMCPHoroD
Bap5WPevjBXZgHn3Q3okGDn0K3hEG486Wz1AxsVvJGM/RxdePbnammfaaE5F87zg/IJy6cE5eG/4
oQPgdiRE+tox3sZn+ne4iJNY3q6Wg+vxp9x7u29uyaXda/TgIyG8Tf9tuBesX3sHaswmCxjcX3LG
jxQ/q3+zSIvCN6f9nro3O3wz1wGMcvs0EmqKOzWzEzMlp+6ZWMH9/If1h3XD+7Ub4IfslW2KHj89
wdDAgs7SYO7wxBI+5E9QLfPlMjmsSN8bOILgbMeYqCnwzYfhmCZbawO6c7GZ8tM9gXMxHoJEAryw
qSFkJtrxEqafrA+Ln9beNcEGv9SMJ/dVLGaWdcxknHCFVrindLsR84xtfCC5Vw7d5ZDTwAPQ6bgw
rbvueUxOONhPhGbC07J83SIlZRs+GjgW4PcFygqT6xLt6hNbFg95McFFjQ3DZxfAXTK3CxShI7Yi
jwZA4w8ELXdfEs3HkNj4XFXMohL7yIs+vtFY2cBHP8FVa3w4zHwRlGJ6/lXXV3B6B7vmmdKDOuxp
/OSBJSEjJWoQpQVd8pqihV3+Lf2EmUZ2ZbhHt2c/kLwW79ms2OOx0AmuJz1X+caCHzs+1jD6K56t
8riXO+RD77BIwWmJsUBXpfpz8lz2B33xK4LCgEIQ4kGMmldBjAEYjONu5el/0sTczZi3YbdpcucV
F10YhnzWBRI+ViAEn6en3Hsast1S3RDeoH4oOqBu8tKG/ikicURt9uCYdK+M3XxLKAoZekg4ytsu
nHxXcqdm64gu3xkUQpV+kqhZs/Wg5Hn0Hx6WNvQDbGxbRMeugqpKtvms85hRmeuwq3XnQ2VQ8jkk
VAz/A9rg5UlLu7XwdBjvpqbAhgfPDQaOBL6GtSM8/K/KWIBVwGpqhpug2O6IR5f9ZlscIAOep7Rd
6Q16N7aVh4S+0oYbCsfExHvAsfsjvg3oyP0RM6O6+0jHYiuiiZK/Q1QMro0XTYx33GU0IoJnCUlA
PjME1cnOJ/gIxtEzMh6zZG82mCQ/qgn8KLDYFtWqA4bgQtOOnoUKMEfFCn5/TKWbQXPCUdsn5stI
XiBQDPQDKEbY8YyYZbAmLwXno7MB6O1dgKHvnCAIWyQQ4lEenCrauKqJ1wG1Uwgu4IwK1s5ucvIA
ycRtM52wTs31v6Bvt4GVTqv+M/HUWNhkQDV/G53uXZ3bJ6wUg674CmYA5kRB687CoTt4/AArN/eK
k30LQSDDC0KIQyAYyTxh3K7sWaDvRYHFsCacHH68lWvPJuND0/DWaGV3Lr3ggMzbdp+zKnlJIUGE
qkMWIkdLPmCdLlqJCZ9VdqDPdV5sxxy+s87aVe+2mVGul3CG8qbjTOuchBpvOvGRLO11TlFZkBDF
KaOWavrc7GzR9mma0pVca2BgyFXtmN8sqzyHuvZHKepdaLa+gyETEaQ7sWUP6pI1OlzOmPBLrEWs
sNkZeHcKV91Ei8HhmpbfOo0rgXRq7Pjkz/6STmQLOnoiCHD4/Br43Zdhr6ckv9Q2E0auwSXJd8Ak
tyImLjRtKVl9DZ1Tg5Nkbrvso4i9g1GhXka4o5bDxRDJJm+c7JOVpEa96AuYi3tpbv+UVfeaWNVx
pujzbUpsMQzoEhDE8RroHbYpf/+j6byWHEeSLPpFMAOh8UoSkip1JusFxhSE1ppfvyd6d21spqe7
q7IoAhEe7veeGyXejA2gZuiDGMewzEOC0RKOIxDMusxc0ZkEq2fSejpIn8bHQjtG8VREf6QovmLt
f4JVV7/3AKq3Ghv3f9VIWLyqJIYS0+VIn7lO+h5NtXuBq2sOVJIGK3F/OnED0hqX30LO3HgZ+sN6
VTIkRg47HjwSRoiueP8wMWZyC/YjNTnEGSxijUsAlcZoBicmo2Jexcw9Xdm1hdNjZPV0hKnXB5nj
LuRzZroTzPIDtCJqLrkPReWF2wvnoI/CXZLC1B/kvQW2A3krvax/eLzJuo+fSYOvilObOytJ8T/F
dTnazYUdgcp/aUNNPWQDT4q/KU9z8aOiFnCN5jhUX8xyKI/7Zbe8roY4wBswhshwyHXYForPrU/B
apQfzDP1Qxn5C18XOQ7BjMDQnG6JREgfkfH6Mu+Vkot/T5FSM6yuHFg4DJEuU3t8lMwyn2jdb43N
K8H3u1RQrpJhZ3TICaFMNu1X+ngxwcJuRheBFPqXugD3g0K7r5i6gnRRYFAQjkznYTdJybaxTyPL
QjfZBenzEWAb2BgNn4RGXAP0bUpvA9hBidJIE3sC7L6OmLT5J2mfN/jnlPK3rlk6y+uGS5HwjLgD
FH16uFw5953paUCg/Xz1O3nP6OzxlnC/x9j6RuNdhafkEL3FbKUo38f5Rdt1NiQrI3ZpFOjcG3yJ
maZ5wRHaTV/shjCt2L7kxaPO5lZMUfC4dBjb+6CUT6JxNnwjUuqLV6N+goxIx7mEnl3hiEzwYrgK
s1gOpduiU4hp+Wt6hpSU+nmIOFkUF1TFDlsCuRUWufLQDI3t9GTcuOKn0PguTO7Lc4en/cV0rKeN
z7uLVz+gCuLTYV3aavCY/hCNxpmXfCM5HOvjY/jU5yerxmH921z0T4RFh8pVffOTTczf7Anr9ZVb
ftCccdoPJJvblMjbiW33nQzyAN1jOPpz2ASRBy4heup966RxTlKc7GN/QbCR7CW3/C4ClAdETB1N
FdymY50Idynj56T3jcghhpqeb+IsKiOmrUXYJ61wLCxgEpLtHKrqDiclHy3vnquHD+X3qL6Rbw6/
2UVxTvZUKNu7LsMzgahsl/3qGkU8qdB7QuLpsZwgybBFyMB2dvOAdmtr2K/EZSIK5AMGAcQMQhA5
s3f+FU2hmry9X4zRe7KmKH038XmOvzrzh3cOIE5ub2N5zhJ4x+NXjON1O29OFhfPCDCGl6nb4lfQ
LRYkgLR+mP9+J5/rVULcfafh0vnVw5+P6olIo9R25neCqSKkrKAst4bpjRtXa/c8grC/gJmRacMg
u92WnJVYfdQjIaqJdlwU8c7YyfnDu2tLS5SCJzT5fConOsVMhLaFFPL/4hMN8gKKB8X2Ex8hrU/e
9AMb4EHPHODoVb3TJUC7/Bs/hQSmBv185H8f4nK11f8MTLN+FD8VWE3+iq+MYQ2gjpAFYFterODX
BXzscRnRbgWOBGK1aFoGhR3AM1EKj/w2DMxg4LC14zpLnMgzMEGDHRPgJezg13xhYHklTVCphG4+
p9+Fp5pS3E9xyQRG2PPN0sH7lWFigpWmnZTu4MmBTj4o1JjohpCgLu+zjTjfS1RHg0tFobLjs25X
b7WciA/SPkVfkwe4DxoLLSqJkQUSrm3E8qK7F9LTYoei7K0DxaW50m6r78indVUSVbbFShjmiMm5
M4DTghMmiJGUzhY9cfg8vIZ9Eol7DDolLCU2ACykaBXHw47g8VCWA76m5Yi8EtW9xvpnqBLaLprT
n+Vueuoz001MrTRJSgFDSX67IIEK5E0+8/uwOBa1+NK45crhmLgt4u4r3+NaBbKHZanz7R/JN5hE
nqQfCAngnkBtevyRUUp8jpOG4OAzAlFphtfibFvog9KzpCUykzUS8OHSlApV+8I+lGL4Rm8D7JUm
w1ZsRnctJOYMCYMU7yUfUhAFBn/P0qMXU3NZ3fFQ4YUgCaw6Jr+sB+7fzZH5R3Kl0ciNjTc1HFmY
I4FK5r6CfYrBdjurV1YxnXq6W9p95PrBnUbl7rBvmY1vH0DuY4oAqvrvMf6qu4+NQsuSh4/M03ck
mpnt8XEBoFPdDZMnm1plS6G6IqzgOutTZhIUysWRGPWQc8Syz5V0ovfa9PvqykuMaaTfKXzYcx4J
vkh2JZiMl+FXR1dZuqzRuDnwEjCOykyAPNrBdX0QuJPhyFY1DkcOlJn0R6Jhb/xcSXcQkKGrl8Py
gWziULe/1uNfJ4Ws+m4IsDilACZR999UPhG6RYHCd9uwlFjzGFGuPCNL6c63oTsVx8T6rsG8Id0p
XpGRsAQkVzy/PF04xq+qxOKmJKWT82w1ZwTi8VnsYImj3Nfmg1/JjrqGGti3dmeEfGmoYMabfGNZ
KDdWV/YbIw6kyfovZ+046EKq33ih2twB9qdttEEqA8Jx5vEawuqYoXwt7yaXsNVs8AifjOemfZ7x
jg1O9cQX0XQn3nOcnBQlTN5inS9Bhkl8UrpfyGvTF/3bCkOKBoZj241feh8s9rc2fuctEkGbFjGd
Wt98wGh5U1PXUg7SuUUkyq3paDGfclQmM3RX/wH2TO6ULNyiM5PLbam4zDzsCr2jP7oKy5Toibcq
uW5oxnkbkiJ2KKZy7Yg05gdhhnTrIsZeATqY4+gCz4kuyUv/VkOHCVEqs+ucGkihNZGXPneWb7q6
lFSX4VB8Gm89eOuX6kBUB31s4hO5tAG5N4je4Lx6BEiwfqbDS0mXZVv6XBAZ8JxoeSLpQPiiVQzq
qNp8HG7t/FpbXoX03cmyAJsCogNUK06Sh1YbIMfGYBaf8PItCK6vNZpyBn7TDQtVornxn5x7ONrJ
+2FdB/MGC9CurEDLIB4GOGnu1GcbFxpTX5609qSzjeVHnWcCb/YIt9A3wC3hr3gFW0x5pTly7iZ3
Umtwjo0S8yWXehkpDe07PCvOEpLhELbZnnZBe8q9aWVUwsV4h8pkz5Z4Y9983Ll0UtB0BzUUdAmf
LXKI9pE/3GiDAlVUQ+lD6R26RekGYvrWcOUr2hhwGWV7lFCsYbG36XDtstLhY869CLmmTw4Ve3b0
U//Ev5LHiCJ/PNHJ5m0uoS02Y1S6UG34SwJEyjj01Hi9gwCXd4bBneBMXhgxzBiM2x1Dw+9YvPpo
9LuM8D+HxZFxjJpEw4UL0a44Snebf2j9KeprPOY75Uo7iH+1Knv6EtKzLA6LzYuo8VHl7JPPNMgD
8I4fSuytnBLgfn80d7qDuQlUR8EGWO0f1PDTMf1tx5C2ViPv4msTatzzOLywLzPUSF+O6xe91vTK
j5mKT5lZF8lV/0q0+CEjsyZsTi06nZnpEh9Hfkw9q6OXey4ZH9FdfYvgKbKdURaeSDFB1FVnAQG/
nCjc2W3cMYM3XCfXWLmgeSiB5PvI5YpR0Xfz04TsJbXPxsL+we+Wfpu/1qdg4t8bHmkD7AinDbD9
bf5dZNB3kR7uN6xXKpYw3QQc4hb3GX47TSNWYAGLbydM0iRWPvaUDZB5UUt9qEVo+FQb2Z+C4Dzb
ZSHSYyuMf/U/9Z1fhtAbgiZq4M/izhd+JfJN0/YABoL5TTsA+TBcKShCoWphhMgxbn8YbvyrvHW3
FmMozlL/HWJJoF7bC4uO48OhZXMAAWfuTI9xAZ8q656PTJWDjjlfGAG4+pd6pA9+8MBOPou650+Q
3+Q3GoJpMP1jAM4d5vPBvfKpQCRBeI0X3dUnKaDd0ZzsYIPlGxGzz2cFEYzWN6vUmjyHLwRZ3+OW
fsXI1rngoHPwV0+/TrdHmHyWQfyrgcvZTeF/m4URh7G4R257w636U5LuOVL+ot8MWICX8xI8BBAA
AR2pes2SZ6b5eAk3nqIc6zc6BvjQ0j8mOAnD6x1tNdH+odmxF3kBr8hHJN21vTY/wrohYbVjZBWU
x0VcKzzkKMx6rpP/8JZ7H0weN5VAuU5EQFCW8vS2LHDUcpGPa7f+YdkKnarf/DEHUA4pxnyuwjK0
gZ1ouWG74rZFObsJN3caf1A/H6uzubNTzy79w9amScQ2wWOmLIfHvS5cPGkzVf/8ypB4yn2ER5hl
YH/yAAMU3zSONvubA59O+gfJXj/EoXzNAYsTXEtQYPhgryUVc8+es/ipNyHlF3jhNBx8KUKIjHgU
3NJxggvnd7ccADvH4igeeUMRVW/0w8bBeGqsL1C2NJuEVowiXwNDr78JP6pfhQt1Bc0TYNVbqDY8
xxQHFK7LfjzymUQ/dhqQRZ8HS/JfA1eq780NJbfq2B9ELeoE4u466rs+mK+Pbjsi+Fpd9oQ0oOH8
uE83pEsMIxOSddk4mHI8QvrADDwBgxBZxPgb3xxtc5xKC9oOIHM8Kmw4ILMZSNK4Y6dDbhMq0d7C
fo5a2HRU4NmxQylVnpOrLYzCHkWz/kpWN8MfpupjBOmNxUyxzvYQf7ff1olqBBQgpk57q19WzlOH
okMGu3xP7185VYQznDTX8OXD7BNOoCBvcDrqOn6mDi1uC7DobfO1XBf0GP+4+I0dK3JLE3d6548Z
84ASMGYkLBMivafhalXQH2DQgRwxaCnsF+vb/mHL4iqT3tIPHqlFuVPYLPsWC0IIm4FpzQs0lh+O
xxObXYdSjEaiy8vkD5h5YrgLcovCQEMmOdeHAv39Y1tck19x//k16Mi/FayHO3+KzSKgWPDReoX6
x/KPoSSAKkYeh5bvGUfAf0Te9JeTfeat3he+EU6dO8k2es+nYI0uk6waxVT4AJnRuEN+qIBwtVxf
d527ECRXUi9vjGCEws169hlu7ucEABfaqJ0wK7MEJE9+y4/Fp/QRB4gYbTQZNDe249vISGg4zKxq
LCmY3+Jd3O8tt8P37ilsQ5C8f1kG0AMwb6AyDk0vvep3KhL9LhqfYKf3i8/x5xPUReXKfT00uQoI
gX5oO8haiB7nOxXGwi3HKfGxdKg+yuuSB48bFGJTwoUdMDZQceE0l/TaIdQPdQzfeB9+3pmltOXu
PFUe537/s17Lo/UDFrbXHZs0JTTBV5X+NTkkuAmoHlKvHxyc5KJUwEWNR2FPWREs4Rq9T7Hbbp7k
t+pEnFjCacHIU6xjh17peQkH5jjnaauiLTeUPbqXFRfrxVY9BAxsnPX7Ql68g6Qd+PZ/sxWmO1vo
dKrEpe3tpOX75pAQIPvYr8Vn+mI8K0RsMrWg9GdA2+9Q6UuLuMwN6HKv7Rc/v3fH7Oi95CftyYBM
xQiM5bnxcvQvq+jaaz9aFzSKN+L/hpINn/ANgNc/6pGBDsHbGeVDxnX0whZVyb44pcGPUakBU5af
sNMWk0s/iw+KuSgDjd3jhRCBJgFPtTXP9o2f07Er7Teh/WzS6JAcXMqIoBmwfa1vKHXrAKUdOnuL
go57ecjweCZ/nqzZeVfuUVByWo+CD+lEwxe7/wILBpMDY8EdFfJEUYq0TgzvSB/JUzFHAkOmz4Q7
AkjYaV99LOpme9esyPh3Fc4GPnhm1IxNRf3Efmki6bmrH1Q4YMYdC5dgkDiPvxbAQeNg3zGIeJQE
rpQskI5XNzrR+PlA8q7Pf7LFvIBGraXVe4kR8GZ9l7910kpGIulOm/wvahDf/mXqlXrXRt8sOegD
klIDRtuACOG8u8jrgfn2hhHrU3UrqeQhe5/QcIdQu1n6N4ZcTu1uHD4s+xmL63E+lm/9nj76VnKi
PSl6u9ltg9FtnJSeyrbmcCyPoOaLnfyle8olPzJNDDCSIhrcfD8+YyfYfk68V3hJF5785DndQzXd
D474mef3bvvJAcl/Xp6uyEr20Zb2z07dUtby1zvemK3BL4Pjwz8c/fEgoc2QGOVlL5qLa8Ir3YfT
BlCbvcXpAyksn1BmBOuRK+TWk05I+C+R+0Qtty/9ePv0afDg+9Agd6tLeeIh53aoWpDy0PzY/Vw3
O8tnq3OPxfZp2P73kpJw+QNAYB1mHnGhz/yY062NQ/kLndLO2N7e+6D5+Hn6PFe7MHIQifNfTK4H
bt0soW7HPOOSftW/yC9o0i63DXe32frRjmugvlvf8jesZHPejo+XBWNuukUlW3nqz+zgy7ibXxt3
dCix+AaoGbnMRci4j88aicB28L4Dc3EluXLHV/d+XdgKF2ezGwPbo9LzrnhVVxeL7Z7IlAMUIbxQ
hNNmF1CpO2OHFn37tmx/fj43OwpbRpBwwzx0Ef76yZSlopd1Wn2wJGgkduFztWN/2srbG0cPlRHz
z/O6t7bn4/alSsk93DP3ih1G3j/rGRyKQzbMdtldWU0ny+fq7FTEbaEy3OLI4385ptnOGO7rG+b8
xH8BXgsGUCwqMWlbPHEY2OGcjgfDsY8bda/D5MLwsJ1p9jrc3ozXzYyXlAQjl29D5goS0ibcrVvy
aABnwzewk2N+IMWl6ykgMFLvGJk90Ewxsbzpl+ZLfbX9Zo9SbVe/du+UA6SHEd6EwDx5y/8x2IFC
6MBEPuiB4SgnycevC2+Ccu3PeF9fjPeOqAhiLyZ4EIdlPx2nI1cHl4mpmwSkIxwkF/kIgj3vjnkl
2n4zEuBoQjtIhsGOkMjXGQ1lfb7HrvmH9ZmBVH1XXmKi1ygPDPsMUXfLT4HjMm/1q/U5nFqaZIim
KQB5y/8YJti/ublXPGIUftZXMKTxPaOOPZK+zjZdUb4j2FK2XwkOWWqNU/RD0si8++2U1/t0Lxkt
vyr9AQ7iywYjOBf4bXVf0TaQTsJWhV3f1UuHO3crYV7cAujPpy/zr+hdLg9aHzBpVlyC+yhaRRXL
d+6k0ycX0ZZW2EtuObksuhE0FarWq/+gew6fqMvpnUGS/qKO1cMRu4AjoH8MbghkdRHDWMR0ocCi
Y7lttqhxds19xWKuCXiVmvttt8f9W9zTY0J1xJWB8oqOe+/Ypwkabc/Pchikkw+AL5jJK7db6dmy
vGQ4NtLn1Lnj9JpW1+xMDQ/ZJGdrONEMedJPw52tkbMqZeF2O1qUA1ID2sjLm2LurQ/yNk7C3dCI
1yKA/hwRIJPfk/4si5mBS0AMaToYzQ2zeEVo6gg1ovlJtEN5jg+1N7N19eshvTDWdicvdUW8NRUq
YygEUJwakKhjh+41r4kuKF0SmzAUPnqfaYDD3/Hf5gDdBhLiE6Ky5rs6GAGDewxH/N2hORi/m/Pm
rLzJv/VJOhtPViA//diPl1Tskdyejv1Fqbb6OyFLT3Ve/HDL0/+pdLfri+gA/MZfTb7HCkidk8e4
2GDQODie7Gd6QDUSGigZgW7vRze68PwaEFg8plmcotwHSmwY5R4gChOtF1ICCQWhz2e4808OuIfm
BoI7ruAi7oNET8qnGx+WGtETDLNzwr+0lWcsDyIBjWoPQxKOH2J5HrjaSKywt8Wtp6ODCk6lIYyI
eouT3cnw77J7MCrekjs90ncAVqXRmfBwTlOqkeVXqSFc/NYOUOwhYUrOeeVyKtoEtY6eYr2j3Kg1
h5HrSn8FMueG97BjKKaOyEcdjd2BDTh3UvvZsv+p3dmSvvtfDv+s9hBma7angddX4Oi+TgSn2jeL
hM1gpq/BsBKw1xe2f9p6uE9115kNB/0duTDHmJKXOwl10zYxtj+8Yx2uLXBlfH57zgmLR/Gj+jDD
6WU9aka4Hujo8tyAVZqI6NtzKUPyy1Ca+QVNo/h5fOI1rW9IpGUim/fmcGkaRO80IACl9y9UlPT4
GE6KomzeC40Lrkyhez1MGZcMSGfWq0KoDVKavmI0uOECaqswgFNW3WyvT2k0k4u6cW0797Fm29iN
hF0Uf3M4QvYRjh5BeBrzYt9gM95MqluZX3oSv0s2GRSMGewoDuylEEqGmcpRIS+1NkbojSspuHho
Z52ktIghLCcOmga8dNTdlHRL/p9YX2P6mGDxIhOAcp883cxV6x4IMGybFuADEvlhPq7j9WGcNnzR
2XgUwjCjHLc5k29AAHipkWlTxCDStORqp9C7b3u6h5qXo9dXUC42SMd1psYwU6KCyFIqxi4QsLqU
f6jGD2xA+7ZJgkpT3I+NxCka2S5ItRT1rU3ERw/to09LOo14jwe/zDAYUXLbnez0c/5eNz8CY1O0
6muyIYUL6Qy0kmRNIAYjwMPxrmaBAIiCXgyUjXoYMxqBZOVGgbDySnSMsgedOwo2SiypCIWbQV0C
Ag50Wxh7j7rNuN0QCcB9dm8pQQUst81Yz8oNM5mw11pr86qmnK06QlDzIOSvBDIC34RAK52thVRh
NoMCEO76ToDe2nxOyseDNHQcOAlohQXkpiYderbGiC4577zHeKVn3+DS3LlhZaNgkfKPkcvHXP/w
UcLIkfjm+M3/cUSBL/vCiFlpn7EWLGgZbL5Eo2H4QxtOmwDKABh7sDZxUyCBEPhAeyBbFTfP8IQD
7yaUGzWRl8iriwTZEQMmRgASym9EQOTu2TlZcwsNXcp9mJVD7yglGBZaBvAJ04Jgo8yJQXEBatnx
aSE7EsQZU7f9Kmq9eFJ/Jd5SZqd7Ff9Rrgo1y/eEwIA2dzq/CXjLgoFFgl1vm+Ol48K7ko+U9t1l
E8/P4DLnBX2b7NkQ5CjboTdWCJLYaVmb+XfNDCJPNFQuBn6xF+z4G9Tf8N0wXeARjvV7xSlay4qz
0LqTM4JWuvw4d8pFt2uqeZgIbZV60gIFg35zSejmzVLQicb0XmyA2Fh81+RFkAkHYA3cHyucDHNH
/Jo5bTX1BeYRhDOBpgWn0KcepqqBuorXrXC8ocDiQwdiUfRoiXVeSQy3fbkJIYug7CKrITnD7/GB
CCahwDJXTHes4oAYvxMaS44vlYaTWAG19PQowYyiis8xqufY0TKMtDyRDxqKOSKtAnt7hqaM517p
3wGkRKy9ouDYhBYhsCeFZX3IE0ZA8RyyjjrOaQg/AgMGbnqFMWMjPMkV62XKJCQG9KjjBrE0RjWm
QBAeZoku0Oazf+rxKYGDjdfvFhqRFP2Z2Q9nBIjAFR+STBKnNGg75KX1bCFVNPej/i7ErcAPWVLM
uh2pPS30BCCiFK+lfuTem6lBspqnmCZLLu8ehte1kisRLMhTir5M1UznMd1M/gEsooZaCX/gHDMi
hb86ezUwqbiMHE0UPxpWMBwZJCCn9n7qQ42sDjnZYSfETrzlKxRelp5BDr5t084xZT/DABd+qaoy
XMNs0USxqNXvWe2PKiC/iiLHkJ4SNr66jo78NgXLxMAUqk4MQDexL3HC8dY7MpO46Npc5bi5zhkt
UANyq07GCqGqMSWTHG9BoqXA9h8xew5TagRwcD1ijSu98sGbzdnKhuE9xga7UuOt7RfQOQxCBiyZ
GOkGcZBoAdgRMCANsKmMCvgjy3LzD5iugUVEAOpaBLg4xOASoBAcmvQ9GTKgtK/tXJwa4seXx+hX
1T9oSBG3V34zRS+aUKVBEkwbS7aBhMXIaSKxcZiAxviaiLKiVdaagSBGjSi4EasZWGXjydrlo/wO
LKHh66knmQV8K/mMm4aVAPsOXgJ7Q8P2ajKp7gFtxtj7l2IAVnPiXcOXENrspcGaTgapSZmumgDY
rikdf+S05TIhbMm2iFqEDVnX6pdY03alcFesbPhT50GTFM5/k6ZdqVD7rGmg8KOEVIfPzsL70tXP
j5YLkZJdxuhl6YToSRVAPVM8eLCA+Kb+A4ZtUDtpPQWQu5HlcKgYPiE63ZB+q7IyqxZZigFAhsOx
QwZvY5afFJNge0Cc9W9rvFQlLRjcXIKAR8Nmtf5VWvMlMNSI6ulWZ/ijo+4ZIecgUcRQSmjAG/7v
cJE1+sT0GyGkQA9nUkQxIMkgxhWEqTquM7t1Y9Qf3VF4NpcMfUuZvOgLppiMmGHs+phnanZzWDC4
rjXc9Fif+C6UDES7vR1mBM8w8BvUGQTZ9DU/8cFslA4Lh0Efv3QLMi3aPc0klJPxXmX8x4fbY+SJ
YREJ2JxYuf/9dXkeEMXg/wQBlyFuKxlp1gIQY3LMa1zHYTytYvAJhUugluTiHQCmYEayzxXNF2lX
DpLOgkw/EmaZ6xPu0HPFKiFJsEkJFXmXxa7QSg6YP6u04FD1xJckZKwC+aRYhTv0JNhB+pfQEaOT
FVFZHPJdDZRdTA2Ny0Y8rLlJlokY+iFETv2NtD5xHFtsjxJ2MsGsqFCGKQKqAj2F37bSGlEiV8F4
iapTKcqbsuFkBJG+F+rJFjCwji2vkt7niAnJQGttpW+uE9VtsGRBGowrnBNp3Nmx9t4zGNgw3+QY
xfo3dUxFiQLzmEC7xUgI87i3ZfXYcyHdKAyH9ABt6H8ojO4PXA+OTBGY0KWhWdm3Iq+x/hFqgViA
DYJWNxeomAlmQZSnAthMp1YTxAULF7wgiRIhqgmr4KeMSHRqlMDOvmFKY+F3bXgoLb9U0GUXIPUV
tsLsAfiZODJpIx8TM/Hw/w09BIwDB1bzYJMjTU+UhCUS5Xhh4YwXbgS1dGKSyakgCG+cpcJwAZ53
oW5S7JsOLVGArgAOWjNt1PMDFbX5r7C/c3SHE3BSoSNmkxA1JhSgY9vVAZPPAi9XTP+7tVW0vlwV
ilOypGKJcSYQeoI9E0WO0DMzg7WeKc1sjsXIRsPEqJsPcZjL4xQPzwD4xEEHKUgAsP5Te+ZFONLb
sTiKyQeYLOlgIlSA+uEVw+M069+xcszQdscIaaZDA7NKVV+gOfQ0xQWSz66+MySYqv0hNSCdslu+
wUr3ApSlAWKFk9TmMvTRH6RfgsKoPqm0eoIGUIXOpOtSSq1YVTRGTexi+VOJLSPLDyVSOQmPQcRX
Mogc34RPejPi3hrCeuW0Hj/WZmtSbmcUXW0txtr0O9n65jhCjtv8x5MQR8BoU5di+dUrEilsRrdR
MH0IlCyYzdokVjFFa6c+lQRWiJyLOnqEAzroXKYgrynpGB5OzHrp9kyffLrkOIgUi36lHAA1Skoy
OuVHO5PQBevsgXgULU5j/VkAe2CPMiZLhieQ+QJ1mZEyCypKuH6pn8HybAFG9vqfoI5KmvlWLF0w
F72fsQYkdDEj2WM9xDFk8bPKJZcFutTvq3qpOVCQ8OQWZD8kjcJN3Ym7HsoOJk0jHT7ingqEC2Lr
5M8QoBPmkrS3KQYfRufO+4eJeY6Si9A0OIzMIN4fj58U7CALaskTTy55vVyEm0zh/4dZ8wXge+AV
ZFVgocn7r6ISsEbzNsvj88ohJlEf14BEZKzCfGMacmGpZ4pFfO9jsKC72dnzJHc8H985G46ZHlPC
bNR5c+21Dly5hD4jD2ztXFB2rPhg+8vcLvAkQB2QqNxhiorJT/mKsMrUDQOrTkNcze2mT/0S+D30
qZKass+Ng54OnoiiUIzZWzTTNcVZki6AITdp0FCMY8GOsUULsIstoeFqCTvVOOzTAyUA3upXBZHo
NKEbIAgk0lRO7PiySr6JWRhHp1b233M7+rSNOFdYkzziBUSWtloCgWBX5/kgas3GUsI6Ma/ZsvAG
d6UJAhHPuWAC/u8JIPTqMzflIpYFawN9+IbhIYNYnlkrsLCzIU0t9/AnXD6fyWo9Yrz//1xiHNRi
+R+i0l36F5NpKlHXFk79YcULtGISzc6xJr+BbyvI/tL6k4HaRs4SUgt7HnqDB+NflUZHATHE1v7U
FUkNUaM/t+rg0JXTga1kyhpC4HqSE/uUYy/W+/SF/QVFj0nhIxIRxD5dsG0r7bOpIJfj0JNJWZCs
OGxnnScCELDd3vuENkVNaLZMBI+yEInMpXNCytRNyTnLBcbzVi+ml3P3lxkYC/RSwgLRuoYmGknO
AoUo8DAVxzq8BYFInyc6PQhH2F0F1WQa6dYxZzFQOmxq367Vg6h+gFNqICc2dX8puz+oFOybIobG
Alk+Q3hsE/pN1HdL60WTcQasQIpZRZskeclBT4vGxFITqmnPGINgWuK7GJcwK9kDzOhgM37CQMKQ
bTlHRbPn85pEcrUCJGGlIwWngNijHcC7/VRmgTweptjYW2LXhzBaPS8yRh2mgONAy3l45jho59KF
eIRzLIK3AdDZh5ko+GqUlmiZyL7mpxH/g6bdVlg33V+X3eP4fXrQOUV0h2qmxuZYSwx++HRNgJ9U
PPwRvkPiew8+Hk6o36/vj3g81NqJqoHi3NpOb5FQ6XI3rrOTWXKuUjaW9S0b35XlLCwbFVWsDtNf
ABWlFg1F03siv+gB4VawM3HTUZnwPGBCUk12lgS3H0ji6DSQX15w4Cc78UMFSX0jpc/9aH5E5Jax
Hdqw+8WTKQ6tNfbZavsq+rJRXPQQAB/UQCnywwHVTSq3AE5LPtn1iYt0thTPirk+G0i+e5qTqq8J
z7RdPWct993IwFYaMUelQQSPy1e0yVVIhVdoL6iPyOmIp9UinYqu32tkURmSJwIn9LpxKE0FFJoz
a6CJJgCFFpj8RXTbcGt2MIeNTLrKC31LfrWi+Z1G+56dSbYkPs1y/uro1iSSchoQ9tsrmv5AUaNL
zk/JavW0oQMkFgHDnHZokJBd0hX1GC2QFSEZME5gxiA6VcTeMSpCHv4JqYWCdXBZKk6MexGtT/Tl
ATlvAaelw3u+viRyw70J9hK1pXHReyZt4vZIfVAl9G5oT+AUXaACNiNcK+chY4sn+FtEbgIrbbpf
E4PihIP38b83eYP2AO+Ocm3UjMDM1RNIgzVDz8KV0+5yhOL4vwF3xpnlp1zk7aq9CEiVluCqK8qr
GD5qGwU5CUMfGhhayyOVvWaCDkfASTxCH+NGbdbxW7MBEM78cv1IKdtX449XrbMwRaeqWN7WgX0b
+RIanlU9alggipxuKoil8rlGm90yaI6hGFnZYUB+mbePfwW2gKgPRatRoBcyGOtlql3Spnye4a3o
TfsPAUdk/3CZ8nTUoxGhQUopv/S4K1kHb6IcB0G0EJ2T85qwoh7HGaVZdlg6CWcpAdfTi81QKBoD
g6e11ttzuzL8kWhPmdLqLSr2rEW6tJP20iLv7gzGwVMoHtxpiI6jJLk9yjgBWByA9CbIqt0+YgTm
bR4ktgtaluGnMxx+mwwY5jcptUiLiRtD4hqKdsKK9haFb1MfBspSEB4cvqLTQ9XVjdV+xjvzaJZz
QURBC7hyeRwli1qOClN0sKFoS1G0F90sahZuHuTXGjpMcMp0Gdf3rNCdMv9yiXQk5WT/14/xk0tC
8/i/kmv6ERBuwRzhVKB9JDl2hmmGMTeyJOs81B+i3unIQtpMRjCjap1meh/iUSC6UxyMixAyGSvs
ISd6YC87TWRq21H1wT4iqK0J/Lco2Q862H1qJuyt7BKMNnC4gfBx2VwyWMUxXXia0ha4MDtbDwUq
H04GAcZ4EN4hoXPL1eyfOJzyDi8QDmZKTTrURCRgiV0Zgz2maysdYmGlnavrYmjYk4aAw3OhK2J0
cI7BkDNebzlp1XHDTiEqTY0cbslJBj0AOfAhtUiJVu1FH+JLm9t0X58FwCeCEMIc/3WoIQ9gU0+r
hXQQ9SmiXSHALjzLm/pfapjhOo9vQ0smLSWx2LL6eWRCxWwv28Rhk/uZVBByy2Lv6T5Y8uY8zHS9
82o9Ni15GoAoBc+RQ6Si9e1zTHBfmiw4BC03FtrJwitOS5l4MmY+eDUvkcn9F/7VGg1BhDxR7/AU
04FpuFdM9PzBSlWPgTbv9BGTWFNDgloLy1u7S5SQKJ+DiC4jnuV5tN2Nzg2AijGsZlxfFGLoaIrq
06bCU0tiiXGksRfZ1gr9GJ1Dv20wbQ6MR4DihZIKepG2u6K+1HLj48tgbc9GdXxI/XlUb+BbK7I5
iCCmc5RUH3UKPLB/m2miCmYoZfjEBE74uQEBlUL8VZ3qkFsbBPQhm70jv4o4SGWBC/q4gmOkEfja
qPObxN21qL2FY52RskXeEHcT5h0Wtb9ICMoI8dFJsrI+JrqaNjdnHZUIDLy8xK/cTS9RX1Hp/Yls
VPF7yJmFvGNPmzej4VnOkEPhtpeM9NJGD3lXAKBL5JJZAl7RLJ8gkNAcpOy0ama9qBq7BNFRIWk9
aWub55KgmX7iHqOhclS1gKbu/5B0XjuRa0sYfiJLzuEWOifoJm5uLGDAOS1nP/35iiMdHY22ZqDb
XqHqrz8QPYxA/GXsvv7CFcZFdLGc3imfZ5DaHRcpF9/hyeTmcOudErI2u6XV8CH/mglXx8pJN8x1
n5jnPjlMBmbQ3s9YE/YzPRC/pwOeFyTfgXuAcIsDEYZJFbuqcxAWMAaodFIFK/Vo6vN7Zepn0y4/
bMIPl3jaY5AGaZkYsO8M8pEP+1I82WyHNrBHYE6+EW7BycxBFuJhsvCsCzfFCsF/zx0NlAq6CB11
1xjYOjBm93Rs5nq0RO9TVrC9/8oxIIA+ss8q9FcuI5UFnqKdybgIRlfw2qGLyJEO4BmAkxH5n39W
Arh9FRzuRDLHwclHtygm3d3BaJlh8S4uNmGeNcEzNIiKCUeTfFretQ9BzDqHtIt8R995TG0Sc3Js
zUuAeM4j8BaHDxASXxEb9cZUzgk/+WZ6Bfz22KFWibhVJ8qPZqyvLy0lGkvZwcu4ZpSeWa9TT2CV
OM86u2VqMVl7cdVbldzs4BYzvDO+gN3/o1sBIQyJEO4CPMxJwkv7a10K9SE4cDPbUAojgnWdgfIK
j7q4RceNi4BNSSYdZzbCAcTeoGdGp9GPi7WqPuZ70ADtahYwA8zuneGNbMeWSWlvZkdDox7iBXj4
EonWs4hQBiYFxHkFpKtqHNd2jGVM5uZ1za92EV+KPa37NIPzJ+sM0nkJeCb2Zg1UeXkhlgt4glwe
Ixjbb0tGwPW9VCQAUrLRluWg9S0JZwGmZeS9c94F2yTtReb8UfF13SRbR4bYMgz0TflV94tjJ/DS
ZJ760N2Gfrsb6enTadjURMrFmLzk8A/Bd1tq6sBmM6PoZJl57NWOiA6c3TFa9dBT8UzrDf82JvEH
36jWYRAHO+bqjZ9ol+W27H2sus37KaWw+oun6IkmjA8dMFcL8ryY+i4Fdx5NyhSQFpBcPXF3GrAi
djFz5cBJQ08RL3tPY3ZTIw8ulvhBU/AcOCcEd+y6bGXBKW0K/CcWVOwyuHO4P2id1wVoegUqOFO7
uTQVuYcAt/Lu5ZBx9OJZLAV7zfock+GJy2TSL2H9IxdmTVM81P5vRvXWP4d6tcIw9envUKCwk+fn
gtKblOpe/aIIEWB4xQgnLb4C6Chcr4m/rdtwN6T/0jTA5BdDJYiYfv4e89HEFS0OkT0Wo3T93HYk
EfMU4FCmeCLUKNceSMdgL+LuZjWvgPxMitjA/JeA0r/Gk8rhNBnWWrVbhse2Ss5YZN8n/XfVdzvq
k432Zz1/b4mH0/wVIGbxMUigrxH4TdZ5yLNLQu/B8/NnY/IPfYPNMlrvzkeXAlqQktCU+sz+4+HR
h5eS5J6Y6IOaIsEDhuyxFyFfIaHgwoN4rprnWv+ZZ28tbiViKGsSd5VgXkhDdxRjzRED7tQ11gOG
rGHoXyTrG2Uu0OijfC55trOJzQiHmWMm+zjhXo1o75ceex3UjMEtqerHHGEINivR+C3QjvIfOY4E
LZXIRnrrHsN5xHBc2FyJYRRu4mFDDPfdQuFKa1pZCLfYXEReSSxfbRDjS7BbhsphedXFIp5S0HSm
rXSOJbgM5WKP0jMmJkduCKdEh6DRL7frxYRHV3/OpMDpzLkmLt0ugI6TXGMXY9Meu2MCzMVDQdxi
sHFzuyN5R3txIGhKZrp8eh3vRU7PDgXPIqg0HzvGSxQ3gJaJA0MbHFS0oMPPChEqSzWFFMRsa222
zrGoxotJLzAuRC0Z8b7StA+XjSmPXdejNe5postntP01JGSydP1hsOetYmag1dprF9h3UdpLOFLf
lo82CjCwhKSFOyBexeQImFc7NO84Viki5KV47rThHCaJ7G7wshdbsNBcf0zag8GhK0VppX7DYa0H
y5a3USfFJR/K9RxCl5hJiHHxLzIe5SvMHQxnOiqxHjYw0cdsuQ/UJmICy9Tc0XBSp8uCn5L9tfKf
8tY6Pd/mmWLr4QzwaQYP9fzh0Z2MMWe+tqHeHb0fXDPqzCKvBlLKD588WSJSpwDkWD9ygnEEBcaV
h+oiWY18pgvK3wPDk8LQmvaDycPA6VL+IzgCeY+nEIJQ5y4UjMhz8x2GpHde9jN7+4CxgCw3O9qh
7Y8D+vcbswEuMfbzzBwVqkgVEQLXcCG85OoH9IvFVDO01EmrHyR0/UNN8O+YMHFOkgTVUY13JsQm
OGs2hehAdkGN1RWcpPZnmc19BZEXc0vqkLSb1nbUrwbM9aAJ7Kf+k1x4ghjCl1ZrboQ/awgRNUl2
4BFFVsJAeE4PIQNhp3NvyjceNHDbGYbU5F4kx71mMu3m7zVyeY3PHBbXnu+apmRx1W8m7WbsRWsr
dDe1SX4v00E/Ygkl5I7E+4goYTlRJs88UEOywe5aLzuxlUCD4p0VFPsMXCpTUM2ZVdO1N4725Vpo
9PCH1quPCDlpMxDKbu9IAdupaCcfx4s+YwzcKISYPtrrroeWY7NKe1RaOAbQvsgmTVh3AypLezxI
Tjo/LeNu/wZRcQboiulfgk02+ffkiCBLW40WogbPh3rEoIWoEY1lwU41gpPNWMNAL0vUNAKh9CEN
gdShCXDZcp/RqE1WvR/Ki6swLtD0Y6aMg3g+E+eyduI2ZWgKpRDMMKaYBsFRt8Q6zknCNalvKE0y
wIW2gSXQvWZ4aQmc49MpQAdl/kJMFzWUbJ3F8J79roEkp2h4n+24/Um69Dkcy5uGsQ4mgPnI9A6q
iWPecwQuQ7HJCJDzrJlTmERV1noXqY18dDzJ1rBdTgtu7AnSVmWTtuqREoDl1BIjLDJx6Ug+Gbng
TSIVZMps34i/pbAwIBTOY/P36aTCtoJhFy3ByjNTuYZ0lC7mzsPEhAXvA5kbeDoVWgxI3gFGoN4p
rnr4OsF/iiXo0SbPzzjzPsZLX+FHW7kHnydQ2h+zzZENfym3OwzIq3cg13g52IwEhJ9kGzlyQ/1x
yDgRqKQNn1Is0U+WVp8wTM7wQOfjxwfxDR7n5oDp+94xDqwQ2vLB+hwkle5xepKvwKSQ/UMdfmdi
NWYnA23LR7a4l0Sv9g4nIDS1kuvRbyCcaQPMN6IrNA3vi5lD2iZqdNGb4m7ggCqja+X9S9xfORmN
ZlxJSeB7ajsHxVYPMTXHqMXgHIEf2YwKv8aIg+TX5YXMBgU4FPVzErzhE1AxjyrIpmGluz9CMYoc
IiL1cpekas288qdBOZtwesCNOMgpIp8K9JWbSTMhoYZc+377MJmHMc+3pg5u7PENJ3rX5MlwKUxH
XH0oOqyGQYXzXkDwyc0PxLrIIGfrETNjFPkLg/Jzp52npuYf+BDdSYR+LnEvDbHEHLyfrtzpRJL0
kotQHLQKfivkDIBuiICUhczkHTAsBJua++6C9GmN2tgdr4NwJkrXCq91YzcE1xEyZhmOaOWhVeL8
b+w1XzGTvHBiO+ErM75rp/unhrZ7wLhrjEHoqTvV9MqdwvuURlMl7ZcPIsBENB/Iw3HMjRhzdzxy
VUPMQZzVZTUufbG+rsoF3g8WaKxr9T71yf1/fq6t3cLBSGtnu5hM0FuGbrir4YEIUUiJTiB5BYBv
2/RkIziyomSPLy0EmheDvK+F0JpDVFiPFj+BxJ1ipmqt/wAZqb0g/zB5cIO3lA0PYoetCQJrEoPl
xZsm/rel9gh5Jkzj/+wsOhvzvGPN25hDLd6Axp39Y0VHQtLpJ0lqG3diL2tRF4QU3xUsy8z8kI1E
KpEusipUiGnLxu55xBB6YnxzlMJTgEYEdIqzS6NEiHLjNMBNtNt474MAtTFT4QB4S96OzRGW2dYm
jz6aGDVQTVY0ZpfyZrWuOTCxS3xIqAbzBsPFjrMnSlsnmJYLMmkfNF+Uif94mzqisYhhGPgKYUEA
yu1rT8RACfheUPEFCfGHKfuEiJF1isdiE/rrKhpfew3zeu/c4c5HH9GMGaUw1SYGtVF87SGqcOkm
vPja9v6WP+tAOjlZHDPJNGRnLhYOVUVK93RgVreys5lZGthU9aBVj/MkZvXoROdkwuewZu7QUHoF
GNtKGnv0TVsK54eZB9pYc77kHGcddu3aUsLMce46Tf9PriCH8U7AjLFxEalov0oXy4npZ+mNtRvs
PbDdEJe+BPi7YjjUcFOWNlspBodWKxdT/6LBSyWip5DeEF3/zCSqYSJC9JYRNXuOmlUrP7uRI+9O
cXSZ0EdizganSg4hwDYXvkMszFc1o9PFpBYizzRfRsLX6dErPJLrX9Ix8tk5FPbvFED+IANsdlyc
xxF043ktfb4JKi9gZ+8DnNTzQUc/acDy94Jd3mDm6ntImyH7gV7p+toeamm6jQiT++bVIpBEWz6k
opIOusVjjCFEN4TrAMRLnP+U7YDVfGiMCZcoOiTtObEuQ6OdZHQqbDmHLPLwaOJAJWwkO0121HQN
wR0amQ/62WHsmXYPaYQ1U7u2veCer6CTp8r89pZBrE/wRLB/WxwjBnHKcQjrlLWB5YZ5scFHBP6b
c8xl0BJRLHWpVI6Qavn1EgAonB1hOYKsbCRKNaHzsv1lLWy1gYGGRfNOYOomhXMIYmlZHbSgGv03
9aN7dLODhykWQ0bw8MdUOfhWrXFejCjHpGj0Pro03dTzX2gAVB+slmemiFsfF3+oci2DUPyuDG0P
aD3fhuoFLW43HQaakWRr4SQS9HsCDfrlK+kfzWI/Y5Sk7UG9fOcAF8BzT/zVTB0b2PgJyMCtSjH8
IBmMCJcXHOLyCJH4YzNsyCOlhbQZ4RXkO6MQeMxRuXePs45P/ilC1ztfKPUJrmrb8/wMcYMGHHyC
MqSNXhRG6TOv4gjg40y7phS6VaO4lh8Ad1P1Wsq1ED4xc+SHDBhlIIlo9iJ/n7cR6lMW/LyGzOA0
CMHOtfYgJhX1f0OO+vTgdjh4nLvoZDg7/l+NWzpL5niRfeh9oZyG7sWgIlgFzoNHcE1/Kaiz7S32
BQ4LrKVztd4KG9/AIw1DqG8UDPd+U7gn5REKcOQL6vsURScjzwnbkhSWh0OEXqh1XMOj99LNmBJa
3jlo27198jhfF9DyCB6HxqQlga3NhFqrV33CnEBtk2CTVUdiT+4jf3ySo0Eh9eBKEKiMYzaE3OWp
WwY1K4wc2rU/UnHS0vVN54I73YwwQZIhmES6OstVojE666qhpO8dCJLJ2TVfs+ySsKVN3AtiEtw0
KeSy/mSl1zEvoSyV58Av1tObRVSCpeNVe1HFKPM7IYrS6jajdm9w/TRLsZNFnvoehsHNvpie7eHD
KmFrx97n4iaXlnG7IvnYBkNgxxpVvBHna4+KWQLLZ5Vt9LL8r/Y4MJi5J05w1GL6WJz34yTf5fyR
qdqjLew9E8OW7injx82kBSVUon4ZbXO87AvSqIuZK6d2sFNMYdhRK0VUzW7n7gZYPeiOxGwbeohQ
DRwEQmNjv2c9IYqcghnSeDkuMuaLnJdi2K/i3VAxM6ZVXvC3sukkWp1wBn6ObzF9FUDa4srnTfMP
xd8Oy7iOIL6AQXec3hKCtiYAKAcO5Yh3iMQmRQWus5bkfAxYD77mTNwyDXIWY1XJ4nLOlKYmKAaQ
mA4JxEUWa8DJzbzH1NI2AxAtg8GH2nwjTZOBA5M4hlemUSD5gYvNJhDukm9+i3OrjTrY5vAVqnOb
f/GJckzH5HQJ4vwUGNM2RGkM6CJrRggyQ6X8u5PnzcewrzZmNv3zWv9QGwmuz9OLFehri4fQ9u4B
ohhUcM39ogjeNd1t0bV7Xd08no0woCPei1Y1JyV89JR5n/kvmw85shpShwErqN8G5tMjfqUBoQiT
w7JH/+g/ORioQhKRhGw7AYFAneDz81rsz/Lq8PfjcBbM7Z5cFv1e5tlR815IXJd5q+HIQujFod3A
l0ms8LLsd/TTbcIkJscQ8lXO5IrN4xvIeUEGIFO1ISgM8wIbtXpWWw9Q4EegKSbVNsnQEoVstNeA
MHgtYp/Mr0AxHvE846dHiOESUnj0txD5BsO0BTABM2orqreRjqMVYhuQbsP1Oe1wKIwdmFn1oZn1
Q8heyx3zO4F7wlBAXr5nue+Bkz6ZJWRjvtYf78v/Jx+PZk3VrzFQgaLICdqUuK4ZFp79Dy6wNhvf
cBfjvkNny7xILLJzONbCp/KJZ7WGD6G5kVSqfIhnLKsKRCXhnnfwvLH5QS1o2Jg9YRNH50/MhMug
Zrpq5LfPX7klkAzUp2n8KlCTOg7mRlV5DAccDFD2wZ8if8DmWztsIxAJPaNK5IosGchUk/aXyihs
ele8j6f8pmvNpoQIlDrJkZntMN+gam5SrnZLqWMYq2MCuaDx0F6UdBrhJ1COBhVncUGoqSaJC0F7
msLc4vJbuKUZWDXjmzV/YSMalTgqgbMJsc5jyjP+OduZm6onuXx8k5HpADnE0LBv0h/9IDu1fMxy
uSnmWlzqcPRTJJ8PDhNDAZncnGkh8PdI2laLSVJkr6z0qY1gBZMpBBRea8ZvwYDfKesN5IhTTbpB
H40rNovwpjl582x8+nv+gYXqEUZ0HzwzfO0bUCKE9/pi47FZYaDhPhBCdF9D4KBkdycsGhzlv+j0
rA1Gak1zauGvEriigvlbAps0g7ApDRuMosFEx1iEc4rrCDA2w8UT4gsfEwP66tl/ncNi50fLHvjs
W2+rZ5NDW0xbK5AXqd7d56gNkXv9qu5l7P0LzIY7r3izkPhbLYF0y7w3ao9V+iLxfh4lzzCnmwiL
IIR/0MKErEovJ0x0eUQ2R+44MkSrpnf8IwULN/QzPYYkzb85Wv8jA/wQM39fY/QJj1xKoQRFFGT0
B0fifbHSMHMFQ8WDI7H1lbYPEc8omEtUehVOamGdcM/gcucFW5pGeu9QTp7qIheRCYVQztWaApPU
jn7JXheAEyfAJw03hsTlz6CJkemsc2Q6zGkGyv+E/Vxh+Wcmaq+5DFjnc2BBWBiQ/c6HxjB3TuhD
G/q2/tgOxwXV9EEYWUvAtZpVLob48UfhB1shuA4Yf3YL04as/k3gcmv2pS/RBA4/cvu5LM66s8Fg
jLWOtQOg8lhEzy071EqhAg4Hc2w3BrSJfjpIJJdFw2UIOyYhmEMD4BKBima89xBhmSHz7iidCCVO
OE1bfhr/y8Jp11rq7A3Lrk/grJgmGYvIMsl6LpLovSt+mkWtzWbZzxbQs2N2L1RZdJJ4n6OX9wSA
59rTc6hZI+0o9xrVmdBqIkr0WLB6r7/38DxZBAu5IUmRF6nzoOxv1mPe4MobgEzJpCjAYJiHzN0M
ivtjc//+WVNqxWlhtSmAJa/HqwlOS58cK0Z2skC9XD8lPvR3o3au0+i9Ntp8nUKy6fJPWdAaERPo
f/ipZ+mqOeqMGeOgod7N0WvdQFXj9C2FxX/fBe12lOuXtRFYJMpPCITxqR6Lm+FdZCDQ/aacXUJj
KVokxMBBBN94E//8l6Vg/5eY9Y6/mswTg3+8LSzoRT5EcUhggC1/xRcXRpK4sL7TVUgodNt/D/pT
+NoVW4U+sOGcwDdgKnwyyDD0pjTPmLrGtEB6huyY5NdpX6aIIDnvxkpfTVm9Hod9+IyVNByz6PY3
xAsfObRJnIV77jWX2RIPvergBfFZeRAKZg9NqXecx+7XL418M/ohPyXQNrbRMwAjhWXy52/AynUw
9c88shk6dG4V6zrD20FPHh1At87/x7Bn6PJHeeIM+meXbB0evLH4jBthhlKFBzTVXLdFS7ZD77q7
zh9WcfOe9JcU+ktrRQ8mLHzqewuvmobIjYHqRMVkrlQMcoN1X34uns/a9+HEAm1uWfPn5i/nAvEO
hrZx8mCM0J/KY+ziY8I7gjct84yCqpXedLlECAtc+t9e//GnN1eZ66g9S/SY0WPSYnt3JfJNi7iV
ncnrgFdqTb+VXa1Vh9PGfKUdw3gRv59ef2Fjt5DmIXiai8L8lKCWKn9qcfww26vphERdvJn5azY8
5ex/RV0gBZNwZYga/K83TeLWdV7bgwGSZ1TYKDj9mVmc6EcMQG4HHpC3MkLniwtKZ7gYyEWFh6od
CwtEEkdpKSXnKWgOM2xWH1ZkQelDLW1woWphdoZzVzObQOfmgT356irDkdzGx32+cQTQMnlwKlgK
qyDMPsCWJVDOKghNZ5Qvx7NRMFwGCTW/56U5WolJYtpTtVR4jFIHlLh/ENqElro7eeZ0VohEhYHV
wqgdbhZPfUKxEbYYVMNlAvI0QUGYewWYOImGpjHfKJDkK4y3AsMTmmEOZkUQGiVqUP+rJXIG6pPz
4DZYqMb/Gq9CKQIvFBbO/CNzCZuOdAHDzIJphU/3udEXSGHF2ij/kYAMyk7h1aiv3JyvUv86QbZv
oIholQ6/DykKIHQ9wKXiKh2pMW03wVLCjf4jquF7SX7rdPpjUWbDawJIpMbsZpZHHS8hoKdEA9ko
Po0BW4KQDKRmXMu7jJvmIVqQetcpd41nDRzAZF9meE1OXYOXDDLHxd3rFV4FllnvnSl56vz6EdSZ
+0h42xLw5IJJmB2lSwZx2Eip4+Q2s6J4W/WYitBRdW4J43C5r6aJiBac1/q+/B1cWsTAfwpAQrx6
hFXlD+o09YRLYnBllpueEiefcT0JETvqDwH9D3oNKSBNA+FN0tOVm8diLI+1lRyZ+uEgaQbPkEsP
iYY96xJtfKLZBGNzI+J+ujC7qjSljJLjfkTzN6DJa/H5VxqB417wCrPlOuKCp2uYAam+e5HJUDKm
t7I1fnW/ghY6fWtzsM/igWhkjXgcxzgCe39h/04ABEhTY41wrPnEhQZRnfm1jWSG7EEq10I02yy5
HAudZTr0tcZlPFBzOafB9SnouX3QtMhEOyk6/BVoJcvhK+0gRnbVJvPSB3G+7r3pFIvzD+nTDoYE
JUC7c43G8Ci398KjrnqHVIbwU5gzMEvo3IVzFjfmOXrXUWzpVAwEfEHGc3CFL8ufeLgERb+y0VPC
tNFrc6UzIxxTY1+M+UUBgTQSTp4EQquqXEYmI242cuqhKDeji1RbHCD9QDwJwyQWxAgWpqgNfOoz
y4D9GLyhkMe3nCG1cfrjWiHKXpb2YkeiOy2PbQaaqSNpi0CjmjbBRaTCbIzkt+fFr9a1ibNPNfT2
3UDf2tBuT4O1TebmX+GbT32t77wCLw3U76iaUCsOu8buNxaOlC0fUsKqjBzGUTFeKk3MVSE0hAIZ
TDaqzGeXICzZlzEEH63LWTsvE7xitrjXKynV4/rJj3Gh4Uyc6sdW55Rp9FXIcUTMr+cuh3Y4okNV
5O2Vafqd2/oeKXwYD9eZJMLZMaBDpd7OK63Xgbp4NF/KftwXUIoNugaHXpcsM6bDA06Ys4tiGRsJ
kAVULTOwfA1fWJ8e6lVnPYURXl+UH8sIuIDsb7pGa0dzroNmrxqsajlwJSZRaFJS9o04yBi4vHFi
TH2977EslXDFAZ2y50HBMQJ4sF12axPcQmQAyEVmR2R+jzeFRXniQ6RFvEpo7phhDG2OObamOMeg
Taji+GzDDHHqpzm0PzjzuesGelKZ1df+AvzgYnzlHiip8VStr2MKYtN+MRdCs0BcTEJkgahxKLFa
VAPpjHnriFkVA1Mk/OMnOKtrBaTJZ2j88BBmFEJiSZ1vSWawkZmLbihlDCThg+RySoEUq4uB+SJ/
EiGvHV40TgUD3LGRsJ6Yz76Zar7SwcFURSQwbvbKKJ+XmGJdMdab2dVh31wRs0oRZybYL2V3gqnk
6bvwliLkC3VIJVZ5f3Et8YiarboEoJoAopoPypb3G2F9zNw9/kMFY7XGoU0CQxsqL4m6zehUl26E
vvwTNgfBAzpsOhzvIY9RmBh3+YANqY73/2sLgRbfkWE+bU0vXef2p8c7arsXK0VoHWx9MJ8SQCbA
1FwYWE2onsz2TtO+iIeA1T4Pb8JPXXrcdI8ToIOv9GNem6jS+AxFqEGfC45OXL3qCCvRi4Zg8u20
icXICp4cT9Wl2ct6usvmNGXXiTvTDiD2hrgPC01UaBpMn8qVrJY/MRUaBEmmLXjLOhoUxy85RpuN
rSBD5e6q8CwgRzCzl8H4UDAKSb67X6ABGy10TUaTpkt4LYOHZr5a5suMwHOemCN1wyepFPhM/yjM
dZLhIwzLXUCj7tgvoloLogcXnmNjUzU6qJKChozsQqVUIRGc7D1x7ic6WxkAiSyJbcLoVd7KAjfO
BH5TmU9eK1pUa4Kk0krSwdnhkdGYU2xHlBqalDflFZjQaBj38ygCn6AAGquGq7A78hFivbwb/Rc1
X0lQ98zxDgZVkVWrHK1se4aeiyPiNyDgSp4c+cYHM/5GD7hyInwV+WFCzWsxQ/Ww5zaDW+j7a/Mb
efxh0mClgYL+ESnd5N0STg9f84/Mj5zXquadFeEpy44HWuV5wOky4J0g5E0/qxGIGXwtdVAd4EpI
PTFbL/VZl3IXqTKm+C5X+rTT2Up13WL7T2gEhXMebHtAfU2YH+qrUN611tLVADF+dhdGcOlOYomE
cFSGNV2kvmPmzQ1WYiFAUEiO33Lyu4g+j+bW6dbFgrPGc9xsG29t0B3NA1i/2kV2tsdhwgiltOWV
5PM+RujfTsO/LjRPNsx6bUlOtR6cQuaKleHirHbOeI8uXe7U9rcc000qibh9SoripMPZJfBRCuGw
Sb4s9II9Q0DRROlMmC0GdqLdcRhI+zaUajIhy8DglmPcMcIhHsdz0Fgn0+U1F/YqkyDHYzv6gErp
USQOmu9/dY3iHkVmoqDnFMHObVxwcyp5znBJNRZ/Dxp45kgw2HyAWj1HQbJgeOOgNAcLrnxZkf0w
3cKCfMag3rvQSthzlbP8Fy/euqvLXaYPbyN3RVxD1U0DPCONIz3mmrup1L9kEY6c5ex1S3318H7V
zwxKAahs7TUQcs7QEOUUYSTgg23Rb3qO2SKkbjem6dJOoEEOXk5scqFQVYClext2X6tru47J+qCj
8vXcj7rgt8fXcboGyNCKtD6j+FAR0HL+z0/IGKKk6qtuY6UjZjELKfI8Zrdf1wNqW8qgHLyi0v81
GF+RmhGUGIvmxZnFT0N39eFoyLk6ILfwSJ1FpC+ahE4jagTfN8uyH1IPIGl4FvzVzd1j4xJOianX
EKZrM+WvIZcjPYcdzfcVTE2UiNmwMRKye2FuVSiiatLnLPE5gjJlApC32FhlsHIHqIJ2fxOyqdz5
EY6UBFLO5XA/WuFxKktEdi4TMFoHgBd5hyFnuExth26GIAW+o6MdGijTrYegRwto7Htl/Ua+Ws1h
svOdjNwNRboo2CRjAVwFCiTBladWSqlzz68XKXeM/qqafoReEDNFrKxh5XCsTQqn5uHIlB4gsm32
+MuU9sYA4yRjxmmOggemqNpBG+FkMP1U8J8nOKBLzyg9QwuRbzzrufCAXyrUbVRt+sgOSLDnWfBz
KG5eZD56FBlT+oSZxVovmydYV3ASOJG4YqQMkVVdk8FQJc1qmM+GUW4cgCB+vYy9pLbEthwrz9Ws
3Tcqfqmxj3QkD5f8jAQv/shuV/JBe6rkmfZVSKdwGfdD/4gLIfFEaFwgrCF5MEq17XM84kO4d3OW
rufpLcQmh2cHqTR1y4/JpG8Bq4NacZ/CLFh62A++eRpUdB0onUfd2JgjpC6MbXKWi46viu935ko1
zv2IsCmtO4K/GfKDXdNHIkbCtZeAFV9ChkBcRgeDdEGBCOMZsrMJXxHN5TZWHk5IOsN9YlTC6tHG
Q9qIN2gegZEwhzZ7yKDjcDIxbfEynJ/gz5YZqUEeO19p43+VNW7SlDnnx9xDV+kvCoUAuAbKXuib
PVhgNF0Ex6HtLNv6e/ChRca59pn54152TQRjZcAGufL7l8AzN0GM4XZ/Tgb3YYZQGZZEbjgbaKQX
kwBlvXlfYCxQk1B9qDjdaXW1y2DrgoAkmyB5K/R+VwFEt1AhEgpQB35bEtjiktZqeIxy9nFoQxcw
reKoY0VK76H3j5jxpkeOtbF7N0ksjJp7WSFB9j31K7KRTxN1cRGbu1BDXZQkz2HQ7mAfHewenR2G
4mVHcIBlbiz0ZJYHrSJnVBXBd2dEiVFS4SDNFjGlVrLB0m/oOVJ9MWHtiuoc4JEkBOc5gk/Ktp1+
zegF8xdlbosWK8y6YliCsRiPWlopru7OzfcW/GBHwhmWH1khMQhEzUlf2fuhcwA/LEg37ilvTl7+
zfmJNlJ+h7AcWN5pfzESZ4erhwpN6bApFJ6H8bGD41azH6SETZhd+/m0l5IxdBx0lZ556sz6HA3N
U5533GQlWCe+lEa6elz0a9MTSlldbTYRXOh4+Iiy59yYvt0KRgpezuoNbCmCQarn1hMxVSyyoc1f
GvZgCSfAwm0WTgQGohn+lYBH9CtuYT4uql8rZbyEJZpAZNsQ5BEh+bG90pplN4/XSFhlHAyO9V4t
Lrw77zpjF4thArMv4JpTm956wtYMjA0wZRXEcJisdWETNOb+Z5ePITGnM5N42zsPFouNddMAlVvL
iCmfserJHDDb4VnO5AJMtNe/IMkhv/r9F4Ttez0hRA0B3zD2YixGhb6YwwvSkgtf14YaVNfNrk1f
rC5+b1yoi0yozOtk45GfRAebE0QB4WowGisneASShuwEEk23AzzDbbs0zgccOtz34r54lG0pUKvb
Df+lNr5VPFl0rRbeJTqIPd2WWoZt5uqXHlzEMHQohxsc1Ky03hbuF7rgO9q+mMYB9gPSuXTS4YID
fB1Qsvz/sHVrFjvgEx4zNNyUxiG9emKvSoxoWqBYD5MBjlzE3dVNFJ5+BG+uAWmKMSGRk6yGJ7N0
4p/qY3Y+4fGTHFXYH3OIY3K5UX/qHHB1E2zq8J9lbMcanROTU919KfVr6Dt7lA7P+jxs6bqLsmJW
8w5CHgBaZ4H3AMCHFvds4u7WhvrbErlUsAQ0Nm+jbxN27K8kTttW/tqr7GPsMCCBDTmeQ9Tqd+nw
1Puwr50btAq9lbtVrjvZFEmGU8e/jBwQC7GHnJGMmv7fAaYLBDucIbXhv8z+ZAQiDzJMX9VCuClt
PVlwRgn7tkMviG1oiFTYV80Whg2VL9Ye1JYTW0SGTDpuJbK8BPqHRYVfjgb7EJ6J9QbzCC7Ba0gD
oHvVM6W3UHGMaCCdYxerYF/jcQ5mHTHsLJqNFAH1Am+H5rvBcSnXic3mOh91DFQZ6Cbk0LoljpTV
bbST1dwa4jdCQ+QEzVZFeFf64E5p62J1Y52l9m1YwR42IzY/md8uipASLqiUpVgHSbWGw4PQav9p
3rRbkGTGabUWRmgBkFq3uyA098aiEZFBbRAuN8e2d42nvclVmMFokvY8J4ZIjcdQgbbFePIxMa6D
1ZhP96YBNTj/ooxkwf9h/MbH0rs70bMmfY6MKHrNyQcUkSaXHi88oMYE1666YuVoTJBY1wXnrIN9
gUqIbGhPffWdzcDxckB63XTft8WFkx7aW4wqUYpn+YykhZ8UtZOcIwobTZqZth1ooTWGgNT9gGDS
4AaQlv4O3wJ/kA5MJzNoEKCOyhFcOaQb8OYQUemcn3oJ1QAQ1OKOaHRixXL6Aw0P49eJz87bxtPv
Nx5I7uD3JhYERHe6JwgQyRmRQJDDW805uEzZcnhLgUtfFhkfkYW1Dfw32WaegkQzXTQMOKuIpEqZ
3TSftq9fIvdjLsej3MPl7KFuFrEKg9OZ8ItiW8sxY5IXUX50tKacUinCTiOZ1pSDINc0eFJutC+W
h1QdkERuhIEoPFZEA0NYGCkh4koBwX0m04eBil7RbaDB3TL/ciYGkxfo9QHxrYEHH5Mi/H8knddS
5Eq2hp9IESmXkm4pb6EKz42CphulvLdPP1/uiZg4c6YDCpDSrLV+l2ZEc/t76h2N1XVNd8KNAdpY
3Y5vOJJY87s1vURh/+y45FZ0+ZPXBSdM6sL3URupMHBIbAi2PlujIVKNUc2rvpTrlKhSQkFxlWzp
jMH1Xhi61zD4tA2ZRvcjceKe1fsI9V1pJw+N521b6RI5Mq34mI1hhbc8dB58RRiMwuiAb4wgQ6dw
gIM2IEkAdqXrnxkicm12I73DKO/89QkXmqx+LbiEYiE0wt9pYClhymVmDXUq5vEMqHrcg7KQaZNn
rLQwvUKZRzW0UDqHezledf+LUqAkiD19sWBNd3zI3L139Rlv9BFPtelNW7o1zFkCCDZh82PHdzLG
PEjrLfzqnIQXfOmC+xi+kSO3TtgomrBpjsalmEjN060jKGMIYlCSr5dhixGAYw6Vp7ua7cJwJi6z
D4e/ubCCq9bk2MDH+uhvRXkn/JDLzTnobRFl4sSvmDE/V4ihRjwNLK6YpgQ0ogeU4d3NuLhmHEDE
zgRSerAK69lMo22fl7gVqqumgvvQ0mgOER7w/toXfd+bARrWatxOcrgUqtkVpvHaMlceSUKyFIS4
m16xwgA6RYM2DES/83P1qaJL5XCajhawLESnm65y0ALplc1lvpvTiXT397Qi41xHXJPYEVZ3Y3Ke
04WsRCi4PqyHaG5etWHO6MO24zuFS1Y2hCh0jmrJXlzmcaMrMYZPcPdF888w1sQgjt4/akAaWjUT
8pfessY+EyQhgu5i27P/0Cuxbizm1aiw4RrrzhAO6tLIbYOruX7zS8qTHL50XWLZhfY4QtehtT96
Caf5H/Z30u6CZdri+oQOJkLG3TLT0fezPp01zT6eMh36AemVDQcDlLwkSrYFakhanh2/QKjtnNmO
WhmoZ3iM9lcuKEhV/Q7iq07cS2ZWVNmfEMz1VKNBqUmBQJcyrmyax2T8DqF2w9+NcGjp/tgtlmu/
Uuu/oOwUmgeIL0oO41TbPKZkO6CmQYPQM/93mdY2MZtrORBqzeQxHkA4vPxlYJoiGvW4VO+WAfcA
Ra7uh1yRPbOvlGkiCqZmpFfRc0+fJ5Ih2yOOPR+tTV0EGzv6aIznRKucKOozle864jn85255N5Jz
Yp9FHFIiUAWCLeH5sS60SmgxLyZmEeQLGyit/ZL9vOvz4m8vIrxLFqiltl/9zBmIovI+eswJqd3Z
lv5DHbIvu2JcGyExGR7MnbExrt6s5XlYHGFWNXJpxukT3NCnliDipnS4hi2UWA6ivAFURXGG1diE
Uht0d88fNlGMewScXwdArvaeM6BNc0HdxzEB+/BljCX2Vwv0yUvL3LL1n9CIrKkhcLy4z6b4dEhn
CnG0ijlf9MoCt9df6MPXgbrCf+OK59OdZgmeRvg4eEA53JBy/tSAvlnbD9pi0wsPHeHRIZm+XFNR
C0rKyxmo/nyKU2swgEzf7BlVK1B7CtQrcZHindk0I35j3iIa6nDSq4MhTIDe2U22E4qShD/UWE5O
D2OccWXOoTETk+wSkFuLA7zmTRePbwFcriLHuPsdNihqpwS/AuAqRBLyIHvc6KHiMtHRpPYmTVj9
Iv7M2p4gOHzPGPKvMs4yrxZ7LA9WWm8OsLKqDPdTcWbHnN1WQXCLP25gxqO5y+ArEPBEf1taZ7ss
96Jq/8pkPFgQnhqQzKD4zZlM1b27Thp1Ub59ZdrM1m2tN6nU44xOz63UF0fEAQqTPo5UIq7xUzwQ
LgbeMGw65IZsaNMhj4tSfVbftendVFTua7oteJ14nld0k33qc9mWREG0H/+5FwwfbganYSB/oBWk
cfcSLd6Hrm11IR84G7u+DK15HWlfCv+fxemvWN0gVht0NvL634gkmFZmDAoOx4GZHg/VahokdQ+M
Dzz7rWJ2m8E1QtmCHHyFl1QfGAQ2TA9j4YPUhx+yeF8ovmx0vRJDWxhjdRYy23cY4JoDXGZjG1Yc
aOOtxSQ3Lu8Ao5Qa0bdowTTssr65iuTZZhfOWAqdAOjzYDqYPnnonMUxbWuCrKBH9UOuVr/L553t
soBMsbPm9s0vB4dMZwCIumHD0Cpi5YJIqCzHfT7As4mh4i3LW47EVUu/9BvWw3L4pIvxmbvJa+pD
LIeNr6uXIHqSEOHq3yG6QtDG+oJs2InwFQcdhEsKbNTCo8vuesRk3RldJEK+LzP8fy+7j9YIrM50
TOz1b971w1NOXGlfN2SV2OcRu6CxWF5mSnUoK+/euG2H+bE2EJX6OPmhNI2yfdXOH/4i16ZVbyXj
Tdf5p7CXbN9qEuPd8lHv16JE18kRauAKZ835wZT1duYC9WA8sjlHFe7b+qmfB0Yu3k7XKF1snWec
ykISiD2AoManhISbEXQ8oIU6M7v3mMp4IfpJ4zmCQD0Fh4H0SlLW9/y/RkvAOxlWPvyNs8kdUpEj
2ptfXDIFmcCFwPC54iABJ0RRMGHMKDEKmJnpzMiI0/K9HH5aE8Yrgffs9LlWX2P9a7TjHYIqQOIK
Pj98FagxNaHsWCPzoTOpIFyeUb9RA1YDMtmF1JZ0Qn+zXv6Eya+POl501XVRkCUDkl9C79fusH9s
A7SItodclGGqUB9FQXDy5JFx9OrioTio9Kr1QwkvNAa0GZiUWxeHoz/ggU6MvkOwrWyYdlVe4Ub9
WHkGTk7dTHPDKI/+BmEtHlL3JY8AT72AYo0VW3Dp9ot/stP2243GR8aJO07ifmBSIpNHmEgckBix
gbzIc4D9EEUlpQ9EUWr4xiw+lHuQ0GacQDxi1XrWYlWjbVA4Uqj3HYbuXvJRdmrrB8w0m79ixhtv
cQcODCf/BvSUA0OAupwvSgXHHuoDGkPhTs9xBc2j8dZtNX90IrzjVUqiEV0BqcLTowIcmcEPQujF
C+h8tWSXyZ63TaU+hMX1n/xOWYviGj4FasGPCkO8BMQ84UyTRXk+A+kfqyG7R1L+JGhWShMxQ+j5
934uH+dR20o8qrgIV6p2nnvXovqDmJ1ZzyUQS5tThlcsrZbgj0L+0zK8lJvOgwxbpfW7kHTXZT5v
VP4ezsVOk4GYZ8NHTAm9bw4ohFCrND9zh/8XkQsm0iEcqFM3edHWJZU970pc5iPcVupkvGv1imvN
REnDfWN2Wo30W2V+ICqLxaB1001BjC7DgsajvcRJCVyXSUIGV86z4a7Sdsk8PInBXdfR9zD96ET2
zPvgP5OU9znXtgnzUTbDnYKTVsb/MGFtmiZOqLjUo+hhxBmDuM+oxG344AxMCZjvN8PiUykQn2oQ
QBrJ1TS0p8Q/VV14qWzc4TBks4GlBI7kCS6KQ5791jxLbSbXgySN0BJoMMM/bk5/hfWUn84bUePS
mRNjmBLXnlqPssXkdTT9fYFTXE1351IPN2Sh2FGxMqPorcjyk+UQoEqnOBBpjyu8msk0NuU2FS2F
WfpnQswBSEHIs5EIjCej6OxUxn6xidkyATPjjGbduJZjQLO+VgsWYdpZKZs2neccm6H5ooiByKPW
Xmw92pn165BfgU5x21AI6q/7zx9PdgcdIe+lFIxYPnQN/BEyp+Bzl4UFpgjfiBrb6SUnhIXSSjpA
esEeS/tVKylXeQpjB92qqG5mv1zCetouM6YmBFZ4IHm03S11AhlMiXsrP+vCffNmc++19Yuma1p5
8M9HmmvWT4IjwRy+VNrdh4HMLmFvGayydyUINraiRGJZMbSW4RBJ/HFR5K8zFGvtTA4ePPyGIzwK
v2aBLEZwesL9iIP61JkhCVA9BNwwG86rSEzbiEVtxeHRYz8Crkom6HFVvOqnkBvdV+85F3wG2u4p
FWTvuN0qq0zKP1ee5Rxsw8z+8FzjYTSLK5xicHG4ba136/iLfUvhDTWu4mr+qpvLokAgk/laUHKH
A/wVB3McyPFVnz0F3rwX84TqZ1zBjTqqxfhSVnJw8ESDgf4SkGLQDiENd4MIIgue9QtavhtcU5YB
Nms0uxSr3GQoAdHgEB5oDqdQJC+Gqv7iBoHzq32Tmg0gmPZOfwv/oyGnwnKSr3DInqu6O3dSnnPC
KhMU2Rh40VMTpYfFffnZgMth8nL1eqI0TP+P1bS/zoIayfffS9jGFNE//TkDOhQEjMWTtYtL+d72
6B4DRDvNUv+GVnNvGqZxwGSM+2LG8A2Er9GQp3g6ZROn99KAywvnAcfBk6TwsWsGZV3zkZTTrfB8
6pNuN9Rbz6iZ/PLTJSm5jHC2c4vdXhGfJ+k9OeWRCcu6HxDHRUtySlW/j2gU1on8LK3mGHS0bzAH
OmexoeZjswQFWBHOAZc2wtRL+wxxIOwCg9wVY8Qs/mZBzhqemjS6gQ0zOU7sU9y327L2dk2c7LpW
PLWq2DWlv7aJihuzoyM6bVtrQJnTKzXgDVi5h5QMYophYiWnDVBaXBPGyKNx4hFjdp31JK6qaWvi
R8MZ/tvFOE0lZyuMvhbNS1JQ3FIPq3AJEU3W8RWOaWJ01cPcOoc9gkw0RRGBoczekVxirwjGkXaP
gQPk5jMWGuEMDOkuoIrLYwQJ7tjC2/M+6dRxKkVB7Ikc6zUwWwZ2vIPpAGKJoxLGdDVuleTXJ469
jyGND073DrK4jtr6D/lzoZzOWZiTqzqXuGJn2cZEX7JbRp1R150KAJ0+B0Kdyf/qTPgAWO9ns7jZ
9Tk08nsfYApkADzPMVEqrQfbU6qdpSpyzrX1uTv7u8yOdh3a63QGooranajgQZExGNXNtbA+4iT7
rCB8w2x/TGoWmPP/veYU8qlwSmyU+ytGs9Oy6kMuxomWO53OsJ4grKePmIl4hBvG1pM+gBgCPNYY
1lu9vFng+DQt3c41Hz3sQu1dkO09VFPmno/FvveNyTMqxHY9BOgWMG83mnKTdIKhXcPE2gSDN7YL
ZhheDG6kDvNQ1WtAbqaVC+hI99A06XruxGlC3RBE/q/jpbsMrzlh4ELpw7K1Z+xsw/qwIIdcRQ0l
XQXbDXLM1cgb8qgt/EWyYOXV8OcXf9zWGJXn5BG2AoPgoqne/dI6oK4fUoJ15LrAf9OM2hsJFCds
8LeiQWSLIq1AE5zBW6aLBvzY0UYZYOUjXU8ROzurYRiHZLBZbpNZfsaw1xxoNEuKSXa2E/iuaDmU
H9zKGpcQ213HTftuzNU2d5lJiGTlOGy29yIyqeXNaFd06TZiA5eN3HDvT/LsDkhzRmpXfy9ZdFHF
CJokWo97PZnXWgamyVb6gK7UrSC7EDa8S2tjMZk3GIJMPZw1QhdDvL6bIjvpH9zNrzMsLY/1g9QN
vhcNBYOy0AUIZE8MmFr27msAXJAzMZ/q9km/KZAlzc/RESVo+RAXFTSvvuUdKumc/AqycoAd/MrH
GRXZEIThX+kviBXEwQwg3+TdgmE8CSpu9JRGw2ogG5dvcnlXUI4YGk0sNQNalb50hqA5qdy4J6Ql
mrW44j/5w1eNs/OiFpukgOI2MsERGV4r1QVy+Ubya5WNeU5U/c9pxd7tq1tj2gTdzmcM+WOQNUxG
tJQ8vut/N/Jsf51NqA6W+xayc0bWlH54SQ9xFCQ1Bs2PLR27PdPgcixxw+reHQibDtP6YoHQBUc0
zPxiM/z1xePe5/6yjWuFPUl/i1JFQFa60fdRWh9r41Yom3St5LEW/zLyeXVxaIuD/sOjITu6nboY
XGY2PDs4WczaI/oSXV0NjHlDDrdREE5VQtJdtvpDsynjgOJ6DBgJCjzPszy7JOVhYqim3dEbRqau
SZQhRDpdnqi51yZG0GLeTEZ/AqFoXRZUOLR77uBgDC7Tc9LzrsmYOEvzzYEAAMey0mwDbE1yhgAT
x5a7KhY4hQxYNKdYud2rRQsQKDyNyarJQJaW5UL6zLkYAMIboICZ+zui/HJIpTR7RhqYDdZQ7FHD
GPnyo6Zm3rQOAWjxsC26PzWbXczZz2jjYSndH6aFh4BYuF689SWKPGs+zQiCebjvqNHXVTeckja7
O2P51SIxjmxzndTjrnYgAwtbHPWvedaabT1CF2wjq3Tf2so6RJA48Bjc5rGxTxsaRlSfCehTyH0h
GfvFL7nPaCswr+ngAT75cHCH7dK1vM3ouwy+BhRWkmQww2MZ41jkTFSqef4xVuWjGAEzXPbbXL+0
hXHIeYMd9pfi5I3YafbGyZw4K2IEPxWYjGwYOWFMNfTVk/aThapWm9c2K+h/Ga7iMUJsaYUvh35Q
omTC4TAEr/9muOBpv2rXJsnItMIz6Uo4PV+0C4K+sLABrtv5mujS6iOwsCbVZaQEiH0Iy/yTelMZ
cFarIheM54xLxxy07gx49+0WVPe5N46JQnFdBbulqJ7qrDxDqM8N7Div2v9WDhZaOnPXpe+FZ+/Y
FNzZSV2dcludA2WseuwXHsTZxGqZUvBcZGgIy+VLNVTxst/7atfYdrrWBUiSxjxpbKOT2nyw8/bQ
uQl05Vh7sHKeL08pg0PF3M6yfBT1OLzWNUAKdSWm2NlykGp5Kt40wXPQFojs9107nHon2dY8tJyW
MvOEPvUxwHhChxLSUKvk0v8t8DzRdVuU6ugKD09hYu8In8KC/VCp8ICRQ1P5274I1nAvsMpmfkSE
8FR8Wl2Pk0f2Z26aveiGbbZ860NRf2WSun9UJ260IJpHLkP75IrHMB4/J65Kl2jkutwYeJ1hWrFH
Bah/ARsCkVmZW0E1TZ3/o2y46Tu33DnNp/K2PCz+71hA7pfBq0i953xcDpmXP04qohxgdKmn0ln5
U0yPc1e+w57iTq3uKjBPNuT1HItJ1oGDv6XZlcR1IQKHszGWzKemjLg+bQjGUuHrGJtidYKH0tR6
xALVN+l6P0afrfQu9kG0zYhgEX6aFRcXMP/Eis9mVf5rgXFHS37nxeKthOc+GzFRaFPQXKc4bB9K
no65dDqc4dFSzT+7IUmDE2pcyCsMxS52vjXGZCCZCZromGQxrCrFuRk/jSXpfqaJUMxwYLyXDLa8
2P3rNgzQDQZ9c4ac0nWB/kOcpSRZY1gNO/Yx7dAUYERljOFZWPlbqYx9lrjPAzCxcGYsRQD5Esqa
EldyWgZVt8dAiNuIhtAOjY3rgG3PFSUl/E2Ry6NXJ7C2GVbkMtwm06dy8GHq6lftsZC4CMvapvqS
NTJrMwT4Y1DdYIFR+4Rm2Pio2i3UJOzfcB2OXQhPDKGDMdtpdBXLD/3Xw4kK+B5ytOvoKwq9GUmN
+yRsTRQD6AdOqMuMiSqcN8fdY1nPdMIm7cz8M0w3iuHkQRuKoVtd5/IvT78LFw6K7iYY9aCj7S1U
ZxCV6vSX3fUY5DkBnNAK94RE1VzUbhYzruQThmjAnbE9j8jjbWVST7X9wXNIAyfQPTJ/q364gjKs
CkM9O7l3WUxjk6bBb1yQTu491vz5SxgfytB/cUzjvLTM+xq4RnF7MwMI0fwxZl78xF6vXVIMImQg
VoAAx1jN9En+Hlm1ThSvPoLUxasRX4/O4cUP6l3/Y152l3D4LWYDpxC+u6iwqzZSKCEeVn9oaKm6
qL9vKvM+s8KBPTkz28haVVGT0rH4sj3EJHoMJjTqMLdhhxrfkyTtOQ2+/X7Z+wMRVuaYHBSyGa76
1GNwI/7EIhPHXgW/45gl1MHDmY33W3ol9pqhdheaHKq3ufxufQ7gJX3CIvhvJJdTny2Pi+NVq2xp
Dk6CiWje4A8o5XcpzXFlVQ2WeL8K/xHo1JmuD5Gg5HyfDyjgjJiqN/lXIMy9raJzr/oTnJd83pfG
8GyjOpmvw41wrjRJbk7kMepmRDGeR+tHJNaGt48JpE+fW7+785uccYGd6mTNan4PMSiX43dxbrF5
i4YvjCj/0/Ngg8RjIyX1FRVJzAbC60VSBNZJ+Gpyfs8t2Cw0w6l5C8iVacr/UjPVLULDVpVUFem/
MhOf+sv4NY04wAInp3Rvn0KfGRsgcrbxHTTqXbQLaXC7mKSrAQ4nE5edPoZwCN2p1ts4ZrEuahet
abbjJR9txMMFsFAq8OP0yRzsGEpyWWCjg6f2ovgo6NSeRYAhrZc7ZviDtpsU6+w4FF+FCY/CK67D
SBdDCPgSO0TfOgjUPhMvONrxaypuDmKbdUO2pBbti47JvonlcPQULjUIIBEgFdPkAGCUtIuCBr3A
8QXheLnYwO4kxXRM1nm6iDmFZaBnqJCtt/cAHpMxYFcEu5vCCHBWG5i2NCaqxed4/IowLMaWNRLo
+40fK/MPDt5QtrGpqo5eHd9usG+EbjXVdwkc6f3tIzzx2+wBj+XWO4awcAn71d79RA90v4EHzoCo
NLq6hFxDiSMIGJp+dIqbF2bYYI8psBfiI3ZcW0bwp4rdhAvLDJhP+BJhKkNz8FqgVIQoGSRrXxGU
dNPCgFldqI4pK98rhx6dvtwdT4HjfcOQCMBeSLPpl+Fiqgp/KMK6p+d5EYSdnWb+B5zm6ZkCd40v
LufgNDL2GA5GQHdhhLtiQOyHOHTKsG4OkSkxQ0hyzCmxR2lUcDAL9jE5zPTyI1hZSC3ln+H1CE+L
qH/RtNHowQ731TbO1MECoAyJNVjHpffScgwye+2LfD+IVmdbeSVrXFE0MIaJ3By5RLvSG2iMmTqM
GzytsWdpnXf6czk9OzXaVSwyuK/gq5zMDAcsriWYuiHiRd7WtrFvhTa8QEDhR8QccHLMuN5LSMY+
6BnnfKnald3+cbGMMyij5uNU3jN8jqp/qKHovmhmJDTBqtv743Bze2MnUwRDdFgu3XwkyL6gIXhl
ZgfzHbeGuvooJGHxaUWsT/e8gCgV8gXNHu7CCvlcdDTNj3J8yqz0Mg4LlosEaCzTGXwpQ3RSOe1r
5EdnOmf0EdWmt/tPe5RvSTTv1TTQSZ78mLdRBPvaXU7wNctSh2VhmTpwipCHC8631Ykus/e4gKcA
l2JpndryO04ZFUzuu9ECdRII9IC9ETcsRuV1E50ilkkfMiWwsXiu5A3H21XZmwIjdf8RTI2Rp3ee
i/iDcJhRjd9WkW0zm1FBtmzr7jRVlMNpdxlCmjI+SkuVMoPqJLhlkjGLtOFN53Lb+y9zWMHy+ywV
SoO24gM+VP4nyZ8TGCM0biulGhLp4L516b6xyxchoXTTDkI3hgww/YMnFlGYwktt4U/0To++H7WR
ukq4h9AV3OY0skO01arxhqDRRUTP0dJhGSrVQ/Brtq8xqLplWExJu0caRMiH2b61wo0txaaGGpO3
9ooDPQGDqUmRj1vc6wndcCQBN+lGEXnjT3BiipfkNgfmRrvYSg3U/1UutRkmgZfKe55Y0i35FXi3
rhIBfwMfC5oJTQswRb8RXnyPIwdfFUj4/G8m7Znn3jWZ7z+ye/CEwySnYbmctX8YAwbcmjpKPGOX
cHRrteHoXJ2YlbPWBTtXnj+5uKvR8C1nYfobAXzkW7AjXAI1RhwbIvy/Df+vzzSgUvIV0RNkgenc
Rz1YMr298PYsosK4JoBHpbdBq94m4iupfqTZXW3EdpW6uIWOA+sZcBGlkT5300+r4HCHyqMgfJ2y
cj028bltPhr9zxmObCyxqkd4mZt4jBEysc+rhJmI3Z/YOf9C9mHNqG6cnLM14su2tGe3jiBhYRuu
CFKZfFxVrIs9xhuDfTyN0DXwc8HSWsCpS+sP133y+bEK37MJ1zuf+1ufUAH4hQojCI1f2XXAD3wB
miBo2M8RvT5Y732z60ge0pmRXY0+MrjYwXsFEtxXOVINgYnruHPdz6GYt7aFNZn8V1kYgSewf8tb
PHbmeowZyeKpGbMYPAJyc4Dm5LGzxT4at9J9RCm9No4+p85QvzVGtzU9As2Tu2t+CPZ4Njx2o78T
A/UfUJoLUoAM/OJIE8t1yAsZdLVunQaX3B7OyInNIv6ULFu3IPrPM5/zwTsYg/ZPrO8Zgcxd4B+G
YfI50MObOQaYFw/HqOLihtBmtzg9BJ9zXP/xYnHAY487HCnW8umRh8NzicdTAyINmVYPLZAgcPIX
Mr3gE3rUdS17EVnBtDGjZGu0y75j99lAZcBad5S4DBkpKPKRCZ35Rt7DKpreu6D6x9XoLdwHiOwS
PM5/rck52FZw9nquur7DSyF9RAH35pIdZmj29vwx4FQqhldsR60GO7D8tXC957TjfU4t9b1twsSO
Of4hDHVaWSiIEK/yS13Jk0Cq818RTp68PR5EdqkRTDK/ezPH9nMivwtm1JZLf2V2dGgWv3eKa7UD
/LFiinWYcpZxVH3qZmcixjnGcC0oEWuO47fedmVVXnxe89C8ASEeO3bkOF9nvqvKvGdyTRAV6Oy5
xLnpoV+DZbn+gY4Hj18Hfk/fTvM+DwjXh/oPPv/Vldl5jPRePWIMaxW3nrBiUcon4tReACsM2zgK
MX3lxB/B+QUa+Zidw2hC+BpPAP9QwokexGmHiTEINn4UM+8fatRE+ViQl1vscWpyQShRtWs5ZUsM
pIoOZFV08MXL41hhOvJQyyMzfdhXW8QnVxsMFfaLzT5DVigjFCVHI2B1MOpuOyDbQWOT8pa4XP7j
8GgUWC5S0CTaBB90/mHk8gvSk+Udp/noRcfRRh0Akd/7MyIh0ZxEn702B+OuMOCuJdNmRMoQvuNy
92ATv1XwBHtkNJYQjyMSMjxLtY1O6ztgidl5ckPa9ca/tWjN4/vgV4ckulo2OUHB1QReBa3IDhaz
piL/nGyoTK3xJpP+1uIDVs/LKXJxNirScJ319i4TzilgrVsWYT+6qQJSHEK1F4789iRp3mmSPjMD
whC3GjnouNVk42B33RNXsM0XaOiwBJOSl9mQRYQ7ka5OAEeJENFmbzGEFJeny1LBoLMGY+U6wYxc
F3frxKvI5ElOzHWpWupjRlBziBSRj0F8F79Z/uds2xW2X/CNtIMAZZXXZ3DJZcWwCv5VVyKOGweE
lnj7VOazX/U7xRvWdur62E4Cw4BMW2CNn+0YIQ3qJaB0fAj4AKSaYmSiRIRy0gQfYV0/Menj7zlG
aCRdymLcPJlWh3sfu6Kk8PYjSd4dbq/oBZmVJvdaPRmEUYbLieWbQACaCRaA16b1KQ6dHwjmo6+r
ESvYoSjqKXcTZV04X3RRrfrwQLvi6TzCyUFSwGx/wK5j+ae7ky6KMSUl00+uXcYJgTpnHLSzzEis
DIF/7D9VRuKFwySA6TivZwgMqqyAHAYBOe6xio1L6eGLSXJYQYXAsZoSr1tAsgOgjPM/jr+rfaQZ
WtU3vMH842Y2TAHqh4yxRBVWNYdALthGyvFYT9E+5hjMGipwD8X36Hsrm1OfX1HvDElVUMYSbvR/
Tk2d8Z0k1nZK7B97BH4EL4h4HnHmIIvN8ar+Sh0YCTUm0QpT0djZpmmzlfKPfm8WZ1bcwi9Hw7oT
Ha1rzU9Qy61GJaTpeVm6RfajF4oJh9N01XM5awNxZhYyggm46QznC4/yBTS0PqVJ+ewvd3f8NuNy
3c4Y/5d3K4MQPbe40R71fAEt70PXpk8xn8nlcxEKbkaR8PZZt2H3QgIAH5HRFTD7XyVUzRCs8LLA
BTH+Eoz0o7nfRoHEiaPd+lTlS3rq1Ej7cxziN1thdMw/moZ/sBi06PtUF1iwjEQPIsi4p2AtE0FL
qIGD1eVcn6RHAKLzMUBEzuHMAVUhVhLjj9LXo0sbwW86iH8GDWoZPxopvj2l/xjwzhhk4cEPvu7/
m6K/c4iiwq0wI693XdSuEuOOeQK0FhtVxztnbMN69mV+4A8laWCD8claUqkpqF/5UDy5yjmEQfKR
6MAXLL+H5ZMh5ICIwi51Vi6EUjG+LE5D5z98u111EAh0B7rl6XOY8o1FfmbpIOhvUYzZUCH/RrHE
PwEok+MoqggSE1fMhA45r8HERYhjM9bAFYYcdRagymuftPhIIjFvazzhre6MCXDl10wXOWNy+Fd6
UgV+xmZ1g2Me46/nDvcJfE24v0Hm7MvYfmLbvogAmlFMIvYQPUsrgh+PPYNFyaMvQk6RVddekV5e
+km8dBFCyuCk31E2/8zJJTPSnQGZq++tiy/UXbPltH+TqOf1JKqfPkqxbqHxhKniC+zlGBE36XPg
13t3TAmPBjwRizrHQkCWZXC6OOes858CdUxTsqyt5YB4gtq+SE8VNhYurxHM4hyvsyBC1wc3khLA
5jJfpaN6DyOf4OAYEWt/lr5z6TvjjFpzO1ctIllcegYIhcqlm6lRGi2bzvQ4/CDIDQOSzf7Z4Kyn
pdojekHtuMKxY6tTczoonQlhVzCanPA/d4tDntW3wXmvkaosS8zvffHpkDzAvSz9p1qYcBhoaqVj
d1GY7eNgR34iC/4PhjpEIRXVjutgNkkzo24jVHnU5FLqd0POhEaCLUdUQ+sl2PdiI6c1REvDXQ0A
a7vK4CRyUY15SAKmBsFWDN3CfciaaOsuX2ZBPB48MEaE/p4oy7PLrUEDCNTQbgr72GM3CQWnHB9+
gyW9S9qa2QBT7C6jbHY+pGSn8g5uhGj/5FXfS8GKn5ctFt8oV/lH2JY/sNjMZOUta5u6MjpGknEX
13/867WevrCvVf+VI8xOsquBzJmYB5hDz9pSIHDSS7zgfp8LyKJITJz5NARQuRx1CRTgmyLMBrli
gyocbgOQ45fivQUeZkKSvOjJhMkEQF23HynrH+vuexB9DZF98vuZg749hnxpWv4qzG6sAuYZwCh6
k4hCNjWhcTHHI8i2QrQ0ze7aCqm/jOe+xPSEmX5iWQfeNVfXI8EtNJeMgyqfWcdhhNShTSR8bniI
sQ6FIl1ORLY6GAfwqQMOlH+VxJxJ41WK5ZAWdBY0vNy0J4E1lwU0NcQlBMtg71vjAbPKtdXRHw/n
FrQSyBfbUMgtyXxfKhiDUfDtcthVwtihykehyQWcJb/YeNgFh6rEQy+BFq4fjjC9gzRMMuicjWh2
pQEptOd+LwkwT/rtmBAcmx+XBp5+rIW1CHTAHlcrE32x8p3HBkXBhEKtWDLOG/p0GBWD2VxmtP5R
3zwOLgsxJqOsONJJQjpnCE496TjnKfA2BgO+ZbibGydMKHGA6ApnZ0Bx0um5zGyx/Ey5zZGC0Dnn
WXwbF8TUnPd9jC18E2y8JHoZQ3MfeAQp/4+js1iOXAmi6BcpQgxbN6MZNwrDWMwq0dfPSe/mTYyf
2251VebFYriVD5oNQa4a5nsBsk72a0aFddYut7PvP/ce7EJOgjtQj0XtIuP+iugDZC947hSJSQ/l
BOjHbRywuJnWXnE5Nf6PBSJQYMcZJ3MzLs3WR5Fa8PzoygStgI17HubhlOcl0rV0uwhLXgxn2lyB
3joyefXmEMT3hTdRpsVmhqGHNQr09c5HnuuBAS4pjn41RZQYsIMZ8UMwpe8q/0hi7DcF7jEc8tCn
fsSDBijh4CIeZ5e0wWsWRYiMS/XEPBLepCgjWpVs4/y18Dx6Ron4rtIQh3cpBcgZYh0PPCLF/EDa
Y+6U+7Jpso2JfM5oInBUXKRq2oYh7cOi8dY2VTisPefN8b0NOW/rgv6a0o4Ome3RNQPrOf02AR2z
enka50wRkauxc+BLz0jNIe5SLykpYdMznPCaN9WqdQhU4FjQ7sb6ztQvkb7P4ove46W/Kb5AnMOA
rW9tqh3rjjWtgAF0/KVoNtnWqOFa8wVut+2NR29m1WAtHzbMEtIakDKBhi3GhIeof7P5tiVvKl+N
MJOL7zirB6t5gvtMMcaQO/fjffLE9Rxuy7Np8J/mR2b2J47Gk36wi+wSskFazMcWzRuSLK+Y8srO
3bgNvT0kIoA1GbtkPKdmSAfw2WjcjZ2fujbcIq2uDGQUnMDhfRIQy+VJqCECOiAEYDYN2nLITyVW
OWN6CtG7YWYnWAjNb/aicvqXsM2isW23Or5gJ/5HdLzDJ2pAXh6ioSHNUp/fm/ifo65evWk1Cjtx
q96E/yxi9PilzWTGJlfES6BMGjqJcZPeGpXxmLfBSWeznzUaT4LhE6gTszfxPJxJegV9MWkn0zqh
LGZLSekmIpfddhCFBrj/iapySZW80xrrwZz034Y1a7zVAACcNnlg8M0tYzuwPPoNO2NDS4AxoK3y
+mWvNcQ6JR+Jbd8aqb0JOvuccQIhgvqIO0UNiY1m4hjXlLzRPC1/yOujA00U3mG34Lgd1jlJ1oKL
JHhp7fDIGXuYfAoM8t4MVn2Vbv2a/jE7XxW2fRysLyJbn4toGdaDj4xI1eTaT9rV4fAwU+N3wIjG
IZgLHk9ycP0Aec2XWsk/GJ4bLaHKknRsF5lT7N1RGeXiJk6pSjsiOm/D7BwhHY9F3hRlK4/KB8wN
mH5K/JTaGV8bDeEpvn7cPKKz5mXbdvwYOTldcWSkaYaNtSY1bqfscyIKJkVKpOc99RtMYzaGdISI
EblLAaUE3b+4GF8iNAW6TXRIEUvrXQoEQTErHlrvqXQsQlIT0pu8+9bHmK6qfVkAoqLcrhcNhk69
jUT6hJAdCMn+BVl3qnmeiukaldkeJcxrlIRbc6gODenHdJ4+YRon09atqf/u3tCjlby+oudzU1H5
TaQN/8m0S5KqOiBep+eWFnQQ1lVvUKWEDpBQfAWgQmx/8KgjAJ37l5zW4QDxTUssSI9gfbVowR0q
9YfF7dEnPVrgAKaOYCJBLIjOAXS2XmDxraduqd4zxDN+teODpA27wtq1zk8eFd+SN0yJyULkSBx3
r2h3sjp5r9R4V0EfJGmC1zG860m/RYeM9CqC5iKlGgUqd9ns8NeczV0+Pnl9/eQv1baI6Xtg30jH
aj+Mv15wcpW+A7TY+8isJ39rbjLnzU22TvQ7o/HB/wDbRgcsTaZdWh3DpN5nYgHDHKK86mNOyIov
jOtMAVIbNfseC0ZHikG3LNAQ7NsdHyuHDQazHxEIy7utaAxppkOeFCRHKhpIkM7YPPwRwqb63Dvh
GQTLDVISjcP50vf6H3nipdSjkd7jzr9hFT7pwLxTGD6VXLy+/lBFvGw8SHRSGcRLQwTTbgNx3XzU
872JiHmcT6xrG9tP1kmarqd2AmVAOJ4440GE69FiAzEyYFaIEQOGPowQpywjTBR0odLfwRnCKURC
F6JXTDEQjHZzmpDa5pl3rtx0X5bGpoE2YMS9j5tqe5sib3O8C6pXzOebguqwZiCQbkh23jw/Z622
L3t+QTGgAB+YHw1RU9f7h1CHoUmslwE1Oi7B30ZUc7Q3GgHx/CH+PDris+K7rYlmdR1EbEZ3F3sZ
0WOYiUYLm+I9SU9W8UP5LxzYm3LyC6FW5J3B4WeMHlx/ge5CqRDvRHKvnz/mQCFIJdYBMQwt8cZ5
H64dDzVuPMBjjrQVDs8GAjFVMka7mlCUDWEiM/FV26BIb8053OVJacLIevbKHjWA1E+H/aAfqOVK
Mhwkc/oVxuGTT6tLPUd4X1DIVDGiAeMehQPnQW+5B7wZ62CO4VaTEOEZhjnGlcH4hY9mwuCmTlB/
kIfr8ATFgAJIc/Cp5gGxY9K4DWtGjp9UFILKH1tQvORBiqs1w8M36JEPhGglj1789j7iksJAT0wV
gVYNvO2SOkfd9t7m1kEyuexTlsSFNE1nXqUhOstGR4Ygjjv/LkPNSFX13tEJWCmRcdP2iWyJPYfI
Qb7zCfPePmAaImCH8Ak1GVuim5GStWcvDO9S12LbRFUf2QA3GE5YhhlwAQpSSiRUx1GBit2Mi1NX
9Ls/ix/mUJubZLKNbVIVjw5XkFmEVwOQFGNhU3gUp/Dj2kb2hNLtL7ssHK2dCl+MhG4wMHYAWU7j
eeRVYHFnAiFrgh8Pz/oIFF5pREEiWq+bjIJqRbIOJz+KoYPuPCXTfmQn1+d7kujO/uDcoRDZlAqb
c0G3bnsluf8zynnu7PSQqBrCeb6lcnfnsmsPGUYchGG8pTPERkTsU9w4ZHi8KgCVgGwHUuG9fOVp
+QshLCsYWJAJeX0pZxHjfdDzvHDAZ+kpn23yfaGhIZfyId+6abm3eCmJRhXFbFxyPlBm150Cpd3b
2mvAj0dWdmFlz0nE9mIut2nAxwclVZXziFPxHW5MhkUSWs9El78XEzZLo38rifajO7n0NEIvsMiS
uCpgMcYsTrpjOiY7J8StL2ZWgmFrDa/+YNw0IwtHZFOgOH+PzadFAxpxhrSKWFtHJtPDXEA8H9D/
tkgWbXur8fVWs6mJW2kIxRjd92n5Nzv2sYhIYXsIbGiNiIwWj6zuZDxouLWVZ+2xCRa1hdxovMdv
vW6Djy40XjwMT2Wc7TuLxP3vJuhfSpb7oYTCcLQ/T30zlVKLAQXIlk4shITFujBu8dG2HVISEpKJ
iJ/wTXfH5fCvgh1T2qML7SnXiof6xePMd4iEmn0qRMb67FLQqxd0e8vbzK+w+rAGCPbZeg677Kp8
sFd75JvZ822fAcbbd37Tcm9+N7F9l5k/BAzih2WSL3eQGO5xwuI4NfEpXzhLWfatHm2RoO4ZKw5c
QVR37wQ17ma0kZ6HFNIvjnASKH9K8ws/JNmhRoEOGb92MTFKixiX7EIUbht+uQGMTk2hbtL/0Gqq
8cIIk+iSo9Y+gvEQ/SYhMCMhyu3zAiyvue9N49ww9X41ggpaw7af+ZSx7Dc22ZZ20FAMWD1FYHn9
gLPSy+8XXW3BxfGvW2inAh5RO6/Jy+9fLTXuq9G9huJacs3uAbFvi7Qw0O68SEMWFI7vi7GA+4Xk
Hi+88Fx70bz8ORwZ85b42FT+3aiFz/JTtEBPeoFm58mttj3DUOe4v1Qh4tDLrUPtvBiQjJKAzrf4
5sVuJD5IUW06zL+JY73P5EVbLSXYELB1gs8NQ3Eb+edCcw+B02y1BEAMV5YJUOd0rzajadyrW3hD
FVJKV18J+57hE1ELA7/+0+srESp1dMzHdwtBlAOO40AyiZ3Ws5FD+S4WWM7t7CXI0n0BySj4l4Em
32GJ9XSUe7yHXHKpuSeIFzBtVAf5Nmj5UqiY0b+Pabn7A8QbxLh7t4aD4aN+0VlCXxtFGa1N28G7
Y1IkTveATZW6E+xdliitJIWE8K2g9B5qP31sxw5X4bJayvigkAPttH7cywo0xfEvGjVQHn3Njn2J
W/r6qCSy6+jOMsrbXAdFY3riXQCmcMfDUoGuWKR3NjAimhvs5gQZZgtxxI6DGMeAS1bh8ucqrpJ+
NYU8MaE1v2BG3LhkIcjBnnDQe/X82A3GcQIZpxpyHdWUeWbjUZ7dP6AQ8jwEmTJ06sl6TPHB1lHD
JtC/iLmKkUcTQL8EwUWuTJcBCER4MFw4Ep/6mwDV730XIA7xdPcB59lWUwaFmdlEp2X8HgJtFd2T
Z5mo8rDBKvaAuS/EWcMY893k0lGJ7Xdp+B2aExAaDtIEsEbPiJXzWjbDPHtTugVO0d/PCYbZBBEZ
0v5ITRRosLpezPBz0P2jyufHJDA/UXP+8ynr1UH1BBUKMgosm+pnDpDNL1Rp0aZG4PMu8Olt6rRX
oLHHwehwD7IkugF0oM4ZuiBztC37oV+KQ5OV9xHZ/yPzZ6LMx9lDzdpwyd1ajOsGix/gszF4qwpF
jocqqwqbs8SQVAanMJVyzFjC24nevOW5NlgXQ/6JgY5tQDGZGGhQkf1wRHHGJbhwiT0k51hlyJUQ
eElYjMsDT/NfRYLCtZ5yAhdRUOhbt/WvVjVcF1YTYcRJ3j/4CThcA6m/aDjk0BZZGgoI7Q6oaK05
tHBgXLCcJ1SETm6cBlPnapbeuUCoDCrJEoSukGgIHaiV8bx9YOJpdKoHd+oO1VxfOjqNJ5t/FaC9
qN1nx/IuNf6j7hJq/OPnwDXuZiM/GN2/EE62aNJPi9Ba3OjD/IpekxQvpGJd5W8lQaIwsn3WUK8L
V2O8NUn0xKefGiqR+DNdVTTZeHS+0xK3TGSUty/ZQplBrM4s7VVk7FOoqzbelmerrYgCxC2vJwc9
aSgrfvVzpOTQ98HNwtqfAnA7WfVUZp9R99zV4bXCQ4UKGilZ4e4NsrRN8oW6Ob/VJ8wF7tqbiou/
OA8l2gVvJowJEw7K9dVoEdfXQ1QUxj3ipY2FNgyuzSLKYICg+tuJkKK2pPYIB2Vp6IMJLndQYrOt
043atN8guWt/8E8uVYIRGcrKYCGDWhPhn1DotjEifmnXIc3vE+FiUAlRz8sw4Ur5f46NsRZwLZ7S
A0KXtWUTFjmAPBABYDnhxtceYAlayBOC8Hw3eIra13Jxdgs3pEsIbtMrdjR3H1CY1KnmBbXx1g25
wBAewwwIYDtqL76JmL9HI6qhlcW2EN8qRPs+93TKBzoxnIM8ULnHrtz7u8xDz/YbjyVhLQodK2I/
bn8LiXsUPWNJ2wu9oIlM4LFI4LAyItWk01xLMETCFfrcDTKkN/TaK+7DsXtv3b/QxQOB0iTRXAr/
PuhvJxjaqghpj293KW6jlFBidSA9/ybO9DuHObacCaA044+YuXbJlEh7byB6nBm5SLEOYEgqALiM
HSx0R3RoECJ7nVD48KWdzQ16AWjLxHkJiE5RVGxr+g1/0dpvFVvOCM4umgR7Us+/RUOXpZlhCqLw
4QaJ2G/A7QsqmO1DvdhVPqNFgupCy4PDVBkPAvJWTLaEz3LI5hCyydWBjPv7AYxVG1UXkQKkfCC6
Ol2jfl7DBhdcP8Rk0w1/cPGnsHvGGtgIkjzUBcDL8lHx8k9DnxE8FFddZ9PtcdWJNz85koQlOkCE
W+tguCWBnV9k375IwIooAisOPIRZmPEgbwmTAtcQ+TLrXEzFmHv5S/HJFbWK5tH2yZVtfhXDk1/p
FzfqL23XnUPAgMUKj0m97KzkZWCNIUZiW82k3c4Pfc5ub8+oQrR9Orz3evo7IwoY901SbnQdcUtZ
e6sFgarCIxix2DZGDJC1BKiZFz7r0xn4WfcuRj4/+X75IdXUCHwPXUQADRSFZX44Pp1WBXDsmCOR
2KfxEQZgVaV8fvPgOJvLUwggYaQFYBzmXH5Wo0O9Gr6Rerj2OF8HL0TkxSVLXYwXrwa3OEp8nxD/
pJEflpRcNcTAEeOpCUDVpr/a2F4Srz8OHHWEORos6mIDy5roVOZXN9RWSfDNg7ImGHI7MoQAO64I
liBhn2kU9jCP0ptuvkUfIltLCOw6NyStov6xvcs0fY5uvZMrwzceRT3Cp4Hz0KejdRjHrS/PrkII
5W0m80lefRzGW62BvzP30Ux7YF+8Tqxk8vETKdFI1SJ3W8gSnmvYXtHAznMOZNmkN9pUIbiPEF5Y
6qNi+rPhyWDaRGGtsWTZ2nomsMEmz6C5uFO777twTTQm9wUmwu1s4PaDqJk699pM2DU4xjxLPXJx
kKFk30Z68WTDjtSDun10Mu1JBGROikWAAGkUXRHKC9/sCdJhEuTi3YoBMjE9drcRtWD44jCFZE3N
bWOs+zT8F2gP3F76WO4gEGNO3S741mRgZOvswtuAc7BOtVNAcfaGHHVsH+aWrIQVRPYif5+uc3x9
FVekIiDL676Tfm9PHKoYtuVCziTrHDzU1fRzzUc6SY9VZSBD1bd8mAyw9zjx9p3/wwVwI3oeB5U8
BiBG5gCfDrqn1H63B3c7Tf1Jsj/ak/xW/Ur7waC7a1IU4Qnxg0kJjAoS25PXqyFuuSGz6+CHEoS1
19VPGgf7geBNp+9+egM8ozCSCyXzu8wIHhOX+hcIB6JoCiKpcUUP+vSNLfQO6+iT/HmacSIvJpYb
xl8XtS+QNd5mGyFn1wxfPWksUTu9lQb9BXSp6fwsC4g3L5sX+ByVKCdgc95m96NbCvJwkq8qzw6q
KC7BBBiMV/kYo8eS+Ey9MRcC8EjeRR+BhSVmjQSrT5pDFTcXn1i0iEHdxiOWsBTZufvlydVtYW3G
gkiroxqW9WLi0S+IwMQ0VRuYXjr16mjxxcTwlGF1bUk3a3miEXqeJQSQmTEGi91LeP/yTq0SvXMy
8qb6Xg41lcUvOgj5OKCaIuPUHX5Z7B/dxP3OqnlFxeDOKecnM6A1/J/DadBJ2tCkUdAZJNfaya+R
LNDtdA9pQ0Hm9Dpo6IQs/y4vumtrODSZw1CR2nPfhGAVS392MfKafXsXD87JNIeB/nJ3RcRpWvVr
zEpwtXRclNojrSbkwo89Q2O4TomqvBniAZueJbpZGkuK+q7UGzQt1IqW45VkS2VfSlROVE2tTPx+
vapWPdqERhGWhptL8oSLgHNk/AJBd2nF6z3nlp6IzdJZmwk9eW069/1kfamfhNiNCCSv4DJWSQCf
pek7tpCLF+Snul5WsT7TwINvgwi0pmsPWWY+5clTT+1J3KxETjBPpo3Xg1yPzBx2NmucieBtxryS
zhoxPs0uGZKzjiIEGen3lPerOoqfwnQktgizDdEBHNSfWvPZdgFiRnzlYXKPEJog3X+Zfg3Mowtz
NnvAog6K466DuycVp9TtdUXMwNJoXwlVL46bbYKVpluXuCvWeaPOaryPs6fG/1dFNcxyvy4Ddh5a
zltHJ8O23Ci02ugwHO89IMUJ+5B3AXfSCPqs4rup+da7e0YHzXaIRNa2csFA2uwIpeFcADtO3NPI
Ga/Zn75DaiTYRTG/jWN16I3mQTMuoUHbad3u9ADtyskkv9PG1aIt8Y8ZeesRToRUxL3IYM2Bqhui
qFIgm0qH2/T3oUOiEL/7CTkRGi4RyhL8tcWtk0AJh4ElS8nWYN+eCQxLLfoC/CK5RtFf+ipqqOXk
sRuKAKdwn61koIGB0KgG7UpMiHDE53vI9LWtm6cBpZJLFCESGlTyVRO/zjmeCAhbbjKncj5FWDY2
/k3Rhtc4u/XSZmfIocyajIutqus94zbpX/Y5IEtMDYA08CJy0RGM1fJ0sPGtY2bKqrA/HNKDb9KC
FSvQ7zTQHM5RXZtOTTSeyfQmie8eSSNGB6g5xlql7L3ZoOIKAAMYEQwUTSnQXUHrW9oT5sLsU+K+
mJbhOfwQ8BzFZawFjB4W8ntr5bSveUl6WIRcXN2nyCYMUiMXqrCM6GEQG0h5BMCe8SqBxFOLsxpq
nu+oxNThEE2Y7QOW8zKvnhYECvPsHursHCCR6dAuevqX/9PM+bkjj9KE9aqTeS0vfyZcza8esjYH
/kMsTXlCgaDaIVCVOqgDiqaI2MrMK09eOZMRwq38Ny7Ah42kczsPiRKTJvF9t1NODDYnAtyjSQw/
ySV3OWo/e3IufHsXZiNmI1GddShVgSCGidfNjNsCpnL+QIPIFs3j3k/vS0LUX0uqvYCwLoc1ezeF
bvFOmajaiBIwQ/2enTMlHhg79lEgx05z9zkDkiw1Xk0u9ESlBI7/LqLRxEGXgEZisBsQ5/nZ53nr
IoNJZHmcyNu6dLb3uwx8szLStxX7iceM3/nJIcO9r41IzhFlzEb1uaCMnUztLFgbBjlE0qi4jA+t
6257otF4TWgvJNQDsliPj/IJHcofH7i0SErUT/WRDQDDOgs2OQMzyZ3+0eHB0Ot8kyPeKAPthOKY
VBS6Ksn/B/rrYWthYwWWEGGWP9H7CEAYkSzVqjudGP0ESk6LGNyGVUrw+nD/HE2iUrOOcrH0OAeh
x9Ha4Vsox2GbcUD6HN5i5bAhh7up2cqx0fIgSx9Ag7xLLjTeW71f5wglcqYcA9I98qI3ss+OPXaz
kPDmhNCR3qU5YJzPKuBsreE6+QAnyzMPs6vZO+FXZoL8kK1u/CpHrsnRNAT0wdrr2t8b+Ue06H+/
1aAmuxBGxoC+CeAVNZKQk/nRqxwewPHA4JPU+TZOss2CRMV0fqGFT7IrCKAja1Fvkb3M+VlH6n4e
LoRL7RFubV0fCxrCUKoKXR4XhNiOthntHMbbEemGkG6+qncD4IHrEpYSltthAbpKeez8Yy8zfkWW
EYSUhyKnMtW+Rzy2LNOqnhTpavpKslnCaljRrXYL+haX2lORMo3pW8VIrHImpFJJfRsuEtdvd3FT
PC49yQoOAfNpfQ6K82Q8Gg2fGJvBHIn+qOcvYgJifQPzXyOGX03tT0lAT2wWtz2Zg1NwjQsHJcWL
32D/BfYJiS0gaKtLOH/r54bSP93o9rHmryfy7PjzVwuWqELKkxn9Ck6ihi6rLDsZGQkmuoGOPj3V
CxZd97jY5GLSoeB2FOOSYmtuyXQKdHMjha8Gt8TcMV5zj/wp2FkIQH9WtcOsw3djrHbTb70I2HTw
2jsPE8g+qTyHsgb7wqAiYW29xpMwZe7jiKzJSvJvw/lVrHppoz1qXHxmiglhurSugzGeeiRIh4h4
8n5+FX5LMNTcazcC5HsLIQWsFVMOjAMrQsb8S1YBZ+YMVvxCdJCaCdeVacOxwHxWpbOpLetmct+N
ON7JNZ9X+lcg4ww4bgBjWZgfuaue5Q4tEOGid9zUxXw3e8CCzU2U+WyVEteCoTFzy/1cX5eUNV5o
FGHv6zY+NTR9d+3waGNwEaqhn7Odi5ozmfk+UDwetiUm7iElZADB+4B5SwgDq9KRAjukKhA2PxEn
awy3xRJ86tHWiu7kx6xVfGiq5EL9oBvnJ2FhclRLMzhHyfEvU43jEjUpfvNjK6rLcNwZqXbpzG6P
oPLG8FukV/ZFcukk/jhsQXbZlgoc5GN8r+XOsxXlZ7/6HZ34WidIF4gqlxeb08DFeS2vtS2pumFE
r1P0Eh2BesG95VjPOelDXmy/eDDXXo3AX1Z9FDzG8o/K3z9yLMcrPg3evZy7AsVFbfEmecEzLh1X
4Fw4gxT9imgiUOnZkO/tqeOoEoGFvBMCavO5oOYW8WK8ZpIxO3PnDf06Dtna+wkZgW1ee4RhdURw
BlIEXe7vew1pj004Jjq8yjjKcpaXzHDkCs9af2KcXGFOiHz3iEdM1jxnKjggXrSpffR28sATlnxj
Z+oSQkH53JFt2bwMMCoMhX3/LOfQxNjbeRRb4euAOo5JraBVeNPwNuSQUxovP+J+GPmiGWs0u9Ba
p1rNKb+UjeuPJGnSdNGM59FXzZG2mNc4x8TgEQUMaNToIfQAkWLRNgjqz9ZskOA319z8kJraJEbY
r1fbCSomRruCw8jHXCiAbgF0I5EAAW91HNZvjWPsRJQsZ54Niqvz8LYgcnFpc/OBxpG/CCmuSrUf
ygEisjuqhcjhFg9k9kqk66v4nIySkLKS6KTsnwzDclc5DPQzbyoxNbdl3fI/Z3HhX9TfcgWKTB1u
RK/1HVt4nXDzfyvt0/K0TVxYpInI2WPcNoO27bG6oCc/+abz6lPNEvanwPdXVaF9qQwXFicIouBL
xVWStgkj6evYT6dlyiFhgY8AI5aCDytMe8jLyIYf5pg8JZwsXg8OjDtYiRDgHWY1Xn6z/HknjgLi
lG2+D21AhAflUh/t8167wY8GMpjmj7iH8pBfc8IzGoygee/CuKcMSBGHoWNinVbBG9jNofRQAiLm
X9AMKpuRCwFY7ScXGXo821nf9sV0ilJrIwm6zoAoxadik28bdeSSsRYk7TshOnDp/dGi3IiwVuGm
dH2mnvjL63a9/arC18wyjphWAi3gKs+fs3K+0W3r2lNsTv0MepyFiqzpPE64WNgikVWQBTDvHHRI
U9xfAslUj38aaJYUU5nNqVPgubiF3hYunZxJvCXPZQb5mJtXnddpzpsJW33VD5xC2nZ0o7OU/ql5
vI1CkGaw/B4RvFIbXcKlqFmpY04OINI2KbbWAuiQfi51eUBhm6QaOI19wb1+Qbl+I/ajslOA+f4v
1ttpiddSODaDaitrvq8rf+OH/gGK8GhhxWO5U1ASTVYc8VZsGouaigVJoC/KM6SY4bqcc0Bg78on
i2f6M2poHHkqQx2J2fgAbx1i1HFn9wVyhjxXjR408C6vBKE1t7KCVXzUKZUA4xVSymFDH5h8Bgip
hU+vTDwBoV4FkxAjGaW82SaL8YxC2YTshjZKd0TXS3aUeVO+ksSiS0VYCmsh8qziqYGhXvjsGYUG
4/6S4bKjEFIBR89EXKM/UFzgsYsMJN5nLI25+VYj5xm7YmfgqMAZsBHpQ9r6P9HJdqoNoQarmqAH
MhvxDZCdBmwhyvuYpyiJi0dTQtcsKG2DN6ef4nfUH29G0z7IDK4G85TH8dZlt5ObEBKOPZzHkzKw
7qlcTs1iI9UCSePrS+SntzrZcXzqRRImIgV5szxUCs5DhDZUZrOIA7os6m1MH2Ng2Cj3ja2NQFx+
8ZlrcYT8LbFTgtBpto/8Al0G7iaBGS3yc+z9kFq3DZ2eFDekyL62Ghm9ioLmKJbsejgilOgwYfQp
e89kHzhzyV1e9rVAZMm8lxcmH8w8wrIeeXTiSR4dA+Sys32f+WPB75I66GJSMsq49f/67EkzRwRT
EAItPxRgRDCUW2wA2QKxlFI8rex/xWTtDX15mZrpWjTz3gBhlGnHhCAUWtnKPvsfERAUUJN6CgdP
JNd6Ye6vEHdVAL2q4q6bSGUb5EABGh5dTOPNUXMp5bkUzLtCFpMCtheNojGXR+YZ1aKo6CnXzWPr
GDucSewpM0KvBi+pvC8yk9mMWHLx0wwl3+2mqErifaixiMydmJsVxPMyV99ciT0vWWeFnuDhKh5U
bR161kVOcvDqTJHmjfTC0LmMhiMhShsYwcFITtMc4Vv+8iaGjMLet8ltyY6UaQ/cyxJgUqCkgrfI
AlwH0XmA93CW/NZugCYcsTH+JohFwunl75xunAfov61ZudSSP4N3bvocV1OyNz3o+QV7PJJ9capx
+AIkEXcDN2x/qslDj0sVrZCu+Vlw8qRDLEPdhBaNd9mW/QuSFrVPyaATxv6nh20EJV+I8Q1F2oRe
XggrAZ1n/u85g1tASOf8bKMwppChzXoSeVdJXxLK3YMCRit5NQKjK0c9B4DMpjmfA/yirS9Sfgyo
XE2UauKGsBiehakoNG3rzPDh3DcF9kZIkhzSm5u+CT50GssIujoAf69Tgx64L/Fre87rZFEKJAE6
Fm+9/F2LfI3bU/dgHUQENGCD5B2y9Lecpgle3i5HvDiTx5H0l9n7lzsVj0+wCqHKClm7SEUhMQcs
KYIx5c2LmZZa75cyH8TDMBeENHuts3GYPWI2f7Fly7IZoPuWtVSMrLNmbNsWyMRN7qaZxoYl3P2R
1C6PZ2q9myRLL5xIeey8JQx0dnsf15Qh4IPZps5jjLDocSSsGkE94ai3EblGRoVLhic04MIUApq6
mlWsvm0dFbjpMtWQF0YuUt/w5vMAi53JQttDOu9qRPYsG1xFUJgAUmg9OHFeDKxcPkTSWLoPjYMq
gXb0KM92nj7AvewVRsLBsO8F2g0AJf/s2uPeojBA8FZRVljMQQkBmU1u3+YVCoPinicVbyg34EGm
oqkC0RQjfzVkRxm84sXDdEPLtvqnV0cL+FA26wg9ZYjXV/BKJBpbGpF3UR/1zEhrzY//lKBtN7xZ
ELHCN8rTPrkwKcwjgrYxsDjFF8472gbiA3lTKyvTDyNaaNW62ypqrnpKG1YTX9NIKA1yYXDg1zHT
tfXURm8xg0bSho8D1XMNCqql/OiBl1HJ2eGjQazDwkPfUzYyLeNJ9IJy9Ht6T/3w15+WJXokYnKN
twuxqrr5ew84ZNLZv7Yt6tkWz4gBKRXys5q0PjM2JD+DV/+i/lmrif06rlf+udbeZHWYRqqlCHuJ
zeHYFwsRR19DOCPe6n6pZWQmoyWZe9GqQLmQ/8nxDpZS8BmTHT6EAaZR72JxRvg+AzT4mKNPRyq8
LkG/J3pQoCepepClYZj9fedkmwLcFTPtRk5y9HtfBVOOxn6IaGxW87HvmD6K8Z+xnP0g3nvMjH7/
VCBxniltSTBizITz8Dx1IxbBtr1vUgBnzgZlf5MRwvqY/MOn8Wd9pZMVpurG0UOkTZ9ld8UsJ1pT
trnEuzo+glT4dOMzR1qXh9pD5Zkc/vaBioeRr7PmdCMzgOulmPWedT+6yg+ykHNUbBwgWPn8dki6
RV045USqzCVxmR2KS4JmNfXL8NAiEaWjoCRMyeZTamlkHaxGD8ke14W4lkrD3AWcNlX7C8u3UT2a
GYCkCmYN0oN0QbrDyQgBfv6UtbrnqApZvUoIKKQxW98/VfpGmUQX2/bfoCEzkMirBaSLaSBskWOI
TkqWNHHzCeAZ8ru3aLMytCf2T7ir5JQq/2/aky8XEhFwYaYpmQRsohAYqVhk5+7bDEjnRm0bpzPA
UbGpa3ytPZwoEDBy+2sGuRHGyw6R/z7spvsYYDoDaZVBzYzJgdbbOFn5oD6FHd+5mK9wswfmsot9
7tGyKl/yUd3JEiozExnqTqr2upu+zKV/15AD4VnLc5ftQnEa4GJePOtNRHj28szGKned7x+a/IPf
6FYNGI6YZuw83Xmv5sh6RlJRFL2r/itF1SmiT7HU/z2gYAZISkhV3xap/DLu5ddkMBcTqwNFVXZb
mfwy3iEXfrePMG+AlAiYXBn+MUT3YIbT65/EvVQYZCo+W4TbtupSKCpqudEW36cVUaf7KoXdc08V
s528R1zOSzk+EpP/VQ3dp1HWhzgDGpYrV2frtvjzslAqRAY8FLiDjNSPo5VHiJRc6r393sBtR6ZN
uHh1pnvxziuOTYcoMEWvYKFSmLla2qS6lsQ/wbXrGrWA89/qhe1rpiNs0GHS1u2DGrgi0v8knVmT
osoWhX+REaKg+MosKoiIlr4YWqWCAzLJ9OvPl30i7j3dXeUASeYe114LjhysFajankWpgV+J6qNw
O/E0YWwoDx9ARcfkJDW+/o1OyaBKmEbK4GyY8sEEnaIx5hRkttDcNQmgOSE8jhrk/Dka/XX1eD1V
0vARf5zB9PRTfxq9HYlq4QE28mXz6oNsxmDR8D0O1OJJXsqcBGoADeyOGu4k/mQuTAnWC9AZAmxu
N04X3UP1u1dsFpNwljB8IACqyCSiqk3zIFFsQRmSxtx2fDKy7NpIPQx1TIwRSIobE5Dm9MWk8g+Q
j6XIqafFtUYCW6IqVHW/4tDdJzI9fNU75Z+gKnMvGaXm5Jst25Sc6LsZjkTtvmbLPqFNfruIjxCi
3hlpF9UQSFz+oZCTegeZrSHEZ5Ns5Isqn+B/QYCc6knaMMgvB3fMOlbsTfluRDujS+Dc+oDDegJj
RG6P+Y3lC9DZRE7tXn1AeTwAnzsfZ5lN3qqdoOqajTiMnwFNyQaMBkK7RL+DChD0AxgOHZUvExZP
hvPIryFveWSmQOMIOfNZuVKxJCplp5S+z5R0tMzUX2GDBaI1p79G/ZeRNQnSLFhaUjLN2ddN0x4h
p9jKBpAYIB4gw0EDPUJV9bb0/nmBXxTfliHXNziK1ZCHudF9mLQcVfMXtQ46cmaKFM5gXYJZTWcx
lFWFDenUvsDkiGhwwsqqs6P8HDmdSv1zmm8E7qV5o3krFV4Gv3JGCElt5/7M7HIm2QIhkBcUhGIU
X5GYHz2NF6Uu8SPBA1GeeiJOJkWoE+RPPxPMMZTspi05fhm/A7AxVcqzGMIhUYw/m9ls16EdmeIg
EhHbZxNTOmGaEWW3K4rfeT75+zwUR4FK5CkPzh+GwmBrYYIbm1Uwey6m3pWT+5FOTkcVmYngrYCj
YPL/To98LgMxbWEIrmIA7RgIlC3myHNYLWRVKUjcUQuQlmGVBoeq7h+ZYt6zqSiiqqacl9AhKqlb
qB9rXPst3eBv2SyYVaOWaGU5XaCufT/15t2ChYG1iXJ1mzhjBibICUWrraZX3GBF4fw2wRXBMQnu
ZwCzPtAZd4ptuw8YTf42PDF0A9M7qtODpcAvJDTQ0kkyb+oK7DNNvjZdfwcwGj56EYXMRcYMqYjo
vY7ylyvIisR4iAqqZYyDUSbCd5IoJgXDIV3shu9TxRBM0qAJFMN3DSVOB9SA8ATOGshRXp6AP+Xp
AKpTeZ0+f99KBj6mdp+DkZ/kgA0RpduMxpTeQTY96E+oIMpiWJdoO6k870yks6rK+R7/MQjuvk89
PCU1Oszf+/o9G/4V8R3FNOagkEvYTiu10F6M4J+Yldq8TnRVKT9Uj7tbz+AMET2KN8hcZcgw44uW
CvAIfcA/CYWgpkkS2p5fNN9LdUz6N5auk+JfdR3JmtLq0ch8NexEeLm+6Zgzz0lAlszs1Zeb3uFC
iusVTdKubypdGSfzop2ZX7zRC5dWdreUVDRuZ2/IREtrlFX6t5F4DvVWvhMH3CcRFD72o0G/ieIJ
WBgiQvkwxiWOYSURo1TEQm/quI8n9Whl6n4K+P049AS7BiGD1TGv9IarhB2vqrRypYKCDIXgzxeP
WT+nZF2pe+9nuJMRTLbZnLa6dFeO97L8uTNLD/3GKpamVCipqXNfSwZGOk5LL3/Dz/MJxyX77kkF
88mCJmadQ3skj3yRb47EvF4zH6UIUg7ga6GHLnAkomc94fDFHdQ0QAoY6GdoC3FLiXG4IsrLT9gJ
EEeXyUANkdz5CJXL5GHG2cmCUw1ZTxnDkTZPOhvMbY1oWQ/f25lEk0SZlZvnJ44eXTCOnwDgi/kb
SAfJXUv9aUSxXIOOAF6HMbDWoVD7qedl8g2kAWTxjKGK64SS4XYnLZnFrSGJQYCCGgzN+fLxXTNF
BX0eiOo6pXdFuVf5LtpP7Yiial/fN9kwB5H9AsBeO5TH7DavmMfq7Pjr4wAMib7clC4exbOYPln2
GWgPdvUI9MxUZmQnaagxowUBCZvCN36VZvU8jRZNOQk65h1TJXPe1aKn1l3ApQRNKvz4U9Cb0uL0
GTltg0B6fEXYg60//e6SlgZiKz+MAl11LWcdGNQtH9TtZ3PsGGoDbxrXRJHywy+Zesj7el9Q7hP5
Gb2iLlac9OndGfWus9GKdogZ3zu7yE/HezdbpOk9UMdlWDMzHyPWPMgAMjSnQ5FUdk+dqny8Lu8X
o/wAQJOarLrtkV35jALR8G7vr2P+lJY5/VWFAsu9rVYPdfx3GtParZ67+kXiB0MBSDkYu+qw7EeB
SAZLCfXhdhI7E4nazqNzGFIVtnTwkA1HHr5vEq5WOIWGdQJrFRQZGrp1g28CD4Ewnzq8iDw+/mB5
X8VWfeTB8644XzL6ekJNEWDUiSRwAmzkaSVwFFAALKY1uAiAxI/pTNCBSb0agDZSYorpmIhpNuRr
+BP5wCnIiOYN4hXEtD6RdKXKkersmMbrGf9IYdYt5KH9Zl48h32lRbiiP80VJWYDxfMM33yaMpfP
CoLBzNTMafM+fHNt35IWPNNAPXQxk8/sX2JMFLGGtWVJP72TkmOf9mGdWVWUgJYoxqPl/TtcVWMq
lcwmD6SJR/9P0j6kpVNs4LTdTuWwfTyDkRqgtBAqnPFRvW7jzy5Nrg8qzAMFrtfmVnc28OXF9Fsu
p3cwD3alopxpfdvdlJpA7kKtLs0Y0PJOqjuBZg74dO7Otn1u0CXnE+9p8AQYAkKL/FG2mcvGuioT
S+6Wo/uS9aZCy9S/nJHbAwKafz9u/jy8aJto3qfW0jOQknjxpMuv340mqI7wt9BsBsL8JwmJIdRX
fCVbonzLrKrWfCEUNAEN1WckJzo0VHEaaLszE4ruRmESSuW78XYmG2+G+FfUP79giRVvXHNrzMxv
sF/wwdEsRpV2phjqiRkd/f7zeerojDe0aEGtUUlcjy5Qq5EGkyTlnF6AKpnBvaGw+D5RINArhGnA
DI0Wau6XtOpuiIYwpwQLI+pT0I70R+gyx4pHuOqmz/VT2ozv/vNBDYiupT2DTZ0aLtAfJg7p+E9s
auzF1xC8u82/5Wd67QRtM5WuzBUwBrxOSqjQv1Bfg2jqabddgN4qA7yCKpLtCmurNLi9OAPSBPVc
9Br7paz49PkeiSsXlZk0N4agwa+MwX1S8edumgnkI/MUcDYxErSS+w7bCazEEfhqILLM9VEnv4ic
gvYX5pMFFl1rRtO4Li3xUTWH/my4jY8ZPYJGZ2pNQgn3V0HlfgL5A9AepBm0NJrAvwg4a/H++xxI
OEiMRpSC8XqEt5khXb97SAh4yzem6KgXx6ZChFwTHUT7dLnPNBABcqqxGwABkIyhC39KLL5zlqGo
S6Odt0C4CB88fir5xaFkNBxJ6HYF2gM2wdw8dZu99Ad8EidZfw0IO9hFKXNTx/SKNACh+pfKIiQP
yDRmbgIH2obyRJJY3diJaWhgiEC7aIOBiFMQEgoEwRU8A4sxhXgf/GO9eYNuf+poZRPFfcxvZqC6
iC6doJ+5a+WlvZ72nwO3ByUlNWRWHCIy7kilb2nO6IhAfIyUwsk4eaBGKrRjoLQgfePEgcl66nTt
oSe8h4jZBVlEUGRB9xukKyh7rMQvVidTXnwdw4udVH9F8p73lv4Q+fm57JROGhBTzD90T0Ikco/D
PVX++1hjXuZ5KFn1GxIi88wtl2PzFaESFLUea5gDvoj+gTW00WWwfkQnvTez4BV8nMaZNXp3mfJk
nBG86JcT+Fwu2ODBJU8dqjguYMwxWQOu5We8hnNDxo3CAtOid+Tpkd5Gl1ISSwDCaQ/1ensl16lX
4m55hjxfkClkOZAZUYKBT8eBWtlXN++QAdGV4qbe43q6MAGqzwyozuU9a33a8FiKK+cB5rx6A6NQ
feUGsVCM8FFh3kKIwSZHimBfuu8w3agXLu2079evYHqLAzi35+zc/AIBiXwZ7XnirH92LRCq0uAR
ldaPgJ2aXrsFq3Pa1yukQTenCyeDnSEu/1qGjT+8sMkn3DNXHX79KgJR6NT2x58smIVfnMyP9fRT
l3k6k6TXzC3xf9ZnTlOBXP+arQYGT40XyIunNZtDSD5vrT/J/C6Yz7Qog86RvjRpzLqtXbAFmDIh
Bp6tOcoAQveCPsUfLkeavBw6sJq7MyM2STRd6MF8MJsmhQcTNTGXcq+DybcgOFy39mPzXQyNzE2P
Q4tglSObOyjzmIUdeylsMw+zszsHciX+HCyUdXWl9rl5G5RgjXxO2c+q7Xr1YUOCNVh/5y+P19uc
l2O6Gu3l33yRW+R2c7A+RhyMzW5/2pz0iZnZ7UpeMtrhFCvZSW3ZiTeFffcTv1rJCw4v8ugkgBGs
KWRWoOzW+BRH9V8uJYagWaTm3SeE3OR+qv8pRrHiVtg12BB/ui59vmo9ZTx/Va+wZ+ssYnY8aPby
Hv8BZwZzQlEWzB5aag+dKhpe+lV2ZB5wIS9eAW/Ruv1o/wyz4z2k7cNJ+q7ZabPdZIGBYzKVQZNL
fS7DzD7pDxsX6IzNknus+bhXlNmst4MioR5vEGv1aYi6rOex2ZeLzs4dZJhtCBSs7zLzMvfOu04+
lVxXDpgXObxWn8VsOVqkkeoN1u9wwFbgtIjtmV3joM21bIVnqAHIa5z2x1w6fH1OV7PPfe7/dZ3s
KcyLrcpmvMJ+wL8+KsVivcJ6A1q7SiYZLAaFXpQ7WaBV59x98Mvc5mgx2nf7yR5uwgXM135rv1bd
HHnqRWzGWGY0N4ZsuZzpEU6tvFfmBU8ZMJ7Jvlh8L+ivR8MFsyx+cWWR/51P0YC5ouhpVTwK+CX5
cjYMs54R1yat1EXt0e7WVWtg9+6MrVOs4qUUpssuUC+4UxOVuM0Aa47amZvjnhRqBscmZOBnqNer
VzB00Apis4vHkdmffbJnhsxjGIhREdwf/8W2iDbSbqgpB4wtLnNHwDHcU9LBUoMAecDGSzWUmu75
XutxVBz76/jwCeE13GEMMHynPSqzivbZStcqAt022oBLXVRCjEuD0YigH5uiZ8eHm/tIHh8UnOZi
spkdMFNP+GTEAwGUiqgUSod5RTWBPg4YD2wdRLra+ACJ2i7fo6cTfTYYFUIRrGTFEDSxu/Zdo++k
RO+wtdVNvVIdDFYWfenbPVbvUPIJTeSHzv5DOu8o3epjHdB+fV8YO37rPBSX3Tva10F1feKzADVC
iZcZV6IgfDJ878duruwwow04K+TtOHSxJsna40g5CNv9cFtiFdTFyZcXeVhf2QWU+/nnq+eoPCBF
FaRrJVBrG5ku7Hr2897gzu574kcMfm59/fGBHQyZHOB+5Zyd2ZVtiz+b7ZhPBv8JWfZmsmUDS9c0
6EC2CXc5PrR2f2W6HrX6B0AdGGq8Efh9j1YjVHRDfsqh9wc8vh+Gl3ZPoHsPPaB2zjWw8pyIA/3q
9voeYk1i97Sf/E53nPuPP8YrYXS7/XBm8K3w5imyRpDBEmLFiRbxXGxQwGE4D3YGqklNCJ0022kc
ZZsufJ3hTcFlANrDybIUhNf7d5j/ddvEkA7Tw/PnLXZ5e77/kqQF0urjP1YN8ratBkcVn1pc0bLk
JBAFkNBVK5WpAO7Zn/3xS5wliFh6QcQgsJVAPxuwZGXI6BK+VR88DBad7+fTRoTVRwxbFeV/bDMU
6ViubyiteJyk/4NlecEARuy904W9hvY2Ly6OfIOKxlhQRexdntMn5DdTF+byr/FyVY9A1mXEFQGA
qTtcouNoFhrZ/WHmTXEmwOHcekXyTYbi7144iLfVLTBwi8pWdWYrDFSSTWVOzDKPo9matRxemBGD
YHzOzojX2TI1Hxzs3B9Bnc8v31jZ4pr8sk1Y5MexusoXrB1x3sR5YFQ+IWFG92+heQmhKHKHruo0
89K//7yw78ypBcJ7swRvBrybfRxQsnOeYTcXxVthh3DGiy7MVsh0E38eS8IoLNsqu/Ll8H1TUKX0
LHYG3p3HynMglHhWWhqM9o9Fxdyurm4Ia7JjvSmu7dPMjry8CYlYZCyKQ8wiNgghzJXI9FPx/OtI
vWRXtlh2JKhJrI+VYTlGi/iItV1VHt78Sj1IZfV4kXK9E4scMDr1akygqsvLfEDYJYotIWa8DHlm
3D4LDz6Ur8VEEZ8O9HEknQdrxuHm+5ejYtELPhfr9nLj4LVVjPE8/buHXZjqsA8SDrwChnz3FG4J
G2LGdpbTNbwSh/YYH++/nBAZrjFmOFNiPyKyMuTIsz0mP29fvQwvVZReWWflwA3jWeD34XnUm8ml
DCf75lIHYoe5RDVXmeDhG8ZucX056ZVgB3PA+eyv7ERQ9vvhvt/VHh9AQvBdYxyyI0EXiMVNtmHI
jYibf6EYrpGB1XwZnIAca17PPRMe16r5mi1RdEHbVvUlN7FnQbHp4SwltsQ41HxtwwISJ8Lsy+2k
52p195FE4qFGqTc4DJcP0qRVf0XK6CqvpmEOebL2COpN5WEmrlCFwdWnDxiYYxyTlveOK2GzfC/Q
SxENt8zZA90TB5U8hIiz9Dnk4vnwMmDmIRx9JDgYbOZMNch0pjYcJsWNqTNP3g+PzHFFoI1fOnw1
q+E28eX9xGGKnkrmdztew/O1rDw8Qr/Lly+vEjtcigbbZt78PWjHJFq+JwfjGjlhrK04w+R3PKpL
1pKg6Sc0mGZi9ZQrzgQG2/ao/BWQOuXMEGvjG7SkyrZGrIO+2JW8Bgjl60rONtzytwq1XBqa5KYk
WyYbf7jlkJDIDiuRgSuHocOjeHKMJti+dvVYfMJ7yODKEbLTfbfs9hlYWSz2Kg3Gx9hhyDxqCOtk
q1lSIvQp/5HP0OcyBgcgfSa0ZGYSzg6fBUzPVmvL1t2vlg3hR2q/dKafHXyBRREpeC/fFqSj14Yo
rV9/wyLivGYBk4Z1ULuY5kuhJ8bEuvMJH58E4vr2lQPoE/t7EVkopQR8bR0RrxMosqjFzwCiV7II
eKYv/TnbVEHidxf4oSMcN3aBkIHHUkVkcuUepjOCil+ytzaaXFh9jj2WYHz9/uGvefScB2xIR/8M
IgumYQjRv4DeYQQMaCGhAzNXSJ4VsBci4xFbFAdD6kwbmrN/xPsgiwEnH1SLYqYX2U76nCwAoPha
e/7iBSn//Gs4CnPDAAQlHj5F3echW+8oXRUWWt2z5VuRjZ1guADDJtwVW0FUH3KNG2p37BSCCaKY
9iovs4Cbe/60Kxylw55rvW7fX/lwbv/+UxzJNeoj1od7h+CIlOv+A3YCeO4WQv+Ib4Jfh/v+I/Zr
xIoj83Dkp9z183e4xeSiq4BUSMy3AZoNMK9ku1COMAeH2r3QH6V1TnWOfj8VGLS9SRrhJEQoltS8
YDRKo3XJT1SVz8eaTnGbECwRSjBrSpdN0tQffvBAQpBJfOMEg2mhnyiywGQBFIRF8lG/6VVzBjQi
c4C+jGEdK+eQG74ZZM+ou5g8h/7INdF3ZXiY7tvTOy14Xls8GyKJGsZBfAVx40RDl5RyUvLDv7Ke
gQ5Svwo+BI0QXHgju9u252qnOvLlGfJWfEkevrfNQnZeZARNiBvyATWuxrvJJeFp+FDkcZ5Oe+Yq
x4cHrxtHSJDuWVQejLpP/P7IMWchsTNw1zAFVP7xBvEYnr895uOxQBdjLl3R4FwqQX/Gvl2KzcdP
r+qCqRsiwBdJcOl8+ex88XKISBYUV+4Ud54/Q0L5kYbxn67Q/lh8/ZL97gFtIUYggLmSlB0GIqAa
Xwe44w+BHXZwn1u1B66WABWbTvLgssOwRIyiTegiYBNx/ZtkN/3Lrq/j6SKtoIWpPbAVhKjszAtV
JGEr9+rmRZiC5Y1qr76C/XKH2+KYhxwLFSAutHbGMyzOpLmX1iuO/GyBY8VLUaNaUz3j26WIQ1de
5H2zxf1EcTDZTM+TxUvsTXI6BzMGb7rWEinhR7qwOg6X7wOTa68rQEKyKmJszi9Ol7y9v9bHshbX
KEQi/2YwhkUkVXwjJ719AYDRmj9sxZW4BTCxML3S6skiTw/iSBMq5GY3H/2ofm+2NvGn9902ziMq
PEYCItWKqQx8DDBq69kWqfaASGAVX2drdVGsCLnJ8rlUvm24jBfNFpmUNVyZlnQYrzkQ1tB5uPdQ
GLfKmvoEu7c0IqfiXEXZdRzGDvMQHh4J2HOsTZc1jOYEU/9KNM9fNjwqldgF4TkZAfid7YQXW7ZH
FpNDcLqQGFAFxfTQysHvKrvkACjg3JMPfg6NX3sQqkQV+fVkX5LBZhu+qvXEr3NfbEHm8x1iiLCi
YjXY8onmZEVYRpJREfQl8xc3jGbskWGRqF5hQ9631xb50QHTOhSi4dA6Z/ue8O0Nb91Pf+QCfqmn
haSnLNvbqFbioHgoazg5dUUm1URYREKch9Jft2cTD/E1IqMfXuro4xOLBOqGpajZ0FQ7qFGF5Pg+
C0ZkLYwa24yDxV94rjxg/k6Fi4ROlA7IuRZELyGPhfJ29J03i8bnr/hHDpx6ycM+YkPxYewfsYa1
PboUR74U68vviNF4NeZa3bNBOdQ/BeHCMTvyXTxkcSrJH/KQmApH0l5ZTPYcfiMVpogyxvF7wQyn
QfLlR+wu3CoBJo/pwq7DHP9/7xC44ts4b6zGvWEEU5w9jAdOTlpxfYOD2OAokYT1hq8Cc0a29c8R
MNwM2vHEUN6VBgReBnyiUvtsYoxoj/nB5HF28Rb/9hM4t9Gy2eY4fvzDL4GptBKmvHEY1oLcag33
+e6JLqrLHhsrBndyL0wSvndmvAfCKCBat8fxvH8rUsAu1sQYBXuOi2SB7r/YzgX9GOwm9vF8upR/
pwXXCu38sbvwdlwhSTUqpWWIl+Ej8X3T3f2X9ayP4th8IWenv6JPYWh7wjdl4aN5wh0vO3AzrUfQ
i1eB/gaXUnviApn+87jcL0UuWTwEqgA8E5XnLQ43NFJHTotE35lQk+0DlQDF6b8iwGPI+27Ofj6C
rwmogeKacVr8pc0sHhsf2kcSwUbq0kRiI5A4sAFvVCLYGCDrZtc7U1u4XhJ/KvnUpY5KJF3HEUYc
ih/sp1CE4qdPcSJPJ0PUMFpNVaElIc5tj8MLP+GihplBWlc8bQrabTtnP4y/4FqY08NmE5PjmNH9
ZMtvyChxp9S4S8inRbzIISflV2ByuxDrqhCAAw4tjTFfThQLWIH7KEy6huq/xhC9KXSYhKbdw3rG
a57xCcIZGh4zM2sd/tmNmda2YMhoBgbDDjxYLoWr59iyHdn+0yvRERQkBDbE/iDFgGOwoIkBm3Hz
thgRbGq9pF7x+8FxE4PgsP892DsfCEAQtuw7kC59RFZV6ePMIlog5J3w6Nid2DwoCh88B3GSIPQi
9AC0zE7DaSrX5J/H5CX0X2RaCx+a5YAtTNII9i/xiMylsJjobrFyHCouG4uAFcX5i5IrcVhvYOg9
Lp/qCE8ZNB5e/J/fYwIb+D15tNTCxsUDhARcLDdml2fGR5MzUYMRW4hsUdZClgFE63Q3ZWf2lLeR
QDEUSp9AR/QUnwyXjcFdaGc3Wtpn07OXnqfby3AZuqZ9cPTAtU3H1F3Tc0zX1UORq5/IWqJejxot
cpfmzY019+DZh6EWnSPdfWhRdHb5o9Bc86y7jml6nnf2dNcLA1OPXDPU3NDjXc7S1ZextnfdRjPP
4V4vtPMy1Dw6D1p4sz03OIeeF+jLmxO4nhu6NyLQ0NHN0Lnpph6asRY4rqqFus5LuR9NN8XFnJ2I
C7t5ju4E58B0Her6xt1AhUyj9qh75leLoBPUTD7jEEbwx2mHP7aBxpsDrpr/KnoUdJrjuoHJd+r6
WZ+DSNGcW9ho/OBphKnm8j+2AT8eaWcAXkbABtTChduJfwZe6LjOzf0a4i2hZ4YLLp5vct3EElfp
3Rz3boTRzXVDMwo8LwrDW/jQwghvo3n6LYzcs1hc20119y9yo0KPAPxqEQtNlmqEvIBF5PJMz0WC
2Rty6zcUMrSXHnbiNdxirN34reOaOotkuPxHX7qBHmlnZ8eaRiy96zwtrtnTHXGFrnfSMv3v7639
3R48KPwa9SX8cMBGlcnFKP2KIk8Tvn3pOsTQ2BjYIsA+/t8PIUFF/7Rlv7VMfrEzDezuhKI34c4I
6MuPBE2W4LqZxC22GRUmUx776IMo5Y86oiMOVZ8E7SIwphHMpXBQDjlqU9qEcfmTfRSgbXipEkB7
sYOZyAHFo/WfI9pIJ+ZwlI8Bvf/ptWtZRb5EqkgKVigJFfcRLEXwtVDyHsyMd1865ftjprN+0QsX
j3n45o2VSB97CNptc+rgf78z7gIMB9ILS0zO5RlUfcVfx1z8kPkD8Nnf8rsSM/ozmUHc/mt9lWQV
N6UD6vSRbQdZAwb7bZJ5pCemeZAQnJxm+jQNu457SBp3xkTHuC4Y4Ir1QacgAVkzgGAnY/QpKzub
ZXo9DmC39rJFbz84yE/nu+QUa2GHKDfAcUg9cC6M7ZUQfdVQkHFVFs8CM6VgYFVoskZmhR8f3YFR
t1X4jmkZTtxcQpk6NbvvdgagsD2tr7/Xw8HGQ+re4exFB8/1It3beyPtEKk6pO78hpSHCBYZUiZA
kXHU++kCbV965qcRUwHW9E2x2yQGZFKh1KZnkmYo8+nFiZJNQg7MzkoNoH0l8pPr16YDma+1Z7j7
CP/OgLdRy+ZXzU/BZFGPtqr8MxS1iumtZNIbge2R9tpQZ6DbWDAlygjSxOS2ieOUXORKmT5hYl8D
/sHNTXhcEuyAOp5k1hoELWRsjeivMokIwYHMEGcCZNIE3CK/Ra746HS82bAEvQnWRB9Q8iLv2tKi
90jAIDE9z3bvZW0ShrqNny/RhHKr3duiP0G3IlnL1hBhuG5fkiZTjoSR4ARFisjmVFjPuDt0Fxzl
xqTeS6tuyQFgNGNqiY3Wt02Fu/udIp0O6BcShzesdHQQjHymQZKEnogmHyRvgCCSN+bg/I22xW0Q
MGb1hbiHUTggI1RsOJ/MfBNvEXdDRngSDXZ8w0sEY9wBYcArIPc91Vq1a91pR6LMROHms5Z2+ZpL
lmswuQzUIrfwAZ4Ko5as8z4AfIxZxMzN8YlwJgPvpC68U2xQqJu7m6/eESJCZ9D/NuXyJeGreV9P
N18SyXXst/uxWxE77Xp7ao7W3wiPPYeTZh1vhr+o0sEJj90gMu+jl8OMqD5HoMR9Au7UxhAPYWCd
6kxOVBrKasT0wirxefdAUwL6nsshReF418xTD2Ezt/KG22pz+mHzpMxqsjDHKpB2pJz4vNZMjOHC
bSN6SFG5bskAcous2QKvYPVmZ6DqYBZRNy/XyXbspptkKxsEYFY3L8yPka3GJuyVDKQ+PNmC+s4G
d2HT/qXEBJTQgthzfgaHq0+M6D2PyvnMHZvNnFRxMdjIcyZ9f7KN6hTHgUsr8zfbUBI5Q1UpH5L5
xDhZSRT7sQ+gWE/ovQzm3VLezmhC0RJC8/yn3WUbeflE7/onWTY/93UOU6MGmdwJBlQ6j62Nptwy
2+RrqtlbpuH89NwtgdSsxySE7+2JoWtmmEQsCv7Pg7CQOyWNSfgAAWv8ay5UiOgfFTsyAPQuKvf9
pDlKaHlEyneF/K4/MKEGh0+ocmp3ag70c6Uldh4l86ktUq/YYvBlk/ze1wzimZC4uyOn9uRFN59Y
BEJ8yIiaOqBb+z4fuCm/OXnUBz7bOGpXmU0LWM+XMint/RA7fH10P6pLUTdQ17CH8RjkxcOm9rYa
eFAbH0AvuIr5tcD/Gq9wsi6jqZ5bcGIuxjZCEO7DE7U2EBhhTEn8S7MTqfMVR5VeXhWRu1SrZJnt
BvZnObGGy9nqeZDXE79c3pdf4Ac4+SDdz7zKZVxlNTHUZWON3cHxsxS9gdicuRAErigy28U+c6Cp
ogL/8D7GILjbkMjQDx8ZVDuMfjf8yem6Dn9mKxVL5YFlMgpvEHCV894DTWfwcnNowXVNJAZYwRys
GI2hiXF92yy4/l0OuP3PPLHQKGLDYDPticPxZY/SrSZSZE+ec5RKqcfUwvAMWiOXdVR4MajtBFEh
sEY2g3eQl+tg/VXGMznNjHrT1B8JM0WEiXVgNmIQC3PKa6g2k+aj3sU8BbC5XoeRJR4KsJGotJ2b
7fuAcUdJEBuBBX3crVqIyxl9rw1/3wf49Z+/mFjq/BTxrAc0Idr0xhcQ9xrpYvQzexO7ayhS8n7M
b5sa77/2jAgIHXDqJ7+QjyXbmKIxxfWPlsOUdZvR/XloGL1aNUrGnAqzgBwH014aULV8EE3BXCMd
RZXpWoPjeltYLnqh1ND4CMxkNydyuf/giZSduk+jB0UGbB7nSLm+cArABtdnYUIZUiPwphojqoD8
kE9Db6o/y3toPESVNmb8TH8O0EqFwV/01pgGyKcUIaGd0lR41LT3lhyQGvo7EQ8k3rxuijt171tp
g95tSC42hmX15/QLk4+yk6iQllv5l649urcMPjHYJppzynVyod6A3385IFlaUzTYq8ssShe919Nm
l9xiU6xQlfrj3nkb7qbeTYxuWWxeeOBOe+Jp/1iG4Zay6b+2DnZ+uJR29W20VH/UEODL4rvlxWQw
jmyNfqQdg5JUvY9sNSEsRnHv48NW75GfJiBT3BYFET3bZR6+WYHC5ue9bnfKrvFB+hdesZPIM39E
03BDowGxiePz8N6Ob9X5BNykJx3jNIWT33L9/MnpdY5vT1GcaC75WkA2d7wO4Z8bE3OetNL5xo+f
j40O5i3WQ8dTYgZU0A35RWCHyn2/iolYReFHsdFVW8kWNbb505YWn6jVX87UbYxum3rxotpw7F1K
KOKpkVC/giK4/47Xr2tlMzHwR80SyECznNkfzhsYXp8aiF3bD1Lmj9HRSVuQqOVrmeX7rL8LWhC7
2s7nDyc+ftbxkbIPdBnbD6W3wXx4Ady5RMTNnAVMoAUvj5KTxWRL2Cwr0AiQbGqycTdRgDKmm9G8
p7Mw02cBVQqjozM6mVf0QnE7+tSggbAdzOEewog+53BXGMP9cz4IohEGo9VPztACCWRNvDgofSqQ
bB9abpJJsW/TzSngvBz2xmhZ4/XhvvdzCygFQBieMIb+caPo5MzmBVngF9cC177FNP263qXRLDg5
hZeakMlaJwfFJn4ueQySBoQ9Tr/5/IHPdAZ2alKENPMl3+Y/ooc3Q9bDpyTGfvBqZ+J/1rRT/feW
K+ipv6lWfsjnSEq4tK6QLfkZ/XZLjiFF9AiIAVgDQEKUPy6DGysuRfExdWfBm5VXKbQ+f+8KJRlK
GzBc30YQPzC6usOTfQ4THthwRN2t9ohASU+2/IFlI7tm95cjnfIB1WNC4h4cItxhmYHLgxllSAeF
qjs83Z0G0i9BO2qmDVDg+HucBwrB33Mu/0xXp7C9QbWRb1sTHl4COEZev37yW9G45VFQVUMxHfh7
D3maUW2mO8JNCgPU6pSzFHEiKKV/KRRELK83XHJK7vRxKAwiGkVh8F/YDiaEqhCdtx6+OrwKrpPI
GyXYUhvjmy1M6z/yNK2/DmmKkUTRKWDWpmHUaVXDXvuvBdNHtDEpulI6+aMDQT+DDSyaDPsHEJS8
N7hkKkUkaER4WFwqD3luTv8j6cy6E9WCKPyLWEuRyVfmQRSnGH1xaWKDIIook7/+fid3dd/ctDEI
Z6hTtWvvKprgdj42sRasUwA6DAN4UfzcyGfMPYDWBPE2uB2sb8lSdnhuQGagIqB+Y/PdUeHbaWGi
FTbCLRklL6y8H/KYrGcoepBZyYlB7uS3cR2+OUnwVnFfQGfg02BgeP+7FiBJdRBQ3A9DQ3gIfsjo
iI07P+6g3PDqUUB1j7X+BSLXHsgXCXBzTrIU8swOwAn2LXP7P1gESCIIt/TNEOUfHNKRgDxA0ASE
veziNRORwFKArwXUBBkLfI15wZen2xTFuQ2n7FzCgwz+n+4UDBIpHFpdX622c2CUSppJNFJvgdHA
YkAF+eBP54CFkaQVZYEQymFcIbqORVKKdlpi+TFrcCjIzDIWjHRElAD+o5y7hewDi/EknDxHIEKD
Yt+IZqgmTT9AgfBQUQoAEgYwy4I7wM1nHAtwQfDjAytNoICQBUgOaiIkgJzKP0HoCYWAKWFk1Af1
H5/FAhAcIBispMJFfhC4oFzQpjAh7ynyLDjQZLmgrggsU+zODe+HWvKPs++tCfbQqHI0VllJuzKR
PKPmK7sMk3K/kU+BXOne569f/cKyAeeqO+dzAs36Y9WCq3GVK8gYRymVlcNuLaFxUMS/OYd1QWsg
H8buZZFWII2/76/HmkckjcNKXVBPeausgCOQcqAlF2l+Hp11DKESJJu5AMJjIvg8CDuTL07s4ocf
cNMgeQwIZ8A0d/g1XAvS8ZmZr2i1C00S5TWgPH2RDtw2w8TaZNY+B4OsDU4jWZmYYVR27QHSEL+H
/J8Bj5lukZvLIra3lJB+x1QVixE5XpnETD9/UB8SGJ5rihQpb2bVC7IsDAZVEOrwe97kb3iZoO36
AxMefJBZBXQlN3TOSX5yr6xVHg7FANuah8MZG5P5tdoDm6iRLXGvqk3TVy5z40B40CPUbmmLyjp6
Chjxc2EXqfvpF8EdmXeAfsI9EG1Wlo4Z2BF9gx3A8OHHyO0A7atT+fDpklvApRQ1tyw4FKkkSFlH
eOp3SmRaWM0X0tXGouAKxpH5Jzpe42ppZ3wooIc3+KXIifEpPHOTgPGLkI8JEjaEXAPUMkBpYHee
mXUIcMTOBTbFavGVjDRoJ8aooq4xGeHj+bln7XPWAO6yYgRng5paduvdLyRC9K/qiwa5grslyDlQ
4xC58RXTcyG8oyEe58EBuiWyBP1SUgsM80i+GFK1EaXfgr+Ir0RKovhhkbTL45nPIZNouMKxh8zt
CRuj7Pq5fjL4v8ZiZLXyZHQQYChtPHKRsmFbUdnnC5XdBaj9ii6IEgk4+LwPHZLgn4uhwa7Rupik
lCKuINL9LFI29oEVy6B1a/4PYb06KAKI335w9gB1XgtSkhyN4qDYPpMJyATmAuy3WdQhdpR1q18Y
N/YBJ1C/5YqAMEy0sEEH9cIu4wMB9bzXDgogPiozYnOhkIE1WG3iwKC3l2FKv1VMzwKcK2Loy7DG
dHIxpo9FApdsViQ53TstIkk//QZxIkeywGmrLum3pNrvCzdpRF3QXobguMM6vC889fV7tMH/Y4Dm
05BnqEKoFfi6E4eNROquWLNZ+AzsDXQbkhxvMmX+/LnB1aQ/ZaRi6i41mLxYWkS0kxPzdhDpJXbm
wzZ8bV0kDKcSkTTaMoIiNiaJwfCyLJ+b1oMeSkxKppM4mMEgbXUgJ3JmfYkVIA4VcZS28+mFz6ov
75Uq6EF5eIyqAxgJg4TbQSWSpMBP5Zg/MB+T7Uekd64iVYQivRPZCGKP8gf7jA/Ch5P9EiucJOue
ycG88s70m2dgbzOvxFNrY8f7Xr88psrlxyIE4X385VjlxNAr9yo7ND+TK9RaVgX9CoQLStzUpVMI
MyOkECwoaJhwayr6DaBfFycBTVtEhuXhfxCqDR7dbzoadlAUlmYrhv2ec+aX1LHAPAJdqeikaCgv
8n3TfoOQoUa8UocqVc3r5E3puWf0zmP9GtLF+9P7tBDOBp/D7AUUkvIKtTndBkFeGUO4IM/THrgq
C6z4znpxApH6QsODuI1kEnmm95T+ahSBsMsfuseOexsAilYMQFckXgATeSCwPdVwODhfI5uz5B2z
yMnWIArsDzdHZCRR57ADGCfVpg9hh3TrJrw64lGMZU4JmNzl/Bekl78sDGc9ByknNKc85Z3RpPBB
t9Z+5VTPonMndVlE4or0FP5i4Y4beiSI1Bvrv09dAaExplNxPpLq0Wl0oNocfxw3IkOjeuwzmNOY
LQMVBvodmW6qjjiM5pBssJmkZfKbSOUwraTykAwhlRJuguwAwxiYvs6hPRt8WdRIsBkYB7yDqTvu
YRxGz6NLhhWrkffUunVY6dMiUj+eQch7hzvqGcWsb2a3m91S77NzX5qHMuQOAlY7Q+7iCfBbGCWw
eZHaQjdEV77eBhVN6UZvmIy2UJyQXyIfJUhn3BaDx22Rx+3QYGOXScj1Dr/acb2UjurQXmwC/s/V
InwWfBjcP1WlK6JH+XRcbTolsqjLH5Y1L8vsk28OJIMDBUUlUiUuQI4ZI4NbQskwiogxiwgI6Akg
Fh/TE8LP5hnEoH28wQgZH+Y/Y/H4t95nwMRXZGdIQsiAIQZiHXJyA6i9PAi9Onvl704wQO2wIaNI
Gg1a0LSLMTXMtXBi2FsRW/TIQiMXQF58Qn0IFzN63HFI81pphB0TMHHKiaNuOX4mhScVaJLtYW2c
SfjdP57UBrjcEnq4IUynbsOJeosLCO+VUzRJY2yOCtXsg7b3EC6/DFe9z/RrpE1tirDdUx8uq+BA
0xVDTbRjlKqeBM5SVpQDtXtlPiiL/FLUOyAH5MLTh9tdkYFTIk1IdKT3YqTAtkyfTkkyd93liwwW
lFkZs2aYSblXVbOJ5DNGeJ1ScEOPMXgVcZeWkEB/lTFndKZSWWmBCgQ/vKRXBxKV7TiBez8SuXim
PpF93JKUU3FTiyw/GJt7bObXdn4TxFL8Exy7yYU3QJ+Fsr2Uz/cLQCLh0ZYTkONUWEuIh39BCfXW
uT+uAjG+PgCn4OHD66oP/D4xCwFSDk0NfsENmgSy3z8OBUYEHkEfQ0PEFbnibH623Hr689xlsFYR
T0n/OxzaH/VHPnfn/mKcpdwZC0oIJ8f/3KDX+kOiEuO80zu8b1DIPScEWp3kdoBVvUXZMTIf3D4h
Bo4kFy7X3e52UAQPRJpAXVC3yOa4nQpP5Mxpxxv5V0ZFSew95LtdFg5nzlAWQWEVsA92j4Xg/Pl/
Gob7FusPPArviqTyIkfsKtRuPDqxIecGP+U5b3BeCA/xsIkWoJ5xMhTie8jkeeUSHBDr4c4RNCji
8cUt0KkIacAaXiH2hDvn8gwm4Ra/LO1fZ3FSEjbwPITATwrKBqSTIb4x2yKLT/BVicCECjTSw31d
KTzrCFqcKg5daMU8G/LvLUubQp2ZgcSWjR1+hvA52Y7K73fx89RYy8ELjUARcXVONfQJ+QHiFI1K
NGjmwuUdbx/rW/zim8trwf3xlJzW9VbUCMBY4LSTTKT7lnBbW6I3qlUDmBJXwmygDQP+Dq4fTizG
nF/DH3mThbOh1nMVfNXnmlQh72VFcfozWhyWHOust3ZJ/HCGWYsDjX1mkhFkjjN/zMHF2pVdCDRn
zkFYx2fY0pxaBDCirIBwFZkjWCJ0EsGthlxIdE6kQMiLMuBjo3iUZYew7iaoypx38CFwcRjd95bD
oB08jvE3mqcAnEM7IHCEm9QS+0zJ9pvpv5H3QoIAYjfYyLSpUs0RPqW0PxN6wfGmzsDj6hpoHv9+
0iAJEQ0jRHP5T0dmkQPKamin9SuASEABxLAjKIimTN1LhfYXNqCnBAVQy9xr69p5tyxpJjjuwxEc
afvowMBtqPdJjq9N2aNJVkmmZnCITk6adqjklsSZRGMnStM9Pqw7YmSKV95H341+0A16gf8cJdom
BS2pnSnJISq6Qfic2C09iiJ2K+HDderyFWVJQ0evhz1hT+a2LPqPW3ROfhwJdcM2Txo1LoZZn3ud
vDXyTdr+S7M9JrF8RRmVdCmYGykN9eroqj7X5lRpU2gE0c+OjTu9I0xgc1Ics8YU3wPeN5oEtT6j
XsFAmSZWTWPsn5Ng3C4LfcmAPJ/e5/r1+pynSqJLwbGkENJqitRkWHXEJu1yrDsa+UqcI9rcU+WB
cn42rO27IEumBEMfE/MIFsOuE+2YWE/UXqlpcI2wtO+WbKhP7uQk2DLr9TUFHkTHl9BPOJTjI2wt
1iuUSCpAKINdos3E1DJW1FqCyps7dG7iukrmdhO/lXzo4jLIYBpyRnxE46WoTn2dG9T5EI/JHuee
PPH1HB8Ppb31onETtdKoAZFHxXTT384oh59q3OdIltySRuWdg9FBiMgB0uF6EAkCMbGwMNVYbTZm
u2WxT/fsHA20UQq0KF2gZlqNdpyWdfxcKDMpQXEHXMxP2gt3z1j9+/P/2QNsQ/ad2MzsNb9JRlF7
wX3Bz+ZUfS74mUw8RbiFKYBD/yDPQIgNnW6JDy16Haic/FQ/EaE4flh7DadfjwW+Hdq9GT7Le0uo
nFLvqqY8ioMHg/OFEzDsOI7IAfIbxJucRFCc+ACi6h0fKa4IKoWTDL2J6BKdz1ZYihzb4nSU3SpJ
jdi5QdUykqxQ0CysOtZrcpleOLqIsUiyA19OLzLgzp5PJV+C+3L91r+ECFkXHhqvlnc6OwieDjaq
qQTDSjiRpMU1YY8IcHluyJ2cgDj0HiJccGeBj/0fdbIqeBnI6SBkeT5F9IT9AMYiR7VkClBH4w83
FOTB9DjYVIIMiUaUJpeA6kA6BQ90paG+Q+gm0G9ewoaLoIqUN8+AkSdpeRb0xB0HljhEAOWYFmKS
C+ONJNITKqGYXtwL9DxbmfjQBIHmEWEehk2Uh69djuaDCn77LL55XUR7gFUe94myQiOeE/AZYhHB
fRSUwQsnI99yUAE3UgPozEBz4F/X1zVCTduYP1/WcB4J1u4SRqFfwSQWHN775bGQ9ny2nhQLVhf0
YUGZB1GNwK5jHIrprxxJCTdLqMkhxhxth50eAgz6UHW9J/oAcR5DBENY2JEBIumzzMHo6SoJu7TZ
5Qi3SEocWB31ksXOnYFzajvtLKAXsNL1MQIji6Vfkhbrf7zCgDM5TI2eND4LiYEndmJy+IauSkt+
jjjGh7kgHvh9wecK7yT8KfbHdum3o907vh0Yy+7M9qWhEeMNf//lVx72YV+RGIVVESEn2N634ldG
O66M/AbLoBL5Jsb2PmtdJR6Wx1PPCsFmKDanRIZTA3umM8FgjtYoEo9iuBPK1CyYkOww3qu/kz0r
niFnaHbNjo2HIDKPKZ2aGKsMf4vSAWbm0C5Qh0TN1iQYLRcvZK+lrduNz0YJ8Je2YAhWB32q4t6N
+SgyVoj9/VfU+Tfm5hbT8Ci8gTXAsY4Ll7jQp4eIIPiShaDJvHNj2V8RIuM8x80Zf/V5VuaToHGg
d9qGBbHTzGKdJEXmvaKv1NWRB5O89LU58YtjrCSuz5mPRQo7X01snRyvHCFmXaTrqc3qdTJUZ/Sa
RBtR2vTZZiAzJ0cfIpI45EIsQFantCFtRmxRwBB+iyISEKhd4jTUHrSLD36ncHOnNiVso3uM99f5
XMmjyBxCXDRh/nVNgd7AWPF9xDWBEDGk0u/tgkk9rpgI7CBWHKcKM4JfjQODSRGOXGMXFNhqXbwf
HDk8NQmCPNgxTNzFcTfZ9gcQpkQSZLNlNyPXP89Xn4Nsrt+ofVXSQr2QqJDSYsezQRGrkbNfYo7I
LfekoaFurdv4DoRUheSVyS4jIIes/I7lM/xlUVOBMBO/tzuzrVjEmEAW2fXP/VIEvwCXC4uAsAev
jLPBo4R7xDvEFnqhaxNyMP6yQnBMWCTIOxcULgKq8fQ9P+AM5AAiosAI4MOAZqD8wXv72+jC1+WM
ieoLtgxABIEsG3cF9T3mbrgmN8QZJe0Zv/zQX8ABtDOBF6E83hcmFlItH4yXqMAKUBPG/W1jWTiD
CaPYDwOmHK0sI/O3JXCXmQPMSE0dCtDQTrgiTAzrNYLszvIDeOYc4N3ib8xz4lniNrPtJwBoYmhy
QCGK9ZAD/vMzhZcn6m9lISRXFj2RCIx07iG/UGbEx8GjdBGPwTdcmGfHXuCZi7IHtHC39NzDWcXP
ZQHgrQ5HocCkHqTKqd46k9wbcNvhVlBE5IABv11QTOG2k+jhB7jK3D/PSDeKVHQ9FDA8P+VE44oY
f67IoaFQtg+PhLwPCQqUJSRmeJ2llmCN+Rdiju1xxcpPjnPE81t8DC7FM+UHhpZjlPsk4U300e2E
V4DGCiIwWRMs1w60g4XB5+LNEj0iexK3x3rikIFUIpDCQfjKAoFE9oXDzSH1rlx98F4AHgDBNI39
hC+0H9qX9vIpzkpNWNdoWCcU8r/cBLsXnJXj94rK2NNvUakuJg29cyneM8+QeVcngxDGWFLiVlLm
kuSryvqoLsAXxv1SOv6TmrjVEmP47bRFJX39FbJ3tNe6p3tst/x08Qdsp6Kxc/BUqAhD72N31P+S
s+Abg4K2RTShDR7CGXKNE5wZ+4Ng4jHTP9/SVWDhDlFP24GbwDtsOVyL/iujB61MWZXqcc4oq96O
nBAshsWtpoNgexfHJQvnmE2gkkdMVVGZClA6RCcaOYB23Pz5eEoXCZPeJ11BszkbJOalk2pIjB1z
LuLsFyWOQTz43O5CzZdbGrCDCOZHUBA+9P6hPP3o2LmdlFLu8u0VJP5KaIKThmp8lF5SqE+c/1Dz
GyZxeIU2QLEDMlPySRuzER9UBaUBONsooD0ltcOJFFLZ70uKVFvliI4yLGen1CNpcTWsGhoLRSFq
2s96bc3edGXqKhDVrAzJLcHOv1RKJFF0vIG8BeRcIFZsHtRn1qBna+H9J6NLAKlX9tLRr9hXq0zi
yzXif1C2Xw9/eqlPpOXxaV/zEbwU2SrKla7Er/tMnv5+Sicd5j31MIzFO5LHv5/UVN+nTz27UVpa
xqaoJjU1h3dYa66EUGiIgZiWbMsRqO6NHYWmlq2RZSFgXkVTa6xlOCG6utFafvYaDSQmOocl3hPc
E2WeDaSuhUdbwmcvEHXkmHkf463R36YeQonjv980uUJLLvo4NSZgz7H/+ay1HFj3TklNUDvZLt6Z
NVxdRfEJnG4DJfYDWY0H7GUBoEztaapGDCKokgjGiq9bdpGvgzW9uyRoH6qHGdJuwJ/EeYqPO6ul
ezmf2EeyLFlYfmaE7tINRsYzHF1dUQlJ85t6PeT0SuZivRLKQD00VXr4I2Mz/tNd6w1ZwJwIV8Uh
pRTeMV9IyfWKWiadfYwZC0SX4cHDYqR1MGkiDt8RMFiE1eNntexyuFHGkDbYfBXGrKQCTRUKHIFk
1ljwJlj2JfvRAi+j2j0SfayY8Yoopw3IoCgB2SZxhWHGTedFJOwXhqeMORUxGCnVIXgFxfM7YtFj
Iwd5W6geBmvgFCVW6GLK5ZBPw+eeUkUYGl581A7cIJaTT6DamKGI2iwfxExCfmxjg7geWNNVXVxp
GocIltCAv9RwN2aYSlB35hQfhjsgB4tZoSnkSGjIqfXUk6B8OmTkJvgflOwEPaT+JYhAJyTCIi3+
FqNzVQOQ4sdtA37/ABclwsPFpHYEyDaLGnyRp5Uj9UG5s4Aof6SFpRLUFEYUyGblMmz3P6QDcJaw
hV/rt+CWU3ohUrfPGmrd4yg/vjKeBX365CRJjw0GnppgOdKHgtbvFPvBU5AhTuCwsPLkCfWxoEK/
L9OMuQDqg+6sfeAJLgBEqMjns4nJJRM2fdS5Vn4LNDD7BYtJ9bj7KMGdzvE55YcUjo7plygeoMWK
juPZ71O36OZFE9BvWpXmI9mqUYJryVG/WgqzYhz3+e3r1UdDuXxT6HFdENQ3Mmcchez82wHbeBt/
Y+GbZl4Ov+w49hXOswdkrlAbq5s4SGI+m2Hqv6V1k1LIynnnATQhIq/86hNQccbmkCSHqE+j1DdA
9OlXKCR0MqB1v2/UQMVJIfcwjoefyT0chN6Ija9R/n8GvqoH17H1YEgdlYIlrGLqSJMs8mUqZ6GD
hx8CkgCoUy5opf6n4qB4FfOESz1MXZwdAZ/t804QH6OU8rKZUDAykxLAcJYIGD8iYYI4jy4CtnzG
HSFMg2zlvVhAPSdS7t6HMPPw2ImcjF2t7Xp4GA8dNWD7BkyjwtGIiqnbXhssXNxfDLhCDQDDZRti
MZnQBzUen21S078LqgmYcFQ+gr5IaHK6xfk03uuXviB3TOe4EwSZETXNBhJm0ALwihAoEFrivOA6
T0Ss02kHqSCmRJh9UT6/1ACg6yOdGJdlLsABqpMBe7/prnomO9O0hPSO1goRzBFUGgZjT46DwJxO
oeOabOR1Xz9WT/3ARu00z+Cw7N5UYrawKsoZMDRf2Piit+3ndSDNiJacBFZ7oSQePl/EIVj5bCPC
Mz1W3y6tMkkP5BnoTZyLTgCYkqdTawleHaHSdJ8t8cixhyxaBwlaKSGIoTctERqZBgFk4pJ/chES
0NkQb+2MiwJw8Af09duezCE6CBiXj+XD7h4qXRHg0t3j/haN88vztmi0QJ9gJilYBJKIFjgNaxLi
Knu+3JB9SzmxJKlxWsXT8tUYShHUjge9bAaEkDQ5mKkSgfmUuyJZLFvvZ6T/AxyjwmC1h98NuHGj
Gl/NIqkcvdvAiQpAwB+rCmsFVL/AwaJQBltj8hJ+YipqJupJWgKmD/v7dGyy4KkLLpyy+HEEZIIt
eCmPbn1BVtccKlhwV1cF0WztAZ2wQf/Kh7R94nMJlj2+bw2g5D6pA3Vkjbc5G/2XOi11uYPb/PCq
/nRULtrNLVVHlZdTcmNNPqPF0PhzgH3Z0mz08X1tdrDxhzvOrg+TtSp9eE0foeWGSI2sHJo1DoCC
dxhdwZA9g3KIo3zRtAk5sLv0RQ1Ghdgqg6QE9Yr+uOPKpOJv8aMWkaLFtHWrYkABpq+ZLvPnLD9c
6ZHVggHHpPmw2/d2Uadc85zKRfh8fFdknEUT2+vieJYC3FiW/htvdXz9p5xJT2qLlh03kb4elUbv
D8zl9R8Npeibsi0eMT+qYUHQGBBNNwnICkeP/kYC4wlFCu/AJqawVB7JiCZAKUAawpL4gf4F0Ooa
GyYz5av82iTSPs0rVBa4W/A3yyTERlvro1AqadD7Rnb6J75C3SO02LL5cFEDWWFtlXDb12RFXTS8
Ntpeym/T3A/3Ar7h0QyP5v50N+dCQ4QnMk+t7Rq50p5PL+3xqYR8DK990y5ZYAhwbeJjwTKgGRu1
pIRAjMIGoVVZKE7Q/R6j0NpazttxkunScaberLVqhxAAois1ushfkrBDHdZj8cjPE9e/KceFRodn
h3Vocq/4YZ6BRrz4pm7NHh7yxCFZTSUhItbouAutifWwQ/U0mvWOBWkSTZjmZowBhgOGIo4HV7FO
aEG6DeRHMq/UdjghIrB4thNZBfPE39yfj4jnP870wgeTRjWv3yFvCJ3/L2PBQSxtxh1gxtli6czT
zaH8nDnmakIdhzLOQhoWiHf4DxifaANMMuZB71X8iNoe3Li4MtRQZJsouPlTQ7zEixelxfgDrZxC
NAyzE55ISK7/RhRO/IPfYknwmQ8e7OasIauI4akZtiFokgdVPYi7UJ/VFiK39RjFiWyG5E0tClrk
cBZSy1vDLBAPdKKUgNkgipbt0Yz33PwRQjAb+fIz6B06xZlbNC2wQ+lmyvroggkimYnFUhMrDwld
ZI0d8bOJM8dObaw7lXoUF6YtNMM5P3IAEMRn6OHY4TX08QxDBlG23EOecJC4bPDpvzO/MmeVQ/MD
6N4SloRAKpAgzNxRqNdwvMQ0C74qsDnPpjJTD4prgSazg6ztds29T+la6G0tboh16LJySbHy0Dcf
ErhqiUcPmVHap2wyH7aAtCxm74haFRbUTwt0ymQx8XnEqnwOHV49ChaDH70o8YFDy2yR4CZx+95s
h5c9KgW5EV5sddJ4/tIegdCh0ImU33b38A7B4SCZizOF4m3FOnD2OzAy7fNmwfcYRHOzgvnGrh3s
Hv7xg00oM9h0aXaE8lFFaFmZ89kuSX4SLSgtusSahn20U5Nf4z9cKvsyMzX7adMzzMTRNp+MHYEn
rwwuTGhrL15u7N0nBOmw4OYvW0f32M9sMhPxkXlna69nJ8jTgFZwmu2RhV7IpveW2duL3u5t3RxZ
NOahUtJgNY6immSaF61L1tl5OTVf0c1bE34X7jAVGanAB8IGTACUh8DL9L6oUpD+3lavDbUdkyYZ
cwN0WUeM4Td0jjNFq3azs2hk+YSscBd1Vq54gE4HNWFH11wa21uIFUZjOqvDkvuA95Jnn+VEAibl
ht/mihHZHoOJfTWDgCOO23+YrmQyyFOTCeDA5L/Boe+OQ2lxvu9t8YQfe8qM9H/PekAfYPazKb8x
cSeuEQ5OHdBume5fU/M5r4MHV4V8yH/iqjSHc45eb1dBO3uyYlzxssxzfOw64Nq8ERaABS5hc9sW
JVyYm51hMs5CATeyt1vmmjmuzbGFlT6BbUPZRiKA9UYDNLGyFf0hefFowpDgTZxQwrC7OggeAjqX
Nzu9c5LdzC9QjdE4D15CqP+bhh9HB6HDliruK6ileRNwSGwqSOkdhrqbUaIxuWdet2vOesJc7VAv
V3C3YGHTcNB5flyl8T7/Xo2lkntcl1ZSmawebv1qT220fv9g55foQkBVv6bLhgrkjdn9yIG8JzBy
MjvZ86zYwzcgbX+pDlR+A6ymkUsytn7Ab2KFA8kiDH+ImigUR1c1m+r+Gk2OSUliJmAOakIx9SE0
YorR4VnnzD7DYrE6b0ALEr+WLZwTGLikkw08C3uIiyizMgs0zUouzGXlopiwXtYZuaRVMOssCzPB
7p7g5snmlhbJ1AwL0SiZhfVD918zac3dHcVrhN2aUz4dAooQNovTlEODw5djD4svM/y5g4iWQ886
oe3kvBpbnF+kWzkrJY80jSWmE5DPw/A44+1shww5tyKcP/NuQ8Dhlrg3s6ZmIOVYnNp9u2TQHcUD
yw3BZ9hWPLj1L+MmKRy4vDPpa/S8YuXAGfLQwYRZCvtSnCb2lry21YZp4P0I4/lyW3OVmpuSZoPm
avE0FwfSyazNwyIVD1k5s9OWq7Xe1ucgn2+R91rIeOetNQ/BSOzZCauzd26m17iLxSY4BEHswvpO
snuxTSuFhqSI9caxGn9WDags/uLb1bDudoc4GUQ9VZQ1qAcGLjV703W/o9YdrNZ+g7TD7XZrG9qn
21j13zN/iRdV7MfLAUVXzd/Wjnk7/O3vp9MwQKopx8Iy8S8z+qaWrQWxzRRWh6DQ5H12p9Kgldp0
BdNpg6y5VzzmhW6OfxpHNxssFLf2NGNKlgcAPlYRLOBcY/CxfqTOTAPBhOy+eWQz2Exc+iXPX19a
qIX0gKfShDtyZGc46e7Yfi9YUovF4bAR9ttldM+42n9/enPl3c0TgmrhQAh3YM3pbKPSFoftEFhz
KdTcUGxrJDgslBOF+u3WGbO/zfPdZbGmujnMh3nnaSx5dTaBYWmi2kXtKGbYGhYcOQt5/fFobb9o
0KklYF0z+Ar8eLpFvIvJnX2W4h/y+uWOvem2X449XErQGzowLr1xuJ85M1PlTk2+Qe/o8PzOngyA
SUFWxBtiNJzbfL/fS57wKOfhK4BCheZ87NxW8/nfuT/nBFdY7b3DxfRYc7sNwi7cNskb2CeQxs3X
TI2fP9TU+IZSwbZW7B/CASWzOgSRmrnrLW7QfP1Q02gxORjCNxHVN3sPqS2wrfbl7Vjslgn53Kz8
7Iz8cc4Qp87q8jNzLtCHqYjh63PJCT7mBj6ZuelNik95kkMLzthbYbZmgzvrz1eOvaNH9jibP70i
dDfiBKXyI5wTc3O3D+eSheqXcy00QnHUNf+O3sN8mDEJc6JR7PVnCfIBdCdzwvfmJnq7DwddlN3G
lj9edFY+A5oXVZZDmS3sE0bOVPPrSzUjqoUiRw8fzlKcSTFr0D0cDrTe8UecGFd/QZtac4VRtErL
YyLt3e7niazHwxMhDfud7DyPuJ35NWzzEoDZ+8+wTcj/WOdptND9YR5IJt9O7HMfAN1Zi+NS8Vr7
+1telub39/dBwVdYeT+etBXVpzXTGb5nfJ4aa+blcg1+xPQk99r0mB95sauc1koUO2mt3U8bmt7N
nP1cmcudvCapZl9nM2/H7nKoU+Hs3mGSzPh1c+x53s/Vmr1Yqtzwz+7l4smJ+6ZpvInPfbVhFDpG
hD+KyziORYHhkHKO4VrGmWtJUGbmco25pOqDsw4ry6ZCwdYq3CW2ae/AqDdZgIKmj1XGm99O0Mqm
yXMGgT1HNbg01rev7CT/9P+MnwKRkPGd/qJN7Ms1KYBHaaE0U76rr9G3FFOdbUbxcLd2gNwXpNjx
rGAtWMKruvR/RguNGX+u5iJeRJgul0L25rcbL9zAdJPZjNXbE7TgWn3DFAxm3qU19blumaDJuFs0
zkSMJcW3ryd+xd8xd20ggUJ6dGngPaS2kjpT0oWEn5TcW6qqqSzS4Oirzp3/NFsoY+mHbEkOlTxs
GKh4v7STCxGWhVSbDY5R8dMTqUMzAvUwBJ2aryq0JAhLf8U+iOOp03aZXmDNCgUEPkPp1jgB10SM
2nSpL6fLAjI0uGYInwIewLIfu29ylnV0g8yiCz5Kw/EEh+pfh4qJ1TNGSWNOftMdhQFhjQNHo5Gg
xEIFydMeevIMQdovIOu8e5e+kTIjuJNXapLHIoH7isZJu8/oqAre6I9rR8cWDxCvrCf5z2qnAnuw
+mhJ+DyM76cjjb2hHkp7uHJIh0ktgptRUZrTb0TJvZw1QjaBCpnIsCA8kJklXciL1Nt1iRxjoiY3
vK1k4oGQiiXQKxJhyagMTexEJBZXsehBSDKWeheVR5IuEYlYY67bOurjLJwmw5lc6uus/1LYe/VC
GEJ8ESjL0b+aggkUSJPc+50DEAd3QDXZy/T2QYnxTvE2kGJMdikwi04tga/HSDDREGWAEVShrOAu
t8m7uLJ0xYlOwgYSxad3QHpvN9Kf+W/VB/zVsqk9pj0F9IzqTmdJ8JdiuDzo9DhROC3oftlb9MwL
HqIe7JMKEG+7M6hsUH7J77UOByCnt9BDPqs9uB0ARvY4p8M/jaI87aJNqbpHCuNjvm5bFRTuiZjf
sLXMA5PI6Q33RnwKqxDFt1eULu5eKsFyDeR8K08pSxholCmgrOqRapUCySa1CKIOTZg8SNcQxr7X
IOVA4OkthtcHf7BU/dEVmN5+PO0nDaT3aRO8swC2c0ar8QtYJzg5dS6kLJSJ1ulm4CBOUmBngWp5
lWKILGUnAMgMqB28QNOAgY+wEMleQO5G8X24lhv0TcOG0js0RUWh3ICvelzxjab3VjqQ65ujJ8g2
f4UVrg9YLNZkZF1xjdmi6JVhpf1RMFDPPSonh8JAoh5cEg0pUOvkX5qwG6t/1DxGd1t9hGFBGlz/
G76n5Mu+iOqjBzLx27bcPWAbpOvxlQoon82YdAOUAaWMK+jzFQXX6+3k8TFzY9aPcO+J6PKIzkrO
/fpLVghiB4TxuzrPaIvyDFn+vUQn21kNtnz/7hV4AQGbNg1Iyxxf1JqjpydtuEH/lTXJH+kxI9MI
ZXdQaQ8fTRMoHCJrvVOhOvFA7XPLM5HkqKrTlNoHfbyG7gKoKZBx0sqw7TokQpaaRCTW6mYhAX5X
DpeCEEVyGJ0BmCfJ3DMzjNwrB9TKKfe+HZECn9JS72iL1DRiL3zxIZy2fpkplEUvylgmJaEuGmPs
UJe9+CEhUBeY6HVWJADUT3Ehe6TG9CFCv7aBR8voZAzxQ8MmKQFdPFhLrBcyz2ww0gVNsfmka+D1
48Sf8GayRCxiYDqvunxaX5VW934zUA8GjhrD3Ba4pj5ePsFTDEpMhh6hRbu9so7vT5zvLRUIqcpV
/GSdT38YLk+6lOQMw5YujsUGUlDm3ZZkBp5TUkXUP/XI4fPTYurCVqGR7F92/xaTCe7g7IIjNglJ
pjeFM5R6ffysVMXOKKaX+tKeuWOlUaOBQMS+rqtu/8R3jLmpG0ya0qUDER+JuciIcGBDkAeEu9P/
TvOvlLX8nh8hAnwma/iPyi0m1wBJpxydsVqkpNFc9V88HE9N5ffHClA/84aezkxoj/JkSgtk7lWh
pKm8ramrQp4i86Z149Bk4lbM5WxfTKn/bDhqHqENnaS/ab4A5Kb4OiuCOR+RU+zp7JmGR4L4HW09
oFAp7T+Q/gk1eIhzGEJpNR27R8g4gHfQQEt6CdKjiFTYXY4KglVl8bwtWUuZoycwq5STGM23TZoP
8nSUXzopqkgv+nULu0ihc8WKzMa0DxkObIbopET+kcn0RkLoE4D4Q7kuNlAfyMPellKH8Du99NIl
XbBo6/yLrAb8LY8sHsSSkjm8cGuQGqjwr5ymPGpLAfxUXcCW5byA8Mp8dVT/2z9w0Yzl4/4fSffV
nLi2bQH4F1FFFOLVJCEQGGf3C+V2eyNyjr/+fMun7q0+vdsBaYUZxxzjY1p68urGOidhu/ReJzUw
3CdVZn04k7CmxPLqc73nk3bgZJVeo/KMqULjn/LeZ8P4JBo1HkfTpmur03n39K7XcHsv3UDL1t3Z
Fmf81IMFBZaebTvBYmouF5Jiqe0dr+zbZJHFpVeywr7nfv08VL/OxY/NiZANtEzvzDq5nJYNOs8p
LGN9SQiIMLIyuEXfG5eWfxFmnKGv7uunAH7uYlXansfOaF45hwni0xScaPTb32CJi+/rzNb4ZSA6
mHt3IKzn9VM0BOm21bo8+qaQuV4r3EK32BjS+dE8AVyJ2QKAzmrjxam9Ee4o93eWfxYEuSBga5/n
ccXlLyKTJdgVuM41x1T6eFDg08BLeNEpRfrKVv0JJ3k+Lj+dyq8gLoVSvzRNr9N0exnDngmXqY4+
Mw0e0cIHSHvxvWoRjB8yAL9DQ9YAftqoQbA7Lgf3+aMvenPa1+x9S7SyTUvsMRj4KtPRv2wS/WWr
B67FSZf7evSa9fAg9LQWfJBN0ER2+VlZgHpOfVvTuhIEtQ5RFjrUBIQ09DBOh+MVM3Sa1sa4gU/D
XF+AGDG8843Wf9gicNVNETzq2K99nvTH3GHjrgMPAShC5Yu9mEaepTXdtSdFHIIBqXRWHIMAqWUW
y+USskzWsBStvRaQyK3eFoAUd++A0gQ4tOdYK8UKma4+5dyQUOpP+IH5LT1Ve8sJ/iBJH9iqomEh
IY0Hwa+RaznO8WCb6XbvdVk9aANOo7fcDmaEbFSotOrwqsuPfoBWDRXkeuiooo3k0K659Nx8Z/Iu
jN0kR0rO9dSgAMUMw3o3EoFE2BKAI7BR1t45gbFa5ynPY3ra0kE6sUYBcmVkXX0GuLXW8mC0HQHY
6QdAhF1C0tfoBdfdMm1dOLfDKCt4uDV2jwe+ETKZUjWej1JnsfpwN066RHyZkFPz3rusg/AXyAjh
9JZfEMUd6yPwMMwNjAHFscVhDvV04EHCJDO9e1BrvXtcZi2xyJ6e2g7tV/+2TcVGsG8lxdhfELLj
VoBLgWI+DTlVN2WulQ7O5CGrRPH6PptrOS76Zx0poyEqGuX25TbQ7Fwu+oyD94XDKkd/7P5tPgJx
YI7mxHZsqgBzY9ajVz4NTQqcVllJxV5FA8ohHgjJ4KqABpfITcB7AgapqtWr+H0ahS4zRA9KDH9u
U73HbawZmtqNdf4fgThTVYAJbBQ3ZdVjiEmfuM21bgjd/z5W8C620zGBTb6Es/lgeMvC2r3d9ndM
FWe+Nq+ut3dtdO4rLKFtr+5C6F+6LMffxd9BQXl4SI7Sr/QW4H9OX25+604Q+otSTkNX06KT0AJj
KFwImGkIygZQNUOF7REmGHkX89ShZeeZ9fUNHDt8kqirrjcaIN2xwuCfzTMItcu9edahrf9IrcqX
jnEyVtZY2+3QNccGOPtq7non/74aVzIOqiEUYsqhiMpfYv7HEwPha3xxK4qi8cPy8Gqe10wgQmfj
lkxe4XEDraHeDSP4S8vgu/QvFt+XctNarUZORl3JgyX9rgehQsvXv2eHf3fVWPNp6Vx9pYAzrS0K
opoQZlxaYJ5LaeGu18hu/yiNpWgldCY8hvxQUAUND5NrFpL0sAo5sz2YZPXBXCgawDCAfXDfLqQT
Krnw4lGtZ1DtcuncVCaE95d2Y/tUid7LQZCqNa0I9QOXp+Y2Ix1mVaS7i27tx8fZ22sscE8MskR7
SOOWc+kT4AgEhWJaU4w4EbS3D+pKno2LkeUW+tcqCDct0TClOaE8OPup5Cm3s6gtSXno7RmOQZ3t
T/OHca1n7u52ITKsG/M+qyWmEI/R85IY5u/uET7d7LXuMOcYvFf2PATuMRQJesVwSDasFuEfEfSa
HP4V0dijslNAwuxDpTd0324vOuhQ5k7xYRKk45zF1b7LyBnKs3/uGCgGfN8NXsULsmzbgVTNDMuU
H6l0tg0NUDA1H3b55/UWzzbxVBsUlVlPD8gtKGB48zCpjioQRUKP5lcQl59iNg08COI23gsmN6Tz
18TjIAsv/2b9d326ZXcx6ZghWCA6jdPyLnX4kT1AfMzHm1rvvPvabJO7CaRtYnAqjFiWO2WlOadQ
fFfp+Gg9/O0s8QvOs8QHmuY0KW50dboLk+/myoVa5Xpq9DxuMBToOygeGaatbTQBSg8mFU1nAdUa
Dp/92+27TsfiAwOCQVcNNoxwzXBenestcNhDyTCnW2BVo9Y+apkW1jKuTzvbotLf6XeTUBf4RgNR
ZdNKsMuVpMbvCMcVOpBLfLu4Pk9KUX7nNxu3MQJZQ+jKNqWgS+OnAvYryrix22loNxa1npsifI8O
77LTaZzW88QkKu5lMCnhDSbvwEpr6NrFtoLedfVt1wBIf+fvjxkYk1ti2e63l5K5BYwejYHhz3mF
0Woeb2PQSudWVHWtDWNmWgZqjc1mmOhVpkEtIjPgw+jB7VJu26aCjPgR2aBUkDM5r05Nj2YWyo+x
F+L6u9ios/gI028tmKbAmrLpXdRnZQoAgM260UG+OUySn1+drgAYKLZWta/nCn+UnaIuqOw8uZTx
OYFpNEiPm1HdNP9jYQqPgjHTRrvoD9/B15jJDMOmwMOdMhhaQNAllsOZYhNMxJrM1S3evOB7+j3P
hkWBHvs8O18C8QTmZ2oaHYIhGuO8Fm73WWkYpkZRCayN3Mq0GTIqhxd2QTlKCn6sjN3O07+4P3vG
AHSxCb8zRKZXxHv5LJnfuyFIlPQLRYthmHt2GQLnRH//74E94GzSMcyLDQYjAzuNqB8sUQMRQOys
DltsopjE9ahEE1cQxLx+qtwkk5f138kLQv923PvRnGtPu6eP/a29vrRuy+Yybl60AW/NQ8PlbpWA
dEqte94cbP/br9pzgNVbe6F3M1oNtMUMyfg/gczHot5a+SJAzEekoqSQvNLXWIb/PncOKYPd2Q/Q
E4/pqau1KJwpq/l/8DLQ2Pqzn7x+T9+O3/XB/VEudO8SppRW8RiaglS5zs3TtK+aub23YWG211Yj
d/hCE+2cY1BpIx2qXVr7GJ1Jp1TvdIsf9bxZmveO9ZaypwJCGqFLECXWDYopb0blzlSZ6bn2DgKc
rLU5Sjqey45hZc2Iydvcu61b0dtlGIW/R2/Lz8sTsByLqttKu1unsfa1oyV0+Afag8QGj8JqG0oo
zkoUP9hsUGX753oajMRqpNrfcT860m6HkV0sTXuCXbOtWhJTZYiAhgcguqWCzBBTiWOZefbDlXoX
fQFmn7uV3+BvOQa9jPrCDCjmJUAcVK1RI7EHYWlCySnrKY8gSMzFbqIuK+8XiRcnQXqv8MmiIMFh
0MLMfH3Ei5eyIlfPGW0T4D+XmodaOXeGwNnlqwFUKuPtWfwHDAjPq9tdZM2ACnQTT+jdGYG2gXkq
8dP1y+rbeS2XnwpcxC1DMxcXqC++7PB0NNpXKiHOiBBl07TLDHF9+Racq7MeB74d168CWHoP7DOg
oUI4vn7bND6BwIAE6eT6T5YRLceLY1/EJ8iukysRmupUTppwhsJ7+Yta2azCC6RLSkRyqm2rMe/e
NzjCqyNlkq1KDvzTiRgFv2qq+0kyIPQHlFRuuBUdrnKpc4U0DHDO86oFvlvAZ1XDG3Psx9tUemJ/
bJtMR1h4R4FgOJyWE/99e7F7rEcpz8PkHs/PqdV/gMOYCcYK6NVsnFiYS+KG7gYxCMWpETKd02dS
XZyUwfn9NWgzShJu1S+/WUwn1JtUk0D/Cyip9M2rGJ+/Xf+7BLnv7/m1h1tqc+pHKmNoLRjB34l/
0vL0IPmQ23+zbc+pjB3fWxe0ziGMj/0QtqNRgICf/aK3eeBsnlyXb5tLR1R0iv84Ln4SEQSTs56R
nGxf4hR5xcb9uYqsgkPbUBByVkvfi+/SD24DNOO7fXu/6zhim+gVSnIxFUQ3I8zk00BL7hKgi2ru
qcwFB/PJo6h+Vr5qDWk7/VesuJRfWlgJ3avomCBZYOL8FNgcVdHzW22HgLx9QygJy8lnrTrHWXZd
vZfuArvAWWgW4NBIlmvRRlJZt9EmUhWJyw/1bR9utXpMpgY2VyYsi/LDz2W9Y8m4IP4/4Hc3vcKl
h4zqMh2cL8I74w+uG8lcR9GsXa1n1G8Hb0qqstD0p3xBhMQrjOWM4V8bHVU+uOWl6EpC4tv9KaMz
gCjwK68+JMMCf0Gjwijo7/Q+gDufMjNOm/uGeM1VULqG2LOr+SytT3sSLD7c/Zx9i0YJqttdGuxN
AMfTthGcx2LbE/zvAILLtZ7gJXwvCFWhhbAdF4kwCy8EbpFlNHT0mCr/suJBtp0qiGMITRO8EOtr
ctwHBTjxopjBkS23d4TDrj+76aBxSXhv9XcnVYzVyOUE7QNFYvqpYpif0qqOH8MheThRRb+njBC6
ouN5FDU6xXu4J3fYToK7smDVh8otVLDEw9DeyrDQiP7iq8H/I4Sj5rNon/OkpmpmjqUrBBcgB04S
2nHHIGTghWp+YtuzRk6sTTJ5iKUkr/SRQR3NkhzzNFxQZSFvAiCvPzu6lf96eDbH9QnxopiCHxb9
44/SWw+3sSfUspjiFCh0VteLA+uHWW2pWqVfVdu8gnEE1jVrbJUU3G+3NzfRX7aVvoeUU0kq/Fq/
SsAuY/HAYXVVcU999oLttiCOm0DupBh47ZUAzk1/dOykXQnxwOKf0DMMrBgw8ZdTAFJusAiFwaHW
cYnk4s952UarNifhWenCccMxIuoXGRSPPQHdxsAEBuwrv9tmmC+HrrO/r3RX/6if3J6LeVuecPon
0hTEeGOfC5lX+NVOIroGQRmnQKQ18r4Oj/vKFsSBHVBcjqRtZ/oIKo4uT7mLz7q6EgB1ysLTRnM2
w2tqdaiwgfur/rQvtTZO5GuhPT8NUEQ/Xn5tQa6V3HPaCpuu+Y7bvaOO16h/3NftWjGp5m5oSyRX
KHdxzWCj3n36r9mk5yJXoLXwyLEAmLQJvtf7sCKMxHJlgsIzNhfAIavQsijMe9qmt1vnEmMKF2xn
B14fdal/hD6LxVOJn/V05Rw6z6dKnTzooto8AXDKeytB0owNEr95sTlk2v5fae22oDztVsvMl69b
B223K17tqtCuJ3Khcu/dPRNGKQ9tWSoVlCyqo+MVSVIIYTgHPKXilIrOSq1dKiaoaLC2inYK6+6m
2rydUh8kItKr8kJ+UQ6voaGBE31jRM3ztGeNpLHkPAPHTjQ/PdRKva973Krm3asmAKK9hryn27i3
hVSrx0CNeuiUy0F7Yb1u1V4dJGdQkimKtanLSraudPfrQFUmpEXxjXbneG3jUeTyb8Qb0dLsnho/
/u1SabPqcgQJY+3aEzVDGw0apky/kZjz7ljy8P2dryHMzzUrzWPum1N4TwGdDLWWcBByotK2780u
/0qUfoURm0dGvhjY3x+EtCjLRc+HKso/PudyH9R+iJpNgzfAPB/3zXEI5AXiig7V+A/ju+iIkGMW
AfO7Y1attdFb28q7Gaxzc1nqBbdQTKZnI6QPUUEbqQVePDEFLn+7AX05b7om99Wjckh+H7twntNl
krtFQut7Bxpycmzja1dy+OHeFt+uoCcX/0GpbomIGOHw0eWpWY3AkxkSgmNy+WeBa7BzxZatWx1a
3pD+BTywGnY6+xDJLwO6+wSJ19EuR/+5NHmASI04549UxGMuG2Gt+DMFGUerONAHD2no9260nI7C
GUMJ75PLaHebUa5a17F27s782FEkuRyT3aG1LiVurnSljpNJv5xs/Ka7P3aMtYFZzeOWLuyt0bVT
+pcsSjEPl3pySg8vuxdH0RdUlfaOUiV1/gXCtnMbtxzUW97e31UQfkNjOUDDCzMH7drXBK3WtXWc
NWNc0Ov2sdTLTSafBhEo0s7c6r/V98UcVvwwQ/CsWNy4JsIGZyYqtopmnXXyJFdwqbcmLfZbpWWC
wX+yXioIVRUslX7Tf1/XPwKI8EpYuo6dwpqoO2e50pwZFI8vN3M00EwYsDdtXH9uta1gXUBpi7l5
qs680dq6Y7NWKIyc0rByle6u0goHedN2om26u6dyMgEyKrRFF2ybswXVz0Ac7yxIl8AATicQbDX8
2+ty2qmUu9U4qaPMvBpgS/Yub619rKSH+gxPb8pwN/5bMN1H+KjrjDwALceuJl5j0+UX7IIjIulT
QRFfHX6trluB88tNLnmiAnv1eITsWBsTktzLp6yWJJQyL/t1tfmrxDuqxOwsL/dEiUb/YRokbS7/
xOk5FBrkvE7IrHuudKk7sLLOhEtmAfaXJ4CnyLELk4+t4vQxv7X20MEeUW2G6kI3P76yAypnHKQc
WrmADgbIHu+ixYusJsQiobSoBIT2I2pJcrFgmUX1Yj4aoTQ3QA0GIZqfnSVnIYqayTUselkfHSi7
2tz+PhFnMZ21Jo0uZrDyqlP7CsYLMNIsjh7BrGvdbSsACfNfxqeVudpTOpYBj7P6xG/m6aVAq+sj
IZota6JtzbAJZI+zVFxEmk7NTaQbam55L1B5PSk9+ZSIId83o1XzGoe1P+6anAvljUmD1ILV5R3Z
IggFNQo8cAJkDF4uipu7H/z/jWRElVniPOMDq89+r58tP61wqqKqeMCYfTA2U53j/HU8wzMrv+Gc
i/3jMeHRscYdorbry+I75eXic2mtk9H6/59O6YymUu1BNG2LT/vAuVpzMyqdal1rzAyV6QSE24R7
VNmKLemKQIT/F2JUXn1/CO8rYYkwkm97XsezFPFu8gXhx0UCGMbW51YI+FH9OkD4PuSbm16oZND3
iR/WrtApseoKgJaE8N/92vN7jzD7tIr2bQlhsRa+wflDAcJy+j1qmPUvoYyD6iAzOfLrw4swP7p3
FlHbJeb4tsse32Xa2ZI4Fg6PI3YF9kf49BjWL8UYuVUZnYYhPKFlXumIbQU3WNPumVjsnPf2+68Q
Vgked50ykqCLVI4U66HWm1f6M3HbNqmU+8YOvZfYWIhWkoGZ/ZLQ8Tg22vKU4r7lN+qzEWvcO4dj
iFdYF9nLZNVxD1ff+yfyGO7r/J46E2XqHj9iHoGCSEx9aJea7lb1Zk2M8MiE/H25bKuDqUQD/d67
NjGKuoQv68rRrd30j/zdbRVwWGVKirXac11q78d+06SI7jkfl7/cIvPLTTVMLzjRpdRxsEmXELD7
RznPEftDo3XPxC3ul3KGOFFe4EYKiNHkiXcb24FKpqbDlnbW6NDfFz9C+e2aFKOumTw1QbU3LYLi
1WBs2ILj2G6etwMMXIvOZjqIq186QaJxGwGsdZDs2yvhvRqlfrQKf0AvmMe+JHvJLaISmbM2Idj4
6m31DRrpl1aPRpD7mpky86sWTx26patQK1zX0VDMXae1/GeP0EXHCtnEYDcQFnob9LQNvFZIsEIx
1UxyHGTkcI8opwKsKzLexurckXlNVkm/rjY8yKClYfiIa+ocfQ8iW1IUydU7HrQ15WwOhEojwuNz
qLFol2kySf1PWCT+2A+5lJsPmoVAGSAiyurlvjVl+hgPKZua3WTesTtwanJd7J8y4HmntulPH1m1
2TcxSBlnLRQYnENlG3PFyv72iFwnAkVh/uzUdjdKu+atk4uUfmt+aMILi57aI0GCxqq9yhFZFHuL
rKTXrxGfKQhKiA///JJQP6y/u3ozYqBbTAtgTQ+KS52AFVsT2TOEk4hLHwvdRnripUOBa/GxHUeG
7pGF9lGT98qdWtcEfLPRlr2gZY9aYrrwjW6yUpTUiueMEyZFE0rR2XDaOt1AwkGsdtW3fI+CJr7+
QouLv0mT6jTuGdog0P7LPBksk1tjI0z6mJPIVVHD24stLiFtmicz0je3TmVs/HcgYJt9WK1qnwlY
oMq/Zlpe9Vu6TBhBbEwERr8I5Kh4GhIIQdJASMhjuqx8pL8wtOo3ElJn3NSk5o4sznbBb9E7C7SP
DQh1+2peTmkFo7RIOGMMAt3ip08VKIUEZP9IS1LPQ22Zh16yei17jXoptJZksdpcl4eDAY51pyRA
KrbZR8b0VAvhTpQPBJ2160OFC1Q5a6hzdn1JAD25vZWrr5oa6+unBZRFq41XfuJkYobnq5E6lYH0
oNZjrK6LLmt8q/WidyP7GnmaURoeLIgoiXOMY/q/Mkfbv6x0618ukopVyPCnvXoeCHHdGHSRog7R
4Er5H8N8bex4rS4aX+IcBk0h3HeJRndwghpIUdutCfTViulYofRxjp3aTxGzhuK5wfPvfSpMlL2s
rp3Kl7KO0NaxduoBWnPIUFnhgAVgJUU0fISzASPNNZ67bjThhSFGgsZX5ZZQX0beyXRuA3jJkrp5
rmSj0uERKLe8GPMIjZdriJUO/8jpcrNaA+UuX8z9h8xYuCq1wJBzbgbbGz9VJ12n3Z10OFjPcnqX
rUJLb4O1ZXadV0bDQcC6iqzEEKVvVH+KOgF0d297kXPUKcnFKLdSPrm3+Wef731iJThVgWXXlRfE
HyZd6QvRpo20ed9yNzfTbilv7k0KLZuF7ADLqHNlrgg2tdo6p4rbKd+K/9OxVEEK9Ys80BwLly0k
H5grndspEfskXGq0pz5WbK+1s2okXKjo0t27oqbXmRAUgxEzFhHOxJY483Z8sXK7UztuJIV0Ifeo
iGeOUtFtCG3Kg9B0TdbDqKGC37RIyEc8ZNnwjU/2UFrB2zGlHpmWhECK51tKPbFZff+Pu5MrXG8s
r4ZfSiSD7RIgl51djCXHkODJlnyPJanUYBp6OQWGcuuC0Wap/vCwftMvk+8fHkNmIQpEwv39Gk26
CqXqbMeOFy9tMaEY4m8SlhKrrx42r4tsAmsZANGCBqVEKZpbwhlpB+p2nwot0Uqop9zcRtFy1746
esJZh6eiGcszT0LYYDlVPsUsduC47CvHbEa6/IrSrL9SmSqun3Bt3SmruSh2GJRZ1JZr7ePWbvVH
pql0sZY38/CaeMW/91yNIHUY9MPZNk3bc55RZqnvYL7XRVPgIWjUC1p8n7sCHnIt5cH0efE2pbT2
MPtqqBr05gwWdh+wlr8MahRlnIVinC4BsJF6sfuBmhEO465urYmokKiK5uLQoxhpBv7ZmedTbldl
2xOtox1eaNK8/eOsbS5hgFjISTuWxFPwDEahR/5NT4ohOWoHQjowHkEIzpSnyg/D93gukeKR3CFP
TUtvgjE5VPgvx+785o/5k/FsJnxwM4z4Nn+Kv1cv8MTL4fzQYZqXnXy4oWA0uhazDY2h1YBpcNq2
b+tk8doYdqNehQzRetfcFke3wYHaSN8vJ6V1XPZOx7HYLzzHmt2HgEqjxHoXNUXvuqY9bWIV9F2N
dwtyHiZTG00s5S7404y8mmpNXsr2bvVLcAyffKChS3x1qa9MH08DLzacy6OAsgFfTeCadjlBqRc1
eQxdJoKbeWJqspSwWmXCK3lrPqyPP3/9dCErjN16VqKR+rL++VD+f/WTS/kiuZN6a/YYHC4gQ1mt
OlmhzR0xo/vA3Ry2YfFx6jn/qifBs+ACM3A8dqaLA2jG+1u4QuHeyTXdd1lf5FmqHpM9/qPcPb10
q1pqHYnicP3kV70widGpWf3Yo/I6WmzraiL6fT5ajXfj+ajU3wXpqLfwWD5UpLgdSgE35utyNYIE
fS9xjHLQTn4EZP8iWkKhCupqns1/auBJeK/NuERJ3o8SroSMjqrZMH/Kh/FzcVR5KgwD5C7bvpXu
Bmot3Bh13d8dae3yQNgBp13f0FtbD1UDSaB0or4AjT7veJtiMK+07n/umQgDGm2e4c9zVJo7dQlN
2ayMUZN/6t57l685duyX/HE2bDxfit2V4S0d1hSj6GBjgOtSSyu9K1jpZ7RJMVnNbgFGHEArr/XP
0ybRmrmm8FaTSR+CKHrC9JaVYdd+ouEOh+8zBhFCrtn2FdsjDjX978Voqsj/o9kD4LQcF/vL8fna
Y0EXi06c6JGoVSMoYTJJQb4Cy6XXPPAMkKsqH7pStV/f3PgJrOvYZ4p+CNylY1iPQ307j9m7W0/N
zy5vlFLzeisa4Q1aDi+9xm6wkXepw077JrAK6SRhBB+LCuzJVjc6q/ZuH0tKKnEiUIscqcWLY6mq
8jaR0wzn2/7iJX6W0M5Dwt94zM+90uN0eB9chhdGSCo2rmarfv0RtWF/+oxTp/J46OdjrBPentBX
2Ccw+SvFKzUi5R1A84FxkadGLYsfoQQTyIysPhYbklOHBr4FxmBenEJRECMshP9Jp8/Vp3xQjG3c
dFh9Os6NUxSSymjzNht6gqfJkyVGlXONBwH7vGjXP9ljmGks64/TZ+HmKB6e6g+1xxyvnMzC285G
ENDjzdd1cOegR6fbwyU9pdVGqzDwgorTWtMvq+FqeB1sH1fJKZv+2eJgfN6M74PNcCvK3TVjoOP0
VNJq06hsossaz7A0YQb+lbKqZotNWvs326SXfX86G6EmCjzVT5O8g8d6dW8VD/3jObCigfORsM5O
Or6AE9TicDP/Ij9AofIx1t8/xb8AdQCLk2E81MY99ZPGY3Qalk6j4iq7axmtMy1UydjUmJ9yHqil
th6oOlP+g8PGUWQxRsdsnwXjjo8LPJGj3jzLOndxEDR3KdNyXwOQl0EokPco/35rhPFzOw36RI+o
HHV9yiZOIVlALEfrMaxYlKCdYFoSCX217+yiYopCjyn6i4S6FgA2aMZwFpZeHfO9yjCQcBoyz02P
Os1itHi+bHq+VO7P6l0WW+MROIvuAXunaqzbmW6eY5mQtC3V8AG80eTZL/v7SsgImT3R398cr4TG
dYx5EszUA5iP2iUIXpCcZJy8xvH+NvbNvEDsVRUYZJQ6fioTuou6kYI6fxI2MFtD72oi2Y2Et941
SlYjK0Gs4NXoQqbbzvL8/opb75xxdhrvxNWjZOoaVP+WkVJKKzW0UIND9BUBKbnNXdubB0Tan/Lf
cuhvHd32Yui9UhscL8fWffMc9aXQixEUgOY9APd2YHKi0gcqWo2ggYr1VPAsLue5DnEKanN4brJB
CCIDgWSV9fDE/V3nMJJI2A721sqxFuEuFnBRBl8HLQOoN64G2KBIQWbDfBMaDKZbj6QxLgB+qG13
OBEZgXLq0fHRqNIVnuGcPGeqPutZuhstgAbeedQzRh3kSEXwymTjwnkjZfiR9/uLza38rn0k39cE
CGtR92LO3pH+H3qhuCWQLLvp+5QHNEBF7KU4WA9jGqHG2+7pXGSaWjpY8moggj4btPD8zvc+OxPO
WOpDP4QHXDzL8GTva93DbPlKw8TB39QMeGGICBnR6rOUBT3L2WNQdzy/yR/bKtZycRmkVvphVHw/
TQe6mmKf97mDZD4kMtMS9eVLjrRkR3S8kjV6KCayTj2NmVQfH5QE/rTMqFIlZzW2bjxaUGn82n9t
XhperTyQGB7FSP9u1BsbRCwXL+XvO3CCgD5G0IKFIlwipOUqC4XHXccc36npxcMebnqOsS5h+Mv3
eTiEL1OLNieEHBp/WIArRReOgW5Xdylt81dAv1vv/rV6nMSJB+Otn5ZDsUqI2Z+2Q4GyKHQ+LJda
+XD6uGi8NrqXQT6MHneATNrTY7RS/cpw2Z+9XMNI32LgKcH3nAqXStPJuT8PY3QaE08R4g8fl5Wy
A9aJBqymSGS37a3HqhzhcN3/6CKFeMbqeZigXGL1xSdlkWGIpASD4gGe7eUYt06D7XD1suOw8NQd
hXurXVbERnDp4xh8z+HKN4PN6+pnWU/LZogoA47jxyldv3NKbFAx2ABifzag/5sP1QXij30lFUIr
fg0biZFphttELtJXg16b98o1hcBShWKHiv2gQ6SNMjvZd1dsm87nmXxdSC5PDJHkUqSlmIsUl5pD
1CZJ8KIimSv/KZuF2EyYc0trfBF6TFUiCJE/8zHkAAAaAb3pYPXMlJ1/1tfeOQgxWMxtWpy+Mbmr
1YsqnzC7L2U9mTnEpNVZXv4Wdj+Fel9zwVhn4TgoVwYKxItCtj1ImutJw+RdqTvVnDzS7bQjGL0n
P0YLzeKhQDdNuIP+GVZkn/BPh34Y30G7BZ5cbW0pygyXrxzPNguOkj0IcE9Vg1my+lZjVxpyKYUm
ULpFOounwemYXLvWQyoJpmuj6+XuutQTFtNF0tzig/wWaCSVEQDOshP8G7P6e0g+Fi1fwg6Fh7MF
1vd/jBv4CfMtplV3V2y49jT2jOf9O52C0q4OVO32wCrJRXfSURp1GHQ7u++CqHE+KvdgwfJIfIFX
dbDrNxg5kTXlz0VqeuoWY+dPt8GWTLNdVurPxqX+dFwZXt08On6h9qE92JOgh1QAF3Lv/lGvNPNH
udXhLc7KopzAiNUXQ0RPYZwA7TzWV2zUxI9KvfhAQReN+igaravd3FeENmErEHCj6eVSXqStixe2
Zs4QszeQCSu+okAAh6iwhWVPxyxk/bEwOH9cyunSMK3+UbFzHVQ+GqP14PJfY3Q1+/lI+aJXzAr6
Z7pYn/fBdbD5yl/iLBpH0yw6DvLHw6q13bc2i3QFaqe/Mzqls7f7aJc316XBsXPXhehHWWMQy1CT
gkGP5F7s743YURqg79emDPZU8SDrUh9LfDhMeWY8pvZY/xTH1zQDXs+Ikdc9wf1kiDS//mh8Y5tt
/tY+K5/VYQMgboBX+AVUFd5pigJ6WP8sJA4cmMP8ddfPB41khex4JWPvrvp+m1UQ6CEV9pUNFmJB
Gp7kvkHbqQisniwNmxoLepqMayMhVj6Issu+WR9UWPhk914YUP7G4lgeVo0G3Vr+d4NW23EvD+eD
irrgqJCUn1C214Kk0nVQC69SGNjLI752hbqJXspg/iqOMjky8V4bmopDwVnNjcpO5n9QvFDoQLOP
avHyPhmuTWPlTIUrpJKc5TR031Ewbl+plXA9gK6YqYMLlLw9C/82Co0ncWeIeAqPRu2wICoOj3cB
eb8eO/4hCN/0cgNhn4GA2bUz3jFCbypGUF/DZu3/ZoDeQRuJKdHef1XiX49f4w41LbG2y+iXFPvl
vrolWNzuZliFriFo7zNQjWr8zETSg6reMoUHO3dh6K9dkUcw16Nq/3DocqbVhDz9BLb4KuEvmoFS
XerHh/cqvx6s37U7+2a1hHlic/Xw8FGPCqx+D/km6cniQ/QGHaTmKwyZ9EMSzjHsOmKH1+VMgCd0
BE0K7PVw0tW+d9znz5jwXQdl0c3zKUhlyXnDTEN41+Php17aaX8K1aCx9lMFSdnZrKtRuDj3gbT8
MsC5G3bw2XOlmuoe76p/VzMzH1D5le69PlSYKwV1z7yLT1U164z24fxVNnle3z6gALg38T+YQRM2
f+TK4nPdk069NWU7ARUEIINbYSS5XpezdZEs4YyY98MNeOPUVuSjha7hoNVVhyyALfvQcvW0l0NL
fq8dXrm3L2bxT+jSeodbPxR3Ui3yePZ0mYEpjsrTLuY3Gt3RhBpNe5G3r8Cryw7EShk3ka++RNfn
PM/iXbYcbu9Ql9fnmXg5anyVj2nuHyIqntNT97rvNLLNoX2ZItXM9qW0stRAaJ5QP4EAnAbkjSrT
8an0qBSDdU63QaRRWrXi711hVCw9cvLHJzvVNW4W4OV6IkRocE9LyzLIcmOCkuAjTtaViSFZb6F/
2AHzZv+HRAeGcYM/1o43uaWb+agi1DAc+3dORQVDrMoxTuUhcUeTjLNqb3z6K3ME9938LXxK1Z4K
9TZllw3BHRo5jM5n+f36uHw9/N2+1v/d3mXju3dTr5+L0Yav275WetMR7QupEYnlYfwUA+g8ywCX
+Og9wRJCJLBF56asnowMHU13MRurzJU0cTQfb1+vKE9X2ew+CAM+qhAjBJ7xoGq4MnV3rjxjVZTj
umr/bdNjMOp9giQhr1GzZrtIICdOebKIs52UwhVCA7v/ijG13zM9ZFWXbiBs18EQVEh0Jn6D5qfI
CH28q7Zbh3y3kZ4XvevXKehP3QYavpcRPK/MXNvklVMNvRPFn01vrojQNLjIU/LMNN+f12PFPP0S
DYnQcvKsq1FIh2YJYuhfp8Ovh9h88xyINGl01hJxDm5zt/geUqQqsxHqQ4G1KAS/saXJr/TJcInv
RoG4X+JhToh52z3fgyxp7Ue8mfcUnaN3tzzbjneqPovn4sBV2D+pPZmgD2qzUD+xgo1y04iROP/Z
p1oPOOQimYPGunawD4AvBd57Fk2Ot7NUxw367hoyjiRfsZCyU+MHazncrSfl01VLZUF+11XKyEiw
Wp4u2Jhqn9XB73j71GQI8RVUjloIqWajpteO6pfay+5x9e3ybusIhv2M4JldC9GsWpG/ab/EPJK/
9EtZqMhMJIuBVN7mJ9X+UtS9lvEds3AcQKZD2hWSK9Liqcl+r2VhvZKschl60EBD8EwNzbRjNv22
/CGv7ij3LpM7ul0EBkGpdJlESXlwz7QN2DJsdjdZwXmoMRLqZhLWYgPuuwqs1JNuBSyBxuNRWW3z
rz4Vy1xQaHZWn1TH/Fz87gCxQnFfge+EFLtZVhvVGQGlBRxALJLuiAJXB6pxv+rNBaV5AIPBui5h
5Ez+xJ3qRFYIXyuGA3k26NiVd5QHh1O7IssgntItVbrMMGFtYYR8fzD9vPXySvfwb5/KOlVCpbQd
lW1IkmLUjmzSziYF/zBXIyAEGgulZUZ6PcvpO/z5cZbARB/LH7sR2GQ4XpJb8XZ/OzZxJfMrXTKz
JFyGFpXJvNB8esaZ/7x4Xo3gZuXK0KLg2Sh3VR7QUSyQZax4YgIroM8uvcqvfyCCmMHTbscSPqhq
iarbLV8MWqVhdy3tKyVfcdr65yjzZwkORjz/bNiMP4hp/6x/qn83y1wwu33dXf8j4rV7Lr6fzSbb
c33j02gZErXQrQqN9X5+S42ezzPWcwM2/Hp+PfBlQN5qgjNtvcBF3tNAOHcVTVywEuYFW8B9An4q
EOjZZ6F6Vek0fkLButLm+C3waDaojFXKMZqEWt7yqXBpya7yvpQV3GNx6ULx7eSUtjLMjAB4xMvM
0Eo4uyBoUpaRfs0lmLnq65rC8USOXrFeFplVqKfkTeT5BqizMJWagTDTAtn0giSFe5ip5sApezTH
fnS9d0Pb/jc/jEJMYyVC2WT7WhZsKl6dlQupnSlweJB9Bg5MGT5PDpOxkq9c3QL2z7jKomQjJNmm
m1EoivvHZ886Nwqw67Bu1S1LDLOhehEq/KsYzfBhJdO5kdDTtz0YxtT+y9u7RlLW1N29gEVNaj8w
4OdluvunfXmcfuxYxsL/iLqv5rS2JArAv4gqcnglBwFCCMnSC2X5YnLO/Pr5Gj/MjMtXRnA4Ye8O
q1evbqsJQSOOuf8Kj352Vd/k6rv04JKrr5f0pTLvl/PLo6ZNgJrcCx+dKFQ3u9fSppM5vdGmMcU9
SQIxyoNokzVNPzCN2YOIdy3lDTtFAjSsVnHfOv295er3AzSoJu9eFxspjWBCAFxZ7ZljjZG1x5ji
RGV8qG8kvwf2oXNF7w1akFacKPkV3dsdzjWHeNEqUZv+t9Hs86g8JPcVHM/1H8fS+ytOBQ3cIGc6
r+bmSbI42dfZobU7/srfvuUF2XT/kbjpMLFD6NvMj7fyZpRflcxeer+QpVDwBU2tuwX9+5CZMcRW
bLzXthH60393mfpGGJaWl2dzRJJPzSwZ+wL0bLdZ1nepS311FvdLf9OZ7yx1cv3VZ/IEiO+r0Wyg
U/572l+LhPHoM8UXdcz00VQYxeLtHuWkctXOf4o5SYPNKKtFkpDzwMYSgcgek9GttrUlFYgBZHZP
y2vrvqlG5j9CkKVYXYsi1lLWMlK4w8W2hLdcxBSpI4C4mbLXJddbUFjr2tj61m8MwcmK50ElLtlP
/jMA+dgm9/Dz//D69mkQiii7NvQLHBNjlEwX6SyVnRaqY5u3FW+wGvAVHgXLFnAjDITlKwGJXi8N
rCqkweTLWa7Dwm9fUSEO67a6yb0Dvzh9nBXDpEYJE+gDg3/d5mraoFSdHvlOSWV893FLt9XLVE8W
vd3vE6VZ9dEWB9kh8COKmGG9R8U93Mesg6BE93TXWG94CoYjYv5LgzfJshaH9rTQgC6Yu/tbgLp4
k8Rv3zdvuipKSRdzzhIFXKIxYK6q73YYFjtq/3pRYEi/4J6SK1xrYw9z08FTfHzbbPfWvcXN7uvr
Ma548/ahgCOfmtuqt969JTrsYLUIvmQNSDirQfqT/LB8cWOu17y/OPdL2vQgQpV9B7KwsOSqpff0
W7Z3TDel4lolPlFhFfnliwcjfBRs31Kt0otM9r5t71Kd3KL2UE6Y92WjcsGoBMjohLBiQQvgNmsf
TLixUfbr7sY4uc2yd/3UL317AMCFPyA/UDmkky0fLIfgazeO1521TVpSLY2KR4SJET1Gc6P4SKUn
hdrR4PLDEIO5Fm/rV5jbDBbBjZKZYhTvL6FBOxNVYE+wXJox2uh/QVirF2AY8XjSQVHY9Yq/THBD
Xp92HATieEy+Lt4wvHnotqHdYm9hgaVteHAwCy/dlagN5KToK8Cwwqf9y62tPCU97k7zKAwEj7qZ
guz3Spbq1VY8zZD6Q5xmKP427UlX/D3IBeI+5jws8LGvnNzWR4TjbcFGfTNt8aRjzWgi7imOHnoY
zgHZW+p52JAUstgUbR66CxMKM/qvYOiJDmDTHRSILwZKHfOZDJ8wCJLQc0yDjMDTsATE8tGfTR9b
J10PtiCi35qQFf8FL4w7yiXp/edVGaFxlUPNbGR94nD2zurb052VCH1uvjWprIfa/gNRvUHSgOEA
XLaymfl9ZoJZynhRgTuc4CT0kxcqRxp+sKz6zj5y92f9Tuq9aNO/65BuSFPQi7vbYR2/ddYqIkO1
gXvudqRKp3LpIwbHas80wNbM3j/+lfudmhQmWF+moqM2Ti7fom22QWCh+CJYP4dv1aFGBkkJgaqK
WhaNd8PYY5qb1CnRmWdGseiAA8+FpzB6AhFkonGwnJQN3T8ZtrB6AXpfGFg6SiPkn133NDoBDfzW
DMY4SSgbnjnOnzg+q/9UG8xPDEYQP2U7Tyu61urGzUs3FMrbKh/Q93D0RFOVLIxAFmAXX3YjQk2s
MiwBJx7sPkr+2Amra3c3cShDORLx3hWvDl5SZuiqGLWBBviVu++oaAuJIOOdOTVearTC+iKp70Cw
t8ODLOPZyPgQBqy8CUMhEY+AdV733Tv0sJsdo2nuFuGCLvSKp/pkmwgPlqYCQE5MOiuyo5rhPKBH
I0K5tQwo2ySgHPhgbl0FxEPlsMCKDDpYBsr1qtAGiEu0psfO3jgu5V6SJzzXcD2c5huHkTvCJuzc
BkWQJarWJ5dzGOV/lv3bZO0ZOdmhBmUQEBc14oyEmXTCxDpOXsCnMZvL00OsuCdqdHT6O8PEcwaA
JyUbrE9fjccZLFABYOp0fF8hcNNh1JY56R5QyldeItdMeZCL7nKobrwUyUUec5nI1zuHUVwvT0o3
Q5AmSQXyAG47tnfWA6mcTEPbuGbzBYS2/s7fPtxotk6BxeSxlTLKTcmuImXD7Zj/scEm454PdN1M
L0r2mLJD8FYitlz+kgEH2KWM2I5QzalgDEVYKKAsi9nVnuhVd1Uun+53McA6GQjGEFP4AbBHnHzk
grwnUuip4l7AOuhj8vrRFxuGmPuwCuFTCGYOy1ubYndzF+wtS19BSheiTWnIIpMYd8zN7a9G86EI
ympjso/YhW4qoZlxD4gwFDSIbOPjAex7Rop+RblHO6uc4zJ6WHJKMXVYb4C3ostB8voaqYUnyh6k
ZTMKLrstDYeauxHs2U6aXTchAms48HyhwnNnU6HpeHSAc7PydOlINaHcGlaeNNDGTI4qRwz/vLzV
Ye90/gkBKftEeb74EyE4q757gcd4YsRuzK14dWech6c97pEYy2R7UBS38txC/0W6CVZWJK00V6xL
udGPjzgRPfX6uOifdJePF7G41dIertqyrH1gcZ7C08NIIYLSIyeF7f/ByoRZ4kqTLPFJ5VAzw9RV
XhNmk5TJQBw7eePnzE+m5RG6ZQVNBjXPezPSauuFkgzoAAd/o8ymJkjhSvtr318HloTdtEHRgQEF
n+4gMq2CQWbi2WZALPdWBncdvRsvtL7av5xGi4Edbl4a23RrWn0qf4O05C3SEut0cFP3tQh473TM
l/bf/PyL0V1y2HbjnvFnQV0yQ9mFi/oPKCEbLZaHkSe4ke6nO/wr/gWyeHQyHCw/4K27TeFPb0Ez
GBwDKdLs28sQo5FmphT/Fi2I3XXOfV2b5QFWGmY/iyRr+J1U6CXFTppxJSMCCaJhFz7tHwgYjGaU
TSy/CGt5zLgpfa2hMbhnUlr2DqMsXRdaXPEFyc758SJDGhxUZnF2n1RkDKl5G/hwLrZ33+fhio2c
F/lwVcHWbfOz+iYv5MDu/bRPLmxqhlEb+OUSottRl2RepnkZ2YOb79PN3bQZ9mAa7Vh9FkF6br8y
qxJplewJJFlH5nZoPuM1ts+QBkdM5AS1E4awzJC8Ocp09DpCP6bbYF3zoeyj1p6KAJzPxaWFDKc7
oicBKQgNt6D45CEErXZ97YGWi5iNrhjb8X59xW5jb5IYlYF4MbImvWqKkQPICtnEVQN179jfLYkL
2E5RCtf6qB2ZLYP/gIU4nJPtzXbhE5pyaZvQgfod1eJiR9OameGWAEIpJkEKDX3VyPwufTBh8Y8o
j0FRZsmKUpOSo7jMzsccvLey+qSIT2rMyQBmZptqQCGXgbxcML+pp1+00QT+h8HEa73qIji+Kg3s
JWGFxsHop2YqU4cPCRDnZL8v7ey8duvdqJZ0vEdn1Dsx7nH8jrnBqsqI3zb1eyB5O0jjdsOV7feu
TPJhz9oUITIC5rKMwy8qO4lcg/B0bC8/1sXK8ndiZeb76+b9hifktLadUqq6/5vVvtE9z1uZ/ura
yaTKSc0O7Ww3310UWhfUxfbq1wMFOPtzbl8KjUf/OlBqmrfmJJLTGqHal41q3H/3EhWu6m3zUjq3
aMkpN16CCXM9T1Kn/hpdUUmlpwxzLKjDV0IwTgsqJZBW6X38FkSeVI2WaNpw4kxrMzJ0nYaVEZ1P
dxCjADHaq8KkY2cRHKu+4V2FW5vYFcGwLZmvI9HHnkLI+M2byPfRwyaGTKt8UwGmv5EMW4kS/V64
eX+J8PepypWxH3+maComulIUbJIJEc1Yq8GVlGVc6mZ/oSOgCBy6PIk0RhQlABTsSgtEWiRDa/QC
7kRZKJzDV8ckp94YP00A6s17o03Feice7YqidYblLXvb5Nu8ABztkeGS/lLbUUnKmcrSJAi1/D+D
R3y+Qp7e8OXMEitpRwtW958LSIKBLw+Tz2qr7j7ltjxMvec9jxXgdoQFs9WHfaq1XWu2/XcZ0VoA
9FwKptQzaZsB/pWMWOQCFBuKsFSFOIIzr9g8DGCd4p7v/TBnAGhOhZ+Zsij7WtRxisSFNwBWlK/C
ulF15KSiTFhcdrefy1Rt3cm+LRIQh/LJ0NhOjkBg4n3bMTA4t4HsxZDH7Fvuq/ClxprB5jy/evzq
g+qIWiakCHybMp1iQOJ1MfH4c19+GGnDF40vlh+l7YscwvUGRPcwvYiI1n40ZX9hBbllr8hPuw8J
0Chzlwhxyz0mx2mSur1nAd6KHZFFGdR6j8GYbOZzMuhMJ7yebraxmO+SJosKvprV08XwxubdXYyt
U0Sv6A5XPQeEYZwPij/kuFbfh8ladM05eF8sHkofyc/xanAmtxaGk1FfzP760TXOvq8/nAG5uSHJ
38mUvp4vmqC75H+4a3CXaIOBe9bp7zqD6oFwzKR7LW3rGnhh7YEXX+v4UcHYzYzEYgghf/hrvRKk
+aP/TyVaRAP36h3HrdsUzRobu4UWoidxQywZOvGi/bPwqPFzBC5/QlcP9GOeK2GNoRzMc4DCPcV4
corHJj6pVSv1X2oUx/oYB6VCbS8LkH4myn9lfFKa9fCU663Iecg+VXdS5pEnOmeTAn8QoYov5/t/
bkm6I40QE8dzOHQBudw1lTYZnp35j0bEJXoCgenygpaasG7fzp2jaAPJ8bfkfOgQUEoMTEKMhHd+
lhjRepChkcPCpcs/Q3D3QaC3FedDGwjetZP6r4cUivRImGfY2clmZu2M9pugX62+xeyPNp2A5Vnr
f/sgAunyNhoyng6nRApklMp0bt194v0AcEJsU2ldD4GpASxtsYku96/ZvVmY42UKUbGBCEugmjzj
oHZBn5B8uGfL7FTIruT8SJsydsXe5Sr1K3zhkRZorA5WAkx8xAklucgdYu30YRUCBVIGwgFV50DA
Dl1uOi9c+LYudXVEaM5rA7/v7Wvkdr3Mwizb9NHwRE+BsKwEA2TXmX3TWSphcyqm5bYvQjEZiweR
LtU5pr4E9jISbNA80OxZernfX84/456kfDd9SuJd1wPjuZfF9g0o0y1+al7JdjJRPWM33NftS7aX
wFHKtLK9sWEfM3ImbXkuvUqigTnkyMppYorh4t6GPNoFerLI+lkkKX9chqkJhgpKfERK4iS2mdla
DgXwO3U+oW3EXfIQGWiUxdSSN9/FHxuF4gMT7vl1zuQnupGR3ILc9UyJ9QE+QM+XhugDN9cuekxO
g8LHfljspPSaJ9/zPyoV+azA0+JBFlrWVpP75+pcnY0WI/t31829hiDjF3+S+LJPgC1B3Ay2x8Ec
6iDKpR4NwCwak3ho2bvL7sl3CL76ImWEdOl2BuC0pM4xkM1QY8UAFHyG7L4wKfvjnIGisS/8TMDi
2IiE+iiP8VTQwahp2K0jJofqdzTky1pUdoBwcDodsbq8iqVWqZ0zdmWjfg8xjB97+rFTmfb0FI3J
5xegrw4VKXuum1p0rJPL4jXzZc8SJ8PciDRxnO9uhdDasqjgtoH4yqHJ91H6hW86nloXOrpxAEIa
+XL2VEt95NDTSDvFMhFxC913MTQ+98qRqqhQuYNelCiD6KS5iVrPY+oi0bySP71LhjITvcvFLVGY
1nhJIKW6KHRmb+O+nq9Z9fCBuzg91bazWgqBJtXN/kIduvxe/nfANlP6elIQ5tVDT+X+8S2SVN4T
9G84pi2UcfYyvVYLWix0taVbyd4eKe32AjbbFF4EH1v59sXkamCZm0uUUgBdRMG9t4k0sj4SGP6C
JLWA4EKJ7v4R1E9a5/SjKOnRhNseGsVcw/KmfuiiQw+XYyMJyPI08CgiHJbqIoB5xh24nu0LWMX9
a4lBOWvEKhgTFyuLseTVZQDWiwHfLQBgKxtDYMSlYcoc/AnVBp+DCuWzm3dVernNtbpTD5622AOI
FT4hzTZnTiHTV7sKPYrwQOCEWq8oP4n4inIZAi7aYIttG0TPMh4jErqIcp2sr181C+qCaF5bpCz0
S3WoPWvtkzl1A/Lf1gtImz1l/tDlTnWOiY56PMvGNEPSAuUvtCVbuJdSmenpE3iSYf/1SDIV3Nap
K9l2Tg8GabDp7p8YsZpEsGiI3YVzh0C1SZVKjniH3YgwZlSqkYbxXSR/STTRkbWpPmWn0HBx+5Ap
WXEVEeDf3Do+u8EyB8nWsuPqWdDLtLUeihbO+WfB69r1NdLTg/s19A3OwxogvHVwKd/yObEALjO0
0cxSdK5Y31Th2BKN0Gi9tAQfL+Pkm7Pyp3Tt4uBEcuq8TFuk4PR03tUDPuiDegtO9Z0V4PXUlXXW
ZGrXIRWtB+vJTBVwmHXdRKEj39BmiG+ilqVBs60kq0BI5rSv0nbAX3COMBcBYgQq+FS5bvrtum49
GIFkObGhOGpNkb8nVPDLivZ4uGOkjvyxk2gVsj3mjHHC95j20+fXxAX0IAwlYrulMmi9P0nB2TBi
HeuRqbVskvkGRUYSkEn6dWSRNNpEzih9vOsWV1y1pyXxi46eIe5BZeUU6bFFHLlccJux0y1txs2d
xHCWfe+b+BSgNQPZtMsOGTP9Wn1tPBL/R9sNO5LyqeRGMh8t6fIiSglSI8W+WdQYaSrZMQbxsvqb
AeRIPdHfcY/r1+GdYN+5o/gqrVVnFXvceGuijfkGuaPNKh6OS+M2bAZSRmJnxstD03eHVR5YgbCK
P0FDJd+37lrT9mVuSvIysCnsDE91+od1xHrqUDxwZJmYPavTMqeV0o3A9AgEPUC8OOg9pyztSTPB
KLOCsSdeFQSN/ZPEj6BRoGFAR6UhEUy+wEjcboTU6QYN+fqf/R9MfsDjRBFen5UkVx1ZQ7Ue7VwT
90qd21MRrt2a7AuSyZ5GSlsHgTWXmVjRtxb3CAwiVTRw7coKKK2HrqNoood2Mi5436Hy2PLsyJpG
VtNkJo66BJ6Md4/SHnQTUoTcxQdwgHwXOTsfQKs4T1QFG0DiDhnR4PTrLHDWvlZZfOt2LzuQaIg+
aEKqRPwe2zTI0aEO7IvnTUYD020gvhQdxDYsElEWxlj4pdhUTdsum9iE2bPVItly/p43EIAhpb63
eHa35pr6rj2RfxWdyFukcYAkWg8ifQEFiF3LzxvwTDQXNB4xDAvi7BnsKPzYAw9D0K9dgBIDc0Ac
13bgMgAdEX1pkCQnqZHBDGNuw44ZWeLe5FmzOAEkWeuGEj8pPD7HUO0YsgBSABFK7XbiNoKcqEmt
xQntAk0reLTuim1LrUHOsTFPTGiv0hYEgpZuxnRTdOsaqU9EMcMXMYSQ1gCtTbHSGM/cuCXRxtp3
o40o2ISpQ6GAjgkkj34N47Z0uWooDn5CwKNyPdizhpOuLxemo0vDjUA9mkmGROLyYB7hsrjAablj
ghE1APAugU3BTeqpd2eDxJKD5yxqCT9s+9QB6kxnvoMgrFQ2sXlSVNM+FWCy5LXASmgB6NQB6gLR
nd+QUoDNiBmRLIWmgfyMqJkY9XIRosC1xQyAPN5QBPhUGGE23VA/g7fyn7MV3dLqbQLRP2cxnEP4
IYB62TuXjSNFBrhUF6mxHIv2Mt/HzgjdXKKOBGZI5l16IYAmlUCu1ozi4qQFRgvPm6JFFGZnvkNK
JPkUU5qzeUpCud5uQgeAG7nk9NwbrjCd0MS//1Cfvv/sMEyrCSBlXQ+F8diMY/b3If+6+AYlhFLC
0Jm5IRrNFngtJFPa7tFB8q0FH7oggMB9ohgw/rhf/8qD17AHIoIA7c9nK4aRriDsERfrfNOfFjbk
QuOarO7+32bATit92zAoZ+BruoqauTKLP1vdcdePs8h0YYRLqa6aJLaNuR2ZpjxFaihFp4jN7Zeu
77CZf+cYxV1ZAk2JbX2dtZJpt4eIcMMO0zU7Y90TLT1Z9/Y/cTxfeaWtTvwfMqpxpPgJdyHadpoQ
0abtSDmvWBx4RLLnmGYtk5YIQm/gqPefSBM6Ec58kmNE41ynf+SHdqoQwkRhpBNhtLTpSMp42ZdE
isdkltv1QCREh/O0fWMkfMTrzp+ssZDuBtN01g+hRHl5aGyRZ9wLHUVT9lqoKogn8CyccRYQAPXG
9PWvkfdh/actUdaMqRGnEQm2+/KvS/J+0hCnTdrW1xGSd+RQ+TR0fWnUQGH+H9H7m7kyPiUhW/by
NEoZq1tZPEvHYIbmKe31nHF3zCAB65QIhzYYI73+j4l1vC3oMqJxQfzd+9xVGfARlGYaz8zcxPH7
4hsCsVGNFYRGRrk/DtkKs+y9l3yGN5W2EaVGU9r4Y6kdbma/4lQybPfnGHTWm8P+8UQft3cbBemK
IHRh/CFqcDXwAuFZXnsaWXsSp6EaH4V21IlEhZwkBzrVT3Ctk607Lups5yrGLoP+pbEWevLz4asm
7tQ6H9C73Wgl2cf64QK0Sn8u5b35nGqX16WbYyOvXWvS6Bmix6nKef1LHrakOPAwluDlvEIbJwab
DeLpQnBkGueFDFq9UKg9MN1r03k9s32JwPzSOsPz899ui8aQq+lFqZtmmcGc3Z4SBiWV4ukJ69ki
pguxa6B0bVFrGeaIFaZjPzBH0nq1aihSDepjvIKyVa7FW7Fay/p06FmOa8IS5s4lcc2LmhgTyB6z
XVzi33xnXHq3F9lsB9Z/JtG66fcPg+fKhUh2PSvJ391/wFl8uI0eOixD69F2v6tN83rZyA5GY7yY
RMV7YTOgDgddDSQIkkmSiCUIiV6NA6mhvscM4lAV1mTWH19edyM2iYW37QOlh8xAtO4/bPClSyEc
Eck5WuWR1/i9giNQtkuJuFW61KwPdfrIc+YLk1Uso5Y+GwkAWDP5o3pszSdQSKu+EnZj+7gmd8AU
cTdltvywleRPgMrzoeG228E7Yfi5R7tVrOYuW4as4ebcN7ibcTG4wcU7HZXoGaV+EBQV6tQdv6hy
M0yFeHX5ca6G5EzEYPaQ57CsA+735rEjDlayL4hW3kr7BnwECbL/fdtpsqiZxztJ67pjcxZs8f2T
zK5i1PSXpxyPKPZhxHDzoWqHHHFbkXa32ZtFLUZT45Rsm6WNfuENBXk0pKyh9CHi6zKgj9/Zpdhb
dat+W/8sLn2vSjLSP4PcfqSFbvZdNTe+w1KSlrcKDtx0UDXEM/w1d2eGcu/8Ot1UDB1PVC+7Ov+n
5kr0qWIh7r63VWbbR64dpA8lGzTZ7Au+3j3fpXskzR4fGn7IiHfeaahuh5DdTdfCsh+tyKD3pptR
Mas8hIWTf2bLXo6Qqnf55kUtreKmxbYO+Ein7J3Lhk3rwSdakfKcvoOjPHmMSNEN1R5V4DUYPfh/
zP1thavlfihLUeytJps6p9rz/JOBou2nn8JrYJd3+9HOeBwzKIZKB0Yis3BerYTSyO32nMilEtf3
hJlPm8Rrwn5qwlHzzo1CdIGAy8DVqxodBriuAuXfh7dr/5D+Nl1PF+YJGxBWWl2OB4o953wtrq8J
2repxKvq0r5qRDewrqwcI3kqGNMgqVehQ/haCwYiUP5LQoH4lvNEgN0ZuHYd2q7zP2CYXe8xH5ze
FjGXi69lnO8/y5JZdEI652Pg9n7ThXYeBvRNdCqkaigiFZWqdvRqeeCa0V/RKbXXjGsmFAGaN6P7
YagfZ3kqX7NGESdN26zJ7vafei3GFaNi+NZrWYk4yZ4Tq1h9W7vpH2VY98paFU//m41VW0lQR7z9
bmL/HrFaNPxwiMsOg33reuSmAcAP752FCRvmUF0I0QwELZ7btalIYjuQNF9hC49234fBuq4nYoQG
DQ9iP5QIomCoPDoCigA7uXEAqL1/Zc/9UnBZFfvfk3+iwCHgOuH3AslW35bMLizZcmiqmEMFvA32
qbTzyHQy7+WXaMuDptAM730KUmbmUT62sz7J5GwQuodqAORaxn9CvRC5mfSK1q/f09eKfsMifYZe
fl89lXoAWnqqX+ZDlAuVXe1cbdCmmCFE3FvD9Mt1eDbszNK3UtrzXVUggZ/9E7QaFQhmxTwgcd2B
2BYrvK0+0Jy+FDl05N3vb4dEM7Vo3G4DzQFbc1q/Cqlu+lHHHi197L433c1FiqY5qbJJNE4L/ryc
vseUl/0SDAwt1QTBa01L77nFCRLxss/8NgYtfzYl0ISUsXGCKi9CC8Fe8mF6l2ajqWRndN8JNOZf
6dL7DZdGIMO7PS5N95aidqD7t/8MNamP9w3hYPGK4Flsg2dyo0Ww2CkhkgIlOKEXEuSJ+DirHN6k
CW3iBL8WHXh/aT9KXv8+JkA2e2VtlInMbZs/qBu8MwjjDH2hV4reEIL9ECedVPWNalCuMft+kB5k
f6NFMb9vOGW20VSQILakPh5o0w3FMiBhSoSxuDdK/ymYLXa/je7KUl0Vx6V+vLwlVS5Zebwoctxf
sr9SveKrOZL0e8umNOR/jNlRXZlduodsT8FvnWuo/+UuLWPK7umRZi6DmiyQcXEAAZ+S96yoSa1v
H1h1+SJwvpzJ9e6ZkUyB5TKF4aizEGAi5BWs78jWt4Xfp+/LopUNdg5Xs9q/hYSlE4+90XgsOgdq
Jgav6TDCBzXSKdtajD/Ojz/k3UuErWia365f/JWcj8qQH0iFFl9sOGErCBLIsMp9Xt1bjStyQZJg
DzBj9v6RMJiTmzXskNggGTA5oTEAj8LrPo3kNTwWvvOXulmCa3Mvi7XHxSigRcw+y5T0BQ+4/0iA
btfqfgGbf7zsS4OcaIJzSr1NxfsP8KO5fPPJCmXRAnOTHittytQhFrctK1wQXkZSLKRZL/s8IqTL
OMpzp+juSdGmLwAbUmZSw1JuSM9O+nTNN5S8zeED++sPOiCWCU2A6xvx1vXLHgIgcEsOu9VCeKmJ
oNBLvON2tWp/eaqu6Bitah3egMOfaQV8TI3t+Tq7DjkbpUFW36Kl3UMUcr0dFBTd0Qw29cz1h9Ig
ytDyWkfuIDTqigu+EDkSKDGJeU413vs5jIQrvE2YKcHoYiC4cmcAgup6uPwwgGLHG46RlLJwVsdi
wEXD9K37oLvaPwqtiECwDpEH/+X1GuCBEkjovJNbJsk8MSpq8c0ZCPG1vVjWmkQqm4n/+ARPFbPY
WHXmRaArtRK68YCccQyc4fD8oK1xIuOSmDHspUuTAD63j3yTuCj8KhvFfbZ/zfh023RCJd+80USx
RTuNP+CLa+pkbBgbzaSbFkbZtiZTCE9loSPqwW7Z+Ingy4VKR7h1j15fTX38Y5de+6A7Rytrexuu
o2KYayRe5Yi+djUSxAlkhTpxkYFEm312PxAWbSHJjnY8QGhalCM70hPoTelPadt4/uVH8I40ZLSp
JJvmuka9hrsEU1kVDwGrp1h7TNb1c7J61boe5R5tsN1De1UT4gIS53/wQqJkUQZjHFtcLKCEpOG2
TycwAEeQGNwWJUi5lZJ5tBItA2ixmUU4cj2/glWuecLIx2eBCEq50M2HlugiAhxLzklxk5pr2pS/
ExGbAY8KldN37mYZJFnCT0FWTQrMv51guhrEyJUyYuXCBzHQE85KyCZROK9RpNpX24LS+/sjWj4I
22ZGhd9oY6WP+7D0cRpsQicG12M+eyn+qA3Pdm/HPkSylKojiuHU/+RSdavEkDztmrlFQ5dztipc
cJetJUk8En3dYhKIn22gATCiiBCRaTYtRy15iUgksp8AB557USPgCI1TjmrIdeQWGq6RdF5vN7vd
7vWE2O4DpwGD0sM1LZ9/zvjFhk6k6/p8249JMgTktd9j+NVGLtskuNajdviGicbzlPNQ5SNSBqi+
Cq3LwXZoHxpSunOmQtFwTRDt2kh8/Ly1/K9Rb03LLTPM395bb2WDjM2RNsD5tVx+KRvobWxpud1u
N6/lyqzc3FTMhaw0qxbG3xiqO+TGy38Hw13FT39jJO4sJpjX2s2h6fPDpkkns7JS6mh0x1bysJLl
YRti49XR0BtNYvR/L8Z5Y2rX4g7RHvBiczhc1tvDeGtz2ByBK4UPi9rfv/C8OFZ7+PyYGdF+7xOV
4d+RdzuTv/cyGcnk489++Y4PP5W533+2n3gP5DTpcQJRA9ii/+d+CzkDh7LJWvLHRK63ND1iNszv
a2mIsdUIPiL3aQhZn4UqyIrUfyiZLavmB1DvtLR0p41kP/DbPsoHVVtm0iQkouSNUIcHqFav0kuR
6R9cwP0bDH+eqV2+gdIJF/K4dV3vhr4P5QKQ6XOLUNZMP144JNhZP9jS0k+5JQuwLP8VLiOu17/0
YsScJeUcnBqtobLVzXd1f5uYfjxile4/i1Hiy1Qtk4TuHbPfWMG++U+CCwmLtGaS/kwWVe1Fg8pE
5Cb1Fqnz29fLP27ZoaE4bXKgOYabWdNvfBJWEUkJirRfU6mSUTdhFhHUw8g1lXTSn8BN3QJtkbDV
Z5s47aP2kuB4B8mQEOWinCH/MAZn/BGsnJv5XqJ1EJ7lgP7ltMa31ff012XyhHBx7oh39EUuyagj
ELI+BWj6GIU8Dv7A3YiUpsxO45hG+apawDJZHcmJ1QNFtKZQn7k7jkjmla/7pKk4dut325rrCbFH
ZhMQ5SzVNzVJnP8q9kPiV21ofpE4l4cEE4O8srSa72b6mhD1tjtfOP6cJqsyEUI+pfahvMI8aUph
6a65Uu2bnp9m1m81BXmap3bto1lDaiVDYNSwsFU3M4oPNIbBUdAXE2IepjTgfEOW5Mqfp0FmMv2T
A5qykIjUfy7fUqEJTibEFFwbCLVOJZZ5eqHCdrDjrsqc1WR1/74I+50QaVcOpEnPjdLp+7BsU4Dp
etLm8AkGO/Nf6/8Wb/lfx/fseyrSjFXlhGeYvbVjKrkG9UItow3GkFNDW0Sd86t08tjZ5VUqjblr
zvtAiTtHzlS6o9fIjtX5PYnSROAmwMomq2vD3P8AqE+KH+t6SMFppjx822BgP1OiNK3ehfnlBNDT
RIbVn9mN+eI2VDLADjdTooyPMdJBgUuO+ENDdMzrKv/c6iW1yFtIfFK89jdrSsSUoH6ITDznqpEH
mRV6G7TXW+0gxtLYc4NZNZTTzJS6jlshkDluLIhhVPRaakSnk+4YtP4P8+76K4b7IH4/tdjXX3ir
CRlQlhMPYfBTL/VbFG5clPYeWtKhCb9WpjPgznDNEK1PpkPo3Weilf03MRUQwwGYE4wCCdg8U9US
YoxBstS4Vwt/adsl6MiZGSC2v+jAiSkM1Et02pGETBQrXslnKjrbzaXLrKuGPOgOmjXpJZLhuGvy
lKtfaUHW7dnt8RM8rdfgYHDVtSUoNn3PrNhlFXPtchso7km+jM820MbfrAzIT+QFXxU1qGrLwaa3
ySX3ySOCa3NAPFmAspJWM2gj6NQPATdCWwfF3cZN/U2jkY4taZ8W1Ke7CiWKyrZ2qGau+utS8FKw
0LFQ2SO2/yDYGZTSzvc2v/I1Q3MFWvQdwAharHpYBga5oD1DUHLIJDJaxWgFGc1XtxrJluS4ebUx
NN5tW6gAW1UiKOd2buAuruNIc11uXT7ZJyJfLhliW4A+dYq+h/AGXn25YLzWoXW/VsmGHFrjlwRd
ogyf86hc2sd68b0oWPLAUVV/UlMYev0ifJFbkVCktxk2p8PAmR4qFEjP6pdEOXWqzh8xlbUwM3Xy
hIPfXGaa1237cqre79W9COosRKrOb/dAr+1ilm0TNQA7yGBn+CuYghiThwFe0+WUbF4/zblaPxPl
ndwdmPscaWiOFZ4gzIqYHhSEgQac6NZDaTLVTvi1/zoN8m/JRkbEZj2jTuY+0SmIPfEvPBiuLH3z
Uvn6fngjRgTvU8qelfPSAn9/MpNClZUZ5Po4+LPRLWS/7crDdzAa8OhG8y/bJfU7+S6N5ND0nnhU
VFJp4z6F6hnCwAhBPyO77NBGyV//OX1f2eXvu5zP2EH1O+K6tup8875SRCXGh9VETxHp4nX9H9lp
OZLNZSut3jKj1KQy/mEgbd3Mbzb13Ncz4HjBQ0BLpKYKQ/1xZ1ejZv7n0S19xACUnXruYyId98kU
oKllmxHt+o+64pdrOjXCc2gitlsRhgnBHk8D9/k2mv9iCTYwFLeWNni2fvtt/94anPW6vln8JWB0
fUGsQZg5agk3w+shfU+VY6A9soR0Zfl1fL3skJJAfJKWw4CHmv63/toP7ySVUEXMKfy76uGDQAKI
PNDDFa1epQt9Uhw3w0WepsNop4za//1l+bp/3fXSL+PO6ffqjRGhMr0u337vfhfReVSWGr9J9/4s
69kf+dWhsYYWQLLxGfcUHTVWR0P6up4kTQSuFEVrpfdDmDjVtucEUnimCF7AEfL7GUBzaKbFCEgO
ntuyJt2zElovoWAuYxPqTeAlb/AYrYso8YkmTN8wdkdTmKGQdZMK3HgfciMy+44P+b2oV20zwvhH
qOzCSZxDuliWcvqoleZgTok/4S84kcubyQrepQPKOXlcnhQB6PuMrlS8xTc5cX+cgT8O79iQP8rD
tN15UEdC6iIR4FwU7BzHGRlX4W+9wr7BeTsFFt2i47f+85/1jqMukzXwi38n6ZT09LkEx3Xvfaww
wfyq3bId9B5f6RW/ck7+DsKPigcy4LTu44hhTtSbN+uOSNAXrwpDr/hDIICn9S1OyxNxbcSgHcGj
yZzq02v8U9Os63Fkh2LvnZsj61f1ikP54zq934ve781cktZS7/TwHTnnsdTnvxz03/f9e+rWqyfo
d/6JTk8ex1udjbPMPzpQcBfgRRccJ0fZR9xsOIrQ9vmV/p4lG4+eC3QajuHwbgLhhzgfB/PGW9XD
cAB/nDPNsgO47VR1jH9Lybd5JPGs5UCz+LjP+ogF4JV/zFynELfueT/jCqZ1nQIe27/l5rP+/DtZ
a8IjdKNcuHEOxWgX8mlHja39fJ6+JG4ttm6fPgnc1c15nq2v8/O/tzoBf6a3mG4Wt0qhyKhCYntP
VWHPKO72te4ajcvx7BzdrfJoHNoJxPufj9LfTuzft3iPu+hC/BPhzGH9oW/hI/+erA86Rc86brbY
leHRKOcf90zMlKDuRfIivuARqrp+mHXSAdnZQ5653byOsoKvsdT8cSzXg/7jJv5biA+NDx7POj5E
Q9v1uCrf6lYKX6wYPyDHuHcO7gjO3g/0DAUqBAdZ5OU6puP8uykYQ95JOgChJgYax1HIguFWPeKR
/rvW8bVOoMzPztB3gzX+uM9uuB3r0TsRk3UtDCjuhaR2JfPbS1qk/cN3veqwqq6/RsxfS6fv+tWg
p9Lf438GSe7K2y+z3J4LbvpHt8jpdyoye0tyJ24PWe9lfNVoPa0uf+2/zDgxOAs80DjfOlkliy2f
QaErdLeSeJlsCrqU1d8GV6j4bWXRINcaj7bfDhjku9lNGCdq0Kl41sl3T9sqjsY4yfrpjas5vhf+
isnW/23/A0kqKultQSKNmRcwniIPGLNPBGtBF5Trn0aOzg0L3iyF6babuw+I9wdRqmr/rQ9GI2qx
qZ9PLTxTjdGZgSlhsWlZs7PiEqNl8/KIpJQIsk9Vs1LNAjr6NK4fuMFqnrY1r5t84ItyI+GvlvrF
tuYThv8VTwY5xMZcn5qFY31KeyZhzlyNXt7DaIRZjby6OVznWc3TKBRoapk5pQZUzVFipsVuclmm
Ukq25gCqCFsRZus7w3lONRFuPqeHo0a2ifL4lrh/8GbrN/T4mNKznXbSz375oxldegopjWQn93Gf
bFP6z7E+ft8LqQ5lQ9yEHW+WHiH98ZHQcM3wHy3eiPjYrLlj/byWITc3iV7Kz7OacDmvnmpYaunv
/mQga3t5aS0vFKkNaqkbxUoqntTE+dhcaMZ0gdOGMU/Zm2GdcTTR7rltZur08Xk9a4Jtn0utjREJ
IedbW5ooti2nM5XDvoLGcCM0PlMnre5yaJ7VGTmKTySCl/Nw/LP82f3K67xaVQ9To1TEt3jCJN2J
/FUuqfKpf27Mcn5dPtC4/33rpPPp0SadMVC5N5cm5tfaOQ+/suPv0mm00/BzH8IfXri+br43/di6
Mf8j6syWVGWWKPxERqDgwG1VgYhzO3bfGLZuwQFRFBCf/nxpxx8neu/WVoSSqsphZebKmJbO+lY3
JJUp/hU0UMC2pp9tAa43ve6e/pkIPdMETG3ToEG1MU5Y9yREOESwKYLrERCltFIzxR13HmPM1qw6
vF2PxlcnP1HqsI92Vsu8F1RpNUaZ2toeJmm/bSDWBfJZdxbOz2sNiP2gb57nxGSM6fTQftJVAm/R
NAkl1Y3F0HZHLJnYpHedfpECYtGMlqWxrDeJKXSvFJTRIPb7hECqjasHrp0pWcJY36t4V43GRFPo
04MDDSRFHwD8ZnrFswGA7HTv9zm+2V7tN0Lv/+w6+zckHujFNuJQX08k7EC1wULUVQnFcjdGRmId
k9dCWAtDCzkOmEMwsn81tVU6dfsRjHjLl/GHdZ9yIkrY8aRp/dE2VeI9gWo65Cko9/ptJYTMqUhU
lS6TbtQ2dt20oEw+JDTYRKUN3g/vvSszdaf/Htogls9BOPbg+Olmka1dsJ+6yVxOhsElpJMxhVmA
gaWeUfxNCg/OCqn+aWhVxr36VIjVkCmEesDr4aQk/YLw2LPoRW8Ddm+dMKb1C3t/3iSl0zXkZFMk
8Og3b8rJ1Lrk2gzt1fyqmr5V81Lyp0muNZ0OaUcGmkTgIEUXYq8DwQjNj11WNP2OTOvavT0MU8K9
wNhVBb/zxNzxXzvmuv+5Tpyle1QsZHu9YQVkZOHAIqOOL5Nsz9v27rbPRBmCdxicMCv1m9SFMCuA
gamPf9Y4dYsNjWaJjQQZuQWQoEA/8Ht0lBWFTztgvnLA7bdJiZnS6h7k5PeG3lQn+oZSKDMqI9Ks
dK0OPBW27V6n1B0K4xYdELtt/tOiZiwje0Rd97ZPwViTQBxBrmGBpB+fQ1CkUYwLj1q3jfz7ZnEm
T5Sz56rXoBgcxQXxHVIhsPPpl8xaoIHzAWrEaeGXFV/Vv9MYoVA/jHP67ufTRIbc+e4Q7rOUup10
vXvaFoeyIS59tVbYaAf6gdBVZoOCGOYOzddUkxw+3C0MHijGOop+brfvFs3lgKehIaFzpdpcVApv
Ci3othE90g7OoUMLjHn6lU32Tb8TAm89PTLT5i9DaqOOgmJw2cNFyiZp6JhXYLJQ5IsoeaVOWXLQ
WMof2Am8cAxiyK05EqmsLY/sUO93SIWzthM+6PCxoodRwQmyWdFRgPgepKBeRSKCbge2kROzEDjX
20DT7cHk4JMCGNRU/uNwTIN2Ap8xQKuu8i04qo/gq/tOaCHJvYd36h2X9HjjB2851mvpjG2epqky
Iz90ehggTNLEiw62yvzMnHSpaTiqbQWxICk5urwYamYD8iAnLAfEGkju8LjK/Jr/wCk3HR1YEcAp
dTvaNW6PpcKHa8HT5DzS6JmwHw+24o+Ljn4pdnQgx9NTW5HqqO4BW38THPGoABXg9qypzhepT4fW
htgXIu8rrgWV0z07Yz5JbKSmWSjj2CMQCYnzB+Y+A4KMTwRVQmw7EtQ1vqQBTQpQ6eyHOQtVNYUi
sUE2kN6AwCNJNMQyZlsOqk/DTiyoRkAKWZ/8zy7yu7OCi4EfYCbbkyYTAJs4qPjWWdU9lQEp6S08
zA4l3gBDdCKldv0f8aMf2jMgbCjLuhlx1IGPgBkLKtoM9g314thDDkgbQETcI/KGXw1gRC0qyx+B
SKPy6FCj5VCdHD79JJLPtuqWJVEX6G+pLaWPeQzFk63PlRdnYHL6uqs/dY1mjXVTtWd5y2y2Dobr
xmvbTGp0eL0IofutpH9yqMYbJefZ0/QhSaw9tQtF3HFwqmjn5F35vRne2zR27p+3ADhJQoZJt9ah
zn0R2WHjrtsN1D4wOj6Mzh6moknF1sXq8hrLhoaKXYPJ9khRYHkTo4FrbCIvbcLThHYxwFfeiXhy
l+gKCx4qkqDoXSfxJN2uXb7RhKZbO7IAVXtH99zRy2QDxEBt5lS6kJbu3Bx3lh1FXhQGAuYla2ia
e4UpjDxDrtL3TcFIrBEwhq5cprlGH6r22mI0DaiCthZnAlzxLU3Oibt7+5d5YYZD+4iWja7G0feR
1VLseQu0ahAFnRDN0T27+rF1FdtXv0w8obfgWgYIs9BB/rr0nuyWSse9y1qUUFjpj9rmYSnXphWN
Zrft0HH913fHs74gMdHyH/4x6HBsnsnzmk9jDI9uURtelh1EaSrdntg1f3/mmJ587B60yKRpWCQq
cThtx9isNH3geNSUfEw+I1d8j6kuhGpTd4jMIEC8pmqqEqJGHUNHpp4G7SkbVPY6V+/nmtyWz5Zt
ymOINEBKVBq+hklU77d6VMUsHE5AW60UdEKdTPUPFyfm6aYXhecQPzzIAvLbfVfvNgZ6Gg9c97tQ
xOxV7hOm62Na+OSmeJhuihqcLhF+Pk54TRET0CAOhG9kezYB/+3uS0NjTVmQolcalRcK79NEC7Ls
JoV6fxHr+BIRi0vL+e/cOU3kXNN876prPEn4uT4Vpoi+AScyGhn6hTw9vsPRO43T4RlS2/DIKMmH
WN2J3zKUJ5EWkxOS5zmG3TiGV3nVWCDOUWnIWo8+Zoou3vxvDmJ9KlUavntIecOdJWMAoe7ocyAi
G+qCnuOJIoB+gldFbBdzXtOALJTkgTaz5Oguz9EZK7/y7rwoWoaNggbZJkeWXN2nvh7DGQdzWft2
d6c5zAnsjrcvax/1ZJ6D54DW4N4dP1W74wrLg1crFmzCmk+X7d0D905ZWF28VrFn5JEefbaGj1ie
Py++FT7N4yAyB3OsvqtY0hZL9+Wfl+gASKFMZ5jzBDFT6jzsDNuZF/ewv3Azxs5QFMrTgGSweCpR
IOHDu603i9SLWeJ/q5RlCGK6iwcPL8d6XaMhUKDd5iyDdEphV8OEjgit+ectxsKoE3JLlq27Ljbc
ltu8EtOB/AkDSe0FiwrxUGGvAzUPrgM+v+N8Xo2uaFj1LFvWPkV06jpIlxW7tDNFAery8DK3Hhfn
HTszj7suWX1cLi60u66wtlKFGCnw3bAS3C4vP+hFFaaj8+hpIqIDay5MzzP2NWP53EiRDA0mKus1
eMRqfHOPXwMmj4WS8AabtcODGBA0UCaJWTmhiIbN9L2ur+XGCw88C3iJkTZg20Go+xNx2+VW1oLL
Giben9Pg5T/XxZovyuGIwIivcD9Y0xaf7CxkalyYrJkBSrfZ14RsEEFhikipurbq49q0Z43pe5ee
gybTG89thnCnb4klq+UNBssJ5buIDC0YLYurA4O9rqdK1ghGps4GCNOxjPxPlv491sayooqjosaN
A1mD6owENZ0pfgc3ivXisZ5YTSlGhojLUn++J2sGLlzmDjaHHA8KESRrpZzK8D9fQaUXlhIv8v/v
R2RW5otzdWLRWF8i9d6ksWoXwA7bUD9WZT+HiBu7vA/kDVRvT2wIFmAKB9jHzhBLntbT/Tc9BVJi
WOEp9Tu4s3kh5BBxe5Bt4KB6lSFauZP0zvI/r/9zxkij4QVFYs4DloVpzUiG5Homxa7XNMLwYkT5
uKNYORpbcyA6VG/WxOYkjogFAt46BbkMYf9bkeT7ezQVj7gcXxG5yjR1HvJNUBLcDDHDys80uJiq
JLMr+BHZnPTM3XE/uRn34MJxdGvlNTatkfuMChl+xHZ3s3igOC9Mhj2WBfM07C5uMKtKTiQai0gF
AoNZiWM+XjAV10GjK68/DkSNBgAZHIdrm8lKYwYvA5EKMiqxK0WjPA3GxQ+CA5myGT45jh0Zjc7b
5o4dtmuFd0zSivNm5jWW+fvTlOwzhxmcY/2ycI4j9jVjYs35ne4LgdR0uDQUAJBBsc/x9CxNqJLf
LvUVykXpePGkjbKvwaEte4FvxqGicpMRRteXmNY1wK5eHeHbDqDv5+eC0EbCLz4KKCRBydR/MQlP
5tkngTk4rcgxDeBSUnSDUM0fR5GrzlzShg/V0mD23/oOFYGFv6mpC/BwlgjopgMMJ+12a10xF1ld
PVnEL+MgvdrrZGmFTZb0EzMZ4FzD0+6Rw8x6EFWXjbItC68Hxo+WIrFZu1zs3EsH6KKuaDMadZkj
qoeAaFBHkRKXZngUDYfwbOp6mEpjklW5JnZ24aOlgTexpI8GcVP1IBuZhfnS8fbcuxOJO6bbgr3d
QnL9uTPs+HUiO1Wm6GMrMLt4jOsSK+np6Ov82mCCGpqKiT9BFu9FxlXLjdiD10kn7BxEX70Gllck
eCaUW+7bBeKabnnMAXoOFl+dj8QqZA6wWZYw+uo0RC/ivjzH9ymeVxdrgEk6YRtgOxv0tP/+TJq4
PwhMU34lYbvD7AHOGCoWvLqq/iU/5ykkgeodIMI5zUMfmeuY5zhi/MUzfWK4BATMbXxH7199+vuF
N7+9ktVAJYuB2M3kVJuFpChiXdS+MA3CeiB/Uxqj0x8sV05057Ji4Ijl6uDFycUEbGJivniNqZEV
x41ByqU/fBu+BZ/5XNQOLMwT/Lujkit55CID/xoXCjEsD2zPf468T0WSTLRc9zGdX+UQudoZvy4m
BYEbEWvYI3iJZDvqhHgiBofYIXKPxPyQRxZKH7ezD+bEEeKTojq/cSKxQ8TdpOUuz2Pt8/USMht4
8Uomba+GlKlx/DH4e6yO1IaqZ+8luvf89WT74bwi3SkVQKTLM3lFJs8OqiHFXzpjdGK+yHGiQ1k5
8bz0LnM5LO863rPHZn/r9k70i6iTv9/VAbCGzyHiPlrHRY/Issx6GR+lRAVBEE9Ed5bLYnCa1Bso
0doYVh2kzseAaav6uhIMCVyIHcc05F6rex2ca1hFH8Fiihw544R+m+bECvWNHAtBjVbx8ILUhDV8
KgPC4BVl8zHGRbE02cyQPeq25d+lu0OAWJ7aY2plOUjMbhBR5Hcn0ykGtEhsxuT3rekSP1mcX3px
7SODSd+/kpVzHdLnCfoYqsLzX7cXmTzYeC6MGhtO84KVFioxpAJlGlU/X0H3p+IFGdMd3iWI9Avy
pqlwoHxB8kQu8AA+nop+EFA6EFUnm4eTgNLwR6nIIwvIICtxyo8Um5RoF8wl/F4g6d7lI6nopcYP
5F66DXEHTWboz4KAFodEvijYLy422UGors6O4a8wKQisP+Y3tY37meQeCq6PzBOjfaPIpUJgdkyn
R4QnFOv56r9V0QfENHjcjPDskw8UUCtIKUrW5cvM+XaiFsTROOFIgbKyi9gD3b+1XAMZK8O0n/ab
JGfZW2JkXEgELdk5awRpl+JPaGW5R9w4GjDA/R80MUX0p+2gNB4kABxcv0iiJjKjal3avpGNRWtu
r0Z2iI0sPRpb15fQaHFWEcqfdoVk9/QJE9uABRbMNIQGOXHdA97hOGjHyZu8z+jPQO5HIzjTlApl
s5BKE8k1kJS+yIAzkuVIn6B/VcDNp7GacScdNH1OqllMD7+NhqDGpffHvpX7LCxZcOCKJvm1XNPA
NmPFOaTo6XpPZgbHEOThY/fQnDS8YUyH9uwBSIMXggbs0oUEO32GGgeZlkNi2LLuaOk/Z07u82uM
dTAHJ5dpdlqGECnWF5/ekNLXzUOi/6HYEw6JPWLmo7PcQIwNWeduAF6kTmxisRZok3tHqb1nqecG
TQ7BtDeYD1ghT4Bs5hNj4pF9Ls7qwwDGxZB3b7Z+79iUaxQ4zNPk/HhWKEYwre6wwPBkolEl9rLY
opY+Nb2MS0L89yaXhtVBZUV42SOXFZ3bP1Lv5udd8dlUPrwY0fLuKglPPllBxK2VvRK37t2PvAsV
H37arRp9OMB+KYsboj54bBGM1Uk3NvyI3xiTxuWLw3ia8crfH6/VS5xIuNQ+/iMrHISVCJaoqpV8
kgz0CT4lx4gqS4YRhR84Ct+izqKpHC/HFKuKHdp7nzTKPKE7zzOo0eLFvIPYl6sRjWRAkVf0OR/7
KGGI/P63MSlAfJ9aaXpIXsR0QcOI7/zun6cAh9exOOQXg/Lq04N2KgrLRhHcxvBXoBNrK7EhbBzW
FkVJ+KUId+uI5gamqbZv7jVeS0ngEcgDd4v0lIIbbVkBd9lsOjoZtcJOV0AXrDE6DJ7BP6gXB6bB
etuJTSFzZWm6nWC6baYloln8LTEtMDxlZz8ECseUwx46AVyFhcE5gtsNlvTOMDlU2qFrnOOnFSvp
gQbfPYAvLwN4tNR5G4sO6Imhm2tiY8P6OuPM0fI13iDnSsNnxQpND/FApDDMaRxWTVm6vXov9dgN
yHZZ0p+mQyKZBSnBRZCdJZDJDQoUHlj6w79N1IBATgQTJcMYHWvAFLo2sjWo6ewCwbAXCRQKiCKW
erSUJA52S44iaC0Yvuy7UramqJMUl1F8GGTPggLLgQ01NttJruvOO6NH/2PLc3Gb3Yv3fEQcyi2z
x29eIAjxQzNmFBZDYPVwKvJc+EacWPSQjBrewpkc8/StkTiCBMScoXwBwlly18RNJPk/YSDW9E/K
Z+z+P8AHH4F7c1wyRHVGKgnVdQsLCXvEq3Eltv8Agj0kxeVzd5sKCBKbFveeSV1sFo2Lcabiz29+
aEDJns5pYK1f6+YmvA2SLd5ujksMfcyoHpvKS0fOndUFCI914UDUrsaED5obdbXR7NVDndaCfNMP
Dlui6N3mjWUuAHjUZ13qrNAJKhJE3VkKvnhFFmBybMG/wX4+Vom8cNnX8QvE5HnN5b+zFAsU+JZY
I1YBudvbHLMeHE23CXlub70Wa7fyIEFCTdLECW57zJKiAgB57cC829xW8cwECl+Ko52gW6FtFTl9
Y0Fkor9hkUZSUgpILQWcfm/SdCgPIIdqQd0Ekt7+7owI2J8gxKNp658BEJmyHxnIUAkrIqFQ8RtP
SkC7GA7eRVNiIUZC6+stjiFznbN2BqB9KeAGen9E1FA7w/pMnENmYjMEHaFWlR2K2Q5UJPtS9itO
3FbuDyxG+PgCIeHzsVtr7F9AIdp3EW2Sg9++HI79dnDZMggKbhO9akkvBBRDHgi2hZkHvAoDKPIa
jFq9/XTLLN+BUkqvdSCIVRjuIW8yMZySaQf4FV8jI52Rk1RcGZgETwR4pOm//eratdcCaV3o2Y7A
9sUaBMghxX70WNo2H32Av/j/oQ/0HMB3ldHyNTo8Ab0Ioy8+Qm7y/O1vpiAQXDVsyaVuA4mxCV4q
tp+oL+hhEVI0KUckyXkuaJkHjcVZ5q3uMFnKa+64vTuPxJLNkN5b4DDGd1+6eLYCDnMfQf5ePSQr
BgOL1fX/3A7sapfk3LE4IrahT5P9MYEFU/wcAGb4wCQmNZqoTou7I86ShJOACb0XHD0/xAqCIyVM
xLZZtlEg4Z/6QMzkbC5BKZHhJELSxBvrHEw6No23fiX6gqF8H7EXvrD/B0lQfnUIeRJ/w1IfJUEL
79akgLWiKMVPOXoE2HXbxVKro2BEa5yx3a5jeQt0DGSUQqc+jgrF4Fj5pvP9XL1IgYUnJERHhqm2
8Zugpi9xrk6i1DbfxP1Phicm+nfD7kHzOd/XlcC3yXBTw9MizkUeJO5TufjlliU4RckFp67Zx11f
3XHgRI2zeY+awAGl819ywx3MDZPFZJUrdinT0wjFBbiCVDwNFo9gEyJ1aXmorlQ93DRk+uzaFxJy
clzB3z/peAKii0XeAIA191X8DwZt3QBGirsu5o0DmoZ8nIp8FvMdqBLxSQjZ/gS2PhbznFSjvaD2
iHDgNWkUx67k4vJReZbzjqB3EimrIS7kiLsHEZLB9IJlg0i+tmdNnkoMzr0HD5H1aA2J7qNzSqzb
0rRufCNC/8jYn1PK9/oowHUuqhS98/Das/OhHplEInV9wK2FqIY/xUAmFKNA0w5wiQpw0br4P6WX
bIFJThoSU7gJdWXo4azsA83W37oZYkYoZ3w35DuDexy1PX13XRJ1ySTVd7y9BVUsdOPYVZFHpSKx
aUCQlnKHtPEQzMR7h/XphnYx06OuLTAuAFBIGQzpeDaNl41xsgaoN+2fTSDNUNSLPcVxb8d/mII9
B67G0fq0JCWez7q6ST81ABHWtHr4wCL6vr6b94ggj7JHNo1IJnUWLZjA6k5ydP7y24y7sacfu25z
Cmt8DdiD6rpq9azTX1SABKxfm8TlCREF5Y4a38nJuJmmfxvEI7oxuyj4bohVkG4ZCoTSDMWxoeCy
Vw62L++9vfcyaueP30KSRLtWXAZyq6nzon5ks6K84EZSL65XnzwBOPXQ6+K7kcSgriCLC5d1B5PD
Bg+QgunUQCCLB+d+lyuL7QSrApwp8JQCWHRnt+7sQNkfUUiUweGE9qjU0QSvf6QMkVl72JNUTd3N
0UT+4QyHgxT5QP3rk/4gCa9QCKvFYUsXC1hWqKWj9ApjXx0OwklIqm6Q+odKLcQrmwXTR8+Voplw
xnhdQ4H17JCrvSyiOzFEcXyph+za++V7dsNh6e/pGja+btujBwoa6GoHcR5LgWUzg8lHWwR9bsEO
KhFgLIoZDD7Ui/uHLCjwqXIAo2X7ABOApNi1Sd/lHr/x0yIye/ENca+a9OvL+E8HLqlzJW1sXAXQ
EPky4Gq2WVExDJ+FMPfThxMPVaA3XGf+gstqSnYOxtgN3XQBuBD5XR3yZSPMegQoQaWwe5GPgoUU
8//QHAQe+IsgThLV/y+m//FDQWbE3i4Xd+3+StoFPoCIKAAg3kB2IqzuSPhzgI7z2mNCH0w5ckC9
JsmK2ylTI4uD7oEwFjBNsBFUfdKrnz8RPn+m3tA3wx7IRsxZVyRB/n2fjv++BFvIBAVQJsmi21L1
qfyVLdm33Te5Iz3SBum2tEVNTmQDPwztxUaPAXllNlsc0AxAUFYyAkXBe2XqPKMAkvDxl03nlirG
Oae8fE2uoErmGRlg+OsZeSiTdM68cBgZUOY0Sucgn80wJdObzumy4wWmJHlwgOLRMrRozqvLzlj+
ZpDh1RpWfjRPepT6oHX9xjqNGcT1rqPJhm41zH87pFDj9PXyHpQLEO3yntuG7/hUuPp1Bj6490qS
E6QCj37Qo82ubBgqTIxHEyQ+TdYrhRwE8CEluHwl8+P+DbKMAxsWyxsaQF1GkcNxyZwhsT4pFzXP
Jd6CgAB8xcqnbmlLUhfGtf9wVZ0ZUnBc8902JPghEhyzc7Eev6wJgxi54LQkP8Go8NsyrT2tBL9p
OZICIBeq/dXOkFakAy6KgCoJMPU++Tej87C+0bffxvez3yY1xTTwz8ElKeVmiS5iv9OLvBtGwCQ9
4lzoNr1LDGwEG65CwWsPbqKSfdUYX5d2+ALx5bYuSZYD5A1s8IiM0p8UREbkFNA79AN/uwBCJdYQ
WdMeSe7gGsXoMQdGfP3C/CEbhreps5KNR47Ud0SGaKSpcNrL8ksn2RsWcpiggVXoDKfySfqdEhnh
fLI168P75AHJ3xPDhOz41zJq0V+HBE0ZBhkGLMlTQDUZOzIgc5WERe4865VcEVYjqfB+5T89Z+dO
3S7MK8j2Dj/pwNo1o2FEnqG6LRtrWbvRHBocZDGrtivwUjIYrGg+Y6o15Qgg8zCt+u2F3ZW/KPbw
393WAAH0c1GNWXKl5OSoNwGx1Jc6DuLVEwdG7UgbnpIgt4QC0LQXL5TsyxeF81TWrKqrfPfceBLe
sYecMRAgvoBxwZ62Zu8uagkleN9JRPszgpBagy6r4omJra8BIT+N2BMN5nJIdtPMngW+f/PeoxeF
VCWBa1QT00pGL6egXsXQtlNXY1FZRx0xfFFFbRGp14C8GN1CLVo9iufn1VgOuQVH4oqBHFlwUfI/
0ZwFj3WGR6NPKrHYz+hM8ic9PjprDotQAhpnNJG+9M8AR8g63RrEiVdbyhgeKDxGMbjwwdXmTrsE
9rcMSyLropT53m2dr7PDw7wzZk/2fXO6mVU7mdwc2wejwQFqZKuLTQANxoT+piIE5MM0cEUVsEe0
GBdvbm4dYwMgDe55agWZ/EcPDMavyP7lVZI9QmtGHY+ih9MH5xBT2x3fl+myFWa4LpLSIegHtD98
fTskHZu4m4Rj3J/jgEwDbsknUNITWfTS+ZMlRAk1YWMeKJ4R8YmEewwKBMl1WyArwObNDdkMTNeT
MBhJKbUdigP3A/ua9FS8hicuk6VzfAO8GyJg4iWJF0IoDYku4Go9ZCWuSYZmE5znrN2DdNEqvI46
zuntMnggLRFC5G1C9TFP5h2+Q0c5O9kBrXUJFkkh1iQfXL5AJwkzWWzXJ/lM5H7LloaQxYcvLSO3
icptqdZf3Rg3jXOocM+6N9GO6L4jrigN98Qh9YgTm5opg/yX4mWPrFsNpYeGvvljLOLDBQW0TmBW
1T+JpmCa/5AgMj2TokGBLLdZNFw2kRQFAcgjPFyKPHrALnxlAYgrhII8UkAScfcoFsaydrmXlqTK
i9qjdxBmEDHY0Aqo5Z3lhJvIeGIC7cD1N/ASy0BdI1i0Bac7xgpfcUNAh7OBRjxV/Tv+5/JF6DPc
/BjwrOVvGrBxpTesRQTGSNDn4LLv9ihdF28afgKuOTzCKgDJBV41o4D2C4oXeRmoPUj7z1yQT0Gf
+VrDl3iSmOYSnZYQO9GFHcHFOjZ5FUr8Dgj+9BnEdZjT6py7IQ6HeCKXXja4L4lgriFS8kWZ3ll6
dVJaRCbKX4/e3UZ3XQKYiRGrDZa/4380L+uR1mmCPQfg2xzjhnVuJ3quF+mtCPQGJbzkjveZVkqj
G1hF5ViiySSFioGIyUMb2c8jRt9MsuLkvbzH1bdAoCyw+Av0dE2f1oHFzf/smGxJxVCPomZaobFU
EcAN7ITSyA5hQyJEdpZsdQ9TYP4d0af4cMH/1qctp6FAcitChlTtF9nW+nZow9ZItSfiAgG9FoO9
2db2UA66m3z9ipEF7g+h8mMPG7C7Q2wgilszmNFB9rtvfGukAyAnUsxR5VrOI/Io6h3Zzhd8I/b6
E0H2VJ7ISiTaMBl8NPZ1SSDel7CoPSUPLoHkQ18PInicCMl4Awb1cnRDvuOVjxS3h02vi0zwSRLF
3Bd5ezeTyY19zYkhN8D+3CcEvtDAyGxsdE4mAr85JO6v3lM6nfGm9f0MJL0Ju9fceV0+XIR0DEXv
kJc+4vV5jdLNaMjr6tjdDJCCAYlLhLCBdsmGIgIq7vYGtxp7AGa3X3FvLitoSqnEWbm4CurVP81A
kYePIVlLIMU5mdZAyleKethDEFf0yWIGlwYMxurgh7Bj5L2IipLuFIMQSyTyhRcKGnz07H6T0m4L
8Nh6qfuUWv4kgOdrACwGbCC73f9tB3Je+Rvbp2d5GRbgFzFFsBL814j35H2Jq0sIEjt4IkYzt6t/
BqhohU3/wc6WWOyNZ5g6hEyx+UlxlhweB1zhg4QARfAuwL6csHsSgU5cF84tYqewVDACCsdB9klL
Fov7GL7VMbyMRTIRjP3ILEHMuZ/cQPBySU5LuxJ4okkJTqt3QS/0oqFYZWfdJOsM7jjACJvWHrgi
YTSteZid6Fh5F83elyrb06osdfZLPmdbXVKxxZj9csJcorUTVh78RSOJ2F/6dOHluawAKprxKDcD
0cC4yNGAX+W63oUbdECGp0dcSHaWwxKKMlaKZWvZe6ILWDbebbvZyVZ9bq9fVCdj82OWNVR7SfjJ
UBnWZC7xh8S9EVcn0pQem3QSPzFgK9M4kuGHqJG3ac7rIYgRm1P8WrQn9hqiGXZAqvs54kIjbl6k
xLPC0isgxOZl+umO5byLUYSqqXqQYIjlSPn8FccRsg2kjzxSDgYh71TYOgN+QelGfis16qgBkmPH
iCFq2DFriYlRtE7XI41fSxdO/WHjE9ZjE3toqimVqrwm2vbBPJkXlUtUO47p8j1sFf7Rf94hZaFy
84jmauD3iXYVtzpbEG+DEIFSW97NkVtYsjbgkTTcEFoElAUlmnxaLk9FJruC0mwYZhZogx/RV0fU
Jt2NzO0fJyRMyjP9olaY8zWCN/mZxFGRn6HARxuhgf7oMYlyom5RF31RwqKKySSmBEmnERqaQtNC
bSU2KTY4SfEqW9K5bVkXC/n6hYL324d7z1lTk6ph7pJcx9pQrCiRtu8P8nKiEoRSp969FxPUR2PQ
OvdB/YB6DEQgUxsenrCtI7y8krT1sTstvKRXrSkWvXGi1ppstVGHBcZJjEgpOT3rTm2rdbWOCrBh
bDPoSmTZsdTIXyn4/zGHvEx6zleAQQkOVzSng47+LpD8+FVAsdqd2uAh2C8pI8OJG2DFJK9VShyH
TBCU9u7ci+ktO2tO+Qu1wKX/L8RL7MXjafD0so+YfoYPg5Adi4GJJcieG4D/gCeRFXwQwZ6uj/Rc
xTKGx2XtvtQzvBb0SGH2Yv9FUkFqjm3PsiXnM7t1U+crfYY4pTksrg6hGbio8UpRsuSZsuRBfwH4
cp6oG7PjEvw+3NyVTUUq3tcA7hDd2uegAaTfFMB+eHFegSBV0UJSSFv7Wz8harIJoiF2UuxfVy/i
/r/HbkElCHyMAJ0JbLumTYWMF4/pcwhe2aXBL9R7pmOSbmMC1wjsVojjVi8FFzyRpNqG79ODYcBk
q1qF6GB6vl2vhEyRNNmal78AV92vIqiKXpOeo3QgoqtdSd4kyDLgGwLfYa02oDrVFhACsDLCVOfE
ze/Qe+gmSC7o6pB2OaIz1OOOHpCn/HyUxSfLBqVCKi86gkf96kcoJJGjxk0AxzYMhS/GVOH6fm38
HUVYXwA6n9g+kjpIkHob/24gxdgElG0By3Wr8YuFQpKcgBQuWch4rKwhumzhopfYNoTeWYA4/gcH
2COZ/MXd40C60jaMoDc2lCQw4Vf9y5JVzYYS27FG1Lz6GNlEUYiv52xvaV8jthHoidfuOmuxFthY
yL5WiiAgiR+az9dCDKSUDuZENcXSxp29dk8Lgi4iYooWAuEs9DtHA3/oGfgMUAmsBvkRyqnJ32cb
PFW7KxaaWNdHKAeQIezMFZJ4JyKXUgPpyybWakWJoYgYrHEGgmgVO864XYh7pAdnA4kKrGleizoG
hdRtAg1R98gnpGW7WFPYKGyyj3vE9cWUw4SeUv7+N6QXqQYkBQgD0UcmYenxV2LkNz3h6Gj/JMeQ
hIgAyePRcmNyox1ly68GmJKSy5F8c0upyOCrSSc+OAnoFA1FKqw8js0cPn42KJ/meYcIF9bPKeK0
BZMw1qfcWyvA1H7+64D4IyOp7v+gi4jMZMY6ovq44cM0Tqk7pZhQjUJoTFIE1Jk0PhdokkZsHxbw
s4HiJCO3VHMjkKyMH46qC6g96SFAEbD980vIYWDfvnjpODFoHNgUBURbzCi3x0dg/KJ9IPMGJkQV
CTjIdNPAU4S0lIG0+shspgaUCP9SDrNFt3X6UHVySMlpqe3UNdC7SVsWW6Y0zbUvnr2g1jPftxyK
JJQbT+miFlk+VAQl+d1P70wQkokFqltBDrNEP9fOPWpFjp+izGfLJxflvAa2omI8WrdkzcGNBjcm
rTZQSg1YfsgQvZkNUgKeUQJ1zFIOPTbJpKZJlOmok6MHOpoBLKypZn1778VjTAEKGRj0jieT9fz7
GjdpRJzaQYf9yjogUb6kslX4wmD2KECLWhoedPgQaMAIHMNaRh+RHIKszLxOoerA5vOWj/GQOvjI
XstZ1g7U4PIJi91DHwPEAukH4BdwdFPdh3lIXLbjQTgGUa8w5xEcjcPTv3gKWxdMcy8YDSHQo9Ph
ufta1NCraFxEBNDH7hXPUsJhmPTfGZBPRjGJf7J6TcePqfakYoRkNAxNjNr1ed9eUjybwzGWLRKS
nCLINihjVBQCkSfzEJ5QiZVioHgPAicU1guHvlsLYgijYZujIiamQlFK9I6jI9b47kXOzlF3yOki
hEv58ZuiTdJBLOJQlqkavo1tSNjI8qPU61jB7Q1tW0AUkf71jnckHwWfogndobHJzqj5LSx+WDVu
1G8HLSCBK4ysHsWeXFtKN0gLOHVp+Ua/kZiBwilZIKtv9MAjEw2iGar8VPSEO64zdf5dZ7XVBY0N
9p53jy0/haulxVrzKuYfQQ9uCwKBpUcxJY73y1ygynW7dkbhrn+HqqBaZIlfWgG9niCzXNY2tKzQ
a7JsNt6deMUNaj2/2N2upB/UZ5S+ztzZiZCUG7Tn7QFjzdZ5mxRz6xTCBno3SYxX255dWN3nIKUw
eGCRS9Qe3Iw7o3KGO5Fn5EGchpXcbrqm9S+D9qzST3YZttC4TSBvbO8u83YnSFhx+A2754Ck32RL
Odpm8h67wRkE67dAme0JrE2cYUp1tH9MDVkEu87QGVbT5pxis58S7VQQGrmO3IIJ0DE9ojD9Sb35
vbLqaNazCEKoOfrBTYeVmoUBUom77/HrY7uGM/GIQ4QTBvRiscDKXWThYqtHWnujlzcKvdFbj0aj
79EIA5vPzLSeLfhDj0IdTJfTft/sp8T69/zblyroT6fGBGav+RUEZmrCYBrwh+ZPQjXTIJgdQF6m
vKjN0DfDpennyuyNNjrwfT9RQ0NJXa6XuTYkYfQ5d7/jcdKTJu4YcIH++scMzXJJWkmug7PaL/v7
JfHIPefhXJA6cFlJCpzuXUYx3QfyYbPkRNP+vi/DgiwuWBsGughM4ZtgydO+pCbvzRR1N+UYKOjk
ybQPrKL7h+BgDkcTzBhljYcg0IcZIaLDglvCnUV6o0cXCVR7C9696v0sIPIEDkX2ow95spcYDv2o
t0PsHbDQEbpF99nViGVI6mYQhIkKkM9OJeUBHiKK7cS2l/+S1TiV1Lmp5DnOZszWjOuWipuuuQFL
E3DOMgB3gr0u3Io+HoXUuGnOK+GywOiJp5RAJqPvb++7rj3vfySdZ3OqWhSGf5EzVMGvdOzdmC+M
iYYiiDQpv/4+nDtzJjc3RQ1u9l7rbet67WyT0sNeLpe2YHHqscGveWMNTnXq6rex5gXbYy0yViLr
q20b12rJr9sAz41lXFMO4yXkhmJcDNd1DbL4rteXwT/KjZofsxtqbZeMDsP+x4qMmGltLCtraXf2
kjVm3krjxCU/EGv4F+i37DtEu+pOFHOjLj/H9M5AUU+N7c301h3l2nsF/ueo83l5b9kJxm6ZKq5e
wIw+v9li58FSWwcUnMDU/0PTg0sNRhnJ6I9FfoJ7HzQj56SdAl1cepEo9GMf/ok/sJ4/IwLRjVRE
Tz0NwJcRx2BMvsU5SCj+G45P77WWnMGu/CfytNvnLOuEUmZH2pANHoiNEtrVb/871nSIwXJDPzRf
4u65hEwa2wjhC+M+PW7K9I8PSMlv9UU5OBOP8krw+2vyI1zZ6FNth5PLxaK+iU9sqw60kjtQNG9A
nOb6r+Q8j5XMY0b0s6Glxucxz3yEzsRzANFwk+cZ7FPEUOqpoy/oQr1s2y5nu2HeO9APMErFclb0
EEwo9p1wS33KBPHXutvFS/qtDS0UkwD+4lNwiNbqXJCYH+cN2kLAMUKf1TbEhxkNrcRfRphsZA2R
eZl9J5ROC+bxbCe3EqqXEo/jmC0PADC3ZgK246f7Yv4LAMLbrlDSygSbYvC0+OS3gY+CtE3Hf+q3
SN6I7mi0M4jFaKteY+LDJ7MaNtHcEG+SZH1uE2jvX+02mZN2DJOiI9RECFxa0KiNSkyppSv2AOA6
c5vIyshF499xxjtYwY5kbuNIoV2CqEHDUbDciQAhXpFAvQZtAuYiwDSOc/QnQG93Ko0EOZk4JsRQ
sBDzi70YlRZCIbgKOqoPSoEkd9Ub5QEBGdRtPSoqJOsK1HZ0KhWLmE74GFvYDq7oMkHqTzlOzFW5
0I9P09VOtbHduiUDpcxSd2KyR5E5hDjajdlPhEGevoHKjCIMWR4ZZo3RdiZ9i6Z4GiZTyZVORzqU
HIbhsw44VHuVJs7sJNzS/kzYV5C9hwFujsApUIdVeNLWgDeLOp+r+0qxmtwZRPNDLzYWSd/8nsJA
PmTlgtXdq9L8bFo36MyMkMn4UJe2AqlJjg01kI9uPyGRBp2cBVilUDXRZtE2Ur0rpo5LHDauJsbA
VXtkUBmi580A4w3pMTO7Y00z/wDOmzIEULR7rhakV2IF9NciiiPSAFkATOowNTi2MZmILF/rBd3Q
OmPNY6W/7cvqMqZyO5pk6eAyqq0xTW9GYANKXaPHWHLWvLI25dgaP2JotnU6oWKD+2LakzpMM8T0
tW2O/WEXz3n4dAPoz7Xoqc0Pz5W0le7Codunlymvk8rpIO5BwQKvJKd3ZkWHblGcCHaIDgpiR8kp
uSzTlQqWoVoKSXhv/9kzBckNiHUFQ3/osF4ofsLHJzmKlxdDJH6642jj+4ruQmZNS4O6quDVpwa3
3IofyFbT60eDHatyI6L4BZvSLBV1ForQ3Cgw/ixfuItaJINEbBtKa7x/kgtkHc0nQvbzCEQjKoR0
oQsDa42Q+Y63CUJvyak+RKvY7Fcis5JMTFkABFrpTCfOwFDzkCbeDXtHhetGkTbPf6eyBZmrzgiA
IJSPis57vh21cTqKepBvOEzI79yY7DSaWrjYr8ZRsWHQfMH70sGup8f2Gv0VvzNkoX/hcbKLt1Mm
oJYn2AcJPJQ2i9I1tanKk55y2SQP+qOtKf8JV3oW1phuI7Y/L8FWIDkbO6R7vLXHattuwAQp1AdH
vEV0PvQgHA0zM47tsTfhJv+Qm+HU1IgsD4n4Ib+Ck506b3legO8X23yyom3ReqN7uelgkzQzvNzu
6TU9M0fuRcMmSUH49Prazft1+9WVTgVDjQOdgr10JJJOGlcoLY7fsXwfI+sFrGA9L9np9jXWlGX7
NYFaJeAktUC6p6Swhoi7nWSwcoLgCWij/P1YYWrrcAfEabH3EkxDBcpcRMUpeGMUR8V2G1rT0VUy
0IoMRnp/XwGxn+o6Y8+E2fBZNfXbLhLeWKtqvYqoW8DE9pgM+1dy7BJAdloF5hp9/ODjt8TPsvcN
VsKkvhf+/ZUMXxt6E8kLGlvWnLq3prGl5raY23X7q09c4bObmUM+f//ITNg41Qv2dZj9kHiQwEx4
D1HkTzxddPJ2R8pGQBu+UpQLT1Zwb0cOPY1EcAgRCFvSEme5pfzDc96yl+rOLPN5Cu3txuBcM0sm
JQQNe2Jx68QoKHMnQE8q2ex4k3V9SX+is7JRXe1PWL724rw41vvpODNtpTsdFs1Tc6juAacj/HBp
DoDHS+QEUx2R95gTRmguGa50z4R5JhkjLSh8lK9mU6BX2b5DRx3GHV6bJwtuoveZEKIANQRsT+Ug
FJmpNPZ20S3iY1lxUjOGelN8ycCN7RIL21xCcqIbPbl95OQtiTV6nwfzefyHUnKiiX8EazIU8G84
61+IBbaY13bSZoY4pCan58yrIZzog17jVtV2cRTP9IjAdGVFQFFf28FvD1RITNiZdM6Y0Z2E3BOZ
gp9VM6CuGSK5/MxJWJ2cwEZ/7fQm/OqHwEMVMJdILT28vJcnfOkH7VvZcCa/vQTF/XHKMIPxmtsC
wRGB9VI2CRqW1vB1eguiV0+fn+rxnL8P6eEl3zQ7PFUtp8rE5p1SYpJpSB8irPrfIlAsiYu9RD2A
xKDO7EhYPXsnwzmJlICkIo0MWkNGlQDVlVMUccsQPuoDs9AeE+gqcxCpVgoAk3s01W93pvBhnNug
G8mjgDwa/avvB1ES9a7F82G0laXD9ADsAc7ppvj0AHhp4m/VkQgzjcrobcqniKZRI7eBVl+v7Whm
SrxJnzF5tb1/wHg6K8KscJ6mzoykPImRgkwtt5+al5bOAHuX2gMpdHphzU7xqTiJzSmZT6nGFp+S
0WhN+TXJbPE7UzlecCtCa9vgwDlAr+xOVs0/Rm5kVNieVkV/kURqpMSMtRlGS034ercUUWu2nj5F
zNw7n+ecj3LmppqV6MCovrYaE606kC/NUpj1Lsw74pbfru5NXNCtyCH0mCYcEyiilNvUFpbBEqUK
ET7MtIE6ZywogieYvU97b5Zq8Pc5F6s3zCEim2MOb8qDkzaIuBOtNG074VZcWjSU0Aiq+c78CO09
NqaFsIEMmpymXzUDvYL9cEfCSaZQR6USmajycdykKGgi3tdxnnhDUlLr0lPLyApEhjiOmm3iSieL
6Vxa6RDZd43vgNfi+sC6QylZ4MvRmNxEeKw2H0uyB9hLSSQ/JylodGhEs/UkAMHrEjRSimSV+/wA
PFZ+e4cxApj2DHYbpbmUGdpW204oNk3qMcCTaWho/nlBGq3hYBPJTvFjxHVJAprYk/WEzqJePFed
t0cDvIE7jOC8HgUJaN7P6FD8QZhfrbtlc27t6L5a5Ubqf5xRqe2jMIGtNsZgjN7O1i8/lNy3Pyqx
R8lp4oe3ys5Q/aSWRO1EXcfsiYCwvMrp4AuP4OHW4O7DVcRzcroCN8NYWop/nFoXbJKoRESvdR4B
erBR54isHvUgJz8ajHAzbKGsbLzJW2YMez2+t8S9j1IHDKxWwvqAxEekUVvI1W3ddXqkupj7fRLd
4BtT/082vqkEXRSEmFdGSjP14ZCczE2wHCB3gJx8VDCWGBYwNHx9p46Enf6bl8Rvx5iWni55DR7L
wMcJxm9LNOs5UKbiUoZYiPERj0zNr8hZUf+2dr1EOmPHDqNSF/WSOTgu9uz5XwWCiicepxvbEn/n
YhWS6VO5BI/ar02d7BoyTrnSh5K/kZEzof1ycMNOLf6H2Jf6oEOrPDogoQZwhfFGoF2xW0J65kyI
n5dsrYIh/rSiG+5mpaflNB5fYm1gc0AMQvs92dIIMGH8BzDrJ5qky5jK/4MJQoBRMp/BQ3Yfdmf8
ErAMwfpAdAZER8MLsmOjTINCdSi5/1G0WolEfMMVMY4f6OJv/Mf2MrR/wd7d9TW1I7s009UCofL8
D/7PLV0KYm8UlODfGRm+EdJegIZbfwFgPIQmWAEmJGdiAdxE9v3EOQNuMdoJEyi9xF7v/oQFM1NZ
BotxfRD5ZCTu4s2OIW8Tl7dqVdB7k2QKkvAe+3TzFJDHb18iz8aHbSB6Sl06vgM3/z9j4ugxHFVB
LpGgJvomCnn+upFWo5s0zJdLx8yagpicS+uPDriV0N+O3YDxjNh8xGsH/p6MgIyK/4b5X9+vB7Mi
mSHAULYlUMe3aKfGlVqUCdwSUek5BSIcENmK+D4JdgwzW2E8rnplzPAmRq2CEnbmBixeBGKucgyW
z1VoT8xr77wXkNZH9rEwZ8IWuZRmcK+994+2jx9hwbAiY8YpZcHbIxyAZ7b1bfmDy/lEQcJBR6jI
EzUBcmdEYKcXXCDXFzIWRX1vI0K16F88cTEaBtQF7oBDvEs3+QNMDpEQ9uv8uzo1q2LXr7pDvjtG
XyJ9QrBlN4EZVU3AhHGIxz9eQP8pv9FKI27ANqoTZO9KGFtQHiAPK2zgZvBlxvvOQq/hHC5cDQ86
Knn8pt6MRhq1/jI6iYxonyyZwbtX1tlPsWCE3QJqUL0Le2nf70E4w0s0A+RiMz8lCjrmCGC49ZkY
RLlWGByg/UGCAGUj/RdJSmQo8mP1Rt2kMedP+YErbiBYEQ4wUpZAeUQJLOfBKO516pNH+YRz3DP0
xCOgBnGEMcra2Es54x6P2P7Rgx9ZvZbzSt4y/+mT/T77P4XAa73lkhG6+Z4HPasDYv4JZN2peIHY
FiWiyOagmDMwPWC8kfeO5iiElbEaAG4fE5gpnhGbjsLEkT6TGOuQRQYpn8yfd9VtXq8/lDan/kLJ
wEWOpC9RPwzC08mz7xcnyCRKid3aBhVQyYex4UySJLpGplsZPtcGOvaiCEb3gDcIfrqHiHbxWx+W
vDkafLY25umTkyhQLgJ4UNb/NuAE8S5ZiAgPMi+MFs9hEQlgHhaFBeGwECdEwOf4pmVGgzp1xrxJ
J4/cDICX2HbEPFCjkdtNHfXvlbuNYuYVFhaHjExiIwE/4L0JoJRoAWyogg+iIi711Oh176lBoFdE
g8OG2mK4o9HTRJfKtOGqSPNZZvfBqo32Cjo0hAnc38h5G4OaJYysCpvIL91KbSc3NI3IkjLdf50T
wAf0yAiZSMn4kg4c/5IvcQecKwc9KHUcCFskXjXBFUeQhKFjXgi7h3wDpx0F0rfOHoYW5o+iabps
r/pRXKur5E/9jmMI58CLzsWEBHmzRlpAPd2SjUd2n/0Go8EhdHv+cjYmgHrQVdDumHRQPOUW8ScC
qjLIZtXUjuo2lplQbg6JDXQu9cAPVpS4xUUm1SNxmajzIlp1ChRo6F9U3tT0NH3Aeh3REDs2fBXK
QHSxW33KI9bJlYhj/AvTCUDZ8EXiTYuDjpYc/+Gtub2wD8uH0QV4jo76Km4Y5GCrHJ8wfoQ/kTW4
lvbh+kX9jNUTlGC0nIxJi9A0tGg1GYfzV824ITMj/FFzOJUGjBD6uULVpDvUQ5LMiWWJSAjxY2oY
n8a5QNy2WexgnyBePaT1A1k9Ded6LeN1otcVmZRdeMP2h2iQi6hAX/Os/yoCZEwhmI5Xto+43VOZ
6N/ZQtpPjkgKHcbUH3jJvEZhr90bvGwXomAkTHX4wJfQRWzXPYc0bQ8xe7VfpVYfjHvPMcWiYgWv
awB6+u42EFawhgXJDJOdgoFb4K1MReyLhZNfK1ToQJXPmReKM1uL8ZZFh3hA/NleOvJD022MLj2S
ZC/pykWQAx2Kl9lZOEJY27fbKNHBknEYMLWP8mkQ6RMKEwskA8WPbLPn8KXEq+7o09AAjux37rSb
z/7E1zP42afDOSmaxvISm1v3Y7qx6bpEDZpICWpKle12u7zYtr2+ISQdf/T0cQdXc5MarVe6mVSW
+tpPXz6B3rNHMD3L1a0kvFNcok6igcxtZrv06k3trkycdCUMZeruOdumHQPaHQkjfu+VzIRnUgGN
7aGezafF4j2bPxmzc0+XBYn1qf1ZkdcHj6mSvgXKNbjkARNtPe7JOHemTMswp2/IQQuWVCWs42nT
zPBFotCZiqViLQ7NGA2O6oFbwu1Co5Oqzw8gBIIPom6WH/JDBUNDpEvaigS0T60Ai+6OFQOHMLIh
7DHoQUK4YzAdZ5SGjjz7B4Jo/ElcY2zFlB4ojQ5wOiMVfngxt+k9DkblSucOuyXPTvUEX68bNQmt
7AKPjBqzsKLeY5QQvR3IDnQqs+AZkK4TAMZj0pchJKUw+E1wsZaIhFTuO/Keb4dofLHsfcQqOMTw
MsGjJpWOJBsq48au7sx+FEV/Noxc8xQqOAajp3nubt06u7J90up9yO3EjMlHX/c++2hkNE3aZ36J
KgNZfOiym0L1EnsQIhSiMIO0xnuIdqnyY8AmUmNyl0xgInxrtOhQ3ZUFKM6/8E7jys7MjpzqlkJx
+F5MwXor5yWuwg95pgatOT16ulaBn1FN3JrMjMsVwDZfFciy2b8GuvxZZE6/yhtId3bFU5IC9+HA
DZHm+oPgp82Sx1Pq+bWnL50uSkR6lfdWQUx4/6YX8RQ45aW6jl4ZwADdjDKmcQAjvUGKGGLF9I85
uIL897zP5lz9unbK0OFFz+YA6tw+AB3A07UXP5jE4vICEqaHDwwWJPt28/menastExcCtsoNulWY
jZYbkKplXC3MFOXEJHOIsaGZTyNn9DuyDYgjJsmCgo3Ra8Z7VZ+mdCybYF8xp/nwYo5YvWLOYA3z
i+ttVSGz/TdRretGV1YzMtU+0dpg85QcYDXsLgXpatDXBL0/CLRcD3axvTEnFFhg1MH1l7FezzfK
5TXXztECqIWFM2ouOEVeOwYzIHx7xL+zRyc78uP5FcFQCHZxT3vO7rDxEAKAEwwIZm75HUSIqQfM
XKjP5bq1CM167Sfzz/qzk8/NMt+y9yKLRPZ5R5AAaCGfObzpuqOXJf8hg8g/pkbIR01UtpkUa4VT
VjI6ZDjoxEd5JTpPUHf6eFZZfvyQJx4sYof9QPYRnZSrUZtIs46eDtNfd+pgSAagvfVMsxhqntmF
rzIbS9i+UQ0Qu9Isy+LMOuWZS5Y1eEYJ4UWzX/JA3BmN2yxxCsEbgR7Q3laMa8YvlFmz9BCSoBlU
dhStJA6WXiVEd8U3Y3X8SURKXb5oKw8I6/WyQyJNQndoT6pm8VAi06EoBnglocuoTqG0FObED2tW
qVAz83P8i2tgiwyUlc1pfPao2fOwESR9Q1q+m5XWpN9MSmD8Y8rXMYKQedyDNp74mQGJ1FeleT25
N0+v6h0Edf9MFbVmxcSV0EHj/cpstVoi+OOb6WRLQcOD6qElq4tXb4jYdwmGicy34AYCXsmCVHKo
CuT+bDQUsZQJRAigRSPDA2w0sUhzllQzeC0/3VJ/LQW+xa6EXAV5fuMJrTuTXepc/neSeU3g4ZQc
9dDYANC3oqGXTYTbZWQCfRWo7Aq/i32hsOTvKuU7HuoROy0X7zEbju3mpR9TdSUoVopwTjVHBpKg
MdR0WNOJKYK0JDiKjCikzx4xxCpMCNQmuv4XQIMbq5+FupD8t9dYw5Cu6rMIQk/Dty+hq5jUVy8H
XtIbC55SO7I6xwEzRUWSsEV/qr8m+m1ac0p0OQ1wD8C/qIOFSOoPxRShBzgzn7sM7dkh2kBJRchm
N1xdD1PzmL0xIegjXClvTnIcsZyo4MBoqRMq4l29ha9StuFOJnapeIQrGGNiaG7DatQ8DSdx/AIN
FhvjbB7e3zcU+ZCLy+lvRtEzZsNx3MxogwkGQtPEIL0lazJdd274+/5mcAlk18wDI8DmTKaDH600
kimQE13+ypWyYLwgPALnH8cqZ8t7Hsnua88uDp5LfORfOaccqzLjUzNZavSlKqlbKBtNWlTpQcSG
iMyu3E8xgITGIFKXbSLiC0iZ0u1xmC5Dvpi2if6HTqrzWnpEdi03QuaFxk72tXYeoEzGNQExAxKW
/JJwxODrKnb4bR6m/TgeM57HzQ9hMMMywenh8FAvDsS/jJORcoZO9/eOEi1x5GjO3iUQRzhM19LU
ZaArHs83Abag/ThIZyRLLNjVQ+AVhpQEbg+YScInGzZudBK1a0+Y+SqHGpuSTgwQ3QZzYodvJEsf
3WbSLNMjD4xpkqfbQPG71w/VBKUHdYSmjNpD2r1hRlDuOJWixA7zbyAGzxag0cTXnM7Z5FB/EbPP
mcYzkF2PU5GDlC9iRmzxSYD18idAEyMDZiqXixnlBRUwjDHkFf0wbmMoQqxm02M1HzQXNU0HlIJw
lqiTxCtpXqFNACwoe2gH5O/SCS/KXgPtc3o05c5Q+ClywdrVKkYJGUViTiH6mKlEdjI7NA7ddp7l
8+zNKAL4RHZKK2+2UsBUOUbQ06GilbVUCvSA0/X+5KxyUqZDBfMxMbNyJ+WmjBc8Ko8nQFOQuEC0
EGRHwEhIknIwC3Vu8VNPPC2hcrOogmWF4txhLK7QbIUL7yyj1JFKInMDgUjI0B1XAutBeY8r663b
OVn8zFd/z5mSJbEQKiYiz0EKEnVkpsXuGITjyPhJ4jJ2vOzGoeEsw/cqgZwmfA+Au7vyWuCyy5XE
rFWfodMd5Hu6jmZ2zTpVTtnU5abgFznYWbm09T0WsNXnxH+4VVhZJTx19++r39Sd/FhK6mjrZNQN
KN2HuSyPY3XGz4kB4xMRzMSp2jVzOgAO+MihzUdWJKNTmC+CjJATm2X64Z9gC9PzR5mjtRTyb8yT
/EDBmcvQmtgclxXgPfoPiiYsEBgWgGv4UTpmVh0nMkuO+5gTMRt5HYXyajDWzAuB4IPXe4vstGYi
ehB/Veaw9rgJ8o+rTWzWfof6Fo8wlF+/+GiLsllS4sGAViSnZQqXzpoNG041Dk7mQlWVD+GDl1gG
36z8lPln6h5hgTp49MR8oujoWr9w86pUtERavFnxzNOxMfJLaxjivvEasF24Or7ZQ2kTIH/B/tdA
SmsWx1ck7RLU4WRVEguYOhxZHBxYgdBXVJwgmf3596h6ZHToZjOqTYSG3HsTl9Ogb12OHM4hcHo+
Tsq1XrmoBOGE5R5ltMt9y1XnAsvwZh+TWy55rifCQo4XNSdct6R/Y7EPEyOkr8SBG7CU7PGeyD0U
hHTNRI23P6Dv4z6bO28J6Z8BCgWUwshFPqkGiwWe4w6HvtiQ7B2pVizZqeRwazOdNoKMwHrIUaRY
E9hGtkGWvwjNbOJCY27uK/vhfGK4Mz85QRxC1h9x9brNc1cXieCS3Gou/Q9Pi0QUNLZHfI0GcyCM
20gfrTFSQP28frQ/byZC5h53xvjKJ8BoBj/ONlpI9h+bK+PlMMPpSFAYvD5ZgOmyqNGHE97cMhfd
VC7gcLhhWdIFm9M4/ZLHQjnKuFjQH4Qdb4eJ0oxUr35ez3WDORKpNUoP7lW08Vd68mRK9z4yU+Po
aiTNpYsgGNwXBqtkuieHA7VnP2emOw59hqPpii9ULHh2HvJQVyhJuXq8VDweyg/9GkcLHxtG7r6d
z9uhyo4FS+YMuUgIDhGdWvqPcpleuNV1fj00RWJ6MGZdBkrKEy0lo0WBwioWD4gaTuanJZ4OSWfH
JRFdzvAILjHpjvzRX+qDuxUB8Kuzs98BNeWcey3+YvVQ3bLll53dHKiPvyjDOwppAQl4c6C/ZCf/
fE84uIioAmrmZC9J6qPnI6GPqTjjjjKbjqJbXtOou7pwdfkCMFpHQhCKAGYQSDbrkwfWC7pUK2sO
5TdaXfadasNjlDMqvB0fmQXGL7eHFDZrdlaxX/073qH+79RwD8S0wUXBaxwsxYdaGJTp3TcDIekd
st+isITlZ/8ENL0nHmJbADt2L149V4CDjRlrTJBUWufdr4rrm3ECgYvqGXaJLamZPsDfZJjbK3AR
Q2iKo/aH9Gcy1z3GAIPtiZglzbHfXWrxHDhDJ/SGu44jDqYLZQ47Fu0V87ooPcbOQj0zQQeyMcgc
Ws8PBgjMOrrV3CEwETjIdkzc/w1tA1sh+2CK8DZjsJQBdkjXyxgkuhIerrg2sQWwOJZy/wDYF6HS
swUzm1qy+24C/m40xe04l4pXyRxtEF3kw1dx6oTXFKQVIfH4lGy+9EP5+He0d6RO0r9RWeLg8qrH
PpGUrgM9VwZzAQs4tYE4GRDFxWRAlkwjjn1iZqHn/uxruFNpnMx3g3H8gjzn8iH+njrQsvRF6KlT
r15T8NIScwnolkBgy/0IcmLZpu2urBcdOgq5co1OA6KboZV06fRWKFjUM3s/+nG2faxf6BkyxB8q
1DO6E7ZD8lB4MaReoOvYP+80tnRetOUKI4QQIQ12dwtjCmTUh+81hwYeBnhmXP7DguvMg/LoTOJU
UfhtIdqzO8Z9Xiqxhzr2C8XMhEt1lxRqhV2l3cmE2PKsvKzJnEMLMTzWMxIV7ti/ulvZkFhQ/XIF
9MqrQCrka0ZG2HsTdAt68MHVlwQaaGweVuAgFbb1H5JHAJkwYqt2IFnBdN+UR7j84r35NEst/4sl
bOsqTpU3GbCgASz6l8shNp57ladDfE4OdIhvYcNUT/IfIvBiex1R5Q12P93XRGyIK4kjTT5Opv/k
fBht/ZIaB7InsdvF54wciL6tLS2BpoMCvCSak66HrQALX35VihXyGOWXcebCCm97h8Fk/iwZ87wg
SCAKth2yak4x5AuvhVQQFb2OfmaFW6G/hxbGpPM2tc2MkuptSiJXONT9bI/P2WILhoOXR9SPwQte
RzhKsyjfe8Ko/nnQxn32kMm3SjTzSWw/k02wQRSW+3xWLjk01jM/fh6fikf1L+2VXfohPrtLbi1U
IcYuwX0hTo+2ha3Mu683+jNkRBxioCsu0C89S29PDtKaOW+bGXYa87mZLFOXWYzrj52c22W9qjyG
/joU97gmCWsaWy3GiWsYXtX9+HnuJ6enQ72AWDd1hxVGR2NR7jjTwC+E78975rKitW8j9nV2Nzw5
oxM9ReFknf4N/eKEripYtGTHbD+6lxmsFPJDhgZpc87FUl9Kiq9uExVLNCfxxJ9xKmchL41CvTyN
4zvJ1z9Q47A1D++F4EGY8y2md0RjkQ5IoJLJxYoiJsb/LGRsUKH/wjivOWg4qCR1exNzv0/7I+K5
uBstUIi5pOGA0EogpA6nbQUjCIb3WaKgWb07jz2KvWGesyWjfMAUsFaUjpn3ILKIrzTRD6fnd3xQ
kZimmEcCQnVflhC4zGisaL2lHP0GLYy6UZiokjgTmVlAAN0wnOfyDyFW/zwhdMkHJynXjXCoAH/I
Cy+W3UOABlaocd87oXBnsHYCvTIeu1b2JtckpOxHxSJmQGbwweekWGXSDsheplKWSWSwRIQFU//z
WWiMuCNT0K8YEMJ8xNAiB76DxCD+DgtksUPnH2jU4U5+Hhqjh52ENGoPTWS2g6+/tlAF/Q5YoV/p
WJF+RGaorXbpHKv9iTFc38rfgHAPXqS1VH2lIt1alZ/FU3GUHfKGYGZWY5WA/BoVBPMdjhqAU2co
iBXIKstha6erKmTOHUOPLAoJUFbRkf1h8jvgCoRQYH5Es21oK3NmSc8lqnRVXIjKOsDAQZ3RIzyT
HwBzBb5k+g2sfPiwODiM8qH5lEizK+xC5jAqCJ55dB5Bk4iDnR0hfJDnXjjJxdART2DOoEicJ1sU
v+0vmkA0O2h4BEsExhRm3+ykSveY+AP4ReZPv1PifUgls17I467RqV0k9ByVUUNf+vmC5quli8Fr
RkFw5OypVypFGL/OitoxsemoEGzJVHo+qD6k3B5wb8nWqWN731J62YRY2bU9WVESs4OycaLuSxcF
dnteuRSwBfwzCNO5agzAfWtgvY/PcztJSHBRLiGF5CFZVfIoY0emfl1TKRM0+HTWS9PEJcydGKxn
6CVaYn/H6N+JQ1nZLCBeJ5y63abf53+4aLQv5S/fv7aMKzJ9rBK2u/efsCWdRXT1KsdeL12Sbxjb
+qpen9Wio6d+kxMrr/X3Qc5uLe2cdpWFBfqUyXhEW5GbuFA/mmL1P1PsY5JJZdbkKzjhqTfMTPkc
fGkutunZH/VR+FqJ/6ZJ1mRTxqBmBji3hAxxDZI2JScrXsLqSb+MoKtw7SCUJhvh6VCwM4V2NfU4
EuPjBBAZLhDD5m/bLFow7afOct5QP0xAWO8D6CkY/VO8dPK/pm9ofkWapfHQe+kLDGCsmnod7Sck
Pyxz4qsEvwg4bWxwSUkbMUHwaF1GhJTQDin6fPr2cP1QHGUTZrcoHh0x7W2zYGLSdC2IdrxB12aP
+kjSve3US/bA02ggnch+nfKf4UAEKKP1Ns1mYj0vZL05gS1P7cStaBUMJNJme05/uethhpdIZznD
9s+b+lsgVN9ll/q3YOojNkMMkEsVvspIbxUlSztzRXS6DmkOiEBKF7DzGvoOqC5x8748n/yhVNe/
egdVDohY6emx5X/Lv9/xvA22BYQhxvphrzKZxy9v4hzALCaJ+TzdhfjoR4H6Q7iG06UMSXhEmpca
J2HmPC/ASRkUPUYkT563B1pqJLgL5TjbUUg8F7D+oMzr+uu5lv4mhICmP4zFMnNgFcg3IuqoUpEu
bRTNx4lcn+OjIlrFFsR8NhccMTLVv3FKIPTJZ8VbOQ2uGcNwMYV1hscRQV5aa2bveRLfGw9tBpQp
jVaIwhr510K+akdObnJGjgpcIOIsWhZ8mCjZLhMQDp159+R75gf1EWcrTbchqXrMoAra+fpWntNb
8Yv0oTPqRcOIKwuQFssDfb4tOIjUxrQvaqaz8DWZpxjUXRA5GQM3PWxK9sXgf24UqMW9uynBpv2C
NS6IgkCxoQrkBcXEey0hTEo84otJ5Ih7naG6tL8y6Roj+o/CWce+ziSXA+215A9zLBRfQOSUKfAr
H1sbPdBPonUHJyJ1Ydsv36D9+rinGdp3uM2XZPRxjC8QZ5UUnhvGEizzL97BAYeoJVxThAW0Legd
koNGSbJLfpI/3QJ+Ash4soDJiIgSo1rNNBQRCpEjMPYlf0BJktWDX3Zql9YQncqZNvEPQWfhKJfq
kopO6Dw39Y4y82VnG0wKFHWk9uyJA5FNkkTuY/9PTeXWEBKtk/8SOaZZyPMKhJcYbGnO9GuHGSPk
F8BO/Pgks+na+pI3ovrCKMIYdTznN83lar/561oX4wbW7dl0/mGoR31GMftaI0A4KhtQkyvkGmvT
4hJKTEYx0aYmixemZJYtW+GY4cOAvSN5g0DWTEfBX3qPBg/+H1wCrBxIO4gXs2ChFe44Hn2rbHlt
oYvrJjnUQ2CLyXEKrAw8QGBEZ2ILQFocoQwJPiud9LZMdkmKHv2KLWpRa/Lyc0pPZvG1+V4F/oLj
HIxocm2BH4SvEKNjn6yHmB6ITiG3fgi/t3JXakdP5eRlSWwiZJ93e11aV7HLFXhdnoFHViPv5xMB
y3tV3tLXYfqhCXND4UD1Yb7X1VZgiJlgx8oJ9Ks4PNttNfWROrXkZwkeIQFEUUJ9PL9xorwTHyoA
yUTzNZpnUJuMM/pgCmBGUGKQWTXdiIKrkrSCmB8XSIrGzEZNKqMVxyRfzXUKuPAIMvT6AwkaAFG8
jEXaVvZr8GV9TakdBTZC+8kJWdIPrWix4PqNSxih0RlrLwl8brWXGVl1LHbivFyIbk8MwTpxCrcG
EDkFK/lL3hSdhbztGS/Jb0EhSV29Sxld0bu1wEo20k3Y2q/YqR5TEy03BQaK+MleQ3oKbScsPuj1
KCq/hY6pUZ/cI3Pbive0hCsCPnxcEjwVWSSofhIr2xWPiKWOVr1/O7g72qnJEwoQCpNFoS+fu6nf
/fSPHL5WRfBhvqRT8R9JZ9akKhIF4V9EhIBsr8qquC+tvhjatoCAyA7++vm4E9Exc2/fboSi6tSp
PJl5EJBI4nwMvN7uiYuw2kOs2TbveEV4HD9oqUp7udjMLsrQHKtE5Nu42aJfq6TrgL2an8JQh3A+
rOWoc7StKHujollGsv0VTIVKw0xjp3KvUOhtnMMBuxAGUh9fhTtj+YUwVmHsYeq/CfvlTNi0J22q
rzWDOJQuUngmwJROc48oijujQzzXBy/QCRyIEfRoJnG0GP1B6WlpSO5yNZ1o2E6axhahwpJsF3xv
rJuv0gygiawVes/t8fOmpgKMBdMOhfiugWcPGb6AgkHAwE0zxBaim/X1AklGmP9Q8SlZ27lHqnSF
yMb+Sz7wER0DQy7uXoFuOuVW2rX+srRl+IRlRpfeMAEhppyEBIsK31DJ1pJ5Cza66++hTNvMdXKI
dBs8UDcsffv5qxVPuoMzJ2mA6OKo3OR8C2ohy3aiz2OgjWBJQkgm0JHhcnaG6SubxRs3wuucAzrn
a45A6b5X0YbAPyKldognI9qloxdBYIgCCzaouEaFX10okRjHeo9tI4iT2wKiAyeuyZE/i2ShrKl4
jU25c5KZtg8h2JFrxWuafkMz5WgpWeAEH+e6le6fy+gH6JGTQk+qjNYQUigwIkh4eQd16y5At3g7
kGe9zRQrSLRIkQ0QzrmMxBmy4ZaZBg+DGne202B2rl7yvC8dJCxDD2PwD0DzeeNEq2Tz/gNHy6iJ
XwwfCf9gMKP5Fc4bN4y1hqqGQadfM9Gsgk/5WNK9nMc7cH7o4z8cHbs1CGbl9E58Z0ekzoRZ9+pF
oyiPbUmYgZ6+WJbwH9BFkWNgvYPODFunCVCp+hNztsW+3x2OJuFiB9CKmP7VLsgxdQi9d8FWBtoU
WOh1K0KL98iKSTWzof/zBBqg9mUwkePzAR3AHRygCzPkNWtHdEWFuWZxoIhofDbUyY2pSOhH64As
vsFNY8E2Di2KScd6sZQDcwBonzQzWxtHatwMLZhbjCTPkuMloGyFKb0+GQtTWaIptoMbLLiu5lD2
7vfGE+ifUweJrpI5qU1OtgHfp5193AwCxhTzF8hvIE5Y2AH1KTCBLNzzAJA4roxE5KCehBIAxTrW
Sc1kCRVuAIYw/W2mHNZHPsadEqbNE1IPWBLNJt4xvanBqbPXRmcXWyHyD4fxBu3sXSRIMINPTHAO
HMO2cqxu7OalD44H3sfbgBP4urQ7KuCw4E00+RHeCX676X5hrSHkESV86KO7oDktVpkUOEW7nKmb
44ttYdEdkA0qZwUicUPmvzF8cPR6oLPjr+yV82GBwjNCJIyYa5dgH2qWR2VNAQMYhyDxI+L55pa7
3EVJD7KbHLCTmJV3WnEAIztjxcmZGX+Azxq7wiGCUCXh9PNbHZhMpo6CCfouXTWsinrfIR4NXgLj
yIbdgY0vrk+cEYsFSGl0UlfUNiAzOJABNPayiF8EMFehwwO7m6o9vjrCP9UoegEnybccYzjt9XdX
CB+4EhWUttv7+C6f8SrpYLEMlKcYew9++2oH6Nk35Q78+co1wZ8xi6AqBeEP/oND1pqw3TkcXpcJ
WEbgMyY7oka00ljQ8cowKwqhHBWKAt1ZY8IZEbHg+uCU4QnxmqMs5E0GNUAkrXqgtSjDEpT9gG+R
BZIGqeh60ue8zXwnHqibRzYIfoRjRObCOk0+PuPyugj7RthS1AWdUe/kReqStRTDMf0LQHg4Va+k
3AGB55mK1u1/+ty6ioBX9rT62DnqyX+ptHzQddqiAzW6IOBFu6hxT18iXFpz+Fp+XGEWLvo7vVPz
Vbzi6iTkCGPYvR9hbLF86l09dmXEtH9wMafXhatU0MXLGZ3UrHIPLY1Vrnn5HG0G6RtsRC/BVGLa
LV6X6xyC1kye6TaVDHXbu6WLYIAcn2Pd9U6bnQf1BGblAmj/8Z7etBArPvlQz/E3ga4C+1Y+x+ZN
5axGoXSbHJjzR9ILGl5PojUTJnTwLDSZ6j6b3wra1FtAbE7e8IctyR6IeiKs3xZ0Tfy1RnPujwlg
s7IMSm3xAXwTb0hgCC+9OjRbJ52P//VbrzoSDeRxFw1KlOTIIMWb2VBvPlIlBAHOvOJZbLHY2eCt
a8dn0YCdxj0xcWguUJ0/HM9taZrc8WOz4JPKeHuRNVoSm6WrW0V0qCQzPoZenc4brCRlJ9bO0udH
us6D8Cy+t0PFuOEsfqyv5lDRoAkNO1SyCanUoMd0KCQLVGcIf1gM4I0VTAgp8dgLdvjqvGdkirQh
d4RHcOd9zKD8sX4NMJodMij340DaIyBF06cC/LzB4gK2lHWlz/cCwkV9EO4Eh4xq3u/X1cnrUT0o
frZUds9xvGcp44lFpS5dcPxDhshqxXqpdzLJqiM7jc4sAsjOV3qulzsRJjv0/z9Vm3XSKVdX3EWE
ZKuGb2jKqBpPL2AdFgg2TNgKr75nSLHqAYj1ZqwSGlE4hoct2AspKAUKB6cWCNHvFktGDVCCl6y4
CqA/8Povmbbi1PtmQ315FFIbWwOkDxK3DKJes82vKEVCgvU+nH+W+QBa4EZ3YP9vqdWEa8oFbT1r
ErdmmimIcKRLtpLug1c45fqB8EBlQjc8yIF57oq3Tlx8j6D1cKjDdAjVI30GQXvkBquk3TDebLIU
PPL1sOp9Bad9WNVISFxlK2xf7GdYl3v4G9N+EK+gaFLh+e+3q/eg3hxY0xz+ZPeN2Y99Zd8ljZsO
Tls2mXIEQpyjvEPCBFl0+ZkjZE+eHEvfT4LbIXDqv6Bf1Ate4gAI0+oUqznwczb9STOc5hjsAWAQ
jmVLvZQGPPLyQymPUxUgGZoj9nu8yA+IDZAXIOhgAjiQuZfshsA/sS/ODcgoK642ixzpd5t+7BeE
kam47X6Q51gq6SpLZt3tYZqdyqV6q53gr1htwyNSf2wP8R63eriJP68T8XYCnrbONvJA7MnY058Y
Ol0MCIySQy4FdxNu+rwY9KZUIuhYxntmy7t1syXrbezjzBYB5VA/E9Z57lAHHc85mgxeEFfaWFU8
dXiTb/WqWNJV+gxnXYeMZVLKYJSHsEHS9/krV8UB+/J7anfOFzcEei3P67va40lLGKrXYu3Lxe+H
uYB9C03lqHKOkJXaFHh794WWSTsppRm9aVT88oUSCiKgQus37OZnalglPX3KHTVUaN2z67YhXXVr
b2RHmku9Xp4BI+jzgg5MpKY/JJ7xD/d2iMxmU+5bu85xF5Ct8Q9FaswnZ/DKBAGeUrCnOyLfmEpm
L0z1+e11w2V6GVrk5TCA8ZzcNnPmGoegbMHpTF5yhF98aRtHTrlHW0j5ubZV7wPj/N5jI4libgU/
7PWZcY6/AhDCa4GtQrl7jLYlxBcGHrm8kgCrFFNTnK/7JmO7yExOtKnM0w6TTRiJIR4ZOQk3fhRo
461GcTPSOMxnhGWMy8NnOLZ8sIpKp+KvRI7HqZM0WvEyyKBuD0Dsjw4GSbGT04QQOc/HGpAIC3u0
HLGKxrx+o46dhiuRfQ0V50TgLPA79nI4+ZplQOz8SDeRo0wWQ6G0Kzxz2JOVlYIBOChR7zDHX4+v
R7i7YiIGokP3vvF68MtpdoHVo3aPVyw+DDA/dkbV7xBo0z6b9opZrYtd8tApXVzo3c7jce+on+GP
RdOcC5ArQSv5Qp3GqAHqNO6VEOtoHjIqD3e0IH3oxZSdMIUjaG3enNinCXjbb8NHPXRH3dTyJsLS
A/RL2uTL67HzW0TCsT9GnPQsX178fFEutNQ/yhlWfX6DR5Jc++Ac72f4XSTIqVpH9caQ/fiBX+1Z
0rUit7+ZFav+R16NWvC5J/iYtkSiJMLdZ4NRFhTRiPaNVX4OoToTa/s9F7dINVs0PfpZl5dXJh2a
55ddebmD8Jr6TqitRJjTlR3hTdobp88eHUPSzyNSaX2uHz97ahPlX741sokMrpNPRl4xr0mmXeA6
JKkBBQULiT+ntGhT9H4m2ckqDZ4tp3JazbGjZp4CX2TBP+g46NGnk4Np64mMLsophZYD7OjfGR8f
juxX5UVI88vfEfUFfFoppcJxbRz0fr9Iu8vOqalolNSUOKBiBwt2jhvp3ytzsz/5nvYOb1wRra5C
5YIzBPsFbh2bPp9UuHHQQI+cFQocqCBeiaGPc4Z0HFFBRhEH2ANUumViF+uGOE8NGK8A6MmKLcCo
PL8LbmiKj9+m2RaXGiTPCnbxir2scNl8xyR4LMXxQQQZTwD8FiynOrakgXvvtDA7Irs+0EG7vCj3
6FDaMCnDCNemaS0NY1cuso1QgctQOvqAeSTbr+GOo0WbunIwb5cJGPw824aotGbVrl4y9YqHQpU7
cW2KlcnakFAjTZAyjijtQrSuA1sDauJx6AbE6Z2IDDJO4ssrwzrg0BH1Wq+6f5oHOGAQzZXQFpZZ
7xSkoLqfJssK/iFcsYIMEpAQhc4wmHg4swzZGmF7UhEaHpofGtF4QF02hifSQhV8zEImJ9vhihmT
bxv0BnN+DrtF6cAiotQLEaN1X78RuDA7OA1OQegxhDX2oxrS0QSfA152ZKkIh1LOVBBTGnuAWtCW
0/GTKpj1qpeJuqj/dBJ0Al0HuzVUHQH6D/VXGkSVc61ev3dgSe+VQQ45dlXdH0JGPjN+ci5ISyA0
LJTgIbTNgArrfDADaXY5Z+rVYPNLTIU9mvspthW5amZXKA0XAczvNlroa67Kv0pe/bY0CiZAy8DF
Gui1kyFnJPmk/zm2wM8vLRkppK1FdZtBweZEeGG8skMLr66ct3TGprQXTkL9woacHpjDM56lpIYV
UqwGBoCqOPn+jKjoUW6n62qNVcyZsQBaaz5ehb1ptXp9zOouJpsKuJNOoC+0NI8X+7vqeHik8LQE
0Dd+jmOXlIQ+HBR2stNrR4zMW4+tQRCm+6DwiXodcUlfS7RMz9fYlbXHGp37/u1H6uRKNzxfZQlg
jIC9gpkdwlM3Tw9XMlvdYpM25g2N7zCNJ8tmi5b9DwbzYPgslUEGMSXOJHgKQK4Dvh7C/1zEh4eS
jWGV2wK2S2DrHea30wKXCWwDiFT1UmRhsmfomV+/1voY9dSKrYITAC43yYZvR+GMjQfZBaQwTB+o
PNhMHz33eQOBtOKDBCiu6+CoZPRDu3gNJLHYhK8jugp7Kq2dKBt5q+qhgAH4PYbdw0yvwDNyxJx3
EC8sIMhEViHSF7oajvHly91WdFXMcdnmKKhb1KsX7S0uJ69zu6U1m0DI3OZL0S/2n7PiK3NeMp1O
PI3RxZAO+PlhlFZ8e1ezWHRo+0ZNGzk87rGxK3S2TEcagSxfWQ0tUgrKnVr3KAf27TyYpbol8msj
7107WpNPnmoZz7T6LLL3g3KBmpKAiaRZ1Bbxo5AmMsLqo4SiAOrEr0SeiSKQZmM4JSsoWabaqfJf
eKtTiokAUCZYzfGyU/6ZgSCnRarQTPLjmJoSwURBzcHt3FsSrrN0KzAAnfeL8UEDibm1t3rJ0/rZ
NsJ5G04MGSdTYDx0AFCvP620b4ybBFKQxrt69sYIUNtlHWdy2HGE5+86NG4ihZZ+IiOdNEXVpedh
J1ze0UGQt2q21lOnhe2IGmMcLMrobdfJrL/BmAJwx/3it03swZGdLz5wAoD9tq+IqQGpdm9YtPUq
iOdqy1nLTZ1R8FcexuTxhv16n15EnA3rJSVCkC4jeEWj3bn6LUjXkrZ+Qw37zgssZlLmqCndmhAk
F4Lihk3iFTpRyxF0FlOeBeSgNSVanxJLmEkF84VCBJkSawLzbJjZfp9ZzV5ML4q6HbU8rxPBi65m
iXwscCZk8sGQ/P3ASN2y+xV+xVWUbT+jnJmbPeqf3NaanZZ79Ba6WteI5NPrEYnQWT36kVScMHDJ
hvP8pg2wm+NdyAmMHNr//AbI/QAZFdhZialcbbgIIW+XiCb4MXKRz0ag/wOZyTtwlMC6Mks6FEHx
5QsR71vj6q/8ashQxtU2kPZv3SmuIFo0rgCoZd4saAe0zE/a2KYkRHH0qEEeehSrZGUcvk/xmOOR
QU++2DXI1HpHuNSGk4GLIcilN6hEGagnRkhwRDg+fn6/GJ+nZ7wiPvU+xcsI0Kl22/6utE5xevf2
vAOgQ32k+obi5yhVtZ0BJ4T0q9rW7SGotwkDXmwK5SFJMwGniCvSFVNfjAo7E2f910tLn46XCQ8+
eWkHuOSv7xruRqTYI5RTMR06ae0MmAIPKyUFFI442bA5KqXDnMfo1YxUOJakGOwgC33/OhYXjqKd
1YlM6XPCpOw3HadQkhHOYaNoOOqabXXMAbtf4nosLqAefeBVoL+q4Bc7xAayyzh19WeJ5vdrE7Sh
ux+uxiljHRrUW6mxU/+EcTy4o1rvzzwntL7s+nUuEJhMwqe0qo7gSt0CTa36W3rg71gMemjd//ll
qSGHbZstXBx7dTxvRjYbmMj75gSDdD9wOLEl72mKsWk4JGC1tpSm+oywimMtB/xs/k58YnkIVWII
BiMBZ/geh//j60RATMwte2Bs7rOAFos/BdTqbU00seJNSMe4Q6E6MnqL9lD/0R2v0PGQ0ThUnJsh
8yYbSTbB7ApgCFsJ1kUwaOwz2sQ7JFIvjDFHW7FZVnA6aSCQL2JUBbAPPZxrJRO8y0IE0sJDNaNF
JR7SaJHgzid6NNZU/jiP6ZmF8WjiV/bLo6OS1UF3iQWybOAM0ucZ4G2YkobQOhCHI3sENx2yI7YH
FEIFGIUQPEAMN7KruPRmdvW18YVKgXsShnykbFYLZktpn7oh1PqPSZURI17gzH9FVub8Z9iZEfNN
yLnuV4wIaHdkSXSZrHxpJv7mBM+EtjoBWCXOWCYMQFoG6E77pOUn3thXn/LhcowdMpCcjWfMHsst
kD9j9l5qs9gTnZyqPL2KjKf8BK87aTMLUtoxoRtXYYa8hH0PeyErXYXdsJ+j96gozUpOkMLaduLU
VsJFxNlZdKBIjfevFb0gZu9V7OgroBZHnuESzVWgDbJrfyHSkH376EXemHqM/XEw1z5POPPIZuS3
86n9cLTK48P3s06TC9gJ9Rt0jqHoaZgVRYtrMC+/u6YzKYrIuM68SO04vwmLsYQJrdVHHKD3EsZE
C6BjpTW5RSWb03ALxI/TP+ZhiMWw1eML1geeRkD8kBq5vfeRzWDb7mEPZgM78gsbYzX+pYUTBFBp
IhCVgP8eQIgo7Ua/KY1k2pNKqwOUyjviSOaL1O3ArKFOROfyEcAygaNJgMLELzUp14JdoD9DKADt
FKdjPijhodHvbVNiPz3TUJORuK6BnT5okQy8xQY2KvdpXCiEjE+sXsjBlWBhlkgtD3evKbjpUGSg
xwo2Lt9BnQ9YSRkCnaCBXh/+xoiJCUXTpYDcFMcXFUXOqYDqXLFfjXb66nMDROMbqE+7m36K15pm
vkceTUt62hn24C2QF4wnBGXCM88g0pEH/zh87b42EFg1csFUvh+OFrZCp+p1ttDu6aKhg7ctP0uk
grKPCAIi7qc9AHUhVQygVDbTHFqJPA2o4KVTPkzA96QZBgAiaHeDMhFzjqIZOBin/37mHlWgRzSM
rol8r3lCRgE6Y9v+Hj9wK7DwjKZsCGU4uDkm+RQHpRD14E+/CvbJVlxc598jlRSCxY2TFvMAV7Xu
5SFwNejXEzj0IwMP1haqP1qnhw8Wiz/Xs4w73/hMGKdi6+szzgHlMt0G86sXstXfCSPf7eeIFhnj
JUh4vcmalzeg7at4H27DJVP/9h2MLuBsUwsAFwSSp58ZphK1/5lRk9kzc96c2wkRMImeDDdfPCaK
EsYKV0oGB1cBpJEQr0RkHTmBfsDieErwU/6AmgSXrie9jXglObOA2RyaVPCvQI76FK4EoKxtXGJa
61JNe+aPgbQZDf4EDBx3k2NsSbELeilYO6f+yFSpU1wBKqbq9WYEi6GFE+1EE5uRTKn3M/Lnzx0k
SlohcHyv1AqxJGDp8OlB6Va1RqOqr4NqfwlTAT4tbmL27Ws9A3tGoyiIfuRdwuxNAzMsujEBgPFg
I9N2hpaHikdFhCyMw+WPMfvcFAcsBiJdaRZ0oKthsq7CTePkyE0perkFdi2QP+dQxgC2YXW/tgUk
imL2ZdU8sWFgnGhNNxXZFBa4LrmshbnuVXOsnazIGZw9sMdxWldb052UAuHgEqV46X00V47fW/vP
GbS0efZZ6sDTsIa2Af7EOi/PtwOOuy2+vcGu+PsSh4BxnPnoTj/I2WAlUoOjAQ+X+xH7SfHDRlC/
cDubhoad0kiK6gna+dBtaCGVW3lsUd1f0NHEpZ2KE0HqUs/oX/yBmDYUgLbyms9ag3FSm0PWkVyo
ql7viIxZlcSX91a54ZCyHGz43XYWbYt1iaTgoTo11Q+8XK7bzwfyT76CkH+BcSfQZHzQBmtHjf4p
8mBSzsQYgwn8iwZAJWM6D9AtA3T8azdU4QfF+lDbxF4OYe8VYa/dJRRQJmwCI3SgA0Fc5CAL26kz
sZUD6aZPSwq/i2AnOV2w0eKftnEkxQU37+hyJ02YapKPAgC5wRdfYuQMGsUyD/mggc2EZo/IoJfl
Aw6/gQty5Y+1uzyj7guhHfmCRIjgIxr6Qjgh7uKQOADyoajQ4v27AkhJbTiZ1CKhNt5wqURskWzj
YMk0727tyNY6F/ubWSvRojAVl4RtYEnjRI+XLnNIt/p9LVsZLWfJ4Flf5Jm32VCTbVDXeaxGxFLy
Bvf4D+SvdPalpZLoobL4Qt2BoywmTtX4mbhkh0L8BJhDtVrt1tw4j9uQz1d2cPVgSELm157LfrRM
AMcSYOEuceXsSXU6DzHw2CThoopdAIVXCn1nENyzJ+JCecU2J51WuKhwnKQj3VLAPFAfVBvoBT6Q
9lOT3esKJfYXjQZhRwFLAHItlD1lcAVr4GIaRBRvD9qxGrwyIHa4S1IoXj2iB7m5N7cysqD/G53H
914AF9WiDUCNoILDO0rpY4DYgN5zghNplE8tGe0q1UsyCmpc/1jkBh1k6ARW4Og+68kJDeR8doIM
EFmROlWxuCHrAbYFQy4hz26SZMlfYYHg0gcfUIbkcCjKwwcyFj0JYyQs4tYQjs37boDJLlRUvvpQ
EIegpeD8ehhyZxlpQD2vIrcFGVSonVVJMp2GkWvgQsvBvFKHOueXBjhomb7kT03s1Ln1ufTC+0RZ
yRC9PNan18nO0YPUFQy/6c/XwBc1nn1EzES20OqLL4damYKvlvvfkKYhfzLdoUf6Ja+mXeSOq32F
x4fKEu9tAWEGzSWF8/VeKl7YuRlD0dJOdybQwFv76dRlQGEo6Vwe+01d5AVA3KJeSNZF/HjRHeHr
ILMyOBdW2b3FiAz6BF9abcYIKxOo8eWXjNTVf95D4TzGTLW1Yi5J50kqS7gKonHsFwZ+Hg10uqiz
cw6eqrhUBTMDa+ryeZGu61zkaFfOImGT87saw/3VKOMltGsxo/qHtQsnuFiE7UpgSqAoBapR5A8z
dp4rhx62Pv2nwmFRznP1JiRLfiYtZiqWwWmPEIeUGXpVqpoKBoy8j8DjrY/6cBJ93ExdwfEcmA7J
WqFvOJSVsdummyrBENuCpCwEHrUXdHMC2CjEFB5wN26WxYWfYxSqXmfj/Ge7iTvEC4oDmqlugViN
yRPTl51DPCNpiCettboG5bcI+khxVKIm+RNS5NJoE0J4BcGYfejOC3GOzS2GrUzXSw4i7Rrho144
6DZR0hlMm2X0XoTRM4ah0ZNDwxGQA+rHBUdnVIOEruzUY5sq22U+y0cmrJdIX3zotfgTdOu+P77r
S9S3U2R3YvwYNcu4dDowPh3gZcznqJyUP3Yqbj/qLla9vl1LjGAOssVDxbx0BZxTAGgAYcQzGkBH
OkvSNnuT+vcuY9EHF2RXGo8G8WEUnyX6FLHN/wojcaZ1sBCx2fUK2a4gl0iczr7UMcBwvueXZhNd
6u8Rl+pBI8e1dMUlsnwB9iUd06wXWq6ggcp1iF+jWQGR4pvp6x4JnCideI4R2FSAqOxt+Il0Sma1
uJXwpBgyLlR7LZVyVYc2GLzMQT6YMdTQthS3qGN7JEwzEgESNfmzFSJSZ3QwyfrdrGKEVyktcx2j
7Y7CiJJAWbh1J9j594iQJPnSs1YFCRk4YV26hCJGfZY4AbsyGc24N0xe0T+iWvw67Y4Nj+f6/vGu
ot/4l7N3T2kPl2Z1xxLmqfkp/GY+JAjkTB9TGplD8V2BIsHJHBgwd6GUVBvIM+hXGtmGrCh2KNbX
eQmKBNRowRwKNCejI6xqirKN3Y7BetI/ptJBegfoghKCjM+CgSLBhYAVBbzU2oK6LFf8cCsQTwb6
0XCL9O7jz0D/yYp1ODRfGSINHwV5CtE0tCn2Otx+kMBQX+A5BYWGSD89FkCE0n83GElbSCBSa0ey
leT29Uf8Iyvl4uXI5CuF2ax41x+jtaiyy5DA4NmyqKAD0fEyd3mt3DS8NZ3CF9BRgGyV7Bm0h/U8
RQBK/zIYAKls8StfQibeQCypy5cm1QH1ocUw4t3wVaRLKqN8NvcSUmxuV4wn10CQwG8jwIQu17dL
2FkMSDiiwO5UF4Mzd2BWCfJoToXzd8it8uz87Q3exgEfnhgGcv9uoMrt7pKvPjG1u9BHQpq/9xj9
MdoMFbdfais0qbgc8MXgC+qOq/OGeDgkpx963P+Tm8rdoF69qitdxQ9luCuBqhB+moVFSI9+eaZq
kKmizWSa8H5SwmYI5MPL4yXwu4Y8Z+oMl/1ueL8MCa9TTAblOoJXtszqwj8SgyQg7E1Mvaje8Qap
TcOY7C6MGPNSBs5nbPknrsUO1r9sHcXIH70eLswsWsrBOOCe+G9WzKDRxafoRPJSkSuTjfTSFK5D
u4lPFGY4hwDoc2lSkBB5JQ+P7p6CzNDuBMKBDa+JgMyMZjOQtR8mBRO0MyyWDbfX8oBG8BO998O2
AYXqChXzEp/4aFyTiDaw/TMIeBDe+U8FFUhFfXiLT7z1oR/OgckiH7pFP7631VT56/fFduxzHQ1T
ZCbGYFM9VNm5EikGQtAeoeYe15szyNeDY5RBWvSA4m13i4rKMPHwHJ0wf0Lzqtr1CroVdNGRr6MC
4CA1iFXJ98Sj8Wz3ZCrgKickSemehjc0QCc17Uzyzu8Fph83kZ5RcHIAB0LnfC4sNW0OMIw+FzwW
UQW5MdQ04O+vxcne5wMEyIDst/g2EVoftKsPHe2ZPrgASa5xhGgGqvAIfrHbgjUD0z5fN1uoKsiY
i4E8Moh1wTIHAl7vxWcY+WgDZ/Gp32ePYSC0aXj10dUh/C2gMAEckHHFv7CkLt2lp93Sm7sjN8Od
CitpSlHLZjvIVwO7q2zjb8gMefobVEUi9BtbZGu059SHz7nEGVw2IbJcT9i3KzBtiw1rvN99L/gj
4GnNE+GDGZ/LNW9r1z6g7/B3Ukvyes4O5QOu7b83V65F+Je1n6+Ri/S77AwZh4MiNlz0bzoEp3bF
O4tOxZYXwUgNzo+62Xsy1sr5WfljO/2T/PTc03uIVcE0u/4M+/gvK5l1opjZrl7h/oCKak4vLn2I
mkQIhhBrxPSXp2Vo8rddbUdE44F+kUSk5f+Us7AZVfxLkCOjj+7N1qt38S/X+kYuEa6HmDHR/r4X
5EhshwwuQ8NpgVfHs30v9ap8YAdfDK1yBipnuubA8r3xFptlDfjzSxLLTbLQmf3NVtdnLDbylnq4
LqeH9Wve7pk0yHh5bpYDUwDa6fcytDDUhlCi/RHGN7B7x+SrmzGBnAe72kRZvpGf4Rwhf2b0iksx
03+Q2UAlbkyVPIuBGoJDfg7xf9g1F/b1juZHUwVMesnEClgEaGCaJU/HgP8xIAw/vnfNnJ0dORay
+2rL/baI9q/Dbs8746k5KZ3qB6QZMki29kl8In/kAToMKA75mWHid0h6+532N8jcT/zmaD/aD6eO
Pb6529e82vJCWMvybehazmgzU4lvw4ZpNheooNyISuETOhhHudqqwGKZxs1shGHba3gNnC2VQ/TL
NbgDDNWZ6PUD8bZxxOKNKEI8OSOfBkyEWeCLpGqoRcs1OrPRnuuXe1rbRf/eO7wxag2/hFPJZ+I1
N6bAg4/9J+Fv2ahuHH65Mt8CFYlVq5jxcM2WdRX9tg/Wr0JzQup9q2I0mA/8H5Z4phHN3ds9awWw
eXj5PAfzgtFLfZzkmCwcp5C+oUQQnpKdr9s9kZZZWmNdAsMOMfxkrDolSpot+nQO8vxKfiZ6MTe4
21K2BucCiqNkBZMEpisiHWg1g92Sx13VD0atqo6MNAM7Kp0r6BnJIFOFFtkXxqXZCnA7sZ+P4UBg
QA97zQTp5kF53PoxqOwlzyBpIYyzdQSxzU5OCOeLT+TlhPKCGMGqx7MAHf5IGpJIphE3+nkt5BsR
4cWFcCpjyYAn8H3mCffBiDIbtBsrUz7iSoungpnKg6ivhyk1sjkyV+2WP3POV0OyI2wmbOVGcsqH
9XgM0WVHN9s9oZtXRqjpvWz9fe+M2h/Os6C5WNUD/XMOj0wBYiln1djja6xYQwcG7gMrImqyqOcx
12Y64fdJlVreVOM9xi1ZanOMJ+jh2GRQigCPpV6NrIpyGybx19O72fJXfjJZgv3K8DdDC2Y2kgdg
7+spOr+XwXlAJCSnuAXrAEwAl7/JSz9DJtWC0xWAPaTPCdLF2/fIROVOror1VW1uGBwZ5APQIUOJ
Dxu0soZGAK2JlAx8uOCG2Uw4k9Lzi2PZP1iNjg++iHSHl59NEODRER78Fpwv070AtwhqNpjGABxk
vEqKapqLSAPWIBZ+/BpOmmligzS+3qBpiUvcoNMitlAztnySiWoD/L1sRu4LsR9QN46p6dBkA2N6
PmUgMEIbpJ+NB+NMXSeGPTpVMSFxvE4qHNamla0eCsGRV8oqOxoG5f8x7XbA1jkkv/F/YsOE8FSR
xmsu/6yH0ys+e5vQz1KznF2nECcLPIJosb2P1/LT+mIcZgLwBsTaJ4PxXpLJEDYpARtr7EoNiN9/
0M6DHZm0bo/LuZzZeEFHY0+D6EfAgF7+MUtM/OjuC96Ix+1TUBDvkRyZWOQA+Rb61ALMhiIKsNo9
+T9FgqCCyDrRNt2zeWoHfZ0vIrBKRoSGOONfhZ6EjXIzIrBbbK5wuRdmygYKYm4MGG4WWN/PNIeU
xlGK+js+kIDzdFkn7LEDM14EVGr4P+iElGWv+sKXmrOjrl/0Wqf0/4f6H9MG6rhm8K9rKLwE9BvL
EDhQmmgFSHxmfmClvr3+7Sf3HqofUA5WbuOZyhp9qDSYgHRbrRn9cgrzhSJ7jTXALKMDENSL1If9
Q+1omuwH+/iP97VHVIrtxcrb/3UTb+9tHf87sTHzpH+1OLmvYpc+fC5N400DoN2UpjkG6+j3/MyS
vphTiItRj0VHDyE/BgjDrOX93kkUXEfj43KSTLD0/k5tfFsttAbAmiJttbMFXTqma5aUZjXE1eGy
QI/T10O2A7fxA1e2e6vwZBvC/63Bn2KSbjs/3abbwiNVcwsvWQ9/7i2ICjJk61MtdFsJJ7E9Bvjr
L78lrPTNm/eCAwo1AsgAZuehhTHf82ZGf5ih+JiY8TZcB3NYD/lWPRaq1dHQe7DzxmZzqv6ls7qb
1n+0EYG4i00IDdlfaIxcUBQj2xFGc8I9Qk3SHM7TZ8JScQO3D5eDK+FTXb2fmBZfc1MKLMyVwtt1
xbo0lFPm08gG0ZSMsiGB0waFccG6ZTqOjcE1GdOmmHKzaJbMVIoypSU/KVN9ePJ1/4C4d53TD2gM
RW5en2PfWEBdb73PLNmMfuhmgRAC/6Ss8jBOg5uAaIA4TFUdaReKF4Ih4REvE+OZ7am/JKCy1ER8
imDkq9Qc4A6tVbwWCXwkwOCK1MKfPBZfb5rLUu8AGyTpp8BGT2kiZOhQNQAQK19bKnIS5tCg0Ucy
Hki5jFefwuDdNTcQ25BNgxw6NOHqf2+UgzBX57+kklijweYnhI5+8Ex9F+t+/0Id3EzputMEe7pM
0FaAdjrBngxWFj2SsNAsjshCr6VXkImRrYlH6mXRg+IXkD01NXlY70RsUGs+53sjEhPcQTbZNvgv
oRvvFrn8pRqeU7eiaspZIHP+o+mudhvZsjAAP5ElM9yaGeLYcXxjJY6ZGZ5+vt1Ho2nN6Q6Uq3Zt
WPCDDltEF5K3wl3tq+Z53O1/hePXvXK4VjWargr0aKt6iKsgA6CnaX+P/exTn7b3y32kdGyQ01wj
m09GXni5evCAx3vtmKKKtOGXcoh0XEXh1/HlWtcPkfPm5nnL1/bPKUTW8ccjrwa9mtDZDu9svyg7
FwnOKvnyGDLGavQ+6RzDYwaHwDTRbfSK6ZOJ9p9BiOairP7z/JHK+Nnc0HGtAux2VfK9NN27Sa4i
TJGv+eCTH1a435VVkW/ZqWlDNGejyuxQDZWYfy/rlIU2OJQOf7GSvCglzF3fmx7Z58ZOs/QVIxcg
ppz7dxxnM8BAjFllTe+vSKKXTs3FCEkQAQ0nCp+aCceGcQ7cmGz16NA9zVB7Mqc2kPNFEABJDuC5
VktP9OK3UeZSlmttsO2jHf1g2YXClqbl+sMMjm3r55/E0KG9hAjZWA76Y5vaTp9aSZyzm9ERQCUA
Jsq3c8sEfWVD7pCb08EvPrOjVKQPGeE2o3CHqdJO6ywCxD8PUYHVXFZ6OuVqp7/NtnmOomdSO40M
XgSGPhEqMAhOXKf3quqrUixRF/k9j/NoFO6gY5WEPvTt94CGNDn3Yrff3aIRzf1maD9M2ltP/MrH
p4owhJg6ukVcxv+uOv2n0JnLnVnRDh+530OykIlWia4nOHte69ln/3xtHrblBNNyYC0OXOKYWFXT
K8JKGqc32lllg7zR4I2RZKqZEGlsvXCVQ6QTvdWBHvx0NFXKHduL0/fkUj2BkT4HgdR+od9b3F0o
2BTXyOLge5b86m+3GXiWXXcV04vSHyvGYq3MsUsxWC9Sc/YUZiSE+lbTpEbjdZOtujhxiMikhIU9
ERRpkFQIwq4/qOvjrNN3JuwkhX6Jsj50dI23t5zMBHpIJ3mGBx4vYz3d8delKjoKzdr7INe63n62
WFoYYTlSn6fhMjvaQUL/k/EjjbR4KueEHnnQek0rwCvnTzFxohG41saNqne2AM8Aph9/fgXz+P2h
QSqWb18c0JBe8u3USuzsgpvq9TkQpC0fP1rcp0UlKpba1Gjips80FDqX3GC953dpWotDo6gqzV2X
ehJ4AjLg++M/NqAlHi1xVF3SlinrSA4lmpazQIv4n9m78/5sEVqlxdQ8GsEGwdQwLXT0RYfixZOB
NIPWH+hpp0t1l2hujt9vcifk94/dl+M1W9scCer5XujGHgMQIYNGfY3DzHEL07QoxndlOyIwxzNa
s38u6EN7vaA869pu9UGpOrHoxV+NlKAzUj8iVccgMM5gJeAVjofMaagZTSrgdqlqUWSnGn16bSAN
mwvryvzzMVi2bfScxpu0xzAzSQKHZYi8jz+hPX+rU+t8R1s6Wq4rutTMz2yqYQCj3fbj1Dv+3H92
+sIOmmf13MiGOb7L/h4F+UI03jbOb5MUNysiNHoWYTxyMCzZ392ldo18XTbNfeKbpHB60nHc7NvK
RSbOjRyDQVTla8Tf7beO2/Yr86Z1Y3DBmkrHTGOzGWxvvzHKJrcK7AdRqli0tqYQukN9NbyTNxGS
7KvMuUm7af59hCGE2vuH6TC9vb79T/qfFoqe2I9jNXTlnZvZNxn9wvlH0fof4OSGDVcUaC/F/pYj
NX718rrTNYPaMukLu/2JGAfVbx9wIR4GaHKeZ/uwrFQnOPN9mhcQOm3/9Pibz/sQFCO0qoNkMSSZ
3ySl/Uh/6M36cnb1QYvS3vJ26i2L6dGpCfywEHJfAu7xdKk9LtUAqWNWZ9YZwQ1pT6WKoHIBgiEX
yeZgzZpuUjSu+ygpiR0awoHN53Z4HO5/Ekhu0SpABkhKfLT43A93zeQ0PrILxUcCbANEqGUVcDUi
7e22jg9HS3gupjmQBs9OfZLLBa8yhbkF8kcdNuQIcywXAQf9WX6cQyS//bgP3bJdwAADKAjYw4oS
Z0s1chUP6zHdjLktqHqci2fjmiV9LgXwPMs4c8dw+NyHBw6ol6qlFV4cxxkgNZztthv0BwqFDAZD
xOR0wygma8ETi55vf9xt/NkwN/VcJYOufnOS3og7txaCjRfV3IK+sPvz0IE3fA7ZlK/7LG/OqCZH
kw5SL7dUsdhoDX2E+Uh7/VYw0i4Pb/GeG1YbDO4HYa1/v+IlmMKvPmc4L9Gk09lNMOCgin8JEiSu
Y1hMZ49vmnEj/cB/8yUf/ZKuAQu5UR+//PCkk47hWHTTI28cmsiXvX0f5OW6Ya/CCPkYL+/frLZH
ecSUDoo7slkZ+cT34s/OlB1lR6TfjCwEgngSNACkyWl4HfplTwgcJI3dpEpPBGgvTVrpNun1TH3o
f7e3jOmHFcL7f0GcUdsuGjqgT7+XHjkTkiOvGkrIoSINXXRl4rm5PSU1x2/Rrs8ENILSbCJa9VXp
uUkQC3AYi3gpCWlvPy6f5yAZgHxBrjw79dTWw/nHhBHvUQ/y3DBPBtvAGkAjYdUZUjPBS/HxHtxN
WwfhLegSphu2IC/ZsWLuePM7A/mPBW53s3wN0X1+T5WTmfByVtBdIyO5FKPM33PJpXBzU/Vzy30p
10OEhG0PAuyFXMCPeWVuffVsREd+JD01ekZ90TXf1qBfP6me1eQS7jFlX9/mN39sAkzJoTM7erOY
7AuG8R3vZaeLP2/Uc2x/wvtPNw7i723e8AJK+czbqywFsT1OzlUIPipushQlBmWEdbYA5WYu4FGO
ZM653v7HhVZ/h2eFMvcHx+J/GYp5Qd6I7Df033T7E5bt0LiEjQI5T/1Libx3HqYJJkGgKW4Ao4XK
QmZSekyvptv0FG9ew7ty29dhau6Gl+09cMVO6TcPrueurvPzfDvM9LKd+MhNxOZWvZM4HR7Vx+wv
5TBl56Rv+WW+8EeHm0NnEqH+UQkPtMVpyYNo7oeHIGPDc8ba1sJ3hvnzGkXG17mfMNzubf3znLum
msq2bOytSV88DnGpJp3oaNJ3aC1jlUysDvH0mJ4NSeGRqUn1/PXBvRgMubk2KOVkPzIGDQXZij77
URMJsjxTFcf4SnIqsHEfmZ4nPc9fQtv2kgicrI8G8PLQiF9sFF6Dbcx+mM5WVBruEshAiY/mLJbC
cR6fnoesdzzL+9W5P7QWhIS83zr7oQTyjO0XcRMP9rLN/RemR7A3e384FYcuxSAVlsnWgad4q/y7
CxhEhY1IsM9BsotOpali4Pg01jtZjNdKkGezEVyaO6cLtXfvzldZB6Y1M4aPkamS7vjRlCn1aBzt
wSkYuwJNmTPag9JXPhvsfcj2+Gvy1styCJprPcH9NLkC6fP6ODMRvPA6983lUBHoHGadUIYapKGL
jDfJ0iJsuBUOsjnOdbqnaL6vQqxyLCVeNaS1BddrH75SP4sofznAS4T6XV0uDqbHfNY/L9PEquZa
lylzgdJGoDYpHecxasuvQmS4/cqf1Ugf6GVFRH/E61ch2t9OCqmxK1/Txfgf5aGJ4AqrFhRZTXpR
fPjZLd9Gqi2R4WnKxFqIkwIygLYw3kFXLXolXcC5Abw/ADDvc0tjU8dzTLROOWyq/Eag55wYP181
ZaJDDreOmEvHswIbJioTdSWD8OpcAwASb8EMWcTpjLYzL3zEAsnoTEgGUj1GS4pQzDg9K8UhiMjt
T/jhcxDJWgr6n2U9HBC+3Dh9rp7OSoooQZUnr+1H0aBlxql11aSenGrpZznYLPkDKaki2Yv8rEyL
B+g1Vl+y72U+kiUzzlOaHO74TprA/frF884q39EoPJhSkF1F6kOuupnUt6nRflIKcOlNOcHLI5W3
fvjtPW6EWMu7TO1KpcuKQp8ygZWdmqfpCqwBYxi28/JiVVE4jWim7c9lf3XpzYUsayVBz+MVnhAt
Enz6mSnkdC7bbCVTYHhGSVntXHbxmG4/dwP8SH036o4Wny3sXEpZtCUL+K2jewP9NBbgTflQvUv1
6Ialm5uIxl3BvMjFa4DZx0P9nhHAs+bVK85Hv9N/8IWFdHFDUbUakYF9HqYroStX81pkvBYWDNL9
d2+vQlj10LHeLce1/QpFSphpX6U96e7oelZyfH2S4+gfhvfl29wiS2/SeACya2RuT1XjEkmUcz8n
M5XVFQBxL/ezx94AfjbxXsAGheUwxydJHRK6j7zXs8y88CnpeqmPaKuHpyZT5uvcsTy5W8iiLPcP
McI3FPKLL8azx9IxxU3VbH90Nyaq0o11l64S2ZwA63e5Y+vE5kocMHbER1c1bHMr+pIsJXAZOvHP
HVFG5clgq0yEp6BqeYuQ2C4m7ZWxEktYA7rwM12DEv3bMQNddneKbGZQtk3R6t2OdhOt3DhOf8QC
5N65byuH6cLgKKiELsu5hjpjDyVy0XoEEaLkH20q9OljrsEF3p9Uz629d0FQ1miQMpOApYih59eJ
mideAx4elH8rMazOW9kt+H+upCtKmJ0HVaV0jz66Mu4N1I0AGUE2gvMFazdDL1cPaPHhsjn43oLX
p+h7ozRyoLoeEPym8PPDo993tcd3fNXI/iUf9QTZH70Q3ANWx/fq5Aj49IWIigtwGsRpduM0cUaP
KM8IwPIXvCaV/16yeLEnTMqmYm5b2SU+rvpSWLR05k5Fr+UdVZkpkkQDzr3CWZ7DsybiNbex8zNm
crKyjeZTq84J9UAdpvzGM2PPsTRuyAnPKJofZ+3Snj+HS1C+yxUjB+Trsgm95Wf4FwNvcOzB+BcX
+ZX/Pe29ej1+dFn2Nl5dQQJLkxvzkyT5+MbrWsz+MT4hl7XBLQe/TNTcQ878l2Pua8l1ZZ+sgWed
fzOvYnTffGFAxNS7Sif+zfBniSpRKjltdqVc0oviq92Dk/TyIuH+TK+6LsZO5LHmLVR+YTvgtify
URbCyLWT4vHqNAAQLKY+rqi/1OoYSFPNVCCjxnkoKqwH0T0SVBGywcTWORTnF4u6ChxQt/V9YT0c
9BuMx5sSQ6LmO5lgY6diu2/greZJkc9YVCel3YiReucEFyfVrfpztuiFL7ijLv6eiPiSye91tnzL
QLcLssJw+b3DoRzL5N0tcMX2/Zs8DLC7UTfN55epYT2scRqFEIGhbrKYmBOwiO9TpIZJcsjwvZkl
NQG+cf2TTGWS3dWzjqQC2MDL7FqM3nurSHV7xcH0ETQnA5cKF+VcuDOajQNtl+NUu3C9SLposyJL
otDrwTPc4tiqm1zydlYzb9Qj0ke0dmnNxf/cC0rywWGwZj5XgJX3iy7/OJQTyUrs9fFgIbAsT3CF
6ZimgufvysN9+bILccoxEMnv7ddT6f3T7Ns2OJ7e+/T9bHroxbZdRuGvf6uIiNndbP3IcsH2YLni
/ivNLV6L+lF70o008IV9srJgH78eoaJ82TmbnMaPt1k8kWcmbwLt+zQtBrkP4+x315HGygy5EEkr
ejmTbqZ9jBXuiWo6U4omi0nv1R9Q6O9s1+tKpeqvQzkeK2e/45EPKoLHe5l/DS2BlS5aBA/lI3Wq
LBG72N9EGrkYAs6dftKDsE/x+WVkLo+WU2LHqmBGYy5lPjybKY7HBu8b4QsrdUmudIZ/bFLBeUB3
9mqPZB9NNXGo7g81ZM7MljFgcRng1a3r7xupepYy82ia8jBuLEmLUnqKgWUVfC8WdqLxYlW9f8YH
jxnVSGKGN+pYg8vMjS5edYKJe6Xq3Dch0uVTYhx4UmvYrGpantKcoM7nb5FuKt48zTcSvM/4Dzqw
z1preMoE4JxKSOtoW0C8QUVKohQInJuPCbGF4uRVWn/q1Jw70dmJiN740dqQus0fuxQSDAsWNixI
pvQYmN9XKonJb5+f+UXcB82Y7qjNfh+7WzXrQeyij8OmhuL8x2t2rSY+6NxdmDs305DBk+JzEsQp
7KBaZIbjRNEGYAzlNA3JVI1xx/jJMgPVjG28m8/avZ841sbXzxT8MXFAqpl9GyGiaPHVRqE+DGj2
fT3SEo1C5Otd1EeymmMH5ZriLiSEeTtPPa63NUCujtg20nUQ3Esh2bWnp1C/CHUmGvQaOPcwPGa5
8bvvH9q3scl4xLHMvwYUpnr3X3ugd72INZyrqbZpafklv9fJ2uE4uGC2cYiimbio2qBez/BPEyn2
q1H5ywRYWid4DYzuw6r65vwG19zYDGhZ2hTS9Q01RQvk0Lwk8zu4PTDR/u2NBl56wsBBtkEgdZ1q
cRZT/7YmwvGrqbl/f/wFivcif/3KdoO8YqqwiZfRoL0zjzE+jRPFuzT6kzFYKMQENvBZbUFGsSqt
Pq6oiYBydLWZVgWiO2eQqAZ0Xkl1U080VfYhkr7P/XRtO7w1bzU1UKmDgzIWymOdRaR6oYM0KWwG
8UcvkpTN+b1j53YKBFmXXJK+B+wAYC8l7y0NsUfGudfOxErXem6sY0otqGqrecJMYex5weK1nNZL
M17LfuLJl48dd3jsr8YXIh2WzL76eFbCYWPHZJP1b0ewadgR988mvVD6IuvbbH8skcjQa+VgZTPf
xcoRjslsf751ZTO7muV9nLAgLC4TVVqKtsXztb29z27PCqrfYsYI3dy0a9wpTbQWdZP9YSoQlQSL
C2KYpcsMyQHA4+f6+fwnxRDbiL6DaOmR+EI7ClEILJufVHiK1p5/j0r2Z8SNGf6LW6JuUkWwXLh2
zhbpbNu/cyP/Puhfjg+DAw2HoCjkTICuBHuB5y54vhUWRGwQyfSSln3lcCw//8IZEbZEjhplFqTl
qBp6PfmX/Nu1Yr+p39fgNXYsfkSHWxKWq9JSQ3njzbY3betsAU7zQyj1+XtpER1JNA6Do1JuZFtU
IpRiZsiZo3csqU4e6no/NaiYtrmBgKqt1jp2nl+58qp+oV3+S++/s2r5prXJU4Qcuf7+3+VRSPxe
q69uXDMQIkJ8HPrvH6lqtHOZQjOZD+wu25sZI8gK2PhntIk4s+wxHaiqTcTuRXHv8lXaznEqbng9
dVmvzv1qUpcjCcizEEff7yOx3xXPp/yNwHGukYxJYA/Fx/dkVYmA2aCOOmbTkJElEe9aSkjyJl51
mB2TXjcSPY20MJvwxWL76v5UiXcFIxOG8odq+lG9DXJf184N2qaV/PZN4NeBA4SLSCmpcll9BGBp
ficIHx+/r1pfH9fPWDOltBdr3fubALnOv4bn2r1GfCD3gWuM/fnMi8uImG4jhVVvN6Nw0tgl6hAG
KcZD+qHW4jsvMv9KD3eAbB1GeZvGVQsk5CpywoOzk1jsurH9lVeRt/lXLon0/hX2M/LuECtrqYmm
v5ZBC1y1uoQL/GGalh/6Tpv6NSOEfTzzdCEdMEbjS/QgBhD0R1mpX4sigZ3AGlLv9x0Ff8/b/Le/
++hg5SytZwave2s1WF94l5TT3XfFDb1I2xX4bS9/I0gjkOLFy0A1K0lFS/v5Voj1YmMB+r5hPsfJ
qd9bl1sxBDTFZzX9nakeKiC0S+rJbkyrLcIqeDXTd9APSfxs24k67p6QSk67eo2EOfz63vDuYcWs
SrVFicxrelWc1JSsbC9KnURzXu1LYVUXm+v13+fRYmr4ou99Kb7tz+lGrC22o6h6+xY2isRksJVT
HW9YHtB4z7+hhvCFi+ePdGc9jQ9uo8PnSx1xSwr82j4FLhJuMbm0WLCzYcLB/OFezsrsyNxhyDwv
Jaorxfc3wfUzlDlka6a3+4yPtIsvfyqt9Hl+U5zRg8cSWGyJ7J9jd8ym4J8LxaJ+iTTO9U03iZU7
PlcIUaKwQZ5dabblF53o1647oRRTe/7zviNuF6npzAeMKcxQVjPS5PxJV+Nf2sGlRC2CR0W5IHAd
ASOgD3ffsHv/RLjjj3Jsdt1WtMhMIgXOSC+jaCsB66DIZWC+7Jimf7a8gPynGYOvPnUdKOR/Nw3m
eetOFMfVqmiDFNxnmldUhPxOKUeDRQhE0pHVGY+mZ0AEe1Dw5lUooC/+JiNORrNYdz96qKF0tOJb
7ISRx6kQQHQmlGXDkLwJOwMWDqKfKS3zRzM1xE2KDUDUDT907pqfAyX6bVvd9DDKtOTYZ7NKyFnN
tCKUWl+f2qy3PliEiqWK1XEueN3UVGtXhYjQRqn6OEdKtXok8OxZujk4H4Xh40fi51DbNshnB6Gc
QGVjvQKckZifDw3lFTCSz5C+F3cj2wxLTPVYhdjyfZD8PW7Kr2tzlO69XoWFwAuzr7HraKyeFfqy
KkLWBhHu4XXAZLO5GtJfIMeZqzGBQ51a9wi8xlGVcOny3mF3YY8dqzx8L0toDi8kP1SmgtK5sTp0
XyYDxKL3EhFrztD9QRM+Nt9gAEnVxMq+ZyCjjTPBlUiVfV1WHvEQ7hYQcM7woDMjPd6BssRaWYmu
1n4r01zNaf1xWd2WnqV0+VR7dO6DWBf/o2hFVfQBC3GU0BcBSXXs0rLxlJCIoYmfo4YOciDFc7eR
m915Y6w66SrXKkL8cJWV/uOfHuFXjtMWekYDEtA7BKTMVtnUeVuxU4Dqms2ynnThjruGcASsL4a6
QQo0ErdO+tcqZDAFKoe1EZD65Ufj8XXUZRglK5uomD14IaevDXh2O2Av2Xi2UX34iGAokbhd/mN7
wBpzkELD6Ot3jHf9YOOFCbAmxx+Udt+zbPndotnQAIlafU9G8KJ9tMNdV9kJppda2al06uB8PrlJ
nSscmnMv7QtbXfBRhBT1QJbNIV5InPKLEWMiEQEtxi/x0vDyxwP59H2Kgf3yo+IFe+qvqFA9fpfj
be+e4R8bGC2u/jIQ6+Cy9krxGm4mvxICFaQUy2MW5dkdb6yXtd13tqq7DrSMI0D+NPe9HjtcN31K
t76ebE5IU3racTBMOJP45Agwu3QfxVszW07kTelOtrxsO+DqmkeNDCPO84guUeVeYaVaYTOmswTj
14t/RYOXYX49WxVpprgSQiDfGusfkiK4vdFkvZevdERP3evPtRQrWH20P+rXlkGNfnEDAvIskTEa
68SiIefoeLAvMF8ZfrNAo9PxlQunj2O+syoqo/ypMmc7bCfgCaeg3EwNXkHC2RSI/2YO5DXhVh+f
K4WWmYdduwN78exM3yszf9OMuLcSg3XVeKSTtWLkG1u2lEo39u1lI9k8j81MOQb8L1Ge0bJxbUND
pAvb8amcLUcXzdthhARjvq4bi6lZbkqSeUmHOXBvxdj5aFuJrz4z3DcCwWJgXx2sRHq/+0FuCSF+
40wOCa7P3Xjk+8vWXOGhM3GuBwVlPZGv2Kq67Z3Hiyko+nuAGrVQ/Pu6zk79RWBoQP5GQ+/+2Nv1
uUX+55Xs08/1FElS8DQgc1ab6gd/u2mkfmnmeg8b5rkdm+v73a4QJIX0VKNvMroTbH2Uo/1zSTvW
Lqibo+wd+gMUBFC5AzjL67LbPU/tAAXTbPrL1G2I95KzMbKubx7VRT3WjoybT3XPUECVIb1G6RE5
VgYy910dssDR1ovosuSXY/JRKNQXGsGgiGPkhP6pdjA9iPgXd3/qPJVIUW+itxpGGpGuoo9dedJ8
txVES1m2gK9abKgZFvtJNpYlcoNNeN/yqcP1Dcy/S5PhSxNyLKlcd8jhFyI9YtP7erS4buscIpXI
OVkOCBt6sS+M80kXUrm0HWrD4TGkKMQPzEqTdzk2CeK8o21jDZtxcdXZ9S+UetT/C48v/jAFHlv4
ABtIiGXrVT1YrNkzz9B4Y+Pdr7q3z2Rz8ag8h3Y+3tkBp//43P1B3zHanhvbzBxeA9IYEszBCcak
6SZ7DW3C1PxRy820SpphxInKVLPVtcYSD9znm+FaAdCIrZlvZnqXUaqV7qxqi89o2UmKta9L2lv/
3DMBnYgkChkMgXBq5sb6EPdC6BYa/EXtzGjhn0C81jPow9B5uLpUdQgek5ZuXzSG7hYK1vdXYaV7
1lRJrCd+lVFyJV3o1lNH5FBJNGJfF0xXlUKjmSpIjknPLUqCL+XGbfk0NtaV9ZeoV2Nm6GB2x9+h
ltbDcCukP1eCsWePwPKnomHnWiJgUUh+0c4pXzT3jvlEQF3kSDeY7+ny6vPWj1QiLfTMMocD1hir
7v7HCYhzXCT6XDlPaV8WAZx+Fte6l90FqGhTpLPv6COSeB9dr+VHny/WF5etihbNZFEkz0a3UpEn
gqNNvxIHQavyUrtX0m3b7bVybkcWrWf71Uz3RZ5NsDo8ijqwTvH1K439BOIPyLWAVNj8U60vwBeV
qMpMilih8CF/zmbWPY1jL1m24L5FwJNPP52ap8vrKqWpH7HZJxhgYd22l8/dK7eGwrKwLMZrEOdz
jQJ9xkvz0dQQX31mtZcmVTXtXEsbaKzg/v4Q8Qx0PBSUt1+re2nTWvQIMi5ELAzjfpf3sqZXgThQ
Im/HbmUkoaoANv5H55opiMUqTvN8pJn6zBbi+UfRFHA3vkuJ4Ny7oIW1ssjsKkhj1DhbvmsXI00H
QzHTWTcng2vxTCliwgv0PNu3clVorgIzBIs7gMcv/Wf7/PGPcLYQbo22gQgXHlddCKD//BGGF+Qg
fCLyhb0dIGPZDnEarEyMfu5xjuwUry5a6y/RGvmSeG0RLx+rBFsKQoHC0shNOgDXkRa8fzdXf1ZS
P3tnWJirGnyMy9nyrP5I1FePhVx3ZT+3Vp6WcjowjbJtLF18jjbm/Lr57k8cafs6LkqcwCuuZOFR
O5W3DKwooRQJVtNKl5/X79wFGCH3Ih3KAh6Yd8enjAdSZfWZtt4iLZ1gojkNzAewit4tW9i0L2Cu
uOvLD9CFbFm4E34v0xUHdiPFOqMV37zVUgMj7CAt3moml/0O18aD7prEuFoPPn/nFmzv/uiE/2cE
4CBibPFDLqH4LLz+wj3jU+GkNpBEU2pPg8zs2cbdudFYEdyhPsDYphblfR0v81Uzh5tQkYkhQWpI
dzZytYvPyyJ+pAaX/q0rX/h+fP7HmnkkCxCrFwyQAEN+xivXRD0256JUzNVTc5jOxZ9z8BLnm1En
O2Ivgq4ApXkUodq60E1d3rse6xTXDld0SGtmB6i0hAAyxV/0+nfN61wxwlQEIoykGuZBKqtgVT2N
coNrKYXeX2QMV758x/WzSsqdChnjS+/WS/88mzHIzLL5I5VkBC5IpeFc27Igv32KS9qR2YLco7rL
vhqZ6VPKmLuJSUFxUu74IdEO9enMB152T41NcevSIgjGvcQuuOgty+eGCvukXPmahjqWvDeWKT+r
odByoUOy7AQ4O7pDGw6iteZziMlDswd7qfekeB4KatZR4ic2vHSzZWF9MdWdFPSqis+K/L/7tDbC
ypAjTRxbmbrTIls+oVjuOotj7dIXcR5bQtv1DJg6n0PtAENdFJmx/pre/9ZnJzspbF/19KHG5uI4
vs84PFxNi0dNEuBXV1ItLu+1RO3Yiv/Gv8RJLMham1/8pkfryqWVOQmQpsVBy1f3Dpd5KR4u2j/z
Jg3RicIhFsjPBxl2azN1CmMz4Sk9/p6xKsoQnhVI+ERht2tJR1zoK0eVvbOdZbqWIAZXceFx6Fgr
4jOpE0sWj7PkRZR+6fMvqGEcvYdojgLpzKGZ/vAjq8515ogOsgCa2Au6pCH503Ns4XlTiMzqr4Br
o0dJXyLNbFug0bh17b9wVW+5fEJwdG6FaDLSnbSxUQwFi4EtB3iyEON01l0iwKdz5fTXqiORT39l
vzaZ1gqPkFEeEfvwBM/8PVho04Uqs2iX8rhFkZrByiyrh2gxNghUwuBZ6KiACigcW8eZMsC2vlk2
ca73Y57xruJLcWFkZSeRoUTRYtX1j7H+X1aSzO/HK4G3lmdPlSAu7EHU7wD2dVffzKKbk85r6lRv
poOaSo29nad07MeXlbiPCtcvGONlftNJyye/CGi8/+h5LN8VWZPWDQp9+9i+fb6cmrn6y6YQeF0W
Scden/w1Jdgz+/3rAR0MX6u4ypVxe9zdRypVeH+HjX7d4mJiMj3KJPpqyw9gsH07TNZLnxG5UyW8
1/yak0t4u46HwLU36SUX4S0jQNtOJ4VcNd1Ot7kJ1LH+wstKd+7znO061jq3zjM+WevxphxOrFP5
1gQgy/Xec5pkmBtW4KEJHFi/WeGZexO/OOJ04kFpOd1qyeZe5OYjKawsun7ThoPD5ImjNag2Wi2Q
lnBnAON/Dli6TTbW09+jk5otnp4jDtZvLItHyD3BT4/82qN5mQTlDnIRLAtdPixF6Z2RIvuB0v67
Nn89e4SCuQm9LCUbsVYsV7K4cQbw5oZSraHQbyEVZJ616Up/wv6rQrOvshkD8zcoh8bF3kU6wlLx
5gWh7/7qI9MBvyoydBsb2zByqS5RbDlKrMWNoEt0o7odm5/xhscXsuPCMUb0gsWbDS/eRnCfRX9D
mjNO/p4l31igw2f7kq5HuteZRwgFKzknq0QfFP+1VI9pyWUwdK9PRjnF5H7a7sBI2tpnhsDOp/Qc
xxRyi+vqSxqppyEkEzd3cGCvLYrKmboBytw6q/5C7pmm7B+S+Hsr/WXUormeNJZUeuRRSyqWp+4m
eWQZxExe7gOhVd1xmjWBs2U+MokhrLwq1j/+drxBKMYWpYpU+bd04792LnPfZKPFWEg31Ahm2zqP
SdOwpFYHynGsvtXpyqlH1WR2K+6BScctG/LJky3gXwEjpPMye/9PaaEcSgM+U/lOUI8VsVIvvRQj
RPa6KB832HLB9aW2rkYtN2Y7QtZfZB+1hwZ5t+biLxYUzjjjvjA+F+d6YuBgllP8c1FjdoJe5zW9
RTRMByHz/5Ak0ZmpDGXL5mIgyh/bjtbEXFQPCw5ICjubmb+aiaGV6ygmM6Z0HrQBd4jd4+iyfQ2m
f2FOTJwuvftsP/aI8V+j9R5InrPl1fThnFCQVGZzEelI1KZ9YfNcPI/dHCWWxEA6jrSN6MwVUCnC
FKW17ycmkcCrpsXwHqsGKk0+W9Ll8W7qnQfC8AhbFtvVXwkUCFN2U2xUocbt06dhqTgfYkyDkPL/
Xs0IdK5yYDfXu5Ym1fMSgI7PVnHT9TjhSIzKX4Q0TfkozoOROnVTP4omMDO6VtPjx+5PwsogRIDu
AR6fC5Wtf0RXqHbWEOXL3+Zb0dAoWiUT58Kd6pyuT1PxyrdjrYXZrtvfuj9Lb2pVIlaTjTPfCX11
76TKdNetSDdEzQ7pKDNyp7Os+y83ROAmopAIBB7jkwuRcOtWlyNWN6NJ43Cr7r6f0uicML7o/wML
X7ZBH00hNMgz2IM9kAmVbKL90jAp3JvnYiKPg9NhxpRs2I1XU7R07Y4uoXJLFhnZK8mVXsEvYfWH
YwLDVl8LcDajff0oF1V/ebZDRrFp/ouxRFVrQRhnUvEPgcKqtVjE7G6sOpRNbCRRn7xnCRNCNK4w
HaFTi4Nk+E8651yjeBs05EKg7VpPXKyenVSt07/oTmbLB6QqkZ7BONHIVw5uwLw9RrlemtA94LAU
xpYtBgQaBcOcXveB37aMVTdd/33OA+K1ufrbBf43MGTrNV23N2by0IsNkWYgrimjte2+TRFbsgu0
08WCq7KSKIRQlRYAc3BLbt8KR5fXqQrQzbaTicp5W4AQgqAE60VBEzDlqstxVAYH8Wb7aMcbqqyK
22dxt+OS+v6m7OAXmlPcq04aKF46W4D8jMX+4ZiXJVKNEovdpokPi+mbqXviVfNav0xvU5BHbnp9
BREQyHuwEqEMdswUX1N/fUwrgJ+bMjwXMDaM3BzQne2Gqd0+zCLrQq4d/RaELlo6JJvZui8GJdnK
FrIHmxBpx2KlJHrpX/QbsiP56cgxCCu4kv6qKXSs7sJGZ8b3Q6qT05mVFwkPlUiFWdBxAgIPOrO5
2aJEhuKoxEzAQk1FRX26GZnNQR5BtaqljHh6lG2IdkMFfNl1y355nB3NC9c0zD07MInUWOE8S/9u
OrbX8HnF6O9Vn7O1HYsBkpPi6Vg8txyFdlf1xhaq+kSD4Y9+meVw+t5N8erptfTOPYGdvelii36U
fO6qszlar+mDGqOjwz9UaWxram8egCwYi6/wQfdXj9iMskxFHRuycBxEEBweAA9WGVn7Kjc2RniA
q7B3LUU8v6OS966ce6K+t0YSH5zaqa9+lvyN/yq/n1siQaN4QpgLIj3Efc6tTYiyGyq5Z6lxGDSC
fZj5WP4+9dVfTVV7EzMSIOkaaRZBkN+5D87bing5SsxLZVIdb0aRpf8gXV2WYq+mvvf+p+Cy4A86
Xtwa6guN7XixLh/HDNIoZ5FS+4qkpN2C16Kwc+8/CPYjttWNWE2BvoW2YerTcuhnut6LL4z39fuY
2lJuaFuJN+Je9qnPbv47ZKjYOZORxgPgGzXyEPA0L5+X7oofn8Sgumqd5Ej3etiTMYXsdZl6wq+R
1mPz0EppwSwJZVYo9LQ47jCaDUqSYRWiKLJsi7VsecfWZF/NdVmXTQqR5toh3kH+jv5aaqaCv4az
6SUEUWQI6cALFKQf+O5SpXBoclL5Pn+QuPCwi452BU7nP8WIRSceLSw6JjJbGKnjs/H/oE5mRRUR
fxU9hIRpVT/q2rp11iC46gtq/+VHk+7MINKjVlA9feuQ2QHdB+RVw7xbOBEpfrS4t4vTF9P7TJ4g
e2kalPZai56cRrj/NF89MhDHanbbsqZ8+abOc4mXRFREdUy7LBRV0ZtLN7JfF43EXibdPo41AoRg
Qpr7wMZrs/pXw05/XcS1kbpbVmoR4GZhuGvoy6tpn1YgnFtdBbSbwGpSHJQIymfWVeI2EbORrfPI
YOfUvEL8YVYBTsaM1b7+VlDSvg4JWm7o0FDqGUvkNjryHfInhvgY5C3+R9J99SayBUEA/kVI5PAK
QzA5GGPzghYbk3Pm19/v+EqrlXcxMHPmhO6q6upHO+T4hT+zOmvGWR32X0MKqtzUjhUHZin1bvPo
agpWVV1j15VyOEO6rtGvA0ZPYg2+L0YnbJfXn/s7+K7++IdZ6Jj0+wEZaM++IxaeykcPPY6AvA/1
YRm9pMQdFj92AM+zHcrCwgH1DH4Psfq2+yRc+bxs6q9fXcjMub+nZS8AubAg6l36l7ZiTMVMqn2c
OzZUzr2/DCa6r18VCrFTxR4dKccerpsnMmYvCT1LN31o50NHxBg40Dz1PYBuToG14sbifJCcSjTe
QqpRBtlC+pRvtUJBA3l7K30fkWM7HZfv84zCQWVTik9Um2SkomrElWspl/i14ROEA7FOQRCe/Yat
9LDiUMHFv9vvZKDkzDEbjujC8y0+SL5TT4Tmdoy9OYVOn1/8MBSRBzhAh+Cabd0+IHYgp5wdQyNO
W+xhJsrUum/27Oe6znHUcCPEFnikYBtRDjhUoU0Ur11yFDKzq184gzw7119va/+hBYXarvloTnrP
32v5WpfWhcz44CgKZEhtJfW4BmQu/Kl/MXmPkt/QudhYK/hd7chJSNjiMgUONZ8YSKR77/A5mS1a
aWl4d9s5jYXwCTwQ9oxmUqy67Uqzkp+ErauSlo7Yp0IdA2g7LNSv71wduvvGBbyoMc6hlB9u7nXn
YvNFqThKce8H2RbPo8WMyRx6Orcr+XfsEvnbLBoA1Eh8NK0haevs6qzUNCLj+6tKxLq5dwJ0Z1f3
AhumU8sC7dglnBYqcWdMzIAV4ivrMQkXd2lKfNTEJr8fv4uctQ3U9Voz7LeT9jxdPfI4oqHd+Zfd
bjZXWlTMa9c7mxARtzE8QBphcsT5QBLUuUSr5u1rPcpCHcEUB/nRqXU81H8PmfZ53TkOEq1rV7CX
UjCdUAGpsAtO8zFPQVKEscHS59JKT0PiNE0s6pC/YVhQAAyk/33waN3Gk9Gp52ZufNlac5vPTEST
bsAy+HEOYDb5UXbq9Dv1MsNLf/l1+ccTqy3UvjafzQScTqMYUPBbXPe7YvJt21QFem+CHCLkhvu+
9FfDzSza2rRALteBACA9BWnYpPtXzUH4oIqD5wOpcTitJWOtdAPFfOqh/9efuX/b75ScLMYh9KGn
cEZXOMpczn4leSubRpFGQEsWNVhVcsqUNh+eR7q5ElZ9H8anRT09FYaEzVPoQc+UkxIVl9NUMd1O
FyJwLmAnEJ4bbYxEI7EAZCxD0CP4Oc0ugRvM6JRJsLBr7/5ZrKo1FHPp/tAFYAQsJYAusS7iyjOi
TVuBfYUx8WKNqwkNrZN4Ub7dJfbZ4OSYnuI+nU3pxryzc85hkQ6V00xAKTBaH2qpZzU5nQeCyEnt
+MBXGjPhDbQA/jdAmO6PKr7DVU1G50F2CqexQzoRd/XJaGsSM4vryzCug/1AZKQwYnjv4BI9Ck20
3XwKicZkDdP/OjTY+KjSlq9CfHkIP6L9F4/ZAtuJpoOAzXgAoG//NjV0ZrfgQaZrmdnkVg9TaxxQ
p03P0SWUWU8qr00bKvUQctFnbb8lR+EIddw7AgKcDj9sbBkhC4fe5Xv39508sWGShPBpO3DmTz3P
NMLsrLsrOnZo9EPuIZdqhG+BeDtQdel9IeQnleVnZuj8aIYC5bdDn0EDIVC+s7UTknKMz80AaYCg
dT4CPAl1oqVGhzN4/eDZrBd0+uMjNe/eHXIRKcuLY768RKWYejc/zH80mEjacTQIL9/fYHTrAbCl
bxrp0rnqsdLL/bunotzH8eva2bUSb9n2pA0vlNel3gvNJK7oCzVkanq86YY7xGn/nelxo9eT1pOw
mJmqiFEMkpq3dO1YI8Np7KGFAQHaa2PPbeM7Noy/afKiWXkgV2OLN56mk5G5sPhDBwPEyQsNYrMi
VCuJUuXSglBL7ja2JK6JEOP4JECAHEQywlTIoaTAG0F7BpWU+V/wOnaPWtxZAkmIr14GlM5uti9w
MMRNAOo9LOIzf7zrYDfLdPej9cCuOdAFvRJ/Fk+VVHeHETm0aEWsIjcv/E+tqlaHVYjTEUNumY8m
9B0Igi+ytNgH7+T+wXN9f/RV+R2CTz3r5kubwQV/imNp949Y6/p9V5aoA+DTYsx+Jr8vH8nmpPEc
5cnK+6yEnD9mfCpapaqe7FP2MW+8gvtBcNHQLpRJgh06y5A+pR1kOKEmI2ZFq9KT5xgh5SvKKWl4
RYQceWfqoiZwg+fQt8hLkLy2BpH+FmRrXE/V/XOup8QbycgkpnFOkIgkR1oYo5pYtSUrj3x5ZdFT
gtpMxrnJB50HcNyf5yFiIRy/d4VRnnLin0LW4KLx/4C0pIZlDvDVbHRsrt9X/eT35mOpzq6z6AtY
C78qRbPfr9/JN+S2HdMvk2NKoXf4AD3WrjKFUz/371GlU/gLj3jAqRsItJc4mValIxC40oI3Vfqy
VPgQp6B0OTRtPgQghl9RIkC1XhgCIUoEt63YDNfJx5zssTbpmKUud/IJQYd4spxJ1gPPq3D9+kaj
oaPDJRTNx3qX3+f37vf8TbHK9z+c2uLq+Y9RekN3OVUJoGoS2Rtkgi2Yj9IxTvyInli0HM7PY3Vu
1UtOuw57VvBqMZoYsvYLjQkGLfxCR6EJUNiAFtAlhGwjBxasZae7ukhWCK+1S/9O2iDCIxeG6pYn
zcXUfdSY0Hwon83Q4mF9T6BtVx/28gAIP74gQSgavk2EXCLHKNZYKwYqrYaF2r10L18i9F6THONc
X08n/VMrQHm6XbdBmZKtMPxIQ9x9/VnRmIVLVqqc9QCvWTQbPdGqJ96edzO/13dRbFmCMikp3nVU
CJzFreEyCt3A1FQIKDuOp3UnPc1PvcvmPmZ23V6PQiL5dsygn/eNXCcx8IbWY11d6vGmNFUiEs8V
V0OZ/GGYDGfgDon1QBSYxX+5BJS2RTPlEHUAjp2ut9n2XvE/F8zEWrdLLFO8cYNrnaqXoUVAC3OY
gcPWVZju6VB5hi7i6dH5EGnOvOn5DcdyXDY8m/CsSqJ/IzuUPJw2TRDuStiqOJfi0ELypIju6//t
y1HODNqH2sekdwnn7dDJlZySjuhHvO7YQa8jPcrnl4bPuufqDlhLC3jqfXmYwZFR6cdJpVzdZyXu
bxOie81VZoWuige6cz19ZYbiICCt6G197/pZWnYgN4H+OLFm4iPkl905NFGXBmtGA9OZU880Fvly
lnuXBipqczXW1bfw79YkMQE+BhDLSf+0TH+Q6Wm86gE7pjmdsAbrgXs03mCN24zmyQVf9TUnhfND
rHTKcBkobjLhdnzEaRZY48M6CsPt1hIQBiid3OcPaPbm8NvG6u+e3cOttcq2QS8CAlsz4omAUvEu
MD5fDHT19DEvMdXmkb2prx689eyDXwbhMuZPfo5FwfgSjkiuyRXwM0cgND71nrw1IRCHsWNZVhx8
PC9jKAQgeOQMuPRSs/z0jGeSsrIjdJ77qmu2amZTx516+VEK2z7Y9GSW4/xIQOAwv3fgONd3Xmt6
9AbKF48kOpA9hlARa26jekPMn4WU11MZGhEAFJBb6V5adMOKCysDRxYYmld90hGB+m4hkqhPkJH8
DvherP+yFvXXFRT+qQZgjkfeR6C8f4LlDlpCHLaqi+/+qPRV9/a+QE/dy9v2vl3ovL6zrXN9nyle
rhChWr63ejTyvb/Oaej4XCfWmbRWmHvBilPyOKVtgKvce9bqCb+K7n+53PKqnh0lm4T8w+sg9+80
D5TXAODluNkrIbrXJsvKRWy2qgAPha35aQImZilaPrqvz0IcWtYm4lDZ9LJIelizuMforx379ItH
fQUf4cz3hKCoHqqCcrZPbwZals1818uBuuuh1kSaDsf0dB6LxE2WvxygHmJ+88im4tfS08fQf2BR
2F77exMCLNBZgMLCqOdHoChRxZ4GbBhgTpK6VPnAmNu38H4NdHMSOrPuQJqiU10M4qy/PMqgNQTC
YBdSjLuKrWsjTIjltbHobTtm0HXevMx8ERDFAlg834F1doBtx3H6yGCUDNLugTcPhOr+Xplzhiaj
sZagIzO7HZ6qZdi85zB+zIyGlyfJsnQfVmBmG5UDPSLK1cSN36VwuSSoTI6ZmXGVhqCpIu04Lbhy
B6xlnJ8GGI0ST6xjiEJQIV1afgqlxNESJMHjrZ8Y8oWmFJxlaVtBdK8xX1j6WUXC5LWPNkL6+EMC
imCNp0sH/dYXVQma0AOXwVSSYPlLzH0jujM1NSh5F5Vz4MoGEzKmVbyTHKX7HxRPirXZORA9sd8A
LQcztiCx4wDzXP4L4aqpbT29gj2WePXfSTwButbIM7ihQBrojP1MLkFXsYBR5Imc6uyQCvgMfhvP
8uEEU1WB2swv+i+LYFtd80wi0cDKiAGa6c8kuC5dbqZXTcaLeIG8xHdMDRiUUWI6njyFIpACxHYY
xt7vo2cjRsXOEO4cIl/Suhq3nH6cpmQ6PzfWxKlKQGkhiOrhxf3HYSgNCyeokFwYKWYMrLtdU7Qi
DHMyLCv7zv2gIqM0/2aw/f/DNVNtjZf/U7WblluFMrl263VrQYDB8dZUrCQiigc76zX6fSh2FHKF
BiProJpb/sAConP5EpYuSy0XQP57miVRi94Opo3OTcxSO/+5Iqt+DfIO5nDCs4n9Ij7vnAe33rr7
nLSQM6ExBGbDwa/yHt7DNUtYR/BZ39UePXveQqoz5yKGTUWetrJAsVM/EFGfhVy0/GF+EpqwkG0x
llg2Dyw7x/tPNd0vJqR0RdSZQO9VLzsK4QEUrU7rfGjNK/HGbpjrGnVHbwC4Je8VvBPoQvg6srH/
nWqCIQCeeZgHzeO+v0gJsfimX+zF0bTIbk7nLD6f67fCrwv5Oj1rsQ818hpMX0KJx10JjoKMWPUB
3YVdxVp4mEDcqIdfUxgEZUEqFBJIdRaO3OJzdA9UalLyhy16yIz+2PtxfggiXND2CksI/K/IdzgV
yOAZyS4EQLluup1v//4GWFKRak3uCAEIoddrkKGB0cb2T1S2ePdkm0vKy068KmkiQd4GxIrLRV9I
v82MadeXTnyko7wDk67205+fDPA3VTw7XAo6lRYzinyfERUnKTGUrL4ba3fXCjM3gI4SbdsJqkfA
EejXcw60zy21pZuBgzYodfIVFfUjGP0K5F8zb1aNCZZ5ScEkfW5TXYR6/yJwMKkXejCOcSwJg0uJ
5rO8rbEZEhQT79gWbBzEoqlugWhu7j51TOtwePOgw4y59fQVQxYGtiO1qaUNuq1Rvsmu7G3Vn3Ps
hrS2Av5yaL/+8YVuMg6UvILEajwozdJCXSEAMdnGyVroqPLiHvDDYhPEJ7klBm1kOndiN+wT/ObU
gj4sv2JRalM5l0nPcJ+3akGshaFo0AB34h+KN2pBIDRJVBXXtLK9VOfGp2Coq2dqhaN8RKq0yuC6
gDoqctFS9hkqOLZKEX6PLFbqeRTW6H4qHZF1ivOv5Zwog10eJKe/H8UaZ3logaFQ6Y6JVX03ibQw
UcDnV8yv1FvuS1z5upV/lBEG9P92K2+GKVXr89pjVX2O6MPXFCNDLxW+cl8qrUkt8FKagmgdjWs6
a0SpOWMRIrNQeqos17Cug/Zg0QtLS+AXWzXAhcnywvQ3JI4HmLMUOd6/qLN9BCKrwQxI496/kNo7
xYVH4jWF7G+O9fQrEm36jisbXbGsuDjm2rxM/nEvxfaVMLH9YlzS4dx3CkN87E/30kSlSb68HCwQ
pEAgoo5unm9G+X/UleabKMGFjV30Zt2I33TzLu+ShCELEdiqtQ94PN5hNTwMbbKdRethN6O2EWT0
krpQI8sEsB3ZTVdjG4L5AUXYME2dGytuhrYVdxs0Jvl2II/Wl8ak7UWBOe1PIxQG7DEht6p4pZQL
tPYJsLnsGHR8Ry5NreNBTdLVcyhKiMK3ljctkfWiFXBNqTuQ9kLfPoAYXGbQno4hKURaJk3Mq3z7
bDdVRL4uLcZAvA1f9KanmrmXfu/TgxKzivh9LWEZyW5nu9584PHPnR0to6WSZeyJ+GS5ymZmAmA3
cY+N+BSj1klvP1etQndDdISa6cBkiUS923AswvjDi8KDYOIQPpG2qBBthvdzKb9+l2UF5ZgZ3SNO
M9TOIbDuXWeJQGDWoD2DSTsoXc+XRlaZ4EQCIF1wmAUYLTmV3IqxpR6i/dEfKOof/9+Kvwm9Rrtx
ciRrg3eiiw5SuwF8IjwfEdIiEEv7yl5s4hGrvcC4CIRkCDKgxwzD0rRhLaNzRwcAPIiXk9yP9QId
PwNsEerEPFmT1I2YmP42m82Dy9AuKMUI+OdQMZUka0KhPA0sjO0vkJ2FLkvTKQB1GxYfkXtV7cVT
YK2Yzoo4hMhV8dYfhARFWsxsrWnmGLrxJSrXY3Uz3Lv2SwgBjkYDTopKWZVeZgYUVbadKckQpY9P
1VXS11X4/VesNncbvGsGi1lSYyjXlRMy1uWVVGY490vbRh7jxiD5/Xt7vm17MPcEI7Gu33d9Qg4D
CHWPJ8q7IZruutFLSWxb0ZrNbFWFpIZ/xZk3yNny3FF5ZKhtU8M8ryXPDd+T3EduV3QTfl9tqMaR
7o0WqI3CMBUIDU1Jeh1KNCuYtGoSpfbN/O7N7PUAl4OaRdL1cm5eC2tPPnqIvC2U63g5fALd031q
uwlz1btsNWHH+Htih3vtL2W3eezuNeINZ77MYpdhrl88POEqYJ4BD+FLsmJb8kRlz2anyJ+N8zWS
BWy3PWtiN9a5y/HxP6O1HhiGlahcjcwBUkCU/QdJe4crKm0H+jYdZo9D06fdZoLowqIGKzDHslPp
A/v+0BZL1nc3bKS0IStA9dxK+Y6SnUpqjnC8RpMaBQJ6h3xrJ6NUlbRX6ZXG6Nz+xXoMfyBP40cp
TT+vuIHYQeIa6+IInO5tMTE+ZNLTSzua9/UXcRIJEJaVVWtFqxptoks338v2Xiynb91n+V7OdG7n
srwt2yvU2K61TK/ly+qUIg6InELTV7mM1DLQ4nfid5Uiuc6Zirt8CuBTSHiJm87oB0KBGfhkma0i
pGXt8vMeJI+4upKXnypm3/xsAZcUOYtmocsagMKFtDBs1pZz7Ee8UV50tclsnyDEV1jhXxBXSkLr
C3VB2aMKk9wO4mJP5VkaTixUN338/a8kbnqiMGvnoqAiX3TPZaSJtZGtX7qrXWWxV7KtmWqlUCs4
hnZUiHoSFkXLl9CURvxH0CBlSk/pr/TjoA/kkdRbNRHXCNpAcMtb1FoMls7r1OfJh6uvas8b/JFa
doAQiWAxgoZ8pdFuoZboqGHtnZSkYMvpsmOh+1++pJdaBx2FFbUxphu+2LYhOb31lV8EzdZVncGr
952jzUM5NNKKDNbNTGut3yYPbJk9fqsSi9e3Ako+vU7KNv1arJ77eBCpeV7bztZGPrxRHwz2KFqM
J2f7QP+G9xJ0xVoKW2rSkk1t1ZY4GddJY1UmxhojJxKt+0AlQ/alL6Rghxyosa1d+7nahl/7FY0w
UWhD9vlglkqANtBOT5z/db2VggydMe/vnHKGYK6cpCf1O7zEH1S5u/piUzXed4nocFdN9zfVQ2tV
jTUdXvnSuX4tUw2Kng7DfNm/SuePdX/ZQKN9BB5VQ1CZC26Fziw/ijde3byl1T9P76N7Y9JfVD9O
UdzMmp+L0bP0rOa4CEElr/7bbvwWpu2jcv7Qr0pbxOKx/SzPG/nfDLkwHysat9blZ9e5GGSn4uCl
8G7M6UPHSoWE7SujUcq5L82mN9/J2aaysNx83SYyvDmI2SxEXz4ww2vjWs4PQ8GGsiHmHft2vid6
7uQ6eVZdCBPAr90vG8XHC1ZY1/JkluvsidQ+L98JLkgLtEgmFa2nKLgw+SkC2ZyVNQ5pnn99eF99
QSkTIggF/i082VzCDpJq6Y0arfvJjyUCDzdWig0EgcbsFG1r5/68/2AdF5g53GlhUOhoDR5lywUm
wGGQaOziK10dmZRV5p1A9A6CkgOIGgo907ZAc/5afjBH8v6UHfehIr3odBBwg6m6Ch+DGhY63NqL
VCL8t8qM7pV80vnus6yVQiU/u7aCmj/5xlugm7xUbu/pX2AR/KnsngK8O+kvnfvhq1d2mGf7EoV9
R+giOqatiMLFKiJzOSHLtL7dbvvxtfvUDbOZRmFEOIyCX0u9X6zOELv36NWcEwencKoYdq0AmusI
tuk9VISYjCQBw/mo0LFjOD9BqcLx0w8OusoY5p8WvB7Aahb0X/TZoS82E4J9O84qUd3Y97Zd0AiB
T2GHcl2hBoPj/lyQbTdedNe1HGsMvVA1ztRyi7lFFBtMenxMzNMni2YUw5LC/n35Kj+JD5eleX/b
XrynFJTJdAiG9Pr93Vw4VAV3fz+8ot2778iYSg1P405rSpVweYv/u2YrKbpA309W+3PuL+6mefbX
F+22peNLKWnZcOx+CsFnsXjtL3OVXTfnHfLg72srV9OgvFqoIdQ1C7j8xMwWnbFJZiXBWh8EY5o8
pzsVbaXY941TRiO/r3JEV7zVPrcuMvv6Q6uCVyXVOZbnbf3YH00dMHvxob53p2owYek9dfC+V9eZ
4r7tOAiWURwvo4UqoQeEMdNJ/sYG6Z6FU3ssGpP6ohvPy5/2v3lgzU9BVVhv0l3O+Jvc1Sy2k0gK
PRa4b+ioWL/SkAhNKlnRaHDFOM9e2epmMO9JFlgh7TrHMZypExulSfSapuamm+LFeop2Tpz+rvug
z3k36vqME78Wql5c0St8+K/EtXqh6cg4gfRbNeF9J3RI5y1BIG+7azE2vXU5XnbSwxOFUTJafcWU
aLLC7h7tSgMWMkqktX0Twgi2mJ8r2Syd23E1ad30xypeSf5byM8iZumeOMDjVTr2p9mP+78toLZk
9F8VtjNrin8NsHCDS97WlTAl3hc/B2rj36TH9H7qbhXPIDZHDFGgKJ357NHHRH/T94ZuLl0SYe3d
2zAq1pVQqc1HV7gKsxdS4qLvlLURD4fr1/f5UeF16nh5fp8/E+1NI52KrhaQ4HE6H3oUw0WyvBrk
BIL30mW07D2dDTTa4MChK8j/87iyH7fu6vv1tq3r81GZlyvr+gPKWd1UCmoOO9t7bTEoLCt3jTQ1
3evtjjYJwcf7HJ8mUPhK3czyW/c4LkhGV5U7JYmPV6Y8uwxywFAVQZwq802+Po1rKzVdRK/afnwf
G2OzrP5cVx+1uXeIdkk29jZ1V5jx1aKw/3/ouJ707NZNb+vxfwsa57iOWM3Dz35e3Hydw/5hnmaz
jZU2Z9H+RZFbPrZtpLnvfTvJTqG57yeU6707UNqZRmKaGrm8HLhiaab6pk1kcxsfe+xH0h/X3p6v
z1yb+/ckFqW6LTTjs4ncZrjMlThNPS6l+/g22NYX/Cx55EOsJb740eqTsoqYieEOif26usEWzd8e
ipAmMuTSfrgJjVSkPLBkTexoEKPFQJFi11x6zx9rnA6DU59TQXj2Z9rXlGqNst2CColHPT/ArJ4Y
rPeUcJVy9IVo+X6hz2+Njvc716Lwopb7jrXkdApZ/60VdSiYA08CpX2tskIFfi6KEK2mxzOboWOm
PS8vW0/WNKfi8Y2xbFObbtWWmxKZ8+N3eSnDz6nGFA6naym9hszlL1YwdrTVj96v82R1cmdyX7rj
Mvv6n9ZYQZKupCqbzlIP6dELaAbmHMUmjfn4Ory29nKX98eieR/Hhyx0zCd8Og67u7MNzR6SIUJf
ThS72uoDcLt8f6Bl/6zY8u/4KpmJjEzK2n1P1W5vt+bqPVud98Mmvihpj9dOvmm+MsiNz9G8yem1
JJCNrvX97zZu28x0cz8JDXgRAMV0L5al5Kot/dhewVi6Kc0AeMA5yrJTldT7lcRaLiKfuCa0VQuJ
0GFGEPAcyedO8zc5aoBMJBXUqQCXRV3yvRkWIokWdAdMTGIubVvCBEdzGYCUMIdczaeqGw9N8wsB
Jr2F9DNEWCzIvyetTLq85gnOvfkjkYhuWGxv2P/Ji0L87dv+5PZ9FOLmMz+8FIrPXrY1//dwnM+3
xdNP+uP0JnRgysE0mpTS9mGHi27fz16yd0G2vz+YHhSaiyFEozXv25LOH6vuvn3pJoe5/Vv6wY2r
uOKUkChmZ4XRI1+8z55D++KpcwElDhSbyxzV3o5eIwdn4e3wlRxmQq0077U9gybdwB0j0i9RWnhX
Xq1yl4lRfd5wCPVt2Xfe0DXnVJKPczjRK1xx1NyNt73VMQTU7JQu69bqWM0TY3VvuzcueIdbxXIR
ItX2+1LWUNxEPOxvxYYlXWd9pSvYIDyG99atO9FeovuI0h/3/vXhBlKHqDDa9lRZ1yeweDpqoPhw
UdrWdouqc/r27pA9va+XPuttwh9gUdohJM7l+LOcKXCP1SolWoPEM5XV++eDg22eqW/kJb+2xUla
Aiy5yU6Y4F+quauEorP8yHVO6ve1airef6/PYk68txIPnIqrRZRclArAS72ffNoi8mkX4Z/0TkOJ
RXRmY5wpLvTT2kaXaynJrm3VPM9b/6cqa4GbjPA2jPudTYXIf3MtpZ+l/W96OUp00puqGb5V1Kwh
4W+6N+fPor5oWRbLioLjgcIwMRc4sPxUMb91OJg0FO1nPrRsf1XU5StByP3uf1JaEUWk48+3U3++
LOdSbJr/FGSw/XWT99KmoRDE/WgQ83kqJ98f5Fe599Sl+0w0sqo5Vcu+i1qiPGJkyDGRF9Gdir+4
Jwq4q9vdquhPxyrqXc/N0Es5pDmh3A99RL+4+t3Jtrfviz4TAPqiTX/5bnNiOr1Wv7upBDaircg/
2zl9kE1tf440YIoklu9MtgmDdh+kJ4Lf/+kV6J+lRj/nGqZggdMwBr6b9OnRfDUyY0lJvhnCAnZj
nIQ2yc8dT6BQXhLqIjDxf05Hh7GwGl5AVdIBP6a+RKZGMB/4ns1wCelR5vbv8JlssSrcSvcPia4g
4Pgx0dp0IHy8MAHRTqg6T9bXH5rwFcc0xc1Mofp4swm2z5Zi+iP9b/JxrBu4WPEOX5mpog/FEVwz
ZqvOosSYoZxrzqcb+E3x9lVoJlgJzHECN06W7cUQ2uKxJhu33rM5j7cL9VVZGWeNE0h7qVx8U1ME
hV/rn9A5oUfGuvv6F/yYcFxK7e78egkt6vFx4ljbqCKBeifVFYNKSznbpOmto3WmdGIjdbbN1Fac
n76XdrfxNlG9WjMd9TzvGQlChnDBNicUrKVb8V7a+0SU43Qvd1JQokgFLgy+GO4m9Ua65/PP9ZBK
uevyvn17W3T3AV6/fJ++0+OC8tsrY2a9O0oLJeK9nf1xmJWq5MrgbZP6J9YgNaXgK1mCvmj+LBfY
zkCJvpejZLug7hjAUucPWX1G6SblAykqscEF+qv5FW8Fwtqf2E8QnuTKkH62ojLD1aL8OEWtSc+C
ioXjoxI6cfwaE5nlXRSd6bw+89V5O9nz8gX5fr1H+w/53MvR+Xkvi6Ltx9nf/O/xLPRkZHlaLlqg
reTb/rMwZoHgUEVmIU3i+KdVf/mjBdRcR7um/lsHwqN0h2Vsa/t5yXmPhjpRob9rcAWf26ZagsP7
l6UX/HL7qX78YAsl0K4xEeMP51XlQ/yms4Pdr/4vveAisG6u0SsJHZVwp8F3YPlOFZrsvHrBao6/
7/f/dtfZd0iHa8PP7vqnfiE06Fq/a0mx+Os4QiT7sUnUiIBsps35hd6LBZUBU66kYcmusf9ccSEM
ZVV6CfWgCLh4VkNpDXPJcAErZM9Ik3MDzn584ZXlOoFeUGQ7T9di+eaxI3ShT/Z3KMOgvrgbG/AP
wxddJR819bNK2O4ElEuuO65TPzAREM0hDhNfjDu2Q73YauwaTPjzV/VHJyvoKPaPXqvBg4NX7i03
3PwanQy2hgXFTo5e3Un89t1tM/CDr1rw4u+Hmke9F8NQKRC7rOsrONOfC34O3WwRqqas5loMyrki
bzReY99Do7h+DNjWoZl3iOhFRJr9mYRDqXEsZj9PH5ffQssTiPVuvxy/PdSMpO7nidpoLyHJq9Ky
dWjo0MeOb1tNvmU25X1T94mLvIu+6xX2Q6oAOjWXooaNNsuBsCvrE/Gn7k2ag8m6vlDnoDGBRZcP
YcdS4XyZwVWxIDkr1O51UKZ6LCMZUAaTTes5JSKknR/ciT+e70k6Tn0jpTbpEhW5ftSPFn2FEveg
zC3QMd6bsW30KJ/wzOqHFdxoXnMLwsc1rV2heLwV9WNIalqhMZPuuaHw/58Ct/7BhUHHQHAvIoJz
V2VPQ9hFQKee+E+T4TJdH0LrtMdQHglkrGTs6XuCbR/wIiduw7STksPqdIZP2JW2xaweICojZOj6
hEZo6ofmSVQh0uMRaZiNXe/ue2jBvu4MgMw4EtuVPCPwceuRozI7TAyupXjv1UmQptHTFJTKDx9f
95490FLf/sZJkizzDkm8rXCRaGSWjWT7wMjyk+b0JoBhEsZFReGtEGEUO1dfV0aMggYNFIvO/qeQ
eV6+nyq3TwcHRvEJzVC1p77x3njiXz/jFLuZih3F5rc5Egc2XiaXDfbeOHPGkDRMyuz3Ji3hyins
kEIN/w6fwEwp83mHXBW4HDzbvvHxfZetZ7UIyOhLzAyMWDZaCEd0ANTfgiiCVCpdvpxq+WGhM//n
d447XdGUhFVEFNvHOJ6u7A/fC2EmnQG0FF5dIPstPYgnOFxxZlcPm01XMtdiw79EJnfzM1U6s/SX
49AabkUhMNgKlC2djTaf699XQsBU8mflo+iYs1Fq957hwMBd/nPpmBg/D+ClZMtJBCX2gcdtOSvy
vczL5wkbv/J1y0kuXhhle6BcofP845j59JW7U239+1hXkuOzbY6J/2eBHuYYaZkWu5Q8vavl+Swe
5Rrbt/ipuUhE++Wbv2OCt3l0TnZs8TklRA/eycWbCGRRSf3cVKauSokfWOj7IUbBV7xxEQePZNub
dLRmUK/scHSlm2duW4geIm7+tFrcfq34aOw0ESnevmGTqbWserADnGmz0DlM6pn9+/7XZYc7nJRX
6fJ+S2NcPnxPCuWj8pZ59DhGCW0B0FoaFziOU+WNS3YganogmCinx5dHQNITgztGsFDckm2O/eKx
fPgUfOaHt+/lR3o8ib/Hn7Xbd245zh0jX3T4XArHDUmulEpQYNdjxxo7kljF6JiyazIZcZCp+Czu
LtXDtzhAQODZ7NgUjK2LNVDx65IKoWYiFT2+yExABNfK42s52sRM9drj63asbSVIyotdedOlrUev
gReXuffMD8nDYdu/7Iyrod59usd7Ts/SqBCPLjt27/x1i8dTP1vAYlbC53Vuu8rEl3jlWrnGS9uc
wLK0VY8MkFG7QyLd1vOOC5Du0+Nbqhvfl+fIg3Kyn44LEd4OTP7JNc5FzyT8vS/TQ3ts84PuaX54
y6oza0IvuwW1tvNiY7My08jWad7wiOU9iTVuQYQzypGW5yr5ZdDQvQb2jn2mfkAwIhdhNVyHDkVd
abeLCvB162odyqrzx/57MttJt4g3Xj5G/EiQ6xZOHI7x1+yX2T8lGZua8uGjvME1us0V99Lsu00m
2b99+ccVzLov/z+/VOfIMXe7kq8x7c6UFQYhVXSl3i+mWXCJAhDAJWyd6hLa5rTfozAhGWXnBBDL
hAtaM/Y5G4L9oWwqZ4+Nv98jcJj8C7Unxix3LSd+PCqKBxeY+tltdd0Z+/HydftaTu2kKVl1LU7W
SrqjdwCxC/96gPv1zUcLIdfTDQUVfGtRcQ3P+NCtJ7dv8339oglg0UUdJyUiisvXT+ZeT3xZaqmU
DfId/x+3Vxu58muQHL8GVFn+z9UlW4VlSHU8Pt86SXYSu4p733wqS22mRSDTY7qabM2nuwshmpUL
yneaOlIWrVQ31gg36K1vHvl+elpVc83Jv8TPxeO8wMpZhzKn5gKiW6wsv7zWhPbayrcnybfF32zI
/WR+fp72E3cBusOuhocvTvcJRxDsFymPUqmHLxchB6CmvEzVolSmtGRVcPfHMoQRK14oXae0uqmu
mPyALZgaMrPcfRmZGMpBieyIyNPt5vQ8L/tjaK+Likce6jY2PcxjlO47yLqJC3vW9bPv/g1NLKXB
sM4HSireVgy2RfOxosd846vaz/w4VK0EJEkcIEpWwnqu8IOBxm4bc4KkUzq6I7uB/+Qtu1rCQbyn
pdndFIlHspFE1/USyOW66wn9olpkJ5t4629LZMFPBcNpflvsWUOG2VP078XQTfuKcKmc+n+MWy5W
DbMW5QowdEvJgVfCtXHE/qPFMfDeJIYpiHZJpsJXxMsG6TySetBlCCUgMywhFEQgvvFCsZ/91Fe7
Zh5gq8YiS6Jcjn2t6nN+HYlu6mdL8DDd2Zf2dXPPbDt6HXaDT/fo/Ul8nbU/ZoFKDBsCDYIgVbWi
sE0r87WdRP5op200Kaynrj/xsy9EFkWoq/UxfafEkirUkx+RcKUoeDxsQ8gvPFbbJ9QrhfH3Py4Y
1tddcWV8VoO+j15B1H+s8q+s375sBQal8EPH4N6pW0it8fy61g+luRQI8VNDZYiZFR6TycZ+EsiG
TdmSo+jvPHRH/aOxvL0bV8/L2+evKLUqp6QQeLeHvK6X1gxGpuk+DJkdorUYKkG86Kpg68vWH+nu
PRd40zZR5MNYB7zsKo8GmZEAqB1SMQbXqfnLYD70badX6O4AEPMBTRD9QY4WKPH2kHPmnKXRubaW
K1wrx2P1lqh4Vkn75bzuEg97splICOgGfNyekJ2mviITv1kfhAevKIOuQDCkBmA4SwnUAfcDuSnT
Myv+9Dx50gn2L3Yk3Rb+Y+m+lhNZsiiAfhERmMK9Cm8FSAihF6KRwXsozNfPSu7E3GmjxlRlZR67
9z6UMx7TGQjCrQk8RNDe80Ze3IbPv6YqR6KNy3L+J9MLTfJc10Xcd81jXPHPZIGkjD5k/nvOvK2H
IXK2QXZKvhWXBMx1Pn5ZAFsjn2+7arszzRoHONdzevgjRhh3E4X/76Ly8vcwdeyBN1zpad255JoZ
x3PW9KLwucggMy2ixACYA9v8vOwm0/9mxlA4DTElTYXv/ew3MyPoLUmhpLCHcpi9ZY9fyaW5KOfX
a/pfnKgnrv08JY/dv7x6c5KlPyt7gV3t4t5iZ3Rn8zir28SuO51ona91SIrirHlzV6qYVFX2OaVH
aVSe1FUx7sTLj8l8vMkM19lRPu5sLirvBDM/VpfeYRTgMotX00D3cce2iQ615KG2yXa2Ws6FqrVn
PzanVllZCpW0yyzG49RPlKw4OLzp7dz5eLzeB8EdTZk9th7NlLVewESWMr1FAd0eROFnIZiY/K7+
Tk0xG6ZLsQ7X/gNyCU/JfwDYdFdTZF+/P3o+u/juCdpbq2m+DcFVz/TszKPuJxHJbePBATN+3C0z
p4xrO8eVtIEtb4n2PgWkqUc50HQN6dMprRIiPH1C/Yo/cD7RYJuqJt5ZBifYTgAGHajNOIXyldNh
5HT78zkq23eOhO/Ij/1gBo8QOj1hk7CnNrNPt2agRULzQTRYxhWm0weeWgl1tlBstr9BCdk6R9ep
ca2u26EP0EgSU4Q97XFBavyRJCqhgkSKgKP3KNHNJNb6EybYoLczv7cogJN8JhBcLgCRLA/4Ofym
r0xef6KBg6ii7dfdIdBgvJVZPXiYBpaWL4+yXQsvlErU7eBHxOAb28vcZENY3MwsW6mdpyVTI2Sh
9TJ0EL28aIwQS5qqKLXng5pkQCVNgDw0sWffxy+cHtyTYhWQIOXB58hcFhd0tDyEKsxGP8BFkq1L
CvyPeU/1FtPsT/7HXRYGiXc3ZDJGqzDNBM4FwmIZ9ljtDxcH3kcuOa8T3NLWzg085GCfxiE8aeQD
rzvx7txtO7LDqPVA6m3elRtq/0VM3Ga2xwN4bqeRVc30roY8THPkDkW3IsxJNzX2KZ4RCxHlmkBZ
+8CRdUUBOoA7TClBzoldH9BfHFUAF6fybXxAk7w6AWkFpgN7gvCCxYtcoAGBWKsyWJn311+5UeqX
ldnV0CGDPkGQ1kl9BAgz8a+cBFDD8V8yXSaNSz4I0e48oFdzVc4uL7to6VijklflIFm7Jn0AjJPN
lhS9H9NNfUWyfH+zHxg6epCRYwNvtQRjmPeKSN0FRKhU5473sqzny0J2Hraah9UMSpmTjnIgYC2d
v7wA2u+VdDcR6yRnXg9/gBjdqCP0K1Rxl18V9gLxHT6iGGC03AK6r6LTbHzq3ehGHH/j2lWrJEB2
CiIRDhs0uxfkKQVITenJ7knkz7oqMPggILY7lEwj0Bd+gEBpDc1LD4gDRarmAR8ZN92XjQVOMnnk
uEslt4Jzyr6CZMCIXGtLr3h8qyBKMfONQgd4QAG3vG5pMAUIN6lFqAg0mn7B/yIcu5jb7S7bEtSo
c/suQhCYzLLuberZui9TEVWYLOfrk6Za4PIHWrl3ABbZaEG4BTQ8YJrmtYJaibEHzgJOc2szY3Aa
jewrYHF/bcFDNAA9JdxONZbtqzLpqn4BouoXG9bGKS100tJsBfle3CgU9KRPg2sNBiH3F5WK30s4
L5JZwNuQNsgX8PoYuyA3Cg73q4Z24woFAZ89DsaGG2VaguXR3iRwry8+vOyaDpifAQvuO0m6dm0G
U2Otd2qmvyQWs5Gg8dRcjCQctzENQ3shGmyg2hPvoYqe6QlZtoyBQIEr3ATLd961NTbfF9NI9vxy
mIouN0DZiXfO7jZW5h7lVZLDWZ9U/tSEoq6Y6TBlml2f1yj/5KgOgEYGjGyo6e/Kl+cFOzooaPCH
AdZM2CS4CRZ7Q0LmKR5RtKbzzu5eTncz7+FfOIRgkElRLaaz8l7+uGvZ1vD5BHlylQ/pSuYdYswz
pIZApRIkj9EXGkC7ge5iY+1TINr53ryPIkU3UjWNdK2QthF2Ljxmdd5ZrPvZngBi01qNOD7G+T8H
c8r3BbHFcmYcTDl/L6qc5jgZhlsMj/T+KHOmLmfIP7DVrIe6abEMGz4Kt19haAlB7IyPYb6tI1eW
u1RtGyHhjOisanZK/68wYK5W2c7SFGfU4xfgVWeUpLHMUMAmcriD4AHpDdadXEwkQiNiIA/RIRlz
BLvjG3NtWU8jv++XH+S+ey6PASsEXnlelNiAPDoEWKkl5fJgZ73RZTGnviXyKAzGciLhAb1hLF0Z
pvjXfcULPFaBwUQfY1JJBCcdnJuImE8qjHcjsrXPaMmvl+hVdOXy7VGOw9XYD0VGpidkE88xveI4
l6+2B0a/4U/p7Zuj6JNngBFh+YIhtpAJAJ9n/Rl3LQRxPvdJk88HdLQIVUUaXN0AglTLzfrc3mk6
7xQGLtnS83aW3bfMDKEie6DMHD4fM7E5qVwId1hlPs0FFlPV5VCM15tf3x0kb79MeRB+PhPXRQ7/
ZSz30fEp5TB7W4W8QrAzKYsWePzLFMw3wZ8HVPabb3Q7wLyebmhsQVxAF+IfwhJyJ6eWgyoomJy7
96nXnnRnrTiZWw9DvO9BiSEGVPbnJrB1nwGLPaRGyN3vNU/KHmKot6oGiEiJAEEEL4PkCeuwMa8M
Jy/sTtegiV22B1Sthn7j+nXWPIux8MCq4SbA7mMGTE93OZclLv4IxwjoBnh3ni0PUND0FEXDnx9L
grMvd8HhqXTZNnypldoGJc4dMQSgGYRXDNm4U2Q8H+V+vmEvpHpO0X+Pl7Qw5TomIfjcsMF8N+ni
q0ZH1bbl0PTrTiNrrlnWEYoDDZv4JT1LNRQMAsLMMuIxixzzP/PadpjrFrU3QlGPc18gOifam1Y8
5uttip44PexiX59SXH82mer30H/LBNoi7RAvlw5D+IIvdEM6oza8LC+H3oXVu4wwRP5LrXAiQvKg
3lYDtUZ4eLsCisCr9GR3iXw7xAv/5bA9sD+SmCoW2UUtlEeuwZw6LLphxV54uKYSLWsy92AZrf9G
C12opUTdkxX18U16NmYfyyIbBGawBgoVm8MuUXTPI+tsh/NO/icIQVkzFJpE/dIKj1YYu/13GS2h
sLXd05UgWOrdw1tsUmHICsMVIi4tqg6mV4VvlZHuSiI+KOzq/Hf5q+ndVo5edLeNQjMy/mlo2syh
mnQZkvxypgT+D9cNBB6g5nvwbdbrKuJ42sEgpLJ4Qx+fbqYsjs1nUJWU7SeyhWeUTMEdZdpsvK1F
VNCcj8Q4Md7+MsSWfhFwvTD02AnM2NtcqlabGdOnMJB4D/BGJnsVEIyDa7DP9pJGCF4ViF0XbAHz
w1ceO3jiszc76zQKGT9OS5vRKY5FbRyQdX8LsyauEpC5/CgA9j1aKynZY84xTopjT+mx/AhpZbjU
4KQgaEfQDd4bV44CoagO4B4S4I3HVlzWpEd+mmpEA60KB5x5QEt985kWI0iQb4ODVlkxXoQL4GP9
t2YCGK+HZF1WfS9Linq26TjccS8/ZprEbHZDqNcYn4EQ5ozuqiFXoE3Mso6Xq5YrV0NxegWe+4B4
sXe91JsjUoRCbX9Q1gqpynI3OE8+Nuv+stBmYsT1UabuV6hViJrV2z5L4eX4a0nTKLyJljVMPwZh
p+q6Mq3yXCbIOhZndRwC0GFgJYfPFBB0g1Q1e2sGW4bA4iT5cN+/D7+ydV7g3Z6ty8VYCJQRr5Ni
SEA4I8UijiTi+YxNUCOAhwNm+73ZmxzZ7wx9oGybuTXvQq7AMwx+8bBtKB04Q8lM3ZXZ1u4/wXiS
UXAV/JI3wCfFdS7bTrBypyyFzdPUEqe9RwlKxVVab526f8Zksm7qD5ngnVhgSVHu+nHCAdB43opc
q8e5kgU5jvBPkiK35df/7iGX/VpEDWttSUK9R+THmCtiGE+DZPEo53dVRZVluuqRTv97s8XhvlWV
XIAPFU8NMxKx/MvyXuPYuM4sBYll7TLaxWZvMhzBlwbeG/e3nubMivJXnPBdycI69gzvfFXxreKJ
4EUA/Je1XFpxBe+IgKFAZ1+2Nutfb/FGDoRD9QMJjcdtWWwwxForZfmys3qwE4sfS3DLvFl+zyo1
qx8W4Rr51jxvYtXdGf/KH8IeN9fpljPF0fnUwDQxNC9R39Y8a3QcD4rz8t12XvL+nVl+nxDKKM1Q
QGLjpKpxVS6ZEEONWBKC6p1reliwh8TxLm758rOuqRQMiuVTizKwS4LzAvJaFir8xZPjwxN3We0V
jQU+hVd/cjw8jARGwnrIIAkbPBLGxgAbfwhLF7T3gl6h55SYNWlMk0LIpwLT+HztWzbPq1B8QlUc
hDVXHN7OOV+35iGdmmv8NNbQ4gb7XBgYi7MtsMAUHrq66PaPSw/+e2yD+JtFn2TqnqLv9pzmQ4HS
/jdJCeQNBIalQZpaXboeg7t2xXwA9+UYhNjvd30w0SiMttKAdc2JWX19b3oOzp3V5ePpm/xdRiEm
V9m3UPbYaIl6OHQnIQYPjwbJ5nlkQrBDoSYOHljCP79WPABsoTmOo7f5CmfQKinMPW2bnbUbuRu1
LBxc2wYG8RnreoabqO4i1Qxn5Mk91nBuBLasXdyx1SQkY+9ghl2pO2ZK+FChSjDkT6adO39KasnV
B/8FcwqJi/AJAguPLZxg22Ps/a4yEOjuNZfHHT+5keFZQ6EPHXCCjIom74epMs1hepkqbx05OPtI
m30ffDuzyT8JOgI+/RI10IWxiUlmW4gQhpKvfUPKs44Kwr7s1aPwmWpLGipPs8X8hk15FSpdp65u
h4u1REA72JhG1RUq1xE24jAflZlYO0uzPEwloypGN03t4j4tmrcUSsOzNwl3CPQrWXxl/DPkOUl9
P+CX1IIg/G6s3UtyqhyO+YV8tULcb9lRITEYBf3F/VDQ7GT5chco9LfJnSd1nytg6Yu41Q0SCsG+
8zTXv0IBF+mUn8WODgEcVaIlRr6MwjpL5YUH1xcnXyTnJ4Jm92HZ/ivAsjserqt48khrnltYSKH2
vEnOaJuFMwjb2BY7Dv3RcCXuN9cMsTHDhlvGC9j4PvJaDMPp2PVMHKR5+GzX7FNVdwLLFrVW9NCa
v+8+DpXJvxvd3eXgZgbYsn8OIz1pQbxzDcniu53rxuwvtFdniQGyMbAbpTi7KksrtxLH74fnYZiu
UwE1ODuxFNCWH84yaR6FahtK3TuuJBCk6OrLVs1cG/p8K1CMGyFcs7xP35phJsRf8A/zEPvuDAjM
laxSAKcKycIRsTOcWD8I5m1V2eLWWEWJuf+EnWbJOcJ6dMKUdMXLtBNcrbcAe1DIcf02uy2f+JGJ
7ArVUJ3s5SBMTb2bunJ5BrqQhb5Wll8BOkcT6uHAl7zfHmeznHwbmQhGZTYZ5/fBu4TPW1ZQsDp2
GJvlEQUf+f/2CIN6ldc7xWNuIJqHYMSwoeFk4GrcbwgU0FdWNUpcDpo9QN58lJzihfLTULo332Dn
GJkdwgC5Y7BZPMWuvZ39rQQwpjoR/wGeY+ecfyUvdPJA8zVjDSw5hD6Jl7DPQndegK1FoKlnKTnU
MK7BrvLoropKooQpn+eGFAyY6FCu4weKihs8Gw/wSioLv1Vxb/U+/w00VstbGCxDvBn2iQRKZCgF
pwdaaPN2dp4Wmsq0cPcZydi1ISt52kALbjFcQcKBryJG+kdL7GzZdnf2OxC7G+Jpn1sU+bu0veoD
/4ZrhMHJY6Yqm3t7G495T2uitjTyNcGR9PfzOuSy0MvffJyQwn++iK104IP3yQQ65n/GIFCBfbkd
morewg78LTtU818fq+Rg10y3mhGWTG6d6NH/eyWhFtk7q03nPLwhKZ1byz5pJTfjrk7TbL7Ng7Eg
i6D38IT5MIhhsb9UNi+BjxxW2Cdm90N3QSWyoNflNDFGtOFIAASho3CEEMxxjjBP0/IapTDB7dv2
yWoWz/S4p0TPq2Q3jKGlDzcvLzKFLZLrMauGUUoG8i+Oqr4NVrKlm2g3rbrHKy3mvmRtN/DYjkO3
bKVd/+xQCcuoCQUpVXiJC5XdK7flYIRF+tU0soTcIJ/An7Nf7LSbSMQNNUwZBW64y2FxduHgeAbb
bHe9qrlMlsSOESnyYs44qyT0ccwtxyKQNMHKmXK95OgFREsEw+mD0ZGnclps/+Da4aIV/UMAQCO+
4TWWJz3dX1HufeHMTE0VtGgqfuhYyvOvU2kzhahKb4K2qHeKfLmIdMCA2bbulfUVSwsx4W589a7u
5e5VPdrjOruGJ+WXHfPI/8vTrlHDflyuPoRkbtUZ/u8o+XVPFzm0IENxwOZxty57tyMp/JmPG257
85rouTH/ZqUtuToG6ZTZmwsJCywpg+P2nE0h8RWiALw+hr7M+11C0kzDzA7P5ZqiGE8z3D+67zOl
9RE2lWKLA+9QhpFIZJ34tmp0as0FOmHZLCQvaSG9WcznDPhCeuFpcg0NKZkwRt1F/uhYiI29yfm3
Yh4XTylZa4EG//euI2pwFIYCrl4vUxdJxKv8rMDIioPqhFUI1itUlswFfVr9Z6TnTYkyY+qLPSRW
iiC+y/zPdvpqsFf1QBe6HrJlzyNsLViEIyO1eg/RNer+rrp6u4+8z5VhWptmOfSMLL4v9F5ug9bU
YOLOBarPBWctw1Kyd567rG6npijwsaLSf09FX9Pi2M6Sq9BSLa9/uYzsEj80PNnfPQ2j/VBE8myv
bocCayIxrx6Br9xji9rsw/MvlbF8D+2dvFuPQoFXRwMxV3jAKN/7FcEsG37euShcPQa25zKIJQSf
HVqWRtW5YDKz24Y8lJ3gX0La78nnQ6Rr2sq+7WwKOQNikP7v86AFqucTpO3WRd/j7dAFFXsh5SAq
d36qDRgWKpAMjHY/5UW9n3rKM7TYDrktFZWeIOFKnQEqEnna1TjAs+TAElvblcY8DCLqbSqM+bi+
JpgZnA8cMCXjTPXSmzucBhHc2zx+mvQUNZZjmPQ6K9MqeHMc+7OqsjRCRNjSSzTH8HsQu8Vnlsz2
opY5NUn04Fvt8fUY4iNfHa6saaWbQFrB2WwF1QnLyX3DruAp8tE4obqiZpTdxqG4jZitt/uFE/4g
Axz/0lorjKhhCEJzddq5oVwrudIO0kkkUChOdZnzvq8208OYviCIsQuVLyWxSRgZd8rpzfh+Hs3T
nCbUIBgaro2KuXrOZFAoJaf/iTeEyU+RsqXOVv9OMiBFliruJ/d17Z0QHee6/DfqAJ2krFzHOUbz
/I9vDhL+EwRxZj6eqncfol1jIswQfg5BwWGfG5xzGyZ3yhULIouL5SAPX3ZXTWlEmy+46n0APTZi
MqpgiJdyJqV/MGvMF7+zbSdzf08smovvaNNZFDrHVINW1CWgoHffa0jNfHmdbs7i0iGhEgemUGit
jpVz/ColzOyrxdMXKLcFYPK2ibpdpJT4SAzUD2Z29io/vt+mPAkLt4T7tCkZMZacxw7/nUppNQg7
UgCUKrn7YK3P5OsZL81C51BpwlzJoYJ481734uB+7O9ZI9i2a4cr2oXRTfwsS6hkVvgvV9W0r8jB
2E3phl89OZ70aQWCA33ykzmap4dkSukRCUzksb/sj5hx+cubsdCO8nbxPKMh2qGuoeLHKNGFKbyc
tQzHbNaZdBkph8lAEEWPO5wjkTgtvPoKCfh1MnCK92He5PZrB8JvsAhb9p+vs4Wc1GDto7pUhcVw
nv26/50Mgs8VFnhFJz2NB7fjC2iz7sSKJJHpv1en+LxscXsh+/ZicRfm4qFKGJ2ss5lj54589KkC
It4M0TBToQ7XDS2UCc+yrjl2og8pkhhtR2xm2TmNNDDV2l5UohlYx88N+mvwC17avxerFvv4dTZc
t4AxzeJJmufN1LxOYyDpRp5OXs7IlnqWjLjjFlxubXKsBcFEmjk9j329UtK3IiqJQy8yWUkyhFVG
jF8GvdVb2LRgIg6jYjvxnv/R4zKbgbc2jYiQMns/Cv2tTRj+YT8zlhtScHSe6qcCAK6xGFV/SE4J
oYhUtkNXFqerwXpNyrd01SBS2/UWdCpX1yqdfiGhiugRa0M8U4tpbBNfKAg+0CeapO0u13DfRF5S
kO8VI8mIcMbd9MiXFKYxTU9vI/13rOl5ESBrrZtUEF4ZhUU456R86dPtXn0Rbd5Ftu6nmV/jrcaE
/TvQ9bnXWe/2R7sVJWGvifn6aKI8lGIId9D42U/8797YiOOaizEgvlHgdFr/wTt/XN+O5A1IWIdy
qEdlpaO6qQqFl1SQrgtDZOMvUxibbB0IwI14fhizRHgUOOWd+GrmzyhvYyY/Vj0TbRc/OAT2GGmB
SvQ6xs0o9iHVUclNbTx+7D+y/XPzWDH19ilUb+K8SbNlAnXdLAlxdIo/0rKLd+9btCe+Y7z73M+0
So3uCiqRZ/j4E5s8vN1eaECXEI6UD9U8pRQerrNGXHZqd9hrCZPl8XdsOgi10LLTEKNXBKm0q+p1
QB5RsBPO3aeLsuTaVJ85S+4oR6OHeyy8RPsyjsVTyMS97oNA9gJY4WdL+Kt/ZpTjpsEnP7cHsZfS
NS5lbuW1KTVdioBTHyPpc2z0E6DzoKsyoJ66xTDdyMFI4qyigWHnwRas+Ov8nf7KHitRP9m/gOyS
1hB8fwSAczNN5CKNob8up2+V9SdRBW36Zmo9uGExxLkpHs3CvBzQy6yUDaCsmsjjz1YhGzPdyNQb
sxEgZnUKCgom6NqX3iz+vSVbB1yNY33ZyK3L0aNThPspTPO81bx2vTnlyHHzynn/Hp9r920vW+js
Kqdi65QlU4Lxr0w9a2Y3j1DwOcz3L/IQkW8i7hznao/5StIkdXJx+h0QKIkT+sIFPvk144j42xnE
Iv3mVow4v58GBSX7CFS6FG9ed/XH8TWTqywLh9K92IJkvwardfpb3dpXMKZSbv4aR72EUMT0xMoi
2c/kGoUU+UEiTsXB2sSJFPrm262gcwlh70bBPEFj88mWbjlsbjFPbuzkgYwnh005v5XpcbR380nA
gF9gMie720vyXs6TtCBj0Xf3RQCHVcrhOlY3xRHI750G1BwCQ8IXddIPucAypWjUOFjj46T+eMvf
2YbvA6HOTnr7U0g5WPfqcs6E5+vIALjoNxw+wSSXTAIl2d+7RNjsa+YrT5udZ+b4irdeghQADEUe
uv+6/dhdqhDDm+VntK6k1+XHBUZ7U9+rE0BG+/vx9TbJvKQP+Zdsbhgtm1e8Ggy/FN09iIN8ANgC
QcNHz0ac9AAo/LGowYOd1OkcogF6+Ja2XUANAxrMpn6JU6Gekf3xKHE3MrBzL9p2DOvVEmg5F8uX
PM3vZb5iqDFeLnDB6UJX/sOuP5/L1t5S+slMsqRVCScg57YhV6vOOq57he4MwNCpUF3FH36SPPdS
8Tvw0Yx877mbv9RXl+oxfjvDKO0qmnXur+vbfA8obix5jvuPMVxhD9wVUj3z7qKxBs6uc0AhbP8C
+Zb68RXFNlSyi0wUB/mfYlt315UDoEf3cA3Jra97OVz+sg98j59U77Lq5NnT85VxeYdizmUac+M/
D2+KPCLv7ayeihvqyrq/qrKC49DpgCEWSKeq4HqbkYbi5tydA/7lA5yxMNimWqFjKnMO6F0F3ZnZ
aQ1/hqJ2lZAeII7n8oLxVHAT/wjkQD0g59C8hIez0COSdM+H+nN3QSJM/jL0duAgb3F9sXxXffKT
FA7CA/q1l20g2uhK/SxST+CbnHqUo7d/D7ht33sFF4WI0DzO1K39jsbELOC8EQ6uTZQAkCNnEEre
wmLj2ANzxWqZ1eUdQgX8+zYm47gM5Iy93no6oDnmqeoRxvPyf9ypNbYrPP1MQJ1Xdqq5t5pvT2Se
nMOAtKB0Y9pVIA/E44BRz7ykTCBCAPBd97KNCVBsyEzvOn/dqenZfckSCZnzuHgJn+cbfDw+ePHH
mmrHz1+S3c00mleBGqfZZNXFr0b+XTOqnPkB7Z+N4kVrMbV3wzLkA4oxmW3u9nQvp9zJIJ2un6Ka
rQIQrsn0HnXvIEr+hAdV93VcR3FSzzSSA0tjn08GIiNP+zLyYZAp/13Ofvaje+hW1uqaA8+R0/GZ
K3VkCwSKeGgl8+9+90Su8yrEpI9ggwSBu6nY6bj9ZzPk7uWzHSbhH9jLj4UhZ0wdakMtYXpwbuAE
uFNQilI2vlcKi/d13DhFXxnmFVht9gDEHijMnG5t3xROE4k2nBoNpQBbrgCX+FgWxGdCBtvbWm02
q420G1kXz2MLE6NSikXg1CkYxnXXBHuGSyDkw4xwDHTd3zM0+aPaIw7Qv4e6PuB/2UO3PQBXvFQL
TXlXNmhrAjYewUazAT5s1wV3bAhZpo4h8OfWNttG+IJl5XarXQ+jNfLMaQrDEczrNRPQzTm1BIfy
FMAHyn3J9aeS00P4TKGVESE1qpFurjOArUqsrkI2Dk0//9Ge284VfdH9ZoTQ4IfqD0Dfg0IaDeXV
x23ycRGX5ptiL9Gp/x6/kfo+zWLTXgJponT+OJVFVoZ7bF5+lpV/yWq2r2DydqxtK1H10Fg0sv2D
ASj3lgdVGqYRxz5C2SJg+tYN4k2lA/4V+srnvUntx09OL7f6ZUjXtwJ3d6mwWy90mMv0z2v5l01l
25D53L6Vi/4lvdtYiVrx5VNWWk1+xNV90VvOVQl+hUWZpSpWHfpy/bL6YAiwRxjEqMbU3rYlTJmF
MrI61E5JOtQ6kupu/wmQ9wm/dpXAu6YNS/oRlhrFmqaKaISSUxk3rXfvg87VFn/zxuIfytzHEogQ
OnHX1HwkVXF/WcUlpDFmAXhc0LmeN7KwkloCrbMBiPqL2/Lc9rvXdBADnecj/UcBI8q3Eocdtl+X
tsF6vw+PtChHA69ETB8E+lAe9Ke1SA0EvjeVIySvdwHe8fsadwvZBlH1e/y3v9Zmf9Lwe3u5byMT
yIl26fo+bgjYAYeEdPjybWSIjxTeExyubbUaJU/tVaqig6IXcTwh8OXbizT8Zxlcapa0Dl93QOnx
5l2o2D9kq7hKS4iHTCO7eeVoCtkWMfArUsklawRfkxpjNtPdJ36WMf3H/feJmGq6m029STEyH7t9
88LuCm0V3VTvToYvxHErtRmcdMFotBtesKtTP+VNCrf2TZLDBhxqvNx+9bE0naPPRCSSASxxIYRA
/tq0tRnVN8j+Tx4i/ah7zBmYxC0ZPSWHbX0fVU6UDhPsGvdUkQuiKxhFbQrEfjQLkmZM1vEt86Fs
lg1pSC0gcu6N8+1tT9FEHMWPr7oFI2dQjkyCPFYXRTNESgtCb0zin6+lnXQqjqwmfiIi1eUx2C+6
18c0ndrUcvRdQ/SrOHuLy/tA+dU9zz5oZfShkOJVC5/ocv1Z3T9Wo3IhBT0PxPw5iRalDPWFA7me
+emLxtWi+sjNq4e7Q5iaRle1v930cm4QXE5lqol1DbF6gvJkluW1phlxEK0XI3xFGRdtZeXL7YAZ
+fb/gQEPPLGQzrVvSQqsS8l04ygbdoG7YTrXNDnlQTdiU5638r3dHw2c5L0BszIJOKuVzBxO+DXK
fBTJ0lRC5++BlFRPfVFLkJBPTr+oKJBiuU3j9HcxZO6O5Pp2flRxS4VdGXI5u3t7XdonQoP9Hv+q
x+1OrT0Hur83paWXDAGIxfuZTiua7TdY8+rxvU7+3fLtRK4dPYTqXzgd132i6puSUV0RXB8hd/47
7v4t1h3G83Dp5iiBZNNVFBVBBuOZiXppek5XEWt+PZ0v+OTbe3JeVdDAwxJSMskPyayS4cJLQies
t9/9Ky560a4Cq6ortgz39Z65NIwMV/e8pv4lcpVD9itLyzk9NwVuGxh+FB+CInkhLanTHrkfmiYW
7RfNM7g5f7cyIKMYFGA804WQpJnJ/5MjiRCRXmG/dVVy2eZ2xiBXI/NpQhSby9TnAKLRaL7TOM2C
R26QAhY14egxGqU6CrL3cyuFDwrhkti2L7bdbj5eERNPZjvYZKfb9yoz3MjogQ7OiXXlnuXgEijp
FIfmaUqYk0Gc7SagdYxnWfUz1+Y+Rrv2AZnE3IieH6yY+Pa+dt3HW1+AGsrCsEEnsyGSUBLl3WS8
jDSawiC9xuX4ppywk04p2x9Cs/+qr8PEWaR0se8VJ2lOohsVLGXzTNvh3M6dKkeTg4FdN20ox2+z
GhzTycnQhoDowJtOTm/nZvYyRl6GpcStXRqBg8ic6h8pNaSj5lzdoH/iIEzOYeO/Z/tufGgwVDoq
JgNmZmTgby+FSe20b2Q0eIWLbL5myQ/68AUuV1tIqFcvTpoT1YYYMiZEA4nrG9qSDwq8zS5EPgpr
zhweEuLkrhmJKFmjxJJMkhWrTVJNbNDNz+3UzOZfr6v6hDDlT0SFcHD8zkm/7gYWvDh9d2M+EG1m
6pOpMwZqOUkcabRihFBFZJTNbVw6SfW3MN252oMQW76+fTt0biSSU9WI3pRi89GzuZrQ8uhuj9gY
gucfqzPbVlYUsiwNeD0V/APN++K/zEK1sf04fBZTARVhs16iL2dKszP7T8lQpZ2rmXxN/lbNSJu7
ckkOqdTMf4hcI/+RU4POq2Q/EcVFlMf26uvY2H5u/gndrMbkN8dSa4qVrt3Nv8nB6N1G6j2T+d3U
Z84ZlkCyVPi6CADJS4qaBNWVTNdB2X0XOWmIMTORfRtymsZi5bEZn7D+1lQSSrEhP9lSbli4fAjA
D63UmPvbz9/S+zrnl8y0KVqCwNGinFXy36evkE/8XSk5tK6tBO0dYEHVD+kOU+fio2bqneJOeqBs
cuvR5KDxh4GTb1z3vcTbvrbblOKOIHJzfLu9ur0+F7oQed5LLp0Gy/XlarB0bV1sqLhvP2QJwNLp
wjuuiaA3nn+nc+gFeW37dFcASRh4sXyF146MgKtm2ZZ9vk3SN6Rwqy7k0TUzJNnvr6nXbbq9TlUD
4AJOa8d3t9Bf8/j3nxZOUfVhVyfqRQZInMO+5lEW7iT3QiKbm7TZOnxmWcNJ5/v0Wohgq755sFja
/6B5fkR9TTSiVb8QW/JtPRNroG/rM7o9s+vvzl6GKdScEhqlR1fDga+16NzE/dElUsF9jc+Vxcdu
eiBUp6RuROgjqwypE3GoTYbq53fDEE51AcbZBCdlyjanmSQBGkaJAwWj+2e1G9Ohk5SYVYqPUr5x
Fq3FQzJIC56/dFmOKDu60FnlMQ5dkUlmWHw0DYu4lbeY1lMVbSXR649p6NmKjsAXKvdv/t/jg+Jd
9vCd3f241XigAn/HxLftE5VtvzgmzEQSM0Ufox0bwkMV5dMxmtVSm3IYOAGObL0HSxMezNjEbdw5
NgjeVTMlUgssSlQEQjyAut+bv7yhD53cR7IGNNqZPV6uFJI46I99bxs0jMuPWJcTk4F3XfzNHiVH
vbCuxNnvde/4uvzJTuVtx1x9jwVCikk/rneYtHOyyLQMDTQu2dRMWyca++ERdRd86CUbQIv3t5XZ
WsAi+8B4ctSPKj5RWTXcTC4ao7OK1PVuDFl/ka1G2Wrqkz8/Z9Te5FaV5U+G7NnjO/lvdgjye4m2
QSRCzI5Tk3vLfT/IpTXIKWhelFbVK80WiMswaujFR6+syFVBUm6ur2Wi1bESGG0508TCMCC1Qp2L
RDJ0HwVbqNqnkUpt0X21cF0LpbU53nXvSNZyTTJ/e7JeC/yaUyVEYo3tT6iP4ZUQ2PmU4WeSxORD
PzT3JXsWoa4zo5Rc/l0SlZOUFKrzWlqp8CX1JptT0Dk8pofMa/HWzbyt/q17dAbIUlzvgSHvDw7K
9pMZSwvAa+npPDsg5V9Ml1mkeaGmRKaaEGPIXpuPDXSH1vO/JZ14pcWzZD16ZTk2ORKn8VhGOgda
OMfjKz006AKl0mTcSzMpksBMvjYHTxBlO1u6ikpxOtInRfPHQJPnuA79+5hKVaYmV6N0VL5q3Zuq
8kTdceRoT1E/TVZt4UdK5RmuXvulMK8Gy1kt5uTe1ANqD7zNl2vCnEHJ1t74q/Pw/HdNlJatWS8e
ntpbA0Sa0ftjuGsrUCZPdRFgfC0nDXaWWcf/dmyqUZgxPGfpdihlqZz8JIa7nsr2vGsaYmu4r6eL
Ifk7ITN1SdJMXl1n5nd5YhV40lS/6GD17cIA7OnqH2Z/jK3gpTU9IpoprpqYZiWtkK97YzjEx7xu
5xxhnogFveKfnn8vzVw16psGicgE6aTv8+/QyE11ZMQSx1+7PqMGtPs0tCVX0OZL1jXFZPvnWT1W
8/u5T/f1fK24M2s2pdwX+l35hggyfbgZ49acXNu7qJotNidrKp+zCeQDSEC2cni8LJrF1ddmOGsd
OutNSYvgdTfIjbNGTNi+nZRe3ddR/GAaHAmITHk9jZqbv3O6PKNhuH+Nvw+5lwdL0l7rvX0eT6W4
t/s49cmwrX8Wh1JcP75Tm4C4VDnKlHICTVSky9RZPvTpVNUzn5nygzn8W1LVqM5mL6EC/HpvGC6g
iHc3BcE0VjkwSY+fhNXA4akb8tGMPwnC4B42wOCh9TopzYlLY5cwILF93bYeZLrULgi80Gn9u3cp
vaWTnehv0zFIr7ku1Em+Zufl+ackG77xPZ8pLSG2CNp1bbzze+5en9WLXcp/Z84Lo/fMnpb3DeIg
7/fANxOnkqTcGKFI4QpezQzIqnVKrYPCQnJ0eD/Uqa1VDRv/3PfUPyCPRtHn4ns71OE5BnBd0o77
uXcumqsDZaLE+NCAkk8zlXl+Q9GHQoD+fWnyuSTpphKiEksaZpDsn17FJvzVhsgNyWIAya/zhzqZ
Rm4zl20pMmQbj89EeS19J3qMNBaoEotyoVgr/sg9j68FwIF0Jz2ppGblXPVQP3/mjQddl3ZXNpKK
2rx0b+tQerDndqqeT70gSsYv5CSfumi1pcmTrXkAv5eJey7Wr4peqpLpgH0Bma2SpFCnXTxK0Z8Y
5tK/fBCD3WCzqqGfRggyNXFdfsD+u286wl8EA/PVS5gNSQD20jy9FPRDT+wVybnSGQTMGGa7CIMd
u1VJWwv7VqxR6nPqDhVSiKReFLI2x6qJtYMYf5Wc5lWIENRODARUDUo3llUigvsvUU+hVrhNT/So
TqnmpT6vR10lkuwo+5l6O3yk/0fSeS2pjiVR9IuIkEOCV+QN3teLAqhCgCwCIaSv73VuR0z0xMy9
XUYc5cncuY0NUG8+t3gBx37KDzGVgnYUZsf7Tj8CaXGBkDx/4vp7HXDbbGYd7LudQU/gYKPqcqCg
5nEBwCdDFUKLyzwXbx8bwCVOYU7bpNJ+TmI359Xk5h9PMIwBrw0EIki3B7zGyI6jzjvKg/YfRCtz
UbLvezRB2tvN8nXNkMt1Z9ZgiwTWAA2rUG+hjcDfTfgoQj8vDn3rwKZHRr5+wgBop4OZ6tBLJCv+
oTrJdHjBcwejfJvfvVjf/MJ5V8FrJS8yX2JxHLw6YSGEfXK/5ai+D+ML7+5tLsHO7Sep/T7fGmcw
+7Irm8hUkmSKG5Pwq7kvy1m/Z5v+11z1I1EyDDUunSCNM4bk30U8rdlWcSbjBWb3bGv23S6f5iHd
Jm4+c77tMxxDq+Dszd9497PsblhPwqruVtlrjgfrzTYsPGVtnEDYdjkM7cPw4yVbnJpwpoo0HwNj
kC2nn0s2xl/SmtNGo/p8cprj7W1BnAqznFvMtUA0HAQtEWfAwTUcJg8ggR1ZCn6+TPdqVDU+dpKY
yc6UXbvko5red3xi0g+urcX0Br90gmOJSO0R0vvJ8NJNjKiOui8qbbPmNQsxY4kYbdnC20OH4sYr
cj+V65j7VHgaj2e33ARTBu/nXVdmnUdvz0NjFpWuuL0DeKwIKCltHB0sEJwWI3YUW5CHQiyzRz8v
/OZZWRrMmGEbpBJ0xgl1gUOkrl9njpBd7qBIjH/lnXbuhTT4D76wVV6JPsPztZyiSvygEsqh6uEN
tvqgF/VQjLq4IrGZNNGzD2RBoNQRGgMf6UGFZm20hX9Y+ypkaZ/d3eMX86Iv/obs8nA8g51harqF
tS0mK0pQj92btHg/VlTjpsGfi1/7XrrPQA5fhXlbq4nLkMaBx1nzyytyr9fp8/z+LPXmF9eSpP2t
6F1YMmaQCYezvoyexlJ+M85Pxv49P7S4AMPuemns/ReEDvJKYHVObKMRjIcHKRNWdendbmoL0zv5
Sp9NlD1NpVE7A9egJzgDMkOU405SRx4ehdheyU/r+wPVhNCj8LvQluwNaHqGRCs7fJigYwn0M2cY
cS8Cg6prvGWxZARPBS+I5S2BR+9oHGJhnZ+/F5ai6U5Y+xwGC6DbDbvD6hE9Bj5bBOURxKeU83w3
+c64VLF2gd9CHwn+qNZLzoHesdt0qXC4TI9lSzRG9E6qsnszhL6f08+BZhOHbOxRMyRNd9AnHIat
r84IgUkp8LhYJZCA6n/O0g8Pv+ynz323J7NO+hksesgg1lAR7DkZiKyHXugieU/XKGZ4JMnDZ+Vw
v83H8/sTfBcgCc+ASQ0fZpPbChRAZa6oJjDmxzNu7rOK+g2lu5irjoHzLhFeQ0e/jjX7uVLP/eVF
7jlUp8m7tjr8iuUwD8azjM6Yht0R536V+P32o1s9oOJPppI9aumsqXjFtcV7kf2OYa/iF7kaQXO8
WWOOGVre3usuhjpN46B6zeqbM8xc46xi27t53yx8JfknU9qH3OeRlQ3mLbnQsJF+Wy57syfxUSps
cExszOMA/2Xca3VQVIFK4FVb3s3XiZgOukx7IEIExgDdl+eOipJpsAtEo4NZP3DXVV+SLjJY94cq
cwoYDIdkRiQHDoUfHqpFqxYlK4ajEaG+vYmJfk4qAWscgtZIzrhSvnTMMykyJ/63XHv0T8/eU0kz
S/ajLZOMYSlLRs3kRAOPJ10W4dnW5dxXNx8bUD7i0ZSjlPCtb53zPtx3NC8D8Lfro/YaLHrW/Esy
BT8NGDj4DwZkY2zQ5pJuyTLFpAVENBtlnlyZOLmphF/baG11S/b1TCX8naaYKRJ+UmzoOBs0dVTq
4Wj+fEX6VPm57xnmbvizoEqGFAZNpBa2b/ydmyrcTvWtguTYZyld4wKoubpkiy/h/TMHqC8cTsgE
pcNF9hTxbRvjeJveprHh4Dvyi+ncgCwVWD2AHzkIrU3FEvpf/b4Z3i4gAhQXYRHHhrMdBmOxOS4a
yMdOjcRGnbGLBVffo5GhcLCHGkQKa0081/B0Ys0AU375hXNwc1m5gackXoKGOGKHx6YL3I5vhtrz
KdtfzDgYLWEhAl3XjKZ8MYc1eX7GCoRbn5aEDTJKDoM1zLak3VH9V5hNDdSiODMeUC8PfvXVwHlE
XKj69unxvdQjSktVmIzQxbE77hdDFjmYlhXO/Y1kdvgLrARu+DwLnX9r/tK6sU3z5SPTnzqnGmWo
vM7VA4hDmAux3eKHfHDk4GBgAYLlbem1Ic5M62QOS58PCI0PcOyJTW56Vo90Vfy+IBHPei8NXYN/
ZzVc3FiaGf9W1hBYsQ36TMVE8hFfFU6HvuJnQGcQtmd43mz5EE4hjXtMATua7gLZBoOcGIu5f/5G
LKdBYwF44ACnBFF9Z41wJUGCKiht9z768DE0T3t0Tg5Yi3iKlS8MV+S2Q1Gd8HauRhG4iAvjfDp0
gVthSwG2KPuPqzksNLlD/fqEWSdphe+dHNx9oqgBzE2C7U02GtbAN3zSVh1FGDlz3WA+cQM+52bL
hZvNdDjvgi7onXiaY7+JJXWUz96I96E4OdsrZ+Na46eEXtdtPN1+WwDl+zd/eyiugGi81qCE7PB5
xI7cJFhLx3o5wvtjBK8DJ9Ul9/gCf+SK4VU1y01xImuz3t2hTrHfCUnH9FvrgY2E/VyQ6WkETKWT
McOnYe6ZzQW/vJryQ/s1yjU8+46ZiSPmkr6IFSHGMaE0G3LOuDtYUuyNjbQKuQF4vbnkZ28fVHdi
0Cu/DzB7CW6B8+vD9LSMdTJLVlkkuR7YKb+ZeEJ1VPJ/0qZ119vCcCQbHo0D6ccedZO3vyF6YCLZ
HEb6L1bh9GKKe+d7aJRwJgf7PhvIFnUM758DrRtlTr3Ey/uqd3ZXLKt89tjmlS6CxmHTSP7gkiQO
7CJfYhlahpAxUAo/bEqci+Wq5uCoTJe4ef9Ubnse2RygQ2vSOEAkU6x2sgOkJZpm8nbSXbLSlnXE
MlB0fqH2B73ChrdlC9Li4ubqr4m6JpiY5I3KT/sJoQ7WYIZjLOmJZrLDtbH/5X1m3mHkWjFY0baq
v3Cd8FiRRVuFf51wKAAHqtEWIauAc5BPQLPBzqUZYwTlqHNLD9MbH2+qB8z1kJX7LXUF0/OLHThk
vzvl8E/D86n1iO+EUSpQJNZiVoIlNJlBOPQUNAAmybMw7D4FLCQwif4Kj206/M5r26gnb/svmYCG
W19TxEceoDPP2ITKLpG8QQoVb6d7iEi2AE+1m3kkoDOAOUPztVGsYomgBHH3Qt8O4IH9VNF9xUiw
AMz+l+yShEyaS2yZ54qLUWa/aMR1EW/jabnLhdwGV1wxZUySXSnWvpBGfzuzIEVAMfuoXT1nwzPW
nM7HyiL8KV83M7mqvxKaMBg5fCNheAhwXR8UXjweZWYKaTjUPQomFMzHTytEepArUR/wbLKftwtb
5YwZIImiFVIrR0un0Apa4GM0vrhQYotB+8F8ifIOdPXfA/uY8lW5PFCfsfjjV94+lmjACb0CBaf2
oQUPqTAWbxDRgljWWAR0sJzHuGqa8MX+yBklkBDGqEcGsQeVtv5jMYyqr5hmLtgbE9515PGjCb4s
fFXAWTNbSLa0HWGXvEs9+W2/6ZAMeMhER/6UwQBmN/r7yixEikmyArPjpjZA1fsjhKypNkWAo1jd
NZ/JlhGqZ3mPA280upb6JNu8rlixdrxTtW84JKzQadNAMXx1s2+M1pPE7Ul5ep1iDGhbi1dhVp6G
FxoRjGgHa17D+kJNa4J4O2BjaXMbdy59ITnceyE8cCFPuNBUYfSyMPIyvz5k/vCiBPEydr+bb4Rf
mPc5i1A11dHdIuJjrS5feEXAwVx0U1yJvGQ2mGcRzTozwaeI+PLcwcI9RQQvIHdAH4IsA24dHhzb
nO/MiBHGNrkMy/gHedUZ0vZjWSyzJQM0sasmtBqbWY3VU++ADgdDX9j2sPf0Bmt6JODlwfp7YVQU
DCUQLYx0Hd2wqg2o1CgL6MtGyyFg6RqUXSbbLbZxwpVmI8Wn0yhDHgKXABj2GrgUvsCF7Ir0CgjA
Jmxh3LjIAdngkyYeB01wSB5hqnmE+oo3GxLX9LG8Y0GMQpTYOOa7gac289S5BSxaYQ0PWZ96UNGl
8PM33HYQ+ZzmXLn1h5tNxy2456IgC2bOT7XnYD+9l53v0hn9laO4o2VnQ1612eXY5VT22BtB8rhf
8USFrrL/DE1+BS57NB2t0GLxpn8aSw/VU+mwrUUAuFe8jsaCv6atRjavFC4cbAOw/KFkTYsL0z2f
kzxnq6S7z1MX5Iw6VFZlMjwMX/ZgPV6LJzt5T1sKWrtEsUxCpgUiUDkki2ENfbz94vS7aOzWzNlU
yHNGIsw6OU0dUZ0iagt/9wHsHcEwk33J/R7G887WzLuthprN2eBPsSHFMGENZO3Jx/HmDQ2ej0gS
NCmErA0CWsCy3GIBuSMR0aqvvXnKnYK1NvS/fn7z5QO40LRYMPnAXzZzmKJmivjOe83f24ZT8VOt
bit1yDUun3jyk+9SXZZ+T87uBJqArS4eAZWf0GYQocEU9jtgLESr9dhXj/2R6z6mAojrL1lBhZ2W
3n3Xr58hAjwaKFu31blOZhKtP15G2pLRESdllLTCV4+tB5up6SNiiB6vcdyfJVa+LtwnlizC6hbL
rcYbON0S/J3R92MNDqqjEWkxx3EFuqbT2BmnvTRYUTRhR4m6eeBc8zpgFWLSaexkHxGnCTg2PV1x
00QNAGYKPAzj/wJUOpUxY+280mk3mErvaQ+4dYDYWFzt1EPPhMJnEMJgOTInZsv7pR+bUJwwK+G+
SJy3eQv+hRUD2ZOUtj2yp3fxlpjAV0dQAUZQUCl5H3Dj4BBP4DeRFtLZsftZS6SJ9Q7TooBW1po7
vjxBUt4OhzCLMp9i4eUhqNhvR+w1pjdb9LDZhMtNwjxtS989nHyuWPujopHOpC5swUiAg62t0BT9
cV/RmQg/j+qQ7u8kI3wXTyChHamQDHzC7VupxZCDqeuxIkevQaTQ7XmAIQkYBDjYd6fhQm/2Q4tb
zS1+4RH+Ap7Aq3Qhg9j0bHR+QM+Yihzv1qz0hZeLYI7NnuziwviHgY8bcy2PJ8z+2lTHa2w05fVp
MbwnUe0TfT4msz/T352XV8otArhYRp1YeLdT+fwMioWG7/3cmJz7EOTc+lyqaBR8rRygvZzxtT3J
xUbCLJeP4/gAiT0orHoBQaggPEolh2qMpSiMHWiYlWWgSnHvHryxQx2xSq/9+PraQdYKE7uDPwes
CKiwbdidv3Y6GCvBMi9XQn4zGR+yo26SG4ZBEtGHX4+gGBEj8/Vebu6p3jdkoD8mXjqL3TLQ7O5U
+18H7+q7gDz0KYudEG4U73xt5bv68PBfIkpsvOZIx+ibsilJ7riA5Vdu0zUrt3QnBbJz9+DjeGNT
pWv5TET4tH41CLGp56z3r28/ZaTjiiMvWnE1t9jkOy1oTx+rtD8OvSXPwNjH7s0cnm9zfvT0L7aI
0HEOuCsLD8gnjnDDuezMVbo/27AhDZpfMKtJuy2/9oMmb17MP+t4p4skQW5qB1yjWY0P0q7e9Df7
tftEqiN+j4NybZMlaU13qF025nTCcGfIItNV5wz+8gFeiHaF2j5VbDkqlz1ZT5J/j3IiHjpHmldh
cYZCEC/k83Cviciw2+VVEyL32pbo9H5kb+wkWL3Atg4VXhjiJGT37UCfw4Aco/IHKItwaca2iKF8
4hBBAUJZHHFPhcjjkXCyrH9HfwZ7eB1YQzp9N+/YjQEuesRzE/BqWoTmi62krY9gj9vatYxndHMD
u2X/y1hDXElj1jme1eSCgLLZFWF5O0KOGlfSQ4FpX/430+8f247/o2aRiOcEq2t3PGenCib63PWZ
k8zSE7c1tVAlyoQvnFt8SXh9/7cl+UkkeADGVAvNJdfATU91xKJblf9FuUpBmVtNi2Ng+/CHcVDK
ru4OWUvs9HIhqyB2aA1NGhrCIcgladx4CR/rQhfFqy7c+w9UYAEgsxhZEhNTH/oLmFLb2QW/3aEm
vIRDOFEvo2VFgsLPcM2G+JsA+E24VMtr5ivCVnB80HafxWuZMGChhQnvXu23nL3ewbDAV1xkSRZB
Y9h7GEc8Xl5YvEEh1GDBs6vD5Jk9TIX/tiAn4+teUfFxTYQ+dwEthIofs/5m9BmL7zmKo25V09s8
d6A98huGEKF7JmgE1S1HsMTtLVjAoSpauJZRc67M7poj4TrJwxUkbL6RuiG4Bv9CSZDMGMzLsCMq
4ECZqgYMEx7rJQAK5hW4WhlO042HaoGpBUIhBC0wBlo2uL/cqFhLM4UDZFSQiQWpPqDRkGmVJZP4
7fKNIyicwsf0A9t+QQvJCuCXu4wRl5RSGOXgB2cQCRca1OoDz1aY0P7PiAb3Bm+gcX55ww0oQSOQ
GKw+8Bxmgwkk8wVdiS0LSsS/L6/60D5xUnNEUmoFToi9qvAQfXPDMzNhZ8wL/jzTf4IavITNGR7H
6f7zv4zAEP4Dui3PWZ2HPBFaAsjkn6OyQlOBBgE0S/wKCMbHFr2J+ssjYhRhS61BKiH4ie6DaRG3
PSAZ1OfaLL2Cl0vu8xHQbL2xC8cSlAXjZ6PwyLRFAXekpBp3K/CSfP7cdCFIDjAALJV28olKQasm
UvjceIrHskYWzn/Ghmf3PlJiOhdzMyhZVAMnP2JHw2Or/VsEcIQ9wb6fZpR8evgfNZBt41T9PBvW
bS+qfR2Ryecy1XjfheEz6L42yGmdeMkJnXfucwE9UbUFjB9ytb1KZk4sCrT502fP0Png9PQZJBnm
q8f6tUp/soH13d+lf4LR0RayJiqEmVaZw5Qp9B1BrBjDW1nzWLoVDL0v1yTdookraHGUD+1PRd7g
j4EGn20UEmiwBHLBVLZT5FdVG5kNPgU1lL0+HK/q/XtPcExI/DhRPoR2vr84vRGzSQDKkfQMUr0g
xrx03iOSYQPB6WdulK1+fLo/9niG0viw/BEnTJtBSHr209umcmrPSCerH/JPNXRIIe9IP+Y1GppQ
kRksEC1NWqs5iI4F7i5yKrYnQjbPJ/TK/Xd+eozZ27YTLiR88M/DRfHzYK2oTQcX8i3wm2JKpa1P
CNZOFwWeMbCISPVkrUdPG3GmmXIZ8uF70IRQi+5n1N6wGHgFaFhekhiFXihvdqyURxwy4ff+8kag
/BMEGPDwW9RAqoWyhyLBfji/yr/UAtQFUG7Q8wLSfo6CDAKlBjcpzj87A04qOmfhh9yATgBvskKz
iEKmBWuDbqkZJglnkEy4wtqvxd6K//S+cR46oowbJuv0bxtQEXDQhzHP13vqP1gNM8Hl7Fiwubxg
a4AppwFXnskIjtPIebZOE5FKk62kxH76CrbXhEZNJI+2NnrDggM+6L0Uy7ghMs8YA+DknO9yO53i
RRSImgQ4As5DT1o6X+xp3BIAkODZdCkskyJeYmLMIk3AWsw60uoWfEoXZoz/IPkLJo13Wxq/lWsE
knDUe8Ntwy8H8QHeeIr7cgercmyxOUnOj7/BBm+MBdgC6CeY5+zmWhSN/MwA9dKEsokL7nORAtzw
rj3EdZA7kxBnS42MOXUhcVA+oxxh0jqA/bDIAyJdjjIfhsUAm8UzdVO+SL0ZQ4grzQbGD7lZmZsx
1HNWHnbDD+dlUav4vXPvzAauwWdKRGZqj8gvcFrUZl6/alyd/RQ7eZIHidlDlYZ6OsSOADputmVj
NW9PD3+0+rZeF6nBZ2m0R0go6BRQR6+KaLho9oqwOAWOhY9ECKIcNX/I2grJShvrtXwvBufXGJ44
9yc03yAFDi3+FN7w5LMdKGKTJ98W5OtIhlOps/QhdqRYsQlQGLkW1L46ZJeVtBZ9L+0I7EKQruLh
PrMlgMzIfC0EWNLSki75AV5ngXBVUXkmmpndJNfxg3jXNFKWuAbTqfPv0yVy4nFKne+c+Luqm02j
Yu7kJY0A2Js9jB0U0+hre4FxS9DxA3ns8IusaY+Q/wExV4Mr1jxK4StsFdCnUB6f2lYsA2+zFl3t
P7k2dzWvG3jAF1LCFJiG4EAIG6I+8HBRHrUY9F/Hhq2dldT86JPnGotUl30QW/z6gnAs5r7jsiJv
J0w2r03/h60CM9oZwo48RYQ58tA+fHepQxrmWg10r8Ol6vztuR5wGIbJBU6TdBYL9I/DH4Ea4mb/
eBDRPKk4/YAKgJKge8IriUkRmOOAZ4iyEqeAFxG8gtvmQTXiWItrFY4hSNB0aI0Prx2/29eB1Rb2
UXV4Ng5fLp/fOOpzXrThEXRgXG51+EeJoE0kuAOUKKwW1X1RUSz4PTBlR3jTNYvXcPp6bHLpDOZx
eywQtdUPQiTdAv0E8Ls6I1+gxIygPDVMCiNtTn0j+UHGOUUYX1hoge/0ovNHN0GJpDnF8r19ncmG
wV7wAQ/YLmwisMggxDJS8bRLnptcMHNlSW35BRZPraHb28+NvB5D/+Gc0fv0AvBhWA9UG3E/Gy66
283Ar7fosIJB7TNShKTi8JSvf1DEkd95CawSwJ+IYhSMAoaiiKTz+Shgbrp81uXs+5yibX0NbOXG
vgKaj8l+Pu0Bzb2S2RNj/s5kgOTpMXlqzYzKzRNX0T75fFrYEmMChX0LungKSv1XwVSnBK9Z31A9
IcSrkkPRbs/o+xXVGz338BXjs/725W2xLZnCmTisQZAcb7bYuxnsXF+0M+Z9UQTocDITWd1j265H
0PN4UVg9xCvN0Q5oqEBUrDuXpo0zFjGPEIXD7CcBur8tRtPHFL+lxo8vGbQ6YbEcDY/ZAdxxdrOf
/KoeIGm2BIcT8izg26FDQo7wDhf+3ziS+8Rp3a8GNt6dezvqLitEIkZloF00OHTrsYGz9jcakHb8
dnA9sR/H5EQWVIYF6XD/4UII0G/Yd467DR7Csktej9xqniFgBECB/sZukyYqEgR957HWN3xgyhyy
nZXh7AnaM7SqypI4yzNCUile3fGOMcgpCZKHVcVmQRt4vtM40rR9TV6rFwI6SEOFrRQWcZlF7FJ8
AUkfl+zmVs0hI+Hxw3VhS8mhjrdaRST3PIlnw+/aYNJXlgwbN8N7ygEU92poVgd4yFDtOps/pmpR
Annd7vP8V/LGUdta1CenJZLSHS54x7by/NlaDAlTgomlnXyoIHOG0OaHygRuZLGGHf4PJpwJ7s1a
o9jhdj64wN4Gg0M5wf09vy3xSVhDs3pv6vkL21YfELOlXhFvNk/ROKxUKOE0kTQHs36mLuMhlIHJ
+CzRAExTjwU1xLHRDpeCa0tWZyiDDCJM+WMCFK8FlXknaLvstqIscZvrbQOBfzucFbtip/8OkYXM
Y087ZovsyDy0GkNohLQ9U3kV9gM4jMfmWEDznb1xHLl7fYdQflkP/fvd029+qQVVstB0Eh23NSXu
XQH0jZ67dGRVN7vJ1nlhk8eaAXziLeyOcm6o/df7hB8YAHL4DAaXdzSYP/z7TiZZEKSzdlhV835+
a//zDXvtNxnsa3rJmxqlg33y7Sc1K7WE9ir5EO8ZoWDv5OPo4cn1IQaZIxDsfXhLOovs+QvBflf8
xo91b2yhX7AZG4z5xP2Y++j9JB3W1otd+ADKFwlZrxUShiR3oZBRaFsKH6Lxuz1SXYT3wzrQ8oX2
3hbf2Q7AuB8sB8mWUKyucvPmVyXAYQCHJSzoOTsJYq+xGw0OgwGyu7kKuoXwBi9eJZ3CDEbdnr6v
g9us+9oE2BHkySa9kEW0GRi9HP+12hy7PFS5NfXXfrWEF7AZkhjYzNFlvIO9QiViEYIkeTSDgAVd
T5lQ99rZcA5woAWZc2e2NGiysMKn6gszR5vmEpC1g+PJaELmJz6KdExAv5R7PlX41jQnNNv0jNB2
uSFBg9GrMy3RrmFLCKnDfwFWk3a5GHlfXmVYI9wq66JycKASQteomRn7VKxOinZTB3rsvk+3ZT1A
Qdj0mAdOcg/eHKQgEX9NxwhovMUbyljdcTj+od37MgeWDrM0xL9xy21Bm0ZngxjgFdDJUp1Vq4Zz
COxsxe6Ggfe+H7URWmkF8zHwrgHbOwulq6RvwE+Aa20F52mxL/IYBfjayH/pnaG9tCm9JI8fFmc7
e/7VvuA/Q4cQ43ru3ZmxqL5IVXKbQwmz5mN4o9Y6sOHMBpgtol6HXyRGFOkq9BTPcxovwDuAUxpM
KUIaxFGg462NCRn0acZMjIj2ABdIQMEbbyagw+Z2SHcv8ABK6wkqCoKMFnUnC8EjggWM9TvJRfyv
XNlv9CaIfbMzPLQTih97SZCWNiyVxAirNKq+YV3jYm5nhB0RWs8FTaP6k8WeKNsn6PqfAxA1i2FY
Z9DL6OxHZ9oluu923zDjUC3WZAqGz2u8BcdJT4S57VGtQm6fNx4m14LVzBahviT4poCbffaYC3XC
ToClOsGK+Pht67PqFQvqEZDFeIPDGo4myH9BMXLoKEyQCsTL7DPHlv0fSGshCFnnAB8QpGCP3Y61
xTSUaz5wADvAjrwu9qFhfn5EQr5fLMs5AxX2WyQTLh7CihZRhnq8/YBh3E8VmC9zAGP/JYsIseKb
N9gOBmNfjDDYAWBcpKxF2MrXJRwJa2oGDU5+VWUuJuyAOYPFE+CVO45Bn0lXczl+tI/0YHF6YJgm
uEhBDACz2lTei7cctvA3K5cJEqSBM4g50Ltz+flr2Ff/IJCC9wzGQIVdgZ3dw8rAipcoq29UIQBs
n26JVzNswSTosKDAbUpj9+qhs4N0AsdRJQRHs0gu8XB8RRCqAdvfzxQaGuf280uHBlMOzgnKxhK3
AKxZ0ZSeWcyxU833vPuj9wLeDH8brRJd2CBiMwEMgWku1g0lcSsz7UpGEP8+wx3CmX88efypO1Yw
e2G6+MtYxpo6jnFtcJTK6jbEj8Jt0KH99bZqj1gqCA299/7JVWt0uMgz3B7kCb5BHt/Pbf/JIjK8
LlAgBP1x9MMbKtwCOge6RbKSiZwuyNs0258SV6HfDxcR8+kKjfmp36sU5ohpYQALyScILd1zM+hs
LadY2y7Q8mBFOqBwsDFipAE9i03KWPXlBRYbMrhG+1K22J0suPR/H1soQXy1ZE/yyla51AEYzRuP
dvjnvcNzSue4iXG+k1ntaHuQ82O5UrY0RtavmKsNF4oAs8fT4/HS0Nr6ArPb4CUovxVXfoOAk3v+
uU/P6em+G27YsNJCUEYQHHrttVw+eSc7k5Rz+VLGQEMeEcwUZhxWXjkxUWaVmxIDwVFISvYq9JIE
FdEd3LYhtWSOPCJvcUonu1soo1s7nxbqvP0Dp0eTBjhxzNbFkTwoTEtEhkmzfKxVJD2Laq96zYx4
YyDxMkhnLzc7G1O+U3a543G1andVxEoEG1Aok53Zp84H7R/famDXSCyOu+acH6Gc8E4YG7Bmjm5y
5lwgbXiF6aldcoQSnXWIBzCtSOE9GPSssnkAraWsGLDTHXF+/Hf8Ix863akoNqtmlY0m96+pkzC4
1iPKZUxR915b7Xgez77BEyQmyqzulB3HGGo63V+KOyS8l3kF46EzuYYiDcr3wyqsTxT/jJAST4Zn
aZcd4uXrJLjO6FQkMrCz9WsAFxC1gh7Qh+RBZUweQDQXCIvZ+osCcqIPXMmJIZRbcHDgYcGSJLne
Y9X+/CD8Qh2NiT8DHAqK6Jb/pF+rGzqDkQeN9oaLIr8P/N7U7sc4GX31SSC8dJ9rY2BrlxJBl8Kt
YOF/r49APWrY7schRFL06ajMWGfhNu7I+09q1sfXLB2bYo2dW/lKfpIyOml2o10Dcf4zUdnRvoB1
vWrRfOnbGqeoyByYf/bclOOfL5DWNtGsavcOC4ct1PcdPrf3f0uPeMh1wpxrya1TxT5yTGWLrrKh
yv8NMVWKuVd5DZrUb04D9FIjL8W1DsLmcAfGsO917EN4gM+lrh1fd6q+IPxmH7Z7DSqPZsVoXzUu
cBP34Wi6S5+MVpAgoKNBVqP86udsC9iS9P6dxKKmn3MZkHp7P9H8PKKDHgjNxWLAEkbZpSfgfjiO
/BEk4exYIe1i8Hoy1pnfzRg/HKEqNM0WqMOd35cPnHf+ctK4zuU0U5iSHHLBpxyoex52TJ9acGe1
PrKeJ4jlhzsCDxwkvlR+q9B3r7cD2Vbe/OR/BjqadMp00YObGD+9eCKsW0G3tb3mIbDGIG44x8cM
+AoJNkK54EYk9A+NFxt0JsZyIZXhEEL24xgfh0Bd5c7AaQ9++uZxGZOQBimc/chhaAQ8MST7YscB
FMGAz+x1g2B6pGRAPVAdWmsy2+DiPsPKz/w06G8urqEQidb56uM89w9ftoZnqKUnEoUJqkVTv8mm
YONYgRVW9YeNIAfTpskq9ZDG68nSbUETUb3cSgNWWiUvpyt3qHRgNe+UkeD3sKL9CmokQ2H6z/6k
W5GJAJEE+ha822PntlfYsZS4K0sHNMHKyIGyaD2W6C0+EBwDeIK47PCP0mRE7f9QwrfZ5g75ALKK
8MgiBWJSLsjV/Bu4heYYP49Zdu4uCn+8HyxrY2Kkpk5WHkwlhjuPq6UJ1TmlgxsTbnERQaGFDxPC
AwrY+nwuVGKvG9ofGT82fI54C1G32mnvDw8NDCjIbKwl0Oiq+LtjoB7qiDGwMTA/CtxbyDsCrrea
6GVTGTDcKn/qS3NNoSdtmIORpLq9PHssEDYmrii7/xZN2W32nCkBUKrGNYgRm/hQMRSapwIY/5Dx
LYAL1ekW79/HLynQPFqxV4DenTGaR0bssDyj9WTrRNF6o2kx5fPjMIBJr1InhNREv+KvkB3Kscne
cHR8M/7RLIdvDV72Vjq9+71yRQqQ9iZLriFmrP88y1XAqs5k/kztAXQuaCZ/euPVsomP3no0sii+
8cthdOZh5KMDE/EYwyahm4TyhOnL/Paj2+BkkIIh9dDUMcwck9Z7rhQDl4sfmknWbgNnvAASMY5w
24o/4NSbK0fslSV7AMRfwsvHr+dP9fTgHvJsYEBR6mPM/yWHkqLZKtiuUK/DC5CosISXI0Ugwh2K
tR6UKMGmj18A6/qSsidXTJV9VfTYKLZCNsJv3E8ZlfrfMTHiI5fJmo4QlDTZixZdFWnCDe3SRpuC
Wnwvww0zVrXEIO821afJinsHKjdCgM4eb/gdHly3+BUv2gBipfkWiTKMDaz7GbD6JMDdkYyIOxfV
hcxP7EcmbchMcfNiO76i6WFSlKdF53ze4mYBMgA76mI8CsQm7bbFWWCm/MBXAmrCJGc6VE2QmAKq
WmahWIOFynfi59dReGCC87ELgAK2cKwMbQgd+Itt3ktYlpL/Ch5/Elr/6WhL88ZPDEpsWGknOokz
XrR3WJzJFSL57ePnSCfAYi9c19IPX46VH7lqX7yskm8ENJWMJsByr5BCU/zcvOqknuS1rAn5GEWZ
tdCuheSA04GwPmoCutsQynJ3VqZc8gPe+DdD2/JBynoSsLGib0Biiakde8KKmHNDbBRhAd+eJ14u
ZRhgq/JhLT3Rz7CRKBO4OeFmBubJ/7x37CO+k/Io7Uezu6Ov6gBfc1ii6Sz7YyvQi8/HHn/olHYQ
RmAFFA69tmIsSbAtH4EEb+HuAtThWlDjvY9gdv9d0KTxNeA00w2qnKdFsceIlx9m0lNQ/JRE0sl7
SSNsRPBhnPoiC+0WJN5bpB5Jh6HBWGAahOEv9G+OFxTP1ByKhC0+VVLK/vmI542t7Ud4bnuPl89x
pcgyLgJXwvWfjjQHNClz3i8bFr7R7msa8JYoP0yMQAFJLJ7jZzmtkKo5kkOaJ56DtjEVNgt4VgiC
tsk2KTxnPiDmTP1lJYk7MHygRWZLvGzm+wqXqJjILUqMPVDfoVkO4UdYAD4j2AKoEc0kZC2zePs9
tgDapN8XUD2x9uTe3nRlKImJDvENc8EMawQMCFdIkcTMRAq2X4x8mLHR7Yf5LvuPpDNbUtWKwvAT
UYWACLcyzzgPN5ZDK+CEoiI+fb59UklOJZ3uVmGz91r/tIgBXCpJYXpvdmTy2wgQeFn4lG0w0h74
XR8JHhrhU6rq/oWBgUqI1UOjCkQrAQuTdmtTCs3CAaviGstON7vf7GZ7P/KpipxygsMJpQd6nAVQ
w9cUuxqme04dLvQfgkQie7FQE/oaNH8cdTaoHBdfp8dyiMB5BQX5caCz77B38vBuUDw1SBjXKHnQ
MEj7D0qFCGqXCYIMNWXdboZ8idOXrRNrS/uwOKPRTiIoTVXcsOxEJ0f/rmX2pOZHkUKmWNZrfHgZ
ndNw43LCds8xTv5bsKHHh7K+bmu32nVwGxNzyfKjxQY3hgYm4+izNEaCsWvJD+b2k+ZIx9/Rwwm5
BfqF8udwCcHx0dcbxpTWTyDAmHdWZEAjo6SPmqLMJ8oVvpz4PSH/ey5IOe0Tvlv75Hlrqg9eoL59
diAllLEeEvVJBBKRCzgZWoZMvmegCmQ3Agl9yr3SX9PX8Z7gM7UuJt/0LPPRRDT8B/G2HuJylyF2
+l63sVXDobmbkHzaGP/Aldahw6LA5ZvoCzHGdzBdqvNEiQKV63F4mmEfgSW1v0IwtCWtteV9ySFP
FjHIQyaG4WpMswxkkb8edRK+Zdp7NjV+lYm0yW0Up2Fj6ON3Am8nYFhhmsPHfdGLX35h+44aaVRE
VYpvesPm8hPOJZp4jRryk6G/RDrdsCMC3iAHiK/B33c4HrpB9pw+MdjNvguaC2Ui/YL39PZw+/P+
+oaT/h5VW+nr3CWCAO1mT+85AneqkAVezv7J6k8FlYrbMWdTYoazipeEexCySBCagZtFknfW9rV4
QGwFKTxijeASFSkpr+7Xonv5WHX6G5ciVCt4I26Pn2tzhbACSVpeUaLF5roPeI+0KdlMv1ZrS0fZ
bfPO/TqrdkKQifsgG8F+eaj1HjEpAGAu1suBbAo4yZgyzBg4nIjo8NDWnMOCbrSlexlj1LqrFh/x
dnMGQDbZHYRA8Xu4wlcafmvqcibOOKCLWr7JcU36GiWUp4GfwWeN1dGvmOo5US1cNok1xByMP3JX
1PhOAujwtJbpXzRGFR42mbLaoJl1OtBrj7OVVQmUQEzDAyccITOCCehgdLPnXJvoGIMnJioD7F9l
8kFMrnk1QDwqouN5CRHHlb3WIru+z7dIcBoMuuyiLn6hZjpti3mXv7FNfYb8qS0/WFRIP50i9Euk
6O3LdoEgD7M4ShsAkwVOvgY007A/G6dOMdEGL4cIImPfI1p49iIOD7lYQxT/7Dl/CHP6GQxqjrZm
x3HZc3tQFHFHhDnHAdcr1qen4HLxB38DIgl04CAhUrgueF5aBHb56yhDWhZOh3YVoBbWBRX8wvw7
H4jkV2wN4QsBxa9RsQZB7lnXHQyogSaOkhEnHxrxS+PjDDsfOX0vsZLQb4DzfGagjSHnOvbyM2JV
wvcAHbYIkMFwkPktfshyLFgbduEzJQdtORF8U04+CI7bPWaJpF0kj2k4brNzDxsS0hoBN3KsrTV3
Q+BcwHMmiRkoASjzg8BdqlECftwyuKTwqS3tXBf1JA/AEOvJiuyV3wQdt2juoAM5kW4ohPHhn1Jx
SpZOYTCsNPxaBEGdpmfDawyvuHoKYnFykAkJM6YbWC3JU2Wv3wz1/Ppnbr8gXyh4NZDa1OhFX5jo
j/8TaPwA7TKNDac8OiESK6wBAGl/KCvDMugyCMX7ssl/4SZjqOaW8d5HOa6xwiPFfNq9NXkKFzNt
Tp5GwkUouz9hxflgVJh+e6GC8CS+IgHd63XycM/5ZQ6sIp4ROh6ymcDpMcdOW4x88WB9yt97ft3g
4ZqjTdZ+XR3yBGC8y39g6joiDVujFkeuMLkMhjJYxsj8DvXDWfL4TiNmb7rGPCfUnCjGODZ2LYH2
2EzQRCr+dVmckxZluDhAHbGVHZuXjbwFtODJappXR2WKuODCSqi5e7Fepl8ivshsVCc3Yrk0r1kN
tERumQKf3OrwbM5rRApP1fc+TVR2nvbxezvjNr5R70k3UtGZFXtjfq3pSMZ08EoNxk9Sznfokazf
d98rXLnaPU6MBCBGYdphzHXvFfbV3LySMEcmEDzirC5cbUWF9UIl4rKF9D8bYEp85Z6EY465GMyx
v22fr/RCAAA3lUqKQuhkXZf1okY0BcxjusUgUUA7GiYfrFTwEnY2tRt+D1oxOfWH7kBxVCN8EHJU
lV5Ze4JRRFBP4HeoEupCT6FZqnh8YlX1uqffUKygUpNH1WCok9av5hjYm75lYmLiTZUBf7bIrdFm
ydOOopE+gCl8LS9hfcERkL3qvqw6JkJybvE7GDSx1PkygV0DCOqlovsqmvO98bEG18h42MrLUp5O
eR+yYgajy9Gc9b7MZQg3MDFN2COL1usnZ6weZcAv7NrJi6K9F/b//X7UVqBbrBid2Amcj8jP9ypy
p0hNpTWegL8n/Uk3LAb2Y68//cvxiqZhf7lHry4b3FLm7xSWJHKAXQQVfB+wO6XwwDJR8iKQXL6X
ZU/At6rmvrHFIVPshr/webxPe6H59/o5J8ItQ9DwIU7oOecGZea/LdbIRJC/EvYJhcQmOYeZJqqM
r7XuBz1SnxxgKkvkYmxewzeV1dmHnpY66wQx5W1AUUxczB6nzxdG8m29bo5ZE6LS5hLVI8LNvD8i
MTZ/dUPi9OqzX23rLqtvnjl6YSTrMp1pAmbyPVY04b9Az5qCz+HUndM1IRGKCrBCwej5tIT64t3v
zdHgqNCXg0Kt701gjm7kIuJcZrAsQBpoSefwS6jvLu67cAYIAvoHAyWrlEjr8mrd/CIdXJ2TYvc7
6GOv7CIJWQPqA4aGkshNrU8CBaYvjqV/9SgFGmSFgKRHtCIMNIchMWn7L6ReoHwmHYPcSvAebM9K
LIPdsU/jBcNIgNVNic3ritxvNKBK5dOFneGVy3iAc4RlgR4VcorFarIsXBKHtA/EkMXMBo+uogAH
wp9s9RkEh33y6n+bjM0YIAfkhjOJ77yVc0SpJPcwolcBFo+0cUE6Hr015P11gVAslIVhBhQHRBzS
EQRHHmEjFprMEccYM5lp6pGyBaoqalWoLwi8j2TfKMRxoMSm4V3xhDWx2eUGUvx/EmbS+yipCXF6
UZ9fqnkPoxL15m9sVilqEHorAnknAjgm1gHkB/8v8Txvv48ziqw72kZ93N1tXfUpUBnoCbgBB/L5
gydRwPcfnpwCBRmwNqhEAWsdZf5bYl4mFurfKGzm7UAzKSj7o3pLy4Colti6fqB7jQMFKI/l9D4Y
En7ChQWaETNjlwww+YbfFRJRxtl3zAFIDNnT1iQSfoDsyUtfc4UuM+OTf9ZQD2zRu7vLVIkxc7jC
/gF6ZZMVIbxmFUPYIsDhCkO8dJQHanb7IysYkdaHZICjZkZkmVXEY48fl+Rdh/QHNKHITaFo0HNS
1xL8iYBUZ4ouxJ5C/hGA75I4jb73DNFmdTiT0DAhwgX7xjS8YmocNf0tMaeXUTHCZQHhJvI56EQY
Ljw2Zv2JzjF2vP4suaZ2d4gkb+ZUZJ5sYuOhV9NH0rRtiLBARInMN30JdKcKoZCZNIcgCwI9oIoq
cGtgTDkjPEYMQVvaRLBCjhbSDwLn/31XUgSBTK+PiBPsAEzKWFPBYcO82YSVwZgwd8ZD/fNPlXf3
EZjRGclrlgETSYmxkFYQc1zGX04BxIeizx3g56CepD0oWrQspIFmJDiAe6GVAgyglxwcKlzovJfa
4a5DWMD6soqutc08QMof8uEINoOSYyYDqC5mL0TPL1tZ3xclCi9qIgw88qJIfst2pI9pcU7Z0+vi
azZAy3h/enVIDARDzYFdgoYZP6P+FFL5OSKik0frs+/l9H2UZ/WMUTYYkc4ZAARDMaKPN1hdXdKN
9nBxSx6j4JeJsd67S6yNTb/VEBqqeMzFkJHNrhb0AcO2L07rExqUKIxQv9o84mSgdD7KnBgwnIm7
8UVMfv84MN4lHq1hC43HDzWLp4s8atHhEvT7h7uwMar502PK/R//AB/LMGhw2IxDuSRkFEdcYKJV
54wHJiYTBPcRkQ781PNm0UZFjVuvw/ZEAw3D2AsegisEfmtUH2XtYGpOSxuwlzIdbfV5Z9qDnNhw
eQTCXy9hhliaDFMCXho47x25z8hoMbjy7RDj/MknBpOCUWt2vGWgIVCp2W00wENeOx8qUZy8GC9Q
HJ3HT1LR2VHizgM1byofPbfE679Zw4/dfQEMJZA0X4O4d/Qjtmio62ImPwWxf2FOYbOxwIVOLtdK
Tl9Mrfu3/AQk5t6zMuOCfdopDd+Y8Y3+eQeOxUAapPsomYCBALzNd9KwuBJiZ5nkpMc0JoKvFTPJ
TWGDQj/y8FRSreneTwc0hSiv+Yz3V4R6AkCe99HuGFHOE9k/sGtV7bQldrXlDWse2jxqXGOwwtdP
s7+5+7pf3caY6QAG3tVUhyhk/B5qFQnl8dczyaoidvOSGNWUXwjyrTIVjisqsASJYuVEUooJl0+l
LaJyZ/z4pvZYoljzm8Kt0GygemQkxgd5gf2e9PJ2YQA0UQxys+kaWMo9QEBxJdIPpojXDOA36Rlz
LiCnHYwr1A7PrPTMOGn41ufJL7oQ7HRwdmqmWvIJz3Y73bwjxlkCwj5nTcZa0X1O3heN0/b6sk4T
dghuXYVAcIbEHjFC6XVj8wDyWs966NUONO1LCWDwGrHBkpBioN3jpem3tDUgeL0UkEj2TGDTeT3E
vS/kmK+/ryNn2l70iBuGprlUK/TD37Cev3t2VyESDpjLwuI6Z1/vOavH8nSQc+mAxTB7za9fGwIS
Z+JljaaScwUuBTTsc/HZJRoyQJboVXg1w3+4lE0FxJytLzvw/ItXC2xqyAmODPoVUC6xsQf16OIx
f/GE/ZTxMoC7GRATM6agEtC1xpWHkhKxAAHVaW/CeCiarhTs9o2NZFITUDr85IWYog6GBq1MWm7j
Q7AiOSH3FYwcEJynrKbBoBXrM52l5Cic/jN6inzEHV8miBPfPkoDuvbJJ2GDctWA4H49AQm73qKO
wJV/cWAAywjhKB1xG/ZsFEEoPRArXumlSHd7jvpXq6UtZ7cGNqDxPAUKghoqgbzbKsfN6OkOsF2Y
K/R0xLBpBA576DtMCaEi+hn0lm+vdU7zesRUCjxrU8U7dULVjn2ZT7QV0qDwBO8WsqVgh6NIfdhv
EE28kgHYDK8IjsvyJoRVHK/yGDT6R3405wU/4/7ct3eZqNE51ZzSb0b0iQFeVkf5+l+bsA9h01Q8
isyg+2eA5RzlGrY+6kyDY3qPMpC2aAJ9uBMq6wljhTj/eis4n1lBQqk51WEIENZiHJMWrffuMdGA
k15hKPkp0xJtVM43lO1LUmuEjxUhPwDm8pzeHRr+gDnwKQYBrLFrKjUaERT75K5A3eH5rkvnTlYy
RH1H6LgWcgBTBGHSdTUHel1fiYDGjQ3VD+JNqtsrfQDUuXW+se8eCQhA8WwEeE6WN/eGt6OeYJv3
ZVj3PvCvDbhJ8mXJgiCC1UXN11u+G7cXq4BTB7KIjNeY2JyWqIx7SlX32T89HkG2o+KPmRabmXnQ
d8CaTMBl1+NN0z/+lnBCt7h2TVcONQiP+7gM++7j2BxbCZO3ile13b015sKTAAfJjJHTNxMjgz37
jpGzjSizNcpPQuAmQH9SrnlFQLEMhzCRce8B38JzQpbpx/OajAE4Ns4k4BP3ngIdEzF/IEM6ZYvt
B9+MdVHlbWok5U73SC+JmEyYYC+rFJK9if3gzZ4iSlF0DORQPwGf088T1IaUc4vTDwG8eWgXjDqz
sdiQG0+eEjIIMQiUIpEKjYeHUhHB0KNwmQ9B8UrpQT3g4OzkhAW7pXrsnw5gZTY0KWpv/q7RAW38
Fikx0vbXv1r65NdI69DgTDjjdTHtEU/84rbv2/LbFSENLjWF+kIivGiIWUCzxywFMLgJ8mfuBCwx
6SGYPtg2Gdo6a/0BQt4Fqj5ERKw5tug+mTUcECSNLxjH6Z/ENsllbTzcdKNyR9FF7jp1qYHGXLNB
i0gBvYEqvR1lBD1zVQBFHTnqCfCFcXMWE184u15sYRL0zY7dpEaHxqQ7hBsEFXeChOHIKP54aOSx
MUKedCDf/As6vysUlzOFAT68AKc8tbSsEMeYUrOUyoyhNkT64igQgivmG7ZzYrUfNUF4Q+Y2cSiw
Bqn6iqSf8yVKf4aFcgeedJVNCE0xIiHwU6Xfkp68iQotfVYpNZ+YOUYM6CZSN3/c2mr2qKbUk8w9
gPs56qyU8p3j86qrHM+/QUh4QflaZuTyG+gHfuDL1KIMPpPl3aPKmqdHDSwxGjTgRKFzT8sp/H7a
BPyDz5huKZEwlTMcIMWHi7kcI4zbg/c3p4Ynb3+RGrHszlvymyhLydwFjyttioUqVkDL9OFc7LDj
Km7PI9z7M6xIEs6l5JQBt0lemXcL3D/sffxW6vCAruxK6MiJKKX+YZCzPoX5kMZ4SLoERyLBPIy1
BTHr4ree0DLQPOyY1o5Us/qjBNcR2wUE8ZgBYYceTOsEAgH5q3g1Xvd4P3LPoAMQeJJ1gXSPvIr7
gvkE9wnQo7qilKvXMHu95D7RI3lXh8ryk1z+yhzHIZZwH3c5z8m0nLAcOFQ5zRTXQMaoWXeAXe+c
SR4CMBQULv0OU3b/qMgfE4pTdt4vIyDyltlcYKyBtnhHvcnXVfcojxgmhNVuM35EyrGkioDroK1T
MNNhRJIRKa2+f9z9bqROIZ/mG67pkSg2KB8ggtFFGhfvTHks5B0Bs1jKWSQTxkadsVksTjC86NH+
viefPud9kI0ho4pJYQSUOGEwERsAoe5XwiJjBoH0Cfdzkddj81+9lpu08lVIB0q9ib6mH1qUK+b6
hogfzPkzfTdcitcRMTCCIGZQOt2kTsSAR4kRo7U3I3/E2jJfkQ1Q9z9jBlzBFGBXsQCcW/c6RYxt
4zBlC2PuHsmw7xhrp/XEkfZDqMP/bOMX6UqkDVtEHAT4TUccHO5q36zw7wd9AHlLX8LNkE9xs+hL
yuwSVms+kBV+YEnBE6h+OJ7wdlPL0Z3lHJRDlALpEvldeo+UEVajzBhRieeELkR1QuZ/RO4Rjgay
e91LiKbPRUviHVGBuQQOijkA2XM2yBl4pxGXYdrGQmcM5csjWmBbOZW/GcIC05yzDmCXR4/A/PvO
JtuPJ4apgKUTwOI/+UVKys4FKLwg+nVIKgHYSmer89OBjDGSYt4+q77Gcd74nP4iJYPWd6JOSDpC
6+1KvjhwMxhB3atyRh6NWjQa6InsLwr0a9o01PaILtBRkxDEOnlNB4Scp9VSR01okaUUE7iHY3fO
ywASjER+R+UV3jdHqB1LMea+X46Ghom2STsCEhrylGzJR6LbQ9S5NLzDm1g7eoQW9SghzAQHsDNz
rb2ee494WkEdkdtwBwOs2OHGaXyC0MJvwkzSlthgCuwXni8i5wt8HzF5nNxpgHaigzfcwQbtIr5Z
rGZYYtIi2BCFy7Wy2uknlYXHcQDPwNdefyeaw6d9i3+EJwDUjWSb4Q4ukqQAvczIDIo/FfKYz+sq
CXNk6TqpHDYjaXKicwRM4Ekc4FHCbsSQ1Cp5usQbcK4SLTfuxVcf7JK3jkb5CEREykDPRi011ENt
S/A2ITiqjY8u7PlI6KGrgaEFF0qqjZCdUG/vu6QXQUJFyJxf2d0y7MXbHj8nN9IRPQpO5mo5p+hi
nxNCSkpEzpS0zss/OdeQuqYOcA4wkgqeICfPkwxcTLiMb+N8xlwSAwzAG4d3H46D8UaGiFhbDcTU
KBgRaaJF5URcG8RxjOlh862mRJ1Ms150xk93m248Zq+RTLFZkAbvIM9PCXvy6HrsAcN7miEr/+TS
F+EccF6z5wgki8AA4ag2AzB4d2REuDmtKqhymisSdHKijIeMtEia3csVEVw31gp69CpfFknYm38I
tmZoIfN+mpCZsDkaAiJTHxF5PkT1nlbX1YRcKgTiybcWujGOaZMoOp8j+TQcOHAJzjtgBcwl7i7g
BxiVMuLhYHAV46KQ7egpmmm7T+zHZv+OanukOnBCESWIY9/EMc7U+Gj7C0OsmsRNWL0QW58wxTz5
lzZHa+i0bpGuHotqVrrsJQ4NLBn5VSLvTjYrKyP0jshzMuhGWOXcAVpaKbiM8CozBJptjLA4Zp9z
3ExFJIYU6Ty0Lyz7FI9zYfDn4UAqYIGLUg3K3OR3ylhm1gVRq9uWyGmqJvLh6ujqbXI6jGFv/woU
B1sLTVKK5RLxFqEZPhpQ1ucr6KPPw/i+QHRc/pFDyEV4c0NIZdzeVv2Yn5NXN/plhAkTrOtCE/mK
0V2WY3n+jB9sA31TBAs1Tou17DJ9p/Xk5lZu/WOZA8uGNekqhoc5gREhZDUw3oLcg+PP5XsMpB0p
Kzh+HDHf8mgQXuNv8k+0ien/sYiYnOsf9CzkhFy9q3eC/l7otHTG8ON3+ZO0W0r6jMrfveVsVYTM
KgeYtI098DhabBNpOgER9fQ+4uGpAXqX6DFjOQBfZ8Apwp4A2F7eX+N6y/zN9ccqg96omhvYpSyQ
QBjpoDqSXHEfrn7Aj8wJGQ5S0+oOYIBpncqZYZ+SWztXbdXFAA4TFtYuSsofg/EsMs7Dx7Zn38ft
uI9ESqg0Ed12VIu++UTBaV3HjCqcYCjzytCMzAVKXmwqGLeJ5gUjtNE6764jjLTG6r3GavsgyI/x
NW5hlyOF+b/r2+Qe3lDlDdy+31/UGdfOf9MgQjgP2CjkoOfJ9ZDRwuEf2lZpKNYNg2wWWBXICnl4
uzUi1lOk2q33LxNEGepWP5bnNakqvNubW7giyk5aDlzS7koHoSi314wurkcwh8/ieK82MRyHZptJ
45Zxl5/i/tjISWPN2qR0JDQS65pUhRt4gZ/pVnP30PIZR4iwM7vT6ht3KGO3yGcJ2YglJmaB6N0c
qk5VxBkzFhQ4o7cUSINwLrrVYeCjO7ae0xPFFwbczuuw/Ti0hnSTHGmFhy8mGMQgIwl2nQwtYGYc
NyEqV8AoZrNRgPYzkYjx2b8Yfg2q+h6uoWhdLshwgBSOid5QM3jJHl5F4UJeyo172Fi4JHWLlPYC
GZLqXtOrI+5mesPBOqTlx4zH4FbaR24ZGhmRJo3RG+mj0LvS61eG37+44AdKqApwyICvwPrH3oom
k4j/kF2fHfYXvx3xeNA+k/W1haM8kb1dIm0hdsBFJmRGCMUDxg/wMNJaTPZA0XaxLJEcNH8STQJQ
omty8fwnvPtso9lVdid27e59o3tILJ1Yog4Ofd8EBV9AX+7rVTnmnfbd9sxWZgGaOgSy+WBCyTnq
xQr6pH4sLPJUApxhPVtD65LQ3IoIgzNnAYY2nIrolatDS9r5PbohpGKPiDI2iMkJNittxiy1b/xh
i7iOnoS2ruSjgtlapKQLdMZILjHoBRQ/3gauGP8OkAOvgvKI/3yTz4Im8h+s0OuQvbIUAuAIr5c3
kQ+yet4y3eIbY3Kx0d3uE1gCkggTetQe5S/yX6rgysFqoqS9A+5hEOqWmCIOCmBK57zQExZPf8L8
LvCHctwAlMgOucoZ7AHgzMNaz8XpdCCpPOCfjNwClsSi+JNHhVey9/PXLx+QC8CJq+67rfZ3igzv
hf6KtBkYOQu7f/Sb6l9kIvBirlazZRzEFHJsSgLtzuWU7DQimMrR7hmrPG536+w8Vxonk2uwkRA3
tv5MbhMPiWtKzrqDUpy9nI2VBvY7rEER0CPtcNJ/phLxmAZRdQZnQGPzmmNzbFCdTBhduCebZ3yK
CoU7+Z4T3s/v4WddZBIsfDASZmeGhQuB7dbZ1zcO7Lu4TJwiaUI0eGP4ZJt2zNEQ62OdidlX/jgi
mMS2+L5F6kS6mSJV4P3j1vRJGbcxsKBHciu+6H8oqPCg5sjSTpwecnKxH2PhceEEUhn+E7Fmg6eD
IhgZcvL4KyYlUGi2gVtiQ2Eb/vWcy+7HfEXy5F9sgpV7nT1xxbWOir8qgHGZaDMShbyPONimDA+m
q01Qo9vTBl/z+uaKg8K75xyyztcXue3c4DMPBOaF3vSD+kOzSHd7MxEvkmcIp/32D6+PBSJGWt3h
eSD+ZYhimDKxc/ucTH1RDrG/5yRKYLulbcSX4Ibu62NRBWI144cQHWaccA8eQ0VoZHl2qjrTj7w3
oC2S5waThuvfOEi70UueUyQvfahpZCqwo84gIx+9CfEKcIvYyVr7ASaHjuS8Fj2gyujB42+Pchkd
8yYUTCXJYlt5JPHZUJ5hv3xb2ui7hwKFAiS0kIO+LAP41V72WVKmC4PI6/BIL8Fgzzsk3VpdXvrO
F6aBHMcRoCRx2o+BXc4H4HnlvAigJTxROps5QaXUYxTvDHgITP9jnyIstTAKhPsGEk4K/5Kxwhrm
3VKvYZ0bBAxc6NBskjAORgN93flX+Oc1oLKe3LHG3nIEo0VwMoS8GvvddSs2b2YNUQsQpS8+Fzbr
q0NAH5dD2pt7JJJcJ94vQqHfsjGYHkBjxo9SWvSflFRTopoIJzFGxCOBnzOyb4tDEG5Z6KT5i4PG
EBzNiRYITPBGfA/bEpqFV0iYGbWIQF1ZJEiNEpaCnIJAbRBYAWuXGMBxyF8YcEkTRGgGsQuQ45Qv
J6egwcGHQkzPP3abrJMBKsxMjK98+L/slz2QO7wRo4kBi6Q2F0zO9fsb0EkL+oE1DsK+gsZj6wKl
AOIi/mcBOAO9QvUO06UgjgO9VJy7CIJHSPUcV9FzdM4oUPXXkAks14ymyW0pKPCE9Mn6PAm0Avib
0YXmik4LmCF/+MJXeN+Bh7s/Jnb8D3rY/AbJFnaxOiFThPhWKX8ldTIIGGr/8Y0U9hfOkjcDGDym
oWIwjZHeF+CDIh4KYT/Ydl+oTr926beNK+BJMhFabJfDdq57hUln8iL5D80UxGsI7TLGH0hLSdMW
f1nt6OP11YaHd3xOdY/rJofVFKA0aFLQC7vx2ImA8K7rz6L0u/GJprvxW4ezZjPUZu+EXSyvlv1I
D0++3WB1UwgYpcUkXK5LIlTlWW+lO/iapelhk6Audn4H2oFFaUvZLSYB0AF+lNfvHeaIdqSFFXg9
On502NPaFeF+mGG9jMGNEBGczrfJa8I73n4J6wzMqD1jLOLMG6tLYa0N7hARR1IWJFelwj+53U5k
ngoAfJAzWisD1cGDt2JVcVCJWcIYHGuHPByMjRw0gO0T2Pn2i3XxDHwY6WOwyw61MlOSRELBwwH1
RPf7suaCVV6oU9hoSEdsbEAAvRV0K9I3BLoUSRh341a3lQQqYNGB5YJ+PbwRr87Rhrli2YZsObtB
4xGiREuDoFTknoih1kSQixhLLXwiNID69MsdL/naax7U9g1zKhJr0io5ccfgpCSZsziZ7LwZEyuz
E1uOOmVMIyNjidjmc/0mJhUbfmx99tx/YOoWX9IHWEPRY4H378THBn8BWhQR5Ip48iqIGBWJlsUC
Iq9IRIdAmb3R8vHj5WJw4NNK8UeoSYF/iQ06wAxP7xF2WmWMDmKBIwB+BccB/wLSC0NPgiXBNrgJ
SX1akavOV01OHKZ2E3/JUKm+uCs8lgPd+anDjt8CUyQzzM05MRHuH9PPowACzXtYgWFuroE5/cgR
qOpvRVA6/OpmW3ioJIoEQ7aS8nIwkHCPfS4gSowno6WICW//MTmEjSHPkMV7wx9w+Yy4ArCr3D/E
iWbpnXeQ+YgL+C7GdrIziOWzEB8b9JnAzpuFCYA+maec0C9MD+Iq8CNMzhlDjqKKT1lzINE+jvrC
42XUDXRv5TBQFE6ZV0O6fO05bA+AJT/MoN9Y64eUTvcFPTWzrXjGBQHw8AicL2YIDCA+GduMa6K1
CHJCoHNfALHyKZnHCY7NLSU9Ck9t9F2RmMbeySfhZzbYOKspBArvhulGNzGV/BohX/84GoKRANwT
FFRwCASnLVhIPCGIUlit5pSfhfDms+6K25i3gHLk37eQc5QTKsKb6a+4asa484VpC4qWnyItGekO
ca4EPKk5YPojIs6m+EMaTobySxOBSAT5RA17wSYt1kSTxkTOQeG11t2/LozxYHWekAZyt9FUNBhT
RfS3wILQxU/7ARSDO+MuDvlVWDpYtNR4kiu2xjE4O7X7C904WhkUP28YOoFpcEuAkoFKEoEX6s5j
gagBsUPlYXOgxJ8h0LkvNulthmw3VKEvv+TPt9a7hwkOoP26M9JuB0BKhv/BQPuyIYOL04F0fv4/
1ABmGjU3xpDlhDF56grlEH8cEOqAnIGbwpdirmZAt5gnAAHOTWS1cLuZh87PssNr45pmoiXSjSDc
vFUz7sCP2H+uK7MneIRQPIth4fiSuwjwDSZph9uGGyYdGA6PMpYyIeIGDHIoShB3vwOgZM4lz3HW
0QBSiUek54N6g2BD+YMAIeUZU3Az+0qcdCCNKCN4fhh4OKvtN1m0H1tjX+8TEEtL7SBiARtEpM4V
prO7eddJsWZfQKfBV7AKfHM2Ly7lY4exwrj5gs2M+HX81NmlqIapJ112xpKp4t8BPkpPxTkp+QNq
SdTDbkmKrJrzIQQBwwQakFNiOMUsWRf2uxpJwYkZxjsWxYqAiZjHCm4eAy06p3+6HQN27h0+okFQ
TlSEg4KKsy5L3gfwOEIl1F4oP0hXwTaKdsoSsCg+dD636KoYuXdLxEO34HeyzIgT5VJn2ABEq4JK
jUeAiPCcHKo7x+8TNhs6CniKvBZIS1p69vpBjH2GKQSrM++9tvv220eJsUmlKSC/gOakaYGuoZ//
JmhifMwTOFZXA7vHf4r4LY+TMYBz89iuJvoCYe9YzJArQiZVkIcJDcImq6V9jJA1OLk+viTMouR5
DFCH+YzErEY8peT3QVz7j907EtgflQ/Zxpb13r28s0ukpM222ct5PJd9Dl6IfJIYmcEsaph+8Fig
8p2J7xPQMTIlwESFxGK7JFjwm7wQKvHo89DF0c+GlLaQSYjefwmmh1chFJA52vtosX3SIrYhxxAq
7pM755R0lsVsQgSPg2QITF12QNbYwNkyvisuL4IehlF+3AZBEewwC0Lk9L8j9n02D066Ptath4sj
hJiAVyLb2tLIvk5Ljh266kYZVuOCI9QjmbiKBiHghY/VKQEi1YZwBOQVn9maseevSIfkeRLD3wUr
Q3HkqDYELZWnOWVxwzAML6nq1OCdBAjw4KMiYMVIKzGygmQCgjqR2Ppvg+E1ruIXax4pZBfEA2/I
TjPZyPgZFUr0G7KjUpeYNqhpecRY7w1IXIJRRdjHm1jIEeP3JlTwqBvtLa/ln3ZHdF44BElPZ1/U
QuS/tjEjSwTcmPgUdFVwYcRaoPUqwhtBmOfM8C9reBaDbQFul51T3pWuFlV/qKGcq81RPmNAqdfs
Ov/fJ4NFQY+FG7q/R+bzGoYdUxCIEfJ4GESGMXzUNcMcaOmg24xsQJOWc2BA9dak+K5v68/6CmIy
7BbVGu19tUZ0UgADhxohzuzDzY73UDhFRGDL7Jlw6cnVmopg6wujqlB1MDmW2ZRMthE42O5Ln9hh
JxRp9eX8m70YSAf/s1TG1+iC0jcj7bQN5eNGANYtOvQhgW7sne6HmRFIOBm/ScdL7UXUKeD2vwBX
/OGDWEnNA07iEFCIxOCQekQC0TISRnoyaVsN4GhgFFZ4osnNph5ybntMdEG9ZCtjPiXVYCihYJXi
weGNDKn2KFNgq6lROL4ZnsJBW/ZommT4+hx2HGclwwOIMESyReIGq0ezv2gAPwEBH/9OWhFICnv7
hwK1CF+I/8vV4EjS2FbZzdqY0SKBNCrz35y5OBlVn4d91J2Qr2mFt/D5ByHH43Uh7Jrnbtz6bDPD
iexRIA0TCsMYVg2u7W4fK0tcoQn8KvAC5j/S9gmUpUxi1hL3Qo4iwZBQ8ECn5SztP2qkL1sC2xCr
5bRHtsJJZ7O6WN6MQIFEqy2kfDwjB7LWrM1ec2tG4EbIGzeIfHY3D5oAhoJyG+2PdYVaZM3xqDP7
7j5cmClnxFyzF1WqHrs9/jqoRBGKfs0vKaORcmUJUXnNFciOljfOlABOnYp3vWH9shMBIMbHysey
SUh2x7NIHw6XwsTh4cO9OU9oDV4a+P88Jzk4MBLaVdIhHSS8kRxfc1bnJUSstwXvI6XEJ17PFo+X
W3uoeGxmw7qcXSW2l/OE63q2QnuL+5VTacELRZ9Z7R3ux/ewGx7FuB0ICtIeKLBmqBoctnx6O7vN
VOYo8NTMe/s2PJT28WkTVCbinavpHJMNH+XJpjoZzDHXhffc9IjyJpazwl5hvf7EzSryR2rgrx6z
HSJDheiIri70KWdBLYwk/sWbw+9bFLyOTtFSreGm0YZlnM9s3Ot39uEQ2VjfjDAlw+l2+Dwc7NnO
J1dhGuM5xxFHlu7rnHMotPQx5deS7Lpp68w36byYXhlEJzim+2hDEHcZPSeAsb3dZ1EA/5HBFdx5
GHHSgjt/rGv4YKbiglaQrZCE8XJEIitiWAYbMk3tRY6a/Vi3SZW1hvOYXWwmP74BEwgOJSWbODPA
6Rdj6M5jgiEahmgDkjAYHkJ7LU06RPUCr2TSZ/X4pxoD2DWEekvurP9IOrMlVZF2DV8REYBMnjKP
zmOdGI44oiAIevX95OrYvTv6r7WqShEyv3zH5+mA59E5VHTwAXPW6Ez1KSjBa4UqBS8vrQAharfs
ctoc2VFY9YA3vMtWxDTv1T8DP/2EwYvIA04ja2RY1xUj2BPO7iuapaxBu7szXBKrz6z49l4pOiEq
PHoHs+Xc9srji8unkdAV9Xcek8zA4Z5BpxdxTzJlCKQTSaqvY7an2AZdtJSAf045gFhwXmCraML/
qez1mTqRDgLkYVPuFKZ0dMcMn72IRj5Z9jBlvqE5JyzlwA+sv39ayJyYtn4dbyhIsjFyTwgKCX+I
CeN60s7MxTPCYraEBTdYIBpMLTGVLDCzF59qJ/FAnD0OVg5Q1E4E3Wftst1d/+5HsviE16qi7xdd
465M2nG3LhMW/pq9d2S40F8cgAb7jzevjlgXOSJ3mLLpAKARi13OywtPbKUc3PssO/eZIG5/e+FT
Hup7ojW3hJlyOpMSAipm1X7MTkw41IADoFujEeY4De/VS3/+gXLb7Hc8x03y4BF/DuWdBM/877jg
UoxEwkT0g6hANpj2XeJ8iogjUxzpdLxMJn/yCam/mB1NJiWqD2INkdjX44zB6hL3WUCYwcnFDAjT
ClqHyFhRTy7iuqbKVLx7uuOcCpmHGnNQ9/6eY4Ruv4Q6p5FCwO0EpTkkVrgAT+OCsA3B0MEgAjlu
RtahBgQF6NspCXgBykLYkk2w4k7lfltyWu0N0eZFjTOFIUJjQbAwi6cwQ/ehBlpPOIjvKTf+e1FH
rB4C0RD1SQQAtjH0y4l7oqbLVwTUvyf4WolJc/LBi91q/FmVJ/IOrC/FSppTEprc7zk/4vKRIHQu
qevfDYGH0AffwRksgF1j2IukQ3/0lJw6UxjnnY93WevbcsQZIny6asLxdPQeWSuGCsG62PqWoLkt
CzVKfCzraHGz16SNEOllSCv875lATS18R1bILtQ/iHAjQmWBflfiIris1+Fz1zuw2v6GhNMp1F8X
wZtjz7T2NmFhzxVPUN7XDCmNeyFEhkUYNjgSHyf/g7BuIRe+8PtJXuPPgPJYFMFhgGZGKOQY6pb6
mpOWQnUMgz72TJHZRX/WjEPxG7sm2n4hslEhj3K4MiI5SKVh+TTtZo1NyH0NvhH8ic+Zmcx5OAcW
GiTZM+VULLoYV1AdKwHWUR1jHeJU0Z103RorulG4nYb3bV9octGYeActcP3bcDMh4A5Ql9HYo4d8
UjmkVuW84NTyb3v0UqQE3J3HQhasAW1SiI195nJHPKTaao71LzIRxvDyxDzGPI8xGPp21drfGWjk
iqDIBL6d/LkCDp4THQkV59TwmCW3t8V9Rg4VoUv0FPATeCvfaRNNL2ySynB8j6tBzT145Rj983vo
FpjhffAAnnc98lD6JORFs9dw2neFtuTj3hJ8oEvAECjCFtbiN5SmNwaTbDNntaBvsL9v+ei+3I3n
FExRQuVQpTRm5jBRSI8RkfAO2YOFuX7IX/0ChX1jPmDaj+m69c4zRA4s+bxYAuq4SWGuoxdqWjYw
aU/AJHzNqF1AAZCJp6SXwStCO856i3QHHvY6vQUiImncHns42gEDnIzRC0UjkyO6B1K+HcFASfvr
Gj5nWSLs6PY8PAFxnrdxzgGHGVe0HgjymJQDwSItOy6K5J9AdphLqBEb0OLobVAQ4BoZW5k5FBQq
JECIw4J15kwPssiFpCbk5wt4VPxmLXjN5BMClnzS2/P3UBpzH7M3gIHyudocc8hEZv2FhMRyZ68Y
5tIctK8cFsEZCIrgEZJj+mj0Ce5zPzqP/lQ3iJqQw82AExLfeJk0tB1949YUCtQm7k+JT3XEnaVR
//ECYUIBmlpBhdCIC1z69fyQ1GnNHVbz7TnIEZMAUCc3nIxsVWDZxFMEnNSQ0eCt4c9ar47wRQUy
cwifa9yACCMvYrOsKRYRp7r+tEPVJLSDRISgTmJ4Rw3yb/yEfVUxtUWXBNyCz57AoYGgaR0kNepJ
2XOh0kvSUNzNhYIi+HA/DgWs6hNTTtkIObx0UAmtS4/jFjLOMwu4KMujYciGPzGnkLsD7hKDq7ey
6Mi7M7XgWtgitrXpm3L6MO+6D2cYY+59jQiiYDSg8GEoYuLlqeWigdMn34NxqHbs80d9UCWPOV6L
5DamiBqE00Pz8AhuWY8sOSKa5sWQFK8PRmTnB++f/evq4ZqTZewqqy+bD48BPZyif6OrSdFywM+V
WTGqiLMlrN6Kyam4oTm6jdusGEI4WtBgEOEUtRDMM/2FlwBy+TGGbrqQXlGlgt5DMjTE65G9ajvP
WgzUcJrxw6Mh7AS1Qg57SVQnVJEnd45KJNfYWhBPaxB/cZKGF4Zq8l1UVEU50xNHXh5HZL+SraqR
PDD5JKu0SBcNDnCQP+bHCt2mODyAi3uEPycqagBgi1SBrvh9WL57ZEk4l6kFDv1Z6yOA7vPRYKun
9jYVGJ104FNEbvSLiGNdIgnXw+cAdcDwuvouBHMHCVHy0QqJxpvZxUHChhvVpDLZe0yYpdCxzHpp
PfqJvVFmVE4viwYN1ojTYb0HdweQZfwjgndc33zsCnwJoeSWHgvWnpZ7lWI8h03emv/IuO9PC8w9
9H29UQQRI4p2AOUfJ05M6vmOwyLu3B4pnvweiCY1a8/DR0KT11AfAvNzBu1j+8cNhSyJ4x83J6sr
hqaQVwGH9Ug2W6sTVg4qqFc18R2rZ8hhNAQmAWJjejK0SBrdsEUYvpoaCRkbQD9sCjzuSypH5/w8
0iezbo0BKKTOclagjEI3Gow5VIFQMfLit5lwm2vO1Z29Zmh69VUJFUhw+RWUbWUtnpOHh8QZY4JI
5aQSycqYdHro4EoxlPJvGjxuy/PVezxjsHBQdzTld5yPgFFsvKfXvsEKjDxnq/5REPuIELdNGagG
AGbyH2dzi3iSB4TK418qF1jQk/LiKcZVIMMrotsmgW5a9tfQW7DTTF9IgcGjCfgEvNQG75iZGvAP
wKWanGOAAr6hZ3vk4E475xl9FhadtSGhqt51wm4JielztowfPg0YBBqrDCl3dKEXv9yh1mYqHVXz
B3EFQivH0Mc0cEEwqrtY8FzCjJySsj04HXAn6FUw3LnuQtL61JmlyuoyYUtIyMhcGXxGjb1qQ8nV
BKRiMpGbaa4HALMKMBl6BVL9LjZxWvgkSmGnI6SbE+auMoCJ3sAvxbgihBtBN7UAAVOfyekcW8Nl
1xvSaO9ORXJtP34eCqxxACsA1GjVr5kx+YlTX0B9gwyhtLstnzuKUQhkZL8Vni0A8ayNdcpCyfoy
6GNi+WATRanYpQpqkf7AiGg/CO4cSgcqsn96Zilp0HcdhRFzZA8R+dGp2lHbJDqhOOatzcHjeMUq
x0JX7XrIsOBmwmKHXb1OmKNRvShhE3S7CwH5oGBI457Za3n2y/knqUNlgorZ+V7tIeKh5MKeYSJG
uHifhL0U/VzGGtktWcR427iZ7PtI37FwBYUvtiSLE/RzcY/aOF90+4qdgKGbcMpNXK2/HMfyRbEy
MongB7gvzvQLNQb5cRtRbs/6LeFDR2tKZDCxY8yGnd237A131x953viGrnpEf/tOGiDaY4DwjaiZ
f5YsPZxJH1/GM8x8HNakHUcrghbRiGjez0UYAqYbsxF0O4oVM2NkERQKcxxq3KxjDcg0k/ALiGFJ
vnnvP5PTFREDQGQ7iYGhF6o8RhyH43+r88MpA2WnSgQ8OfeE8dymcyRgvadQUvFeS66d+ILKs2q0
9i27zL9rsga8xpWHm1nOlMBNZaI5eWQqWO36DimANfDpF88QqdlQgQfgnMFn3Tof3ELL88fPxxw/
jt3ytevCzVo2vZtwOYpEFBLQq1AdXUFnAW7DV/gAQR8qhttgcRqbGXkRJHnOVARnX58giLf73Rvu
2zeGHJCDImz8Z1SmveAVbnx1WtEOPZRY8NJ+sKwTZUCj0j+NMNwFCM897ubkS44Ur3IAlSj3A2cU
4A+d1YGVqG5+gCQaXQ6EVdr5Wrecy6yG4P+F5f4TS3/gQqkU6GNprO5NeuIw4e9vEb8sUyr7+fWN
6Xnx8ja1owTPCOnGXpvi/h4TdqHyO5hc9fS5l/fkrOACRAYWKJNf0DmN/x2pEa5BX37Z5L2rkB8/
W3nY5+EmtYByCehQsD/4ZnZPKk+b8qf5/IrzI7n9nV2FSDD7vt0MSXcRdTnBLdLjnlAP/exiwFM9
q+jY4Co9da9MzaCc9SwHYQFI/5eIMPOLpo2eMOeMMx8l7tkxgHCQpNDKCmtSInL2+FD6hUhyeBUh
v7dCCxHfpzDfnLPd5YfTRCZHL4TpjJEv4mEfWZc8/l7DR1Dv+lt5+HA+4W2u8VET8VCxPYFHEPnM
9WEkN8HLTTaxk0LgwdnRkPN9nStdXf4GlZFGAcVvVT79SgsaIFPvEfSW3GPFVNSOPee92n5m5kCO
btzXaFynZx9ib/ULcv5PG77X9YmURAdWbdYgOou7hRI3PoGCickyzKDL3E48HiJXFQCJZWBOXpFI
ZsDaeCeZDRrrdMGCUEaWz6AUgDODjBrDfERhhsvtCbnEWMMrG6C6GqLG/vskvGy3SG7pZorf8zf+
xZ9TFRozctoiedXP6tiiU/gSPrwu4UE0UkrgnXfUrsgrdNHyw00Bk9hra/ohtWhKFEkDR45kHJNv
sy7zsP2gkEJAialoKOHHplnl5/KVtguezmt9i3sQyjtQXadheO6lzZgm0wTLHaJGctSoXRr/bB1D
0fwRcO3YCMdWi6eR1P1b8Fp+nF+MOnC+SWG+YgxMbjXHuAP3zgbnDYwpOI9t4mAB7GOjCS3SrG9u
DzWHZmNQ/bpCZ0uj/ScmVYNbjLPpJbqBhON1w9ljOoYRmuhr150sQkdk9FfAKF3wKgM+7v4muTSu
/uI/nPIIpFcaDtFL6AOnr6nqvWZnljIGTEhekYw4kOyI1Yu1jDwtvogYL7ICMEb3PjMQ4BmjD3Q+
h3OUq+dF59E64qIyo1vbyQHwR3qGP/YyuhJmigZaW3+WCjpoCf7R0Y4VkRKOkCIzvRFm3IXfc6gg
WOehXHIl+xj0iaNQnTZT6KDo1goxppp9xoCKracjLJ+8FV9PNAYOxvO5yk5OKJTsmjvDcIzGtRoX
A+n3+AJVLf3vsaJEnkpE0ZhHzH9hDjfIi7dtVg31t3sGMd/r3MvwVXf3SYNR7Txzu56+uUGQDw1/
b5ECLm+VFCHu5WGXQBMMm8FnpC0Qer2zOzT2wNiqb774CAsgu+2DRIkx360TuhSavkkt6OxLiwHO
4X/BdXggXqpLxy56LLOHSEWYPQgjJSP5VWboxZCzoZvCkQ+Oqsyua047msdkjeTvZ3chvoXQOmoe
mnWOKaVDLi0llbk41KJBfWa3m0uZ4QvjKkJxEiGJqOfoz/q4tNaXwHDpfA6ZwJ8Z9s9ng/2BR8Fa
P+fP+Y1btz9hsUQY6fcrJ815yjvH9GpgyqdvrVEW8tFf/h6BvK6TLpG865JHSI34yIUyXLMJQn4w
gtNiMf3uiYkChdzXJs3q5/AzGCixMSwSofRvfAsV4SSf37DEja4n868HGiNMas4XtsZGEqxsnAnx
Ph9cl3dSu0NaxbILRwyWGwEMwckNiZ5Av2WbY3Vo9r1mbc3YonaFjy+dihDDZXt+anafrnISEhAe
BgQZRooNaz1gaLFsk3CFjLjRD6eLAF9yTMkoBeU9EmKpbBtdsl/CzktQFAVjcx4hJhKuKEghibQ7
dMvMX/nxexWTB3u/ytC8Jt2Lv9KfGFEV1iShl/xkba6kQs94sSnu4VYp+97bpFLR169+wz4FWsEM
kcPAr6oeJYD/7rSJegIoKF0s7UQUkRZHHJ/D93KoNofkbuThhYvyCQFWdIXphtUmPJ2DzZaGP2B8
XjNr4Qys1sWtHOt4EHjoQR9AwiLD0RY/1M+b9Ia7gZcGW8s5AzG9z901vzlm1p9fAsJilziBLbFe
3Ob5eDPiZmKnTDYu/6FG7Jpt7bJLsfXI++uiOjEpGDdfmvO1+sSjbIsBKShdJZ5/w4Gx/yB2zY9c
qCrUvX7W/5P33Wmzv5JoS4jak3IQtuUnwp0Vgdz3BYv8VoZ4ubwYLQjOlFp7M4F7BdwXVpvfFJyK
/j+qKG8iJZgJpE2kQ6X9X6BbYSfDQtl5xT34/cbvyvvdjlI+UzXH4qPg30zYZ5z2xbb15ahCYAPW
gFsxMr/YE4jLG8nT30QZywjXaDlG3AGoR2ow92c/6Hn4LTMOJE41eLFzUeTGJuMxxGzfIz1mEmDa
Ci4zbQiD7X8QkqJSPT3hRk337RpDKpKIkkgM0MkeQ4ZFRrG8RKiBIgwg4ISNEpQHgQ0mYQSiukim
gV9FT0JAG4VNBDmy9FCFKKVoU4aEegjYDQuH902qQE3a5etIR49gCQoOSfC1QnVBFjweM7SKOGeq
WHKVkQUThR2Qo230DW/D91JBXLDjkEY2KsA0OhlEGYhN8PJxfiaOMDayFjlJWHDsRxAVw7Vw7mGi
QYmHqAWBj2xTIUYuMsu2d89ySeixrImOZIgESQRCjVvugDl5V4i4IEzf3ChcCg5TNpVw6DE/Bk5l
bYIiQjoQJYlYVoaB5ESJQgo2l7KKJfoiMCwLyZmtcDhjRYP83/V+scQBMLpVHu+8Gjcj/v/Q9gCD
kTxHMnOk5ToaAVtbZRvI7iunUNIHJr6APPdc8+dckVTJft8QfHdNYsIBzq/d2E/kYUn1E2ENLZSV
LdY1cLdeqiAHQ4O65cMlEYKGRRLUgCnTN58zKWk/Eq/tx4z+pTTXmH5+KPppozzdt5cRdCVYuN8/
4qbm0YzrcTGpJmUExF4MsMKasVjqjFUePVMl2EwLhC3D6+Qys1YVQ97fLYJY1oPi9PEkZtPKw/QY
/OLfWI60A+lhZKJDMmCbQ3CAbJchAlf7uI8WO+TMUeystEdCFZPEd2UgRZmWqTr8vZx33/7u8cVm
r8TMzHHlFYnm3lKegTwqSTnl7iey8EwM0Rp9eR1+4DyXOayWHPwGiNOmJXCQaF7+taSH8cOr0yWy
UiNSR/fk1iY1kf62RbAJ2zdbJgHh834Rlkd92V9KYgKH5Fm+IyY8OA2clYR6tS5jGnqG0/+/1232
HAu/4MPkkL1v/hepNqpcQGRpYbj1cjNiW0NU+jxedLoo6aZkCRNQH/PpxuUvZxy4FD1gfh59crth
g0waDmYo+ITYiEMtpbSkVhpo/1DyzW/zOqyx6pP/5nx2+uSW9bGKmdl5wPtHXTLsDbA9GdNLSjEC
36R/3QeMGhvCh6MLE+30kZVEibpG9F1jQ7JsgSaC541/O8m77y5ZsTNSE4tQTwQLvr5hyTEQJBrZ
HMjl6Da30k/YW15JcsGuj/GP4l4SsTL2ps/S+njv44Odd0I4N1Bl8ho2t3/zVPLNvh2wmaPNz7Dc
jH1/X7a95Ld7EfZJQR1U6h++Fkca5HNIewha0mfO0BKWTXycMCYpWLW0gxX1GXrY3ZBmznpsAMFz
fwmQ6DnW+kN0q+ZyfGD8UJYVsxvwE7mu/hvI80k6G2YkhuSr/wMUdIvheYhxa2nhtpQo97x4pPJy
OBrnf7/QJBzAhmnuDmBdIFrsW+N7RFcfthLFhXAW7pwq0sBNn7EJkKPYI+mPRMYjPU+8tDWn989O
49IP6rhdIc4Z9LefGJfVl1Mg2w08EI1n18EDtQSBdHCAgAdMI2t1isF0dwk+JJoWpxIfJk12aDtY
epFog3iwGNRkkbs5QzkSXx5XJlre67/J8iMO/EURdTsOCUqdiCttDHolucLco6EYXytPNwIGX+ZQ
7gSLOZadm6AExPY0XNsn5UCUqIPCMviu3j4Ry6f7iTu8FLPNGUaqsk2cKLSEjDrEgewe+UzK+neX
s6x8aEcqTCRBnEk7uoCmtWnpEpnHk0MjMJL5cIIfjjUuYDMGZzDWlrgLC0QrLh8SWquYRyBnFcFU
y+e4kw/PFbs4Qa+/gGjG9rK40JfxiaxNyNlK01x+CENT81eMyD/Gg0Zcw2RD9PFIJhWWk7+ostdi
dVsfFGIXxYpvv4bqkXlTfjqFJa4oLa8AMPwclJBL7i5tZLVBe3W73SZittBJXJSCZk00pzrTZpyC
77vrTjW8S3AWPkHOCFxlXr2+rPA+YZr3fxERcr12oBWuAgvAc8ApFkNMI4YrbhxTcyomQzw4AKa9
7DOja4zB+RMV3MpbBbZwDfHS4cPGerbtE3GSXp6eGNvy5MfJ9eLp9Cw0cUHwM4pJQHOOnOjsVBfT
Cv8IboWui5/XbKFxfnyN0eKExfHrA+BtgKapm8YBTS7ouDxBqZ0J3SINl/4RVndlRpwG3gwIsxem
7NrDPt4seigcSRBE+saujSki6gkbwGas9+2HkWwyOGP0EQrcThkK+jHftxHxAz6hIw9Gpmbjo+K7
heg1RlWo4CiSt4ZgqMCwVlpWoRRH37689UTSiX74QA8MbsBV8FvK8OWq/0x9nDBJbth9dwxY+DfY
MXc6Ul11QEA9roLSgYpAmIMQWdYyROPgxV2tLhuEGjDiFkms//6BuuUrWGieml/XAWGGv3apWVP8
47D8SILJ+CBMD/wgFLg4ogDej44Sy1z3idTP441xVEYm2A5CJMoQHFmloiPNc8QiNJh7gEsQnYfL
gDDFyASUJq6Xx3cAS0pcYFoTOnAGnSK9RYVlPSc6iNV902DpCeVxu81rdpEzIbE0zsrcTyQbTLRi
app7JtkoHzxOGnYrIB0CuTPYdnMI5QUZVHrQS30xsoErcBTjfhFcIFZEuMr/6XmsDX27tzfGJMxj
HiLyDYGLvuJcQddMgwKtP61WkBkmnrbzEayYRjFUrVesIuUOlXHjbfBP2zovTLSADfWVjgQVLHOM
6EX4PSwYyXxQrJixXAL4xl8Kzzh6gisOFEyokGpEGSFUSUE/WW34CBZXOCahVvy5VxhMacoDi3VH
eFwL7Ke/8HhLj1dcHu2cPlnKGDHjjjman6FYERBtORovdeTzkDe2mRgLziIDXFpoMZAqDzuxdHcp
AguOHeg7uDTCXM+p4gbazLOKKekhbFrKqk6bbeuNK6Kq0BngRujRWX1HIcLKGUtONwGRHGLR9bUT
zhfF79Hj03HwseLz2sSMDfOxf0DVylhXYUVhLgnkIXES53RGdidOFSXcvVJr/PUwg7rl8e5DPI/f
WAVBS8/DMwbvhIB6mD9p4z4y+GScqB8dj+5TuOnCPNIiY1TsqNFAM/qOhJlZnYHCgrS2rc0Oob8p
GG7eHmEkIJCjXtbswd+yF72m3MS0d7PfPogsI2MJCPr4av0rNAejOGX1BiFKAmC4cIjAUU6GOyf5
ZwCRSNvkTVs/Ab+KaScPuir7Sl5/L+17PDC1qBhhvbk1gm//QK4RdOwpdx9g/YyeGQkm73V7RXT1
9umUUSFlLe52PLpxVY3F8kSq88/p7ytW6zMtBFl1dnGK1r20fCbIfD4o80iSkjzRQ2GLQgr0RvI1
YuHBTdqZ4R1XM38qnK+iKAZHDCtXv8V37ChkYJqwrB757y0PkyNpVGV4KhgaNCH7k8vzU7dJ+wiw
fimKW/QObyUu2iXNAX8QWB/UiKsPR364uHd/2ttQ9Oxem4A0qb7i4vHL1RnLqMXp33Su38GdqfQu
zsmbI+wcdqzC4RhglxG4O0wQJDepv+hWRMIL7128xBXCmzOmPdUTYHEesK+xxxnQzLB0j+gyxyVe
acOGkj8yfQhkJCSSdOE/sZ9ZtuphCoKLBZ3QmV9wZL/mFr//yTYA0rd86C7TDMBjbR/lqTqzovPw
q7L2UPsHNMAxYrArs+dcO+ieEkhZELA0xcyHHAw5SHSeFJMPW6ZkZvPcdNHm5/Q2cNk4oy4h6vkD
nNBJ+Jw5u1tOu2VTY0VcibHCCPqINOAuxl2COg3DN1iFYBXQtTP0LimnFI7L8jx7/+YgDZ9zgreQ
YQsTn4k4dkavM/+pndh3pClX+Yq8g6BNfVh6RCxBxf/8fCJj4caRKJho/oo0pTWd5NjssfiOP/2Y
BC01VA43NbwiRbjP+kMjlhctAgDILSAl1nieBAJdUBUMvhnvylzB12OeNkGeGAy8X7CJwFoqXrr3
znBZg6O1XoH84QF1dR6Cbz0C1lcWLIpPRIHUmSF+bWzrmUFgxtuVF2dOvBfvbdEY+t7yQPEXsJXz
74q20wnVYy+SJReIpeRtXXvt9sVOLnCXlqiHzI50rNnPeTUllY3QbqacMWKSHTjmBpFRZoYSz2oJ
r+CVHbs83/rd6qSW4XUAiRnUM3zcF8vVz957kIuisAYKLafY/orfKC1jzPEfoH/78dd2DtwRUWsN
vt8PigQQI8JMDiwG5TjHEgXkh1GYY8r66bRHi5BSRALe3ScsYcAshCndhEVHHoOlbgN8NRNya8Xd
cf0wvnJvdw4IPwoCzga7YspiClDi9yePGOVAPRSfCRGhX/dGMjleCZgD1aXHigGHd46Y4YJKgbmI
rBKOulg1Rwad4iwfllttsNORBGy3hBlPHpZIsWvv4XdLFYj4EirSt8t0Zf6S6tBsa9XFpl9OyFwg
iUOYrsWnmHscgewtWssA2H2pghKh14Yv9irMDaBTEoOWU1SZuf+eStKJkBKuCvfnglhg/xbifvhw
Tn0lZsDlAQxhfAb5+mRFhpMbyRBFlhGbw+S2g6k9PqbtP6Hl5yi5d6Q/UMb8+XX09gzkh0IlgeUL
tMIwYnAmEc05UiIVIFl2AFfeOERyIrjEPqUSv/fpAhxVoZwQBezRdpXmJ/kFCU2u8D3ILZwdZNyE
OXFMxQQvmDSTSXnDRoYs73BZEnSXkjg328yJ9iR5iyl4IkWxEof6AULZJzpnJfNAgfcQk+Mq6Kjn
SM0C8NFgM679fvhKOx7Ou38VWYh1T6Qa1rhJGeQMLZAIZICTZJS6kbuMbwYWnHS9qE/4NFs9c9MS
Rs2XlwgB8VJYOxH1Sw+N//MArzrOSsz43FY1owtlmKsmxB7hQlDXLcqjj0Labbf/7DHFRJcTxV8Z
oQGk4UtY4VxsVbhnJJsXoKEdpYKGtFvTJv1SkDF8SOaM7kvSCN+76ioygxtuwCWrt47zj3SCcU7y
3IoCwfQdKMsfAR9X31hgf/8BweF/T7RtMXyRrdPj0wc5VYGL3XIBhzzUxlXkvx0u5vpCDwqnEuYR
K2ahMBZ0RNI/9+b26YfmObgB6LPc/WzQ+mZCzdpW3kJR54nq/Wj4KxeA8XdmbvqrgD1HtVcMzIB4
Z+7K74Iz6ptVRGjgRIwscpLs6qkuCV05p1JidSgC5vNA9eVdPMii6OFxSmZ6D3CzJgwanIKaI3B6
t3tr9nEg28gOS9cCoIAtJjVpx/E+H5+HI2jD2XOmrkr3SNK2T+BED0D/yQmJw5t4ZXvG6BPHXcAc
agwcmSF8zXjGpraJRHTjLwGpMQcv9J7c29yx03wsqL0LNaFBOX/Eb5r78COy2Wzo0Pki6iiCIndQ
5ZJWDM7YIMDYuCWn2xG2lX2R/k3QUmLLSklrgYksgzx+kgHl4gFFVq2siSjlagwofvQLMuegJcCq
AXzQ1NWIGzE9j9ia/YqYrls6CN8x6uApjEfI4aNxzOHbIwyKWFKUH2jfyTq6BkbfOyNzvJ0Q4rk7
XFiBjhpiDhxhRfRWBp/o6Vyys0+eeqA6tz/g3cAc9vaI4Wai+M4SFgpExpxIhCS5iD+Dm5ujHelI
yrkMEPna3Jax7J4OwiqB6NkvYiQtO1LHgmJMjAaOEhS6fI+aNMNmVk/y3O1gubug4W2yKqc9Jbr3
nQoyaGMD3KFiZZWKDRh12b+HL9LUfMBAX3bRkogHDAJ9LoPQsjOw+YMSEfejJNYit4PbqNv2kblx
B4bK/IWgZfg+NLNmpCXiIBb3tu/hBzlvBspdzeHiQ1wlE4sTwahxQaK2lMaM6HqZwzg7ZA+k+MqA
to7fXZ3VAzDK2/oyOg8uKQmEs8sB4nNgWeHr6ZUzEycG8Gkf2nYixY/RZf3a8uPf9jv6kBY9IuBr
NsBOD91NFsOAro/7wyUdF6SycUkQ21aDB0B/QLi4hwOALpLSASGXqUUxEl0EE+C5GlX32JQzSMKf
1wcGIUZnoYNi5v579pp0P5Hs3EO9Q0TOkgy78ScjMJGCH97uh0AkIBammCn+lKJxQ11zWW2x7TfE
5kBbv+jbdKQzoe1oZtVUP5qdna+aCJ7h45UuXS1u5+QsJXvk0COdSOwcTWrtv085xUzeW5iiMe1T
sNLgM8SJi8MM6mfjbjA/cXhYdXPCpB+vqCNYtIsI9cuBlpmQmWskRzk2eshvHNTeFo+ZS2S9Q/A3
GEZHnB9/U122PNO4Y4a8an7JDa0Fv8QQFUQbItYkR6LaRXYf6NG3KkjOopmVUIv+8+fzXewrdne8
qfSIEeN39744Cnnvr798b+02SVmI4MH+sZ1ZS17vZf+Nvg/fRB9Omq/mGGy8oKQTlNlpi5noPfzO
ajrNzgEd56UZ9BzoAAwvX07gQMb7L1HtpezK0PRRMeEKipuObGdj+QDp8ze0JzACjrmNRkI6nZMR
pvlt1HMe6TvV4xb9tbbvHPoz3PmVOCi8og3gaS9ThzeSGsYbn+mWu2pde9qqFxRIku6GzfmG19Gs
FKxfEP4wotvNvi9+WHeypmZAuJ6/hTNlCp21+6//VG3NfmT7fAay9159vKs9H3z9++kWEYkts55s
raG8b/b6Xy7C35rWfoVFsglfX9qSNKTXe3MMti3juUoVeEnkFU5v3MuU8Q3ZK1kKLjTxAsi5+NrV
CXD9QRsrNmnDbUfB/dTPaPggYWwHUMykxi1F2zK5HrseDDDcmgRSXrqDOd3bgRz15w22zU+o6g6H
z48HPqkXWC+QUDAD0xk0uGQb0BJ4YdzPTLnsC7XT1+Lf170vWfIedBWHGkFuXEU0AOcB6hhSfkTL
Bt/Ukq3n34DvJoS38SS+nOrrPRBYlo484wOrDOJfbRnbaIemxUqkGNUgz6E0pv+i1L3nqLcwworJ
0Ob5ZK2QeIAnJhgBoXwLKTCDT0xtq10H17+HS31WjCLPntPRjL4LfQdNs2AibH6WI0CYu2h/JrIA
f3m1vEisBYLIu48JwhxcRug53ijlz3ReVTx8q57Tm6sJLlAMk8LKTKHcuiGilnd8lBN82iQIoKSb
S/DH63oure/z4og9SnBcuDJjjAshmQOsvfF5jtISIn7EaEW6c3ZmSsupyeu7n3Xt3xakMN7GvEDE
rOgyYQ/L3ZV1j2iCfiTSxglBDS3/y1XAO4mhkIFwR1RlcHOtCTl80FUesyYhvJw4qWYixIP5ru7i
/pqYZyniScbvCsmDRTOwyJ3I3YE2RE6Agw6Nxt9JgshGlDVteaBhjpCB5sTfPmFpKXni9dYregGm
zGCBFEwPPPspgB9iga9HbgfltixSyHdmjH5usYIqJrCmiUnHIHEPX6Fw7Mnj66zm/ZCWN8f4IvoQ
Yc3nDQSgFGmE8edId09GyJZC2nRSZPSX4+Y9Z7j3aTuH5cKdZqIL7nNZBAtI5CtrY7nEPRTi8w/B
a+x57rZjJJBEFsBKzp6e9Ve+HHC+bujSPrtAt8cfoHsH+kTXjWN9BsmLgWcqLP5oxHlAxwZVGuAM
IvIS2htdMxhQJn+Zv3773x5rARmJm7/k1HPGOKfA2nRE9xbafDngawcSWYfEMQ7E8YAp1yBx6RrU
/meFWLdIz+mLgwjx0tSAogDB+h789dxN0CIUX+jEZonM798a6teGQuf1eijvUEKfSCgcKVMGXECz
sE06XLY4izEzgeN5+ZYmcufEbEzpKzLO4eYPEERErNT+GHkahjLeQkxSEPkmQK5isLkZ1MvftudN
Rq0KkmRY26+DMFH6TDvOv6Wb0+UHriyibzbF/sfUUnk9bguWmpzmOrfRkwplAVO5+qLU2OWf/D0h
l+hykk2HohT1dqqYdEid2oSSdZI41QgfOhxsyWivO6C6P0Jc0F8R7MVhFpyK1guyvhB4UzJooTZw
2F5VgHnAKxicTnQh0S9mUrer84EgGJu1KUcEDK2etjeDJiWbetYDdycWH2s9O3MdWCHhtQVc0jPa
4OJW0fn6/QBYRmwMJlRhYa+LEBEZlmK2oogLzAPzyoQeilyF5X3OK8O/Rk41pREkCzzpcymys3db
ySLkNgaOoWrokTJp+VemZ4mRzRpQMImGGE8N97WQBb8Je+QWKb2MZgDXcv4u9oxzUECOPKe/7j+S
7ms5sWzZAugXKQLhecXtjbdCSC+EkMF7z9f3WNVxz+04p7qqBNvkypw5TQDf9kMRC7iNanzEa7nF
XimdK/1QHwJn7VHB3L17sVyFFa+RLbItU8b4ExoPpASdFD9nom93SNq5ONW4vfHVLp3aAlPB0UBa
k6zeF2zmmd4IUOSvH93TFeb0L1wvltybQmwaBTMY/yFA7MuOPcBiivpLMCDZjo/jy8Oq28qp6A7f
rw0gMiMpSprmFR0juHSgQbw0zkBfXq1kvD4Ok6pNtD7VJdjclvXTo7RYUgAffJdC5W6BdDW9IX4n
MWUO5RSF4q4x9x4TlUeZcg6msqhwyozuYNHaehmMFAAXlXP7WPnIx5by9Uf17RIPvjTNpcGtTLzK
OVfWfZSPRqGY/eXKbyn3aNK4NP745ZbSjbbAiEq6bR2APyDeF8A3w+4VfQUJ5+8znRNuo62/kMyq
qfxOzB83fs1SUfAw1+EASuLJfODEXT/z7+lpoTxv+WTPH/o6A/Lz498ISdz9hEVv2kEsI/47GINt
mytE1jc+45Qm6Appbg3xAbLJKU9V4mtkjHvU7x371oiamuLvheUCTCDAmbCuVbu17sL9bB0vbUBN
bFEtTw4ZS/Tg6DjAYmPQyOmgsZ4y9atuYvMh13NcyJdnG15yGs275B1wx1UCJTdiwZWCt4FnjrXs
az2drloJ0TK8ilGiW/hhPxJoGgs61Ml0M7j/HnuHAQ0ebhuANoTOzMpg3ZjtScfr0DqYiLBchwL+
Gq6vB+olVeGi5ZmCz7oEly+zhdRySDDDgeheZZFS2zdZQ/3NP5CSsnTSimaNkizwsGE4i8b9Jzli
3s+c6ADEajjuqCHgwE4XU2HCe6nmz1u2RtP5GzUAc9xHfTOirOu+1Laf0swauaa22rKrFqhVzqe3
1DezJRIPxf46Vv4NafOaIcUlTtQ3B0E+NhbOtVKNv/IwM8aBG2cR7g4RNUnXt5HHEIjuD6Z2q+hM
RgHaB5UEQ+St627ZpTNQc5dV7VSbj1gJte8t10/Xcp/pWmoWdo7HKSIt3dm6Q4ayj+4YIRh351iU
LDMzryQsXVe0rlpTlROtjKPXR0vkymmape+luI+PSbQzs8jxXH3utlHiNboeWrN9+yxOmQ5ctbmE
aBmvcrDYtTYLxl/p9k1ptKgiCVwMCm71vZv/HCfqiUTrfmgR0fbpv9YfOaWzPC8jJ2AtG/JteAf+
BiudY/fePI0KnaV+t0d7hwaXY4U9r5jQ3w14CbNkojrvk0qX8nHQk8OUqgTIdG08J/T1OeYmdM+e
8ISX9UKo508xKbyhWC3KI9s7738ePKRlrBhYSv1wVOc601OLskHGUanGD7jBALy8iRiZlVkmN8Ux
/OLQtzd48Vid9jzxvIoyP8OKvdeeV8hhvO6+csssRJuvFaYji+ZH9cXiftvwzfcUWY5OuzjrAs/p
ukSOBLax4ZYl4my4lTM64Ucp7b9vwhoA2nW7la/OVO+nFaRu7D7ve59Jo6wLMnYI6LGTyn2cz5Wc
sZmOPzShoXcVHqU55M8WxOT6qBKdH9OV11zNQoKtwu1Y3dzKfnhuwIH32193pwkmqOLGaI93jpAu
XssOa6sM79fzVCc6nz2NxuXbs1VgSssVUtFR7xEMUqUCCVDOAVvPKpKnin2HJqgA/UAArfv3l3SV
T8UtIyAybBctAp8fhW44v65CySuHmJtFJXxMFqA37hXOgEOmqFhM3s7fJDqC3KweNiOsWEL+M3jG
pvK27WpRVn/LWf+1k+hZqtztbrNlsqn9rLLiCXzsizbNlc7SAcepezs1vNmTEKoVyvROrwSVAKrm
2hot+3n+hlAaB5kGDoie1NcVJcOlyuVowzCjNG8i4vXhKrDSf4520pfQI1prcZqa8s3gGv1JiY5I
pD88i8XUeHHkCL56T7RfOwTYIN7AOT69XZEUt82bFpbyKnDDCECaGvhCLPoDv6EQrCP00WtO6Plo
8uuAF2kyowLCcOJocSBqn7378LLBDnywkj3RpcH0hWdQoshRCdMsLwJnyf2KtsZ1Cvtod6nKZeje
TVJQjkGYC981ZudkPx7MpCefwa096eeVxRmdq6G6cQk5FuqJT2hoapixw9PCty5TGMKHLAyas2z7
ppv22Xh/IrzX/OSXbvB43P0Fmd38jStOZnhdNCTlLUbb72M5Xd82t4zjrtVxyk1Ri7X/XkLtQCUo
vXPF+fCpY5m0mM+H7rRNa6C7QlWkzHPw62gyY3w9swWfIe/5pkGfdtOAaq1Z3uqF5tVc21q3AinF
DH1QZ/Gl7KyjjY8YQssgFvOpsa1IGMUZbf9afdUEpTqhXrx2n93DpKQrub9E948rH9ums/y46fil
vbomrYQ/2E9uiC+QkkvGAKmiGf/mVOHBcjuPt2LjzNkCiXVXBiL702Ydt0uOWm4RTBO2iwYMeE1C
wIpkuppmuaIQmphk4GjZpgHM3+Gihmh1/M/0PpLTlNd65EdCTlbv6YQI0/CAbnbl4NRyra3y1cuq
lbXS+2dfNo9mbGAYtuQtNw4Swu9qf8i+egbLPDUkwHt8lTicBzmPJyucr5kuE4TeLWbdtmvk285e
lZb2/P8z97W7q9yrwdBPeS9ZhBdsxCzXW6wngZMUD16YD7lumIy+QaHGfsmvvtPhTUqCDNJTWbeS
2m1YxRtk2ubQZKw8tvLFr9y9NBdTbOVYTlW27CeDFsB3U5+o1Igz45l8KRpdj0Ad3KLCL6nnHsNd
VwInK395zVpr01h1bfR1n/kfiSQRZuwJjTX++qN9EN8HTxWkgiw7HQp0HhJH1SoAAFiim+msmnxn
yUTIaNtRFKVRxSsy88uwSLIRSDdYjeFFxalBmLz3bzOhIeXrvc52iundx0M7f3h/MutjRVH5AuMw
4UUVf2K4kdtJffYef8z/CFQ66Wrqa1JMjIVMHyv7RuEtY63gv0JsbEdLUKY2u/Eo6Ci+0vGDOC8i
yzM9YBfVsi4PZwmp8E61vMSQOds+vj8itsBi23oO/6hyr7yvoiZH/Om/oHFzhtln/wbvmKcYxqx/
96315zVig8Mu/9BgwmUPafrzHcv5+P65B/VnKAda+9+DDRUw7tLRki1X0TJZddIzFWM316L2VEPq
ZiA6LPhllmhiXk9Pt79+D0ILICOYYbluZ/oadlbs7d4Vlv23XjUstM0yY0SSL5v6fMtaOz5+r5v3
TnA7Fjyn+fqX8mPD0i8MJUbQ0hPaz0X6KPyFOI1VHm/Hz487O7L9t7c5kvjX9rNRTNC+KN6xe1+G
W8ul1TvBYSO4K3grQiPMz3V8+kq7UZrF+TAd/WxbwbDMofRt42wUQxfmHeD14wzQSsormo0SPXut
saepLA+QZcetIgKM+NvGfl/b1w5bjlfBdohTzmmQKmXq+QJOBZD7pZ63nh8Xonky2l35BGXATzto
S+cms11X2XrgoAur89DmhsvW34NoLAG53Pbub+kmQlEFVtgk2robEb5Xw/OIBxi92bJPCOt+n1Bf
s9UgFZKeS/KLplAkrlnX4cd2GwkOkq1DZ0Ey27hwV0k3rq3Tzysc+za8fu57eSDwu9hzm59u9xrv
DsiWKRVJK2nRlBif2cMzCVyW0nS101P1Ni7MS+fRrXmSPGcDt44t/wd3D+i2mI+PhRJwjZdGXrIa
g4YMRx/1ABT0ngSWuTkqssY40Icsb7h4YEerqWGCZz9p7KPt7tGPx/faY7TvCkKrDhcVsgaBtvNy
pthLFFmIHXuD4P4nG6HEcBgn+c/YKHaCoUnyy2xXwZPkfP9SvPijnClwS0vzuiQlji+eBOiCHmMx
un7PzPwU0sS2ySBN0dFuRsAUpjv6rlkSJln1zOzMN/Mfm0Wd3fpUKxSKh69L2759opu2b/Sn+qsU
t7NUMENPnqqWZ9bmx01p1th3113O2J/PxvTB5iAlOG5TPgSim8+9SBhJdojkpKF8ZkL+hpOQd1Ml
LPjkKkhpoQoZ2//Qw5bPStakeL3amm/Ly48zHDBofZ+1Y205RGp4svpZoyVYlVefTRM5g7XKs7b7
vJIbRRey1ZyjemqZ/50mX2PsnrW84uHA7qAL4tkAvXIf+VLoXs5ICbPYJObgX1lFr0V37Sphb8l2
tTEVDdyZff3r1cO8c5MzsWcS1V7MXIt9NxebJyvXg2Wf4+3Re5T2w9fxpLX4mndngR6Vr9tL7j+u
1gEcMN4nZDplJsilydBmb04ZU19EKVBYLXAhEsl64Xv+k/4ztQW67aR2NgrtSXvXg0304BQpPcEg
FK3LGaSwbWdW95u6BK7keUGvu/QrTx6bCCLPd09ENTDY5h10LV//exJVb4EZzYA9UKvtCnN9Uo2k
UXKIW8pJmehmOuklS/08pFwD/WW/MiMrVkOqJ8KjHVcIzKXASXvFdpFU1967KuD39svY/TJ1vZaX
g0Vd0AUnK7+yVAH6B8qTAKi4LxwqLGXDdZH+UM29Cw4HRXLUoU27s4q7a1l5aE8iu/RIKqqsnU0f
ZQHjI1ExJ7pTVGqfmfiw4la1ovYqjyeV9Y7YINVlLkYBc2htuGLduEQxjyTw7exk8LJIsbF/jv/F
3R5NzB5N1JvLoZSnEm8X8EaYFOfrjEuawWK4svzJ1ld9krnQt51/Ms1TryUViadkADq0MFe7/WvZ
CkA9fGnkBsyUXORY/k9c0Dqw1K4QP4IWWOh1Fo11h+4iRGTUsFT4NpPSVQRokCDOS3xfnFtMKIMN
B+fCgkH+Fc0df6m5iF+bKx9LBML1pzBexVh31pRUTrlO8i8zxoe6eav423JsStSlbrTPHe/Nz752
lEvIsAWHI1EaaQY1XNBlIBb+hxE8X84y14jtwdk/3OEKV69UtqVJ/sTZsuAeQDyYQwacw2dz8PAv
dCza9wXqZAXLaFJHN9nU812vavGTQrySqR6i5wor/NVCmV92SUNUS39lf+2wZfa0rhhSQpH26KLQ
l80vCv35ffksc87Fzv/d/L60A+E/VpfntugcTZUKTIyf9OjaQd81TcebOjKyR4ereB1PObpFqZh6
3A77FJ36IMz3e+PW2jOpIMS6eiuFKzhpKuGi3UXCU68/Ktvq5e3lHYNFaWi/jgvf1+YGvZBuK1Oc
XnrgRFDE0MuLNNIJVNAZynzfhIN9SYKWFEfRu8l+8+ZPynQGzcd3WPzLouNqM3M2T8+J4pkYd6lf
k0Kx6PnGM5RByTTH96y/CFCLMtRxxWgfi1taB4b/1/ds9/ye6y+nyZq/vfvS4ktSAgrTKWB+yW9r
XUEfQV2MwtBKYn81sITCc/baXNR3v1z9N4F4U3EFd9F+gJm/Hszqq+ioR5GFjEOQ7m7GGFpR3r96
f9mCAPLl9xlktXjOy0v4dS8qLOPITd5mXYGmk866P+P2n+gsarnIKulaudYnp7Jisn+nrO2svwOS
eqs7ldmrcCb4V57mg2zXErdzhWsP78TBD1wk+zwMtz7nA+y8LL8G1HGlb1dKX8pSWk69RGU95FZk
DWnGmW/4CBQaO5pk5FmypuKNQ4T3e92ZV7/BMtVDeVXrIlxFyBSlXF97VpQSMzQfR7mKolUDoJXO
0TNb/D8WDFZC5xYZ9Sp73ecrrKA8GdzrlGyVSffQeiBQ5OE1Cidn20BHDey1SzT/OHdXBAsJ062H
+vcZhyTJ75O03OJsuKqRJlTytVXEMaQ0RKM27s2QKZTtgCWKjiHC83/cGF7adJf8HmSgDnIxW3x1
z1F8L8sfKt3jm/HjN1uGHteXjSajAZLyl/b3ZNDNUUz2uoXWpVpAY6dwAy3pU6r7IougVmI64xi1
ruBGWtonOo/qFzpOjcLlrznpHL9y8xYfKdyr9gQTjheiUFx7eYIPvZWftaZoLJ7GD6Ly4pGN23j9
Nw/O141TdTLMaNfDyvf4d/ve/+3/3NJULxNR5VXak7h/VPHvMX04XUaifOxtBsc696jyemQzO4ld
ndGzPokf0qcW3VyFwNBi9MRO4h5Nhnu2k1PHEOHH2WLqWX6xrf6g5SYhoPanMgovEurRrfjUYCNf
ImGxdURGvpRnckQeUZrNsxgazJxL+S7Q9dw4IPMoN7jUKh3x1ap8JYpOVdOSLgrVm5nZaUt+/J7y
QT4fbOqp0D8TyA8SOS731ioV4mDOFF+bxpO1P1FzNTOpTbbvFMeFa/2Vdg6B8SzDEW/zWjrfUjwT
vxxU+UTnnv3FYHzNI42VD4vWEoGObkGMMJezfJzONWbwQclhp+/lSwcjL3Nsaa2YK6UBG6jBx1ao
VJlvRmNaqJEKvxwCIzXlYG5lH2k3bwdT6Lw4JBa1dbqf7ZkCqtk+Wn93jYN97m2q3GR7TGKvvzar
TkE260tL1nOyOg92tDIY4zNRngPiO9U1UELsS8SFCHOvGDJAttT3dbxvHsf/fO6c9jZ3+/HsL9XF
yi0eos/QgFH0sODC+uzhQDlPaq/TU+9c84lZ/bVz1aeJ2GqNU5eDftWa1OzvZC5CXO9UERZ6ue4p
Nh/peZ5sGCefULDzjMVrui/gbzzTxTUyne23eLbpZXq+iM0oU0w2H0w6fYdVCONkv53KOYxCkjGU
gQqCq/OsUrCKia6hyZuCFcREMmTngqr/fn81TqUGtx4LrU6CqyD3n7ljor47FpeM52nhPHx92eEW
yY+QH2nTzQL4pbvoJH1NnKIeLvjXrjvfFJEDX7qGMeM/g6C3l+66d8O3S0Y6Ix0xZvs/VGzLa4ul
Ux/0uU9X3MzgdWvTwRkHWFe6Vz0A3JxqZ1IpQgWVjcPHZ2FRPuoS7cdfrG5A9kz03jKSf8Lsf6wf
I4yXwJbcG/5k+zRsBTQlOjCpM5+XyrKJjyoM4FYSYQXx5C8W7KtOX6lxTn9yQ8YNC9ULEyF0Rg8O
l+IGnzv+x5nOP1wurBd4pUUGwPORqSNjslK+MdDJXwLOCeeBONq83+KN8EroeFUcd/oOMrIv2iEl
7UdH51e07Qd+S7AcVKCiB1PExjZ6Ukk4YwAwk35y+uBUGSQjuAi9wu+ms25t39ytu5MNI6CW6QaP
z0clW9oObr/eq2LOTFmlCBnlBrhfUlWP3WwdiXZRHNtrw+ogPbrJbP+llm8f4oN+EDp7K/2lG+n3
WzAgLY96PQkqxcz084JaObdrnvQE6dCTLxF3IkLGIiF+CNGwlLho49T9hPVQQS6Ava0NxaHFXmGs
XCtiDS4H418FLIFspz8s3et3TLruIiIUayS65/q31rSyYU52ejsL7HxGt897qiwouKOTuLBx6Z1a
q3tJT4Ah/jK+tFn5Ff8EggE/stBLHMYvAdb6XxuM8ZWXUIZPztM5X6gcEOUdIAmWBknvZ+saEzxq
BHLRtr3pPoZMUEo5wWUvo0w/19c35IPJV7x5owm8NnTgqNjCrph4BT8vmwnjv6BMmqULZzitcqFz
Qtt7hBlVEtsCu/tgS7qJJ/XruXLlWGQyTNivfB3a2br3adW+NyU0t42mP0lVS85tlKsmf8/dTXz4
FBJSXw9vPq3s7yg58hMfQsNO8WpbWeKoYS9x5j1V/Zf07e05ix6reG59tsFr7ic5FSHhIPzIXoTX
mmyD5KocmO+l3KG32ZQN0ReRXeyyl82r7KRnKYzV+eiUqb4az2h6B4qrxUTm1rAPWu4+Hs+4cI5e
j2PObXCCXHwSZMcs81kT0wXx33oBThX/TFkbCG3fQLPK/mmitttNbhuHZ5x5Wrawkdl2cqf68zgO
WwU13YriUuJ3C7lPLuMtbmMiekVhu7fZe7tBEo+82ziX3StOTZJl2+79xLf7Rl6ZamwGKLcLK3ZM
lNqRFbP9kLjRexfwrTsvwRMAJoXeoXaqLRs76BfyxxtmwuARJdv3jmHf8hxI6TDpHuvX4P1j8R9L
yeVHMGIpBlbigv9u71PTBTP4BXaNf1bVkD6reugL8BkC2HRonMf38W50RCqx1wDRpxE5qL5eBoWB
tMPyHzpTGdze8gD8G5LXP9m/5c+hUApLMA90c9YPBrO2Jcvas5rwR7g/RSZbOaC2OnHYX9HoxgHl
SHXuZftw2+ngRGS9GB9i6qRqaN8z1c62syFtOY/P47Acg8QVuoF4cGzDzsqzDrfp+GHd+dqFMv+/
XRMbkOrS4stICjUFQcirxU0buN2HhupmXiL5WhVXkPPXbGrZB1jLe/O2lm/h1wJPRDpkZf+R4SCb
TwUnqPqqUmjMGpeT5d6igpav+T6UJ7VUfOROMT12JBox6PrZurQLxyX1UyMV2wFXsiR653JmvJO3
pp1pzYrDV+qQOYpGNWPzZew7D2RiOhg4g9qp/lN5ZP+U42z9WANQxCLs3zl0fRrs7uNjc9nddm8e
7nF2xLQnKB/tW8YtahACRHGQ3WPt4seygGRm+pCVveMIw10Io9mJbHMNExqZ4vPR6strZVCfd29f
RKH15zeWw+JPyc9x+M5Vl/+EhuRkv7spAzwe+bIX7I9OrAoeJp13fY1bMkxGBUFC/9YU3cDT9fA/
S7cRI5SS5FMU1r+0TCphQJ2daAlr/Xz/Mr28C9W9F7fIIMl2thUMgKUmBFrxsXrgZee04iDLelzX
QolTTw12oNWlICpedd3X7sT5mCr9BavPfZm4TphoLzxDwXibIR7WCCfVMKIXnRMYZp7s19JssAOd
SNQDgZv6luXPYOubCwksp03t+oFnjCahPUp+zkZXWxpiT8/sEex286UPg1Vnb3rg+w3OqOSYvgci
vAAJ/OfBBnmphbhckkpmE5XtAcBarz/Zdkan5EyxtUiVXxrz2ssgya0z/7b6e/RG6Zb9SrayRJ1e
9p72w8G8f136A2NibXBAS5W3WIlV9DB3MF0fJyKCgcCBER9m2Vh1u8IdToK/OGX79vCfNjNS1rys
prH6h14Q/d6JbWcI3cs79uztMcBDKu4+pNthx1yrFs/NWy/LN5P3W5Rop7jv/mWoip5aHYkecTid
AyFhCRyxh7YBu5eTtCxhF+Flz2pb9BW1TA1UEqJMkv3JrytXea2ea9DF+YeGGxOVhV5NoeT2V8Lb
t9CA3yuu/5QM4Qtbr1bW0aUonHbUuEZL/cPfAT2FQWZZ32WDaDVevoa8ZvwxIsUR5cswbCcB2g7/
pOsDzuF1iyRR/Lx7rwK1X6EJpLN/3tqJGOifiBnrtZgSWcO5+rXgYOuUqF7RRcL1EbZeu0PXztZ/
iuieUX1IURthvtgYvMmmN4jh2kSaGduoVXlt75OIL4OkuAzbjL6aE1x7+Y2QUbzYeOb+rfftPz3I
V8m/IVnLIpwToncjmPRjGYZI7QU7Sqo0Nf4g7unMupwsEspiUirByxBAwrJx9XlpvRaneNUXdrse
SQnX/lVoDCjt64uipprdsnld8YIeIxUle7MvaXEBSJLGIGk3qT88Vf5uGAi3ODCgzyh3P39Jmyis
J/bYKDXIUeHT2S+FNRTWmvdlHskhW9Se1sKzLwfyLFFbD9N/FyW+WRgf2rNGQqWjb0SMmH8DFH/O
tUv/3LkChFlV67U/UnQugcHH0hbUOGsQe4hd5W71Gi/qr40N1MxX0aSng9bZQ+aYEAH6UgpPL952
MUA2Rwa2ucZdE4drBG0r9PeVlfWpzXrQ6pUSne2yhIJ7rdPKFX9X0XW6aOVrpwgyhTh8D/0db4T3
A7m6mh6vfrOEpPlaIPhqgFqTLruE9WDXezp/4Y2g+1sFFy1fp7ha/2hEd7PisUOe9RWUsPsBazN1
91l9jpM925W+xYuAmDcreq/m9nfZCklzy19VqFH4wf85SRZMthL9zTs5k4QaxebsOtsZudaFOMxh
swqE2kzUskR/4T+QDYlQqa5YjUjf3n/8vhTXHv+59z/d481LX5aui2kt7t469p3RJzEKfRXVc4fE
uJmCfD6dvTaonRDXnu1Zjtub0xS/4OBgWI5HszJWAEvf3E/YO+aj4FJMyc1qeFmidYYTXhphRarE
0DigpewFNIWt6ifaeW9VL0xNVRhaMo98icJP8DbK+K4edmXGqQGJdGgIaNk3F+XrrmqJncdfyIn/
mbzZ22r4qmHz3AoMUr6X5bEd1mD/dpvinNUxVyUvPgW2GYaDV2Q9UxztqibhR8xJNpwWuKJvWCr9
eS2wx1oIKcQ4Wh9JdpmqL9MM0RjBCnXjEPE7V9PtdxgN7MWGE71HuAmofZVLJzz4gUoKB3a36zkV
yx1tW7H797zgMn+Jsq2t2yvIoYHgZINR6JRPXfmruFjHMa8nIIyhYxWfESdESQuXQNuC108i82Sh
K2clBB5gESY/dYgKo2PwXUeYqZ2x9VJhA//qs+atdF9Kz1+7T8kEyCJj4enG1DmXYu9DmfeA9+Ja
s9P5W/3taawfLerjNv0VRwzP8XxVElLKzePzH8uWf74j8DuLwh3AXS9cK/zWffdZXEXT5N+DN+BR
DfX5X6rSMZ6D1GA2He0DErhrC8ue0mcUP91ZJkh5KxX9ngqhubzTDu67q8BWS/zbBjERR4a9V2d9
F7CZrO9G5EXde5db+TeG2ZF+LxntNUFHS2PBx6HdRPplIeI5wjV+RW1V1Y8/xClq7V+yrzOGIAI0
opc4QN5lDyQ+k9/0FHigTr8ElnYXPTDUOGLVwDFbGC5fg3O0qdMhkuDOdcFXU7KIML2NXmxSWbbm
TBH/qA1Lv8MUiD7TPP+wkVsUZ7Oi4NRcY50sfeYj+ZrjzMAyQWaP/yAFdTajwmC2jQDLmjt/QZvw
8iugIMZSPTlHwSHbCMtV431cCNXjVc8t/i+4CmhQCjekVi2/LAJi3T1A1str/ltUN5/QrsvvupOv
pe0d+MYBMVAA+uvvICsNSSQvkBYU1HL2fTfYMeYlpeHZUkXKTbfsNFouVk1L0/Kr/9z965dpr47z
SwbCPpFw0WaX0axtQzk7eFSXiHztjAaJrw0st4rzXz9XEh2wIFlIurZt8I9TQrPdWevZ3jSpN3gr
3WDHyJPYdOPNzwnnlXV4nKRmmsfoUyx3NwNb//x7siwOg/eMtTxIYMYL42RVPsd0m7XzEehCHtix
LPy2s3RS9AIQonsc8I8Gm4RXSvXkMKX7D2z427sV9vfPniTmL2lDRE0gf4yEx98s7xIfXJZWVQTk
FbgMoThLuQ+nNNpEEK2lULnyxghM/GjWHqlDzvaX1rNiHhug6OPDvoBeFooQ8FOsB+CR02qhvhke
ujtn/47miERVMY3w56rmS5SB0HiGpXChiR9cn1HtVrFWLFooirZoorrNrtLCiqHQsZSy7lsOL4p3
qMV0+96y8DhrnTLjeWkysu2oSeY4Fjv2gsONWApXqe5K5AazfqGTGVjtl8ajSX+io074JNJlXmpI
MzhiqWJdr2F4ujRcOc+eci6YKl9RnpUvdl76jheiDBkD3ZBfpIdX7OXo2Wm/i6ws54JBHhTLY45G
0AV3ruIEN3fS/DCdwwN8b3bhVbShSBhHbfwa9CCvtYUUhETvro0k7/XdMtCNa3l8aCxbhZ+LXIpn
J90PIVEaWasxo6g48jdxo7ohP/0S/03ap1jCFF5OzkyneeiaRPL9BL2h3JGhlJhz++SiAuj5IML9
fwWJvr/+YIs99ANyOnkT65FmP5BNx9ZPtn9GvY+zyOoZEspN9RhlvXUtwSY6zDf/SMbNl/aqtWlB
XcpcWrjycBsuvwWv69XgEDuL1efb+67zaOA0L4s8p8ij8Wzmn6QrZosAvhVkkgR//XBSXEXGPGLq
3kZ4u/9ob0wsn5fPh1f5lemLCc2zfzGXJHmXFjrHcs97+pdzi7fRT9Yb8LmOtvV10Dei0C5FLzv2
UAbEzVyjWYfmoyJ7tNxLe/aYblmUfcJkzNqoWLIHSe1Lm9Lu9/h+INLQ/vFfOZeHHZVVRqbbkPxk
wExybpFU+bQX6Yc0pqtJXBOMlco6IDAC9NWV1Mf8jv3wGK7r2ObFlbPHgnH/kzHsezwTfYkA4hXi
7B8xci80JBl/jYvakODxbzA7tQ/tZyDBxYgrQGbMydL2LlCUMeCqiv2TlDvXyZeCiXUuwOLJA6LF
v91sN2CIo0+eAaVdH+F3eDQFJREWAulSSjQT613lL9uQOhfTJk5gt7vu+VMaUyXbYooQB2Px13KK
m0F87arm4TLO4L2Hs/dbJ+BU1gDRL94jE1wBA+fVvDXq+XzzN+MFnp5Oq9I6fx5Ifnqvo0Hh5yE6
ZfJWsMc8NoHixUcxMUy9BVHh5Le374lVx+yHEj/IZSgXUC3GtxHc6zKyPA8U8XU94WyObo2cmxvP
ayGGJDvCEJhjgNzFS2c1FuystIAhCR75P++l8KjXZ+XJm2e/eo1CQtcj2ljs+PlUl2ZtrG2HGmXL
OPvJjwMt7gYaOPkdeg2yfC8QK3RcVu42yFM8dNxxeGkckhqx6l0yE2i5Ea799m0UXs57ufFzlsKl
ocOIty8HsJge75jUZjhAQ4FyBr8X/hawDyw+ciStWJuKPEF0h9SmOj9tero6Nd6B6yj5/kOnpwQh
A5d+QqsVSEm4xfGf9XQFtiOl/g3DKyJZmfdelGr9XeVWy8ax84xs2ESsPxLSVU5OQT7ypwL7Uxxv
ZVIZGcUjlP6cJnqPkwMMtxHBJJLmEV35YzrQm5na8ndrVVvJjILWKx29jsVOws3kgedbap5dRknE
IM2pmR/JQP5GT2VZvvE9gs7bA76Rvl2M24CFXHFlS+Mgzwqgm04qIQE1xxPTmJkt7fkg1p0hzedf
JlhuRlJ0Abg5nazEGZnwNWaAmx/oaHf5KbnPIPCD6Vq+9q9iIEPeE8sMUtV0D2F384N7Gzw2qf5R
aBNRaMXCULWI703PoQdFmb3Gj/ejaHjj5QUYX7r2sLYYKR66gXP16PgU89IV2smeAtGjPIsmwdQE
BGEbWE05RRMNdbM1/2cVeBrvMB2D5OrP4X64lk4/SN3RprMauBSQjsM00b/UxT5ZFlgoIETnI3nI
yf7METRpo+ltOtD/KM/MYfKWR0uTI2Ms/XuW9x+Jt/X3QU6URQpZNXDLWsMk8oFZJSkyVTuAc/GG
KrnhKf5H2kXsW0uODyEai8EL+EG9a76p4wG9eTvVZqKNLkWkasACwzYW28kxr1+Pdbr9UeAPCl3w
7g6ggeEBrG9M4q63Gf35Pbg+S//ImrL+em8LcGwLOw3tNk73kipdfVN8O3TPp+KkQVqORnH29+2q
Lwh4e+/BaDM6/b1SSqZZeQcG567oVrIA1gZhlYzS4b3KfOhk5BgLYNsOkxvHxj9MhD+ozEWveUg/
+JmD6FHiJXHTlaxLcL0wi0Gk4gwVVzURcltSTbHdfWfx4sl/k+vdtXjLl9gwnLVgBMWZaspGXAcY
BrNwogJgarP4IYnRxNAWGJfQKlsJwGwQLD+YXj1wfDTFpsl/E5tkmvjYVSWW5hEoEfHUauQH8guo
b2I2NYkTB5YMbkaOPiFmPreokxs8i7m3VeR/DzAjavkPVjeSC4KryJX97+RnPWXSb4ivPWvhE5yV
pERkO7a3/bi1jErm3HWxRlEVNhKtDdJJzoBx+lr1p5j98cv75c3kWig9Pu0pPx+/YIL27FAc2kKU
uEO9TwQVzCpIKNVDi8Nz/D0JZO06G4VyvvYkB9PMNDYx7EfGC9uGGOspJhlp5MuFyqZJ01KYGpve
cLI67JtCFXuVMku2FMyxQKdsn+fD85iop/kEhYYn7zHVPKlrQPkUWc0WUqcuCWzFHexuuA8MN21X
LeD2VGgsIHomIzMkhLN5tItTT41EE77o5+jYsrgbkI4LcssDSm3m4Pf5/mbqsP9wpRB+LqOFb8tc
CQZEIQWZg1Cgc+6H03l16l3adg9FBihiA7VfAuH4o/7cvs7dlACKQC7Kgt3vHyEha8+Q5WHSb6RF
XBhuwpHUSDmKk1w8NkCC+Y8pqTMtfGua7sV0/GcOgQGYcAbO6/G9GSZsy4X7qpxQMzFqr60ZcPQY
AduQqkNMUsg5Colrl8aTqRPQ0v9bUQhwLfyAUCPD7M/P57o6KR/fM+1hQPTQJiwwWKqAlAXm0Sl7
iC8VfkFgB/48TlXqF7Mudlm4BQJ7a2lGc/fq56Ztj12Z+HITCaPn14YtNKln+JPrTmd0ahheCRj/
2ZrBa1IdYtdsb7R8k2mUxvK/4XC8BPScYrpMOV0LGmCcw09setNYYHAZJKNZPVvGTsInEwEu9jMY
yCVgV1lZCk2fr72sblqdRgBwC3b59ro5F8HXiY+dBZ7wBE9X2Psp/IdpzQkbzoj1bcvkdQtHUK4s
G1LHTzUdbLWTinR8+0swGffOepaWtjvB/V40VYe1jEsW7toG10kM5xu13deZ3f+R1UgK4ubN7R1B
RAdfnntHmhwi3z7+UjgHAquvVt01pDKXNmYgwcz2wn+jffOmDzjF8l1S3UHKqsoV8aPhy1aDNDqk
/nXvBY56Je3z5IEv5+bjS0arTwGC7ihQjbu/OwEbHbJwqVVDNp9yieJ0pkdibld9xrNe9uP8fuW0
NIv4l1fn5ZTMCDkKkpb7r++331y8q0tQQeEYLIUK3D5TjXPnGVAMP9sYbdCfaNHZwy07Ifi9tuoD
HyscCjHRsh+bFoFs6USldoo2wab17d5YvD250ga7sEq6Brk0DpXXUxYIKOANHGJu2DSX3Yw/iPuD
p/vGer6Yirca5/upzB5u+bE+cSQrFY7lQiffu34/O0wawdqVoHyetWcjaCmkA5UE9gjo2A5n8Yvs
3Hv1NLKKgYbQI3hkeoxRuJ2EvwYG5ki3HDafhPqwHS7ax1oYGM9yXtgEMUI/d3alSRVHokKQ9nHs
zAd8XH7ZykyfcfdR/uUnG2cqXDd6c4bp844cgdbKPMClq1wI7jLMZSEvxQOop5RvhhrIqqWxA46M
6VddU8k0GKeyuTj/NoCdulmSt2nIOQgsxhBJco2XnQOjmzh4f52KZ1BF6v3WTvkZew+UV9xm+WSQ
k+toowC6l/7lpIcZhkALzKyAOCOWuXdTusGGVBxRPb1NNO/smMd6ZesGCx51qH2LT9xQ/vaKOGLY
sQOHPRnCXuXDaF+UjRVXrVs5wyx2wVgrW96+Xz6gFal+IVEqtBe6MMt8ZjRP3oNZOakBxECQo255
nzXvvHUjwTn+/mkmOGfj593KaWQwXN7+kLMhgm9IQAlPgvONFdr+D7Fq+B9L97Wc6LJkAfiJiMCb
W7z3Qkg3hECN9x6e/nylfWImZnq31PDbqsyVyyz7cr6+ch+BUHUp76shriVbTNYWNXP53mz3b2WB
YobWzZRSrVc5kNMMWvP/PPp5/VNpy9EeydZfERtUgHIMdKKKe+URXUVuHukxxzP3X32fB/x+x6my
E6/up6vetox73HWGC+aL1+lZV2bRQ7apZgp33l0iIoIlvqjnG8gDZz0A9M1lHtGvj7f5LzjZ6ZYr
4XGwT7N+z/4m9dNakBhm5LXuvbgKGjpP3/0QQ9N8fdZR/poLZLJqtrschPSPTIEldzU+pu2uLQbI
NabULMSPpQgDdHIVSrPosihI5IdZSnN5CW4zT2P/H7BRdhYP3LRk6f4qRHE4f3cmcQzLH/nLvhB7
FV/dd/8sSJcUfCKwNp8Oo9nrqbI7NDNepls5kS0DxyRP/pNEtOjluO103vfyBt4ndPZ7tSgkWJhf
CmyVn2eLa3eDZNfMnepsHrMS27akFWK3quvURyZdWTw6E+lQeTFUTy7rrdTm6yQz/fus7Hkisqco
mddlbqdWCSqfsBLhlcZWGPHlKDJQJ2WgXrv1Hv1bL/mxHi90TxzKv5HOFo31ONHcVXcUSjQ0rbjF
0ciiP1kVsqMof4v+RYtE0P1XekWKnDxh29/pUSSej3+80DmJANEdV8UFYt/wYOIw5J4bG1JwJjSx
Pc66obPFVMCrVazdpYflF6/iEX3fQDQY1qVXITojMs6MW4lyrGm8nZ/9GzrYfVEUxr3m8xfAx2s1
B0yBf7yKORa3iaJ/6ntxcLsMuc7d2DDWPOGCWTr6269jN1eOj478zANUqkTrR7PF25U3SuV+H2+X
0+Ol6G9eIkeGt9w4dq2m1cXcqH58hQKlj6R9SfYWDL/U1HwwfKySMltMcMbxI5NKGAYbXZ+fGj5R
R++V5Ihx1C8Fgwk8BvXxv0+JP63JV8S9SzH5LsVHvnIPz01MFbORTwuPAlXC4bF8FkkQTDHRTlII
AH0SB8OoVXG1L/rALKsj3mTMC+qxv4/HguG+qBqpBT12KK5ry69nbUkmyJyx72K0L+1DP7oqSFAp
cHxE/nNsayYWlhF6TdtQVlUaIIBNH8LeZQCqOnxqfRLc7+s8ECXbjp7wCVUOQASJ6fiFaP3REuCq
epwY8bvOYzP2S//Ud+WPXyqubNHHHmIhO9II4jf+Dj7Il36Cn6yAPxz+gmt4Ndw45JX74+9xzhcc
8t+b/qKxabi3pm0agIRhratIqOeH4MfyuKWW1AYgg1ezgmRWxbR17UJSFFxqTSaz0MAFbpazZeKI
wZ+rxGLdh+I/my1IU3FdTq4Gr1RKbkmnu8J3AmDtLSp9/1k6Pq34z+ZrNBHQmdIKdwMlxCKvbFh3
SfLDf4R5VoZJcpid2B7ipfKY52Jh3BoHPXmy/h3zkS+GRXHm6whE8uQ3lhdJpT4Reem2N7urbn/D
dV9Ubj/Owf9POpNo2xE5zNyy9JYDHinJ84tng5HiK9HzfyPjU7Rze5fcR07Rj90gO08uW8lIaX+r
K+sUhSfkV4auv8t7hY2ATssrFXkF/7dMpHVNlcwNluRST0XFfI1PeItWY8ui+6Rny87pa7w/Ez0w
Wrec0hWeYem9DAIZhpiRllzOWtxIXk+w6QcVQR8AfqBWI5Bznx7Fy49PY/343jTD8QiRUiZSXasp
jSCG++Hjz+EgN+OuW+e6V45J2FN7HYce1LZ7HRnveHvNlvy0M8UTJ7Bh6sZhIxT66+4tWvP0P2kn
VgVC+sMPfQwn1QvD0kn+QfxIAhKSZa+1x8jf+OeJW8GBHUXfDZe/u74rYRRyeRf8mlNE4eJGmu0t
Jx0MmF07EPJ/CTVW0SpymEm7lzH+tWVjqcUAkO2KzuWljU2Vw6VhhxSr5FC/9TO1cbYXG3No/lk8
iwYwzjuSqWYmrQOi6Q1emBlHOnx17K8ccWGrCLiEh171Y1sZcRh9736ChwL+MpMHcboj/JhjrnK+
VQhGEHBesUriWo8HpwTe6/PTyFVLzVaX8mEUhYSgulsRl6XEtqxb05QYqjFHeAm7aGUoyGUGtV0y
BbEaLlO84aR45LS1i4qv35I8asBvFThCRAgOET8IwMcmglQ+Yw68DS7Y3MidzqIvb2x+ztZwWRWQ
xO4718N3GOaK+r5Wkqk8p4pHbrA5+eedVaqsb/PTOBqV0dMLybF65rN1+Apfei5eXZ9HcXno3GkZ
/uh120XFR1H6+wo8uYkPJGvGnMdv/DMUJuOPH7p4d8tnI8VNg78WKa3EQ5nedfcjQgmN0ERA//K2
t/zTnLqABzaFNZNWwSrJ/tl5sxZcfWAm4ZfrWh/FhVeOfMCzhcjLqiHevCf7sfi/6LuWpPie+S5n
BzpxodLv2saQ8dGIvlt30IEYZeZgq1pOBIwsi1x+4V9srVZY0zU9QwA42slebBDsfbZmGCv3wYEz
JCHFNW7ES9ar+qTvdMW2dRo5QoMUUrrAuVn8nPBttWfodWikrAMm/+jc4ZZZM3BmWtUgsD3VLNnF
NTdgjLfKtnL82LaStjNmJ1BnjJSgWHprbyYVnW6pAxqrHeaSLsnSDH94MzHhqFxb9Ve+l/zmBHMA
wMaZPjBYUltwWwkx1A+jClZ3s/THsqVjPlXlxvYQaDbSW5cD4vv8UbPsIoxXo1w1+B6HYRJBqmFc
P1zXsY7QUwRzJyLqnRqJATinyCQVRfoBPX9aEQnrD3MXKCy5Bt75Ayul5c1kwrfAXJfNHq6s9mo/
TDqrcGbjVccYq/YeoAy5wlO6LmyWuCmaFkzvfdTw40h1R09m6+zg4Wg828GZz5bZ29etYQiZ7aP/
NScFdpPjuM5DQe/SKI/qgQ0ECX+MkP+a6dZ3cvQg2XjTW7FAILTRt2Vr/RsaakAxbBMeQ7sB+Vhp
1xKA0D5WI6UriEupczGhYTmAP2K1abCVqqG3BQ2H6fwjf4QkaZs6x3Ik6Dkti48fO4EFyUJgLfW6
3tINL8YmVrkmSzfS30jTI3+WHpwspzK1A6obbkOyvMjw6PV6S52onRPiBAoXsB1bhbHn8zLpttaJ
X446/sS3IqaUK+0hg2bBZreAFE71tbVZDkZB3mMIIDwzgT85q2litvhJw6C+0MXABtke8RtH19Bb
WuzyyfaqaAbDH9vSy8ZeIgsCkdZVE1B2SOtVQLE9oKx0Czv54Vnt+WKERxAEYLfPTScHgkn2PbQw
SpQOcHSui6Dtian5EQgkWZn/Jo2VYrOAZg0IgsUh7dERyM5s14c8U6H5uvIe7D5vCE9/7AvvD3sM
9vI8mUzXL+0VVc2jdYAYbvr43rRZi/6a6f2RawxUEC72Gm36h3Z55RciHZagH+aH5d31jz4F78Sk
YzxxugW/lM/Mb7wf+uWVgRJqnczWB7P7buCftRFvhkEA+sQjh31nTWiPs9gvdDaM1XJV+obWHkc1
MV4YNjdVDZd2ohiQkTuvYbc/bEm1k22SL3lxwTmo9PqwMAjL5vbfSgyT3+/ZcZzk9n+ZE+bP0t8Z
+XOf6f+7EJ/M+6S0ydZij2fNbsOzX99hMGbzIFLaQd1X+D9oXd27aacRJDXj4dNrWtr8BBqtdrwZ
AeSDbL2ih35gLUg1L8Lj5d5gyj3bfLgq6f7LbC0QH3/3wDuOrQVejWYqwcFuYeqM/0uFEPld6MMZ
bbCYSvHdzi9+Jj2mxDx7Sexa5NEadM21qTOP2MLUsgX3Da4UAgiIxjSu0/BngkbEj4AfbOpbkgOM
1oC7IJckS6gq3kEBof50MgwKtmr+DtciHvAFTSiVjP5TYrfUQriE2DuIlXjtZ+PeWBFJwhLCPwGl
/D7E5qVKYjZSicL9Vc7sv5Y3uYDHwm79CdHPrusxnJJH8Xns3RelE4uWU3V9qfPUQmqiHjCSei/7
jGnW7EpevRwiVCafAyOfyslMMBBJPyVQyQPsrRgwHzHwN58xmUfBUSQiEXV6aGRWTGpEzhFQlzGt
ilOPSDXk2VeipTFabu8wN/Nc4XzDkMz92m7k+1S0V9hZVtPJvni+YnukEAorm0GaQcjowG73aJSc
/dx+vxqHKR+16rOz+yTwYY6nnShCHw8wfrTAMo5slpdx5/ov+hn93DNTCUSyyyBwCSK/G7yHQAcK
idQBCYpZZS3ZaKd8ehEtvRklBISv+PQRjKsDkelZTtfHqJqoqmRVBAcp49CNULdsLVKaUjV2MD+N
3Rx9FUVWTTxXJpYTwKDb9xTer7Fa5f8dNYz7IUgBFKIlZ6YFiLmRhaRiwZ3CQ2RfGi7Rh5JG/ofW
nudqe8eHBbaB5Nc4Ve6dTDlbD00Dmxe2TadMOG/Q2LmZ6pi2tRMApvKWPumJyRuGeaNg9bWu4JNt
h3d2TOdmA2XezHjF1sFsCGFuGMJassbM14pZEA1IdfPpZa+GSiH//MeIDwkBO89zuMGSs83VdlXp
R8mPfTdo4xFa5fctKXmutUx119NyeFBRwEu33v6L903n8W9X30DQLU+r/qOdBHrO1frg6Wv/Nrd0
G/VmC7nYaMKV7YmYINimczoH37Bcrv5OVx8ZKTVNxoHJbWmzrj/pNc+dDVgGAameGea8rA/Ulqzb
88ZrVgLwLpcOijh3HR9MNJcmrkA0nPgEm/O1jTmoAPhkG5FVltgw2x5PWGQbKHkNq7MTf6EbFu8k
N5Fu6us2fXyuBqxx+bxtPmlPDoO5SXYxJMXxu7KCLpv2CvPqmNm+BefKi8AtYC51rCmmOEsoSVqB
LbCX9PGuTnftaT9Qi6d471rGoBtAPufWv6rSBBdtpoHQsii1TvN7WRke3iMIFO9+ipRAGU2WVK/B
N0ANNvFi8WFEGw5qfLXSo6f/IYabaVw8U5abcfIlm0RTknV2DDA0QAInPmlEkceCqKSemmU6GTjL
ZMT4s2I1yoSj2LRxZHGt6MZe1ELZj8Rv9tJGCWG5MmCrCRrpXD8ed/qoQElZ1u5j9f2y65v2w01/
/8v3pvLGieOR0FfXW8WTO6faMYUyeFEA6deCbVbKCTE9NP4PdkrpD3tspulr4+194ZfYmUQcH3D0
EGD2LEegYmkGwYVHj2GQoRh+3cy1f44JkV3HS1n5dtmVbNUNxj6lS9cUxVPRPvFRStiIJBoZY39f
kuXTszP5oTLZxChyMpZeClCEe7PQ4JJDhmXuvsLlX0234+OMauTEEFPhcSy8v2i87OLeeAoE9iX3
LzexbfmSMq9JCnB+pIm53HB4KsJ+TqHHf+LdJcIgVP5Ev0v83jKchTafx4eMdPObQ+M4Vkif1WPT
yK20Ms0Kpnc0f1cmSL/RzfiB4TFc+4+bybrIdXImjy0+/RRpid/88gMjDuUn2LafK9vqrfYafrBs
bawGyycAq8gVZsmj5VJZZ0rrdHUdAJT6+91l60ZC9D7XtC06KYVWGqSQkellqExNWL3PtBQBYfCw
WGw4BIyI7Ece1MJtlGOksPqjBq67AB7+Cvfq07xsMpJ1Qet4XpVjierqEBg1xg3M4SOFOOS7po04
jGLlbffcObUnPT/7ZAe/qR96L56R6e93J+ON3OR/dwqzEKCD/mwgsTNawOwkGYawNvQKprnFRJXb
zizRi6A0J4VdGwpSMNTPZhlRyOLu78U6fj0MKkDrJh/W33hF7APzAFAGmIHKShudm91+tr+nn+hc
zxabxR8oiSsCrni0loS8xKl41ikTTFRPsME8lqkm8Ln4Drzm+nC5M3EL6BzqkJoRb+2OXWE22nGq
K1UTXvmuqD+PH2zuOJK5zilV1uGr+ramZ5ZDfZ4O3gvw7sYnn0G3BT7dvb7jfulcOzjp9j7ePOYs
qTb5mQ4td6rZ37c81zhiSL3WpdCAQzomYYtfjc7Foq3Bc6o9iuH1+ZLv5DfKSuDZtcKj+SEmujA4
Ygwq7gN7WnfSy2l34n0LWuXnOpIxku9d6qnBszP/EVtTC3vV77WVZtCAFhK6yIfN8lXxwDONwtEq
BzarRa20SIPlUAfxnm2G/otTiUKtqgJMDNiPlHHvWoFJGBlQibaPpl5I+2HEum4+x7zocoNwf8dg
n1V7XcPgCIKP8UnbohgueS5qYerOXwEiFyjT2J2NJGQOSjtbVZWPGCiUmQUP8fA6MNm3EVL1MBv2
8FpPi2jjfJAwxnlkLXvYQYF0G5uFx45CbP2xawyS459HXoXeTPasPNl2CuM6iDuyrdXfHOovaSY5
hzol51bOdZcrS+0600YYFRnimPfpIn4wYCoUWDgD41D4XaugUYOIcmT18TQXsPTatCzzpd6ue6gl
6gOqunP51btBWtF9EQOFZb2UuxiHpWOrZ75dl3lbe7W8ClVxbkXO7Uiko4sGMsctblvJDZGiYx2e
vi2E0iLOKoJpNP/7HqRq80kQzeymTwPJ73gvZg/Yu2/UZJhcnc0olct7eDG4w3yXsO89VnooLJO9
FhJZL1uYI3UUHeSTJfFudBpth4u+fB1d8zw6D7lWb+SIQxW5H5tqgxiKO6LuvhaCG65As2Ig3ArI
qrLEL/NL8IDEe/E6jzy7dxCQKIo/bD+lfRyX4N6UCFVOy2RNmPIFqn+mHexgQrenaAz0OI8an4JW
qFUupUCYS5lFezzaiX3+Vsk0Hu1FNSBx89M83osEz1keUlb7SC9Qm17F1WeWJgGUbA58Kp+xBowf
VvpLh09ffOAybVuI1JRPv4CR/PUHbIV18qrue9vvVVn3vUNUlnHYkBJUgl7298NMOQpDDuSVrDJl
XUuMX6MH4RtRDmc9MWtoO01kymGECpitCHZQeFB4IhH5GrtAngEWEON4AI5sxARA5ibVoDX6I1o1
5sH2t/cDUCmgN7zHiU5KvMnWFFz/lwrXuYlIu/xHM1mXL+VddYpm+V+B+p3J/y7+jLcWxRE2lJsq
qp1IR6RB0wy/nO15YwvkZ3rhQKCL9y84NkczzhL39sphSKiKKAs0iynag/V1HLs1CHWDNedl8Bg+
vx/DdalnVF9CcQNXhM5XoX1i7xcbJFvBlDrkqVlDlaJHHKLUj3ocZlQJ/M5R72eDawRNBO8bS/cd
fP7XTLj4csJhXk4tDkDZsRi6F3tCxRqqBkR+3A64vNp1nAkkk9qOfDioojDL8xYdtUAdZO5j5xEo
dv5Mnma/cSu4a5Q5HZu5Pj2Wh/Z2OJqnjRV/U3pGLA3mhOFaR4l4gWSl78XPQyv4Lk4P/5gROTr2
AUEkyQdQiRcuhdncv30pyYHut4Wds66NEKc8ESFmMNtb10IbYXxGasB/wqwlkkdezDVwfzlnMsi5
N2mHCdmJmXD4xxGp31GOJNX4j8bzMvKDDhpAgz9MP4eBeeUshgcaek9+Qr1JLVZ9tAwOu3YWTQWu
H2/Kxn/jElTf4rO5rv35CKmNl9oiJJhtcVdfDgLvw0tMOxkGyoh9dofMID7f9J8DRFhzcl2tc0j3
zyAPd4yJAaYl5LvBmZ9E1WYICXnht20+13Q9obM3/qeeY3ePD7UqZ7peCV7q+V392pwKsiuNgkAR
BZK4gwb+d1LB+aQZCQKxC3PYuxqpzA9YZcsrvnRymaP1b8KAdG/Rn34r0rRUm3bQ17KW9LBtf4N2
TDxqfvN9ovEgFP0SRRehBDUd8Q4E81n18poON0gpQv0OKwxrhPIqSEX+7k1QVSYrvMUUmMfa4cfi
5AOCwCy4rl/6meoVT7DQTfRq165lWOHbJj0YmEbeqMcm9eBgRIVdWTXwaqu33qlApDAdA0ihhmKw
IUL74h7HuAA3UDp/hicXCYcRgw4fAREHaz+I4V+FZsadOdtIX6Uw2lk52cBkYvHUWk3XdYKYlsUo
7lqc8t/gDzv9Ipg9RKgrlrVoPdc5jHZtw5bITCoQaKt3LViXK+SewSzNckUWZVhPEgc3NuuirDAg
zZtirdqbUbzuAqYo7iOzSAd/HdwYFhwy1tpBl9s8lje9iC5mx/wCJt/edo9f5DKuMIOH4Kp9mNJg
tJ7lXn1wQJgVxjSLVwJl+Vc1j9qCFX4gGdXVfyxrF7Ck9/bRyDVxolF7gGp8zCwgyof61DKK8Efy
CfbZ/bj/uyIi6r7psWxhKrVU+Cz0cdA6YU09hkAe8ETCrYsbou2C0QUDTBGBBkL8puLBoBRX64BB
Bh+t7N5BMjMC7lt2UzDHxrujrFfEw7GUxWHKsC+lxjdPBLccxh+nVjfbyYBzOEzoapy/0CjjQoRw
WjfbWfHQ2n1f0oV0F9GkHx8ozotMF+uRUsbwuJL5SBeHWW5it77nyJKCiAEwSrPpky3WHJpXV9OB
QhSkBTaGRZstFh2IKrislg30w03oJdVCuUFQccaZWInq1ZtPgb7BJw+4K1vKfhnQ0kkllNZSwEvb
5vRQWT3/nqaTqeYG8yn8une8Il65jgtQnQwPhW3ZQhUN+rf8+lT6bpzkfT7JxYTWhbv3rp4+oD6b
etBR44BzkWvGBkgsWF2xsOa7H2ER0Tf3aAiHOcAWrGUcHoBAZ0tui3sLPLgjJHttSh0zEQfOjQ07
pLhoTsrxjvlDgRxzQkrnLRD6NWLbZ3OPdDKCPfHViTIUfWY+JoD5TW8auF57VN9jLSids1Z3DlgV
mPW1ZrDd3bkQRs1do4GibVWyxKGkiBCklmxxwLoWkRrtH7IVshVkIselzvFmtqan1q11kcy5HELi
59ea6jK453eIkBCe4vrs6RZxw05qyagc6nuAHaUsp0TkhY9Y4+FhNt7w7rDKCHxklsghpCseEiiP
io5hqIkUfyFqV0UmaeHOl6aVGZgX/VLkw6B/hE3wO6aLfJ0LMV4uyW+xEFC/xOyIpYoa2yLhAAfx
G34P2BzCM+mX5bvtx+GPNKzLUk+zXXIpN6M/I5TIwDXXBZlWU4IFKwR8RevGfXyZW0g76xyZmRrD
5Y5V3shmq/z84zz6URHGLKXpD736qzf5SFq8ukziuvyUYXRotSp4BRebhxU125g39kRtyJoCTxsY
2Xp3zGKNa1ue3PBoctJyxsj5tKLfO/Zi08cce7fquYECVb6vwM6ZzioztmJZ8eyHHsS/RTjBTzJO
7P+lDutkkQICFZ0tO8HRoUQwTfDhskC6oS7I9wjrqOGASLl5qV+C+jK29pyFZus9IMxR3uSaJIxz
deFz5piYns1hJEFTaWQzelQkEAd/iJ33BZHKq2ZKykDQusRjrj6NFIZ6PesnnfFIk5jkKLr7cY0t
dD1LrQYGbLxqcRJbWLl5JpJijy8vH2RbyJWPtc6EqZaVQi10VASy0TDhYWQQnsef+9AjXr70cKNs
xJ7IDvYbdUrhbnannmFs+9dxm0N6k86lJFhpMbo7P7W2JAh7ZdNeFK+cfKGgCM2WOD/ruzLGJjPf
1m6joAgNdeEE2idbe0YeQOGNuXhsWk9U3sQTpnW8bOx7+cQAON94I/2t6gZHQToc70r5kXzu6iGC
eZwLB3kXn+tofju9N9K/yYHkqGqydpziR7FQittVi2eT4PlELzBbv/JHF5Yp3KJyFqydraXaV1uU
grGTRNi3kF6nE4TxyqqZaj+6r+6xEciK5p4SslIyEkoIjrOhfcCuuqp74IbZwFObeJxObGbaqb6R
a2XHLy3VinZT/ezv9fP4id+lcGQoXY3zik9Yh2HtyK0JPC8U7vazMEvX7lTnVmoecPyM/72+knLu
5XwfTCS7z2cpF+Lj8/hgzVwp2b2gIG4bsd6zlwQHMq5oWFgbe2Z3UoU/MqXY9+PBnS7SR9LVLMrF
LMQc1KuTbSKuvRVs6ITZohzeZfndR1f0NqRKk99cP+ZNafhIDn3nqsuuVQqvj2oJbQGP2/ZTkZxe
zVF5AuSyX2CUwIxbT1cfEvDcigXHNDAKxnUt2uWrFuu56PzxXOPBfn62zLfSxfOUQ6wE1s1TFnk5
ES9FU8XDssbkKv6RazxO5T0fE8UQdhVaxfKLp01iZjyJ0gpQ7r2sfbl2ROmcQ5tTjc2y9MY2x8qG
7Hz3scWX2TChSwDB1PNmJEAf7Kb2mWdcrO/MTJeqHBDT+IFXjY+5nru7DnT0Iobefh7txHrxmk8r
Pgtr0bLz+/wxRj5sPJD6RE/ebWbHY0kePDJRc/EBmn/2H+Qy03R3jRT5sYqXz6Y5dNu7ViJZe9yK
yXhZ1bb7zlwKSXlmHvltKfkv+UQWTUPIiRvp2ZgX4UO24sY2z8IjOK5B9f3xCrxk1syLI5s/k5Ix
1mOXhKqerPJwihSzj9KJl92jnL0zJVXePwuRzyfL1Gz3fC4944W74HfvMDrwHBW0HXw1skIC7Yu4
mZz4rAKsxKbXaRaLtpv8Sq7NQ8S3MaJ+9hf5V8u92VTXvyHBY2AsWm9xgvPhjeQw0xYd5zpkh+lu
V9BcKTbN9TPtVGnVdIwSqxfb0qWX2XDQbWXuKpClCi4rUbm+2OX5gZIEZ8iYkd4y1xK59sFWfmxs
SSYDWwoX73pnKtJJJS1GR4QwWpFXI3UnxDj0l0b479L5F2ts2739HPoyQtV1U9Tn2vbrjntzYvKE
/2jQrw6a8yDdQvDB54CBlbUKLygi12KOAvcKVrS3o622TZ+stEmV4nglE+nTFbSkVf99buXGLzSR
XFDH4rSk54tjA3VKoYMLAzLGMMqMb9HORWioouaWacDMJ9SzzEYX42S8njkNj+ceR+Ake/YX3lvH
XybfnXd6xkD1zR3xPFT57Yevbf16qR2RiTNVDJ7HTfl4nqWu9ZVsPAkbgQR0FOLeymFj7LktN0lf
0qo7VZCxCPrvbBup2x0316apHjM83eM+2o3Gh3HL7uLx4QeRZAlVJ6PWyX6srwx61czOQleZDPZM
9zAEPJevyd/1Y1lM76i5/Y3f8L8GsqjWsrBilWWkvp50GEQ9TrMoMu81PkrBljPsoLRbACb9jFsw
SY3jky7uSswc3ht6/1hc+89J3ef4pacTQAdTilpYFMQnYAKR+4Phn+n78VxNMCbxiSA0eBD14JND
gbqbu2qqk+ioh0q2VitQ4TLdfkicNh7snIOhm5m/jcz9EshCCFAJeUtBAmZxGy1s/cheSePxS2nZ
SnQiwQqNa0U+nZ/1W+PgMZEwfkzb+dFGfI4qa0pHVDA1Vi/PKE7GYBj/zITiZnuLVxoyusbcNsCL
44fUQ7jEpPCUEmoicxkh6BAYpTrPGc5Lumf+oPibGYAvqvdBqmowe2hNiql2tngsvWb5YJx2rQqt
ay0sPsdSqvcThO0UH8anpRvuoBUuwdjz8kHM+y/tzTKA2DQOCyaMp14iUni1XMrks+i1iW5qJ6QC
ZLtbIXpsJyadHd0I/tzsuP4IqPLiR1dCLbUjMx3fGSJgRvLwwbWRdhQnsblRKYSkYEepjKB1UPuF
/3J1Phmqk8w9S6/ioKjLYS0JHx65AyblYTqmUFLBRKEq0IGqUUuFzfZPZyh2pmhh3JS4dubXne9l
7fvKewmDpGf51C1oaM26/FvZaMqHxc+Vfg4pIfjrB+XUcFLEXDZVZXj7IX9V/Bobq4E4oQAQ6gaL
Cd5rKygxjGrBoX0Bhk3Bqie9SSsMB6wQhefnkMs0edukX+cKyxRCon3jF1a5rvycEYNAvVUyaH4x
ZqHNbW+jWN3WAhjHGNcWpOhyhlirxUonDOUXpXtjGNKWfYvBOEFRtmUC4okDkqqP2PwghpJRrgab
4r5EKoe0AB+Kky//AWo4XZnxFQQk5ogQaTeKIVqt6ng0lwquuEvCVohH2P5DAVMxPOJyCFGdcajH
iIGYsbHkR4DgEjTBujiwTnkUnJ/U9dp41wCccoUdwZLQQXjr+fwGh93y6yPNMmsS3N/iob5mr5GS
kvX9tvOY9FKGUaWeaqvcZwaNKjm+l8OwDeL3IWXtIWrnabbFxTvRzdrAP0UaAzTzzjd3IxyE4Hps
+Ps0XigWzAjYHeZQRF69aJJv9QNlJm5msK7FC9MzJDgwoIzjIdeZ4nv21KJhpOetTyyUbP5wNlC/
glIfuhNXDp3a68Ayg8ggFm/CIMQGuIlyIEy2Cg1qzQIaa6DR6vLCk6uHMTXSd63LY/IpYJQALWhS
vA7MEy0e5DQgf4rtTGmilAK8V1NNtls6hVX+iQGSax/X36tXJ2N7FfB36ccCSiREOl1EjeCtNbBG
uO2pU+3KrHJ+wwrhBSOAZl2N734NT05ladmfS4mVMzEvB5bpq+/rRgzXv6gTQDvAETakF1woHndV
00DtZ4pyg0BdWwICI+5wKx62bMZoHYxmCmezvFgxS2agCJxPVtX4ljcRhzb3obzknKnF14lXrrPo
dxCJrdqpznGcq/JoqIYNYnouhknayZS8bp48ew/eGi8WsuMV/tDaIHTxyZ1M0CGc/tsii41x3RYs
zUyTofF+xRpM+9+ItoHJvpHGyk85czXl0CQpRcYRDHeLqUmbMD9Yp0cIx60bJ6e9H3r7NP/F8nlR
fH4B1Dk03arv3xchn6Bjt466EazjE+PtXdCZqRcET99nILjak9u9ZCz9S9C+HSvXDxGUMoynO0q4
eNW49e8zVzv43DXddFqTXTV6ad9uvysCvVttkqi89+X1qvEe5MhQY2YjHmHw7kAPjNO+LzT8F8c0
DKk4VRRP0C+7TbQf67g88m+EhExXie+Y50tdWH52Pd3PkvN485IQbuq95EJU3wze/zgH899iOSBR
RkDYiZ/OpXFdE/CEbJzTZ6QhVrt9kwcGi64swbB6uGMphnBi9tDPWYIA/rU0QwrDXTuAs6NdIaFz
iSyQs/0s3j7jF8U6x1mS3DTZ11N3/IJh9aGU9K6h1oA0Wq4iVkuFbVIQ2WZoEZvnGR4lIgESJ4nH
yLTwNE+5rxWUgd+cwN3uEX/RMU2f1Y4tMfjtHubvMvwiR+cDPOUrY305tN4UGIKSaqlSphTngIBg
VlUPNILrydqoOL/6yNj0PyMysqwaOPzGF/0TalX12fvzP77DFofkPL8v7Zz4v+6xdCOPUs9fqaO+
zrxBCaDi3ahtvhQZpYtMwpmBr/7xA+z5PjKVcwVh/jzINcx55qnBn4+XYe+ilR4ObfPBIF0aYU/R
dswPjQ3mASG1KdtVr59ZujmGyC1GX2WlpakBXyWjgVvhbyUF3P4JQN54TBrqXAP+xp5LAzwKY+5J
PWtCA535PfCG9fBYPobn4R5hY8XM+lsdgFDnQa8DHeVFarhlRdM7bqq68jnENS41AlI42nazIhu1
3ENbD8O9auoLpB7gOUCAmYLTCIRcQFgYpUC+QwRgHAq0+DR864nEOIMv3P/sx6QV/vZQWo0WsOnm
NBB6c4X+t+0k8BlXrUi7Q8uvM50U490JiCHXV4lQRj0z+UQ/OQwWXlyon72oBxo4ptHzdJyK0UGy
pl+2if7zdOjoCc8q8X8Tht1BbGRz39QjbfpIU6zi/XfRoGJIcEg2kXHFJ7VM4R87+YIbe6g8WcVt
y4/+pZKpotB9hOnC3r4Kv2Si4e6JVXvMxSEYSExqyW4EXqqlQUpzvBHN7Lv40O384Yt8lDo2tlGK
bjPI9xFT67IL+5C19r44NUtk0rupR7Hywd5EfMP4yKPNMO1SEeT2wFBawFdDQocJLToX7zWesQ4w
LgbRjz4Xvdu/gHvq23rsar0I16lmUw/ydWy4PrdL/Ti/zeLDl0AH/rYqzspFXm350b2uC/Fhoh2j
/WlsB3Fzms/4pqK3uw62Ao8OrTWTkHjt+kuYhGdLqqODAvRGR8Q3SI/cSs7DLQNNLRELsOG6u8HG
lZEX+udlUZW5H74vVVwEzUpmfLyW9sP9mweArWzRR13Q6cZDSOdVjdhJg0ajtdiiAs5fDuPs9Vz+
OvNX2uz0orVgS7IItPpsD9M9QzUPDcSkt5Oc5laSRGd/aqn1hcVBI2/vAGgBlWeTf4mvtCzowlOs
K491tAPcuN3P4SfTuY6VMMshrcBhrmTXtRybIPQk0uUo1I/FyXd2VTtQoXPPnQUrQWAWvBczkElV
D8tB9UraTuXWgh3HZgjEm00d1TrRQWc0rjC2C1tGiIwrxRbFK3/a2lmjMUJUVKLXxQyHkoJ6vIY0
r4y6nquxzIdtXJ8yyeB3Z78XKve0OMLQWmA/SoJzgOanu/lz9r5W/JUTCGmh5OM5Nh2O7WCBdT6L
EuvPwzyDuweothZQPziOsau4pUNgdGgao6A+l+XSpT/scbbUv6vJ/3ZrZfIl+ddx5kDOkbKsvLNu
6VVbM7lxLjNFhc+3ES8mpThvLWypj9ShpWDLJEqTXGl7GIrIOwuwi3+r3zbzxCD+VOonW5Of1ED1
9eBjey/mEuFDD6+qP/jI96JoT1OWKOscwG1dzWzKTgzr+n6tuBmZQeZU5LQtydJP3HpHlT6Vs8mG
EwDX+qeJ39SVYWf62w7I6Pa1r09y2gzx60X1ovpA/NdxVvbLm1v5cf6rYWCHuf7hVVxf5fOFqcqd
Q+M6eIsf0PmCSADh+H3oHaXVyV4nqFvmIcY+LJJq7jARlDen8gFhElvt2U0nKqdcMTbg+W3Nnej8
ixu4j4Bs5lTCFuu5cymLXxBrKrCuKzQ/sNfNGpiqJzme7VW3T/ttTlRraSm/LFVPXVsv72r2zBa0
vweVVLbjDaRmcStPEiF/MJUuZbJzGXw11mOhPGgz6bX3s40PBXLF2o1UPjqYfvIIPBSNzmO10RnV
UB97Qx5PAWojIdGkYlFt/8a+gutMoF0CyUujk9LZYMrA/23fSKiccBsTtWgfPH9QReCXmYfyAfST
V99ctB9G8MrwpQJLJVYdBav64Bu8yTdG+D7h6NI+LKNhmxQiDEh1cYFXZ87+quDafAcC+gHunXaL
SpnaL/IEtwx0B6wMRVFmGBN1d2Bh51uHrNAZA7AKRKoM4WGqJLW9EyavplpwIL55Gg6F5trXBeJ4
wgMeyvujA+FV3xAwtMhTWgSuWoRxwvMrtAEA9nB0v2Di7km5nhmmiqahCZ6BSEhO9eAKH6Dz9y84
d0c1r0xtiL7LutCSM0vxfgrjTofrC8MhOrRQ9/iwNHRca9ECmAS4PwT55Zqch9IlVLlJoNP1g40s
f9lNfnQLwZDhfoSrGb7RU+SS/nUrhdHubyDkEvmV8D8kHb485p6EQVFoR8Pf2r65rRgkYu25CsZY
zm7JckQBJ4c4XSpKam9MWABl3Xx/+1i6Lsl25n8kndeSoloUhp+IKkUUuSVHEUUMN5ahBQPm/PTz
LafmhJnpbkXYe+0V/mBncuvoC8ln9bWefDZZEoKBAQXsKa4sIPlbTcTQ1AH3nW6Oi3oN+GFimDO3
1jc/e/mk7fxCgkjeHNA6dxQZJ97h4q/lkpSI5zVAvIA7dUFYC3kHIDIlk1X5yYwyQK52jWeoud5Z
a3mxasTSwYSQO3hxCnmi36n82Bq2ig+IEToFi31aUdvW4/2Y3/e1gfwgYBwUGuQ9BKmPL715ByLJ
K8jPd/gh+aBN0cqgMv6tWLDmiCazVAtuJ4vjNCYVhh8XIG58NtdGkOH7ZWUZvpjsvHaQoVzNveZC
T05Bcs2z4DaC1Wmv5XJ5qxOuYigbcXczNlmnJ7WnfEnuGWWV9TI32RqoKyujGXDLBJEwtzbsLW4/
0jEMmFkFnQHdA0gUdsGLXm1ZBW2+df3yMwyGomIt6sjyAPk1lI8in46B0u96Jm0zutB7z0G6BGqi
JQ1cHMBAhBfAF0BYT0ijNAZM85k0yTLFBwyfOQGeM9P0mkEiiv0s02xt+VbTQf5qvRiOMEH0ma7a
6vhj+lmGQgYjbrPgoW3WdhNc8oJZexJtMtBs0ktbSz1cOSM6IlYP/+pFGA59wAAlIDFAgEBaEJew
fD+iRzapTQptfrHWMt8aLYh39tdZ+CGGzNCTeCFmhejgYQbPDr5yxr4sGhzFmjE+fk8mQQH94Ww4
RDac194cPDbg3OFGt8zC7/EZnN4oHG74ef7ZYLYAtkOJ5TpZNuzfq10QNNl0dk0UaXhRxIcd8rD8
TOgd8o3ATPhWnkabu84WtyZyAzoIhNoFWZc7YU5Y+kynUTfBTYgBLBxNG/0rc809Yf9ltBcAClCc
FWvuuEn7RNZhy5ywu4oGSISnG01QXkDPTRRkePawz9OahhlXlfDHaGIn6HB/+LAO8C5KI9oPgmfk
kUtzgv9RUsAL42pk+PJwJm87mSSJcG+BLYDmEujRJHra0WT2chL5Jr7lR/cFz81wHt9PIF7JzBgv
Qdd4j7uEjfXaH/k2uoR3m/3E29sJ3jpmQj8FI2xmc/LmCUJ5KVclN1CnIN+bsH24bgEhJAkPahJx
JbMk/09jniX0UxJpnk663mTGqyURj2q4zqIvgicAS3iyrj1L0rSy+BpYRdt2E7tI3Nxl8M3dk/ed
zGZJIreA75cmLpachMXTbyscrGH2QhduQvJtsSMj9v3kw1i7NukMcbPkUvkrLpLFBIVSfss9A3Xs
RkmRVKad8b1PBuRRVtg8MiDB8jP273pFufxkggmKuICJbttpmrosCt0seLM17xwViT1LXXBNLqeU
nJU23JxEnqZq8WAnfPckKsDKcRhLzGCjE1l3CWGcFqF1wiSOxhPq4IK7pmeRy2qFGsZYlhPM7wyo
0Vj4R+s2xr94sEPkjn3HkYmv5YvmlG4/X7wopBnant91sXsKGpBQwKHjEn/4ezlw6G6D8DqLIo+8
Pzpovc2WF2BghQZbiUCZvJxhi9QzhgU2eDVe85djOFe30SP+CYEG3hPD854cPqQZWJYr8RoteQg/
8BhE0w0Nt98mQmCut12ScXThVxPE2YVONbpFcD6xAAFPAINEQ96cG+M9CCXry/J/BD6JCLPIc/M5
UQOTUwQPEiohv8uTQ3arNZWzsim+8+gai4YJzFKvOaSBZhdHHrkK1kwQ/1RSIBSbEFJ+ZyA50d2V
vUi+tWyjhHFgTJ3zCXA8pjfvr+W+oGyRFDw8WSSaV0ssePcbg2L9u7/E0Dsf3V+Ta9Ac4WJIFDkq
5COji8lt5onxalFJF7wpz0a+1gqONGc5slsBiYY83nZfvkGfHkePMc9yx31v7dAy2g7FeRRcPeGz
TI94pvLpvWpU8rUXjX0Jqi/unJjZ8N49XiXBsxJCDcsjMugaEXUy9K389lBBpgYl9vDjicrmiaQR
Ny5aEWAh6RaLOYHsBzBOzDgERyyK7fSTwcpqmfwdYx7u1p1ghSwQ7XKdf0XFCUw2GApErs3ujOgm
yFHxS6/grci3yn/lzKKPzB0iMSPJQ5DV6qAggVAofybjt0lVfykCzEb4kgpMusYSlVTWc6RDR32Z
ynRrbxpA76OaqW+0g9V79mpUxcNd+GHUcB6hWXsefUBXYqQTXj3R2efcAV2+Q7Jd1nJG8hjQw2K9
cntR7FNiGnVv/G1OPn1LOYyAvA5kLINLK2E4P0V8w3HH+XMCeZTdfFT7wM4ykJlKKin5DFdGT5ph
Br4eH95ycwh5ZptMzg0Odknu1FmjdwtB1MQQwWnshgpzCO6uCzZJ9L3skqbQORZEDrdty/dxPIhi
PhAmhPq4h+Al5AgqWmm9ofdGeUOc5rvO9ndIwkWIO664aLmje3FZBlGSX/zmtE2fTyOrxtZkiTgL
O5tdDcrwwQEll6tMcdlmGan+1cOVCtwiHiZcvsQB/j6jrccCExcFrCWA5gOoY8QHOoQleeSUxvUD
ZKR9TaqQF4lEODjdcRpvXmMYUAkclIhdEHAf0BYHYNwcFiBS5QhV0J1WPQHmo5fOIvwilPsSIeSw
LekJOGMXeL4nx+6e/SUL6JveXcW9uggxDZC6o70sIBm1HZJ8EPBEuZ0jXvZDJo+J2NX/kA9k7d8m
8TeNSMGuW0Jag6OKVSBVFOksEa+0SapvS539wsRn513kwol/iOtD7GLCTSRbS+nBEW7J1mcaQQiU
RJBSWk6IZIIAJ1RObDBk/Ui+KSGyIJaZa/SEeUmQf7yD3HoMzSMEGck0cFQge5W1tOZ2AVqXlbaW
jFIijiRncj7IKsMcg3iIIKFPvopQG4KLwWUsV9wdoLsrv5GXvS1RcRMY60/hR16PSmqt5O2psear
Y76VVxsTOfUpedUUWc4/7JYBl9PxPooKNXBg9gzOnqwXIhbX9ztwfi8+5nODpxWZXfLWZpsMXwoL
8YqoxyTxiewMNjJ8ACIWKG72hS+LjKUCjHvvko1RbBL+25wlxEkEOjkGJHYR4yV48gjtkhWIOgGX
iTK0Mj0DZOA8IsQJI5+rku/7n5FLDcRqD/gT63uOSHJ3oBNBugNh16IWY3946PILJV6BkjciFrnA
QrksFgNf6e+70DhRMuWvtnAHDhkAtawBi+SWPr07v+pUBPJQWcIQXFRVa9vasOP5RIptTOXm3RjL
YUTC/RNiscLv5aW5peaGj818kHFlurWZiLpcwN/W1vzQmdJ8c8ZYuuYn8V6+xTj4uXrYsLuojTI3
QXrg7CF8RLrpL8ilcQ7BCPnp3J0b4Imbe3O/3sVueWLrfejpyFFVPYP/tkJ6z2TaclOJuSRvEnsR
8uWCEaUEki4qpjvoySWsQtivjCgJoVGdokDqiHEAqiIuF75l+UNVdkja4TkenKf3ou8SAs2ngqCD
JYEdNQEmhUR9OmY80bU4hMx/X4GJTm7FOJ0TT3avwiZBc+oxrlgGaDRAaliUuHxIqo/4cqL3lXzH
HO4CchaFS9wEOs7td085x6iBOBN3NOEZL9eRiLQRBPR4TyVNboI6wdXZAXf7mM+VPqQjRw8s78K3
oRZArJKxztlq0L8RUPp9SjWxpkxntin9bnWgxNQ0ZIokmAbJnQydSU0Nk6wbC4BwwtfkE9ykDoWv
4EPhtqiBD1Z2oufAW8gBVoLQkssSmh1fkqxIjocDd3kDu08eB38hwUTKDyWHR/pwja3X6rP7eUCU
Zb+5pfy+KATMbpFqcFWgB1GGpvVF8qEPSVaejLGIRORCUtpKKqe4UdY2QUg+HFJcmnpyyMgRIzMy
fAAcNDVi6LoRZ8jNKaKMhTj1Yjgl/8UMoJYmqCFn6yK6OTyngpRYuhPvPjSRiLJX2gNkjYAPPFXS
FQlIcqIqudaLSBDohmAJxOwcSCRONOBAk0Qx3aA0g3xQW4NgkJO/g25NAAJRaEhwK+58YoogKZzZ
x7wHH4OgQI8JELEkbcf4TrHhzmbkzTPKlskkoiFTSPEotUcnuYPXlAxfQjjBdDP8yB231rQt+BAU
W5SsnJp8/9O2Z25amlzMCdOBIHXRNhQVpTQNZrPJhChJDZWc+QPAPDASJysIgBay4swlLXk6FnjQ
4GrbtOGbWe4yz0F9RAEeeYBFcfCQ9QLgGiqaSSFGMcXlcoqT9AvyAWi8iwsx0E9e0Q2CpznAkHFG
gTZjzoUiFRyRRsiLzJZpDpTSyRmFuWRaEw3UfwJEy6XcAG3N40VJArgdzG4ub5ku5RrF9YE5yAzN
FIovm3NQju+ME4n+wSarPCbnwmAjBQm4HrjfHlkx9ZZbsCpk/ir637LaJCuUhyO/osjWw4U1HNpr
adtRE5FfixsZIHjYRXPmdGfQECemLIk8RX6ERyjfSOHFiqWipQgT4VrJKqVY/ZWkM27KGc0IjBpN
qi4hWF3MlPsl+lI1N0Tq0ZPJBfLcQD3PbmaAj3ZgzyaJm6azWcOikOJrsl+5BLDMfHQV/DdEUUtD
/wr6itDuGMbmYNicNqK07vKet93ZFvifvB1W1bzJVW7GA+T1FbzxxaRGU0BFIEiGMu9vhUrZLp1B
5Cs4aLpikURfTGYRnZ6gEITGc8HRnBOfTSiKEKwj6YORNXAQdvjOBHq/bv/+I6WKHG8SFsRxhjNv
+r9vJwWZ1LGSD9PpYRPcV0QEYmcTs8rPQBiTIvxKcZTT9pWr4GSne/YgDKHV3xP5EDkj5wMsMSk8
OgOd72EnS0cMfrKkEUJRgDlJMOblcHiTEkjegMAWyi9pYdE7bXEd71TaXdK7kzOdIdOAJMKuG2QZ
0var4PRncv2y6yT3PXqSMNJmySjPOAN2f3JxkgnJG0sjmTYsqQjpxK92JYzIG0iJRDLUJ+OR2Pjy
N6TWcsOkrKU8JTcSVkrXYnkSaen3SiNbgrGAQf4HZXq+PjmAOEHA2JO3y9bZRi7s/y9p8HV7+q+8
IjmRdzHwFjjyeeSsosQT3q/UxpwBDSojyb1+kZgF/T//IjJLv5JMdSAJPa1yLA30Ng8A7hqplk36
SM6JgEewpuejE+rL1Agu3K6+uJ3wWEAJ/X/uvF89NmJYe/SnaY7zOZhhfLzz5EpmyweDlbE8E4Li
Cu/3X+rHTWtP/+eNN5KSMY3UdDeiZqb8KEln+Usdg9nuQLqg+hoW9//bztQkO06+NM7oXMGYler8
t3g4N8rfSypIBSIhE9Cgo6eLTj7J0/R/fiphtDk9jSXXRG1oCpmdtE1a2twC3G45sA3Gz4GsY1mE
meSfPM8RdXmLPtZYyiKyWzqpZHvwkJlknCfvfgHPnA/IepZu+RO7KanCZMOssQpdzp3NA+sQg4JL
I8eVJF7yKDzB8GEcgiQbbSg7yCnPtCiU/oscWioZSmJSMDvjdaxfz4TRwn7JsWzEODiBkqh2BfVB
30CX4fOzojWARMje8WFZSgfZ16jvZTAg57isTH55uIXB0P0jmfyd3eRzVDlsr9NvdeEgaxUAB3l5
zOR0EF9kgaTT1OaSpPLUS/OxJPlladu/UkpKqPBMwbXL+D99UjIsUm1KRfkCmWogZ+oOPdn/a1dB
PJF6gQ4+aZPstuxGCaBPX36JVhAvO2fJSVq3y8D1g8HgEwbI4w/kKmiqoujMzOW2lHN6vdlQG3Hv
kCexhbQlpo6cm7wKs0ecacjCSA99LcIShqsR29sSIxRZZRJfZOcKwVMeCb/QzrF3UjBQkWPAi+vE
r+4eXhOqdPlJIiDtJB4Zy9X9LHd754V2qeqqJ2Rd3Cfsv32kbt0nXaG2d8Qk+hVcT9YOC1akpD7w
T7zm3ume/LsGXBVVaS4xbVqA8w0lxtwWuoh7CUaUXlRC/hAVTPLVm91mBUABnm6n78V5cP6ajyGi
+n3s4eOr00l3xblouIpnePt4sRlei8NCGz43H1dJdA+xlF6T7LhlKZkGXW3TcJttF+3CELBy+Jls
OR+DZohb+w6RN5CkMc7dmmG+NGfOaHdzQX5haMzQmIrKYD7U8T37elVBOu1Pvx4StUrWDnfOx1zI
Dwd7jKWt7+I07YILpq1peLr3sZk/ulfrkgLa9EsQm56hg015Wh+34d6CQ6FOvujSZc/abqKSM9FD
JTtC5UYKBUBz7zE3j707BIGjf3ce0GXjV/yIlUyggu4DGsbTUvFLF3Patnd37qjcxreg7GN2D8RV
dT82bP5A6g81uoIxHwMUBxBs4uDINBcWxRlESnj2u+nNPTvacAthi/2Ms20dfx3NvEwuNs7uYTfd
LV7u23m5Nylt2i/7IC4sdsdV3UuMK+76ZGfzrGlIakpl1YivC8lESSxjcCmgDANAyRUiibucxrMA
KF/8UkLqlhBYJWiyMZApE/DAe8XaX58tctmWVdvIslPKimCWJPeoNyPbhYYaUL83mA564WigsHdi
lAF6WqijbRSDsmFEL3vWOfjthRrv/Cr64NQk0esASPV3cg3bxHGJZsw8hxUQ1Yd/HLERMDp9RJsz
rWWBHWJcSpCgK8I2k+YhBDMco6BUgXKSBjcsTlI9iZucbV0IQojO4Gc+ge5Lv4qXMaAFClp+nhi4
DyEvHs7RXbmZxy6MebTJ35A9IZ+JfHeozSRpXrND6bp+BgqicORmJFuI5HIbaorZM4DJXXIYlamw
oXYOhjJOA6oT+vHIiaBq1Pig2PKdlD0dQS8ULcMq17wzZG105SiDd6EW1cWTSE81T9kWnlzm9C6E
6CH2PVJWu0QvMYyQY5O7QAvrRItHBzPTgTyAGadojx14awRsaAxJnCLLIVmWSuuIlsuHNijETE/F
i/QOKo+LugYaxMgujwqNcxZkg39Vez+pwI5Eqv/0un7HNTxEGa0TX6RWxsKJZqB7zi6pFl1SgRYD
NM4kLm7IvmT+Qq4j/jpEWMI89YaPhzGf8Uun+ED6B1iS3lPX6Q7+a6uN6Z3S1ZovieLf6RXMKKgM
uUGw/wYlvk5ChIRcBdCNXBXUHE+2aCZveOBktmIzikAj2Ypov2NZmR/yORoGaI11vRJ8Fj5AvS/G
EEDd0SwTVSHOlbDGyPQwU306D8khk34VK67X6hcytAVVSPfvPtGHoEzQRMpRRYwBhIg4Z4HIJiJA
Ib9nPNEH0eDKQ4QNHbTxueX6qAQ5Svf01tHhEl44NBr0BdkJ8YlHQhuXF2NTsI7xhmswL5HNIw2I
Guh0HX2AOKHXR+dfVO2+rjhdsX9xXIEhgbsXyF/7FQscWTUJBZPzPmg5z7+DZt5HWCNPPxgIhHer
iykhrgntPrw9FEiGKh3rPT27DyRTzaKgQ+K/snmNLs4dyB+En3HJ4B20IvB9eqfgzR/AjABFSx7L
QITBzwdgPvxIRv8v2LYI/dC8/fynEzZjZYxR65pBjUD1LshNMgtLMUE7A97H3mvCEPOaI8KJZMkS
CUKAHih7I6ZuON24DHZF/DaB5Q2Elq5OwVIf0lPWjrcw3F9FZ3EeXmBAmE2YQfRyp12bgmMLkQjC
B+DsuxWidN9XkGMTh0wgt27QimqLuN9DLjX70g1gpmILrQvQ2zvQn1T3aFUDDBRUlfyXjgZx/Gtd
BvJ8xcDXeyQo6yDSlF5/BnrAnOIrkvkd6tJHMsaAylxiRFx+zd30jgYEL3cadDdt0f/Yo7kIjxyp
JD6UZVhc2gi8WcybLaGSOVUvQJmUrlGO7BZRkzh0t5/oRjfAB4IOT6F/HPIrLaQbSikdzjFcLGnv
u2+2LJd7D+Q3+qSCgijCKRecx8+EMQChAKHryTscgNYcHvsoQuTtJVFNtZSV6rQw+egEc/fvje92
HxwcqAf+VcnByX7E9eDqAn8icqPMhqhjtF0K7PUFK1as6Su00We8vQjYgTv37rFoVe2tYAJDAZ0g
mAEu7K0Ki0XUWJiFYU9MnNYGn1DspTF0C5ATmqBd4CBxFnSy93Q/NnKalFXXqxetVQtB93ugTBIA
OubpDdyOu0dBiwMdjDUgv52Hi28i9URF8kpyCzZSmDBUQFRTK+F9HoLm5C51EmJojQzyaBc3EJn7
dsB6nuN7LOKFMhqWbwSRbM8QuEKjl065SJkwhWd6fQiKDYBtU/FufazhCKdlHyhYBkvwQxuPMzOo
0y7DEVIPvIBKXG414PT0KfvlkHyTQ4lAQaSBG0/f7Ukpn5AEjg6zl+jQ4S+hB3UEYiqjzdm/rLVo
vzI22kRze133SOtvjqLht39dEfTqQuMNFfLBbQHQ/xBfNpzUr8AIm0XXfzInwDOMypjGBl2aBSOs
LZXIfoHHeXCg1mTj46UudskU2ByunR6ttZosdH2mIkN0VhBMAMqQRIFLAfOV/oDPkO3VpPKqQsqe
q/d2SCn8xdt6b4QjYNjtnDYU4U6cAi3H21oNV8UdUMjeCOzm84y28qVrYi8BxRH5kTdcDbjAZOYd
FzFpbvIuuXJL9AmdBeuVnwAuYDRIcY8DC4Ftx6XqhMb2BPAa4zSapJiSQVplXB1xcQoyRjW2hp0E
iNmJzr5l6QzE8rb1HJ1J7EVFCJE8TlKMFf3GR0r+4MpMphXgKA2QDbChnn42bNoHmg74klhPMKdz
6IpIoI4vnFNQpUVuAwanXdOmhMcI6wD8SAKkA3CS4GMOhqmivInavTTKGMZjjYX4VRc8SAfiTM2G
OHktQD5Be6mBgz474g+LB8LZmd8lTsU4E7BtYE70GqOHp53c59aF4le57WUL8ZHPE2uB7/Lx9m6j
rdiYwwhug4O+DtW/2wD/3SNU2tBwebsPechAXbQIIgvZlcdhHjFjYMobtC3pQgMGmw1rOiycRDgj
HNIlKQ5OEhgN0poR3SLwvNEjETofeQHNiTYNaZ2pGncPoXZIfX0o49i9wNEg40CzwGF3kpg+skdy
SQ7pC+bQERKuyuY1YGi/ms6bgSg2bG8UTCDMIzqsIm2HtUZwT+dhcmFSiqICE2OiD/ilOlIHVzVG
pa3bk12k5xyHmQJC3GvnUs+T2f4+yg9cg4Oj2cJKjO75WIUM6zPaYHyIsgQMQmX1WcCLdOe4uSJT
AeuY4Hjz0AmAE9aBqLOdVThI1ElnKo1BSKgu1D0UWtFwHKK8YvPDKzR2G4t7CuZMo9uFLQ38mz0n
QicAmOhPPWOw9Z7hyiDkQXG++xj37b0vY4cqvPyh9/LpiWVTndVyuJEVQULqH9NnNO/r/lvsJF7J
Lm0NboC4S4cYgdYrJPgbsmpkpCwefCm24d/OXrZcEvRCbOaF715vdpbvEHcIMvVGsAYVqOsq78Ck
MWSXkHO6ClLIZW+NChqMGnH0RbMJIRoOiFQTBYC9o4i2DHjg+DXSETNRN9CjhHjsX5Kn/x3oSYcN
+6Tbv7V2gjt+LM7sAWizKMN9/eZYbGe+aBmjZ6pt0EnrIg+2J6FpsUj4fbiHl/fEg2L/l04YQ+Iz
QpGBZZZz6OJ9dRy/zVTEV/ek3ZyrbRfDmsBlTO4hTeK//S4tF8DdYrSJ0UsJA7/NaJX7AjVRYOtb
H6J80BwrYK6ti3dFkBO2ueLkok7TAKy+H/EO7XT5NpesOSSopYhCuRXJDdrNG0GAw073+B9Kdgjc
jY9c9pODWaSyDhMYOdJTYpiUcvgQJzV3iIZEd4QlLMQITkmTUcibIDWfsUShBol6hsi0z7NbbTcQ
RnPgfadC4CCQcSswcOIHKWr5dHXW9lv+5Q9WBo0u4vorzABmMdShgxRrSRPNNMGPGsOXNey6sNTB
yolyzJVWrujq/H2BehKdNM8wEQnAo0TiV3/1tKhQbch8NulRbx5DgoNUvtoSbrwgZx2hs0UudLHR
9rUO5p8Cnh7NWesPVUJTbMS3lmau9tagQ8bAodtjifuE8US3ILZfzZe7DearT173v9Y+/vZKr07K
JAbINkGRuGh6Hdic44e7RxZc8cDVX53vps4pueGTvPp6T++Rxol/CTRupddAWghtOYQEFHEbcts+
PTOnTGjA42wZkA5iTAPT/AIZn0yDEWWwLD2hXy5vhWL+NQf6IKWf7TE7CPm8AQs4oqOBf8uXEKxY
+kB9me+vrTELa1rvgZHQU5kdUGpoEaQA2N+ye/ydsBaW/MskpTGtvQPzh1OPvzCgLHwRYfupJfjq
3zcmaVyeee3PiXTz3UXHq+UTLovlHx4HOTKVjkhun7wGkjh/F2wr2VPQJblGcWAEr8vqkZxp/MRM
puRitjgJt3rIBgCwhV3QHqt/jwGMFZwwuq2wiXxsfKOauhUfyKIbIlSOZp1986HwKbgmGRzbtM8B
1QNlwGg9pvnOUAcJFaZzv9QHsCMuCbceN5Z/5141RepyjGWQsCNsCilrn8BrwK3X1WkV4i3NBAJ1
CaK4NPgZOy6I6L6RLpv+ju/H/QM1HnDcwAoFbjH3PpITM54pWVq5FJzL9ABKj4QYpN4JOgZbjC+l
DE5mUNsv1ixZLucyWIkACzko/Nc9vEoIqu7F26GNWsO13ROF/gbMpfK3+ffH5k55/WCAaD0pC+BD
6dq2GIHIaKqg+qRAXtNCR62DmiqFmwxnhUKXtF4xl3BR0Rthvcsq73OVZOlcEU0VM8+hUSBBuWfc
c7LyHEaosGpQGPCbHOuiNThbMtFSyOO9wWDwNPuy/Cp0La3VavVJDQ7BbtyPTRlzSEQgEfja7iwP
0BTWr1YZo9aMSTRxHOV7kmcGLdxzTwvm9jlqDJ+I8Bgcwnw8qCdXv0KRyTr77JJzdGeGBI+E5lbe
yXcbDHIQU8DgW84Ig8mm2ZrdkPyo3BnowQ2vgdL9ePtnYI7INJyQipkDD6IHSYMTmcEXMAK82O7A
YCjxtqj2yJjGAK/PofaFRg3CiO4NsQy9FZ0bsDVnh0B0Jl5ba0JHnhu22/NUdWcaD95msERICH1Q
FU1CMilSJCZXaL2iYgWVzKpHioPz5Kbdw7uMzShP4euVyTOCsxV+e6fJ2WkE6DfQ1mQk0tMHnUDp
cTRCjghVvKr/SIvQYTYsbZvcunjwuFvSqaOzw2aMJtzcbJWeaAlytmHmUDlUydRJt6IDSOlLCnEU
j0Jc2dEFeABGprWIeuXiVHR3AQR+7DoaAvCP3sBp2g7n4vVJexNSJOLwz3kiei4fdH2CNoqP2Ivz
UjyoDfKpZyV801dpvqnQ3OZ+9qY4W3UgulhPQCnEFV7q4z75xo97R4xOjCVCtmqDXPOU6iXvZbVW
aK5u0JypjWH9shun3tFY0OrANwJq/uUFn8fal8n8uH58g+s1+HyDcrH7uK1z8sJmAu43WprbmA4T
j1KIN1BSanpudwPeJsodEV9BYpfk93pMj8eUL1Y6I7CLrTGAqUaIMpMFd7QfNzXZ9pASFjYBDfqQ
suNYDnTdo0TpMlvMujOaGXAyPrr1xqH46vAPNJfO22nCl3vri7L2zt0UEfCDkcAuOU7QXWx3E02L
ns+o1Rw/de+GashtG6ikYPiI0Rw62s2zqb8gwfRfHbtBrt6xddXi4K23+eXozxddg3ZMG6GMZ/Sc
Hkn9aPExGrqSMsNP8WqU0sgfd4l2I/M7ObycOrjQkRy3gnp5Q/MOzRW1ZzwBp785YjigGu4bhJOI
9QJt4hWb9ERUmdd0KOtQmCP3ZtnRdNvjLti0Xjbm8Ivjoum0MJ4yPwGTb2+k0rk9hu+//RC63uiY
zMfwbdJrUtvdCDLzrO6aAFMAUoDmEEdeoSEKHnmEuDc9Q7CqNPTAyu/PDgk57HnBaN3omWlLEmGy
a4oacgueb3fu3JDHAa5Gv9BubpSkSRfOsIVby+yD4InwAzJfKHExHeDiiF74ZPlPLL0Qg/M2dJGy
jg47WInEjXZPCdwZPYARAStCi5GzP47eLmuZ4yOkUvK1eOec0JVMIJylNZAzZkzLUqCuQ27YoG1p
FK+ayKY9As0QN1dqC4PpC0bGy0MC+OSC7CR/T0s6v4bPAhQHtSWFIRQnVeAVs074DvaS0pFR0unD
/qTB6rFfJ5uOM8eaYN/Q6wSP0pcZ0Hiv/oYaAjycd83ew94G3WGD2BSUHE+MK44hA49JncOPYlgk
2BYxu638pzTe74KeA/v2drv+pQ9eZ3ob75jlU9fSceuMAMoV4EDDEVUtHe2Gqdo1pQ/zsiPSHhh5
0QKGYuY0xic6ytXwMjyX1r5hn2d7m8c+vOPtSvtJD98P+6Itvqg64qqH9mNl6iD+mTg/COBMHO69
OtgtbvF8go5OVr5wxTCN4lh8QC+HtMMHdX4vNPRO7s6OQzKfV1+TQcutsi8ADvAxwU0j2lvdKRpg
Xplv+4cBzG2/i0C6itDL3b/ZC+nI7kZ7usf7/o2EpNj1GEq0K4sbxnQmUM4Okw6jBxX3A+VzGz/D
VoJSULVU/qqNMtKTbswfj+Nj1BGjWq/q7QZfXMBoAT/NE6R5hBwuzHft3YCxxiU4IIAHV/NpfYtq
cInnBADywv7OR03F/47mCHsAqaIpio1zOVXdc7FbMPo5OqppeN9Ng7ZnBaVFCYZnFK6/SWtxzzSf
J11lPKHHWEfWjiZmJ5knazUSPcr5HwN7Ft6GLuSqLChv7Vc0RX+ZzdqimQBO2WyxjfgdCB2gPJ/K
Gr2dNYBPEdNX3FCWhX0KYF9YGxIytzukAQsFLRhSTnINdUrTY36N3m8PQq77AI36WlbJZ1n9Aeuj
UEVGoQ+km038ik5jxshXUkzBEgvijGU01ehk2DQW6VOA4ev0jk+HDcRgn0qidPf0h5kXoJnBSfEK
pUXDjBwSJhGcSm50n3QdyJNsXfvWp4DLeiXCJ0OeHz3nfV9MZHnG48prYPFHEQ1MlSANga0PIrHC
fkQ8p2kal6T4BNhh2Zsd0w/AFia1jG3vU1pfLrnYD/qloX+3adL5YroBpltaxd/pN1Vc6P+dhAOH
5texwILCORQPFBMvJAhkDn1CGQ7ltau5rQ1bHVWC/iPuuCMVQAVNrI5fhSI5W8XfPvxLpkbQqRck
+1BPXpTxHfo5zDodI9zm18Unbv9wcxqLoUEQKl348+AGGRNvGBR/qAhzmXYUW3vaggZLImRkXMnj
Nnk9rG3Q4FgGunuxmsVIehbP6QvMavACtwkdJ4POiixFiw4SNi20KL64t3KcQ9Y6YziKqw32NqcG
o9q3B92RNh58HVtka1nUFF5r1aNp8JbIIhDzNX/ADykEek+fEhrrdWXEei7dNKCzmlPC2Wwx49UL
GoPPAZ9n/E3EJ0aa482VAnPwS+qcIbUPPIGRSYrSf9kx26Lv3wbC9onvvUfQGmGglMJDYKZyFY7t
Rh2DrCxp7lWSbWgv+sYo/pxF74azxu/6x8E8egwfdA3SNUn8RJox6NKFMwHSQGzESWCHjhDi5Zia
M9rVsXsUG7WqzRRIK+hvx9jx3WzaSRqPDhWP1fOUkvYohomouYG0BSY2mMk/9AlNY4SHXkgyIeR9
Eh++65rcTPdvo8uf9OrHNxTX2mgyCDPW7KzL+JuVno4xTdCmOIF33SfS4HkCbfueczmo44BAxrQ5
piimRvpiiIJj5XvJK7ym7wyfSw81KxJgDFho6ZzvJMh7r7JzmgoIclJOj/ZJZy0GwGg2UhPultR5
J5rEEdJZdjtBL66/zYyo+3cPoP4vyNXwv7GRb6xDdE5nbZTxaP6TyqJiaWGlSJ1E40DM6nDA0VHF
PzHqzi4Awk6jks5gisw+DoCIecNDXuMuyY8983NOKwALUXECkW7TjMSQaVaHZ7swVqL7e5oh5DR9
4eANLchDABbXVNHPRz6N1pOKdGDFCLlgZKrhKvNIvhGSutAAGNz+Jp536U4eRWSjS8ey84cQaHFG
nJ4EpKZ98YWRBuDiCoDj8HNBNgiKK+jqFKNbZPpWu0KjZaUPQNxHDca1d/FaYCHMvcP0QBArHtk1
l+6L7p4GdS+nG9MvwxbEYibDUyQ5OuajlR2mmIL04WnTqi3b2Ezw3dYbUj1WGPTjHPJFJLYcsiTG
osK6RgsKJ1ShjrRoPlOctZDolZnfy6mm6qb0z9Nbss32CWIGocDtAJc5SA3s39zPfXTuNwp0n6hr
ya4NcHVICRy6gUp6BXoYOWnIZie46miSEYMraqy04xvFhz0j9D1aoWBhGmer3Kg9AuZ22eqTdBU8
F5JwEv0qb4O+OAPEAv8P+5fs6KuYbfgcIzFfgIMM/j9R1uQ6b8ICA0+Qq6xYkjrIENhH3fAVTW5X
IJXrD6USeZzsKKoGF2A+CJL7qMGpILpToHVBvOLSgG1SesWkao+YaFm00FyVuiI+kourcNPZdMB3
7OXFm3Gq9QXct6TT1kcemM4ptxjoCJJ8TOMIseT7NKLmM0C5TLQQoe6MvihQsHruyze2CrQFBjIH
kFwTaC+KJLNbqJFMjwENxRTEEDUBRgHbbfUVLhkVNkCGGAtQIu4dgIKiGM55hqQ5xWUJUeYynlNp
Uvs3rR0AtEjpP7CvfgXq2Cr7RihThfPeuf99LyzG8981oTuvgYXafm1Dd47J/sjZh8sLTCUEqCJQ
3qTC25oyhGhPOQPTb3EPnimNh2FbxyWHfugl22J1dhYxgRZmcs/pJ2tCAaksyP1sQzbcHW4cR9wJ
0VYKGVRSQTxBK85eAGeBklxNcLtPg+qXeR/qazyg9+TdHbG2K6u9vKfAwlhJ5NzBbYPstLifXNfS
Y1QsimTaCThZoTb09o3B6uHqTqPfiT/pp/9ym+E8HTN626JahEhGRF/rMD5SkHjvMZGvTNpqACU/
aIdj1B6p8Hc48s747eXp1LsIcRPGZ5TvCBeYT87ysUqTqndddrDRmiJqSNp2wA2PCepNM+vkPJa/
Q5oEisZYDRhOolYcXZc3kNHL1mCsTdBGWQHiWRkc1n0VLB0gVJ+GQ7xbVhcPVRYmDE90OoeoOwOx
A63Zb3qNdUVyvNx66HqaD0p0ke3A3xbZlE5f6yM0EV3CEx3Xz7QiQiGJmtGzWLFV04t3IYlG9ePj
0OCRHhxxHqHxt9/p7z1aQeAqYG6mza75GmgLUQapsHy+sjrRsEIeEolvnxzbUiYKiRYucvF8RD+2
1xTEBezl7PRhDxztz+jFpIL5i5SoLWAQNJKjavUN3hgBx+81thBXsW2YogfiySEhnasWE5wXG//W
r+7+JbwP0WtUQbxlz+WBAZNmnseHpjgs47zg1nQw5Ec7dtPboo7T6XdA78Sn1ZO+GJK8PRWt50ty
T/c+E28HO5CemO5iIX7LTtY2UYNvT8X4evVd7v92LjNT3GFpz/ja1Bjcaf49S9NAH9nj6ZHXs1o9
Hi9NpyXSLLPt7PY2GfnQFGvi3ETLZ88piHncM5ejltbt9IW2+Lrt0nyjQzDQI/oZAxDb6XXCd1Kx
6ymS0v9oOq8tVdEtCj+RYwAS5JYomDGU2xuGoURMICbg6c+3qsc53Wd3d2kp6Q9rrhnGlwH9UKx3
ZyAfEK5pSiE6Y6bIV9TSFdMEf0F96eB8h1cL44p7csL6A5oK9q+FLOWY1kd0s7BTOQe7ry/bH3zE
CRPD+V+YLPbkfcxW7LDwKkFiVO0vR2EZc6eA62PeLpF+4J9INXvT109nrJ2BkWg+rDUasfPnSEW4
KStTOeltIQqhJ2Dd67Grje/edV5O6DKQv0Vz2Ro08N2bYxrrSxD0ob0mkHiEw19STlSxfxW53V9n
6jThYc5ZU/uMPdYipgiMy46tZ/Q5FboJ/c8ww13mElt/Sz7iu5Fsi/WZvb/QEXwv5RsNBZ+a7FdK
rjfYwj9zmo/SiIvIKoVBNMi4brjVgLPuf0NCeOjtcMuHT/hdd5/jd1Rm7PDjm/P33nQ+WyGd0UDd
viHVfZJTvwn+qSsM2xZv6NyIR44vGhcAAGAcBwxnmynjm7E+4qEyeiQA/1lLk0OPnevsOv/0rURs
ga64Iv6KEa/Qz1psvS+jL2Ptssw27IeAHNnkOG8OvNzpX0LfWV+5k13QPeG8n2iYAJUTJwlZ+4kR
vO4ydFuCnpnyaI89+DBc3OiLaITQlzslMtDCmBwX8X24mnv4Pv279+8/xboJcvfzc4V6AYwLE6OZ
fn7EsbcGqna/y6syJLajreLTumDK64YdOm7k/xJbD5qJ/xSumszB/2Bf3A/gj7TxcKf/blUK2ZR9
ZHA9vG1eegAyHngR6sWXX29xrGUS7/MnibT46VxfPj8kLJdgXwN7EmxQVxiFVi+fdOJq8Rg/evhT
jz9Y50J7otk8NYjlRSyVS9+WJOTn3SfvF39Q6BfvbTdPelpcGr79DutqZjcBbAy9GLBeXGl6t9jP
eGo6aYoBP/9gNVCNDBOjQWtwUsbW261PfnMEhrxt7QneMaznSOvEOiBFrXrCvqO3ecMJgDtENTCg
7KLSeBw1aFfehaxIblvACogo4URfPR8DUbZisvoOu9DtjMENR+Cqz+RlJd2Wyp3nneg2FZvsjFSn
sQDwAKcJTRUG8vUffavfx/Kzq2iD4KjimEOLNodrjbsbe/kNTFLdAXc1ZuOZjl3MxDjH1tL2bena
CLHkunqSwk6HEcf+NW5f73+8wMJ1xUCa+aXG98gryqGBuho4hC/LNowi804RoboKZMfaNZC5IHZa
PnnFK7sO4eqmhP553Beyss1uTKivwcYPIMp9m86XsYQDLcVD5amdEXci4zk7+Z3ukABo7pT59V4Q
SkFeX7HNg0E+NASaqh1f08m7nLKjslXPSOOU0cjwozGl+wakyCtZthG9OvIFCuhVtMrS2KbUkbAq
rfGpFsnlPaGOOvnvnsvegX0V7yWsjxkN0szVbdcA5oTjyEdrzBocCGlPgLnQZMlLvfngsjpV39Pv
UPWhsb3gL06Lm8QJNiE8C/nN4/CA53EfopPDu/EVpHRXQ3Y0xHYB0mYYMPEZKfaFExzs3jFwLzgy
214O1J63uIOcY0x/vm2/S64LPntA/Qz6k/c+4mNKxlPlX45AbCk0LzUmVepV9dlZYv2nWS62rQpq
JWNwJ1IdkS7E/xV5Uxp0KWLd8s03xZ4QKNJ70rmC4KK5iGQfxybmp3wLxwqwQpTcgs0vUuQ1tfbz
SCAViKzlwEJv5+mI87TkQHA9TAsfc445229txL63FDzRP3fHJ9J0G+8mGgjjRXfrdhmxRW1UH8K4
arjPbr/7dbov3G6dQnUNY3q7LE6nvkJvm+3D7+O6eHSX2g6qc4Z8dnT1lQWgxkLZXyITXsbJVeMa
Wtu2WHxWmiY0ZuAxW/v3WWWGD5JwSoCx7om1UlfVuH46r3EZn2f2b/YPCLefQqsnrYkGLIrXPuZs
NEjKgM4QO2KQrBxdI/9MUGMGqByj51D1C+8anzfSzoW/iBXQeXRcnkVrYA9X7vIOZAfPfVmQT4LL
xYtPLnxau4K2aII59MZXDM7jZlfS9wX/guZ4cf5pa8PtoajM5iWcKKBwFeOdTh/OTCS+j0CwKLjh
R+OnhXVo2c9CZl4+EJqUduxhzHZFDzixUL7kJB+Bm6M+mZb7jsQ9oNYHIoW0el2zUQYqg/e0tEcQ
BxHhiDr24sxTp/9hh8YURgESMD6U45ohjLvsUg/U0SOQ//jO9R8F1BvN3AIMBnUHzwS6HQ/lGaJW
ZMyCpjpCJ83oFRU/FE5xb0O/+49k0bL2a1DNQA7ois/esRLmq3TDd4EifmcAVGxHqaKkgsILNEsa
v3DmNQCaHrKVJ28KwznsY6HtEQU2r9FNcCyYLIob8W1x4kwwlUnGRlw5BwyO4nRbo2FdWRNOyoba
q89kxO6fEouwQjDOQgMSRyQ7iPsrKIcV4wZOJQ8+lQGRZpAgOXIWYRg4+LW1YU0kLpHsxKv0PIuO
ZgGfIYs7WL47zRQ/QYYGFnI7lRPtTIilP7mkxNFZ6k5OUtWS7ZG002vaB9jakuY9qfaSfAj8ns+t
fxSln3+YzrCQ03xhAuGL45dYLkBbAzZZExxKSEhvlm5IGefhwRgX9hJ9DYyHhKJ2TH0M7uD0zpH8
0ARyDv9unPjo6WmIUNmzgSh2Bkezf/E6/8wxf86gxY1eX3wweLxhnGCROwAYn2J57mZzaOVgeuR/
y1qWSP4iF49ZEqywt4a6TUcAZiLc1c7kERsDdVEk7eIbPsC6gJOjdkihRv4cNUJg77vvUOZjhiIw
47EFwXrcHHuhwfG498lQbDG578iE0GLGNaAMpRtBuBAcFzWwsPa2AAT8dxmnqv82QiAAVUfQ/N4x
eTR3LB56PsmJ2oCOQomjBjfoHl2K6AOjswo/WmDqkU4nNA8A9anxq1P/rfkg+o+Lm2HmukyBZwg0
6sWdi2/+VJt8/YA0PX+QHkSQErlBvwUrYhqkyC2BdO44NbsqFpO34H1Qr6GysDPXXqWDU98OH8Nu
eCNfwG+BiSkyDKcbfrB9z5FmeOn8yWO3zNg7lqtn8M78Zg3C2aVAJW3m4TZA2xq9Dx0qx2ksEPbD
I0+hiAjgTp1zYgbFjQaWAaq2YIMC0BrjWp7U41dYLjk9UHLiwNxmyN0bQFbBBwIQY8k64shu1cD1
oSPOS3NOy1WXjC5my5kapn0TsAyo9XhffW2UCrVfh52QVicLHoUhCN/fjjhfsse3ErqpCx1FxO2X
Qvbevww7I+Db21CD0FKx/yFT4Z8Rlyvk2BHElV06fMXN5LbujqnKolfc2YrTJWXRF/bkzkjufZNq
9x9k7AEsuXu/2T+8PPzRgprmfDe0Rwirw4NwqrnYXu3HYlosrgYilV3Ne/OPmy2MuCOc9lgQ4xUP
Cax/wvtG3d/PqHLNgA5NmdBRGnCDl3QCESwUbvODskYEiJhQOFnPgf7AES1TH44lymMR8B1PgzfP
Y0i5gwc/ULJyh7r/4abXo/PsEzaR/Ut76lfrBTZt94EyK37a6XeG0wTMU64gzeYJQL8SLIkjByrs
bdrpH1NUPLAeMCUagC4kctKgVca02ODh9wDM77+ojYjmAPcGF6M5ANESDSLjEFcUPCW8GPO/JTZ3
6ODI/kXfj6zdh/HLWvPtg72QDt23j6dfgLlYxJDS7cJZACsY5IvaqJ2KFS0J4QjdUYebCSR6YQrx
pJyQ8qf8dzPTR7gWTvKfZjbrbOzZfXtbWLEdW6sLSZkcCM4TAZmoQCtTctaSco2WLQ9yzKJIfjYT
umQ8qhDtqdigS9Z9qFQs2xSa+QB/JRYCQleg4tPofAU0fYZnwqBEWUADG5NUVfcxtmCWAnz4zJkJ
DZU9CnigYccaNDSyG9lhMaPcVu2k3HLLG8QQ1R5faBfi3wJv15VKq0AsysRu5DG/xyaUSBMt1otL
jhxqDtOuf7guLa8inA6cTQkPV9mjiDD1O1N2debOgSFZJojSlbt4jjWndmkydegTSsPhgxgORhUm
crRlKKuH5rpFsucVAYTHhNmJTl63QaWDvcLoHOXHDFY6LS5ZM989fgNXbsuFz4/RJTTOZSfQRq89
M8EWkiz5a7+kaZGAjWkmO1MDsqBsV96s0rQ0hFIpIlq8OsQFaHpd50eu8JeN0b5av322vdR+jVNs
TwtuxQf5g/zFZGsuteT28/onhz4HNoNbwBt6mz9tC/oZWnJf9g8abVLEvADVvTBPQGal2wOM5hjx
I3pGN+8BKwB/Q+IL9nY/G+sztr7ccSCeA3AyEZfwaB9hTeprgYgsd6e/EWUrCHDSvQZUWeXCPO4w
oOUwxnoE3xCexmS37kZ0rcHon6PqoMPPfEC6MZLbiCHtnQJIhHZy//MGrqlg33ii3PdKcmaxpW9I
1xuwnQIMP47ziO2Uvfj+5GhKu9gVdie8H6DvPgH9Bx9l1w+BVXJw2kHqQaqLZW9lhhYMvRqGpVii
3+BJXTYwKMFs2dFiSAghq4WLefsKCEZc+inCIW6K/he+P+WbvbvMHsszTts/Z4JSYEIKuf+dYDqK
RzJ4B9JQiFmQBFf5BJEwg1LsAtQJZeLrywuKa6HHtf8xsrpRHhAX3DlgaOIdoB88sa/6oeGXBYoz
Uycd5sEnotZsbkw7UflrUbQNO+vzy32TYgszCOYDdg/jyw+APvuSbEwGQcvijFRiraMowgBHqPCs
5ISoPpgs2itqFp4cMOqvzw6odyTBfUak8+RK+taVxgAminOggyN0uhlXm5mJVogeZmPoDSfSAwkM
gb52j8AXcSX7rM/DEj0U7KpFGtZMBojdUbFiY8aLe43ksQzKGgE19c+r71hLHSLVG0AvvoSd326C
5TEuwJRGW7Zy+LxBgybRBSkK9w1XnGJFUDkQwXVKZFn/EWKD2NdgOjO9+bgq999JeiRu6eJi5Irc
UexBcVmohqQlRllf3+qgQtBnYXSKfkAsrmohuE4fiTrsbb9EKyPhQh/UWWd9yf0zhgrafRwGiTWH
coIXpJiim4nYGHagOgvTgwoKTf9jULOJfrAbVrHQjs+0kOTA0DuEu2zzcLpAW26xJJSd38HGAHQh
fvXToGaC5FKNLuOapw9rXLi0VJY4YRtD7KnFoJprgC9zmE47c+5UQy4nExrKdv9F+NFGjEZJwkTa
OmLJCT4blIgJlVw7pdC67D4QwybKxpgzA2sVvutMDOSZ5Ak4ST0Ear3NunzNY3ZWPGIf43Kp/LA6
0gZgf0/YHM2zM0tkzXSDJB7t2ZMyeYRBLFUB7kQ7c8OxAyHPTpwgMztSDo5RTM9p+kPt6xPXS1CB
SMeZzEn7GprAU4IZw4taCDcVyAj0iopBNuH5k9FpEVLewWj7Ah8WXix3SFIgJGSaZoqDnoi8GSjL
NBxTSb0Wtjy7qkERs+HqW4ExEOri2SvgXfciO6CxRpbmmV05dPjZBer1yceoDg2UNWGCi9lxknh8
359DXUaa1IkEcKFSMcdIu1HyNgj3q44zI6XWg16AfQv0TXXandCmWuADr2y4Ag38gxovay7Y3MbS
NGDpw1iywY3fxixYDOdFvaBvesz6xKxdiedFm4i1AmMWk114NwSt4nt5/IG/S8+RkuzBEoROXnzf
COXweyP6ccYCUgD9rX8INuyYjnHNFgCzEZpDc+4uBT2RDRhK5AlebtTpSMK87rznI1rRxhizYjqO
dicAiI4/P2RuD+m24SKA6k8bYoUs/jfs61w0kmt6n8xgikuDDQO+JwOd86zWBCHgKXBs6HaVaJvl
idKJmjRn3UkVPLHPy/7E+aD8qoj2IUc8yWduBrTlQgLZYRIZEX27AZa28KVRYxbQPub3vfjNWUPd
9Oo1PDsoO0cmbNWW2esNKXB/xRg+G1g/OkM9IzVYHRCBxMx8XxBthB/FZ2oEXUGlafJefXWQ+VRo
GDggzvzlOYac9BxAmsLW7Lz8UrKSforCXPm5LoFuBzXOU02/Wl6p8eGFHFng5Y7ch1iqUE1i/BiJ
fblQ5jHb8CHZgYExjGlwMQGgphb3Csy4IpWUVuMHnMz+kWue6IkQQwjKntbREw3NnGSyJEdAh7wN
kRUisSHV/fzEYQW3JYoM4gmNoF5QDk1qb9KD+HqnoXUZs/8RX3S3mj9GNaOTFCrm3JtOurLJJusa
dPw8vP/FjMCsap2dwo/jp0s4wEbtsz69+l3owzsa2Kxb9X53m/1qC2KlxsqUMABlxdTi66HC6TOX
+tQuvkGXkFaO5uO9rMK6t8b3gcQElH7NiFRcdhJ1IIbxrI9xxhyeBjYjj7jnESRRmNRpYMws+v4N
fk11zN7dv8xaAM4M63kNzjAg54DlnViE3XmHofxAn+r0qoHHW9U3qZf9ERQJUUeM1HWRgKEC1bN+
ezbjrK8wh74chY306EVRDcc/97XDqWGZ8jTYwfRIwPbWNfqkwCIUcWH4XYBwvoSPftFfo72AmK5f
0ctpkXmzRfF78/P4FfekerNAhYH4Yjhd0AWXrJqgIOOnl42u4KHeY9/Oqhs1X3W0QputMo/xrJmk
fWXK65xhwTsz9qwwT0iPnz0pZ3AqH12C4auvywEWQ3NCDaZEluV2fg1fmUiCnTnnCCMYF9+/jL3q
5GoMh70yJ6fuusoiZZ7OFUBQIrEmV7j64wtAJlfZmJ0RS6KqxxGbSXpxevx0aQHT2nx4fBpXCMpG
M9Xnt6E9oxQkCn7dWWZd1ypd8DO09tBvNHrTzDwET/WNleblB7Z+UH5J0OKROAXwmZEWDJWJMDdg
Awfv/Xdqb8zJQ3P4OzuYoNNBxcX4YPntWqhn4Ry9jvo+D3VACwpWAzzWfcGdguVin4Kv7ikdQF3y
Wwbld3UmepmFqypjXW7fd9QrtumH9onfaEGXuIEMygpS+0to1IfOdfaGrMeqp0fv3rDUfPZhLwlu
O4N+82gRTxEjwfmONN88gvgMrPSfZB08wze0RC0gdyCrIxtGFf1zcKXaeWeu9QSydr+0Z2unkf7m
opq/y+BE02xk7+qIZgaA1cMFTsHimIlzaE3Q7tGAQx69P0+/23tJ3q4dLMoJXVPq5AHlWvCB8M0k
PbzF7996x1M8E6EBqYoe43ZUDXRnSsQCmDv9uuv8tnwN1HE20r1nUPl6dO/n0Rtojrau8/P56fjD
GobRY3oFDikCBOZT7LdRTwWqn+7h9X1h6HGUkNXnr6tnLTtLfSFWBD221GRaIbpzc9oqBTusu2MD
dT5dI5HW9mVI95T0BAbkDzt0iPXPM8W6Pb6rTAlkU5hIruhxnyZdKuv5fX5lt4UG0ldW2pFNWy++
QFl/zZkx0BMTO/vZ2bDCPz8V/+xRfHr56Pb74dYAp7WwyMEc2H5IMNWdhnzqKWRw0AxvJsaTh5hB
/QzI36MR+8F5+ICWBB+NEW35Bmu16ItzCVuyyCaKYtxM1AS3NxaDBuCtjhnCw2ZtMO3wtIxh/wcQ
mtwshLMbmZMsOh1vX4cIXcpg6OunBoSGnfqO9ok6tshS6Y4vTBbMGD3DBcF4U1V+OX7ShN/QKdAa
QBfrf4VERIS1QQPDL2q3uYTqjwop4OU8/54l5RR3U+/7JkkQ8atXXdxn7Z6/gfb1S7go7ApnPHTt
d3qd88x1YK+WAS2WZx3l5E8itKoj5bfCGJBQjjwuWkrPqK4Is+LpxCKiAsmaVN+xVpNHNHgCshWP
gP+okPrX5C47nR6gk9PhLuFqgakdlc3czAmmc/Laz8jz/H19Q/un0tyi/WekUX5fVW/n1kC1c3Ke
bhjA2N1NL42XInqi12oivXYV0IXMvd6DZtP1PoeidPkqI4WU659g4KEyY3HNgoI5OXNfp8EDI6XO
jlefWFZV4zR3Vc3l/Z2XX4FSETa47b4i47asYEIQG4IMCwHNgkzkM2zvTwwx7cHSgvJT8btPrzxk
RIdJKEcHnzLcEuhLwHH9YGhVVNMevhi4KirBWwgiKOQKeiFTZg4kdTcekJD8w96qy9GOmxVINaQH
Ypty//z2c8vhUGldXklPy/0L/bhDceuTo9i+COAaFD2Pn5WHBrd3WotAHbSOLzwn/RdzLbDUtAQF
Wth370xDALib2Zdt8L8KJqjhdrX+6zS5gqOZQ4ZVQVhmE32nLAX2hgZyBmP77WjrEkXC0WicC2RN
fdi9sp7105P/0cKSHjTQKp07OzSw64Ljl7sNrGDsoNm86b44rVAbkZ3GnXOUCcCwFnWYeG5spm/L
luRM7EmergWBvHAVHUZIN+GJp+k7YR4sbcIlvHqnYk24kxjRWc0GgVxNsmORAdZE59FiYSaIS9Vl
a4B1x9epkJ3DdgEKZCt7HX1HNPl/C9RmICSj349rheX2ucgOLC+soL0JcGE3VM9x2rdGpSipUI4o
c3VjZhA1ZCQneiQrMxLgHauW8s8a23gpRSYEwAJbOcrV7Wn32NNvb5nUR8YYUk/IcnEdaFPAS3Xc
8lgv8pDc7A07K0p9ZWJyMMCvUNywNuz1G83R6TPTEZ3SCm1ysBwY6B/yS/xiWo4/JNdNO+GpDyq3
ft7cc/86puMDyn6NaTu96VUqESfD3wBAX2rVIzRWi66Lc2HLsT9XpCddd8qcwJ5n0JNpkHkMElxU
RD8pnzTvEqfSz2nu58xV9gwOrd/5zS0yaCuCmx7eafWFqfNGpkhfn3YI1j7eOwG6xc2L3dHO1GUi
YgFhu8TSKMsVLkMBnPzXRKcOgdAelrjiHqrJeZLPHpua9e2X0D/jxy699OLnMZIxjzniza4AMc8U
ZHx44d+PJhhHygbv0Fs+GWw+iJLu4sWBV4C1TqFpHWGfQjchJZSlcsQ4eC0epMyQqD5IUTZiqEEd
SJ+NDFd4TKN8zkbYtGCdYbKGAlzz8wGak++KPrB5JDgnUAj57DllGlhggnDvhTCIo4BzekY5mfWo
VjNX7wAUuLhj6AOjhkwxuHPzul6+fs/TncHzWfvWxVN6jlG4JHn2driNwlM8Q3K7zM8xRLXnzwO6
lDiyGv9aw+2UG4zkWFTurBRRcyUBdiLcJLqxILUrfZXCP0FotocE4rbxvZLdZMnoW5X+MyCN2NU9
e/QYsgdTY33eQi5jRaNerYbktoeP5XdD+/3l0Z30qmO5Yrxex6cxH3LFTqkNiYKNOgmMOJYKY6dA
sKNeEqCg1wHmguRmz0GwQgw7TculZfVhP2WPLrSmoTtC5AwojOhup3mUf72OFb5THzyQYFJ73zLl
jYstfDoat1K0Ee/IQVBihB1E9M9JldBYaHElGhKqEmi0IWGnSvmoep0qpmlw7IkUPODozoisL+Ej
fE3Kf0zn/G1/Qrr9luZgnmGsU+xo4J/Ab49hPJwloW6lQmB/4mY2o5f9Bh2oHPpjH11gx9M1yNgh
ND4cxx67NjdDF0vrMfPfVNLNKP8xK8l5OOveuQi0Br/rKsN3jJ7PE3kr5MYFnmWNAKNP5h1oFz3n
uqTsPv0+oLvs7iPut2d2vKIHRIwxmOV1mRDhrjc+Iahp6dJ8h11ImYv4nI3a2edDrheooeNb6SH8
0RA9s9WCc9Rxu4REcXe0IHvQyUXL8ij6OcNHHmY62sKCJHTx636w+6FhlQ6+COdQOFRu+w9k2UKL
ThHz087PmFZ3988j9Sy6LxDgJ9EEenDfdw/oCkjThDh2w+obtgKkkJ53BhQHBfwQVRw8sduAIoZS
6eOWdl9viW0il883rOR2658h/msEzjskUkHV2ypwRc5Jdo3oz8k9qr2aag8RNvJpuny45eF4tW3Z
1xGzdp1eBtDU9CXmCFg95qP8m1SL6rq8JJIXzARKC5/d6S3go/gm5ZM8a++hRlfMdD9ORUn5Cbto
C2D9nEJWWA6uJQ/y6TX6vwyqzxOpGEsjKYDe+Tq83D24b0UCcad89S00T5QbzwA5IGyR9xY1IOur
+ozOB5ZyMuIvJygNfq1OCxDc4QMbEB0DBcaHwqBDFllg0n+kaOAbF8whpwPHRFADgryEM6OvDKgL
9hncIPYV4+uBVuXQgL1NfdzX6RvQKYwREKuY9Nig7skV2A6quHnkd6XO5KSf4y6QlL2WN6fHdkiE
MSPHw1eTBjGOWWRMYL1A3jNkn+vhMVYgr8n3Mowp+hypVTEw8ko+mUgwcktfoNjsvG9cZy7lLZE4
Y/TTW/mnCW8GxrEAGjVXd6EQI6bw8bekGD9hyVwhQALMJhihxQTRc7xqAOEd1hhvZAJJ/w5GWJgF
h62CTXbXryGq4xgmUsKV4ZVe3MWhRXDFLr8rhyoXilflU7LkucoTpmjqPSj9ZJUaooeVbwTZCBok
B0RuOcAsHKicBDxe+VIOWDwKLgm4g/yLGmhHfsrNUPxsoIvhKoEaxfZLfMRY78DXcG/JJekG79V7
1eXuyfHJr+WJsS62xlquBm4Y4HjcR06wXFQLnFTGPYr7gGP6+yGTCBHkWH1QoI4fY/nu4flwnhak
cMs8Ghbbq9xPObDb+DaGV4BLGA4cQ9TUWzM2MfihX38sIPt2wIM5Yf0oJ49emgsAJ59fkZhUnhIX
jj38kRQ9ALY9PC90w7GDmHIr9eP77r8QXjDUxANI/iFXncd1UdMckS+5jS/8BdbMT6TXgKPFgf9P
ayiXIOO8G0oyyDyNCMS92t87arCnFx8nn6j9fb/8rjxocCvj57bglETWDmSPSIKASEkneZFoKeZU
XCg4DTGITvzYwvJ0N0/Yp/Io85fYxuJICyavri9jGFXi/EaU+bDGaatGe8Q+QK4EiBDbW3kCCE1h
PuA7wI544TTl/vNy64manAuFD8yNb61omHklt2MrF00O1zjxB45v9LiUI4YuXnedJQgV5JTlN1mn
xhjfSXuAn6B6CjgHnqwxXD5LHAS40mgM+TRCGGVh+xs9Wb+C3vjfiXCbOdUyAgwuMRzIEojoKGH4
tQVvEnJFGqLcjyCKM/NPdcB5ibLjC7lYpEkvYMzGeJ3z7ld0naZhFdmMW7lO/HMlvsKKy9H//V/H
hQi7vcjitRFcM1bs71beCCcNhuB/X8yv4TMsZ2NgUMQ8wI4A2y6Jg3mv5Cb9d6M4zTxhZJz+paHN
KdwjbhqHfxSQ+7+7KHRBSiFy5XuhDHa5BxCzqRsiGXHcxy0ecLFcPr7d4kP+dGHiisSIw94HL+nH
CkMfLkxnwtcGWJbRTqEJKCgG7DQOVAFVR3DmVcN0ZvFvf0fCBbX5QDnT/z6WjsgCOvKqxCmrQhXR
YOWB83ALgfj/g0NurUIv6rLNeBY2chWhC7LHa1CoqHRzwBUZAyjiuXBtIN8qt5u5Zchrw1e0kQNH
J+2TIyzPtbzy9nszPfwL31jocZ7IlLvZ9EJMn9hr1cMORshcFE4qG6cjsfvDGpEmCXFqPjRqDgfn
ZgibDibKGwYBRB2eSEtyI1ZiX4tTQmyODEHOr8ROSCsJ4hJnRcNwRQcVXb/M9GZoC71IfHNQhYDN
SpCQzAjMxTxe8H1HnwACvgj1JRSHthB0ZpnO4YyPNzU9DOFEXwa7zXclPQ2d9EWeXFyyeFKYHGts
tU1+oNDd2vAHfAeaQRyLfAWHy+Gj2IXD1YERMVjLk/BlBOCE3ZI3xJqT9dF5cA9J39xIR6RL82rH
TZDMozVuHPyJwV1nLl/D3RHZ8Qh/6IBnB8CNFh1pkXwZdtYrI1qtOQPstJ0FV+6/o3xDLd/wawsC
wWtnQX/e4cLL0P5wGW48SBseTJ7n/+6pvHCPIHtbTrBD1hHwP+joDvYOYkiMAwS+1KsVZyZPmDwV
DWxk9neSidRwaByw+KWLpswJnNpxwp+7g0eDfOvT54/NjrprEAETOn/zGmeHAX0P9egaP3AMxeWD
ba6uGa/JMeJ7YCLIWObH0vcbDUa8hehL7v6aQcIVxihowKgRsokcix6OBnIzyeDiwOWmltG6ux7J
KJaD4N1/V1XCmPhCT3ydV39fj9Qm4gt7jN//LsgmCHBbSMLhv+FPmEQ7kyGg82vn6WaSZJxe6Hzc
8O9kxNPCdOlS8gZuLvQ/eST4X8F0LzOhgdkPJjT8++kgDxZDkgsg72TcMKcHI+RETBmj5xGzK3ld
oW9ADX3xu6xJKhnuX0o5yrnBpljVa2sPERsSFy04CAPYdb1CArYVFAifdW+2oS2kgSHiqWPOHkaA
qum2fVHjfKgoaVteEmi48quTy/a20mImdxJ31/ngQhICyD6sAZYfuGNMUOsH72NwYc0202ejjM05
sCqB6N8jM8MQuzskFiWuF2VQHpDBg+UxI1KMoQ+kCfQpHGi6DMYjnGCvgGQ5q5hh1+asg08QbU5u
tkbWNTbq64a0X1ZIBgInhg93TXr1FxIh9j8rcdnDon/ajAGGRf+wZy4mnxbzUdrhk+6eugo+LqL+
2RdDn9LTccpDf8dDYcj6JMtXh7dlCX3K+a4zKaMzCMgQB6e44mZ09t299M+kU3QewoxDrkFTff6E
nPeRvFPU0DMWBXYMsC2WJR+GZoKsn02XWurGPugzwaPDUY6PVbH1OrgFCCmEK4i4MW4JsVxgyCh7
Uh6V84LLouOLz4YLkYp8qzRA4aGxZwO64tmqZ6aXHrIQTKJxTewHtt3EXLQQ+4t1BqOHrkKdwA0L
6IPssO6ZnI5dAFP2U7Tnv//Q6o7Oxzrp8V8TjQcXNMwB1XVVOtypb+6lJIZ6rwbiXTgC7uSmI/y8
Yjdx8S3VLeI7GwZ2LVv7R1o+AKo3OkDnOQWDB8QCQ5Eqd9hNwJFwcvoBVwKRpzBRv0GTQTmGf2m6
PdbULjsSMEdtiaCFZhqCTZChXw0BW+Vq25RSJZfCxEJG8Amvh04zAO+MEB/cD8hs4KED59F7Z1Zt
fXaxbRvg0sMWrQ0ol25qhICX/ZbC7cem6ojgZ8Xm83SggqF20VfsWdiXo5k+1pp3lh+rojuooPSu
qYblE/HdXOHJe0Y4z4N35FnhR7yHYgGZPTUa+6Db9r5g0FAa05+HGx7zteANpFIAhArdGAWUBXBG
Udcvxi0tctTkHA0E1XTGHh1/mQTWvBqg3RURRbNCwfDF6wGBzHX6XeG2tLXXyCmgS6CiUo53CBlo
KrDYGGcXsA7njF+XgDjFM+juxTATLEZdY9vKDqT1bx2fte6MDxVSQ/Yfb9x54cryDWzA7D07GjZb
zYpn/skIekK61WDvim2LvTePt3Fn/yK8BHAKv1C6QjB5ZMTkCeCRvWcf8t/3XwPOgc0YZIyuSFzw
K1kjyTgv4B5x1KdqVkVfjKVhWCmjD4Fa1KyopWjIH9lhmI5iDvjze+n34Pn0XAxxQePqefPXnSlW
XYNqxP3CQb224w+klAWQhKaGbJSUV6K1/Y42vG1RRVd/9jAVXQtIO+RCbJFYv1XyzL22CToVjuc+
80HJ4ULbpGA6miEv52O1FxowuFCzD9HtgnDwt0G/mkYhLf5exFBvdazMuHL8csWGLcAQtpGXDHBq
ZdSyOK0ttFPrF1Dm+hrZmC9gqwBN5diZM4UEJev1AyrFK/isCccy4GSlMANPI3gESEdl4lCO4n5x
EKdbCWnBlG6LLL2LRBVCPnsda5Ann0Ds2yhYJPsZ+15yPtHbN6z6ZMH2KcMX+AUMaKtBQRKZL+8y
5lCUvBervyXVixlejqJOfbkmTMF2D31OR4SKy1/ElC57GWx2cPIUofnTZzLjK6FAnBedNeK0ON0w
CO4LjJlajHmsOeQZZlrOuugB+rggQm1woxwsh5cVeNVFktZFR34HSoQTrUDwQmUM6505khgdmAbD
FUz78Hl84MdV9voKHsrs3zHg+wTHypkTMIVdCvxoiFfHR4CqTFTSco728N2H7xXsdgbQF9oVDIKh
6lFInhcrsapke4owQviJfRNTV2QjfYhTAQgOxKhPAFeSKFq8E1ea9P6KbW/28I8KRpDvIdxN3l8H
jDyEL2XErppZGOEQ7ASQL1f83a4BmIf3K5Va3sfuDn1PO2jGt7gHZj8V+zHLvxhofixXSLQP71fc
GHE4G15iMUc7YSmOdTgisWIJg8ijVkLFBn2KZj8Nd4+foBrI3X1LM+IVg+n3DfBKw6/ApbxvePdQ
RKI5w1LH2TN8An1SN25KC4IWockvv/pKlIdaVPV7RKbzYX8uhrPHSHl7JyRySJ72bypZSGtrelOt
YwJh4hI3fYxfiw7lMHPiS/HoOIFgNdvOyeusrweqyGoBjEWSApossJ3qYGsSip4/ps8t2E/ugwox
P75X1jqjtmxpVcksytSQlmPlGVAeo5BnEqW+5JHBlfw87ezVtXLkscPBUKTt6LcwRAA2fj376f1I
zcqzfsYBG8YLk86CHtX+RV+441coVB4rBc251b9mocntB/3nue+6TCNV5TEH/vdzTVtg35O1zKRB
D2YgQbkY6dLf/+O5gRUzZzBkLzePiQKOFe9UqgB9kAiGsGnApIlaqfL4U8Y62XZVn5U8g1oM2+bv
k+0OkKNbNfJOSJUWb2gcJgMgU8YIuCAgKWMSImilHd+X+NFG5K/zhpwOMXScS2C8QjZT/AtOU4oa
X7HJ6B5qQFV4o7w7xU5U9211SMLTs4NBTJJf4oa9AAHbm4yJAGcfE6MaESDIhOZVyNdx5eYJx/D9
QmfEaw/57op0k6oHdJ/JAdbRYweRXxuTB3c4j3J6C4TZSDBC+EqwD3EeAtbfMP/0y7ge6TugWhVS
E746HBRutfjK4HTBkKNDtoW7OT2ByBM6GQ1QBtdYaZ4XdB4QDzuxyXJK0xVzdcy6cV7Q/M/hjX4R
6qlfJOUBkdkHR4hnn2qFZS/6VmwFg0tChY/3XQ8OSRoOeklFMI+gAeJ2zhtQGOIV5bOKfKCxQBPD
96wb5OxIYV8zf+rsSym7qRf/R9J9NSeSZUEA/kVE4M0rpvDeyLwQQjTee/Tr97uzMbO9090Sgqpb
x+TJkzkLFWymuCDgrXNR+LZQr4uhZot19X/KOHgAdhIod6LunMwLPXseb+LoDG9So0z9AoibHIy6
StshVDrTO2tYbUj6lmPlcxORr9SQWTdDOsraaSFegHpwb9/HazugVqoFcxIlegrhWOOuJ9PXBan2
mfE7DUA6NLEhRCKymXelHVJXxLyGT5WRv7PALp6eLWFfJ7te6CtRvOjqYzqpQde4OCTNi/5Kb9v7
I7+RqskcqIMPzRO6enGYrb3936quvU2WUirMVy35FcC++E8OwAcdK2f7TyokFmrKf610xdrvMO73
9t4qSQtU5gTltBpwWTNmwG/aNg7RrUstegRm1HhyHDVN7GBm4fUiyt8r31j72E1e29o/RZn8AHFM
N7YLqvv6/XybG+WMP057VUG4RojPN/Y/CT2h6RdhDOAmyC16cvOm/KIc9R6D+O+f3v082cxhvbVX
OfWbGaarcxwh4tk3PdUF7OBBkxoCeHGvBPeW7TB4tcFh0ELXjZ0tK4uIBHcYwz1IU8Qby5/tIvm9
imk/c7pWroiJF6agPa4R6IhUeLGReRf3sfZ9RTx5wb7RPQk5Lg5GyBVDM73vPNFU8w2L8lQ0PzO/
y44dIDuiSSOL7nFynKil1p39IkGoPkd6bjlQxRW6/eto2pQHc0rzsFBv+adMTbrEXsARDv4qtG+r
aPzzV6QUS1HvTzmzlMcXaGUgvHtQSLh2jo29m749hMVKxZBKbz94/tt1Ha9NlDQ6n+26qdrDRj6s
9DASW2nXKA6oyx5/jravXlZSqOebk/1oUYRrf+lLBDGrkUOHk6oLLpySSb+cK6uZTIBwH/EEdXW2
tv+riFMUmfaVW6gw7EokTPyLf4S6bAo9/oUtttqhPVeWdDP86wIkEQhogVc8JYBn2qW6UxzCy9cS
xGwT4aJZmsUgEzCXHZta5k7JIB5he3O/2F+i8yLOLPJeCyYCtLoa4ummHjpabNNE81t987SN0jQc
y/aRaDfpin7Ov0++fiZyq2ICu+ZGR/OG5+UNJ1q+SpIg3CeINjLz86mC6PhsBnfAv035OZt2Vli2
TBR5rdpBMJFaEuaixUSJzv7wdJDBC/+eWPgvLvZlwpiHcfCVcNqwaNtrPHSL/9UCR7nggxm85K7F
vxte4HqnGAJP99YkyB8kTeh0RGcLJtImHr8HWHSlYlzqb7uWXFoTstvFaSMYs9kEUrksI1Y42faB
zd+untPAxhvzw/h0Lk4H+9l7QNTWsoKXsnC0QMgQNssTyaOT0iPVkpRipB1oG5c3JTqaf+sq1VeQ
qZx/qsZwlEkYByebp2qmNEa++Yj5UFd2XQl+WevoJ0ZO/T9tFasUq85P/5Xge2+BCYv7pfPo4lWL
HuJ0ynKielneDwrRepCfdZGqzx8QE2QYaMH3yRWmFvRcpt9ZmK7FglKyt9L3A7qFzZ2liicS57Qd
/MoDe3xb24cetSoaMShB6g5qzrFu4teYxCqkYt3e7E947vILNnKpSBOUNG39T50aN+FQu5c//ln0
amsfycV6VklBL/tEEHpPY4o8lQb4YF2bsJ6QfMWuB6uXU95kzObmif0FxUquF5qfbOM7iXeJYinq
nEbQE5DFrCsYGB2IF12C3HiyAj+Kp9ug7SjDCxqFIJa2/Zn2D3WFUxhRgHwXAdNNmAexcrT2Yt1P
P8w/kzybFCafLUm8d5JRSMaE5vFaA6BKX708XgW/x4lnhUBL8ScebTo5m2X4z2ly/6JbKRTTRKZb
h3koyx+hk7m1mFLWjjrEBgkYKQpeGjjHBJtMLLzv+pqSqDXK3Of2J0hWK0mbYREj3TAcqsAOEs1D
dB5kamtn81Y/l6Ig9eAKlC0RG1xd5vECwQZs0PKzfe2fevcOmOEjnLRVl7y3C7SRxVLRtX8do5kF
1dyXl1kNl2MMNcsxIUDKztDC7+D34TifPp/9i0oVsoB30H3MHvbyoTbOBx6UVWB1zOnfrv22SmyT
tZHXBAXLUIJLliDLTzvhbniquDjXN3QhgnJTBm1efNguHNjQe/qI6H3SPDjsAhaQw+0lxZ1Cz1BR
vRudSvN0FVNe87YvowAYhwGcS/nSMMMvgFebpaC8tYpHeT4xYPGKVnMl8wxx+2DZ8VzAcAGU+YYW
f9lpNuLFZlJvBi1c1ohlOG3wAuK0+m7n7lXfD2AMf3XP6imiKdCsB7ExgxY7c5BN8H2pC5qSqf+a
Ty3KKiIp5Rwva87caE+GA/ltTytZIaCUmcFAJ/2Q15KD2+epZcwqWIXKwomNyEKAjrBeq4G/78Eo
zgA6UV/8K83hZOaLGZotEixQiyemoN0KDhb3JkEgz/WtBX4U4EzQkZTNhCvTb2G2yPChtwzrWE2b
t4vw08zRiLXd3ZYg44Ofcv13bNzsXuASwzRaOdva+B9YmZbkNhUmPXVeXo3MF8rIaPmZj0hRDK1+
d/YfMXHpXMmSRqr+fea06BknH8gHLnwXqRnS8vEWAjAYKtbrAFTUuoMcAk7S1bv+V3fhbdEhD8J4
15lXUj5tog201kiw+axMgc7BppCJTBk46TiE1h3SSFqLktzlJ1HxFHqMTaRx3OwjyeuO7K3/9pWv
nhbeU7tqryDroWd+fe61MZS7mBipQcNhPXCRSFsEiDeokoeBnmHpICF7a8qsgCDwtPjixBdv2E1o
TTrzVSNUtydTtI162JRZ9Cs/FEyJaNnJgHsWyZoAe/Rc/Dh/XJOxKGJ1yqKN1D8l/nDNbynI4r0X
4pCrDhIjid8PBsir/r67H176eTw+9QmqUbqf+E3sLFCWM2kBSqiw17M4te4uwzUG2FQCfnqzdEFS
n6i3y3sLogUmuk62f5VEoeojIA/ELHLQHyLqA2oJxyDsLvMXeQc9iXuwwlkcKs181TuiBOIyGPqb
g02rSfANvk1YB/Fd9A2nxeXX8utYXgR0Op0LfarQtAsT9rAP9DA3gyZEEgVfDpx5Evcpk5fPjSzf
lJF/Ep+a0oITs+2QblOUGORPpAMeMkgCyUVSMl6E2vTdWP+8jL9gJSX9USosb5Sht7R5Ns4UUaTO
n5R6+n0ulY3Fr7TGw7rqDGHaKENRUgc+iybqu1VlLpNI5tf+w4N8HyNrwteSjacIYr+wEeoHIeI3
VK9ZntvB3omiQS/o0gdrdIrLlWGiHvxIX5Z9yLPVXZac2jMHFILVC5yx35yMsSuNk0A6tmp2kZEQ
qwQmeI8t/GfQ1ZAu5UYQIvEUR6b4nVMxL6VXpLOgUZfSalcGuH3p8ugYZvqQkEir54gjSYlRcMuQ
Cg8jHIVavJL90RjhyxEEpGMfMBK+GLjRr2IXm4eaEMWUuLilumtTBKrYngKjeZ+LMd1KXiRhCdje
cdVAEAzQmzbQ1kzfC8NTPVyqF/2UWAmFiTxsaVv/tTxB8yVe0TeXegOPx8M3PX98Juvu+pVsdVrl
GCSfPotMvNIwH2ouIWEvB46KLSTrGNsKjA3Nzdj5ryQeq+xbhY9NFyzqE2JYVfizkxowlDBVAHtQ
J+xCc0r3aF8amSe/yiOU8G3pn8KlVPjFSxkhJZnSE4ICTjox1cVP6bTxoC49E+CzfLgi25/TvRor
jiw40shYB11NB/ejW8CQplVyD0qDsXbs94qwF4oGT/4U/3WWGzroHrLrBEBeyQ1GGtQ9M2Ci8pXV
hFz/dvDovppyYl1mHsygNTrWcEif1dBFm3WGuP3vUkk1Bro2ziQbcwgn3mfKddbfR1Tp6DrAcYiM
6Is5CvFSzL5zJXkdLoKxH4mbfziFBjTX7285rbRsJGpA0e5fs1cI7Ep/awhd3PZvs0TxX6L67yVz
BY44HvfHqZathyVMaaQDxKGwaUeJSMq9kal/BgkNbryhrAn3RNAS2+oht8/DanO4FoZgEMjVV/CG
2He6XAT3XK1m78WK3cdBlVmYZbmJnCUvabRzGl1L/7K0GHuxmUTXHig5mu/xq+7Iji+9VMt4bSMg
47jQw8M1WyLqTwdP1ZMbwy4xHdGdOZX/utJj4HVECXtfITppC0tXfJ1jtYsUFEols3qPDBolh0Uf
F7EmCLMZHf+a5ZGTXlVD2XbBaqC7kBjeYS5i7YJyc3G+DbQNVzhkgkJ3PryPLhIIIQxYj25T9TVI
/ffjrQSLQmGdkccuLnL11MMHiDRDz9IcdbKIDIFZok2YO9i3ci1e3tTGE5FuX6yphYv9uBHGAyZK
w+k/PxokVAQRcwWvETgjf/W/mkLdx0197A6eI/r//rF43Pzr/td2hYYSar8v303a1CZ6rWTwQwnr
+mMk6laGWjaZYP1HYcjASm+2672NQuKq/TUWFS6Btygp6h+jadtgR0eopOLHjGfSlbb1P+te/44Z
wzUbLOqVv3KN8zToRo8Wa5+WetFvHLFMO1z6p9br/7fmrNv2EmGYut7VcquyX9emSOKg0JF3kpiq
PLrrSqoZxNxWEQLuSM44BewzpfVyUHDOMZfE1c2zGJthp32+vgx8wMVOk/nGyVVv5HFMMBI+UT7C
9eFJnh0khiY+/JJDB2zp9CSyv8O9iy4fy4ZlMZSblF4FbuIUKS+YO1c281152gjaUDH/TE0CLXLh
SxCwK58WMStydgAVpLXY7N7P4ZgcV6Xlx+pWNgpWJDGTtRjYDlfNbl5MORUVhpcRjVmCHM1DXbuf
rsgPN5UZvBFs6EOCvVH6M6LO4D7h3/UN0cz85ttrNW8Snagx/bOvaKmadkww2aK1CR9pQB51RXBP
9z6Vr4d8rOGF7Hshnf17sfwhKkl1PjWtPUgQls6j67S44yl54hObgttb/uel09xUyBGUjyP+fWts
9kCQpfIZ7esFzHODSxWxWkskSZYRPi6tpXLgHSRo3hwHtTl4JWi9e9vJ6tS7tvE4uftq4+JPnMKI
uJYLLGZWdj4Qs6jPbOPZuS4woAanyBIe/oodNA9uSAYrRqK7sDpT3jaOjXM7ba993d99nDWCz3yZ
PBag22CEkd+roPy4Exo4142P9FRylctj/w7+5BoaTUfZ33X59htGPP5XVuqnq/avW4V6aGQLJF/u
zSO5WAlh2bkci/M7ci+NlNG9NExo2nLD7Q8fCK+9jnJhhp0fixUXXWDQro6jkFXiTRerraHZtDKj
e3PbPYVNLpLzfG0Jk5fvnykvlDJdyfBd8H0qJK5UjScKnYtKIaqyrSZ7M2hOt9DEKwIvyPvM49bc
XkC324VOpJMxqiGx07BkWH+TTRwtW5fZ3yyUR3xH85Tn7EEJgflQxVRuqC4ri5g0CdbQWf11d6Pr
CbjhuuNto1ZJYO6dI6pHKJ3HKuvif/uYy05huKtue1xZLcOmfiVioge0y5e9S2nVDlaR6SrB3VQ5
hikAn7efFESccr9YjZiqWA7VZx+gVs82H5ObTI6yNYeoUH3Na1ug+7/JCMZbU+Hmumpv18DQf4Lo
Vc39rkIZF4iEqAhZEGdg/QIIt7NnLa4M/o6bitLzIeLcwoh4fErPZ6BYPfEr/lr6KOr5qsnB4zfc
EdbzOkxMWVCN9KQaUHN1xSRjD9rCkJ6wpGCNwRFKESChrPGT7ed+J+TlSy5NeD4dWs9XkEDhqUbe
RS9ztHD/89q0rpPnT6o5/YmRuVgJP4kpS8xl+SfVp9qkPoScw8E8tu+IRtC3GcauZTCxWVbNOCn+
3AhMXrjLOPcNO630SsznphXRw2jWHBYTjl4uzUqiZtmm0Wjs8wH/goiX7+5aQHiNQDwMviCMOvAn
lGDJbU1foCwsMCNMFv/OI4Wz0QH9PSBP6tOHSvZzrRfc1TbFysyYYfBhku/eLWnYLCMmk4SAPZsF
khzJYvwTslLJhKQ/LT4aOYWTZfAkw1YJLuTKWO262AN0oT/abWtQE3JJ5YfPgscNrs9CPRBoaydZ
7E+qWVcuo9ABm9/vaVMDWQK52ONgc5WPbglMCRbXsaBB7jVvdVxL7FPcer6oKqlpd9k8d+w573oa
miR+B10bq5SDw2j7oy6wIknxXffY3TWy0XpajLfW0apR+OfXFiq/tQjKmoqo4LBGTnpM4s4HLBtP
ZT4P1A7LOYVCfhHKMXkUtc4ZZomsGtd5euDvbPvytaXxne4gWNkeI2f80Vl3X7pOSjKL+38lwr6N
Q8E4ZZjt00Y/l6lA/KxrqQ/P4CS9xdOwUO/6hPExFbzDryy6b8ZqYPtybPSuWiq4TWtvM9hO+tBg
1pFrrV/dfLxxUR4MSdFJA6+BVYfDprxUVAI6qCWjF8hZ+6Zmdv2iOD6NEuc6m4znanSJke7KVW4P
mweV16a3e1ePH6vGjotjrEcKabAFZ4rPRF+I+1X/BFRWuDuAfdM8oO4z/J4+8TgixgvCpXIGTuLd
R5gW70W87xFzQ6ArRLRcVZGAekng2E17qIzC7rtILlXtJWtto7+CIif2q6ZvTCdaHTV2UGjLwYes
5nMqhiQG8DjgM9YVq6/fSzRJD7R0JmxhaGCP/OM4Lae+Xr3T5/pHNEl0zdV4pBi+LItPsZWGfR4z
TcdHSWBt+li5kkvLR7HRvnmydB54geRE1pa1Osfw9fdjOTXK7bs7da5Pv/leDlMb4p3UtcK+/9KZ
Jsawn9x+V8taf/uY2IkpzAngSwbVBzn/9q6x1jEqpPASlZuT2NAOyqfnnQrKFMqf/nZAb7fyLRZs
EWJfPBYabFemdrKdHREo+S301fDq67Ha39d07O57n3Xh7zvHTvjddyUl6YLuMq6dsZCFkYm/1cQ+
gBdZCjiHUQKj5Us5fypdF6r6TDcxJEzipC5IcpDgThaxKWKXyunUnj6+yROu09WXfWdzAzvUJ5ov
Dl7pbkJ1r8U8loZRpnufLvv6VDn83pgG9LYfe/Zviq+X7SAX+Fy73/zyzkUrwMdvwl7sR3AC5m7Z
un0VbmwuHdA/a++zLSE12PWHa7sGqKILfmW/M9hgXxuKrby44Wz28vk65yMaBLH5+SPzRQrDKBoG
92qQPrsta7d0Z/Osn7Ct1tHlXU3S7SY+BTstveKk16r73nRmu2YAmyi+m4fKvkcl7GbYhM+B00rg
/BjRYu0WcqVVLdtltGqasv5BghjdP3Y2TenbRdOuKmhVIyKDjIUXN9mVJAHtr53hTEM22nWSzSwF
ODlGOabscMbvRuRDghXkgapuNylKCpLXfeVhbCDEDxwPiW092fLoZS6XL8nXWaJ/q8ajPUXXrt6u
ROBMtbc/6sp8P1UPwNji2Hsr7YMbyJjZn/wRORpZqgrVpOJQB9MM0huH/tuUctMKgsa/T/QrrQni
3q5caGSE5/lzPu0mo2nz0T6M04PUKDYUslyekznKLXIJHP5ADEF0WhwXZx6OwI91LRl4xAszSZ1C
4JPQ8upoDAqfNrDUbuTxjX4N682WSuevZXRv7ioKnVtLYXpHxQ6mp0C6xtsnONh3e/lflvphaqgy
HVJji+KcRHLhzMpXiIum/AchNh49kDeE6OjYS4yz5rLiY7JP+Kt1oleWqryA1BY6W8sCoxADNHMe
kUaR7Sk4tIwrfuLAO8Kp1ReHh5ZkrSynEkdupYVjhdsMSE/k69csVjmCoVGO5HMoVN1O7wQpQcwg
JpIbYiYsD5Xsk7YNt0MDA2XErlf41RPKsPhfehZZrPnX2vUUQ2ejyaA0vfq6S3IkD6vCIyoWueyS
IjZr7/rHUodOx/Vsu/D/kWAOtJJOyYACQQKlPr+qWkzd9z/WRhvHUWf5RU0S2RpjcdLezPOuRZJn
gRxLGX6jXU9Xc7dA2SLgUckJ1ZY3QIBYQ5V7rgwe/y9cs/q0wWlU8JTMkZMYIu0K1VyuRmZspCtx
GnH8V7rj4I4J4FioqEBT8srHuhyr8hYrpqHWdudwpA242nJZhrAyVXI79aS/or+fFe+DpHLwungz
XA9rG3mKMhy3GirrSbaxbmIeeJHiElFboZdFNdPh2hfJQksj/cqttBq8y2TCTA93xckxIGcBR16q
m/Ry2r979R6rpEBpLFbTJR8O0Jw3zZK1EQEzNGPOC98KCIeFZMszBCO5yTbPtbOaJ+T7UBGhJKJY
6bj9HToj+o/mjq2yWmxXqAPd7AUHLjqoCw0nVLsG5fp0kwMroO/FZSQ4dNcK97Wtfi3zJHSv5TUw
Ztk/dyx0wT8a2X+7IdX3D1ufbo7ABYY5l2a2yIysiZ9XT8PHB9sw2uc0kK+MHV/NJzJhmAZJVxTS
X/D/C4vYTG/zL1emh5Xu/4UuM1j5xJt6+FxpMYUA3xvyn6ek6UQ4XLFheoEY7CeOE2VF1OGzvWs5
Ien+47/fB5z8x61IkiMiaVmnhgvvr1MOo293bt5n11ro+VX+UIp3B1/XAqF8PVazkHPyUTxCyrWf
l8oectC94e8RD20ocAkJ6XoNupZWEqzFE5qnU9KJ0/sYpjvTcRouk6uGcbCJ05dJyFehdq7doqCR
lb0NMl2Io1TCj51rTlx/WVxzGg84voQxiT1pKIcjQTAGTveAKN+LDYO6mEMT2jRwfrJ4m1AzBWx7
pGHVP4K7kcs+ki+m4QkxvTzWXirWUHvGyq+fOIUoO56aZhqAC7UPmiaPXfTmFq307m4ECcWnuA/w
ZPoBc1v/o/n+y4yv9KcsA5ReJyk49rm9HOA5JWG7AeHejfaK80ANp+xZQeBz8Jee/rDFZVWOr4ih
ZeVEt+jpnb+r4LYCbU8y5qd5bqgwbUJOUuWpDEQn3a8baHa678EUIvILbF0BDc+9iUI5ES8WiRaK
rn2Vn/XPpuduKqr5uYkluxqZcPuxdTBRQcs/OPT2NjGQ5uZCWCKl91g29/1TqlIgvqBSt1KZLyfX
YXP5jABlCiU407NZ1a+F0upQ2qvwHzbJNKTjx8cjXkzM4mnSHVCW+59rXNI0PZaBVHaO9Ty/OGD5
a+tAhRFU8GzmZc3pZvhAitv6vvyukgGok0pikPpsKdyawVpPhXQoZfat9+BmOGPl+bmKUvd69tCw
L/qloE7Vib9ykveVj6/MnFhq8VV9Teg60DZccK5i9xQ8v7MGgPEG2eBpyaiwbd0NxkknxCJsEFyS
VvcfiS/VYKylsOhc0mZRwWb4TSHqXaIUn+m4bqqcdDvdsfnc+D8YGqY+Uvl2YllWmlS2BuxegqD+
FkxDlbShhFhPGK2YZX4HJLO/qakWBHT55fM8UUS/Pid+iggmlMuWRX3Z7mczCChMvjRBSUJz8CiV
8aUOVX/6uSkCxh9mKlvGRIEWeYoyYYXzvRCUlgNULYX6dcKDp3qXwa+Nq5k6VKCDD/JseibkBlvr
pND4fonx24lvCfvqqmA5aLj+cUR8ED0XfHNuJ+DpUdegSlgVvNhnMTe/1/bDY53llKt7bqYHf/Nn
I9N1gLcdL/buZ7qX1zCfC3YtbIGwFLGhnO7uOZCpl3n4XFjrLHTDT7ZdA4zQPr9Lsd/N3I5z1d0c
bgx0Gwh8gauSrQZT5CQqt32ZMO7ej81IvXdeO2zG2GVWDWiDlsqVqNLvpfIv18ywAH+RYqRQZbST
KSerj8+C/B/8vEdtMGAiEah7f0PtWVuVnYEs971JEErilyogJCTMMBfXieJCcGx4Q+eaKj73dWjH
WbMToRkvedvObl9Q6Y0sU7ZgflA1/BSutLncbrkeZ5DCaAy5h6vrj54MC9NERz23QcO0uBhoz/sJ
MXS9yxa4ZKaokvF8pCMoq+5JGy99vos77ZBCuJLZd2/mVFqwM6tSU9FCOcWavrM+V+/W0RCCvVFr
Gnprdof3KPWsLvPRlU8YjkywK0qqwEMGXxRUgpn6WQPwtU6UfDT74/mOEPqw+D3iUZkv0B8GNRdT
8vWpAsTpx3pB9fpqIcwMNfv9ptY4xS3rq+evje3H81J6eLGKF4nNicrmCawC7aLC6No4qeaBurRA
47X7TGO6q6JAdmJtdFC6mWsVbaqX7lBQX2kzw2j9wiXVIMHw3r2ejjXadTvjcTUPbVDBrfSirX6P
pEdkYHJgD/NaawpDSsfZaUCCN1RfH/XzFPG0CALxMfazvzTY0DQg2sWqoZHBwkhH60xzmuussrVr
LnI1s7d55jDaPIYiz2Nae3la4sXTo36kD4ScIG0Z/n75s8yj/8dJ3KCN7hYM4Vi+19ZpeOPl3+Hf
5h9Zh9zc5voVBiFebSzFYzo9HnRxrcc3M6y4T1S8SrlcJZGIFjtqWETgzZtLL37wjwpu6ml8g7s0
ph0yrV9uvDYNJHBMVPLnYfxUWaU/UoefVWzhxX02imzc356lZLKWZhu/BjwVNXzvVbRZhsP75l6j
iya5lC5r+Y9kIPLRCVxLa2WKZ+SPEzoIAWdd3c+s7m9NKY6t4/N3n0nrVa6wu/yyspkmvvZJOwCz
B4Wo/fRRz8aaV/lEY2KalCsTErgASzxuqi1dt+mDeLosUr/3hyEiqDkdeFIjhjJh7FrDyy9N/MGr
u54VWlBwyFSu6FonwQgFWEW27HAtK9duLB19GVe4hYVh8jG2Y1jJZNDmiRjto+OZPNJi/wZDv6ML
8BbaK7ye3pE2K7ttCJKnaftBb+3CdvW/JlAdmK3tr4PjfRx/VdizJlKVYzra/rUT+a6QkNKDo+WR
25iOd7FI4LDtlc6WAZ+ryEOYN2I7jtb7KiFhG0zW5O6ZJvNbfhkdvOLt0w4O8d7lhxvgzLJdY6BD
qYMgvcjXDhCdkY3JA6rjfGrlepcEK9mztC1RRlpoggyWkcWx7eDSM2bVKRp9qSGbNnVUFzDB0EMk
UFVFsSDdH6njTt5HKEPOk5Q+7TcuniBBXOmgVryj3bWhZS2stOvGJJ8ZBp3qHc2sENTfovtj+mEj
LisrNsGs1dxz4OrjR4xPLH8SgvkwmY4yufF2ApU0IVWB+znsfXWim1tjT3yO3EYsuh+afnSWNO9q
LMsbWezflV2qVDjXE9sova4fpxX/cX5QX4j3467qfya51DiO8eruVmWNm8oFjY+4EHNe16/x0Tsl
+DRPsWp683mLN+/PXzjF0YC5mLz14kxH0m2uCkbux7KHPihkoBhW15Lh/d3N7sp+OjWQi91e8jap
57aUvoEFy5Cm57q+SrSyuwp86LkrK2Cv5kXEJ2/zbbK2IQ2e6fttYfWdFC1yk/eh4Xlb5Srne/Qo
DFKpcnacyNbWizePnEn2+5kjDBQ5S8KK7xNrboX24ZM69ekzOz5PTeGejcu0QfbiGkyHoG76rG1Q
JMH5DBUoww8eNmDR0LdDDP1Nur2qwoJ/s2MX6DOXq5rTpH71v4Jm5ahTfnxh/pxE0WtD2VxyhWqW
qFqPT/kGR3cYFxBYpz2tucrFavGNLVqC7H5uLmCKQJhT2sD02d9gFF0rWVTv6SDWSzcv+GxhgHaj
5iC6lgpf72Jpw5flSy8/HQcJ7dzJGRem1Bjfup1Am3TLF3kwWS0QtWh2pFT+67IGYNU6/ZpcgKs8
ZORXyPxuf75vAeA8K9eOtHW5F1S+Cwp+aqODDYogazvzKcFTWpKiYjWR3U/Ad5qDYMKodIB4qcUr
KLWD/e2WKIrSykLbu7z3+WQy6tzZiq0a1ZF0UkV4rRPrRL4wRXk6hqVNfgKnik2pZcuWTE2ng2wH
niPLg2uiFYzxe72AE1CFvjft+IiX5bC0c24Sy9SZLT/eqKG2ZKu+69ykskO1+OFxBuC4Qvxj3k5R
MW7DdJTqyQ1rlcTH9J/kFxflDuTOgFsV6wLnWl8O9i7E6tX4pS/zgcXlRMV8KQ9qZdr0V1zSW3yX
lzJQB8QS+czTTq53nJ3K6wkcNTWSrW9fuZbspRgwwTykeztz7FPxsiGTMlkfG88C4aiy1J+YSyPe
TyzKxap5DPXKfZbvnHKVe8HaorXPgOG5TrKigyy6v/spzBL02Pvk7ys3klT/kMLrj6/Cnf1KpKpP
t29fq3ZhDuoLjyO2XC8XjzKHqFDLfx8r24/34PKbqgc2U7yx57yydVBss3wefpUqryftmhUjUslk
42lQaqwiZta5lkc2FChYd0ExrHGDEiCx3KM3vNFyFrVYtFFKGQtQvqU2MR2rALuVg8Eq2q078OVX
rFo4jA+vam7/c79HyVW4eDca2puq//Cz1gu4dPYbqu4GPr7cGIx2XK71tpRTSjjF40Qv/u3xTjya
B0W0rRTFybksVVzJ1isJvD/3L2mKUMqDEmlv2ZjeRqlzTcRg+O2WvDaVPfOgfKRaSHd2YV8llEHd
06fPeDuX49+bYHHfybMLQ2okGY8tcXOaicTGqgzBCXHTNvTNA4zdd9l5dzX2s81Y6eOiPBUZPYme
oF7r4lRxA8fJmvmZKQOFD0gcjZ/2gXgqoYfGtpeovMb9XNnRmqLfo0bjWieGT7+GklMFNlirqtAt
VI018PDsjsT9xXwRJEikRN+am1Hiuthxwa3cMVC7agO/94BQsyvYea7ysgaw7T9IHY+nqbpn+zl7
Yi09Km81xzhlL/4EQAsG3nHP4uhMenD8+nKI5gcuA4bAplKmeMvisDTsYyvP+7abzamC7Dj7UooB
IuqdGVDx9Mu9k5WxK5fuLD9481RyvWllzx2XaewIQ7e5KBBAzpoZdjaPSmG+gHHVAq/XnP9d+mx/
4nSZfffDqCRWSw54qhsxDwpxueVAto7KIqQjH+3Jx1moA/UCwUco4bSUj5HXPfwCzAgDZ8fw8V+W
zM5N9UQ5LRTbhRElaGR1ulK3KHhBO/2zvnfQX/T709IkdDHbYhPSVqNV7Bvh0k+IXAzgeS9OntQO
vNNnSScUVo+g7U+CAdii6JL5sQvgeM65zbtfBahwSRh79Y7NpzGdJ2aeGZFh2s/M/wbWV34vGuVc
5JBMr2p6UeKgLe9IpomvaxMiuGnnB3Gcp7pD5BQWavyn+2kM+55AueK62v4DefVydb6dIzYNqNG0
yYOR8F4mymGU2D3v//UKz8YKX/jyTwc3C6uEccUl6Qai7Ix68h27iW1DfllmJPYlLaQKkQwlGESC
Y5qhP08N/7oKsOm/VUvfVqjdfjmah6Ieak5zYyCj6k8t9Rbnr+7foZT7KnzFzM0c1HQnNhdN023n
ywf15ORGqP0dw4/O3U9nPj12AMFrIjEHlvlJyV9X6ft6D1fuxsLGhGM7gz5QsdaKmdnNwxNRccLN
vzuF+TYxdp/9K6DCMlabiutFYVknl3OlJIGBnztN1tyiu1tMN1MyoR1l/T7U58XcE0QZKWIYhUsB
AqHeOzzP5fXs71ZWH3u0M9QpH6XDp26Wzw+RdYLSM8Md+YMD6QoEy8a5QNw6NlLN/2V8opLE4k5l
elTKTbuHihAczH3dhfDy9NA73nR8sGopOD4YQB1LjYW1nIqPl/g6NwOVNsV0aGWdbP+R6b0Hr268
nz6V0jmtPpLJMUHQ+nmP7BjqgOrHWeErU2f6Qxk+SUq1FB6WD4+ftZ/uBuji3fp4m38an+tsSXAk
LqqkRutZYt28UvjPdzLzHIG/z/y18zBOoywrZOpzP+6HWmFu7wk7re12XsLpXT1qqXl6X7/hwax7
69lxWjqeq26m7xNQphWuUB3QZzOFi/V1vEdtNcO0tCPAAlVJlFzvBKb6Vxa/L1p2BdA9sGTN3MwP
0XM5gWnqn87DyG26YUquIsWpH/dCEfI+L4xfPQK0P90g6vBov55HBQ1fbO3IPU1fL/GVgW+o1i6H
kI8MON0Le2/xQ23VPn4IeTl0+GVogDTn2WnJQyXLAeB7SyNpeFVtOvDW8sJb++nBG9PsC3rygOKW
mJIZeYjPH31GS9CDUh79fH7TMG0nStpEDyrL9L1q3FswfVZTZMcU1Jv5XNFlZf3Obab+/5OOlgFO
Wk/i3BJo7dj9myAytu79x+g2t9ma5B9BbuMFA25lhtRuSt+H8j/S8rlaAveidcEqmBCCMr1vHCm6
7xdGEegUQKr/+POp2r6WnMDsgfHZPvw+kKXhWQfsdpuHtbA6Zc2983lsrj+UuhRoGmQffoI81qtF
GQ2tiNjRumMNScjHmoGoEKrxWLa82zRuN0r6INfTTP/nV/KTZxYRNrfXf7WTZSX85rYu788OhWVk
Kq4N29w6xhYJuBiyqKFdLv8jpys/Lp/ycvw71gJxNpezWLRqm8H9sjUUJ/e86ik6asSxQQJ6UlIH
ZYkPUI9xOUaKzf2Kop0mF/F+onJKmWKr6+10elw/QjK4h4Fssp0C1hTq2c7ryyN3boo2woXXuTe5
YBzGufqUCsjGqnZujncBEChwhpkObuMYYzkqteqsb3urM4H98GrAgjzZ70yjsK7mDqX+KmBn2ABH
wMJt7HfTwWV8+qf0cPAG03/vBpUorZGBzjPwoHit6A+g/1eO8CKWBuE/qEh28wk4Zv43BGXlx38N
h6mAdZdBD+vv+38MhPnN5qUU8yzOmB+JZnZy53jEsQEt6TK0Hn3pPeZP4m1E3nMf2ybucxCDuw9g
0px7ptair53X8P6qvH9oshzKz3+56PRlQ9oeRA0GvjNqr9GHwHgCA77CgvWzHa/4ZgqagWAPpX18
nqWfXF3l8m3Dt3gbwsN7z3+ZGsofb/oBR0Nf9pdcBcwuceqv7Tv/9eDVKzMTa1R8pA3O7f/equsw
kDYoNSRJCC/TQ8iUshMcYPcpwgt8qtLwZ3s6/gqb2EiBoAx+dbNtGNdydlTWBFeIq+26YydBstVi
NJtsR+L1G3ReqO+N4z9ppAv0yGTZvj1+j7GX2YX+er004/HJ7HAhayYCOTCDRgL49nYt0ubH6W8Z
UTw5BMgvvUewUAtBY1PD98CkPROC9zfoZHBDrwroXvPAdZ0ZpJEhiuhmnvu0KQ4J4SpxaiYGFLi5
bGQeaJiMRrE/bWKrts59FBrQcG7TIhdxy9Us36q5NCDXgYziQc8icKMtGzO8cmHS+dhFKRtMVNAs
PYxMUi/LKikM0cOWJBTCWKpwrVlV8JGNTVGyjTF8959F/WU1v23A1BnVT5dt5c0nsR4CI/iyWVm/
tj9gQ1xseNp4v00pIJijQnK5lGaOXWEooM3DgvG2FUIkRnxHXgsI33+9lLjcumBn1Y2i34snAOvT
Onji1xsFxrwX8CIj/+dpYvqCCfkgHr5pbZftAym0rXld6tee+v9Iuq/lRJIsDMBPRAS+4BbvnZAQ
uiGEkPDe8/TzZU9s7+5MdwtTlZV5zu/O8Q+qBd3wrAC/EmedjOI99wU5eeptbaTbsjBSI58fmmr/
6u0VR4vi9mP9EbtU45nCklbePYQLp4rbVd1ESx8wfR6sE/1b2DfowKXPUpnRXM4nBl74PFF3suus
Wrcfi1UK6vncyu0+klqHQ3+faKyJAVFb12o+r0usI7iB6t4DDKQc9br3BhJqXopvSg7kdoDB05Vc
ok9Ox0HnJZOrWip6h9vsEDfPuhu6qL/MWNNfrxpaqrldFNFrc3x5lVXtBUTVbP5YlCnI37KAB0gw
1opyOZYkjYLYGCpeBUfidqS/QnrwME8o7tykQqJ4LkXVRDHzLVY0WQOT6QnOI7Av20U/ZpRi2HvJ
AZlABGQvxuLlLJwJy/e/NPv3XP1FA8lF9+kGRz9hxO+8nCTrwfQeTI/xEASD2LwZzE7pv0DtrsYW
zXlXShkwQ/RQjEilqXeBaDb91+eyI38yZO2wj5VNQA11DhqnykwUEpAOQU2tUjBtOz9NlRbGYpTI
ikt5ScXb6qZyURlQj5He5QrZYoqIc93PR0Kbz+OH472ekxhCV2ez6j36ybeNB96YCr7fYn5wOZQP
uYohCfXLn3GpvXVrPkx3IfEYw6aJN3Vx/qnp/tWIG7pnIBt4n1h5dB88Zgeni/HEX+f+tR8TCur8
pzSNl9O7MitI+d45EIku3qJjNa9dgMkr8mVbvJrGRU/vgxVzm2FVLkSP7kF6ZXAbJkrPj6l4ftN6
SpdhHrNs++Lf9H+NjEHoZk0IwWZUeJY9vinHgN9Dfa9LEnwX6Nfe/vch8Ort+X5sXAeqXO1D8+Wb
xgvLV3VnMNCjuPrJNK8y01OV+7fcISd4SM1nTiLtREth5LeW8UubEJcqsBw8TXNf1aNzEOyQ7Ymz
ydW3WA4f4Cqipnxm+l7IJtglicdLi0w5A0071ekIY1QABNp9WJkQG5EU8iuO+Td7KlGIFozF6lUH
qwZpDvQAG1M8v2rs+jIJLtXds4Kd2cqCh2QXqGvlIoftk+QD5MMkCPUUZOttjFr4N4FW2oSksFv+
31NK00FZ/hN0O28WdKoIKE1uq2uBUokGlvqSHswjPMC5AaiyNTmPPJukdAuKgGMp0l7FjCNuJQNp
dfukC3hEdUjF8iNZ9b4ILsW4n5g8a+BVCJ+mLyNzIujFc+25+Gl7WMvmBYk6G/Kn8EhXNqcadMLI
XBvZx0JoFv8ngt9Dm/5MYNEuGsviHeiUrV9t7NSIfDAm5enMrnDxUXSuZoTK621dQYXsQ8Wh/dra
2LZ1HdBeOyyKBSF2b2hP9GjqZuXwMxqqng9OSJQVR/Kz9Brfxut1gHdvqd4606BozDr58ef6ulPz
emqiJzQ6srGmkIH1sjIBF4I7Nu/5VXlhdtfkF9jg8H64G3pFvSWU8FiZcP3E6s7G3bXuBLYH+lZw
z0uoWYp45+Su8UzWKNJiLRBJ8lD1h1snuri7VT+6Awn+gHkKPSjGVlR4IcDMmaKezS6alKgEx1TK
RzMiToWX5nOaHsQHhvcpKYOk1a9XJx2VPFfGblEOcTyHw9TlFgWZs3+kiuS/lng8ObS/A0700GYA
oU3UpeB2vS56MHYsWWNS2KwCqHbOYIyTVJja3Ck2kbZSVejfEr+X5KySeqDVzBupwqcuPNGQx1tp
ogW6mQoQILTXvXqJqkGtoQ8S1BNEepoXQI/yMnms5OfvMUpWzkfnB3VwYpxYtk6JjwSxZFbh1FcN
lUQwperaYdcUYgVrjRmb6upb5z3UJCQsal2i7z3s4FzdROX5BZeBQIUonip9gdMKq1A3n2AhOtrM
pOJCHyhOwwS1kHtyl5Nkm06yC5aUYn743JAosDDFeezt/OBqVd7nS1oqECkF4hBFB5WJtVRlsVk0
8+oez/q8sjXIallJk9GAI6FjpPqfygDKo6gM8nyNF0Sz9wCrpsb7kRe2YNajNT4yoFCqpaDuB1Ed
p7lTE+x6W1W3qZrFcHg0Vqi7GQhXzb8dzenIwT+noxIvIN8uNFwUT5Akxuh41dTM+585JP/hzBvo
kVZf7Y005Jyw1e8bczjNzdPfFsV9elTdl5teUGScPn6oCMVqjoTNRGUrMrr21aDGvmHUM+iDAAVI
A5fGaCTdvrQ3ksMV8yg8Ei0HmbozlCDb6u7Q3wW8sphPqYmCHHlubT174RbOkpNWYvF1fsoBCq6h
3adOJtUzSXBe0O4n3uxKCBWv+zqW3JoVamfmAVmeOzFCP/x0cnR/Uu7Xs8fmy2FxkOFTxglkmkqe
dBqH5mI3rXOCyo90X+GTv1QtZpvVeTc7pyvbeDXeP3zejvWbCPpl3WfDwnm4LRoy78rk2xYULTp4
hOuuYcvKHvF7gJiK8scXtKOlw/Nbw3fYPJXZ5/K5sbhU7QAy/J/1IwrYh8C5OIjjrtauNsfMsqu/
eoEs1yLNC7ffXRuM8RJaEoIHoAuLkoI8JUYhJS+se8BvREUvecg3FnbSLzYFba2UCOWP2OamEhLF
v/1DvmXf7ZLZ9+zXxicR/Q4Tefbmj6/cCiIuZD6hKlj2rRaIe7RoesgSF/ZlTKYC02a9YgJxMsWr
wD7KhOzDcMKSQ0gkZ9sDGj7Wj7ovCSBXgmIoNhUJZjXtps/kDPjHhQCLPPKe9Mcgs2juYtXMtRxb
Is2qHkmLNZMtp5f95aJyimmMB+HB1B6Hh6F4GdPk6CueJQ/y/yCXJ8IDAmje7NX/Rb+QCBafR3m9
qMDPfez4l35JCNjZvlLGSxjOsizhwTLnOLK+uN43srSNmOtZGM4aa8qqtacp5PjE5Z4Z8g7LOJ47
kPrjvgH/So3T8kpHM9BOGLruUFv/JY1GtzVQ2mhVS5qC7tmiLacJxNr5umajnRNI/r7oUwfU82P/
Pw0ASkGhVj6Xvr17PfPvni8a++6uffJ1ECCx3qkduqVz0zCQimt7qRzBJzREv0ZN0qEF36SShrQP
7S6f4lqe7d+gBmXN3gdhpTYoQBM2UZ7twq57k8AQ/JYTUqy3w+9ZHFussh1FBvM5UkfkahYFoW2W
wudsghnnaaLUlfr/fTI2LKbHNQ1MUNto+ZtqvqZ5xVdl9bOWQXAaGYzTzBoLch+/4HmWbqJ8mQoc
AsdbIreK5CAhk3V2YYFnpgBydKqTm5rxSzf3rYvOG4KUah16l17yY8uDxQclBpLdel7VGE7AI4sy
LdHGq8B+W5eKG9TdA4eFZcSC2FTbdFFnynw1G7j8Jm+pIl25tS6v1kXxPC9Xxhc/N9EKlRAmgj/r
BQozX5gu3lCs2hrG6DBTq3SpIWtKh4pguEq6RGvBQ3Ri+NRTgvrZ/+rrzg4AJOY7REOaWki7FPJS
JY5hqs9/5NdOUJk+X2thrut7yXgBCqOWbSzfCkfQvoSQ4tPiQiU2cM9sGRzgX46uVN35H0BUHgyX
chxr6nWrk9/9dDvyG4F/7O6rc3d+hxTdFvpgJnaipk6tEaKklYhIfq14J5kqGBwb4oWnivTC8Fhc
tzfTn/GpU9wU6vVEbVUx7eJamlNU/M5/c+MF9S1N5Y1JjfTgI/cR0qEIlzOfT+Xo3x3nE3RmX8Ek
fAqlhYQhTaoIRWMX8zWqbeMAQ9Oy7cjd1CkfmY0/nwwZ3eW3bYHeG+H5I9GnqldafvjhfL4RaodN
4fjHifQzgblo/HQ/xD5VLbRyNd2HKvh3VRtS9Dw1IVg0kAdpGJAocLbnawGlnIRtQQEE94BBrpyp
xCl6rlvIXcF71s5f53cpGQI4uXAedaVr30i6mih9X1GP3FLTsOU+Sgdx1eB68bDpdvNIbDh+Vm3q
L0uOOr39EDiLax3yOMab+K2YCCSBVnibtKRY+pTrGh/EzdqOpO29hpaWKDCqC+G0xrar5yXuFaYv
w16CwGz/59SMVbLvSdMol4y0O5M0ZCsqwghtYUTxZ+EqMMYN7+6LjnF0RCH5fq6uZWp1MbD/4iSm
6/72Pb1i7Y6/STYkbTRGkNzETM8D6SFotHDBFXV1PvJb53wr90I6V5KD8zLbZGMmcJ79nss/BPNP
wD8/dzfF/D1yZ/LzlyUq5lach98AUtjvNUmJZ2VlZs21Gs+jsQJQQSC9ygyCBsNTAXJgt3EoTMqx
Q1tb4Z9BCYkfZeTtc/9BIGD1H9p2KIjoT+5ryZj2AXKdfME5/onQiOU2nql29utAPpOtOezOJBuN
9b/8qtenjkjHovBOdqBhTpvPU66aj6pBBGn3OzdiqbLZ1c9lXcdjSJM65EcDoifSqQwYaiQSmNbO
wZUWk3d6XyqhbBRluGiImcEDDPfasJNM5UnjMLPh/svjITOBgmsuWmQoImXNY4CAlkPGr35TvIIH
tRL1JF/X5V4YawlvDfqCHDPccpYqk7i3DsSCkk17myFtvPD4EMa2LD+UfI1L71WbhhyYVshO8Fqt
fGlfM4VlFF7z3lCmWEFEAMJYwgmweosN2BpHELNKtpoYUko5Eahj6sfvkCh2NwTjNIvMDSzt/24W
9rJ1gV5+pr+oIZYfLsiePI0xMOAou58nGPFe1WCgGzNvSOQD7Uey7Vmzd4Wzd5D8uvcXDuUM3Vhh
rXDR8ID0JU8+S5mZcliRg5TyimKOv9EN8EtyDRVDACIhlYRMfnI7xWtqesJGNy9RoNzjAeykrpkn
imph2DHRnfdV9W1Yipwmghs58139OTdyyR8dyORnhqQjEiQfqPq7GNuWt0jNiAP1V8u/bb6Uzje3
oxydeO829iUSM+6ifxzVysigIS0cahw2EK+kZrdM8Zmqa6b0fGpcFSX2f32tzPeNzOxjl6a6LD6v
7JSJf5SZH1tCtkkQAPDBu57qvajrdARReX9uYkxU+b7jbTxJN4KU60vpiB2BaeN7QoGQHahbMC9I
qBV14+A+BaFHLfIY9yPdno+4puJB3GWeYHnFzmgjVgi/x2aaHLW+yldj+8TnedBZGDo+nXqEmA6X
E5IN7wbiFHxa83StJQXYvAFOjyFcXfdc654sP4/lF6Eq2Z+l85Z8NXeiDIbrWyFf/YaUluZvi75h
4/5aSFvyIX89IObf9uN/xFVD1dJqaB7lAKop8am0xY/s5H8o+NlowYi+gQuni3A7/zGq95qz+26j
3unjbhVHHmK8J9ms+v6sg166Uc9XWE81LGfurPPoPEqxrF3tVatZqiUMsUmeHpJwBGAG3E+J7OgT
ctCRWc0TfibTaKt5pivhVdOrGWjXwWMYAWUV7tSuOZaEroBoDe79w3AMe8KidKaq/rCLsRUVL2KH
OWoOLSDeh12Yqhx4Mf8+icC1l/8jj8Adt0/7FSTm6lDbs2bASa+NZ5/EEGCZIjG/N1X/dIo2+US8
gklF1qgDzP32FD8LbVZzGl4F+7dYGsPDweb08bsuXEQGmdnffJHPCj+FZ1P/cG7RDioT8kv4QpBL
qJb1qrFFMyHtIF5RYmd6Oc0PnG346Lr2ewO//Z3apn2TrDRIXDA3gborEGm6vLpHiKIV+IoVlqma
BtMaUZpwpUg1skgT786/KNw50lcainmijIVkC413iHxOc+gqQD/Rwy3/a8hoTRhexwtymVisf/uH
9CbeLtlaWthFTX93pfpJBRCAskORergXbo/PU8xukOQt0lvQQ9nVCJiuZWIG/KvPpTOlsfMhMh7A
KSHM2bzMt3yPQdOgprErAi9Cbzx+nClgKSUF0DRByPIor1eNm+dbZaJbQVL63lGZShULbDfDqM9S
w9OPUFWd8Zz6vg42ohzCKE835U1/V0WQ1o6YKuCrAEHqN5ITNJpLCkitNqQ7Ntwuou4dbllwXlu1
jmiub4TQisZ49bCZ9HHEXA02TT3nX7IULx2Ku+qjzcXGhSHmU1UuEWgnjsmwNrNrokokoG0ilf/5
F0wbsRhz+PpbsxUCyhikcWpQr29B0CHHRImTqkSffxsOawoFv7l4F180cw3NaSejAP6PCPNqKxOz
QyNCnKPN1PeHLaqu4epGdZsZa/NH1NpOU2Nal5DSE3JJ8+yWVPDfspliAd63GOEuOlawR+49K9Tl
lJFBBABQj/0e1hWr3Q3MzxbtdaoeejK8IAxZq3Eor6cJuMFwPbIfpII6IOy7aOrHOKaKDIbBv5NZ
2vFKw6eOiLSCa9hu4B5kvGrBK+ZnQXnUsctbN1clM8xF8obAGKfsNGWbbMyLx/qR8nslLWwHwm/s
God58fYoHjI+RClpZN+eU59pYz8N6mx7CJjLcR4GdoCaD5UYORYyq7wxxlrUvEamlv98/oXJDvdN
L2b9fUWvFqz9UEkKODrC0JO9yxZSfglDZlPT/Oj+pca6TQpCONBNQL8ko11y7RwQSSAQUCTRsbp3
I3KFRM2QwOPXKwQ23+oJphsIL5E/k5oSLCrFd1WIsn0qJFn+BdfDvaSeyqxah1z9LgtrIn1NqrmG
f7FqQen2MdPylI4qtbnJ1iK7aBYFsPh+v3rrdNOfnMsXJOqjC54lGXa+wtfglJS6GnyykvjX6efy
kwTxhLv36Sfu2KJFoFXMSjvuOjihfA06UEXgL9oKW41ZHa2mE+mDFBhwIKjvcBHVGShtO91OPXvz
0YTkFUxH2wFMBXk1b7G6zvz1j36OqzfF8iy7RqlPzsXD161/Jjgp33chTiC5LiY1ADJLrPGbegdX
oMbh+BgZmVuRO5zmhjCwYfgarn7osldjUv0u0D1wlj4sKLYIhu7GR+xAerDMWLUBJPAc3GvJqdAC
dDf07/T5+snumhQChhfJvjEkshzPFh7DidTArlEKxhEv3lKG64qPmx2lxKQ5dSoJufinwKBqKzy5
OtMWlEB1ZbeXz8CIwwbmYXybjGpwAr/2b4/3fO8x3v3sPhnSuiFa6PC2layoA/INFaI+kSNfMhhl
48Zpsf7m/pRESSmthXXEJURA/px+7qvaNV25/BifrhfwfM1IAiCUKTkHBczWfvoaz0ewTLq+bdP+
/di3aZ0htwRVqhLVFF3mZaymi92rqXsjmtSCbX3ZPOTnQSSUT3bmip8gBUjVQZC21NcbDO9k2nbf
4eMx9HEUhnrcZL50xC2JVZymFJPUXDFJefD2PCP6sQJMYud2ihBe7ajl7MUqyKArGlzBWlfGRIAq
SOdB9nNvntpk7E//oJLxZRgCmrmvqGBtCWzqqbroYxTiLCU7uGENrBnrOcvA9HQGr3Eg8TgwQX01
Tr1yELNRC5WtXBasJ+nRSbrfpA8c0MSua1EtExxq/FFpHheNVkw5oiLLhNnvo/SjMFyNNzNlBG+c
JLwurQrX9xjBBLxgLXoaC0KMU8G2h+4zyIMDORibSoX8RThZM6bFEjYraBhjTdXj/sNX5/q5tngD
mhxlXibwBtFwoWc8sTOfB2G+ltOFYVuMChTCaLo6RzxImgP8N7uv+JSJ2vV9hRT/1TrbDTWK+cpD
HAs6csht+i9xwti2vmgXBDYRaiCyLpI+GHf3PTQzEmqL7vwkiM3tT8W1WetQvVVjlfjDsVt+unin
0OsnnS0FU46Y5GddSZPsHP6pVY4VKCmuhqzd8X4/mCbZWPMV8R+e9JBl7UEmP1C4vog7HhUGBn8f
wgqgBJtHrbMby1tlVQaNoT1+bl73qpBL1rKprjogqBcbIgUm3z6O980IWlBExAdz3lYZ7+YpBrGU
tbRvphRFs2c/+0XbDis9ZIrndVs9b6daVV/EiOPlyKplAfQKaCOPgCNMvRQtIf5cTteGOi7euS2b
Pl6yY1xn6xg02pkeuF+KWD8lnFpB35NFtCpV6qu6Yz7fynZUK4eotRfHbckrXpzdIgTgkEHuGeed
gg4eWpuHq1lYX4pX+Bq5SECATz/LD3TLQVDepWrrSH41b9daloiectAjGvRoQNTUEHoZtMdzlZPE
GkkvcLcYMr/so6GJKOFmqj2tyO5Wy5udK3CWmTuQAKtEaL/8fbvv5nddoju0YjjNP58l+WTZtkjN
qlPETkJZEMZQRcOoLoxHGMImXYglmvOosQw8fjFDa/4oXkRMrmfXUtLU3FTjVWYgVc7kyve+XQFf
0PS89ah9+ZGQbroq0TN39io1aNMHzfE1PKrxQawZGne01PZjxyNAbILRpJvfNu/Zkr6JUUjPA+S5
RkE3UM0qmiqJfYsZazLBs9V4A5ZamJpiNmxbTuF0KXP6WjCIE1HT4undOKt+11gjLF5J8A1JW3PX
B4GuS6C0PLn1PoQBhZZN4IximGMlaFiSGbxuZXKtWDZnpWiQQluhKs94kFfacuamSuqyjl/WrE2Q
LvTyo/iGn7+Z4SEOZT910uSXney9RXXvz8WafGZ4XmTPAJcU2cOgO2y5Rq99JT/mYs4Btt98KL/W
b5f2qhlvSY2phrKMLBBfpk1Xtsb11RrndP2yqsKHx49n9XFoLeOlY/fxlWwdOg9Q/bb4Ki/K16bP
udJp6SfxLpX1MCGVYZDLWKPFCOgzWzUjQet1QVYSr1iC/ehFwMGe5zlXhnlbJx2lc8HhVE71Fx3z
7T8y1UfjWnqU+a67E3ZDbbAsoWokRxo6E5IjYqXsdC8SCdj/kbQb9hPFRqye72XqDqsfCddnLuX7
Ox99rzs9ypTMqLJDHty/FLrFTEtQWQK51gK3s8XlnDTIEB/tnHMWViW8uOvAEMq96Ctk6dmeDUz4
jZwCemks5PA2NCM1TLoRIkC4yPJxnhRT42ONG8PBnSgtPi87CKhExcaWz97MSaT8S38rZPMN1wHx
lGWHkOxq/OwxNl+hiaNIyEj13N+YQHya3qbLeXH7dW6vujlC607cEuzkWnEM0PgGfy55yiI+7kZU
XLbXEDwzGkByv2rI7xDy78SJaiQcC8c330G+mDeL83ZtSLfzbYF1R3jd9/GbUG6RKZMVXZ1VXfDZ
vitzQjOprTTgyqgUFfK2ueAo17xGrrfAjWtDI76ekmX+K3ZfercfMBeCYClyxzdSem4qge0N48C0
xvNlcTEMiW1sBsMgdEPIohKGr9Zptp8X8spZg8Hm7C6Pwv0hNrqbc6oMwIirIWHEj+6H9Ohm8pVA
JTbUR0sehWEk3Sfhbz8PxHIHK+tKdirfaeycxjvuaXThrA43gw0kBgQTD7NPZ9cWADzIDtKDBdHj
pWR/T7cB/y8Dj93hPBNxacmZMtC1excY5sZQec4eNy4k9CHvAGXn6l6A5f595UO8nO6P4p3nrXKq
PbthKduc28cXj2hCSt7XjmMPA1G4TC+q/WxRXuZS4Kcouzg/hTFFQjHzgvy8YOPQ3aowW8dB/CP2
eU33j/niek7YFvtJJEsPYE72/p22pBXmricS/VU3nAlroq8HBAaa/v4vpPXB4n0skm6pF/F88iR5
EJX98iscw9K5lZGJ/nzeztq8P/k+AsQQtF8viGSu6lCeP8vaciV2EuyZq4LWsqeBcdrap7mv+qh4
ItMrS6pApa8pyf1OTLE9N8TI3JLk6LrsVLDP1BxluXbKEpm8Ry3Xe5Lp25DhqYTRJhNp4agvHCfZ
be9hgdM7fEEFl1NNGnzI/05+kx187Hb0wW+ynCa//BjSUzO8+3w+mUz4sZr52eoXHUd46kBKzCSp
z8vm/IzDwTZCH47oG/ekYhserxPR/XJXc0a/sq3Fre+8I6D2c/YQ0X7AAwprh/983fa5UIXAhuep
OPkGT+4Ng7ZrRM5O2/oj+kAUbj6d+xrrwce+Zse/VGCVfjwvIY9N8e0Sqwbo6iGPGJpJqEK60kwN
gxpz7ChO9TByANvpnxPnXkjaddQSIusc1IOzo/YydkLARDfVRfkyuLeSNqeL/KlVOVaaqe/YFgDN
X3RF7+tSnpkvK0kNild9j33tCm/g8L/4APRX5B3kyoZu0pFf9DwCr3PanmdfX/FQuKr4HZb+3oWY
F429/Au6iAFkVwmWfZ9PuR0i7P21uag6R0lyHm7ttqntYa8Q93qp0EDYdqQjlEGZTrAttEARDQJa
CXLghTw1Hz23lUYn1qJKvzclBV5b5xYYqiDCfhBrzUx1L8brnUUjyf79fi+9x+o2IvFS6MyKsk/o
hrlRJaOCOpdPGwSjjgqv+OFgNqok/hE1FYysFzK0Oxd9ItefhdGhqnBVY4a2MK0Qqs/C+TKz/GEY
h6p89+akYIYHRWRgEogVpxoG0xxAmItCf8W6K7CIgyVZOwhoND2qEeYspPuzVaEfvCLBrfN95z6c
f4d095dxqmr3H1MqkzhwsczmcImw+ryIG8/hsToyCpnzlx+MYlXMTunEq/O2Lm3Kr7Lq68sYHdWP
NKlt5Y9tcVlon6ttIqmk4HcHEEtZC/sp9R2Dty6n/+bNR+kc2oVSvDxdlOhO66l+VdYLVXHsJx+S
q6mijTHKFN7E1WS1g/nW6+1omgptqBaKHpr/NF77g6ETLgn64k2szfZl83KkJVJXseJWbz+sOO62
gizfSrZpIaI3WdT3kvhw2KmsIeRv+SMuQh8rCict1lH4ua/5YDpvQK7/rt+rGX6x/2pOz1hmpFH5
7COujRAIc122HXiUVjxbn6NC1gNC2XXtUc837++rysslKZMchxRaGNsgvMdLVHH4j0lateO6sIM/
1LCXLxEY298gtqbmH647yX8TppYDLBTlHUUkVhBdikXKL1kAArRGlibr5YvWAvZaqXmtT4hnXves
Yb4LDsMFHPkwH8Y3FSCBfualKMM3nhupYWo8Z2D8vo0X74EPt75jw10b+sCt0LLyIAPzLttk/VKB
WtYmDZAz6ToDzztaU31P3LxqU6VyF6tSdDbGWWBxDRZ2Jn/m2l/bhhO0d2g1XxW1w6mUkIDZSJRP
VUrNktMYYknPUZdJLmrW4DmZdhqxwQetC4uWZ3v9QfJrCKrS15XPidkNrWP8bw5q140wdnskeCFW
oCyhISW8v2R4jsvwPPkZaQZ4zw+5WX0atjTb6Ka8VixFNumyHe8qZkzVmyuCs9vLr8foBZpugRVy
X7HKsTmRN5rxlSgiahcI+Nosl0dF59V9eGDOZWsDl72oJ2XFTWTbzWV3zD+C3/wyXHCMbgrSqbOl
qC2tVnQ270ZlmvvT9ZdPo8l42TiQx+ca/4KtmFjZPVItdUbl6CEgZ/8hfTFp41X5IqYdm8CEiqlY
XZwgb1LR7IbxxmaMaZM7kq9A6jKjJ0wIAlVYuvTL2qLHf9RqJwKKhwprWdxG1qdLmy6kZZgTPq6Q
+zGqWNnxokyQjCoTVrM23JX0VawEzUnlPp63H7VzOxphtO0Hua+v4fx9oqz4kjlV3U7jA2CN4dRH
JEGWjEJPXsz2kodCepyk1hud6bd4Fd8nIPi3zPTUXZi9EBUn2UIsU86GRV4Ur/MZGPdcnXb0+B3w
wmzh6/oRAsb5RjyxP3aCMB9VUm4nqH2oV8LOID5k/Q2W3Uel1M/S2FekhWKQo9MJwVES5Gv88Z+P
zzlfoOHAizExJEw1y90dqxgOYT4filZpgBylIiXvQ8qIu6d4CKbf+CAMNFqLBnbM0G1jsoV+lHjI
0A/nhi3mIUVOgq+lyxXZ6DsqQrKUM6l+LOvbhEi6e4ciNZhDwHRIPPpPPOcvUz4MJF+KnE72s1Wx
LJTQOaH+ZnSUxY+lGBTZJBlfLl4NL1MzUqvY7D9HVmvajIZU/RTc7k/DKPBgzpcz35Ntscq6WJ4J
eiHmOjeS/nv0NM4/EvVkP/6RD1tRCZShUXj2E11meQqgyuxQ3VU/Lp/yDQdXME5G+aMkNaMKUggb
n7NNfobJCw8u8FzRgdpODVU//yjIJKJAGFeCWZPZyn5+7xiiYOgRa1bIWxC3qirKllOzqI5TAfFQ
DVWz77ao5cgRXHUH13+TVBvHyBWWqsvIBtCKPeGeeZdTWFJA2fdCbBBHeqjxE71A2EJqOcBeYxo8
rknoJUMWMybYJWppDzXCwjp6Dn3tImwg39r9kFatqt4nQXrUjjW16Ifypn1lzeW6HRkBFEBAr3Pw
OZg3g5q2dpymOypZOfm+5Sgd6PAtHgOAK7iXyX56+SS6aAc3Y6YHilNGiFH8vYkYGb1mxoRx3Bvw
8csaqXxiWByxrGKaBovf+2hTjYaxYA0VBVnFP0lYSLCQZYbUri6Gj50ICkddwkJ1uAxn3Y6I0rXb
0feIOXHAD45NW/lrDPqknKQCsb8BAYM8gypmYA/37AXzftfbauSPNVUwRy6ARu3JTG7k5qG0+F12
VWEd8eOVg9SmeIRvubynFyoIermmaSR6YatM5VMax6rPerq5alxrkQFCDgBkjqgvMkmctoqHkAfF
IyJgWdCn5MwjFohmsKoG0rjQNw6mis30R2ew6B0/WN+cH//ymghgjQqev5uOlusL99lU5o2eOLfv
h9l5Rsh0naCia/fvsO/6pTfnCAijiOh6f/d9qqpa5GyCU1w98F/AJ0PrMqPr+6OJfa4+2/viL+C4
GBXzxWVjX9XnyI6LCsv3FxBxsJlmeyT05702prhJ8gUUzu8Tl/heeJyLMTO3jHlaITCWlCV8icX9
YDc81Vc8XfkQQXb9nkSlNYJmEvxS1O/mmF0/FBnSO7q7jfiofaayqG9HcBSnwbFheu1QGggBMjsM
R8ox3wGNaF4PUe34tw0x8Pk3ucZEjbewidlxHJxE6U4skk0ht5qeS4Xi3VZjS3nWRFXYFiArJ27U
FbDdXK//HcQIjnCq7afs0VyAcF1lTXM/UtqPraSD6YHZNv13OBjhSuP5x6IV/6LdzbegNMmOqlTO
aFQwLR1DRMFJTNtc/k1ontuf9KvhOU4AbzUUr25yQHP7prFQj2zFj4oI0McE9sWOtx3pb3SnEaZX
kkiIBCARg/IG/yTdLjWCgsVCt+XW/4BEGIPa4QcUUJMQMRaA2j05dZ0E9rhsCX4pS1Wuwnqq71LA
e5xDCMLA72BLX2N4aXJg02bLjaRRyvMY4qQxpGypmX9xrFqq8zTqrUzoTnVVpSx/62mWLFOXHy/u
HhWKWqrtvLHNXON2h1UsSNb8knQASMXaglk9+bYhvyBA7IHIPVKQ1xu1pqbDo/ibK5u/E6vnBrYn
ID+A7VS59yMiA9HLuSqN6795jVVBscZFnH5K/ojRFHqYIfbhd1fq5LAQi7a4eQhjyLNYVK/GSNZ1
kstprpwbQOffY8MaufogIvCM5GiL7LMdAGXwLWLTa+s1bzG8tL5rh30Cj0Dwb99YRn02yedOMmGJ
VxbcnJrZhLKqOrE7+kd9n83x1YvV2NlnYZUgyHV6hGeIiLGScTcZWBdaKLZluLfePejz0/dWrnMN
JmfmatzhvxWmYXw2Y71YCFOVP4RT9Z6olFznjDSZ2d8zdbqLDoDPXmQndHmVrVSOGL7M8IIRmWH8
Y7NJZ9KBlQfgs07sZPn1YM7Lqd8zmm4ePr9IDoS/z+luErfI4ziOUnCPOhi4fZ5qAhO288ww4Vqc
p/GmiYoV2c0VfWAz9XfpTAqvRo6WaVvJ90wFgB9a63K3usnSvS5aufkWJxkl3iy/L3tik343jbs6
I9QCwN3v3Ff+TUq8WQ9xeeGB4WJCKCZGayH9dr5Dbx/8PuuaKqe7rqbHy8KnrsV5Ry8lUgYGZ5a9
wYpQKyPkhGkJWj10H6bJZYswlFQlU2M4sJVtFCPw5E6IOTL6taOSfA8DxHb1befQU9dVxH0ZmkHs
mRqt3nZdKvSyXqX6IIgfJwbnUko5Vd+2zpWlZM38FBn8uOh+lk0DyxL0DYswl0EFE/9DLPk8SBS7
tFnV/lda6j+6D0MHTxN2GuIswnxA3e+3EDwBgKCXTI/VHTtXPrzTiCEPLDlze6B8PcwtqmcL6pso
YAF0hHnl6++2nejsi5lmnp+mZHo6iSUt5QO7tQwJeoqYw4/+TnGhaX71yAEyWch2TvdVCW2xOtVW
Zen9mFYQlMFBARvi+SIXZuP9F4UNeCI+MHLu26yOMEop43xaD44fQYBMJ1CRBVbYgde+vymWwlsi
z5x0Ud3KTZuUeo6EZ0szyBQVJEQLxBJ6FN0Tgdaulh3YF53VVrhePt1hJALWGxALBCDUOtEQBM4C
ibN3kSz3WEvRAvHJ0mBBA+7461QqkEM0A9a1vZi2yN8LdIY02R4NQQtSs2svvlS849QYVVzeigze
vYdY6IxiErJvTyJKSM32pNbJtbCIfC1jo2NyptciiuGmf1heAJ0TTnDrhOgGdgomO6LBQnfTS9Mw
bRqP6n34bJ1V54XI9FoH4fj2FX0nVQcOQNauUyv/rMTyYUJ7aJbSA+M6woSixaVsYOBb6tPScQSW
wjE9qZrnkSztO05TmPtLiOyrBQtGBtfm/XznoEorQPlr2/a6obNpxj9eBJYkKt5dsx7CRi6fZ4IR
GKxBuEyfNBPLwvGvREC5aEHIHmE7tgOqsOziJjeKDNv+YblsaslniePIno6kF8iRWeoKs6IMem6O
czHTmwyMKOhAkBx6YrU7aZlB9WRHPRcIplWTcu78aLlKrphfvDDKsIcmNT1CiNncEj3tgi34KhhO
+Io8vYFbu3LVe+tNW5CMOwqig9nBG60BpFkmKPZolwjach4Zf9sBYJMlJYkhnFdlw1iEXYi3aF5u
SKqy5Mriob0zWqsWGcbGbOavxSuobD6AR7p0zw0lW8SWH16EJUcBnDRreN9SG1oumeAkEMtjI1y9
Cx3H9A0D/UNRZ98dHK6kCYSJKyIZQgV/7pQX5XKtyMMhh1lsBSBM3j0VyS815STVJZuyB7sOqfGt
n97VTwpCXcD+8RHdjyqUVjx3a6h5OEnerKgIzjm5/q3j6/LkOWFqWXymxQNecwWndGy56wBrF/lB
YiPROh7X0W7a2dSDZKz9OF4U/kG+9bsFp+Tyo0RKlb7Jfq9jL2kVHpDTrZzcienLPqCd+1yimk3b
kFLpVHmz3fcmecXz6SRs9rapTyKRFuvnsvNYP+rrdb6Q2T6K+Vz8WLid0810Jv6kBCFKikTw37KV
22LbWMXP7+ncqxzbXLsn8yyR2pPHvb60dF7n30WyuTwti6v4qnJ+vdo73U9y9xyc71kk9zbWzyzf
z+efbTaNs+8konU9dt51buCYdTxn0kK+vLlhsuOr8tnUiFMW3fl7jeXMtLDSo0szC5q/vZje2LUf
bsT+wNp6MaVyfmPhPGV+8of1cEE0d16tfxbJC2NhGpT2H03ntdw4kkTRL0IEUPCvovekKEe9ICS1
BBQ8UPBfvwcTsQ87PdPbTRGmqjJvXuNnz1mSbAK7ojC161vh68dWG+guDWXsWZOzTAmLOu3sZ4RY
TRfTpCY1wl9jbP+acDx0iK7gRobB8J4KtYszKqz4IgMXLmTtH0rXAbayT4FZHfXis9SKfS0BPPD3
qEuPySWCmUPWEgBF4yGnW67mdzrDixKb8IEg2sCETpoZ71VMNS0EDCyMGhWHh4Xv7ajfnOIqCXxt
mLIV3pMu22eny46yOXoTx5MpWck+C6nJabiiZFFpB8eGnmGA08GmiZIOrptajs60HAg/zIDNsMkV
ebCT7I8u56h8GEV84KaLHvTetmeziqBDnw9Q0E/DIgxCpBUEDcBiCLynLseky8QO1V9KmZ3a2lnP
PzvOiaLp17H2W+hU4Q3zlWBdBFB6SqSU715xjfA//1H9nKEeYaaPpzIMpFCCMRThq+/EW6tNT5nm
rzQbSsG07gWA21uA0hx0An+GVL3XBk6cbvup6xDZTNR2PjVQVT0VYX/qWctNilK1f/UT72NeMz1e
QIP8qittm6utP+YrKaGEmNPSa0ipzdNz6o5PzUc01c+pRhROHy4LBazTY9esAOAkJmTDeNEEshiv
+xlIp0v8EmeZqQoBcdqOAfbdzHKLabS2ENWmc8TatQB8PLLAW1qpaNn3xLG1jAGdch2zUuZ3IO2O
1shGpXBIdrplGJNwNllbmbaPIXD466o7t7F2bBqPKZa/FYZMN3qDtbYbXyIctozE/DZrA1mKMRyj
wAIGVCFzDSNcWDavTph+9zX+GLVTn2VBUEarVVQK0TbIUubgnHSR0/Ybz+eqrZqwCc3fyF6+2Kb8
rTN3MZbi5jVYZWeOfG4iRoG1uno1YwpCBPI4u1iElvh5/+k6mJ2LEEJ5gidmd2hmo8zqO6A5jNWw
zClFYyw36IutbNmzbFXJEPTwKAVcWvfXsnzu2UPvmKNP9y6D8GbdbO+QJGuvXMIEkmRNj7soORoO
zfJ4FtTKQUFpke99BVQUWz9o3ULs2uSFOZI34U92xc4MpjUfEDVrz/rnOofkJfG3OYy0lMm2BYKZ
kg/wV9o/kgKX4sltPrpm75Ha5L1iQBIDYLpfAMpm8DyE/3ipte6EqNLCXV/+G6Kdlu0nc+8SE0Ey
BS8j/1aMd2dA10f300/vXICdEDV1LofXQj/zo7kqrd8F2domjprTgDHwtLL/eof8KGvWb8KQKLJb
Zb5GIQc6sFb3mqU7B2IPY78i3nbCWfigIThcYPFYzlaaK9ci0GjqKRM3HcZz41klu6r9jpiOcow4
q8g8m/VHHr+y5QpxwqDfMfYjaEZ1NMQ6x7DJu/SgWz5ccLvajeLFFkcWuu2/ju5HhI0XyI+1so23
UpF1NtHgUqnq3xAT2POU+dXO7XS77KCCsL15t14+HNKhsrUqEPodIXo2B6vY8+fH8j5dC/cRgaLo
uJUCNTsfWfGPm84jiz3m6ae0fLWwxXZfbjT48d5K7jzy1kS55uE0xqdcs2otrJcx3an6y2l/5uPD
aSiYE0bSs9uTRcVeMyXCm6VmeNS9195fGKIuPlDiJCUmpfjPQn089HOfKBmID/s8ebPcU409AQMr
umtv55f/YgylIiocHP9SKDX8FVqofNp04q9jEsrkkIcg2LLnLRpKHR+ldz+a98sq4jOVXE3hjXci
IM/L2BvFgc+Pegwo7jmQU3vNsIuKNxQC0sCYQlx4ELwDXXh3+ULiHvQxZS8n8J7JajV+Tmqb1rsW
VHr45S1Mmu8cAqkjf5PgTTlXnACM17z/NaNHpzYxOcnjpgzf4ugo+wf/TAokC+v+v/FIF1qcihen
ffMRsnmmPt8tgYujvYSBx7nOKzlTbdDJWIf5CvvgnRsuNVivZzm+dM0pj85xcpH9NncfU0FaLx8N
Eeahq98KvlPcw/KoaDSxc6X49aaTguQxbp3gqAs67k3nr7JyZ5vnOnhm15QAvtGlL4bZr0T6Z49H
TbBPcOCBsWwmjrVUvJTNc4U9e0X4OT6j2JzSft8G55rUTI31NRfByyrEWpYHvV9qUPkBCixeDim2
RfjuFrvIOfnJa1w+IvO5LX6EuCWSzthOaL4tHZQovfGioq1GcY4uid7VFNca+mA47TmD7WIbOx6f
/OQUxyH5ssyXQDQbX2BjEDXb2mPBZ87LXGRlxgQ7BXZy475XbfLTsD0aX6O1y5tPv3xOK1hNBwtv
kYrDfcU+N8UbWb8L85XFwgYEgGZOa5Yw+x+Db66NDcAoHvMu6JY34RxyIEJYVjD0qyU7oT5tUDvM
t68+Exw1fll/8NXR9tB8oSxp4rNtXUWfzxtLna/dg4ZeIPmS8G99zV9kIsOTmKlhSKyP/tGZa43v
JO6NOGKhi0iaPSMNicGyCCHDXsDadc4RYkJeneiKOdyDaUuNY8XXGsQREAJUJSZbeNem1w6RahVi
OdJvit6Erm4yV2fFtDv51tJZR+XDmV6N2NmP/m/EHjPA5NN765BV8pDa6evQh1hjUuShDpt3NtG/
cMTkfbeMYS7O/2sNZNa5qz/0PPv0vfRf0pKNMgbTsSx14DeMjKVxavKeIzKur3lt4ttUpudQC6lR
o4/BS9m5E+QWbeeeNPZf6eSrXNJFwf92gvFbSDSRHfJ9aAIuIH3tf5rUZw6aStF3+Fs4vD0IkQMb
7XG7rDkmk+DPBpQYgmXRNiA5MYF7tf3Rp0A6pAb4U0KPaWuLUuUTpWmL1w92B0nyMubVXje7r6by
NlnNMhWw6iCa1zZZ3NrwpPlYig3/jASn9wkZSYT9Svdbtde5arQF5etgMDxiOBU4nGUcERr92+g9
SfvT5NzmjQmNAG1Mh1DLeO6okm2uI237ZUElOWGo4PHGtz5gnoe6LALEBaiom5U/yaM/dGeP6KIG
H9nx6Ca/WkzF5MB1r3p0SXQrlbmqXA48ujar49dyRVk9eSeX+1dh3oUzODdGafDMHVg0U8J4g5+n
58bGNtJHwWtt9lc80Exn4hIxGcwyQJZYapgiNEjPEeyh6ibzssneFMNiz8sAps/5BEs4/G2aVwdU
rfxoUUGlxWO+Jv1gMb1j+FV21lPPKDRuz7lE+lRwXhSEVMTuvEDm2yDdHwkw3vdwNTrMR1kLBXib
If9RGK0MHQt1A+FdkJ7nhaPJ/uJpbz5yk7qK9iEc4sTCZjjjZ2pom+E1Kp+iNGRXvFfpM8/6iT8v
OdMyvVoZ7vAkNCpVoiR4eN0AaF1u9JBt9F9l67yc06GrXiq+taEAAuTN72LG4qizYPuk7HyBuQ9j
0D/urVa8d22401xJCV0dY6Q45awrYRjaojmC68SK3wmw5MJn8ufOLitEnUTFLg3rsxUxvdAV+1RE
ulWUHEa2n7k0kSND7I5WssTcNfPPUTJs824fAJbNPc1gcDYn8daJpkUrZ44S3waFUlYRzG44VKbc
Z7Op4C5rtyzVPrswwC8PPwK2WHsY7pUQfyb1opsy7wvL5fxzKmjFFRtm91piZjRU8Zotr6k+Mv3m
B5IEEQX7i0mv0BaRRvPi6OtoBOCICwsmu/bejRQC/VQenMDb52a5xaheFelzoMSrXTJN9jOAH3FP
2GjnJRXmsKDRjencZA70OoFZ5TCLHzyKiCZ4HfwBZEJgZ3UzC/ihebh1GnUaCWqiZMaWAg+4yCSG
ST+abQVwB0RtSGzifPTDHrpG3X10WgT+O7EThOVTYaXv2SQuJUz2gLVo6eYplEwOpeC1DjOwkMDE
Js/Wv+vTGH2WAm/gjOCU7FmXDMZcJjQF9ircZDNy2BNyGCK1v1ahx65WLlyxnJhnOXyRoG0cXhPr
q/PJQ026s1vDcjCx0G9YZKQ3ghs0ATaEql7mwt3oXFRD4+I3mf+EVEoWzRlJfleOMC3BTEXg4DmJ
0ibuX3SKFzvoLp2KQziNOZZUFllFYfztxxWkoaheCW18Mwf6JdPW7r7Owu0jnIlwVZkVLtOrZpdb
nSWQk8tBTyRh9JYAAamFbZINpuQjk8bKAXwCLkaVLItw4SNIoAEgQoDVijoywUWnxgPfG16nnGFD
IoyDGMpTzQbeOcSm1dPiM42iS8TVer9z99h7rONCrXMmSE3zkfMicXJaU7gxwrei8KjSmaGjL+uo
jBP3w7eGdQOiHcyM+ODON2UbQTFA6ZFiO9jkfwM6TelWm75kKOsN+1GlCcYy3UvWIqXi0QrWkzF6
1IkKwGoGWVo3oS9U6l/pjOgIBghAHCYbwM06CLFXK7xXX9C7t6ag6WmQ4IwZFgne9+R7uxDehVOj
fuhvqQZqkyGjB4DIIxLTpPjnCZypN33/ZlUbq+PgjI1TVPhfrgkNJ9OpW6kduhQfCXGwbTDqwX0f
IrrWEbN3og8A0YKe0DFEB13ASA6wxQgwq7FM3p1VX+B/0evfdGsjWiSryt/ratESmO3g/7XzYvNg
ROoW8IN7ld0S9hsAmGc/swiIwOCs/zBIow742lqMh6xGk+RzLJKbVvF7/fSTJnDwcugYkIIy8EFn
/JYSekTZrtiJuU6NVWtIXpua19dQrzXAAlV862br3p720eBha4eRDwNiazI/pEsbVZ5N/6yNl6S4
yOISjOdSP4n42DZ7jdGpvdbFNYAs6KI247RsxXDqUswIy34bODDQStiuf14KZ66haiJRo51+Wpfw
aAQpUbl0XSLR2d45Ekd1T9ATUKjO2Ji02WU5jkK0e0QmimwfqDeMBAdvl3U1fcSEb7y3NrSbGWmr
tqGMmG4GpxKHgCGNvbBR0iN75bhmbzKD+qU2g3tcBhvV+VAj44+2oc3mJRnajMVBom2jECDseuIN
S3qtSWorVyNd7C9Xe3ppuyPz4xC0u/BmYLcxXRDepH+gQDg+bbXhnKtw0acclpbcGPQIcUGslcsS
DmwwZHL3mAk7FEF+1qLevkbGG5BkNE07aWPwlJCMRUYGukKS+krv1hjBohL5uuVeBsa4SYF6JLWC
iBGgmbdW9MeR0t+w/40BkS4ENDTJp968Tta8Dx0G5nZqZJrRpSeX07aT1rNTGDubI6Ptzoa8JQMU
X3EYAoYmNh3N8Kmbm5K9g6M0EC8N1q1anEMp46CyoJZzUOmeWFOPWiOEcIM2vNrV/E1nz+7Qscrr
HubENQ7IXQDVms9ph4ytLL6yOPrIRbPAaMV1j7muNn2E3YjSnmsB3Q15TVqJe/TwgLqbSm4g8R7l
NBeUNEJ+osCTnNPI4p4fg0Qr4yDAea7pzObPLJN2aZPh2KGZarFNMhv9hNtdYjHEp1LR2mxbAJhl
pkZSQ2aqq29AzAZgqqgxuoTrE+VGjcnSpEGDGlsYGEnQAagk/olt+MK3JlgOVLFUs2ZMjG5eX5oG
PdCbqfqXuGBArALyH0JUKnX+khs6MuReHPxQWw1WvQdlN7Xo1/Cm59Lx10XrvSWq2U9Dtxg15zdz
m5dYCpI+sFAS5c0t1dYy7X0UzXhdI/KFoS6qmWCU4QEQTWD9Y249kMOrxq9PZtv8NulbKBZZh5o2
3WqVfPLHdknRKEiU6a1j5gOp2u9R/am3f2kDFYrCu0c9GEOrnr+lIMlmsrTTDNup3n2WQOyCiyYN
KbDGNXrjoGerZ1XOlX2jOQdbr1ceJ4neMtZKTl4vnrCj0yvCsBq8dujlfTz72mnEVft9TN6njJJR
/SYudHCfE2C8NKm+7/RumY4HhxfK0M+elEt+aR0Y6q5D0bevh2H134koO2TDC6+DTyUUW+vPf2Uz
VPL5mdcWQfJDuYiFvZxbs6rHN2lAj2/ukzY4DiZbd4wTx5Bjyx+hi6nbbV0YP6i3TA0pYpfDY07P
AXMYSBxdwtmI1A7rj44gU/RO/8ElfEVTq9bmyFXp8d6bpzmMnL2Kstou9nOVISiDcitaGd2W2mNu
sLkl825SB7Ca0VdFxrCNEdBmxHQDwTRuDTCyivAmiYfvSIivKU53mf7ph4RIKm9LL7CK7PTf3K8k
bsh7UO+duUDSR/2jtITEahYEKoh2ZkuL64AkW8WPUQ97UbBeQFPCHkQ6ZAaucQKzxtam/50E1hNg
ldbGz2WHhFYam87bBOp5RNA46sYFfRtE0IvlIu8EexRu+Vqm9nGueBwM+lojAPDx8R9EIhcH49Vw
qmtnGbTV5n+nvd596+6bRmJsbXbbovOPVgbbPoXEyjOtwPg9TL/antmNFT4LCc+FwmzCv9tSHGU8
vcLqNrH753GyaW59SfpgGT5bdDBKJbdv6zd91FnyqTQXjnLXfpud9p46yYARmYZrQ1w9VYCrfpIz
qi6jl9FADhpqE2RAOSLlrOxbE/fFik45eCpLhkIDxq2sBNUbQKDsVHHxSJV9LoT/nQ249rgBxAxd
s5FR2u0uCvJqSU2bhTNd4CYrlIuhtzKVtnAbsKYQeRYkFHbgooTdCfA5IXcqC+QmHEYWzUvMxHL6
Ee5rRRlHm7v0enWQjniOe9TvjoalDra6lnWqK76dCtAP86TiqSDPfqhelM44MtIOrfVlDy+8ZPO9
st81PWUmMn707bj19fqm5PRdlPWidmgT8pRqD3jNIyO0WdUBCmyC10es4NVPFf9ZSbYZeVVz2uLI
7ch0J/oySDfzVhkZ5xguxgxKpZxrRp5vfMdapIl7syP1WyjrbtKGewiDhBR/tcUMfpLbotLhorfR
tq5DuF6DhlIEGUaS8OaL5KAyRhCmm6/s/iNLIETZ/vQmxPSTmypiS9YPmiaSp8KMEJRDBDbka0Pq
qDpLnwLGq4lRyd/DKUkWWuzAgpGkLdvERIul7En+iLtjwjRHiuhFRcauNQq8e0IS3JGbaM6/RI/j
WSaVjwK745Rvqitv7Y9yI8z0ZYr6Vzso4nWbxXfTce5BFB6NYjxHnUJaVUPVLYyY6CTMCFT96bhx
tSxTDNQEuKAls6Xq+7UdERze2/GjkKepc/Ht7vR7ZZjVonHL2RfbzNx12ZFRlPfsH7ZiFl7jATVc
pw7zD5BWU6ptqJHhwpywa8Hvk6jaV33kLOqhJLhi9LZ19mnoXrl1IOgoAq+GEpNohnELs57qPfL6
ENTfCLVd0KJmKaODHUZ3XSuPTThBjIg4Qat0XI/ShDlAyFET5+2a+cKu9p16U8ru2uWm9zR2/q3L
SVpLFeqBCn2JGnJqN0CcocsPoTHpd99qPpU9HqTfPIem168poi5W3hyDWJuWxMaGufYrNO1l+oi9
nceMjF/yZm8wGkOir93HZM/v6P//J/9Z0J/wW2WzT73d/B+4BPh5DDfeYpXaIXxwH09fsTcy297b
RifubpAC4JftuYjnIWlHu143P0NG56XnUIU1SRxnnLUBrrXFUbcPScy8OCwpq8zapnIG/rBK55kq
zlpk6O2caRN2xWZSlUOMkD08DSizhPUVCCi9bfyBREhi1Zbmrxo82AgI0NvmBsG1pNkVg77sS35U
1u965o429JNChw7p4e0gaeyHce2l6ckOcLQY7XXSj+NTZwfWoi6hqfX+tYW+V2VYDDssirx/j+IE
S50AiWQEjCQpJ3NdO4WmeOkDnArMKv9jY1+7Jp28X0H2UjQmRfJFm9MmzrMW+udSpPxw+yUrxxdv
KIal4SGpqASGBJK+s/jtayBDPbK2nuOfeoV1SBkoix4VmSiURTbpi0soIZ8hgJBpYTO93JcTbsy9
nu5KO7iOQt8ZJfVQOVTnwpoU1roRVFRnYUl60YIR4ryRmN1bmQrGTxbe07QrKtF/u1Rf+RnVZJuw
c5dUhmP16LXhkfrVj2Zi3jXhM51TlxeKz1fFp1Ook6zGArld8a9v5KqYMK7wIW1q6JttTtg4ZROa
GE8Ftlg6nne1quwzTaEJqg/NN85TjHvhADOsZC7fls3R1/OXyErw41RLH+Oskgtt4bVm2U4T8OVN
3Noc+Luy9BmsETqQulsrkfbSicurKruD4zhHbTAWOVSOxlhbUh3GjiOmjj28GWsmGNGHKPRfffwc
S+QdPXNnrdtWkoUbDNQf5toa6Jn4AoumL/aZpyAOaK9+HhxSl8F8gGVHjqwqEzvdLNetKja1196K
PgE57+5uWSc7/I5NHu1QU7/ZA+FsPffYZnbrlMlXM8n3TOOMaiN8wsLyNpnhvZ+3gU6qLyvnPNKc
Y1C+xZMJ8BieAmdu0YEgeDWKR+5+23l8tXoclLkrnW98BxPY+UD9rPtz8emuVJc+l6rznoQ+MptM
z0oit/HA2Tv/4mhD+NTX7YvBSFAm47N0sORoT17tbLJAX1sdylwnRawqDVodw7ryersl4b9jgmNe
DAYU36LJ+dY9YgONjRt/xnVDIZczNNADlDBmpV00XCurqLnxnsPVjbINaPaOt8JSoH+WSVtcxM9d
kQEthiR50hNns2Wiq30PiVjbff+isS/7trfKPFRDLMbQ8H8crjrQi9fWL3adrPSFbwDASx0zrDG/
tj2LOhwfbWr9zPeHU+mcQT5I4p46rPppihYgOoNH602bKiyvzK6PaY7/jpE/RyMufpG+wf8Q6N2V
Nx0JlcqOjRkcHL/a1BKvuDIIEKER69vQAYapAMbgDnhldtSxklU+eZJJeTOxhcyzYp9MzC9cdYtL
6y+AhSYS/MpVat8yHaqPsKVJWRUcLXN8sXF7NcCnIKSVgf7iySHZlMmnqAM6t9SAaUEgz+jCwWi1
i+e2Oy+RFKE12jSWbVbzhs9/N677nWcaF5wfB7v4aKr6e+oR2Pgxo4QmGg4Jr6bnd/j4eR/K87d1
KSBBSPNDBdqLSiByscfkMVaZXnipwTgSvVyWkb8KKv8WFv2n6fsvroWvRGh5VzHhTKMZ7HrxaxhM
5/lNtmrmg4b2FAwOZt/sEmk8I2w+hrbDtssa42kYvN+kLeGolDYvIPuzvWo9ebFK91yk4WukUfK3
43xzc9ieefEYUvc7rYa95OF6LQ+07P8852B6iP9T3VnlVnbSYB+GdoRwl27Ms9a29e1HdC32t+YV
aC8jxGTCu8fuvJmBz2lOswi5G0Vti0WVjA8/hXWbQSkHHHzGVIY5wTwqih+caXvDwILfp9eFpVSQ
aT2dZO1f2qDAdm3lieLWN9D/7J4+pSzvsmte3UFg/NWZ+8YnsYAEbKkBVAZVNSy6zgQjBIx3cClx
u0+CNroKwTTu+d6fa+K/A2rv+rT9sE6UATCiVUxDvJo0AN08S2d+AROSdnMgaKHIprKOBqVkJ31s
9lL/1YJ6TUG7mnJOAm2C/MmCS/XqwSPvFoVM3oBLPltT39UWLHnDWgt7Jg90lyQEdAqHg+Z2b9lI
ocAe5IjyCJZpwxXThbx4fvI+hh1ML5LeXO00NBxxodVtozzE/2UU14SzSsbGagx8wg56/EpqA+9V
SPTCskjpSHCYqT4zu3rvZXWtR3g/oVZhfokFHkdV/lQ6+aZ3+3XuBzAjnRV9L85KNJp1WtDPrMIE
Z5QCDrPBmh0iDqThr2IDzaOfSvh3uxq//MaAtGG8kLUNVdDcZF41C2EB/0dtwBQpc99NH4AwT+Rv
N+oX0RrkGmJZ1K0CoVhvIf01Bzc7NNzpbixeSgYIQStQ0Tcj0a/DTkFT83Ic5ZRlX+EpCmYsU5tc
Evykk4Qulow+wRxMb5ntEmXAUOg5MWD+NvgedvJkVc5y6LSAosh7roYJiXSySAaULSq3wP3837Jm
4DdBOMGvWHn21xQ1UB1t1AYhLWjPQ43gU/V+9Nlj/VSOOCoWLlMFyeiddB+vad/A0XLmw/ckZMDm
h+LLUhacSCRyVXQWjCuf8kwInPJXrjm2mw7+X8KItBunaxjCKP/vi+vl2S8qYDp4haQuxRnC45Fk
bcfZdvovvJMxYaCpCZgZFeIXQ0nCPKi6JOurq6qlVhjvtfKOk9I3WgZNs7aWhlSbxkw2WhmTF2IP
29ERi1KIj065d3uqab5sqkjatjD/MDUDwigTPTWZm8YXO9N/7iMm+mIZDvLuxP4tCOCRNnyBHj8D
P8HHPMUayxJ/efPosTpgtrONMYriQKKg7nd1FP/ZU/aQuoWDO7p1+9+kGevMHL/92nsu+vaHLmBh
oOhIQ5ZR5AAuVd59MNrrmMBwDrL2t+ARZlq6MX3xL4yZlRRIQCEp/hT+8Bb5uDyWwTaNQXFnaedE
5Z3IFDeVbl+N+jI1HBpVY+dX0apuwSrpfCBZxd+TjiemOqa1uy+Eg/3H9MNU4zWoKCNSBd1PjyBf
QehuarQYRIfS2y1EwvAqK72/ocEEhtePRnpJu3jsWvvhJyyJwER8fnAE5U6BPQSF56RTF9NVk6Ms
Vloyo8dBsR3gyrUzlhLfwwB0pZG8ORYIHG1o8/DMUxelS+HYi8whOojMMc56nEYqdkAJ9jBR6Mzc
UO+3pYeOCd0wmDC20bnXip1fBPjEwUQzugd8Htg0rcdoS9sHtzDmYXuIEkXBRTE/L/FiNGc4N1w0
ODvisjd/oAsM17Ixmik+Q3Dzm64i+OILHlOY/2O6tYkbUF3+j6LAnVXkIMRAKdlv5YWLpCILBp+0
GDI6xWxg4E2LDa52i41pacRqOfGcmA7iV0uOPPQD07VwkCWrezIWU/1hxduyFZsDKwtvAokIH3/D
GG0foKoxJqBn7apv450v/jCFN5nDts0rPzDs+fNcis+G7fV4ZRvNM1XJ2QnVIcznk6PF3An+JFXC
mFGwf5Q6ivjiR3nviVEvoLNdRsiqGiLKmjl6DBtTMW/VskfqXfzhSuv+lPAXKVHBFa2n8N0E3tcw
tI/FPCof1lkmn4qKicjRCYEMuXql/qaY0/E3rL8bH8kAok3VCJLWEAGQsm7wxzhLneK3jtBJQjKU
lIgVZ3IA/jbfdgFHCzxnyXHbA8vJOS+ZD5qfSkttnsOFLzp4ceiWCn58xeFTIv7U4BBOk3YCOg+n
U29/RB5zl5yRAmYQLS7bpWhWXtwzyNYXZiJ285OhaEDNE1lop5rfkK+ZIEPOM7UsDQUIiciblm/M
1J1CMEgoMv26vUfZsO0lkVwcLCDGXmuu4hcz9FdYPYM4+EpdUntaF4qYjvnNjSX2MLB3mEkENsOJ
ccq38o0nsxzKEUvAdsCkAvHRvGKrtr6LeVxhZwEP0KEQbXo8cxErtsRDORDKSo3paZe8N7RoGGYU
6F7JX8pzE42jICxdZPk9U0x9MPHyo1cA4Z1muZuKP1S42ktdxafB4GKbN1O2+3DChK4MPspcP9gI
OFwL0w9zRM1JZ+S68KvKRn+ro+c0TPdM1s8Blu+O322CsP+svGSr8WAd5X8PdvdsG+0mnqjjkqxb
GeqR4+nURPXOomOoC+sPSHOT5ZugD/fUo2EFFqfpFisuMd5zYe9aW7+Hc1c2hHePJrHHemN0AWJY
/FU0rauE+q0YwDXhT0E9udVIA8hrYmvtB+/dSGZuXPsl5rw/zDsto3iztKR/mrd0g5F0I4ieIitc
30y+dWxygW5w0vHLQYvdUijhclXG16Em284U6BcDFA+mv0+T5CAKAmpcQAQ/S3/IY4DqzD4+5ifZ
8VZniPPnMKf8pc+d5/lDJpP7mFNo46nT833mI0+nbPdNwtjylikCoAkps6jPEzxPRz06J1Wzd4aJ
Qg1rFE03FyW2ULZIv4NWblOwgaLICR3S/V2rYJpEJTwnlAQ1pFI3kPK/Sxm5YzNlwXKu1VDuWzKg
SkuF2+7DjxhKz3eKauenyut7HyDF5huMFur6PH7gvxa5TKICyDEhnnWZgV451O/Kne5NefMmfNz9
CX8cxdaSaNna68YDW20wcw0BJ7eD0b1agh2Kx1C08mBW1br0YEtHtQYdh+NRa43jlBaXTNjrAFvF
DIjC8xU6jhoSul2tMAMr3EZsZpy01Lurxh3wHAVbqqfLk/1GRZyHrsWEDo9SdzpXTc8jsvF/o7LN
3OKcZukdl1tRx9+qkisDeWEg648GW2+jwS88M4OzBqQ+RcT0Jm6ibwrLXlBF1l5OaHlJ02jH9dvA
SK8MN0Mx7YDQSNGbqgewzMlQ7EK9uBh0LHNJn7vMy3jLo1J/sOPrxGqYUGjyaXpStvleGcVt/B9H
57HcOJYF0S9CBLzZkgRA7ylK2iCoEgXvPb6+D3ozHTNTXaUigfeuyTzJEMHKvvyBlCQPrHnYvgJP
PucDNq+EhZZnpnuMYnX84ee7KCEJN0yOcsCQG2soU9o7GqSPQnkbfbtV+k5aBjFSbqbKSToec6TG
MudJ3TLx8s3mnvKneTI+1pRnpmzh9VktpNsIcGOjvcMp3bNtYr6Vaq7R0f0no7T8jKz02dfQTaXG
OHWBh1PqVjXJlxwEADklztfuUeFb7cfm0bYdPRIx8fP7MHtTLHBXJPvESbEz0voV9rArRPFe99gY
JeZ6Jm1Q6ZcdSvluxRecWNVd66j82tQESEa/r8owooLqrEe8JM0kZsuU8YEB+1Fg/b9sFR/wjtQx
q0NPWcR8cWPHYxD05SGh+55C+phes0OG+XpXvKps3gJ1jAjzsHjMoB0k8YwJ1EPI6n2atHUP+tlq
WhaQE+6cTk9+xiQ4R4EB3gQBPmeq+J51GOo2ETp0hT73TO2zcqHPq1QWWnIyfshI5xvjEcg5ITsx
yECQpHJn/dNi5IX1VDytkYO9nDZywcWRavJXljQ4yScmmp4wwhaiJIB7aTYnkZsmjwLWmPgDmE76
kr8tZq14A4ouUi5WhhExA8fSpidR8I6NCEcMdxIUyYA7Ou3hAYbJ1qvSXdIV+sIkPnCoMjs2eLVT
xEM0AcnSJMCtFVmFqSEr8U+rY+8xhbjIhwybU4Xu3Er6TVx3m0j5lYuJ+fCErVnrMA5Jjd3HJteS
LzMx0utDjZbe5NgPh4xKAphgotGgtab5lReIxXiN2AqtK4FCYYyLDo+v9ZdYYPqbgm9NI6lphA81
wK3lnolNcF2NuC5N62XV2lpD7MjUkDRx68EOFpLSqJx57P/6spgTYrgawxLajyLhT9MHvgNMaVl6
SkZkchYOQ9MiDEq6zjVklpnrRjERBsmupqmUVioMEM84NhUiwdhMb6LSq/M28S/2URAYWBgpxMIk
RC8VPzqnq70c/f48FqzWTVMQ681IYjFaKNvgpWrlt4X6UmeLOAr+Zy4Fh64tvzrxI5I7ZWno1p8x
DbiCUJmYg20GIOmCYGRboZ4rwfUk71ApJcBjKuhi/jLjC+Y8P6+PtHY8AaA/vRZrVZ3/JN53q87J
F538gZjuWhUGf2Y+p4zVX4FcXqIwcwG/KEX7GUizm8yk0JTQv2YiM42GtzXjmgstZK05uCZupyEx
r5WOl9BU7n43uoRsW416GPXub5AZXE9Aw+YjXeouFZdymvgQwkS3paoeDIv0Xh/pGhoCo12FtO6e
EX3II9gdmXa4DeqdVYCHnurNKNoD+RMBz1KQtX9qUpOAhosiVbc+91SDKzinh4qH4KDGEocJVbYe
/nY0MxM62brVNwHVtFFF15L5GhMnYsakbGVRS0abTvbOWTCsE3Vil2X9NeyyGhS/EtWmLra4J5hy
BGX5pQrRKq4YgRslBX8aH9QaEaJYVjkQefXEVIW3Q6iBJzODmopx2Wna02zU3xGxxaiAhNQQDnBn
YwlZc9decqQvig9GyzCPqSCvsjF71JZ0bc3pX14LDx22KB6MWkm+Q286lBnPL0hpgW4/Nkm7LczV
/FnM/+yEcW/mHdI90m+NV5/C6OGVTfEIGol+C8BeeIb31kYd4n9yntelqKM+uhiOnRA6evaP28xO
g2YlZFgp/0V5tfUUIPVMWbPGvw3TZwDatx3IuMFZ5ENeK7N7jNBQ91gLKim0orq3B67cAl2l0Pgu
w27QKiV5SCgHEeRmbXLqaFvHCgZDqLh6pH1KUs1EK1n1HaBM06t2BjCWbsyWIReAVPs/PoVrRqh4
rX/JsgHbr9jFJZC7+DMSANn4hiupnc1OlaXSsFZ1lXRR2ChhwDDWXOdCvUvH6i/l3QxNczVmip0K
8WGM9Qs64auiTW6Ck09AM25SDQ1Yv2va26ITGaEOhNSYKteIDptTbM9lZ7EkTE8Zr3RWpQ76TYhG
hnAcjZseJPR8qYnHAO915q3xOuqWOof0MO5hn+9Io3TXH6oVv80YhX/G2yaKJA3yF+TTFCfU86aR
3fqGOq7F/Sw940J5DEmMpFqSzmOHcEY+sdzYSKa6N1RlQoI02KqaHwJhm+Qs/VVVRifLiS1yYSJ4
tgtEiaH4iBPvszMRocYx8cIgB+K0cFjFLEpFOLKudiQRZ6aXvawhvw8CIUKTd0cKvek8jJJx8KxT
k1Sy4gsh89k0MbTgqsIoaTTGTlWgyWBr9tpi2ynsflutPZUdAdQebO6umxkj6HJzgww8FFYCWVXc
TRF++lZq/zUEdkHUrktGYhLzfGDdPLrvom9vcVw4gY7yMwQPLnpVuzJZvcQBmUgW5kk64D7GTiBP
52HQbbZvPmpHY6WlLC8N8eD13a3nr9ZYrSMX+a+XKrbIUJUbyYQVHw4yGBE4kSXb65zbeX7jy0L9
CRCHxBAxRDW89aX6o5Xo2bx+TikdBzrFiubSqJl1CXX4NExYYRRUA69Vw5XkU2RipjzknJhiWh8k
3JbD1CwRjfmZm6MbrMJ9wkFuldFV9a2LHhRvqVAXspWfZzjd1Hz7OgVLP9L1k14WC7hVLZ9pe5fU
LsvcpzgMOBKw+yB+J/uSt2Ar1K2FTtzc8V+WVjl7smvrUeSUVXSrXhgzkUHQ41P8sJjwnFFRXLMq
nKH03CaRN7I5bPIaZiHNntY0mzHzUUZnORtveTFRlU6WvG4Fz/ElYWuYpDwrEZc6kdN/ntGvJouX
i99WGoBt9jqLH52GoCu0zWjdzEue3OaqnHsHblckbzJVOVWGTKAHQxVF/ef3FtKnktOo2Q9WvK9G
HNMIb9PqT+BkmRjPG62JfnDYGBhqZr1Z7q1H8fV7CPPgqigjxUnt/9Vw40oMMg1Oc+HqUd+yXsWF
FMfnYtL+Eq/aVhgBGSmzBe+p1QICW0sMdrz7g0jEoFmQdBE1B1WyzmP/oRj1NWdhkOPJrq2eqz+F
YRRSb2TDgDWhVdx5MtsZ32FlHivOXStR1hJizSUOu9AwlkOpAIiMXmOG/ohDtkOjntcxTF3RcisZ
ek472YhQ7YnRGnIx5qTzdDGR8rsRw803jDNP2h7l834qk7lo2A3G4KocXmkAL9uUDkOPwKuqCy6f
P59xAXDl+ZTWUZA3zF69OFs2tPaxQA08UTZQFAjBL56yFikHaQUS5wOc9qDUrsCbcJ+1KfY3ht4x
lUZopRuG1ejqeaJCdBTGh1kg0UvIt+judaQ6Krtey9jE6gQa07sLsvJSK4w3Qr7yktpRIXHpWbDM
Mv9TlB6KH32oVvtP8oF1Gb+6mkGd0KdqNZneh18TQiVZmVsqJg0I245Ew/eeiQxrmatt8oIBSBvt
+oThSKjvOHuXIy2K0+VTvdLwF7dhBvHCzLe5ye+QZ5BHRRFRKmOrspk4qAyZvjFY4cD3Jl4UX9jV
EvNt3cR4V/e/bTVZJP+Jz7FK/wKdHLFJ+GzCjNH4lPKckYRUV8NKQdPDmRQKOCv1V+1/kR8YBjMB
eGFK+mdJLrYmgppqtQbIcoC6Ryk2RhB9kGTjNRhxG53RFMOSqicfL8ZYkg8qygkWJeEUHnqxvnlq
5K86iCkmUT4FPj9DmpjLhjoPhwaC2cBnFDYAgbQWFmDOKFnxhBurXVuv4Q8b5I3VFeOjYZgtBy/d
lM5+LC0Ev/uevHhZhNUSn9TY6iQt6JfeQnRlckMKWG9XWWnZIz7QrIvvgiJ8cVXaU9ynKyQsLGn1
5pLGuoyrdWsY1SUPwKWFEAV15SVxeQ6W2i+88DRgRZn3fU4Qw6mpTVeT2IDnInFZyKCFoGdt3wEP
SFKAmXkD00BZqFX2Xfre2VIMvNQ/dHHcVf55rhCLxvypuq9Ca8HAkxmTqsicZm0dFALcpTl5c4Cg
s2Y5eAMbbUKG/skxJMscHUHn8AJAmqQrsjzib6wA7k1INa40J01yYu17pNGtgUnQ4y+a/GVhUlEt
/CsW4DScCj+8c0zBR9NRRxZgebOscha26rPD0coXlFv3sh5wKB9HzXeYmfAv6XljJ8C4MvXJp1YH
cOQYphfdGo53b4CG72D176TorA97BpwLs+cWEn/YPBNk5aWTUyN+To1tE65b3IU915aKZ0Fd4FxU
ZzbRuVXW4cC1wJJL+DdKrwLqAAta7nXxmsRMi9BoYd7TDqFHMskz8NdUySPHLoQQJK70f5xSBgSu
nh7L+6K0JcpJxMjMKz3c+cj6Gcazlt65b/e3JqZcW7JuE75m5LZ1MVBRmLv6lNLVmXudO1FHu/zK
OtsMsSJ+SdnLIB7PuEcPIVhn8Y65fEPuCrL0FXgk7xvaLmhVDbYsQ/vewbUCbIwADBXrCqaj2Gmf
HfQx0Dw8uATcBIQMO8WnqLlTQk++ECNGToZtiG/UTnJ7lmcUG56FX6njT8qvOQMZMwN2sdLOhbHn
uxL5ywfeFZgFLZxfuYJ+FgZ3kNiIALaD69J/UQNYv0gsZIox0djW2gEuulaPzC72ylQQYZUuNQDy
zJcusgGjeamQKBBhQ1hE96bBpcXJL9hJswXPYWBeZ1oY7HMSOIRV94j6TZnuq9i3eUIKAPM9De27
BQZkftLDcb4I9xCSPycPYlDtxpHbjiRAHmE4BEnrSFSIPxCUahGbE94RlJ6MqraJdq7eRrQzCZgt
94OK/BFP6ouuNVFuUcuDD7R8XT1yeZ15/PE2tCIBFJgTAGKEWkKSdQSaDlUfFP4CrUpnN/NA0CRd
5bZV+PVQA60vaLNmeOn51JFP/6S3/GS9BXxtDy9Fu+SMPzxovklPaMvtB4oPqKCkGbTqOiWdJmHi
u9Mg8YwO4oDs0j4RCiMsjj/bu1qcZspE8cvXmVa3xLTZnc+/GYmX7UWPD2LhQt3F8lRVe2IyoPTz
5zClkmUKhWc9XYP+VA4fbXtW2pMeoy8EXS4ggcMufhm0ZyqzPcj3VbAd+ZZZuahIfh3kLvUPZrdI
KxdT8M7HDzylonw1f1L5YcQY/u3Q/JfoK/1I0vN4gVQ1ZptuOPAAtOU2PY0/TXswsJCo6MYoEyi9
FuWZySwGFC4gH/w1YMBfXMCUjQwFxtrhXO2hatSkHiwlY21eOslHQ8bCi2EdQEDQLJ5B7gTD5EcM
ixdJhrdDu40/PTKWtQA/ZMmbx6wnaLZwa3TvLOQXmOY9Bl3sIEZ69U28V8eA2IWQsbe6SbIrr8FU
4jfgTRe1k8cpNxQPST/Lw7tied1zWVLjYnIRFzHiWMjdB8O0KV5aZry74hspIrsJl6cVLSFDkRaf
yksebfE76tm27lCJaJnDBiX7nTagnshZwxuRrTpMgOQiodWZFBs6EFEPmndVMJttObawN0jxDtdu
ER5XQYxSYpNFbMxkPsqnlO6R1Gn5A+6ltwLLpQ42+Q2RJjvYvHhQajaFlsxdh+qWYVi0GgX6x8uA
9TuiY1uzduUjJ7GEi5LoPJ7vJnRLeuPqAFgCpXQUuCXLvYaJwxw+huBOvRTtxhpcMWeF4AY9NnZG
fBdwOF1sk8MCgv83XTfnhgfxp6t5lgEOZsvSXGFjFW7EtMAApGKxXvPc+co8BKACwrzkyPTfK7bs
xDgt+MFi45Dm65xHBGxySaTsv7EiDIIRNOLh9Be9/7IvlglAuzGe1hAqSX0EYCAjmG3eYnDi/4eV
40FMIZW9cUUG5ZSmEz8X8LepQj8Htou3P14ww24uGvCs8kDOeP7sNZf7KWR2zfca4nOw8YGhxJjj
7Mu5w0Eogpt6vKqoRlo3/yAxRz2PFklPKwtbkU6PHFnQ+orikUdYzJ8SYomt39x8QrzB5qEnI4wi
f0togGE5cRsPZ752Ezj8qt9FsHUk21KhjeymNxi8sNhyERGSyUiSzEzwf7p6EoJ/Hod5AXxBFm32
hbDY+BaxQWJTxjKgIVXFq74ginLoVrhhyNV0hc0Uz8RJCFiQ8CFwoxrR3eA+edtI2JbEnJZoN/7q
8cpfhY8+5Fcpygoh5ZTAufqlxxzuWD9xR/UvmfiLZNuo+6Sh9u+A/JLS5/TXTrPBK88ES0t6kjuC
3bEeKWK21LPlB98stwUOaCy3FSbI2sHYo334/YPxANIDFDBDv80yLJS4kMgMWwUbhkngHBXktwqn
AF9mAA7ZbND1EGwoPohz4Ukxvm5/BHLVsIu4WhwOO/aBfIito/jXRF+z+iS1I8y3jKObckHPe1Q/
RQoY+YE2zR20TfEb8s6yNyXvna2VwQe3gE4EAcMMTiD3jKAhxsedTqDntRODx05aIXLhm+OKQQSL
0mjCk9+1hMG0DG/mFDCSsLlxxmLN2wVP3bxMgW2BN/HsHFKqPWZHEXvcKsINsyEQg1+bkrg355ut
QF0R7raNwrWPFZcC2J4c6zMKbbTUZH79I+2GaVlD8Ag0vng1PjlCYutMKPk0HVkQhjYhEOJLd/0e
IbGrQhXX5pu49vnbMXy6TdVFJzycxJa18GsuubkhqlkbjmLdRYQkopC9zKSskWU7KgJkwfz8pIg1
ZLd180PGXHVi4+e7HKJcOXPMlvGtSna9q9e84+TLSW71JcBH6ZbyNqLkD3Z8WrxyKZQru/HX1l5N
3FbfMq+D65iZqPtYn/NKApV9oNouDhzZFXPNlUUXCZxrYV6J8ZF4LAAeUiuG6I3w93GVkxMIqhIw
JKR6cYtpm8gGImYwsaxgZit7dkPJnmmOzBLniraBnGjLSf0N2V62gur1NmJx3184jdJ9erpxOigI
lsT1PMFfKf8agJWO9yc165JuChB2DDVss0IcqNN5EXl0LKAa/oYkRDGooGqV7TTZCT8ZmfbygV/K
DD0Sn2Z75Y8rL4KqL1jx8NUExQWMBMy9HGI1mQjzpM5rTGo5WM0s5RPsaRJ+BC38GUW3jG8dH7nw
zxf4Y7QtGeRMo9mGNPrDMN8R6jxkPfq3gOSa9Cjug/qkRbb/1L8D8WwSfvbnf2houYpbNzPFIXqe
ZV4epv34yDapt6IeDu6MrVHWAOsA6Qyl0PqF1CkejQWMVuZVDSYt8nJdKbCZnDCQ8ciNX6FuQgaQ
RxfWHfmPJe1U7yvSwGQ5bQUNF8HfaTg2B5B30L44f9Q1fTcSJnU3kI2VHFVgSGAk97J1/gzwmMlk
Z1tb40ZQXdUtfX8R1Xz20LxDGHOsRw8ep41wVUHt2oqJLQUzFYHhRyZxPWKtdo+QfwL5yYR9vKXj
JjortLXNPmbAZAmHUdzEusYctETg9dcwhDRr5lXlxtc+hYbljdzOmtV7ov00Zr9L5F+e/54OoGxe
gUwbym63xg4D+ogxfOyO4b1sjoP1oUfExaigFNZDhwFaRkWMepTep+bk1r5wmsgU1+SnW6vgEXUH
3D06MSdgmJnsl5CsRG6hgt61RcniTN/Juk6/5WCF6VTc4TBO/5G5cSYSAwuiDeiNdUPhGl+e4cCP
y0dQAXtKJn64dCW0LD82nrmU/rXbaB634g7fxODf57w97Szv+lucPBBisK2bqxqyLdfecA3YqCv+
Pw0N1OEP8ZPu3b2jEboU67RPzHHQTXDA/3GeFqsReyEp78E/Bo05Jo5+MwUb3nHEmgM8BHXnSTZJ
Re1aHrHAMhMiXTGjNl95eIlcCkzB4LZ7FjEjO8a48waFyVFli2tQqAyzZFdnEncZQBK1uDPW6O8z
5R3Jb4yLBZxqwHrDtukPHs8usUhonssNPkcTLZTm9vmmoP+hbc+vUb6P/X14a5pVu+OXmvwk1psw
OmFPpSBk1/wW/uskyDBPCeKzRz16AVGQ2p37AGRonAECrNXarXziD6jfoN+gYV/46buxgD2hdiSY
NJOJpNLuwTZ5F+9oizlduomuxuUto4+0fnKqqxgQZv+dgjtrVxxQRn2fnI+03kPg7M4pT7oFXLQ7
5G/tWSoOSvfIvPCXG9ziqZt299ONaJ6W8p11pWZL9S6/kK4ymyX2iXf341W3w3jiD25c7E0DO8CP
xeAfSQ8rYKJZoFCprpUcZPmWumwgs2kfcuKSzmntwgPJb96GZRyFOmWHviz5aDTdXRihI5RPjLN1
fkUahEKa4J6UZQHEZ8ttr/0hh7LaS05L4R/bFexDgDOYihXb21uQmTREOTgiCbvg8VcpL6eBPfkV
2N7PQJm3l9as0Re+tqJCG5mqGnYTXVLphoQ/WYWMOjtwYZ8hWSvEnbQri5RPv9jSF0PVexhu8lFp
u6q4tTO4CrExly7tuTB8FHHA9Pkk7QY6w4nutiSSvv9Si2vRVYsUa1/DuMDHoCi1C6gB1dssSers
1P131qHH8dJVSeclwBnteCWBnYrE00Q+xMWzxXaziWZr1KYrTh1d+SBqsOx79hjIi0lSstphOyj7
IMxIME23MUpzYUJ1RVErxBiPaPThn1G4Ul9XmwpaoSTvocGlEBUZsVs3eTzJyOARgeQ9qwg0V5ti
vo0FZ1CxqO9Byiwai1qIvaae4BmEzjMCICAl3RL2SrjXdYz9uItLD5W+W9Mv0atQ5qF9SZyq3lBZ
aeiaS/bEsxsh2mvmizfAjOYQPtZwQeKA80oCqP3cKMO/tHmZnYxJ71j6hJ0L2mJEomSyiDRNMJSU
ZCW3LFA+f4JvBYECxCtQgYVlnOivSJZBEDFUC4M0iZ4kRTZpCxlaIsvkJUtfcNekQYrf+ndXHrgB
fK9zc/hQFnVHL6oLNN8qm5bOgqY9Kgh59HwdskOJ0KZkAlWE8Emlb0bbwfsHsePs+UQkWhmjMsw5
U7X0pRdXmUw1p6lnCraMIWzP5ip+ZoygWExDAzVBie7imjEJh1h4JvVOE3exz/oE+0icwWY+Muai
4GM2pPThRkfoVzFelbJ9SeVuMouZ8MtHhEIvLbyLOfZKod92bI7EXYZi5YlV2rrX2XqO4ctecHYN
9Arp2QrW/FIcqIxiz6QIAqMhRZWYqlayI+S6K+mljfa4Masle2r63ka54X+BKUQ+brUDfsukOqEM
Qqm+ZIqYf4R/Tbky5Y2aAwc65kTWqSvO8VzfTkTnULWyQt62W1VxQ5kjX/gzg6+wmU9ISiLg+P2x
eAQPQk+80Y7OGnHA/lP9qFOo07uycK0785CAW7dfi9O+NA8xFWtB7tw6VB6Vv+lcxusCZrOP7EKa
QcnAVHZaEWspmlistk7KoJyzp9k3/4yvxHC6g2bsq3dVILpA9LmsP3jR+mwLxaDwNgEhL/q93AUg
pmOwVg4uRxCXPVvSP/+PB3x6VOaZoFBKuVoz7InNCGNEumJjD2y3vFnSobr2G/9zmo2UdodvHgLX
hZiyHl3QHXjqXLID4xiOIN4T5Wmad2BJ5VNg81fskRMCc7eCax4cZPFQVh+K72KwN+V7bYJqczRG
OQzHlBvyH64mOtKe42ICBbxgB0YLlVAIx9vEeBDLUXMcmJRHzNnXngIeAYeKG6UvQ9hwuUxfAjwr
JgY+faiwm24m3HNrEY42BHjvTXq2Qra7tBRo6IjnQGzzFY7/rPbQNCfqDIWoXgYg8YfMwIGUuvkD
mePYppSC+B9VAt1hjgKgU8+Nse8Ftu6UmvInM0MGi2m4sVBhzeX7uJujxmgS1G/E3/Wznwd+BK5e
SrYXyqGeqb75T4+7atD32aewhsrfrEkcZsDI3oEihBgkykm5edXiXQo+oPvmMOnA7MJtaR26GNJ2
/PhpnAr1GiFlUApQhyuJbLQ+xMn/CwnLMm2reiA+IZ+X6FCUksOSR7r4x9Sf/4GBSIFMW1gln1yv
+Sstj4MJdu1bk66KR0e7jugEO4WU67rZG6esvMwGegGdtYow3+u+G8r9kNe4ll5eyHvFgKRf1iJm
c1yRdzjuWrRTx6uCS1ELWc+k+IE1BnwaogsY2SIbjzo8jYZJD4MyLiaaST2Hqb7sjMAGSDw7JApm
0/CKJLGG4ofal0q6lwhRQaFVPpvZKc/AxiDAT562DQuIJP6Z9xGUkyuRXwMrmGxIGVSgvk3FZlWX
nT0vM8LpesEIH5XxumBqX1fGIeMTxc/kyu1AOo2x6Es31g4j++fYR3nQpcvYMpYZXwRBHQg0ud/A
Y11ZCfjqCa0xj07kMOBkyGVJjgkfqf9tUJvOE6bpmjN4zzlj2ipYVjhHLA2mzhqtNp0rwukBRIVy
E9ovZv/8qfKsrciGZQKaQa/ZYS6jdK2vFTR4PtMrLms4RKBhcJmvUTfMuzITKPeST1QaeAsQ6eDj
zwOXVn2UX214H01YMMt2WosF6yHyVeo9L0Zc3KiAmVNrFjeQ8GUJV6pW1gK0+3S37GpleizO4LIa
FgnTvDRCzMvXyY5OfpQyjKeNlv5rVPj6e934qrIXsDNEJUvwzIX50clEeBgCXwtjxWFTFY82Z4pm
0Eq4gKlx93LnXZkbAdZk9wDWLsDoFYo/eTfYRIfiH1rkhCGSJpYemHrWjMZgHmXrX4bPGGVFQnHA
+PvIhsi8wBbGXC0+8QMav3VOkkgc0OIt+3Ez8UWu+DFxNbAO8LMLoyWBb2ZAJruoxk9mAmQojIU7
ffXPKl4xwyf/TGNs6pHz4qIiCpoTzklW25Z/63p7hpExeAMIx5wHmi38Hv6DNcOVrpDgV9E4Vu2h
6C6BekQmT4QtDR7eGq07NIeSERGH0LxARSPHwQkCgvU986JlDCFDX8uJXaKyu5B/wKx7lBlVIHaR
lmJ40qtbN33O1ExsXgfmufwFARVFTDnDYNWOsP+hICja2YLVhoGZx6CoHQN8Elu7hX/jEi/KTQOe
Qt/rzZFzkz1RaGz9/LMQEc04qJc75twhoEuHqI7YP5BUAXH9LygPDA+03+rQTHdM0vXIZGA1rqGK
vWcfjH/lfSWXgmEqPjeuwnRcJ/IuIypC+VT5u6WYZ/GkdN4WuwBG5sYgrcdWumcoLDlCm36tGuSW
sh2YJoO3hRU+Yaa8IkAvlMRfgVcjTW2VkjQwv1V56GjFg8VVBvzy6ocO2bEyMaozb8cy6BoDz2Fc
qwnXRgFOFWT2DNEri22QaQ5rHZMsSLOVeZGpH9Vbqj6ibwF+sEe4tLglCaVbTnTxpTOwIgM5g3tl
Hhr9TUxCcXXSpYabStlPJ1ZdwjmpvhlF6s26Vl/KxEOl7vgvnk8hRlqAwUt/x5JfiA/KOAk3K4FZ
Mjv/61hcevbfqa0Kj/GG8qZ0Gh8xNVcBB9uc75ST6XGI66sI/ZStwmZ6jyUY7quILrJcZO8i3CFm
nOhXD0m4NVmuA4cgoXZ+tOuvGpHVBVFqI30P7T9Qu/vMuNe+K5NN2V91a1GifGYo6ICKFWGaoNda
KHxU0iFFnmvxQX3mip2Nd7pQmfOvmeMQzIvi26B/M/GMWC5Nn3n5YeSngpkpvtxrwkSfHA2wwfVR
Jzibx4L3Q9jyxY1gZa8I2dInRR+D/JoUNt8W5H09PJjeXJLkpKrbLt430WO4QXUQu7uJhN0kMiU6
dcahFLfGuMtfmoRyYE4chuyAs7TZB7PjRH63RK2otiiwMFt7BRyla6s5vrVUPsv8XKj7rNqMzGcJ
nvVdK3aK1qXYw0JApQBdFwL1mO5493AtiyvjSyQ5+oWGGc8OabTgVBf1B78fQa1McBI4LzQSoFvY
QOgN1HiEJ8B5QKj62O9I++Tka5mY1jHtzM2UQOGC7Z/5cY05rFsYf7H8qLVwqfjbSvgbS35bsAjT
taU69dnqeuW05pJl/VRTaQ7KUeO5D/l9orQ6eKrk8nKNzRkMDu9xAsHOInqG4JicLfGwkPmmkvFz
6JcecR4mOo32zXqm6dYSx72kktDCOipE4UjK8OzICqA+CuasyAAX3P2xsJZZdvWkH/RvjK9PgemL
x05kYurpRyd/3CcHRX0G6jNjXpCVrV3OraKisFYmDeT/q6LxIrtJmVwzoGN/ZiKP8FehRvSlhvom
QtmAyRJ42IASBeGWSlnPSLYJxU0d0/REISKKS+azz/Vh8rNthn3IcyQy7Kf5Zq2nvPxpP1pfVQGC
TVt5BBjKDzU8SfgTrkJXLP3hVyMmoE/Zil5i3uCRcR4j7NTaan7uSrnAePM21N/sqbLB4sG5Uo73
/IhG8ej59dxni5z0Ug68IJ8WYnIxImLsabybvrfXrAQlQGxMswBBKn7O4Bqau7LgFDUF0zEIw1Ti
VUhr0pidEyKlbkCoisfuT8xOQ+rmnBEKGpq9aPwWr4n6CWl5c6kJMgloT/OviR0hSRHSSviOEIF7
9TYmCeTtozTPPoHuBM4oOhOyd0x0HxCeite8I8Ta5G9E0sS1A1P/gJIMUz6e0kUrULTSJfDzyeqy
b0gNHf6o2RnQAz6K7kQ6+X9EgTCKIjS8JGhc+NDC34wZFudeoez8wYk7wMmHSt+Vqzw7dZrTlicP
76V3KuvPuITki/JHBCfh1Iz0s+wWB25g1PZU/5P4RtszLdvcOM8jF8GuGPw3/Lhc5bFDfl7+jmPk
oafkLFRrPoaaFuODUQ2JvaZ8aRJHC4tlo/3pfBoxlP7GRJvkBMMxFdfYYNmW4qFrAdHwBjqsYuT4
wGKLSB+2SgNfvY8IL8kQJnxL0UPhIAmazzZbNdOHIR5LDAsMXfjxvtFkZL8KokddvpTZSoo5g5bj
b0MMGZAilu2Z/6VlKf/ijzhCVOZ05eRXCXJX3J5EBoEUEY3zCstOaAAJDpYxf//8hH6PBBA+3vqz
V5LdyHYUXjVTVI89jvQX8ny0jAiMsGVcgKK+E9c9h3TIZk0918nkcg83kU2Uex+Vy5QyjULBCI8m
PT2++IGBI9WBWbgUIgqyWOI5suzFVlQeUCgbi0ABAV33uBrRoI1XI39kvPER9UZzCg6hJSwE70/l
No/FH84vIgx2vBTlROfDJoTge4y1iM5InCNHMEIEbvaksv0U6CO7/MFPNoXHueb26OpKJH1rdHdE
dkD/ouyHHcLddhH4x6CeaYaPhfCWDATx0YeE6YETjuKYFrmnjld433oBDozIk3eAtMO+V1maElAl
Kkph3TN4L0iBohaC+Yjwj2EKZWOziN6j8gp14LUqNUx2YBNiMkgLyCzboLhR8isjVQF6tOoOypkg
HECH0zZ6J3CmaPVRkcur4ExWV894yjowcwDoPrC+iG0J0JK/iT9TRBvoZld5eaj/6dp/JJ3XjqtY
FoafCIkcbk0yzrFs1w2qdAgmY0x4+vnokWZaM+ruOmUMm7X+uLlhxdWwCRbHN6olRo68/wNHir61
xKnu6j/CEicPtZz+yWJpIuoArIucjrTo0ZOMD+QSIYmEM/9FOtc+W5FrtZkr7ok4cUjyUZASoSTn
bIRo0i78vpZf1XAwyKHnrD6YQePaZyxnuw4CZY760wHEalRsYFxcGX4ctUj9CnZ9W9Oic3/DRFg7
Ymy2M7E5yF567bmzgGVXL7hbEjTzpcqowmShb197E8kQ9MuWTvHNU1u8q+D9Ckh0EIylZu3ntJwL
1rL0YVJRWXvjFET/Ko7s3WzLDHRr19Y2bVPU7dQP5T55pOD10fYlIXPecRdRcZd3mxiU809lxiN7
RL11KsHPEWGCiyFx3m8fSzSPtfjRfSariF/3zKr2xibdUTtObdVrwy65eBHVNoXbqNyZnyb96vSu
oArWsYwXYPyvK6YCVn2huFgh9KgQunX22pWgVgMYaoJwlI07/ONVCD01oKUBzBM5dljM0aOOO6rt
AN+Qy9Esg3CbS3hjbmK/YVYOewfGGHiOUTajjfL9A+BRRKAKOHHB7vrVXT3GeDRi47sWDqzKWb0l
/EcmTrv7a/Ivjh0mhHXFTf87Y1SDjaAGsoKCJtrN7piU8LKglsVpKISnj/wfPsIa4pFOr08lUFVf
jqkPS0wnQ9lTKqjJHiI+2TRcDfoSbx3Ko4eUHEBKyiV6/FdP2OVirG8jBwGLVaRtjfoTf0ZesxcK
C7NjuCP4VOq2zz7FZYRQwh+6bdEgX2Aj56XfIrfDFtKqFCWAqQoB5mCuJMED75jXiy9baxysFE3Q
Z8kGZBWbmSUYI7uAtcDA4LMTsd5EjDfi6591QdTPoTOgqTM/dH5hhR/V40kCIYL9wen1PHLevI2N
jIhhqXzREom8T7vWacXYsuKpeQc89WxGFM7DQxR2YxMYsITkXDLIEPBvue/nrhi22d9ECALYYofO
gqiJoJ1IPdw1hCfnjklhl8DjCYK5faIv0yLH2vfyavw3p25NS30rKXRdWbyDM3w2IXoa6pGPvZrY
ebgewc8G4ddSWBR8zpz+pt7kxH1q0YJaS9E45sbl2Xlj+ZG/vgHszGKdiMv8lBSrF+mf0QdzqoVB
otybRAjwCkx8TXVrNAs2EjugDcJZdFZ5KkIQAvmRktichfwtMhjIlZd4qSN1hPVlh0qBlDhsRus4
A0jTKkzt4ieUCHsG0jKaFZgYOop/2XNDKHuvPrLunrceQUORGGRABK26QqLe1x3vZjsZ2IABtzfo
KlDukmUd0UP49khBzPtdRFmMwxKmOeLctJ3330boNGcNaAzUZhOf9AeiBzNawZ/gtF5UJ8MFjynt
MFqm7W1gstTGjRVeRAXInakMuVvIreFTX0MyDQQ+zec1m+fUYWslw0OK3l4q//ZHvubom/pFLXsA
zo7trtfatdav8mFj9Cjt9OYRSsQPbxKT1D1LcLSCsq0gY9VMTM8Ed9B5n6Bpm5JDfWuX8XRHhO61
ytLkJfTkW8WNjKiXaCpCJULVp/QP8Tb8wa5hfgZUhTKLZa+OH6H+aYKGh7aK3RXVdPgPyOiZeCIp
rc1BrB9IeXo4crApeT08yEsUi1+gu5byD+LAOd13OSKEemcdyZsNoTONJbkq1vgZC2eshs/nPjoz
9vckyDjvP5lY21l/sES0xqiGOFg/UqDeOAN9jPP4mNgNdrf6GL5OzRORuJA5rUEcqz9Oq8kEtZL2
b9mOyT8CR3ruDKYnfn2K1x+h6JD39VTRVx3gcVP3KZ8TmER1YTwv7++9gnLGU+SDQYBuidJ/ja2W
b9Y89D3ADInrfoXp+6DiuDka713m0GUaCww9xL/7L/1iZT4u08nc4U3P7bY5yOm/Olv3SK2T8lRB
uDbhg/wMUv0izrvJKZPlcJOp7PbzTRcurRiFbsMDjsjMHpaYFntaNAhQx4VHtDWOen7wpO6tZv3k
bqfy4Onz0F2Sbg0lRaZmd4w1X6H1jMKEbxUKrCRIiO7ftVJhxtq90tOMyd58fOeV+04vqLX+xexs
vyN6F6qjqGrqKQGHR4q6y6u6acMmileT9E0ueB0FBuYXwKFkU9EEZJCEahIuyvXJISBzFzxKjFzQ
0x4lMVZLM1xy3UzDhwbLlir6L3IlBAj6laRca2KCbDM4aSem+Aa5JqwLiSsODQImbX7KSuSw4Zhw
XoFanMkFtjfy8zpIfn4Qc0K8sVOyNzJe5J6yQmiK5r11ZGv5Np30pP/I1Xbs19rYLcJizzFe8GfH
hR9ZQcZjW7jIMzFvfdUAQOVJUHgPozcmBmWZ/Uq5/cIZpB36ylNSaMZlto/3ORKBhUY4zF+4pLlp
9qXCqDpDSyT0uO1DX+kIXjnmSLWRyjxtyfpuwqDLE5trytOfTRuiNlF+mkQ8koQ4fQraUv1gAzg3
8MCnofSU4P/wfN54lv5dsbguSj8bmdLDe1geySIw8GpnH5K1e4eHd/aHFzWC2DubHCRKc4ogRxNw
im6xoUADsQ7SknGvxk6I1TN30Sjk03pIf3fQmJl8JLYl7nBfr5vXgYcAT6T5kV4y+aNvPeskto9K
IuKQPMkD7Zr07banXl8D6Hdw0Hq3NACB3X0I03cyKedlbXE7es+HRYM9GOV39TGQaa0vtBe6TJGP
Kqi2rtvjA4CmfW6ewhyIPT69BiSwXxnX4nXAXlVtLIxqrPcEVDR+n641crRPIa8ZEr5Ow+rnab/L
gHeUZSz41Y30YjHnZLXPFClm/nRjrHzzRW2l+htavPhqAUohLFj7mlPzUW6APW9YMgz9UkoUEjF9
wN1C3tcb7GlV6pG0BqLDBkLWx72HrAHJjkn28afIUY9av0bmBHsT3/trbNJdwJm1iIyNBuxQugpE
nyv2bHUbrBL0xoktJlyHp1cOkGkvohfIOmWA17fqi9y07+A1em/zC/AhNV1U21A9LIA1y1zrRgZU
/77fdT4gQ1RsYmyYyomrbpsrMXeixGZ4ffPvO+W8SLnWRgzXVPXC7qCy5Phru71I4OW3pfhk7RKv
9F7S7mBif1hMTnUZmx8TvRbWqtJP3+tUutUDkbobLPhhUKx75WM6CV8s/yIlVvHyRb74ahB4OjGD
wJW4HSr33rUAvvKVxGfttIUpBmgTzTfLOR85oxSaiL8FDRI1r1zDqQI65Ys1AmFubhR/z/lu0vEX
XQnfj5MTTHb+VG2w9jTdMJZ38hLdRNFvIXM0xvz5BRmKXBkaHlTzltRnM3MH79UGr/eqVVZp8alj
OzcR9tQgh2YQjksNvktGd0ykGw7tFgzwq6ccSPKpRJw7JuxOWhVGQIL0k4vUqZ8ZWA1Qf41gtHTw
QS2K6tRgLDAYombRCt9SvDE/9eIPeFuezw2EuyU+Ez5TSe8KTBfSso4eoJImP5N+6W3LdzpVR4I8
ZSwo1aUUDt7UrbFTqRqiWjix8+ROXyF8MSHodN2SCwFphy2Qvgr6SuWUnselmG3j+B8Qu25c2FTp
mSCNbqAepjihsIKAaQQC5u0OiRWp+HJrT6gjkghcH3QTeHW2a1xHWm+Ee1L+kFlm9GvGeWRwhUs0
tCDQoEf3XUAkWk7LjsuYGplu17s1L12s0LDqCXdc3VylBFOvm8dw2x3aYrh9MaCbMUnudMnV/RYF
uTc7DCkeidq/jl+RmWeAV8Z2tCWClhXCyK6FeH6+S+IjHelO9IB6HBwi3yvNt3JPLdwK2QMo0b+o
pi6o+zbr3SuIfyX1FxMkpyoC4LbZIHJEdfI2UG3DfJSPqALpXA1NMNzLblNWB4TXkvInjN5z98yZ
YQ7GBcTvWEqUbEL8LdV//Dlx7Co/5rW/hYgvqcTGjLBGzbZPlE/dbzrfUGyugs65gOnK2+q+SnXQ
LoSPSsRjg5wqdRpS1BX5RiPigt4iMutldlZsMUN/gdwSrQtdBTqjWeIoHC70p1IbyHZH6Zixx9Hb
UW8Ccrqcui28qPDfwP96r49huQJCys9TRHsO6Qne+xlA/Uvi9vVl/dNDXyj8agA6IadNO886aX2F
HJshOUIP0a6N3p/g4lpSoFqyynF6A3iAXVu+xD0pys7w+SSVG7pnBXdHzDvihwKY52TylHV+hNus
2bTM3TSFoFZuHKrX1d+CuZp35iida+6fpYHWBKTa8GNl1UfrGBWEus6mVQan9HJiYrve7vA+Zt0W
GhVqFs3EuCESS0UPJ4snUJPGlq4WwZ3tsZxuXYLpzK09qs25YuJdJPG6huZ08FfWuZc8veisE1Eq
4riET7Ec2fBgaWtkPxh0KreFXypRKEeSZXN8pATfnFG9RUtkGvSkjumS+r5SOYZHDgKe5hqwyRBg
16clVsgBbUyyl3fTIdwBygzmBhBWgrIP6xVfAeqPp/7bkkF0MUxqZYYvgx768Joo9HSoG0woFvY1
Jh3ktQvLkbY9zC1BHIKriwdSSRqfJ638fdcfzRw233gPt+WajvB72S15Xg3wSgSSodehMSAaxzZW
6uarE39emH34uZ/6f74Role43Tfp6KcrbCqUbWZPP7v2ZBzNQPusf5vjJUcwX1ojTsaDYl5WTe3x
Jo+Agjeylo1ZAwLZljO2c1hvoy/Oug5UOzBjW/W1H4lQiiWCi+kH+514Gk8EaBALTrDbLYE0f0R7
bpyU4vZ8jcl/Y1Bw/BgepJ8fk3/TDxBNyfwxD/v2644Q0WtRyps7vgHMuoDG//iFMGnhw/YpZgmP
r422sdaqTTYrjxr4T4Zas/WUO+gYaGpfHaL1QHo0QYwEFagbhWnzi1IylH4YjhY96b0LmN1X4yh3
Yy+dw0+GFugCJCHMM+Kh+H3LC/4DcdJ/oKub7PRQHEwCfYj2uiS4V2e+Mmm9KPJIJVYScCw7P1aC
/WIlA/+m6FR1htsTngl9dwCDHc/8mYagc/6r3f8qLFxgZA8TZBgIlwQ05LGueh9oFbUZuspLit0U
wWS5MLaVSwXjnjiMV0xQmD3u0sShhcZ+np468MZidm4uamBSky4aiI30l4EXvalOHHNka3QP8q65
9qU9fZsP8UEjJXv2DpylO8x1ZovoWNAszTv7eUkulR1vs21xlI6I+pho/O43240/LRwnwMknoTDc
gXiQSXgmJVHbmOSEq2iSiN2k+tw6wWG0F3jXXxDC9pdOnoWx63kmNsTzQHS408drLi3UClukj+1R
B9QA19hGIEdm5KhCi/iJgombFpEEFD+LzRz9u6gyp7YW+cYYwZgX+S/IrrQdyWmcsw5t4R+dGnjI
eFB5f/CbzdLFcVyhodEBLW9pQfKP03KCQZ0/abRZPodFflWQ9iCeR/OA5oJB4y6RvwA0TLbgDztG
tSfGIdZdk4hqjESnZ4mAn1OArjVHagjrc7UzIDsekplYI7WZndWgSheM3Y4s4uchNlDGEGu3IFfT
vnOPkbnUn4RbNDdUO6D7soXWzuO1gAq10pcmMhr+pC8a6+UHKd1CuhlF+E+vhmnNvD4hncWWapeL
TdZmIUOcwpPYhcTbl+BohxIEkdzI+QEtG9jMFYlcXJEzwlWEtm+YATxsdtd5BikeXmbXlcsfj6BK
3zLzGM1yMtHist4HdXeKpCAe17NgSdiCuJApi6j8Pe3yaQ81R8HCEJ+YVBBZS4T2bEAzjQejYOMZ
5WEiRJx/Rnaa1huomBTcHoE9l1eXMEYFb0a63JMIxMmWCQME+xweEGhhAJaXpxlrrXDbaJ1zUnCa
hTMrjPsOFRfSBat3xVeA5fTNIIHJ4WlHNNzibJnhC6y6GSRW0IRbQEaBF5jsN7GfKQ5YaWX5FuqP
r7nfbfSIKVog0C6L+YYy8vnQRFY+S1rAjwG3W9fge++dtHBHM5AkHyYsYdlIaLznOi64ySW7Mx/I
1PiTHNJK5OmEpGdp/ClfccVxU28qac/tnjmULvKr8lNz0KDnIQUK2xCcwMwmJq7IcGJz24k8vc32
RjaAW4bwJF5LzvXC19kPhgfC7gzHwjNglsDEjqp8ovcBxrWsb8x7CWcTpF+pf/5DzK99mgR0ZNhN
c1vBk6LKV0QPvOuV/FR/p8ijHAa/wZSQ/tNrdQXUEV57i25x1lsnKzYpzSzKlZJLUhk6DREqSnhc
dHjn/fz9oUtX7Vf4jUI8oOV3jOdDIyhXuMs4IfEZ8M5ck1ucllfcG+QWkuAWiddSo/8SODexn5+Z
5dWmK7R2v23Du2AGln5Kovtrugl0lW5COuDwfM0ix5Ml7Mt8ybJBIG+WuMD20/PzzVf3kuqdoaMU
zX/RrDGdE7uLrjAiNYgk0CCq+SAv0HtwnxdG4IHliqZZYojobmrInBzbE5yB1AQ1r1fPhA8EVCes
OnYoMbRMDohr8mUhjMZj8zwb+zblp+R/FgYL7i8If7g9sSTC4B/0TNz4dMiwe3JEPMnvWNxD+ibc
mlMywbo63d/g5k3EAT3jfBY1M8KJYqYLw7JI7pN1QxuWQr0AX7Kh03uk3dtZuMIZWjgCC6GTnWt1
p7/wl5LBrAIuqBhsrymFDxgn1zLGGHwAIaeB4EzdAGh0lll9qY3KoHcgCtfCeCt+kReUGW8W5RGJ
AB4lg4VEuk51MGoIJl6LFIdOSyRSinbq2YD43XmDhI9Xtq32Le4J08XQzJ9k9gH9ePjdv0z4HzJz
4i3DAN6nt6NZC+mOaXuHwoVQxDlOAD0LSbeOQfb/hIWaQsAZngcglA+VuTSIUQv3WX1RikeIIBka
gnezZAik12+gu5OSo7hlP3MRPLfFoQh0DbUgZ7Dyj2gMDi4Z4TCrMiH64oHJI1ZPCkG83ZJH2Pqq
wClSNBDlFh+i8domPEqCIm1xur+xrNQAuVqyhu2iLFcqrygGfrFMCylFso4lr8kvXEzDRYaQ70KZ
Vqldbx5ZE/Nv8Ea6mFkQG3TVymYr2swis72pYVD24/qC30JQHAUesl9ogcFVYwKg/YcXyF7Iz1DR
zIn6tDG1j5A3qupAGgJzZ7wLIC+xRWHmVl8n9IpStFxW+iGl8FdH+4WK9Ein51teGdLFYg6rKbH1
BuI6kS2fZg8e0KrSkhR41BpytZBXjymK06M6uyqGgKCgaBMbvv5HdEl4TBlO0mJPqXZdrjFSiViv
ZDinhcF4Iu6iZYvUe96yeRcaoAkKgUfJR5YeRAiMeWn4DpWA+umWaLUq/muED0M9j6y61x6pOO6l
T5XONJu0n4DSh/cShqWB65pVVPtsQ0s2qRuYwQt+dK9jg0CQRI+SlXzMqL5INXoAjfbu/CxAVoMI
so6OVE3ryD5fNEDLpDyeCPsneu5SzOIMshrgehlVESmiVpO0iwk99UMBWrUzubEsu6TiY/rJi7vB
WUx/uRVM3JTIEkr5FOKlSVHOsqmQoTcSek4IbjBqS6TNrcZyHJjVkVi0EVEejcckwnbrKf+J9KAa
Hpibrd6xcHS+zu/nX1n1s1e0Vxyh/ichQjIKR8vQq7jvFrkNRlOvyVdRRq0FujNs5uSSAtCVPw2F
p+lGEEnLE1EkC/zPlfg+vnTWKkJCvjZDeqPKkgA7inNyl32nAuRdvJ6rTvAkGi37zRTRr2NTfPE2
eM3BSWHj0Q45ivRUWNeU3NyfPHRlhCE9KAdvaHeCHDRuWRM/i8BxUW5GgYkBYCEAOmi/JXUHAIHR
ZsCAMDJ/4GLD5DAupufyRZxmIDjksNTPC18wPjz5OytWiPBKal/C2OszJDsQps6bdokvi17WnLuT
Wko8fyo+xWIzIQfEinTW5UuZryCCi43ihYJbP1cKDgBO+IKpaAev8aWRLfiq75VCFYJfPK86dkUx
qAjowoIssUMD9Q8OgQF4XwuS9h9AFwLRYslMwxYXhEwhUA8OqYt4NP9VoLib/Es+UXaM0VYgOAtt
EfFY6edEL474NyiztZTAMyP6QaaN0I7LI/GEaMIfetVa/CasCXVT166fGeqjN/8wovQilrc5OplZ
RUPjqtsPAJS4nOKCSGycZkK2y2uTjHwHUjLzEulgHHv5V0bQtSHL5BUidAT23ICXi78FZFK+Hn8m
nbck6rN//TlXPmbhGxkDpZtVUG/X5r1pdkDY8RRwN6nEcWhLgY8kohyLvy3Ze6Pwq957y9oASfCg
OCaW1H/cdkhVUUMi8SsXDOr9wE1tg363LcsmbiNQ+QX6vtYtjYAhBDsNxjb0KIxXVIBM+apDJwJK
OcUeJcXxknwL7HY3NAnv7Kc+xLQ0qR/KRxXt89ZvmsMXr9w3cVjicfRUaxHe4+lRh3xHgHxXzlMX
RYS2Ul8BUAF3oYQoReZTYfMRnJozCbLLrEDO3MHiaLzF2Y/ZrXV6v/eWw6eoTa9ekjyEN0PG7YlK
xyHmDp0bQux0SeSVLUAiYAWAWyQAsL286y2+lzfxEisC6UgX6W0ZIESTfzEVUAfNm6p74ArXfmdO
lTyq/sprpp4VHYBlusb3zHZ8EDJP7yBn4R3JeDgmH1iiP1p5haTfBB1iPnA7FMivolg/cd5kAtSp
I1Y8IM8/KZgO1JfVOVM+jww9N7QLj90OtBbNDiAu5ROfH2G9Nt7HBkGtRD4GgM7CqE6gjXrn/ePp
eQoHhH7aeMC6C+TBI9XV5/mv1VnpeEWcjF+0tBB3JImEynUumyPOQo021ZG7g8N8qpcWyg703r1I
UpQ/4S9xIYxqStY4GATYRNaUWbGz41ZZUZeItcBVkfsuM0ja3K17zDF33A7oEoFVXym1n472o8qr
oT4m4U7S/l7dSsGQTm9T7nbiKv+oT1lFCrDdyyzDfmzuIxGj8u98cryfYDihY/zK5aqCF39+m4he
nogItXeg0vcI6/LeEo4IMg87Gbqh9D1Gm1RdK9mNfOMWmdpRzi7UTMFMMx4ERGsjGIVIHM9QTfLr
Avw08oSq2nL6w8qMUvxm6B5pK68dGYDG3xvSRdb34zzFkgwc0nM6XjNerMXZZEHUf2mc5q3S98Rd
lOs+/MLr8FPTfodIBtXzfrynXyKWmd+8XrV7VuYPefRQw2YrsVpKaJ1J211P6OTiTW7kIAvLeLw0
n6iBoRrdFzpkeAYt+yYsATUkGgTd9N4Dp9peSX7V8Sc+ssFMz9+sJmaOVxk1Zq6A/UD2suEodc6c
1HKZhm3JC1j41uGKGo+yVtJLxGUJbg3AylxrN6t2o2FfZbM6Fxq6Jdusj7WXn8lpi/VDvk9B1Dsb
qyXUMy2rCFYW0Z6Xf7+2+Ih/TDKgeHxXrGGgkqGJ+YPoWSKW/OqEDINUgrTdR6TbkRkEkBfnHyFs
8i698sp+g7qDBCC2bpDEwIOQI/zBtOqiBemwDdrWRIvy2Yh83nepRgseiqh6HwFxsqzKK+Gs/aBZ
6tAL+DpQD8oeNUMKezL20Uekbq1m2dGfsSIAhIYhnLhfhrWyYDHb7w7ze+yi2B3qrUBE/iR85jw6
GvdI/1MhGLI40PlDVUdBOYKi7oHyfW5L8ERXCbfK5IEVbtp+ozeb9x13fIuc9jjLST1JBqh4b/R2
I7Bpf2g/hYMZAFMCzhJGsPjASsSTwBklzFsheKoHyEONFYVE063F9p2Th+qkXCKoCZhTpNa80Lxo
xdZvOvl7yf3CtzvHt9LS5BjkmHB9apyWA+SuqN6jfy82uRro5AMJFBsU+UrYNEunKQJZdV4ZJPA2
VQNdPuvvgBWg8gsKfaz9KyRpx8MAT1+qgpWX6qQvg3K3xbiLIhvoI11ApDn6F5AachGkLljHJK9d
dKcp0PjYpE/Aefz7hK4RfhiLw6OxD7cJmdT/5BVSEv6r/BSHcccnzs7pOb/Cjcx6EAps7PwvuRo7
9Mub9Fvf9D/SkT7G4cjndvV/9Ue1UX7CT34WZS37gkFyJ5/qdX0TLt0sUoi3eI5uA2YUbxIWRmAE
2mF6zOZb4gX4NziW6f9YAMqE2+c//XNGPzgube2XqZ43lKfjNvlnHtMNcwWXD1OjWFLAHPSUEEEx
895ZPu+V08QEOezxcaJ2hfJlvgbx1HcvWKEnWCCsSbUYs61Tw6TylLBNVJ/IdyhJKj28tAihKCzD
9DZrZlf8DfwdRhANm9xcyQUTL5yeTELEpsvIHas8kfoyaymtktjV8l/zBVdqBFDmSrq1YNrziHPa
xki6qMY9eQTDOaX1vPM72SG704IG0ffra79mutUzzHgz8kTChDkG8hYbgclFkFYgs/mcgEJEm0No
ACryF594FX7SV0zdQsU9ApId0FiXaU42PGpibb8MclZB6Bxo+4YUysxtgPfQd073UD/GIxEOtONU
p8RatqHX06aRoNCyuYzB+/q8VfcPvsnCWN7Zlpibj2jYEzWwHHWHcW0f1af0F7l5akbQWkjofcxH
Pfvg+0ixUvm8k3iDF34WdmKRjP9mX0usim753r3ImOjkb86eUd1L/aNfE/rTqQFHZMXRFGg6BXm8
vdBPcvXlt5fptHXZGRPD7CghAk3sf4kiNMMHX2M+cj+H6wbri05EGCq48NHEisvOCFaSePFnU23K
/MiHOz75iFSZMb/E7RduQPrXnro/akGNFrOfMylKjv3biN8T4VrpavtU+TDZnPPTf2lRDiCUFrx+
IHN5loGQEh+SBl7CEHEDit+ThoWWybIGjpKHj+GJ0DJiGCZdqlmVDzYQ867YhcubeZZu4rcLm1uM
MhN9R8Vr4YEHSBsvJAHkPD4y6QxTTZoWDIyI5xsnMmRrg79U37+Uu/UMqveJTtEb4TkJG9SWB0J6
RBjM+hvRzkj0DC7h9PwJkctvnkRKLuoDe88y3hQ/Ivxx6jBk8K+TJ4bNrlyMtrUUujmOaY7yWDi/
xqNLyJygVCkoiT1xZFZWlMOOCEmRaFuF6i4C5fXpG1f+LEM9cO++hh16pFkf9xE9KQj+QvWGJunx
ZFZMV/wQ8lKQrfdo8snJ7TnFs+PyH3ItsnGAEluctuENaxMcpfDXJdQiPyZsREwhw1+fek8sMT53
MUWY+GnoN2hW1iFFdss17kOn4Hlsz+KaEYUPnmT7bvhnBLOuW52TGh7N67Mf/4Zn47xonhM9cfrJ
fFTBGWmrTyLAJXYoQm+pDiYLLv4L3XjF0styoAn8/i0F2/0u1Lc4sfRTkRx4KDM/36vjx9iuVZgh
7Fng9tx1faB+5w50glk58pq0I22PZ66ZVkZPptaysRSe/VV8PBLpEStrFjMVjzxv6fBDQrEfniwD
HGW+zKu6CNDN8exJ5Re/jEKsV+1ODdnynR/L6ir3RGQaI6+pFIUV4Y/yD6ILAu1L2BJuUusNFUJX
DtOFh32ccwoXBVAm1E3EduJwGFvJAfCRB5BAOHnDhy98iaXoD0kY92rxp4sXNTxIEsHHvPbJd8ed
zEE5JDsdRGc5+iSbooJcZHsCseyINY9pVj6HUBqaDzbhxYfs3q07AgbRsJ/fIE5u+4HjbhnuyIl1
rQWv4KVybkvMSXAOmA330upaXNUdcQ16PpvUyp+KpA1H/aVbBjjm0fULw31UXypOhiW+UXGJwZl8
CJIDHe5ubsWKGIzygCoW6xn1mWTXbGrvXOeLudLMS5EpfeZrvHG9G6crFaJyzR2J0g2FOPEHtv7d
mauOItDn+ukxvHJTAANaQR2vCx6PAvRM25v1ipv1qe1l9GypL/Aqht40qH8ZdpFsIfD6UircmZuW
qKUMICroLN/wUVlZTDNp7pS8xNmgofIWFAZzhZDYivH8lZH0/1O/gj6eAUE21b2hr0f+T6/+Chye
2fhJI0F+N2xGXWnWOeGn2YIFmpKX2ITEEisz2ZERqD/tZZRtq1/KvLsaX4mD/jei+SIk0+pk6uTr
nDokV2YTJMB0aHuqLa33sic6MZgdhUkcmnZz5aLy5ZQPg6iGRfJyUuswp8PCO/Msp2eFAwfYpPTh
F4xVDtlU7QfTfuo/lMMC2vjWSECFzaYLW/u60Aw12TqBXAxGtrCjAlDxH3UNCqIcn6ykH+/iUBMF
YKSsfjS6ggKyX7pyeqomF4Nc9zwNH/I9viUrhhP0daStdIsG1bCdX03ILizaOGQuiLKYqD3EXzX1
BqyDwzo1z8hQXpkDsxrI64gOUifRVx3yik+A/emfpbFSYAnEqf5AZR4G8sOyhT/xBxECRAhueZPk
LVvW3ZT3RLKjH4RStZ4Bg5AOCwn/zN7VEVWoFAvcqFZ5roE+uDNoFcAUzMaMwa1DAX9Jv2XhVOVb
cxaKqfKasLMtLLxO69JKvKcf4njIhbfTJehWtgz3IxeBWqTWDQn9IURygRFw10mL7lzswp82+hLG
gDSbFwpZR7kVD7BCXr/tms17aFxCnjLvNa5rtPLV2rICPVvJ1wxj96m5GNwIbXhWTIQ2CcPVQoMV
Cg/tI9yrnhl/x8txOLOMsrCjirsgxRNHymLK4+RWa/rSS5brEHXStH3RZyCyzEnF4cWdm28b0Pbw
nkafCWMk/F6xzxj5oBEYx5GNLhoCBL86HyIZj2qEgQ9zjVuxVL12+qG6saiSkiV/ZQgOnm55IkQe
veX+1TKHW2uSf8wPdCQuJQ0OPDd1FnGQfr63HU5Jbw7NIevhRt7wXBwCysMs8/aQ41sZ2JqDHeeJ
JoMdEsRmE/0baSq3/kjIZy+JaUQBKMObyoXwsIj5fJnZsTqn92IOGEtY2BBAY1w3F5blpOKJ+T/Z
aiaoAv1sBPnwlreQ83v9uMTDa1ITE2CY5NcjAuMZPJc854bx1Qwrhgf8itZ6+KFmLeR1gRWuDEr/
DyYJWacXMqms4fGQqPyQNGtpG3FwE66zTq8Q80RUu07tdvM2AQVeuuUtu1rwF41bZF7Er4/aIvVD
0ce1gfQoXZWK80SkGd6TRyfbc6op7asKMCFB6sYyNf5IkKGxZyH/YgghlHSrbEF7yG8pYfbmhgeU
iESDeu8LckHRJ7LEcLVTe2L1V736lPv9QQPCIUiKaRfz+Vb4aBQmQhiEdXPDHUYLsMXXi4vhkaeg
2WzQxBQIx2YAJdgKmDH4ikDvdvLeR58+lrhK2XuRbeZBj88TkXDpIbGdRRCI4xZgdz7jjbIMk4se
PdT+F+kzLBkZaOoRJyh3C8vknJsWoYt3MZRif2CbHjGYtd9ae3rBEZSusSOVDZMLya+SW3TrYam5
PZdkXW9SqpVO7V+/S7l264qw2oWw5cnMGfbCgB6RTQrZja44w46igSdvW9RaA4qwDdmvw0q7RVTs
cVY9+n/TmdxkDkK/n62U2eyApgKERJ/dEwASVdflW9llAJbUBvP2RGPKeD2ecukL2owdGLz1lH9S
9lRKCkuIG5+z4bfPTxmBhzDJshdBeL30fSPZf9Vy/EUGJPk+WmFepYR9b1F5wX1De7d+7ZJTHgyL
0fjIP5U5nk/+jKCMQqZBfBzdv/CvhL0v7g02QVJbzSshH9WG1JKf2MediDAAFx24AZKCYQtxPWU7
zmw4BenBgo4b50XevlPohMYw5bBjtQg9foVkD2C0La+Zh5NCtdwZYDe31cuZA+cD5Xn4H0nnsdy4
li3RL0IEvJmScPTeaYIQVRIc4UEYfn0v3J697q56JZHAOdtkruwiHNTDjiaVp82S4IYtCImVijVE
Q0jPpNfJPrXMpjI85Pc4c3fR4ppt3+ryjbx3PtivH6OZn7EnBdAyMZ46kI8CRjGXiFc9FyapyFzu
1whqAGXBgmUVaPhg5dgNEQ4DjdNmc88DmF+CfwkLeWUbX5Jn1+w/HkGrk8JEWlYS0A5Eug5g9wns
VRIYx8bH4bwgV9kpWnpvTjoxnv9Iy33KJOCNWIXoayH2IelUT+hCDJJZmYz6BWk1p+sMZXKKt3ZV
KdsQXfsx3eSlo+4/ppv2DkByiUfHwnpXZwUa7oUCwqK6DqIvu7VJi7IjeSlM3dbAqziofDGwDjkL
AOnde/mnQQWWWMQoctoTyf4obE152ZnxV+c0K9cUDX7T2JH2kGQvYAAj7dP6TBjbJHBKPpckdBUm
Nj/Z6CbXBrXnmmIAOW99kNdjeY9wJZuu8PHKKXkFxJNl3ZvYlhygbNWivooT5mjeCTDjeWD0EKCn
ydulza3uG2ltGj5LopDJtqlAsm6RPAsxwdSHnsKRewO6J84B+IaZpzZOGW+qZgGuHF51fhhtXf2n
ak5UbtmL4/u6JL9YlDDUELbSe+0XOvQICeuEjgxutC1DCeuEDnHGuQZBfFiiiH+vESHKlMEnjUlW
TrtKS1VtdepK3gsDxzRa+dawucPj0B5+8aKAzq6OVbVEsJUih2dvoHO/w05YDExXaBjYlnbscCfR
MCRHCIq15n7QvyFvMPxyhqolRr8510W7XkYO1lgd8xk/JVsT5FUrnBlt5HfhrX/vxRWC+OGAgS3Z
yMLqnR2qcvHSbu14iNNdVoG8JiPqM8GOzwxDh/Ae0UsO1RVWi4Ig9ocKCSOphsFpqiHS8xawg4eE
Wn4vGPez3BDYPIcQ+15b1NRY8Ag00iky2Ivj2uart+Z5BDw8nWcNmNbsIIweHShXh0NQDzuj5hwo
GBN+GUayqCvr/XBFI0jVee4o0frTSzlzmYJum8ed363EEwXekm45wvDQrZFcDRsCq6IlivDvWvwK
28XkGp+6BoatH9m1BozadjAX2CNcYo7bW+hmsMMWmG4YgsIsqNCN22wz528LbpWdoEein8exNhk8
qbGjv5j7bnCl9ofX4CRR0dSTWumUsPrJlQ5ICDYVBmZ0OAQeWXMtvzHXRld3EtC+Z5AQ+uM78KLu
+UIhzBhVjiE3EhuE8Dff1kyHDRAQnoDCVHBjYQmjIRkX/Bi8DbkAeWolKtClwMvYXXPJ5YVhAKba
0c92wklWkZ1T23+lbg9s+9zq0FATXg+qOlcDAWJ/DO+jrwl9bBZp7jXWOltatw72n91z8BHlfAjq
tWX4NZmmNrv4vr5qqHTS6vcjctVVu3eDNJ2CVl6nCLRy5ZjoPo2cmCA3VxflL5ZSvfIy7n6VdExY
qFBW+PxhPmiJ98HT5BL46qKn8cwSSBokUSyI8f6NZxyL2l8d20m6pnkth5UImRZrdGVbi7TfIyGD
INPeK3lZND9vxoHyI+xgysQ2n6D5hvUFcd2aJeLdHNY+UyQUyqQY7Xsu2TKE6kbNvoA/VoMmSd38
/yhZsqAY1CyECXcBn2VclXcU9Zgp68+dfMC59eB9Dk9ohZkJoOeCBWKUpIGibcY7NrmihrWUwyly
c32N3RADG14u+i3dJpNhBDwpczrf8/SIYRO117s9duYi/7gvrn3GJwIywWY+PDOOGWYEqfVa4BGJ
a/ZuAsvcl/9GE6Fxxsjlv8DjcpJlL8ZqxNbG2bTFoxyn5ecHWSi6sHFumJ40ITjIRztiTc8QxLI5
RQPdQQScfQzfgHirFtd20i1yDIG1BFAMx6TZoq9D5LIJhruIOI+6QX628SPrwUypc0lb9Ec8q2W7
eMUYmlnopO8n3lA59UXUVll1LdCvNRq2uYQd4HeKrjY+viQAeswMzx/q4VBZIn4hN5lZBZwqBN+p
zzqpwuwJjKTaMHh9y48x+5OYmSUMeKGymY08z6sFKb3EGz3Uqf7FsQuC/oQJ2MiJBURjSNVuUlok
bc7rsUF30Mc3TbIVdg7FD1ESc7wDqKtrl2+tQI/wAwAT60B1M8VvQTYX1aTcYNtSqd7EeGIDEpSY
aHAX8bBQGtcBnNCUGoT/DLYCc0K76yaHEzUOTBaROmto0cdw/EwRfO0WO7lCNxch0zRCxfsnb+vB
q7vD8DBJGupBZiWHyMzng3IDntUWAMLKG5FTZXfCc4nrgCManYMG8ZheyoDHgkZ9QM4WoKzDGcY/
7QHy7VkBM0jMrBNrdUyW6i+G43RDgIjlShqx85UTZfe38PtiZ0FnQ/X1UNjsY4Hm/0XP+NVEcv1d
IXC5xDpv3N8AG13iE0eQpV6tPnIyvltrdA0anl7J7ZjvWJpG3G/U8ZBCqHfu8WReZD6dAaU3F4ZG
qh6q0/5FXrQvmM8hXTfXBP4SusZFrvyl5dUMUaVO4ZMwjnkq+/Dl64hAUv6BBK+SUa5lghkGNzIX
Q7DsOZbz0NoS4zRP5Ct8ATVDKIkEyNsV40a+MuMINx96mx5lgLhven63yY0BvZCV0wizPxIYXsQ6
KQYrxPrTeRBjqwMlxixIII0ZBjpVBTQF8J9Yq8k2Tn4b/MlcHu1W+FfHP4iLvA/fmMxT0ahfeBVD
oFfx6z7k60AEnDEJQGWGJmQ1RBzbK0CH/HM31sj4uspka/Js8Xc/D1CqOJ3z4Mg+z0Bfq/LooF+v
0j9ACR8AQ0BN/5X6by7v9WiRvb8iss1+iW3ABbknjIR4JmvJHMhEwc/T0NsD6grK794rugNXc6Gc
VBQ8UPqr3yq9YkMVc+iKfCaPbgb6G1SA4FVvNLY7uduE1eU9EjbwFzuxk+iM1BCcDsygWILNcdvN
iKcc4l1+C/6Fgl+AbjLPJkhSp9UPADoMnPIDPHhu35/XCsvhSn1Ir81w481VtzEG8pNBjolXi3Y7
jQYkOD9bTNBcc1yG6tIIt2gRTMoOsDZJACYS9YejRycUR/nnqpW2tlK03eAb2qa4x58tRRF7+A9N
FYsJZ3KL8Iw3pzcmC9Bb4bykQNI8igM5Z8yP8EGZpX9NQTH5PVIUAD4bJlPxcexoceaTUJ7qo1F9
Yg9E+Zkz/pONgkcbt8AHXAytv7RQmEx2B5QISf2NmrmkL0ZCv1X7H03Zm92XZuyKlfY+hE8ehiyh
fYTCCGiEa7Dtz1xBDPlJbaFfukrCRN9GB4ZlV+tP7Z29KIFRA7GDyzi5jWje40vQrPtiO+p27Uae
FbPmjdbRqttCuMWxyIYUWz+LQYAWE3GLYT+Vn3IVzHm1jvWfdB1CQ5qhBXhoESOeSwoefx8vcCkK
JDv5IhO9XXTNykM2re1QWSEQ/ma4XMrkh3GJNzy3J5npwzcqywHUyJEBQOHkBJjD3j7X/SEvjhnL
Q44U+rfoIh8VfcEac0CDy2u0F99Q/GwBRpFdGK6cenyNcbKp0gVIEiDMmeQj4Cm48P9Q/uNIEaFB
PARlXebumy3ETHPoqsPzVNra732RufsQasWy71ZSjh6S5BF3mPW/xWv14W5mg+oYmKOwMEDOmaPP
J+YjXDRfu6dqzaMHIRc5qBpwclh6N4QlvF+n/o959ve4/qaJz0xaTId6jfqIoNeeXyv60o+U+d/K
Kb8zY8ECkR0hT39wnUN3ZFj9Q9YYy2c2hC6imY7lH9vCV7wXRzjo7HQl4hMu6PZlMNvZNtbsCVCa
LYIF4LkSISqjKV/RtjQU6LT8Wl8TxNAsCTrDq0Ijiy3F+IlMZAxH5OfF1QqPdUSEBC73DtUh4v0b
ktxsJl0rlvswRm/BSfOqM2f1Uv8PwvY2Zu0jFzYwqkjWTRGCntiHBk7yhfoJuxbKD4ZYv+8DImq0
7dU1GU6syJv2yJBHPbCXrt2/PnCRl4S72KYNgNGOnr+q0RlQU8CuJi3x7WmQa9EI5cfKbDgr1sNf
U52l8orymTZMHt2Kyzmszu2I4QFBPvK+fzUUBV2gBxbwRvrZnJmHR6m0q/VpUJ2BjvPZiUiOpq9H
Gry3U/5YkbZQZXIcHAJPtwMvlywuJUzKquqCOAQCgmMFHhq3iUrWBgK/KnjE6Mq7FwACTvx/3UOS
hL1OEF2E09U4cOTzhlvw4rDwQpPh5NXOVPpach3TA6rRNjsmnJpv1UMWrfBhBxkZRVTVWou1FoMp
0690M5Fd8mTPcnHVy5cu2baFm9BPCj8vdPhQGHtlkSQ/E2YGxCJqlwFOmxYDl3alh0JvAXHWRB2y
eetfGOrVgbwdXEC++dUTAj1r/Kq/Zto0A5ROyYWJeUqOMiNw61y9DnD3VMruohBcCwmgBS2oY1OF
rmOcl8X6Dx4nxpWGO4ZEE8gjLLWGZYWicgzmxr5lPIywKj+2qPWoXIeprGh0V1Kgvu4UxB/FUYPV
mHSPSlgN5TdLqVT/0tWFnN+xtHWoc7rqkulfMcJnkd8+/QGcVfebvj69ARrhgcvjfymd1ecJpSqC
idaFVGAgPY39Z/DKHl4kEhTJCW2V8BqJXbonDFwmE5BK29Spx0In6vAZVcWUNJJqi+6zVIc1S6X0
YKzxDOxQ/Ik1+6JJosKvZQ1Lq9kRICcqi7d5kLt9zibeVeUFn3J+ERbIgMRnQ6oNcGECtfy+AVYA
h4M58A4OjsoeICgnGAV+H3aqZKJxByS/Gj94G/3pPIYarhecNBsZE7TAxIU/0PO3wG1Fwh8rdwJb
ECmoFJLCLzdLGD9aHJ3s9zBeECo608T7S4RTw/Ss+DYtyRMBAO5IGMn4eel9Yga3rzNdK80xG022
l/LzDSSY+YKU8G+PayLpBMpLTc+vOUBhewj/kHXJb5JHAFcDdaLRfzbBo6MdhQH0+o30ePFmAVLU
wrp6gS+4pQ38LMKn7ZYlc9F3jvWKTwMUWpCJovhjth+cKswuvjX9JqLAPFg4XWQnekHRZrqe32EX
kmOC22o8VB9aeuYXkrXuUMHJaKjRrNUtTV8Dtx0MtmBLPTYn2BGk09QGPsbkLylZx2crGUvkfUBl
JKNOKsfwq6ROY/jPejExtoJ2jj/XrPeCcTXEB7l1JJodJz43sEtGxgYILUOISvmTH84MZafLUsdC
L8146gPVxGgJRd/n7RVlUj56EkDRtzMAJ8EDjcWy4/r2ADOlzIRp8U/WiGRhWhZPgVPxNjwVySMy
3EB1rN9kQ6LER/zFG1hb+GN88iEw7lY3aMP5V8Calm9gbqKRDPodAA428Nm2YGTs0r9UmSck11rb
RyqDTT0rHbS36u1lTQvHllKU4xo9etxtoScTEJZ/Dokq+WP6WrD+05MXMqQzM7DIvCMN5Z3ksdtt
q0IE38TY1EDXR3cQasB/0xMXZo1bHd913dmK6OsUi/hcQyQ++6I5lDiEx2vwrNm0SpCg8SHsDNtq
ARpBL5saCjADIADfyaL4hq3F7O7Q+DWPecjVGLJUlnuBF20u9VAVvwVzdAOcaupcVHhHjFWg/Srt
j6qDhPvGqAEIsopXMmL9fQ6fZ5axvPRJC6wSZPE+EyWdocRyGDFawviHzbvRXnu+QkmCajJismKs
AlN3YYp7U/llWCqCZMFcbuVLKVsliHTPOu4Vpr/o3TpiMBg3kdozYwOSsQSaU8yPfDYEdPN/UD9t
0Rxli2lw9jpe0VKEa3aZZvCfKtJyCCENyHNhTZDUKuM1o9GW0MTBx3PhK2TyPpXsxiQmbu+MGVrg
E3MLzIGjkqlowaMTyO5afuj0FzHOeVF1ahqolAFBwjxX6okJUP4qzpv6g9QL0mggMwBF9YwBNWML
s2nlg8TynC9BGz60vOs4Rkj1h46sZ1n7Qrx8w+WQeWnrIds1xINSk5jqDLmHuMOihQ/S9SXpGUfT
Qd9K5Y4eMKk5+jocCHDS2LsgWmf2Gx8Q7ujWU2QbQJ/Hbq7T345MGYpU83USf3jT/yzRk9Fm4Uyc
ZOneGDpkBTqDbr8x/yuz8i/cT6Q6ay5LVH33Itybmi9rfllC7XbJ+1CwVI3YVgTyCzheeCdPzMfU
YBrH5o5yRXobbRDw6xHwE+DF8xyaFy2qrZu+rvNkC84j+nxZwPJxPPMlW6Ct0LBJdjycArgaXb/u
cUy75bQHSh2N8SvmxpfNtO4v2oo4Tl7L6oxHq/tNdzThKEtew4ax6wffJPPbV+HxgHAuE4q6Y6pb
c//FG4Eced0PgyV65hDc1Gev6ffA8HnX+HgSE2XXwQicbA8vl3QXxWFg/JKXMX/iHYH/tGtsGsmp
gQhLCBpLX+ale+6IGCeYwsQXuOAMmAd/qpSXac0+WzpI4SZobCtDyo9VON5q6V0kuYK5UFT6CrcX
uxVWnZEnzJ7jhrFRR6A2KeawQpvgqjzjER3nM44PUEXE11VpvGz5CpM5eIV4S15qtzBZHCoMbt1u
/Ym8AfnvxzwG7Rdwq/HlR3wC3e4jzN8XDUPZdLkxwTv8hCh7qhilm76XuCIn58ctZj2J2Vqmdxed
CNOz7Fv1hs3qlcBoiUd1zsCW9TDqNMWVh9luvBL8Q0QuoqQnlwylrTHcPq7KUKALvUA+j04DFXwu
3APvhc4weWR+jiRFhwbS0ZOiOnNf/8SItEoZ9P+6gEZxIwlWfuTWWQ2JkLOzI7X5K5lcvB9eJwWg
IpK4YG9KZy26IDsiR9yY8oeECLjUQ8Q2/9A4dpEo35pN+ksr0XQ7yVw2HEAwYZAB/ELMoHVak7QC
n3hZG/NP7nxCt17+BS+uGwpbXuAZwBmkcOqPYPBI3mJlW2IJesNEAu6zLeNdWfh550Y7six6iVX6
FQCC+gi6RS09p5wsaqiv2Jjz036hI5LCRegOu/ZfBpQyPvUNMlSjYGAaHZBRdBd5RR3X0GWaLn3k
xxW9UV3AFiPMALbhKnrtcoqOQ3hQk5XxCeAObjIvu8Du0QcPGMXxZmzgTASAHiHYnTCYk9mF72He
jTPzlKOOcoSrEAUk0RJTItwF/VBR5CrMXpnsNVOi7FNNrsZ7y0XdJLPgFOV2xVunuyFDqmUUzPvy
EldUInOAM8Oxa+Y6qljKjZNFX/H5GcU5OzPkYzi0xj8kBuUjxQtrsondNN2hQQ8Hsfz1rb8PyjEj
F3xAKIzIjOXvVLsiAGUQM2pzlvxjR3gJy9sC6fT0wzGfC67VpWcsUnPfmLO6XCr65gXvikx1xpZz
FZ4s2Cbg/d2SETzb4s6FJFOyDuEh74RHKf8YT5JQImsZOrSyPTTalBmVT+DscNAX0EMPrC+RzXwz
MCeawZuMq7eQKJojMDnAguHTNrfxiRoDgQ1eHD/irmco7yTzZqUAHCD0agKlHfBD/JFR8HnkIiq/
D5qPp9Uv5C2zY1F/sBiC3nRu0lNa/bwymC/0GbkL/IIdJ6AYWx4X1cgSGbMDWa0KvcHBzH2qSBYb
7ydJBifx3tgI21Txiq6Dw4uFByeWkwWY9bb/VS+OXHnDI69RuIkuIm7A5OAWu9YzX17O2JOhJDuM
VCey8SZae5DwszDE0y79GoQBbIE7/TL2TFSP+orP9IMNcxsh3iJxrmcph5IJncVeaAGY3dPWybfy
HRk/fH5pT1yCXPz7jDeegTfgqYnjH0najPoaDCHOg/EvPrK9Df9L5ZI/Xzjz4XsSPrWIaA+Ic3V7
EIw43Ozoj8W0SPXFAbMOXRHoP468Z+S0c1aP0CMmA0SUONOIHv6egFScBAqJc5uRHGt9uvkesAnD
u7r6muh8Yv/DUmZBUG7I7Rr0mRdAA62k7wblJWjOM1sNR0b4l5gpMzgPm3V6UMVVRqwoHJxffR91
Vy6jhIqjrDwFP+8Ah3C6nZx0ROsLP7a5vYKDhJ/UTtHBsHOI6S8VsuAdsm7CvHVHDYh/OzoGSiwG
lfFlHJEiUUs9SoM9mY3/6QVs+qHVLPbdwbecQtnEAD+HX51Ks3PrEXuJWwhYDJdia3c+WJffHNIg
C3+qVxxFgfkn4CG02Ej9qMrPB28rl1JqXqT830e76+gyunHXS3by8aWDNuT+B/o3O0BdOKSQ5ds3
TALeHlJ9UlKA/yGP1pZS968XucrypaWfcwTaJIc+5JMhLnWmRMIH9L3TkxvI9R2gvFCC9adgAZG7
kYylTfx7S/ar2Ftf0iFkDzXO9HFfWDsl/ZP158iTKu6QjnvhOQjtkgQuuAzzBY8+gJQ/eDq/RNQY
X+FhOqx+cxvJCAxjyEeYiEtW/GhuVHpsUixKjoVljvqzOr0Yo+lscJJbym9MWFvu6+FyRLpyw0SG
E4jMhwVVCmF8a3PBrx8Bzzt+skUWf8kcXjsJNoAjxh5psGTVe+CgsBoR7RDlmyy1iwvjULqMOTqI
JN4J8wpiTDo/E+7UR0vMxm/PIkv045nFE2pUS5RaiFV8aUYzdRFuQhUK6rns3GJ4GNJFpu82Cpqq
v/xWqPtX5LaoNAZQnsv6xkKBlBs3Z1cVLwhmNtdIc3DO57tWWJvK9LlX7U4IMPvO9ZOBMPVYCH/Y
CAc/umUJ2LBBcUdIj5DAt91R95mh6DfaMZX14q1rj6V0qFV31P18kgzU4iWs2anZBD3ROzLJTrxU
vTHcKuyMafghBh3KRbxi/EmJrMpz9IxT8Cu8HcMR2k2IwFq5MC0CTVqYHvBljV3NSalcpkGltgLX
5Q7s1elsEpzWpfe+M8j8Fm3oMLIj22gA1WcDb8vhST31n/nrB/+1BEYMRl3roLoxVsKVx0s40FRC
9Z8E+pUvH0WiZDTbuiJs+36vqzU7as048Wu3qR+iGp92+jhmz9JwhlXzZkJM/hb7r1l+5XUlRuvN
lg7CHwPTRXtVTc+MHbZTrcMq065b93WMtkxeTQPNvWtgqFzkXypERLZCh/zCFVg2BAujq+TYH1Fw
4m0hvwKjfswtAT3L+y6gBOwQ+2vhAWdeJM5HjMf0Zn8HJKj96OT3Tq1sUChl5BH4nPjGQvhDDECe
msiUDtEjU6AZmlt638JgAUtdQdmKB/K16OtzDaHhTjXtD/vhTpiN6rFeZLROAlLlaOeacDJ0TG/A
l/lG+bbKfYExEsaby1c2E1bTAHsHJJOtOSbVu7GQYxcrgdGxoVtEDth0jWIDgviS5Abjr1mHDKny
X36+gvWaw0au9Xqc9nyR+N1am4tFFm0E++R1tYd+TSPNHxsjWlOswuOR/mUpbwydjdSDPM/WU7z6
Bc9+n0BcozV18wtzQwVZr82H77wX9ZasA8N0NJq494L1C/XaHx+gzIFECi1kGDJCZkPnK4nHqCIE
VoiMbM4pciu9ZF6BZvSD4gaVtB14n5DnIRhed/ncOiNp158ILoQlVstC/W2PRHmeNfs67Nl6aqf+
RobYcZLjA2rhR2MByeesoGrhLIjdF2aCtw9U0Vq+5h/YIwwkux/dsaxjBYZkh+KEQve9gibHcAdo
eSQRCUjW3LtcaoS2RcleWEyg5W6jo6QvO/qVe8hU8I0UjCcJ7ZqO4PG9g48qZ3d1QuHBcUm3Kg9c
tgHRKfe/dY+X61Cj/VcpiaYjhY2RAU9W26nkyPE9FD7FBZXze58kJq6YSUNqV+9tnbJUo+wxpwu1
vozJzqKClZ4WkSVQtus5Ad+s3+JwPYJjYWTAaKUdeodZGWO8Vj3xhyZZ/AwlWroCXHIlseCXSIdO
u72iJVM2fBVdun+F866d+FmPKP2Hgkf60ATyA6LkqyxX08gJ5NctgeJV0rFoQKM3t5y5EL/R6s08
GB4S/+Sk7La+Cm3xiX8z7BH8lsUA6JihozTHyXzWaf9gaLYbrXQ7aw1iD6cV/ChsSwpUx4OMO/p1
kPoNqF4itlEBIKzRFUTW5BHPcXSM7So0lz1PMhDUGKDbDjtx5q7K4oQmqoUigC6WNEU+96rb48ds
pH8ZG3U2qKg+sLxQ8++NznkdgHlrSyVf1cfkUOt7Gg1tMpXUG3E2fCns/feJ4IjncUZbeAOVUY0z
iUehtpx3t8XMwOaI12Mm7yYNPtOl0Il+tR6K6jIb//G/M2UzsDqMWOueKunDXE520B54nSDsMUlk
IF7/Dl6E75eCmTyZzu625HYV+VcoXssarDJPKSPJ4cES7H0qEST/JBKmZIYAsjeWO62dkP4B2hfr
H4qgYfT1H/AaK5DgPla75JeMKlhloUs+dgmDR0XO7/ANvBcxWUjfr5o09Sf8FBaCqJ/CbdJcuSw4
NOWK7BN0qDCCo2OUIpYHk3cJCRYxHp00m1gqsL5G5MNzB84c1w3XPF2A4lW1Hwk3aiSs+cWkKKC6
SG+h5Sn9JR++U0K7EAqIoysj6Me8zSiTYREHbQciwHttlWL7fuHwt5EYfTOzuCA5Ud2PU38LVNQG
uM9udD7C3tLu3cRKSk8N0oMDYwPqq4xy4nOg868Aq+2b9y5rH2ayb5/ljVukUtDjaisEf610Fifj
+5cSYZymJkXi4FlOOFtQGLD7rH5l9NMbTV1gGA/f88cbmMNsiw0BVTzrbMlrZf+NRyDx+bkLW12N
N7YL1tuhbQttzeYc8d//6um3aAdI7GoJjgx7h4s6X1y/sFAcMqZZ52xfHq5Y11RjKVdLKErrzzFE
KAuCEjsncgbUzNHP64JOZhM33shv9nYUOEbB7L3GoFTICBqzU4lprCf/RCZhRHDRxbKRVME/AX6j
lb0YktMx795ExubzjOwoBLAwU6CjOy+SSef9uXPi7qble7r1LzRQZrOEQy8c0BZ01k0ZiLo8tleu
Nl1Z4P5NluGCJJDgFHxwFvTgTEkZY26GVUJhk3YpAbvHtP+Ct2+XZrXQmrWxQWEnaKsOrQjNes1I
0cPXZQx+GrifdIWYmBsJrLe8TcfjwO7LnwDrgmteMuORaV5hua12UvoFepqmhsP/mM7Y1zVze30h
cN/b5mVKeDeCBWpFjcCmxM2HRWAs0fBLG2HgN3Hw4jQ+O44WxTjYK0YoYHlWVrYswmffLRM8eMJB
uuTza+sFN2qNOD3+90mjruoNRpEeYWvmlmwNQH4JtcuGPbj7VhyyqjdolaedBzij0EaS2QLATv0h
cGLLM1e8UizJDjBjmgU2AA7K7O2Q2ggwEPr6QfgidZUOngcagPlmKIGBHTukPj/mD8wAEqd01Tf9
EkypApPSDaAesT9cvdjaxBQFzYxxsVzvXqpbll5dnVJlK0Pow3VJfdoyEDTILJ6LIiBA94Np2nDb
14qxoVW45I8lA2wtUkJtHDF7/7Iqmdpj3ePhiy6MOibDzq+C31NCDU3tmrNPAx6tbtT21/w8RzZj
6erd8N/Ml80eiV6j2MmSTYPpf+C+zmiMsWUqi9A4o+TRSCBV9rnE+MJ9g2IDbRnjxCL3mAAGFMf/
xVQPrHDZaQ/z9ii8fE5QMFD55KUo+lskMi6adY44uSAbNCsfBwjc57XvGL+/0bPMOGENTr74X5H7
mrpN3mdidxOQR8CuhlXGFAyUhCfBlFHtWr7h6cIzw4845e/t2E/8B5znfietPSYYeXJ1BogDcC3f
Yeg0xlzkNqV2c7XioO0IJUJQFfpfTXHSmc9C7wE4Q0SvWPgQWeu57r1RAOlEMM4Kfg6cEx9G/y72
L5oo5iZWP9DSk+u0x9wPdIfF8/XzQwFJyJ6mHQnV0whnZqAOtueabjt+ZvIIOIV4lTprBzzB5NtP
8UvzF5o/WvOKTWf2T0ndBFk3rWuP1by8sS59Q7a5kfPTITmbIpwmgixFMDeRbjym7d+GC/A9QWAx
ZvUH/sY8wVmXrgqMfjA1LjnBFcKVkslUeGIoguRy+aHs5N3zbFn1SHuMbbGdq0/jkTM62nUENI8/
OK6E+B9vAcqz0tWFMwtIkYFjGvM1LDsPQPPnO/sHnlFjqC5n6wRcG5NID5gU1yMka9XVZ8/8KU19
ICxigC8zNlj5dTK+vZ4fZldEhryeGGqRlSHmklWf5fumgJu+CFkPadPXrJwZUsa4sQLLGWgr2GvL
zrAlEt0qt/U2vYc2khVo/vkiVc/jH2giiDvUqMaMLTwq1tAmPmSyEQI+KTGtKvxz8sV0UckqDpeY
6n/KdTgnfM1lSyfY8fPlNQANBZ9D8x5towArID/bXAQ+9xsQWw21u8VilDrsCihZot4vgpVW79j+
Wupevxj9aahsQT3WBcfGDjGjqhykO6sjIKqmiF7RDa8y7Jqt/tf9e28SdDPdlhnzu3Xp1HHzrIw5
Q5gMY3hgLVusPT6XBkOCull9AjugQtNTELAHZDeMrDO0QtbAc8E8rWatkxwT5sjiG/X1NkTOzyVH
TMY7sDOArPGtYwBfh7DS0j+FuYFTsQcSwF0RKZYT7oRKcNynnO6KykvOYI8PEKmYwnWMoB2/4VMU
7hjp6vFuJE6CCDxWfQCXcIeklQwTRd0TF5NyoHW/hvCj1ysW/sq+58sHsEz1W6D/2xtYCDGtkTSc
fxNiaLwJsiRQqZj+Q3QA7IIdEdWy3KNfKr/raGkxYKCwpMQ3D+1wFh5i9Gip0/Vly1IDJojAVmRa
Lb7uLX7bSF6VGJbT4Ro5uWd8yl0+nHNrjd+Vf2FaunyKYxA8AipdCla12wMNLaMlyXL15YObWmdd
hSuVXT08pxciEm3bQBAIKasG+rwWhI0tQ1PsA1iVoMJaakkZAUkhrjsWTYGxKQxq7/bSYNEJsMEA
cs2J8E6goLfX7uUp0JfacxkbixFWPgtYda1Gz3r8NnP0O+aqt/xXfst5dUJiDO4CLL5xZTXuG/GU
qB+l4VvmslfNZxEfP4KjfXwWXQ0Tex7YgjoHnX1e/MnDSYBShEaYpRsEOnhQJnOY2h9wHqVfjeEv
W4eHTCuc/iFSYmPvIZIL4k+OZ41ZSErO4IXxCa0FC3+0ctmGNk8T7vlwZOTAM8IYyYx/zEdqOigH
0Ot9ot3rhZoD+ZWysI4SL781j2mDnX6fBCuJJHRMHrcjVjwAjie+JmqfxtVPYLJRhJ9BXR4QGZIg
Fjx09MRvVs8r6mAhmHfPYh6cWUqkHkIlsoVM8lhp3/Es4M7kwP+GBkVx3dBUyGe5tsPz4GDXbr2u
5+ua9UgDZwOPvE3RyyqUhbJqk3wwKIsBLcaT/5IG1/BFF+Uj4q1gk3zn8rKS10ZGjKg4cGsfUoNQ
QOm3rZ+htZMVTC9ngY+zIaSpPySywzSNohXN3jw5ihhuKClT10pnMOlRpfPTMZLVY45eW17Ip7Wu
OnyLAv0/yMkPGXYb6MBozPRgRRIMHQZPGIUcvyC/Hx7bkJCZ8fmPaGCeT2vNT8djsMFQZDHIy0hL
JH0djK/uiJj/CE3/15HovlB7V/tGQou6BAfcMv5nilvAJsjPZcWHJAk92sn+mFSEZFDUfqsxVVlC
duI3ncJ8/gNbreRVDYTtnwB5CbS06GJ0ORT+pA/hvNowHUl99SAzW2E5/auOLiVRtNUyWwOutjCW
euPx97B+kDnh0/QjqYUr7mQr9DtIG+awmWsAiAu4DrkrwzbAOvPv5XHGrF4v/2WuYmqum0XcJeEN
BNPch/+RdF7LrWJZGH4iqsjhViCQhHK2byjbxwYRRI5PPx89V1Pd0+c4CPZe648dI7bdM5XgCTFJ
c84x/7rgAMZHqZKIDmoxZB+suKSGkTHjTJeRZWrRZrvpxhb+hwnoCFPP79HEOkeid/0p9m6uexYq
s8w6jQ88z/YqrD2SPnaCuuyBCKuEfFU7u9dk7gAdEaaM4inaCMbcm5wj/EEegBFBA+CiUTHrbDwd
DEf6tzYHc1hQE5ZLHUsHam5uQuCa0LEhPOjW3kDtCi28/TxZAyWwdZfzjGNnjKnFLSUuXV1HNxUj
DLUrOFpAXkbGUs9QXYwP+BhZz7YmLVMgMrZIV8O22A9Mtec6ZONjyY22XOiAIPNenmxE2yTNqnc0
VjtehWxvwmjcyJZheCiIZtQJBf6hDa2gZqlVNgxAkIMR0BA6eGpSMuQEw7pWXCv/eNFrFrZu+U0S
tLUWz8YTKTzKKifEe7xSrgawoH1qGYD24jdXgF4gPqJIj4bqDnf8FQwqDf/MyNWjB6JufUagTL5D
BreMXWYDxRqRtyM5E0PYKm6W/J8JSaTCUm636AaqkypQIvzIw4X0rd5QeaUIazo3oLyoYWxevuVV
17pRfJCTez95DRtx5kg/mCqmp1n9TPmhHA4KFUuLgYZI2X7tCctl3CLqmBS3tXiHeacL+MvB5xCS
TPONx4JM/4pVaUWAo0opE/PGwM7JPV8h2Hi7E7L+HhYDC8Mx+4MQZqXkxRzPYgEEZtUfYnND4kxl
DVqawS5oNcY6sCg1ij6WUnVg1eGvUPItlYeFfqTLDm+PU8YrAEAEkUzCvLegcAglsJRwxXL5Wmdy
XA4VpiHvTWGrx/sdnIGhBndlQkbRmqkugxvYRELSzr/0TfuBI1xrH3csPZvEvSuLng5J4QV8iRoM
ETCDMZdz6ZMv1m/6TTVcqpCY9tn6QzL9/YWIgdR/2h8cFOd6ulEJVQRacMOvNn9QCocANkZ6N/yr
mXXkL/BKxCLkkpjdXWIXM07p79xCd5JrnzBCPmcSGBLeAr32+amE132Ub5HmFNy/zK408Rr9iW1T
IJQVeRjKgRVHmwIkwakZtpuy2+jqbUQnQx58317M2hnp/1nRzFjsJMjJpVkf+aWNPq9B/SBGQcaG
Ct2MczHbgU69VBuxL5pZP9qh4dziHoWPRH5I7o1BKfLSuJurlfytnzHszOkGfOkmpYdm8T4Vu9K1
fvXJRXMRfekLkv7XqbQmj3D2DjLOuMhot1z1il3ctZNCZJiDdGfcIgEjEoB+FlYpu9qRu7kD8wFH
QYOGJoNoD4smRlSuyAUcltAwdCrwH6X7TlQK9niR8NSS5LVBfQl+SpYk/8hRU/qi5gV269e+wPqG
cFl1MSUzY7EXFu7025ZEKVHdvgDPbBoneSAVpEh9wrF5FkgXdd7lV6avJ/FTbj2+UKZ7/P0x2w+C
MsQN+YFhFPeReQPUc1DyvKjSQqxil8v+FMJ3LGh6N7fKrSAxdRsa545RIJihowwmBUgCe6cab+vO
JxIAOJpM5kCciwRLecXslwYrEoqE63tHugxkA+bZDWHBJo3FqxKzxueYb+BItEtVnBD0lg8WYGb9
Bm++sHjvis9pl/0UnLrSDqhLpInyT7rxDBEudPljb0ArzpQ5TSuCCsDRId1Lzcse+o7cnRfdeyjC
SabisKZlcTrxCy3iJZ1kPYd+9hTWZeOD32B+1IlYrmAeSetbWh8puhDPYuEF4QAoZXzWBB551PcO
tMkbVXUjMz+tmn1h+kQBOXzsJehozIaFWkKajIWW4cY6Ah9G9GQurWBb0ETDGV1ntrrFmS1cyffE
LxMn+GRnfROLEFqaGbJCUTlZNmkAli2Ccr4Ixpm1whWjAMnn7PUVXS5RC7lEL7PCA0IYq+BkzTWE
nqcBh2iVA2hhhqlMQ8KmeBoMeCE/g+zGP/dhByBWke1BEEqn72ct3CUj/OK10bAa/pEdYXJdcKkw
FYx0rzLIC5ul4JEgNPuqsLmSl8RZsrNah4UrR4JQfL3JJqEmahnt5EcMVHTQehCZZ67w29BmUAsJ
D9eFfhRlO1EcvTylEWSxjb4unwE0X17lHxmpd/VOyS7GwJ868uxxHPYlSfwotLk0+WE59ch6ztPT
m25aZgHjwwbCGD7ElVbc4h2ulLFwOKaZ4i3wkn4v+yl7XnmbjK3Uf0wqEq07RRCcyKAjr+Qq74un
vqE5WB+WjE2ysiMt0/y0gFYbb9Q/IoyBLOrclD720MqDdad2bnji7HtNu3I8xOahwZ2vU2IMzdOO
ayh2tNWkbQI0HZX0u1XWIvE28vd/d//QrtGG4QDckaNAGE6no/Rh84E7pBO6jLajQhWvSFoUIvxB
WWxYvqD2SLaxQd3+Sz5Z7PeFTnwE5AzGeoal0IX4KbKDQoHoDifk30SlwAYhiabwiUmkSOClIAwZ
QfaNY9R8SFzPEHQ0puBtoE74Fu6VdFugFUNlaTCk7Hjqi/KzB2CfdR0apSufdOJhPhucI3kFOVgo
w/gKS2JCryh9PNnaXKKbDAUsbwAsS0YYxlelvY7oNZAggHFwSzIQUZvcHqryxmWbZIBCnB0EtbPe
J6zvs9qkGlxhCHHoI7j6HBSi7vQNP3f7zW+FmmUd8AQFckiZ50Ykmgc9Cg4FWAQUzcDvhcsXs47D
7IINLL/iFuXph/yJPjnGXrELeGEdA1D6kD+DVGldEciKEweAw57TDRfGneTIEerJiXztxPGWlkc+
tFUBG124EnIErNPUHAGiAc6jLPIl0Vf1K7P88CwG0h08tugUh/pTb44cgK/+prC9usRylePW+sfW
XWrUO/FbRBJ3eRO25HPsN5+wiGvhHwYNtnRgX9Ibs/GTDUYHOa039Pwg4lBFbwKFSxjbwSg69SyO
6zz3my2iGQM4OudbzK+S5ITFnqZRKfs0MSw6eFCMmMRJNpHRrV82E2P0umXCQ8AGOhMweBP1b4Gx
Z3jwJRJscl+ptgxZZGxKktvsRykOIhLEL2Y6IEusC9xVkh8Qi2AxdzdgPpc+ukyEi8aGJ7QXVWby
8FWknQw4SMNhR/DwHbNfs1/UaPtqOCEiU7QB1Jw7eonVCVm1Mp01Ih9Sz3zTMXh+B9WqLGpw1n8B
j5NIhoaxe7+hbgCvwdNiqCk+hgUChkj3QtFDBiQQikn5z69ICOH99VW9keXhhI7XCtkE4/5lgDcx
aZiOwR1GTGP4WcWYPxcsw9Z7VbCdYA8z7LDZgKzvicScNX10lIxrzRv+opaWvkW8+CArZoEFPIuW
4rhnaR3+8q3+U0S4Y+7D6Ie0NKTV7Ezh+9AqQv9t7fkOvabcTQIHG1rbgHd7oYKMKfFWlUh7OcWR
926WGoechFyXviDtdWMa7VB4CPKvYXxb0dcbvdNquoKITuEnKOYA8Nru+8SbrFOb+BjSMItNlZch
lEMvrDDf8U5wGRrEIszSpstojnbIv7tV1scIAhSvmj8t82pMsTdCA4inSQG4JKdR6SbzrMZN4r0B
aqwbS51SZka2llqT/sfL3zd67lDeyCGiS8ycjS+Yp8EPwPBIbxY6goUWSD0K+QboRVQDvLiZfaXv
tYqCIdC3TfImkduHDTI7hG6sAegQkuUwq/NZNRBQL8QLPW4QTJgZDZCeYIWgf4KdnGl/dQ6gqMat
mH+poyev+WoSw54EgwkiuYZ3vk17lIO1v45wR7nNv6JDBrtph8ARi3+47BK0LJf6jwlfZcS4v3K/
m+d/xB/E3ciHgjMuWbAtoQOk6C8JV2QE5LsX58V7xQ9svjy6BnUkIUud9zyzRX3Tic+QeIE3hqJl
pPkjU2qjfFGQWRGVSECmcgvgmhXz/BaccvS4htmZd5G8JPJapgmguOrBpw71Goj3kazf3vzSB3fK
AHJ+GpIxsqtV/kjtbTS9l4Unljix+knPuGbgNQcSnWM8QRpGah+h6l7rpvnVrXudeOCT47L9Ez/N
elH0p+nQOd/GQ/LrcDjETDQPHbsksZvpKQs3Neu5In7V8T519XybXugNQuSMJaXdS8M9bw+zRieG
9lM/+Nx4TsRwk98iV1L5GLb1SeAyCY94bVj1mImv471BjVvQAdVyH0HpUSFm8sd4L7rHGN2EYS5Z
ea3hul+AmQIZQAdjJqljpKARZQ5fNaXELEq97irid6d5gKsCPVraGm1jSOp9s29KSkv3Keo6LfpQ
h1NFmW9uc1YNj9KwIMhw4K1SbZ2pRJN5mSeHm5f+UMM/PTmaHyjTq6XyQLUEZkWyKN5gxFu3XGFM
5fzXSQs7jGwSyjzxZpsovSmRn3Z409IrOqgS+oTvhWCQ92dVHYq59pjczUMTsb0iTU4aVyTqs9vm
3OpUBwSbIHGS319lJRVPs0ZWvMCgOGCALtwYnLxeKfjHDXiQtrsVKONYJgRjbWUfjXlQ8s/kG+mJ
YaKtt43oWA17cbRravX2Ms061aEx/tEnDPRelj/kf3Bbx7RC+nOIdOb36rMsfigSysmG6H7qgc5s
wJFUI0L+GO4Rzv/WwXmKNzEK6caiAdUnX4WqxOq7ImVGvcSVlyS0kXKJOmL4x9mbnGqPzgTDWmls
j8rmxTSNsIfxDukLLLlj3FDz82QWfKgVWH44m0Q9szyOIp1cGwlpY/1NUj7X6KKY9gn1aYQx/ADS
ZPm+jKDYRa+Kb6PsDeKW7kkdvOJ1jEhxlN0oOWga4V/QmjtzTchbuUBEkqlHM/8cqi3Srz+kmzHA
Tqo/QfZewvpn2LywHNCQFdBhY5PagYQl3zboc+M9BZMGN1q0TjHeVZsGL6W2x7qZ0sOJgCYud3Gz
eg+PuN6R6BDhDtEW/JtCH5yCqrBqyUo9/cMsS/mUyvkLKsMO+qjofJNORjLbGJyCjgMSnbnkE7EB
9wZQz8hO1Q5vjwG4W8LFoS/BOxMy5R5laFIOXlY0jaBv5BwOxb1CMoutUDPkHtLR3i0BAv5LtQwJ
r8EgTubG2+4roDTbgi8m+yxprQVkCIfE6wrsUu0YICP2X1XEk+m2ptu0VybcUKIuunRM0rNepl09
X/VWrX+D7kfBTQaqSdUZ1ikhA7mluJouldhLE9/EzfeCY4n/QZHAZOxqds1ZSIPHcBMQDr5uLxFC
YhIghVULuVVnu/mPDSAE3yk/qcx1Vkv7ut1U4QmEHwcG4RlBsMFB2KgukPK7IMZjvorJt+loDGht
Y1qP054+QBCVJ+07Qu6bFDNMB+WPqsD+qtZXqvFQMzNDgYDd0HwY1IeyLhJiWch+b240gFNoQ5Lt
wA+KFdxRdmE3An5QkmWaYEki6aX7lHD/DxKxs1yglMTab5HKA89A9YnP0rwGOK3Z1REYQyNFp7BY
M3jLZ8ysbTKHHNpYs7Vdl5+N9lDCaE2kd7V8jkm2gwvBoq22f5L6oB8guZTWSSWsuPilnCLFuhhq
u6H7/9+H2GGoP2iAodlleBNKf7akfyHoW4axVI9PZrbqXl5MedL6MxS2Wv4J5TcAwlDOxHBe0gNC
M0iUcGYiIJp19r4grCdUgozWzAeYCvPmiETKAPNJeRj+deYy4JzXhDthv4V2abtjnr6Xb3qB5HNO
gNKHlH8nAGVl8YStZn81P2VCFkryWkiFgeXmaZajwwAJFvgMf5PDwIvOVVsr1G9Fa/IvxAHZGRWQ
aIgavcTB75fMLQ8ayo1ghfvM0oiT/oo/o89o9MBS+S9zhWQNxuwIr29WQvkjr+Cpy9Ca8q3n7bHv
fhr12Df7CVUG2WIDiUgk+JIstGb17sGiciKYkaIRizj9dQQtJtHni5SwBQus34nUYZyTwW2IaQoj
WAy6DeWzThJ1Y+wT8zfSFuxkRroGNygU9GmernxP6I9aUBYNlkNH9oZfowvX/Bb40GViRftySezU
bmRvrmQucGaIofmXS90yIR1RJVT9WLNiNWQz/KuFL+Wrfu/mzFLT+MOcX82L+61f/RlOoroZmxAB
LdQa7i3R4VA3Pozw9p7z2jYN6P3wKfCqSaW2MMQ//CKOjM5kqwnr+eHvKVl2cTMm+k6hqwJTAa6X
/jsN1/x3J5HbjTTZlRrZfDDtUrBc+LwEmX91epc7Ti+j2QXTOod2N8i6WSbaJe2p8bK2FfgJmaWj
B4aLeiLdvluvB6M116KyKbIbaPRA4jwRZsfEcCrth0AXioyyBzWpgzMg3IggGV0iMHClZwzHMbkb
bfyIX+eEnDzrwrD8kjxm46S91dImHfc6hqDg09Dw/LEQLSk+zZyMTIPqlL3/yuAx2/TmagPBXHHy
Dr6VbCsi7Ng8cmouhEtE8oeoUQFhrIJoN2xzQJvRjzRAhGX08dorwaaqJSZ1LxaPNMoDn8qIswl+
TB0j++reN/wD0wvp1akrThVh08pezIDviNUFJ+ttKlfZwNNt3m9FkUIH9Wzmx4wCGeUMGA1HXiqH
MEs2s6kB3i1piCXIVToSqckCDiQowIERjZn9IjvTdi2NREvGhU4/529v0PFD2CVTOodfuMQxf0Bl
UUElkcRBGToqQuoY0Hu0navvSzNB9cLThx0DdWCLTB73wTbqdoF+1YnzAabsTsbrjsv45fzVFeWb
aFpUegI5bYlQZYXfg9G12ppzHz0sGXo5SiYEH44B9MxeFz/rBsWu3a7AtYlXpOiE4Su6TvKvIt5b
9M3QWnj619QiJsWPTrxeCOjQuW++Uk5u3RxB1rUOPo03uhB0OYAbuxUaQ1ICA7JvzgRn8/HyIqU+
gVvH6Z/8mb/vgh9iV2nQxrY+lQqGiEhnARCRzSG89LpPDhskvAw/U+zF7a5hJmv3wjEq3AvQhvzg
RtLJJ7mQkmIELEC2tnCkiyA6d44Ys8TT7pCWLSL3FItnIts6TXhY5+mNLf5Z/WUE/7RYBYj6WQNt
59pmwk3e2BPNbM1eMpbAKsg9YsJYVCwWb5IR1F30207bkgJ4TM6UaAUOOT0yJrEtmJe5n3S7VJZc
uMRJoJZ3MsJ3hzO5ytiCAPcnY6+FF8J4k+4+vVD7YWRxAUdeP+iMx4tI6qDoEbVDXZVQbySJLf8p
rPh1RtyzEw6eYEkyi9KjIjrEdDDEd0QrCdEvWGORJiMmQjEA2RUe3naAVw+5bAruLqCrRe5OTiZU
2GlAiMMkmQX7cdqZtxQGXz6Y51E8p+Pu7eGeIuFqTc4nvKa6Ak/SWSvJOkJh3OANRpzEvAqpKf+Q
XEd+L1sCKdn8fjBGhB4v8WCsSLkirJyljtztzsXaKGzodvGGU8P0bVd33GvH/h+/6NYvkSkQQaH9
CNqWsxDLS9s5op3s2+VkzpgbnacwySf5cziQkhjNHU5EZvnpDcVtxu2QOCrrG2k5Jp1q5n9x6tvu
C389nzY5JxfKR4+YgcMnhjn1AmFXo8bA67iDD2zSC6j+Jnr5UCQBwT3EDYhzLRdAG9sYSQ+snFQz
7CZ03IQJ/tDYre9TFFF4RK6mfA08/TRo6PyfHRPi6z4QuzV4neY0FS2CyHE6Oua5Q9FzM5mWQOY0
hbtM1LyeuYsRqEi8wlgqZIFTVY9sgrBmpbFp+yLVZj1deC+s8BbpWw4TsivZEzP27I8Klkq5yCiz
38RIrhIXNnVqHF3xBpcSHupsI3fAoL2BtLOCrxdpJmQ5ulQ/z29ETOGXN6i/avCgXSt3K4Hv7oTg
CilQuUQVUiLQEE+pTB/6Ets8YGemraXXvxePFyS1+l+ktRmhWyLMAvXI+81djo9Zo5Xnk0q/T8Gx
VjT6QfMK05wnAuCKQjt6rejT7QkDKVz1u7nxloGuRtoMbw70AuzhI0eSt7PGj2+Vs+OqxNNvZ0jM
Zo1zJdpDA0JhG+EmTv33r0G8DhnEN3ILQ5eTcRBA1iD76wX0hGK/vsijN609AjJ6MosBX6FX+qv+
QXDOU9pQSEzwDMF8ZJyT6ICww/ajo/zG10+9CN8jXg/HMn10ybBR6aopXUq32+8q8XiHgQYNBx6e
Kh7OHtT+tN3S9PxvdkagkXulW+4DckzFnQ5/t/nrID3yBfte+gzst+KaK8Xw3xu+Sln5DEzMVheV
t9gunOn4OvCwZYepe6g7DAcSNgtMK2a5HL5qmummxR8Vu1Qtzun2/YUgyTW/Y8iFvFiCurcr6Sif
iDVTx2VPTQdw8xARw+0lB7CMBffIfxmRKKiAgMUHrZDAnywUqJoNqnmZ8Jwcw8tv9q362E4W2XV0
rc1R+5oT/qlEBEYuHFIKE6TvS7kmKcp+zZ+Ql6MITz8ysNA9LwGRBYQJxovtsPsXL4kkAlKnLo7u
BxIRAWB7N8wOcAFEXYXLMb8zskG4Cg4pkiIaMvSsFGzQKson58w2fvayK04HMnGuPGtJcJQRiUEo
ATHM6vQlXCrBlDyPLAEwu2QDlzoCCJszQh/+tdqG9DYw+VWd+SwAxjr7nslcYEGIe0f4QDZFn17q
ReoG/bNRufW6NnchSk6DXstNBT9HLg4a8J6UJLo3wIv3YsdJ7prYgoxjcpRMR/CiwdG+BgRqnExw
+JFLnztvluBSbSzHBzhBvf/FAiLoew5qg5jE06zpZD0sub+bBJDrmv52xGGZLjsm364FUJ2+8Ar7
5ANRyh5lK6U4psChX6R01EDti9nRwXSIkkM6bOZDep0bpBKTU7NI63V67a09sm5Sf97WKmKHL47x
v6FZGdP+pWwa9V8a+iZHVXWYk2QWkunCxBmu5Ot3zn0S0qhYZALBpNe70yOaYwK7bfv3yrz32ni2
tMqBx5qrLiYrxkFm1xjUOzvNtGlXwW8E6KfaUDBTtUyB+JAp6kvVDs9Ry+3DL/DPwgSElLncBRBC
jSuLa/ULHdhBEG4Fk2nBEYVVjQI/nN2e7jkI8TEhpVfMVwMCpXoP8IRow4t+JAJHWbUWUeeJcGzE
PSarFxFwFvKLPRG/Vvj1VnC9Uuqz0FG//IGeFMjhGeA4G+BSYZeZMprXXsjejsS4qEKh+5DVRPwZ
Hxwv0BM8icGO4O05Fohic66/J+W1GKvhX/mQSeMaidN1SZSqv4oOelahxilyksHJvkphGzTntF5S
MEmir0oZ85tXdi0hjzpPL7J8gNL3JUZu9SLGfnmzxm1SbqVxJ50BziHXnjA5MR797l7A4OScSTUZ
zR5xO1K8w+2nmB8tKWcowA7p8wVWtqjRYRC2B7tCQxIj+mfnd48CpzZVeLS5iVDN9jh4wKFXwSC9
y9EmnhqbK7IPdgUz39Ii+iETCICll6ZmOynwGtUUa11kUoUJfSEsUkYhoaDux//+xho6KavCZ7+w
cL2eUENLyQfxV0PlgamS2rZrXaj5BnWycM9KPtyHUvGdL7RvUbnUv/EFDVx2y1FcF6vEWnY6xCdA
8OZ9DeUNTyqfYVm4Zk/b6q3g4FJWFoPGtGHqolJiJQ9rI7jiR5ySpxkvm3KTmMdJJeELUqXygPE6
bRuWbt3vCHPGUoAD/sX8PWzqxsHLLeK6ARI6d8Khv1OFLCPjk8D12NDyZBPhfQwad14EuOzp8VOp
6GLH3OIeF9yEixdvAhKu7p/EHCEtlRzK5ychjC99mrRsxMYqRKZAsR43eUhZNGuSZq7NXdR6BJ0L
FUsPwo6QnmJPPlmBK2unmjmViXiPh4osUOp4kd8tqu842YnREYBFR3t2tIhyPRuBjywwFWi+rdrs
KNUeoNXCHDflsEaqwxZi0qFRhZ+k+R3V9KHBTgzkFl6B0IDJY5LxlIepXJD6BfnW/ODtiBjXyG9R
JM/Atd8guQp+whC+jqe7502EwSjRI7AyfEno/TcCKFT/0/yV+oreyQIx5L0F38KYeq4I5y+v7Fjo
1Gbn4mBrvxzvgx0csLr2N6m7YUCKEHxFFILXxJCB9I2U6y4G0zWoxvvuyiU1uPqxZdQzJb9r/Fy9
TPlaY8xcZb+JJCyboXOYu2NnLD4HnpfXEphdtNCFYDZ2RvQ+6RbUSTUouEJu1ENTTPnvgE0l2XI8
aQGCg4OIkJ0IITqC0y8teI7DUyVdm2xYsq7g2Y/r2Ypzk9Wj+LoT7YeLYASGpNCGBUPfTgQxpvC5
VfsndPcBGZT4nRP3SsE4P/vbbjNWKqAN41w1e5XYU5yfPCDa3hyfoYUaiDGmpES98TX8dfNcEP4Z
7RGWSMX7SHSp/pcLF6O8dqg03CJ7KnwveBZJQVhmvwE07Hulfsx6sQFtG+RdQA5VuSPkQTBOfK5I
AETpaQH965THIG5S13V5C4ov+s/E5Njqdsybza/rSU5ceBrJ12v8llxy7fG+rHnOAe92/KEiOUjy
Mp8HinBDMMYIr1ZXe+2ZSwOCLh3kUv03cq5KXiKd8uI+t0yuyi9gYwxOqiW6GneXBJwBIEsrGkXf
I8V+4o72xPynTB46jNL4F54nd+SvGD4Lc01wXEhuczTiZMRTMvowQ+T4kZDLyzk9yUgn1T6hIUEU
lkn5TwsSRPDLhCWi0n9IEU6TW4CQzYJVSbGgEK+tYIsnCCW/D+w4k7RlFO8G/jZkDXvGJ0wAgDAB
wRsRMyPp8LAayJW4ZCm0Y+1q9sFZnc5ZWNKa9SEg6Z1Dc4d/yKRBFq3kO+nvL/UwQLIRhICPhP9k
5KwUKTDYiqwtGgcZGlIitcklLpmxczbVFMYt4jFRZCYyGYKjOaB25CQBN2ERlG4DUsvYfxMZH37E
NBTSPKTjxfxQ5a+SzTcmhn4zbUQnWTegENQsOc2ZRYExhO7VxCUZvo9J+ULvskFHinpi0XrDerTF
U82hRQAvwfTdCrHFuJS9ajwyafCgMOVnX2OP7S1guZ8YcF2V30wXQq7x976YniHj9zltD++K4tpZ
1fkQhZJz9gkCIJRUjx91fa4rcyrponJZvAn2xcAUFJdGIfYXqxvtbsNPzGeJyiokRJCwEi8Xz43w
1yOtzcnqQ8Bw7r+Ll0Z7il3OcoWdRkUStzS8IbTTE/9GAWrwPs/p/bjLr3zCJUrWNPw1ejJB4r2+
TDt6SRdEW44ioV26o76uMgPJeGC/GZbKJeKQBaTQfUO2x/Gb6RQV3qv7la0PCTqTiKZqG/zOuW4r
9axnR+tfFBeOjpaROWGIDTQc67nOK7jqNTcYblWphBnCcI+Eq2TOa1DmsGwayHNjw6WFHfkyaavb
NnTMA5AArvXcBUOCa0kb4hztGM090yJgHY5jQhthXKbkx4pBJfs1sJsvREensNBZLDMECgw+IjVh
L1RO1VwZbr+oXFBt85kcw8yO9hOhI+K64fMOfPgo8YyxYFL3DLMPIDEjQP624vsj2Yuk/VVwgGRt
1wIbe32AVUEd3+oQ0Q6lkz9cQiSu46qPIvvRLKt7jL/jbFVs8zavQ6/R+2Ur4Q6rI5Z0rt3unCCI
wQfnjnjiEXpmdladXkc2JrB6fUqX9T8wXZrpcQ2eVWYOKCXrkhELuFIxmRlsBZ5y1ZeoM0zDHcdV
TgwAP2WBuOCAvguOIy9W1UmzMYkGkCgE4kTpv1ZaWibv9xyaQwRZOfglyBYigpwjBpsMKr3LADG7
NJ+onbinARDRJvNgTPkOzTD1DNQfrPh++pmiQZdMdNvwScg3VvPglw3PYhZLbQYB1fzAYJo/qCKF
gGkd2KRVoHBmcWpU4VxQuSA+ktipl+yI+qp9Mjc7yTGm7bG0LeJU2MIOLTUExKt4KKg89CtFCPCU
14sl5CmNy5s3X/2AYa1Wz8Q4pcpa+sSBn3GQRd9cbH1MC5qTfsOxS+YD+mWsTjkSB2Q7RP+/0Xw5
70c95w8lew6aKj+0Z27b6VrV2EW90JftYNsMP/JrT+76ngRFmCiUdo9BukdX5qJZIPyM1kTC6sWD
2JLg/WvxYJoLWYct8WPsbKWnYmLo1+ZH+KLAM8cq8lW3uwKwxcKY1HBzLjSDQvgM+poUMof8I03c
GpbbtXZek2JvY1bLAxc5NvHHQE0UF0DRvrcsiIJLU/C+/6yRxHBMqDtobUH/FPnqKMAxlyQ7HKaI
SK3BwQMeEcruDXfNfLaslGOx433rum+jofccfxrVyDyUyQrvAPaFrr/xVdqzZV0sSjuanUxoS0fq
Jn9jTNhciT46+cuJLE81HzuBjr9TNdZij9FvKaAr+THSuS+GQQ8/Rk/kscTrsRD03dBi4bwq+A7r
xQ92BnL6gJuMbMXsPTeivramQYiL5eNL05YKhR6Y8Zg7Rkbtl4E7+JGoCHRdAc/pX33k2R8dzt1l
AZ1k070xIg4TtkS0yJvu3mQb1FU8sCAcPWk7rO2L17ceoQdczGJ/rCekVfNMI4NgF5UuLGsR70sW
HEeVyfiAkamaPCNZ10cwKMwuokfqQLwHjgMM5cDQQK6E1VzKMZ557kG3Ye2P7MuAIsQvzvg0BlrC
TdBtAHiPBY8h/41OZGkFE/l7ouCw7+6jcUIFosNdYWGPyPQ40RtG0qA9h2Ay/Kl0BSCvto4k27Me
K9GPlgPQz8hseuPbGtGsMB44mOTZ9V/LXjlYjOUFFkSAqbuK3lrZoOgN7P5Rd3vk3EH7L41iIsd3
ZEWiLu79MP7oIlIk/aTyxOTQdXgRD3gIJySCJgmn/Z/VL1ZQPDYlmz3txAw9712bfsxIM3g7p3kE
5oIyaZl/DMPuRUs7Krv+/iaUGqtlwLRHOwBpQsb6ZV2Brn0yfwCSeHcuc+ZQ60rynkOeR7slLQVE
nhitJQvriMK19sr2rqF6QMabOaUwJ1UDg0RrJLIMEjPI1NoNtNX7GMib6KrQrOCSiROHm0neGx/a
B5nHzV7ec5aSqXIyhk3+yH1eIupHIcKRXqskFUh2vFHutF3Iq7cNwZnrkP3RAUWYja4VVm7uXe93
jvSBYQTmwvrHLBPvCHhK9kq4oZeiri+ifMMaQnEyCZeQDWjra+NSap+ivLbipUAKDAgtXBEUhY7S
5nuIv8sHKB40JoEOg0eVbPFbUbxzmzAZfxlwuQvtI4Ad6Feo2QdKh8EM4ysQyQM6EovOQiZ8w0ER
2FeH95ztMKDF+OYXWz4SglkwcaDicyPcNXHsw5cMGP6ZiqjDSXekiEabC72dsa18QK13RgFzDBhO
JyLrrkRJN8snPypPO3TsPJZgqujztSp/R/O34hTAI7alSqBQIL38HmcGA7KG7QzIoHXTXywivDK1
D0mGXEivV3OdFa/RuGF+0z7A3unCAUwLyELxoCs1gFcCSsXuD5CbcM4STPVCkG21uyBkSS/RhDcU
H4Ar/8gNddFHZHJiYoM7sYLKICAhmf8osmb/CREJIL1W4SpEzqOAmMkHYLAgIFbWk2IPhNASfcqc
wZdHjRI4l1xaeQUcD7sWjquWDA/ZE//Ec0S9CvfjHr4Nsy401zaw6BxYojtWINWd+X97m1Wfvmli
mKmdNskjNOiiszuPtwQbHZvfJrtIwLftUWlptYdBsAkkxOskap9Td+WeFWiMJ9MA5SAapR7FGhF6
joZup2ev6hB849TIHs1H45BHOkdR2n2y0jE7MexWfqEdi/GZhohTsAN9vImFq5Yqhw/WSgfjwO8E
YcBFYv2+cRcQooqSlx99P/PrF2tjeAml1HTYHCD+q2j13tDL5EtLquGb++sp8qphx3lowu+bpUjw
YwFH4O/4XvOgp8M1YIaHPXn361C+AfGq+g59v9F8MOkjgJ9PDnXNl9LogAGdRCLAa9V0Kyg9yBzS
734A0Vu8EKRij/+sbpUK6wEhSLljhoxwPdGmTTG0Lz7QdCVuC4sy3gsgweZmjv8SnshliIA//lAf
E2VhKR4P2jHwA/2PpPNabhzLsugXMQLevJIgAYLeiVS+ICRRgvceX98L1TETEzM5XVkUBdx7zN5r
a98JtWIy2T4FMVv8XYMMMWkx7K9JiqTPVHig+8nxzIteInRheYbl6jf394Y602JBtaTjHwoCnkaD
SaGC2FptNylqtUim4yKNVFB2GbrQBCrqZEC0Z/smhn9CrKzrxade/+tT2BMkvdo8kaSbprB22S1v
s8WHwiysTe7VcA8LR8vNpTScjdL1AoAaGhtep0YQncrKimiZLq82TQypF5itdk4O3a/MZ5mIjiEl
CypKpZes5ZimDEQlX1hKi69YsBoxIjSY0ijYFiaQyF16ErzP0uy2bfFqb7FV3iTwhIh9S/yjMcJ7
o+FP3lpFlTPisniilY4VXIjsliD7cxktfBcBQjbeC6T+MZdH/C5HHlDsgzxxAsNIvGxFUC81hliB
t9eanRidAVVYgbnPk5P5ESICh200HDDABtJW/82b52JADoRyYVQfGpKGnJWyCKOym08Qrughfqfa
V+j/U02SlG7J3H8brrbLO96x8XPACImZciPtVHTjMnJnPjoPRVgvHwJKrgrzdiGZTMnJqQbbp7UN
QxOGIbDjMgy1ubIWk53GtCwOatppwgc8juAX7kXePbknU5iXT4/6/YLV0fyPeLNhr8Y8iP9P4Gcv
80NhrgBFoQI6QuC4zRtgYz0dzAXX9XjIjYPEf0ya/pJiJYEt7fAV6AOvIT9pAZAiJj7Ak29j+2Rj
FPgmWgbubYHVgbKgmeAu2RZXj2AQHy78mgbDwwIxAYQiaLGPHjFpktO5W/nn8IVnSjbwIcCLY9fe
fYvDI7imDEK3gCYMGw5klLt+9W+k1vvy/F3pn5X5upWtOZyrPKLbV7Gudxi9U48LwFWREwuHPrCn
NdQxWG9sNP9xhQ31bxtzMXNmNYAMDV5VZhuSTauTeLitB95R/nxsJKhpuL1XMhhj9aqdgLoGGZxb
nPbNumYEJST/AKjk8GYht0qWv3jII2dE/CBdg9zAOxYrpHHCwpLDyvJ2fkuK3A/NQViAMSBWrxkO
VHxS2jM5ENCdgLHjF5jnl4LYgwFHaqZeKvhwFGArdYEGhxNYk/Duv0UkgQbAGTicPj5RDMZYpXIw
ERuBU5PIZZdPhGg7PuJscoINpmVitDTDMU4lPQcYFJ33xvV/u/7dtp8lQFEKGcR6YApMu2Nz7PBU
gBGWrOFjlskyDbKwX8vMmT2CDurnhBQBKrSVrZLRzf6l6rz/Bkim6nMhFbQnjm1QA9Pvj/rHnDBl
oTxuFBpZ41v6Nztos1NezukvKBShNCzYvTKr8Q/1Vv4C74WhXLya5NFLJOByDjDWxVKIQIXVF4sK
LgVa4rX0jdRGOqp4EDi3hIvQ6EtEJ9hFmtmYIZk/woZnLEJjc4sY+o7Al5fBBSzGPNSxpOaPO0XF
cWNRyZm0Hyv1zR+X62gdyl/KU/1FSJb8CzeVuAvRknCq0Lsz8dTvmIP5X4bfXnV6B2tKaZ6bfa5u
0FUQ6srp3fjEzEv1kRXZTVNAHlHEkdtM3xFiJJrlE3inokNsXjr/j7WGQvkX7YhjRGHh6F/c1PT2
2LEwHlJRhcGBrcq4rmTOXpYG5k3Xti8UVFiLeI4bk4E0HR6nHQENEY0MJbuOpNZW7jUH14524yl6
G3WvfIXk2SCAX3Lyrgbew5hehAndAk6MshHBwjFWA4FuIrDHn79V2LyjTYg2zZ7IxqwRHMGH0Ae9
QHoCLsg6MpB2aXxXqmfBjiA5aP4sXRylr1wgnZJxA28XrCbfEftLfOv6z3D8kEbA8lb6o+xLyqD8
HTiCwXJgFqaTxKG8aa4AMEfGwIYfMll1VoVTKwybjuQiy5sGPhh7n91Iu6x/JpIjvTTHU+3E2Jc3
znP/BHHnG5VvZEE6IaZhfnx++B+5Y3yriov+gzJ4aTyqcYatM8VFR0HhzYWwmesoFoVLmmnBJZfk
ZaXQMQYXkR89jP4BR8vIeVKh762Vb3YHgK30P/HPIBGS4e1wxf1crjnK8YIfYl5HlAo4cUYXm07K
t63fsT4BDhnHuS/+U6H61Y56Q6vMeezwWKAOBMCaYQP2gUXfeFJJ/Xnn4g9Xcquyf2FqGZ2EXZB9
BMNctPIT4KkKuPgpyvnCrwTD2rDX6Thw620X3tbAjY4Z9biw+BEQ0/TfTb/ll3KJ2Qz2q2Cgf4iQ
Em8FgT19Iu9QCknTZwBwCe7bLs0O4iNy4FfP2K5wthdqrHGxU0jHerFPOJ0P/y3VeJipp0qeizk0
C1cND5WR2q26G9jCgm0iMfs14MCysUh2/kb/wMGOumElXPsVskJaG/+D+IJUPjF7oRnQjvx/MF4S
F3RHrEWDO6xSH8Y00NkAlgvdMK4yHWOTPafEGacM2C57HYX9yfgDaZnDTpv2tAJ0xkS5RA9ySx2d
ATsTUlaIRvLSjizfBiY9lK29Tc/tF1Q7bhcxgwPp4PHMraGc+6+ESWEfftJFgGfpWEKN17LG83vz
pEcHmKvnCfK+crhH1MTg+oR739n675zXzkBaIluPD87EsUd66P8usL6k+kWrj7WGN/ccexcBkdE/
pPUorNmX0hEYSEqPHRUws1FuR2aFDg0JHS7CI58NHR2xDn6KZvDImssoG1dgO4muDoDHTlSPo+Fi
bowV1KzMPhry91CpbDPlCRxcf8unNNwC8yWsx7ijwsQzMK9Yz/3yTz5jOWMuDvUuI72AA5ohqUgC
Lt2j2pwgDfcOgUUAUvR4A7dQgj13q+o1RzmK37ra3eAcdCdfO5Agn2KQMI68YzXwXzo9hMlX8b+W
JhT2WWzXcDTDIyfqeGX4Me950ZctzpVhjWyQD8CZpWpfQVAkuWLJfcoSq39jO9ZR6Xyih2BqED8R
4xB+shHEI2XO4pMXrc0cP/8hdi/9ZssNCAMh0Z3mRap2efoaRzTe0Z3EXiV94XXjLePOaNHbIwVf
0AIvm9aJpy1ITajMt1HYe3x53Rozgs4cE+MSF+RrUf3zEDPU8UUo7ALf2+CikWWEfeEjIAqGPEhc
L/fQpjrwpzgjXZqI/Du0uCO1qz/tUXxCu/CXs8M8uaKEYG6NZ83j9mnPCkoQ5n3Jgd8oryk0KpN+
aeEo2h0BE8MXUC0cefw20Ye2DqgOhcO0/8D1J/b2wO73E8kNI3D6Puvx2W9B+aM6DjecMjWknqi7
zy6H0QaryBSjnj130W82+525Dv0tA1j6eP6bD8i0OmR1sSoYbW7/whOQsnoHfhLVsnommxGJR/KY
7bpsaLBh5guEcpi3EWktUWEyyAHSKG44Zmwe27B+AgTqd5rDc5aszHO9I1x30Hj2kt95aCBu1O4C
pxIdeu/QFiPXrKGMXtsnHU0RfwB77Ftp6aBbVq0arQvuZJ2ZXXSpCzp8gaRFKlxg4RvvgkKvw6t0
wkqwxBPbJGtE+W5Pd/FG4sd391nxSjGV8xkMZK3Vfs/dISFuLzp9l2Emsa3jkzN95jvGzA0oB367
A0fQTWYDjU5GiO6AXjkVPANTD9TWN0LowOVz8/Uy08HESqQPoglbCOw8PSDoRMCeMfFZg8NzGv51
/zz+w4s3zyAHysRuiqUIS1wqo5qE8z0iTSzSlMK8+JsIgn1BWhgpTFydbCRw3b557/TAkXvXWD+Q
5nB6cu/66T2PsK9SJLrptH8vEtaytI/8UEhe2G21bu+U1J/E3SNyX2EOVpm+4jhCeNp/onyZ5B02
2nJ4m+B9jvENvqYaH5Hko+TjdSwO8aZk3vPFvEVsT2a8Q8ZTwmwy0BeQDuFYXME5YxDO+3LjYU4r
b6zHUPMmqMJtBfT3AzEGl9guskWChotHi0S+wjlR2ov4bPQfPW2a3v4jhJTyyDvS5aPx0db42OL8
rEKrOFAeeb5IAXM3eZ8Ytlc6OhleMANpv7swdka9ZZOz2HIq8PnrJ92o6cHnQJa242mMUY3zlfNv
TGymaAv/j+c4Fh/kpqZvbsmc5vYo63Y22HpKrpQz2rzFWGOR4FUzelySTnh5cHGxgZz3DRxAsnZm
/obyHLLs2FxSRJUq1pJf/rzNDgNOMXNFQHAxH1Pyp3oL/YM5Z73Q9NGtodTdIElgMivyTyFaY536
gxzgIOibmsk8KbgsmZaAvpkOcJaCB8m7dxK+y28+Tv+tLv440Ghgkeix+qURtIwXTN/horsdYiIQ
ZEshczrzV2dUbDF22GLCIExG/xnX0X4iwR7CKvR9icg+TkasDqrsCvfKnnobybZMNT8cggfobXnb
UczfeVQl5ZR7nwa/rtG7c8rGkav2bs3GgDNnKq7YtDMZnGJ/oURfaGsZqUtMYbsy97VyUNFdw03O
Sbvy4guXDFCYIvgdeTCzVXzjNS+gZv0N83Yuv9Isasze0Lj7L3lxBMw3u+DRaMY/czQyLGG8Pem3
xpCUTmAg/fV3vjmxsuaHDAWHxeemtkJqgyZvxCC0JHICJ9KDn6Nkz//J+8r+FbkxYi5hpyMFAC7F
wocwRWFFoGnu5hD2yMkFrN/jYxUnmpE6+px6B6EjZ8WuQCBZPePFLsYtSignJ34Vsyjpf5NiPw/c
kfFxuCtfGe3nYsA0jv1WWcD3cOgQPzPxkCDPg8nLNJeH3U9tRf83j7cz/65/icW1Ni5lfcxnKVC3
lv8SJA8bRrjiXkXL+t0V++xBfpfI6Kn9lnBKxh85OAB2qasaSCZDk+6rqR/UUIwM45fINgCmMr6y
+Yda99RJhBzavM4DW88aopGWu560VeXZ6WlUG6Fvl+qPT6/SjyvJZs5dk0xA+PLG41H54z9BLBnq
rotsQqt4KKAkTtEe7myD7phGjC4JJ5cuvQ1YwQnZDZEJNcMtFgn4hkMY6FZyEKob0V6ecuoxQW0W
+V6OIZMystKICvw2h0+IuSQZKidOLf6WJk+XqoYETXdhEng4uftDnN4LwKfEJakFshHoEgbKqL2G
QgXn9rtknSQMf2P2CqGUgnvgaxz3XcUmDSgJNXEwrUSoCYYl6H+Ag6ArKMoauBDbG/z6Y2UDrAXN
snKZDwl4M4EolW6ORKyzanP7jCaoD8tMW46UTKgH+EF4MVjPEvHEQ6+v0eY2w7aEyB3aJYb70oo5
CnrLMEmCOwoBa/aj/PtmMswByQXaXXppG7IhJ5CE6HkXDztVGIOYC0DpFGF+RyraUgls1Z0JS18/
BaoAc12jfxyvnG76RGmDKPGP94FuZJMcCnGfF65P6NmuoN8q3Hz6mWHawSdtZLvtIC38d79hegku
uXaoK/7t/q0raFVgwxxF+Umbp2NL9+b7iRAS8ItEmMk3f/id2MC/YQxEyhE2COCBpne63ym4UU6R
TBZVjzkPOXLRDATlv0E5ZvKN0beJk5dT6wRBIILDjYVTczFMpMq2b49l4WbxOqSSdua1jkMPz/6o
dkQ4+YgKYIQYe/PDI+w+tviGW9PiyvEWu0y1FM0GDZrJoJRQFaHReWjCN2cspoRauHMvSDv0w1gE
OVfnNET1SEFAcF5y4GrwZicGdwjlNW8sHcPvnLW9NCecwZb4RlsFIAfch0zyh0i0w6qtz1j6u20G
qxpt4hIKKPMkVh5YaRh6vYL1JSB8YAl/dmWs8/zJFRQd0uzV/Objb1y6BYsGJsdo0J+ICUA7wo3V
ug37LB0JK0Z/rjUcDpCQ2vlbPCTr8ZkYQAM/ZQP+0y5HfGVcOmnXTldgvztJ2TbVA28TNS6Dm9hu
HrMynW6xxiv8iZ+l8Nk2z7FE2aqmVjAuUD6kWAX0N3965Sg8w5uwiycmUJpTjHdQChne4UPAftif
3vzVMcZEKhSSqEaWoPTpzWCb9wV8LHq2nvu++xWaJ4O1CZFS8Bv/5GiraVXlLzLXyG/jWMW28TuT
/TdU+5ylcviDoZ5FDL5ApvLVF+DP1mW1p042vkKHLxY7nI20BOlXj8+IQBqeG3WZm5hp7NFwSuRX
zIA0NvNuwS9vbFaF8VogolomGNjcGKfWbjT+s2bUoBrmIWgbbsyz2X6yMTX0A75PbfpW4gs/RUSW
3cyeAy7YXdVsj/jYQCMG7zUndBdXzGokEfKLi1PXgQCusgd2hJpxByLnjebxRq1r3eYj4kDNfoIH
xdINuwzZNHzEf3SpUmHV+VZL7uxVhTND6RrGKnQ+MwJ3YAVYDKPNH/VHPjoqb7y+aRUsvEcP5x5o
+H9A1mghyaDFHMEGhKHMjl0VA+YsdfjZhMUn/yyifK7PIrMWxiryjhnTHRBVxE9B+u+u4ponVSG8
z25lp2IykcxfHUNgdHuVzxbOnRb7554bo8DSymhaWXfCia88bp5s0gKNDcV9UersF+ZWf0LM46DH
aNo9XG2dZMEjEWILWx+XwXFmg3N2L4iROnoRhSuP8g50f7kren7jVik7nDbDVn2UzLES4kseGskj
yT/a4vLJDIUGhVlt9VD7LQ5wG7MXpmrOo3SzauyJaXq46TBpWuEtQyiYTXaHKBKqLLNNhHSMFMDZ
E+pwEONfFnr9rqm4BZHjUScLp4S8l+SLBwjx2ywwZqn624wH3q9G2rLi5FfB2qWkqPaaZ9o8u3gn
sIlJD7l6oh6owlliAnzhNA5njcA4Ng1sOFqdYeJnIdvtXfzqTwp/CWqkTXeUqkNJZMSaalPaaj8o
Do4kPyBAwcY3fQQmQw7v1iqretox+49kQCBw8NbeacALCDkYzmD7wv7cLk5Bt0fK6f1w0C/KB0O+
KuXkc/OB9C07GWgBg3UlOOGbl53+jhCtW3pqFUoLzLwzd7jBZKSwSQPMXm89SIiUduzZSkQoRHqg
No1NmyZMjbZCuuLjUtOzeaF5TSGNbiGSknwByRiChEL0pYNozhAAAFzmCTjDDFobmsTsMIrMlKc3
GM9mDtpIzX/EXvTvRD+zT6A2YtpW87ctzfzKzHDBMxeQw9Mf8F7QCzCGLleoa4JrC4ObOz2A00l1
yBFJsA2r31mHYFG0CZwKXLwsQg27pHZw2VPyiv7JxRePH/c4XZYhoo6zFGVY+u9u3RkrcULwjo7h
gHyKl1oaNtSoxiu/U6YGmd3QvJH/SEwjkq+b9iPUTsT4MLQ6Hfn7uWwdU3SxHZUs26mVGYADabOi
eq9L90md2S0pfQItwzlnPTuefbaZviW0S8DlKnEjVtA/jGEDm5RvPJtZpQ4kN7hknYRPckuhOqyr
+rs13d7itUM9aPCVmSs9P9MGTTwGr4wh0qXtlh7hyTwnBm5p0RqHZ1PsZulSsu4uxRU6iad9Fx9Q
ovLm0KYbMKxdC7gY9fsccJh8if+Sihnu0nuXeJrgJA7AdGCWIDuarsXopBVpk2/dzvcUTupRYBSp
bwbUeRWP3VpgIYiFp4Qrum7Is0xomYjymxl9Lc2b4YTTZhrX+c9AvKLKNpnLY4UKCjfNIkXyZWFZ
s9jdo7I2kViR+0vQFBplIEPVRy4c1T92NJReAYq0W20uzT95QACJqIf6DW/iPN5FEpyvGdQP6tzQ
IwroRGgjMGtX4qw6WpdAHPmFj2tCHoNvtKmU9bFuAyJidwHVqiIHCCf0PODgeakZRWJA5WFgKAhW
Rl9jsZw4hfp1pK/MN8pO/kDHQi1yCa4VZAgwSpDyc6MP+N9nf0oGJuOva2wcSh5WAY6Y+ejfhSRP
cwklG7ZbFP45H5Z1NODM1xQtL92M+Nk1AIXYwMFEx6UW3GCtNZGVhEcCbgnCZZOSdNzH6moULF09
cvGIyReOeQQy3NDdJaBkCayHfwbvtbC5b4Xv/lKnSHPwZMyzML6VND9QcOh/zLcYa4EQ5lJHL9EM
a2qesFlZdAkj8CTkE8vkYabfMV4tcFsD7zH7rFnOAn+0GNDbOfP1CHtddRrf5avqIEsw3YXFaSHv
QWEChoC4pQCLIa/7c4SQvOIPWBpCIyWxpF+6gMLq1uZiTICrh4THbS76J0o4RXDyac2ilF+vIKJG
+mB1VFasLWFj2PzmSVTMWGbBkGA1bLOjVrstbTlXU8g9PdlS9ZH1x7BaiS8iu9iLNm80sZDo0bN3
wgrRPAthWV1XPUsYwyIlOmVD88IJYmgvf0IEfQLmaUYQ02nAIDz1PzKoX722k8UPz1ew4BLvUc4x
HpwY40zyURO/qDcN8UsJTiVmA+M+gbpgoixLTKUGeMISRgU0mXHK3T1dZ5pZ8JvnjPzUf1EEROBg
gBvoFE6rFG8D75rvz0UgYb6yjp4LDzf3EVvvonz80SKFN1DR880jiy+dHpRG0o/Y59FMVhKILUYF
iYxQtuNgJ/6gV+4eLOHkRxfI/+Zv6wfuh+I6RO+ctlGDFF0OvIJUheNljj0nxPxESnPq74vJ5Z8D
FiaOlyY+h6UTZpc4/OxzZwpDqwKJoXofEalS467nnWcc7Fk82y0+Uao8xFgSVTMsuTXiG1M7m8DU
0FXwhIraLVNJlkD7hg8H9JyxL+Idti69+EJeVup2GqGKSe5pzC+kRdd4KmtMaKMbLz5NNs+i/6cy
vNLI8voHJGH4g2vN1KjqTgnbl4Rdf4Ci0lcfNTyBfEAyw4BhHicaJM/ElpfN23CGfgyMaFCq4Onp
F25su05XAAYzl4MORVm5H3eZHZ7g8IQACRLXf/tn/DqYceedfMk59EREktgNMLR1j855w9tKNVJu
hFldxrq42Eb+lqykZnYdsyticZDio7LB31CE38aeI+zZQTaiLp0HOdUx5Kw488MhQZDgX9zV/gR3
z9FbC/MlI/V8hf2PuTgYDf5NQ7IuYnR3jBZwjBuCmxOezWxiThuI5204kRybgplLyS5pR4ZxfaIK
w5L+qOFszzT1R+D8J9ue+MtaKOLU4/sisyfZ7f4W4Rx1qk//CAdHfKexk14BKPhCMwQggpFo/V0/
FaIJmEDtQVBP/6mNSStDeLNic3f2dtjPF1a5Y/ROaEYFV2LF3SAjlcZjQKu3Hbd+vSUfV0dTS/HP
eGtRwHuurAVMO7s6TF809dEuTS8Gm6VyEwMyHuaEvuZBQkd0GQLXJUom34+omFcM4pD2Ntpn7+8l
D6YyJm4WD03olkzMOdP+cp5vUou3dGr5ZoFtl9TkVfZB3cr7/N8wvfzGoxkfeu3CHvWPn1cxT/0t
uSCLMK+gWhCQSd5WEX/mMdgmmXkLX2REAuzTQgzQc0C5cWXnEFzoVOkAWbQzWmwt7LO8Bwtss7Rm
vM+EEfjgcPjl1i6Sfdmt9/QhXrUt5neCR8svkWgQxgoyWW7xF1ajS4kC2oPUNn012HJINltJbOpP
O+7iczlv+8UvOXBIndRdULaDbjNBnJVvAFtOWhOv6v7Mlaekd17WHDGow5DEMBxRcatLLfyQ8AbO
h7REifBL7cm+DKt743Ctp8VWnXCSU51fmWG2924iRYNmDagG+pfeYZV999S30rmo4WJkLJ7OMfYf
h2RUHb/nXwpdfeNXl/YNfhtL1i8dExbqYR0ZZHjjp7Q5N7n5d5plstXUfmois+vNXIKUq6r8K+/6
pag36R1tbW9umcNuGG4bx2xhh/JWP2PFNApcKCiQfOVbwwSxzcttD1aGkMWUuTF39DPiO1RtXhFO
JeVb2nFEzehGjcuRzO8WcYFkXCXE9caPlMx6oCUkAk8mQC5bfno/VNnKj6A7uDtAIcWHxTVlBFUj
+jly/CLuWQUfPstUf932yEphFTioXhAz9oRYbJQ7Tc4+w91lWmxvmMUz++01Ozvob3hIi4AxNwuf
cMOUA25Vv8ChPrMTUbxKwGrn3B3V35CEyfTeW1jxy1NPYrAVIQrSjhNrjodjlgx0+8L4CR0hdat3
TQyulaMLk69hsIHeoDTHXPxik1D1n5LHPJeFGBZUaxaN09MLS0FBgegiAoUgmxZWvLnRu0cbk94y
rj/1j7hzy9b9FJJNQ61VXgXtkLPaWjLhUqaP7mqSTbXhWyoOPlObVXw3jCXNRsA8Y9adSQ6SwGyE
YbYKSwzul8xtDZe7XGldH+IIH34FydmGG5PwuZWdJlhBflOEfZFsa48RHZvwbTPSkS551Jcp4nGg
ZJDoGFrD5VsvwpWHaFRRvmmW6hsLcEZHmJN5qsHAnggAin+YGcSf2VF5jdVBD8GtucWxFZ85UrOp
T5YRbnb0yGu5+M2m2clGVqm4rjG3JgEIi8fD+BY7JA09sUqWjsZsfGDkxnnfoXlUtgDaqUVPBjl6
2wQc6VdI1ROIH2awQ0yBGo2vYlPeh/7EP8Ilqm2Tg1e4Y3qR8pc5unWwzxJUmU71zw1m4baynQOr
Miv8Q0AiXCurswgs2JGRjG92qfY3luMDrsiT9H0rlYeS3EG0zBjBtYITaUvES/Dm8V6IFkNcRvWC
90qVV4b5m7KDNDl+6xkFOdRfbmgWQfExPLEBCvtjxHCPoQ2HuEanumdywbsBTGXOymZXVKI9WMlb
/ia04R4wUqC92Q5Nm3DlE3urC0Ik5qzTOWOXhdk7OnOHM+8z78T3GNfQIodCZLCdT3s26cjopgNd
Y6HwiZDYsD8+5MF3Q2BJOFgGcyWOq3H8GL0NEm9l8aWlq+7IgbQh3PUxFxmLP/T0hb6K1E8Gs4FO
B7iuVm25NqmUgFhTu6Ej5W40Fx8hzZG05odI+ms6PSmwWdtF6pNNTuBgpfN2iBdXqmRP5XlANaYj
UXASyY5wm1MRCMcxB+fCz8okoZ2n0yj8BbqvFejaBdVY8I/Dhl+wea6InuHuL7pPQPfm+eYkF7fU
yGvb8yFx1qhrjqj4RRSDGp97wCy4VlqwZr9I0ZhHo9Lp/R2p7WCOy61QMmsiYRQxHc4NEzlwnO65
fSpXekq5y2g9ZMcHFl2ZWxsTR5YVep+N70BIoIzhv5iGEOlyjpgdWiI4gXxxCYxzj+CHgXxODZC6
9R06TU44SG9NJs2bWxcn2bsV+ivS6zXpINHMo3sKyp/aPxb5XGfMIad/sddZDSbKuLyovN8sttVS
Zkp6bPtdOdxCWmoY1WuJWNC4Y64mu1NwmfxTyytAv4/MM/2JqJHEFGkkXLXOxUDFTyKSc0a+J5VQ
9o/fJpwCmaeGWS4gyRifFxK1IF/5nDIo/sUzC8FE32rYWbveLcsZhgU9ucKaSatosnVKTylAaFWf
v+2u+jKYeqEX5ntiUjIsPrTCKWSiNkKHSM6Qqw8fEbw8mJjUNho+wd/F3Lpg5MPwxJi8fKrtgVEk
dBSULBLHXOVWxdXUjk3zobFgC9utxO27WEXpd/XI5W8uqGuo2BMqWAU8wJaKykOEWJs/ungw8z+2
vlSyH00JMLun9mwSLm7UWLSx7ZN4vKbbY601SRIx/0wF3DvTAizMwr882FNKAXyhxZ/wNWAgXGbH
bnFu05UIjsqCzctwkADzHsM6cpgCx6a0T8Jf1h8MCSNHyEmOW3xrOtbbiL5FWUnCXPUKPllIHyEM
mO6VcUhqzZYaEh3Il3jI0/sA95X8IPZzyWKNrBNHIcqPYasxCw12vr9DFUopjwFMdQXlFHdn+P2g
14PhErEEMqcX+/5mFeTr8VvILWwVuCqKA1xZtlHRPULuSPgDH2Zd3ONyhWTyAN+LzXcWHdOc8CcU
HtCrue2dHnXBsKyJ40MugTrzMtedb3M8o+Wh4u/K7Wha9N8BWN+c383GZJ7j0phH+tY7slX21iS/
G/f4G8D05wJ2NZaODPQVg0xFXyFlSCXI0A/cjyr3YcVA/RUyFmORwC5be2SRrVyBL9zy1ObAhdEV
5uvYwcIaP+bYZf8TiuhosvfVl4SpQEVNeXjXLVRqBrSyo/Uuxqe+c/ruEKpnH9BBqp7lzM06gGc/
El1Kg0SjIcsUfn3KGgANHfXPQZrscDft68FiwqhCCd8UzRqv3PQCdoMynpHFKWfo+6PZwQoXw+ei
vHn3YObErUrzZEh7Y+FO9G1IWNw6eRQfzHCwNVfgZElzDZ9xcK05NzBeOfNpbINi9Z4VRzac3une
Kyz9+DGOpkfU16qqrFNRXtLU6sSzD/dhBuXztaf1DXcY4zs3/UC66E1uR4PGJKm5+8EnC8BiRQXP
qcq4HTUDBrLl4gQG0xxuRcSmdAVtR1IO2cLRStZsxyz6mMUA+3fknQrg9KmdEMuZHQnRGHgf1ygA
4U7KACmwZ13Af3V7JAE6cuxHT+N2m3AIARGLd4vhgxOVBrreDfRv2NvU5DJxkiNaXXbfYm6FF+Mw
mW95X9v9wzQ2/W+8XiDHBJnGYvTFVkmQHEgpAFaE1QtUL44CIlWJMPGll07ls2tL6BfL+hKIoHvb
+Qu7ktMsozsCKDpiPlqJ9SV0ik3ws6hsMQP2vOn9S1MsYUOKm+Y7uxWkmSMA2HDpl2vlooT8KhnH
nnMGNnfMbMA9renJTDlenb6rdNU214nIMiKZNtAxiDMoVyhN8Tu0NmBrdAUCScyAS5dM1z350n9p
YDRsJbKNxU/AVLB5ysq2VJ7xr88u7Z+6A+6L52UtMrlk9HRL8e/isFIe0ngfZRt3mjVyl4HURtEJ
dvSRkRRk2iXsq/VMdtAtqbek+nucnIkcuKl6NS/0EnL4b8Yy5MpGEVysn9kPwDNfnedQVD1UVihw
GfqxtVOXiBCBXsobeQ9875b/8nTWsh28+t+2c1CL8H93AjXv1tcYcLIt80O6a0cnSI5qnyOA1jPd
RgYLl/YgET1D/0WSMvrb8kPgyaaYHE8KCy5jPkdxLRrbJqVZuMkCZO9vhVnmQK5x1KNXJwdi+Ruy
mMcs7m1KxoZYYTxLkV2JWwXsHwkZK6BYFbuHYyeCNdmoLB7Y3kar0Xur4lci4qheo3Nv0bHJdoMI
Kd5V4ndwCxtmUBgDOXwt41Zu8ApzO/anH16JA3lSeHKjExDryYEjAYgHp/FswAT1kvAK2wjpFAAE
e/lu8hnQAWuusmBQ8DV5YEJ0EgN6rCYcK5ssQQhSEMu0TH4ab9l4G8TvaoAN7qi2r8jcVtOxMBGP
rAzmPYk9SLdotTOJ0qGzAwKGzvmFg0vvcauRgUCvE13K/g3ISnBNVpVW1tzSXy38UT61LYBqnL8J
kqM5b4tj8Gkie2w25RWJbo4AAdjD+hTc6CB1IlUtn7RfuwEob6m77JZEp+E75JpVjkP2yodlx64G
CKGyr7Ze/ttLFw+dLEk39YYYOuguIHabve65yTbld9FxdzLYRNO8m7AhyFbeX7twreW2h7n3vQuP
bOlX4qORaA3VPYfgzDh6BvtQ3eItREbv7chaUT7S+t7eK9TMaIUs7Tt6lOSo8OnzxTkHdzd9CR8V
j4YvcGXF/gkOchDsjcDNQYvIO9DPqb9ZKMx6P1N+pzUEzRpW5fjIoNEXPuaLLWYUrCxOW6JNI4hx
DsBGWlQ1Njtvlr7xUUP1JWH2gWXV/p9HxVy9Y52+CbD4Yz1F04iaVpt+jOSu+NA5ajxDmyQhduIp
WUZnI0ph1lRo5/QWmugP8CrhVZVdskNJ9sRVNy83SSBKVxFbDgq9in2Bcqot/COMHvQ/80/UNn5g
V4yS+21H+TWNtE4wjTY14l8d+3rWITb/SdS7ONmL3hGeDFEYBWLhKpXTBA0V2RCpBoiatdidRe8D
ExRi9ciLw07OkowEbl+kSYPqmn16POsAlPSrGFo9b7MW/HKWNlguaBFQvxAaTzLXtRLOnfrTrmmP
f9RXcoeg4irtqbeRbxI4CD71Q+YIUcgBo4W05ZcfbY0RU/obQoGOto2dw3ybtDRYnO01OVZMkiUi
T3pXZ3hU5I9Qhb68IzKZESLk3IGKmZopVn+FO7LCuR6tbuWOaoFp0hypXFpTcWHNa9B9YVUBjq6c
AtpXVg5p7sbLBnUM4tHemRukd2wc+RRfBqoV/kRbMWcHZxdlJ3JDw9X/ODqLJcexLYp+kSLEMLUF
ZnaCJ4qESjGzvr6XetZR70VVpi3de2DvtfUNbdKRk7T0lNxVbwvsjYwWlgLr5pIIlHmoVHrMAs4X
oegZ0ehrwhrXBRCvtdrv5UfB0LHAqXEYDE8iVv6UhA773XEnvEmoQLaEh5GWBKeO2RouOEZK5Vn6
q8u9jrmaepj4TBEF1kjqF5noTLxMY15xqsbfACRjATAA694LAlDfRjzbczrJbhU88aDJvpsMFxZR
Abl7KsNKIIWd5YUSn9mGx6Zkp/ukyC9QKiQ6jBuXeLJXVyJux8oRy4xofE/7yum46VcodjP6lKec
nlkW9AqplrYxnJfVtfhLmE6PPL3lEH/6e0NzTQuR9DkaCe9kRL5VJMjvPwnBHjOCKUeL7nxsrJpQ
37BqKjIc9ekrGFAJ4H4/qVif1lATciRZ/J8gNdO2ZaQWsnNiFAK2sCbQh/2l2195krRrIf7rTwxp
i9AzGPaISwqSrFEyLSGx7P6ZHxNnjKARzQHTBGtNT0JJq74VD8JhKKMtti4rsbky6kDfkKsPQn+j
drMM30FFvk22FjxC0cEAxHobx1Pj4pll42XapvCAmxb7fx2Z5ZgMrPiS0PqZnw0Ln265iB8DdS9S
5OhNQBtIeVt0C8+UlE7PRD/6VNmXMDLDuM3gtcCrZOke4aLxjj1Yt2EBIpj/kHhN4SMGDwISsH7N
/qYRvyWsqSJ0z8gOvqvNxG6G2TzpFzDxWDD7xoPe2B8P82WYP8v+Lgn/cEsiVK0JhGTsnZz9ZqM9
mUVjuqOVxi2MsD+JHk16TNoTDDmZRRNT1XC+hDgSvHbeQypLibgmyurYHH2Rj+o7U06FdrFYFS8G
pousnJpgI3afcu9IxsMv3BK2sWYyFWBy+lSQxHAds9oN0QaSxCHgRLAheyFRZZlpg3e7Ea/mU8DG
/a8af7ft39z/Ai4j++BbplIMeHN64EMtexJ0SPso+DcKH6GwV+HnwfrkAoSvROgtX5AboYllbqg+
6xANA0MvolzV5qfqsE2T3ksccHQCVF9/Wx1Ge3Z09ORr2HJRCjJgHekdPwmRIDpEl/Z7pKGXinOP
JiD+WjZg7aYih+dNRuT7UUmwR9HxGCvk6FL4xp5PFr8inRgVcLa6kx/RWkaap40beRNNNyYIBudj
110aHzfikwkrWgtIGTvya4AURvDlqRGYuJvYhQu3FX74egVK9PAJe9TqrmwL/ejK7m1W3iN7o0tw
Bjcaflcp+RE+IeqMl+zUo02hUvcZJYCwBe7uNaC2XsoA4+LfFBw5fp0a5o6/L75jiX5Ms7H7Kkid
QuUE3oXNLI0dTyV9Tcwi4ih7+SKs0LfSbz5eGfHiNLBqzu3vgjQZ1R79P4YAoLIZkMrFqaFHoGBn
74kBjTk4eiKQtLioEfkIAg5yfkg6JJICwjV7OFy7Jz8fcS2odCc87hPhNmsRXxNo+fBh7qjBVcbP
LJH7jYl/bBk82F14iwLUQYRXDMEWct523OjoRGBM2taxYySE+oj78Lu/zfQra/kX5lS/SnAF7HXj
3BYX0dzievBJ+mXbtxaf8o7UFeaXQJY5eZKd4O8060mvh5NP4rXc4++l76REJj7PoW8mJhygCKvn
91r1yk2IE5K9gb5Tiq3SX1giZjxnNCvTVYo8prX8xsNaBdDHIdJ6CAaB+SyzaiqnY8cQf0CS8xui
XXJwLyP4NkOIiIzLGBoO8YOU7AljlbINjyirLJaeNf1VBTiZBwiJ7obifVYcbFbJGbskbjy0Gdaj
5MvFIZSODv77cnWADkLFzpDT6z9R07FR47ARN7qFvZ3F8XodbKsPv/EScV++Z7g0eMm3FB4j4ohp
W+0RWKyG/cwnzLoKUAOcLCRPModmsC72lLB+4cg7JWTxckNGgFNi7M4NerIDVQiDA3S935RmSOQa
+8/Uj6acux13J4ANacuWkL+dGvCro4KbaQi05fw1Kej3DSHwlzh/K31gjfS/YH7SVbEV8XoHxzYG
uLdKhHN1SPjUjpcA+SMCH4rRC1+OMMB1wsa9Ye5HL0gZzUNn/iX0dOya98AzndBENkMyLUa5iuoD
d8ix4Q60Driwm6vPoOy3rM7RtJYqAD3oK08F6V4RMVtEEIAvYigzIdFwp55yZAe0LpIQzWxjdlXW
s/N/YNh00luFPwQAJRBaCEqOBWvnowo2Mkp3V4wOPVnYE7IOJuJa9hswxoanOE3ufO2kX8RgAOvS
hVjuothUnlJyQZQydDuuN9RJbbVGbEJludeeyswYjVHEjOT8qOBdMsnSReMQXyxishH2oBvnsIP6
eTEf2jUp1hGBKxEBPMOlXA7V2qm2847uaOJYAMOWbwDFAzJFX+1WuBLOOV5SF9A9axmqxIvOswtS
ZBk03joRSZkdGOx/YX6+ScthcYNaQxJwZROcoCyxdtZ7TNxs0RLMXTzy+KppuzD7yP4teS4lrZNX
vlm7zKUtKGs2T8R1MY3cUrkT9W1SGvGQREQVL6tiE3vH+S/Cqm1Xi1KXORilx6Bvm+Lq8wB8k9m9
wdyIfk1kwzovchU+xgz8T76SNwmLqPfx1Vf/4uqUoikM6dOmChQQSvkFApigMELMAL9KsnVg3NeO
kq9E5zaVjxCBlQhTIcfvojp6/qglVv7fE11mgVpzzN+sAc2+HRXrkZQhyVluFtSogG/fjRMhQZD2
+NzNRzk5wpHGF9ET3jWto8jwd2rDJY2wN5vxAJSKIyN4N4AC8keh9KjGU0oUznBo30kbmWcbluGR
WdUiziaYmSQURk+Gkyi3EgG6xMTSUcn+FVnKu5weRgQTAME8hIphN+MjGgQP/Mi5s7ZNu8MLzPdV
E1IYODxJMseSyaoVvswqQBk1Cd/GTh/f63yv4KSQ/oXVD89ZD+fesa7JJfspKszxJgIyHk6qpnLC
CHm3IhAcJwwP4y4dXlz9XcuS4lbDvZX//PCZp/cieikn3+Ugb781KC1CeTfI3FpXH6mExHKliesW
bPQqexqnLLxrbPAIYtO2MeoiLswL5QTHM9RRBhvtv1nDZnYd47vAmmOy2++YEZkfn5r2rOMqF795
HVmvjIB9X9K0J602TV4+yh/4ZMIWC9Ed6XgZbepnonmS4GHjKqHrm19DfdPH7/ETSWix9IPMNZEC
GqiMs95VuEZXiHsnbjjAIPOLVojYTvZoquJMH3gdPysalIz5lE130R2Za+GovSr3HmW/vu8YeeXw
RJ32Pk9vHfUpxog8WVC2FR25ts3ldeom14j4Q1x3v+m7RFNNzPxa5wGEu4GCfadXN0U6RdpjwlM+
M8q70ZH3EopsyuwdLZ2YO2H8JP6Wrz9wRGaLnWuT2sqvqee7KN7UvJ0GTx66CGgtycoBWBAfdFdc
rQHFnmmzIvUVChvL+ocjAZrt4sstdqm25Az20UE17zhkqm3fravme64RGIKzZY5hB+9NZlsbg8ym
cuPvVRPWt1sZN0W5osZjPtTvmgAT0Do68sUxQhV/lr3/0Jyw8CiIWYqNAsp69MgrYKPLymmgKWOs
QxsGz2+RAUASxkHz1zLw+AnWGeQiDHWMuEiTCVg7JqRktzcDThQCiH7VMtNYJYzgoQdWV5m1bnIr
6oPMtRE60gfJfumyz7OFycONMVC2VQRjXo2euJyNv84oaNO/htEqnyXTSWtdvCKHBw5sbMRHZKOT
RjGAhVjZYA0cjv277t8iNtsIlkxmQ7j0vTMTbET0a/IjlFXIQgEjmLjldmAxDb/vwk5KvQRTbIuX
GjfgVeMRwjkg/DMD0jofk+yqJCvUXxVcTFZb3G26I6kfcbQ12FWNFXKziFgCBypD8Bx9zBotg2en
I2Qy4sgWGWoQHSwgivRdhf7PnIeVIgbupJBSGrPkI6rnqapEr3yrVFI1Aihl41bs306mtpd3Jog3
4NKiHYH0LtARCc0+2Y0czOwhIluxKy5R86qzwmcsVhs7RXkK5GwhP/CY0ufvQvfXM2zPVCIeeDtT
m8zQM5nAPPZlR440hWEosUr81LLJMfynAm0enS+h7tkTKLP8VzZoB4Ae1stytiI6wtWo5/bYdLBh
dMipX234CbM3v3cegHfpkV8m9ulcnEyvZq/z0nuJlImLrPaYLEfaSquPtbUZiAgqXbl+pvd+IzLp
1+xRfioNS3GgOcNRBX8JDwrfNBNlJjgcB8x2ntxLXDUSfNKLxOTZdxLOFggssVOwGt8KTHFTNgws
HollvsXdn1G9i9J+JvWr4OVqOFI8Xuxc8pSRdCnI88+RIylYh7Da8eKvm/KopV7aXipQH4Z+DWRq
Touyhr+A0ddZjfYA2kwJFPwChkI+up5/ZpSzXgvd+ZZaOwalPoMRYi+0i4wi9VfUKR74Ej8n2iDd
qQ13GE8V2n4qeyDSFOZj+2whnpHubA/B7xR/o65t7wHqERilt9j4HKKT3BJ4RSgfwOd/JQqGYFO/
9yvZeqvlr0xgjoQcElO6eDDB3L9g1GF7ixQ74DNnKWS51VomYFPg5TuQFMmEeyCbna1KTZ4cu4K6
em+nW4pfnJ+wJmmdkIVH4CA/pPZoqJzTdjvVXMmYSqPyL0WDo//OCSgh3TbExa2cAEvErxtj5asf
oXRaArFIdbwXChCvN5avBZlxPCd95wTSi4QWhTV6Z2uHyWN9pq0+OGXOE3HeKLBZ0SM4mlZveJJA
Pu7KcwizNX7kL3aVbCkX72g1f6rlnpFvUPwVMetXRiXDVyL0O8WV0NbIf/L6CPNJ/uy58xuSAYGQ
jeNe6FeX6qfrPGDROEA7F77hluejuktL9WoqkENYTyRXeiDeflYyFXvodcrIwSU/ECJpbnwH0MF6
N42eI0s6ga30e9ttO5/SWqeAlzEYcayuEIWFP7BFQbrNAvxSxLRxYP8JPAcDlVUq4SYWVnH1ihT6
0xwZC8w1ZoPmv47eiZxik509K41/hrWj35PlDalOpWqHjFYrJDIXVOyIR/5GIC/g2O4NOqG5dzmn
uMMER/U3F1NghCH8xOpLZV4RIAhDe4tuc0Y4O5YqqhV/80MputyN5rHIDzqSizVpbI8stsfocWk4
suLkI2z/iZyTZvStLXkLFF0fYmP+Bt3RIBianVPGqKEbvVz19IflqL8tbrrx0HF+hAEpCcwPL8s+
Cg0qoT3VtCt0su5Pzbwb2303rqdGRKXA6DKpYYzkdifwHJHsMvZuSHc1I0GrQKfCy5wph4y7KP1V
jWZL8zGCYzS8ugWPsw94HHJrrynMsMPAVvSHwHhWZ93EMdxEh/FWQQcMX31zafqr2j8aGaEhI2Ak
MxnZCtQvMeUGwARa0oGs25vFBoxFnHwgOI21CwdyEO9n9bycql18ygnQMb5SUOQa7bZ8yVnKDvIJ
yWpGH1O3fyUNuc/+E60sI8ijhkhjuJqfJo0oOZMZJX1a7NiXmD7z463OnEJMEY0HO13YQF6l6Shn
SJnIsV8WyuvpUFsPg4WaKaAQwDdyy1RGu1uZgfhM8igbIOyyAwHQw0i+5WeE3ELO35P87tP2dAs4
M4q58TwN51YurDtc/d2pxAHCCmu0c2M8avM+Mt4D+iiGO/JLHJHQfARYK3WPrYdlBe648BnYK/rX
rAS0ezB64AQnrdxWzTOI/vJ+TwKhf63EzTS9NH9nQQ0KvUi9jiL0ikPKNpKgF9r1RUS+awm0aY+V
QpiknNs5yUEFSKt3zjO2eBymIjZUN+y2lnrIYcukFWR0viNEETmd8jNVn2JEo7vSkx9Rf5/Kryr5
jYeLrp8C4zRmhyrdjuzzEMdBeDYlj5yDMTl08g6FXnMjIaDZTIPNz9jDUmb2ZT2bag3JzphdgczQ
v0w+6m/Kt8+5F3Bj07UM+yhD0AKEWLY4i4k6OXTPKDvpFBn8CiMXQXcw022P5SGms/0oosvAgJwH
FWxnx9eNGPuQHIL2w6w2LThr1QlJ8fyJji0BCbBaWTeKF4UgoBCby7YKv8rhmT3UH1rZip036UFI
mah+Eb7USKbO0x1oacoiknx33ytfyyL6t7sY/ENv8/LHxwIVzJ/OLFc4MndqKeYMb1qAZQwbD+AR
0Oi27A7x5aDT07aGRHbQYUCbMRNEch0LZ3wZZBe29+k+VOeeQEru8O6jReXXKNwYf2j91ccgXaQh
ghQbYnSxy2yXBh9Bh1Ok/BcrjzK717kXygSzsCYC7+h/akTS5JthdPO3rvjsoGg929KlMIZTF1BP
y7aMCagXUaVupOQYfov3nAn0XbwLKJAZByJIaHeygTh/ZX2F6abPvOEDOZzeeAJazINv7rIL1hQj
Y8LpIcY3xKOU78Vmo5+jxmEdYFwnor/Yj9ITfNKzAYYjxUHew1IQ8Gjqrm9uEZ6DXxt4l8a98TdX
3NyBF+vuyAz0kf2C+QJXGOccUU8mtMZEqzMxNkCJ+QMyUPxoCV8Y9yHCBoRwDMo45xDl4lUPba07
SH26kp6Ig9jVdYzlUKnkArHOeGfRXoof/jkG0ZpyQv0lI9mfPexGYZHP5gZxJBgRN7RpxaUgGgOj
VYevPc3unwM4GHOjZRg6cBPkX0OnrRR9PyjroUWqnLjTxYrOBdBhPOVARY3mNN+K4iyUpxIni+Aq
GnJWyJt/jXFDT7wbyiUHaxYW1E9PRnK+wflvApHykbo95cjFUBmR00407hMrd9iLhxYKT+OTgY6L
UMX/4snjHY0YdJW+K9eAF/ANsIFQwmOCGwmX5kljj45Qg3nDX2b8Qk3DBxUSU1u8acaaYtNCZngJ
M6+WvBYz03vSnpkToaW+Dj8z/TjiIMYwtNft5FCsi/iizyh6CH22QNRT5OeQuNd18HBIXuJR5AGa
PplrFYzvrv0zTk4QRiS0+CQOCewf+R88ud03xEPESFafPabu2gva9wIRW32ezGMTIoO616Dy6tSr
0M5UFNVl/ZcsGrnsKWcvENdIDiClJ9uIRc3Nr8kW8lXV1ZmEhNC8meBL12Y+DQFJ9HcU1ri9KJ+a
bjti5yZTYlG3RURfNW5ibOrsHxMA7Grgfl9RQtu/qj6RdfPUl/9o47LkIwJawuTqDu0LHT6RjRXa
Kc4MygL9YICj+itJW+ZO1jwZxTT3AAjDd0t7Zx1n5V6j2IK+b2cPbB7rTmBogrKnM1D0j8jaSs1C
gERhy8HDUVVv1MPC53gzsQ0wOdtX3/WwY+iMvhFjhNnStKFa8Bg3Md6c7gsOaTqmEVckYt4TKxbx
TJqBb5Eu5uqJq1pHNNCAp3FpYSI1ExYQlCIaiBI8NeqtA11kbUzV4T+QZflHtoFVzTHK6tcZb7K1
Kn7U/KtuTlO3CudtwnzQ5yMmaintDiNJs/JxjK7Jb3dIpAuivQBkbUVAxrPC/v7THgWy6li1fDL2
BZM3flrjJW/tmg4gLw59f+QPO7QR4nHJQJI9DUpufFPh/THE689007xMNL1GfQU5mu2rmczdJUkm
/mj5HUKnz1dBBQpt+NLOI7NbzMXPhno7pjy9KFwSTD0UJmimMz5QuCQJOv4dwvqufgcaxfgOjvYs
uDHmbxMx7254580OcM6Ke0my5RH1lyPIYLmA3EgIRBaae9si/HeSwRU+WavVL2yUKB8j4ZIxFCR7
lZCd6IbKP9mmdH0dWJS1cZAu5mI2ByREmCBeLxLLQoL7DJQaZHfiq2fpqSTbAS07pbV0n6QdA2mU
dopgRzcxIzQByy5hSQsOL8fsZxw4ZBGFdxTxrQ2cRz0B6p7v7U9knWCQDrSHMh3+RX6VAIKa6zjd
445+l8/2VsBFa3dWt9Zzh4oDSKFY3EzsNyt4sol14XPkdxhmh8ke84Zg67PwJOUJSAO1GqqNYDjE
xOleCUMevlQ6VKhridfl7Pa31AUqY13hKEry2nyjeGIGmxIXXTmd6YD4L9LfceAqsLMKpnlhaqSg
opU4CRgsYaCn7P7viulWt14+DPT9eu36hEnETyIsqHOiPwZRiHcAxJ3qc3oOXha0FQU2GrtntAmr
4at85BDea+hJ/JWD4Pi7sf+I08P0lnIyWPcexvEPa6ZIHWyBvdIih5iXfZIBZQBvtISrfiUfsV4v
u1FWPcSsBF7dPMIE/vXGsM6FubfQq1RMnFFTYW9h4WJKV1H+HHlHNLjG7F3xjhh2wX4mXlhYLPBZ
dq4xQcq3gKFMeRoZT4PCgF0QPygzODBBr2t82hw58w0ueOYBgEcw1cycDS4x5KLyShgdkoBGsCLc
Xh3VFnxHNNg8Uxj409Qp7guku0WH57blkWUXTXHzN/3JE+uy6S5O/JsrA7EtSioqp0qnWenXvGhb
5VfG9wJvqe43U2GX/XFiOG4Yh4ke2Xw139Zvs0vkR+NfsDZm5Ddgn1o8VQ/pe2RwrYInApZUQRnr
bH/gwz8zOqoUl0C24lhQxFks+zGLDs+oAGEc3pSfuWHk1YB9ZUlqeob018zbcnhXqm2eUijIv4Li
jEzAIhGW79IOInnXRi/pXFXizGaLoURL3HJWjcinznJ8rbGlpGFHe0h5RL/lMUfqGOJl4ZZgRdlH
pB5uoUlgrsA+OudfcAl1OImssQv5K4HNr7xvdvz+nb7jdUMVH7Mdy5r9nM/s1h5Ah2UR3A0oZ6+9
cjPIa7kn/WwB1HRLeoOcHBetu/UPjQgzuRamgtMQHMsgpdzdgTKU6Vtg32u2VvyM3TIpu0GxYXab
GgfsmTCL+HeHdx3DKl+ZAzOfPTo0oP85g1P/C0YBhUWO5K8Hk0im30CIM3MUECSntuBO2rNLJ0Aw
YixHuh0oT5tYxw55wIw1bMnhA16FDrHHFrFQmH/aJ5NCKJyAGSbrE9ARr9E24406kVWJqaT2gMGK
6bFBOYuBINmWB40hNd6uB80eQnhiD9fzU95wTeXUih61Df/ZvwSBpcMqfeF8wHeNWIrLDlcg/RIL
ktP4GWHfc6B33+aXCZ2Zfg+2sbBHusvAGmk4ohTKReir3TYJPN7lhO72HFx6hjvc6bZ6ztI1/hrr
Xwv6wzY+QakN/RvrasM8WpdSZ7TwMS0rXmGfaiQOEoFHvXUUTxx97KCOBvNGPH7jvyw+V/oxvzKd
SdLb8kRSNMZ2847pYINr0Lq8+Y6IXeUdV4m1J6ZYgiolIJeiqnbDLUJgYc9ZDjYqx2XkROOex8Vg
7upA0GMJ73sZ9QOHWX9ByIcXpTUQkNsq3T7+mTFEjgfH3a1P1h+Zrh03lB3Vm8E6w6eJ1HW8Mfdp
uDwbTOJnyFw2cUSr/ANkYmNd0n5hh5eJGzOkiXnOPwQcIIY9ZTsD9HBtD8oLFtxcPLGxccxN03EB
X0n3jAVVF0tcohgbTMprXnj/BqIfCjn6YRUjWfwPeRFmL5+j9dbJXz6Yr4HAbmixWU3slfLsIMB8
N5RVRryHj1SFTPuGT5Hgnhmt2b5X2L7ha42TtzdNhagY/4T9eWBoUevSSkbBH8e/ktwjH19HIV4Q
RGHs62N0EmIBPiEgP5Gf5eUXmJZ7O9QeHVZzy4VgbfzLtjVRyW4EfSHG5wZZiFOAzGY8nwr2FTaR
FTHTncZ5dUb+MGLdhGSdnSHMKXsNJkoCajqjCdelW9J4NQXFgDM1+5kwh7QNTJ/wg1CHptsv6ujo
CPJY18+DiPg89VDgmBxNCjgZZAfhugm/DLIxOpYue5Zw0UVtPzLwIv5FgxDEorXVkXmrrhnZEuqZ
M6wADvsIkfJaHrbNP5UX2Z4+lAr1zUajOqOcW7oIg2rrmRU0TacsdhJPE79Zo80qmU6OtLxOdvSP
sVhqfyI2Zt2qlfvqkU8vocO55h8KT70QHLLuwFIA/8/HbbeNHgJ7qN+SH4clDfC857Ttqms7bYn6
8ADvLeNHaCBrfAsabp//c+rgNJysnXWLVhiGWIjydhE1Wj9VdgTPEDLx7EbLUHbfwp7Y58VeYTwO
JL7fJ/om/QYIqykejVLWetofL0XbMwho37Xwt2bhZaL+gmLHXcbEg2+ETnpkCrxojnBLENjOykv6
xOJDzIYGhXkxvyDggE2nhq5Ajp12RA0jbljXN5sBwAQErqtYYMOgcamWUKpbYchviU9MWsZ9HFOw
Q+HV5hZeNUOUjh3u5xztser7L+Dfk4gmkvL/qWWti3NOVV5B6UQ80OpFHQ46GEArhHLrFnuZyecG
NA0PqEQ3fTIQCTFsJlBmHanHMoZ8c/IHY5MLio0ui+hiFDlw7xha9myNf5dkBk6bqdgJI0tjZdvC
3W8Hrmo0tRnEzUQjsLD7g6DEQrZCJSw6KhiWaTyo87clbPUyXDMcxQTIvun/u5uAJRZ+2zbeSy3o
dd7BHvcnWBppaRCIskewZP5fTVuwutc9cgvNI7gJAUlI6u822tfvkRc5/WWvLkLMRNkYI3JaWJc/
YBW7mDmwhM2aBaf6osY3xiveI45sVnczgWfxG2CiiJec8IfRQ1R1YBgAF0uKuSZTeOJIcxh99TQo
j6q+axaaOO6a7HtYXUEt1Ch+CjeAvgBKSYh/WKDl+Q0UlSw9QzTDykmd2Oi1dDzgGsiDE1fjwrXp
MJCdONpb7cJt20kG2A8yH3lKyOZtL+b8DaqCuwlP7vBOXd99ShTO/Rt3T9CdeAxblN8T8icFc47l
TSw0aa01fVr3wt+kM4/x/6rpgM2TfejSphRk58KB4MCUNxKKhVMY7moUrll6xY6VFzMI9KMOKbN3
M9NY+3xr3NSCdml5dOVmH5zjgGEpfYPkdhwSKmZj6lbEeCUxtP46Hq+o5LruxPUPRxeKkhXvcapN
5O8Ji8JyWCQCGqM6YS+GJ+Q2evCC8bLwKxouTBQv/1/GzIBhyQqDl/2JO6l2DJtHC5FXYBxjteLu
XTVUDJrX4rgCGAsQfDmO0Z4W5qp+MZtE7MQfjL856mtE/jjQ3au1JVyc5xakDLIlXCLXT1TP6Zvo
nsZTeZQplZhhv/BexQcBLaitHnAPAm28jDxmHj40KhzohnhO4yOzlkF4L/M1jsTxqKwNIAKAp+nz
BrKu4FB13/wEIrMrIGJO9CuHt5CFrLEvWkpZRMoBd6Xd3vi5+WqLrWXLjDYdGOpL8q1DyRQtYVpP
fk9WPMoSwbM07BWzcmQB6UkV2OY/VRCS4TJAEn0P4LtlW0zGKMd+rWwxKy9ig+Q5H5HkN4DG6YYQ
4GEiLx0UwFvSQb3xkw82pgREAgmeE6O2HrqcAxdVWVq+abGIZJSNZIWzg5CWCBAQwMJvzbZjysAo
rM0bGA0wDlRnomdWpB+zKyLWrEDbd42YYcNHBGIECnqhgCCDhSXVh7/wOAx2ZBgDvnnVWCmaixpF
0d5DPn/VuEbcihVjnd5J0itZbQuNAs65xE6rZ+ra4vPi2QJeeotpceFL0wc26zBBS33xgVuyCZbS
74asuoukXQiOoRW3Sv5mJOjrhFOIxfIVdMcMAODBZ0CNbQUYFjKJOOHNgpyCJVrljIfdNLsIOzI7
zHMSUKQAnAWah9Q0+COGrrNJQaq7c+Xv6Y7SI7ET5CzzgQj5E7F76OnZJvoGIyp85tFbipRiPeN9
whpXHZpyJ827aatzuhAXz0EL8K10rcQxm33It2u6QnSpReqaiCkrunsUNRnhKNmWt5pFvW5cGyZ5
1L4YrOjXiaNn5WsQWboe7gE9+JNifMDo/5BGVg707kxYN8xy4z0VqRHvgkeGl5lUApQ+yH0m4ldI
0uDtIb9JvYX9O7M+tNw+e3Zy5xeaxr57zzF8efrqpBkEX21SeJGHbre4O3WX3RSN6iB/ifCJNnye
cNiqPfbMIHk2yBjWHQk8tGzVq4fMl12Xwhr5Ircl6qcnPzYf0LeOZ5IlWYmdwIE/jLJ+WX/xBKDC
GVb0uHz25T/oWrf6RL1JK6lt9RsfAgxRpjFoIwPkCjC1+K3oJ8Ij7hW0bTxl+VPWd3WyN76ih3ay
1pX73OjfZK8xSUuidfzL1vF35jFkxXOBTc0ZuNT5YG8WkxDu+HU4HPVkPaHp/1fkV+TeEY32ptX4
wVMSg64lA1AoFWl0Xybx3JkOE7mpPUkYB9G/7JmEz0fUfWLp0Hlo4dMQXcSInejWxkG+cZiiUcT/
CpWZe2F+YusZ2cD0JLExJQ3S8+RqMVwLlmbmTT6Za/9LOauZ45NwNUqcz3/ZnV1ghLg3PAP6pS5E
p+RTADPEmxyc2kxko2yt/JUpvczMbGJx/gTtoUtB65AjazcA4K5EqdMcBvmpirfU8BUrLXhSDC1m
9cr8PvnuP/n2TW/2n9gOmp0prvX0o2SJ7PVXoNiHwWcIsFCgzX270D55voe1DfUDi2S3Q6Seod/b
8F3xAPPoxigTCTpCs628Myck7IF+FEQzFeiniAe1fRbnEACDtWeExKVzLt+CfkVy1n1yzdrGrz9s
sm9g7Kg2GRYyD6C58NFBn4TfKd/L7dMiHmgDATixweIJiF/xlFLqG47vCA+ODsK9lqtWI+hWhGKC
HjI/LUu5DYi42rxk4LbYkm6D9jTfRSSKqIRt3Ml4+5L3+FiH8GrlJw3ZTFIBc76Wd+UDIWiJXJmk
4Y12tWp3EaHmd8JUFutg7GXv6NZ5mGuQrQ6fOL8FL3WIcHmBajBNR/G0xLqrO31wgYQHA5gHT/kM
seuvsi9BejFCR+GKRgNwAHfzkvqJsfvF5fyl84muDLD0dnlZho0x+niBVrVwodek/i7WD1a9ybgn
6k3D68LXwEoyPtE6dchQ6RZzuCWI5Rm6biM0YPm1f+kiNiMLhcOmyPfmcSJA1vFF4NBq5pKHjkhY
3SKuls51uoZ8wovbxz8QXYMRHddV+ceV2F7JOCzaDSANZaGo3aBI4RHbJbOb/WilSyLDuMBAIIcB
QUZAjLimRAniKv2mI5SQNHimTXChrowLRHUbPmVOHW5oinFml8LJ8iKLdmrb9UyVHDilwwYLf4po
BNNcwf8MuG74P52Df5mcPiVhneLCxxRjt0TpxzTxiRJqzRd9TK9x+cUVTnFjS38qnRC4ELqUSwe4
GZwqUrKGoFNHOuJEiP/BrIVUmBPHwWqxfQzpIbqgWWT9rTLHeFo4RVz2koyIjRNVpX4ZNyxhIX/h
5wNAG2hOhb4e2sJEyppDRp11kY4k20cr4zUxWuDFgmTHxqZaM49hhtXYDE13yjtbdurpNZtBdVkI
Ylvd5jBp2PR6hN7FKAE0Nyv2jExZ2voM/8Kj/oUhrRAd0QT6hL3aTUCw6mcsUC14NaJQl7oaW1H8
6Ao8Xl9IXcQdgx3/FNnr7A4MJKOkFB16XVQ3DLtgTzRbOlq6r1UubUsR0eNS6czZTkg3w7RXEZxv
fR33LCZBwm25q4j/YuUAWQtOViDYyOre2j+D7HVoHD24A2JgWGV13XE61wiiNQcUF2E24L0khpnX
cAeyZhtu/SPmUR45agD5Bg43P8F0gvn27N4poJNzBpx96lc9tnLxl68fm41C/lG6I4Iulc68r6DC
KHxpIB/dbwJD42Z4zGlnHu1sLVe25LzjO76oSJk0hlgcFnq+wRpMsRDvwANUb2qIfXHDKKJ1AYVD
Gmamm+OT70JOMCoUODhzcsIkLzf3TrHLGzKyhHkK2Z/B/E2vJF3kyp2AuKGTVcGZ7FEasUdmhhso
O00CDtNwl0ts091CPVJuSQiWWlvhhLWQItoEiKCvqd24Ogbv+okzlaKoQCgGYxWROQUlbVtgngzB
TT+QGlHGqNDjpVX42z56YYtnnokZKYK4SQm2R+TWblXeIv7aU37O0arq4yY+o8rK27WxwYTpVvJV
NzlZNhKlRrXVhv84Oq/d1rEsiH4RAebwKjEpZ13JL4Qjk0gxp6/vxQZ6Znr6om1Zps7ZoWrVv45h
ChkYhhuKJxx/rAHktfqhfuChNlasOuL+27QcoXgMvceID9Ry4XTdNeSifoqI37IVun7L8l7X9/uX
q8Q2Lq/tZB6kHxonptH5muMpNT5yhAAsSwhLUDGadNKCr50n38IVGC92D8w4kAYYieL5FOVrY517
v/nVUhwTC52VKIEWp1BjzgbunsmXo6IKYHKpCfgIcSI6DMUx1wDIaw1qVkdkmkSS3woOJDDX8hl2
G2qR8VqueLE7Kg52+77hxcc320vkVhAFiDHlPSE/FBcsooYNuod0mAFEZeKKm/5kqI5lrQxsU1Tw
6WfWH5pigYZ7H4u+SgPKTdQGTkRRegkqt79rjwkz5UNpr6yZeNkwgxk6CNb9beyU0AcXDD+qwEJM
2T66YeJTxpNtp1Y8Uq5+QqQtLfpf7J2C80Y5y1819AneNfpeIjuC/jvEwJRBn5inrra6Vkxyu07p
Z30fqpNU7jg6imkvCLMDvjU25A0JZLmzGiwjqKSspTcGga2ucMDIzvsSORi5ldhJQCAipX5vrQHH
/knZs95uAsYKNm5gR9magVPf2aHQI9iM0DMD/eoyIDMBs7KHGzLCbQW33sNMqFI4bFomSjtF/BaG
bY7dTl18YWrPj43ph7Xbf2KS7fuD/D6HjDNs7RsYfP3XmMRfc/fZRXDNWzoiJu6evJ6D7Wzwhwau
6zdHHjmc7DMmuHBHZD6acTWfdPnfRb2LJwwm+6rdE28U/rJRrHyz9/JqU9VwpylC/C54TvmKZkdg
UJ8Rl2du0WnUMBRAMRqPRgUXAXEC3w+rSzDM8jXhZ6d2vUcy61PmO7jzaN4dFpe3Sl82lBq78isT
vYBBeXJEF1GUR+tO/0vTQ3NPXMH/bMS1NYd0ozxOl8WuYMz65nPZz6T+foPSlzAlgLHL9gwkgJgp
hDybZmYDoL+BWQtXDUPQxOfR7glsgQ/zfyTTzHIHCVRds5KMiVVUn6b0Y9hK9tVgiYZWmsEYnaRi
HyzsFDzyoPJFnw9HxCVu67dgp/JdKaFw7Ws/Qe0W2xmEi2wNAWmMpop1AG3TrOfDIE6ZHRi75pfr
XfshJDyPN8ENP3rIv7/RUCuqLit0joglixUZnX3qk036iShUqTfS8G2gAzyjLOvhQYbkzrpoRbGF
CYvadAqE6W4A4nVmI4Xbfi/Zdbns/zAzQ55oKicg6ZKymjX86CrVWsJpUPyYKDuRUVrL8E6RiI9p
peWPqN2wM4weKcce9KSDwDPf+AFXYyAe5Pgycaqq6xKLERL9pYJQaM3OsHhRA+3i2C+X6q1ofQS+
kua0gx8za2RG0W3K4syUetd8508YBWm0EjS/jkIgVIifhuijEdYIp+eDuDvguubjrTtzq4JkYom4
tif6kMnzTl8iKCusVdTS8Py0NYXpigcD9NMbrGLmTPWK6t9JaJ6wXk4bJeM9lOefMz2TaShh+vN5
fYbmAM0fMElf4zPiqJaadafwDUClZ4fyfadjrgmJexLYRGwDCqW/AMvbty6epsqhMHy7Itfrudlx
Kswpa5nsiYYNWJQDMJgc3CqvB0fC9MG9/HoAsAD0y28yWxp4qZQ/mREouimb04kZzIFfncLKpz6P
lVvMWbcIy7EaE242Hco70yoQG6yyjXhbJ2vlRz0b24g07G4xfUPQmIwVU1F0ecU3ey76Dn4ZmSeR
f/6BIbOb8ek55t5GmX1lfYbmYdrmtGuBjo3tLPHeW2dzeuqnPD9wawIl49Mp+Gide68zD69x/+KA
+Kn3FoQh781jy5YDZ9LSwFoSLXt11wMosKJ9NvoRY9Uahq2cIflnqYuE+o9mejARTgqexsz0/a0j
ODaedFIhMsG5j7f5b5gIcXIgrIjbP3CgwRCYIN6YDzJ9eQW+GF9zwBSHHpcvfI1D3OL23+jNnVy3
6YfW3TK84JP5RnGjtaDUfysfSjDv7izGwYJ+1wDkWb+MeFj+0Xgbz5pkWFq/140RN2OTrvSJOH//
cZ1xQCW3isX6DQybZUPM0la0W6n1Txx3MhumPN7m2OvUA/TuhufRIvJcxNTFH2Xcp9k8DMWhjLev
UjkeaYGN2amOofWq8Hd1Dv8tRGqAy3do0P+TTp4hUY6YujFhznjHSj5iwOjDmpHLsyAdD8NuHNkJ
X/YdZKsa4GBpojEKfs32zwKhPtxb9dB0T+sZFr5GDRjjspUi4lmcd+uzxovZ+qA9qM+TtAX9JbOZ
IDKTSBvxQS1A2cj8zfi/eBwxzkiTrT4bTNERuqbIKe6dtCYyAzKRqGwBH5fyFxPJ8AAkn60ck8eK
vZCV7mmtrO7aD+eBqbFwBSYIAa05sToXuLy1o0phTGHzmkNzQNACRI8lukQLVDB52/6AcHE2GWIm
b4Bov9YA+9R0CyBpSD3dXBTnRCCUEyDeEl/f9EnWULHKPy54hrHDANJ13j9vBvqDXe0DUEfzcvPt
guZM+p1Gwb9PH0jLsgtW+QAO6OSpsVNfj3K9MgOP4FGVXnpR3TGNMSR+eS3evafy1xbXt3hsJc4U
DI/CTFT/zNGtIMEGNtVRQxSIducGTENE948nQRQ2hKkRV0Tzi8vl/beDZqCshQMy55x+73XLNS4p
PYGZiq3Nu1MM9+UfNWh9Z8zQQenKcno7pwVELZOrTQvvSeZXeAbICspqDhj4KX2Fd27JNsQqESNg
JNdawnZswQbl9VTFy2zofy1H8MMU51W+NBZht7VeLgF4kZ1iQsubNQU8clpqLZ6JPnJpIFnzVJ7J
IB/OoKC7FKvAhMERUkGjwxDLtaTa8xiH6TRbyT0QLfSM6qvAGcglafeLS9ru2Q7JsJy6CO/Ow0i2
8wublhbeOnCCUJqf1HJKtgVABMf47XRPrnRzV1FTwSI5m/2WF5J2f8n7Rm06L2FKOJEeyDTae946
4UocMq0wkSjGD5YoVjRkTU3QhYNfsHkBEmcT+obD2LWLjwMof1YS6TBPHxeB7E/MQ6QNDvfkFqMf
+pFTyHubcB4bh+sfhEMVdj+Cq94yg4bfaBe6DEQCcE1LtjxMVkeCqOfBIXU+Cvbn+0vDixF9UwwD
CSSopMf4kFJv/qqbAIAp4wZvbhjQ7OzeXx1+uVk6D066bo6iNw17omWZZYnQbKDOLJkbWkfs3jQp
53HD/8uXPgD+GP/rnvKHCL4IM4j6KAze1huXK2lomPuq9AgGmG7YesrNHsDylvJZeOL3JdO4Yze9
z+O/0q1/0qOS2WRdBbeqoYm8DeKOAgV9Qv/zeUOG382ATT7u1p6VKvou2UapSJ9PXAtCJPzU+KHh
lk/CPsCN1ftIU9Aulf+KG5yIHpk08D2EeI2L94reL3EraEZQQqk5LsBm2yNdIsh1xnWsM9idWYsI
/6czHI3XMSf9GQMiVhR848HddEeJyNQ5Dxa6YHZik2hCUItWqsUzSNqta/n0Tgza3fybdddIHcM+
DekVsC6GUzSEvkUwD5YGbdkcchuyL6+WbsBufTrK8axw35EfBEfHdPnIRh+s07j2QmMNazq3le+Y
S9LNvoJ9MY9ta+bv1+qRoCv+EYxV8YALzkQkIyeWfF8eoB5kBonIzNid/79N0gPm90inCLUNMawK
axbt+FqXlZPCbAMpCT7odcooNaB3UGoxYesdfkzgSuzGi5OMbIbrX54NvFqfLhQ8ribeRjg41jLd
CUt5JR6e6RH+IWaiGcy6aF578YrDWfh9f8sC3HgGGNsc+6OHCwJ7GGdLw8xlBU50zYexpl5n062t
wBsH/4AK69Q8gyPhjXwfEHpTmS6kgEXDzoTAeUlZYgF33weHb3ISCa21Sf+m5mDtaUP1RwbM26o4
hF1slfqDn8cAUCLaPT8n60WEfJ/1z3QvqBtM7CxXPCHdKRRdJKFgxOFdLY0XzkyOs13+wbSyu0GU
ZFtfvPzmXJtwfUgkvs0tQAjEjALogRchvVNSwL8YMAiwsef9m/UYrImiNYoDcDtAyfnYvh1L/cqH
h5axSvApKtBBzymFpa9+WKpTvjf6bZ4ysiB4nfjFTuyXaUmFQ43RzU2Tywi5o3XwawwbDas5wVa+
9QDhKZkHbfWitd2BT4iO0f+jBRCfAqDe2Ac7bzb4lUQTcb4LKQLh3RDthVmcaou7cp0VnhWyjLdB
jIl2YOPYoSNpuZ3gAMHLm51Mbo+ZKCEVuyDlc5P09AAbzfqUyse4JBoBbf29m46IyhBORNTLc86j
UT7AM+s3jKK5uheuFZojhYoSCmAS3/p5zu/zcYiEc/3+FxE02yHfWk4mI49kzrahNSPDBvGasG1i
j2068CpaTX6u8VhsEfAJ1sFkxsbQ69NcF9mybM8Jk+CtZJEsdB1SJDbbVmSlwji9mtMFkN8lMR9T
yNLJ7Flo5NZHjphxRpnOeLuWa1w6kvk9bVudiIwVDHkTOQDju52QPV9bkTplXPZLUpKQvr4ar4Y7
lzl8vyhmiOsEDTMjj1+drO14avsVKwT5AZyxMB3gRQxZOYeVHyPEz0Q7x55W9EEy935pnTirxtLr
lH+sKfgUEYe64I5FyoGp8Karq1T1su6HQCRwHvTyuLiUaROB1F6USNTcWtkoDLsPdBg/YPa0ej0y
N0tvWu2gZWzs4pqIbvjR0PTcVAaDNxnWrPKlEHTw2iWXDKAZYxFtE38W6KVcgd9FuBaiK776RP2U
wMCXGxkAL4J0G+dW/v2/Qoc5d7cx+FicNF+rMST79fhe6HeEfGZ8CYtteoLRNOYeUzPx3kWQZLtN
9TqY/VMLgSt4nXADcULjL69ADMDqTtYEA/2r4LRKKHEQTyxNEk0yQmaKH9FiWcB+R9xzHxjLBnzH
Hnu/CM2mFfzsJOoXlQy8YIWcFJknZa48PKx9fmGjB+vJmVYji5Ax9WVxdYCFrL7+BcwOWufNxBqy
8j2ENvFegQuHoPgFO4DFWeZLQK2wJUD/6c7yid+ReB7/JpKNkd/9mya67gpZRL0aTDobCoOrJSzH
1Mv8EBbnTNKrl++bFLnBikdPJveNxx+AB4Oil8FsmbiU0X0bK/bN6YopKAcetneGIBP6yuVMgYwO
7TOmTlvraF4ATEeMM4mJSIE2LAT+XKTJvyn0w7lbPOlq9xFQhL0YP1QWzW8/XY+/1YVgesYvqd8z
2VZshQpBT+3qUoPjeKjtOV/RoiLdaXxEkjh/BsEFJULFxlGPm2yhMFLZjgrUde5gaivUV84wr5sk
l/WM3WurACXhzoQ2GTGWkpfxHLxmy17NipTP8wKTwbHgaUVBi92qIeIx8IglWXOsMOdsPWixMrd9
yrVJrLUkLsCZ+IbhM0LoeTOJJ2C7wad+96VYvsYaVdszqeoU30xsz3K0cn1tOGvlRUWbwirkjiQG
mx2jB4YUbMOLf+C2AQvwGIQAMfHPJsfAY5ghox5Q3OmrEjYY92D7Yd5WO78r1vhPzdHDoDkEq3yO
pFznwnoHNW44WpwdOJpNT8oIyFyxO2Ja6AbrND4Nl8EC1X+KdG9oNyqsr2N0wLZ6yl+nFz7bIyqg
0U5it9f9lP7bMpaDjCws8CEMCftXQ+IDkxLqIEdf9Z0jIKGzwm3WO12NVn8zMMRN2hXPpW2Uh7fG
+xUBf2GIzn90cPfNdK9KJ+SR3zVgokUG18gyZ+NR4JcI+DdTtrvW0VqCnsTIbxk8GW68PyASIjEI
th32pmOLxnwgKZ6pAWHQDF4YbCwh7lHtyQ7YOGYyi3IXkc2rUWJhG19dLXZ2wlmO7lwyYo/GlUe7
c1eTX/8KKG1KCgMG3N0+ASLHxUlDDlfzSuXJhMpRBsQsHxPWAuFfkDoGtJ5s1/9ywulwcL4s+Uu8
TSumVFG9003Kv4WM+uoGK5BR1NFa0AM1ywHr+JesLat0mTD5RtbmI6yC7zyHpOPxwNoOP28cT8aE
85DtJfyx1Huf2tIdWKsxTtZYJIS5bX5OjOV9ND/VJtsRMuMm5joc1+pNCVbv/kC4Os9mSogxChF2
teHI+MqE9/OQOUkEzgGi4vANMc7NCMI1DJzbnQFxaJck+V6UOLUY3G2Hmtmx+lPL60hYx0gZKusQ
FveEh6J+H8N0ZvzrDmwjCaTSIZXOdEqWtm1ByMrcGCCLwKemBJc55XgTqmIhZC5OdlX2ghcTGYEe
nPopHub6Vhzp4dSlIR574RIFCGhWrHIQprfEQ9viL6NJZWtQ2CX676s6SCz3aloEuxpRL/EZ1SGQ
iB918WtB7g7WPfWWdAD8EPc3Mg0T466fZGBZ+K38FJ8O+AvOAactzilBY6+nZV6VflugbmHxx6XV
lptp5E+G2ysdEaih5LD54oL1KSY+eEsYvAM6EqwNXFX7FFgHUU/aWjPYIaFmgv6KbVC4iORh/Q0g
v+m9pcXq2m34qfPx3D7xa8lr7EqAdPOzcJ/gnlfwH9E4LXt4HLRRLSqTJZ/TmWSLbHB6FIrP6uGP
HNUiZYBIdvd8drx47gVMTXCiYKCf8CrE0UVlcNj/1ozeXwzbgmgN3rZ4bXnbJW2ratckdqT8KRPi
wNf6HPBLqSQ/LdnpTNRZRCxvMxKOIq+vfiIc9eNYUobwUDHyV3DM8oCy6AXgGG+yBOgJT6W4rOqd
1T2mLfWPvkaZ3mlns/wSmVWNCxCu+GYH6R+ITtZZb1Ab8awqwyiBOfjMMkJut+VZZ22ec1j3/oiY
uhCer5zHvNtYew6m0MPT24m3gd0EjFbN43iV+WnxDpyEdCkBdfMEVAjFYYCTxAO+YOgZ/QiL17MQ
0IQyGHawkjPVkvCfPVcvV3/qT2uyhwtzBxd1KEEeOIQUdMnLjtypxtV7dhYsJWCjmtDVmT0VLEZp
PsgqLLd4/FP8XgjlbQZVTC91YSFtK7CK1L5ws8xtH/tYRPDhhztp4tzeFqi621Ob2BXkDlIjMbYh
UVwO5VLx+iP1QIUq9x/fFkah6LB7i/FAuZhma33PQt3Lpj3XcOVMJ2lw4CK12JFGCJ0B8Gk7Q0TE
234ZP7oURD+hfbrThweyhZgd/Y97U3/f42w46VF0eNLZsii471q+QbKdfMKWCMR9oqwl2iRel0n+
Gqv5cTXwMiOX11IfUgJIWLNpu6hzRU7sorrIij2sddMbxwvBNaZ5EKaTGN+ivVqt6vjTqr+LHLPq
vp7TmyrPH8meXIRP9jTL6Tf/IMhKVn0Kzbrmp2OX45DIE9FDU44yZpjX/RiXMbpki4ibLcVwCZxy
kekfoIbJcKq8+NLnULG97NCNJ5YJJNvUF2nAf4kl3l/zpXTCvraJdqo7dlX8HJGjwWFJoXPvakb0
skurzGCjp1+hfWXwJOGh3VSdk/c+k4tkHWnkwQCk07CJZnM41XCjrMfiZK2VASnoB3+PNeGFvdNS
aFe4PUZKxMcA2uKvK79rmYXNKoz32fBsvghD2yof5XjpSL6pv6c7fS0DJuQNK4P575+FriC3KdJn
6QRLpNPAIxBAaT2wuAy+Co6vfK21BJF3dkXw4p2xCHYX4kEGBjQirgY049qN+TLt1bz3LvItc8iJ
DUG2yRQmMt9m9RwD7lvcDeu3AN6eqWWeB5Cb/cYsmKYzbXlIYGnfMw+9V7eQ9jFeEFWJshCl6Swv
61ER05oQlfWJ51JpQe6Nm+WL/Ij3ZnzEjDhMkC+6XCOp2CtAh/HgCkCApNEPMBBKGG5La21ara/n
t4oLzRJv1XvN3sY1zmp8N8HLMeTa4fYs5+lP57SpF840aswL3APKl1lsRlRjK06uWqLSOBnV7tWt
K0bKKMR02PNLHv5xWtYmSoIXGi1k03/vt0FmmLgwvtrfN7wMMGkFPqjjkO8yjOacB/KBAX34qwpY
jTgRUd+3EATLwR9+ptgp65/cxMrCgsrGID/8WNOPGF/qHRewBRDTWMacJe/5NKU+8eqV8jmlwO5e
KxRXab1LGfLjQhQBDBsPEzcRGKwq+dfpqJMXoAE40BP0P1RFFVlwB5IxkTtgQpZmC/RBo2+YGmOh
QBzS+DEjlWVY5eToG3PobGj6fQTrJHi55spaVuwv9dNk/uslKDBubthbSOlSs50outnd1e+PLt6p
YeiJ6WffMVvAjopi/ZhRq5UC9LKFhjWG0KWJLID62p1H/WD1B6Xdhp3nSCmIhtyR3/yzlkEqL2l0
SoYRFEJ1srU0vIIpy9lkoWT+AJaSpWg4A1jGY2lzmag8FCX54OTIEZ5Hm1XvOuVkwaviz2gYhPFj
5OSP7i3dJuOxxu5YbjHZXErY4ik35XEz6lRgLfE6X5WOZZgc6aT54o8TaV04eIRB7U8u8xU7l3Sw
QA+qVV0/9+O/QsZc6CSfqf6F25k4hUE8lXPjoCxz+EZc7RlEbg+jBnatuDuVVKzd6ETZX4UfQqsV
LoxzhNCqoNqrA7rl2AORyaew/c0t5ra7qri3TAu17KjGHzkeVTRYORvccPCmkf/RpV31fwepEAtH
Z79RlvfRRntJlKCB2Bc9Jjb7BlPAyMTrDb5Rco09W5MSIBJyBxVDCD76fhwo0i8FI7/2imWhtIeT
2NDRLsSIqrv8QbIaQ4OMAZAywNcPWb0OV+NrGTOI2MuiG5c7mTtPxA6/TqWtiYJD8SgzGj6p1Jwf
1k14O4H1g6HWRHFLMB7VcYGmZE+DmPCGV4vv2gXCU7JzHLYvRH9z6hd9HPDItD9ppWt0sJOItObO
wFmNswJLEfBCiMx2/Z1v1HxrEEYK7S7IiPJa6eBaYWwuX6L3HWxRDcArMW0usbRfWVAAfzH7870L
IJzxphT8QT8J7e+rvBgiT191ScsVasnufdTw/ZE3WaMIpiQpkaSQpCC6DRa6agP+tyyIwfH0jnPj
GDwJH4Z+GtxpcGiywAcW5kXYzXG+6Nw99ZtqpP1M7vl4KHj7iRrTcxc8ah/6wIqE1y5CkBJcayzA
JH3gU/9kHS257z0FB2tPMdxVnFUwY2iTVnQx2rks/twkcnTRI8O9t6XuUcJGmAfs6MmcccZeSRRX
nbC2zFs5fCRYPpVrJq7wfgJXNchsQFslmR6bXQsegXCD95PbgSe5GGFxNuc8OE3cuYP6YynbEMbM
vY3/oK1I+q7fNVf0XxlFePz610SfqbJuhb2m/dafaoIwXPbSs6H9lHxoym4J0HbZF/u3XLlDqSyF
8hpwoI1snV6QQAMKnTGmEyw4RTrUVC0+RsIQ+ZhRKn+MS626mhwXFbdYvRaDo0FMZkC6x0eAyhU3
tc4QCp+sbUEbO2TDLd7n0zHUF6lwaXMW9b8pU6MXXE3t5dbiyuJ+oZfRSGMY6UzEuc7iNSvBZ/r6
B322yZLlMP5jrTGAkfAhZJcEipg4BXWSgB1lYqMqUOdV2mKs6D4OFabyv1ksGlnnsnUBy2bGKffy
35dDvMQWx2D4/f4CFMlNkG20HwNx8LoKf9mVHxE396ccF4cUH2OOoYFR8g31XOqyd8A82I9kDtrZ
9+sNNPaGGtBK4Du+rgw+Zy7gaWBNzwC35eOqcVUk3cEA4VR5dXbNIYXGny/fwPAU32U4/QTULJT5
5cKQ1V5L5RtRZ01GLuT+3tZUShfHbJhpNWdoJ4FHDFEQsgtB0h4ejHGDjgzTyls+peFJnbjEzIUg
3hW4S+HbHpj6Vau8elTTUfmOp4PQesTjJt2j051iBmqs6syCoY3kPNiL4orHujNvffs5P5yMSoM7
Uj8nJBFgpbis5V7Vo4lvwuC+ExzOFXCtf2zG0f5CzRq2xY+mEVFp7gDC6/k/El1TyQceZrJEsuVl
uA/P1uZNKgYtRPhpfpR+ZQ+ISsVTdjbXzWragk/wDTddN4v3FsHgLvDNLUfkwbSHf0C/NiXWdEbf
is+80xbFvcIvEAf3Stf9qdjU5ArT0obAfs6Z7ivIXbOxczFhscvXThKInQgEtUpJgMRq0d85gXTa
4Hm5vGUoUY0/MXbGS68y42Qz6FC62kwWbYrMpXxJyYo917VtznE294ZVJPyM9DrGBBx2Hk8r1tAA
SFBI2uljDO32mT3oZEe3upsWOh+C9Ba4LHXXXDhFuLNe8yUIH3rGzHHfs5DpTyMewK2m7agdtGlx
bKG1243kEtOZY1BhJzMvaum8bJ59WjhjFmOhBH+y1Omd8m40DqIjyUCzuNCfwi9AlFBANm+3u8Zc
JLJTM2NALji6qumhwAQHMWWr4GgO9pCAs9hq1Upi2v8gJSNB4qktWfxr3/NQZ/wr70nPePH4QnHM
2m5h+a+d4qgHeLFgZRFEXbmZwiUi+EXBSmVhE03WL/5YsCLXls+SRIV5amDwo/CB9LbMTk0DJxtf
od2szJOqgU0IHBK+vwydB/ePDcz5zSAwqpB+LEcGUl/mk09lSKuVuMO/OPjJi3UarpjllR8BUIIj
DVPBl0JVCc1K20QcE7h0U+UJcUBn5gxKfkEcxP/z8LutfrxZOu6Na7YhAg+SHqgE/oK79gEJaW9d
AGEhbbds3eu/KhOSgoOXKL8wGcJnmYfHRjhU5rfmhsibGqfUN4obAd5zSVkRtUuLmLH5As3UhsxF
7aBbhR/TZvhCwMRbjHnB+tW6H9VmYAdldcltdSgKP6zO2L3qN9ONpaWvUbDRp8a3wD3KKxSriJLL
+gEfa8KzzPCy8Rkb35Qdjx+dZzIywqVgBvUdO6pzFMtzlny14oVytECZith91mZvuM84Kzd0sXXW
AhM8SsyqtpVvFd7Y7sAY5KabfA2n1WLYwKzr8QcqZAGBONxLOPq6egP8F99nQrYehH4AFIEtfVGF
MwlnzMHwbdpMzQY+FUEANQtSKnFoUmvk5p6EqNvJ9tPVoi99sFiiMjQ25NqQjHEwNj3oPiRD2Pq5
iyn770p2Q9j0np6AzoBw7YZqh6MY6BsyxEr6FmMaQTp5oDQiTAxpT4bgVUARV3ClOpWAJ9jtVkl2
CwRKTxNjWHboeX/C/zOSB+2PeA9Ju2nAQTokY8zcKRVQoa6BCoSWU65f36rkp0i0jFmoZcW8PhXN
SICGfY0VT+PH4B2XIx6BFfMQxbbSQ3pS/rW/LHn4HM5vyRoxTE4kICbnlPMteDQXHuEJn0Gb+Tw/
3OwhlSCeNp5QmEEoTXjbC3Wroo6GKdCfmULyxYeKZpudKM1eu2WDcObF8zURo0TiJTvLdLu8RhEZ
deKSSNJWjLPwcE/bpkRLCnnUcJN6l1W/AYY18PLiYSqJC3Yipm5aT2FiV8YhyzZj+dczrhDGf1wX
AwnZE1E+jBVTVtUFST6L9MwF0CF15FeE0wTVEgvqlTVTWfRNRUwOwoNT3moL41tTGTMBUBV6Zyiv
70+FeFmN9wQA9iPuPhNOzXrKF0RdcOzSClkoHINP6wIkY0Qc1ZpctZLlhzQhCoSl9x/VRapoy2Lc
9w5FZ8Y8yCWrQjSwq5+ruto3oNxNZsc6LoDSLxo7qAd6L/o0yXnH/cIQ5rmyOxsuA+xZ8TNNr405
s7/p594ISfBlKh1VSOdNQFxjp+8xadLSMG/cSujrbJIEHuQ/hxfizCJsbMyaSTSCjrZIRqzmDKuK
R4QQK7H+MMwKV+1ooJUJ12gH1PCZwwfkPCA4g3/I57+j/d0ZGh9bppWs9cHXdIc4Or6ZdCqPpN+a
5kfXfGh4RKFBxL+9gsjw9IYpiRUw2XWQVLtNqx8m08H/1jRYIf/wMSbiBnMU8xdcsRhngRmUil+A
DiTkO7+ZyiGJ75hcwQ9WEpFOHkPi6hpwXKI3wHVDZKXyaaken/SI/bdyKS4psE9k+/uqOnT656u9
TORFJGhQ6ZUZWVuNP1xDyJHEn54UdRmRW4PPxATRF3/IxlbsIHWtKmypQOo4K5if8zLlkInIMSF0
HU4qvystt6uSxzx09WJvwqXnwhdBHj0j8O2AMbLlGO3YxrITkefwIJtR3L1BPSpsLabuPagNBuUY
ZtdxcTZYrZpHxujDNQWMmaOELSogkpSUpgWSddE3REqimUS/F4AiFp1AfgwFQqotkPpGQSjFPwe9
XNBdNouXstJkZio47ldAJSuGMd1eh2+aL5UPCEblNo6Jxt60ta/wfLexI1sHnKAP+E6TdKX/GNBm
SIyeuu8U+3r7E1BxpL+MGjPYHUT6SeoKkK1W/7NeIG/o9EhtHHDr4q6MLFdXcNZ1q7TYDuhLimI+
W0tvsE51WPqBRlTixxhfGvr+Pv1FQGqwGtxf89dVnr1EMOHhV7IEU9WTzID+peHvtijyhUOSfPYF
ex0O4aLxXyMo61pe1dQXRfE00mLJUQGojMFLj8erRRNlGd/5SwRazKxZ0P86Q+fXOiPiPqZ2rZBG
I0RUJEa/FeBioQ8N4b9RS82Lnq4nkcfk0b/P9/XAEQZfNFiQuoBgs7T+afGXKvsvQhdnzZ3g2ti1
JI9hGoag/IpstjrCl+DsoM1kA+so31bkFeE+YzyQsb7jUV8I4B136CwRNhk028mKNCCqSkepHVZY
dcvwbali0w3xaTsvxpJUeq62hQmMA4MkONEL4e72EPezX+XthODHa8AarDEBLgMR1Q4Zq2GdTX7v
iKQsgrlrnZH1WrZMm3m9y6iv3d4L7Q9CT8KiBEnQK72F4cmc9zhMD+i2CILhVHkDYip3OoPwjmGu
ZsI5QrtYO1kKMgnBPQI/0IjDJmbYOf5Ryexax0QmEryPKZ6avpz9dKTaZDPxqHPJ92HDfB8RwTcO
Lgmk4vV7rw6zCoKCcdP/AdwU3z8DnwLzi3erYTwo0DiZXIkd6ked4bMRUk7NsQwqI1RAF+NA+Daj
8IqMHqrPN90J2lAIULlLCktMPERGQ65Kr2WZcw2Ar6Jn7ClGgYp/vBSvrK5JflFRjmNU0BzGlpOx
qYz9+9Ii3MSlQTComvu8dlEiJYlymwUAeBSGo/+LYVmD9wvGTUMyY2VkHn7Zn1V5uznHReEzAth5
5qoQcrBvxWWPTPd1wR8V5psErzcejP7Y9XihlpK4765J8F2LPg1rokDq5JZRzX0zusWwSeJ2Mb7W
5Czpr3ntETI/Fcj3sUZsWHrv1NmPFrgosMVNSf7C2H9rEtUCbl0SdLUPob8GewRDvfERZ1eLk1Sm
kAcf9v+YahqWA4EEBB9pR9LT8UoHmd8kGIa9+LWTR9tA6eaEf69ViFy4qPxq6w4kxi8NXPLgi4fM
QuXyz+rvAeyGf3J4oPjgfGZ0w9KIViJrbRk9Cl1EP5Bq8dnlJyk9j+RBHFLxML43HTEtOEawscPw
OxhUbaikM7dn7LQjgmzwXnwnEg0MpyjJjVuCMAYWjQ6D8FKNbZPHvwIxd6htsfvKWvZB+0bZduWV
1r7jwk7/le02hmonn1qmcSqMUtSsXcGVGOwm6gFpgoKOIUp6BDFw1voStZcXUgW/AdvBI1uvjEfC
74tOdGQIwACPz2f//qE1FuX0pMN7ahFQQt57l+CpVRLEwnkOJGnrFyIXoUDJxi9vYLnBHXBGeKjK
GIwSMLIMf9XsdY+Y7uuWti4R6fKoWKvwP47Oq7dxa42iv4gAe3m1RFJUlyzLkl4IlzF77/z1WQxw
g5sEmRnbIs/5yt5rJyexwWUSgX7DeTezZ5IlNC52HyxtPR3TYKuoEsrxqe7a5Hc8pDZSNuSmkvVo
2R3IhHLaFVleOkneA78WYUEs7P3WjQxqPt7RsDpGLC4slBiYzZjRu/L/TFmBiNrFykTtsUaSKVl/
03hVw1PK3ZJ/xciSdhGIDLkjiOUSx/IiwBXOiL6IWyfKFW+eCcbnU+Jb6ylq1PQACYLodTG+YbS3
+FcC1Nn+gHe8/tcwzjrUTLOt5BxUcG8BGPgFb1K9baG2mfJaEl8Zi0jzIwf6YdfTxsDjU3kBUg3/
C2pohSLpkPLuN2wYFvhRYVwZxwrFMZZc4iCJr4fcEbHxKJHoCX+zvJQlhL3BgmG5EHTvHXIwc81I
mLAP4O/DR4qsj8KHy9MFH0XHKKxbkDrWnei2mvgOzCdV9U4Ro0xb4sbCN5JXyZYJ7qOx0SzYGlv6
CmMtoG6hZuBYfRlOS0GL2I5zfdqxVk5Em/BHdMaddbSsg0CtxIeZ06Oeza+q+kJgwjZdILKSIcxs
Y9hiLNkd8vXw4pDImcOpHLCN8+IZ0Lgnr0Z2IOGpdGbtVP2bifFht1GRPEXIwUkeb/p8CRryu2en
YF0+qiGbHQRW1dGsHYNmR0NIvBS6JgMrP5SJNgMvpC54GR5H8Q/NALRGYBOzzZM4AX5CNX6VLI+3
tkm2Ol8X7ZOuoWuOgMX4/Js7WhtfdGO+n+JQYbOI123osOYc/LvIYDWvNhl2fek1i8f6rDi69Co5
BlUsrhOvrUOJJcRPaTwPwWJZ+mDJnKLYKYF/Icbg2w5/DdOjHBPSFzKvItn6isPwkqmP3MGOym1G
eEqDyY9hkx1tBRYa0gerxWuIiO6tNw65o+h39skk6HLnKwjYs3/8MoUpEvb+8NkKT10iqglg1Ncw
eDMWZ5DQ+TOrH8yKBUTlxnCf0YdICtSY6K9Gn2LwSS1CFJENe9WTe+0kUHrl6ZbW5io3P2J6NIB5
CXiIeVHoGt8Ylh46JjTHIA8JEJc9qZ8jfv7oHFDKYxyVVqG265kvQM0SZ9vUmPd103rM4Pk+GPTG
wTkmQTvVftnAG/NfGj8L4a4YTHyUQyHThskoyZ+twU0brpeP3sSIj9tWms++TDYp47Tkl+Uz+6Yk
eKgWt+pBxY7OE4fEpUFP/kGQTvY5mSwdddFLtU3AfGgkAVEQdsR3Kd9vWrsrFTTYe7O56903T5Sa
oJFDPgd1nYmijAf7Gok7lkhNeLZIhQtqT1NZC8NBJXB78TY1NwXRP9MnxD3ILRL9J2GjS5Ab/jl2
EF3wM0znpmWRqomr7ikgDSabAUmg3q8rDBZ4bGooPC8luXVk+SDZxDFM9VKpaFFPTLAx9+hYZLnw
42sMJ4L+BxlkAM9YbJzY99R0q7FiLpaVNnGJhBJ90aiL4oE85NnaYiwFhpYuUarc+5CVHvCrq+h3
1DY9WWHdCvoY8BGCJpe8bKI1EeETS3iQSyyU5G6R/wo/M2cTi+YAVwGiqZG/m5EbUjhReuV8daHw
NVTNrrPFPwug5ajwpvKgCHpvw4Om5uSACynRFrXNZ91feNOZzeKK1EG4logUKgBhqEE6m0SF6m2d
7JTK5rPeZT0liPw5jtcAa2GHEnNFFFsN0YG1UnZVwB2W4reInaY2L2G57rXsWoKNFNsG5j4WsKF0
T2F+6EDUpv4zh/LJ6qF8t9SNT7f2aRGlsBLbB3lKEs6OCwxrckpJDV//qGsyTuDGo4H3KGDbbx4K
jC8iTpIVs6SGd4sxEO+cRUIaEHM+AAOLiL/Pu89RTW06f5UhhEz334m4+zYCUBSNQt/n3ax42Yee
ITVhBOsOG79CbR+QpjJT0tfwEGQd2Gl/MbB5aJOz/G+ODxSaKUUH/2cygmuTV5mR1017FPSXjEgM
/xMxkt2Cd7MW5QSdbvg/SZlTt9pwgzE1XAzHF8HCD3eoosARSkKSfNVDRJkTcGysgs+yMjiUAHQi
mu6Ko5m9XfSKO4WXt4Sqy5RAwB1u/YovXXEBX5roJenGBenXQHWOiZNFAhU0xQZZm/OUr1LD/5xg
6FkoEw3EbTjQDTN9xiqz9b9Qs1tN50aZlD0lfE2kowj0SJDvMv84oroamDvmMW7auDsMc+CJwrlh
CJKUu//PP7dU2HPyJg49P0zjUZTHhdq6BIcx+TfFQwMrIiJ5hLBsvDQURhqzrG1HvLLpkVGsMzHR
Xe42pAmvqAPt19zDM95HGafjhJautSWkjKl/mtJPEswxw/E0T6yQME6SRq15iKfq6KtK3wX2ufzZ
2ZElU8CYg8XAuu5W31m+46wHqAyBuvmhpouK36h2oI2Gv8sjkra2Ymx85clAqvFZM5LFM/JVehLC
TvQNqJgIyMNYcfPLXSd8lrd6/uRes97bR4PjBXP3/3uDpNgdloE2D/gv7siGLZC4Fq27x9wzgCnN
PDa69vVF/iOBPa0v3POsRdLxs/TErYblrlxjubiHy/Q9OxNdM5se+JJIucS/nCV7crZVyFvpTtmo
Wz8/mkgs4eJuteAsEPMBNt5c6/dbf0pophuAF/58Uvxv6FIwhI1dqf8j+5uZlOl1xa5+puV2iV5n
pilu2KJMTLpAxDMPiNDvYBLa8Re69uMSr3sRDybpLow4x91Yb4LZUwhZIBzs4bt05yk6TqL+IicN
cMJmbCUpXB0U9nu6P3IgkOMH6k2Q1wLexTepO8a5x8oJfz6d4oqReHEJ3HKDBDECXeSUXNQmTEP9
k96pPLHYk2u+SjB2ZyOElu2NXC+fBtQg1pDJotia0t+m+ishjBW4P96xc+o18zq7rz00XGq6SYsn
nxjyScl3+8pGQ0wPChtovbS5F2Xjuw6uTJ4EMSMVibLPwz2EuAg+Z+yx9aNhLwPu9zUOLBYVjFaj
xXX7hj2ZDT5j9KW7VcT1iEODszo5qTZ9q/pHYvv80OAbbir5JnHWiScO34CCYZ9cCHlqTwOvBED2
hNWPk12N4gRpePioXKO0WTuX4dFAqfGTdy6mcy0/YZfMR+xpxNifwo/iU7TWS3i5zqoatGh4QK8G
myDZlPJfvacqoe/mp6kjOyrX0TZk+ImKY8UA5VgBvgWeGyyu8AKc1Zrgq2adsIUCRF176kV9lT9i
veuxNWGTGiHFuNM1oVfnNmf1pTkzPNUzew1uJ23PG5OTGu1qvrsMQzyebolkIMaODNXoPBBkwOdA
JeXn57q6cXsxfOYzYWQTuMEVebQrfhkOHVNabgpioTzOMuzIzRJvlLrtnpffAGdRk03NwI0eMXZy
jGxUQfVDNvDQVgxpH/yOGZs5c4OrV+HjRLBU2XnjWlBj6hWTsxvDfSZNa6JhlW25D71m4k1mv2pt
6iUNuF8W2PXvdAyfNJMiin4GXlC1iIPRu5MZrbID3tAUnytJ6rucfoQMpGR8O1gPOXfLZE/np+C7
azvMkT3WnOQ9Vu5ptK+BNoyIKMwN6jOsKhftpnmi/NGMp2G7m7Yhz1/oMs0CJ7fc6TJhm/YET/gL
539yaMV10INDtm+NaLNvEiyX4I6CpKQND6cS4LfcNsVdPjTftO3QyCi2nv4/5W38YXCCy5EZowFF
D2k7MwBHXvluAJE6Yg0PoONdb6OVVG9gdgjml06AMxVd5Q3MyzIbAtd8GqcjMMTgBNCZHxahQqhA
UvZ6HO3IFluqfCYm5N0uJURzbwoX+wvhqYxgkn8IJthy/ib/qkPqO8J1Kj4EydZ2yeQVwa3/TSn0
bb5BqM+leW1vFB2CPTaH4UMS10RxXftt+vbdbiQJgQ36I7bSoJaBtrMFI2WMRV/5wP1kQMrnh/6c
v1H/70DHAPgjGPgPedzoqCUADns+JVcM9VzvOuPzleafa5paJiIvdBGKxsRhl2Qbbi7hgWB4WCzn
CmAffD92DZKKbAaGb1wyveNbQMtR3R5k18zch+AAk9VflZ19Mc+dA0JObXYt/hbkNNO08L1nYjOd
BgnKOC0Bj84SsbhcDcwZ1U1UOpzBLDaw5zf1LxM3rjVNxe9+skh1V/lKF6ztOjwT9srKlHcjtj7i
+bPeZ18jMgzDm/QbEQE8O/mVuS/K0GGbs9EdsV6iXtoXI7Mw15D3JeohDnUQV5i/mFKhyejXg3JZ
VubzmY+gbrhfDD7heqOYHxFMb33j+59WcRtH55eYLeKj3yxPzbdANuhexeZcXMslwqs5oBCrhGsv
MoWhV8PPRVBJccyO6v9SBy5k/pRl2rY2gfBtvOkY00jwBDGSuSXVmfWGsin+oanD7AFe/DkwGCjZ
kkLtuVBTA5pYQ8RMFBcZXZw4C1NGc6wB9toKaRlbxj+U6++LUavcVFd4NJzOxpXxuPmafwiqZNyK
lWt2/b8AuI4tzh5o8j67whLXSZ/b0gtyAiYYmGeoakdrFzqMjb70L8Vy6l8U0yWvziXn60aY2NqB
uETK0fqinWtgE3IuC3vykMYTsuLE/B9twaM2buoTYoDqHyHG0v/CVaIa+SaxY+QnpAn6c5ZJ4NBt
BgwgdNcafBpA9y5RF1b/JRDlBBZrXVpPQr3uaHpVc7/oRWnqIrtYORZkE1xBUniMpnVDPcjSPafE
OQ/l30jAVfVsFXCNhasTHwPgwdgS/EKMjLjn+2OaSrxNBXD2TTPeuA2R+PfvhrUqv4txlVl7Cn/D
UDiVtqK5jlH9FMuonAH2sCjU3y3xbCQvifCA0O3Zu7cerXhGp8gnnBKXIOu7HnuIR7tlDevQwC/4
2402P5+Ur7JARukwXJOWA9MhYPcV2DDrlU3ogJSAiN692n2Ee/2uhXtwOc0GV18CcHxciwvgRf/z
dZALjUfnlgE9sefWQ15JWiLukx0aeqba7EJC4UQ/NxIb3pB+/FXgO2DaZ4GAy1iTc54o9U1ULqUH
zFm55f6JyttC6FTspJo8seJUcvv0LLt/5ohnnrlHyNoei0JDBxZKCJIGRBbGWkdgZcq32OKxrXl/
4XYwhwx0kZ8Gon5AdEsd4cadG83cKxwNky0P2PYHqAIpkWP8MYvpq0PX3jLDJKJSCb/0YW2w7dfL
Vf3gAa0IRuXBC6uDb72T5zOXT46DWbu2xreGO5HvLMUMBet6RgNvudSnNsxK463lKmbQ8mOQ8ulF
yuQOy9NQP5l+MD2fyh0ycyYaXeLVi0oK9wxpDXvgQMyf+aq5VMsOWgZz5GZbNQ5zzi9L+TWlmzyd
IPaw72VVtuIHnV0XDYfA1CP708u7Zh20eB/ODhYjbpIQaBQ1pebw6ggoIkeCl8KlUqC1oKoQ6c3o
BRqbvag8vUYs89Zhmhg9xx/ZkpWp/yJv7XtohgA+IHreOdRYtoBIwOpOcQTz/U91RQ7qLP9H+bac
mF23kvlRb19MyJVL1jj6+FE3DzwU4yOcjzTfFKykUZf3aPb6BgXHQXUldvpD8o4urKm+54SJansw
lRdtWl0eZvMwAgS23lpmVlJoQnLUQR6x96HgZcUTq8TCWV9J+SOoP4W+E4u7mv/OrfQmJu9is4/L
2yQ+43hfSv8U/bv5Az4zYozsviRf2Mtl+6HDyEO0KmIOCCnI5ewPjkiB9B29zGwhVL4XgLEbAMWo
6/nkeIPrYTfigqn4jHiyJJ69MXA7hnes20f1H4eawiv6GMddq19Thnkwnwb/2FCx/+RcLwl+j9Jr
O8YjyK+0HzP/J7wPWGv4MjLKqMfEAFNilp3ESEHVn9nfRtmaLZXe7gvSxwPkHgEqluTLZ0WAmq7P
QU1UrNDpBNsCWUL6PjFriz3qNr70nAEX91CfMYoCkAaUPrwOPOfKT8tnMDH4bLvN0oiuTRwrVCms
b4wYrn6yKYILvw3bx4w9gz++ovjTz3c9sRwysaNUYRpg5DcDNsR0KShupROTwppGcA6+R/E4Mxtv
l+dOM75bvsKENpXessr+cuWXKoJzXsqfcXVph9I2UZTJxjvN+Zo66S1El1tKQNZqTML5H7wk0xBX
L/RlixFluIKJoHRU9gy88RABF1M8eo4YMLZx6kJUdQ2YPvolJO8Y7w+NG55+KAkaJtzJoSLFKPnr
mXoiW2DrDfKZ8g9NA5mVAVlxUu3Cpwr+RToswXWL3T5HUweIUDlYwHHOCmCHKftkP9/8WKwe/e5a
zLbUNm4U9+sAmwzPSiiSLzvpSyWXTWhvJupCMKsf08SXbMD07UmN26DYxEiYEb5GUiihDZtoh+WQ
jotsXwZB5iEqXXxl4bIxPerdVWQ3q3PII8iYrNVs/fBnN+Q1RhTrBbujAH03A64MYDPy/NHPjq11
oA6ubaGrVqgvlUPZEMNSHjIgbCEO4ksTriKU5CF26lFkqJmfYpZuRHR4jNeG6NOfvVg6x2c+6hmY
TNAojonjNIaUIBETGPjnQ0ADA05ylMGRQAOXVGwyHxqShI5pkw6scGDNgn5KR0YNwgxVIUM5ZODC
Y5A9wUfb3W7ZVXbzCWpULus27J7pRQoA8A4qI6m4GTWodGhuO0pwRdpbDDJztmx+cTf8YFOykbRU
DAL5WW8ZYX4B4REcEW820sHs34SVsok9zFN7IgW0H4EVkxR9yM1eJgS0w1Dar1M8GT0Xgz3vDYcp
nQgTmuuMc6FfRVJNGLErbv350Neb3slYkDKtsNh++Xw3Pg82GKC2ogikrCb9jQbykaFNBTsaoXgK
57OGLadin3vsBFg3ga3SRtM4KtZJGt61n5ahV1XfGUTMtGdwA0mpYZtgQD6C/Cme+H71yZXUFZ2x
xEjKCiZ7ybLjem73AoNIE1DTPZ+PeQnO9yOnX5id8ZHMHih4CkR+L6laiyFTni/VOkqIb0amVTEO
SpWWmn2UkRdOd79HmBPIwyEhTw8btMYLat6l+5nDa02rxWP7NhNyA/OE+XqHGC1c8a0NJFB1hD5Y
5qn4axokmNahsevyUjIwqhCMtRUvI05tWcOGPrDBqckLBBBD80bUhlKkv4ZIJSEjysTMlqx0/ZYy
LYhlXliTWBuvkJbGj/IyNfmB36Psuy83OQVTBvNO3PvD94DAgy7tATyuOCLJAB1V7EBKWRE0pWg1
dtVaeSTlX188ZfmGCjYaP2QVVSdlMtZLAFt0JA15gZYbBt+lwCiOz6w3UC9wbuFF0Dj9e/ojVXu0
xXNEQKLUF1F4Z+qjBEdgko3DlGpgIS391EB3tJ0pPqPiCEaG8THszXOu/kAvU8D5R5/aWqa4+FQa
gJro9oD0+QwQUVlYA6eLDDUyc4PkPQIGPWi116Mba2L/VKFVGmUKSJVYlu42isOdsaQO2bZ8hTCY
qzteHjU9s+ugOkygZWvflOCz+K+G+g4XBiENOafI+FcNWoFzfLAiCMFk8f2MpI7JPNkt32MNO8on
802bqp0WfInWuwKMteNqlFEwJZTGefg1GBAfeAe4RTsNyyUMsHxiwUDgcXFPUAiYSOVT5hLjoOCX
o9Xn2xr55yYLnJ4/LU2dvrxJAapl7EQEZoWQlufWWi9MLpJ9wJUhWBC1R2ZgYACC1C4ZttPRZ8ed
hz4heiu6DTlR2ffeymBh2QC+EcutxRnHQZ7zoo/KKtIxWw14SBJ7wMJRw3dh3SxwVzCrZZvH+2TI
0h4WJOROxnc1eSsobmsK+LJokMy8NYphFxQdMMhG7D09txdiaMzoBJygxaBBGihAS9TmsONGJtr1
XqB8WMNbpQIVqNETHN8dmnJi6vknHpD5yOCKRwOjwqLBY0QyaldqZJpkSz/5EsWa1deIb3Eo+DEj
2Ic0fmY4sAZqOgiYoPxUTtYy/xiAGeuXktnHxB0t6/tZlgndM3Dbaiu/JengXV0ROAWInJyopv7O
/QIV8dvM8GbK/tXUgAe5Oabwa9jM40eoID8ZLO4d7a2R3Kb9VkuNaeifgDNdia4Nhcuo/gHHY+0V
n0WMAdQ0VbptfFR4WHnSdxk8w5WkJD4Ddo1K5SlkarNMzXmKIbFlWBHEC3Q1wdoOmEfQhSd0jaxU
bbwBLaeRKV9KwPtyNPOR2UMJCS/k0ue0YKLxtTSJDHQjihHD7bhbeCZL5K6b3sLxL/+gcK79bU+K
DOAGFuHDvXOtR2n5myHydBOEJSNp/uKwkSgsHNb/1ee0Kau36TsePRjYixxwSWV704G+ZIT7gt87
aZ0t8Fv3+h7IdM0GuH1meEqVmKaHPKFIhMAAswKKoh2YFvKStfbbPjkFDYP5U1eca+trOS+5ElFO
0LumD14+LMHWDjs10CMVtDVQXMH/RYpUgxoaGu654gbadW4eoPBFKVrNxj0PUezFR2N0yYQbYuzA
b0P3ITEyramzphC30I3mQuewtqbzWD2MAm/Z1oghqVnbgqXXCKw3RDHFDwqFTyLdxvw09p9UeIbM
aFETHMNvD5FsbaQO7/dBjj8h4DECweM8l4cWVkLWJMhzHiYf8yjDb5b+SEVGALQP/UPH69Nymfag
yRVaX7YMKP/fFQSk/3dS7LWQjZn64uqhh2DKqc+Rg8BWzWZGNEzhJbc2NnJsrSKOBYEWSHSnDCPb
QysPPVv6kAWcIN0zAacMd6LBRoghdiPRY4J/LVcJKz/2evYSk1bxQPcJvg52BZTtVUdzRpM8jzs/
rEktgd6F+7Na6otgq1HcLe2f1G77tT9hGzw2pJpGgHoa5VayiiA6nd48RYE7fuh0PkxUEuNcXBDG
ZkrsajTDtZeeKxl0jYs5vWTPa5p4IN0MsmGq/4b+KVAunAamQafLUdf8Ge9kGoD2aW1UMGtAoLvE
qb5TOl7Mn4ydIwgAOlJeBT1pdC2ja8cAhvGfXv0FUCbLe8aVVv2OnVsInyqdAmsUEaRnXOMiolYJ
1jVdiUW94s50iMAj2UrhBeHrkv9MXmhf9LQQ4x/jvoDvCYs3py6CykW0y0H9pBAmPE8lYpoQ1nYT
iV6S71JiG4GVx5wrXEpvMbegBP8btx1DyhhMDuEJzMnx+e05E/s9Z8dXeGOfwgpnOwonESE6jGKo
nQ5zmi75iQCXEt/K+f0gta6p75W5UruPpRVXkpWZbgPd4ZsbP1rvBjGgJfIHzEi7ycVFRP4GKwJC
kqfBW9GYzb4ndN3beF9jxbAxEd8YhDDFolHTBeSrXFAVKGXgkwTFsmQkSJxJGISYUN3XC+rkJ/vr
bGS1q5lwNuksNRueU9aGVPaoC8h3+ZWDm8GoUGQoDiR2Hesea0Fa4ZUgnAXmI1K6iZn4fHj6F4pt
Nju+2NGEQIAbPzR+Id36cvvNrwGnX0ITOaH1oM/XgwMOJr1gCoQprNl0aXfSMwYxCG4JQwDDhF2e
uJEKPbcr7kBvCWRDv+EyZtnCAzHf/LUensXniGCUHcrsGISbhKuuJA53VzM+EmGUC9Ob1ZRvPqJd
kxkcEimWdJm+Y8OScrOT7LA3cfyaxEzYDVYNPifpaD3QdlNCpreUBAgelbzhfPsNCZ2Z/CPMiJYc
9Nar2BJthhdZA+3KclQbaif1HMnzbC/LzBmzF21atJFY98eHqblrzaHNnJRMeKpVbLG5x+6C/xbQ
H/7EDng2wwNkZ9wf4x9zq4GlcjziQXPkRYXDsUfpxJmiozDnuV4zjLOldXpWSaReGQvAexVOn2O6
r46+ix49+2J7QjQNtHBWx6hejsq9lTaotFKe3k80C6Nq6xdUUfMvsHx/vI9s+k7Cj0J2PG8QLJOa
KIUjSk5E9xqDgtTTqifv+jCucLXmu6RbDU6VMrE0DsUSZw1ypHKBDsTTnpUgvwOaSx7lZraXwT6l
WYPzN5kOwba1fzS3/NL8I798oYRUOwXmb9L8a2PSoVeT+RDUPwTF8VdUHesnom7cfdgnCAPT0bSz
5nj0ZGZ8siF28+TaJvumeE9/uUCL6+yl61N2kfx1AToZSMwCVJFX6Q0NEhOaSnNIraQSkinf3nLf
6y6AO2p1I6OCUW919pKqUy9+BvyqDNKLZlN315zh1LiYoF3D/GbOIMSYpHaidCHPaMb6mNMAcbPT
p9HyD/KN7QuwCEaFLTwNsX2JygPYjcwMDZQzj/tewde1OC+SX6X0JmQnOcQzNILLm1criw4b2gIA
3uhSQyoBk00X29uwFTz+tOqHA5qVJCulSjqgoAipdY3vgPrkTzh13XXgvWzxHDzyJRSnW5mzxzJh
0SISs0LY8lQsSOozkhNfpJyHcQtSk30iHUEoHHxsahhFgP8VT+uRsHlFdu4dahFR+q/wA2wGZU5w
qOyGeccfgC4ubxFv51r56adl0gemPl09qs8qPHHAlXW/Gjjbg/rOGkunWdVdgFc6V3Rrs0/+if2P
O/4O+tGIqT6pBNwY9R3dECMChFupw80TbIyHf2ktJNMIIriFY4zW00YeXmHJKwRsH/bbl0JGiOjl
Gs4W64M9rC4jnH70MPs5ZnB2dipnvfJPGHccQrTQNMfMb/LGi/Uf6rwSKozhn9BFd3bNc5hQA8tc
ocBh0NXFIbq/PZMtCfrB4lzFUU43zg2WSN6Egp5ZEchhu0c/4oKOpoDkCraILzc95G6BeAipvZ2I
vm0j3PBUCJupB1D/Kj3OL2sz73AsTf8im41OcZDYAxUrJonaV3SZUFm3K9EiXHYtyi89WZhAGWym
l8UQfwdBNj7Lo5eMyNO6DUAmqT/KIw8YqA5e9FU1v+pg1+8RSyMkWAfUjOudf3nhaBnuDSei754k
Z9iaNok2tBnWRne6E4zFEAEdy5MNnXyC4Efe1paXkP7BzWknu+qjNS6IavyRc++AiGJTREf9ycvk
O4aLK3CUsBjHhF/vpnXNlG8itWVNZFFK5Cl7O4gkixZ+kth/7Tg9/oC2TOjtJKIZ8MoaW+znvOxM
CSh0k+6nVu/WLvvImLJucRqdZfWJw48Z6baRMD2u2fUuYbDKXxjsJPTpsycObGvxnvwyPaYxogfg
t7bDwmbu9cSoMv0N6g1AXS3uxeYnK9JN1Q7OiHqXwiCXzj0rykh8jeZ3L3T7SX4aC+rhVCcfmeSp
ooKqn57/PX7Ez6qe3lhJAyVDPemwAZali+AfqC4KaaGejT4LxGvR0UFOl6T4NKs9BHdihL7qbltM
H4zYkGO4ptul74qwzdItWy/5qU8kfmjXQDxp/oH5CZ4iVnFYNGIZGpBrKPXbSDMsYKyzcA9A6yid
0rqZT/CMVvBUsE4audcTTJnep3/FizF1Fn6247/QcBv5pUYbCPM+2dlxeorGZ8nnWDnRsMel5YbY
JCx2X4KtES8vfOFI1pzp2Ghr+rW/ERfvcFIKouWtTUajbV5H47c9IwYNiXvzWlUCi4B6KNxFuMai
FbZcdJuoUKlMegxw0H85WzvG8pmDX0bN3uHHpdTs5S3aLNtKzv/Y/EW/0x1LRIqdROId9f8xB3oD
M0M7h8bWSG9qchaNc/1etcwhsfUh0uK2hgaXbALCdydrbZg/HSquCJMfx+pSFQ58Lvz4fUoNjZuU
ndmG/wBbWgsNYrRP7Ae1xfS246ucSkerWFErr3kV3Z5q48JAFX90uCKkzzAfzquTvMJPnLBIyuPr
MrbvNrygrr4GsxucGemID/IPQDvORxXj14BCGPHEpK1p9qOV/wfCg7lYl7oIMoN/+rLY6viszdUd
VFSaqOhjbjFj4UejXChGc2/XBBd9es36tWZ0M8q4b7fiHZDYJt+I1WXA5EyyGPED6XsJ8uGMdwb1
IGxABP3qNjvmCUtrUmfL1Tf0ImxIHwGgzP6mNNilnCS0W5bQtC7xFXmNaKFuQzuD5KDGAIagokAX
mjolwMmb9BOHH3DU0bTREvxPADjmBXq0DTidXVI69XdPTK2+rdsdeLBEZWTVE/W+8i8k1BCUJVwT
kU0CU9i1egkZujNflNuRrATwn8mlFIh8oEZQCBZdfSxriU9tFZLNJdlMhRBBM+FYI9s/QcwIfrRg
RX5Q/9HtoB5zkKOEbbOPGb9M8ru8bszxcjsVDoJ2lXnFNWFbxnvmf/zAw/cYAMkblAM4sdE6v1Mj
+05gz7iF4XKEX0Gyj++o/lhGPH1sbx9gmrQMVSyMUDdo17Kn/7bYeenM/o3sAfnv3ISdlOpE2laZ
zmbzRUuPwSz7JFJp/v0rnGPNp7/YtJU/eW1+o3JHtr7ZNttetVWGPeJCkpXufrOn0KD1XPsOZI8S
QDNEJ8gPqFfQES5QAC/YUOhmKmzyXXbp57Umbmc65fg6shul93PU8Ui9UtgsaN0k3Or9LTvEJLVO
K8P4GVBbqCu2u1Z1k+qb8CPPm4FxlmCcgmVYh1jFeKsPEBNz2dV/1MkJ2afRS1v/6hWC4X81m0iE
UyRFgJci03VFJpn6BupuwSFkCADVlcr7CCmFDrO86zbck2QVuvKLotkn9G14STv5qdlusEWAj7DK
sVI7Rtrq8KiLiuuPq1t6ah6hfCi40fYm8cIH2CaZR7IQSCY7Z9O96JeQWurUOP0JBBww6LUXkKYB
AgCOlkUJCCLBhw2KMoXV9aIf5PLCwMHQFnB4cMlvxgNBrcT1tUy56C0CVIAg6JjSEKYRLHgAuzoO
hU3j2XbLzR7ne/8j5XA0Fh/abSiOiKsb7qydUUEtYcxBWtIdcderwxjAnNOpxztWFeRjbE33s+Qy
EFPsekM3g5aeHysdFO99ca/B8feB1/c7MpPCi0J8+wV4Qbq1lJXOKYruKabvTYgEsJl2jdH6G/3R
yvok6pcx/IfiCpmLWYaUpR6yIuuJ+tR9MfDDuOrDtcKgULgmNnPjMcDUFc8st3IKnbcSu+RbvMZV
lzETQt5A4PvXcqWypZG2ongINrXhhr5rNf+L2fSdXv6A3yR1LXAbBT/9mkgSFrQ9Y0c2xswUKDYL
SAHYEssz8S85C0I4rH5PxYZIILcRIC4d+1F322aTmbiP0HktjAeTe+itd+DeHsJyjw/lsj6c2vco
3fmlg0ZTia/YLGmSamIlsSf+r1YbvrLEgxoH6wNG6z0n7iNtbN2db/pwYFFR3icOw2j8YnepYzBC
OSL210jyfBBwyh9zOZo0qUXdhAoPzYSt7Ja4CuZwN7TbyKGQoQktDOE/eko6uPrJZWAtfFtIPBAI
TwLPBTJYqborqLvh7LmuQ0JV0PyoWypygeU0Q5lg+ugb6NGrbNJWw0sdWcPagE4WTSGL6lH505e1
tenV/qnstjpnMYWjFH2VfBapfmWsbz0sQmkMzZsqB8d+k2z8O2Q1BFwqEpYtyzOufECDmVlw1mLv
4XOlX+Rt4SSIHQ7XMsZkjgVQ2fpbRlWeJV4hzNY9e7ad+uETb/xtqR6IU82JNpO0KZtnpzshrK2v
qflgL4mtu8BqREnGwPbE4xOvvaZ0IpuKNSlcXn2TQTFEpCMz+4xrpcIfjQ4fXQybOLejd6u3aqDY
/PybY1+dRsVuXp3+GRKk3DCHNvUFAVCpbxq58QlWCae5auhEaK9pg5psi6NrKdQb1ocIicwNkCyq
1RWcsoU73OEElEonUA5VaawGhBQI1nUds5WDCSrXmXFip/sGdrcSQ+SawDwxZqyYfAPI6n8HeJcw
HLTepRKiVMgYcsQP2A3Vv+HfYXaU7MQuGikde9S4dofpo0IlOJIC4LCw9JbE5y7+FfSTkCwsE4XG
wRfgVh2GmCHffxyd13Lj1hJFv4hVyOGVCASYkyiKLyhJIyISRE5f7wVX3bq2x2MNiXC6e/cOiOCh
S+CPd6z3P35rF98sFbHFIyk6KX+bFtf4L4NbPAvfRHy6iogN4Ab7DhQzwUVqYhQxHXxch03AvIyY
CS70EtL7X3JR1fWA6YClPU2eUtIHaPw3MQN852AeqczLgzlSDP46o8q13xT82CuYoPbMiCTCRQvf
fGAxUAWW/A5bXLi7CpYymAG+1+1qYgOBkzvVeEXzKPBXatHLqnV2GrahHUEGXic0zlAgEx9SAbA+
2RAqycaw/bBHx3luNs9AvEOehXYb0KkcBx+a1Kysx2rabssPY+EPnyMhCi0YfH1UvwS4sm83vOic
BIG+lraK8m+WgE+fBFYR99XBt6Rh+1A/aBJ0y7jC8M/qz+rthcqSdeyIEhAdIbPbunSj9VP/iqtN
Ckqv6PuenpPPjI9yg/fftYpWRMnozb3vsGFec5MTHkPsNEavijHqIMpqDwrF+QKHDXj2Dp+bNQga
X8J28SvZkMOqtrtS+IDu8wJBl8ghWrK1+5cO5ybeyuRDoS1kQVxtAsxUyFTBixPbLdiO+A6d4qeE
t2YNcz7DzmLDPjUqv2jgeKYBu0T5rHTfI0ce69w1A2hh7l5L9EDlPLF1BrpSxmIDYZSuzfKAQmJ1
w27lyS4X1z5eeslhG4p1iPJFP2Cgl8SyETKQBDkZm360BtMBYlNH5qaLJQ7mlJ/DsbiHL/SDdl/e
IFXpg8vu97j4Sm3zJkRYb4IsP0kmMBwFkcJuQVh8jI8NW7RO+zXbOxx5wA4j25frH/N/wgw2o5AR
F2ez9YXBGfpPjU0a3R+LVSiaazyAW/yGtFvmcpC/fjDC1v6yygEPWRKvAfTH24rV2Otb+0AYidst
vhMs9jo3ljY96OcSSxv8VIGqRSAgmdV49qgJic0soseIpiOEmZPLePZ0AozA6DLjb4ZO9vUvRrUT
7hlLlcw4xhLCxDamH3yMgOr8W2y1v+HCQnHCZiBbJSTxwbFoIWbyMci5wUexnPFUAIKWOGHhHDwo
eeAwMJu3NK4EhU4zC5T2FcNHx7hLbuvT8qzNL+KDuGHB9wuZPRvTG8C+a+6+cIhgEu83ur3wgC5S
fjarW3RieAgS8IJ5EnpWstqww2vQkjgyJi0SeOxcWzGTaMEBsMR2+GT4RjS/dcVXBa4RnjNkDCrL
Y6VDgHBhKcCGQBbJkMS6FTiVT8pPQlAQKeiBVshxQQ4r+93bUAJQ6sRUNnbDugtefkNixIZr/mQE
poIcsTZBOIHuPXh218bvtixW/qDY0bFA7xxv/U12K2pEaVX/pi3bjvEpw3CHacRe6BeHGnz7sWua
cSGYbVBnI+Q1NXteeJQZZhMLh28ylOSDuxjP5zAYcLVjPdjZsE0lvGEkC2U89LGtTJRP5KLiSSxl
J+xZBrPpzBjVexvJAZ8zKOZrBNbPE7A4cGwdKGkgrJQqvDoWmGswiokOxMEDWrgWztGRZpmwH4N4
Uqs+EYjjjN9sF+hb6Mlg5PS2zAgxfwsyhhSN2EQnJ2eIzgBZ45pAnusL5ZUFoEdbdJsZz2jhXQ48
z/CZR/CaC3uLFc7sInJAv9byO4LZmnCizahcZD4lD93ZOEGhkrg/TJEY0bJJ2bYP9VP8QWc/EzOL
z1BaopQSCUPlT4Ma+9V8omU91SsX70fiCBsngY5Oe9tC+GDzZYWEyH0BJQPPcMG5INUFOQHJwuyx
If3g1aAt4UBxpUtAe9BgXpdn6I14P4tev0Mm+Fsdm2P/aPlsloSwnoYGVQcKN9K2KJgoVDHxI+Wq
QSe34a1BXQ9tUKMfhsP3ujD+AhYUB8BvNmmAkIsRXygiJ5ec2QsLGsULcBtnWoUAFaqBsNfmP58a
jQSZfGwY7uw2rhlqrwaWA67qVnMkNgAwg0fDxanFInnRLZc4aWCmwDI3fhof9eZ1wLXfhWh109bz
e8BLI2NpMr8BZgqOB73R7v/eJ9mFA+L2nHjtfE9rhzeQKHeauzvde8T9eEZfs5LhWjPRzIsZK/+C
oD2yZZqHYG461DIUDC5nD9F0b64GiMJZ4u7AYWUKVelLl82FVp4T6o+GjttblVdJXPX6ElvS+h/7
W2wJ5lDUs7HT0AVSUeBZ1e4sOuExxGIAd6ycsQ6vbwxxPHpiRLWqQ8ltGge0mfzEnEPFefDIsg7n
KGBm5yMmELkhUi0NrP34cHNtYP/KaUBwFt6IkETxE8VGgk5RAm7lqkLRDZ6sl47lk4MBHXFxRGcY
3KBqgjGRFiAjvyVmlpMd21okswQFjnxQxlMGkyvSYvp4FC0tXl1L5YaKBcz8dZJ/oMapOC/NUSUs
EiysCGDfL2IXYskMBSnzldMrawG7NfG1yqlZkRKONy5ZHINRyNiOsQ6sbEJ2+8Qy9mR/KairsSZA
EZFiVuy0uV+abo5LQ+EgrObFxu+LkTYkg4ieJnSYE2FNs4FmiwNqOh8bCAf+YriYsVtDPX6zWeCq
ODNvCEoG3AcYNyS0xpjbwdrp7B2bRP/tmUeBbZZ/agmy1m1SlleLi3Ga3PvrRq4bZf0NrMyDj8F4
iaESZyFnDyT110M6vLbpCxdW24BXjMfYvFq0iJDihec6o9KkcJqA3hy7TJ8UYwjS33TbzRHtxozz
M+g+WeiPN9E+cN+wqwR8G/9Bt1GBNc5ENbDZ4aKGmgXsxWsn4HaAWzXiadViL/Qbj0sqTgymix9q
D7kA4I8jiXeZ3jvgCXOl84uArGXyQRZ9Ei//9f/QsZPEatBg/wXfzJ20F8GJvzJ2U1sopMhGWWGY
v/odjorT3mUIEWg/waeIHkXIhoCbFxTKOp9qgYUAC+n5KZkKp0/w4cdRcq6EvO2kQ8FoMFsnEm1D
cABO+dGcie23+tn86PvG87FxCEhngl5DU0xgKyHIg2X+sIgsvtimTAApeDnN3Y2le8kcmxJBcZyf
LuzyLJ2EKbDSJWU+vSiQK7/qDXvjC36edrerWU559Byf0k5Y147pDV8aRzEbV/qZHPI8Ikhspiiz
lvxPPYzOa5WgcsBqiqyHB/pH4RbczE/AU+VP3mJ1je+j19705Y5lBY9IzG56mf1THuqv6fLmCR+E
JvnQ0FH9abv0/8eGu5EDDs/oAXQ/Dh7mPiyIMM05QQ4kLWOZ3sK9sGZdU/s7RmPh/8qHSVx4qyEd
WBzlHGVczwWkFhAW+CeJB1WL/8G7mBMEAxgrq0px0JLNMYIhbocoZmoHIrRJOB6GnaPHWRBPHrUZ
ZoRGdm6/geXSEaWOXraGgs9rMZfauw4pkCUybYItY5fKwpqQMIzdcPbB5jG9FsG3mC2c0IS7Ofwz
WHetJixVLFoaxKBo4OiE8c5EW84liq75lgK4sjfN1zja77cNjeUN9+mq7d4c5fj0ivQq+EZYDM9w
Y8O/qrYAs/H0QBXZqiTzWQXFQrUTDgWyyf3xhhBsG661IzmYW/hLnogV4rRpNkQ2HdnKhyUHDHqu
BYPmstwLHwGPBrVqp+9X/Vf0PXNQlyPa2r3Eo/QdP2bKCv57N5IxUWmIqmv8BrNnq/rJST/rwcim
QrJlCX+ceJXIXzl7lRvmQ4D8aCKxR8M/YY30OZU23b75ixhInkFjvZDHrYW7elLrzfuDZCFn5iId
2j2T5kfy259ZvlYJ47hVHMKNdMOVQaDvovtilfhs5U11GPckS22wF8AbEP0Ui6w3fpNIOjgSiPow
iARktD+IRDsUvouAcx6Ok7vulmdeIJ43rgEwP1gP/x8dd5zT4C/RC26iFX7TcONM0YElPpvf8SQ9
KlfA/nc93Bmf7uGNhAWyIeAm6dfwU+yXJ0bF8Ye1MNFbMVvzW/X5PgIZloWd/HE644IKYhyO7IIF
ghSpvqzeMBj4zTvnFVigElsUq5fYi/7RpSAn5hSndYDiB7JH6lfwIV5UBE0CnMxmJXyEe+4NTJiI
ExslCFAfoCnGtXx2zjQKJW0wa6joCwiQS6u1dp3aWGzwmEPtWKqfnKH4BR6aA8s6t/nENMJ0BDc5
q8jSl0ZjxztzPxFn08+hpgVvPvE+nxGYLA1rPdsGn5ewSRc38rCghsUgQKTeskdm+YmdRcjoAMMX
gn3uwG+Z4Q3kvbBlqS7X+vMFV2MuM3DFLrOr2I6g7n+cjOW37Ip2c2yu0rxdA9Siy4UeH3zQw3G5
KPc03OXqGp4Hu7zxXwz38Vz5oleuyjWPKqA/jlTH4thdwXFoGbBYndsVTD0oV3CuDbsAdYIG0EG9
t9n5i+7cdjE5+NlVheNMNgHqHfgimN3MujWZ9w+Xh53Pe6F80Uhguiye4Q/sA6/9pf1MaLhwJFw2
5+b0+h32JcQNgDGcLaFdLIc1aNu4bGGoaEjGl2tYXyP0a3yuUA1Q9VjSQEKhU718fCfnEpCLhuep
cxJhrwvnztfwUy3j5Tb1TZygOUEyXKnEvYrz0gpJBuG/8Gt+3id0aX8cAwlPLV42+8of7BQzPuh7
A5juTbuNz2AnblEdUsu0Nfv0dbljl4IS6Q0V8zGb0cK4SjF6SDq0gjjijEzNQARkQGAQQBmjboMb
w2WmvS5HSjRXqr2ztJDwooodbBQRKVIjx3Y7zM4nbrXYAbRgLvI6Y+5YnoYtaaQrbqEIAcmGwQF/
Y86GgCClfWObgvsOGnGS/hbkb9hxeJIRLRk//D0wT7UTGrQcDH2VSvuftojdV00zD7E2s2Ol/KsS
rPER4+PelHbffPgShxBeBQho4IwhYkNudXFVcAkD2kOUBKNdQ3ZBY8cVEd1dE6zoYLfUv9PslXpa
YPMHoJmeRWFbxNsOeRq6E6INiDD6302Mroauh9KzuScABF89jrDJchQcjpIE3g2o2WBL7yccyerK
CTOR3Co5r5z8XpzOf/nwsm/ap+QviuYZVXv0lg6F95H7rcySe0aroZCznQPObaodXEbmXJKSHwW3
h4KIbelEJImDWTB0fByHNbp0Kd/XOJXUn6ov/2MLTIa3IK1EvtWi9Zrg0ZoYPFUEtdtQQmDY8nwo
a3J1w099dPN/5Z4Vc/SLx/mwNPzYiS4Y7NrVr1Ef9cDFyM6mmSBKU8t2BQFKBKGq4WxGgSwDfxJo
q8s2QagH56cmgvx7EYGbp3e8cLUe+3A/5DeKxwFpKh2NndGrFB3bVA/ypmWoJ4HnR26+tA6WosbT
Lx8MZxLVpadRRYLmWBq69SJBFmZbf9PFTT6cGq6VWh3f3vsboKJKcbcB3VaQ6biCiJZyU38WbL3p
NiZ5wyi+uOAvvNhmKy2wyM/D/QE9nGHPTgHzuT62z7Z7VsJ9yF2mo/jH6EdMZdxUhFV/IKG9n6qV
CkFo06o77P4SZ/Fl5R9FtE4eGolOjWfmzhDcY33V7ZK12J/UHvE3250q/hcN1wig+RSyXNSQFw9P
QL3QXQzrdw+OaDizBVmF2vOzGlcFG28sHXKwG+IGSalnJZh7Lx0wZTzrtA+TziOAUTarCVP8NxTL
Z0p4SHTN8DUikt4KEMunmK4uN/SG+FzxoBM75CrqaRIv7+ZoKDvyqKYvuCUqC1iiPkJyQHHWZnHJ
DeRyR6uSm1miKhCgxx/Eeb3Cln9HpJ0y+lKyNkqX1MpoOxxLDkvf5jfuIx/Ufx72JhrJn3/iBZ6m
SfLONvzEgg2vEunBR5I5WdAswYUJrBDgC5INgjJSBdUVTvJvkh8UW/GNK9NYZyyJo+EYwvvvLbvq
RvlTIbnWq5ln0tqxylliZRdmfdYQFBtcGELI9sE6AfV5qksFxSFUUxEm1AryeFgQjjCvyqi8qJix
O9SwHCMfiwUAUO+JFTXFskQO6RF9TWBrQ5LshLe4Ncc1avgeN6hsIbnYLD0XW/1ae6UneP11JGMi
4Kv8VA/FqxCiLZXzAFXsZzwzyYQPdsqfEygnu+3TuOupXOalw418+boBNFTg29iqX3mDAGKkWzB7
gZa4yaLvxAtnssXGHmFAIyZ97KA8cSMVlzEM6QiHogrXDh/UH8bFCWt0ZsJ+hsCYozmh8i39MA1z
jDlYAhnUhZfbQF2M0aJ4kuyLBBog/Fl4Be6BUL9mq31iFayEKVuxIBTzVXj6eCZeb7srbRGKKSBx
52YlnAvnpa7kztFx38G7F/0FN94eWJI154HUg2unHRUDAouX5Idp4UI4UrVfkIkX96118bdmUqVx
LK4LmPxP2e9Ja8WlfxnujVm8NM/PkYBvjC3GLqdALLlyuQoNB+sMzA446t6ZAyAMnQRTwI6BtXBg
VNDY8kGYOP5vnyNYduYGhbOH2OW8+EW5Ad2qaCzsKyKVdOytpB+z/jjoO1gZr3g9NNZP4XLYs1Ia
NPSr8043Vanj6NwdWDLsdd6Dx9A5gsngyE5JcFrTMTcoZstsQ6tejmtdW0vUtx62k0XYWsanwGqI
UKeWLVpn81RTsFMZeeIKS8om4WUi9sMutBWwjQS0EfpYvnQ8TUB1sJIJ3k1t1CZzziKZ2G8POy0a
FZ+fTSrLNG41gpzVQ9rveoY7QhpMl0E5JOuj30nakfUWv8A/SfNMNvzEvf8e1yKLt3GLGanJrCww
3LA/bD8KY+lzGQeLWgCWUvBhLfzJML/AWmO+Ex3w5HrCCkXxSMBLYDRR5H/goF6gv4CYSmTaTrb+
Rnrr8jEzHJn56pKLFUKueG3vTZ/0loFPnQFxZ1pmiAAwp9sHUMYEgG88XwCme0uFXlmSa4c7GMag
M7jChykf9FLzit/q0DIxDcGbFGwivjA5bE0r+wVrYVriFiLhw5KQL6T98bWZozT2s3RJEKwpWQor
y2UG/EdBvgBy4doITgPiwCl2ZfJg3tcGHukl2w3+i7UQo+OPaVmHp6QBe4KwOfM+FdJ05GmiS4uV
/tFpE4r0RcQjj+XE27hMfvOSiBYwIiTAPl0pXByjwGHVGz7DzCHBbzohg9itGrYf+Z1Hc9FsAgDD
+d3IYiek98MQDfs+kF6UYAvGMJZXPEXizxSj2rNKuufAdmFHwOXk/XrzinHalFjkOWTusJsMoMLF
M7TH/EM7jo7urZzI8WSuhSyKqUuwynn0dpjR7F1M1EnPlEkrcjHQYFyaV5G1h+cbZloQF3HLbVw+
j1ogREc2OY9LQv0TROhWiM98LRy3jn0bBxXtUWDXnv4gUmT2QHzKd5pNs5YVkNlwexmXXetlj0Ry
k116oQRNKoygQyiyQ74A2SKfQZLCTEam+LPVaeIAUeHHcyh9Etwu9o5EPIBtvldTuh9CJvp/Q+dn
/SkXEXN4DekguOxmq1fgxAEyJjcEiC64ygzObpus9e1G/K6KbxayWXJLkMshlQ2WrM6sVwUVBT8/
q+p9A6tPFtSyp/GSt/xMO/xMf6rO15V9PWxJqZXQPOqsCiyGRVJtfzS21nF4z+0Ms0NrgRqFN8lH
/QLCF/i4rCe/mDaXHy3xkeS/bwEhgLcubPW3KltRZGPKbpOXV0FcQVciKRFHNJgAWD9k09ZXFg6K
Bm7xTJ2EnUHzGgALYaz5PyUxlF06FWb88iwD+93K/z0pMLpAXDErN4l4ZeMIEy/AOtBKu21HyXp0
R/POnzIa+BvNpsM5XtqRo+TQZRyEIPPygUwUFHLCDvpKwKxvaG4hzsPzQDIgD/sVv/Og93VSVeGE
0uvSaQHuvVwJ5D/yhwSupp8+KN9NNZ9H9U75SHE5FBBRWkiWQjQ538xoEamGoStzModrjpyycOHS
p4cFJNvGKqBzF1twCl7iqIfwgU36HFwIXR4TxFZwWMkl+LexpMP6h96sXOvhlm1/HPph6EPqyi58
61Fa1WTHDSe8+nBo+pNSpx5XzJgWmND8rQ3djlkTLlAziuWOPpsGcl4h3QwHXS8w2ZQ4hHy/PyXJ
e0seHmW0Rlq+YVJXZYjeTrx5D46m2gFs6QMfEL5dJeMh7sJANw23YeDWHfJw8w7fFdeHcw9cSHeY
uz/pmVEN7gV9DdJv5vyU/a7i6JUXNzi4k3jsUvshbYGaQ3xlTL3lv0PojJbxUFF4oA0YSYVGTAhM
Yh56+Qu+6gh6CLiiehOdpL2beYuoLj1jPEyNVxzlO4tjjVUNj8mz+MVRPjro1XXAsKABS+YAmNFN
KuzLcES0NRd4vyH7xMLmrH+lG5NXlIX7D5ML5ZAjCxHDDf35zFuEVU2W37SC6AdQs3pL18r8wX4m
qVdBa7ePdo5F9Php8GmlbAPMNSVunMLT/tlOswsh4AV5xLpd6GciLPHcGfWNObk8NkRRxtW5yM5d
+IjLb/V1F/prQZE6HlCRvsT7mPzC/cX9k9sdyeRKQg0t15ypUERgITfifhShPHyZgBL5sJWwBmd2
Q4u/F2HzoA7eFxFWOXusrpDBut3hxXI8Ms6zAzXN1WlQt/wtCgiM/wftezE8R1znu+FZ4jYttfBh
NqIOROyqGJyq1/iF9oNPMRu9NdW1xosCpatwqbTWLSCpahjDQhnVlUMb/nXyt9Rfs/wetRs9J1Ka
TQs3Jj6p3T1BG9KthXI7xDbsM9ktwo3c3VtjM+mUUzCDDkZcl/dLUfiNpQPhzop5pKBAZDO6Hzij
bfUkiiE0jyGPWmLswmQtiJ5RHmE09hnRRwf8dUfs5NkuCQsYoXuoS0K7hcvSx3ejP5PjFog+lEgN
cjqmMr4m7kCncLIVOASOSEUh060zc8UxziNLW66tbhjGF4rdozGGMEDc1Rk90aJ3dao8m7LUm5XS
v9CWxeBUGTuITZTlbHaso01SPcCzl1tk39R7Xi0CE/LXvcZh18GTDXv2dAWbpFjLxFyuovxEutx7
XAVI+o7oU6btolg35rXCG/jSSi4kCZoHuDNDfh9paDaciuW5fa+E7qv/CM9cDKV5sBEUAIRQCdA3
DGveVkG/Zfpm8lg0TpsscSElvfEVSJ0SXNprJOzBVmG/Iy5Yim+M4wSDaBbWjbSy/NpExGlzEMez
iAZ5hU407S8GfqKhchmTVVl+IDK+0EGV3bzspR2i9Uu73SI+kAT5rv+Rwk4LS/vyxrRgcl3OJ4Ed
67iRebPBzxnRZWzuHmHnwAzSI/et2MAjNHB0xajX3y0UbbamS1y0VjjKceFniX20VbUDzxu2pkCz
ZedVUFuaY1I4declAawOxGFOAdDXUUfv2JraMSFLzT6s7oFyzsUdIplRP4f4NLoGHKWUaAzi3i+t
eEkSP+IZStGbkRtaWzHmQZkdar+vds1qq6GXxqb3BBdNzdapZBfhPbstvkl6gLo+QrU1S5nNMu+m
aUsBvDTkOIHzDsn2hKFLhsPRHG3RcEG0YlREr4yW2O7PoFGxPnfxc6PI1kUfxaUiPYIQswOLkL83
4j5pM7JfIuO8aT+V/5Pr23TDM0z9AcsRd4jpXtqlG7YUWJJOvTf6lHgXZ3vqEmk4zGBsBwX8jDep
6ewiLHTCFaIrbg+mlF3mGiPQIzUL2MxDit5Vu+SfMPt5CcURRiMgHXQZdmkMbKjE5+hIr6Lr4gyl
3p+RuHDWcTzr+hqUHW4mzSyve2zlmKENqNPOPVfGih8pFocgvvi4JIQz/u8ANLfL5/K0A68LPcRS
qCjhnzHOFEd4Tx2OPnZBVAIZN+xu88Ib5qEX4vVKTtxo3oSzMPeoSqqB8YqrzDk+Ze/RkFMn6S1Y
e4+7kQafjY1yCPJz/GAegmaHw0//B9YFm6Wm/VlSd1QUQiiSKytK3cXsAbaVOXiX8OaqS7oXcEl+
rcvB4dz6oe0Fnh/sltUkVDnR8BElcE7TVEBj+B2MdTCuDIV/mPFiXEXzA07dfJUvfgP83deLhxxZ
OKKadVztgcpoZVTcSjCpZIvMVnKw9cV6eN/fjJpseFZjcqskD6xtPl+qI+cf7QH0a2iQdNDgwsLr
BpLOCaFTrLkBCmZnwhN6a9fA4sX0YHngdHeRvwM0IdrkOk9IwSqYW4gxNHdakAeXmV6Q7vHTO1LU
QSq6+BtBEwmWgHghPNbYq8r1uFv8CorCznyH1TG6PAyE2IjvB3N2P9Ys1WUXWWOfiJ1sbtPQC7kz
M18wTzb9sWAJ4zU4yOE95qmvB94W0NwwX2E8gPyREuuNEWiCJ0vjw7c7ELlDdi8XvTyxmS6VExxP
qXyOjcuthjMfQ09ahfq88+fSgZGTASfxRAregocc7lVOdVyx7cE4OQfV1iToR2T62fpPSoqGlRyM
7wDTuDlQraavJAl7idlbXe71wsv0NWF4DCq4BDPd4CnIl1Nmiwg0bFxCSVojtlJVLzq8qz2tLpwC
sVu55bQSbelbnAjGnr8bW+V4QwzQ4L/y9XWHvtMMPvixDDzYptFdMB6xHICXQ7UiZoiBrPYmFcxi
xeBCp7ko/NcECOcTe86ZqHOik08JbLVEVgWvDsgZ/SyYLhxeZj+6kuqoaCD3hP8RtGctJDxiAT1m
Aadx41Pi/jnX5sYCwBBjkjLmwoYk8E1YLBuVr1xeJtv4g32Zxa0cMycdPIUMFkf9HC5M+CXAwttq
SCpT7SueqSQ3Z5uRMFqiaR2xd7EfQy71MjecBFO5ZqJmOQwpl2OgsBTJPb+BEOBfOKO8MVHrsWVg
Y+5wCSVtZtjCDjZJ/Q4ZUrPhCd+Z15zS4Q/gPVApUd3GMCactwzsuFG+eH0oySPKJng0eGMoW+4Y
Aj2hPShEDTBfECOukCDvCKFXh56hO6zSYw9dlEI6SqU9stSigkK0Ocbp3Cug+WNJhc+WJH2V2acu
HCPW6guMptYBelJqOnM0QEnkv2RXaW0OPaVwDXaZKVkvLkAFhIuSF4YOoXeZtolcZT6f+Tewead1
re45g4h5QTNbgctmjmqs3+YWo/ceaUoDmaBHydjOO+xuunGDalq1AIWnzBarInFTYVSdpn9Z+5mC
SrfwLZUPBhwJmSFTN+WnuUP2D+8TYHxKle3YsQ5oeIvuXqOvDgAeEDop4mPBI1+zBlognCiBvXkN
JYYkJbwjnCKnJWjrjUa7mAD9pfStsj++twbNf8QvCMV3oz/Q9+TmKX5v0caE5TmkBfn3iv9SgofE
OekgAZRTEIB+CNVe6La4VsRQvvaM+vCg+ak8xGsmiGBlPJH8HdubCJWo2WrPkRuCmNrA7hdCC+pZ
9jfsxpf4Vr8gKxI91dnxRkJCh8CAddfCRXeJsxsRHKDac/ifzcYEAQjDTDKabgfmLoL5YPlK0OlE
d1UQdz2csuRcNU5lfmTZttPm1QgHh0LKrHQccf997WdSO1QsTO4LF/+dbKUa3y3gldCdJkxIFJ/s
l8q89slvplYWx/9gXqn2C404StnDNrf8qIKvdDjpmr6k3QcgqcttmsJEohded0x/JZyJjxiDiYgx
NdqEkk8gGcdh2p6pHdKa5AsaoGgTjRuR9BwWf9C7EtOfH9LeTvU7ITlF9VUJn8FrXUs73DMRXGvy
iRAwqo75ayR+noEo+IzGsBrKFx/yUErXF3beLUjgTuAuMwkaNwr6u1gBOOJ4qafXrt3nGGX2MC/p
+T7SR2K/d5TchWkvcoyisPz7bGaKx19EqzyvhWU6Nd+QPD11pd1Ig5N7Y/9XvPZV+dEvNr38ob4O
EIfy0a9CWmyO9myXdwdTeqjTWm7tCBk3PievS5X5CpGAqY8laj459b8CB2OiqVlVLeX+Q19PCPj3
LQc8gTTQv3SvVbHUpuR8ioYtP02YtagjEB7I1tuvbiJNE4cUfuy9baou/45w4YgHyfyQEPLjArLn
T9UNO5guGEiaFRY41SotvOb1G1SrEgOPaWWOK6nEq9seegqjZ8svOyrPRnMUgQo3DZArrby0gbAc
HgpcoiUnmH3Llo3hsEEDL2fzLkpurZPni9uPn8woH3x4q+3d92sHyL2Al40Pq2smv1qAvfBK73xJ
9hKo96BrqWPitU6DgNTQgb9XPUpi294Y2DpaYesM86spnBcsMGXxoDo09WsVq175TzVALncmvOGg
RlV41d9/FlcxR0QAjjBy5AWgnjkLydTNYBUsoP5CNMf7ch0Vt1K0gz7Zx723wF0ZHToTA5bfvdu0
tvnFjJZDJ+HNhFXUkehrxlhfim23XxBi8au3bPXhlb8XBLSUe8WtNDcumP7Q0wRU5iR01XarodtA
070ob2l2CDkwYLLks7Re3idAYltJ2XSQDl6EipW4hboY9KfNc1J+a0A9PLT+1YB4WoJZFxuBHL1U
0sJ+AokR2y/WmDUYd7d5S7/5eErS25sCWN9EnqsYcP4dYrPHUqaCxIJ6KMVwIuv9HH+g7pLWOCY5
SMzU1BMkKAS7ibtsVOtYIEa91Tx1wQzqiMUmByfAkOehl27L8kQbsWtbeEGN45UzNpfQJHFlP8W/
2vCbvnZ1h2HnqsBLGKmypOxei41QXWRhM7U+uzJY76xEotWQ/kzmn2h8l4utsAoSyKlu2+xaZLoQ
yUDjiPiZeFo7OuTTrJ8asof0gkg007hebGjBrElWYYQs0GqepOrnPT3I7EPIoO2ydlfMkcvKUcjX
LanMjfT5iggzvg0EXzfPiFgu1mRs1xY6mT+sTR5DcE6GdZSfe8w9JYQtp5hVFQKYYWX+44zgUQTe
veicg/1uxO2ZqedQpDa/ILHvdeT3Nkv3mcLgsg5zXw68SXD1WY0wtns92QjpNUSzrHg57Pdizc8L
FW8UcJiAK7EeqJloKAgmQ50Ajr/weI3ialVEHDiryMRqyooxk+idEQ4S3bBVPEhpmgBFgm7dv2jl
0H/VpsyAkFkTAYFvWFsdfdR4zeujBD9ITk4dPKAqOw0/c1JaELJbVA7itH0LOP9rkBWjv5J5Hwi7
w8ZtPal/EtBHDTWjWUs1bPGvrvjqGdPeArSdGLch9nEJC50EP5aFch2jjVThrQcdNdzQH0+fLwlN
Z/StiPsFOhXDM7NP5PT87g5yGe6lIn87UrbG/EC7qmMlJ5RXsz43vqk/x2Am9/zwRFvay9V5ovHs
aImubVYLpPqqeBe80BcbBsl5zK2vFf709MTy1QyvRXoxKN1tv+XYiEM7ErwpJPCErG6QhwVEqeRQ
Bl9ZeBk/s9e6R8u3mO5jzfcCxQHw83v10A2nKMUYr/0eFdeYgMecPPSxI8GXDIhaDsmY3bDCTIdj
F/3F5AeuENAalKqPl+IV6r6Wvit5L0MEivcDsckJdcLjZUywA0RDUOTnN8sZ+Cxv4zR2fxsNfmt9
mcTNqPhR/C/I7gt22Z6ZUq1XGhsB/RHy372jL6H8zNmPEbADAuNWWI/33hst9PRbvNbVjM32mGcc
M8IEy5UKeKDMr/0bJ3rBGqDWQJQE6MaXxxMUIFQb96UQE/B8u5BtnNRJJ+pEt1ZWeMsL7Z9skoe0
PIUd+Cl+EYQBOvqsCo+eY+9G1a0oIFqEcD6huUYK3GaO9J4VMLvkmToPmamiuUCtmp/H3MfchVVn
elvwORjSWBNR/GPe6opEctavh2GfhLsXoj2tgqTUrorkr8p/8XUuiYUmtBuy8PdEJ1bgf/UpyB8c
yEpzqeTVkPzr+msFb8y8NcU2f9TiUZqPT3zUBb0r1pFGozIbHJX7QV7r3bYgWi0/Jf2XOt3f4nfS
XbryHtT7UPZZSi8iLxGusnp5vRBPcNJEKTvHq4AxSHGo0TD672ZlIE2miY9t3uAm3uMaEe9Bp/HG
NErgsJ8IqnTYfI7Ntep+svRpGsWfwWH2RteJyeZTGYNVoDTWAHwhMimRNQK1FeYTXBoi18f+Qk4n
G0AGdOI2TJlrSn+bY97ZAAWEHzJ95iDdF2+ED9HbEgom1tmzKxNtrd7X5GZlLGn1CLdIVnQuEwk+
xmmERvOkzMmXDuu8juMovdXJxjRnhwZDRSPh1hm6gHVTXFuExoP4VLPvGnZCDRkCt7FQpqlGPNje
9NJ0FLYIHR4DHcUpYKYRe4OtPhAkeP92kfqval1j4tDsy9GODVcGATKv88+Yxmz7xm7g/ZMbcFNK
OgnzqGkbIPuERTUQ7nvXdn9vdsYrU+M8vw39Rcu5wkSSFYS/4XUfK9BcVoJJ0NU2zndhemoXW/wC
+8lhZOIoexfHEZhgkf6oAbQkfbuIf9sgQMKaLyOd6X0Z4n7bewHVvJbUn5S0cOV1b7r/SDqv5cSx
LQw/kaqUwy0IiRwNGN+oMG6UA8rS059Pc6qm6pye6W5sI/Ze648DSgeGNgEVsclGh5UslgJUUCho
maIGhOp0uoRHCuoKQD1dR7LVcf0UiK4Hun3QOQQ+UabBibMs7VFG4MEWg22tfOsq5BYpriJGtRRu
MQU4Z2Mr2YH5qYQ9Jg0wuUZ+ppRTFDiR1F03XWTdStUWQ8f9CK1WUWCmMBhhLeBIG6KOPQJliZFd
mvxRILuxQE48HVAgvOTBD+U9dE8e6RZTkk1GcgXbELshC4aSvFXvlUyijOqtktlVwHmnf4PyFtU/
dYjngka+PY+eiQW6vEhSPWvZWJrpDArYriACWlZrxBiWTiaHOK0s3z3u5oHRULCKucZLNyn1aKjr
kQrILEpWMGUv3csChyUogVwvY+3Zs9em6m936aB4s/Gplfw5hQcD8eVHUBHlA1dLPZE72bwoiHJC
9P6Bk6p5LVn/F+EzLN/K5A9j0kJ6q2Eo79nZot/P+CtKQH4cKVpy82hzl87UIrIIVKqjMbetCdyb
h5rqxliEBhSQI8R4giaWdBNl2kEPMTZ3CXWWK+BsJkCzWDbmDvkFIm+AHoDq0CHHhM7zKLvJCU2C
ZFTjSYuW47+kPMck1DrMfdEmZj5AySI+GNVXOS1Yx0RxRGiIQrhxEtj0j5REEBe78JAEyxC5szV1
aGqIccfRlZH+YT2D2iqoT8ig4G5jP6wZ6T9ruVgof0g5Crd0e6511XRCji0De3ozblt8bxDiMTlF
J6T/yjjLVz0We9v7VeVF0wbEZ4EhNxNVHKxhYH3Ui7GNJZHZsQCVa/cBb7g5KwPyB0ESu52CpqXW
7rlPDaw2K0bkcPeUlN+w2VgFIj6s/hicjTiGKmAVS9neVFrDOjtSleWgk4tQ66igft4IstkrSGgg
lpR8QT43jpDaPWXxhKZaJw41WTsomWoPibLuY6JuxHCmpRjqwnXd4HDgCisxQmpgzLiry61I1jt6
Qt3xIpp8Djpfr2AcawJinIpCL/B1LqmsRO+J1FKy0LexLqeTjftN7nJpoqnDPCcEbtrgGJP+YjQ+
xlNZkDBUymza8ZRExsPuU8UTQAUAZBAX0j36vXEmWHKxRZ5DHgGpVnYRrj10iuborUTmMnEZUai2
5EmasxdqgrEx/ZChiXVfpbn3SihezT1b9itf+Orao8DXompPBvxQhuiL3C75Eu89U3xxVngwiCod
86d3buUNvqEcMnFFSfNsTbOXP94LGtQenQUloyBigGPS2Bw5qM0FByyiMNPfedIakRG8LOEUUPzR
Kfshe8EFddB3dMq4wS68DF/aTbqRabOyXNHp+V+FVd6WxBUtrrqwa3Hk0Vk3xcDixZ5jNfEfRDHI
1XRe+agh6mWOmxcChf8PfodgE8URSwJSPeJCZuKXiokM+9QfCBbyyuGifwv4D/lqeduayBE9R+vt
NndLsh8xP6567Yum1ZHZGNEO0wBDmcBMmxrkb/6p2YoRXkl+NXLwW6puzkrumKg/W7rd+Cyh/Pfp
Rt+pcBLtSsHwTsAEonpUgMItQUAiWTeTeJwqOLA0kooWrRPjd6zXxBqmN7Sc2udbxCYDkhOT3cSt
F7fvsEFuoGhuMDWnNEcCRydxe0eO0RRdtKKuLR9scW/KTK34sgqmMldb4fRvIT0JBIbAEQvib7Br
1LK4MBAsGBLudC6gwydak7fUc7GbXFJW+Ar+GcbC48PNgZJw+iuYobOAlq4rz2X4yhWKCmYsMFhx
GCtVDgbtyNahTBeF9WA5wjWiUIOItWGSK8w1Rop3TzNG7mys0NY7vksXaZsOqlXTuohsjNwVTsAA
AX8mo4R7F0h3EIWPHIkVIsnwkcaHHEIy4N2evcn5cvnp8+6ETrdpoBYkf0WVZh3dsn8VT3Jjf6hd
zkmYQvpTsfY0KLOM4O3zdHIWsu5rrlWCaMgbXTCdkpO2B6TLpAaO7kM8D2fmqtwNzO4hMjyhGmxS
XlAa8FkiJ9PO1kAYDZ97EWVhxBnhkSQhawRljbAko6vER35UWu/ecIUY2+5XTeEueYHx8VwrmPrZ
9W8xnzNFd8AW52qI/Zn1w07E345gLe/dDzbZp2xfPj5UFzqxRCDE7d3hcJ1L/SrrJ5zGVOZyadd8
//iyvQXZJAJpDNxpuI/gqtRF5UNdkflpB3yISicQFsVIXse8ApfDlK/yhSQ429BthQ4rZ8FHQoUW
sFsMR6gEibrk+okpXiJ6FeKH0Xt6183c1n+bbwBQ8NUodfOQXGJiRRc4XcAkgM8ttgAaoh5E8ED1
kQkvNl99A0MLn8YlTvzAiQon7nfye2s02/5CO/Hh8VOWN4jdQxecq8ikrW4aQBGyTday8qnFq4SC
ERPF3UtfcgBL3B5OJCx7BVsDt2//jeC9FP587eejHOqH5x8qmoUyus1fSXSVXkb+BQBslBtWirS2
Feezh9SSZGJh6Z5D94ayelKe4GUi7BsbEa5F+d0Q1IEnlkFisuiVjMm/ErwWXnloSqScgQOWFagz
gxowyqqk+anJuVzxUzhl7rBHMcWpuW2FboKNPJ3xuxGMa/Qxmo4JgeLNK4Ss7GFnsL/GdFrALdMh
wdunoZjyPfxEIylm0ADzSbHdo+mf+S++mskHiIiGKAQAdFRrfIQBWP3p5yFr67RY5KpLiDUljTmM
ncMakQUc3nOmR0IB+Ftqd1JwRQ7Kmg8IO4VEc4N6MJqEE1DfOdouLkwFtzRkWOuyBgvrZzbOGnXO
qcz/4VEyMWiDlAOusKai0+feor4PFAAbDnMJKebo7Yi55ENyZ1Tj9yIoDbD6hLOa344PnD14JT35
zuR7fuESTP/I9MaFiIEdHRqWVUxFGbIpW6FyjUDEKbWBB3aWPgJyBUM7fZBGq/1jz2Mes276PcF7
xmjylv97iaDCqEmM4VzTnE7lHeJuwtM7K57SG2y0psBMtq1gXlH7tibz0CPwLJ3z4TEgF3EHk3yK
ZgeXsb9gwqtxAmsOF7fFB7KiDcYeWIkZMn1boSqPW49/SHhb0Qq8VTn5v1Dq/Q213SGdJtDxlf5x
JzV/fBmkBfEqfJsjXmZs3ukiHZxKmZOzxPxZPgth0UA/4qvdStp3TbwC5ikk4oZNjLRmUKS16I7S
vkz5rCEWs5kVOBAaUBTUNV/hQ8bIg6w83YTk52ONg7EJHLTYZjv/4GhFn9ZPmU7DX4vXjlhOyMxp
pbbHN/uBwErREQ8BLe/KWN8CyC6XLaAmjDtwuxHd2gwQ+EPBoDzPhTnHJJOnh+eQqHPGm36WoyXG
tAvHAy9IagnJk7Kj4ZSW0GMDsNk85tTUcR2xfyuIr1QXGIR45xxu7VJceUiJbjU3gK0+/Qdl6M1I
40VXR9ELUaEyaomlZ7r9uCRiMSztwiAR0MGT5nPdpwQBzXVAV+CgyU00B3lnEsq3TPwGYShQyvwd
+FMJgyE4jxWAPFNlzdMe/3Gw8CwRDcyJCHKZzbulvM8XBsx8AVA/7+fci/odqCXi2+IbxTfXLXIU
GDue6yKzAU18gp5Cm3B3Dm3gRNo7madHE0st+N7Ow8iTQn06fWZb3D385WSVjo4ab2ln51GNmZKI
7IQ8pUESd/Ie0HYLCk0mkW2q0BgouGemuA2BMpSYH8DNr2xeSos3Q3kBldHAIf9CmPqlsUkJ8IV1
k1Ak2EEzSWdlYqT3HBUMK4jiTQ8HtF2gfY0XfeSmEvvQPFhQmGIh++ecQGri8G6CNjTVURVPnIti
dE+U22Tj8nkY8Oxsh5BBmYg7odxphLFg+iJnoYQHmOIJfWtiggksQrGI848SRRrI1gAj1sXEGM11
1HIFgIgVL4NKHBujJswjzL+tQ+QzGaApZt/8ZwHOSgigbtnAcXERSr5Nlsnv7MmnHK07oT3WHMkA
y4YWzEfaKVS0a3ZmMXXNZXKsZDuDNLVmAUQ7eRTKLbZcnnj2OMK+2bOwc43L9g0Q3VqAQvCrPCKz
/hksh8AWvMWABB9rFMJYjjcqAbBEYwQFr1G2vrDG/U8O3or3krpYh7FTq4kd5cr79E6gfmf5MSgu
cQsN8KX8dAbmpgV24HYTRaQ2AWnfMYkmSuCCb4vVD4xbW93/U59R0oVOAOm/2p7FuloN3r9flQuP
NHK4XJ4GdEBrpMUdDnxY8MIGCcRP/pqSG/hmQY4U8AakGHM0nt4UFIj33EbHNxWLEGfbIfzaZenW
hAifoTshZwjhMffsJBVYREwLP/juw+tY7oiMqM2ZgsdmFv4r+23yi7sZQXdwEQhZZnqQFjxnKKRJ
Wpj00p/BRfKObJwKR34bMUAY/WEQWPSxTyDCUlfRXX4l0rMGTySFqjH2UzEH34SPnyNny1rUyU7j
/myc/7tJU8mhWZmSLzKysJrwEayuvFIJFnWWJhYgscHkSSLu2q0+LuiiIgAS0fEULgNl9+EGmklf
DSMUGxcBNxwsUzhWgPmGTAEKGWjo41IK5i1eVs5LHqnGwUQc0RRJbwk/E2JDIFh5zPsVxCpFowEf
rolgRakw9PbwQ64bL4NvFYBjLq7QwHI9w1xYp+CCuMmPbPGzKoSjUT0buioPGk3v1dZAt1zjEZRI
UdD+TNqhaAuWEAVbhuIW6GYF+cSKEyDC0N5JgUbJrTBgSLErZ19a8s+syCQk2xGDTruseseyNtAu
XFbcMx8SWOpVI7AwBOjDUz5JxMjK4VUfP4TlSvyG/3KouIkU9butz2m5qvFaf5YxRhSi5HxYBGbx
dqlRfiCoa6FwVekvEraq/2zKpSKbs6J5fr6akow7oCNU37OMg9Tn2RuYj0f/3fX/Go2OrsMgL8oK
0yB8n/YNqkcR5ZLk9mhlgQI7Oi2zlHGp1jOLa9sLzn130IT9QNYf+mSTQUR2udxy+TaSgKhw+q7R
zZPQknQbP7fDp6afI/GOEibAp1tvC+074wcn2R9UnWSofWnW80OBHlEo8UpCxNKfWh7HinCX0TUd
Ud1+yp1Zf3A4MZ70z6IlvJvkNy4AcyE+Pqeww4Ot3lXERu2uKKwNXiA130URxYEHTbfHM3yInHE8
d9h5EHxgRiK87kMTZ0vpCQvlxqSPLvU+myznkuFIDEb+mEpeBacI08RnV/unT8mH4SW1BiMaYNeN
MVmMf0y2Ih22LFNN7Kh/InUwFJpU/IrEJFCBdPJTXjqy3KIWVj/A5/55WsluoF4xWxv0eHMgFZ+X
LB4LnVwZ+aQFzHDiJsasFVwrcNwF0r403hKJ0NgjXRLoxCNxoZLlTiQcGfvCumTyI6AfDK7LD4Lq
cIPqVBuk7Sr9YChYaFNwDMQ9eJ2S3xuCLhBfz3MCLLCjd8bBQKfKcBP0BVTYZigCp4qun6mC5wPV
y6WNFcrfcMV6rNEQoZKyVpQdt/xE0KTZljc+S13v4wGFnmWKfQdYGdBjxCocYWChTbtu/1t6WJgj
etkfAyzcQiDjqxyXPr4JXqfbioQKRQscunF24L36OIVwHqXDsldD8mU/xJLsm+AeCxJ9XBcz2oRo
yzyolnNWnhUUVXcDwyTpAgVMtb8AjdQtAMOpaBCxxMPLD2BX5Jaw4Xq/RnovZaY23tdgow7YTnlg
z+1iK7/qkeRy3q9Zj3iOq5Bo/ENCdtDnGLYu8Ro12tr/YstZroglM90SrqzUNw8pWdfD1XSKnc6e
b0LzbMVxuxxxeYWoHzDPlC1wXPCt92jzCjKGcuDZpYxysjEpAPSAVH8Cxc18aZ4fkTUHSBZZSpAZ
caVa77onuySdZSQPSt1KN6j65otG0MW7W5/09ptRx5sV56FaqiM5Tsq70f6E4fAJr5xoqZvZZHaR
A4xh1jaxGE4BGExoJRN9e60wt/TVb9Jdvc9ucHgcsmdKzh2T24jCnaeDrzB3u1XVrv1oFrJnicw7
DXk23XkEetZSeiS+UubLgUtaktDNNys1nnv4M2Qwr1azSwS/dBj27CMILvsOegMvkcbM4pGo9C2S
fx9Bj6ZgdiT5bDzSXdlvB28WE1cW8dL5Kojd97CBGo0nelsjnmQWAYCG/AqBQjCss38Jf9hE9VH2
HDmfKyoDi0XQP8TDdsARkKhs+iQM8KRR74faV+nc8rVhrEFzQ9CBlRMh4Pwq5FO6/Z9JfBkGJBj+
nTyxBmRjAPmUk4jBrDeqhjaT2ZmDdQyYQWzsiR6KTzg1KPitdbe8eUMDcn/ULsVfyyK1qNflwkUQ
RavyVKFJQ0p4kq/6Tb0hIo0dYxlQwrj5h4JWc5ALrpeWfC8/uzL/Aqcr/whn+ZBtANhT7zjnuHKP
GuFm7jja3VFbZ2ceWdhmfhgzc8/5nV68ZfCbwYrO6qWvXKQP5da0sqGPoz/qewqMcoutAIN9iL2N
vDMgNmYCc9MVZ/UhcaaUixpTImkZQObESIlTzAEBzGuUChsYRa0jiGL30Xa90M8GxGlDT0/mjeID
EBOeAzZvMzl5CzxJQrFp06NHgAX1B8I2xfS95nLjOVS/IG4VfQMyVpUcKcGePaMS75pMQDLHg7gQ
+IkXW4h0UBE+nyzf2Y7SpeBPvGNA1boJDxECRGD1IVVXVn2IeLKGV4UmZaq+Y3RHA/UMvS+ULMGP
b7AaqLNKBQfuWrdZqrLlAt3G4syuCldur8S9ypLCI/xnYvVN6LuZ6Y+mopDbdGWPpOj0ysrZgUva
4QLTW0DaQwS4Pb3wlPUgoEa1nGHuKS4ISVv7rifkCMCAVe7447UK1+Yc6WJxQfPeqEfVOxvBVye4
kcq+rM6swuY4pHJYOCAyB4LwbZMhgb2eOLB9Bbozw2ZzpZwAj333JvJJ837Cd5A4I6YyMjU5MikL
SGxHavkAL9LgENf/yEPpCG3cXOoBbSgAf4cwFm3LjcjInW8vq7uImtv8Dr9zu77WDbM7YU1x8t0U
RMAiJF4l1sGabn07e30WKjl1mPcPisOr1cUlUFYJ3/IXhd58mcnc93fNu3+xoZBovvvCmoVUGyO/
ddYxIVk9OzjZjBU8r/7VYyO5op6kdt2emUdPXzAdVsKZ9LIFBg0UrQIW1DsXqBG4FvMBH8YcSp5i
P27wNTm1j0BddHft4U2ojpjiU9rWErz97MTpI5J3ZPYuD8mvvLBmTjJFuH72PmYSotzC3yCeJvN/
UbbUERjgK0C1Jz88+1951wkccgzkd0RRzTDF1NEZLXnE1yCgDnzFexyJuD76JZOqwkgam3vbXFS/
IY6EU3tmDQJeACsc/3WU0/OBwqVZz5Zk9MN8L4h1irop2wyUjoGG5SNz6DyGOEP27sXrZsEPUvyJ
ercPb1F36izylc1Z8EPuQDRDs9V9sQtbX20EjoIbG5xKIHfrhxA/RjqaGmfaj66zL3+H1rszeMo5
BmbRzsRO4YwipI+J+ZXxOOK8xZS4nNfY1+5I2mr1wn0fgFyR1yXh6edR0dXVRXgggMjRIvKIkJ8V
ey6osAVM3M2zF+cH2dpEsoYcEOq+4QhHNdUuMN2VnOXoqjg5SJeTVkDjxtmrDsJn0z1kviRQtReH
aGdRrO3aQIIIrwnSApMHpFwck4srHrgqOw5ufY48V1h0zezKZmlerPmhxzuFaErYjhjk452s2oo4
U+6t6CTaLQD/hn58IR3v0M47nbIGeV7R+2Ad+CDA/zWzr8xBArsSL4pMbMNesBzU4fECB0dN5oN5
oowBV2agL0SAAzRCOdWT8wRAyPf/AtZg/IBSvLUO5MtoxnVkLiThsXeMEqcDr7kRQI7dZJfwyGWw
EsuB6OJF86sykOftMSCtFlajx0lCmo9YrHXpV5K+k1Mo2CaMoJbsI5W+oz+FwIP5Gqv5P7Up+ZZ/
zJifynlkWAWi2QGaA0UyMLdOduVBM6d/HTsmSl1pFuWRCysMPIjZ5RFsNApjwPo5dFHt8mwuNWwJ
uGD/yoHebfqXVmWwMsr9KOyJDkmQsCxYwS8gDCzh8Z/azblUZODoRUPWDEvxlfyKV/OlGufehHWf
81VIPQJNRz8zhAkPICQBCEo8g2s2X+ZsUdyCbAlaBwXjZQ5hXRNQRSBngtvoThJAyMNo+ddSWHk5
dr5rnq2kCQBJXOaMzkOl7wxwhREJbeuRrcn/KxDo69ckmIME9qJbfVPXJ/8ixqKjGDkDZzzqluEk
6XeRRHdzo3z4EmyaXvEyXyAhldvDHC6gVsYpm139ahlvQ+qp5vLDVGbmg0ekxzbDxSXS14g4nJth
SScxXg36YMTFzjwis6DDaHDGObvFeBAxAgPL2PGKv3OuryCt2TCmp26BIHYUt1p1UrYFAnxWcq6y
CaSfQ1vT2XpG39d+jpplzog9QliSvHw8F/GhwGzKc0Bu8bUp3WhYCzaTElqlSaHGp5SZ+mLh3eRo
BA5LdmDh/11uab/VEOXz+XP1t2Q7zTmSzjz76ntgGEFFgYt9wIjCqDnnmejx0TFgMk2oLmG1iRvT
Jjpt9oN6UWku8f512lHElXVJpD/0O8KEN1BXlcuO9EtIHzJtSXtif8fCnjaHVLl8ml1oPitvCVz6
sbf4lJGdqX+Dt/6M+63+DUmIaPOjobOYADd2j/4mYDFy06/6gNypS9f/T6gnRWc+dQOMc8KZ2hV/
G5o4H7/FVjuxOmAdMuwclCrb7zEj2rJEON0qSe8jZl/imAXapXE3oFA7yeSxOYV08BvoENBq4syJ
f0uIsbXBizoG6+mA4113y/WzE++M+KrWz2r15HMjlwQ1BgOsSrLKdUK79UWH7/c5oAsdSNwJToP1
ys0/MX6KuYrKn//C2UW/i7YyQESV4G3RWDGknCwkECQni+F1+B3SbxlZIqnvU5ZWsW7jPWd+BeLt
c5fkwGcXyIsBKlKilLdfK+3Xx/xq82ejHT7qsgVGIGf0R+gewLfsCsg8imvD0IPOoElOkJ6xcgU3
RCE4t3o8rjJBapOOKSePsH8Q5HUAV8M/jGC6h2zBAsDViTEivCm0P2ww0z2mrxseH7IwppnhSwuW
anRIfkK4QZXgBxT29SbY4SH6kCvGqCy8Tf5l2i+6p/bCEunyovJUtDBP/Ldld78FnrF5LkHzAP3h
N2tX4aH2blq3Mz6zNVAxRzoNZ86KJ6xFKmCsiUnzd69yEb/kTaSxjUKgew9xo1ekRdjZJEdu8AxN
AC23IUJPUXp+NgKtkty1dENx7ML+IXf+L4hERQvfM+bG+4Keo2+lfVTew/oSdLBQagXm45Z4Bgoi
mCQBq9i1GWsog2NKV5a4DyNK2kijUfp/WXuMooexoVXB2ynqPsQRP+AKZO1m4GPk6iD0KMgywa7Q
/Q3Lrrow1irUpaKutuaiDSQtmGgE7dolnnJKqMx2ibnlksAGEB/m8qb80VvXwpk+bEMnWsjL6iIt
MLAe1QeHSDOsudKFeejCg8HSLjB7CR29Z8jt5qCnr8mWN0zFJETkTdpx8DBw+RsxBPEe5QRfTac9
c3GbtIshIq8S9DR7yqR+bTscN8mm+CknaZdDGdld6eHop29gmv5Hu0m+yuif0ZHdRpftRgwepvgq
fN7W10CmmsRKfvTKS91/DQLtsaxvX2PDKXpSgkv2IzySf03EofmZm+c0X1civmHSn7HyrYPpU/Pu
fmN049dLTSa98G+E7wW/Ujou+GGe9I+Qp7z8FzA97qwjvgbLbu5aDvCLZP3K06HXwLfKlWQDmGhA
MT+7Vv02/a3KKVKTlb2P/6UG8Qv6TA1cLV0bjJKC7PZsbP+S0WR0MVAd763UmA/iC7IlCC7tTvxN
flrhhp+f5VM7NOVI5KhrIrwoOYGB7aFCAfyBJzG+86IzpfypxLNg3dTuz+NUmvIx53iwhRX4RnzG
N6P819wdyYvPtWEUnpKKUeGExppRLczwrbyLdqe0Sx3udj35BIA+TrU4/zRLsA9zZrjPDln6vDzV
Mv5wuxcXkitwn+5iotKoz6Bp3ODHduggjIY1JGfVUFe2YKoF2c9ebW1b0T6/gGUBwkVzVlrj4FGB
emN5suA3F/6TRIR/awxaLsq5P4WsAjd20CXRZ0kzJoh2i/0HeTlRyG6FRBqyFsJVW+C+1WaV9cXe
pgq0i83e1kqBAGUe32t08HXaX2CQObMG9myEn67ewcGZE0xyaLqN1NnmDAeaf2r7a7lHvCe7nUzP
SvYTIXbSJcxEHwIcBwgL8Id6Jfv7Hjq+qk+jesJJlEPNp6/ajFxgrZxc6qR+ma8QEzXCFIktdAbj
/Rewa6CQ8sA+9GItbjLhBsJWGSjVCJY7sNyyPsHLDDPO7NCOzVOg3kto34/6w2xNqfq1WVPXPaJo
zA5m8iaGlsQ+jJy/hQGKhv+SfKNz6y3TwImar2rR8jbNtAxhj2JBEfzRY+wt2UIzgoti9Yfa5VmO
OQAm8Ec5DOuP5BKbQHEuhdd0shNEX+OBICkAfRtVUdhGknvUzn3poN4OIaaOO/EB2C9FnbcMFUyG
mOZf5MZ3pGhgCyv+PBwEJGBAkSt3wpSH4pvEJXqU7URnMd8wOlNnhc2LVYz27H6zNFw5QOU071Zl
uxW3MZCQKl5Ccz25Y/iIL3Vt5/HfrYdCFqH/qIYt6hS6YaXwhXR2WCZw1Kmj/UNyBMnhb1TlVqkQ
/gS5uDo0ALkKGG57VwqO+GfLDQhhDGhD4lUfkKMVXGsm32U5W1hvCYA83Yba74AhN/wizHyZRRsW
fAYSkMhjb2374cEBGwrX8MiU1QKF5C/MHUSRqE437BOqrYxlmb2ld5KRxl6tQuMvCk8qUd+0Af1U
9zHcGAImBSJnvst8oZKFuEYXUQh30VjSRIN0gLC5RfLr8w9eytdA5LZwHTwKeHbImn0yBpvf1HhB
5qoRXkpG6TcZ+QtE7URriL+StlPjvffI5KfBMhVQ87Lq8LTQIWQdSMPNlrUxK5bp8E2TGkbun4/t
qvgCegvZ9Xo8y8SEU4FIMiLpgbfiZuYH6HTaDMhNG5dwCIAJRz3cjx9qY+j+SKoLfm7LWhoQ2kb9
JYL6EAKEkbq8auO/VGMR1S94yUip0Bl7ybJo1gafKbrguqmmLtFddMqYumRMfJ33FoazaWzJkfJP
CDY/O9RTDIYmt6JbQhME81vkLeNJO1MduzddUSRhQHge6JAX2j/hFgHWVAffhSMeA6f3mYzEk4Kg
pNSJqDEeyvhQThVczQFmcj7cI2Ks/DUaJY6fxn+2xVuRHyRs8eB6s+bYk2MFkJf8NdgwuUn0G9rK
BMISp9FnWyobkwVJv0/c3aXSqEwASkKTam7ChFRbb+sxQDQVXX47hkBV3RocgIRPAub2PUWET9NJ
G5zj31mBoBbjKhLqt/EGyqW0VFvVZ84mZMVWe+2JDEOuwALFv0K42P8IJevothH3yR7Qu8e3jniI
thcHyBnVez8LlA193upv9i9FfmM5fuji+QrpuiGYSHEnvS4WXH4fzpoEgVxmj9ISnFrQL0jxQhQA
qRMyOA2f3WfYmPG1Gy7cElNxMcWU/SKsN7DqIGetzC/nqEmTvWjsBN428y/0UV0TctdJ+7pf8Sqo
meUR+T16mkNKsrFwGey+OI4o1K3PHwJ3i/EkvuoVAbzwmsS65H/VyKduLxuckXlBaPM+V89y/hOG
wPbswZTcyuu4XAalY/Emq1z2yTuiRSjbByn88j0c9kP46zadW+e2Jv22mlv2yDH0nxT3EskGdeA0
RCjAYAkbuBaM3GAxo0TowB8oLF4EUiOnAKUp8RmvXW3s2Lg8kxTseMHOVQjPFgymBGLgcHRiwHoL
xgLp5SxcfgDs64WPZIQb7fPAfS+Pp6Hf0S5BTnr/ncpLizeG2S9VTxCltLXR+5Lj6s1OcvUnNC4t
DMBujvnAwAFcnf9Un428gM0dTRQzbKqUSEFyQcZzbFL/Vn4RyUz46P67k9cV1c6ZclMQ18jNMyav
aaFNmX99yTIy6/zZLWLGi14hapYpAp/BdaTgqrwaRy6kLpglBMrN824hCuCYUJyz84c5gt0MhT7o
mT4HdsWncse3wfZU00MDpkuMLsTMDFv0XE6ciOLW8iTi7cdPXTxoS2uVBzp/CKgK70znqB5txi67
Utq5fNSao095Htx+M26Uiga2GHtuuWOiq6ol9XOzU/z7x7mFZlA6diXb7pvbP3M1cImZEJALhSpr
a2DDW8fZc2JxdYgQovQXiGnGcD2oh88Aqk/66AJdL8Ih4kBgmTn6WRdZDAhWiP8pt45PGVEAOXAR
Totlm9i41zamsZOkZVJsm2bNzwwfqdWegh8ETto6Oeed43/c9IDISS1csd+O7SUDbIKBSY9JSLX0
2gjtQPk3OsDSJJAaHlp9u6Fsg5EAI0fOay6p3qEmJpXdUFn7hEu9u4lMSWwjXveZK2gbBCraCDZO
tIBcn9vo3AhHEfWRCKnRpj/JeLcc2p6xGQtug15F3vIcCLywtxuFZ4JgrAt3poHYgxhlfDOPCLpH
chtSq+R1ry1E5Stm/Lr2vquQUETZuDf+ZOib0VQQAFIT6mQrsaO9VHHpKeuppRZNhU5F2BT3RE3P
Bxp9G7vAbiNA6ngnzSTV98RClaI3K33aHsp9KH+P1UXxvmJsjSiEjC2DV9eQm0finKuHrhnsc5gH
ZkouQzpER/Q9y8Sa9FkVXQK83cTyLaEn+8KNBURgiw7+lnG8JR5qehyHl2Dhg5x1CuaJeU9qdYde
Zd5vKHr6N5Gi8j8z3wntT/X6oFK0LpWxbNcGmd/SW/4yg02acbcLSkp07DJUoajuyBvF1cvfCf/S
1VCtmm1V7sb2N0L2+S0Mi9D6VbWz6q2T5lq+aUcC+7FWzFwyRyZt6rPkGR7R7SqnfMu/LcobU2KD
w5H0kFPHsKzb9czlpw6mvFQ/K7PbJM0ZInQLh9bnNxVWiFiNeiux9aAU0mZGusHnwsDNXIfJfc41
fquks6S49cmnjKLkLTNfUnEsJRdwUBcdncw1/hAIJWqTMtx5hD9NKS48XlzgF6KN0YPpPXyV8hAN
VPVes6iqU++fSkGcJE9YVhqao4xND1gcEl/Qj3OKRPJ4W+vfbXFE10urFzpOjHRmgaUIutty+5rH
2wBFYUEn8bmmNXRWbWlGI9IhmGu0D3WIhvC3RVSakDlDAgZj6jXK37q3zkhpcbrvVjnpBxGsv7Xj
Zl5LK91hMtOktWq52Xjgxg78b5NEEgPF/rqxdp7/ZNzPv/r22hW7jrksfbMHDgIH5lGkulW6FpsA
3llwfLQLTfElvoRhbsXLSt5qaw9Je/pTWb+fZjLVIrEmEqGfhdWSQT+qnzlxMtU5VLfk9tbiKjpP
rUA004v3LLtouiMg0hUPTUx83cP09/yS9bUj3H7OFyH0Z+guz9oR4VNwNx+bcNvAw2I9xgdReQek
Tsm4Cn3XyNz6adIJS6Qi8y5i8PISQZjwKKd7IWYbnFAu3kZKVgSCmnTieHeZ6rDCLRIk8FeFXENz
PzikVdHVNFMWiugyp9aKW7HLsxZXTIznPHASf5Hsynl3GHOXaH9oFpon5wjqKgYTqMUsuls4gwWi
UWyz2VWklfLTmCRv+NMQzE9SVqQxstsUJ4mgmSX6fuQRSDqyZULDIvoUh1EWbWoCNZ+7KUV4PSgW
B/z/ODqv3bbRIAo/EQH2cqtCSlQvVskNIVs2q9j70+/HBRaLIEgUi/zLzJlTpndvVHucyltt5g4L
4Ab5HlKhv+FmIH0t4XvRhpoR/cQqWyf9K2L5BeM/jQjA/t4rJw8r9yYmHOmsURCAe63bejv8TNYP
8RrqaMq8B6JPIx6Kk/kstAEl9SZnwNvDdcPlAVLjXqi+m9pt4Z+WSzm/DupZ6DCdwmav2Jn6Z8G0
3kBxD3fM919qy1IcfAzkGkcGTJT6ER7qfMuODq/mYGfVulL+cF4SaNoLKKtovjCmasRjwnivwFXl
AyEpxOWvS2jdzW8/w7D92jROBJu+F7FkPRbTIc0gegpXBB0SsSg7kxfIbZZDXPFfSn5rbx/WCLhe
eR20cxFvO/hhuYds8QpdTCGygmqHnWN9J8U+qx+VvNDpGYqGaLr+i/VqGuDnFN/2eOt1BDFEgrlW
/ltRNSh/CbyTDhqkT1tWUwZY2SbnqpFeMcFxDyhzhjmP9sof6ChcVmAB/kOWSGch/gQT6Xfix3j9
xvsRTp7FXBKOhDCxfSbmL94X1PPgC1Oo2yT1ZdsxhEpvKiQgfjzAPmvW33Bh/xyNeD0NEysQkAX8
XzBSgK97fjbvMJO5xcMn/SWngesfoZSw0Wj6+IvtuVlbvyhIoF2wh/gmxbW/+ccK7yt03ikh0Axm
x39e8gXQAa+ggdwjD59VaKC/nNcC9IwVowil+JMhGysFQWTnD/7Eofc9FiwaGCswyBSaTRfU16S6
UpTT55iTq754ckWw/vSQrxxT22Zb3LPTm45qDF4JUZnLxoBQdaQKpTjJaY15isTm8nmEczqR4kp/
kKTD1rJhMaOTdBVsGD/WVz5OLVlH/FxnTSzfHkE0IoEYjvs2bhyLzGj8HcfiJ9rDuUY18OHfmagp
xrfg9Pm+2bYddw1dKn9RmRi3twF7UiARv1xHN16gsKutvZH+emBNRAlE8gkGUBGcdRxN7lLJ7Woj
Ija+OVvgyMCoZlHQnHSNsGCvCCDo/VKOvn5kgJCmPHnlWoH3ia0YvCDDgefb6mTr/o7Yf+yoLK3Z
nY+jPGXkF23rgLCS3cisJ9rrZB3Lt8/ap4I8bLfMMXznLpQJcRKMb2Fcz8P3zBh3IJAPzl7WU700
eVzAdatpOeIEwlliHkoq9MJc5cpJFnbJPsTCme1G9UD0ocyXjJHJyYv2RVk9Tclz3L5YhNkVBrmM
ptzB/+DF7uYHzF+ciOBixqqAS/0ToZzkj5IfAB/vyUBMGA9S/S3NoefUt+mjU9IR1fwkfM24i4pF
Y8dXCMtWBUn00QsUBHZPrJmKOannhutaclLuTUT7Mj49zKCXycvn9akNdcEOwjREA1UEdU5W/Gf+
FBoqFp4yZ2Ryx1ROeXIdsfCXS2jSsnquxZ0GFwJ6kWrhnnPsoRjN5OLqW87Sv5KRYzJ7/Scpu3xJ
HUwI2kIIeyj2rNsJXsmFVSjA+0Y2KZzC4V5yYHDe/AXnYbBhatEzxya8mhmnrWUA9Ck3SmEmea1D
pUBiHFEwkyEcxmxHolhoUv6N4HN6hSsKyQa8RT9/Khhp5PyQbXJhYDUMG7j9ARU0PTWsWcWN460k
7Kkd97Sc78/VYtkGncH5BGNK4kfLKYA4jDRHDb6orBrfQQcQqdfJtSL/M6sTSdit0/vDOs82EQd1
v0whFUx4BqeF190HHIq6/Br3m4nGzcauMf3CMdHbBcKxg8mcYU+dPVXql1B7e5eU1MY1kiOWQpEd
RP4AMdntjUIwd9BSoW9Fq9j2K3TqvCVKbu8sIxjlMiqXyS+cCPQn3JhtdxqFZLnymTWkhKrwuFyc
LCDU5z2O6NvsW8GCXQan2HlLoQVkugwDtya4ME1PpC4yYcHcFfUm3G6Too05hL7DAwJ9N7c6f4DY
IDNcoZ0yYCHNG86/b0l8dBtkyZbvIm5JhTXelppwnmJxL5ZKmb3AqOfzOa34Ij7WChW7ZUEKzqA+
kL0YoLsLftLAOBrDpD7Jhj/RshucLJsDkBclTL5BGZI43YzEauk4mRnMGC4iVo0Y97TDKTXRgCPW
SQ6ZuNhg/JJCVS8mn2S2rfgWgMWYo5or2SKd0dzUkPIEAc+AP1SeAh2Q3RsLEkImhRAaMnEp1r8h
1ylCLGREWBUJdmE60ikFYl/kMNS309I6F0+O94/pqKRGQ23RFwGh1LaK0mBii2OagaONCjxLPtuw
VKw7SqgqgPc27flMgK9CKtjID+m5H/17lNycv0HnNkoLbQ0wwHyG7rddWlbrQq5FxvGB2FRjIcnt
Fp4/bNMxO4bmupZPkuRS53nemuiaaFEWYBMkD93x3SRgJiEEnX0P1Wim6gI6L+qwWaGdlwoNn9g3
K7m/aMUPzCO9dhQHrMIJMUEbLhmmPVEErUd703lYfw26Pm4vHHrwfgyPMpoI0fw2cbphNjIJyg7T
ASkeRyoMpX2pgwHjYU35lsCDHzN8XneF4E7C6Y9xDnWCbKZCdWASi8xiEPditRIy1AcuN0grTx+m
TwTkzLPmXe1se66gNt0gFtaABMRrUztgkGZ+hXGvKr956oynotuk1FrI9zwYiVwziDCTlV7C6NOW
FbDosND+lPw41fbguOZCgmILFMldbYqoH/6VToAQPPpsBH8tYzhqS9klrnEnjeb75dC4Fcxvznnc
7KpFfuvxNBitbhGQnkrOGjodzs4Qmie6ncruYa5WDxOYid4yqPejfi0e6oVcdZjAgDPdlcs8byB5
TJG+B1Q6Wr6MN/k6JOBnQT8XMFtEcDDjt4Vzyf12NMqtCUhEXaMHIGW7zqbm1Zka4n6P453z4f0I
UOjK/isw2VpHQF1Khw8S0D1QA7I7uFg0R7bcbhL5WS268sF5HdyW2j8afJjbtFUAm7McKRh2Asia
tPekaQJEXeU36cskzG3bITiyYfKM++rSbVC2qYFtXYGAGnd8C9oP4VohwLOwWkhHQiMgumjWIUZQ
wOG86WnfyD2g7KOJwhrRltcp4uMtVODPCW85RL3eXSevmLCSyUz+CeVopzoRN9qubldANKSX+HhI
YjpFn7+gzM5oVh6IUiyskzDK0L/1DQeo2DnqinlRfYJuLjraSXCm8TkNvPEMyd39eaV7EA2YFHUI
J3lWc8t1i3yyIDGqpwTE1sytq4/9XYbUHIAAB0UbJ73UHjbIEhtiXnWHGMYAIBeqzK/wzn8QBYio
C4hz2K0J7pm12yR9isIxwBJjiW/JlwDxeyNvUJSqiI4PHCQ14O+UKgURZo7uIusXU4LK4sN8UZv3
4qbtJqk203/h12tvWuRk+k4Uua5wjroo+PlpZA9lW0VYNQBIiPU69GsDMYTVxQcGMhlDF5SCMnO2
xpJ+5f5WM7ST0sFuiQHsmfyOaOdkjsIUZXxQRq7nf/vjJoOE5D+xkrKMjQBm01nfEhk36OR0u7oO
W5YVDinDll5dYJvlgFUIlYAyIa8o3KeUkQm8nJvxgcGuXWU0OjXH4UAWSGetdH+j1VtBdPQ3kAq5
sIcStNXV5F1CUPVoCw6EZyjDQTAvUUpue2wEQWTx0uNcqhbDovIhyszpFkwLIJvpD50eL5BWLvuF
HV6D11KP75PvX4we2yOUuRquwTxc08bK6psQmgD8Nl2vaQk+W+8n+MACw7Z8gXhd1JcNJmBazStA
32pzHIyK03DOM4btsYHKOERrIsHxSZLW463c+/RiOudCI9M8578RgeVBH63LmAGktCtvXvhPoPk+
fsJzTDXs95ekOqNCApVAuqqd/GEvZEdSeWIm1zaKDb4WqpHzmHVOO7ygNPxfD5JWR/c4HV24qAy7
UPgeBZyRJ0Y4eagN9LsyuIpJx3TeDuqbop7wfEuoPlS7YfpkoOVJyBGsu3OAwnxEMo8AB6ukEjRF
wVPJtA7IlDKmXVROecxRgl6Z38VWhRKbPVJZVFqF3clvrz/GjLpmyV07o+7lA6LLofrFO9GyD7Ae
XHHeQkOekeRDnxzB9Ae4YnqN9F/9J0ICycUZhi9RvUeVV05j3k1NqhMD0smd7e55bw5NCSgg4Iyl
ca44RjndOfQLZDkQyAuchSv15zMes/Ar+I4mHceG+zEfseLCiH4xpIwnvgSuvYyJujaH1mrsCfYS
VAy4ZzUtcsutxehtpen4RNNMM93zaqaRzJDS4UeNNjUkQ9wFoSxIVL8H0YTlaZ0DDEhQMlXd9QPv
nNdp8KZLW1Zgc0yZB2DB+lrkMfPgFf8RCq+yRRtirDRmRnHlUqcW9Sqhm1a5kmki6Vflbg9pIMSz
+yrFe6vDq3MNki91O3+g4krX/eR4gte076OK4J8M/ibqsMVRqiNd1A+DsQuSd+vfg5R3WbwqY+ex
K/JzrXeIhrZ8pIZLZrxBLJ7FX7A0vPSRiT/Q8yRzmdHPUEQT8S1gaCB/Szi6kuEx3MzqrsABxctX
NU89LuOjvMlgE+DyxIALIk/Sg+Ixlw5addapK49Sr8AbwKMTTzFiEuic/chWC6dpAYCSh2deFfxm
lfrA4HWggufvalANBlQR4PTKSyQ2gHoiZNBMHo0ufUf9cxohQO7xpZ9kuAbM6MfiNfprkQgzZvD4
qeAiYsHJCcanicZUra59/8yJz2hQQl8EyVb53A64lmclow7OGDv4+SrHckwacGPCbEz9UvgGA4Cu
Aqe7hwo+aK8Al0XsRKET8SvdR5wjPzSYxJ24FfO1CG0LshVHQKpdqe/pBQEJBIW5AYW69GPW67p+
J9amI07Z/A1l6see6/XIEGByD/0X5LBw7OESSIfOY8MaS5AdLyN24tT/wp+0BicxplbQDQeoDuZx
CJdAD+IWKAXwAuAzGXew66lqb/4PA0zBQVsICI/P+jUMHCqgoDqnf0yBmDyoW9Hm8NArF2c1MC3s
WW2BfLIUV1uzqSn3CQJNmJtn3loFyBo+4LEPc8o7/TVeaiesAsXBgA0eUCSuO2Afuly8o/tTisFz
8TViEODfPe6cgQllQlaAjy0sDUtVFRDvuTh+O+bRoXhLmNVcUXHh7eZdPC7SrfoY828FBC57pks0
FApCeH1Hi7kKECNwFsNBM7F7I2cbFtfck+NJN15PiF9zhDoqFQuPMRuqB0l2NO8S+xQFaxETZngi
K9TeoD7XOJ+lFoSP1g0+UydvLCJph0GCWVxj2Cr9S3wArJeQCw0Eqmi3VuRca+kC3En0vzrtZpm+
G6iR078y/ORVxsfmgkW8GG+tTvWI4RJVH24uHbe+5XANe9Ct28+6wDb5Lzs21zqTbNQD0OUwqfvr
s+8cy9Nl7GPpSjI6hdw8e+rxy9AxpQ82m2Q5HfJQ1JtQ3ajQGmQOIpHdvhYWEOjFd+JtI4TASnlU
FazOZHMRY8pXXcO2J5yAJAiw0AQKVwk5bChwDbqCP854hoAiH+BE2CNZ9OWb+CYsxpGhxIT8Vt2D
/9f+I+heKKm9cmWoDwn7w44Tog6WjnmQ+f0m+Cos9CrrIMAtm64S2mv/jRCuzVZt+07hkKPPSJNT
xfnx6Jixz6QHDgNHDWbawrYJzDk0EWj0QqGhkSZrCtiEyrgLoXApt0LBTWnhEUcdfTfNOi1tX9nW
3t77MRASNw+eLn4wwLCKE4dLCLJdPdcgkfkWch8P7Ux/FhNYrmtNg6dL9CvXXbr38ffosNiqTply
5AEkNlKeo0StPn6Vn/3nOOZ7uXuM6QXEzIN+w4aMlCtj4TnKa4A0kZalR81mFceqeYQf20/+KRkM
esoPXAH5E8CfvexY1kMQLmKLpwNeC7BxjiGbVkI9CoQZ6UhmMMXDxByYC82VMfzD1gZYffIM6FVG
VKs8vn9gLnO8wGFDXzYcOjxgsnfNkK3E2Kggh2AXV5h3fWPXLz8MB6jo02J9h5za37fB7hMsO/nP
Y8BDjUp3os4uSF68bi/WS9Tt3RbjBqaS5RdhaRZ0RXzv4VsAx7DniAzCule8MUP1tFuN1+xfJ15G
VKuoPO8itndwnlYexG5/cnwVOo6W8j5ln19usT2sIu0yDjmIIifkRoENzDkjw4PTMNkib67CRXey
pxw+OzTmJloNNC2kdeun8OOyt/Gf+YhgF69QxiZ6BS7JKOIYWQwcrgUQtXDI6BKxTaJvtB74kaNs
SuZQUhkOk5BWroVLLW9Vc+9hC8jGOHg37GxmEg2gJ51MuHMwRkD6aGao5NnHI67tLqNtUb6W2TOS
YbhjFTcTS94yw8bUxY66+ZWGd/bPn4w+poSU2NxI6m0sT9C1CrYBbkJEoeD2VgsHE51AZuCfIh/T
YJ+gdUoop82CDMWO2BVY7hNcji9/Z8HAMeAc0kw3twFNO6L0FstcOoO0Wo8okqgVLSjQtEsKoo6K
dQ/kQ2kcY+FF6tjZMn8LD9UFiqID+HOM/IDxxwFlF+JCQz5Y+5okcExTQfaJZCncAhuif0q7CdBY
gRuVC8NyLBXq6zEkHKbADechMdUrp6BZ0UGqw1I0bRiqgvcmRnAID2bN1+v7ZeI2UKzuVbNGjWUe
JSzQ4y+aVZzLa349CDOcks74v6DvR0NuB/Dp0V6CQElfiRXYcsX55K/KibTT7qJfATkv6nJy4Vqc
Apn1mkRaECREdb9/L/QzEjmfLHSMU1GVtLuigmnSM7bCgNDc3qb7u95UsC6JmoVJHUo+aTuH2O64
k3zct/KVgHkWbrCc9uXsds+eHrS9eN86gJqd/40pA9xrFoK+8a8RHhEUqbt7276yNfvJhyCk7wyK
tRyiZ7T3oufFx2aaoBbG0FbyUxxoFwL9WfoHDJWpBIffHjqy4+Hj1imLiPBTbKOwV5lgWGqKTvvi
Oup5Haa4n/BkXB4A9jYf0w2UB6TXsVt63+349BJSB2yLakUJ/aWqO8QdVCibZ6W5oRmqtSuM2D8R
xg7rxJrhXBCJ/zygfKDdtPiFVlmfgFDuRrAuI2nu93tMI4XsIpCSMN5eHAZbUKiBRCCGcZVtnZCQ
SsUc26xgRSygG+kLFe3/O6aHi59iuGiKFXXt/3OF6S9U1koyN8araDfexmAEipYmcT/VqsRHZvFT
rMNqSQGOOqXLbJT6/CLkTSrz4AXS35FCSrIUXaV45wIfrvwD2LxY0H90HiIPAz5l+TvIcMaYToBE
RqdgxIGTKPm9Ys2ZNmPxVAnPjHS3L6V3RDTe6WpCLwVgY5RgyxQk7i5+TugRhvsA4a+6ewUzK7zq
Jo/5b8aN8l3mLUfvosFnY8XRBf7oy/1SnJx+N4X3nSYrZVjmjBm6Be7sZOAYuAul/yg9GjfHdZfC
OieZsUDWX1x83nlOm96mP6m1bQAEC6Nm7vmtjhi6oX+2+3aH8/Cw6cYfT/rO+ndJrS/IczU1nM66
miQqqJM3vfwdCQBN/GMLr0LJn/HA6jnhQv9P/IzOzYgU8dCr5sxDMYNzvHpT5GsFZN8z3Q8spVyx
lqEI/2wjBxjlpGAJlU8rwOVpKd+lm3f61leEbX3KcT8vMcEYIVOvJfwRTf3WYSwdg1DFULI0aVUD
4lbmNEexGJmosxQLKItlPFWL1qT30OCl4pxnvL22m2zXGo+CcvaJzoL+YCrXbSeaDln2ixQYGLh0
xYxEW0HnTvBra5sfnvNspBJszBWeu/5bw0C/kI55cdPzHU40CJPogmibF9XHFu1M+x7KlSbuyFPO
qcI4lFDqryGw+U6/pGRnogqzsLKBrLBNEdIL01iYvZnxzyIDjGOikwl23qPr4vmwsg/FsZQBUDfw
JVCQfO7S/CWzGyThIrX/ok3xBk6GDzSSfYGBn1eQ4LBrS65IgncQlcV4hkcJ4V/FH5uBaLb6xqys
YWfiaT1Jf4dqU9GkDD16eohnMPGZP3r5o+1fBMoKhDusAvxjZ7gDD960vfqbidvEGbOeJNilBjRN
DcHZW9d/PfVmEp9O+zEBELkPLAOO41FvZGxlb6rjfD48YkLTFc+alM2Q4SLdL3k60ErBFFq4Mqpx
oHeoICn3xW/sraONWxiO0vwTS+KZJ4ybcoCrKR/WFosmay5M5Qz1xB8auQk9nH5Jf+dV6H9hWdFY
Qb6kTYn5wIqBcwLp02cOfNQBD0ftifMQ03HN8uyG32i5JVvtWcBw1O0gg3JGgA1EctILY5z+smsD
d870vjRTm/vvuMXoKYZvxHgEy+q/UsRVzxVGLJInnxKA01JFK6//UePimRrynJMUHxvM2JHoCRAD
eYT1a1q8VZQ4+XmsOIfX+Rnsv7oNPcGWNO2cZ2Fw/ICRtApqYEAVF4Y/JtlZsailgwt9iwxO7OKN
vwZXExzIGl66iKHTtN5gHmDHzJYwMStK9+l5Pn1QOHe9jaBdkmRRMIYQeo5wls1RkXchUVTaivr/
w/lq/ebmkSUpY1TwEUqYNI4RrBKXZkvTrvQDHXcilx53kLqBFXLpTLdWN7p47xB6ktLkU1Cnd0tx
688tyCXCmYQZmA7KTkbuRXSuEQvCmq9XgAJavw41wvX2Ubv1+DLwpD8HwXwA5NXRb9fcZfksxTXA
y1FieZtwLNGI6YsC+u129Nik9QpbMOiZOWS3RGr5nruIopUKxlS2UbqIfzKdXFCW9YrmG4GTBeIP
P3sRY5rrAaRD7wNW9BKyTMKzSD0N9IqsD27kd+lNpewma53YZz6rbVljYjurKJ3kxjFZRNOA0Icv
1jJOBptXtmYAtKD6roHZk3bWWOZp5zNDwjYzSu3I2/tHAzi6kCgAXgx95X5DYgQKYFX5G4pr0dEH
GcwnpHwZ5u1cJ8Cj0VHxwwbibh7ukohDkJdhghpCQ/lzsRjQ42gOogCow+A66zcixBiYbbH20xPt
UsChpsuQrEsLJmc1FEANARIBeKoMq/BfJd90OPB5x+HuMqqZpr9G/hMyA9U+v2rltjzc0bub3Iig
WQMiTgl/pkF5p/gSYYGmnluMwTwsozEIAV2OjGxTl9/yhzknKzT4GY1rJJEdd6vh7ecmcK5tAlTZ
FRFOmS3nmBCB5MlM7xFDO2EEi5ow7+KSeJsSrR3QIxFmJNmMawNE8il/+b91C+2i2uQayYQdr1yF
uIPYDUKaLP8LGTKw+wURAH45BtuMS5wkDMmzQ/Muh+TxnJDJFQX0YlS0zI4Qhi3Cz0tLf5SdYtjt
KrDD0zj8WsM7IHqXgIaXvx5+eKUQtfzfsD2gJxLOSAD8L+GzgoYm8nAaZN8EJnOw8DTg8G9bRKVB
t6iMfj/yACTjopaHxnuve+JlYIevpByRyXJ4Q5apc2YXlbYYslOIKVlD3dzdFFyaQOF9nxE5Vk+6
fPnE390Hey90wssEO6l+W6OzmhnMYTDsacmMQGJQXgwykDemcFa4elGDZq84IzOL6EO2hgweDHOn
nn38q5TuYOoq5okIO/J/iYMccKgkLRK3OFeVbTIJKYxZQFoJb2+v0kax12WmS0wx+dkgW/6Lf6eQ
3rvQ7sUepJdt9WB2OjiauuojG+W21XPNDzdxcAkLpa9iyhjiMQSM4xO8goHVUgzoSAu3wgYM4ULL
APQGbGbkSy9j2D/jbE+VV45uSOcpVNCnLP9pdTcMn4Slt1A1fNQgWk76ZnVgoGPeQ1ASwHUrvAbj
2dLdgMbPew7wuTAO6G0ds6sB3HgKdMNajLwHHa9aHX+07hJb50T9x0gG+LTnYKHIZTJS/IRrnPS8
/GSCwAZwFyfDtoWkuzrOOcxk9+AuTHw+2nnQeFzOnVGZ2F3U7NpJ79BYgv6jZPckTheOm2zxgcmT
+FuiO4cZwH5vf+DYY/UBp0z8GiR0OQujBaR1izUsOMl1YAD/iwVXEVfHjCScvxG7HggkADeuUByP
0MGUOSwM61L0l5R4FQO5E9taoltjszC/gJQBl2choo6A1rSNA5zQRv80xJUj5hSNwdHyqbznIVd2
9gEFR25TcQ0a16xCDdS+vW3HOT4Pd6PXz3Vctz6TypgCjRtfhsND3kFF2NXk//Zd6nR7lF7oBaK2
mY/k3dgBL/urWJj+0ksjVEiZHaR/Ld5uHUQfQ6NIKAmKHtefHJoKvkfU+sucqkyHJyKl0Cn+lOwW
3UJMUwKdFIb55MbDM05hEUPJoh8tiYmBblMny4Qza6Bvk67sR39rlssRBX929QRlFgskgZcIRqh/
e5oRSeTY9QgtQ+HVGzbPIkGBW/T42KdHgVM3DYGEKIfKEPe2kiFWOK59uM869jsaDRK6qr7FURDo
IypigtKAQGBQK/ewePTic1LSQEZTjkqGW9g/LUlxOKF666G2jTM8skhoAUmJzGu5yus9mjAr3plN
hf/n4WMk7qDca6qj2tv4X2F0bLr5WQih2XWnVv4Cvwq/GP7DrwmjHw3L6qD9q0zcxJATegtwjQLY
nsBKNQSUh9k+gv9oO4u4QQyDYmIi+W1QFzQaprSlRS7kSz0FvIdHrGL6e+zQVoeMhZ1IJzHPkZTc
DpiS1IxWqk2ivPiHkzubBpTy81AnIST1rP7FT5eZN/aa59FRV4zhqeGHY6dx89LUBR2sJ2ZtX0r2
wFXAKu8DYE72ShCoYkyh2EO8qADve21Xy6tAWMSEqcziXxIlW/0aBTusSTcDg3boCf0Jbve9OiYB
RlBECBB4vRh/q4P26qg1bskNeTMSzcXwCLQN8WEZxy9bEW5nPGvhp+yscffZPmmnZ9GZqQ1INi50
9hLKe8XLpCydN8bJ5AAnVqEnUf2rYShvSRjP2U0QLUM5dVVEKfCSJ2XjXYaB7o1vywToazkdDLvp
HpZFyVsGZAYoc2pmKILSZ5kheQOBFohz3MKe6G9KviHKQT2wBok3q116S/glyZmBeDuuo/o8xP8g
A+XeEnE2Kd57DjlUaQ9ZmQvGgpKCjvHSXWjOhwsOk4ScUt5qO71zo9JRdvUta7gEpgwLtuOwjAgk
mPbXEjZFQVbpXDpxcnDHwcTA14gbFy8yQigx0trWnAj8sDvouzpNkYaw6OFBvF1232TVEJFk4cID
vD3C4OYEWEKSUP6JPCQob6FdLHomhjC6AtlFbGUeghWTmvmEb61k9c+f6OAF3w1TLekOv1rCfo9c
9gVuaiHG8OtPc6onLRHTR07rp2fZI8TG6xz/zBsMRHNkrokfxFL1VuBM0BbywhWfMFr6JfG6HF/j
3CsW0YvWLprGsr1rqbYvMDSnMdoTYQDcjJGMsWKWj/bGkNyqcjPSg5IVI5LsoiMLp0vYSUvFLaYD
fs8VGFBhThz4kNe35eFrFGMQHQhNGuwlxHpQZQGVgs0fwd1yyUQaJkjZL4lJCZKNFS2l21DuGN4Q
BcIyEubjF1TWQrwIH4ct2U0evmN1QAOBVbe6CbptQONMFqY4yw4ceG4euSWzSY5P02+gVEhgosxY
gYZWpYDEYMHQlT73MKxgG8BO0LW10K8975SEblCeGV0QVSAzBQnBnJx8L+GR3hOXGxtQBpPVMcro
IuYKIwpIHVKGyY+N23P5ueXKLpLWObmNnyXSflzIDgitUHMRRKU+xOrBeDnUsAXD3ZHzF7Zr9yYQ
S0WJsCrSFfYnqZPv0EIG/xLOJWy+0b7IdixOzqRVRM7VrLpY0du7+6BxIf7BEVCQhI1+Sp1UGtgh
46Xle+RAT3iztC+ANJ6a+G+Udv5xpC6Fu3A+QncVtyWUJbbLWqNZ8CjasWIFbIzJq0Qmhp8P9FIy
iHBKLK/J/sllC8YCYzGIV5J3rB64EsosXOtghMO50gii+VGMhXXKHt2TuYhMJC21IB5EP9BkMgC6
ygn+qs9T+pSkfRDNOiuQWL0QEiA0+L+lVHlHRXhmIIYzLBz06E/6p8mHSWfbzSNhkzEO3mPrYkMN
jJ/jrkaEwulM6B9dPFP1yd9w4TMEiJ34B2RKx2WPolO9fOgCL9TUNOzKyAQDwrktLasYN2sna+fA
bldrh08kWQEKRG6GsHalrzwitFjx3lEG02iMNYhPgJ+zuKmeFEl1+sYO4dQu6735XSTXubrCf4Pu
B0/ieZFgngkNR68eJD/L2/QE+lmeqvcEVnQEa6NlOrLvrJNESM/Ze/TyCUIwjsjAlbSh7IhyR3L6
hTwkxjctTk+ARxChsa02rvK/W1htuVjBwWroHahgqPjj/QSYoc03dkPpyCZ+uIC9CaWsvMPZimyd
Xt54eEdIhWYnjGzzoeAz/Rlq76L/6whn/0w2mjZCQoLPnBbOl8r2p7fWQGp1p+duQIUdL5ueF9ct
O+4csF0vd8PCbbFYTBj4MgIjIDs/xxpi3jUGw41+MAcoCfRODG7N1GLuTHwCkWS/AUMnAAOuxebO
NtVTrklHgaSTeafGzObpZ+9/DqV2EvE00L4ycvR23cE/RrLLU2XSh4SrAAIz/hBXhj1XGK6nNgvV
OGnMpOCQys44RcFdJ2Kd3QHVR5jo3dQKZylEvxRW+KkzrJ1mex86Y30/QPCF2v35lwEQJLqtMxkq
wpchnzCLTfaD94LWEk5MVmsNNQexC0g+Yhv1VzEemuyK5lotTqxjviuEjOFgkY86S75lyILlfcJi
zGWNRuydkqqzlA/ij/5T3qy/oJyDOmMkwg+gkRasrTVYQOAd5DhE+EMPa8yTotANf7o1dw1kHYtZ
d169ALzQ01mhm7v+u7y1fz20GF4P8oGfDqL5i5KRZrz6xwc1hHn6i2hDPXxkzAW2e5bJCGcorCyR
46mId+sV+Hv7QQFPbhAugW41ovsgpQQRaVyvJgLtgWqAUTZsfXJVvA3zqPxWaUtQV2J7ULl/V/AZ
oWIbG05Kg5mmp9wiHZO4ctdmf/UtfUF8K7Pfkk5cG/CCzpAxIf2xoa7jy945DB+yXwRmBWY+s3qD
/gt+BHghP29lT3Sph3GSXCrkzxsSHJZOpCbR2dOny+E/44T5CzHLzarDL8e3Ce2q8AkGKeLMS2NU
R9aamMWoN+ZT9YyYxnK8R4yQkpUOBtULSxTBzKCpl9thDrELWsK6QoXkmNZLx5ACSINkLSRm2QvG
CsNow1qO1B0Z7e9MmUoF4mkUSBlv9UkN6UGoLtymn/0q33yf4Zj+ITug/MfKuIEJt21/ifKqLuFD
ryf0sGVOxjjsL8/fJjscReSXmJMD4shv7Z/8E1pfGT4SE0UnWMRfrCu85TKXI7w/3ZNZfua6peLi
zhjR/F+KpzBiw7TSyIckNKHDmXVaHvEW2ql+CW4RQR4kDi4RLFfLwviKtww7l/om/ZfwxNZ4ihqE
NjhkviD4oXVgAIu7ZdAd+sK2sLsYXoQ3aGQaJgqWe8ht4ShSM+fz8vMTly7KZBSJWN+vzKad1xY4
5RfxWQT28uCDheF2SHiKeZk5RArCZwvf4TUVlu2fWj0gkHYPLHG1k3dIzrAy18qRt7ohuekINwuY
SYqR1C5RGYTei+uEN1O7IXIanGv+dygmSTj7MjtSJt3PLy7D7YZVfZYP0IJUMNxxBSqvAWP24PKT
Ib8CG+4FE6G5ootDvUqMpNRR8ZcATw9ubBQHuMTHWLvq38G4Jq2h5k1/1vlqeGPhY5yKLWx0GCFr
cW1ec6zU3rVrXoIXx8/YfdWv6grQPN4Y+DM/4njZIIPopAVoB83h5NVLcAOtPuLf0knR1TcgZXPv
XfzH0XnsOI5tQfCLCNCbrUQj76VSaUOU6aL3RiS/foKDt3iDxkx3tUTee0xmJFxDuvcXQyzjDyAJ
zi6QyfvhnjvGhl9U0GOOV+kvu2HEm7n0HvI1Vtbc9cKrezJlS6nWdVoQCHqRXainJGaBSDYUplK7
X7UfhLdvcv+sfSvfMaUoGl2LVS3zoJOfm55yKQznJ118Wl7v8OZxpG76zDb2OUuhbUpWAdV1hDLz
Mpzl0zv29N0PHkSOR3j3S/1TXUdrxsJ4Xhxp1WtcJJAiW8xtLCEkR/8VljlJeku6onNCPAeoA6wj
duZfwF+y9kXp/WaS735gLRDJDnd45u3yn+ApB5oWw1GP5JVvOBLlLRmg/3DAb5iE8ik7GfoTdcul
OtkkTmS2Q3wBmyM2eYPT2PWHtQdISr0IVBJ/0pb3sDvyzOyaH80p+lW+4G9Hgv0a6SFkBqnYOlxI
aGA3tERPFtHoqTReHKYvXvneQ5whksCm1t6Nmfs+IoeDjOLNui5+oBq/7YNR3n78MN6o+sfv8kzR
e4BdwT45NU7KQIW+mB7GH2YgGoYSeQOl9D8dCOurQvVdoo86sMZsxi1T5e6GwA0D/k8q7zUGVjza
X/llMgDJ3otgC72KuXacrmvRQbEzkBk5NIg6n9JwnmQMQGS2+eeSViwe93oI1d53a+BrOxUzFDJK
o3lorPDEoyx8MQIyfkpILAPLgkK7xNa1MIB/jBRA9YXRHfV8rmA3qF7jjG6h42/ty2yIcOIjlvKB
Kv4H1iSvn0GJNNCazN63ORzhzHvjh4Qyu5OXrBFAg4VdYkUEyeVNDuECspvh3G4Q+a6FDVYf8ExE
9yhrjVEoBAq6QDuUmcKtgnRzUbAjrQSoHIvVKsTK816V0YpejjOQm4tN2j7ZMPZjhMTEoea4oA0A
fzEvwcIVg1gkyCBgLuK2anE4eS3Y6Qx7AG3hjkB0yADkHJDRhRRKXZNn244ePBFFO1ByDeGsbYPY
YKcoXkkCRJxNKjKwetP47nPHOluiR5+v63hsmIhiA1/5n4y9ZD4upfIEhhjFXOfy5jXqKY3PUO64
DztXT9widKqbvGsieuwdjWT8mhi9wvk0rjQlCAsgYFXdoTUdImbYdZi+/UYIOU6go7CebvD9B8Nv
yVeurYNgJ41ML9XJiUMyKmiZZKfECGKysTf7P4VXoP5QEsTL4rMqnpV6HNldAOdTG8xIi+G1oygc
18kRDDTzghub8Deq3ysqh0DYIQDs/E9gZLrmlXf5uxkfgnbSPzBH7HqWCbBGkZnKLqETMqztCYwJ
MsSIpQoPFJqPaQW7E3/uDD6YHQ1BZEtYX/nIJDD0i/jMHH3ob7hgxgJf9pyPHEfr4MYeTPz2CXd3
h38iDvIVYALVpYJDklaD9z5pSIR51U1upBH+8LKWtrOMESs59wBuRZdJkhTsGReOoddekifynp8i
+ZCRdxnL9/BSgjugwQyad7Bs2g2myP5MaIMgbenC2LToSBAfPMMMqJec7xYsgM30j78F/U2KYX6p
O8zY5vr3WKe76OKrruG7+K3kaQeCln8eKVWRpWBpWqCzQjxY21/x4hOGjcEPfqwYG4bKpf5hpgtY
GLERehUG/DnDp/UbgC+6l/Aop/bUspfA1XqJkwPY0MEAAfwweqchR2Yfhv/e4Wca/pOwHGE5ueMx
HcFz6peQl7PYwcDixySVmiTTAfiv3RprrpsGVYINbdbUbQ488YPV3PVNanfolAd9paRzlJ6qb1Ci
VAU8gk39rykZ/h31aRu1K0178n7koCQh1Y47unYSKazjCKaNQPf2VMD9GeBqcu/AS7J1TwJM82Wx
ggZZuDTwC34hHmo2+oWBF9HPn9PJvHNfUTGh18lc3tFxYyG3RlsAKNbgW8CutZxObMCrz5zFV2+j
PpDaZcGqeUGEwoozeAkGh90WP8w357iFDcD0sL7IuCtz7l+3Kg+DxukDUaF2Sls+6EQXMATdQQyK
sSSAdkgWEQBOchJQ1ByAmdJaGTucVsEHPUoz/wxifBXfxBUhFkRoTXQehhhjyYIlguCWOBrX1leP
Ib5gpVrdRlQf/qY1Vs90rf2YIZDqbfaQtbP8GvDuGQAvsJWRWjfb6HlErPwu9fSoq5H1NmHKgUQW
ylX7DEb0ycvoD+sjEOpcowlwczLNPnvWFny/QDBONbEmVxRPlIa+V11ewWEYDwHTHubEi7CFFQzY
E8MDgyvsT5gHX9ORYphjNz6QZKLjHr72qduP1yg8a+b6zYLdxCRl98LK2NV2zKmA7SZZ1XZGZQrY
W2eoqN/r/D4JlwrRB+ekg5JIpNJwIdUrvcdnxkMB9svatLgizyM1hQJngNYktftP5j7kImKLIGGe
UNDBblHbLtGS1Mb6vUKPUn1Q4o9/zZd/J6OjctiKcueansGQFaPin8y5r/4MTwJ10KbkPIyeyu/Z
oxgirnQlc1e7BtsHMttUCH4LWJ1/RrosGfo71lGOYEigqITEc3h7mMxrnkV4rZQDbzo1hop2gd/W
P4riXsWd1ZW/bNUIViSmIVkCEviZbvqfTOqL5koK1Axmczgu6e9dXyrg+jiFeJMEUPaT087bhujG
+2JgOmCIUGziGN26bZ513tjlHnKdG3xD5D0QHpw+KwY5DXjp97/iX7ZPXjTcALoUxITo8tAYiOfs
S7pl8D5/0fqTAsrIiJ6ciUUVLCLA1B5zOqbuDrIvczn+jmhpfVQHjrZVA7K4PNV4mgTAdwSb1b8p
to+blO7k3JOsRYzpG58Nlox/rK44zia3R33F83Axg31OXj1Pq0DyG7N5e6wg1UQ7YRWwgdHCe8+Q
r2fZw2smgQbzgk0zjxhQs8+pH8PuxQOq7Jp7iGrsjvT3s7E27ITIRlvVW3+ukAMntkHCrgWnQEl3
yjblNbVVmMSkWCCmAYwWnKpLdelY7IfIYgG+2PGnXHFjPwIimA6GfyeqHTsvI9x0E4/bsPeaL+2Z
6GgnVoF/yL5k9K8/nM3EC+CnWSgCA7+9cuR1RPPBcGDR/RUPJIH5Wt9kh3eyRtdAjI71I6qkuy6B
XFuMGTcin+BJ98riOLgpEyJnTpfBDLPgvCW/nhsarlvLd+zvB/TeS5VXRvUA1ePsVz1eGEcZXesn
ZsJQ4r6HIf0zPYMvtiganLFlz2CJ3+oZMYQmlsMJDsaxxQosvOZaYOBf1r4JvSCMg6v0va2FZJOp
uFPL1BGxyWLkiuJl9f4pSaWqwL3kFaJq04nU5xBH8OPyR6QAkEPnzlrDZXYk02I3HfSic8E5k5r5
UuP49LvfYJhHcc22wkQcCwxqi42WAKlX1hmvT+7hbT+aLhtthPTiVmEgMzPVjhZCnE8WgckEuHPf
GG7LRxuhuww/pGd2kBqv7LESwOC5hIBFQiTbv+QrWwrAw3XTnVATVOMquKogZBizXEhYR5hoKBBL
D5z+jXEF6xb+NspqogTDF/peUbwrwoKZO+dr/D0BElW/YE/AzhMIsGYBzattucKvttbHVTudGtz4
9TKNHTlfZelZuEHbjsjEZKdEaEax4iK2SV4p0ZmtZErASStpyjyF8DkyFnXpPhq4ye56AHRQOyXj
TyVsyXYP+IEXgoCuHZfbVotxujrdFWyizVlOiQu4ESY2/+xHa3Ijw9Ax+GJ/WUEX0Q6SDcaVe9Bz
9y/TT9JuhG6ZFnugVE23k4gWKw4kIOrnkEuXDkLa8O0LylyJ/fojcmSIKuw/6Epv8rQYcfT//Mb8
CMxDSCzF67jArjfYKbcmvQGCqfKnDTYVWfXnuHf4ufgEmUczfuV6eNew39GlcJ8SuPh3pYj9qFg1
c0qP1OReCMBzVkQtAFnmG6Z657rn4vQyMnGh1sWedBTPeH7QkVq/wqrdRdFePxPhSNHWr+R6pxLJ
BQDkr4VieImR9RBHinpDu5mO2rnxnVxLE32ol7n4Eg68OXDT1jJVORZKwDAI/PGW7GsyUFk7HSIW
Awu73MmwM9bGjRfjbhgnivzKsqeYsbj3Xmz5ccJfDsq37PKZoqnBY7ecCneChf3X3ka4tsCFr8gq
EYaQOu0OHngt5VTaHAL1z/SGyh7uUB6LaElbnARecNGw9r0vBF6gMpU9kT7tU2XqIvG5IyOqybtc
vU08wq834kGUK09D4rax0bqNLqvjVHX8aDXG55a9qB2gJdAiMKLu+9xVDsbP/GkYa/kMiJM1FLIz
hTSCcyfeAsPOBSQFi1bDOHhNhTPAU0ybQ+Bg3D42sDvra699WCeZDUPMCSObWw4bAh3GxXaQ3BZg
E9uNjLSeFuVBsUk+xswR2GrwRJbWmqMy8dnacMovsHPjeH7jKYL84fgvNMvXHg10VH7QKYR4u5zp
xInRBzYAcULkLNHtGV+ytF0YPsAOHObsDNk17evnm4ngkc8wpXxdZHvILZBROS3V7s6fWcNZWqrv
75Exx1rHcvdSJNQjC36B4zCJ1tqwjWGJ4eEm77UlX8QzSFNGXQYng4EuhUPS7dSRQQkV4rSi5uOX
2B6ZC7Js7rq0oVbaT5GnrFkaB4tqsq1PeY8Ru9t2kQO18DAcyUKzuHHnBgODXQqA6mscUf0ihUAb
4io/3Xnc19Bs1ojDWWfgR6fI2FHhAniTthWU2Y3+vvXZXqJ8juzyhOntXZ7gyvn7rDigqq/Bp1z9
Ey++kUNRZt5ua+IlsLaEZcGWaJG1B1v9n5wcakbat7h/IqcX41+LfEt5b8mMFdgpZlQvyrMD+oTd
LbDRnmN/gvr5B+Jx+I6TG3eRstXJrZrxkWsodD4NpzzrwxFK8FDnmlPj0RxZqQLBqGJbmQ7avExp
nx16wGQG/YFctiAoYLEHfE8sFN9sjnMupNyVW+Mg/uV947157IVT75vEThgrCxRs6oMt5CdT/3HY
V4KT8RRrQPln4fqujwWo7j0rsYpniz0LaFXSdovyEAIhqyTQB3lrx/UtOrDeqVcJ/07UIYDB0y9m
Xhwx1fH3tW1d6ZSM/qMTvRbfQB29zH0k7mUzWc1vCCLF91Q5vfSX8LBNJUdO+m8EDckDobx4ZCb5
GkyXKUSdJDFd2CAlScmLhVV6ygW2hOK2oOI0hpNl4F8CddMGv35CBA1uCwFVVX2NBMURQYRRSD+y
Ptg1emnDdzX6c/8mimw3fYY9ox1yXoNNx1n57n8zZS2KX5L4QMrLYgblMtA3Pi4G1f7GzDx0MjLa
xPyUtl4LfSfoD6kur8kutlELrq3cxd/Ry/wUSnxtlMhO6Zwy0XTFyi1QzYjmNQIgF0Ibkv5yvlgV
DVFktrieZVvj5amooDbZa/5yc5OEkhnpuiC+tv0XGOcYKC89zlJC6QJSDY3EdKrbi2GdWBur8hIw
PMQnsyI5AAaDUw82A9HMpULoGYHBQyg04USQg79P4ar1CCaZH5pelF0LBDYdlJVTWK9MtrOyU4Tr
Qb1PFW7EvlunI9UsuojWnfLb23pOKk8zoyUdOYHc5dfpDfxQR/nno8Sqi93A+9vgIynJdMB4orSb
4t1vI5Ymc/uNHi6kzJcSCdEbsPJywk9I0WqZTt74XhfsOcXXQXod2nGpaslfRutTJBwp6G5kKXED
VDj6WcSo3EhzYnbLQxegOBSugh/+5dXZaAfXrGZrKjQVGS8dY+ZYRd1KLEf+aQGgw2mUG6umi1xT
zHlafHL5tIWkVw9BltdR3dvpM05DN0v++uJcG19WEJwE8FeZGTPPKpDbvXmdCQhCAgqfRbAOpsLi
VUV5q8OzOE7/D46fms9Gstv7mgwP24uwpd6s7tNiqpqcAe8yUVE+UglFUoHZjsjRVKKaMUx70OjU
M6I1iI7OyMop1ipPbSHNcoIPYidlhsvpsGm+GTb4Kg1nYZNpke7/GK8Z5wS9Tb6TwQCa+Yb5FehN
IfhNuVsIO8XqJtTPiNuD7tISNsJx/Ev05+yiHtHxA7RqiRqiDm/42DMYgaawKwlGG0rYcek/oz5K
yC2i0zv4DPexiINSXgWqGwUAjWiqdBksN5gU9e32qCi1m7I2cneKvwtubFNgk0UKskSgV/TQqGcH
qGM6w82eFNc8GTfl9NS4wATYDrw2hKFx8YZ7NtCIXdi5DsK/Kkm8UtEWmhjBp1tExHvFj7do8SeH
LJE+4a6pMFaITLEFEkJFjfQZ+aofyuJL05bC+6xn6+GI6A5oNnfGGy2DeuqGn7fGH/NQehF70TNE
oCOphwYwfXMN2SX1jCdNJkdKsBE6MoME6PHxQUzg12ezAA3rEQnFklPO4F0653eIP9R0qHdziOp9
fmneD71CHVAhM1JDjywIopATE3k4s0DcTDrlbHqukjeXtx2QNp+dDYS66LXoxxnJ5neDvl87ELlB
fPFM2C92ISdN/w+avRux2R2RStkod+B400/6XN0C/7RtyWHPd7p+HpSP+G5qmPZwM4afynud5fti
/IVWgVdElNfgnA1jh95E1jf1vuJiNk5iAu+Bu5fYLR4eFHI0Pug7znOnjKrbTZ8JqgR93ePgZyTL
zgVsLqnUZwo4KLDwgz+MNRORqd/zsqG13wYu3BVlL5167vnDdGLSMJEGI1G/U4e3Jit5ZZXBH2LM
k51VyYkyL6QR7MeDMlI0ga9mSoizHonORIKC3QYr64YaN2BgE9LyTHwAHN+g8YDyVnCKkF+ivgP5
i31ei3Yxc2dSKPqH4MaIbdAayDuRv5OJr/Ax9i563r3I6CBclz9dsq+NhxE5hvQvn+eLCixm0Ovq
eAwpEThNa1olBnXlITC2xjwP6i5JdRLhSRVeN3l+/i1CvCARak2phe3uzQUY7mfIqDUyaOK/QBcO
A3fIXK7wVrRxrHFZIbiZrgFQ4qlZlXAcFKbO6GQoovtFckjRQSP8hvsyUpcxaOiCgew0loYpaHhG
dBbxn1sKP+FI2CcFsNB62sTq8jl0GC30FTL44SVFZAaxCZH/VOQ2ASobU2JHwcDH9bORpRg0aaTB
pASKDNSSIPTqZ02uTlO7E7rjpjiI/T1tN5nBCoPZNSF4Ip+8yjGbNNAGKAVJ6bFQGTcavjQZIRNr
MwYwlo5JfBM2SIIO5a+/kcJvHbgfBSQSDLyZOi5PA07NsK2hWNYNO3f265JKXlP+25v30EfGhr5A
tA7DRB22KXio0Cw3H+V1TLaMS6pnCz3STcnYomoBSgztIVhN718hb9yU99DvKi8guCFkhcwhzkCD
B2jPuv79SGcqbHdK0X5vsRJ21q4PXj25P+KAOmmpmXOUM3Pf4GBuiosxI4WEK/YsVuUdmI6ItxHp
lMhrAX/wZDBFVtWbOdgBcqyLiq4gl0FecCGvmGPJ7Y9674+1/G3hGVHPgu4xAUGmIG0VkYdlGyNA
bcm9qhesUhRGojEB9NAuuJJb8dLGx97g9FRBQoJjg1o7/qCp5gWydtK3In5H/zL4no56m7Itf9eE
ozL/QkNNXlcpYx5mG8D0DFFPCr/0IYdrNe0Yn94mbZ0ZIgafpQA8AlKIqF7RqrHXChpqtORXfjvI
iY0G+c6tjFeJ6ljxR4EqEuolNYo/LUI8DgimdGcmYgS09eWM0I/1VcepuxkIUe2YB3PfuxrKicnT
NK9AhNkDMqkdvTpI3SYsMVxeSmETKw95fol7XARc7lpHRyfddBASVVt47XjicAJDPyEz8Vlaq5dC
uvvlB6sMIx0o7VDtC5y4DUZt618Y3vX8EMvggF+5+V1UjwYdlj9/acU/RbZDqKbdbgZUDXsmXAry
vQTbRuKRGM3q20DCbu3Q+k3Cp5YsJUR/Obh0+vZz7kYMivCv1HyDrfES2m06uE3KOosRg+wZym5g
gDlHXCE0L3vXVNDu0kg/9PCvSj1r+ucn29SC2H/glSNNsG4+TeMU9wwS3zhWKAyO+nDWto28DpDX
9bbcHQ35PsDHMP8xanBoLHhkprXqjNJK2XHkmcq2OL9R1yjx8n0v+0NuvloQF7rNx1IddIQ+O0Zo
0msUrnp/acCkDAn+TBw4WOJfBjsHUK3pSpY8wqtzG8kyC200rOYCwx46wIzFXtGA+b5niheE2DcI
LPDUzTgR+SrNC4Qs96xxWw13C+D1hgkmngM3Fw90X8xqGeeZvCR4JvyjrtwUhrdcbUcVmpMyXfP6
Ji/dFnq6tOedY40mfRhwU5Z0pn8Yjptor4Z7fbx3zU9psWzayHSdQ2KQA7UJULX+GcY3ydCRcBp+
DBQmMEZBHCJzRQGuMhu9qwGO7Et0gCJtLdi6Re2FNLK+ZYPHgO1hSCe5u2DT4LMM5d2b0dZ8EJd4
D0x0zVsfFbkJ+RaBDhsV12o2Bucs2IncyRBAsRqtJkdo1oluU/qUvq3Yqb9oj0QLqPMFfnn5Z6It
V82qPzL6c0AggfvcpscLpmfDKaydBq3M2CrpLqCJdmJSPLi/uBvG9gdDuJhusF6XGFOri5C5gyrZ
Ka5d+P9ourdtaGfVb3hLfBo2GthAuLLzUWCZ7Sk85iQS98aFM2pXPzyHRIg9QjqDFeNJdXoNaDne
wBdpkr3iPLCNc+hbdxxsAkKlcFk9VAa3zz0VG9bzgawsNLsFHeCxQwSn/Pl0j1LzVFmmDdh1+3YD
BMmJkJCUHSGhNP9L+vd2OtDBChyvfu2KuNTgMyKlmr8dBecOJgsCQJPu861cEeSYyBfYZqHZL963
WjvGpL4wENrKBSb7+mpxKLLbu2u7lAEtt1FpLRVr3YwiZBanrp1c/S79M5K7lSAvhGd3McSFhK6m
m4/aAPMTEuRz5lCPS4sjlyG+PpGhfbfhVQluPeCoK7I7B8cPEcktM8oVLqJyKXy8vfEB9kG245P6
x7i7qhMgY398wSVZcDwP/C/TzsKCJKU1n33UukL0VR0S7ZaFT8n/ltFqUyH4fMmUD2S9mqvtUH0G
5lOboSmjZZdrHEXxGv67I7I1WzOtGZoV2z91OdD8M9CoViwuBqY2mY4KHH/iSc09mVbspFN/4qK2
pxuHp4pVGXmT3C3a+pgqWK0Z3uxMkeM3mfnI23qNa59bih8ZNRrd8bjghnITa2kYK1xMb0Rg2YbF
xlTvhXZN4MuC9zxEdPQkzlY4vHgqC8UD55En9+GGW616dReGR8+W3/QCLPiI7zGA0GeuC9NmbUvH
kVorIi93cA2eafjFw9gL92y4m+M9vzWPVMCSwDCT58aH5ws3l64ueVFGgE0Lii2VSfWGrBYioMPu
gu14200O/XwFqTm+CAbDwH1tzXGO8a9Wnxm5592WDFVR2WQrcoeQ7+D4uWLZSraMK+OTALRNdvpj
aOzNL4iKLNFKxW6RDywwMmqu/zfYvMHCtdT+VXUE3/5Hy2gc6PdHnu1nBhRvkk5GX9kM13kHQodz
TJFPg09mrp12RBxsx8olo3HiWaQ40qaDKX+Sv53zQLO+pTr1m+8y8BJuJwQSI0xxqhDLo6xrwJ42
xQbVEhLJNNkxln4/SkZspBV5r62afNQMjHzNrZW/MKBImGDYzrvSAa2LoqFYW3Vg8+z3gQl2vm7a
XXJQ9B9QZAt1HhjwJ4J4UFBjVvAgNdaxuaN7sBCap59kHKJb7mYOgQCgt4/gLUwIqSYLdBX7XzWx
3PNISvavRIsDvjuMDy15aZzlrOfOodsQgSA8OnakqwHXI0o/ybXkFYElQ+0VvPvWo07PbLdfY3H5
f7+HLSw5l9c+Y8BO8xZtDH+tyvsRG2sbzflGPio9HIziq5mYseKaxED2BBUhZtvi3XqcSD3iJvrV
aPlOT4oIsu7v/f6srZvO3Du2307FcKe/1Oteexji1RexAZ+KeZKuPUKNwulKqoQO/qTlbGNIQnKA
9j21OENdc6PNxzwz6wWYRArgGF4Rsh8a4QuqA0andbAtb/x/Ak/EtJVtRUx46IlLM9z03PTWi3Q1
FQ2qJ4y8uXiePPNfC3jELg5YXBlV2xxmbB1rcMs7SgZ2Ukvr6W/0L4JaiWeVmIp+YnWXoEStBJPz
cc89PMHXbqGzKlS0ywAVVoJxW/jO+43Zfwfto8HVPMcuf7fmItiYhcuIlFKMkdQ0fbDbrZSBKsiO
GZ+qrNzxjPEHT66kX5rAxdKTqZ9yvytPKuTYBF5GbfwCepF4knXdBBDGri13SpRI1mu+e1YqBuRb
SyxF2K0pbfrMlYyfjq9wNLb7F3s5vjSP17lJPvjE50tP/8eZrbLxIPMzF21NW88wTPG3U7c5ipOU
UCXDDdGIBJbC/matIGY2rgOiPU5gYuwZ7DjBq0SKgTfBfiMOw5osLE0bAWz6dqUVFM5UZsB37lKu
Zn9Nmd5MkE6Qmdb1hrSIusOnwnlbZOgpsZi7PiGZz2J6ySUhH0dfvkmGAW3iGET7AckUCCgBohHE
RKRKQn3TodyUxx6PT3Cb1N38QMlMgKh/x/mbDZiVsf59HBmTGhW+DdBhMt09vTurSJM7BE7SdnzM
TzVD/4yu4G+QCAwJ30viXbKw3GpI1+5m/FEnL4t9DHOdDHIPWyBWtBHxUrhsisNboFTHFF59logb
k5c6wbJdxL/6X0Zc0XTV0bPryT+fQJzPVjhTlotfE69LkNZ2UFwZZOkGRS7/SQB5vYNefW/NdRaT
NMtoTTLAb8NqZgv2lZyZUFdMaa2D/xt/Y82MUXJBhSIoOif/8KdmJmlka/333fYLSdnz8tUl5snV
0P8m/gX/rZI8RwEsHez87VuZowRRymh7qbrqEbmbS9+/jMTIRLQnzGT0zUSeX2cX4wbTbM+RzhRH
4d5OU1Tnr+AlpeS4vR1q7gnTc2knZ8oLBs9yde95p5Lhk1Th+T+h5ge4Y5x05DJkSUeN3c3IMO3B
L5B8rOPzlkmlxPmAPCO7i/OzrbVXnfiuRN53/SVayVzKrJxdP1qKiceGd3m8KWDScZovuaepRLPk
A3p+eDW/OLjDYNvKNpNSsOT3/BmeOrKh7GxPixDl9kuBGrLIEAH9mfpWcZ/ss0Rs3BzfCUyCyaXq
4jSnh2MJQjwEQlHYF+wHAJ4TJ77UidaBt0EvxtDvXLqzAkAoN5WIuR8503oWJ/AisWabvLJj3bVv
uYkM5M81TD/T7jEig/Okq5Est/I4CT6BsFrJZyA63fQ5J0je0cuE8ZeV7NIRQ8U5/uxIEb4kIZEk
GKeZb3TQ9l5ZbpvTrV/TLPDEt/AozI0v76W3G4XrniKEkSBxD9KBG9afbrVEjMLHRNzAsqePDx4Z
cGJ9WCroKPVj5XFmVkjrZWUbP4NZSmuTTrSP9KvOwCJrFyLpxgECUd4/htVqsDbhURo/CQ9uJtC4
h/xx1+oMc2k4W4T2Kau8Owk47mi/KUTB1HFe6Vz66w63UYCbZMnLX1trTZFocHfyF5VEQkMIpHrC
zAW9hFySTyukoXC0Z054QLKu2HDto1Vd73UCaPtN0O1aa73fYwu2M2nv7xOmw09OVXZzLk1CuQ5/
y4l8MTdu1zolVs6wSfwbQLELp1xB92pPHWk4zEHRSm9S/WIaNmVXPBcUXeGM/zSSFrOnJWwprlDM
5BU+ApQb7PQG0cLQ4vVoVxM8QDTYf+aG+ygUr6a4aqqd4nsB9JJuvly68cvHCSQcJmI2GpedsOTh
oJTGbSHtVcNO8D+PTqLcQgpitjAffgtcja7uQSfCYVdG6BA3en3PUgehiVht9fyaNmfD/E6Eqzxv
VeDjFvyebLKVzZBcAgS21a0jRlBGsE45y5TFhMWYcO4iKX8fY+BGbl6uhe5aIEbWo6c1bfnma6g6
GWEXPOGtgdevOgqoN+bfuOE+jsC/WSFtjtl96+oNyQ5DpfCX2tYiu3ZZbGT9RPRah6AysY12FcDS
0BU+/mVsbqLkXxjYpuA0DwNTZvoxicRnATNHuUd6irbR6VCBWToJCSXPhvYx5FSfbJiH7/uYXpMD
hZqgOqLEQJqzU8PmRzfI2M6niJs7J//LMlZpQmovC5G6UpapxZ/f3/sJECZKVWbj6bUGo03HRdqb
hDdRcstk17cyQX8QHknCI4tPOo1O+BtGHQUb+iHjSQ3iY8Q2is/mfa+ozYR5DTNcVatZpoQuGwRt
xNGFJrEQnI5ij+IvENf8dbJ5vCsmyAg40FlCCrhZqFSUXVKhzuNyNaB1lDDw5BvrVzVkot2Tjwqt
RUb9V/yrIG/1GCZrUlKHaq/n7W5qVMzp7DYQEpOblDREOM8rYZ57Y2KwDGa7Wr6EJ7If87tkqERN
WfawsZEqN44l104b8LfHi4I6WZIZOhFiNBDtncNwtbjI5lkjf2+W6EL4FdOL1SnHjQ+k5y+CnQTf
zMJmnMxnHRtvFZ9BENzmUslcRF70r6YaSBzwzEhOdQZ0a5X6ksGUpvPCh94UfL/9cjm/1u83yQAU
tv3FBEzPtJyKjIU28mFk4k5cfwbSumJA4n8kMWscG8kQgW4JE0CYULhYGZKUxbmSPRnhZCkdGPZl
w/mtMp5dhD9yf2ECarBKdUl+Sn/j0E7fa85fXqyCRpp3PoCOiK7CWBofxkFdS+iFg9eAp6JZGskl
7bdVSr4dyecKS9FjeYeXXG5lxtHjvYehWLk8u/OCAgYois2STQJkZFQ1npbvu/Ap9i+RYOQZsknC
nZWug5hO3dGiT6KDfd4RYKqNDTuZ+TOVzhvlRGoAAND/YgMTwxK+R16QdiBco+hqqrcRU7qFBWNt
NOek2vrYHo1/zQip6tRKJ4WpI+JJcH3oyyqnZHX+Rr7BD1SSAdCQkjTiA+thVmyZsU3TNhwOrbVi
p23ippWXWujWFhkmXVgvg5gZtCSJBv5JjNbfUXMaJwiTnOqrCk2NNl57GkfhWFWnbrwH0ioaQGU5
dJMqTd2nxgB+zSHa0jBJ6wx5ij95qPsEJUHGCjhCRAS+FSv8HEztXxzNHB/dtynt61+ukphxMPJg
NjirktpPE/bdFxKh6kDD3iCC/yCJTIXScmaiFgy2qD/9zJncWNgzUUs/feEAGE/+qy2vKaFysIFB
oMWEQ96gjpxcA7oe/kPNadXHLGjg/SrhJBJsyqDJHVyGoRQzIesOS/kXfDFhpplmlmJNUPUZ0KFm
Up5V+z3X6EsjvFD69Xb3oKxKV3zyxX5QVvAkGOwVwyKgmhxosXNPza69uut4r3T2KG9+3LP5rzvr
4xfXXEW3VfLl17eMvIP507tZ2gq4yXg3UFbitCik3zBw9Z/mM/FSO7IcgftN2+XGL70kjVq20ie8
FMcexW/0ZZJUMi05Ppl1Sax1+MnNrZp9ZM3jKKGGgS+96IZopZgrZitlcLB40r5NlKdShbCHQnEd
nxi/M2LD/M42BRXRWgZl2SvEsiK94bsfv8rM1cW9SfYLexC++WEgUKH5j6Qz606Vy6LoL2IMEFB4
lR7E3pjkxRETL4i00vPra/JV1a26GWluFPGcffZeay5XjA4Qbfc3f1j+uwmo/i3+VLQRWXf1PrZj
IaR8HrPo2i+DCXMu/hvK79WuhoSP7IQ3k1kdWNKs3Q3F3hHzwaytVIEkipwRRFD5Xo1XGM8I2XDt
3DwRvWEBH2LdwBFmrcOPO+rw+haHebenoyj/DQh7JiSTTLjZr8bhItVuUe0lNO1F/cfhS9DvHUcC
ia2yWgAjCOgtN2DbAp219EaQz8tjO/6mISAg00893iiIFwI2BwUP27v2aMvT9KT3yvMZMQd3Fxbz
FRcFu+ulRxaonRbvo7iAZBXB5u6/u8Fm6prifles1dsdxP2MTcOLOdKHZ4Nx30bik0o+9acF8HhY
F0TlPQjdeMc8K+xqZG6Nsz1XLuwnY+vV1xOSA2PVqIG+KTLi74Em757Ea2IH1t6n8oELWVnC/uJm
DWiq17xbxOuCEmZXrXZC0m9qQs6ZATv1iHXfZmYtYByYPon6gkFEOgiuIbYh7Gej81J3Q35cqcaB
A0ljiiWNGwMfOH9GeN6+uK5xgn8jP/wuxGO2Sw4RUtiYWSv+apEEK+TRorJ7R7y7jnHskgvvvkjP
NpbX4bt7HgDBv5pgWV1NOAaP+j6QGviPIx4VSLppTFJrDUJ4azYxW/BejHrLxz8x+BuDC7aRCgvz
Q2ZWfGEXZsBjQJW3vmbzZWzhiWDva2gX9y4ov01SwEu389+C4MX/+7JCH+/pDLt9gf92V18IUcAA
rhDGLTPGoZz1odwzGkZcLtBRJHaB30SnccVcG4cyVHIuU8Xxhw5gdMYi0hWWgXjGjoA5cb+QhuDE
gDg+pORvUkkqQZ5gSrU/KRhkrKINlCdHReIBGojG/CMM+wm3z7AaDAQ7kt5G+sm97rb/BZz2MNmu
I4Nf/eYieWrVuYVHNQPFBcojmSv/SnU7iojshwMMw2I6MsRjky/g2GG/DG4c7dwaLxEqNcJCROFL
XPnJa58I/xB0DH/8mK5sUYifenJCFfjnJlN++sNjshsD7FINPsFy0zxYsBmXvJzEN3TALdIen8uF
0WYzJ1Y7yn24MDTl0CxhlpKdRiAT9b2Zloyx0/OL8wA5J4gZ0u1teogM2b4p+1V7p2HG6FcRXqNZ
WZpuuC2FLkDeNxS87kF24qFXr6/nL9OxLX7MbbUvIC+ScqnuWzjkzzl56bUfLHzeiyNSXuAF4zG7
86ZpLs/KWxHI9tH/qoeUjC5af1jaAfnrWYCKEc33QCR9x5Nl9k/VAFFy/MhwUhCPRLXxT50YA0SG
NtkZroBkg7aBQI/nL6rG526ogUTTYyJRwySyunOUX6U8o5ewbjuVViQKj6CVZ5dOrex0D0WOV7vk
2dC65LTFguRT3fGKroY5oC9S0afZwht0jgFnAFgYMjbAAMPMqFf+swALFqZ8mtsN03/JIkdDIyIW
FBx2g3Yyn5xUqdGIqfhBAbECisQAfzC0xB6hwltkw3GeN3EeR78TXMPCLbkVF8ee2SjhN0xKaTJt
X7NOFYXagCleWvlHtv7vpyVr9pOcptVorA4jKWu6McLVkznsS5DKF9wjir/QvSK9FH/iJmZLO9MQ
UszZWKrTZxSuDISLL54ov4Zqi2yMVWkjB/lhJlnP5HzIKMgAaT+BVV/DOqkJ0C78N2JbDC//JkjZ
zSZrSGScw+LBDbXow3Qiw4TW5nrxViTWRWr2SsNw7JgzWFBcgWUM6h5r0lMyYUQXmpPNWBdEbd4S
IspOgPaJtguvXb95hTFFSr22u/1L8ldIMD6bP3ZhOtClC03lPRwHbgRAixVO7C6xOFwyjIiROwK6
Q4yxFl8brbJmmpJk0Z9kA5WR774Jy1kvjvJrI/icYe8FnIKXiqyb1HEzQnxPlNK0IYKpyj2JpRHC
yBxNggtlUPbRi0E5blthQReXplwJNWXCNI04D2AQR/b836RdspHwIZM/iKnTJxl5wnrW776Rg2Xz
/paGlPWsSci4c6Tp4keuP1o8FqjUKF5XBKSDz+ZEHLPCytflhX+Gw4SYoohAagO50o/l314C52Kl
cGrrhJEYPRX4v+KF3V5vva4mcLm8NNGKyxsmPcG1GBqflOTIrAA7d8gFhnJTsUvMrWZt/hNJI05O
LCwsj3hXRW6QSDCfNCxpeDzB39TQb1H2rBD/Ms5Xpt+x5SW6ncf6+k7B+NTXlmFrORsC4JRzN7ME
Lf3bdCcApaeDBWZidn3RB582i27fYd6T+3PbPd7Jikkh0xDxU5Nmkpb/gqHKuqyX8MesFl4F6sJK
t3EuxljlyvRDvJ0T2iTv1987umbiB2R1PfKqZWEsmFnTV4toz6RnbWIo9KeJMD5s8XV83X4XtZPp
3wP1PTfDu9ok0XXkIxni8xMvx6FVfyoYD23ylZfH29vRXjudXyToG50u/7INOicRfXFpsZAlZGYs
tKPUbQZyAMRr9v5aMSql1YLKFiZMzkxlpLoZb3dh4bwIYkV30aofU7fp6O3c2JlunBWA4b74Cwj6
tes1sj52wnDISIFoiLHq9mmJ2+X1y96l4Y1T/2N3ZBEua1Bo4+tcpExI67nflziRAE/MLiqJbKqv
8arxQUKrn7yJJ1whjWQAXmP5+YiTB2DIkrf+M921w0dCMhAv3bi4r8oNWOQJbIMMxUTJwozbYJXf
Wwr5CqDIIkJHFnXwig63dKfhhALQ0VWbsbmu5CBDnzf9uwGtY4d+r0CXp3uwGaseXCuXQoAIlH9n
NuwWS3Hz75KP307jvB2IKizbDvm96P1LpzBnFPnoklXPwv8FOcARXfE6a/YJ1rYXfGFxF6+IpZZX
0cVZzSdFt3y8w0WAK1Ekp2cG5DNJ8xN/4S6IOOGD+XsQb+ffCzfx828xeNnvB4/FR8PNVzjH26WT
f7PV8tsSa3gsrxjtHfjD7vLONzjZiUfhigEeUj6j8L/5e////Qu+QidrXvCpHVJ+a+n8/+uiS24Q
v1F0cbkGqrLmqRLVw8/zt9XMP/8iEIG0ah+qoxvzo4Wd+tCn73znbGOBSkwfio6vJT06J+Vn8GU6
7KYOlKuc70Q2Ql1/6bieipv6Pa5Bt+LDwn5/46Gw+ffgUWtXXqvm0DgSP00Hz54fQ2rNj6GwmWTw
2ZyPhwcXfXRpCYu8BIL3pmq7kior+QDRYELPkCBAXtjkuyP+WIzseNrdpDRud+myFHju3cBr+X4k
fh/o3srTTRyi5ZqmOUZ0A+CEe+nCBPu29MhsDJVcF/giuZ/68yPO/edn42Dqp2Pg8H/P39zvT89f
zW5PXIPCXrqdo107ru58vTuunYGszHg7tAd4Oou5zE59OgPs6W8/PxRUhpy/gCmZ2hU3iVPvmFXz
nWDCjYz7LTM5eXK2/6ZI745cy/l6cLFOCCDsCzWlzQl5Db8W20a/k38SvKB2ZWt27MpW7N7oNths
Q/q/fjN9JG7Mf1d+7Fae6lPP8K0efxGnLDjzp59f3U/lYVd2Efz/aBRYbg4OjHA6jzlEbuXcKGlY
8l4Y+ZvpOLkmQEJCAfEnx/pt7womdE9yjongOU4UmeAKOHSa8ofKxa3++OT81Bzp0Z5KmPy8IIRH
ubTJ/eGxCLgsYsDViH5TP/e5hBbdJt6GL1hairtwIV3M34z9AcERQ9td9KsE840T8okmrHeMM3iB
FZc7uToVO76Vd938N29pfwRKHMAzYsbFksSt+Q4xXNl4NYLX+t9psb5uB5/SnShN/msy/39w1/Gm
9HlITdiFMOHcjqWPY4FSmvC6Du+Q9+eNsZHGP83fAOaTA6bG1+l5ig/lJdtxguKBksd4AsVkvsPX
KTslERayYsebK0wPL76lCedHWoZiIAYGUpHD65QcMqTivPaj89w9d9jI9T3RigXNHBpqp2hX8v1t
IHh5+DwJex1PWHDKL2UYndTOIqJttX6iMt0LHqZTPDVp2Ae3o76vS/8/i5C6X+21bYQ1ukDtgcMo
iHao3fc6Q7yQb+QAuV9uta261/dJqO8PK2+1VwUEwyqyKgehP3pT/t3bUTu2ASaq+JJcUMVci9q4
8VPIh+FEHZHU3qzizoktQH3K92vbGjUjNm0+PEYc6bltkhALd3jjtwkbPGgyj0Dlwc1eov8+Wwcv
jo+yG4d1IH+BCuAnaiLM5sMlwmUe0LtfC5s4nB+1B94IbbTXBjzUfRUk4fwkoP0ThbaurjDaj+jx
LFIH//tVMqqXLfskQI+QvfT1tJOQy8GzNdt1cEqMFd4es4EeAvb9yimDK93SqvBvR06AWHovt2PN
VnbRjqhcV7mxPGKiVr+EM271a/vf7+vv+YXtTviCnDGz4pnFXFrJGO/tlaPQfJl0KO6B6R7SC/fj
duWlvLTzS8qQE5Ujj1Tdp6Hugc94lHQRsWDvhH20mz/ntgGvMP/INg+rpx3Nt4qwn+8ZEhUATp6k
8mdmZo0cVpseP7FyhbbV0HleUP14kCLgMJB9A+bD4e2TZ6rNUa5FxxnDkxc46dYpgrJoaebRn6DR
b0hoVu8GxoB1C7Av4T3JSS8aGzN+gphQ6Ffc2+W3vqhNiSFCFhODOYhrlWHxcySgctAYLd0sue/B
ECq2iu6zvIw6Lv1mh15aXJoF0a6R8tVL5zQK8Bsx3NPI+7NBx7/kzfNPWtrY6TqwDCqLDUxYh8i3
yrwm6aOhiEXSyJt9DSDQX5QWJmuEL3ZyqKagxwGghuX7p0fLrTQMlHtXqke/YSg93s7pIsHirmDU
3OWibnHhcWf273NMwp8mmAJMt+ykfpCXlIEY5dUnBnW1ofZ7gfySpxTHHARYSrdctdXuIKfEwyWo
GQqoE3TC066xR3W1rlWHGtuI2ObNCiEDTReNEAnJTp/7qXfeyezQq2huy+vu/Qumrdqmn9nLm7DB
pabwVVMvwikiubffPdNw0P/UtsQmz5gjcUYJLAn04w6UHWNLejbIDLgte5LTNKdGP9pg5HoHrW7n
zWX4WWTfMfEVdrxEuMtEUM7QhC5ZOyBkVCCm5a3GYebmsnrdiA+lZYLBmEa17MsL4wNxXpUD32gu
9IhXP/3rQtR7QdOJ1C0sLckFK2bJfOSFSu0G34lszOZNHteuwKB9YTgiJy6JMtmvEKuWojBgRSOY
cY1kBLWrZ7EmAPK57YdfbnFeMlI9JKyKIs+o8m7TBfG+pFuAntJ6J6yIGP+qGWHgfSS6gIFtZ/Ok
4j8Y804X4mBggRaDZkmlaYEWScPYQT6AZ8AotjqawMlEKdi7jPsD4R9ZidiDapPbfj16i6UTf9Pq
odzVix9oJXhmGSDh0hudJW3Vod0tOJ3nFM1463oPql7/2hFkP3bbCkdGtdzlF26n81xfBaLNBWaa
fxJ3wmM6LM6/aUKOHVZJQFUElr9vWzZvFiTVq0r0NrbyvczNIohOjTMNZm5RfV77weKdmNDfBELk
kKDCqWmv/j4Zh3BcWNd+T8CCkT6wyoJ1ZNQE4A4qMcLxUKYA7oCWwaAgjBI9CdzPfr9E0xcqe/Cy
bxdqGIBNihmoNgfsCND1LlCvOzqbdk3HYU1BtvAEtpWXxXIndRaGjJJijAMDgwUuM1mRlLZIOHgM
dCyoci8QFWAegmLmVV8Dh7DfWwin1WYOX6YWOeXB2BvdDS6k+SQ7bI2E6BMlJtK0df7A38N1bAps
+ZT+RJjfGzQK43FRP+TBzj703+c/NEGQEo7ZkRYa6hgM+8btOweEGJkvgmzVIPqgXS/sGPtzVN7Q
36OlIsoub+JJCiLtwP2Ec4KWJ1Y3DDvDHtfkJ9CTc/qlXGhl36tdk3pESNCk4SyzDEvVrMUja4H7
Qif52o8pFhjAuybivSXsTxbw5WrtjSfxSi/tu413waFcE14GQDGMj9thW+2K0hRWFt1bReU1431d
WNDd2zUFDWktIAe76FRlnH2/2F4D0ZmJFJoX5RbF4exXRYF0iIPTbfu6ZoT34LE5ceyx9g4WoMX5
uQEjfxbPtC+qt0+ZFJHDt7C5TRu4YiWxG5LxgtVJqq9LQA3jrj+/OxS7XMWE8pXtYANDT8SxWFCm
XLijMI/OBQ618O2u9mRqexwXqXuW46bQD/iH9fi5XtBifsecNSZ/6MOFbpMl2M0bV0g3qheAnHuU
gQ8KZmzGaA3UPuRGd3lJ5w23dMiUYRL/JdF/03gDmFiGiB2Ho4eqkoE08YzZJ6kl5yMPkRMogyvj
GUZhwmSDwnl+39VGbpT06szM4cTdwo/EXfwQ7u2lbk3hqFrDv5u9NCFWd2BBjAWuNm4IJLtOrVig
jrClW3/qDr/QXd43juC8ygOtG0iC0XRd+TS0brS2EINFSI4/vgh3IS3iIW6aD3IQl5/CC+4z9s3J
1v+N6SaeOEKj8pljnG+fc7V1g+0jBsez5r1dvV6TjtL9wJl1JJAR/gzPxqg1zpWzRbQQPIDSVJ9u
jb2vsmEUx0DpJ5O7i0DtXGFqK6w1OiNr8Vv9goIzV3kqG7xbhpqyqwEQr6s7p5GRlCzuSFpgsqkE
1b3BbPTcFv/+GyjgCY4fOPmxInG8y8jtoAqmPcrBh07vzaT4uJSRxxsRo7soOl3sq4k571OMjCGR
AHWiv7Oh/oPpFLNtCWvi47CKzS5T3J+aPUUurdwMKVhvUKTi02LVwJL17t2s5AHxtiq/+ywc5d3I
iAOlyX2EtGAAQZPQ3dAhppHdr8VyThh7/spze7B9bxgS0L6lwKKKIsE7b4kRMZ+n8kAzrfsGboRM
mVi9obEXuhuBI+QmJm1I9WgxFzy7p82/C/ABU3yleDeON53VtzZ/WlpG3CC9QRkLQYelh8Y3NiYW
t/drrs671hy5Mmgg0G4mMwfheeKEgNcl6I4rJlISyug1lppb6cbE1MFY612KSCbtAH+Yk+BZ13Q6
bQT0QDido03RdC6W6/icFOD0LKreJnEyyUokG6sUucdEs2pIomnSZRavW7Uy0Q/DAPDhF7Qul7LQ
UCVZt/j/j3tu+VLcUggVdw4EfIW75l3axBjMWF5bZEIvcf2M25XbbfZ80CLbRJ2fIFVMZnwvU6Je
dVggFfQ4Oq1vpkDG88q0n8B31GWgPhhxrmYYl57AQ2I4ZC/QuN5ZKZgpLJ42yyoLau1ySlhcuWST
Rk4FIgtX1Sz6ua+G8GUHfOvAEtTRIuKcXJNXXfkMgciZ7zj2QNrmGEOVRRwOG2miWUsc2rjhadIv
kx05xb2E18bKQx5r39ltZ1crf8bGjpts5S9yT7zOSZJzUpb6kwyW9PpIG5NKRQU2DLyws1mE9X3U
bgEH4XJMQZO5Scuq+KqcHO2FM0ZfDGVwORQ7qQvf4K/7NTNU3Ff4QGC9cylwFIDfQPDeeeAcWNL5
mMstNbtb7ssy7j2TqVjC3qQTRoVzk6mJUUoBHkVYHwMUH05NTOyLzTvyIwVV5ZEdtfM4bnSQi5p9
Tnpk501sr0wDoVJQoEO5WFjYVrnpsl+Fc+j42xQ/IvV7pvN+AjRwa/8946+cSvTNabWeXQF8Nn4h
U4fkOB9B0hIwlJ/gkahcaUbtzuMqBmNt/08pfXqcFMhcN22zEiXUoKqXo6yFhbGwysnXiW2nVMmP
y/f1KV9U/u2m+5K7r+aFpmCjpId2GRb0RPO7yqlD4bwu9F+iSDh6t23GswxkDGRb7MfwqGBlcL4T
Au11xrM8oZuWraLw6s6W0oBGJx070ozrmqqRURWqGqB9h46w6xRVT8i4iIWKcRKu5Xd2f8LkIA3h
XP7UDH82CthRqmMW1xpRASM0Ir1i0XrmYPWCXjAzjdgQCjhUh6is4IyE/f3VrlcvRCoHERwXe88a
QLH63nPCLJj73DDCJLb+RbOU9YMjN7gqWbm+uu1bIC3Evel8i1unu/iSw0ByxCfKfDMH686WlblA
rFlzKVIqv2mPjegOKR7Udf+0WXrnAyJuqGQHGv1ITPow9+5Y4jWbEovOGKxstCsL8EwmvUY4w4S3
ia/dU6EWhIZnwgRgfacWcRL4aXh6KT97UwdlSaKtipMT7zC03mNFf43uLM6Pr3cAUZUJSDKyf1pw
YxkxMQGiD0QuaGf05/HMvBp97GtPGFZVhyv/+cdXswzFrKVJa5ydyccTrryhUb3BVmQWUlDpoQD5
IU/Vbs8icyuYGYJVCT+JZmYsNX/ZmyGsG2G7fjUxg8eF22bRTu6X234EDwYnTuw4UWAdHLmjJ1h6
8YImx+lJv1iERAfrfGav3IDXSZDoH+V6A2iThcI8EzRp5kfq8Q1BHtFOdd4BIdhr3fpGTd6HunGl
8mQaTuVovNza+SbBhqZdAHKeOgpMJyHPseI8Cb0Dqvdx+6T8Vn2+F9qegVgaqatGZ6EBjmfeNmn6
ucwB+Jo0/H8oFlobVjzhUCUoL6w93U58sSK6WSgmICqdEk02TLMFZmN2v8hdJr/J7at52lnk3Zj0
hBKtczE6JQv0oHMKh41pDTfaSPQp9dgBLFs8K0dMSiAdGKKKFACvEnDSEJX/osRxE9PrQkljiyB8
9lfECeYwHLGDt4oF2T1H1kAYCJvQJZYIYH1D0U9RyG/wzL7+5n5Xy9EGoFi3ETRTcZsH76scNGVL
lgk8KVPBGs8Z9wJkNXI0s5a3TlJaPciIXARo9VbALga6aMjHFcEGjI8w0nIcQEZlao0rqrTm3Vra
kmH0lnZJEH1yCEqPY2NN6AA1piq81zACe8sW+9E6PpKWSr0rU+V9rgxxn9/P+c3B4gISpmM6hWuC
KuhINHLY0so+1h8o2ZB4jPh90OccJ+GC83BiIrJdpA5OGuITPzMUqa50L6235nW8kA3IjOt6ua8d
zhKMp11mNuArPpMP0kZM+Q7ahy+sLNCEm2nOE7hOW2FOA3MjYrGYtymeCFLIBAAQO3148865u1Ed
9dA/19unbHKzq5xx8c0W5rEFUgfxY734ZHczCbayktlYq8oe50A4Hg4yJDxcBo4wVuz77YzLcrGy
5OhrRTdtx//VFC2kaAw+ZlzpOCxNbZfinT+iXF7gp6p/lA5rjwXomDw81c8/aA46p9b4rFDxu/GS
m8BY066mRBF+yHZzWOc+643CmLixyK7Xp+9yMBk0s3qSFazOMlujJlVsshew+cxKbYwL5QNHOLDp
lvyDPEq+nThIkN1FhgVJ7It1vXluNHNfwiH2l7rTZganqdQwE9r000ha7/woOBQOxQY6QXPJQ859
8+SNleUyt9nG9Qahb2Eu7imOBJfz/zaa55/rdIdT5Q/sLkNmLhV0Bd7nh6G0huH3ucEI3pulRGf8
dw+chUUkDkopWz9hJQrPoLi/6ptL+Tf8ODFPSHx+0LZwdJjme61TvXGd0uW354YkCEzxI8hGFoc6
NV/LRwyaQO4UI5KvjuzEdNrK4o/QrJ633nu00g+CrqxxBjbzH4SJUhPozttfxBtGb2vA8xuuEGOG
yxDqPrZC9Z9yv1mCvapM2n+Hut+yVbHosq2zF6sTrecYcoY+86Gk8jjQdCHS8wfnoLv0WrA8DML3
svt0Byymm8rvIeeuRW+1fX3TBAwHj3vlDuUy7FFtrGtKZpej+1qEg4EPO8yybZ1a9nk9i7Q5w9n4
ii6F3/Tb9jDAH2Ul551k3cpAGUziYsBMGEiZxL+bwx7NdWa0w76jq6brvmaeGwybFZxm+azSP18G
6GffTISzj9irn74INnryl6FQ+a9/I8Otf8XrC8X8gW5Vv08hVeMltRnLCu479g6DcsztcwbDqP3+
VtfN6fMTZ8Hym9TMyDLLT5y5PzA3RGeQ1kwL3VtFh8SEoQizaScyp+dJeiVTh88XlRqC3d1q10/r
3JNr9MeI0V8R4iIbszuqXWB+JUPzElEXxdx7ePrtUjGXBu68LV+ydXrOH+ij8Zlioz/X/qFpwsfC
8uLr7E+j0Rm8n1ZMfif0fDthQOZIM49xDJGoNrKZ7/OdrBh4tgIkq0gHzDcnq82SUWbkELPHEibI
Bita/TPh+h1M5QVmAbSLg7wNTqeYO1gdnhIwu3X1g6J7pd+xTkh2xcxkhMuNU5uzkjG76c7jg46k
2s1O4lpDJGo0T3PlShtunMnHlJcdhw3Cvq4N6iPSP4Ag5QaftgRxxX4GZHsl6InKe1FYePUIKMAG
upEFk4hhxNxoCqRzbiIg1Qlwztd29e2w6qMCKYBlBMz1K0gShgSClXkc/DvVfZECpMzwq7hdLy7S
XcdPIl0jpmPWR3uiO0EsUX+og6VVYPRAeJmWXqhl5d9yQv9l1Bem2v1xMcujTEymiOKLY/yX/tXK
F3611xFMU4TggsFVsmaqiyyZvLKl8c4MaEeihXAZCamSekPjIajtGxt55ar2ygi59WelmYAfQU0w
4CEi1n29H9h3/pRr0FrzTlB7PfpZYccPsJlzMNondchLOW2wn6Bm4DfPuKwvuTWQOA44uIj/AKKL
pQJpOAdnI3KxppG3zAsBo/RrWD8HFAVGbCSfLCqhpwzG5+jQFw8kd7qZkptjXjSak176VD/pDhqF
cH350cu5JeSz3fsjecjxzN7FOdLsIl/7KjjKfo1SwNqIihRcq6HtJg22CiYdQ7ciH62LFODvGamj
pmwygaDDbnYmnvkxOyx/iNr0nZ5JY8H3M91G+FHdC96krbTZ80bXrRgL3pvUZVNJxHVEiaE+PUJj
SGyiAWHSSadsnXvymVPxayO0kNVBHr8HCo3UlnkOOiLu+GecqB7eIM7xw+Y4ek0wshCUhnYrv2pC
BX0kojid0R/sMt17Q4yvEiB0JvHskJrq2TIB58OaQ9eM9BOOHLXJwNHCaAOEcasvlXg1Mp6FNSfF
pNy0GIALT+/C7EYUdyBTzZd0/kmsKDyRQ87zK6tPt5sBDS2ozyiy6HZG6qPm2k5WQQYlKsrmk6Y7
ooOY1ih1xRyYMkA5XlviWrPYz7hx6b5sourEQa77bVqe/XZxzFvsKkyLC1MS7fkMOKNt1wz1MWAz
RVkim1jL0qda2k/858DbeKWZa9jldJhzP7P4O0N5eGpSZ8Cbo1fH/EbTFB62SSyaxPj9eVrwoqx+
FGih2rEkvF5ej/l3HCwAfiJHm36UMaCXBEtlrQCCwRQ4by3IbP4JKLMqY86vITYgXzgj7hoaJN0P
EEddYGjwc1v/vAW2bt1DwUdjYN7863OteyhRbmtEpZup2jNF7rDz/yu3frmtbhfA4jBKUbaV24ZS
pvERk7PNLtrPLNoa45ldrDGWGkk1c2pJfmx421VGUlPv3nWZE+ODo5jwj4yfvtpNZVA3XkxobENO
h6K7vjRduGcGjOSkDgzfF869HEPkWcGGvpPNJkLLmocXck6bwaraALFfe7Nz3aoW5HByTf7yIdSk
43SJY47XpH8sPscV8XvHNj/0XCZhnuNwwkBmQ1sqTYleZBCAdKSNNtmCC+l1AvRGzroVMkIU3ORX
DbGXiHjhpV8GzEq0SVH0sygfhNhvE7s6NVPHqNUkBGnBKUuixzukv3WPAcqP68s7o7hI8C2xSlrt
+JiQ/RRoDvO7/CA1oCamE58vkhT1sSw9ldHrch7YxQK7lWCSojilH08VTyN0qMlvVKzYsAbmdHIT
qVnVzz1EZC6IslYcEEwaPwgw4fqwmF5o214icSP0YYf594XOokackNiLbG4ck0mtf6Rj+MMHdP+c
jtIFXUMJnW6tXAXKAdmm63UfZFz3j4Jxdl5f6BzppY0+LEUv/SCuOhm8BY60/JCyOEMdJ7VgwY9V
Sw8Qkro0eBPcFI+2OTpfng3/9qwDOQoPyhVqSquqAEYhb6Q7nqSmtsRl47JjkDlTYBFGepU//4nw
L7AerUK0HjSbU9mO2mCK/QibAfsBoqVbfa3w6hzi79gCpcFo6GW+iT+jDXeYldAF70aAHzz5ryYF
8sAWxt4PFYYxfqxvqoS8B7Nzin0785tuw0N4zaN7NrjYl2JfobMg0mGHZUKDkdaZln9SHXdhDVId
KTNROLp1ExCs4Qit/Ez9aUjvUj0ycrgd5EfRb9HNPH9rLeRFNZgTUsVH710FfXvldB8o5FBGENwb
UMkilGkIc0FGne1bcZNr+wwZHCv7OgMeQvxL3ZLIoqyRlcI/rc2I+J3kuEqJdR+Ug1XHQLgABp1G
7h0OjPC9XRoK6C6bA2JtLgYXudJCf65TU6s8dNzqsl3RN68sJBe810qvXhjoWTTEaCAAHyTM1zv0
MX/6QM62MycbG6XoL9FiRTBQQUakuwrhXh7erituiXn1FlozMwmr4O4pqPiIPCbBFG49yoSTPODC
YXU6koPVTM4plRl0wDbEgAD9mY4Z6jPoS4hI1B/lZURvi9D1hsYVGeUYLti7JodxNW++HW9JFl2p
tCXo1dRwC4uoIlYG5R6TJ6f6qZuJm9fNHi5q9nvJB68LkV5zx/BT8fpSnHlTsmhn27l9vATJCQtm
p/D2AUDQO6o1heSoPMhjQgSEZu/BGvTeFXsaBpymoyW6VJZKElSAiL1D2k/4IAqHmfSgffaKEXPK
bjfsf18v3dFZMYyVX0h7+lvyv/GT9gemJsHSw+Vgo0xlMNsy1/5XbcRf9jRksP+GhkH0RRyCSOFG
EW68uuZ+QCE2D8XCegIKaHHIkw0pt6Tok397gpnDpkGeOCpsdtsfwodibKniTmaTYwIBmQP3w/l5
cwgeX0RbcekpjbtES0s3hSRLC3fWqGzyDswtpyyPzFYY93uiwbHEUwpBbfZptKNgzL7qP+KMyDRg
YLTjUMdv3ObLNV0jpLmrfyJGbDcOGFjzmQ1tcwQ4BFFAbiTBhqEJmu1xeWw3I75bfieffl1SzYx1
Q8e5zRMmHuHj/SQTrUyvXFm+41WbqhRyZRHVzgICmt1/cW6OCn1zYwkFHyYw59qVyekWKTGh0Ksf
yJMhVQSN9BmSitoRoS3tXiaRo9HPRntOYz4DCBwDwAUUyJufczYiHP8ldQczxsOSyj3jtGZMH5yD
55plMuTl3FZkW2IAo39w+SaLr5Fn9+8N3xeU22gQIPlcmGRlRGTFi3s+aBEOCuEYm2JsKrIxGcM/
cAJk+LSEXspGT4JdbbXVGWmGQOjjYHYga2JT+1U+Ce4A00Rq10x7NucYNCq1W8gHJIr101bCY7ow
O/Z9VN8kT+EeofUwI1FAvc5f4prjiyBPm1kAV76V9rf/PsOlx1zL79KAUAlW8zG/ELcftdwjxG4+
OKSTYVafB1AUjGiRrx1WZ0gGYfunEi9w4/5YoIxHDoZdc9qVdE0cbdpW4h6i5rLYxbgKzALEy3Y5
MMk08mPMbS87aUNCiIXnlkHGtt+4qHiALbkiO371t9AdBsgOGZiry2rbaeeovHg9JTSiXJC1TrRe
belEovbEk8Qu8iN4kcngYoj+SC7kApi0p3fyBzc0t8iw7UL62gpS1f9mBd+qZi5MwiKmb5J2bjv6
m3h4UUaSw4idhEVzJr2hRjdrfHg2YnTqKDJWJvvZWgyeFiwL/8Tf94f88l6TjYuGXhWdCJaq1xeC
IMlJjkVDQCUubDxA6+nShIw/4nSPiUgezz3JduWRhVQeQt5GEeH2KZ4ui/5ZuyfzaWnTBzDQXtJT
L+xbgI6C7BRCL5xStlk7mU1QLtO3WefLLwaVtNpHj7XIwIXYYj+bezyzPP/UHVKiMsEqos+RPkfV
K5k+M2dsQu1KlcByzOhkNUNSyRoRciuZyGLkzbW0tU/lN1qs98m2pklIwtNaS9lXUU10jO1xehLu
RjlVe6NJnLLg3E7AuTB1Zudb8D+Ozmu3cWyJol9EgDm8SpRE5RzaL4Rly8w58+tncYAL9J2ZtiyS
h+dU7dqhOGoTfcGmjz8w7IQa+JNke0pi78Xz6NbcWvRnbOv5Os2XI9kqeDismVa7gN8Mjv0N5HhO
kAKvRXFK68wJBeiunCK6v1IbyPoONQ1K07MVn8iSG/Nlo8LP3QgQHM1ZJCBPf+cismE8X6ku/C24
A76qgqOcSlZDuWU2ACQ4rvsNhGG9mTMaU1/0BoKGTd/ZW3cnwqDiJwgeb2e2PjB6qE5ZufGo43+m
4JF00Rz75ECWSNvaRm938W78rn5DbG8pK7XiWyl2pZLP9I6JXBcu1a0n3IromBsnDiyeIhX+NCBp
ybtDNQtzEeDW9uEqUwYRmUNdyd1RcF9i2TIkGzcuJoerLj1jYK7LiyR3MmjRzNfgkQrJD4tC03Ct
ciCVD6IdGtP0bTBBZGxrOMMeF/w1i5vjn0Ez0dQPzm9gJ4VDzRXQghTGyivssr6b8OuMeS1ucnGR
AN0ZylK8kRsj0sqArZLlNOfspYaAkerT3CIYQayuoo+BqUqpw/ScUCnfJsHuRq4kGiPUpmu6kZIR
DD06lksEizHx5EzAyaE8TUPUV/7NDqRgM3hQlH9Bu8GI14NLmNod7QwEnOQsIhZe1GcQfV7vjbbh
97B9fnmvFle+M3RLlGy2RNyZ+YUSxayvMirme2wp1J+EmW8ySmvzRDHTFEC5/i7WmKHNzSfioX4l
dUeaDC49NJ8uFv3iVfLXImc+ohfJmbKAOf60P7Y5LVoHOFuaMCDw4r6xEctL9vEShxPCtX7oxZGo
mTeQBharnYHQr+Vj+fyIVx28eCK6QQdiG7VF8FAR+HqTO6iup5E/GiBWuIw169y78UJe5a310ZfB
jbPEO4GBZ86VvMRml8H1etQTjgjrSNMPNCsUztURGuuunGv36sTefDKgtdPVIBp4TUSD3LiOHJPU
pMS9yfaiZOyI/JohxsoCdp0WAudg8Y/q4P+H7G5ror+85QaHmH/xxaTM6PUlwZ1UExCrjT+axjh2
eGeIPEYGk21JrjRfNQkzRA0hw/mbjDiJf5il34uk39Z/GJwBGy+wvRBX7CwcJtmaVDj+BlwQFNTp
Qya340BLHnCYc+DuPJDlw7DEFpj4l0iewW50OImxyGL6vgJ3N1+SSTbXYgFhi/zYaqH/jPjYMam4
ayvEgApzdBu91T9ubbMeVzVhu8AqsZ2UhHDRixADh5iI7wUHYOKY86X6aadXNuxyMBO9ZE7l3aA9
uLDgYELAnoIbCZW6WjfuikIE6xyEi7P8zGuQylO07t2bszch9V7fUWAckpO1Ah1YUUuISx4cFdBa
oe6aZmeyTfSUdqe5Azog0RD7AW8NM59SlJYoADIGS7DA2GZ4BsyoTKQ9Jw1ljxA7EQfvY7jyN9oV
Gk/Sfny4yiUnpD6V+nSlqHobO9ApfohFPlJewyynTSatm8F2TXeTHGMN1cNcfiLxfWdHnYapmFoQ
xGhr+kN1uyk7CM39nhKHfx6ZK4OfGnPpgw3oltywwqH1w02RLsPcWDRBDDAZp1DJ7xneEoHMBNUC
Yqb6byG4JD+W9wx+QGzBhqdWrzqKxjSTTpESmuT27FFXYSgjzoai4BZyH0L4LJhWoyuEhzNSG/An
sZSRT0noqOw7QJaM5TqDTMmLilQa2pqqIqCCYSeJVL4VVt9OTYPGreYNCGfcdQAG2HqV7W8tWFT/
IhFivfYoeXbMJFXuKI1p9ItMDDNeAUDInR1CqSAIe9hVmOSBlMg7Ds7c3PrQTJhEVr8LylUBhsLq
gBOmcBRWAmXt7qDwimwO/CAWfu0qlxFCrSLMBpIF2Z1IvhG0dS4kAUdcQiQVXmoLpRz/QamJUPff
EnrR5GYNR2nc5z3YanCHxz9vcXYQ603+SKB7SvN/OVkahh1L1BPjrFhP4jSD4DBQuvyRD/DO4o3W
cXTjAYIRGche6e3LSll246nAurTAqkn86Lab3j3fhhtpIZk8N2699jqcdnIM/eLZhbFV/yKyUUJI
cvzX6xi2bNQE1hvzlzQ7CaxbV6cURpSBkNqUMYYZlmWIl9JLWUEmSJiWe0zhGAXDKme9DkjHMdxi
XPKSmfhYt3GGSQSpg8cEXmMI5ZcvVyrVJjHvHRF6d2JzyxB6XdJfR0wA+k0orQxt2w/HYI2hGda4
myrfc7fqegk6uc5SDN47O2j4jUsEjWyI1+hXRKXZrGpGQRgkZyMBmksBvTETBSr/OZYTtOQjY4da
Lpca89CCuLc/Ud7pDSoYQ2QS+3DJ+kGHyCNoqQYt95r/+Y/hOGC2QK5mTi+KEFUjP2g/LpiHIMJL
ogtPvo+vTD25LdUuir4oqCJeaf9MpT8Cn3q4ZmA5kv6diAdPtyZOR1TVGVBf773K7rtQ+Dsnf4QW
m60yDyD201SONS1EAOYI24VOOonJrdIXhSVgYYu7xPiUFgZELYGgrJwJBuVojd4MLEUntyNUnxzV
5utfhfeciPUNy2pyP0tXWaKcEl5eRfxKk/hPtd4iQ5jRveIdgz8CuHf+MZuVf+kXtXKTCSAdQt7A
jgvV5r46OKVJBNkIBq4NjinXEHpePh8fXwwCrwxSyVete/LgnDbagh83BfTGuP/EX6HmbSyosbRX
4eR4QH2AS3AK/VOeBrcLDxZmUiVOXeHVA55s5A+IhEmBrXS2dXm21brGhSDtk13FFIylS/tzVYcp
Ng6kZCEtIvj7VHXELcuS3TTSrFA/JYcoS8mUHrm8qfpnHl1ZXu5V9wmbaCzstrPZyHo/psQiGdOx
xvF1k2cq7lIIiYNb1GBOPpOGufwDfs25hh0YLlicJ3/lt4H19iGBpBDsrD/AjfRLepg/EJGj0k6/
s1vhzoKbnB27dhNJJwuvfiwHmtPQLLrAdqWFeBtUREIbdVnZvBPNK49emXIZgm3C2KoUdsOLwEgS
E0sTseWXW8AhIHSsf+ooqOL23pvevIDgpUm37pWyZPvyYGjmrP3Low2j1Ki7UqjFdnNsdh6thorb
L2YZ3/VCAI4Bg0VISV4hVkH6dsBcG957vpfSD4j5uBYIMaCAnkVnYgvLS4advvVw421A3NltqNe5
fkI/MOKYgLF7uTR/DBOwEcwVmWWxHoxJltx3ttg+Nenc88JFEp13vasXJngDZF8b1WpzL/GX2NF4
mbMfk7LsK42vJrhJXpGl6dSPpsf054YbqQml7dz4J976dODAaFYD+2DDwLbFvQ0H7KBcl3DvIiJs
J6abQQvpRLjeR/u42mZxv1alZQ9SYe7rkCWPNraXv60Fo6biGYNunbRwL8YpHseEXl807VymTimz
EGWnKh13qRVbWM8Qq1Nq8U76a+hdPGJcG3dfl79Bch/Y7FvqgAUDfW0RemQirUJzOzC8VB8p81Ft
qYhOUGF74Ig/bXYiHbrgPLY7PFLMezFczeI2hmt3mmru02QdhIcYb5QNe1iZrOrDoB9JVxbck1ut
pK9yMRXNu/gCJBOTbzRj0NI3wixs39Q2KV8hn3InKNQgvPXSGbJgtjQexODaeWe3BmOtMZ1b2D1H
7BKAUTIzKAKTGf/bybCkvu+miOaNj3tS5CcEXn4s3VbzvfaV/kUWlrFL5ZEYPzxHcf2TQzClLMVx
hl5VShYa26S09yx0wM1rrN4FBn/qz1C9aMU4/GKZXo2uvdh12q9svDnDks3AsDcsDrJ2IXetWmGI
Oc8PJZmbsi19j+ap0CcI6jvSfzP3Z0KaKCkJvt71yCUROSF1WdEW0vKZlxasZiBT7gSGZjLa6Ckz
+YVBeQQAU/Yi1ajvfLNNMxIRNthPpYvoN1rCvFJ2Lu8eW1NUL1plibRayb7Hfg2BSzBeCOFw2zG3
uQtDBsFS+ucXf331Bg5iKDLyzg9YuVNpWtETP4059ojGvowcn0wfmP6gkKRuG8UFMC/ywnOY/1ok
xSQwr/prszQa0j2Cb9+9ssEAGIVk+nLyeyL6t4fMIez53yXYOF4y7fhVoTGt33St1Gi58IFVFnYX
E7+ObtUbp5o2MGCPZIbhWl+I9+m9p2oJ4e2EvAlIHWYFBlqkS4wwvjbauKJjVW5ABb2HAcR1aE9U
waZ29KhP6puqfQwTZK+GNmzRe2OuFZ9dIBEFclOAmURCMoTgFP0uG6eBrIKxHfN47L6aQ0CyYwGG
gMSSEBjzgAtRauyq6pQUK7L6GH1SashLVLnaQezgXpVYemYOA4PY3Mk5nRpjtF+lpsFcY9Q8EN2M
sZA+75Sjec4POXPoCNducsooSZnDQctZKYsWhrL5L2+O8RdUTIhItXBwtypzn3CbEKsbMIOFiBJs
lbUsHzFn6cp5/tqGtH0kV0Nn2AXh2aA3m4J+tgOz7upNT1V4oMwLJdupT91fBvKNXlyutpYNmbhY
Q9xt6lMLcVJgi//qqnfab1qCaPxtaU9DoOIMupYtYSiT06BG5FriaIdl26JysMkQHdMlHYLoSHjd
UKTHdIdXwqzH1HRYaUi20GeYzaFMLnr3IzcHeLXDHrJ1j/spWyvlFXSBpWH/0gazLU9iMX8j4AMI
xaJidAu4uFawH8epmd3iJ8HEelLgFBOlWnXXOmTccNlJi3gF7ifCmbflHDkJTkXzJofnTqbb3mWC
OazGmszNKXZ0GpOCEQUr5rj1sjP/kY0MP+4AJEZGEcgOj6d4qwqF7kpBXUXtv5IUHBAdP7iXy5ZQ
PuSAnkBd/GvZnAQaJtcWOarQafEcnflQYebJm8UjriRvUblM73B64zzFgYLnsGJqXCFiHHkKh5Zg
D4zCIAPP62hpHngPUEqgU996jOZsb8kTDzcEmTb9G1/lVDhms71GRuetKPDj56v1raNf8JdWpB3B
gypkm62xhvmdcJkaIzOUKhpfLfrx0+M2qt6KCch/sXAwEc9CAumFRRTuYoXo2ZO84T5hZOJ08Kvw
7MdP7exmH/9GKVxNvOIUM6I8WmrhV191DPdsADPyWZi9aO1NYBnkZywV51G00bVl8w2dRD4DpokO
iXUEljHQeZLxI8a2cm3+XHeRU07wGgB/gSGO0FlcpzdXbeno+4rpp7TCS3lIFh4yM70vFmiAVsgW
iUbjp9oL8mS02nB4SJQiRQF+fAoF9tlsiGITx3VSLYPuewifUJZ89RGSefsnWEfSVQr0ul02yWxE
uql9PRxiEYhtPE6S42ULUazePBT0bj2D2nwvyI+u2n2Rs7OvLuwFXUJVjZs6EthxPeSPKS6wI16r
+26XPrl7tB1lcYYP6DpVir8u6CHjFUjy/nzk96gam+Z8oBDFbmxYEk91CI075H8mXxmv0MncW1iY
5eM1ohpYYL72JYQ7olT0kGnptonXX0X3rRKmKcMp9Xn70XVnmyrZhhaUlD1rsMsPsvRPp97kVtN9
MOazDrwAJdv5crTHye5wyh7BSW0gEWQ8VN/Wq1V2+D+Sp0a562PRj3Ner3+s8YQzPE7y6Ur4bem1
n3kzzLWrloEQLbBkNBnEgyYH91e75LUOC/J+YNPbIhILWkVY8AHEORX9J7DfSrhG395D7+zX3ida
gcy2o7gKccwFrTzhVMUdz7ItJuDF3NyQGjEQlEdqYdlujX+OAWIsLbMMYoaHmfw+R4/Mu8hLHWb/
MofOutoG8qbbdAMv5rbGHyfasMc7k73MtGeN/6w1DiMeBtHojzGSSD3nrAbnBNi2QSzEu7zQWOI/
JNXqLEA6L/Udxkvw/RVCkmaw1YuwwysFZzhpylFL1nDHOA3IXVEP6qUa6Au2JmKexeAtCenA2YTl
i+0oQXt9jUsnnQnmSaTteYo504EbvPCm3MpqY+L/+x25nt3KB9hh3aZQXzJg/k/WMqm2UJ68zIXi
nx6DtY1gQ+n5VZLITXwW6hd7zdject2phZVV70dCckPLWKvdrkNSsi5wEXOXBmP1MLnwqNBxYkxr
3AjBImIQdxYXxES5kJTb4VCQPixk78nvAOMzqcD7KTxHwoPUVwP2JIkwffj1cbfR7Fx+Cu6nQi+H
ICMWVngdDD4VKyDkUpUX6qHdKTU4A8czaJZFYWETrQwRjOXMkmzI6IK2tCihPyfOSHXXmc+ss4uS
1Amm9zR3DDKT376hYH5a7lfBmSTpTrqGa44DPLuwfON/+St0L+guY+Wp+ZipHrQCq63qOIwc7zYt
9CBoqHquANOE0MLFMc4QjLcynuftfDxGAKIM7E79qSAeE7iGyQuK5WEhFZMTpJSfhWYthwiujnWC
ptxyxKnxmOsIjVih0SY4uAPDuoek77yLVx609v/twGcT6Y+qSIYlxttQT3eNY+k7MplkSsE5EwDp
FE3uVDZeMt4x80gaJ481eYo4IcCShDcer7xveNAwFnlTIlQtDswFX6DRngkcgbizLs25PKwnIuFc
2BlKQ2rRtqw3FsT7+A8zfYL9ImiaHZwUS1nJwskviJilIS0oa5pVVi5jWlZWtM1JA5XWJwiimUdA
k6NT3gaykSKn46ReVsKO/asOvyL4nS7YOS5g8Fdj8mJ49sE9p5ZA7OrvqBRGYemfpjMId/l+wYGr
2cOAV8xtHg6HZmuSi5PuyD/CJAzGhLALO151pbkR0YHmtMIcQj1ZVz1x8CmFgilVRwI8pfKIvZib
rCUDo/yZTEDB2lBm2bDo2zUvBSFe/T9ctWu7ACDkbOUGVvlPjrOE9lPppC452WTzuFHpa2UGC0BQ
7k5VCRGltMDbOGJCpscEJUSvlGLNSr6znMTluRD+qU7yLjTmjwvjpZBMHc+CvxZJgwGQhSqKHPp/
2h8zTRq8d/EsMeH90r+on7dhc/R7RhqP2tqPP73F2bYusSHOUZvrTqgciuBZImRT8LxDRlWLhEWz
BUqof9pbsxn9u6ttKod5sX+33IuXA34uq+634eUcLYgY5bITYIBg3OFxFkdvAu4QNwNKDUDKY87G
hFZXVR3rt/H+YfTUy684skWY89Wl0e3kr9AX+kFgoleucTEjbAr1paRQWUPI2yD6hDvN28ZnzdKf
oP3WaE5IHaU6EdtlB4Z21oDeKIyCb2iSNYo4OJ5ELzTeIgGkGpjapTcC6iQ0ssFcH8nTU2foyhLi
iPGfvnWA/sso2NfmWhRXODVm6bavtdlLcJGSWf2aXM8OlHDCap8tXjQ4q5srKz9rMNClH7Loq/rt
modWPAzpJ9HNWcIUi8ZMxakF20aP3mnrs4ObDlYEbeXU1maMISHG10K5tVOwBHOsDInScQjXfbMR
zFU/bEmVLVysDWAiTba+Cse0NutaY16RXOERRjfVj9mnD+68u5a/w8UBuuOvUb+IcjaTrcoqUGhM
VmzDQ7yxrH3PxplP7PHq7SaOMRykYj3J/6Fbs4Q440XOYxJ1iIIgziPKVx4GUNZb6V5WeQ57XnQ2
ifzXIFc2//EFZqMC+99hOixfvDe1/ia+RKAzDk+55Yw7Epi4Cw1pKNo7Av0cpLPBjFLnj/YpSLPh
zxUZe+7L4ETs41DCE04cL7O9yyDBhSZ2INZB8iUSQRY+hJhe+6uUl467QkJetnmDZS5YT0bt+AYl
xGofhPGt0ATbeIrlOhjAuVFPUr5Qwlv7NlzCvH5bgXJ/FTZOe9MQiEsTedBkxPLP67+znhnwLjaw
RS/aed+sqFPGQw7lhMbfxG7YYDiP/2ZNbDTvjzsNm7KjNaVZ60vO2nbEdBr00dyOA65WqQN3OTtR
RcjgYgpORzxGijKZeN5+MTLQzIDFLInQzXl/ygwbl2+5XnoYQUFsG72vInAk5u0RJz/pqsZH2ZWE
QyCwxM+pwYcOX2ghzB0WhvKz9817Tfmp4GGrIQku8eQqHkQzYi0uR90BrtzCRyDkWxc1/nMBskmP
Isp90OulpLZkNb1NHdSLeZTLRGHOlgUTexMUuj1eLaLeLbgTApje9J2LhKaYgifcgmUL6EA5pZ9M
VHOKnyMsDQF3PlxGDSLdKrpWZ3gzT1PR/bFZDG/17Ec7GeauG17HnU8CwiHGTkS5C+rRpyFEw7T0
OPHTYq+Cp4vipon4Y3wjUi2p8kmeb/GqxHd4myOPQztfXSJllUfHCusF497iSriKTUexvpWekTYK
WLhpwYqxQFQB48+FbNNAfWxlXImxzk1XwyIbcrsqgCY92CI1RbVyi5F0mSAXTfbLgZTxFQQQHT0C
3LmgSDXBDNPSDvEJkH+nLvhnRAhLzvW0oHBrkXdB9uiQIcUYW4/4f6TFauh2Rseel8wiH/r3YFdN
uybthMjA/hhobP/CK0F1pQecADNCwBh1Vcca8lsq3QWy8BrHcH9Ae6kjjSX/gpzzXhC3kon3cYo/
oY95qxltA1PB/KU/NCEjyO6nJ2oxgXkbjfhp6RjKaajqFPFAIOqBhUzd3DpJxc0VsN+Ny2Of64eW
v2dhCBKnOmFOBkzzUCQPAtxBTrDwcLmG1ljoJblPg3JX6wRzdBqRLF6OmfE0YU6pLTCSVDLPAoz3
x7vUyM9URA+Kk8po7Ew2KyYiAA/FQne3WvvPVNa9gIu8XFxCv37G5VeWB19htpvO9J6Wy5+s4E3o
rSjKLMEgK49Qvi4rkcb+DjxJ13R/SglCaqtkN1fF/FykYvPgUUAktnCM12D0x5F67mmyE2LN9VS5
qG4Ie1CtodGb0j+hiS5a8DNi7JJY/4JstBv+XgJnIjf7Z4NemtdcYddrkDAZ+MNEzUmOMrtQj7Lh
n0kHl6baY4CpYP7rG5cgHvPYViifGI3mhsV1fIg1WVRDvfGG3dD9+jH7pGjeArP8E+CPWmH9DOL+
ICK0wwAh6set6LpINvS7I9Tq1rd68PAc1edHSs1zJr5jOSbEEVFLIuwyUostnFKGofg0fGvgj06F
1u0uEBaLscYYBWon6aOuwmwgyU4mXXZjirtiTG7eNZbVIxmePUCTvskCzU5dcy0h4GLtIlXheZGy
ACOISkWQW0bg7ibqf9HYQkmXBYzvw+oUpclpujO6WlxE0lRFNo+m/XN9QKox8nO+AVspO8bwQ9rI
J20Bv11voaAEMYunHydXN7ypEfNvmlQa9yEtF4XHbk5slKBck8nMa2BUTIa7+4crVy6gMgYwEGH0
cfvj+qhVeOaU2XfiyvPSXGhSdkHHLsJwa2ILYRTWGnx8oZQIstnDSwbsEiC4Wuy88EhZawja2kFL
arSxreWEWzCV7V3lZPj02M9Bg2dHy+th3oYCHYCRpo3UOs/BekDJOD0JPOXLNMp3VjNS5fuOdJ8G
0FoetRu5g6zd/9YkAwb9b/MeIFNzORXqQw27/d9KM8AqiPhMyWjh67JR5cIUE4s9Du274ox0oCqW
96oIXCuSLIsCAzMccWCi5JUYQs51iLc9ddcwXSFAYbWNwLs9tPoi+Ih3HSxCfkhpwrCc6x47d+5e
cv6+7iIjA+FLPeigOJhI0iONFml/jvNvS293GEexAmd8gAj57SXz86VM2dD+TY64dMjFgDOOea4C
dEbM6zGD9oAEXlSFg9n8/7HRaA+8/3hPAkb8G1gJ+O6m2Tf/TkCw4bLkClwI+IRQHBay/28Kzi25
frdgmohNr9bg3mAt+S9+DqUSyQgfMKX8En8JhXRsjqGMfPtYhPgOim/TZJrt4ZWGR63+5X+JrL+W
y5PSC1fg4+lhKVex/dObw/SkO8akaQh6WH0ZcGMJN/MI1FDUg2aJRIxoi3PPe1yLeJcLUHybiRN5
1vPkNLR/+OX6Hgo1cSCkBGISE/+C1ldOUbJUpNCgJuWZRwyMpiUhqIe+M1c5ZFEvXgh2LS/jkMJA
cUT0QtPVht41A5wXIPrCWTbPrGSVDykjyDxoU0ixJufJrnnk3N8WxxQVTxfVYoefFn2Z9fOqf3gV
hmP23VXuxfgTDT+y8h1nmGfZHtBzLfj25GTC3U6xWA3Luzf8xhGA15RzXHO5lbzQLJgB4bbni7Iy
a5010d8aCKth8tbHZlnmu/KTf7ImhVl8QwKS40ti0veMPdi4txm9cAOSiukB38+VUuobUg25Zi4V
SlWU26lMyyXI0y/LLdRJw5uhWExKj6wd1eiGRj3PIn76o0JzUfi/WHKzflgyaTfhx3i0L/OPriG6
pI/ltwjss1a44meHFH8YM7BL7lIJNIOg0SMGFTjS2+gY94X9xeTlcyf7i2hYSWFuj+wGffTT0IFi
YqV1OF59kOZnMqhwPzMgbFcV6l68tJVOpE+bx8nbM5jc5/Dl0KQgxomFAv9f0XGzfGUOP2j7y+gR
eQJE1ew0wf8GjyD3PzW8Pi274BFSsYCxwHmI+BiKQNV9jImCxgt8x4Yjog/qfaKkWTZSTqjc2O9w
oplmiWjJjY6J1pPf2m2D/52pB3WthA+Xq264rMggkyGem6xE7G4kFNi4dRPKHNE2MnLYStyVsr+V
0UkD9H0/cky0RLSUkDlaYrxnbeek4itjAEArkPJTSqQt3ILThoGZiwuyT3rsVew+tX7S8mqRVbg2
8TaqyNe+sFLpCNSMo+1W4nOrEgSmW7QcK941/9LN87RHWA2ZIY3KpmfZTkR6a7QViKjwvXXobyqI
CGawZCW7OGAoYHcsXozc1K4jmo55ZVNiM8+kBIOqNkKURTpbrz2jVN9yP9PkbfQY5WlPnTsFGG/w
eyJ0lQ+sxHF9SLK1hIk5YHtkgofxcf1MDovz2DOV1WxMx8WMxMcVAcIQkMLw1x1+dPefx3epfDye
GT6c4s+IVeFV6RxcOaZtDySU7CVoRVqHSZsMCL7GJSINvE1cfRWsFJ/3POfSkn1Jchjmh2XLpor4
uWW8FKJzZ+bRgcpaizxUT3q9pa+Yk9/dF6sCGSFPT62uNTZcgrKX/I+B910MccAjrjR91d1e6f7h
4VUTsdrUzM74U+auiZMkKM0wab6rzegg8908QJkmI98R45IctUunL/WeVPFqvJuGv6r4CcUkvXhy
Pxr6j8RdoW9X/M9AknJ78sv71NNtDWarWA9RQPmo1OA9pnuywMRgqbE0BXjhYY2+em4EEbzOhQ4v
tLyLT8W31pJ20DCo4WaExbc0bFIJnveCLCvMdbPtg0/qGRxaQBGIsDnutucKUL7ErnTyIIuQx5xz
lkqFTUUGnODyZKMQhLFGsgSrJg1Q9JfNqoKJEhZIonESIAUe35wgnSnVFw7D2YB7C875d7WEB6x+
R+gSekIAG9rEAt47zw+/6fmg1BshKAl4gRHUf1y+S6g/CwhHJjAC/EVPX+P1NZyD7BWo98D9V/aO
kF3Y3k18TeRlpaODC5amWdoGLAmB1SAWIHhb8G1eKvyxDD5+CP6N7Md19aWwA4lTRnvUfzrcIvIU
MKDzaCwhR07PivGfDM462Jkx4UPQiyGa/47Sq07Ha4lyOQMZV7nwAGllB8F02BH0nu4r0t/xKyDT
OgvUhZs5XQk5KZVmbWLMZfhmGTEaI7sxho68p/vy4+HDY0HpwKy99B1seaKDWKA2JhaZLoVuooJL
SUgeFNwR0Tb3vhNuiLAGb2dmxBu4WLSyOBAdZCybScokvQmonCc6x2rwiQg6kXso1T6aoHDp0rrz
okFdFYV/pb/BhVpqjokG6wvTpeEhciN74pRSbhd12krkhcJXpcPGyoKhwFBtzui+e0+uudynmFGu
RAmVNeNdJNsgx0AimnyaQZg8hfRFbFA63j4o52wXEKDLD7Y9iJt4SGkiHWHA99Bhw3awSxlfFkBW
KaERdXCkMMoVlo7zmG1BuqgIcXTSd0psahg2avVX++EkxrpQh6HIttn/Q3bVchJ2AIYJHkWBaOwj
eJlltLQ8D0I91RScPxCaOMRgfKu/BYM5/pL1XnnKVkYYEaTWrGOaXEfqyeDcxaq/euJaCJ1c3HZM
0RiBjhpJcfVRLsqFx3i/zvtjy8jE0yDpSszECqROB4W3EruayMKAG0VKBh1EKEa4FMPZdUfy2ltm
CAy9zRaWP+3kpkFZZiQq0Hm+6VNkUBBM8gFQDW+Bmimik1xN/jS4P7n+7LAmBBhRBuaTrPAgAbfi
HU1w5+bI0+EH9Gr1I1jYspQSuhRcTkEqYMDztIL6WVq7JHvhJ66XOozHcDvyCEBCFlFi2EZ5N1nW
nTGsS1FcemLmoIjT4ocwbPBa0olsnDSIafyo0LaEgrsJSIrS+FKtvw4Ig+zvATEnOc+abS1ZGsMt
ZHSOLkaN9iZIZK3go8VNUbhMAd+JyTtat/Bgwcd5Yoy6kzdJMJlGF7lDnWcFew1YfHqqAWNHhfAx
PlvodUehU4LwiSZu1GyrrBaCz4Q9v6AGCxouQSMWw5z1xQ4SO5rE8RMuxhgnSIpG0pofdKewpsOZ
Wj/dgg6AjPQIFWfP4CaXX5G46++h0c3c6Ghyv5FJQvmf3E17zKDFdbgQcKFROFJG/y+I/nEA4Rn/
K+SXMvw0Y7dl+XPXBkz/TILGv2R09AwjK/BjODNW/JBI4IPpMHhwv9Ozgfsd90O7CoBa3SlkeFCL
nV0lNxyOuBd8msePyuodHamA12iJQaMo3Fw22HY/CDelgSYUnyzMkMje7Q6FueE+QMtv5ZdvnjAt
50kE/i4YGd0LFHAA3WHyk7EwlH4heqiTy28kEHL0r/PhH6MSNhmjwZ5NE2in+Ano418mPvoUnK/c
xMorbr9k68vDY8Y8DfnL60fEISedz0dMnGFXgEWQ7z+N4FrAIIwHWCsJgC1zJUJrsAJpEB9r2q2r
z+F4T8Rr6N8SCwa09wizp6c7FWLF+tfMX8YkFybQKmIGKwkgB+KHnA8dv+z6txE/GtRbV3ir6lsE
cQL/qMtVZ3zc3KSLumvBS+qoeJ+F+WtqD7M4dgDbZfVbV79i+5KN3wA/yfGedxcVf/t2B+YMZU2W
DVvEnSvNoH4Md8+8FPU5Zxgu2xhiQ1rJ0bxUZ1rAWSGQsXhEqVdMSYi3frhXdIXjowovuZBTp38n
1R5SplL/wEEsXFzATkYHBnOTvJtsXOSum8UmOuT+nZGGIWtMidW3Xq3uMLwNuEcFWWoW+oQCVUtD
JATevewv+aXzV1L2l2T+0dMelmHOTjnAe91APvJQjS2oLheyjChjluH72wHV5UfB38sRHIniZuWn
iXDVTwqykmtO/RWjT+hMcnQvIELi29TdKdZd6GyWxKPYhZOOHokWSE2tLfWOTO9/ASh1Ha5rqI+D
jMlISaXFCcoxPlxz8hUH917Ujs+ssNxXRbZRXSyRdJHoCDYH04GoyiADspUENnxAsviMsVWpL7W8
UZUP/9x6pNzABmwoKf7j6Lx2W8eSKPpFBJjDq0WKpHKyZPmFcLqMYs5f34sNzGAGM919ZZk8p2rX
rrX7fy3siXogN7PdaAQxDS3LocXviwWXedMMjyH5TFDYpea7LH9rPV0Hkeh2pUZi2oV/VkUq5/zo
je0Qsrb4MFDaRTb48SJhuMKKztJgcKyBJ6IvSmiDKY9CijpY4oVKWAtQmovKrK6QHJ19krK8Z9Jz
XgYs2HpfEgdRcsU5/Eo+Qx/031Ct0IpDYV03O3qN6MW0vYbZCTY+2JTSDUMxItdb216KMODZ/ieT
RzPzJZ1r7aMwPEXEtcJRJJ1ZGYPcm/0TNcBF2laW7wWvZf3CXO+MiLTyBhsfy5wJ5wRW0xdhhYns
0kNMhhf3CLRbrNYT7EPT/OrgUCqopmLN+o4JdPxdsVh6YbZbKf9wiVLXrdimqPgbmBzyS8Kyada+
oSE4hUtGxoMmMat/pPkzCg7ZoHAL0mWVJ/bzw5jRuMpdRYaj/rZ7jrHMdQrhDvxIwud7NR8m80Uz
FFlVpGQY143x3dUDmbPvSZQeZ5Jxo3STQJMRYgymBfPFnVVsC8vreLX41LSjvLTXOnBkM9xakx+j
RBm3YgUsJB9RmIkUkzEgK0S/f0m0LSKhgwzRy5FkrRXJsMidWzXDZWr8mDBYe0yfx/6CEZIdCdz1
bW4T74O3h+MnAHUVvG2CiBQgEi54JO5Wh47j6B/yx/wPd534kYBOmRwWXaFrsgNJSAoUHZGdiLcJ
Rxwb5qIt4X+jdM2vhuD0zTqCNX5fvX7YNKo1G55jGjzTdfdN+WYwDOvXCBL08lXlsMXejiuQg+ty
Fdor5Bxdc4X03rUPTT8NCA3DfspulPBUuXSZEz3/XL6rNBsS6thsWwh3KmiOis2+cjynkNYgSC8M
PzntGHXQ16KbeE3htQmpo1SzvaMJnmERaCCMBKuwq7RSsCZTv9ETVS72FWxLCDRTehaQtAtfQNPJ
ol87wY/M7ZQG+Jzf8/5pADTH/hQ9oWJoNOONym564TXfI3tCorbn0xmsIcF23iziFY0X0fQTogyi
S4isGqP/yTxoKesonbBt0P3H8l2KfgeKVIJ71OQooit4WYXlMcE/dwtyv6Z/osqknzKHcUf+8FvC
7QyoXKOinDYAChVIbdS87XBOsGgX4EqSLZaPZHjKyEbDwxz+JqZBbCCDZ2TRnEbbYP9qgfrhOv7q
Cp9vm8VvQGnQOfYKvZjeSPbcfLGWVzEzixQ6o8zX4r0FtWfmegfSX7v8KruQtJo1QuVKIg6lEN8k
9TniNarPU/StVVwm6e6g1evqBljSoGSuxW4BTfBHFPCRwtvLgEObr1lKkVgMUtYyRVoRrCWL5pn9
kzneBPkHK/CsWg4LlsFk0Mz3Md2s+A+BltkDrBoAaMEO9jje7UTyiGlcgiTl7whbHH2Px3RaC36i
1p5/VQyT3ZivC9wUrG1SJTEPYI7QmSxUCD61XNewqnjFtDjmq8ZYK1fI5JgHONFYlluHZKa6yW3a
qG7SONs2/hxkP8Tq2K156AKmf/TiJP2xWUlENMqClrjWjXbBiqc1yHtU9MFflEQ8mEnq1AhSKvsb
+mVOTiYKXs6qrRiAjOVxLkdx3eC/eQTzpehPSxWfoddF53xpQzJrIgvyUIU7gUdXn1lPTcGLxLb+
QmMab73piNge+4zUv2RtpLghjozqIMFOGzJ/KJOX0Q5l7ziu1IVEQdlLeANwncU3uhFGv8wOL8pk
k5D7pTRutI4oe9ssc4w2exUILgxwsabG1xbeYlezlL6SNJ0PAMqCjkrgZC7pKOet3JwDjCNMiQC6
BrqfsGxRkcY4vsscxeBTMotzGK8/ISigxWkI/1m4IpGKEAxxAnUoMN+somM9bwVHrM897jwuBuMD
diVnOjPGGJtIRbYsa/tuGhwz5TlMRPixrMxFSmY4hg2+54iY3OCk5JRz9dubZaybd9ZaHzGsNwEU
iz2ne7V5BiOnIqBec61DrWQczJ5AwfbMDvhcwwMBW3iVUooULCCyv4k1P9sG7WoX3TELXNqYWci5
Q9JLPLXdUEVEX5X68+r2lXlvMBY94AEGa5HO/IOXOfcQj3to473iBemB7jDRYxolXEuH+luLns3e
59vBYAi1OUdxfQOJmJYraziZqPCHcjvLno6TbHT5AdkC6npP/oWwwjEBJxlHnMPCJOMjzfaRvUOa
FM6XFYxh+PLPqr4KG5Ed6C1fM1IUwUhXUb/BPsmZylI6aF+kcbhMmjkT8P+5Y+fTn0rv9aHOXUog
SmC2IxH2d8v6i0ikfeJl8QOK8gS/wmRhjr08ktvCa8cwKPYlH0MxffY7OrekbgYWBIsj2FKOpA0G
+qi/SOilog3HyLRcGAMqequ8HqxzoJHIg/gjeIz0VTgmROx1xnEO4aNM22BJ0rW5hsLwNOrLw4Rz
W4FUvphucCl1b7tDqP9E5qr70VHsj2a/hNAki7sYrAiOfW32KSlJ76G9wk134q/cNNABeY3Ya2QF
yOP4BW+rXxjjcYpwjoMj1aJf7ozok4uOqBF4tOUGhTmZNsCPkUbH0McXyQXPi4yEfC10Hx4ePN2x
XVDM4g2Gu47tZYN3kCdprRtnqh0WorUMi/+WrW4TLWBiifDGQMeNhAsuIjyiuLyabJ8rD1VCjbEb
9ZixnJ6dRzRBfcRPwCWAiN7ZJBgUpWed8LclhHV6SI102inqTdt+hiBNhPtU+sNt2JUkXl0n1reY
6wTbiOU1W5YgZDqIsrMKW/bN/GZSZL8SgLNkfMFAQ9U9yYBpQLygbTNAoHMt1412xI+tuWN56dkk
gKAOlvHEDzfhZXTR0l9H2kcK0Ykx+KYllM6u7yhc9Sq+y6hJe/IKBJ/1Si5vDmm6I+L5ksWSnZ+l
r1w+S6vilG8kpuWvFYM5NgRX0jH/yAe+O3KZ+CyAAA6wA5kBfUHtxF8Bhr7S3hUMC1scyxiG9BkK
7RuYW+YvaB+6fGENQsJmh1+evqvGp824fANFFdUnMXjft5RQAFqoYqAt8ouxToaPO0767dmPZ4eg
WscEW8buBGkhORqCh9UmqNz+D+2qLhkpfUaEY+FtmWmTr/ioDsgvS3nkNe1h3uu9G3Iht7YiH0yR
XSNClJ1Xdh62SeT9DhaqIk8qfXt3eJUbU3MblqTSEdDeW3qs0Eaa4VRxjrccaejAKXk80FbxiSrC
SCbrkeSObDhmwBAFMI/YaTjac9MJ223HrODY7+PgPPxO0Na/SiZ+613/D58Mhytr5ZlXf54Fnw9k
CWcBXEdPbvOSycfMpoO7bWsrdWsFjPnwiVN9Q10eiGAg1AtHHFzxVffd72c2ekna0XzpFx44LifY
hIOt44d3oZbDAMdgscZplLsKYgNxkRuTUYGFYZBVGrRHW3cUtpnoLj3GM4FDKbpUrdtz5wnPeU9U
QkMEbARBaybAfdH4F/JTO2/gTFDiZdti17CEBfY0tWHr3hiSr7E3McZZjc/0S+N6L/3FUEjtt4e3
TWaN/ln7DR5IV7w021FliWN8OV9snykps7dmu2XZc2385oQhsUSLH8OClOaqZEbP5AQYJ5jkc+9Z
2oNt8iVuCh/FHtcddqjCgWyg+T2L873DoVJXlIE4ZHi3oA/IP0yA3yZe6FX0ZX5kJG0s6QQkujDT
AYtCbQDZnrRZLDP2u57gpa+2MkSyjtAmlBNz4itjvqy4oQ3bvT7zFfPXcNeOENPTDUz8ZY+GdfTT
8L0gRqGy8g9JAfx7v9qiJUInoO96Z7ll5InJHdLvHD7T+K9/2eEKIEwIbFyFQIJ8lG4XbWEm/5xE
X3taMxEGq9C/S0x14BnjvaYeRQa2JBj4vOBzBSLuzQNviCcgTXgmN210XeRwUEaQhvIBHS5CBycX
S/1oWXU0/AYZnhUmNkOyMxmFMMdRgUQUBOsfBDwr9TQMswvIlGe9OwyAMJrp2+j273P2vXyxcfJE
qE1d65m9Y13lxktOU3UlB1g7kfkgslTDsVy9W6RyGjH4+TWbOwvcRU52kr4sI1p/8Xo8dlAY1phY
OulLVmFHPkmi5aoQV3QYYoBGvRL1TUu+Z/TJ9kslXyDIc+FFbAfv1J0meulS5lgHianfSmXfnfH2
2wB9TlzjfjwMFkhQw6fw1YAkXUwWbmDlrLF0ollZz3JP1/iNaWJSWM6JThgWod0ETtb6eHNwTMEh
1WNfqzeKdB2jn6F0SCBoRCqjdfSJY0Z+7dszpY+5rRPW6R/MXbuAqAAWYCGUaP/a8m+a1gDzihhn
u9cGdkXE9taa32NyCZYotffpOyYi6sW7wL5pfa55f/a9XXhCj4mW5IbEqQz8ARCITvIHRF2GH5yl
bKzy4Bsn8gqYH4rkmnOvlDvaAFwmgm5zcmJ9YZiHMfDf+EGkA/fYAa7JlVXXt9rH4COhPdCNeIVI
NOlWk3/Tgp0rDozsdZkm9FWbCGbaRFzpRXoOu9MLjCB16CRs+eUwAMm5DoNyw/1GmlWrXDlM09dH
O7lKuCF8ilHcbHYfTKM7gjCR5xtg7rQ7wLQksGxNzTWLxsoEaRqBeLlsTS0Og5GSXABeRJLRMgps
uR+Y8+XpT2F8hqxvxa8zHWXFjIkDSU2eEV8o6cEc4+xOkYtCXkW4jq/qQ5o3PJt+ypHKgUlPJn5I
4kccM3SHZ2OwnkhUTj2DkdAeWeRRxtNj4l+XYgbjOCKCnl1aMLaPUDkuzSa/o4ZXQfXD6zIfrjHK
ks1U02ryJZXJXUq2SfgX8E9AgOtYwqDsFFn10+rPHiMPaLalGcEHxcJXxKwvI8OFNIeMeNb6mjEe
jAj4GX+JCxLsmlGo6sUCZHw2fujRcDQMMCNVvyUWg7QDwZdU/iZOL+KJQ/VLYl/uZXy+mA8M4Bno
/NX6MRJaJdMixZLOjsKbIB7BM9PJYXhn2J12h2LJv2FxOjl08jvnFvkUBIT5FV72bruM+Yv+b5Le
K/7bi9DUlh4Z0iVOdbtPfmpuxZG7UPCZOUvB6InWTSlRpekDtYPUfvLmUi2l5DON8d8E93XR5jv8
I5Yj40v7KVrXvMLG0S/NVXtCiN6YXnxjLonZkmhdttUciU4UgDwDhFX+g3teQVrS1vUPT5ri8JtF
fOmBMFAoMbpwZahhHcAQkPk6rg+eEIqfiAboiyCgiMVqymo4r1885+oO4ZjfL8wodhSGs+BZ14JY
a3wdq+lr/mDzI2J1kyECaVLt2jhSF93H05X9eB5ff/xIo6O4gQfOEh+XoXoICDoq14GD1VAPiBjA
NOA3nhZcFgcQhxrKe3LKmb6rSAjoTA3VltPxQj/BivnVL7dnf3i1y0ukRPcZRaV3GM/3OiY+fMyb
pXHdWvllNHcsoDIZ571c7iUBQp/17ENaIyrUlTnZ0hISz4pw8r+dhwe3I8qYoSCHyQVT6id/PrWw
aWys0+QGZ4jvgzNcrKPWPgUvMr35Kp0w5hH4wKZWsnm37j3b4puEvYkth5Ja1nwjh2hLSkPgWO6h
ePLIa4bLfJ6ZYbncl5BUff2mqnbp6PABBj9bfG917OK+hzPi3pN3BcugSABila7Zqj5yamNmNx/G
rTkmAimdBpaY/zfrYGJRP3B56Q5ZG0RkH8KHqpJG7uH86j/pgyHPCcWbHRYeNqqmuTKdWYEDfAeD
NVzJBewdozlW32P5WRG4rXioBQbxLaPby1sdrKj6ZdFA8tCyt+qyO1I8KMoPAeR5ztCV+A+yO9ME
i5Plxs/IHMXOfWMbATNymrv2plyXU2sJYUDXqx4WRRWS22IfIh5mmH+YCuJDao5kkjCYkRyJByIo
nUizx/mjKsG5v3UVpnebsw2a94r9o1Pn0+hgsnUK5p42dKO8wFO4oo1k25ceHqGdvyckndJdlV72
ME/pobhIyEUX1p895U//oFi+yIfoHda1E71nO0iT7yxgGSeULAiRPbQDaM+SO7uncgmKs2Ho/sys
+7Kx9ojjDXT6wXCzO3sKewSf16OkMQWn23+1FzpnrgpXs3Z5+mC0YW2SLZVTbji9HV+YjCblW+zx
kYxbh4J1wpeb+7P92rC7UG7UfIVYemL3jm307OOOfFh/yOCg3lIegvAov/yIMw9bR0i5XQxsar5N
0C0551C1gJ97DfDKY4H9uqBO2BK6BKh+ov5zmxsYYWa6xsZbyi5lXJH8EFyV+U19CvRDK+Md6BOm
68Qe9wtfF/YPxBbGEfK4RRwNHPGT935uvEF+5n7wp6BX9L4Qu2h0EJZWAe/gipDSiOg5DBbaSbmF
LeVIuux8i58FHNFuDX5tP/1pUBAd9D7yo2ePvtoOt83+D/0fG28L/P0mgy4+Ijh2qy0LZpTJhbrH
2Dsizj2zDzaJwCOC/2IRY68xiX+y+0uV0Xl0gMSIYTpbHKVxdiPriKaRFjAm+XVM7hbWi2I9oD29
TDfZYqAx1vJnBo3traZC2I3VXken5yROE8w9tlicJFBm+pYxj0rF/zaQTMoKXbjp+1O4YN4ZReyG
Q0ZlQygaQggH/69IZBg9+lWVvCm3O2UjGT/DvbnrGyacEriXhPcm7GNGsnZkftfCuirKdSk3jHA/
+4SlO3AkKt2AloUrqYaOI/3lkG0ZMLNzBEPwM8TYuDGVY9yepHYviPDBpS9ddCr+/AZnG9q/WLmp
dWPZA1uFZeMsqrDoFGv5YvHI0gamyPkSQnU/3PDHC9GvOtAuaHj1gmHd4pMJBt7mjglYhEclShyi
XHCuTduCfD3EPNa5PwUO7RILS9GZeGKU7qhZGNYP6RsRyHQOMmZLugh9/p5CDCLDzQiqVSxsaWpT
vNUBS6oVWtuqaw8d3XGO6asleY1DGTNt8QikL9yrYUxc+ZNUHnT0PPxLF1Mh2rZx4sasryquYk3p
CadeDNiwydG0l1OkwEqrkrbKGW+oh4z+DH8pTWX1XWL6k5bcwSEqUd7/9OyjRTytIBA22zb8F6OD
gFwXFgcl8KSRZq2GeUMaTmZA99OO/789WOPQlqjRMlw8JXSMXE0P3QQKVgR2NsGfpNyO9+r8N3LW
C6xbBx+oipoxua/uA4RPOcBqDq5NR5s9Xhvamrr/Ulh+fLEiQWspI+MhBNdrFCTmWKX1ENp7zGrv
t4UZZ3zDxFJFG+HReugxD+Ew47AJN91+fDDm1ZiDX5N1vx3+GtdgufEbvsW2fFTv+l/zJxzabfIo
A6f2zFNxfm042kFu/aXbl9dv5ZN41T6NT+tMvMteZ8i7CnbortlWtUGKXPWVfho37VYn1UBlse/c
b7OtckYTtfYANH8GX/0Or3wRfPnkSNiYNLL39hx9hfA9FxtQuR/7Pf/T+Ib2yVIDBbwm+FiFYkdb
lPJhixAhiw8pvwYr9mitY8gqOzHvxIISbHzUQTVQB7PQvG5tW/3H4f6LdYb2Hugv7Re4FQesVLmk
6pKHsw6z9YKuiOaVdBc97ZffjtJfu2+MNnD45LVQHFS2Tt6rbfjdEvBrnwn9KheiJIzpxsnevgg6
BRT9LssYQxyR6FNxzRABcg5ec2wNSBgvpg4aBEdcZqU74m0Z2NYfWOiV131ro9F0KwVWE2irX2wz
2qo9chxWE5ork/5dIiwbzeF399qKZ/PCF1Lu/8lbwBZkCneRi6qTuVtcRR9U/k2EfLLiFZrfAbMz
Ve+ujMgNKrppMd4hKkG9pE/Fj5beOlptBiFuIlxz6iu+wQcXJVg/+ABxfkICYk1ymPCO/9QJcEZS
qpevOjtzSGpOrqNybhDtrWzLS1/+sFRtkLcXsdCO62NOiLtnLzaEbgbnmRHpmj8v5pOMXvqN/xct
B9Mojstoddyq7lSSycBLixMhwuO+X3ZwNqK9pJTMDsp2VfhM2CaNMcCKdU6jZAN9EleUEKj87ZkH
BqVLer7QQbSV5Ifxkg7M++yx3A/JQP6kXWaiw46MQi2fObXgNtqGQr+WloXo1tjxUV/9aVr4a2CX
6TcifPhxdEwQSZlf9HurWHyrisGeTLOl0+gwRMUoiT23jT+6fHFQgFipABxEdhRuLgI/zTfjKVtb
jUXF1JGxZU5+tCk4UbbCmjwkPI6pF7goNjUDGwnj77KHyC2lsnHU9ucUXWPko6iXZeuZSvUZ9qcA
Iy1uM/QvE0a4/NWmd4s0Of2z/QvwmnaOeYlDtlFxtXzlDMsoD9CS2QUuNKTM9aC6RKiF9A4gSzoH
oyr7T2jAc3wwc19V/YgjsiMzUGN1xyHzFpcXVToS0Uv9jJIfcoHJg+m5vT7QcRmViZpLobEEA1Hh
Ajll+pYm3gzAA7DATILbfOHrbSi/hPAvhnVYjjekQwIza/o+2h6J5giH8fxjaacKcI/qp/EzA0KY
4W41OaVNQ3Ly5I43jbqwaK7c5PNwY+KZVO9Y/BkwqtQw9J4lqLngrir0KC2/petyKHNzRemJhwdp
nJ9DH+5Kz1Jt/0/gnx4/BMamCv9N52YcmKNyy7mWAqKYi3Y9YEGOsOo1M5RiMr32FrX53JM2RXTQ
r0aakIEQelq2HwpsvHQ0DAWprwfruXhLPc9A0TowHydwmzQzmQsIx7iAel4690w/6QO86r+suCQI
hTiHdWzarUa867giFzJZ8Yw/UMwNG280Q8QFU06Qjt7MzI7B82BQlbveEWmmQl+Nl/qYNEv6y+nB
XK+QrRUmZZk5HNILPXjHR8S4n7/0naCJS64f7t18TyA5IV6LjfaFlXig70SP7QUwN+MKvc/gcYCS
ji8KIzJe9dnESMG/S3rrjk6PbaJ8+VCxYSc6WnSOb4wBNA5Dm9lyBMB9zoZzzJInAQ5z+TVTNij4
wAX+M+MCVzHyBYTcklRZcmK8+NQF9nu+dVU3+I2ywkmceo5uC0Qa+LfJ+7eQOSFVAe9rPN6GpFxV
PWziFbGahceQYJmCDOcQh+3rjqlyJiYT17vAlJPvKp0Jc8MyYmHmI+cwqi6hhRvQlR9A+Yl3oCat
x6cGaH/cL/Np9XsZbP8/4leY3NEsIBcpXO2iDvLXUb/75Ztgcp7eYkj7qjT5c/QXGJv6j3ohT086
qtTTiH/zKrRrygbo9QKuXPRASC2L/zB4nYv5XjIlUxgsz1WDdgXPWQG3y8dWeWUqSqWS27Pc8Fyx
UmDhG+4GGdXqYQqMwZjDjec+O6UfRkvW9W/KoGjwUJiN4SyhDJG72PH7jqZwAekzhtH3mXboXsjV
sR2D28ExaFixr5oITd3GIme2ujFHI3jHR7639qRS5wCl0bsb2cveGcpRLncPNlAa1Vf1Txoy0CyT
7pgwKhh6vVyiUulr4SbNx/gGt8kA212cXne2EUFETOy3HYyE5vACMk1dKgT2jHfae/bJa1VFa8FT
lY1Mr3lANjXZ9LLAX2AN3hrleydexvGM4AS/+7tenLU8+3CDzfqRUnalmAzwZktEAtTvTK+J1PnD
oBdKF5P/F8eClf4OTC3GOHEFc4dj6DHxbscYbkcyR4hP67VDFHlLvCCtgsgLxKnSQMQs0eimN/Ql
GgcJyGTGVkFEjZu5EL4eJr8sCbWYPzcqLxG+XRkOp4zFlz37mBANYbxN1hpSq3mK8RsX090Cl1Yv
a/hKfwxJxsbwY+bEkmOzCx9w+ul3mGixEsnQcSQGmlC59Wtcz+SWWPqjm+7LIGWRrCKwBrWz2KSN
ZdYfxImXU50y4YsIsGxHjiUAZCkndZtSvuNZVfuIDZIYBzbYTiYsFsgkzE5Q+7fc36Z+DhcKN1ua
enSbKD5YBK2a0eGyaKYfofwMmaMqsIs4ED8qenAc7QQoM5KK14zslsP1hVLN5G9j8tSSFDjvUrzA
tUMeI1zf5oUb3h1QPYb2MWa/luQJwmFKBSeMdmnzaJbp6PCVRK6gXhhU8AkHwkJgA2GfZEjTJ2BG
jmxWWBRD6CQMqkufrdvmMGY4sY4vYQnTJb8ej8cBLOFE2tfZwOuzQBY8bO3CP8RNblucLwkT8/gS
dBc8/krsmOewhVy7ziZOvXX8dYcz0CVA/JGG2b9izKbux3yXkLea+0l6SPU9pQZEKgr5wrOI94mc
BZlAvmHvKcw2DUdLaOaZW7PS9xK2ucLoFjMPDxYDPHz9UurQf/AjDSon1QUxjN1LEmgZr8I04kMU
nIRUKc3GAlwEy6+CGL6Ws307fyT81SmyI0gl3rD6mct+gyDLzT8QOAvk77KsgCe+It9NUDrKHp06
5j6ork1/b+Mf9mDF8sr7mPXsr9BpeXBplrEEu3ojoTBum+OT3xrLHiSz9J7oSEU487tGYBO6sz7Z
+kFdgFRQfm4DD/WuZaCpuihyli/42lPYveYLtSNFAGvyTc7lbThJ+j2f+NtnBdNlaldeRTGuffIU
ZS5MMdFDBGq2mnqNZhf+dSH9II52XIBUQ8GB7B4ARKz6kHoF+H8lXRE/KFXQYL/503sW8iX23mz2
DePSj6QPzs4wvXEgkyxLCWaS4wCN/Mb1xoXYFru5xyK8snxUyndeutkh7AjXS/9Wzw7hDRMrMuqw
A0IIHr++gIQinEHgKWINqbDNA9eZ+vKrB8VMp+E+kWBQlADMWpM0pr9lXo+GJfDk4r9qrjj8mSjI
XpRtZcujRuRtCPHMOkHwMXEG8LrsmfQlXvqPB51fIbJjf2c4Zv1G1l1JDgwn6ismvAFUMXQZVPxi
EzLv9OLCU4ZVR0Tre8rCK7zPt0DbE52GWsldzEA6vLLSVTFyjqULxiuRbRTNRmpj3t4yUuOvo8vP
tQf9CV2U0JIS0XxypsxsitDqouyXe6oBbmj6G3p9qbdVIE0dFny2j9hY0lRMMOyntpg2rF90mQYa
I7f+eJO/5WZrMknG9MjE2afj4A/mLrrUhLDZ6qfNkKjuPC3GhxfaOGlZV8595luwOzrUH+AabOEX
j5al77DcDPU1RNJQL5vRvCunwrzxKrfaKTDOVre3cth6T6XbdwDPvlUYbQ8GYBYpjIv8/Y9CluoZ
5zUVz2xXj45djGYViR+ZK7V0ZMQKes0jOssyExkBmzTcJ6hHzCWi+tP41duTztQL94QHSX5bUkXm
LFUENN/6QfsFdbdkQie3gAkTv3n9HmigcrJoDS4nfsCI+P2NmC3H/S8PDeOQxAX665YSQxtSyUpF
9FSUn2zacEUjVXFTYG5fzsragVpNmkEm7eNfBKAvOeZWjnhCmHANe5hAxP/GwBRbL8jWZMR2sDup
Ew5Nx5K6H7Rb8RvOfHicqyXKmqpilzPwX9a55KVZuONUQ31JsLi5SkzfbUcwpaOVAJmY7AuIQyfI
Dw205pejvDOCpv4etkJywI98R21mVo5HFm4BJZ25rfCnZHg/7Akk8UWgTXQNn1YQNAdC6PIlUw3D
f9ILGD53gBn8ZjnepX6rwbBl/QGWBNeNUy7yH2SCTf8rp7AnRqpPJmr5IcP5Xu2N8MsMo5UWfjGE
FHtMO/eluY05JwiwJahViU9COq5m5aAGOxNL8XDvqEeEYWNGa6XzM0SFEWY6yUXpaWA7WWMkLKgA
VVDImc92PbgY3EvY75DEjIKlsCUEoXYh9U+kdv1hZZVSYA5OF9uUQgMzJA++kqh4eDlmfoU77PkT
VtT+DwGMNG3/VbsupciWqgmC28ttJpsijYa8+tZCzhfCTK7Davz5GKxrKG0QIbmhCAj8pzVO7rdN
RXe+jnayfmbSNMlkaajkxUDDw/jlFhwOz4UdYLb/jM4xKs0OgFRY/ZnjQUhIAT8MNA0TSH9+XW93
yrj4+q92/8F3ND/BjmoObCUOqfrPhEDjj3cyEL7GAxwnBbP8W74TyT2zX2hAFQrE4qpV8m+w9u1w
5j6h7DVGIH/8kml9BAQ4uHxqvQVWNvT3iLPwVT+m15kNyZSqVMC1mhQXxqbigJke9c8yQPK75Z/K
xPKIPaqk7pg5o2gqODRebrS7dj67jZNtzb6s7AyMpwA8cBUBs0O07R7xkmfwwsyz5CZRj81vbI51
35iCpV9VI0IYYWClbV/zptrwZBH3lP5jhky/Rm83Uv/gfmKE9c+cHeEjvDT/Emg8dEj9WvkdSeqR
OAvAWKJy7bsHnVrS2up5/phSD1lYl4h3cxfcIo4g6VEK645MTIDF7QZpZ4YWgMu1aBmGSrwS0bId
9NZxUpz10QE3Z1h7a6C1Z1gQdPlaw+ubgTnChwuCBnT2NZa/EmM3xz9JDwCHcGHIKzG+Js7n12co
3VqGmjwwVngRLZyZe4CANKqzfDXzQwnqOXL4MDG1TGFdc/meycALoSmC58RyZLFSAoTMvEo5wM/B
ZnaoxDtD+iu0D3MC27IpxBsVk8WgaXx9xXxZI99xyavbRrzvOntZLKy4+v/x6nifu+bUzHtYPaBQ
tPpYg4yO7sGXTNhjf56MZ4NhXol/sOcIT716zAQgjmccSyzQAR7ocBOWwq/1K+H7y9h7RlW2LrLo
wql6AYUHX0Xw4aHqvywBFOWVwYDpYoOPvwK+SaaV3fts3Fuu8q5ba90emZvRGDYW4SOBf4Zz+I19
0tYCUImyTDqMV0PpLm6zuU+EdrUtClv4xR1C9CBVk3GjH8XnlT9H5jwXo/GAXa8C5AjUShYjbxTA
C2YiTXC7wLtuYF3aAUoV1vUV28IaKBvz8mIVr2Na74p0eKJjGJ8x29KEfN4k+a2EExFxWRQy6YKH
YCCmcCet1X8NLEbML9plTjGB1sCVyYUJAi7A7isJ3R6Z8kmapukW5BJRFcLxZCdolilrYudV6/zZ
6B0x9lSGaAxEgxEuHYUEijuft14zdsh+WutcX795JPzGAYj5a/jJWURR5ecLhh2oP7M9CflajI66
zmPsN+hSqvABGAxOp2G9z4xFTPYtoX1jRunk5+uOX1kMAJlscLuZymSbEpT08U07BsZArDwKN9OC
zeIKCMEvDJ+GcgkUcZXz9A0iK0vtLQoLonc+l9+hXLInG/ATNuwwvr7IsKYXsjPGq5PN+kuK4WJC
t3SbIcBwH+Dyx7agHquBBKqQagSaQLgGA2c0mA6d4ZsZkQISuyOkqcXqXBPcCs/CNq1tTlJVIYM6
YlFr/JQz4GeUuNZeBHMr440F0v0KQQK9dwPINmHdTifk6nEdaxTiGMCYpAtb2mSJArWi5OTHiYCe
9YG+YjZTYSRo5auVmN9FC7kfXQyfQ0NFwBxoSEldZwXRsisE4jlfD+KXzFMesWQTokD1QD4Wro14
7qWdMMqeSkBuLf2pZ9r1zOlv1XfXHSyfInEmCjmQfSV8N0RS9k4VoJhsQpdFPgkHkLCdFwk/NL5i
oa9VqlD8HawYLXapYbyoaehJxR7Pj+50ONYjV+7ubKAAXWPASEs2wolMP4Z6m78uQW733a1un0sT
ATkAH1Ejvqv8IHH6YYrvQVzRZHLiEmk9HWIhtDuYPyFvTdLfInmRWG+zvmso8mQPCO78jJkEFuxZ
+PQkknyNumcUbjjnzNJlcVMiZwhe1uuCTjqlH69gSw8AxDNKDlyFUe9zCWJS5RYOGYsR5j3irlmD
wKlbuyFYWFqmR7LiG/kuHHcGP0BKIspdEPxz1sPy9pgvBXSVjKFxEYUY0r2SvgXtucWNxS3kX9Nx
VwVbuo2od7j2wBkl1IhgufDSaauGS9i8M78KcSyVCJgHs4axsekUnwYIIK2puvz58GkCZp8YLrlV
OaJAliMCMkSki1ddhdx2FlRzL2JGb3IzgWZ4G8Fw4nfQFuPJ4vbSN3zcnE/25HpPBg+D62JUqZwg
95B46Q5EOjR9V6gulieK/4Rzj/Mh9xrMcSBGgn/MRWDmxHxSxedrQhJH4o3kNW5XFrI4hJAQ6S+p
xLXT9M0Kyk6nLKJ45V/0ad1eUg4Dv4JoXaCS8gg2mIZd7IEyHFE2U5VjsCyNbHlDKabm6pNvFDGH
b3tiwNf8R9KZNieKRWH4F1EliwJf2TdxX5IvlsZEVkEBBX/9PPTUdPVMZ9JG4XLvOe95l5BuUycV
qB99PzNOgJsHFQinC4Y1GEpj/zn96g4KOdGDxfyS3hIoN6dUPUxP3kgW7qCB+QhkHnfCkfwOsy44
PkSV4NiquPl0Xk3n6mvLBGmSLpRhnSsLrjvvobpMqoC2tMhj/Mggn/ADAH2Bj5UnLlzUmpsn7wXG
KYG1UDtg3aoGmjXBwwjzCdJYeX0fkIo+4JXcWaOJ89S9Kf6DDWR0NrxpDhZ1PNU4LPZiKPcuhyv8
QsKKqJtAfJhY4NDKSaO8mHlbFQeBDiDo53Q+LAsGjezw8HBpjHFQ6SOuJMjL5BRy7yGHPGbfuf5F
u/7K4hcT9ysfjueAs45lw7uEi8J3wX2vbwHCCwRJk5ix+0KA/kFeyHHFCmTKSp/SKhZ9Hq2ZtBZ/
ZgxREdWzZwju9B6pkGZOrz2oPc+bevJeL6/IgDE2csVojNvK4yZ+9ZhaDGt+V2F0XPQrKArjZFo2
GhyuCvcNIia/61erutwW4Af6tbrIS+FaMpLG4jKzaX+BPVDFZPKmu/vj4r7QQ87W6vUFwxH6iXDl
BlDZClugA6Ct8cfxQKoM6Wg+t8m8I7RM/h3CzFS3Y+91hT7FlWRdlZd3OBm7QOR4Utz+VCG+zwBT
oXQxc7ji8GBR6AC5vMcGUhTAEfbc4tGds0WBNVE7DF8osUaaV3G8CbXFJsLCBeKAMIYq/Jf5VoO/
pGo3hzrDHTV8ieStunci+9QvLIBpqpcTKKQnSzu1q6kAUMVm4bHsGNMlAqQxW9CeiBYXsJaLrGVG
B9rNKFyatFY2lzhtcZ6zhARXXV6f0hxuD53F11ildDbeljQ9isoD7VEaTkAn1kW9k+kKb7Bma1pf
kTn4lKVJXsjk7k34KA/KmZJEQgEsjOdff28bbGy1L3VsdvjuIlUg2GA0DUEnYzMeDZA+Ek6ncASG
GjX/i7KISVEt0f1APdCxVkf65E5QDwzT1HyPu++XwAzvxt/oMRNL9W3D4EPSv5hegQKIrC6Vwf5d
+LvpAHIQq15l54/01ZTpDWSF+wsSfMrQUXkYsP7GCqtLITyt6fVlYY1KanYH1UF4ZTNfaWARUJJV
Tn3z2EWvlEJK8nUCKmmVAwf80NG8/4ryBgCRXaPnFt88QQxBsmcadIuRco28Q8ZkYoo2LKCLG7t5
Fi6g0ou0RZP+eGSTvDyUFwBVCAQ07IpT5wPnR0H6FjGE5C2M7k0v7Bt/ssFlMMEGN27Yn7V8X7NF
8AbYNwRGY0ztaPwpy+htQch41N/+MMUS0ObtgeZgRgKQC82SVxNQEWb2BIoe0PODaGZiUjD9XVHO
QCXiArBN4IfO++TYKqqx20veCEyXlRDyGW9PF7UhL1UMLpIOEkmYe+q3gE/E6nwWuIPCZ/F6hTPc
zlFEJnDxd3eF1ny6VHCLY7Y2daFj8YG5alQjvFam2drsm2RuanjOvk4c3bTYjPHggcLH1eFNA0GV
2sjhpDmEncmIiU87zALUiTzx/57f7sJb4PvSNiyhWkokUY5bEn+Z28JUjR/GBwJlpUWDo4+gczhZ
XDl+KielmnHEYv84biDj99ODVg5ALLoP1tPbpkfNCJHJgLQxzXUnmlOdxm/kQtx/GRxykXM4nifr
zkV7m9h4MbJF06K32FS6o8kUfhgQ0jBTejm8NB+UNrX7t1QAQZBiUldyaz5ZzKSYVcQH4KOj62Et
wTUaVSR83G7JPeUGcZ7wCA+fNRod+Hd4EfEGTspCeG81FFgg15M1r8PHViEvsfZecy4qn5lPAFaM
tR9PDjK6kYOPxGvP0cZOwFCYgxEInj2rmAP4QTzm7/CmYdzzGYq3h+cCUhYuJPgXd4HcsPHrAAS1
LQsMgiiix2sMjUzgpKeF4LliugVbA71TSfQY0Zt43mWmzKXkmqOw++Wh4xVAMvmfaALhVKLvwddl
cuku6hfUrylmi03IGuWSQboUK+fFo5hbrEWuNUg5a5flNH5sVGVoVjnJQTF/edYS+DljzWdD5aSP
0k5jSdZdsCJJespl981MZMotLFxsoRmcir/1LxN2vMmt8YTBqooJMV4wO0b2IKns79MlW1ixw429
cqAS84uJTs4iQrfGFsAIgwE9HRueXxw1sBbgTOH7Qe3Ah4bSd6EEowLkbQCfgLsKAt07Q2ab2/TK
lviC8FRSonDtWNBcZlgKfFCJxaoxscOtCI2khWkObG/hq0QiWgcsaVB7VvKLZULBh70phwT/ges/
1xSBzNOlJ34oSL3HFUqcNZeJ+8JfBLvEpIvXSQizZpthZv32uNawukG0njzo6J6Rtb3hWrL0vBP1
Ii4yeLkwqgHQwDlLNHEDYnGwwKsFkA+TQ1mBRbvEvoXN9oFXjBo8JJslXkDX5YGtgw8WLpqNwIr5
B+8R/gVSDu4QQaCsWtiJd5eEgA/D7cSD44tFHG8RM6EPG+bN5xPCcsZ8lpEJpE28T/qcfWUsdBCS
cCv+7asWkSQfLarr6KF4ShePqtU60inWWKefSJnN1SEASuMT8rOgQciZ22Ly3i1UZaOVOLBu5Tf4
4Ibgb0RZ0O4lJs7Q7nedYEnaCGG3v4g1hgOVM++Kzz1RPOy1VLJNk6CXSdCr1eWTqW839TuJxWvC
lM/kEbdjjssU9z1GaODzwxaDcgAu8XsSEWfNYvxMrYKQ7alPoHjSE4aB4HHMNlGxJkm8kpKPQWLt
afmCcS1ECn4nwfOl2xguPFXEPbhEQp83Obrbj9mC077M4UmDYdTQvO/GmaEfAYc85BPoS3AamG0y
TvCJspy65XOF4JAgrXr/uc0JnXuRaqZ6k8IhAqcqHU1ixMWL9CaEap2xrv9yWw5NZkkoFEYZRrUl
SQe7CQVWCspjMegVJ8HSXYGQZJ3QO0PqjjonhR7KJN+YGTbmfTBAuKrmZNExPiRWKJMABC2psRvV
KwzunNE4wFQigXkzALH3Thrli0bhYSWgGRG7hlX/pfoix/MhsQFURZK6PgEJbYvam9oT3z2w+fxA
BzYhAtkIGi3RJXebAB6UdkQvjeHEBvtPSAKD1Rs/rf08P7b5UoC+jcQaI6g/WN0odphSZ4AiMEw6
ul+jh44LB51QBKjEP0UsBgxERZpl6j1Twe2ywGvHLMn0Rtrl9HBNNBDmEe/O2GX21DMl7IAQX5Ll
46pd7jvU96uHE5yMKPWFX3WHRQCTbyr8woF/UjBNe3rNsXMaJ/dfJhf5efaY6nqDi3bKYB/nehxE
spMx3FyeB+aqePVb785lWhBCas4XKFhKKu0r9xESBC4urBUhEALsXnCaYInwOc45ymWE66BEhjov
IXYhbsmt+Mztmq7k1WDJdvE97uwEJJPe+H2fE+1gJq5uXTdBZtgx62pRbXdogUEuQuQ21nQ5i5NV
S869EKj8I+6TWJ3jPrEol5JDtOiqS9BqPQOSEL+Hn+mKHMOlFBIjxIbBWJMcUe66/ltu5B1LWkTP
FRNLvcCm9Kz+jaHSDpATYzfNGUcVONqsdhLJPIzIDGRLnJ0B8gPjrBlfhWEfore12+DnZaxG31F4
W/NZ/Dg855tYM8Zg0Hp/W97AOp3cEZYp7EOix49CUH3hTyHuib9iHidci2N9LP+YSBgmnS4xWJTi
dCTI3BAnIAakbrI4NqoLJB8u4hO3IyqI7X2tXZpNuxt4ktzXjpSSyUX/enOJNa9cYDE3L0cjBtqq
sTdg5ODDn/L1LZJ/ftVcLkKmGZJRxCOZ/oysffAT5JsUnBNmXZxk/PrnKwjLsFtWjr7nJ4bUBMxp
HvbMluYze1hh/s9Mkj7ieiVMkoQDwp5xLjvCSwufv4I/Kjl2lIxQ2aAQVheSzX67Cx8kWW1AxDhN
kGC1o8sEeC9Rirc98O7tDLn89It+jw4UErwMGJ26KfmxLDv6+vkR9z8H6ZcL5w1rmgfdmDGSjFRX
m/cLwatCBnjj9O4ARgADE27G3QNxJctE9ybuJP7wYJ1BHtO/214kxkTdpPv2qHxPr7wTeiIg1weh
ebRMNOS8Dl9kyP2Nbg92MV+uvNfIE9a/9CvQ/fsCStFdOPPVr/HoXvfA+Qd5WV4okyhX6JLIEqoO
4hJuJX5jqPmAQFWLsgAtBvM9EAVqBk5JjoQT851V5z+Ddics6ZPG2mHbLxksNbTJW9nn+WdtyGNz
Nt5LznzmABI3CzePg54xXTLuO1YGDRe8kB0WZxeIvzi7CV84dXw9QdXA2yAajUUF3SYletg6s3n6
B8bM5B8WBkPyKUwHCL0mP7cUsZG3+Z23SScIuDIZ8OtBrWlqjSGzhFW0AH8pWxYuG9hsID7FTQT/
v9Ilc0qbqxtc6x9/WcSERHXSAytsvGGU2P//NBZvLM0hD7jot8zG4Dg/UxwRz2acVsRNmcxKrNbH
b/ysrd52tpQjTFh8pmp+61HTMzgnzL0PST6tr5+t7OE27uRzosyc1+IUyOC353LdrcVLs9PDTwSS
Yud7siO01YDv0d/pT/VqDIYOiWCC8X8py8nXDE3nBeGCK1CVTKye9zQED/dNMffb/dJ7wq4nHSXH
DOAC7/k9V/YMvjfZZhqePmYVlDA+L/nKuS8aRjoY7uDewWPIOkFIvn8jr0G1bPBdREPrh/e8/nqs
H2v0tiZOt6tH8FirhyoQw3yH1Cxz0tXdweZnXVzf+2ypOpfUa/bFVnRE6/GN3c46DdVLOUdevwT1
Wtab0iuxrDceKxkuO2OSTbkC/IIHu9FvxmnJNWt+G3ZWMKXWuK3EQ7MbfvvL7XvKbVGN39u8xnUB
bRB0ys0bB6KeMtRS4TF5olcvXtfZnrnCBwJ7bzx+gVGFdb6q5vCvAsUurq9tdhUt3MJOQWNOD+Xq
Pl6jZq6SbzA9nlbyD8rOmVvt7+i93D4qtvkaa6pwdu41PBbRf5p31O20/g0tMiwf5oyw06jRSQEL
+Z2JFxPJ6gP1/dxKexWcP1nfSXbV4/6znEyPj2HB9FOxW0tjCKg4NQFHZGUSQqAjReQh/lVbPKu8
mRY3QtQ8HTz1SvGr5nSERTosh8kqU3EiAlBzOi0mgyurV0yhPirzUyLbrNtA1emmHy/FH/AZITuD
HQXG3TEuQzh4ZlqAjpKpsmiwYajjsE3bZRGjRpJqeh22LyYmBjwdcO/HHSIXrvKGNFeINEtcEKSH
CswohDCjeKzY+fA363hEqX+M6ZEhHyQLcdyMeV2+W4sfHgL829PhOYTDRdeA8SYsWBXWI1Aye2EG
RhUShWRjvwSSBGXGgC7MrIBR2rhFTgB0OGpuEPVgXo0P9ptdmJ8MFIhoGKbocdyAve5Q7/JFstLi
8nI/DuvnT/53PzKlhDXCTvnwRITZGGDQtQD4wALFMRfJ/fr0K83Tyxt5R2bTLI8dEVx94nCacI9J
hgE10oAqYbDDmmzPPG5A21aHC//dL4s5aBUI5F3EXorcTXcyrGsxBMsFvIUJI4YPkJn7mmnMW3PQ
GqLmgzp8Au33lVMIWNyKSI88wPcH/Yy6StoFEPyHKAC4/rDfaW/7CAh4EG1A8Qxmc+mPHwHX4/eo
CCzo6kHKHm4K9uUBfINhAwwyyIeiPAD0sSW0S3S9/DSRvwQor5BNQeqDwT3gZrIE6rFRGDn4HHk0
c9h2rMmZSkbZ0rOnyVrwMXOCsOC0fVAz8iIWYAHgLdAGAwgwPg0TmpdHQ1gdOK/1CB7qiM2ZjAHe
KQGhJgf5TLf6jNh5B+x3hBvATTSnxKGWbWj0oIeRxKDHh/XSdX/3+3pke6dgZ/hFQglnrWEORYqA
rprD6xcW21RYS/kqgcUKYstQkp50rcSf62wt+B+0B1L47x9iKR84CmQBMv91hv1jE47/CJGA6Lzj
Ebj0CkIKmLrz0hkIvG2O72O9T5fdJvtm/Z3OUKjGXvhAU4GDJw+BKdrgkwdwTeTihJQTctcNIzut
OVC8IAcEW+mNxuPQ5VLhwU2zB4CChiHft3ShGlHWHIzuy8PtxJaiSdh4fTcO2VV6jq/TutqoiqHT
A0oM0Pym9iD0Z2TbjVUTAMEbhcE9+aMvy1W4r24NXI1OcAXAQYQU4aLy3UIFkLckA60+E3YL+1SY
6lxZ1qHsQmGNiK6glKbsxxOgvBZeT4Tug2H32IUoGoYDNq5nSu9orUtf82BriqeButI295hoRE93
FSs3X5wCaZRGL6r/0sqvzOA4sfPz+28SA6xT/j+D2/YFIafxtXAS3vGZICo8ZhTG6e8rDrZAcnAy
m+DlMloZCz8lTiKMcOLO6Zzi8InTqDgnEJLpwDn9GRVb8LrguQa4TBA+fsKSFfSagLtvbS76uEEs
iLCIbw6GDnEy19YU7+uOwLJkq3unmKY3wArA+QSjmKL/Hi5k72m79Mye9eAN68E9xncH15oRF2Ho
g87F4QZn4Q0iDszT5cTrfDoPdJM/tyU5IhsZ6R672G1DytQSF8SCKD7o/wfJo5EArMXA5pdupD3X
K+pEk6gG5+O+/XxT8V4ZTp5RxqO9fHqAjKbO/zlRAG/B5PIDJkd7fndLfDFasmhPhvlae0/oqfTr
pwNFrNsEH07aMp7NiXlxJAtrlcoifNguIjoLK11WC3RClDA8dJ4aazBFmINuqou41KPC7d1nUK+S
FbV2FYpXnlFemyUPt5KZGk7pkLqjmpKeAYnz2Lf0yGfEz07n0+rR1jvVogiAee1mkwVAshRw0lwK
TsGU8pQqXHuOkWzEBfIgaDGs94t65XbxbeIXBABSwS8MiajX12zlwzrFjB3eBeIZJlvVQV1K9A3t
fDic1tSKGMVL3s2CVOvduIoaJUXizCzo8fj+8VwOrr4RMNpIbIlWo9hp6AQ4qNiKwPYPid3Z8Chj
3eJ0tck+Wj88HVvV1sQyaVx5vDA5mwuSE8eUhRFtmU94rml+QiarDo98gvltYXZmuq6jz89nMawL
1gaIvw1F8GfmntzCV76rzJziHo1Jrfmgh4S6ipPJwH1SF0mU+dji+plPsAvv5e0FtMDBlE9Uu7g3
2A1MR+z5QpF5Gey5NRzquHAFHP+N7Pw+EviTW7U79YsoxQaJBUss6BLHrWJdeLRk1swtsP89Zz5m
lR6jCYMm1xhMDe6HMRsMJhi6Bx8z05FHTTeNp9ls0hCTeQwXM1cKWot9EALHEMzcxr6Sd2+uJJO3
bKHBn1/JQXURwoQIRQMgD/5URAmZhVMn9U6rCnMm5BmXOmjjiYd22psEE3fP9eKiSjH1ktWF6UFZ
j+lmlVUEtalhvpRbyICtyXpq4drkyxtl9WD+d5W++2PrP9ZATA7C+Uhx0YZ5z2t2TQjd1I+3kMR5
aBOH1scE7ekXyw4y9A8urOLlPW+jG39CwMoAK+qj9x9SojK+O5nTY0MMGmvqtB5TRmLcEYAEShYf
vZsJN4M3hKcWIVbUf6gZbMaGYDq197CoL7ea+w56Z2Jj7/mbB7wJPn7LNlH/Al6q/iTO/95/yTLx
9R/BQ5TNmnv6qSeHt+AxL6xsgZOZ+YoYZmLiNsKk7OSFq0fY+LvTGHmWJQUZSwQo3sKQzZGtx7lF
Jn7nEtd+5+bfeSCZTEdc1emdLgAdXtMl25XdmQDzBkxQm4BsQ47SsHZeXk1sN1E69H3hKXhG6V4V
HIhc4s2tzgImHlP2ocYeTOHneW0KW8EfCKwCO0gsE700RO5nP3YQYqbh61ov0hVYpvfaFIvSxeAM
bSTCWTuNq7gfr4x9ct+uyIfFx8mtee8DXwEGdhMKUGBabNHB6A8MqILn9n4d5uwRphQj/WIOYaib
zsbwbVF+j17uRr1lzS2ZbFCVrDGPxT4H9OGScDugmJeW/DP761LzObOLr/tWXxTu6F3fhNColhAp
0HTTJQWiwxJdEvvHDjfvzZnxcMe39YnE7WvDMLFdFC8zZw+hYcTBkVxMUISdfHjEFPvZlrMed7MS
SEByiZ2heLWxm2Phtz79kqwR+EBiGp6MBt3rUvPpSiYUlqsqTo7Zl8iFhkgWdO5r+dyiSfb+Lar4
thajdEW1t87XbecyWZZcEO1FBUCgzfHYhWC0KA8EoIVDcFuj2P0rcDA9P2Ki91jVBb7aPFfQruYP
770qiS5EwbtKF1jeIHpmv3nzF0nOcFS/O0zpzBX3se8jGj110RHEwhYi+HTZny/pGy9hpJ/wXlyo
93vxB+uP+1Y8KjxDMGG4D1/9Nvs6ubXPJJYkvNkfpKxxmyGzBsUEWIVXLETsDK7KDuV3RzPIJei+
H/Eof1zmITKu4LQas3rJuVtjea3YvTfzH262LHzRwoTVPLkUw/bJzzagig48XOnv5Wtn+Sgu/hDS
sNIfcRkjgcdKcU1g8Z7NyibeLG5heZWm5kLJt0lVNyduv9RWxZZdYwlVtd3SlMDuYRJgkJ+4nxAs
bmTXT/SeJxaNMr/um8ad7QEhfpjndjPEoVZxbfbVXxcoHBG987ZhtXwoOuhJrYQnMMae0P2E0Hus
OhqCao8brgshLrjFsCC4gdpKg6WLtffPe9UvoezAe2i/nj/D+i/mOAhosChWnClQQOXWY7q1q4wR
u2w5ZLpOGS1K++dxWAmRuOw4uVNvsr/F4BZ0UK8fkAGaLNrTUUFWWDOw9NZ9oPCBnDbGat84cEDD
gvdKvWJQF83g3vNIC7g34jHxPIobeiGE4TraQjOHuoIbFs0eHk76yQfUSidnGLMYgNCeAbnoXhOE
4hIu6GTVkfTUurOaNALSZCcxMZwoe+G4yDjyMJ0BNLb3cjcGVLO4qCPEL4h7d3LDoOCh8rFx4uSH
P1sXrQMdG3sMnplEgX0BgwFnEWb1uNBF8UqAfPwJFht8KcKB2a3p7zhB3gdYYGF6yXY357G5f4Ny
MRKlTwEYovvIflHUUyiYnI2EX4cWp9cSxxYkMCQlH8kUEDd8WD5Nw4KHQrAipsSExQnse7dBJo2/
xFhh2sPpClh3YH4OkPjB28vDa9ES/c+GosBsfYhephJXh9TpfwMlSheU3ztytxzIxFa1t4aVJS/q
Mdc37oIZX6sxqGod5qjuxJzNr6PvBaMUghMS4/o0D6JZRlP7cPP7YGKwwZjKHFaF+Tom/vsw/cFe
90dd1Nvaz5btF6vlj+ppwRvNViBm/hPVb76A9nDIdt3Fk31I1sthrX6xsgIGX3hWISEe7b3YDdm/
5C2HnrC5/fGv0zfE0M7+HG/nW7yQMTOFsk6T+6GOBreGV3/Mbka1tIGaszU18r+mHCIFo9NsObry
1I6ERRHbNF6G7t+iO+jL+4qcYUppwZ1S4ryAziwtTMLO/+xpgzYz0EzNEyLieT3kXbkN4P7a0dsw
FkQOwJDQZAY7zy2S/hbtOHGjE57BZ9wwezWSXwQfVAsDtTDIH2K/m8Va7rPl39RCfG8+PBaqpfvM
Hx/eLM7Mv7fPBMD8o5kWIrq1g3BldXYKpVUXjpPPJCIp1LQmhxptGKmHrE4qsQXoZU3yw+lCS3Wf
A3riNzzd7skawDkRe1SfLee+lGwoNHYDeLfn0nsKugk7dcAoIRXHA2canilUlsm2ZBNjf9EwCIyx
PbBV3i1qE5cNHg9DLhL9AiK5nezVbINacF9AMrxvUns8dZuzcJxy9nKMHOVjFXdxs1I9JZjspx4m
2ot+82ysTpp3q/cu/YYHiz34Dio4JiL5d808Ente5mu8mx4PU/QRxgTVWFjtGk5wJmc3f+hNtbHe
N4do7nzMqrMwhQJAwlTkOPvmsd4rbrKdrVjQMFBA56FsGh1PSIWVUec13jisOc0/x1xye1qF+BZj
CceVUpfM/KInmyX0Gq+yKaGOWUTcMOy9zE5BcoEgxgYgi3CEcJ8RR5eX0qPwjLjjy/dOsoVt7ZZ7
FY+YSPlugqeDgDvuqaTU6HYATBeX8CCrDtbmCG49f6YbyIcDJTllhJ9fhGhcF4kPqhMIyxnJJ2Ao
Bll4Jh/fFgF3PhjI4dty+5tuIe7zqMKY4+dz1gw2uCxrkvvFc9w7Vcj6ncQcoWaKsHyTRew8bmoR
FfZF00X9KENSngXAQ0bIscdyETZs8GQoPB0lfgfKihLdTqIT+/V4LFIFBQVVve7lB+KsmSJY+Xks
LF9fAF4TWkndkv2azQQGJAt8oC9KnfHiIgbtf1JeUt7C6yItjk6mdZVIcGdsRTj24+zaeefnusAw
ol8OKwpwhgZb0krDYjSr4xNSJNh1lFxr6toZ5u442M1cUkq5Qs2FKD46iPtSv+Q2efFW4nBcRO2G
zJiCOff3MJetT3j6ynfv+RRPTAPkFngW4/tDBldCNBUMfWoLotKw44seZu2Liinz5bbLLrhszNst
IPdGxv1NGX01YOZtMNPtJ2MlVnGYVWayURgNgQa7s6UM/UAx8IiIscFxNR9LyVGfQzWMOc662lWr
NMTmkq+BklAS6OFAAFVm5oDuqCVoJ3k6G6zBCNfC0YARhcEzpkK7SNwJAtYfCPREt+hHmfO5iZVd
7rU+HdWW4gNcMt2X+5I/iZYcdvMGj8cRJ6euurGhUWENewiWtE+qgcYN+whG2ohejOelhVoOpYM2
D+Md1dZkJuPGlHnHrvqBm+hO17df3Me648kjCB5j1qfZryZflUuUy5rCyHnMpT1s4TlH8wLqmiOf
jGae7mBBw3LZd4601NePVRrMcMzSTZEIFASVNY4oljwlLhMxpZN7oP5cVdqmBr8I4H+/3koBNFcb
HaF/8itaiI5WgvGPSVm2UZY3O3Oot+3KxbWWscXJn9owT5z2nxtKHnzC1vuEuGN6Y9QwGG1vJroz
/cAaMO5It5kfkTuDzxtgP/z92hoqE8Q+/06/+e5apKYyE1o2EA3CSn7L33xeh9BCKRo/kbSX9sOZ
2j7MFtWcCfY82eQMFd7InRai53+oIp+8AfRTTumKAI+myA8EDyT4rVzpoeg1brbpEa+uRIsu4Ex0
TLdvzvX2dlbm6hZYgSksHIdstSLryh0L4tyAPWkCgTvi4XNIg3z1YDvtmw0v3fzm3/dFsal2FI6I
VVmkcPNYpGJjtvCrOC0WqjfbK+d3zE8PGWIGTG7rGLmOjf+UdQvK9XMz2YkHXg16fyPhx+DpTCI4
OtF7aI6srTqeDphD0Joxj53Tc0AiPO37rQwjELXc09RmyJEhY1rZyU9ka7KnK+g34lbFaIX9iGiP
xmpBJWXSBViHGN1F+Vqlc5CR6Bt8l/Qx623O9J+RMmcfhkvURyTY/El0XDfvsR4vHe3MUkFBnMX9
/hXf7TYm0KKfeJ8iaDpiXlylhW/DsNiVEGkgx6LdUpiVDqlZQikvpflw7wNND8hY3LeT07wA++8A
d2b2W6bkvi9f/s2jFaKt13zsENmGFZMWR2cOEb+im8coye2YX00Ti34/vvtp2GDUYXDqaEG+zwik
znxYy+Ynevp5fApKD1t65p+/H45jlm3uEuHDqIqO8PSguHee23KNMVW7bOLmjCs5eApYjnj8OLVf
2qUHd8gtoRaZdGo7nJTxBF2XbvU7sOWQZTB1P1S8h8eqftp9F3K/Pxd2gHwneslPcmT8dlBR5xye
oR6zPJKNsH5eGNlt07mwFuJkocfS8haNfXM+Z7eiU6ywLfArsgo5nK3ngk/gdb/qheEYE7z2kK54
KOCI/DIcI2K8OODGqp/YVQxycV6wwBm5MlmFYu9Nh6v0thvipBMImzaztVK3HxN4c+aTmFAAAhyX
qfqO1Xr4To60aljscLPa0qHVvX2w6vBYYhVgGJll0FoN+dicUdR/3b9yT8NGM7V6lCR3mK7Qyu27
7tJ60YrwUBWYwgv285/dWVn9vkWXr9PGKW/Ms00xsV43l/Rbxmav9ijKe/nI/6yYeePOaylBYZXe
KRgHcLSTpLP3XPXqF5OD9PzAmJgMDZcB5ArvnLX+Q2OV0QxrJpxs7cT410WvVHTuTHEgSSm2sqKA
pckdB+fSajafbvQNVirsZLR8pdu9LcLXqHupdE/faJswdvxQaEuMXKJeih7DqCa/ibhHmNQRoGP8
SrZd3G/aZY6ITHAQ3L1Leypa/Y+w4e3cE0QDeHuRW4NghyG0PSHOPvOB3lDJAhLTzsMgNlUSn0jT
Bg8czE+DlYzxUmziw0sm7sSe8B93VxywkreYxY0JcZmfZqSPQuh3mtLWq236dGa0FHsaQZTxT0Bj
3QAu2HPZwBrAuIbB7uEWDXY9OEW1qKQA8SazObUNeiG4fWxcWqdZVGc7QunzxqkgFCFDejofPj9Y
pOamEkqLqOTBQjmVI/5a6I/V8xPrn+XrNGfS2YMI8f36/HYPG64Efo40RIr9Bld44sJmNvdw8nS0
j6dJeNL8TqRVT0ZxkCAaLzfiafE6LSTe1ylW2nX/7+WFp8+7J4NmcLipQCZcGg5bFTPjDsMHh+jt
pl+0M08HEhMtJIFcf7Gxa/Jz5Ihx65D5gx5/6u2jXc9eu9Nr99J2VbF5FpCrnM/TL1t6+IU0Sv98
lmafjo/C9FiT1yIwgZ1L7j1q7CfIxNNL9JfViV9P1dPvixbL5vtCamijQ3SImDRPCM2ZhroY3XQ2
o8upO5fSthsWU/l6u83vA8LOSw2cNdE2irbhOgHv0Lvnf0xXGfGqvaMSI9TYMhve/h3cO/P0TdvP
s6H8FVc54ul7nyEUoDFGLooeTDUJ4sxVNnYXJ9/2PrpzyU+H9ICB8vxv9oMbcfxwFHpiaT6JKTIB
hAg36R9W0QQiMPcMAyE/V5wThsAMB06scB8zQdYPvTzyS9aUNLMkNKwlz8WEDVU7I1G8y/wI+AZ5
vpGA99OIb0UAWbeowjBOdrH+eIFWsxAFZ8o+zyAod5Knd3+H93r+rOcypTLmfDMrh7WWBdw3cZG9
gd1ABm7sCTYiyJRM+Kb60XhoU3oz/tLDyxQbSxQuTOGqSag9wu4ZqT1GT+5JxmIofre7NNsgXZ5i
rEa0gcxQcZwmk2cCfQVhOP3wOypmnoqZS+mn6EYIna4hmhJfbnw2LY7gxOAiVCaCvLIF8qEkH1ZP
39kS1hmCj9yLCbTy/cFzA93vBKEkxlwOpflocd6PUIpaRgxO+XWj9ioY+5ifDsI1NG+TL6JensoW
em1sHKcwJOjmpEWCURDTXKhDyHnVL+y6oKkkafgidW/kOFkiP599Gs+uBEbOUn+PgkzyTtBqfFJs
IFwEDai4CjTLHPsTM0GJAMSZMogmZ3j8YnX3+q9ajnEnwx6L6S8vgDwwA0Rq6dWPgs5gNxxapoj6
VQBJz1bv7kT47tv6dNuTPFeITUE7RBoq2x/jdWAQ3VL5aa/R+oQh511fC1SBAG70+3GeblUAWARa
SFFu9K61iz7vNurT4va+m0pxh/J1pCJ73Ag15XNzkvpKyVET3Tu/xg9dcbgfTCWkHr2TU7Qu0l/y
yT6dL3feTPLbdyDyo2eoV22gYnKtRmUdkjiszSJekj8+Sp8X01CEYDEnbp7dVnpHKTK8f7dS0yHZ
jfdfk13eIC1nn7o1173z8GRumZPUDN6RZNjy2x01Pp1H8w6RKD28vnqaxJoZoeCwtYJfwC/P7NtG
2OYHxuegU4kcn5rliUOe10pDaATMFUC57j+sNRpb3hJwGb2oMIGNDPWa3EsLagXvatSdIL67vZnC
jmsHChaDed5EOurUcDsfrzxvgHeGghDOAQ1zk40EKP4+34ZvAmr2cW1iefGkBLU0fN+gJOEjmc35
GFk3z5RlkYYs20TafEpUtuTJ4c0gjlImHp5DNaxbZTmkW0GAVh/exRDtE+LI9O73rcVMv+OobsQd
XgGl5qi4o+LKUrGhG4xHmXgnlSO83Sl28tFMdcDxWOICcNDEhAdQoMFPXa6HEKqbKSNUfJaj57Jx
5QOpWJS7aWc5VBsQS/DGgLl1GXDMBxMK7oECkpl5I8pDYws7AVUTAjZGh6OQC9QAT2A6yWF9gmfS
3iPeLEI3HjS5PA/5vKwCPQ3lFNWQBdsEC79S9v4j6b6WFEmSKIB+EWZo8YrWmqLgBStKoLXm6+dE
j23vbO90NSIzMsL9KudjXPhn9uN96XhqSCR8MRhjXITTmnKsQD2Rig/IQORkNNYsL5eOLPmn+6Ok
28l3iWCPwr2knHPBvVjsNF0bZ3DhP3s2ryEaLygzOCypMB7cc8tycOyhX2jfiQHig+TtlzkvlfBg
BB2fdyeOOFwaFBax+9DvvRsl2540IEKiyCXp32V+rEFqmOu9mrm1OPRmic7h9ndnFNptP4NZ9HX/
OAVoNfIjO9hf8jNCHhh+bsZe8FgoyN/FZTLvw13lP9x7l/WQMMMfne+1u+I/cmu9rrhESqx18Cny
V7rQ0pvPi/pjH+LP3fX17O9wbUd2wpCr2WfzkmrF7HhC/bOCwUtMPjO7UxgqQIdSd7EOpwo7ZTpZ
8UFcECuLBIeGkTxw0RF7y1UjKF1Jm/1ICu3iSF3U4+th/D2/04OIZzACylSVTBw+0Pc+4GKWdwoS
ypLXseRyXPWwa2mJJtOVOU15VN8sQglpBiUWO1+bhettrfJfZYcP4YCLqh9+yMHhnrAo0nW+nPu9
dCQSuTQMQ/HiucXPVfjre04xA1FhuIBs8uPRJJK5xJ/NVXQ+czcixnPyMAnTpcdhLOR2EthKMCmI
KOVnPakmzQDiKCAypj8Lli2J9cGFx4KFrOlT+DeQzZ2wlXRd6tp1/bERRLwZ3iP9t2DkZ51XBr4t
gJ7PIirFl8e/fE62b8lOJiaXqivM1wC0B034upGQu42uiun1G1LZOQ6kTtxjDbcveqqYSMPZlU5U
KVKsBSk5rP8uDQfObcwmEMyMNAzb1h2uzaew7noBthpWogPlrUBBBkvZcfzWKMBH74hGPCS+ItfO
UiJOdO5mMkP5lT0Fc9d6YSISHR+FhqRH1xhSI8lykOmuWwnuTLNa4w1TXZvH3r5lPdhYrzSft7A3
s+OCvfjO6ZLkrgTvY/wrQ5MQoc8suGzibU9qOE6vGHeR560DlSbppQMidHqEP2Cd8TcO9z+qInPq
sqfx0mz2R3BrUeJE72XeCr4dnzKDquBn5W77Z8v0e55jj+ONu2tfY835X+pkmUnPXp0Hy8Rge58w
0tkciaLcY+KrRKxxfPQiHshcqmDJBioDfwGPIxPmaN4L06SAa7pHIYTp8ZO8lXdjlQ0jNFp7TYhe
W5NFXbvHu1KkdmDks21GKhyGNhFqrN0pqK0sNk+ARb2/tyzb1aWxSAnmqzPwesaywqqoTxOdDEiQ
OMLuY8nPpOaHyigo6lRzbibEy9myF/DCklL3KHi2jHxgOxIDmi17EEO4D5PVquGf+3Ujw9N7nj5e
31YovbTdgCgtsm8mFUUMfmx4k1tjN7ZTP1Da/3xivq93sKTclCRqP5lPqkxJXoWQYLl+X/PIcPFx
+kjqZXQVMFNcDUYerCsYjP6DOG286zxHtwF2gIn651bXFMR7PK6dxPe97PW9naXrnFbHPh8NdbLE
kJ1kJoI/Z5nE9lWbOI3cz/D3Oy8HRp6fH0hEz3wxQNCOUo4f6vH5lhDkWtnyBB86hmX0HlXj4vrG
epBlP8uzlo7kXZ6SWYkR1QG2HkgdZp++dedIUu5bXyPf3QNDQgNivcwx+xxPuQk7lFUW1GkybsGQ
qf9dXrYOCXFFiheCLsJzYrdHFU6OutvWEqqNs0/U3VT3tcOHAUw9ziXLH7rRSOIZMz/yqgkV4eiz
kZCZcHaGd83jsCpKP1wYVZLHTFSIEXV50Q0ivm6bDp1YiNgZI0ZK50/Jiq+QMDT7XYeYifKbVhhr
mws3IE0SdquJZIrSXqAPbRv72p0q+9beSgsDuGyGbGoCgFnlXtyU9xoTaOJeC2rGsu+VpKWUI3vg
XmBfWDeMvrvCvNblSyc12okxJTZkH5J7zRvVWk8pw5PN288BQT8w6MaKeZ1Kbhk1lgfa9neqpjpp
YzsaOWFKO9wB+t6EGkhHfYVkjtbxe6udkc/Uwc2XcZTnhuNHxMCGK1ERpOx2h+Y4Q3uFDOtsuB+r
gZXL4Jaq7781ZOf85S9xC0zwsfscvMzsC7gfhr+MsVkaVJ4/f+Lzmv6KI+d+aIawAi5HIpZv+bX0
s6nvLBkxub/pu0SPxnct3Jzt6GKWnrJNagZRyr58pYcTk/bsK/PfnXP58KfZE4czM1DkVNAWQhYA
LO9kafFxqC5H4l8qr+Gjc+qsBq5I7idQypsvHwj44GMnweWAFG6cFw1VywsI2SEK1mkFsZD1ZFYd
7M/ouU1Ze6jrUYueFww4QRfsQ0aG9jgbwwMybjA2EcqxxMK27KnMLnNVFLLXTAx8y1ZbZBC7vP1c
c9lirBztGjPT9MpStLS7++9kD1rX3ne3JtFReyx6EcZa/sp3scw0V6a6s5ipVG1bmSHbAZGuWTEK
3thMfsUwc6v1mCuS5lTR+9qz0Ag+y7FONGs7cVx4nEw+W30yslyG94+jEH5ukFV38/Ms0UiZpxHD
l2RLItir7066vxpHkezDZWd2zOf6z4a2oYJF+6AWKRvh075T2Fybh7bNF7UkMCgl9AybXKKD+HTN
oDvYAfohrVAhWifPIJQ64MYfeKNH/UbvZGRAPlI/gkohaoPNRF9Tuprzha1ZjGcjLSp95waybJOj
q+t5bgUEjxKdSCPx8+7QDYyWTXf6Vx3F0++hvc1PZpEdS/ZgRSAx3eNYuSl6jfdtBhruZeEg+r1K
a/ExG6Wn6ZQg9fyVdefZTdGTTp+Ar2LUIJFzyd7JUdLPjm6G+gwiHewI3PNR3yDRlIZDYe2D/ad9
+Pmd6sS+75Nk+9V4NAywal3QRFggjh4WNKxQwEoknrkWVFecVh/35nV4Hr7+lrVZQUTIMGWwukDx
yinwWe61ZpGg8SvMMPjIDbPtVSc+P3VirYeUgUwt3ZfTVc4sPLgFHUKks2tDZ0wK/3h/xj6Xw0f9
3X2KC6DexKy+qNbO5cR34pMr7k+Pivujkgub7/I3xkpyrEhLpDTdt4SNUshl87bDDqsgfSRUfLoY
pEQFhmVFnh6fXr8T3+thamBoQi3dfpH7GO3WSrY30Hfsgud6nU8NeDtr2Nds/tVK2ZvNbKkGDnAR
jDKiQzRgK71LphNEOuJbPlFC6a/tJFo61yQiNZ8yBvMnA2FU2sCe8zBRBq6IVML1RSFGBbEL401H
D1B7Tg4NXN/3pR6XI7lvul1Lf//yd/tY/9ybQVOWolUzI6B+65DW9d2nSqyj0igCYwbH6f73Mt+N
X71DY9mSbd6kiMHJJj53/Udb0ND2+9mUDNpZUGowv2Twj5kQUmTtpFuv/mEcb8++whfrZ9vZvvtU
5v4qJwoE/rDYU/X9Y404J9Ij+sH2tkCWrwN7T46fSWQBOJgA9l2NUVkalfX3zFTSHGXz1I9Oh/zj
LpVkVXb0cUaL8DMjg/Dh/BEvn2rnL+rVbZudkjMtJ5coSSnRZ07+dZLO2iRLZefZreGhrr7CBON4
P1p5lynNBOInp49etGcGxqvCuk3OdG5dW8nqUjN5aJyRuclKEPJx0xAn7d3BYy01eH7OWoc2j+hU
yVAMrC0pXtdk5ZKdqW9O0JW80QMVrcfrYcRGtmWTxbhydnwKn6cPzVZYSd7NVZsoiQrO5OpOvLf4
oBCsgxkXq8LhY9vc0vMBdLTRC6qCoGIVqRm/SpGLlnO9J7BOYRSGdh9Y9zL164dxRSlmiZ/nx+iB
P5bJs5QP5Zb1Dx+5JrFNZddZNjiH6VjNyCwuq+9SqqCEIeiFhRFXrso8gzSx24oSqa7qAzHnucZL
se7+mw239qo/6hePydo8r35EGsdhLLPpc127/B0+MoNjLn//VOCvvpJB8NghyS8Zv9ZEE9f8p3kh
Ff33efqIz4ii7uNmdpR9KN26sEcEfdza8/Wxap/+Xv3UJFZjHm+dUS1rQ+QM1nSxv8WVedI7izE4
Ld4iWek4WEDZrz8OHnJVsDyx0+WDYYjs+1HM0ZQ+igB1+riohHKWlGwbAlEnuBbAef41ybMUxfif
a0+ay7vt/NncVVMYymt1Vzkb1xCvwX+rqIrqqnIpL5qLCma08RxvptFSsh5uobCQ6qL3bByr70pw
38bq2e/FMD149tPNVJuEurar5OnxS87AYq5yKF65QC+1Z4l6rBjcq9GaDINx5aoAc7uRsMxYqgj+
3Ln3qRPLBElX+/0q2+tSHZrc11/i84QTWX1dKB3S9XtTCVBAxnIRlx7FU23PNfIotObkinmjxyuG
EB4/Uod2xLRFSKwnOMx9qB7ocV/5w2e2iWDuzppHYILeEfIQK9/n+OBA2CvAuOUJwjpnZlD08c3I
nSpSLCtj/Uhqmfw99fax/CNXemxLOzkj+0LmXkjnCltb4WQ92dF0rwoXI6St7j5P2eNQSVuJ8rLi
Qu6aD2txWRK8vskWj5h0YYLflkYm0YzvKwo3bBBlyTXSym3LCfGhXctAF1BYz6hrKocLwCFEGdUi
p14qU30cGpmLuPPSY1fkwIHwIix3heQ/De8F8xRmyBffmaoQv92umILge4tPRIaN7XytP9a1Yvpc
jsZ6q1R57eZjLzZ13MbRuydL2KBjvLmBfnrxV4l/a9FO95z3xjAopajlzHDuIXBeqcZb+Nul9LZv
J6MTkyguufHm0t9l2xtCpnRVPQWeZ+DMRitA8NTgFu2xX6VmAR5eXzXRlahFtv7MJLrR+zdk9RId
RWi+9yGKS8unrVdw7eKh5I10Y0yzudph8GTpGBvP2pC90zr3cx6IYaSmcz3X4zKu8+v6Sx4YOCVX
VOH0Ep/Jukl2IbW8eHgWcIepxqNya+M/s39OVWDevnn9zHRauc7qa+uB3v5su7MeGfdXeqrKweHQ
Bes3wiaIFfQM9zOfp3YqTmlQClPiVMbEAdna8snNWsE4xd9SoowMM5mSn5RLqZJOF2OXOhLgVJLh
ZEwsxDu9q0VzWK4qp+pqCQQVLl404EItCBmL9k1gHSKrLipgYkZlxqOBg8g+S84aEqFopiAp/fCn
Kn78pdT/Ct1HEeu15drHQxrYhrnLVFBjKh9KHgxY/Pix2VRPf8dEIYtFWRgyXV0QzzkAVx/7ayeW
aRrxACbQp2sHIz/wFekXT6q/TWenfJTF8w+NE6ulXc4n5ep7TxTCq7yO1DGA3uS87xzeNaSIiNK7
hNi7yAoDxopZ7bLoitYeT3UhYk9QPYo5pSF9dzeXpsIb9guRFDDGvHpHSQxBR/bjJTFqQ/OGfmC7
yVT/aYAIFVrxseEZ7YwsgPz7OzrdjdUemgqeLeViaCrY8w/59alHLjw8DhHszUMQvG5/Mo3j4NlI
dyWLEzXQ2HCk8kcejAfKyqLNJ5yWN0+FDGLYfOAPl7aTTBFlRWWabZ0fjZwzbQ3urLHv8dOdmAmf
yqDMd5zAYcZJihcSQVE9n+zjBGE8Frta6toC+zv2TNvQVIZjbBG4u6TlMr1ir3J5/KFrosjhGVRA
JEO0IP6HI3q3K2XvRX+OPTu9qrt4VcQqLiFFIs3FfG9YWomEdDJRlSUEz1K0iYaikouWV+KOftQd
/uY9XT1naoJHrzm6r1SNAn4hh4n2pJiRMpEKLkfqUhNF22Z2mbcT47UpG1riV24/xHtcdUkgU0ll
yZCpLd4dYKKUAev9D+9jcU5G+0jeu7XiyVYEXA2ZUXYm89zNEAJiVXX8S6xy5EdZD7OgJGTmz/yP
HZQsu5/7I/iNtv88zDBD6DJg8O1CH0uRdHP7rOxXXcQPNsgf8YADiDfrIewoNAeJ6jnBO9MI8GOi
pvcH0MBeAU+y8EDPl1tZ/CSIbXXRUIYoo/CL3di6z5TlqMKavQ7szMMAT3ub5IGk2NfgQSCHaKzE
niiuDV6xXDeu65LMS3Wf0BceylkfqJV59ETSyByycIOhfowpUPGBeyFcAWh3FmnXdUugLjFIsI93
Ud8MYYJAicPxuX24y1yQH5wVjiwZx3WB4xJtgrYW8rrFQTHn/OuOIkOXB8gNwfLnAW3FhQBH/mEv
0FYxh5tEFYwLgBRE9dy0w0gU8O5ahEzBpyEWNO3GgMLd3LeKZUI8VNYEhvxeLQ7wzB3z/unLy8WT
QDXgSgTxrgaLU+kyv1V7NgYOd0ifi0bizB8YeYTRmzKVTnMQpeaWhQyE7g99Cb9AQ342rA4Zraxs
+5E1sh2BfEYM+VbJVHbQ+pc/ajdfkjfnalVZVHBMQUuGQocB3Y5t4ilzPw1jU1DFgr1eHPD1N2rq
5Voj7iMxxi9bmpdZvApvp8MOwD+YAwZEWewZabHpddatS1XNJf+B5xVcc8tfWRy4lou5iUQHERiV
rC1H+oV+Y9ZKdZK93DAT0DMSkLqwqsqFsWAXbEz9WyHaT7f+mRYSP5u5yzMPZhh2f4KwEB7kiiMd
fCa/rJmwbYEY2EWkWvWMhfBz+9/w0X6XvcMgBjWmnKKpFXb063r9y2WIzzV4t2AFlsfXTXVzE4xd
U0MyTnWBTF1Tx0Yko5jEmrxMiy7y85gL5gmXSjWs1hlsiucnTUcIKgKVHcbPybp1rKCsG7fu1hQK
rd+99eRPvMolNa3SNOrv6HBdvX4cmvGhoSDjRVNwVzA05leVWTPNi3gyq6CYY5k6lKj+Og5ppvBH
UbN9V8+pYLO98+dshPpNDF69jHBxYvOBg7307Ma4VR68vzXrQKNvkPc4XPrRYfzuwgM2JKanBiq7
uRmu+69i0IULR6vr6Cabud4VmGWxZIZLrxbz34wO6SCsAGj9mfiOVOE4hKID4Gr3+a2KoV2MdQ7e
8jU+dG7dxbfo/Y45DSEVDRNZ3/bc8MqtcRgbkiKKFJIWK0Y25XS0ciEHBcoTOe7ywTknG8w4KUul
79Uay3raANEvM1OMKH/R71QGGu9yTKOgwtDckNQuR7eGHGTa8GD1mSy89ftVOYrioA7uPsYZ/0uw
Wicno1u/VRPdC6ZCUc/JWcV8TxY/sY8YG5vOTlaSkXSNLJ8vFWz5rDpK/EjsrSEXyb4vPlA2mCqY
KzQm7VM91VAIBSXnonGqCy2AreZnE/K9/YC36T5Yuew/JM30SoqKxcdGly4VQxQji3qyKAAOmC+r
Tb11nN5qsoG+MmDrS203y78/zsSm3ASZpi1K/xQKJBqOZYGCSI4H3RqitIgw710qi1KusKvIMBHG
Q+/NWrf8Wf4of+vGNiwL0aOGd7zIbQY7FpVDbz+4i9uVriUx/pm/ku9/R5TJPu3kIOyYROtSjD9N
UUzJqs4ryOP7UlJYySWvyubVedM2kXydi0ch+vHiKVK6Z2svExolFOQGlDxnIp93lZbIGax09Yk3
u5IqN/VEU3mD0vLfoMmKIWHHVcV4xUS0jHKnqNjzotNumltEXMZwFK8iv3e6xURNRcMQL8szcKAQ
z5+HobZyO7So2AtJcSaSPfL2RbtuWuZqdohjWooKfFZAxs68fydJI43wEPJlFlHrMWYhwVqcUn5r
j16V4d1VyL6zSr7tiVUKnBMTfKsfg6ggvKivBf/JXgumEJTXvRWp2e33v+/Rclk/NeC9KHZn0iPy
+eygHFID3lg2EyNmDQEOSSEhBriibBGOUk1u2TNzTcUPZDxAM3rq1aZ1AsNIhDVcqJIAUxk7J/Qo
PngS8axWHTZb8ORxQGvg22J8cqQMkxukaRLCTZYOj3XPOeq09qXCVHB8QejVMTsuA3r4gLR7hJQC
abVRxpi230oD3Y2B2lg0sX14MlNjQ1hLZBhyM4eOdWfv6Qq8wT3JtLWG7RQwHiXLuuIF1iPg6838
sVNucnioyVSDu8O1tKP67iLYvAzLrpkKmJ1/9AanQ+UyF1VPARBOgEU1I2cdG11zwP5k+/5f15DC
R4h3c56deWJ7fLgVQ0E62ZJvLiRJhqhZqYtBuh2rKcZ68hfibQ8YwswByBasyedJihRxJugwj/5y
hFnJTWw2DjkqDElB3D+TZWvdshSEjJYxs9XgLAdKoxDi01U7930u54ZpYc82jV72cwUCzo5yduit
e6lHaPBEQSVp48VdFBbjOJbnBJ0yZWX0HiUmchMK1ExGth6NGhk7xM715/TaynXdITUGn2dr1s51
F+Iuh2hfQ349BdRrg3TJKdjmXvnSWf2ZMA+xMo0PUHNik1aY7ILXyvvno8VFd3cUgB82s0o2ml91
QGvhJTM//+5fuN/yBX7jfeV9aoLIdkcdhNuKCgH2vyjT76lMsOhsVSfZfs4NlU2sq/SLt+UOkeQJ
Og5K/5/MJO1FRuGMbakQocpmaYQBz8jc/a9L7QVd6AsfzP8Fgpv4Dz7FxmOQSRc6yeo94Eojp+it
OhPbX8AfuL1g+PJrjCor2ZOr11Zv26JybB58GY+adadu5rtoHTqqImihHGtlzu++IhFifhTuUI6P
j/X9V+5DeFS1qUArnwuDXXndi/PlUKpZthPJI9PrTdaQbUPlHnKI9oUPhSusVj1U2hUHNoPSx5oU
snprnEeKMbRe3iTTVs+ZOgebh5JLUBw/ZSi/84u5ejdjyZ77ycayhzR/NBbCvnrZ+WFg3rfv6QFQ
uHAkqWAlPrVYwJ5lLcqL5VGj0gLGPyfCWaIcFqp9wSuI60Jagz3iP1dlu9zTZBib58Ugzo985odN
RYrI6gtIqozPVd8TD44ecORZEvmc7i/vpWwh1g0lT0NcWhg3EapUIq+aB6i67LnpBghkivoO+92M
Q99NFCnZtb2sR8Z2ab/yeFDC4oFheFfYTB3rLhhS+eqtpG2tO8uSoqya+DEqw14R9y0R5kZFpz5e
c5/T2adtQqhqkrBZi5THrBCWY290aTDd0mXIoAm5k7lapCtLYJ8fJRVOx4qxU7iygaQGtJ78i2cy
33YRGjPJp50k1RnuMle11UORQdiwbyo1W19NzU9dt1w1oaNk1tblSBNszRPnLay3LmZegf1QQOff
rlFpd20r4TfzjYaldhunubA8rUooJ+QvzNst7qx7hraVqRyYoR985o7vSDfb7tngbrvQCGGI5Q7o
ItRQtfDztx+1NB9brpvr+p+3cb6/0THF+zQ6BK4ififxjB1pxBQr3q/LpSFbTFSY6TWhJo7gPH5e
yg4qXzpWvIwyV7+g8Uzlz+3VhLjm/quectX/sQY2udzPms7RCGX+YwDxqRCzl0a6p86+9Mb/kflP
PZ+SLGjiStfysfkJHcHrdDIh78TTlL/3nyySwyuA/lh55RtCe6rCZ1s5CuOm7MYa/o44YrTqnH5s
qoE5C0Xv++vallYq57Uf78V7IF1Ic/AiHWAVucEZan1gBXG++KwYGjQYVyvgaDbitPo3dgp9awKr
nS0xcTccjwLrkuP9r+SYReHVkHJ9qtIb2S61kMdivIGhqUt9zsulXbYIHZWw+TvzN6ld5gevQGfV
Pqw722X1NSaRWSCG85vB85Q3h/WlQnxJC8w4HRryf4e4AA9Cw4+E4NxZMc50Yp7KnKL1VvTshKN3
0yNNcOk0cHHjSdCtt/JhbtxVKtaQp2NL11AGWY9qQbCOOM1h7DzNzhooedPHSRz/37QqMUK6ivj3
uxExGh0CH2KjyKwf4lJ9NgMlOn8rj5dXTDBd2osMC3pmmjmBcan9l9BbcNLlOjBTyRLaXzoO41kp
CxbREjo4Z6axoSGJo1jvD/2VqJpHVUscCwn2ujPPlfeT0AwmYgkmgtH7XSgBnhQaoOV7NXkaK37i
pqaZxBo3Oli2qtvghyAu58E6XvbUz4ovtLxsb1ayogbac7KYuHwaS4rPnuF3p7rlFuNtjDdc9+ui
kCrC0j7uC/mnIYXV31xuuv8a6Tzu9wBCCKipqVfO07+k8Mv+JV4//IFqfK1IOSR3xEaRVz5XMQlx
a2J1nj6sHRv5eA+SCWIwz633jDeS83hwm9VhegL38GUZaQwUGApb/dgNfBHYYGNrsv1ra/OjAI8X
j+fCKPV7qb2/AKOvoSkO16/FMDPqPvszUTX7bHH9dfsUwJUlb9Z1L/4ScnC+N32o4bIbuFIOTpAN
iW66+M4ax4ezejX0/rW1TA3Js4/B6mIqlnFL7evHg4Q8DxfmHbgvS490I7ItX2sYZL71RJkn+1Wf
PcO6VgIH9Yh67h/FEqMMk2JtdmxKzw0FMfkA1x6wDu2LzLV0IQla6YF1X4NZovAcZbpIEe3iryzT
Z8tBSOlDWrr8vVY2q9J7eu0Fbdvt91/tQnMfSOICoV1iESafncSmthxkUvVlzAoRoqBJLQTNLKMy
zpu5ymYSkUZK61fa/1LHUEwcrl9Uv3Aq229MXeVDhqa1c/mzkWzepcyxw30okz9XjPfVCxvaqcHh
XNGtn+szw3pDEDwBj12/TOUzO3YOP6aWJTg8wuRW+oXm/lqBUhKGiEJ10vCZVFITCbsCnbNSrjcF
Vczz0lFihOUwUzFl8+p+V+mSLgKpFobDtlIjk15zH+dk/jp94ZKMgNnWBArlhKro1bPlKEAggW7C
BkTYK5YF6O8zU8uOIGyHsb3XoUeuqrjffhLKpxaawbreay88Ol0yKCAUWgd512GC+3GJVckLyBUH
7CGU/v+SiP5P9pjIsTNRby03qNKnoYHxLx82yyiSLZlcJchqd+sqVC/LSZie7l2FOyAIIH1DgAgR
ZcC2yDwpfqhcx+RJe/ZlkPSG+2EGey8SpcK3aPei5u2+rNxTwnRrk5dn/YXJVFIeuwKQX4+f7Tr4
CQU4nsDeUmfH75DN3RAdcxc4XM6eBlm+iAuR3eAa6S/u3bCPyZGeJ5bfgXlY1FNySlTklwEiAfD2
Y1JjFO94yJSSqVYicipUNwRHjqAjkw069rorugVncoT8sX44FeFmv1bFbiw6kUweCRz9Ww9fr3xi
CB5V2pMGZbxYzEC9ipLEzmIrulI3yqOjRTxvzOjmlTvkKul7Xp+trNUbxpVZHpIExbV2MEzWsv+A
8hkxfEG0tRFIASmEp20rBOQbRIHZm7iBbREvlJ7aoaRlUyzSIm6/7n1/T2lHT3JlvL4X3iMbqYZW
K5NYd98UfLFGcmo6JidsLsRAhy0vVmCQ0MDOmHAPTenOu3V5mZB5bkaFeJKix46w+3ivnmUmtXIL
M7lLst5wqOtghshLgOBrVxbFSM4SxcyzcFcf/a7hmlinTCGIvMmPbx0uczPhttvi8Vmz2d+BcoJ8
HsUrUyG3Xiofx/4gPkfbzwvLMA8r9zI0kLPhkE9qWB9C+Ey+zefvioRPW2JghqC+kaIdxFEuz2Lh
anfROKxJ20/GjkP+/S6c2fLAiLpC9lraPtIpp2Oyq0xOb3qM986VV5/3IxO6BaJ+RvIIfVf+cQ9t
jN1ljyk/tJmcYhMdd8BX9Ua2iGjxkW7JO7ubkUj/o1E1QXFRuBqEIzw4dLshhpCtaaqh1mjfQVi7
Erg+9yPCfJodC2ISpO9aP+4gbQJFFZFRZu7gSYqnCFuClSX0Zv1jSw8wvxpH842uzNYUdyH50wRT
/ptdAOWUiaGNlgvQfSxNjOP3KGfPyCrDKiLb6rZnnDrQIKEgITFHZCtZKMQLNBsEZwfKDaw+XeSv
2be/obqDbOeKAO+4n50Dx1IT68Yi+7k0bODr7m30nONcb+3I9+Ir8bP+XfwL2CKmCgvnn6Y40Vmd
ColPh9x6V95NzcmESV21I4pZW53xdk++at6LEsKMCeOtpOpxoj2XxdcfmZdezInorwB+8K1UW4V4
NU4/kRl4DE2g2ksUUUsrXTnEOUgwT9NXAzp9CDl/oYqzNHgUEGS5ptsfnADHUnwuf45QA0hPypnU
0tyKjmrYuvFDB0pfkS0U/g+opXGtzGXJAswhOJboBo7f3lEbpA4LPYumZBijP/pSVq8y9QQYz2mQ
j6sQKktnyeT+jyrRfyqag4Xs6zyz+zO75mFHON7410oG1W8qTnYfZkgclY/k/bvCmssGWd2O83fC
dP/eE/iMhsUCbNvrwwkf/k2yaquwwZm9/MX1iQW2gGxDGdbALQGE5KDzVPcgEKm2bDyfofZTjYWy
VrEu+fb3IIdmI2VbqPYqnxi9Y5U1Y8cg9UvFkupy8SGUztI5Ybx3MgyjdMvZ6ebjHKcXPE/Xaugx
i9Pz22e7VFXsCR9YFHUnzHP0yAePQHbspV/f+576i9y/tMaGTi7fyc/9qZDpRRvoMzfKpuTBeTVP
GDddREq6Sv6hQ5suEoX0JyzSgaS3UmAKoY8WV5O4PIYgvM1ANjKFldvBg9PXCIfz3wq4LoqLP8ME
rrpEAcrmyZnjYSunsFWe6y+PdZWl5zZqjk7GjHMJhefvRAxjJmlXNYTKUmPTnYdtG876J8w0wvd2
qmHJJZzyhh3WVdxsLvpxiHzO8IHJZIvn4WyyaHYIEcwicjj6M3W6w6W4CZ9EZZbzMlz7ZZiaAjXE
Yn/sxWCGB5SpJjoFRTGzpPW5ClCTzI78m8GKSr5pIxJ2ost+6VD2ddsUlchkGUQL+dlndG6V63BN
HHw3c3fxl+at6Oe1mR7hADcl86kvXwUUkvm4aHcoAG4fbNXrbJVI4vEUA6pt9MxEJOeQ4zGr8vEE
pSd/CNaG1DeVLWa35fOpkFNQEv+9VOv+HJ9vrEaUsHVy72mMDPcF8rGEvCd63sfJuNXijSTAPUgY
WV2c/cMSqAJS3C3puiPwvKxfETCJctKSDvXiubj+Wy4L8UXpaA9xRORMFs+/R9rcHLFPbhL7Ofwp
KKfb6dW8kM/H8FXbtmfY4vnWSKK3/IDZtZCqMGiUyPT+jt9BN3mvvM2bzKe/93VV4T8c//zti7bT
88THZF/NDk41NctDa3KuvEdHUcdSa6gNhaXG88k4h4Ebdh05ttZxI3rCItfv3IizWKypd/9h04ev
aC/TJWWrrUQ0DV8NK0y7yrpaXDUjX4/uI+dVFt+Igebm7/xtsztUwTKv+fb3lMlva+9y5nODJPmI
/+2HWI8Bd+w4UaM7TITYx0p8fmxlJtcJhhnuEpN9bdmskp2nfJXppc8GfslnvomzHpX0F4ESkVjy
a1a5keDWbkrIRREhnbl5imMDOzoXmeVI7RtWkLf9p3LmaA+lDz9NIpimQoxlBtx3GINmftf991/y
U9eda0Klsh6gLiJ0uu4dezbth7xjHEThPt11SWTtkR//ZsDue679apibcmQe287n1SRSDC3FP6wx
O80MFjJ6cv/Yd8fdXCs6P/9yIYnJ/w6LLpW/GxHua1GLvRoicRtBhEb+kSQWXM1P89nvbBSOjox9
yN4g5vQ9MHaLLJBtrXEZR4umEHalRXztAIb5ZO+OUlKR2l6CZPrVI1+aOV80Zubp1viD3+Ys0AO+
q/HVOCUbVNeuJqH+ecgiaKeSXXvS3rDTaBLANbZq4DSAe4gEFUl+N+sSHSRe7YRMANMUovVT1DSu
1vlkNmxDO6Jo1tpQbCuO6cFthWHnTbffbOoxcVlIsG7IfgJz17gJ6yx/pUiN66/w+fgg5ov2LnWt
dM14OtRLeYlIW3Ypk2SIOdUjg+w0PV3N0yPlw1tu5uJ7V740338vp49Rqw96+dxgFynlxBLKFRGl
J65tnKFVNgi1E/k5i4pbt/hKKm+yQoGFYJvpfbpueNxmhhsYRzEa6PoLP7s8EGOV11TFjbl15oAq
f9f1a//WvBILn6QFxb6JiEavOQ1j03DhlRVTCRLIV/8tTcdXj1I7ZtvqFCdFpCGqCgGHtjSWK05n
AU/6vrMCxnzda5+O4DfMN9t0RgNje+SbsnmbjqY8AedMo7vSlIJGKHfgNNRsn8Yz5l2jgYqCikr2
CVTXE5DfiSjAkaZ0c0ATFfUVGGhEalzcx79RGfOsYVqB6+ULyA23tSUjoNe4qVWdzZo/4MerppJT
QF50Odj6FrJKe5QVSWFgQ88hHqjwRuJXNrwH6TGPtonk6JJamRo9GguoCLryayDyP573sdlkL1Xp
aL3DWIrtNLrXWgi8JnPgnnj0s3ZIW8dprG4FPue0kJ8pFLIgolKaejRbFy3btD2ne+vJJVpTMc2e
ztjSYr76cH2qHADSYVL3IHp7AOnI9XQpfx5lxRBk/SmPIlcKHZBCZfoy/MV0EJt1PpktKFyyo+3v
6smaplewJWuRwMdAZAJIEgb4S0QcTT4yelOVG21GbRbP52hi9VOldDUq7/NHbnVn5dY6rwToofZm
wRcgssNFXUhqCskM+es3jZQNyUOi3wEzxX5vw9sc56A2laVFWUAekJ5fcI64AsiWvuchLMV+b6/z
gEd7T3VbspAWW65OynRjv5mv68hm7By5SfhtOtbPSF0mVCnZdr4fw7mMygICQGZNtMlBDkpvMzmV
G+pVjIuv2k04E49525ij99W0e1g8ncRQdKFxEKtBlrYg7d0NRQ9XNi21zmVJN9YuyM7o9ryBgZPV
n0IuQq/7HvR248Xf6uMt7ew1NiAi8NeVVy/655pglih0C5tJtLntmYJjkQIh353Zl8o3PT8KpxHj
dAmu3OUvnxMeBMx0Ft9wKc8yoI2CaaTHowB3URyZeVqdsSi8j0Vu/Pp7GBknkqTCj49H8CzRvb/D
gZAz+f0VpGkLhHDmnz6nrZsj7niU/+f1dSR6nEzN0NdubhifGtSrXBSg7nlelI91/aBOwjOt/cn8
bC2jFiyHpx7n4Lpv8bY71pvS/lKNRVqyua5CZ986UHMv2SHb92VlO3QP18uSbfwscD8kUQfu5laD
ajI5GR7OmHviXYwLkQewF4P+XRYdLvDX1E0ddvdRR2TaT0DFJ2vlNofxgWiqVh4TCTlk6lKPNPlr
FaerRrLPUpYjEXMaJ9uq/FBLu8YZ1qgI6q3xqKdO1fupqIL3vrswENHzwmq1Gp/m96DScFCa6agM
90bGTGk4RahHmlzxT+eTBcIqT7ZkW5CU+6rYbJ+KQj6f/93sv4mhd2Odv5Znqx7S4kFzuOtge1MF
UNGzE0+TOQetvUdRWWS3Yy34PCND2+trHdMt0szwTH1xxkZTUnxBKZ4dnZbGilr1eBduUpSzhi/k
bV6AK+8W5hRSruRR34kMfndDLqfQf1XLPmnTfN1NrTVT++NeObccR+N3SvZxCNwNG9tk3VuKPhSw
sPlDY9Lh/r47jptTdVvRivd9Ei4YF1XIxV6dHNwizmf9G905z3NwOj8KP35gL/QZkTgrxaVC/sfS
fS0nsmRRAP0iIvDmlQIKbyWE9ELItPDe8/WzUncievpqutUCqrIyz9lnmzDzczVd3CdRjd152V3e
pEuQM0C5Tstm6Vi93kbuofh6IdppVDAZvxwee9ip3qEvNcZzQqql9I6h1te9gpGRbsz3A/RVc/0C
+vNlsFh38NCg6GbXJJK+gBjsMgrN+iw/+G9n0DOWRBot753TKMGB6u8KJ7vHDEOB0fmbaH257Lvu
IR6WpjMz+jlPf0+OnhBArARXWRU9poWg4tPOZJoqyofbBf6CZpaPQ/7ex9rxNrqt6G+2r/dnTH5X
uy0+GGglurP2FqAxnP+bfio6p4NSySPOqJk1EezvWQ4+GPKkWF/n24vrOP/6EKtQ7GyLvVKbAhKp
CvWoeC3vHCAf9kelHeoXGxjB03AHOl3RnUUxU9H1WS0dIrjqcmjXfoZO8OnQ1bYW69dwdJq039lI
PIPYKVxZmM0wObS9Xb5mbCvgbYiHs2BApZRf1jeok//AoyRjlDD3c3NKebOfc3RpXHgcfJrGwTxI
fy79e0Z1fl1iUeknFpv4cW4XDCwgnPLRZu3pl9Xprp8vg2z1dKsQrl2CB7cUnq9Sf/o5TVZxBo44
8PMaQ4mSaUm+LOjqCfrgm1sMu1HKqPIZ+bW/8OerULdud0Mxaw+I2Kx93xKKNlabyH6172jwzd15
D0u8aWc/aTyQKSHeNMHbW4P5vX+XrBfh8On3exEWQygepf9+zYP3UC2LFB5lOrpUU699cx6W0mOQ
/wBw9N3FlX2LPIVnn4NPsTdn5yXlvJ9FCaOyhl6TVen9Eh2FPKYMbitsIKltzhgbhOW0jmmbr2Ty
ZY3KAeqUdwqHgb4mwhnhyQKbPHdoEQ5XO5tYuNwLFtsCu68Pil71FBCATV2+DbrUSz+qy1J8/95O
boPH0HZg/Fndj/e/0gkOjHQ+Ti+gdgS213tfUEfu0FBG5cu3X1fJ0X28GssgA2L9HOtrjTmLve7h
C7ingt6lmvNiD+6XHuQetR1PeSYP38XXZx+irMhLXyJ6NxfxNK/4hzttMp5uRsxslFFZVA9vBtUz
fqUaLgg8hZ/m0NqDHGZrpe9HF46lbQ9bE7qgOKQSKtpmtPnxU7e0hOfmXHvWxWh+1/vs6tuP63jW
F7ReP/rsn4K1PDw4LOdvBxPStgUPDXaZ2aPrRdVeqTJcCj3aqCw1muMHosr9BTkR0mfruWf1Otbf
qWYQh4evx/jQ31rNInWDEtGAy2P3ZK+GTNYyxuPgdIkSo5s+jIEIZKpQnsK2V2qSIJ9V43CWyP75
SKryP9w1UIbWNP2VzNWLlzj377zobDbR6me3aqcrJjIxt9s/KE55y0mhGD22lcunqRM/JJ9Kx6rr
7E8LZeQcB8OUsUCIQ6zdYxPvNwRmLJGcAJ+Ll3NmPvutAHqiFnzJviuWak/S2Xwt5ViEzmJvHmpa
mAwrQA3Qsg8/y9hjYIcqKwkusz+VdMmWn1w2jjghZvHQM0dZSGXHlG9fDtDYCkJcPtiEUJxKyMxd
36ECdidkOiOV9UCI/TOF/1uf8gp5MviqT81dtEu2lcRwvoptphsq4sGzGB0V86KcTOgfyUrgQBQ7
m88ZFsgwky67KKflwGYCAWYAsU0MYfbrO9RddUmnnpH8vf4C8AGG2X9I83AqhWjta/20Yf3Mlsyk
dVu/zryAATOcP90qvvGLo/BFh4DXL7Ndkw3P5dTJxPLVgPtZ3giybQlwnl27lzeJ5o/U69wIVame
byo3V7v6vtiejQJxYN/McsU7+BjF/Mf6Lu01Opaqq5GXxPbFusBNWUZeKNgEGCMlZBe6DxQ1l8oP
nnUWOUvXsaLFYYi6b0KrFUOljMIoWlJJ6W6khAYJ93MVLx/x2dwTE/dy+83P32V5HtddHIf1axZ6
1oTCl36s2l1oMszOHOyA8wJKdRJfaMG80FUxmM4FZMDDaRhkdPQcCk1dBsaXCa8q8natSYqcB/wO
vfpzm6iHrJVZM4uhoelFPk6lWk/UK90iWChdhRok7s1BLgHhTRPLPcqM2qNXWYup9KS0Hu//sdax
kIAuaO4LVoqP19K8v7rhEVyx8Br7VGtGy02YjSu6HuQfXB85rJxGh2sfHojQJo+2tFQegan+lWbF
Sk5oXwq9w/zgjI9iBmdVkmnwTpEb7xTEJEVqy8X3W128ZmonuKvIQPbbuls8f5bVy7l1yhAk3X9m
ymOHSgjtW/8jip5u6m45bnswE0Ciu/Rggal5HZdld6st71U9y9y0N/liBcl2VmNj+hXe2TDca5dS
cG+RRGPFm33Cel91gZi591VsE4bh8nSZiwwWVuubkpGYWjN8vQOSx/Tt9JPb8ksNtBnsNry4ZVN8
EuH0UcE3K++/nWvb7/RQTi+DEaDdffVdLDR356hQmkyLiMrDfCtbT2fbuWJ/Qa7yvU8ISdm+HtKm
2A1HjAQ3e3hf7aMmVgoymlntmz6nTSy5fKPGK0Snll7eSQLd2iQr6w9BvHeVyOo98zmd9ooa92ww
fgn5cZ69FV5yBjejgVV1YzwKQTFRuDEUODRRcvBomHggWOL77qvr2wv37Sv2xT3aTseFRcGzW7E5
3RKRxS9xhNnRIrj7pLY1wGwOP/XR3O9rt4T4opoNJ4H1um3kL+lygv4hOXxew2NAb2CMKLR0z1jJ
EVBbrlvkp3VVzyHVVKQqOMFlin9cZ37OfFs9xP9sz257EP4rVo3AuOXPK1Q7xmzJAfengXpTF+6o
LC7r+wQQNagFFiMQBuuguxR1hzLpkI3qbNDRPX4/ZVjZFlr319wzoqx4Q+x0pKt4jXcVMpuYHR8Y
ioSB+eu1Ubh2LBV7qTH0cTVeLv5lbuY99VWykpQIEgKiKzPNUB6XftFNBh2nEpxBB6lFYVZP3ENI
s43IuPgwr6VYAxmTqMFDcfsnawGqhBLhGqYYB4dFIqTCYKrP4W86I2MOUhqGCyUWVqVAfbzeu7Og
MaKLmi3rM19Zsuo06eW3TI/zxzMb+BvMtq90DOV025ARPQHrz2F57weHA/yIUqXYTf0wpp8r7m0q
pfvETaWjsJPd/zkM5q/JD4YsJnbZayvTDIQZBnEgrCd0MT+Ej0z/oR2g6vo3GQqYKBzZWuVFbd/x
2OU/MsXyx7G9ap2mw20dfnz+WuSjGbfLN+68NIaH6sv2vTBhRg212YCzCLZi3MTQjY0Ryj1iIDPo
bJjYDq4TVe2f3sslkWtwbd8bNZZQ15HWcmzUit1qLKPyZ4lvVsoXTqwf2y+FpUO/z3KhOCh8z0os
W/fvmfajs+Xhue7tHYmxN4ZN3Tp9AB2Pyk+/93MTa//I2zLZyZwaq8RII09Tdp+QaRfq6gIZcHN8
QR7viw/Wrh6tP/gfPQAFQerzqWVO5M4ZVk1NdQpOfzS13I+uGsDE8mQ6TPVRJTgcjk6D/JL+OWKQ
3KRY3R2NMMvPTfmFO2KyYEhC3WqNSBUgc7JPH8JBGNCWikYbgTpndvtHkCEVur6b/zbnnKqr85/d
J8K2loLNUjEXZ0/GOIVAVj+FgMTMT1bmwaWjghmce0fH7yGeI8p3lhOs5tXnbCxqB6VGW8UtvXHi
LZvIdRgMLzwR5UxCaVM591OVG0g/Xc7VDp/ZpkB1sTKP5rrtggsHXMQ/dHyzr+13qmHClgzUnOKr
IWjHMHPz6YqWetOBaOKRh3A1BJttPrNYcFT8jXPtNrVe1Om8IswLYTsWyb5NRBgkfq1nqSnxZQSH
Xn0+a7rlZcPKOLZJZW9Vz/yzduWd3jtPjpMOOHz7zbcPAGAnuTXpuAa3e3ViIZfqdCYB10rHKtPr
ZMtcfM7vGBxJCt/Z3Do8jU07k+UH+Tb1p5VwCR+Sn8KAuV7/5tEdl0YGr9OB1kDZHiDbCJS8eFY5
h3LmLHGjz1bBO9lOcjBvgJBj009EU7kx3CIgDqysaUU+Do/gx5h5ydGTt3bZWMnmZNm92Rh+BHCi
tGucEpMAJgcSpkwyzx8pEmwwX920Dny/uLRHlgk/hIe0Uc/8AzgO7EAlxf4MnOgwsWyFweZTCOAQ
BXceq5D5AJWCz1buZ1e/WfzbxiEbm0SF6a4XgkEGkVKQLNp0EGVpaQC4P7YVgaHk4qprZieFRpA9
YXcUfjSSjqnEy51XdYhYr+Q1aqPt3SQsBmoy8bgZa/Ghsb3DM07V0rcnDriedLcjxD5F67rNyAee
uK5hUQGXvYjyCKzulA3nkEHFE0J7q9hI9z/nRFQsRgQNqR+RSAb45tUQindTDFwVpoepfnoIL9l8
aVzZZ2Co6uzECNjS/rxj4+vX4V5Oj3HLuGzSq+eYzq3Goa0XYyjqWPPc1rb8lKgFg7fcfDDt3fr3
we1FHhVHldU4GW3Otd3YU7P7pZ2oXSfmJktw8GDeOdQwvfv7bt6z9sEygr2L0wbsdmpO/4H1kGC6
gL5+zjJT7U5fN82lCUZeNsy9Zm74HFmhx7ZuVUvhUpAcOkTBbF0QjH3BsVGi+nW/KFEJy/oKABjk
PtAdYxKL3Xg+2Tecuul4+cLPjT4mFe0mtxtPY6huInRIj+H1/dQ6fLmF9ghCIuAXnszgLv7FwFA+
ZEsyO/vVDiZW4d09DLlcZFX3KsSSRXDxVyu6NwJEXUEek9v3Nm+kuOD2XHmvyJCci80DwG6X3/zm
B6v6XFLQrOXmH6VfbcLS5K/hiBFg5KrYNg2KvB1xUOi44KuQRc9KI9xbMzSPbyCMkxG66cNS/5eC
I1CAL2+Buw5u1DL6+6Ab1UZZ/xp5W7L6zNDv1bdQHQfzUS9nIfJ90sx1mCJi6wSPG0ein8HtE1fx
0GJUZX1imf/kXwEK3Bcdv4ygbemUfTE3Ty/lNRD7Alpg+rv6wg1HJrJJH+rFYa6/jO3ApYbmYdo9
YRRYnTZF5xi0/CtvKZ7epl2Edkv0R3fHEmNTHqP3wzcWIR4Q1YVBkJ6om+pjoC2Ob4GAygts/q6W
6foQxSEkaVZRp3hkl/Hda66/UAiL+Njn7pgaS234gqzJyRNR41LHOYIJGUqRBuY+kNi2OtgST41l
X1ybR5clntZV5Q36kkWZpZkqjUNtraul0QxOfdGhNb60lASgY04OfQSvmh2qqrtKXKu6lZ9La+yj
eGsy521eliSFxby5jwECTTBL9ss4zdONcmeMxlEPe2P3hk47LlV2WUJyjJcQXDAq3WOKkhuZpohF
5Xox+GlBmhPvC9DneDmrAdkbdzhw576LNE5jkOn6VTJiUyF8F8Z4mjxqm59L/9cbd1X1Cq9kTZ3b
CLbx+BY3H5Y4Us/gYgR6CMUJu4spWSh41zTgUk79I8l74+2x6ztvUAvvgm3YQ0tGrihHcLqN+c3m
bm8m8358WL/Id2w2Wrhi93+4jdm6ivgSpIrbDlUEJtVACV5m/tco/OZb604htACJUW4EF2/OySBR
KXl4USiwMWI5+0BNzPW5/3lb7h9CAnxZNUcxvRjef0oT8RlM7hvPHr03AtRCAnH9ymXOmNg9Ak6V
VVCV/Y/Z9rVyX9cOTCnWNcYGMSVFdij5el9NaTY/XksN+zxSMZ+YTYlTQuQoIcZVfHMfs+DLt7J3
E51rj0XD/mjfcfLEz+gVmGZOdXhHJqoKndnYT9UW5kPnmEOH2RznBbwKnYZ9TdEy8LDaU+wcBA0J
R2nfrNPyXlnPNg3V0Twd5uwsd6+FGO9P5rffKc3MD2BlJEhjj9fYJWGXCG041ReX7quu+Vgkv6rn
xLrIHCefFw6oWmLMxS0vWy5VVrjO0xTeZAUUnSUNS0XaQqAAQYLZw+zcsn+MZ5Xn+yzTeL6jZiGt
q3KGY3xyjxi6JIqsWLCv1ZdnotDQZL0+3s6d/WtYZOXHiX9YC+Zgd8DuOrz5oddrx2OOfxZQhWVw
xhz/uVSe782/26rXwH1VPNqszo9m6jnBrSyxbNg3HKn3d93FbHTuIOCs2QX/u2J51x4gc/fFcf+y
9mRRah6qSYNKZ7POhuJcpYj+TZdsvEV3jsKeHfng84Hp34w5VDb2s339uHRBFEumbHqmEMUujbbQ
/4F7oIe4fIV+4SfcmHU8LdaCBhug74IQ1CKaV5Nf9s7X+eAohcF8X7R338XzFma+h6OucsrxHtHm
/lDiS/vKSEHpSv62LeNlINfk+ravcbE7NmjwRu63F0SycZ5q/dyCLl9acgzcvn0VYauJUy/KmksL
jmH0iihd3Fcyzxj5UxOWqJxuNUaCqdoDDkgic6byW1d3hSbZRVJVzFBJcCmHRsaQX9tOc7MJFxrb
3dDqUqGIoQwMPnwAg0QDiEQKNLYajoCL1bU/e7R3HrvC0Yyv0HzdPsLJkV++5MngXIaE8WKhySdN
i0y2YNVBPR6xd/16T06mvE/znS2SaPo1YEC5zhjV13wDtOxNZTHoLt3demDs8QoiWwiG0offmzZl
/+5xCxYefSDK9VK5yzNe/FDyzn5ft/LISMxH4JDVLba55jSuj3F6+gJSXOSrxZ3ijGOMhLA4GHHl
W2h4xw+SrcZyfH1QEz9/0fBdECUaUMIZZgsr9Ue3VsYyqbw6sArsLDwseNphZ7AtVfS5VF+qnUIb
q+Mz/ea+nQvyaxwwy+oYkAFAqKEz/mpCbYrv93fVjxPBJS7SPByqI59u+sbNI0qPzmOJEQxALT39
jrGEf+GoBor5mjofefU13Ul3Vcge4nOcRDKe1aA6iIYLK5MVlM+K0ogABbPh2EGgW0ez1dxPC4N8
9f5u7qiaRaYm2jy0ZtA+zKiokDfnVUOF7T7RcoaHkWubkj3bLfzg44bed8f96xyn2yGRE9Y7SA4h
GGeMPkaYFqtBeiGaN9UnyW4KJy5GAa4XO2rBKanbAsAYHX4VQkUWkVcUQNBObnJQ0d6Lr1kp5JIh
UtDWJbsgPN/KQnkKnCPz5IsgHVLuo7wGvLU757lsaG+OE9MbpgPVTO9cc1s+0qgfiud2+DOmKY1L
8xhKglT/sRqws0ygC1yayRD9LN6ncaimvZy3h+LO+cZYjX3I9ftcCXZWjo/Z2PcclZJpvUKRyFW1
5CAfrNvHRPNA1K54QP05VIEb41n4pwSUv7PxpTobe38NfscOzZ6PnWC0F1zHVsGXJJvtHb52X8kh
tXpPxOAhyj/K+XW9GIggXnwQ3nNO2XgJOYWSMpMDMNuXFbOMV3x1oiRqBTIgu6K3oG3nXJSrOcl2
x2+mMwwNDTSOFWXkqGgJ+sBpKstWombRVFdvLDBJgrc5OZy50fU702M5tfk1u3n2jHZ4qOlgXfxU
A2r/p9E1O+Z9FOa/gAnF8r1/AGBGzlRFHeW5WcUB93VXs0hTfSLPt3tPtESqLDTgVOUrtH52UU2m
jBYxe5TCmLsGStk4a7io37wrtLhT6OZY3L0AtvK8VLa9EBhxMuF5lp/nSa4Ub/lNKcOC5FsPvmTS
ops8OMTe7i/IEYlR9tSmMkkLPAHUQh/MsqyTZds5PQDYHesrK+20YtbaSKZfcgdIxbGW4IXHUX+0
hBKWU0eh9WprSSEhd372uT42KEU7CCS/hDCeh5GVcit1p7FOfpv/nqXjRK/U06fjKl0ftYc2+XH4
DjEfxJh7FXL7uOs9EG9OKbzZU2O3auSKDbzj0PmbWOIsc3WF4dSW78lEdSZCedU450gthnx0+Adh
zM2HqVU7X2hNF9Fx3dsxhWA2UMctIWkwHKxncj2pPyB/oyuzl8O53TmcasVfQ/pStj2Nd44cIiwR
RblflIhZXux5HciyXAxLbIrGtoO57U4p2rn3wkPxaOYUU6a7x27yznhSDEaF+SbLnmQcojdS8Sbd
TIzSTTN21+HYTjxqrlumWN8KLqMCwoS7c0zEwZNPJ8Gl6qrJw0ym4sdWYQ6nqG3GuUyUxOOR3TAd
rfn8PYUHVNK5yq7Y3nycG3AS/A6UrQHFgYtuN91g3hw6RfZeQtsebyt94SZZT91bzM/Cxb61WFal
nl02WCemhqyvfIxtjCSyPHKe4T8VpwVhmseZkMo6nil0dChR6dwMg8RcWK5eUZgimkVycJ6YCm6P
AwrEs6CY5bS36KZLvMl/9iuRC61zOzsdHbrHdjGeDqZSIaNHasCpcR1quofm1YLYNwzQjBhZ8wCB
dKB0jJy4Jn++WUdFs8A3qsJbM/+xbAN6s83L7/MSJ74LRbYKUf51GasKd5CY9rNPZximrzaNdFdc
bHsR8iDXEPfejWLWQn9YoMVt9/q9vr+xmZLVQvxJ/lMX/uyYuI6O5Ja+4Mw38nby96GBJF8HhNhv
DFRYAQXTuZajTWlIFNlhAoQJenVe6knkCIZYyyeCIM+m5nxWhT3O0DJzkRHUc9bEGYKq6JZgOtRS
hQJvYCjQdtqcUihRMQzAQk4vYN6IAZbakJYiym5b52PF9rA8V782qU42FX9hpXyx5uma+YVzdsW0
W2kdTYvd2a/7Y43zvFv2tw5Jd4cGV8h0A4rGzkll42I7wkG9pSarCSMuJOx79TZ+1kJeiatXQ7B1
lbCTE39xGJkRc7lAgiyUGleR5NKfd0ag1otMilvL4ssXedtWrhVKClQMQ/Eh+FZuzgj141BBzCND
8TrykQoh5IadIhusYz1zbCxXmCFSFcoMLrISYiPpRhzRy1tV+Bt75VVlYwe71PZvYNhDvH03zRVk
dc7/HhdEOq1kJs7IG0rQWS2iXKmRoePY1HzH/sra8S9G9nry3xt1eOOarkhOTTSXic5Bq3B/1E7n
ITqVGAVvCsWK4oYHCFjuEsMm3NL7RD7QPvNv8ZmYVZmypJue5yWM+MAVE/hhcH2fIK0uZcXc3wTT
JPp+lKRB4cRY5OnyfJJqbeKc5GI03VOEQ/6+KjQySBqkASy1W7m3bJQd26O/Tu/HasmrVR/v88p3
vr9+O+6ayW07jfk4Hu5NTy0k0jkuXcgSzWsr8Smtt7fr51syIaF3L9Mep+1c+fGTuw9xMivzikFJ
5fv89p3nBcT5e1ACvDTPDn/Y9KGZKn5cZBtP741LujG/xWuGWIfeZd1YAbtPnSzSXEU+5XCVrx1X
r497sXJ5VjPZ36Nn5p799zQQT7PNbObt3U+HW7pQOTPjBb+Z8c0vmvnAJXMR5tUnGuhuh4cH1JpW
l5nf0/SN4VeiQPm5GxfZnrjmF4zgn4TQzEU868oc240JuPcS/kBbx/psbB7zYB9mzp74PqXfw5GC
Y3mGLvGpM6XJmr/CaVUkIcXpWJulXjYPJnJsO8f5TQgZIg+6JQebea8wA9QMiXNKZBdoZgLQp+Xb
cD86raq3jouyzXnPA0WPigcB4yaWcLZoGDQ/b4Fxh7K2Vg2NTq3thCdY9kNJ8cxWt9+qWSgPoxZt
tMfoma7cSz0hQtNsjVPgudBYzDpgaAD+1kF/jZFSClLMsDGDwt0hoyKa+xRqQwE4Sas7yuTr0O+T
g6DIFx56FImoS0tDBCi9Hc8mLJX1POYXSud6YypzWzUlCQm/VOiWAPeL9h9nS3M9TzTT2xZXtmPh
Vbq79tvjC6HeVMGauw2TsjhXiHF28ELn4bSavi4Zxx0djnXrOpNqk1OdQ3k1/2f0ns22iNS8W3qO
y19sVy77k31ybovP6fEFs0hptAh6IHghGWWmGAMei9Ougx7yEIi0BjfuT25Ssw/ZIuQyyQxtznl7
ZoLaZdaFpvMgKtTJX6Umz+4RTHA2xMu5jEtGRN1tuvJ1rfSwLVrOwshJ/HGv9DBdk78mBqhwbcBH
7lCZdkJt9fNy7UtEF1F45l2Y9l1OZ2EsX81bHeSbayB45sq/ZO329lKg217fU71Uqdzatlscmmxf
5WX7JjQ24MMJDg5wnnP2h9GBfVuxRrLTu1dO+1bpO/gokzIdGmp1SOysootny3Ec/awjRJnADUui
GZJjB7ZBBZzVukFqddQtipwMAf60GnhD0EpYL8znZQcOLD+WzS3LAYmVZSOxyvhacR+TwKymJ+3w
2Zv3XYzeo1rqeQ52456A120ZQM6CnMMjQHKcj8dirkmteBp+c677cljUoffV9zlLEWLJ6q+N3zdS
wYbe7NEyHG2CzZW560n2o+AUwRAST3qpKuVbi8/wu8PZyW3O4eW/Ui+LcKeqp4jz0Ny7PvbEar+o
mTK1xn3Wmv/Mhr31y7ViyZoj/Xm6XkudE/9e53+Myrisu/7ZD81Ax+ttqmYP68p90hLJxZc9aglP
m0e7cnIf5Va1a2WsLKkWB+P8oBWuS6HculZa+fiUq7GdaM26rfskvMnwXd5MJXwEZa+9ck1ZHc73
n+nr9F9C4/VQdPDqfZR7+0bP5GY6GId/ep5op36S3tqh6mN7RS/li8C0goQDtu41GElzLHcKTdLz
q8hRPUBprzqGQq8w2pXDW1A3h/94P97huuFr73bdzu6jAtmSj9nxqWKHtWlW+af4saBuKOsSH53b
omGqxbY1ugrCbSUXL2G+6wTv7m8yuumgG/dtbf99nGRUA96SjbJ3PdUni64BqM8817JwH5Hx2C5o
2izdUsa8x+Vn6N3r2IrkyPF56iUjf5BnI1t+gRH6e//xq9gEDlo4DI8mSk1XAqnc+wNVKbHYIrbH
l1/7UHpTeYGPm1T+ylyvHr/tECsfjbfxJJSg22dX+Te5NSXPsbvBcbT8w1MAKtJAMzMBCoXn4e/X
/78I4Da4lHhGLaQpKN99UAZL+cGZo3gxALocga6eJtx5BRbwgaO+ym/b8MB/zcpGBGyHGd0bgEU/
yzb2xH93xP3boWAMvE/UlG+06Qzd5CwuTJutzVid+174+d3/S9d/XxMVcQBwpUrzVn71UCie/z3f
Xf1vhA8odsVPdE+nmzjZzMct1UQL5FK7NQ1hptVc5ac1fy29r0ZVatLqp0lXDHKSUuwzuY5WpmHK
B8j29/8futBoGQq7JsXolzcPRq8UtrK1cqwFG6v9ZDKWlQRptv7DJ5s3jhPX9VkLQ++yUimq42Cx
YzqLQwH6AjM06vhbHJF+SwzPCiFMbZD9+HECeQaGh3T0+wos6mca2Eqo9gTNpigdHftwiSrpcl8N
pqzMR3M8ANx+g7TBLi58zgUguDT6ONeAC7na4tNDeGvaLU17TRKdjJcGmBlPWnkQxES2kMx3+lbp
pZu9+4xRWKQifdZIMsamZuH2rBvhIQsfzFfihyYenf8eP3+Zjf/+UmHq2fKMeX786WY8djzYDB0p
dsMv10t3JLaU17A1KQkXDzQ+lF9O5UXrRTaFAvij0LqjDeDD0da1YPZ2Wp30ZxjzLuL2v/Z38T1T
xw3tzB0uOAl4JGV7c7F8L+eEG/u9/jHzg3aemV1URJhoqILYxnm2+9lm74QK25fEXa3tot6hc4sT
2ej6QiuwogmDTb31pv3eGqpQTlW4JtHe5TFYLVF44ixWSN7btqI4pBPL3Myguk7LLzN09woFmnrb
XrXPVcOjmqnN3yWlXujT/OGSrE19o7LyN/K2x6lvGZlav162+eWoWAx7iV6Pjb9j7BK5X4oDO7/9
0xDc2BeQGD/X7xvT9azXDrvmkrvLuYaFYSWGezRze+ohtdhWZiB6wR7wp2EL+0k2f+xF/sQfrE+h
inD7SiNb0/7Z/e/GWr/nmhhNMFPYVX/CDm0RpazM8C7+bn7LJEyEuP8TfhCgGB5xEXUXuph88gWx
3By8vJ3Yd3OVW5TbtPPXygCHJd9AIyr0svhY386FW1OAIJqu9xi24M3YmW3YPpt32I7oA7x+bjQx
ar8YW/hQMgdPl1ckjdn/P3r+7+wzMMQvx0k5NUFj1vDEe3X2OMvCkqNmlbku1BjLLlqYoq6qQoyP
53Kfr/bLvRyTgEfTSryJ5ZqWS05Iq+locZWiWbmvKPC/bWsXx/tppTYryzZOdo7+LP25EWN3VcQc
N7WvxNvJInvLdZ/xe9+oq7MYbE6ifpXNyiElkEpEUueUG+80lCQ2dAjHalddYZBk54MDbYSXJ5zp
ydA2af3Ymx20mHvL0PHEXCsiLaRXI2zYPhPUPY3eZcztYpxlVa+8Bs7/4vy9hJ+dm5DN5h9VwaRj
yr5WqdcSRCqC8gPwZOO/BXpoRtvW8M2pydpaLl1bbts9Q9Afb1ZvxIA2KH1yezoWLx2u2wpFbOWj
lG+v516hJnur6nWxk+/fm/FiEXnhGjpGOLr+Ph7bvJd7JTzrPfhRT2FYyz4/DpchFfyiOznbGlCQ
ClGSqdTrI6qjOfX0HQ6JMPu6lbMsLtRJ5frdTgWdH95pd1K9ayUEwFYyHO4rCguiRHR9ONh4f44R
lcE31Nxz8god8b9ZgporogtMyjTmTVFNyJzRuKBh/KpzIbCbrjUTROln2co04V8JOnhxBP+kEA+9
dS3e4h5giZf5Ty488tuXZT+gMoUKPEqxd6pO7bJa1YfAkYlnb912dDALZ4bUSPTW/TStcwXmtvBM
0ULOSm96WU76g8xL4eVo3KnCVHCSwVL6bWRHxbmeavyMliUiO07NawlEyNfbnkwHuCV6XBx4dPzS
SVQO0XmUqxH95qofc/ZRvW1tjQP8mi4RckZTriAdZjb1RXNWXjRPnQPuFoOFjLDMOutUeqjGVq8k
lLWb3/5K6k2Dlj2NE6raMVQhAKt/fssqqWqIE3C4u9JXJwtoqIG2hBfuDe8vscTX9K7FSbJqoV/P
TQ0MhKIHqqWzQ2rHoREbVVWYjzX0DgW7Rytn63CKuGhhPwnyJPwfFrt4En/Fd/t382WsmiH6bK7y
rRakc43KobVJ9nUnp1QMJSmUJ63nZBz+DwbKM78sPzS2AfDg55M27Gnd7pallGOixGNj3T+/zOrp
CKtpzVkGZWN8r9wrhWkZ8W/TJTJyFEqh/a11eG3qOdqrgoiJ4iMUZ2ASR1pgsuATlB/P6PJ5W0SF
mg3++rO7fAMF+eVD71hzpuZVDKJ7hSk5xVCu9tLZeMht1kolIVSTe+0+wTAS6K2uh05sVo21Xkok
swb5We5tK7tBoVSDZMz1YdHt37K3dX/n0VXSBKp0K52fbIbXdgJV5HiugphgfE6S6QDoyIBfWPP+
5fS5GtqXKrvhfCZAAZZZ/H0QxMzRwl8PRTHdDMTZkB4DFDNNxZ7STKIJzX14WK7tEs5TdR51dL4G
GU7Sa33BBUL69aGTdeYuqkkCsxo0t7zCAutlpj5G5eW+LU9XMk7DvznzV6lceJ4CXGFO/cVQjsTY
g35Lv6t8lJy1j2msT5mt6x/55hpIxh+pXEw3Vb7n8wTOhn4HYnBeJSyibGZbJ2TxQLmULMxWq+bF
8MSqrBm3S2P2/JmqwOvzFSm2u185hYbypxQY3oWq5MoK9nWb4Fi7Grr46bMB2WveqBY3US3RE3aQ
jjfPKHUJ4jwoKx1lWmh20xGfChHYOfWA/e5RBPL9Ot5/8FYRdkLx5thOjDTrrWC7pic7VnDsfh16
xVdlG9Vn0ZTlyktm4Z1cmeV9p75hI/nBTQHaYDX3SPS3jYA+DxTAVDID20Y2vhfjy+8jmkw/8uch
ifPUsF28Qjcx6SV/Q/jy7yYdZwr1O+S4f20D8QwpVt18nP49hFAphUOgB2Z6LRy64keQmNbwhUCq
Qj19wWBJfraOlcdSvIbqFCC5V+xHRnXJaPfF3JASOzs0hK0yuidnnleULanabHg+Djo4QZPiQHb1
sl6qI2Bw8A08aScDASIPxB8ZPX0+jWHMlmhdv9N2uHy8bhcHK4V24RvaM6FiDgpbAueUSN7Di4+S
ylVT56a4CPvQCxe0Zo5tVd0iWv9ABWqod8noNjQ7iXo+UtWI4VmeUZhtKh+liXM3OZ6Erme651LY
1rF9eNpTUPSq2dH03iuNOofqBCHwsuumMqrmwuRyl4rZCGXcs7YYZvHIV/W9N1L4XveL69EJpPPn
sF/LVq+9fLaMhrZjPYnTVd/jN9tR+mjTL8miN+sptgXPIFqt1OYPkQUj5obCShy2HUYN2cbZRN7p
vxqUvlLl3rU/bZ666ejxu2/PPnWHR12CY8GxVc+3zqfy8TXfDcTRTHk8b8tcOQfDirzpV2hSNr+X
cIag0M5+0x9Clg2ohh4BzedI5nx17G/UUCteytdy5yY/g6nDg4OKiHOPIOI2P2Hn3BIVw2RrcsgO
Pg7dJ/OHUIAq4Ff2bEMLhSvqmKYvus7ap+glu3Um1Z9snp5VqW3RgZlaJf8L46lJQETu6QGPBs83
bBaz7eq0ARTcRIlSZYoX6EMiOrof1VU8vDqnDuVh416/vvktVc/i65l5bSNJH60zw666evX18job
XMlC7s3pe/YeT/uLTth+CtPo+hgCpw+vi+YD/wmELWOceQ6hRbL8gmvbuHxMcU7z8eZRydnyMpXD
cJZtLt9LthhFohRwn39RvXjyanuROe0E09snWrfruj9pH3JIxnmuuaHS7iqlpok3A7I9GGD7wmU/
/njsu8tn7YkDi71Eh0xr8plBLPEnINpSvMg07bAARpF26ebDij9uPnZHZ8t/P3CDvOrkpEZLzyb2
8CBLq+S+Rb7wKml4YczJw+2zVKhf1ZqYN5t8yyz1OXET9W0mEzLh7aWpS1wqTctgb9HweJL7hvPL
2OFEuvgpfcdeYyCPH3h4+XKsGcTNbBvvCBnGFmJibqNc71rUNDurHfGXX034pHM5p0WpPubDUqKm
mDSnyqRwsEnuZ0M/32FbMEpPXKKCOK+UecokfYgy6XJnQB2JNJppWk+DdX9/eDlwo9izLliJ75G4
lPounJrQPJFzaaL9xAxLpLkZq+cGL4OPTA9SuX1xWrQa6/b2+zH8H0nntdwoFkXRL6KKINIrIgdl
y7JfKCcBCgghEKCvn3V7arp7esa2hAj3nrPPDgy3c6+lz4fCHZ4KTBbOiwuaA+5BVHcCf2M3sCOK
t9dBhTxFPUwfw6KMVHa+4w6Ww5F4tDkrGLwBit5UQuHMgpb1ogmBo0ztX0Z7BrkCbSxRAl98G7NV
NcYDPGXYU/jqXMsD7ByaAHmiIYo8FL55wP8jT4mTwgkKTvTucjgl3QfSbuYsn9Bes87twVYKHzfC
QyEcUqvScc9bIJMQqMAtAAo2dqIlDI7PqNx7LLUgOReb+hfB9LylfktGQqRhs19lQXBuSTMDjZ0R
UYnh2PYWzIx55Yzf0iIHeIIZAzMhoRovlPCx10r3vrAPLBwwho43bLJyh2cAdf4VB7b54bHXD1R0
oEJULUwO7nuGzrQF6ORkQhmlLbSumcjmMgKuF6rEJRSrwgNbZ96kxroD4zTsa8zTr3uRBAIXDL7A
FEuUrTq0OjQgYFSDa9SLUf1jBuidb2JtQsPNRviy8XInboWQHRb9H7FbkhbCxdOXNSFqiOjpAXXh
cEIeN+9P0Ne4BHtFqSgRQOSJgavb/djj4pLeqwjQvzlcj3xNqKYR40k+NSRUcoNn4mSBvUhkRP+e
q/ceKQFAuglKw/527FKWRMELpjIGyn9HfXNyuWZL/WNfvMNS4Ah6k3tbcDuAalrzq4I6BSRZHBu3
VlJ9R0oQxD/iy7TtCHVBDsjoE7BJCkeFYHV1YeGb9qkL43V82NVPXvFpxypLYOuTUqfBgflnk42x
G7dVt4dArulAYSJKZqWu2bX3dMZlxFdhQsgb9gK9mz+Q/WH4m4FiQ+BzoJyf6xUDA3Q3dP5V77sE
JSCIS5lmWCgZWZxbAauzFjCHQXmFiskkmIKHI8IKYVzOgIzsZFzZ1xQmtdLTs8w2hof5HA4Bnr5D
NXD4R54AG7HeKByK7g8lOKdI9YHnLsQGYqaNTTAOY3G9eqUKKV4T0Yw0ZTrLhL58YAkAQ+9NvtDZ
UQeNbkZtrQCes8uLyorytP6Q31iZxZ5yqlyWFO5anGZYyayaOA7IZn67Y4WFSLkyAmZbVsaAiV3s
CzkKxFFXY8UOWT9fBLIC1hzweQwYhLeO+6nGGdGJXpb4GEPdkS+hLL56ZyWo+rNHUg7Dep3USH5A
33KLwqhiLec42RWF253D/dww5eIupJmh56AnPBQhW0J0w4nv4b50OPO3Bc2Cf1LeoRDQETHpoDTm
11ULAhWHJv2DN/6la7eCgY6TuSTCkIJxH9xyF2VQqje0YuBNQE0TYY9m6VoxgMHDadqMifgB/cc8
K3d30V2hFAE+cm97TU1tsiiHI0Peg7Ik2tK77ovF/QIiSWrP+vD0uWUfMa4Y2ANjX0C5LGrBGQG1
KoCp4sv75pm8/MeRTUh1rxsTTYYlTIJYZ5cSwNk5OsP7VcWIkuOUrG+Teum+vF9CCXwaD2SWFvxp
+kCUxieocbU3Uas+mQ/1Qucjezdk/hqBFiY0Lc6jXDPbuXGx6gT/kC0q56nlOSwj+8wAMVAnrEsH
AU96oFTieiyZGt4ZLqFP9un9GZYbzP5MwrL45xTleC6wAWJFNC6W9LWIWUbxqS1bPMfNTw9XsSES
iUGhGgCuMRwEaufi0p/BYF1Om86fiNfjsbh5y+5DuYeYrOnqnHAoSXY5UZRNBo7FTnv2UZDPy7QT
0bvP2/reBCZLmJJixidEyio1qUjiQgF/OWDtSacrfGEB84ojjy/MpkIEZE3rppA93sG4eCwDdkMH
I/vTmtAk0/ComOH98pzCNUBLx6qV3BBAQH43QrPe8fTjNgGAheEHx89TOaPBY3wELY9XhEF/QsNP
+zGtWFY5D5VO6nTyffU21KJp+XKfEOrtzeODvPK7/1qU7dZ4erbl51FqRXZBGebkQ6T+DQGvcvf0
5HL+WBYnDF/n1n6USSCa+6+UxPEnZkJB+XHbaL40bTMMebpfxfbtd+MPO0T9SWvNvQ4cBia7w/hH
0F0Yqm56yTN/RprGPTc2BffRuP/wNDO05RID6hkBJor2llL2TmfDVsQIx3p+ydMyx7IpK4HP8OV7
pLYZULlx7q/njNQinG43x3werpHVkCc9F+EzD3yjxAmFXbdPJEypoftU3oCMiGcXWsdT87ooDx7n
6LqgnmO96DUS5TgKB3syGEwLyXZYbugbrIipK2sF5QKcBNoKjhwLtexx2WJatMs/LxFwB30U8iVQ
CDjV5Xz9yY4Gha7+YJpbwPaCk9dy5w7yR+su2RKheiUG7JD4LJ5rTGPla/A4vZ+EvAotJSM3bbm8
5HE1O4B9mE4GDwNXcbBe+o4CBcJ7K3T7wEnMgHlDnxk95C8CsJmG+dk+z1RyTtlx2dt46k94sbK6
GKG2BfHluQKnXl7p1X93CEEOzJmEUUkzXyKiWX+eWKtQ2zCTFQGayPDhE1K7eDKqf3Zyrs1VIQrF
fyouJCZ8tJeylJbmG30NsuLkX0YRvnC3Nb9K8m5gpnxiLMiHMmCwnfcDyjFmzuxRJkZwIIW6/q2w
5Ir9ipGrbtBze/ijkK3H9Ban9wcGtGIXX4vM2/z4irLBa3cvli3SKglDw/0EcRRN6CliB/OKo1LC
jvDF1IrFvfV2FIF2iEvb+7KXAzsEPT+xroKhk9iHa9oDg1qP8JBS25xPW/6P/MleKsEylf5ZbeLl
ycP3OjC+dO2DTQMxulbwdFv8VM0lxJQvOeZq0IvzrkOsBiymwc1TP4mWzj0CXmGjXSBY2+xZ11j0
QdaqWIO7lo3bD7vml66ChwM8ssGrYyYyY7plgZTVcuptQwzpB23sY7a9nwOnmHatFdeP4AyKgOL8
hm8q4PUNFdtEpyIjT+6sb1vfGM01EreqxNjt/oB+jXwSgHJW/+bYmB2qfHUdl9fTmmH3INMKhuxi
bj58Nm0E5Uabt7C/Lv4EM46wwSotEVxmSrm5EKq56hA5Nc2SLloZt+widyTz6gdrKwLNBmgSue1J
dRRsYo/cbwWLmkTdZ27RiVE39i8IpMRq0p/wQL3mNBYIUccBr7EHKDG8OXsBVa1R0ucBOhAIZN0s
dYoiWcOw6EOZ4dgeGwDjcJd4lIskv8Y25a/k1V2ctZw9E3Lgi7r2+nUYcWcGEHH1f8+zIaAXgpg5
wQcgE9SGmLrmcf91wbhWsGmeLg3BFM8CGXoYKPVlDojHaeQZcIFsTAc0Rh/fhz2Jil8tSqIngTLY
AoMZAvI6EgMk6CazufQDzA7VT3i2ibDGK132CFkJC5TJZ4Ujve954J5RYygn4qFnFhDcj4RWs4B4
rFCwxNJK8s7G4bZ5rnomJ/A7Fry7/IruyscLsgG0Q8g3t3xldF9MhVGkMKIvbguxU5IViQcEr3H/
HFAjvfGUBM0BFzsj1n5f2xxejYat4fVezS8KZkk7bD0M2Kl1ioIKvfKJgIAbDw1TZswi9q9Uc//J
4SwuJWGsmj98Mb079ZH8V4DrrBg1EMvJ6kc3dIrQaYrPc91rIHT6ssnjC1Qs67Qt1ZQ56IkHQAZI
AQfJVGElz1HoUFNRNSi4TixtwCLA1qBpXGPwLg0D2GcMS+ryex9FpWdhPFXjKmMmzxl0bvdC8XzG
qOrbPC1P6AN6OAV3l2tR/yovvyfzHGyfDXD2R91iqbuuu7vKrBJzG+otFZAhQfjB1C3E8ZTK+fig
BzCxsis3T5xEe6+uGpBE+jFVv84pW1RlR4WiADJeUrgHdz2xFeyyf/KMkTv7Mgxp9vIBrrLafcnV
uzWAmeFiwsDuhksgDhtwCJXZTwFu202LinoX0v8rKu9rrZLCGZY5xZfFcih4i1yvBm64n/MY9dOy
5f3UXdXeIHRYhBx0eCAQGOSCCcBZLOTorK6z+wKCHrj35+m33zNhnRWAMyitlw3yOcvHH8HeVZz/
KR3xj/vpTmmnoiXS/mQ+HVZ+Z6rHMxlK9vurAVm6YQvVYRLCx+iA2kxAApE5JcMBA+Kk2OsrauG+
SaCaMFNdgtaeTmKfVj+ppvApoVf6UY8D5/m3suAqETdbcfUo9LS9WrBRS6M3NZWLB4C2vVFxcPqk
yhVIgO3kt1WurJk99A//2XlPeOQItSJtpOuM9IJq1vyR0UUwtpgGQAVrLdoLHVnVzNMsOhGwz3xZ
18vungm3JmUr+VhOX6sIHPQOdf5TwATZi3HX69CSIQ7haRg29oFehTpKZrb8dA90BiVuTxf3eWAH
LkyqD+p9CgZpLJNaimamEuKzZqxHe4hg8DSMl2GomX5JbTXx050+R4twf+4xLK4pth/jaTl+vFhe
r/KbjWcp/pv9YM8fYATVt6DeaKtzgZ6c7XnEhrbc5/3eEPqvpKsSjMVnwCBWO3ojVhLw+TrI1Pl5
AaOKOF4dPfOQdjAf+FaTbUZwobVfrZXnk/EgiQ36fzcg9RPGTNS9lLnQQ4jXojyTM+jIKn3EG/Vn
ah6aXbnNf/PfOy4Dr8bTccynaC7FAA6UD0UJhBEMKd5G1QO2MeZ1+45aZ4Sego6ImM4ZXQ1T48dp
28/Sbt2+YV6BDmQvJAn3Y1160JeZHtBjTr3mAD1b4fUSytDFR4YUfdzhEdWOyQyKoUMc8O38zvyY
55KirHVfZmgyo6v/Knuhwea9/cIMH322u+4AUWiGJ4TQyzMhQBMWP/SEurgBXCXaPdWWKpaHpbp/
3L/VNu3r1VmJJeV3mgAY5yAZfDAC74V85bG62wmWhF2/U7rsLmS5/gw1Q0v+S8pNwG3esOA0UvCE
l0wXeq7Tq8K6VDx8eveeBINbg4UUNYUxfVOdPvKZ277K0LIT2fRVBpFoN04PnytyxqOiNG3kIieO
+3xeS/YGeSr0OQfzh3QsGKzPAq6oFI4WKGqNDfn8+r/IrAqeJ6ZtJQw9pLF1SPKO+kUBimaUqwGf
RPswdHycf6+5MBdHVX4GzL+VmjDIJ8HToJ+YqmUHWnd86IOPiqcDBVtAACj9gc/PjfirVQv9RWyJ
7doyDhJ4FG74A5/pmuMVXnNjSiKqUgPVLG+XA8b+KLhwTuGI2ECh6JVIK+b4vLz0ObcoTgoUfNKD
JNjgfN9elCQ/Q1A2U71botMmm7dnFAl5vAhYxIkRlv0Bc2cL6/+sf+zV65ZeBV+eKFcT5BjTafGS
N3CWn4anYrAOKo0wVONDpzzQPf4JdN7D4Dy+qBHqR6TOz4t+z9+LeivLn9yMNCyso5eLT8LxcGS6
B9XtBd+ZzGqs6fXk1kEfu1duQkXDiAlJY8mCqaBZOHGP0ZfHTGLsLYMQcK46hbT6iXmPsDN8/tQ0
iPJa2Zqie+CLcqzTyduY5DFdWUq4MqJuv9AZ5KBI+V/7I2J/Wl+odshpe1O26nqWTQFhVy3wiwQC
SR5COK31XfVefc8W2k7NxLeCCcQvIIM3Ci8ra1JRarOhNAcWVGSjZVTAuGoPtKfQF4lBjo2sTOEf
YR5hh1LYx0x8mE8iCFeZ7WAYmaBZ2qp8I5/w8/kz/mAQuiV0MjaNaELrVOwnDgeokzfnT9MHY8pe
20eMmWbcIiFCygDCJROAwX9q0YDPRmKn2q+K7fE1UbDNHag5EnmDcwizWeiZDJbUzS00NtzFiY28
egOcQuTj+Ztj8vG3OTmPpMzKzFiIvFFSmVJG9qIFt9OO6Lm7kDlttJUe6ZFJ4Fxh+RqEK4F0CRmD
lFDUM27UIilEV1YGvxhekW34oe9Gvo0+HBHJp7KFR5XWAC6nlUjnnGJIxvsqrHdGfF4AwyAlyIov
AR+L+VdDsH3zizMlqZqvA+zXXRtZhNaPdBJMSaUloU2rMRqCmvm9/U3sJU5QOJz3m3M4ph1ux5ed
oCLAL3jNixBJPygus78n4LSgLuCdd2Y4XGIbct9jKbB7HGnQqEaQiq3NJW20tJVjpuRdSj/bpKBe
bQpMu6XJBN/lqOAV4YtMKjRFqb08Q9aA6n3kniBOnPljDMuhPnBLxQRccyXpD4SrCGTNEXsCSzgv
l5G5bVJlhbsUsiZGoPmHXtOO2Zvz86Pz5GcozXDe9x+U5wbya4xir569tpbnSF5eIyUuoip9BUVq
LKX4wX8DDS0fWblEopVIGchQ2izu2J+XCykT3ym9TUsDD575uMHh0rtRFoQMp4JxfcEcIppF5uL2
ds2uWZHpmZlJqM2CJ+9CNkmEPVqSp7PISIuoP9x4TmM91mIJna2nx+fVedV+jcdrhIhqV6yqnQlF
cHeLejELds5R+TVha7k0ltdUW4/xOerolH+GQxWNzFcpFtMxPu0v+yrS13rAAJDfxrbcF2mR2m+n
o7x8HLSsTi6J8vnwO/qNxaBx+Beqde+S4GO7oOt8G8M8ahM7u6USv2/p81gxegP2/LqnnK9dd+Rl
/527BjU83/CKZ3Q06TifDupPd3wgaVmfEbk60+Gyb48IgtJiV1EC7/MtM3m/XGj4yOzH2M6kz2s6
W/ZMF5ezrRIo61dQcbTKWt7KyxfenDcArM30O6z6D051SU73RlvkqYaXkDhedpWFulIj6981fK0V
zouZPX5utvPwi0hdvnhFzsPosePVCXzDTZ6qK+u3CZG4b+ToTlmCGdMGQ9moSSZEldD/pIW50L0K
pKNKqlA7MLCnGEPps2PtpYhdtFG16VIJxxphEdOSYxs1GGQw5egiOHO+ns683EKONK5mmQjypYfX
dnAoQ6RJSjRi7IE2GOeGDL59JgNa23TjCiSae3ZDVRs/v58JtZrMR8v9/NeK8o9rlkfSRlpwZ6N+
4g7lHsVvdSttxmQMr//uudubtDjjqcakObv+SZt8dX5jqvl8Ny3/mUDdeAeAG0OGlRXz0uKziJXk
9letR7S20QuJw21+frNwbwOcyngVfj6r3rrvjsN5fY/hHcoZlSLvxhct0t+dPDI+gL7guUkbe4PD
J3f+E96QtDD+/V15R9cWj3gEJRqUs3NmLp7YEwwU8I4JCswrrBA+k7hbeYx5Qwz7Ii2bRQXKn5OP
O5lb7CaA9dWlcAwmxYdx/q6E2AbjHc1s4Orn8fCVQ5aBAfyPDmTFk1fxDe3qvrDWtP5P+oe92Niu
gqdWberV/eu6oCW2tzW7orl97NEVMH1HEpNVXAQtzGPbxxUt1kPxccW5lhbPpH0ngkT+uLuzbX/A
HEMD7cRodT58rOpvGcbsKve5Kz3DZQR7EbncGD0Q4ggAOlv3x2rT7MboPj9jBVXMi/U/9h14pWMA
fN09tr4La8ngaFtwxy8T3SdchbfqSEYJG+8FdkF1ZAdb3N4frHXCXgdnlnwhfRRL+bsN1OSxtQhh
uC+fGWbWWzUZQvW7RqYuJ7NEYpHRCU24+ectkpNIzQw2YkC9mLudQZq2LIBQu+jB5lCE9cqIaYjg
xHwVG8QSC0Yb18UFetpld/+CfDWydAFCFQteYy0jMDwwe73vBQjFDy3oIyacXTFDFlMPCKYMlVnJ
KZcA7tNX8hJwEk6hmM1qgoqUx3UkxJLMD5nHHJrOywOORpADoaG0KVa27n0PDJrRnTaR+3naNRGV
OGrDGMATIQ+7FSyo3Gl2UDF5wWB2fOwhhOHOBAFheEMQmQfwanhN4BmfWfEcSQK70YlMCvGu0xFh
7XQEfYU5T5uNoRx0VoD8bU97dqz2p2g/4FbBZ4a6gexkcj6fTPDASAAYWBDwm6PLSwUI+Pp5wnfs
j2yMgYF837mGCE1JVnK07ymjx4cZ0O0+W7bjPIDBBgHMhSzMZKbYQNJ6+fyNU0nXvBCAhEjLY0TE
iHiVZxwSE/8UqrsjLc0lOylKtiMnnBFq9UUBcIn4A04YPEk4YLw0Y1qmJrOjMCxnKxJM2H6vywss
v+DFelCiurTfKz5TE/OH7d3l0kFoxuZcRG6AyEKbWszuc/gX9L9rlIZVeNtITgYsSeA4Bb74Pmia
fJY5JIR+P7YuIXlC9YspFk5ZzGb3IH+gBTx1NDOxMMo60tXRtgG+gGVhk+QyPc60q0/wdM5LCR4d
M7nfaY+W8QFHbhKHCyoZcRUB6tAl8ELmD9VFHT2w5gc9eR2E+rxLr4uzILACkSLV80H5hKgF+cDD
O2TS8rbg031BVBCrwZe5rFPtR7AX1LkvfwkS9yslSe03OyEVxjutE7Sg/YPxXqr5MktLhtiIEb4R
90SIWIEV8JkFMYPcCsgY0mE2r1fQzvn/6KtG95sh2okbgWkiAzEBFKKcfPIWHHA5E8UTpw2UbhYT
A2BxabMaSmvOdBKhrBEMR1oO78V0eSmcnTmxoDN7UCzA9RcCC5Th4ueZdYUNpHOUAYsDSA07OgSA
FDaOcnCpfq6wQVqhre1cIrzx5Sg8WDZXanduNciRgtP8/JkxQKBbBaiG3oxzjFuumt1tcV40xKaA
V2H7zEybmUvAyTKO/b78BYgHJGQiGjMR5Lbkdobcx6hT592OuI+KiR7P5MTrwa3j2Zn8YqE/PF7O
bYjj8nvngEkPHiv40+NYoK4p8uSI+0mr3qjv19AoQZTErXfGV477Ak7wDvBNnCQ/P7LlAtXjZwZL
GP5EYieM+7F1J7fggYXgwPPBMnVzXBogzvgTKteTbqrHfAqGhCGM7ejSmWW2vCJuzrxsYB4AjQg+
p6AjBKEeHTd/EyQ5yCNsJlzDJWDsyPRhPyJvI3ozQZ3CaXz6ZxNpFhl/DFXRPEIM++SBGwRD5qBC
2eBj6C8WEPEaQtyU0P3jwHN9J2i7/LON1Ni8sGFKHgRbhSU+Na5OvSCFJOe6pU4qO5+UpT2smH8C
c8+tkAffDvq0Whlws44fEisvT3U6uf3qjYg2KWKTMKAc/bM0aYEUhbjs8ndj20Gbck1a10XTyn1S
p4BnwMxAxOaSe0y4VnkncCLNSTC1omJn/MbKiB3R8UIquyCV4IiFL+fsG8XnPMcD8A2H1nlFcCvx
aX6zhr8AuovllftF7hJuimaMF7Tsn0Jt/mUeKXo/WoMZ/ss7bXJHYaLu1IY/8xEpLyb3vjNjGUwS
pVDhF4cXw1Ywl7+S2178sv/adg4xxel38NYw6eZMOAwdc8fjTT4I2xo986hDe3WnVOeufCsYFDgN
VFp8UZ0nzgvujKARoPag+FDd/gHsMO9XGEdhg8IdyQAe/iSjqvXDzadVNZeIv8l6uM6BDdISFjsF
04yfgf+u9/XVzZdYbV93iwHKz8v5mS07744ZytWFcYFlskTYL2YvBXY1pqv8Fi42Mlyajf6LPw3O
JO85AykUMBD88FBsI57WhL9ptnM4WNlh+D5effERzQlH+jnICEPKpXGPWtA8UAEW6fl9J/vGD1b6
lOP4fUfFb2dwutlZQDXnp5joWhpNHjpmDgbe3+wdB9qsmQCUpxjVMy7yw35prCju7GT5PZufN0qJ
ox4TppoWYM9ewk7LLi2H+k8dEa8xbh/PrydZNZlQalnJeOQJmj6LVYFP6fCFMTXrqQELwXs+6L1G
2OLf7Y+OUSMTP0OFijR1vkI0OKs30HEDjHkXWjI2imtPga2QUu2VCqBIq0MXuJnJZVWFJawEGrAi
uZvJFXkyPCkdp4KIbf3oGzFOjGxxCAo9qGyE41KIucNCxoMuILwLygemDZ6QR2J6AYEZPiUoMFl6
mG589TfPLINZjTj+MdtBvDbu8NrDsvLulEaqwur8uMTA2PA4gXahidAWnz50lT3runmpq+v0VmhZ
FeoskEgVnnZwX/Ro7Uts476tv6cV62S77AVXCh8AdsuWP1COC9KnujfZn0qRjrEGJaqLFdr6Jo+y
kdkSAHUXPlOqG4BnYCx8bdH5Q3jZIStQ8QVBueNeduZpAyVUCZvz1/TV6vsG//z+uWmiq+ViW6H5
/94WUYJbqVl92jDmy1FGDfsbjnes3gTkAb3Ft34DfA4F2QqYADGc5vCwDBgfQVesME1djjpqx/m1
gGRx3zQfr9ztcbtRNj3rK83MesA//OQ/WfjN8/IcIyDA+NrFf2ROJUQNDFnyMYaEF2qNe+nmDFfg
ot2xbeb5eMZYifp2Ew3Qh4Q0ndRM4vs6mELL/i2/p8/Km27buvZfu76kNHnszpu24488EG4FxLH8
Tl8M/s+z+KHFz3MK4bUIuKmQbLAgM1fLM4KI4WLJSIeoVF9ABZnWQVlI2/FnMnEtYlqN+UiMcAwE
eYhe9+D1XfHYI7Be/NXvVzJQb25+84vz6qR+S+OvyhcNvCp9jErzk6MzcIWfgl2S4lXFFtMImq1W
mg8jTj57AgoFu3PyfOOM5oUjBZjf3cvwfvqp6Q7Z2Ptz0nXvZfWB5My6s7stTXnTYF7kRLkrNZ52
dSaJecpvPaIjrGm+noDgkjcpvmKu1WFtadsSI0x9pSgsByV5EfzEEBrYYIePgMtwy6wZtvqMWrk4
IylZpDW88RqtzJB0TorkVox9LfzU52Dp+Mqc8JU8zTsdQSm8Es/Ulqf3kQX2w/qVP/BqzzrmXoyr
IMvai+szuj/XYx1eq/31ubvlmwb/GRoo1PT8onzUYwPviDHQPXkrevjctzGDQH8i2q1r1r1Df6+g
Y31jmwBNl2ax+eaP9t1c2IsqUz90iBzO9NFxF6Y6ERejZ39JF6jj8xbGzc0126RNwFf1RZFptmtu
EOJvzAW/N7NV921vJsmZaU6TNAkvJb7PXMxWxZuxer5zu24ff5flI9AgCnOJsKnIuuQZGhFnvsp4
6bBNehQxk9skL0YdkvPgsi/uWFN9tIkRtaGKBvO7C6tMvEMOIKEF17T34blFD1/3QIKAHbqQV03g
hMfnLPdhFPJV/mGBiG4/TXj5NuAmt+ELPrNP/EqAsV5cRf3MG5kas03HApZR4hwmTvr4KSIBoVwP
TSgQklb8TrTF6b2SHCAUJBnQR3BzxW/GPbFAal7/U7Z+DW8QgRDLL+MTeIlsuvjrz1Z8vBcORjRs
2M0gkuMjDD7PqUsYZ6Rtij/bdiUyd/Fie3pX4dMfGHJi1Gk/zCcc/k47c5bV+mfZYQkBY6H3S/p6
audToBLKhAX3M1JNbxgDs1sxaQars/xZHtqPhTXggYWxseZWpmdVmM26Ff5rZPZSrBwvk1dwS0Gj
w+9mQe3wUHn0AonisA4UkCRKJ7ij2FfyXL/gWqwedyucrHw7m4ShmszllatEeb4VbDXsa96GNa7w
ZDwSkGXD64KfN0Hi+rulxe3DJuxDd/6wEUnLvRZUEjso2Jd19uO/mJTMhj6yHJ2Ls33NS1Cux+C8
qCFc64e8Erv9sXVnJfvpysbaG67JbSUNlHYra6kdtXj0OCqXCzIcmIvUx/cG+kbjOB3s7Xm9f0Dp
YqdC9eWM5Geo69NXN7wFhBQwiXxgfemyv7/xL7ldE/Kxvavu+wVWSBsZTsqXrO28uwYbdKfwHQmI
RRCjuq/jxxMGOqkmRfB+3dX29iGgp9/2BUM+E7liZnjbtXKkQ0pxTo4TgP6t5yvbdJ8SXpCrtttM
F78HAx7V3ZkXfIUWk4i13lKDsOdwPAw/5sHruGvqQD5YzvnprHSM5ordgGvJ/A0w1sl/JMoOfeYE
drAa6ecnUmYnaAPiyz/5z8eqWDkrIqy82Y894+HgXNeTM2cy6XTHc2RPSxY/qi+TgkZSdhoOcwhi
nFe8OO0LBFdx1/rzeds6MWIlh0HgsvHmyCMeP894nO/k0e+1VfPeJjNU5n+WC+XvXYc/MS/fSYkQ
NZZNQ+rqRKK9Dyvys44LIN2YKTQFWIn325eUqXQCuD1FXD6vuS1mTfa4fiAPWPHAwLcKZgC8J9z0
l0o7P3P4bkFAE5QxoNMzQl/vFfeHK4z2bCS2lSUMub+fTsO7HmgBE7QbSpB5jgc8W8CTJ/Ea2G+q
GQwrHmlJ+6xnmekBYFLPfz5pPRGp7s/3deedo56EK7wkHVou6pQ2+omh7nj9YY53y3qgpGfAFTRH
bn49K7C4cE7fV273P30DnHWzj5qxK7C5DbTHH09fExbBiM8m1A7n2gW9D0xbUAdOnFszsw33CSW8
pac0A+2TcAVHUXavAI/UcKgCHPt9h9UmDmz4u1FDRerEFp7UZmRYyydWe8DlFoX1VXHjDl+NNUu6
inyint+V/Y6gmevv6okYCZIDOTx9VDzD88mT9ro5P+PMIWuLRx9Jn9JfG/a9yDW84uOFyu7HZJM/
fXLzmblHJTq4NvbYkMp4ZEfIm4/0DkMH/kMfVM3aRmUHbP9WwKHQx2+Z9NhSMQlRQVsP84FQCAvS
P+48DObXo0RJeaHzIPRTuLSrK9bKlXX90tqEHcqD5ahM9nzWnzfVi+hoZhvt5zAd9Dzp6GDuUB4L
nUVteUY1dmNAYSn+7OabL2Cl5/FSfZh1CJfoROdDrvAHCZkUuBK/wnYWPUPb+qhpj2++DNnan0xP
GVMkx9JmVhr/fkrBt5P4c8Tr1kcFqsx0PjzBvQwt1fTvqGjsnXzzoWEY0p8y/NXPFb9M2Gsd7e3F
WKpa0izrV1ohHrCrD+v+puEVTveFoxCjdRTIkGTA9M6OUcXIYmpc+fhYb5dtaUR6itnHDJYgdP4u
gHg3eO0vfDPcB+qVIERwKDLY/Ph3LcPpubydLLcXOh089z+HO5Fdjo5/0p0eNOq08LQnxDsff80q
lnvRdsYdLniq6qolxsJuafgkrIxfz9nuquINTEyiMuENx4ZsIT7owrvFvPW+1KDWkCdMKvOIM9JE
WPGw0qdAYT6zJiWG5KMFRCjnYiWk4DSGu7oyjb681fZc3lnPuGUxaOcr5s3MyTzGtMWCUK9c92LL
CulUNXuu/w3cA8pi6sI/fJpKMpucE9k+6IIRCzqASnl6gloxfKj9WjI+DCdYzsqVVTvf2ieKokvp
K4um38/69RWwBhkRZh0/X6iVWU2GRCdcVXED65mwG3h/EtOc3LOwUkQVOf/j4vT0f9TgJ/88OiQ+
vVHzQm8LDYBldtsT8ARFVFstm2/b9P9MzMo7d+x9zLduxHZ5zNCZhXPXz3dE0DcccRWX/l13L0ss
r6Q5VXCCzt29AZQzTwgZJjC1KH3mbF7BzKsIuhje0Q6GKbFi1CBVWvHvLn74EKu83OdhYhKmRi++
RGbxwKLgNBR0lBAwC28lEjJr/RgyJXeHxucITIMmjPhVyX2SOdFnxgry0O2tRCOC8n98QwgqZOzz
zWwrzXyNSdjtp7r40ufDZV8/3X76wuMvTNv4Gs+xhTFpw6JlqL8au3p8TlkmlLW2Hg7t8bRpbffB
VtulNcUO2g/UYb8QICiEzInSrDbdM73bbNeRW0kxOWvQ8VPbVe4rZfCy4WlG8zz8Uaf3Mxf52Bss
BmvfdSvRBof2e091VXv5bGWWNGNQx875LTZ2mjnAfpY72gDORKkRgnFy/MqjYEa8M84B6j1Kncze
UIBXa8Y4Dyj9BnSu0NgXqE0E7B7UWGZMp1/pGRsMRgGS2w8avU6K5QkboDJopSWNfMPBe8hKLk6W
3J3MFawD3f8mB4OOjS4MLuEdBcvGvS6gPT/gn/nTl/A7pNbDxZ61AV0dBMJ7cqsS28efgLa6/2y2
9O6QQPUD3OhOSeF42vQlXsfWelFJa4S37FrDvPavg8gEwqToU65RQ1LWA5fT7vMWlKcVrtPjNkcj
9PpEWX1ShcvCSf+VmGxb//F0X8upM0sUgJ+IKnK4JedgMLa5obCNyTnz9OcT+s+u0taWxWg0mtjT
vXp1cTy8PSvHje3R9i2egXypj+spyuxH8kDcNCPQJbArPWAaY5tk45ZMcZ3AxLUdHA5drmfZ7ayc
fcCnAfnxgUHCmrk2krxlFkjBmrFIZXN9j2C4oozdTp+mzZWAaPPU74ZN3MQg1fpSviebzz293WMC
q0WvxSJ5a6f3DZV9TYoZ7huqTwJXPc68eO5OWbru/VWVM+k11jZbR/u7TXX5FfhLU1lRBB6G2fq+
fBptNt/P6PdlkiivtcI22sWOFRvXUQroEAYhaHK0tDl0adc3Z7vGdR2hXhIwi/SzZJUW3OSE2LDD
T9T4v34vO4lGcrJ5SzEX5DqzWWt/4tCT+lmkxRyOb38hkdLLeoZL1Oz6DrYf31rYAhLf7dI2kKj4
3NohWaxOCSTlb7ePRf8Y/RQHSaTxW7J66MyXv7GoklLICWGVwPn5tkqN7tfSLFk9R6pngLjuMfIL
PjOzBYiS73fl+bJE7R/lI5nnsSxCyy7XiIHt/91SOk6yezg29j+5cY2v6f1UPxFAxUlIbxrM//Fg
lqgnahdWFrQMrwA4m1pqkLpVIunhOgvNSKZdZoYreKvzdJ1bAe/QDlt69zY7le1ZPKCyBSnDbRsY
ltBkI8gBa9nIImqku8AQM9i2L6vmdlM9th6DGzuYjVx2MufSmM6LyTa4pDkLBkGndh+Q//I+Cldz
7oi/MhYoA6q1xvYS8Lx9pUAzsnzhRFz9FTt6hq4KivUWmFxY9wTRiFZYa7DAQuqmbLyqGWTFxcjH
9hcjKapMUD2q/XNtD194/HaDjekxGyTF46PZM9XtW3BB/Ihiib8oXgBUBNwvB5SGZ5aJRzX6qD0q
S3KGUUfmm8bnlUy3EcfNeac1ileGgKUiVS97kWJ1XhESlEK1FvlGWlMF1akgTUPKgFkBJAaMMFbL
tvgMBdNBC0XJqj6bFa7f7L0fmVNjMdr2VyWWrfuALzKXx22qeeHQaoUucAEU3GYXr4uBd0p9zm6m
djEqDLuP2C9EWBSST0hnFklaLj19RRXGXA+HhM29mrKh3H9QP2cyzf28fjmUEP3G+dIiagcC5T5P
lEI2VNo9yuNOYngHMOWJopukAkQh5zUdhxeMwLVU6oll9/GdXpSjrN3J6pzBW9//YyCArcquxNKr
Z/ddvtmoFa4MUdCHmc/NorChOee7z4Z5mjyjXbqxSOpnuXw3Mg+FSIc3E77HJrEyHnDdUDLRrye2
zcVtGOmK/pmDs7jVt8tKAmormkd5vc8V7Jtbue6a19STAiabTzwqi3FZ+NUfsZHNP0NoRlqawzRe
SuFIEWtYv2iDqCV+j/cyJME4Xh23x+iCWpf++y7VvL6lv3E2CWrOxNDWBqs3ZAjtAzYBevJbkxOP
uK3Y6oViqO5NbbHv0/jremshus/M64lb65SpZxhxxI26VuEwOVcC48S6AS4vmse6CkGzFccuW7pb
3GKl/b1w5Z8u3FoN0/uNptQgSlDAF2a7aoIoO6viuV/P4eWql8C75BWcQJBZxP88Ca/Rxln4oWhZ
8a6cBQAPkO7+cmYG6ocRVGu53/SbUBOPbe3yfXgG74x83VDGC6A5tVgmLsUbp8b2fbheFBJ4CrcV
pJlFAhqrwmFw+xDFGk91UrSd82e8hbYbVihXjTJ8rWHSN6UETMOltSzvy4LDttGuDJHAbPA0nWvH
ATKWXTv9YGnNEWbT9Ww99wn4wavdQieYwXA9GPeAQ37YT9KtzCAzUAXYKo+cn481GCs+UW3uD4TQ
2qE1L29F/mjr31rmOji8nQc5L3jbDlitTe+TAN5KE63pdTMb6xe/wGMoPssiCCbEyJv849xYxJr5
fnpPNU69o7hpb/f+ns3ijZ6jGbdwrKrn2nmw/1p/bb+k7F3eIh/3fvwdUKxxae+7u7dN9dpd5Df1
xzuCuanze1yYnWaWeW+QHVKX0+o+B3MxhpAFKTt5ZrT/uvfPA3bfz6MFrj0ePkYn3EP0xRKAQC+K
y6/zgIb6Mcz+KXiq+eSEiT/hbczV6tN6pTJpYUlhInusylz/6jAbh8mpdxgBovTujd3o8n7uynL/
q4IwNcdovQfHAVaMcsYb4BEozJGFbH/vg9vkamYNIqyfuzE0NimQj9nbAWqaJwPXxMXbsRbgcOY/
Uaa74nmQHJ4H0cn6axyUbhWrxtP5U/vcTTVX0dLs0MgBNeAJS5UBrldvTuZSRcn+Zacvhltonuuv
SsSbMjlNcCPxjR7YLJrlSENRbU3A0mqmiC/iGB6P4DXown4jHzkRjd+xLG37Z/awUuqbYLthL8HR
+E1i93+2u2lmG6I1GFDQ44aYcIfW99nPoXsU3dbkc57u+jcBK9pZvp5/Yoti86eFmpMjoBeJEqSF
AgNR41h/9JegNO05aaOXtqtUVHQL9fsw+Rl75J9/8zeancmtGanMGw9hxh/9cWPpava16S5+L831
MMC3ROG0npVxM9U6luh9Caw0AWckFIXYx21XmNVRsbxlf9NfaFIzHxeY93iw50D9GEjk8/zpgCCn
tP7B3vIYrUTTCeisdBXrFMt4lJM6GkLIPPak2AnAk8lGP7/mmB9Pw1U18ZHdlZEwyJ056jCddy4t
O00e6LzT1/6we/re1R/Tyyge+PoFk/UfOwnzNFKDPYO43QQLYbIAnsUoAF9y/z3U51+Bow4HX+kt
pmeUPM/8yKrJsPxkbjvVTumAXoLpxioENbCw5lvN8Q7QDBJOAXisCWgNcvk0rC+rq6Dlt+LKVBIA
jqukCuSfZs0LlxjmAFZIsUYBRu88cpCVF/APuOP8nCEKKfJLdz6tcRx1s7kS7y8TqMefiyajMpzu
ZlPiELN5tjzOVCsWNf8zLpgoeRYfkd9E9/GWAoHcNq9gsPwlcEwtKul+pBV7Ax6jgZkPk7XsYDxI
tTe8dwN2w3RA8IfbYwkewov0B0RiHmnZD5hlgPd4BdFi4kuN5309kzeEA4u1OrBGHmFCXt59LJUB
J/APwpgeZFtpXjq20/EmsGIGFmiRj+Nmy9//2FHpII966kFAvPz1j2pGmv3kfCqvBrPf3aB9Hu7p
Nd/Sn6du7pBPWWy9e5J78FPJp38oc2lATxd8qEVasvmzdvrJvc8/xs1sM9GaeRFX1b/T53yS6D1+
4j/2egdTzc/tZ/+XWIsGZHN3+5lHW49Pqt7bqbQjZKKspKrisJW/z/JsGG+598Pn6XP/t2KItIhD
VSryguizL9AgCn1y+7HxiXKl9D18f1N52vf13/rvkMsnbUXB7kenT/8tmqn2uJYI7H/icXP1DbwJ
ofRKx+q4SgXp+VVc5RzAJlMte+EBRBxLRLT7bD97iVF2Rg0s6ktr3My0MwCY8+pJLAoOmx/CQeEr
++VwCr1zsI3UwXXlwD2VM1c6FUBvD4/A1816ZEdwEiQaAgZ2BpzhKGhJ4K/J9+cwLl3PFd5wF4bY
18rLDf80L2DXy4oxcSkgWx0fbNHWfDlLovPEAKnmbyjxuLWA7XjyNC6JUukFMx43FHrgvRzMcFnR
n2JsJyPa+qGiolsnqNqskHr5aBj3Q+uK6XX3tsQHm6wHq6umBeuKoC0J7HMcdoQ1AirzJ/40Y44H
IGCCfH0TNS9v6xvquFvfkMq+n4G7eZTVV2/r3yzb+GQzTI+wAipS+l46fs5BjkyLS6Ea+bHXFJ9p
zTLEIVOMLhyWxJz952J42TXAuhAiYpAwyJc6OzUyuu91wciP68oDX/OEQ1nW00hsxTainWRFPxcA
xIkx2SNOkyAUBweKtHAqkeAgXEYv5TGWTNEg6NFVauvUEKfk3EtWgRZ46pdzXayoHEos7yMYGBYD
qKvF5DF81sQPtfVibT1VLKfPfHqyYaR9jwheAzu3H0DMBTZmW4mfTTuo6T+uzgYxmA4+ITsHc+un
fQJH823zNITdivQXf/sfLoDV5eduFJ2SErqrSVAfJFpAmjinl8ynNrr+itLKUfP3lCuNh2jdYs3H
6Chi5rEbYMJBAaJDaLqC2fQmFAglm7iYE7tB+1kdX9sAoA8WbW2pUoNQBDYlMBV/i8n4UGacbCVL
q9Hz+/COCB2oY/CAbg66iq8BgiNwdZPvRJLjV3KS4r8IpwGldaVsre/0Jxp/nAlrTtDwRuWzqPWb
gL2ZnnGNOZzKK0aOghgJ+vg+Fzg97z+ffVfmW0S9fHx1kMVf9v1Sf9jjrJgNqTZry24G/8OuvlsV
LTO5xr77tNKqeEK+GQMjxDNve2NVCRgWolX2/9Mk+afM6lb51YhOSMSjK3AN0uWLLCR2fVkqb2hU
QxRxNOqTHwEpTpNz8zYcXYbRv/VACO5Pgh8xj9E88jP/xZjHO2Mu/EgWQvY2nVU5u3SMrNNf7NPL
5r9amz5HK+viqHLiGKJFUsI1/YotccnChbyCTBDjfR72lUfAXqbaDGpwPOoQIJDYsWqfGXCx//ll
CST1QvQh67cYY+Yx6HmF8sKhZ7Bzfv4QxRRtVrvbic2HRwu9Pbx4p8zL9j2IVcZAtWA8OKsI5DlA
3WrUQInlmdwPt6ID00vACv/CoCgHzJlZytjCpMHjnEFHjEz+3WZTQxfRAI+3IDo9T21kA2GLBkNc
1fpui4oFOvfa6MFq+r7AxWv2hzdj+2P61egS2HHu8LosAu9siXWOqNU5WY4kStdZ6cgbOcOHtIDb
ZW4fQccFk860QF2dKNpqAebqM4pxBnV/BN1LYbgnyNnORRwgG6NP0+5q1edMfkEXYc7NBaKAOeJs
gRDboQICjnAF+8KRJy5taz65K8m4GqOCHVf5e9jbbdHwZL4yF8oi0Ko2F6an8BQ38UUHx/IpC9OM
SQkbzniyOP8JEU+hTclyohrh2/WI1+L3N3TUy+zfJiVOGccoit9sa8erqHSI8+XkWrc5tbFfpnjk
bBr3bSdA5z5riUd5OWtkhKWJtuIpbqUV6jiQWyotAM7AQfpGhtt314/+g9ttojmkQXikGxs4+7fZ
c5Q8CLDXMYUGKL9oK1mhb0LKO8WqENvPWPzf56cq0kxhUrJnvC5gmMOrnVGwocWb2TA3pPK12M9h
ePojbOhjRHnvTn/eNwKV8VdY5FNBS1rQOikuN2gkl7Vt7v2EZ6l8W9f5wCcQj2xXo2SAZtwu35EC
dbiZm/uTuy62veupSiBvRsU06aW3rFql+AYlZl2euSC0TpIPOdAlr17xKWKPcgL+M1tg1/nDYrCs
BZhENCeTI2TgDbRQOYRXwV91g6LbDY2tw7qfG9f32Kjui8m9K/xzEPExCHSX+hKvJD4u8KZaYiNt
0aZkEsVTPYVIFenuskoJmT1yz+pkMP/vC4LsdI7RGI4ZPlPjRRVTQRBWRjjyuGDZRXQQ81wAPM3W
yytAaiqvdfkOTIgfAsASpBlqWFCcAKzFZ31o1vX5tpQc8+fd86lqO42G4lTtCba3/+pdJpHVO43w
rtGLrz4i+WJ8SCMl2y2d/J4W3JAttaKruvgIbPD2HUhoTiD3g3XNSlUwV1DHzRFKHOPNWeTjma3F
ozVTH3y2xKtL81PHB/wcjiw12cqGDnZVfXCA44aPrzuC9HD/F8ekOgx8hMs386N1F0QIZuzQe0DD
Fs/9WYlyLLnCtJvegsROoHf7R12IHE/XralgaJdNkhlEN5gR2twml0wKtvupdBPrut/JXIz8/jY2
L3SClXyEJva6h3Zcd4cDsm0Kc168ftwDHpStW/pRFIYgUj9mq783JkjOoGh8RZJDKoTD+FgE0uvl
stRowVeX0qQn0Y04TwfTCdGCbMbFPD0KFJmrcsAsVbBRLGYAUwJ20KF20pOuZafE5/PH5BrNfdjA
mJfnp2A27NBXGvqrv3TrnqlwszOlXBPdTKppM1hdlBuxARnjbV0rkx7ERq0tPlTb4Ap9gNyW/mbe
MS9nR6cltgIBynm5K1nlUTpxLuW0JwRxrN8wRxK00N5ihtj/pPjrEUF0QqwU2ZYxN17UMpHyeGTG
sHmHGt4gW0qWINLvZD1rSwIGo2avFLmYyMcc3gcG+vjReZ4+scvjX0NQcr9/cJtWq6tozfg2tMka
67sICyDFrEaqQiCUTPX+M3ubw2eNNCEOpaG2I5dwd1YFn8RcUlngz21GRb8Jw+LnR3f/KW6WyZxc
qNOQT839Njnnyp2bIYgxaAU/gTunG16Tj0cQJs030Iuh1j9EBztuD1vUniWs5vNkcfOxWhaE6/Ej
rhCEHtzNBBDfXcq3aP2EZUvIAswH1hpoX43aYy8wiQJxPzg7tpk8AjhjTTeCPxxXQNgphOxJza0A
npli7lRP8J20kuz+Lts6URJTgaAEXTaJJCZxJMh36rJm6lhhS4pP7/viE/+V8KHsQNjagD8tuVGu
FBjZoMkgP2HVGPyPhFl4xvnnOVKcRSvPffHKh+ZeO4Kw8xkiDqdLtiPoe3LitxYu0VJ6U0/r6JGA
gDQg+t520oxW1BN8sE25zYxbtWB3LOaXmTHQwcyAEM/V+XcpV0qyh3di+c8UvxFMrJvqiRPJqkRU
fcNyC5CYv2RZCjk9f+O6QZ2Z+TnVA3rJc43iZlmMf4kFZaTi8Yh0wPtjYCQ0PJ84GAAuEwCZ0SHz
06UNlfk81dC0rralxNFgeYCIdjfAwoFALBJMJfKWKfHfKp2qsc79h3T6mjMuEyrPQKwPvuHWZvoq
rYeZv1ybnuYiKzpjkUl+A2G2ZICL3R6tcQJHDVRTfMDHZLQV+E3iH8nlYeMz32OFtwzgjhrxGtkP
9s8yVb3IMQhGdzB9a/EI8tdTEXEPaSNSxNsXYys+VfUBI/siZmzv8v64FBO4uWoISar0/3+P4fhp
TS3hZIJZAcNj+j6NiMXH7+gghnGvJ0AXe+5PGnh6/JEtX36/4K3z2/rCxrOemdClWwzQ5KaLQhZW
Y6AkqfruM1E/9i/rEuako/Cj6VJ6kokU1dhpklF1qzshtwLI+tAY49olnWfKay1P7PKB6lIEo/up
EPsuGz3AAvaACDoRz1LlP/6sKuOX1mBxKicfLOzNw7MDqD8fmNSOhldp0xvbi67LxxdRtnrTdgLy
2Z1gFsHuzxXoR+BzCpEkswiZPvEzFqVQm3MlyPUtAWcBXAggnBq2At4HvBRCg5NaMCeQGRyMkSXC
mCtTRHi4Jj8GEhrTQBEBsgf89e+I1zMde0j0jI+8w9bOhMEQ5UzidCZgmg95lIzsOYl5xFYS6A4i
5bVlMOqpTBzuuG/s8ltArFNJ1DgO34Lb4Y8kx10pOiLqOFA88GA2HL3l9oqpazjYEVL7I8FYVEBv
F99mbSQTVEXe5Jpw6cIEpnQubFoCSVh2t8BRzOQe8iS4cMh4PFVgs7ENgaHk0Cz2HER75/k+2CK4
dl/PdgfrTVhjbl7LDeEzIcVsPaivzE6EkkOd4epVeSrUhYOwa2L1DjxVer9DXlZ5S+1DW1NmI+Im
x+3yo6GGMARlbj/jXcFa+hfjYTaw1p8RH17+lG+U/JODjoRXnjWOy8orJxfaRps5+3rf5eUutIXD
hSomN2sdewEtoiYcp8ATRGXvb8EBaipykzwAuwNR4FUEZXFhCaH/Unrf69vCanCxmQC5tmxtIOR0
oOa88mjQZV3bgafmq2q0ho+ysfuvbPifLu8sVf3TxJpG1UAqVYMCduc5gLQeZoqX+guIjtqLsIke
Q2spvo9I/ahlI2GTD6JkiIGTP/9YpnRAfiRBV9QD/B1WwN0q9qqShhbwm+I6dF8Vz5iCycfP6JGH
3E4gx5b5ns64POSZX+5qapApbr75zpfOxCUWGZTXWI4CGwvhGk+TCxIDr5BLtnx4RSYW8IqxJ9pI
va8PeX/IyFk6F8E1HS//UG4duq5IzaDM5m8K84/r+/mQ3/MLA5R+vUFq186ylxfTDqSkO9GPWzX6
PRN94EO1iNfrxcdgrmMVEmQCk0EpWj3W75VsNWpHGDjhE8jb4q/0cnXgPx4U+dgX2epWfbYWNOTL
EtKAIY3StktRMP4bD3OArwlBBJBRTR9t/kmfOl20Z4p6dncBNx/FAU87vA9DrXEsCbOtVm4gqK3l
YDW5ocDM55rHU4clatFPDU2yueEiUYzxBuHJEAXF+BP9uBsQxsXb52uJ6Q0fam1RjDQX6Feyf7g5
BJAEd9Zef8tmoBsqPSrJ0obPL16ChWYH8injk10taoT7Ux0FJqvlXEhS1CTrVvJQYam7T4WIpwwb
5L6WeM4/ltw9RSc7VtRZsi2c0bO7nIk9Wbh/zdEHMJihcBKyi3VhuoLmqZ86cpknJeYQdCCnfuVq
19ai7/nYFzNrJNrYXqtYCW54BmEsxUFF1okEOtu7lHJ9kQLaJpbdJAvhUIt82hokMSf0SVOVNA9P
HnNWWVvmUW5gn1tbUCQ3iNjzGnk/0tnwBLsGnnum+/Q4kBwTmZpIn2ZjcEV+eHYacRGP1IdN1rJL
FsfDv1pVeZcW9oceMmBKQGOQoj+NLTZARmA8oliyiTsta8LzMVVl84NHAVDbhuNeSOIonqwqXBbG
hcru/ch3jqsjUEWiumpBh31s+CgD/tfOOlf+LIAshX9hxbFl3n9c6e5NxfvSZNxcLSul9ap3HyYo
gSEXBncOaeXr5EkXjuUrf6/vSwPCEuxyvAs3GWn95GGdFZsLTrRsDH0d2qtrbTGvLFpn3P5JWNnS
8jvDki45g2YOrkPIyWC1pZ7OavlZECCGjnUjGC9vgvisyKBj3ryV7wFksTLn9fh1lfWxE32/rwqX
yrkPsYjykh+p6sHhMcS6dIT/HyzEtM3xSShE7wy39SAMYPPYWUwZ7LP558exn0qBBqa/DvHy6VJc
rZi9iQiU+8vO4VJMLyvj2jVdZ+aBMYUWfIU1WQgH7mES6ax2FRxouu0fKsRPDIti+qwx4FvW0UMF
jA1PEFjzBUKyRH69LydWpfmqEq9miRYsQ0LWngoojL8xk9ShuBvzVWl964maOZ5QixzFtOe3hR4G
tuSOso69ltceHC1kAgcLYVSec2FNyyBah1jjItT8HvSknWbAXQ4iiVoKRWq6wA0C0WoiU99dO2pi
ZfjFGgFNlo/YF91xTgcvLl9xj2x6AfARB9eH0MVUrbtqNNUSWzUCU11Z1ue50ub8sWscQWiWleeq
Ek1WY5eOaN/32+CuoZO0DuUEIDOvZvH62KaKT1Nl43StZmLvsVVvmapgLopdy1d+24K4r9vbTGt1
b4mCUj1FGjeuNcvu7NQXCCN/FSg88hZb904Mtz0O+1FrYOGY6vgg6M7ZssECS5X3hgC/HPvOXmvs
tetOTuUA4c9Ky7EFgpYjUnj0d12efPtp8mPbW9+EuyrMVkGA6jmmh68TwP9s1XnidRbjK0tlmisv
Iuz4NeHf16v24tzY7t7W6e76Vjumuzf06NVz0SDdl6+bz3ni3f4kx25sOWkcJsEMe+hl64SIAwNy
n5/PZU7h3STbrkZOSzEOz4BteQCwSCHD39HWftaPnPoR8Z3Fcq4t2olP7LSxbOV0fbfxs9PL9PHN
0JBfxdPuZO/DR+2WYMMJoBCzAtPp0B5Vp9x9PILdHmz7ufE7pF+c3+0VUwl6VYhEU8y9h6AdnEiI
FCso3Q9F4yGIvHrDcdbVO+6Fm05zbT/icKD5yGqwP1Z29wK7BeflIR+tP/s+OdX8o3KhQEIG5Xz5
y+FYACavnT8YUB4jGI67EDuPVPu86UWntyE9bLYXkJstMUY8bV5nQfDRTD76do0PE/ve/faBx+f+
eb6X4+NmwAuGc+VWT/NvNda/d9nyllPttbGBEZsPF9+5e2qSiDay21x3c2tGWecy21LEyMKxlUQK
nuymD1+7Z7a1LcS+gN2uNzy6W66Og1WatnMtTmH5YdVDX5MJrBVX1NTsxpifwIJnQZj1bbJNDJqg
NOBykN6XLANb7umKIWb2vWkh+Y0MAhwNCo2zqJqWY9QHp31J3weMyg0Sv2u+Ur+xVGGWqM5ihfR1
GIge3yS4ZyS/bj2+43RseKGvtRnQZ6yUwST/9kx8RLNleC9o6Ms2UKT5/Tir5yI1RKvjXPF6LcWZ
VhKdCJjPsiJugV4AMv81u3Q3md4hVkjxHsJ08SyCnaCUwuKUtSvlz1VYLcoAbYllycU6pUv3Ut19
qrtMtoXsvqD5jzVmkcZpXPRdGeJkvLGNl/X9CH6QQ2mxB5XpHXa4cEVJjHytEVE3bpCc0UDkJKKn
KH7//iD7rEBN9nLe+ncak6B4MnxUj4xMhfl0z1REDq3FCtF8rwcbUtrhQ94VDv1kEI2ht93kl9X2
sjFn4B/XskyQW3LkrBizRJcfjc2iHN+X5vUM/7RHEz4KLMegNT6TQhAn2eKEN2msOBddRLGsp4I5
vSVIXjKaX9fjHyzI77Az98p2XYxUjmR5E1XpTBFUQR4jDNbnDcKO8D7kU9zYMV2c7CKZ4biYXcpw
32/Qfw2OLbPi9SeSMXmWbrsqZWbn0ZiX+otPmS9+EtPs93UUHQhWe30Dneve+o9+9uP5Hs3vezE/
EiShGw5s+mQVjgWv6/t02btO0x/b0bW1fy+ymWFLvnNn5vRLsqhlIBfeE++XzrEnJOvic/Yz/r71
7xUkHJHivcWHAttFjNPpaIGEKz45D6/DaJtV6Yu4maIRJ/F9EGf9r3mJps5uX8Cg6PlfN4M7ywoJ
1kWETAiNdMs/zFOq4B6kDO+46SJI8AIl+SlI9rrjYh9n3Zt1jq1NruwnyYC/6PVd+NPFkgkTlMkS
T6p+5eCOYbQqn99t+stMzdtR+IMUXq+s0Y95PRt7I4NUcIkWhC7/PP1CxyeBNF5HbpoI/KMz08vv
E8s9tT2pBM2EprVXo4GEvgd0YaUfPOL5drS4fpt9nSdP8k3Af4mnxxTytR4duhyjqXwWEm46CdQ/
q19C0NLGyfSuUfn7TjfF2Q/g/DrRqEYeFRqLSm74HEGMZqaZiVdefnUtpbNJ4KetGDPa1dfWIKx2
tafq1JV6dliqbn29vKZ+/BSg9Pqr8rGS/R5/p96jATa+dOiQQ3qXvjXnfd0+l9L9cRXxfu/WeZDR
YVrygf95ZNvPjc6T2aedBLhfdVXe9S1w2ftH+CYvsNsIjCxmPVgVUyb0yuviyR8W1MYEzj11uvo5
fPkzN938+HTV9ugrrkP5PHvel50dx+mSNXc/OrLVmwVfGfjww5fK0CSTw+9psH6TheMAM20f955m
Ef1MjAyNsH+9iuL1m5/ERDLt8eRe2Vn9PmfljVhAtaXoTWUVuX5tuy6/21auw/Az+w5mumiezK8f
K5sL/TuLgky08HXLagVq+MewVMMn1bhU1YEk8/dMkrrnNmVq2JGReFedV5n8Nl2I0ss9eTLuU9bv
MdYNrgDZUpqT4ZG88TjUo+laZld5AKI8Y4dJpoAyr8hmTsP4GAM2qtlYIcL0kWk+rsON/QHPkI2h
UdQS3Wgx2sBdY73p7UfZ9iVTtmFUfJtRo28+BYh5fYhPcOFzbBcffSMg17WJVPB/3+k7wkThINGn
pHa4747HDLWweRQprJTw13W8nPyItZJNjxiv6l9K06frRX9GWtIvg3sqbjsNf13kgpbWRfwWds9w
HCt7OJr9KXO/epexqrx6mLPHw7Nkfg1fJPf/8mkIJt24dO32X6UPEzmHzzyqqw4KCn9IrqMqQnBt
13yYNXECtJaj87v7FzMnIyRNIRKg8qkLEXYfBtwQVu5herDsr95TvUidvNGkzmij7Qbnno+Cybef
HeevAV3EcbQdBQ1lGI8WP4tPfXeUmTwGloYYUay0b2cA+f72+Vtz+wYUg63J/qK4YQD4zIo0gLHn
OzvLP6qRolaZq4VKb/5++9aIdtLZj/17sGs1lux7pue34zQ3sPavKEXwUVBBTKFM9V+N5xy2vMkh
aPz/N1LYlmf+IK/hqyaM2nD4+km9yyaspOdUkrBxzanGVDgwtIU/4x/L0eNY6R+Sk8OKwbi+6S+r
M8Emh+dWYjdRxHQj8W62Mldup+lRtLfjucHsZS9SmBXYUTu/VgcafrRUprXyvav7EgCcfYMWVmKl
CYsQdh+Mkn1/a2RkgvqJjqRdTTGPfrK5+vaY5YjuKTryv+oL60LCMB8XPszhIrDuvFQ3ynN9d9IF
VZp7Xnu0+f32l5pYlTd9L4hDjo2CuQzbyCUfrW468vASInE44lS1MrrpMWclsyqpsrgOZeMGCUVr
1oGh9oRWvQQIGYqUDzjs6pWuphxHmqF6DoOZ8AWUY5RUh0yg3AyrxAWLM2WdKAE0dUtObLyaMmxZ
/1VYmFILxUeH0q2nbPspxR/CY5T5pV1/jfBqXiHTZd+eXUyixWXlXKZG7EQGqc8nPXqgJb7Xdm08
BqyCmf71c1FNlpC3lYPgXQiYBtQnuf5ikhgs3sBmoANTn6l++j0i8jbdIwrvz9OExp8+jRKPIiIT
6DHpJqgkqdbif9dEkTVDnIniYhIV5WLfTCOZOYinFR1uu5t2tkXs3U6TQdBxOeCyt7FofMvPQbuR
aWRHFHe2JhAAtJOJfX5VGsMOcELpbWju7AeKaGtrkDihgs+bCdvKFOBB2N46boNK7Phqx4NiiWgE
vW89gt6w86dRDNh5/lOjKjk1/FLDUFgGgI1knZL6i5EUBhoxHdiuTelLDa3yHYsDptGgOeieXTzp
oYHnXy1o760z6irkdtduJhL5XmQfpA47fNh5pQgPE60LU7n7+3Pn33V44ey+xk58jUsSufJAcISd
Hsn+/P1SRbH5mgTCsy4/nyLfFLynnfjKdH9zNVrOxBJAIb8OYPVrpvKCW7qw7rM0IIwyPfaVv+EU
XoR93Bj0LslyxdSXRdIzl+9x23/hAAgvPPHvwnNebSFtzfqxZcV9Y3w9MhjCJ+ToQhLnP9ObZ7cS
g6K/JrxVn+Yz/UEft2ztLyjNBXffj9SgdMpmhlOe4AUvRak8/P54JZ8qnkFvIfEKKahLFn0l9wg9
6DL43yGPMAOJJDUdOLvvbEYI68MID+8b3tLnvuxeXmsJsftY2Vf2VFbBG2ThwhE+7+UkKHMQpwrZ
LTnlve7IxYXVIlE6lK080tkmTbfTcKUKn6/O6/dM41l6UDheTj+RjmDghV6u+FfvL61Pia9ELYHh
dttIHWqpoqC83/v35QhezqFunTWkQ7GCZWOHpSx4q3Pft6stV4rpN2fX0knt2priT2dp/Onsk93x
Eb4muO+jX4+ECcJM1Iefwtz+ZeIm3F74reFXhX/KyoVkYYE8KGfZhg/6NdjOvOrMi/zq7S4ir8na
n2FJPBKWx58Oj4dntela/sEK97oZZhuW2TlMf76VtIME7kjspsI462jHyrzulp/9rShe46yhQkHB
MxZ8qRUlLKiUcgmf96s/PR78+spB4kC8eJ1l5TooNxTVt4Ygcb92b3+Hvgcc/KOIwV4snbyc/Wnt
Dz/Lnm/ZAwWStLOvhJ8UFiMwK7wK5s+wJP70qDIrT/he2fwriSxk775M5qV1L5Yt+cOhoPJyhN8m
u7DEffKOW+FDbskgePr1Eq9iePCrC6ua/WtYHA97uUfC75HAg89sUH4XEjvPfU9Qe6+MZKfwas/n
uhPedPakjMKLf8UML+QeJvNK2ZHApHTR347ckeGy96hu+uH7wmyV1eEpCZKNeFUif0fJbly0eVu/
ms21I8jxdSiB+4/qvvXvlgwUoT/+9puMw9r1zK4vq7Aawre6d3kVRUKHm54L3mhi89SYDNEMhEiJ
/p3Drwm/wBTisacd1qt6cyA5OqOJA0Xu60402GQFN15f/ni9y1ukur1SOXvUS90MSvr6U3o3/50X
4HyvzNy0gXM/fFbe2jO8fiAme92XQ/gV8e9dMVEBpRh8PUucTwW6uc5MeuIwVjb74fUopMWYGT1A
rjBoLKJFx3E1plYtw3zPxCpMli+HFrx5Mh95p6S/MfMX7d43QDIFkjI5khvNwKSn/mUdFpIJ7flq
QuUJS/uv2Hq8m0qoztRcNo55PGgc9efZQEAP28Mn+cFnqHNqv7Dm3ZSdszSOcbzk2k+zRMn71DZF
QWzNg+7VFq+OIgfvljVgRPCM5/0cD5BLeZWnL2gQZ3eSr4sw9/A1sgsbwbOqOTgTa42fMxc3SbzU
WZKwof3pCXtj8qUs3fSrw4XjcCx5iQvpvXMp+h37R3DPQyqQNkMxPfdfHq9mlbY/+wkzc39hYZwF
CS6dsPCFQJQln0H7B15qwWe4k5t6gTddqCiD/3NTFk0/rXNBbStmbuoJrZSbeszhr7BsCu8Tpbj8
eoFHb7/KJYUMX5e2X2FBU9QwktIADOO2Zirv9iubS5DeWx1h1rmpXOSVmbqlhKcgVW6am8oJf90t
yMT7br+KI4XzLSi1nzz/+hZ/SRAWw7VP8YuL14eF3/9fqdrxovvyfxXF7/5Sah30PqG3Gabed18b
mxvWGRLxvJKi+hawFpI3n9wUEhg4r/Vcujwb11LTceMKs3Gu7ujXwXgFMipv2+lNYR6vnah67kWK
mOQm0Fksd6UTvvusEFaB++NmUYwGprCVIPHtyKHA63ZRii1aJyg5XN/F2ReanD9/bReFUzcDRE0k
tQtlPMthOGtvN/UoRNCpSBt1Q7aHMXRXWcZbFyz7YAfz4nWLAK52S//cFpO5mNeJZhLF/qq5fruM
82d+PZwyICdzTAv5RXfJRYGU/rd6lpeHLjqhOG6WbekIHmUjgX4TYw/ZvRf5H0lntp0oF0ThJ2It
BgG5FWQUxCnG3LBiYnBEFBXx6fsre/U/dKcVzlDTqVO19wRwgBd8vhMjbn0CGxBRDpEC+P7PK1Z9
tfRuYMf/gJ99jYAbUADMj0la7ml7Os4M+ik4HZ3HJzvUtAmNMO3o9HBN6sR6GzPeh7fvyz0oZnYH
Ypz3gMfmQaNsegakbXwZ2RStwk998g7gdWca2T99Yp5zO62ptPypp4Aanu8BwDR7aK2pp6C/CYAG
E2QVZaFS1cwM4ACFA2u2Q8zJBHwrrpLtelwDHibWfBeAHo2n8asxvXjBXXquzj5YzkNj2vMYTqJN
6NL8pjX55N1vMUBBd2cgACyc51bWr165WTszgtycCODFgH/Ayxhss4J2lJN74KzzCSBSePy6z9ik
a7z7fFpwwLiyiI+/YkyfDx99Da9qqH30mvB88regxP6a8XZacSX8+ST16JcGSBDDXS6Lh9P9BgMJ
lMUGpJSREdBJRAsPLT46tTPoQECpnB40gU3D3lR/RJRkAFE9P/ha3P/RqKidnq/D85xEW3/cfVYU
y9DNBmIMvR2jLYh5f9qEuTsToCB4mRNACIm8u1WMu+uFD0Cy3ec3aEvHY1yMj0A8ZMY3+IwgLJ1X
PQpnGUs0I10eq9SawYlOGe7VBxkj4spyyH30Ao09rJrRPaIo9exzvfPdp9jnB6E4RwzhG8QokobT
zjtO+v3BjTtY7nj97elt2r/MhfZd/GADatuFdYN8rofqwQexpRAFyBta6tyaXmu0y/KvIKygzifQ
S+if9tDkR8bPKiNGdxwSuQ8AU3zF9rgZaueoJbgle3gpzsFxqlENSNc5Hk+n4QoEiOSyHaIkGvUx
XMeHdsBqNGSc+JQTUDWj9N0dWSVroBUZ69zzbbi7p5eG/KNC9xykvX981PjTe8PjX5urDsS+g5br
tL/m5KLRVOYH2rf1aQR9btG7SBJPwPjyD5he1MvyR8HxZMl5WfsJpNMlUgI6OGBFvrsvel5ia7xf
s+AmDHaiuA/Oyl5BhS/XMsfsHD0pybgHYEdx53HjknRkUTu7BaB2sJ9qps9jRcKOvtWPEMzbBxNG
N7kZtSf2hP+BhcNJPwJTjSBhePGGIODne0yrNe78U6R6GFtEAJVvmAVNUvOG/JjBVtdUwc55Jv8w
hScIltj3rXc1wRK9RPeoRd1p0EDJZCtutMnyXriOtm4PNGDo9spgt5tuq+CBRnfQCQUYGBV0AW1A
qKHR5U3bRC/vVtUfifealSnje0oHp+NfSaHch2gMpz0Qur4beh6pK4mhN+hclIeXj2irNdw7OT06
vwou2QZ0u9lfPd3FZBQ69C6e2qyOy1NL3Td8BnreLOpxb9FkL6AUPy/piGY01wgrgpVTaniwn/+d
ueUmCfHFvsJq41HtexwTtXrlZe5wgpyUNFDPKGsky0xeb2p+66PHUY4Qzy8kWSMyG9Pmf54R9pEz
KzIumyi14ZKkCvQ1Wa6f7uWDtaOyIZQWmr729RjCuqCTtHb10T4mKHlMr0Hzq/21Y4dN0yQTVoI7
GRqba0pqjsQ2LRl5k9+m57y/dEq3mjwmeGs8FSsE6NntA6DVG3TIbAm5JC240K/2B4ZsqaS0OLKS
xxAYW+oljIAFpI3wFO2/1bE+7s+Km0SC1d4FC8XRFsUciEvvPOam/gpOoWtEcKcMaNeJbnTWjlW5
otATRJ5LwBi2Qb9PY6PMyI4BrN1PdyvrKuJ1zJ7BjQRwg2WYVNmOEv61Tb0FxIHD6ouVUpfEjsqF
Rja3mVU8TMedngPMABBr/8XPoVeFWwtH8zmMcQC3CQRpqOB0zuXshiTi7kcdIaNc9nyRM/fN70dw
Tw6elXR13KNJrE37YAOERUHVfXj4rKe7R9Dku+Po9Ct+mFvQzBgy2Av0U6K31wlWv5+0kfPR8y/e
LQCbTKHgZVS3wxMskhb4xQZZOO8EOZYxb5Jiuv1iPzBs+HtcoQHAM1MlbMGWPT902t+ownfrzPIv
Y+xpN7O/LcKCa1plRbHo0x7pyW0XV7H4ohkdmMK7UST9hJpaoqp7zzVpQKFegLBg0vwOH9lpjiXc
0YzVjxSAqADoAB2CRiUwv5ao5CknOOgdqXgImlFRBo0Jf0dBlz0oVCD60TEIeVQT8ZMdhSTnTQUr
ISM4i8kEja1tQvUerFTWxsDFuwvKjZK/yTFTJlsybyDYuIVGK0GkHWd8QbG4fo6L7VQ1/mpYYj56
59WL+oHX+EjTQQN6IL3Mc92cFv1uYDcj++ului2IgpRGA7WNH6bvGAgF/0Jxip70gdkE37CLDNv7
zmctBf4A+eVXmJsqqRSDj3R6FD9T6Li4v2rTUAXqK386vaRDiqaBfh5STyF0TX6x3ofV92nUjlb6
z3Wwcibc7/tc1YSYQNoZBFOZUJl9npkeJV8+QQASzG5dymCk+9ZgY8SjaQZoX7ObYoL6FHrmDhX1
FEb1fsyg87gmGNw9na7p4Lv60P18dtl6PHn6h7ab4DOD2E0Z5JEISYMTBTRTwI9Bhnyl5vee8CKG
IcHHS1HaUSxVCByPYT15TO/Rac51fKg/AlAircGKXuMxQjNu4X8csvUP14i3NtcLHmSWhAfSVdyA
CoNzxv8PsOV5vl1fPEaB41vR1SD4nD8t+J6UlwG6x+oB0eVMfpwPQbPeRfQwfFKgwJfpL+Y44kJQ
c/vG4FFKxqnAowmWxohfJ5Df4juJSxrPjF+uNcPNgXThEXvizyiWGzIAr/re0ZLmYeC5Yl3VQ51e
vphbPP8yElsKyPUQ1QgWFx8O4YhAJePKcaLxQNPFubqAiPqtX6NpSgSWigtJ2+A44BjceVywkmZs
Z2StkHEIW1IHoMLnh7U8xgQSVNhFIHT43fKZ4bO5GKLsbLz/xsbhcC8/VOkNnBSD8Psa1nGzvAWL
Mt8mpGIZ4XVKRq2btcl+4qqh4+0nxbBy77Sz3A7Bn2T9huXMntNe25Gerai0xBI583tyXnchmdEm
a6mtDsMex6NIW0mVCvxkv3IVQp+e6wDm6/EUjUFkNFnpUBrnQpXhlj5p00WXVNT16glZnYWVXHya
i7lqOG4K6tv3XDPQyDF8bV6tO6Nxb0HxcHpbvFbo/qj6sgGTCsiPVmkBvtd6RxY1OsYO+CIlSPZX
txVbFTd/zkhd2ytmGJSezb3/YdjO0IKRSdB7/t0mWEOS5yvszM/LoQonBAuloXrae31rH+e8/AVV
0HDLVZWBMvf0HpkJh27sBHW2ywmPLlHnvehjOOWckIKrbCt/SaP4vB096J0G+4Twy3BVJVVpD1aG
p96o7APlCk0v24jpv30QV1Yv2J3dPWgQHdc70G1ZRArX6w9+QfUfddbQXHeLqw/zOCNkoxmfDwBp
2tDDR+F3RIF+/fsCEx8X6ztlSknIBYMZnOAdMH1+emR31bQqsu7wZekfVf1RlkFVZ65Jecn1ONsr
edvRJK7kRg+m5m5sUMqJLjcPMzTAIOlXkH9S4Hk7oAQ3AtluXJuE3eqNk9pfwxPpo93RmPC6AEHY
XenmiV/QLmkxRhH48yLsU/9/zk7Vaq+tdlikS3r5vHiG5d0IpPlC53zvVRINJe4b/MdbTJByplGD
vsNbcN5Oibj4zaX85jRFiHg9xKcirbXgWn9oTqZ32RO449crNbRY5/ana2LnACKX/6TXFNBVT817
nHW35+zWTGF/5BLuPAdvamAEt6vfwAcDNEm5LZIa92Y4uT6rT1yLLV7XA2WgXwodl716YveSK02U
RV5rE4u+DIzEjVDZoFDjQCHIoKHnXlsx1RYezJezvJJNP1NohnowlxflPk8wOzml6SNr9ox7heOC
j9cb2xwTQDi4gxHQxwhVNKw9mh09TNSwUMR05QB3mOmzM/BFdqpNnLT9rP7u7Yxz7YGCZyskRGRR
SkJS/xHrMy6CscK4FguEF5uyyYHyRbANHoPyxY962mBJXa3Qea66Tw4NhPyXBrRqQXUgwgRSlbMX
uAz7D1vQ+Ogn/iGqbz7B3lW+cNoczh50V+BGCYGId8cAKo+ISrXJ/uP+QwRppM2qFBv2x7CAQWw+
8Rr7vTtQZ4StBQ0YnApoYybw6/xeKUfkV+3yRsJl7QvbpdAzRcrOcA/0sj2oy6TOkm4BwBPAPxso
36dP9b3c/Ki7D1pUeMQzmBG7wIP5DT8GHbUbHxkA93FfW9ande1F4z/oNPMAHfvUvoD3tRf6jDkU
BOx/Z2cAZGp7iZrS63i+f9xFe3vQ0tJxczsMyBVOpCMNbeTTwGECpcsabqkigOfi5sGPBQws73QW
9oJvgWhxpsQrOn1eNA4UAk7d7QKw6mp74NCyPmPR2BDSRNQykicDRGoEf1Mt+KX3FT+5ghG+ukGc
2PO0aX301N9C9W82a0PNJvkpl7+77Ch1Rtj2a3VF21f6hE/R7Ue7gD6+wQNExcYLykjN+94h2C0K
/t/zzKEBIsXP8+g9CU6Aw1oq39ZIAV9S84DE5VACxjMw1GcTvlYYCwSM+tTzFCMwVfcEuNRjojle
BfxqJxiWBazVu/i+OPpmcifXTiZ/YdiDat2RoSDWpIAKQJuA6McG2y/jGazUtQNtEDJN/7IfXs9w
OA+qAhH2AAu/3MhoePXWB1d21/PO8IaA13Smb8897YdP3rzkG1eKhv07V3YU9AOQRcbrtze/s3hT
VoMVsqe3ZblRV3xk08KKgcDpqysMIQUYcYBEux1ITQpl5HTUuv05+we+bZVYv/xRO3ssMGM3wPoE
TIhUx7z3+3+kVzIIFBqYbmG6h4DUVzJll3lYXdCY794YJNRv+/mRS1d6y6MjV3jr/csr09f0QbPm
erumDJ4BXgBdXZWpk5Wb4lfLkKdXhomHEs76LSiy5uIt2no0kY1+oKvjOLHaL3u/FjECsOu3weaa
gNve5QVJpd5g04/givMO6YZahM96WA973gZ0dNAtiAJXgGEuilFHhdpKGQLmc1uXm4syuCYdbhhM
/GfQPAOq64sitIHApJEVbE8AhX71ekBdvU4KF1oyLlrdHYRgdxA25iZ+s45va/5fNW6tuc7ZI31F
je6O/mjuBr60pZZQR7+fPZc3LmPJIpL/UcIyLicvnllGtNVx7RQCRgJu6R5Q03NwiCsfXL30Nu44
ozBRaEx+AWkAUrP7o5PEBoNRGkfAdIDp8/hLGfBtLDyfZyT/dYa+YNAyL5pB9p5J8a810ogbuVRf
WGw3QEkHd9eX4RXeLsTCOp+m3waPmRkeqb9eUlfJHGpuGWe91S4FVT2wF1hKTXXVenA8U/k/ZOsD
KAm6Fl4fvz9XV3pu/Xaksal/3gucvrYDrlfw04/agleDkm9mUofM71m9lT0FafS25BEO0PlFXsDd
5lmrAs672xLmNqCBDgs6IkgrceO/cOzBKX0k274wwfVBqW9YffDsAeeXz4NmmZQEwQf3tdyV7jmN
XgmuekzV7OS82E2O4/3sldxTM2Ezfo6Kt91hhehMfcx1MhbjRl/tHFDEztDd9T1rO93lT5o2t6si
f8A0Z+W3JcvWt4FOWmjhZfFalxMEAd65TbE6pOVXkzagtp0n1RjIutRIDDBpQYO9B2BRnE2vb3I2
Cemh7C0Ox4hukwcMGcDLebUPQpoKawMeENR07/gjhkMJ+/ljaeUCQ6YlQFXZFCAQVK+6rz3hJ8Id
Vn45sTMgfHySqmamZYWPHldgSgLgL8A9YH9GtJVOVQrGklus5nzOnlrU7KwBzE3MBMpyYGQ2VNGH
wO1uPaj+Fhq4/4eo/hsJtDY145AElHBgDUpIGnno1BG8cBS/F6E3yAIwxsqAz6YG/Fqr/zrSn1cw
C5w/ha9QXxlTpQ6wC9WScn64A5ZG1oPM8Zpg3qHEXsprSkC9aggFquQJ6pAgQ8FDkCMqMu5xu8IK
YfztjEaORI225CwiqCUScKSfA8j/EilYYad2qDpr0P0KpaLaDmD/Ax2eTXoudxMtfL0IspAia++d
Uht9GLcbQGwnUh5/SzZ1KHyLDCYFvBWOQwvuSiU1oeDU/X3WUFdmjasPJ91mZqDFZzDJXvFpVMz2
H43vfBVgKSkfmF56yf6q90xesGwa6XZppDX4wkLouF/XCWuDEb2vjOwFRmuuzoRwgUxDyAczMzsu
WV2QsaZGJpXY5GUKH9AsX5YH4oFixEqxNdulLKU2ReGsqFqKlpIXyHYLZ0rLw21JOwy8jJlwH95A
/i75rzAiFtEJPshdKAyqfQCK7tkJckER6POmyFFRJ5OPgxc1h9Eyo42dkqngFWABUoZToQo7tPC2
hkx0clgYff+2rNfXNe6v5GgZlpZrTmGWkB3CxyPB4Hxb8HY8SCNTJ/NbLlqCjwwGiZxsIIUHzELF
cDBb4rvkibaLPddXOkFFXi+L+fX/eH7VFbDQyOoSx0ldfy6ygzTexALUQ+xN8etM+fBp0M/1FoFF
gxLG9UianrfXXGwRzCOeOcVSQ9cxtacwhlTLWwJMeY+4KWUe4WN5WMA4ufsSO7NUstuaZy6taLcg
RmbaD9QDG48Yldj8/gojHkuwASvlBg+GF6vXmPcbfSXcTSgZ7oKv8YsR1WucLIuAYKq4TTayCNnx
KQ5QFsqcPm3xn1VYjlRgj8AV4KJ2AmAGIXSGR4fvQptogT62BNJLhfIV3q4xQM+hszgmj1jYSskY
j41Jb1aF6lhZEDs9Yg1+jxffOsDgQSqWUB06VlpPx6QFb66Z3mJ9DMRx88nFCSnV0nudgu6HPDIE
AieEHOJWEyhegkAi5/6Mu6I+Fyo8qTcebEntTpTN9g8xwegXo2towweqTPugtaYAEYeQSsIhQtRD
eAfJLAlQblNgV4H+9VtCqx8C7Iu87RUwWh2EaDanl2PZ+S8kCFCbEOZAV4JBmIP9n95CDfshhg/I
U4z7YVITb4nZuiaGGI+RHkE0khC+sMNsnBC3FPmTzXSyfvTi1gWobyEhKVFLmm8wMYVPr1xAQuG7
F5kZDjQ0kldi04eY4A5P6X4m3qgfOVO6XDavhKnR3DOrfZqHMgBaZxe0ASpUBkYj31SZljFZMkha
XgA+nkL785yZMkCsAJYhPJVDffaIX2S4qwy4nJESG1y8XHwuRK/xcUgKYNxP6kkvAbA4UBVX6mbq
dDcusv70gCfNtgFlcnpG56RvZTSJpFRLkqMlfXFNqeiM64W67EJqXqNy3J9a02NqRK+Vyklu6cyB
QoXyebVdaCS7ya+q4S2l1gNkYRIIyTVtkwoG4lnJ6+ycFq58CxV8b2LBq+2EOnzSWm5N7wmJCSrb
IvIOUyBnwn0s4wPNlryGkh9TJaoW7bKVtPGhcSGhnvawuKnDiEhClLAsDvQQuGbuUarhPgYYOHyQ
L3AmnJK4CMsuIXNL4R39KCYCqE3THEiaMNkVX/ZMSS5hP2uTS9Ik5FzuwAoNrOllbWW0kLauA7p3
auCXKCWi9YPGDZpTKIHl3Q6daZrLcjXJ1nKdiKq+hDsWqvfMloynne8Xx5Rq9GUxlaHuU77QLXfU
9IB14FuhXBaRUWTzlNRmU/awY8PKnVjcDe3D56acyTMtyiEiNSg5j3O7oMaUhEZFVo6tjNcCc+f3
M/Jb9NQYAGd2CW2rYwB7Y1pRu7g30dNzqEHKbUb9jHo9tkhfygKXY6G6uyddCN931K7V5DBTQ/29
cr3k7LOO4T3a/Yqw8J2wjqmC8wGWjppEyxvGAQ56fgDu1euKIRghoZoVm2euRc2JnmJ7/lydYASn
rFUWrz9t2L5WA4w55H4rui8rUlGw7N2X/SnFjdvFDcPVurCFzymf7NtSIFiQ0qKSV5j4tlzblmTs
+BNVX4Q/pBdTJWdqYz1VfMB4eY+FRN/X7EiF3B64H03NjcpyOpGVvQChO5w9WsFsMu523p86YRfQ
N06taLnUcvtXi07L0/KypusLlbCy3YxCRl6N9K34fXqMuV+Z1dwx8GtobI7xNm4TITm/LM0V4h2x
koXMM5TU3yMwhsbwHvX8mkuMK9hYfZzlKVNmCk3QgMOPwFNA2YqpnW97iIWa1CnwVzwHpm/kpktk
s66LOr0FvWQvOjtTcpaFmlAt74IW+vgadnGobf+UROeEkW3RiCahirhZkzUUBe/zMzOiD2GforAK
3Wzn9YVxNsk9ofCypP07YrSLIlNGZkRfaVZkNASk7RJlZhAIbu7kUhW9MKNL0pu2Z683RQL23nHB
WJCi5ZbPJdaUGqGRFr0QAGXUJP1pOUZr0/70zOqAfzpy5v8fz/cyBJuWHZo17mtRC5rWDuttav8C
8NO46GCTNMsnIdcv07BX/KA/tYGhQMVIdc77CH/HMlvZPUFNyQP9Kr98Bd5ffrDUMy0Cojxvk3b5
f64onlRay3Jc1pTQbjd8qVmSr+ff7UK+uxbtp0RXlEGMyh0zswCQctqfYogW+9Tgxc78styySRZi
bU33KaaSBzR8RVlVCxkcSdwExP05nfOyxKVntoM9f1Ng4+6kTLGDDDfy2BFlRGsAdmZp5DJ2WlVW
R8xlOYPdc0KLWazyALjNcoJ19lVspzK6CFVmtE/PiTHejvhzwqIymgs142IP+R1dMcgQFjJ7reR3
ouSyyLyazSxnDCRxcq4Y0R+qz1cVrb8ddaxKtB3IS0XmxLh1weWjA01En9QjCq8tNLwaleCzQXgy
VkKkNwL2Q/Yb9+FwEExanqZ4O1+8wGGsUgfRHKBl7CWnsTyeWYaXBGSKMxv1pB2QtUKWQhEsZFH0
GdELwD+ci/mDVAU89jY+0c0j42zDCkO041HYuLQftpExpB0pptcPj4HXQFTyO16AC2pQZCo6B68+
VgnzD9w/D6ezma/WrBJ/woJuUwVTYERO2MZKSJmap2Eo7rzmEWhoLlYq6eJ61KFo+9GevTkuaC9K
qN1JelhVhZ/RujIxubMd7nLIjkZEQWOoV8SgB8fhMaWZp0F1SYdXqYn7Y60xuO8NZDHFExXxI3J8
DVBbQOmnArR+9R2sWROXH//Z05s/cEDOIaYu79EEjZQiD9u0YFbkl/HqwAh/Q9WS76JHzDB86hGi
LhYCdxPXuaO3YJc5YzwumJQVnJN6XGYdlNJ9Xl1OTfaSy1A6yZEJJIWzPFlKaenz9cQKWcrsmO3m
55EdQEgWlUQ7Z2jESTfE26SiNPoW1GkXljMqaWjW6aDlvidcT5QzkWF6QSmcaEfNSEnl5t/Mz0kf
Qvhz6ORY88gTtcM2heDbTSQMIMkfnaI6lnsJhzVSZiWYkJgx4uyYA8JEntPSYXnDpvLK0WnURBbt
b49U5VHOCDcfYtyxrOg+3OnKGNj6uJcW3/eR7olNLKbcB91H1wybvpBmEZXbEvET+8k5vMJvT/ID
/O5qdPqoRtrYnJ/DC7ZGxmmjF07U4TjpM8XIZlqurQx0VGyvPr0kqLSoeiuwH2JGUDjK95bYbTTR
zO0I573i7VwQJdsJbTl27AF6q/jc7mDX6QwGvIgFrAjS2FmPdlNP2gOJGTA0/IWENmTthtTf+HAC
4WKouo97a/pKr6xI39eGW7DqBFr4wSU+5RYKjoi95HtO9DYeVD3yB1QmFIsJfwKt6DsokHvxMQI3
KGyIAqieCTlo84kuoAe8i7eR/AUF7CFTFCm8ExFyWXTlrgnTFCn+iXMTP5UWAiUSE6CH1pp7Ul7L
VxoRMjN6QBeJkWKWWOfwbeVC5taF/+vhzV/8OOx92AYsthPRxifOnGDEGKI5wRbfKCJlDHs8lqgO
pHuF3QFWIEFsKXNFEm4bLq3wevJL8VsJUO8Ymf/uoUX7ZPI0ljFyhRX5X2TfhY/NNTghw6woi9ij
DMgDnyw5h8dPhg6UC9/EvYRXfxtVeF49BgrW8HrDanUDar/j1oJ7JSwJ/SsdwGZs6hmLx9xl1bfx
40zovcfA9tfH+MDNsqwMBLpBOzbYzt2PrIbsoUNC4BWTPScjwO7BJxKb0RuzTkyDbIOIgUj///Gp
4JEwOY7bEaXssq5KJP/yCU++ivFkylwtslH1z1UwGBI6NC7EP2qw46IhoK2ZmV4DhV/VsAtF0PeM
BV/PesqoZFnOHinlcDsBqQVNI1amzRtKQWgzEOtISuVxhLInmJd4m76tNgOhf6VN4D33zzA3ggkd
GPEL4BuiEm7rfDti75fSnqHwGCKzCJvZYvxFcibdWgIaTK1PrMZ2WmS35XHipR355DbtEdbwDB0z
yJWWb1NKTCjFKjBbxdeiyzAp/yAyDhpEU7RHpoOf40+0p3ThhQiNRmPfYZ1M4gbcSMKlLL6MDAXr
gIUFwOg9T/JC8jLa6vZDincCmS+SLOsrP6UIJJQKrQvA87I3rDl7QYwQ3lbq19VXvyRQBSQU/ZAB
8LdMV6JF+b74Qfk5IGlcrBJUItTv1zFmtka2T4T66u/+OmbD1Ez3gqPAZP3sxd6D3zhS4yu3UryD
QpsV/o3nHRCf/5rOMuLpzn/Qq/l8RFbjzL25ERtcrvawJmwL1YORFgiDVQMXJyyeLK3MgAgqkoj2
xkAwb6QQIwpqZM5KIKZI4pO3GR8esfkKfyIO8usfjfEReP6fjsNtuYaodwiPSJ8SiqaLUWEh34r5
lusexpE515sal6tEOlUoCIHiiwpjfMOH5YreyjP+ew9Rd6YKAkxIMbkYN5bdAo17KJKBkfV7/Az7
wdDfDpSVhH48vn4dhyI1slW8ixVBidDXewLQ0DZ9AODHRIE7QLXy917scfUWZxjCQYQhk70TrX2v
83YQXjfAjiNL4hYZRsKZVkSKKp+oXMoyekg99bSImgEVGbvP+ZeuqoSoWuJKtI517ghnrDUVxV+U
P6jiREUjxP1wpIwswDUp73JlPDnjQYGwruL6+KJE1Rg7DOxbR22iHMqLsreQShQoesNRnkHLcssD
ZSXF758e7CGLRvRLzXpI0ygbzz2zy8mL50aonTxNhi7WxFrfOS2+rUro4s1aqKGYq2y5gjGRNVdZ
5XJNFImYi+0VV3MRYTCZtZw6WrBweFWdyjlKRidjkhFuY1zC3/Us/VosN/pHqSy/xHDJzqkhxaly
yidMpU6EUBrNqTeiU5wL0VtbPA7xPsOVdZEnhm0DlkWb8MhtfHy69eYqYtRxIuWZrKN8DFcgEifT
IjZGQkRK6II5UEbMgDnPbDjC8h+GK8Ikg7UjabMjdw3xjZywiGrfEa1J3C7nAeLxfco5SBvyLWJL
komeOHn5CwRLhEBOSsgULTjYG9aRfxhJx4dFZmWZ2QkO7QyczUDm+oWLBHA6y1q6hzf4PnGhSi6R
bUsoJuNCQPkMxw9QecXOoDBSzcGCEZHwMZEVXsneycxZJjkhyeGBljRcuEyu9Mm38AZZXmRQiXZj
AnTuohR3W78dw385kpXhhRE9lwb/e9tk0TtZb/GxLD0PkkMnxx7gggHpEYFFIRIGx+5wvymq9z68
YJTlIEM/4ju3I5tEbgX7+H+gEl7IEqAz/EJgt7GMn02Xd7GX0pgP7Cdv4LGnhmMYmkI4yDNy5rIb
l7UnAyZM5SY9ZbrMnvZ9VoQ1YaZt6GCAjxzagBSIpBiGveBvjuwi67zlFPF2s9V7jYohYSuvDm+W
YKUwFFRO9pKF/m8YCEgCenoYKO9GxrWzL5+nT4uf4vgwXaLXIkn8FNshjuX/aQnJZ/AM4S2Fjw3K
8nXDQ4vsywL/D4yYrt/NReFYxbffuGCgRL3FyJ45px0/YZlCgDsu5HilRDJUFsmCi/USBZTJ/Pcm
4vsdwLwGbFmfI5UMTkSDJUU6+AMiIZo9RoxkgryHJpH+gAYjzkx20OAnkEWhaMDZoPc8AYPUI8Ek
CkoAhHWWYTr89B2xsAXvnAfiYBMni1VSiTXk6CS7TXqNMzMrKrsmoodcSfwmplbCBNEPBiGWkL8X
44WOv8X1HiJMYjaMX1JLTADjx1eJbjGBbLSYLTk6y8Qxa6ZLwk4MAXEG5oMTCv8iBLydYzmGheHK
fIlJ38ea/4ZfxiXP7ReAeeGBiOBwK8X6gVuBf4vWE5QMaUceUxpN/msalvKXLIYHaDYoN2+5F52V
J72FLtE5gIqtk2GKmfxvCJCZ//Pd+TNxV7gzUaU7TH3vrXmf9UXcEWIO8CIh5MnEyDJrHKqM/q1u
mCw5bGH40QEcWkKqTWwCH79tcVy8saIRWGQSm9/KYeUdNSF4ok4iFPxPAljxu5IarWBr5C1s8dt7
0W3F9HFisu90+qEfGyj1wMzgE29TQp2PnHHW1/c29te9kJCKlSNHjZCIVjBSVgz0DPSL74jiicmX
hZSg4b1q1ea/BD824nU5D3pHghqJ5yQC28dyLOLyKgIJAhyvbdQ1ASXWE8pIcxzvCRKhHmAvAM+R
o0a2rumV23Yz/N3NyGcTp7A/0mcteAdK8jh8kMoEf/C8FAdMBnpDTd+m2sW9JbUdC2eOvcGsQqoB
JSO6Q3E62OgeGbyDR1vFB7BbnKVG6vNnMrkXXhWfwC6J2UNKllqbdvH41pOYw8y3gw/lARYYxXW6
Z3x857B/OxHhWe18HrhzCl4ftOJ4R7qkZmX9eXM/6aw6lHlxD/bf1rim/nTkbFQ7bvpxAcUEDXln
cCa3G3AJQNocbBf14kqGAnjzGddDgbVsZzRR0PdyhrtKOKev8cG7L40IVCpQfhc1ATMcOKEG183V
v33vBwt8J2aiIJ7xepPtD1hfqD4wvC4wTdnNp5KGUnd3nyCC1DRFlxVFtd0vAEGKVwxZHs69woMw
rrko6Aw5DOVbMMZp6qDbigJvmmEuIxDUpTTiTqLneUh0TtLnGZ0mOrUQK0BmKPNM4dTpKMTFQe78
z2K66KtDz/mNyW56APe0bszZGjCFfkD/75ZyVreivo6w4vv03U9vK4177kACProyQ/VLnxzz+4Ja
nU3hcSe/mzSPYffF5Ru1mtMjFY2qO4YnAyzYDzol4Vj2Xz/goL8owr5QqjTkaezBbqj8gBxcU3tF
SeBvv0dJBuVgH1VUb73mTxn88oyvSRFcoOOlcRHAA+rYx8rnPq+v3uM27A4htxBfQEpAH3dUQhar
C2C1gGMRVg/HdSiWeqXWwvw1532Ao7B7hNm/No2Rn3qmb+GhH1yocoDy5imkUw3ARDsBglC5oo4g
C7CABHctwGlpNzgOzYMP/gDlq8/hsRouqC7aDw4DbxuByQ40uOmVgHFRHwRQQgtFzrg1E9WldmzQ
BiCIUX4Ouj8lipQdCAHJgRcvOUiFenYfoIOQGQgHhslN3WtoD9K0hEzUrT+3TyLCisM0qRsrnhw3
pELDfdAr4IQY3AGNg3CZ/AwVq3AvrPhPASR9L64t3/hYcA8AFffguACAsQEScn4NrFogy0g9PwTk
1QDvC8LOnl9yxp04c7SVpkw64O3B7jihaYAiVOqwLyPVe2bW8vEFeO7UDKqPctRRtg8TJDknl1n3
/d0MJ3XUZ2SoawG47VS3PHvWxTcpwKSG2Ii83bLqw2bu7u3hXvPPIFr83GZshxXAs0kItgBXgEQB
5FDUQLcgUAaQYDV/uwwUdvYVXh6wLrTYQDfBKfX2k7b1Z8fgjwucmyEsSKBqNJQHXrwKIlR4E0an
v0oQy0/HwPrbTftfgGYC7VaC8cVbswuF0usDVykZXoPD+XUjcUS633sfzlzsP+kaQmIA6YDlWlOB
jAid6AES9Ojnp1MGaqoBJxrrD0Fmn2sUl4wcn/Y5yiO42udemuvtrwdZozaGGdT+fY6rn0tSLYqp
nh0XnMbMFa/h+KQCXUlQ+2XD9lv5oNOR2X+Z7m7Jj0BgQ4nSqyJURBRqOuPXPTzRsEOpIWzRzKj2
z0F7945m2NMhkA0QvLQR0r1zVuseRDCHOtd+dt0XGKvFhMZmub2Rc6GcONB8Dro4AIrJqV8d750x
BTrN9xiM+MtUd7EJFLoCzQGmZ6ioHmQU8HnAUYZLVeb3dR2QwT4dqLkuPY+yOJuxUm/KiWqh1y7b
CKz3JzZgXP9Uiq9PbiOWVIEjgHS5sxt2biv8GlT91+7DgwXnBZTslapLRbCCz2st6qUWLZQzwPr3
UQJ2Yk1vWHDohux4BIZ+cAXVq+KkoS7hzBAAkPrmKeip8AXxYMvrf/XQuqz+BI4TgMNMGT9hceIK
EFbUbV94gG67jOkze/pw4BjNHytGUO+H5myPNNKsZMLlabPQsIggxTDIWOkDIqkYoiE92K1bY2zs
ciDAv3Z2YF0gvwSJdHiYbYEDx9vWAncB+IXt34e7cnAfov/O7h9JZ7acqraF4SeiCpD2VunF3iSa
GyumoRMEEQSefn9z7TqnVq2dlUSFyZxj/ONv1lx5HVUt6oY8Ryo2UiFJjqjxYfwtwOWX1IeKJ3yC
cdMZNipzs3H5h9HJVvlxeOPTYcLyfPmEM+hediPutuw0/jBPefW9HC3JMNle7s4ACcLaWLIPl2yh
e90wv8JElqG6ZRiIkZnYJTsciAubCOhinazJ+GI/VBEl2UQo4ieLjUyNxS7DbPJswhWm50TzeT2M
LmE1Yzz4K5lfpKwoJP+8cS0phttlydHn0THhzLydDhjN9CLqFidO7a9RwvSnDh9xjjP+afnkMDiy
SsTIO/tIvOj2Bpd/2JI90UVSLCp/yPk7NhM7yDb6T0PaOhdG+N3o3ojHturn8b/Wl6JZNGW0YhRj
eaRSUYkqNo0oxP8VmHyDwFlIew+ZF0diVCwGGwKtTPAK6sNLJH9ZfxgdY82ZlA57dRXf/6r4GQvw
t4qLP5F5F5Mgw3+MkQrMxJcQu626KI0FXiNwNIG4dqQbS8BJKbjkLb4RzodvkDBCzjCYBAQdI/Zc
8QMCaxojsVthH0QEBOSWnSlCcpeWcsyq5Ss/6Ac+7LPEW1R7eMaO/YAUIg82Rx6BHhHgQ1ya86ec
GV9MwSBCeyFjPNwXFxD2OppN1OTc632yH07ctU1PtLJn3fxRdjtYqfNEcfEKbZkI1nPpyGx/yh2p
7vCOatrDA+NX50UixBsukzunBRcLiGrHXT8c+GhGYBJYa68M13Z2JDtUo9foy5e99bJ0sRnzaACh
aTyt9qnagBseuEQueCnqm4V4wpVFnQTGHmI3zdTotAJYsmeHGiOZ3r1AqNyQ57q8fEu+BR3mG8oG
bZjbvlNbnG/HBN8jf/fTiobGCNRvDUkhJHIPXTlMW0BT5eWqa3P+OOLHlJ+ro6giCDOIxCXycsNF
DESlYi2IayF/In5CVFjdHI9c5SP67uOx9M29TJMjL8YhqiDoYVw0RnAMu1WrH5Rr+ZZ69wWRHY3G
3ufev/vHHhYx1Cw0lMUiUb1SQzzmYaVcWm4Oly+Qec7GYyU5Zu3U6j4d1trCBipm0GwRua5FT2mD
XA+J3ZoE1GxvU0l9ruS/h+6W67aCETlPv6vGuYMrk9tOLBQkZKI56tDaLQnp0aISlI85098TRQhp
pLqrvZyl9ozvODbNdSqkx240nVBvVsoJq2gKNXJZiRt7rPRpXV/ekrurxPJKNhZJHcNZpKCT5jvO
UdR10057eiN0mXalP3YW0SYcXBF5ufXPhZbqvlc+jpvH5kFDLOKH83alEIRR897nBLU/2E8LAxY+
mSurB+OD8On1J7xfo0RZEV4aG8lKm4L8qItCdJkek8oVN+rIeHWp22FhOaf+KBX7mRV8Lo16rf5R
LsyOdXOUJXf1YMs35unoGf6GVIFnwjUs/dQZUFc+5wMOSb+t35pbA9Hf3uxOTbPt4wkbGmTI1jWR
wapJhko9FCeW36us8SjfElqAskw5Dh27FcR612z8dlXcfrLHgqhlGrjb3ENHiGppnD9n72n6hT/I
Wl6QOtWfsqBirZ3TQ/5tDJwtODcNVGSUHTWsd1zIvnRGtq1HYNwl8rRFtrw5vnl9wDkr/Bc6DCm6
+J8iEBE/Y6e23y7RNT9p79bXJ6+rRRyguP5PgcfGZH1eqvWGUrZ20Kt9TwqVb6N9OhGnqaEGxQdP
QqYQxSNeuI6J62Hxe0tNppDGcV2kHhj+pb2SaQSLWN9rPru9zKwmKv8YEFZbspvzkApApEy6G6yT
q3PxXidft9g+vDj6qXwHm7chYV0Mexll7YHYNwWv/tmeW5Of7MyhFiVj52IvpeONQpAmVEE6hAvc
VV1XFZ7hmztUPAvyvTOoOAAGNwIjkLWhOUpW79mXfrgycyaNLmqMOcG7SwkMixW8LEi/xJgL7cCh
1NyLB6l+SyKZrM2zxjP7hXH3m8rRkKPZIZRuEs6wYief9sVRBizHcUKjNPuzIkLA2ENv3nUW9Chj
/WfqJsS1i/EVvZKBoq6euzb93+KH0R+mCM4d7ZuxlG6fFcclDgHSRoEyuuV62u3ped9gBuxm+JNI
j7CjCBvu81M5BVn/1d+8ClPuaYPp80QPD+0KZT993jeKDyw03JUpmhJSapiktZNL5fIy5kvAhKer
m9eJxMxwNE5ZtjBIgKfLMS3/Nbr5wyHFqorNDTdarF5MPT2s45TBkwX3PfvwypFbyLHH43sfNnfr
UGBJqOL9nL2rO42aDMe/d5FvZWOvjiUdndK0kZFFfljyl3T/hGtSrjfVibaxjR6PkFg8h/M42Vu+
8by+WFiXEdcWdgFPdYcDLuE3H9XFQvtld9ngaCeRHHWXEP/4miA61ouNiGkzm5Ae6YGS7uHILrPj
8HEiZpQmryndEW2V17rVKasgbP10wSPbUkX94OLMAhtx5OOKX/40dTW0IQG2pM3D8GrjmcKazENz
o3yLlQpGsUlDbWcf7E0VX3YGU93Ohcbhmxui4E7DSdu1fyZTccDFVfmu89VbLALE8/hxouEjF8Gk
rQe4OkmB9mm90U4oB4bqK9lvI+tN0MnA7mI7eJGLyznYnzGHvKr7/sz8e3+H1XGHSwehCr7CfdmB
GzKnkfe1JKJdRFXO+QrZkKByZVtexTQgIZ2AjXZvrGeMyGdnwbMxGZfrW5uihj+P0IuOUgw9i+cc
ntmXmOiTPbshhTD5Iy6LwRZtSCQzhtePTBWPUAvj6fDwsEFfTtvyoz/blCLVd/ah8R3TWfr3Kwvo
PPpPBsxxZ7psx5hgRggKbdhB0ZJiJ5J3VNsF+S2rkRcQH7uNGFoJxkssPqHu/EjxALNDW4N1Hv+/
LmKGrWxVPqJ95A5KMX9okAO0vbJtAj598aFBO+bDUrcxBQhtmDwlxL3pzN8hQeG9L4FQwRfYNsyN
kHnyGrzw3owZ9bLjimvKRVlTgnK9/mXJQ5K6X6kersYeUst5Fqp7GEb0YtKSawDCacfanum5oG0a
KHnCEvoCqAKdWPlhif2z+BCTi+IKRxOGJ3gUbuHgXnsN8SFsIvpc/SjvFfI/fGp4roLMZ5a8JTwk
6rwcloUoBOHKsBbp9p+Em2H1PkZiPVorPEZ9ZaNsZFIpozxmRcUdd0wCB5YhrIAsvHasldG32rkz
g1EAVSDjHWXwueR1chWUwpLdHPQGh1fxCX4EEU36MQEpe4n+X0yVYBJxWZUtfcxR/3l4fArlzL3Y
l9dpO+PqN4xWGcKS1hcyoueuBcAEYsCs7rlkaxZpr8NCpG5kOrkftvKePhWUpWDp8dHFFZK5GBNr
8r40j5Tb0BoghmlrFrIvhj7cFe6MeSyuvDfwh6Wxzt+aK9guk8RQUHgEFbMh7ZhhD3w/gBo4nhQT
b4IKJlTA5VXQuiQv5Sv3K5TbNU8HDx1PgBRzn+0fec+NCPUfmn2garGuuHEfGZ08tAPYd7OfiRSU
ZXYltJfF55hcjBmcMD6r4IIqW+JhAhbgD3CIWLnpajjT8jJSZmggXvtH3UP6a5hYyRUfmffxIdh9
OquGqygQWLidzQd+9uIGwCn8GJDAhc0V8psYAPEpgXAYk1K9w3zmkg+40C/EOsw+hjPPKLxLwXOi
vNf29lGvQYx48yzKvf0jTOzZkc+CMoK7B5dlOnPnYZTyNA9nOxarmLpazJpE01OyRmoxa+V3b7Gf
IbxCID+j829BNR039wm0tZU8eT07zkK69zXPGwAwDXHljVzLf5vgzjxM32rOWu4iDhloAyLd9dBF
UDqeZzMWjI4b1QZ06WkOAMQqEasUdRrPWIVAdQdWhousuuZAYQs88iizW/IwZ1w+bc8agy/EQwmw
BOACm4/FKXw/m4CGHMCrBjA5Jtd/TxffBITGnwYMP+78UTABW3CJ+N9zzzV5iW+4s4Vpe9izoCoS
/R7/Krjc0NS4X0rNT/M52XWwNb0seGIh7olgG4v98YVEmoM42Wd7Uj23SqwhnZ5j9+02EV2wg5/U
+6b+IUP+eSyDMqADBw2Hh96uFfKQ+a4nfHsEC/yPPdGTNzDfUE5WMOFREGzuUCtGUnh6GKw3yMSX
E4Oq2MKe4O7UkfJlR6Z/8VCoQUR7+VMgrdrQ8mAsrYyNtulh0lPloJVbyj9W/IQhGDyjGheXwApn
y9rjWMZsg2aVjB1OvW9BUhpBRlil/57rUNxwkCfSJSIUW5t+iZ8Tg7nVBTkQIrFjtkJvhsxna2zv
/wj5SHzC/poJCUaOBGwKEKZECL3uiylQSI1Z3VflMOe1N80uAf0M6FL6UP0ixnpdwYBcT7H2ZXuE
7xnYiYU0Gb+U3Afw5nFl0oK//FyZ1xuiGD8o3DpqN3578ZYebhtq7kj5J3BAWrA3kPMTmkUSzNnY
ZkjX0LxchXxQRd2E6OFJJCnz4SAJdVdFvmajhesDey10O+DNXH0h7TBXEvnqBXYtU5SEEOU8HbjJ
eW2nnZA1yNvMN0J0ef0y32RcovFNc2fOBFpQ7nFEX0Od3InNPFnnRzopakcCe6hCMbJlSsLghNW6
RjmznFDDqoS6RbNPlEUsB3qvQOHPKbiESKTCAhoXYo78UB/KCMgHhUMVFHHC6z+XQhJx29zfisj0
btscKVHtvciKKQJK1QjMnIWs7pJ1DcggCkc1AsMr1vapZyG+1vm39GGzxwTtCi8sFEhxFjAeED+P
WgJaZYHoTYgh9UDgBMuCXSawPTPQ+R+COXB3dFy76lDu2jfi0bglySfio+i+qg6zoIyEBPexAcJ/
rSB8Ba3PL9tlok3e8ykDfhpR3SdX5bbJdkIYiExlR5t3KAs3+WwwCHCGIN80q/snqYHcZQKY8KDm
9unuM7qhbpvtddQeWP8H3BG0a+NZ2SPiQj72/DDXzwDZHfq15jW/BHKo77NV9pa9FSukVRyYCh5W
DpLC2n18JKsXmp8lT8hxQmYp/yQrZMbJiu+rgYK3qIotNz0oCEg3SlCSNMvH49F4oo8x94Piojo1
10hzTZbS4+N5lfb9x537g/7xgCzS2CKz5L0KnZi9pk71EYJnSI8SX8LRYY0giRURGHzFio1Q5Zc+
TQRoPGK8ldvH5ed2FaI7fZW+KzenRscyQ83FJjJ9XMJLiMTvR97y1KPpS1BJPa4pGUwrIWVDyJbw
iR/o6mZ7lJ3bdlVGr1UZ6AhyfhGUsVEEQ1SzuQl1/Tfy/CzOP8zHgkdD7E4qurjJRzAXyxDRDP5N
XwupFBJFNFpvSHwSNDzIpTbDro+sTRJeoEHdriMQ0mpIPT5gg5aMBZuJi/pPJLwe2ey3j2C2ZwPU
Qu1YBfl12qMY7FwEOlt9rW6RMqEYfiCnTZYXcsKIH2QUgkQj2xdooOkNo5wrAD4CdJA5GtW9fU5H
h/P3IrscNPbc/pZd0J1tS1oGruzOblSD1yx8h8vH/oMO3skFSBYw8woWEB7TVcT5h3RFmauDY19H
27V+DST2ytJsorZyNtf0ZPGSXj5z8KxSQDqjkdYtTuyFfsJlxzJpsmkCw/rYmAtAMzgZQOgfzxN1
MMneDugsLkpoLvjc2BnkbuZQ7HRXTjwoKQmg2pxRKtBkwmQKDgU0U6gHxkFhWwwSVDi5lzXhVBAW
7KHtYfBNwIvQT1DOUWAISpLQIgjStEExQYGX+lQSov6ikEcBAZuIshPNAcS69Ws37tTP105amjHV
JBAt03GozIKgBYnh9UGsHAxwgbaK0bGwCBe/F3yKShd0lW6FYn0ryO9CHwMlOMg/0wgK0d1hxk22
0BDBMRMEm0GYlCLNUWG2Q2Wg3qxJItqL4lRdkwwh5CTUGZz06uhonMT0PvlCNannKdWgPGyFYiJd
TVvqiQBjlT+C32kQZxsO5pPOwSwO538JoGC0yjeoTw0L2tyIWFAatn+gLZA59hHcT1ogsAjzIOQg
HbMasPu7+PLoqztaTXBBpjasNCvKljYPO4fMsvVLdnLba/ZTbLyb3riqN60v9sIprn/EjjlbKsu7
2C+XJOHBoLYP1o55wHGITc/k5C1yYNcd44oH2sd2yUMP1m9IM0dngjCis9n38v6Fo1Ud37y8ON4Z
aPMMPm879XV+kkdwOd/qUFL2LzBa3Fg+pce5u9EqnwaGnZZQL0NOsqOLtJ6wcmBlpgkNEQ5ctbzW
Xm+GMTqJMS9ar2t+TIzlyrck210qt7wF/WXJu7q/VthLvDi+yaRDUY7Y80ZxhmcTyzENTFwdgJwm
lwM8gR+hk9E7B13BIiCBQE/08Ag/YaQ4jBLNkWkK0Gh+GqGyNOIU6x+mR9Ui5yMRc9bA7iRsUr5K
tTsa2wmuIbjMrzVFVRnnsLA4QLI3tLhY/iAMIca0ClImG693LlWCZ6jNaLFcvYp13kTlJ8cKR5IF
p8B9ZG4xzU0q/ibxEHj3m8sZsXW+QLR6gy5QHzoI8uup8TP9o9XxKvRt1b2bcAM/tDeqjAnrEdDP
XyZb1t99h1w7SG7+ALC84AKTUqZGV84C1YyF3cTrvuhlR/vlEpHCTGAqY7zn7/Rm/z539w0JEhWD
NJoluHfcoYP6cfmYNOxrF8xG+SKgH/lPUxIBnHd5wOpgIH5XAgbDZuITm0poep8yV/UEDsnYhfEs
rlAgywMwVLOSkC5y4CWkT5CKbUZWsT0CPTPSyfAW5IqbizbxZk9soDDxWBBmEDZfO3sOvroA8NhH
Fn6OrHj/xxyOMOQkjePIAbyXdGDP8KWsLi3v+7GQX/uLCmp4pH55VCs232QlkRXjXZV1hANLEZNg
uMalBhOxVeZfnPrcAhvZJnjAqqMEYuVAEEaKyPICHpDJf54wGprpF+KrWXVhCs0HV+TD0/DzNDas
LRn23a777cG0FkNOhPTtu99q7+nZ+BNmCyRaKx/VIT9wUMA54KDBzIpx7O6+oswCZi9wgPFJWeTY
+WtERrFElCyhbKzxTyLe7TnSwG6a60v4u5/G4IeMZ5+an1Hb7ElB7D/s0Sl7khu8Bya7sbUorlyr
ZkIPYeyBxfg/m1RWg/U55H2yNdJZ0nQCLdBDfiZrXB3A6AC3eW3GXHbj9AlWdf7TxlaMU+nhSKTD
Yaw4OMVr/6qcgTgUDeJWUF+xqxCFGfGvR2IRr/CRxOCZ4qEPiEfkQcMot3kGD3Px+sHhGSfoO19W
FjSXpKJlVxoqeAo8BTKQBK1RizEDWZfH2rcaX8c1kM7zuck7p4FLNEX9bTncfByUX8zXtyW+hwTS
TvMLKmUmVD4WwEifBBzIo/VcMIQ3DPySZkyBwVY6AigXae9atmNjkcqp37mqHmXZprlHbOjN3dHT
ueHCAWAAJa9Bymir6FRpV3UmP4HGD3buqzk8JayWTDCS6QD3AoSf3OyZHTDOGPrFBUbCF8HkkFEu
xO6Rq8vNw6P0GfbYHT4iKfdsG0rhW+8M38RfEK/REEzNCY0s4S/9efyo70WQM5HG0zEacfgd1iNA
0QvribDadl+PI8wAgTCTz/TVUUdXSFtXieLX/AL8TCuvVKH7htZ780t1yZvaT70jgXc+YvXnRWjg
uBpIAeEk5DA9K+sZaOG/qT+7BrntVr+5D6GR/5pEcqdhOTrp5dvGUq/ymbUyxAG75qbz5DbrlsNi
mhsGfbObmF5S+zQT1fGpLZLHQoy/4UQB8ZZcccAdd8YI/DerHDsVgeLaHz/LRWNySTK7hNWFOme0
0ggXIadlZvBDYmsOX6gIhzZgjYIgs9cwUGhXlJ+AIwTgAuAZVDH4Tyb+eEc+7wC4QxXIb/SHLsz5
C9Z0jx0pq2r+AUGHC82bBkb/F9uMjxZPWGNS/ziSFTZw/BCyPWN+TqpXJrp5toTv9g/5h6Z7ORO3
L2ahafj4Lv/GkafEqSbv8XQf8voGMYAXx5V1WDIC6Fw5WfFuRj47/h1YBuPhKm8yZfW6HCYAodeX
Mn4kj3eNA1eaLW5toOWhapzucigT0X5fMqAZb9Edy+iny/SMCVLd+yo0+3aXok2Z3KaM7rdAZ5kn
Kh00Gb3eFGbAyQbFhHPZsR7Kr0fcvnPfafeoS2vVNe8YBGAR2LZ7QPV8pGtYSNX5BanmYnHe7C5M
Xp+x/W19vWZLi1wajeK7ZonInnGuftJjBjVinXzaT4+Gg1Jc3g5k9JBKiNeuNaeBifHRUz7q55IV
KvdBqXiN5mLz0G3S6ZrdY9s65jbT+0U6eIOKI8P89qfs78JcVW4WsPjK1xxrFktZEhr6WKRWcKNK
+2j8157zS4lp+cHVmPMsHgOZioBIlKdSGSMQxDyAtbiwX9QyHRq35rcwF32xUPmNw2KWe4rltYxE
rZg0+0fcj6fbqfu7bbOZ1xTb4TiM3h2zb+y5VMuXMJrj5s4VuERYP7VbdDuYo6pteKvwhuprhzr7
hSiE7nZyXnsDld5Ww/2TbToWgcIPSEDmZZ6+vGLZsjZwkDXm99o38dLEYAH/MqgGEDyX4DtwC21O
l7fSM6k4GgT3nQIvsrp7Q/4+uwAjyeauPrFUFe7y7UAsUJz9y+0mu3YY4/KzW9sz8Xu7WUQNZFah
BkmDUQT8j0/67O2NjEGc3Qqvfx1vEACtefVZJG/JhuHXCxVW69sZ9hYUsmTwSlvzjCAW1fZOtjio
eWSZpj10TFpTErucGmh5iFEWaHVkU0sKPA9OpNYuk/ajKHawXtTnV1mvYU4xf2Rqe0MVXwSvx/wH
Q6lIqv+yG/aITO1zVHlK75PjVSJblE9S8Z5iFDU7vMa9LoZuouoKSjjDYzwkh5J8Lgp0bM9bbH5b
nETy4HbrYRhVEN6W6WjOn3BgVlnuCQzvG5RNw4b/oOFgj3fqnwbQdhz0LX2NNQvAVS/VL2On8oM9
H4vgGBvqDLwRx0hqf+mkNJ+zPigaP8U6VaeLI1Y9EjMlVk6TnN9JAq3oPKhh/lVKWhlASsgT99a6
t5MlL+yHm7AHq9179d1rAHto3+QloZ8pbQfuaQTg8V2GKjAvZvyjyganHnnHOAjOnw+Ra+IoMgzo
x/2YHIbXolcPvPwoQ7Tw6pnzkJbs2Q3By2Ji5F7i9o35NacJVnipURtzyqTNLXVrfn3rDg+naP6k
1iUZnAgoXENl5147GQNmaDwlN4FnCQKiY5gO1dmtczEZwudKUTc5uz7mqrBv5YUFr9giQFlUDQ+D
EtWTf1mDT0YWGwrIEW/OHROszPB4CAmaAq3l219Y7bjqe5ISvE2hoYc//XdlOIm0uFvnNkr7lWEe
eIf83tbnMcT8iLEPXjy5+9ronG/aXIKaDBGkOnbkXDHmbhySsAL7RNECXaSWnSfWFJ/9N1fo1i3k
BD2f+cNjMpHFAI+dVEJoSw+nwqE8i8Jyj1ofddcjWYy4xtHKiVjBG2NdWHYAqFjTlk6Ks3iYFcFt
23zyzpjuc/6RC+SVEDNyWI/BVHw+VTRJRczDzkT832agaHDwiGMnvwsD6WpLzfzaE2DN5WVZ8l/d
FwnOD+w2wvw4W1Jy1n89brHAL8W7ciwR45LLrjm1hS10fLM9HOybSDHcSvbMy7V4soHuMK1upjl3
43Hms5nDAbFxGevfqrkY/9LUh7lKpYdpQO817wad5ncBxXOhB9YPvoLZsu1WcAs4ii/kKchToBvX
JxpxgHvV/khn+wlapLogkZuOhKMcH40qvGVYgEb6fVVYuLK7kEeN205TZ3ObYFsliYx+cJ85BNd7
1M2+WuvcaaQ86qRxH8UDbe9hFL70zKUGe1jv9rgl7315ubswhLKBc+x5W9xsOCOLCmjozAAd4m3/
Wg7Zp76Z4c4Ir8OxJnjaGUPqxmHSc9nXhXOpXb3ddJoPsAI9KO3owi+/DIEvO877EbeYp9v597cB
p9lBWYCHZgtxzYLi5c4YcXzUdIVni3MSSy3beZm7XJvLGSmmfjVDMtJdkY7wiL8/2/COj5Ma54kv
2nQGeZCWcT/V88DY3ADCdJcgXLRg9A/pDcm2uiyd+qsZvboQVvDoWDsPN9bSmtNjmYUzTsvHJ6HD
MlbeJk7a8AAVG6JHjXuc5ck0/XYS8PBe2i/2GZuujMHGbLZmbDJ2PynmP/ZfXX7drxMAVfr97I9V
v+u7kNEyF6xucCQOE2lbUCNbeYC9aBs/gEg7eklHRZQhfcnS1uB9qr7dn+CLGR4UE7PzGfJDdzXY
62Y4nfOt1AYzmALl5TDeDr15nWl72Vo/x21jLwci0nHcTM5GfZi2cIzVxrNxmsS/czPE/Wa2hG7a
EtFuEZBtn7AS8PNdUzstEcLayqoc3n3PI/4U3MDhO49pRygmL3+IbyA4r1UcPfD0vtafue2U4Pw9
YcPyRwpMJp6Z+d012DRXcGgS3ZMewc1+k5gWF2R2j2xJ9y+64dcn1TkPRfZlUnjvexEYierL6sjM
cBuL4D4Gnh5TKCN+5D4ZurXu0MTwXdl9B1cUN5Mx9Qx107wYItLCl64xhVRQvenPMl8xXURPzG4u
mELK9KPzi76cNjkyF0nBzjlx+EXvxfExV716PyAk7NcWUyTt44ERz7THBqU2F7ff7gks0Phm79Ly
Jg3FmkQ+edBezmq3nbJ3JH0M5wZfhZ+vOcyAlMaZFIdmYio8WipeXsmXF+WNgS+jHrQuxK2RBQIL
8X7tlXkCGa9ZKtoWCrly+9KzuM3Fp5gpsTW9ZYgsoE+XHGM4gZzkz+Tv0izZ0zuTqguW2yNfKv0q
BboCSgJCLYni1Hs+xpZXk5qTCi27/IM1+qIMSv/Jedp8s2ipSBjeY0v0Tx7FTo40khYUqpDKRVu+
GrZIGD5Mz473JAY/zAmGwNoZ/3mEY9PChqUakJVBxEBuetXNHdPYToShgOF3+QaqfW+5HPdMmZUm
LN+hv6d49zOMLVzZcEWmDH7EpkPsSvnNd1sGxLh1vrO82V+7QTaR+Qzw02h661jjzIggbjSrJ6J8
okdnc83CzfyDNy9V/n38KLeswKR6Q0MoYWb5aVqLFICtEKWDXbgFqwXtm+7gOV40jtrPi1PP6ONT
YjRpRPXgw+LGK6hL4vRzkn6rYokBzgyn7CdcJTgvQXauVF8GbdUWWrHoO5pPJx+QUNxUn5AfSYL2
mwQ56Ots2d7D4iTcvPH0n+sgg3tUc5xpuKRIzt1C2LLUptWUndoLFHzhpmz4BvMVzfLvNpO5stuh
D5pWlgqENn9NTjPtSWD/LDcamkFjQRT1zbVA1oCVX7sS1h42oBh12my0zis/VorDkWvmLorebgb8
5/VEhPw+uBrnyxcIYsVh8kJ+49/MeNKhLb7ZmDDyaNP0D/CVcWLqgmcfgMeyAbyWfTuvc59aggXA
1N5aY3efjhHAOcLjb4r+oole6htXxRJU0BNka/eGNDtZYGp/eLw/0DTZ1HH8vuyjXaJHItYj3/aF
W7/xTmtfWWGM3lApgigX9JLFi64zuuDqR71VrHVmgW/qPaQ+sn+7fqGkYVHsVZzNV23NRkIAjOE2
L9/s9i8tbhmMrqH5+iUmuHX9d+e/cX59hslMX79eOi0ny1L6Gro9gegXaCjt3Og9q1unWDzY7mzy
wSr6hUgaB8pPmP024HpUuhf/8Yg72SH1h+yDnvIOBQMiTxwS7/DB3NftrJo/pnGY3Qn8hiAOoTNd
dubGvkXkLCsWDSjZLO2VlT1rP3kikZ9RENGmPMOLhMYjPZWWQ0X4MK5jtXxkMQ0xGgT7deig0EBk
tnxo3JT85bv5DKgVXsBCWGmTAP957yDhkHePXzr6DspZ/WxASqnIzEngGFFWUxNQIV9Wr8FFFlEi
rqPp9BMdaO79nno1UCu0TtMdea+H4ktbmef+FyRS3vOi9wCPJgFVdS4UhAvHI9yvHqHC7tmt2CqU
yuupzWchRYgFfC39jGXYKu6kOcPdG82dDiR2kTkbAO0kIeB7q39bCB0MGyAJn1CkvbGysR2Dt14t
wKBuK4qly3MKVGWcq/TMj0+o9QQ2aNIxfX42VqSontS+aTBgbbeqF4b+1TDywRGUnY/kGRJ2T8Rv
Pf2E3pZYU+nPUh0T/lvG7jC/21GmYDu6LYxQsoS9ulE7pXS9/xC2QrhU14bTu7BaL7aPORYsQmJ1
p255BlrqTjInduKX9rUA0/klwTpNQ5Z4ThwVWVLQP7JgSsLkZFxW/DqLYrM51BM0+H3VxSILalh2
8lrv4rqMyMEym3UaVO27le+1ksBsHC6cyl5YxCsxC6k+ynZl2b6Mz8i4VLo9/ZMU5Y/1V5csrQ6F
y/WmHekv2PdyRPH3M3E7JP/kFQX9RnruCaBJ5VDrFlUNz8G6FuOyp8uETNjlewmzVelqVi4RPQM/
8KVxGqY13fp3/aUyZEZOpOLrDYyWuqbBOxLe5uzd8rTuweyzLqoJ+X54inJOjtq3lIfTLSp1lxwl
actGjes1VkKXg11ErXSbny/kFKhkYcFFf+xu9kI99e86v92iw+0WKZ6FtOajvVHa/aAvG5VuN/ss
RRRPAhDrYad9a9dT52UxFttV/pFO2Ebsb90b1uDyj8acYObIB5A1aQw5Nx6pJ9OMSx7e2zgxk1/R
5S5IG5bHrLOZU9qwCwjSCIaBhDk8aa95u7g1fq9Hw3PdV8Etj57yl5Yt9RlzYQD8F2olT9smBRla
KwveHJA6u9bn7ZAkB51oKIUpc+00IDXVplbXL2BZLDTnjzyynudBDEJhbpe6o+bLwteOzz/KyOfX
zOIS0RhFNrHYWfitozMuQymBBju3+kV3wnA+YTHRxaJOAXmjlaXNP1rG9WJHrfyeZ8i3fe0wyl7h
T0DzVQjnXFXf8UfHk/+bPJAsizGR5t/Mvf02RLigK6NbjF5389Q2qoUuF69KwnkIKiAyK8bhnDQw
brFEfOH7DNfdAp+EE38xLy5BQ026599nf69qk6LgwgPynq8fhJigabSXpenatsM/lFizWUdgKO5x
qm1kKP6Nb7EX6mtDmjMvkBRX5jBGKodROU/wwPESjD/zCUHMVafFr92eN42+hHEET8dJ2aX1uqmP
dMNgK+28+C3eRqAnuERqRAzIExA/L4Lu9XGnboAMbIay8g6bI7sE+trsPwuMh8xYrd8q5SpLf1BB
brDxerdc3K5ZIqy6tTNImvpc8CqsOWWPL6gJMgcbAz8L021QdxSuMl07SFWpk7wWjRrjyc6PHxuP
qHoGmJWLQdAMk9VcSH4OVMe5FGRsa2hDyAE1I4NpDtIn6m5lMSv8LqAkTCmR4faQhqE7QwKAhnyM
Kg8UImA0i+ye014pOCSwQERl2+oELjvYwNR4xb1Ud1K9LlCQciUheT6UOC98jehch18GS2m/YVKc
GT4cNloagruw7FYWd2PTD7sJUb+0nBDVDu/3fkvBOwzzpANC/VVe4QwZ+m2dPhC0frNzkLKjk7Wk
uvz90IEiUV1CfzX8/0g6r+VGtS2KfpGqyKBXkVEOlmW/ULLdFgIRhMhff8b2qb7d57bblhDssPZc
M1SmV5NgJznULy8ngQvw2pE1Mn8etCbUsa0GCNTI27llq/bS7wbWe1jU8pqsHr6NYLrasoveMb7T
xrOqj3L0sHa3tvOZ29aUlAjIvfLm9xldTU/7orxBdTd7XqmtUhtOfI9YcC3PMbWAak3HXahja3tE
JXZ7m8FonAcVUER9KO9EenBoezl3TEx7qAa9lDhxvWfd5aEp9YmF9s7ZmO0wI+tMPQ8c2ggnTzZk
AhIQk3FM2DS/+Ss0UQ72ySHWv6FpJHmY/nZQpjPcXpAZtd7j8ppCiAIDMNpMHNjFQQGfhIJGG/UO
I6Pu3CcEjKeLWcAcE6x7qHGDqcCsM0cZ8CQJIpsPbgaNkA4G6SezfxJMK3ox0Iosl7GkYdpV2w+S
vkQB2gBupBzmg6Y8TEhLeko47V1JyRd1AKMYCIRP91TW3w/Tub2i2aeFYzANsXD+T1GIT4LQvkAY
PJANeLUuFsLJ6chWp3zRqlKPyD8eF2pIxNX3DAsCmuWDK4/+9PBv6YemB4ykh+7Uklta+4rjc2Nz
C5vD8Mbn5qCLTT9b6n3LoaYPRBTbJkVwv6LWZVf6ZXdR0V2kNti1pgl5c1Lv2LqTB5lZASeTsg2V
n5mx5/bzOCoOLLZAuugRUV2/5RS/H5PqFQfOKaQxIra+TWKbbOb2TMIrLmBlI4RtRnmGFVXhzahk
dlLikyaUf0tPl1KABKeZdjIxp6mW+QCyjLConft1/0Z0nWxc+vm2Vc6p8lHNcV1vLwNHaxP6EpAA
vrtgG3WQJl7TbIy7+4h3BUIlmMSFg20wxvoV6QOEUaDT0j1G+o18FJofJc9eDYfKv58oIO71nhyH
ee0RywFcMSOAPv2UZBHUMKS0SRrEdiJ/wh0g2t2AJf0aOzIaHU4PPN37roI7jexwLO4WkPpcN4YJ
MXwSYvFyV6V2X6xkzWP/xKC4+jVkZMSHmXwaoTk/vTI+aIQVvOySyINESJAacMZie6sZmq4Cw3DY
lfezdvcfwzY2/UYnIQPCNB1+nIghg9ZpIB9wuPOZVdOBfUr+5Bgdk1pR54sJD6mZf0f8imWNzG1d
rMx7WORkZgSvZ5ig60CHw7HRh3+4VvfkpFXn+Kh/PgnG1EWzeHZu7z57eo8DANaIAnNekLjS/er4
ATZX2LWL+VmFWY+osPJifKhgw1gLSnJN5GAjCHuIOHScITgASzZdWY4hMb3PuWNk6wYwOF3eO7oP
y2kgjmulFwe8Fep/2juRn6fXT6s6w1lavbbGchDnKvTT2Lix2GekPtnZVnnX3sndHbF1mn7hXcyR
gyuiNkR4Rls1w/WvD1m5ayxPr0yH5Yuv/+XvWpB6mPk+24IscF0RuFZLzBwZ94dP/pVAbNZ3YLeU
BcCGVgx5eTkdheyxuIBOAcFBui4DYu832Ren72E3h2CMIu2d9SZBcZ66+bba47K6pmOavj+yFegw
OmqOegKe567dBS1pZvh0C0ty8UxbGTn10owPJizuSIJz0NiBKOWlk/1KEtg6xTV6EzTVFV4b8ttr
7lhzV5H8/B1CEuC+tEGz01n+48JbtFWkht03ZwnsGKY5uIBbI3ShFLmlR3rexmqke6kJLhLCwPl0
GVL3FSGvA2zWacFQDO0BmNVLvL4RF5cj3JRDXu0OOt577K9yRW///lY8bCAxfHjuLkeXoQE/wQdk
rFePjtfLNiZJBqGiM+mcF2K/bI2qe16uK4RfTObWfl6zK8QezjkcRjgWabHTQdN4Th64A+gTDWl6
09aeC+IOAs0AzuUexgFgynSFIRTdNI8FHXuRk0HpjXEH6oe9eEkatJONvwAcc4RHpdNWiGIH2Rnq
gJFoiGuI/3Hab8tAYChUCvBiEJyA+c2xsqBQwgaGViMCJzNAcTfQfcV6uoGx4yT4HQNf0Mz1ZuSU
Kq6ViFqNXgajj7NqsbcO8rYvKJ4gsJXUoCuCg95QWXRLJPHqUQUtRwCfrqRf6dootiTyZaL4jaHV
NB8vpEzt+j45XLmuevgKQ6lCHs4AKSAIwFX6ZrcCG+HdiFe9ktE3/WN15swHb5wWBZUU3ZHfcRLc
mKeEHlXZtyyFCDqrd7nbY/YowzfyO3hbQzRz2L5aZsU3Z1NaIwLTKw9gF7dLDEurA1PHF8sWJdOf
63AXr5EosQVwZM3TPS5Iyfygcoj7kvb3De+cyA54jwpfR6a/jwV5ty6NNWWW1IkNEB4DdRHa0fa1
5PNkuo/y8+eW+zRkOyPgjmejzWYATWGu2z151VAelsxl2m+v6TDDw8EIeMTTsFSuxVY+0bGjLYE7
BS0KAbnIHvMBMw9DDEwBMMHaw+/0hNSFrhVowL1iMnECPfL6gB+PSkynEU3QGFj9DwYCk7YB9Hl+
lNsXMUhfqJoeo1czN1DxHx4vNhU3RuYBFp3eglHbauoVYiHaH/MHJwXrrRg3vfxBr348cCeq+Tm1
VkX3Yd43PW3V1EF1bmX7Er2s5if4Cmo4OBHGsgVCu1MaUIt/q+P7RUts+qoxdDIaazNfU9HDsV22
C7mxvjUeULF+/BuhOs5mixssQWeWgixc+gH+A6EhE4YlGvMUop2cP91mljiznuZngpSlZlXagcRO
tyOof3P7lbNdpW9Skom1IyVp0xLpxvAy58xDrASMSB1OhrWP42WO2UBMJbjNiW6A7WUtqF8CBj9L
3mfswp9KVhB6hOd1qtMNDhIW5JdJMjTeVBjZmW7Dqa2hdikPN2NLRTIi6JiLi1fu3izzaW909BsZ
L9OhsVzVsBvQYHCNW0eotb5WrFOSbbS4JRV0ObsFmcCUse52XsDrVQTEDFhBr6ZEtMxX1eRfy2KR
DKcHyLN2VNOlUossXH6exjGnDPDq1LkxPGaoeeX+9BJxt8zjZEptNp7k4Uw6/gwVdIxVYr6chmH1
bCjMr5l80KXLkx81y8OD0TUlP80NtxeCA+Wvxm5fx6cWTClY1i0cWkcrg3E8G91uAg40d3m+z/AS
yM7dwNEE/iyMbFIaIMg8ORa9a6QPE6eDe74a6LNA1zfWY98lgZXcgIQ5PZIqS5jKmopvfBI84zN4
5thD5utK9ay7F1dBlW3oIJv6u9ltB2XZzmwMZtof9AvYGq3FKaeni437KQsuKGvW/m2aVCZtQC9a
bVFz+HOcBYEIU9z6nkv9FvF85pnPWQXXgqbZDuk3fTIokxNpCbqH/0rRnm7vJhgyVRSWDAXcFOBI
GDD0CZAmdf+0gzo/mzCOzRc+O0gtQLB4AswLW6KOTjFIYsJkS56vxiMe1nofAE+lFo2Efl30QdV9
KGQ5HJgS9XQpS8N+3I4Wn6OnCvGYKyqOZMtZS4aPoDv1CLthFxP1+BQV8e6hHRPFG2BofN69x1t9
/zF3NVgc4DYjq6GYsMgeYZLiQpDtLXPPMslLW8/3R/Kv6U/pp6JtYQmyDKN2mZ261GXhAZv5iun5
hL3uyfFWFxRXUIRx15V7NLY0ghGUAha+XCmaSrGj3c7KAX7f/Qt9PP235xL5IjY5aAZRr+41aY2O
dD5tnoSFb6Q3eqntVYJjE7tCM47XxDxAY3dKViXd4gspjPQyWtk1eXL1GzbnDlGdzH36YLRGfekR
zSCmTGFff73InqMNQqVXc3PeH+16vG9bWKC16bKpG9OavaCkBCmEB6xUhDSM2AA4GWl7jD0S+FNI
dEukIquyWu6fRtQgiL5gI4InHKc5jsTKJuPYkbhirXytBnhYkEGL8q0YopEln9qxUTwVZVXjIHXB
xqccnII9XAQB+wClI8BmRq9yoScc5FFksWIr69zaUyQl2gZGhjpCUbHPBeQ7Vv2S7vJimAXUdfHM
TrMlx7XEdAHm2Tef7A8mThbdzkw+KvgUCPahdI72/DSkG+lJTjAuXeRAh+ZRrgN2FNrJiuEB/mp7
mDcUbPeNyhkWV6k8hPgZk6VUrapuczeFgUlymRchDJmUvnb+VzQ4vCuiLioXPjr8qtHFMoVHnsQB
R9X70+dDQ3WESgeKwglVnNP6M2UQzU6wXpw+XtIWHgkKa+nTem3KCc6jz5Ib9+cy29flSjRHn05s
OvAr5TJoKvh8/jiwSXkZzZKEZvFVhn6pEPlSf1Hn9bkPmwtuVgWZHtfDCfMC+0Va7hRCbOinoI3f
FW6iXpEWiAEIuUs4cz2c58yFnDHqOP0sjHZ1U/wBi1kif+MINiq0M+6SfGr7UIOqmXsDZVOJlbmF
3o3c6hdqMDi7hSKURB2BgBItwtvyYYBd0IbvDAAbQvSCdtjC/YDkqlnHWlMW8jdszI7I5xe2TUiD
OdzMyHw50KrXpBPFL4Uw0nz2Zk2rSFrFq6VctzeUZCbahte1Hz5vos0PXzU7zgmpx/EtO05moPyi
4dcSWs7F7PEvQ239OFfpP63mgX+OrFTSPKb8PvC/UaYovFXQYIDQK9d4+ior+yOGyKOgTKGnzt7R
4CCv0WWQEDInMP3SM/yOXOCCN0ZVoNMcKj1OBoO5St4Y8OAJw+DTFOvvWxUDD9OttU1dHKjJKsEn
4DwHcFAnNl1STkYPlbmE2ZoKgwknPF24CKpso45Gy/RDeqwHk2EMZICvOVVdoNxh/XW/8/A3AWAQ
P2lyYhrb3VCofm0qXo30rU0+JA63845N6bV6SXO7VKmLMAe9UXTtyvpdUJHYHsbkY+p4JF5CGrG+
nmhnz4rD7UEaouXGylvPhsYGzsrbOvRHR2tPG1czPtNslz3dCnKe5T0oQu5Pt8aZzivg0Wc+Ygqw
Enzo2PwtPA1gZs5TfxDfhzRXZ51gq0SI1ocsvGN9zMqwNKM0CQakF8/h54ZPztd4g6DarX/Z4nMM
7wlR69dPiMCDeHX48pltIcHrfqFKsM83+D0NfVgS9SkcNo3P5vVZ/rmmPPKvu7GuaSxWokVV9OtS
39Kr4zVUTn+VYb86j07gM1+36hsfu1CWWPBVlEVW/c5eZabLvsXBHHoguRqVA1SofJmpz/3gDPPS
wl69pn3IZc36fWet6mo1QZIwo16nSsJ/Rz7QHEUIMfrauIpbwN33x7A3+/3NMJG9QH+9/WL0CuhE
Ao0xfZs3IqY/RDlFDDeCG3hAmfOMPySQi2kQopVwnJ/SAeR2WWLCggaSpSt2+IwDIgrkJthSV5mn
VgPdRu42bRWZy3tizTDjWYxxQaW8VtmVXglGduhuif1OaB1K3W540rAEtyrwEmlnCgHrsNl1stB7
iJ2339frmE/fOa809v+04VyQW8NP3ef7im1bVEARgx5ONGeAnAU3gXVufkrxh05Jh0ZVVFTZUqax
07ScWIPkHsyTgBbxaKy5a39GN273Fn9N1zkuf776j9ZB5sbzU9MHwx3zkyoAk63Iax/suAwy7zat
9P5jEJ7l5VaZE9dkq4onVx5GLphU8yNNUUXGV5/vhyQoqwBYQMFSj4wDW5mcIynBMCrnnvF1pEl/
tCW6g9ecYzpUqQ4aL33qUj489nteFRxk8SLFmnpzNKMbMmAlcCoMKYVf1IdFx8nNIVMTgIpTZcch
zc+X0y+FxuDSqJQHYcnFgIMPrG9fKpoFRkNReQbdHy0DAC8uhHkzToKSDknKDMxDzswpZ9t6J2GR
8TOGUu/lxZp0JOpw9r1/GrYOBtsSGLsDWg7IgZOPDZJ9n52oRVOX2pNVIfdaeO9KvpeTYFxE3Wu2
iBJgkd8xu8qY2SAbtpypflPrNxmZ1+3IcgSm0mmbHsGY3Ae0JlWK2jxS6M7RK4GOVSzploEQQfQg
+psMW9jyDQGOFcZvtPdDDhkSPrbkUMGt7L+NghV6m9bXmkYvMh5mf+o0BicR0DGdabtrODukG6gg
YwpBj8N3MLDDw4ayKIuh6XMlmHZjoaczijk4mpuUfafOHP4HcAms0/3r1gA+bYlV7ypj7Sk5PUuK
+9irPTGE56E6AKxOFGplsZ89aC+SP+pXeyAdDzvJoDxOHOgfLlhXjb1nhTVq5T8+YZm+vY7iW8Xf
RczB/+bZDzzC+23u8MsTv8XLCDNP8XMAo3yl2D/c3AFYfbivI0CvC/3D023I+bbC79IhJJIfSt3/
fzW+MGxXwHdpab5Ok4rlebm6h7dQ5JiJPzP+Jv7/PZyiWuQmmL4e5djZluL3Sv2zrc/DJ79kLM/1
SMHOfu7TJr3S3sR15SBzDeIzZh5uo8BcQmkm1Gr/G+AC7Qnz1ZpUEPZ6oPJ/DZI+t439CWXFGfBW
vKUIArzhv35DoJhfbqG5nnyZwDydtGf887khGUOu4maR0s1rQ5H0MAxgsuEW4ut2d50DM4pLH351
n8tdJZs8pFWHrz/m7oJg0myEqT+0neVr+/SeOwpC/mGjOCh/PJmtecf+l308MRwFrnQhejxpM7ch
mAK3CBsWPjlgfFSGdHPIBCHuPMCvkLsyuZqn4CKPiQk+YffNI6SM7iNh3f8IYz/HdqxeFWEKI5Mb
hANuWO1rH9Neb76FwRA+whTfMpEzgRwvBGQSxg6Y8bLvYIAn7GB7/vx/9ECMI1DgibFc7oG+Ecnw
b3xGMdulGAo8EVD9loZZ0G9fuwqw0RXXCxjgDefnTvPoO5chm7zEUxS/szAlh5GHT8Ivkuig9UT2
AtDxjsOazeEgoomEXJn2qa/6z1DcLtWlwuVx1zyKMaIMCflwouLlNOfJDgR0ygQ8di7Clxg9IZkH
4rmNLK4MAwbziAsxgiyWA0aFMNKnx441dALhgtEzoYLkv2wifEYATW/kx9luiQjDYSESs6eGx8gM
eDLOYaDwvMvQeNg5kY4duuvZ+eZ35BneiCQoQ8JAdEZYzm2QnOqgrVqsqGvvEdKJMiJU3jwTbPlC
7Z30eL8g0ALpjrDyCMWIRa+/78Boc1y/KUfIdjAxqxZ/YtMSIs3pA7IhWKc5GK5i30CJD1exkZdY
eQK2YFaNbT9KryMZgdxOZilDkIeH+21O7EAKOPw34JBysBpgxxpgl3tgfiNv4C5hk4LDiORCZma4
cNyLKsa+8P3msIBT4QhD17jMWBrmfzkKfNXHwWHV/t6+EmSnn4y0z25YPI/airXBRVDFtBahB2KN
oGn6t24A/LBGwFtjYmKH+je/hOWdRAbQPL4qUf+bhGTysPU5sEDCGwJ5hX8TbnmoI7HQgzWIOB3X
IjHULV8DzK1C8yKkFeKr46+GK1+Bsh6FukvDyUVQjwAx6PgGMTd4J36zjNIi7CMqDipTHgtLI87d
+NsLq+oxgCjFNYsVQKhXSTjhvQvugnjh2G9OsS8JjVwVKr+8rIf5HpdWh9IZZY6B35bGxdw2ml/9
3ccibHD8E9kv4jOgDfpzDfTmoVh/WbNwqCqYvsYvGG+1oj8bcXHi8/GapKCIW/DgogvsX4QBjMTf
HiG+t1r0umJmi3GbEYlbYX7/vb64EYwQMUZUrKY6sp3xWnKkDNfEYrZGc1NuxD0S94/ahkqDc7i4
6tgXJoUNPytuIiKAlYQtHBDK9u/Oe/fD81oxbMXXxAuk/Fd8FPpPf0+HVAzWYE/n28XzERcjgoHw
YRSxMiJKzfIbPhSmY79c9YpPKQwl8DrkfE/uSnwlguTuJ5yYSZWy8AMS5ofSpwgmiK8qI1H8Qn3O
AjbjO5hbeChiqkgLiJRMbooYQLw1XwVbZKUYscH5s1QUsyWieyFyPUSSjnghDNuFiplfeLCIacYB
iDQDXJLRXP0NcjHzRL6B+AbxC/oSlT4tFggvP8KRJ1nd6EKK5JhQmDylq4Q0I/yNsDGaEUnyFyn1
925zPEHERQPqb4TzDv/C3xlqQBJcYcv8+rvmeC1eTUiNeQXq8gBvSHHNIlQGUIUbIVTZOZ5AOCnh
s/Pk9YTR0xM7KBEvJ1yRWPf5O1tXLkhbwklGiLJF+IpIJGO9hPksln40F/9/mbMZUxYCqUykufg3
yMgMf0zm/8Tc4uNyE5mG5pb0Ex51BVees/XfoGXctNduBTqV23d8PWO/XAyOhSGIGFQWQ6NmbNeh
wSOH+cCGwLDAgZJPd/tVPoEKcYdBZy7GAb0rkekTX3Ft+XmCP6GH4EYJ/xn8rkS8kaB+c+P+f3w8
Cv3nT6xOcIlwtedp/Yi7LO4Yr4+v5120tPRt+jc2xPwXly9WFfFh/u64eGp/NlRQziX8PMWvlDWI
gYWuN/p7rFDuI+Gi9DeU/HG+A4q6/QJoYikEciJs+GF4z2n7+X+PbRSOq2LCEmGEDu9v0QB8bVbG
yJrBYhDeApaRDhdSMY+Elanw3VCi+Vbc4gKPp/+vkutk62XGs883K2yNxcQj08yHfXPo/RwqvY5b
xsM7xSGOKuE9mnumJ2aoeBslivHuyh0TqJMpwVAVn0ZYh0q4nvIBaU+2f4sRH1W8qRiEJVOBEcTz
GMWbizXP4JGKVxSPEUeYJ0ucwSKjCeU7OWNcFWd5rrvi/op9o0L9lrAuiUuFKLPBnfbvM4n1vFrR
HLvzJSXq5NpNh6W8Fb5Wko8/2t/kFJNGDAXxZ/2d4Hb14P6wEIZIN0Pdg7T79xQ5fpabOuxWKBL5
Cv+nwvYOE8JIfP7bRvjuMNZWQB8i5U0YZ4nPJxJ8lAgLVRwWGYnFarqIaxTfC7mdO8N1QxhnKVQi
QrtYRsRyRAUkAFK4Idw5Pi7Ply8xvPqo+la5YfFV8uN/UDHdH5CEFcvP3zdXIfNEXNst0JkaLLae
sP2Ze6ojPovkiikjuf2GLt6Ozs5BdXB1pLoRhoF0gLDrw01W3FSDmym2FRQ84k6Le/m38on1YhYo
n6/IFGZHjP8W47Y5a4uIO1JZLR4MBPHwbryVsJfBRxfrlxwfGsKfeXMxZ8Xga1ZTWOOc0wT/b9w6
zkEZ4dHCzuDl3yPodLvHFree4G7shqUaPP2COPTn/iXgC8ekR3jM4DYgQ0+c6Q7tAe03jvk2Od76
zBkpYOyepSxBfZ00duHgQopczDVKsU0/F6B/xbEd/BlJPUdztlTnngx3YztBjwpAgmIpwLXzCes/
R9hsa+4UygmAWfiMVKct3YcqjEa/0AShMvIegJ5HWARUl7gClG6G9+JHXGCXuHqBYWS2AeHdq2eO
NJzKT/S9z/4w1+xpNdwdRIn9vxHc+62svBAaB5bWboJFfo2T4iKLutiLZaxzSnZIzhYr/G7GjXXu
QaFtbJvuIKkLM7c1EExXOiN1RdLR/NBAuBOagtcqHFncIkmBh9AY9tcGP0nAWZ3qbbwavzoK/g5t
VexbfIPo7RWv9WsjtxcZnRHacu0RaS0G08NSKvx8cC7lWYUsjEXT1bTChwqpDEcaoLMNMrFa3mBt
UNAYWvQ3BlYV0xJaIOVYa5F80cG1upV+wf0ZPGV4i/3X3BJa4grIdrLXn6NrUhhe+Inbnh8yovLw
kvEDmNHIZFnAJDFGMCSvae9aGUso6x2SLWwdhN8+jRfHxEAQrNrgnI+38HyBX538PWbvqLVKQpfF
i4yAC0w05sz82OG8+VrJykqL3aE69fZkxAskvriWX3QzmC8crohlcHLuBFC5yHINvzeW2bX9Vb/J
RHCYyixQPm304dLdUH/gZlkS1CdUFfyJQ7IMHdRACNz6puZWq+QUlzsaHylhoWC59NTwreYUdnM1
v8Ne8XXgx+qLMQIt+zPlp+Ooi89UBDmgm5MJol26HEDVm+OWal5NjnPl86v4niG7BqdKbtCTSbjt
I/1U8yFxL3tCNWGZevizhlzdAcnC3SFKTHAR5g5xubhQ6vuaLeDQDuDzIMewPRCDYFhVouSDkqZ9
4n9voh7F9btexs0vTAE2bzMOcERlC63addt6+k9lrHAobvdqKNRLWDSnTCgX9xr1Z57sKEkwpBOu
iX12kbGFoScAPabDJNeD/kKjO9tLyBl4w9vH0NFEhptlQVnHw7mCjAFll6715FT3b4A4fTe1a9y0
6mVLt2NRfkFsi+1Gxj7G0iO5WHWyp7ReQs6CTqzA813vTsDN5mtramRqeHn/Q0/sjjc6JKAEtS1k
piNNekgHwm2HrgseLijRxoqGz5XzWbmaXhwPbeW+3UOPhJzG8VXF15/6BgXEhPyDl6KNmN2hbTr9
outc40AscbOJ7aojdxpXPwyrafN1FAsFH/BJFA7WQih7QYwrWB/gpAtqI3TE5C9j+ASEzCGMY4Ya
vOamndGYAh23Dsr05fBOXMNQiPIpuf0Dwnl+te2O2/iuE1X9DsaEz43pgr4SKwUX++mThxMfSDoC
jeUfkHAAzlJt0mxUxbEUZxxoIjK52LPMZjXf/e73cvwLG4EAwPHv0B7QSobxmTrxQe9CUNlS2z58
/ePhp+nyh5Z3//R/kzf4BPu9RQ4CaKxzo2HM1e3RCs1Td96QDcKr8K58V8UHVjXOeJgFoXl7rH8C
o/tHYnhqLNPZzGlu/0YyV4snLJnKvvH5i36f0nZLMkixjTsXJRve/OqdjlnHdyBGaHBB7LqFiZXG
gyBVmQ29o5ODHgimSoLXQ5026Dmj2fOtzkDFCm2fjavfhz+vW7fNSBJCu1PWZGwYFl4OiJlAejvg
ZAW73zrH9lFNYxqb57vHSVTp/71MOMAVpW8MJ+hGorM1HSRIA1J2glmQ7EGcY17uDiiaObSm45rU
xHKwG1Yg/Iky5wdAV4KjGKs521WU7Iv8q8qWdGGvPyB2TW/5r2YpvZOUo+V+drQgGSsByL/uE8ow
E2cPix5R5ipfore5ueE6VlNQBXBjiFiBoJsdZT5ExYEdDoj4LNBun8ezka+XL+3Kt7FmFOWh/neT
2E9MCLLRM1mQCMS/F4szN+RHIL8NYVtwLMGQ2VyfvN2tCpfllq65LNDFYn0cKFPuzREOb7L4TSd/
XCyBWIs3GUVCQ50Mot6V0yJ1CSab2fz4vnCXsJfJCFoA/t+R44C8UucaG8QW5+cWYrJOhx3jEDJV
e6c7tO9T6lhIC/H9uxhfgJhGQPMKbwDLhT0BJcAkIqsUfQ8JqB8WYIIrDcemaU8T1eCU/r684WXy
+ER8Z0bjO42E+Y3wJTQ77ZNR5ezl4dSBy9AAMT9bTgHjewvJAgFmXKE/eGu4vqoPiwd7cRLQCCO+
sJYu0/Syo9aMQJVz7arQFZ+3WChheU6/omdZXgHyQnouJMIg2OrTbV+56l2kHFdvJAb4+RE7pIwF
O73mykJF1igvJoiGsDB8CfGs+1rdLZg3KPkudHVhqNlL7V3TQvoy9KWlypXb8Aaiu86EDQwM3nxa
oTVNF+IhduN+WstoPiP4zNYr6FBs7ErBHxUQ6oggelFtDLQmcXQ7GaxW3UZ9Sxa2adBEhpywT+nV
JAt5rTPcDrd48Vhc0ectyg6iYcC9MKP8p755PTFZi7hec8vZHGgaYWlyAbcvcgd5evQkgzN24HYS
MhPkd5teKkh4Bpgfth69dg92MjveorqanxXCi7eWV5ktCn0dr+bFd0/aAxwwBN92fYYAq/qsz6lt
hRBeETTY2s8UKZfbrgC7L+l0a9wZR2a2tMfSqRFt2bM95iUhXhMy/u3x8vT4SljrWQN3AIXfKpH0
J5aZdGQNWijH+ac84TnzGFyIeGg2eAaQplrgmxlaLn3V71I4Apj0cXQR97r+XFZ7lnG0y+4ZpNVb
Iimj/Vrbv6TNfQNLTPiUwijAqROHXdkhjwM+aR994lxCdtJA9cXOUjsAYNLZUP27RjyDeeRo9MSI
hR5zTTPVT8aL/MF4j21IK7K96diG3deJeY1jgblKqcJJ5aocxkcJFvryGY4xHfrGIf6ClR5bkg9m
x5x2kIe3qqvWolZSrXB9ITalRP6OhEQS7IYIM65m1TjbNQeMybtvYCUM+QdN55/Er8qrAvvUXGU4
rHLKnIJuHv30JaL+/R5pPZQ/dd1DzoztgV7dtGreljSRWLRESuCPumP5xui9gn5JzQIsmaxgQMvN
uftsoHElhNZb+OEeKEees2UgYm/4EKSauHDMflLklsd2PA8J1imCCDQkUVd5zRvtPNbOTt+IZhcn
hkSsWLychvM6liXL6YN3/wCmhRyTHYlFc0bmyjZD0KBhgbCI2Fgh8tVQZVALS5f27lhe5hgvoqZJ
OxZKVTBs4awEtot6E0slagYN2qzew0YxjwmeN8TNwYsvMI3yC33DapSAR1EK0cvAcWBRL6JX+FQW
g/3Rf5tvydM3HHBbZv+Frvw2pxVBBjjkEBjiZnQfaS3ZAMjIWKmsMDQzotvwmzWoezPVrRTsmVts
Rg7x9+C6kfadP7x8tjj8s0gi4yxI4eTLm1t5wofC4kHDB1v0q3RjptHLaZ3pdbidVs3vA7YFkqJf
xQon20xsdQqozun4YLtCR2WHmqw/9Z09fD7qFV0F6RLjZeHlHzkFAXBW0oXl+3MphPhQp3YSTYMU
yjzGukIlQrGB3A++P/GJLAj3XjR/IuUL7gANQhi6pRxVEGmwoDyll6JYT18Kkou3xNZXeOdbexPF
EWER7kTOiFNeVZCe2sNgxxRWaj0WKfJCe6LjxrpJJASxTlU2bGr9Yw/jWrjHW3vSBeYhlTSHrfeL
fYmer4PZ2OrJeWOf6MOKjDWRv0c+CjIHO3/iEg8TBK01nEq8F63RbS76AvN66xerIqwqgDgEIZVd
QskXH3C7QcGRUIh8SxZ2C4ticJqC61+WZ/LUIC2jg/rBBYuMJ0o3l0b9498vbzoui38SDH9hjJEQ
AQNpk+C0DzbmK8AaWkXd4U9pOS6yrSV/QSQQE3gmNvQJZMnJTx+rjwz4xp3BqFnRmHu4tBbdZCPb
wYdhwQVhAWw2rHCGgm8BQFHExo/QVrxm+2WKkT/ftdsZKxOeBosSzhKnpNUE64ozepSdaF/St90h
p54Z5OB1e4aAEB2dj+MXZNYwO2VhVbhoHvRzylGalg5mGfvqc0TmKrQPpv/cvbZpBIcOnnTz+WoX
7a6DKEwui7CkxJ0aKdkPvN2dYAs1X8lubgb4IuFf0QHIASZg3J+ejPiYZWFHpyhboUidwWCcIKhA
o7sMTnUa5gFkIigVUadwXFa/jf1lwuq/aoLJsz45IzD/HJrPRGI/3rRlmwmFDEiyAL3IZrgWM69R
FgUKz/788pOPxgri7D1/nucx92yZTVvaKTlFNLIZH6OVCTM7eFXKJ3aN82Gjm37lAJIc4G6iKhdx
sfcvpIsoPb57chtzBz8cjQC1D9q57RemCT3lnC/CxxhNhDOYKG1CeQunXq0gu5TU0V+ci6YPcolo
JgEl2oNXni2i7ZIVohNf+7ZwRRvD5H1UKUei4V038WQienBLUsLkVYwP+YxKOa1cizJYse+fxZe+
z0/3j2myeVRPGolXOACbUP1k57u56dH86v/BSlLXuivB2MeciKgaIxzHjWk48HJaM5TZ/MjxgH6E
GVbhIppHMYfATzKDctogKdHgC1+fH88tpQOLbBEf5BRLCnzG7Ie8jFSIH3MgkZW6wzmDRbT+tNA9
wSfkYJAOL9ZWGOv0gmYfhd9mJ6pnRr1o9SeBoMDke+Vrda4pXnvOmQ50FFg4kkb6LnZE6LXf4bjk
1aJYWEeVZscZ0afQfsFrfLm9oAE71eQK65+dXvhPPKI8QzvfMEaRnU3EwfOHmwvtWx3d+7jR91ni
3rWVqqxvO+GqQUz2K+jTQ4PsR7Xtdz74CLzQ+Nb33B8fHvzJhLS7U3wxI2QwzEsTKjT44EU6kXez
hOnbkieEYgAaJ4duPM85EyerBK0MsSTJdtii6RYcNDyycFQCvai/S3e2LEXs2gUPfWxdoX1g1Zfb
y/ZqoWBkR0kOEpYQGOrQIUxVnNWRUbsPRukzXPLVd8jHaDZGh1ssWARkXkGB1zYWLpSwM+AeSQec
mCB+J1HzDxLI45NzDlSr+Q5/BsRMOLwadkd8BaDWF0QKgh0L7D4mu13dPyDIg8wIijty/yfqxJFD
IV+EKxsmWK/Djthh+UcQ7BtqfLH4cODBePpAawEYaJUd4ppu3PyIkXuuR51B1Qd+grHaM400fW8p
W16jYi0n9ubnb4lVt3M2FBX1FTK1AOInHyP57Og7esY+B8jzQbInETjTeHA//t2Ov6yu6BBO6CjI
dcRiNJ4fIU7mPCCMQSkhVGo7/E8k2WeJx3Eo3Q2hKTqwAcbsCA4Uhxlnhax01jcKTuZONEOhzLRR
gwT5D5GCC2PbEsSyQyqVs/JO/xF1XkvKIzEUfqGlihxuu50NBttgwg2Fh2Byxoan309QW7ue4Z8F
Aw7dauno6EidYXTquvG0Tk7TPeEbEnWN68Pog5om5MOtEudfZeu8psA250sK0/ipI8+J8H9OSdOH
lnPARVEtIhjHOdujRnY7GBuX8LhCyeI8FenRtlHO/FJ7MLlns7wybj9jeO55TmlLD5UR2Ea3t/fo
dGHXQIaqOpSJAeZoCgCpUhriQ9GDy7glmIMmvkOTXN2kgRDmHhqfIy7JszI4o9oFDw8fwi4XAzQK
zZjG0rlfN+5/h7SOUO3OPD2tcnwxi/D6lHq8vDuv6SLH1chaxvxq1IjHrussov8OwowqW7Qr3Qol
BsAruT4QIjfNsnuelG9OblzRuX9Oqd0k4bMCpnkaF+fc7F73JoXJG3o+QaZoxrsbgsztGiLcu3GF
urLCLg9aGq/44sxrQTX3Km0LLevzsY/BmndfzqBF8ny/rM/VR8ODoaTrwmoNMQL3qNYrKDMB5bWQ
lRnAtn+6xz9O2CI2aBtV3A0LAWIDrNc8NUn2b43tBDqs81FbPS1bzyUBM4aoCaziIkELhe7LeKDA
YAYQ0CaQxy0lmoMlaQKw8aqbW423Mq/93H/YNeCjftHLwjdULex602JGidGq6xds3cFDO/dYAiCW
frPtt4UcbVbrONUW5V7QKmFfIGi0bEo0/VghN5JfzbfaWG8VAhHWVYW2F2PaBZtFr7Ar5t2lLw0l
FFK6q/bUe3uv3sWLb4VbIQwfFwiX26fZ8ep1aF+DV47toNMw6TxjjezIgIitbdIsmHE0RikG2hRV
Zei2Pfw12bKhQSeF3KMPD+3SrzEdas2TnfOlY9pDojfhYPmQ/Fgd7BwqPr7qYNuA/2fsQOh7W0Kz
vd2WdhIGciu7ED70eIvXAHVW04R39Bjd9P5vh6qfvT7Zux56EHze3clGlEJQ/EqDd40zBsUB9bgq
3Gv7Otw2l+cBqwI8pvRk35Ekgj3hbybHp0OIx+dVzRrS8CID+hxv932Cgo1FaQNdG8aUv2LJztYu
dyCN1uv9ebSG2QhtoW5Q7DRtIIekQdZR8wuP8E/GZ0ip9BmcoblD2yL6InS8jkG0c66PvDu1l5wU
07pqUX/RmBKjhKcZrjIEgbg1XUvRqwVGRbtgRBMQJTmRpG+sETm+9KGhXTwP1KwurAuKgai5m+W0
zYGYe/KwrNWD1Tp6mXAhOrAA9T3lkr5hp1jgrfH54t0K8xqD+AGrzoOtRQntW8XoXlCOTp0NKRUP
WnAKY4FdEAWAxk6nqQulbhmxAYZJP/6ghLN+c+fJqu7HcNuXb+JM6zympoM5fhgB80F4UGcupU+l
zj4mKN1a653Nyl+OznTk7lA/ZFO8TvmyPqMomQ/RfmsAFLo4O2SmqWHbwN+zLZx7k4QgcANQGIUG
FU3d79ZiCSAvKmqGW5xNQGNcucOKL+TMaMqnr3tt0GOIrBg6k0GGHsLeZijhW4EhvpmXmVl1OiiT
U3MDY+buoMFeGxK07Kj1d6goAlzaUW7Z4/OOb6dCfXFGs+FhtbfD/6GJgPX0yiSDAaBO9kFK6bIR
cPEMehvFTTDB3gbEJOM+eMYluMHG3adziPP5Qx3GO2R/N8O4m+iMIi7WPPqX9+CNTexz2aiUbjr0
/hNMC2LWke6FAPKiS7VBD9R6BQxCis2vvfYEjlHNbLN+NN/WZ/TPppx3Ou1b9sKcN42Obuk2j20D
kXsNAZil6fe71Wi0fl8hg6MfPg4tyvrb3mVcYsHQJXNv7+Eb1QsDTXkfAeoAGn4qbWiEWcCs7ojy
JuERuB7kHHrPdWXbJsBRZmEVtA99mi86/D26wHXuxt/4Vfgxz5D5ZQihakNix8SjY3uzVSx5/JCR
/P1KVvK3FV1EV4PfHrLX3N5SC2fLnxWyiRWrMM7Bq1sYx+AcFEjdtb3CkP6hdMzkES07Jf9aVBXw
R0vh6Bs3o9JH4aKXE+IRk/KZ70QoX98U6sV98j/y+ZI7zxcbhy+ke2dyjmrWY1g2ET4267qZEOeR
f6trwCCyiqhAW0iD87hjO0A5AOYCAVerkrmqpLTE0GRxDervNEs2ywUAHxm6u5r12x6wgqoYBKrw
GbgMVs41vHWJQ4hlXkgY6ewU5twQvC4Uiz5e4VIxSY+S+8HeogzvQXsF6CWpd452F+Mo3SxqTi39
NGw6cgKTa1wQ7nPBag+PlDEwpppUP2C8ERzA8auPy04zrfp7A1Bao/Oj8Hv4vaFWerCBx6GtwyDV
rKy87+0+NKYSGhOEtxg1TAQlWlOhSQqYD1Rl/QiQwrik3TYL6SXZLYq3eluobltPYzxYvRBDgZqo
O2yDFXo2XCsq6rQkaOm8yB2de/Qq1fJLOsjPew26De7Nlk8yl4Ruk+fThnVXKV6QuQmBwEakdEeX
+ByeEL1/xTQDkS7NVn9vpsM+Ik3WM9yqPn/1M532X7CLhBYnOfFrJONQktNzW579GNQ/GnW+XHoo
UqjKPQZrUxAgvrfto1ar1d/4T2YTHag1Cgd6heiS3nCZmc9c7iNnJC/smYKrgxqAYbA1Facu96Hg
5stu5FwYCnJ/6Aet0rqZ4hwocBi2J6L3vw34G1l0GcoytHOTYnLjx+J40dHv0qU1wHeoQzBmPzLX
PrEl5YfIZBky2ml3Z6KZz1j/zQGZB9IE72F8/l6WTNmrCZZFj3DIghPqgGnwJzrwCKZphMA1AZM+
uO0va2tu50y833x9uFDfFtj86DKgXDY6DW7Mj8OgJ4SuF6q9r678dXOPwQPCBo2NYUQIHWbea/ca
/TaP7V4NUkat//irz+qz0wRaQ9XB5y+HoOeUTVMgXKPRT4Ltv7mlPyFLlPU9ETKeXAsxAT/bAJ5c
K3ykC4GLaG45xwq07dNQLtXkrf2z6qV3naJjojZ+w+r305QePquMO0sylOs8rDnD4V33XZI/39t6
UGOK5Y0uITJ3jjo9fMY24eQFY0txmVqwzKI72wTR+m1C+6waTaisJXsOSfUQvI2W11mX7Jb3Mlmj
hoV5S8Ttla0KU7JuHSCJvg08OKtCs/aCvQoZPN41vMUt/9bP/oQ8UTNOxs6SIYUyDboFhxSJBJcY
ACPdduvTn7HmsYcgvXJlYOGOsqUYQBt0kB5tLqmit1eF/tRxhDtUtilVh6jSDJ9mOyRMoBkrrBZs
JBwjMxsUhmzI9GGR0Q8lnS/2eusfI5qQNKAOoji/yEZzs2FkVOC/aemz6zZiul8nVdpLbBaQdUCu
XzW9T/hqwrALXGE4/7rVzwbP5BgBdnTizYJ8RfhcUz3X5SnWWfTdMbBl9J71bnKZPL0EgK0ZbJCN
9sFT6oFDo2y/SosY/doiD2wk6IfSj9gWa07a+xPfns77YtOx+0JXg47Zgv7Z1ohfQlWA04PkPWIs
B7w2eBDgpqK2k+MXOx8qRUXyvwr1GrWYMQl3EJCojP6Lei+3kH/cY4dmBTSA5A3G2d71r6MyhBRN
G6kjiMTBr7aBQkhmG6ivBIWzPVj1m3E5eIRB9L+YgC5sMXzJffhGzP2lMgbjEpmq/fTWVJWkPTlF
QZn7NmyCH6BDaoIZbKG550ZWMss1jZA5VXq0mye5RDJkw2lY/FFp6SvwDCANeQTGC8MISG7wa3az
QpupFWSgKlF9WIuyZ1K7ICpmtP8atvxloXGCm6KbzHgjPTpXFqEXfpHe+xwYDYGPqhFVRKAqxwFf
lpCoGTS75ZiuOHQ66vS2Z8X+uk1AuTysgR3o60PDor2+ouGLMBOyjUW3VNbRi9oqpBMQrEHkGOcX
fMcj9CujPksU3HvAln+xwjQNwt58s6xA68BHLOOLVN1KxD3KVcnMUBXiCBGtuFK2wHpaG8+JwvqU
syHKL8wQEATyJQn0t9oEniByzrRBgeuyKKXc5auNRovRiKrLNvfp7zy5T86Tenz/y8bI4DHOltXl
KX1P58PHOKOLVZEO92FrfOnf4uqouaLMEOoQtKPqYjfZw2x07gFEKpI4wW0IjwreWFVzhS1xSC5D
hjbrydahHc9WywJzDDDQ64PbgIzRr7hH2F5D2tfCfztfdQZrQ9HGfEKLF6hl5wUViTje5TpBSm8P
9otUDZ0R2ysw9tLNbDECQHuxb5X0Q1a7onPmTtY/zqpw9U4D5mhSq5IY69XPSFzTGIbUJl3BOha0
qO1sv+IKP/HEKXGePf/mOAHwR5Cy2iyqD/sKw4fYPNN7yupLiEmi5annd+Pdsh9l+17AKjL23MKL
RoullGR3qIlOtcSM8edU5Yj8OiNK7eZkx1GO1CeoOHWr/FfuILmGOgNCBtRVUVJj5R173hl1KIw4
2a3S4FrrnhalIwwFig+tgq6MeJuACNC01+8J7TOG5EfRYFsxfUHhKWLNcNiRystLxrblb07Sh+Dv
CMayPa5yemDskWrviBk6TJ/M1L2ih5m++BfJqLqYUQN1V7dKn7V992FuKRojIWGWVq3RDUyMphQ1
NUQQGzYnKiSQosMqTUkzsLh3iHXbRzeEbRFkvgeX5WUAsW0Cx5CmwwSCFUlYQUhGYgMVU4OiZt5Q
+QOwflNaO/xM9ie7McntGp3ptqQyWyEaYyZK08+OfkaPYU43ib1bmlyWuCT499JY4gX9e063sgP5
c3PuViFE4IoBE+TQNJ8z/nqPSK3i59Rhg9UXz6jld9I7kroUFncRP0fSBWSPQKhwkbitppcLqHfc
kl6OLVpyovTVQ1KLylVqsAryZi9wf131EcdDuQi99gK2GXnfQYZYKRA8JbN4FjA0yMZSvLcGooB1
jxtZGl6gtqljcsF7wCbTpZnaykXJ6wAZoyxK7NEwyFKTyUekte2X0zxuMcTJYQDmmFtaIE+2Q8qm
u4DWQKa11TnuXGHgoYCFPjoZuyz8rAjkMal3pAxhGPBJSKXwE+7Tau8xQTWFxsGUcXPZEcVGRUM3
e6CmR5yjag+lWFRI0TjZrPdz6bnyoFkvkBMAEWE+5IwGPBETK0LXblo+YFhz3lfO9DlpDah3fFCN
fbA/y3umX5QEZEC8tHouh9T6w+uixpgwCHftD04w5bnlWVGRTNIzsz5k4WbknaiDRu64QBT9Dzod
M79Oq8ugiaCeVAtQEbEuI9usGpOtf4vf6POQjSuo8wXjVSim31kFGEagd5kJl5+2cXzC7I18JLlC
xN1w27ghPHfCna5jyRF1JUYnPXU1D8SRHr3eEcU+I3vyNGpzKJPT+mVxpkasEbR8WhdF9ygPEKKa
3VeM/2JMYeliG+GI9Y+EGwgh9ypRuV/xdgnKUIOtV2tRg6gfXQww9pDmIW/aoSVv+gAyFymZfYvx
fAfw3m7TCxXhyw0h+5QmITd6VjAooCCQUerSGeRo4OzdFw2rjjA3FxYq6ejo7aw60/Q+fU4bJHtE
P5FGjI8BtLtjROtA6J39JuwLc+5BvqNryge/rjxCMVNTQBeTfqbCoNTHTg1YKzCUu5Pem8+IRlP4
XuO9R6/A1dYkq49rdtPVXn2GuBiVyldKOm6DRzm+n7wsDyCJumVgTvtYyy3zZZqsNwlyUEl9Mp+g
XiefbVWp656rW3CmtQMFOGB0UhWo+OM83EVAPHcrnyAqhliPgf8wALi391sL72aN7Dkrm/VsIicc
3bj/6xE7gsa+/QtBa9BZtceg1Cfq99Ac1Z+WJp0X0qjMbaGZ5bzCW1Akt1FzTOb7SsAxruI2Lp+k
K5glePNVdV5uJpcQJPu1KhnztA1mOHruLGpgn3ErIae3HZ6SORCywuKjo+QVE3IKjGMky7hvq5fg
mFQ+ong+J6VOzn5UG115kWoFgiRW6YvIIwOZQI1rFHbzBlFBFdNslXcb3mHxpLIeaw9zkuTKV2e4
2piBdr1WNegSiJe2Da5V50wyodqGCoM0HEJlsFMuH8Jg9LHdEx5/WRpntgqTEyKfjV1orRorFhWy
PEiIkqwGyi69zSfNu4E9GQwHoRB9+LtlQGgtgMMn7z+wX5JW+6oySdlgxEhpv1sO3yX8HhxF0F96
9VRpHWQC4TfOPlQmVEMoq32nUOY+315LAtRgFmHfEQueVB21rsNM0iSCNyHSicaYilsQECBfHHVr
MScAZPxxTNLjimwXRclyGM24NavNSijEcunX/PsetMzWqAPREwkW9Te3OibV6H0SDVF5mo1pUlJE
1LM31HlSI3d4VnBmaOoesFhupkxDs1sxN9MOpnOLjw6gRTfZbSpqgEw2hhRqfVA9SD+TXiTxQNEz
4WgNbURJhQAI5xT2r15huXsKOnXa69AUSdEeNMhS/IacEBlXGMAtPY2bJD2GH24uBbwjFGZG0DVo
+kdaT9oIqHuajy/gvYhUXfDrZxC1yNu9Vs0xdZ64m2Ft1PYpZ16dMXJUD4PVU4osKmE5JAV6+iT7
NdILdKExEXaqTZEdeUybtP19yoE/KLFDLoikSM2B4idkyx4mEEMI5+AwmY8eV7duw6id08JOFzSy
xurCdEevlDJkDETdztcz3J4Z7EWo22NSXuTlEfWmVvu8tRjSAF8M4G6DLpZ00aajg6IgDqpZ2ljS
uqVfic8mcsmAgwlZfkjI9BAq7ia9gKoZKShyx/0Og1kzjzI0yKBWLzr997rOUEyQJiknGVDDcfZK
96smFz9qRbgddN+TVpa5SWOcA+xt/w3fD23QMcvAdXVLiVRYhFUnvU1rdArLLHjlJITu9tVrjQuk
nPncc0TADIdhChrknGfX0T6kg55TO6rNClf6huuBehQte3E8LCnvoMyjh5hsHO3DHfz7rce3FPR0
3Ye1MU4HAVIthYJciuiKMNksyELbNCYbvx24yO+YFAcSXCkEHxINUDyzhkEaHKYBOjIwPTaM3uia
kqJ7p4ywn145Bp7FrzOpfjQ89BDMKxtQjQA9/kNsjyoY7vymRI2/rl40ftWHzCjv4SJzKem6dF2w
LzULAFlwzCCCf6wrFmhOrKA3zo323zZ9j4YU0hEeVkHyjIfVhLchhRetm8syTNQLAEJ5HDFUTsoX
vUn6RFCHVZnOzW16apm0qabpPES6AkKcV747QLV8hVVftmDSQSMHGrL/TknNJvzZd5nOJTDtm3n+
e07RJmwPb57kcmiSvIGU0TaOg8qi+Jj4QoVdUJ9YWu+Xr7s1nxwCyno39naudouddJpyG+CVrI6Z
8R6e78YJkGPNXDz47fgT5GhvoV3Zz1vONTNgIqIjSkYBKTPytDhJzbNBpXI5xTUi3wvYTlqc2fGY
vujnjjMwty60I9OtAyxohIlUttwt3/jUU1bIfdOqJinlBRH/M6+rvZ8nVLIwvFtP1QzxbkltIHS2
jz54OGsqVkr4iLTjo2oKwsrq6WMKkcBpSEtsDMw+PY8hNNAyAtcE94h3deJ60ISZL+7WDrs1bCBp
SFKnV6zqDloJyXFYNZ5dGhM8CYixl6RcyU2WqwjpOVsRv9Z1EJoB4ntnxL7ohECDBl0lf0L4gRB+
S5g5DQqISQlTH0IsP/wMNime2Hb9BMeHY0792PA2OG0MfCPaRwWEo71SWsRze590aPFdG5zTzlLU
9aTx+q7HiOAUgd55LNuQgp5rvJYzZejBxt87LeI3vz56DPLeG4fEwGd795orXKeQxttdGpjEZ7jE
pEywUVyT8WHUWT4RAptuYMnBeoFQQ2XKluIMrg4X9DoGcbeaTuZ3wpfXGVVmhVfqIalMZoShDj45
w+zDfu+X8aKmrxAysbPHx8gcWtka2HKX0e5Uu/fBQ3R3zzH+f/DunpIX9IGnwAkQKR+L+qQ8YaWr
yzRmnv7BWoTqicS0pFYRZuaqx81pPoHAwHIKRHHrsRKiNt++GDAfkQPGuOe08oPlK4S60+qJhttf
bcVAZORDrCXnzPPkHUckbZB6v1FtRMx7jJo2mXhgO2bvBW5SRqdcjRF4r5GVQL7wmFBFTmTPCa8/
k3pvQwLJe0mE+ErO0PiNvCxiJqBDJNgY1Lh4CHXabzBi8hpGgRCXJr2PU19yXpP7msGAul6VlplV
hf1CMadLQDCks/2eFi3d2hBf5big70z86ddnzRCEKkUHqjK5sOxWSF7rCfMHV4f+sJ94PsqVs/ZD
n6qVyc04Kt/zMvVUob9MzmDN4M0CCQ/7JcXfQy6ZsTVr/nCjItxKNUQVDKzuqofQGU2LPYbsTCst
wKQGYHcK3dcExRsWKjrriLfJdrR5+9DdKFeeJAKA6+eCjQi6H0V2tIpWmRFFq9XWjuzBAJNk21dD
RVE0GET2nz1dsdMnAIK3SxqLFUUuRzPcqqhkRnysHMNwyPGmqfQWrqioUADooID9mZxn2p+l/eFs
RgM1NZuJshYpGDWZ1O3JrDcRBLEKhsgL4AtmT/IuH2vGK3zirNdRUrMpICNEJ+MNtMweKE2AOnXk
PQz6LXkQT/YDs4V82udZAaWuqn9X/Zpx6fNNqHapiW8kPiSigPTbYXTQxGd+jCgkpO/lE33/vfL3
HJbA2JOaSnLt5zrcGOE6QTqWWpyLO5v0mjacvkmuG4ob1lJ+7yivGpPe5GVIqqgVNxE7YB9M1s1g
He9XLModTaIDuaNymHKGN1JeyBBz7vxrN3usCRwj8VzIVTmqSQK9hF0lIybnBXLEY2HMynrWy005
d8k4yL9nfqvebJbWKcDq/M6aewN0AD7NDZehlKbyBMNhZw3TFDeQUSFcjo/PQGm6EbfW5YfRwXO8
xhsjW9IOZKN417DPg1uoP3ni5ZztwndlxAh8Jhf2biZciUlL7VxOvMbRJ8TEavLUXMdw2TJCZA17
VPWOafahODWutJ/4W0iTEL+/p0epoJ5w+RP/Zk3C0GHSXnSccXN2alTTo7OxCBDADpY7dVOjILgo
LxixhBsjkk8OO65Pep2Zb6iGTqb4/9j3l2GuqCyRT/PWJJZDn5QvH0gdS42S65xa1WUTOPpiNE0f
tJfDqtoU6nEGTw4k9HmLk/g+Yp1uJc5cstjF33xWRdTi7oAbOKEBE9CgrOeg13yXE4ak6zWiyhGB
lokE1hf9JyXQhTYLd9eAdTm+G9PxlM63Bqxjs8keWXRSAYgRmy3ZgunYvBu51R38DZD/sO2ttgfj
leSGVoMOaVgCLv3SvGiTU4LOYmy/STHbfigmJz9NmPYD/os2vSb8F8r+Dd74F3W0PR53KRDowqRW
4yk9xxRPTHGkVJfnOYKEI5tyCDVvxyWmw+Vst+i+zC6kJFOeZ69pt9DmeKw4FTnDaZv3XVTgLdCx
09OAijjjm+2A8M9HjGhkZIwy32vZ92GbdWk/JEtisiefFEz54PF4NTZH02m3a5rc6Ivqkkjp3lSA
mVnV+V5aJuqzO65wlNNC23VeBYGwu92pOVdmwD+cbhBwTKtVNwAkkC9dMEoIn9/Iw5C6oLtWZpZV
uCalKIMDSSK8F1PGS8dYr7cGXJE1L4bwyxQoubWOY7wQVvHQDykGGGX4zrlaLpche1uAPP6OLDYF
kIwZxnpoQDPRcPi14y3DIylai0ks/84KS+bHJHlqX55JAFCDs7nT4TLkGBjkayde78w1Pb4Yu5t+
0A10ht6QqCL5/nrEyF7H3jpeO+vQkKF80nEMBRjSgRPSuPy4c8B+zA6Gi1+xFFT3WP7TfOse9lDM
zjDlscUOkx42WKztbIb1IJdJkx4L433v4UFgILATKb8YDAw1i7/iEziPh8GsRneZGSIb+WJ59vtC
rrF+flsnnNxbJwnJl6vJWe40sw9CRY53ILnhG3OZ+Ic4CTbfcs75tyBaLFn1MLQQDSVlyEdwoZ4k
HlvyxTMOl6cMTkuy3K+uJFrF3EkyUozojNibzOJ3FfjPRnKW8ASwpK3vI1EnB9LWywTukYFWNHU/
bb66rf1sBh7ieQwGokyOU64+FxoMwVgcnAWDloBYL4IFZIlpN3PqFshN2SBG8VveB5mSAtp3DPCj
5O7wXuIZBcUp9LPRBjD0rPjOp4KfHMZeHC4TnzypbMuEimx4Xss7d5RXQ5ahcLmEtBcsQ0CQJuzG
2oPe8SGXlh9WG27AS3Kyi7lXl5VybmPySbTNjpEsc4BOYF4zylW+S8LWKaleiWvDDsIQoJGx4p6m
UFpYOGYP93tzIaTL8kmqk1spl1N+MeF8J2bSZ53kxsptlgWxpnxWu5ksPJPC6sH4kefl1Rkkapal
jfNOyKACmQFCStKbZPjHYOlh4Rm6rCbRIPq6IBVlDTtkBuWAhMSw4WArHIrc77dmFYVXzrTpzwgL
5NQT1glZFnozvkpGdxKC56oFkzzGkaLK1ucZG4awXoZJ06y5CaRXy19y6bmkJmYZe6xLQ6nQXK5z
xSzPTG4WnZOR9hqNRlUVbGAo1Ew+8krxHtnsGFjhNfKIF8CnW4wDb9sw8Xv3Lp1jecQAYqMGfyT1
p9OK/uguhrQbBIHYJATfDGyfZza8KTaxMINFgFUKFgB8YpviUC8WQYw2A3ODA6GwFEYWZmi5RJtv
0ED3o4XWdtNcJiWLmdWELsd6xSraNnc2aIaKRx4nzVD1PEafjLt4XUJzTTnxgm+RkFBpaq7MWwgx
EDuIjo73wp4QhGD6dh4AW8q8dJAh+j6zR24NIJgrEOvRdByghgdbgz3Fkl5pmFVLKKKFlr8YLTi1
KYRl1rMbUnJQ+9FwWcD6PPfllcJkNQEHIX9r0AEQ6gZ9fmnQw9LQ7I8pBOuEwEQGTUPId1+S9pny
sBPH9qC8A+I7crZyIcC91ZK5C2H9TX83yFyzG6wEuvuwnVwmA92eGIhCxQHOJbF/gWxAP2IbwUzy
+IVBX0wEFEQt427eTVpbQlhAzdk6m2cMQCg2QDYuOHQ9+KhEIAjq8Af69HIMne+LdHbh3x2XHCCU
RLRsmwBqA7IodJv4+gmyx9zcWCVD7IhsQuKkyoxflgRxj1BqVaghyvz6wBL6EUY4yq6kAH8+WxPu
kTjCQsyAcuGJ+RZdCNAlvpMKfUuMl3yyPMonE6rxwb2X0Zt8nS3myETO90fdoFcXl0pK3WU+lfUm
qq9bfilFtdR8AOCC/uDa/bhGOPGFWgHbOEd7BcnGiUp4fjx31oXDnv0mc8ilM1evSrM0ooZIyCdb
XPl+WWMLfg7cZCLXGYtQJxQWMyKWixxCl4IUmzn5tWR1W54l7c8K4YKzWdBO4vbZzKgwYl9OL0yS
MGHWY1swTrKAsVphiZgAIatBil4vy1SfbAFXQrZOVx6xozhktPmUoUM12bLl+rh0oXhkcxjsh9Ha
Ya57cezEjjQVLuw8rUb1YM20EYOCAzKeBguswcJjGtsLz9spj8KrYDE9u+L6LMbT6VxNP+gb9HIy
jPezsQN3g7JRiu/LG8FkKaCmibJEA59HiVibbBcb6iqJsQ2lzLLObDtVp1JsTGrY1BgyPH7Y1+mj
nawaN0JQTk8mjwk1eK7wrSLo0KrCJKL8AC8rGEnAiHs7Wnz0Fa6J+GDMvAvO5IPthu84h79h3Y2X
vpmox4HxdSl7+jJBhF4krJAS5Cn4xAaBpMRIQ9oAqf6swUWVuCWF7ELEGF0cGyfzw42mfFZFg7Za
BAOJ96BQytu+McVwPB1HmUF0AAcQqHBvgyz51C0YBaGCfJk88rdCcpQvpqOh8GTEkHL6dfV3hy0B
+1NtUd97mIV+wmih6MDohNvhJYEN9iBrkltYk0luPchRAcTF7fh3qjdOuCaUAhgNBilR3ONPALpi
PS66/sBNlo1y0y+HbQ/9e2vTAWK6GW1GJZN+WsJbnBv7Eb0yTTm20vfiQInJuD7tKRkLGfjfwydG
Oqi/iymXlVqnu0HPWrxTMsxd+PuKtOcJ1pbxR/w8Hv+x60M1zEHd/cNj5QczCUtIqJVorH6vRMZj
BpFCJhrcvx59X2CEXUk/fRl/zLEcvwzPzD56Mt/kF8oXP5l+2qTswIAhpvKY6QmBIU4bCU+CQDZo
A7IEM3mqX6LXL34WL2nWB1SweheDGSbb170CQyY2b1mFy8os3yI0MvlG8R34QlmphdNzR7oMPwJ/
ooqzgfvQtmczhoNYE4r0OFSLAozvu6Gn6XxEr05gidOXkCSUOCHF3QXBsH/nAzvYgqJgcSacBfAY
z8v5CFtPqJ3i8c1auCRiDlLOnVZQeh5KzCtnKNvXUX3hM35wbemTjFu7dZ5Rw8r6c2OMSMy4OX14
tVk9viFgr2vhddLsv/tZWrHL7m0jdROlRXvYHLKr3nfBzEI0AWHPBwXOt/wIQMC/EjZkzGsmH9jV
d1vHo1E8Wq/DdUgumhUTHowjfEhZ0rfGpSfxoaxq/M2zvy0+ylpN00mel0f+hzCWRKuW9ZoSVkcw
CZbabxTDYs46TH6Q18WTloAYjO37rzzb9sGWLFmeq11hWcLANPZ9+Sa4md8Vf+TIe+SdIFg6d5+u
eLMUHzXQwSQjXwpRC4VzKTPtwUyrhDceGzbClgxp8nZEX+Lk5FRkiCFCiYNUERkheG1Uqdk/43Sg
dJCesuw3Zi3JmP2rAzapMMtWbrRZ90shjjQBoUisZmpB+Dg+obRIIbedWzWv4V0pGr0O69Dh5JyF
LCdxw02PHnrUWrV9zhD3G0o1Ky1ZJGzpGg1XuRhRTePCGbANvow4+VZhjl4SIZLeEuHRfZ/DGRMW
HTf3g15lGclCEQt98E2QtrHV2VcwlM433JCGfkU7f+c/BzSAwZuSDQhZly3CUCJNmbdYiY0ZrTBn
cqXGeLlRNG5/Z7uiUYzajTv65M8dCdCbRtNoDztYmVPK/7kYIo2JECJroSxLuJrXxVcpD+088nfM
L7ikusN0utOCUwjteMr8LRPnFtP04DsfKsa4qbqDwWqAXWZWMlk3LO/QS8XWi/XDUHF40ByJ3T+U
7FBXhCHiHv0AwB+VW2ySUAWF5i2Eb5By5oqsIYXOku3X7yW3xXqD8usf5fpipXHx+k8GxZPSluL7
PcAPPzBC7JwQyI+aa3RmwlccMWy1Mscm8JMwXwXHvLO8IP1iAUaZG/NnDcX0CrtXVgshynIaX8vZ
+pryq0ESRBceJC5ZSR4mV182WBJKQOy8K0sl7iYnK0crJyznUXVPDId6R7Wh2tgNxhwCHAlFLwnL
Zc3OFvJExdujl1oBrGjZyLhbHR5RzLReyfzvSpcHTZ1aw7t3pRhJvNgf51d4vxhkf+/tvQvmjNgr
kWBLtgoamxTyI6X55P5hwLhBYpIF0nxBOKWXCaRQyBcQuGnKkMzp/jEUPjxZKHw4On0TG0tEDFUX
P7cwsoHYdPlK2cQsfz1GPEeEXDT+FP+KecRDwju+QSsTzxJo3JFH8QXlV3BFcabfmiJXCJ2CMsrn
yB6kXxl4aUcJivckYhVvTpw8wR4l2vx+OGHjDWgj5+CEK3ylxe5T/6IuJqYEJdhJCIASFQsOIBsd
7b8fKMRhPPwNXdZ+LjMyofh+Bj6/uLeCEuDCsDUGv7e0OK3fpQA+AaIT+FWgxMxlDRJ6sdCU5fjF
WxbP+KnEJi9xOncuzma4pFtKACrBreaNhHhsB5fCQRzzl1X8USjsCoIh/rKcKo4nyLNcC5mE3LPv
j6zGW8at0Pa38McFKpXRSuUN7oTw0fm//v/jd9+TMfzbfjNC2N0yx2SWUIDlQKJxa0EBqsrNKFjw
wF6GsvR+F/N+OhziognJHaYyj7gGqyJlwlAWQN6WFVem0+Y7nbrdjk3wFYwBDu2oxCkIgsOJTJq2
3Ng2jzmlApMKMfbPZ5eXZevjY8vOOTCSgElyLf8T15ObLVdi9rUrV90f9gXDJ/oPwcJCUN4jTvoM
Z1CSAvxghz4gxv1UrtxMLqDgEzJq3lRsFN+BJ2ENkI/X5lGgIBCa3y3/3faDlhEjaycDCHJYlRoD
EjcMpYO9liotGVUSPh9M1k7rN9gEAD7Z1FazKy2k2GPHqxIhxxLPvlXJ3fZlUIEEAxYAxCzDRUXj
TTNMZTuggUSxlYR/YRyzKscO4+fBHGnIaOU9S2hUhJMfAs/fgKuuf5PrDf214N7BghC3GB0vbo/4
UHe1dyQbs9qYMD6cCibvV8pR4++MgSXemlxeuSUSUMrIfkNzljT5L3ZEUfIbSYFreZ/vrdsEsrd8
M625uaq/+QjBjHeKo8fY4acjJgP1S7mdaMFhNKo6T+Q4xfoAqBlQEdlL+PDvRI5D1hYhghMKsq3+
mriqLFGy0VSI5UQ2Guvw2GR1a0QP5/H18MVeY9G9jbeLxY6TtOKjyAdxNSoGF6TCCJV4Q/JZ4uhJ
mQY5mIEAVnW9pybmGv3GiXUO5A9k2gLRyG1qobLT95ZPLKWQ3PsN/z5icEPrp+KbVhlxe0BAC+rU
I5WwkVJXogO3E+H+uuXBxYFOkO7tlll3L36H3r80Z3ToSmF9guHFoQ7YhD3kkPJyqwOE9oXpO90w
CLzNqGN2oiquE0f94qoQJnyjKPIfGh9/S+xQMhs95ADESzLsefdIcemGWtRNj+65RtOtu9fvwp9b
Jf0nX7TV0499ty4ELQcaHdr0c2N1khiCglCTL7eP3Zf3ZiGSUisUr4jj/k5OgMiHWuSDOk9K3ETJ
ufVA+nBDvNMxXx7f6lbsky/O2ta9Glu3QL56dw3QOxptctV2Xm3jra5TEB1TfFSUpYhLt9TjoOYM
7pGjNYS80MslfWEDl6FOVmKTSSdOZFmN/iXqvLpU5bZu/Ye2rREFbiUq5ljWDU0rICBBQBR+/ffM
Wnuf0+qtd4UKy9IZxuijB5dSDPOOaAK+JKogaGggOwhzRO/2xSIRh5yGfl54Tp9yX2AJuE/5MFD/
3w3+byVRfDD1yPAMEfMP0ds9ncYRH7ufaM3WolLS+HnF7Z7ZQBQDa0e0j6KeEW+iaRKFQuqI5kIY
RWbu/8qH1BOtU70rHJYJiybjmBaHNS0IjUmOwaSoovSwfk5agP5PeXkzaeSJy7GhYlwwUPKFeuPp
CB2S0HAIoZyogEUtAZtseb/gdCI+hVzRv3JXfEgURk9HouIUNQNkKpnwuRmsMvOrnArPC+psyu1m
/mK3cizP8+ltWc4ZyN+WBqWITrUh/kHx1b2zBH6j2+jpO5C/QlqTdtnnEE7FOuT0YAeJN0bnvNM3
iT7pH9qK1wlasH+lBRbJvvQ7eATsOAMO650zWgmsTGz8ASwdovlMVBGY6dBtCgFaskk2og67ebed
+BWglksPZwz2MRfM4uFztq/hgFIZfoEBMVYer+n7IP1ydJhIvpCWUotbgpTQKs79u1s3qNZJBPSI
BEtX5tqqSKeH6WNbX/nlvsaxnc3qFGGM1fr9Upyygzmns6ZGUzFQ2cBwS+hY9h0Jdcw+8SAhxskS
nLJMhMc7b/TtdweFRQVoQUDnsFAXqez26+f5/jve3X97vEF8PHV4iY2AKRK22JSBpJE+cVCYSEQS
Tcq59GFtRJV4W7ZAJ/ejKGbjveiFCAmGWeuJOle8xp0rXinli+Rplizi7r/XC+spHzKEeOW8BzBw
65ZzAs+Wt6VYMGKT/CtHUY7/NRzltzSP7XqrTExPQM540axMsmZFc4dEjl/Zb8Ffo7lKN+y/v416
+9QCLVACiNVBhYt8+ikCE4QjkYd1E64If++oU9nb/7U0F3EE1vHtN2vh+oiFu7grYaTC2WBhiQuS
d3fH+PIVvq6vawz2iXseDjOLCJV5KNz2b5tkJ1JBtbAWrG4erOiMhCF56sY2IzvR+MxPb/sEwPTJ
zmaTvv8WqFieCQo6oVn8X70vGh3xJn7lbHWltenoS1IN/5R80K88lhME7haXLtktQfO8GxT+gVJf
FPICI/rvcQJcI5oFQBNfLF2xw61Ty9VDQtfIzmBscZ5c84N2Vs6G5lvYhmG/hCOFK63yVxhzBLyh
jIu+eRt90PkqUMHJg8QcinUx0Zk2l6RKiD71PhOvh6g1bHAAXrm/NlAcgeJnB7pjsRPPIB4cB6G4
GDPEAt1EAEDi2P47GvmRE5RWAnUTJaJof9hWOIT9vYlNnUwop5giF/5mA+rJaGv1SaUFtAJ+xo+9
3lJTITdjq40m9V7c4kJlJbSv2LryLvrHGi2JcFYXij+x5a9UjgKA+0kAx17k9LDMjQ2Hrav//V+s
aXoY7kCUPXRANEUfYo2LXhmq+xbCGcwXGuZ/0jPJsWbPaRq8eBd9eHlu1tyurAgCvlasqQ0oPvI2
LUCVg9SecI4VFv88jeNTbZtXVg6zGzF3YIEz9KjB+0m6v4rl/HcXrVCG/CHvYkiHlR9Fv7aAxsvg
rvZEW8DMMBQNCW5hWDAzJpuKPoI521/HoYSiKBTvM0rgBGrL1r9QxoHiXpazg4ARBGzCOESAxOL7
wOESjp68ibk9buqIhigVRQX5B99gOCJqSfH6Q+HiGwOr/PzvY2ILiaEK6QvsSUT/9rcAvEH8a8B6
0YKIN9HfxA4bmQr03/4UGQdikwsk5L/ATMBNEM4EEiHeFPAHko/EM8yz99ypPJcCudEBOfCVcJDE
/fW4YkuIq1fcsP+QRIEeitrz7uiBHopfWWEncW1AuaMebTLANxoXPgnhooBwRUGaOtknFj504eJa
zRcCvfkfCim+9sFiFU0G61nnqBRgp+AKXC5sCB6aAJpEnZCSz2ffN5B5fcaff+eLeIX/oVBjTpBm
pwRtNukW4gkQiybnBxY/tPh0AVWJvzEZ1Y95J7NzIf78WOFJ8Hd6yYsCdwK4fGt4atzApxN8eFgI
8zPzNcoSEulnaYD34VScsO2WEe7lD2ziBeLcKr2DLraw+BMtKcPC7yMTfdEQ7Gazy/LsCnyEs0ae
mexsQHUuHA5o3ZYc8W1JSuF34r3/e+Mu4shHcUSdQFAjAk6ooF59FBM/ib8FggKFAJhH1FmRNIIs
n5rJBDC5AyPMcEJEpLcVVUZ9hCfqUja82YviXxdIP5r+qcD9k7WA11QAKPGyRxOFb6TaxVaUJfke
KdbfR8T/oYBymIlJQO8U/KM9YwjswwDqcN9FLBaMfgf0NCOeJFQ1jLAxM8KehE3+B3KIpJse1E/A
IKovsJ8aqPvhiDfNMez/9KXS3KKybnAKUF4Yg+l45fgPC43XYwLrl8JvhhMK9tOFLdenB0bW0LLv
YY6JlNtCuXyTbmU/dFs3cO2b4IgN4zhHD0lqsI06T80QbW1eeO2DJaihvIdH2v8OoMDApONApUH8
vX/FwNT5Uis3zfhA2/x8EeNmQzBOhtkwvRHgVB0GyD1oE5TgVdn9L/a0o/tqmD9jz6R6ue9LDZec
mItoruKytH7aieXgY01S4g2RXeuXujfEvsq5y735GE3eWJIqVC1TdGoo6F/06foquX8Z+QeP9P0M
4+Ywbj+zGxRIFCfjtYawncAy5aDLl8I8R9Vn+/rKY6ZuChcr5sHwME9Dm2B0fZEe6L2oaCy+1TDG
pzai6EGY9CSsajI+96uB7HB3iEmds3BdSK/3a2sQym3zwIwatUGy7tqlmdOKJequhAgJ/YdJrXA8
Z9ghhwmRaqUr3xhxwmeepFdra6CF2ZTISKCJW16tTetR2LTwr7dE8AEvROfobODpfG1P7bU+xT/a
2eCa/kOjxYElUlpEBYBxD+EzqsvK8huKntFivBotzJW1Yci7shbdbPDbmfKnlYtJ1hHd4o3rWj6l
XvyZem+IZNE0mpp/b/9az0RAGa7oHsRkRoQfNZ5C5xYv4kWyMKdiPCm+5h2+Q9FvDuEQoqpdyCEr
KJupwdPHex0VJXnGngDJoKVTVMQzRlOhic7kz6diRPUxWuYLbJjC22q0FW+3VbMoPCHez7DD76Ym
JGryBYhbxxpKjI2F6h2Nltc5cWB4OdyZ3hUd+svm40glzKWJswdeNwRZFIvax67q77jginRF2k9B
sM2djzdhSuhFKkotciEOxtk4NydtCzt0LS2fszH6Avg4m+GUbJqfB2/Dtfy5gXP8WPGkT9eC9I8W
czuYHqbloXzSw36pKo71hWvXR0Z4WOYZCjNq0t99BXHpm74fHgCsWkp82unVa2yj/4ymJYbtUOGY
VZ8z+ncLL7pJdR1tk2LLsotkxM7fsRwWpXMzz7Lma5yBlvMjIbvuiBdHcEQrlX+21zsqAfsdheOp
+tsSoP12YsW5HYt6MmCrQRfbOiZ+4AaXxYk9mhNFO9GBJH+pf7fWHHGbNbe+NcxZXHUPm/m+N2BP
Coj80imBhucgRrABhdP2TTSTAaYul25xilC7wGNsJ5hrcUUVs5aIazcdiPbDI55BYCFvyvkLth5W
GYWXwOPT/CKfStOhx+b88mM6P1sKMm8rRpSCXjfnjkNAuGYyJDrSgbmdNIUizhq+EfLN4Rry4/Bb
kjWl8w/WXKfqlKWERqkxLlzRNzGNP9VVGvGQbl4RPpziyF1C7UKuPGFyeBHVnYOvYeLIi5j6oJpm
H9HJDMZBFNbGMvmg8pSRKU2yt0f+UVJDkACVHE9aghhKzgla4xs+zUhg5IMp7ZKnqx7NAKbKaDbE
Xk0wmrxo9AP3rEETMVdejr6TPuvK65GLXSFdP/4l8LKNbh7x7dGWwXmrncZRqP0JGbIrNucVYmA0
AlitTW/KBVHJosUr1lNldzxiYEbb+PCFL4Ly+8Ihb1Xi2QSwhzBC+yl2xch5bIo1EoFooSzgUpOl
gxG5j05mZnENGvcgKDPAql4ITNsSjldF22ckXyQbYipnHZ/SlbjeQMTFC3uQCMfhc/VTtuGAl80t
wBaoU8P7DJJl5uS7fFWC4DEIMtaAePc1SiqCRu9B/YkDkvyi5hE5D1BSCn1noATR4KVZWAaQSaiE
ubTN65P2LlZY2uFdAus8+MUk1ZbmJaFr2V4/YA/bgPMiyrOg779XEmKzwjalq4lLuoOToAa/CLAy
nfAbtf5MKLQH9WQiGDc1P0L3eK4o9qV2nb8Lj2uvCPC4zYU5rbLFPyO9SkqAYOj+kXUNaxwByBvC
OAsPE3Si5vDMQXvVih34HJlBIU1KYG719DKpOyyH/Vtd7wO5DD/0Om9UwYjUVAMTRpVxMHUUplmO
IlESNTY7uHod+3hmrolJn7xNmwN6PZyic8zdcVWvSIk+Iw9d+xPA1h5/J4yCfowIsz/a/FLxWmoR
5rcAqrDWD8q5C2tm+ehHTsnP6Bh9U2GWCJDeRE047cg2Sed8BRJh5HjzH5HrzJCSD3izaJdhL+8t
FEGaLjjE9d3DVjhFM507z97lFJNPCiDNnS45yFwrVLj3T4+xLYGVve0yC3vsBigeAiUjnxPRtgB0
aqRgeGEgWHd0GaQDqUi9t76iflKtSZLAvBoTTlwRfruTttJ9i3+Ilnkbr3sH91PhpGBy+CyJO/ff
29h/HiB1rGMcrdzn8r5mWuIqhLBYZGLBA9qOZ/IKd8dA3przm3fH7HdunDpqnp/+op+KlbRId90p
PkRrPcSU1lbW43N3LVblp356c0KdkmpOUbRKkFClaxrXam1ALmCUIqhOMSqahfUACPHUMBba++r6
jkhgJnHDjkYTsBNeA142TXP4Sy7sitwJ6vfDcNKwZthn3UIpvZrNqn/Wsg2oWfrWc60V27KfbRNA
M30lJlYjgEkgnEdy1qtZUfv5bSajGus8nlx+89AdlRcdv17JaX7QvpIMfnhiIzR2mu1zaVCubmXM
xhCNAdmlkw4omEnMzam+i2pSrztggHJSf0WL+JhdEL18Zp8VMk0JT22eKnGHXHUURyLCZcSA0EkL
b9hrXCEmEF71rV3uuY3mrd5zNhRnihYdhyi06bgWjHFiIifGnLSkxnPPfuQzrIzQ/qphsyg3wzy+
ZEcsItNd/t7nT2wwHP7RtCYwhueCK68N6us1nt3wKXlM2mt50HMaJpWpEc/xtwrIrsEC0aMwtc6m
8w7ULagjlUaP+6n9IOTqi1PO6j2FVat77cdtMdpzkOO8pUywJrhqy1TYqCGqKu+LsRUa1m33GM3A
BCn3OW9b9agoh5G0sNilM6Q+d5o/vPsYrs/xUgNAcMtjjxZfd8axkFc+r8i/CstGUL7WX1Bxo09t
qW2jpRQaawzkrsWCTyxXjx1iU/e2sBAaViBwAPDQWIbQQASme2gZYyoRRV9oD2BPGQE6uu50qeLF
q9sJsusTqdVI4vstV8R4yb8Uw1g/ycw3di/soSTUkyKY1GD16+vYqeNAIhDi6bWE0uOW/vH85ZQs
r7iWLYoZGNYivwp3Q6S9T8lGj62GTKVqOKah1eHBENavMGL4OgQEaD97u+WUTO0eTdZfTpi+f22w
Ek+ncYIRsm2C0/GHYl1C3ViNAGK4JVkccKDm2kb9SqMtkezjJWTKhHgOVJyM/Ng/xEfs32d5XVNa
b8kxGUEmy5nowztDvM0TxuRwXWi9TfpYcFtoyydsXC44vpBUNKwyfOihmHdtRx7qWIZ76ook++za
Mp/Fqo2sGQiwTNYiO4bfwvGaCpEpZoDfw0uoZTFypgOgzLG+ERyOt3Fjx4wOJSGApi3gKeW14yt+
n7BvOZtoTQVRDa8sHZGkZbj3n+fJOrOkSN42MVOw+a3A6bAfXkiIaAmWjIl28AlPGLO/uLcBID4R
PB3i507Tglu3suA0ZP4rLGu/I4tdExEiauogUOVxxixAhHioVFGShWPAjFu8w+GQYBFkbFx6tVWT
rTzna1LMzCinu2lbznWGHe1awa2Xr2qY5035IYbUNSRY8i9mm60zmvc9lOZewggYyh5ZLw9wuSgg
AIYUmD2vBJ83qDjPTka4SGNan2+fY4Cdt2thNAKldzxPYQszUMkxrMlp4UxMHRG0vSpcEXkOM5iq
6ez2fk/abnffcU4UK85aKqnZc8GpQC9Afm44TDVciXQ8Vsi8mkUkCf4znBJebiIE7u2NGbxT5VPt
d14LcVQ4v1VotVAHU/+LcaAYn/97F35H4k1yr6gnmVWNwT1VJ/8bOCCM3VEYbx4H0aXEICSZPSRe
/hNzSf6kIEf8tysP6e6+0qFH/M0LGQkWgHpcdK7sECqGJxaO+oQTjn3x/v//P/xZagmGFGwW0rEw
UZ4x9KATeizgki2GU3fKyJYSr6kutIJWM9PG4WC+7Hd1viENHV1HHyOZiV7j0e0WTzp0fAPhdxj6
osb7Vl/d3uLwnj4YTudeLH8+esXuc5xd7/eZQQdZcWD0xf5uwPg1DvdOdbTP7J7Ab4RBlIfj97Zq
wFAKEwqpRLPPjK705Gwc1B131wi2AA4cdTXXR51XmNa8+a6G6mcspiQj98kKer2YGmsQ9bgMhR2M
MTjPs/Q9MJnS7HJ/24w/81+YuMyz3hdzFU+rZRoaRxpj7A6A2NXjAGlNwe88wXhxhfPrJj+/1Ln+
e5NWyhfUbvO9S1oXoc7ju0LuiVa0yLSguW0tAsd6smiu7xTLFcpRTCqGbIfH0hugizKBXKkGiOMr
i0NLRmktTVO4bhlK6XaD8la7z1WiMgagsuybxI0KA0l8ToOOGw+TURhL/KNkUU/MpaYHEQnV2VoH
JpGCGCiyn9W6E1PnAqpz4yF5j+3HbjfCVlS93h6gNhF2kYPfQXd70E45Dcxnc5KCQNI1QXjkGVCd
G35nwLtvR+MpoFE7JmssaJNvbIZx6p1Fq/4rmyND99UTgRjdCquuX3yAgvzQXhtqTM7UsOdZAyof
y5jpUnXaA+KXL4YxPAXqRt3Im2gHI4ZrPqge3n9UZfzK2iZv9/loalj2nRb06WYpwVlOZXrxa5rh
xUL6gWzX8CMjO8OOm1qI0yrGKiAqLyMOas5klJUMxJcNkvLDnexLzk34BMwEWqciWQZFyHUEiYNS
cIHBCCJ1fZsv6JIf9LS4feOXQ/HLiCFdYV7S/DQ/VOC5f9tl7sunlrzvqLl2KOj5aQlTyzdsHkq2
drXKwmbLNTKr9wzIPQvclnBlxopYu3OANL50xM0p+q0xYOZG+LCQtp4f2zfTyW1/FGmmps0HFq/j
DdTvWPD3R4vr6TnJXWzpNtLRnEWbxh27WHQvstktoU4ll/5hj3bCZECldq+d8c1WhE8M/jNh993i
XnAqdtwbp9EpZ085D2iuok02jx32RcAohqMUvqzaKIyx/9aIItgXO6ymsNNU+olGiMHq9WOdqm/y
16V2roIj116NH9PdJv7oQdX8WRQClutWHYaI5g/1GUfo60fHK4NI1HLZHIU3H5lqr9+WORAT822y
pIAPkmWzxdBo2JOAQRM30Tkm8anhIA9pQuILLazstVNB/Kioaw1YIVAN3D9NSnOE9QTofPPQsxLe
9w46TMS417BYOi1PgsnWhqMtVnY/o1isi+STX03uGV7mU2y6wwkQQw0MzEKR/DMNysB6aEfcWFDF
72g/G7/wGmxd/pwJ5BNnb3QeLUdbC7u1ISz9B+vgcbjt3iBj0bm6GuBC71ONW8PKnDeAtg/Az5tj
uRhD4xjxwzoFmos/9WuzGIFA9peXb4UVJz1/t01PQHaQiiy/RpJMmbdUmfSmGB5GM+sUz0BU9+AU
YPwajY1Ydu1eFrZQzyV2uUST0xc69WgWQWHT4DUVZL4IjUvZs0HcmlHseGJ8ZEuExSu4KvKKUwkY
aseF3X2BnDyP41+MJFTkpAtplof8FQ+EtWTA+orcLnaVyG2xM4FTApqDU93nA9uD2huINmUoV0yM
b4Ou+5sGjOuW0UiNmkxcg1ZnP0fE+7lm91m8PZXaDYwagwYEYV/Zb/2B4YsyTHQg6e+4cgl76/g+
ey5t/BC46U3Jrgy3ERFlQVF6RTmnKr5njspM6tjabhp0nxp2A0wf8OLNbBTlPQ5wjUM4+hhfp05Y
yNw21Y/wAvmJTv0+OydfnI+UPOMrzXv6U71noaD7Ry4n6Pl2ICatwNFBIxQLEYmXm949pW+ZqaSZ
C68ZmcEXADzBataeLJyx7j9ISCE+e/FYaanXbqvtyxlthGoFJHIIhl545jWwbkvU9MTV2P1T/Ncx
tmhc3Mfqh91j14FP49M3PxC3qNAuAY3g5HJyfai/zf5Jf0A+O8C6hZODjH+joJv2c0i1y+T7vsXg
DPsGYhZoEGgi7stmjvkPTjYJZQ4kFLgK8ApuLic6R3sx9iw08YNXDl5nhBIPBwhjwnP36sA4hP1D
07rG5X3JNZuYbWVO79CTeg3Xs7NzqsN8piu+xPfrJniqaHavu/1cPraUIfBVVEeKfb60kIKi8cxq
YdbTNFq2BDuh36CS4uVhqkhuwXMm5y7lWDOXoCPd3IqIhNg34CBqBAZ5eBByZ+TAu8rRMOx7sfyP
/nyW2Vh9t/v7yYDHfjWg50OxYaN9WQyF4eWEVcisAbYxT4air3GuRA9KjRZY2yxza2lSoTI43Xbd
lVPh2QWGAbhQR84QjjAP3dxWjILLDD8S7lw8qSiM/McfoyQFOuWaEOOxCWAr/5evuGjSJswYJvNH
8R5Ptv6P73+tT9CWl0ybmq+H89Uiz8CaEgKPENoyAYfILPgDgkJEv+ZADToznmOYJEZlTIf53Lcw
4Wcx+8aSxhJLaQ4UsHYfFMYpF4I/SFMzRYT/5h8Vp6FguERCg+BhuiKm4hkfFMwqQf0T8uv8Bx+a
nRgk82ebJMIDBRWxn5+Y28K2+m8xCfK21JiHHazlgEVXCwhSOMA23IHlpt1ZgJ7z11YgFc02D977
4vzEnZAznFuNg0U6xkGl2fzZ/O2Pr6P1pX+Uy+p+qEcH/MO+X6+LyF8g1kIK6LXl6ZOx4d5K59jl
jFbpGqnH7vaBdZaqu4My4WrjE5qLRvXx+7ho+PRJgV5Oqj03KtNsd/S0FQZV4GjHeh/9dlOwJTJn
5w0vzYwbHj6Wikztqn5ixYTVxJHEhU8xdcjnOQ09I3aMcBrIusbGWsgb6/LimVAnGrT4Hq9XpkrC
L069iT/GndtAYljIy/wANBLp9gMgv3JzzZGfHjSVrJtG+2Qx+Pl05OMpN4++39fbKtlGxN1Gzn2Z
+AUjEyZOIKJO5CH/CO43jxtBxw9EsYiOfc0z8yQr+GRHg49j4yQ6vppJLTMIwohM7YA1aRn4+Crh
HEzYlV4Ob492FDAwwZveyZ6ODqD0ycp8cmjJXqx4N9L4fFm+CshrmN8xrFDJXc2hA0G0SJy+9JXB
pqCHKWD5pMY2m45pwJ5plvygLzGBQbDaXJLaiOM9obEMlG84iTmA/1EFckmk9kAEhUDrqcx0y2kD
GdP3ucYzmVJ2gQBrFFrS4v7y3zt9PsyLNdUZdx3JJvx4yGS++ZP0i2NO27rpdxI2EL4Sm9gd7RcP
pGOCVVy+ISlHFE0RrKzg8dkvicHD39Xyn5SuWLdQKZTiNyBJA2HUHADMoWk9cOwCTmZ/sipRZjYu
V2WHh5cKfop1+5W+O4GUxbaoJzoIe+2p8IyBFKgGcQmGM/yXuCrLE2UjC4RRdPvx1TxoG0YSb1bi
rgb3QEIxe+B5m/xiyg/wPmD4x4fPChF7JYyAdGMCniP1+sIZhu/65qymtGJEPQBVaWNcuLGit6IJ
Bp/Udh9YDn0/LBs02qoCWtYbQ9JoYkhOTWyxwYYFOpN+xKC+Pt/PeF619muYXLkNyFiMJ0Y00ec4
6tpXarsi3bJrpu85mz3EzdT6SLbkkjykoFT8EnKFMBinItXnOZ4UjKpSCPDrCMvWn9zFofxYcTnA
hkOoe0gkm0K126fflHSRP2yL1O5+M/xiW5tTuWP2w8CGg8yciKlqdzW/n4wAP/5trfxuP76G7fMj
QYF1eFUTZTfAkAle3uCXCoRksCJHfGoxH10iD6dXcb4ViZcwu+NnBvNsBBw0LMXQ2JjcI/ua2e8T
S193GakQ3qLRV9jr6lRftdnz+Low8R22icyOKyEDcpCP7PI243GJziJa0/7iWLPKXi7TXuFJKwI/
GUGMXMOYmpus8WRIr7FDprffb/SRz6uPF8eZgA4XMCYmIJGlL0ASYClADF96HSVtpZ7lZzDsHulH
Isr5ZgGnqJauI5kzKX9tiI4L2pTcogDQm81q0orflGxCTd1lK+knD/LM6VqaiCs+kgknEMyO7Nwu
MhAllC4EMzISIdohrFEgCl5I679NtyhtjLDkdhUT9UHOEbFH8ge4kfc40daDxxRA4466loShQEvG
zxPCv7YxwSTZER0PIwZjvM9rK8ibdXEeiHTvad0ovDjsvljTEkaPpCFSL7BZ2d3JUgaswVALQUjY
eSDmK4CVQrfBz7QaK2ES4iYMRIrDoyBMblpzOVcAL3Z7BqrDqjJNnfwkn4GCsFBqgCNzGGeYzfJD
5pvqRWhJNTsUl+pS456eBOyR5BdPDr5rA1AxtkkK7cPkhmutu7tXPAjabHQ6FUYWSGJ4iAX+bsBd
r1W+ZjYikRPQJnuSWBg4AitWnwPZMNTKtoVmUZ24BoMlxMvE14zOBjS+tbyL+ZFmB/kePsCbmayZ
Dnsttyvgz+wjT5w7XTOj7UnZzcYd8T3wMTAgm7M/MTM7IiFyhG138tHsKZpyj7abAg5yHulGxS14
WZ7B0etoc/kw1mw+hRg0asDKLp+uNo9OMvhOQ9UKI6VZkfxIeijZf+UpQ20xnh3F6UaRB29oyq/c
jOz+JwogbRaXbjstdJcTMdlaDC4w8dQ986J2HwUEuOfs5UKZ6NY9FQ+Bn5izKUfpThL5ewfZImX4
uK2ZtHrqvFpL2ID9Joo/1AuJY5tihZ40wb5hvH3O4mCM25LN6fhk/IDrGxSN3+pDKK6FRiLBv0IJ
khWIJq8H/kjJlfSZ97w54Xw1BTBmJYArk9i2pkxnVvq29ctw2OHWx+t6vuBkPVfgIm4eq27bLvN1
M5WP0GTmz728MMNq1h14uehC0h+C06fR4nG8fZdLlZRCkWsyfTQeJ3ULB6gnDdIjZGQkY8GE31LW
48TTYsdi4b0TsLwr0ZUgLm6OzRE7vQKm5fZxLO8BIyeQeyy+31RguCw698F7O1jCa6YdSwRzO/WO
PnES6yguEpeU7dt7YuyBeI/j3H9tDDI3hw9hbsYikgG04KwycfWMZM7gRlnkp6TAtPk7k64GNvqT
+j1LKtca+Y92osYrKfLRUKXMqLFfmD+w81y2C2FkUxBEAB8aKgw1IYJDcpl5fp1kVa4g1LFm9gQx
QmJn3lDvga/GH0Y2q3GtJVwQGQUkC6wicboyv4yFyD4Cl7Kb0dRkUjRtvl5reQsdhj0+jaf6Jj3q
dDSmP9K8pwaHfDyHv5PCNgfkbi/jDxnkgHTWoOUnQm7n9aYvc0wQndNwQpGOYk0zrykWTePXd19y
uuVo1i3H3gMupU2ltQbAJXqitxsKLyj4CaVv4qeCWaL7HI3vEyjDXN++N42XIDHs3BpRM/wl70lL
bAYaoYIwpBRvOfJfkXARu22ztUWs5QrRB1GBDRDaYnS+bYS1Kde3S5vV76tlAUbCEEQil203XKol
5pYXc7I841WDY0w9caFS2dgkLM841AhCC/YkO6uffDHzffKRpzBwgDxGk65MztjU8IWCaiUUj1g5
xLZGuQdgCGMLPBx/hGZvzZbGDOMH2XbnT3Rk2PlNzkBjjFd4+hmeTeEwa1/5/tFscGiDrGVHy8fJ
oo7mnmJYyu388INCJMfItxneDTMtJEVjV/l3V5m0Wyb6uFJoYc6FuiJZiEOYERBpQze6YqQtLBaD
PGfn9rZZOBymJBEZTKXp0yXh5tdzq9AtEJ3IUXu6+4G0sYIGGxT557l7Q575eH8aF5497oJVIdnZ
WvPKKYOHabQaXHWG/+rw+5a51vFef448cMBx7LQzuXM0RxrWrEAO9Qs0hzvN3Lafiy971c6J1f2Y
jzavOR3A8QEXf/1ySBlM1sl6BICYTcv5YyrxJD4pVzgaxl8YyMH9tj6NT2MxOmi7HmdstH/UHTHl
cWQXDzFhBpMBIawQeTMKARk6AAuNttSyjW7nb7/nBQO7EAT0eryB8ju6kOPbQUTFTehlZ6kTUXvD
TWElR7b0PXZqKh8cH3Dhy1EojLDEGAJjYUCmXBQB3GEeEzvtHha//du7HaGVt+m0M+0xCXxLvMn7
24VbiCvDOA7c4pn3gJzNrRG2QP/EzgbS6f7Dy0WXjPDBxw7LSRWPZEIlXeE7TuH64N+OAjl1OVcb
SAXf43pnrdPPetH9UJD6/TznNXZYLjG8Z5jUlUMq1dOhUiEd6ywFr9Od81zYshJe+yRdaIQLHr5W
L+ejvFA0G2KA8USqPA4xuTZWoHRA9U3l4wXcW2SiepvmqgKVMM0aTTjKURTuynA0f54qjOiD2TgY
nVlAoD8sLB7xgM1lMjiPE46XKx2sx+foxl6t/sl2ylW6pmRZTRQa9QNfX/+waGsf35FNh9KF8OUw
W2lLuOcjG6kKwyocb3XI4T/jjkmkAvsC5e3qLoKkZu8jqDURc1zoNRsNxsSBIoVH0cJUcEgX+qSE
GX3dz/Wq3L4/Eux7eaq/mP9+Vh8IE5JTDBsMaOXD+kr3TFWRl5g24GSN1/esetqYahv1h75DY1Uu
1P1r9vFevV+QTyrnyA2nrxmy1rsUg/fg9nL7MfRUoCh8arN1udNt8qXeOqc+lwkOY9C9Xna/bQJV
RAdXhwTuN/bw0/dZJYMHb2WXpFdl0fHwGR7OtSUxaQTej0Ug1LDWlvK6O9OtTaB82DQYGcxna8mY
1krmyqbuxW9f5RK5KMpTFydEpFQf+bY+J658ggcwPhed9+oWY22ZfRICZFTgBhboJBMo+j1BNwno
W9+nMbcsN9K2jNGrOIJPRkHG6Ayhjc41xHBjmldzWV8Z6aokJ5pGvFzAChhru1u760Y2ITsgrE6j
eiN872aYOLoUG6/t0Pnynh6ECRJIgnIPxkBYwXOwF5oN+twO3m3d9d4iEXah2kVCgqZaPi0s3DuS
YCnHpvc16MI4nZo9PND4wnPO9O+LmzvB6LSh5kHbmV3qetpQ0jKWyTycG1u/40BjCOoZqluCRkl+
z4Xdu47Bg6/x3wKThgoEhxZljS/vWBJc4/LO/MSW5JxCB708ZzSO8ZHPZnDMkJq28sQomMC6knZD
1N20l5zTvFp9SIFDsPMG5r4UZjvi8/KVFugHBajrL+y8tUd+RoUpq5v+474dX0WS4untj/zxF3OV
N88XFCo9lKIZVznMAJANzljQtPb4WOvwujieFzW0wkcI691ghGTSEjiFK8+GbUqyl+mOyCd5kDDI
DlKzScUYyq5cDWEH9cP4lO309SuE53TSp8RpPM8wiARiJIfalP3oml+PfcrICMaiatrGsAJ3jPD/
diowJn6g9z3I13SD0qqk1IHQXK7JeDazefXcInJ6gJglaDUS+F9PLz0pqmOAlsPSIx8F4YaHJ+s6
Hk9LShPOgMMo/tFLr9emeJk6zJDLq3IjZ9wZC18bOBE8ZthPkBhrfvhQM3D0VFvfHNOgsWfIIJKO
9789g9RxWaz7flIKOkL4d/R0bwBPW1PcO8uEJvVUIznc3nhGOOkHj0sKdPb1oS6RQ5STM2osK3f7
8oxZNxzqbB4z6aJWWsvn58QRPq6ZiVes+mMcu219n9IMdNn0BiMQhHMyHs16aHd30J5JO0OdpOza
34ZQdhDYwXbBh9+z5iwzKgYjD/gfIQVY0bSTL407U8jZhXcfDSOCGEHPMKd1yGdp0wS2awsfwZgI
P5UWzisERbiyKeYQDycHF1HmucpNztGyZOi9eVCqRJNHx3Nu/x9hZ9acPJpt6b9SUdeHaDSjjj59
YdDIZGywsW8IGxvEJAYBAn59P0uqis6qk5EVTjv5mCS92u8e1157C3jPoM/QH9Ej1ejTQAbZNmH2
jqbL1wK+/hu5zTEjB/ASKL4NvcvAQUEfAye+vQ6v4+s477G32Gc3o8MMUzj1YdR2vTYgODtP/VW0
fHQ2mIbvR2tY+u+7xWpBCmFzDA8fBzXZgEpIH1xvs7OHu38FMK19VNPpdgz4+snPOtSUGmS3BwWU
t9+zXmt8wNYxz9XTLFTQbx6UlGSfvM1Tb80A81lgYYO9dsMPltC9BY8N2ZTVbxECPL0MdlBGU6L+
dIq2Ym/YSG5PR7p3qFp8k2w9AsGhKzIA/GZ6AfmsQQYwIxuXdM1FHl1/AODcuIXacADfgK4EF3a9
P9HmZbVX8EJ8eVieI6B7MuIOoKHFMbmMKWfinofwV986pKRon8HfBrMzQDI2xHxICVn5BJ/g+tWk
v+Ea0Svzyh6E7Asn7NL1Eh+qaPCDKAMo3/P2+RBaDD1PKXOMRvenmL4Ympsnk5qzA8cHzjBc0i80
HcEoUGw/5fGyrV/oCflvMAGHDaqfCiQ/RfLVhA+Dz5C7Pr+pB030HfpFQA9v77SnQUe5whejZ/y9
6uPyLwtmspAfVyN3AqDBYHDaN2RLK7UegcqGIWr5JF6f399l//fX55lfnuyqq+n29KL89K5f5c3H
q3S8CkCVtcf/SLHTEwxkswP3wbWjILK/gd3w5ydvj+jQeb13oWeEpvHQv7yvJ2V3JD5GujTinx/4
BDHA+Lv8iKuOFH/YbH9O1SNMl3DFkPO9ehoSDfNMHjpdi9GRo0uFccZSnY+Bi0vBYCkwDsASPphC
U1i9PR1r9JXemN4Msb8FoOD4dHj04Cu/JccXkmjbIl5tkjXRf9mZ9RkC8bVl9jsI+kNn+Us4tM86
TRIX5mNwW8yGgCjjG5DhcfFoL4ndmpiYMThrdx/imDJz8AGgj/E7gw29xU8wdZ8fn5bnBXyLO6Q9
ktp1+GAX/kBm0IHc+JAFp2XnHjG0rdOA8y0EHfZis0UvDO3q7t5W76RcGA+weVq9tUaP6bLbbATX
Z2ofpUe/RbozwlMrRF8A8PbcFOMFu1kZ2MuUjQEmkHQbI5bWqFyIEpnhC9sx7gAcAD9M1AZiNdMm
ia07/R0hWgZswmli2a/ghfDnspQ/Lag8wLYxyQjU0YNpFJ09zbxv1wHWe7Ke4OcyZBS8FwXETZMh
XMX5ec1Y6FncaHabZPraxXcxzF4O68S/k/PHAXy6+aHLoKaSNGpv3yC29cvAAirh0kpGpfDwSVcN
MMr5JnJvoxsdCfBBgRdcduyPOywUYFvJDA0cOqetLiZg5jA9HtKvql+hc2TQwjtGheZFJi0z6p2m
VUz39/H99kGR8g6oS2wEwvqUKfneIWS+OBT6USNakQLYBQXWbYFV541Yf3j56PN9VlNaEXdwDNvu
4AYwuI1zDMxX/BTTqVgXhBaCrnLfTthXqi2p/U9ECUAeOmMKQqRCK+InSk/Kj9Ydz6oG7bAOarmf
jUmV8wjMB9C2J5JhXaHSmfDwGKzfV21oYEUEa4JVnz///r4sn9RE/+lTeRdBpkgBqBHCriySR3Wp
rZN/suFpQLhOVuAmd3QD9rRlxJt22pmCRZ/yAlVlRm63y67ZzUdLYHt4vcdg7feYDwt3HiQNE8bJ
smPziQiNRN5Arw4EucW7ONm40zGZpCew0SAAf7zOD0sVPDCw5sBKDh2tVRdP1yMf8jOQnjLo7lJ3
9cfGnVNYNQuI7xWUCVBNTw5h2Bud8gkV/G7ebf5k32dqxWxF8pesaHcWHucFGbuh0zciaq3RrEuq
YFjSSHcb7D9WH/nn6aV4Bqg9NSa33zw1v+/f598SLqWTiU7zAcR6MHRQ1kMxnoJdbxY/Bo3f/zqd
PMv1D4BbtpfQJP6ZkKLG1gDFfbwfPxmXQM+7Rm7spj0GWW1bCQzQ1NPi2zs70aI1BgcBk86saJLb
AVB0E6NjdNa9JS33VJPibY9RXStgk87r8v5kMbg48IBlJP6JkD88+WkJ5cu8tbi9AjQD7LIHAsf8
2/Hp8WJfAcGssXrYPPqxUqoSb3lyhy+xhKB1wrjEESadVDgdGQJvZHAaPJMWjMg/MET3kMWjLcCJ
n3XbfBHZCta+bI7OHzmwA7pTqOxCqEERkqkDqWovaYO+V4APsCjBTMKwjc9ihFVvAZzJx6isZYP5
gKsBNT2L5sUWSKY2uHwRiwjNS1ru/uL84EETqB4gBqJKyDD2IzWor4ZJ5SE14MajzSBuDuhHgFAd
YCc1D3rJ56wBo8xW7JnHU35tl19bMtDUlE3G9wIRgsWaLply+btutJn7de6QMWBRro9v/CAXUyu8
PG4WivvlTm/bsXMCgs7qMyf0Gx5Io22ie5bxZtMpJOlPZLRpXfu9T7IpDlNRPpG0I7t1meaLbIG7
4hMk3J+a0Apt4crv0aJeLBn9EuwIhx9MY2Pn4hG6ReJHzHAeu6+Nt8Zw9wZo9UrfZ9Epsj5z4HqU
Fcihvji9LUi89HzogMaZdagzlCWAg7ZNU7Qg0wDMG3j6wXp4YiwWeM628U3Re3ilITaLN7SCW682
SM341ML83uISZySYvVFIemWoLiWVFUO2srE7geH+Ptp843FbP81P8MZPYEC2k9nAKJ/AdaD1CW1W
QxIME2KdTNOjb1DzN+2oAV/QqbeEntRsRmSqQSuRRs3BadAhyuForMYDfi5fwPwxQG7gMfPzjkxy
QPvJeQf22HoGvLX5baAjcH2ZA+OCz8moimJcXg9D6x1JIhbEf6Qa3AQE80avILZ5SRfDN3XL1jPS
X0zKfj4+vjVejwMuBpFCRK05gq2gf/W2nRLxg8gOH4zHm6Un3Kv9x4lU+phi/GjdXTESjHCEnMZh
Mhuef02Zg8YHmTRyMgw7u34ePukvGZp0+VFrIncN6p/E+gdw6AzU0TPlDuofe+Ixgj8KAJcho3wi
OySLYf2WB5p6qO0o/xFjfNafjHnum12bfudd5+u+6jjk/hneSV6lc+4ziMJq0WCdnSj/gA+K7UY3
y+LlkPuT+28Ag5evh1bP+5i9rEgKW5RGO4QnZE9AatMwMuxin5rEGXbnAuzc+qCuZXz4Bza51zt/
bHvyYYypDRLstYmHnOLpI01Ul2maWFNvAk8J3cPgMW957fP8amGxSLFbVPI1LPOeopra7qgFOols
JOh2L24yNLUPGPrDewYiTpP2hQgibc1xqkwNnu4yX+M2KNzEv8Wz1tP1McoP0T48YMX3QfF6MbjS
Ox3AoQfC0UphZduvOo0i3JDIy4z+mtJMOotPb9kLubgWwrZtN4cFBV87KG9dp2TaCbPIovwROPBA
P+ItEeCm5x77D/RDH8fsRNhuByuBVOF6iM1zO6OidqW/8+36BXqm4dAASrDdwdff4Gd5bVJzeR5Z
qBayFO2L3SPn54xu+MqQcDF1bxk1vfi+7p1QQcRvFBGgF6fZmxJx790aPQaGiuhPmg74GNk/NsmC
l0t4HhgLx2FMH+OXTsHf//a//u//md/+9/J3/7zf3pf7/G/5Zfe8X+Xn4r//bhj23/92qJ9Pfv77
767jOrbvu7ZtNL2W4fqey+vzL5r0lnr7f60OJ98urjQ0Meume+2sQSJtaOweFowrOcbeK1xLJPz2
XRVMtOVbeecgjRJs3k+rCFfn0IhujHYtUgBbg+nPK/1YqUWO4/mxGx7IYz41LgByow03rQ0+4RzT
iYqg7DslePnLc3lNaL0r8FS3HXNIOvhlvvZGara7DYlgSTOVqwEJ1NXT8RlmNTmdBajDoNG3V53L
9L4JaVC9zrrPqDs72J1j0EMziAMu4yze0ojFez+WUCtO7+83eu/c9kVb+efc6TbOw/vlGXD8YLoM
d9/bvnUI2Rlg2/56jU3nT9fYM8yW6Zm+xYN/XWOzUViWf7OY/UKmA9jVrXvYtU1aQEYW5We1BYNd
2GySkpEje5BPlFUYBXIGQEpJE0D86yGhgm9kzDg/nkO+pAmhUXfLcM0rbKnn9r0IcygP1RdB5gt7
IeV+aDAJKQzHmg1+D86QpA9uXroawWTE5BifaoQ9BCu8ez4mBkBmOqxBR2FN7YTEuJnf2tHtfXC2
E5RlvKa8tmMO5jG5U1m2Q7cZFuvuKX4+dPcKdRu3p9Lt+VnY6tlPA1C1qMg8AToLXvL7cYwYybqc
UJRp/+4mu01A+yhzmwxyPrH98eg+X79nz979paSVxolohgKUaa6j/Bgd3tcQC9GADInyyHo7RaSB
LxC5JISqyAI4OMqkF1RJ57VvPadTwHh0Il4e6OrpCEXSPVEu79z59+cKoMxmsJ+F5fdk2rz9wFzS
nrzlk6YLGI2CawtZYVqMA74Y1gDCFbFaP8zudPuLe4q70hmso9EEl4MQfEv32DdpckawfK8nOSQV
FG/bx/fB7gk6MjLcXmLPutOU/OkTJOPM52BOX3fPzd5TzUMnB9O00bPQXQ0yfyezS//Gzo5POdmq
Zkoi3Es23/5zNvqaXr7prd4MW63Q+PkPcun92dZvGY7fdJ1mq2X/m1i6Xt50W9cHwK2p+1mKox9/
fTPwwiaA3lbncxNcKYz08ycTx2wbZvFHtsO7Tgdm5zoi7/DXp2M41n84H73+R1WUe+fSzNkmdPRu
l0CeSJ4CHzCGGM4v4ECI+Sy9NIPWAreUJMpoGdvkRkEM0W0Ano0uRnzpg9G2n38bVnhrhdfuTH1r
FJHJp1iDon/FQye+v4LtvdCZ1isXh7yd3kcVIAa0xfX5ARXKut0wY8JGUnnB0gtONDFdhrReAfxu
cbDLnXmczBuLaKWjOdca+WmDqichzxMkKAQRbscaleGRKUZkbx7h5pkSKJJ6F+/7epvubuG9eyTJ
OLnHp9Qa7UKHRP5nEZMbWMAlsoKkFKZbwnc/FPm692v2ukBV05IiBOBanBI896jloVy9pPGs2RTn
yR7+E+tn0yGyZnQogIVO2i0hqfTbEze8/q6ZopbQL0CT6c5KkKkzzEO75K/vof3nt7Blu6bjtxzH
/jdrsrUe+8f9iEgBKQGhTr0r66iJeEoEafdaGMdLih5KTM4GJzHFj7sx0I2OlVnsroL9mPVN7diF
w5WJvM0edVICveOI6urj00idhet+rieEgEyuyELcp78+f+NPt4RvtDh5z7R8y/lXETwd94fjOmve
xhn95cDO2MldtNFsGeNpzkKXij8QyAzTyFwAv2f8+L3/cAatP9sEfziDf1vB/fV89vI1Z4BnfAPe
Q6HDbu8iWhws/K17Z0st6vj0zhCyw6oNE/8xIqn/1+fg+//jHJymabIITc/1DKtp/OsqrG/l/vKw
isonyOghBMFiMvGs15jCLQgklq6pgOqdPfB7V0iewe0v6ZDvZkkLKntc69udOdPXDg3PxZvXtel7
eAppDDl17m/NoHjxw32f3GpLjH6dzWAHmARkLQQuKU2iBMF9pxVezATncvlJhcnGHTrmbVw30w6u
DOaiYgA2eJQbEffDgl/oNG6Cn1vR0uM8YiKp4vpadObGaAcbBgXoZQSdCgnWO1M1k4LroQadmjvM
ZnvVwtKE0Nnh83IvN8olRcbhPyyo7WnF/tXLcpqWhavl+I7b9Cov7A+qbbZx81O2Xt3GJIJw0SPx
QjTiO4pL5adtTxyv5/Cezj7XyX0X5D1m+/JjR/QgaxABjZgOVLDb5NDLGS65GhCHHXpLWk00DsBN
Dz2TaNlMTUpSTUpR+ziLmDKWFDQiFuSXsojRthEuWKxZshyDx+KdOMYFVfwj7/ISGgX5pfeu9bKN
9t9rJnhaH0V85GUncYMsOvJYAdE+mP0imqcwnzbi2SRLTqE7adJo4PUYShzdNdqGYQlNjkSV7Byu
ubwKMJeepufQjLKEF3qMlk7WPZM3UWNLM2huW59N4gRdrmA7zfSe+sMDK7EcUDqp/q55jWfADjBQ
LZmNmKU0bMHlmBMAwx4Aa51bTTeHpyHx5+QvUjPlMkkX6ewziuaMwIigz+AR5juLduFZAAlqXQ5X
odHotMwx/tKglCmMN5G/ujwecI1Q84pgJ6Cn4jKBfjPmTV0swjKFTiS+fgOnjo/9FX3IOV0kF7ht
7jQPwl1+pPLiBMxXHICnjUyo3pwU96lnwNSoPNQmuYebpOnDFbdJrAhAgwarYkdS2ARTK1omkFak
t9SILjDrGFBt7ZgkDuAFWLH+6vkN/9dr5BV2vTJc8nK+qN9+CIzonLVXid9fwyVYfcEBgu5HtEq2
iwJG+oL3g2vkQI3JLdWX6hcsz4Mz2MHr40WN/p1j16e34nx0VgcgP0VIc0FwIHu4os4EhhL+xmtX
j87wrGA54cqEVn9Svzrj9VN8gbJfZ1xWV+9ERopeF0y6D1kenC/A3AM2P994iFeUnSd6O0CiGOha
AMllsIwcijwBOauOXjoA1A0AUFen4U0OPH63udBd4s4ZgjC/vvkRtVQRFP3/n9tCrIlCDIkRST8P
uikAgwyM/vG1rNhWnIQ23bgR0g3LXmmE+HHwuIg67K/VrYVa/TP1YPtYnJZj2Ebr3xSuv31s9rem
XY7rXdNEbJWs4odm0CIqIk9QPZ7L2QgiEdCGsHmUM7hkM1DvKfjbK3sA3DS7YMbPMp5FVnhI9Iix
TYFFe5QYcHzuihaSBAPz6JsfLvdKwKoTU+G1vF6QvUOd9w7cZf1ehCQEwuNUN/206K2/kFRwPRYS
bId+xPxQ7qLuP3c54Ht+93QWUEIDzNrPhjhQqHOmXgsuTB9VBGEAhJpH+D2LX6q2lawQEAaSl3Ns
k/gARAMzzyyBm+ebbwLnS/cW/aji7bmqwYtK5qa/6TuUkpJzd9Xn9Lu89H3t0hCRQMJftWXRyxAY
8S5o0q37z1VrRfdFnuRoShsNSGchf01UD8w0kZTtOin5NSO6dUPud2wyNgXV9CIu3VOy4aRUSJUy
2FImymHozhPodlCNy+9aNrZTMf00aHhC931KWhqxO5ECavCN7mQ71f9PqEAHQvaItlSN6JuxRIew
ie7AAeLbj/xSKvucJav0xrHosWf5uP8oNc4XmZRcrvu0kXWkvRuhkViJNH5JFfsSMwwVvQ5tTSxl
5ycQ0wFsz6KcysQMPb2PXWZpGbT6caKIM6Q5y3c9mUX6KbotJp44ibV+usTiHYLTIdyHbggLaVhM
2XBB81WcsY8XCYs/UfHACxpfkFGPYeOMbJhxtR8Bl7GVPfaj+aqNyi6es+tSP4LLEvG5BYKISZzA
69lzC4V0CdUXc0EhGciiVJO+xgmaHwdk9sFIkfJ5jXTyvoV0pDjHzLARidrtxIk230VvWWLIKJEm
x+8ipmle9s9jLztJ0SURdokv3yWUe9nndQK2FiTEGqbBPZPeslSfhgQabluuGx4urGMWbUuKNQ1u
6SU9hwco/1kqPSGtUP+/iXU1P1eLOxKzfHfGR96hu17/WjjDm/fKBv/oTKhnMOy3/BY3DUSZcSOB
QjfecQKYprj45jWOLPNb8D3crwAzhoRSdFko8Z0ar9YYY0WzBDcQryGyxneMKDnZCTJNSQ31YM3d
CIyWZLzEkMpKQ3nAzwmFQJ4EwwTsBugNWXVkywTYT8krkvKw+fihMsP02JO7YYPIPtfbRT7JnXXQ
M7vFOSwJhVgRWlxZMdIDIDHNsT2eYRhkko7TCzdWlHDYNTBukNzK6hGCJQ6P/Gg2ZwIEilfzbrT2
ZXXhGSrXGTOXCzud/W7FMcwd07IcYzsCfhrf6GmX54D0JtaH3A35FTlE+dp8En+pbyeR1c8iyAlg
XwAQCUlp1EhEXEzxFb7uajM1wqOmDDXic3ida53urFilYyMoiCp3ZTlAY6S7gbtYxcsYZRqexpuX
U3JmNa3OhrUzqbz6aOlmgAdR3S2d3jFAerTp5eM0YoMxkCtQxliTY3WhjUQiBxcrgH6XvzVz6I46
I2neiiTtHK0RUtoFIeQwAi2Wk3qj08LC7F+x1vRGRdptRmS+GhFK2+MpNmFH1neDSgQMQc95PZyA
2WM80s6hdTs5LeR70GXRJjsa+fEllVvYjCRWkPPTEl7pLh+fUQJXy3NrIr3mBqt3lrijHSBp1yID
TmO5Jef1D9W58mk20aawxq3JYe4GhlxFTGi9dfDLXk9wYbi8R2pRKuwKK8Sq45ILZPW2QpLg83EL
dEY6L73TjOiCkHaWIK7xnCWczRQqg2CFuZBukquiH7JHsGpLhayiI8Pn0SL0mEBvfQ93aBvqcKgy
B1a3B4QOZKxkXqubJ/NQS73+rUPJZEj6W30ALmwPGV9mAMzlecrvPNP1LR9UpG8z2BZsDLR8U/20
ohN+u8yFydxQGRsXoyJvFgjoVFPNM/mqPKdAQD7xGQPE2iCMJkeUdEuua4OlM5GcY1xYeKdy3LeI
C2q6Y8DLKMbVRiQrLYdH3qa8OA2mwE/k/q8HO3afvLum2FkRveVQel/+sW6fXJzqfgQ6k3u6W8gY
civyXjO9shQXTlUnpNMi8qAKWSkM7b5DrzVaDszouFjj0TOai18Tt5oIoHJWmiibZXxOysGSFTdY
Ka2LrkvRDavOmuWJxl5AX6OntNB6qg6HKHrCb8TmWb0fdY5TrZjGq17Y0ozCI7Fyj6VYZcEKHrUC
J1HEotWUK1fvRaKXw1TLqEUtUWXA8ee1YitTIfCrb5VYHWii97GR2hkMmeXunbkrunjUKdcKfJLT
1HI0KhexMgWVBOWogRMLJgWsVeD+fupw+VznwQpRKd8tjgtJGoPNFfZ4QyqtfI0EXQPobJ0bB+Y2
8ypEaYE2g05Ew8/0Zec5vzyqBIE0JgrOIcbRfdSPLPx1LncSCUyOX4qTkNXqqyXXuo56E0kWteEI
SjnjxhAp7smLNKib4FhKlLEdlRDjmyKiTW0LRF+bAFqzOaax2gCoZUlHJeRSJe6nETYZlbt9tvli
bygZUuCGhcFbKogU8UZ4pUn8Clxm2ytTqRgplX0MDFebD5smaZfJ/WdwKY3g8j7dUd1p9sGzEI5g
LFDjBLtJBgUSOVek2niu3yHG3+qX90kmpNJq1SHh0kW1+qAEudunULpQCytRx6yOdIr6EdBjO0X/
6KMKTPMeZlaiU+1Nbg4dg2MXe6RzOPjo+tZEkbAOxAHwCiWWmDlGNP7jdCqNCbKvzxzxyuOSYVqz
DWuVRwoI+WSLYfYUEzjhIbwQEZAI4Maa5BIU/aNwKqVwr0RU20mu9mlYvphwRbT4t9SPPiMlxjZF
ZZ0Q0UMPMnW+GUqA8MTG01KsBtxv+ngMog9tUO673knnKu/QMC4a8GBKiEEJJZwH3qniFKi0+Leb
upxLLWZ0AjGgaxVT1eebz5DR1KGJBKv+gX+EazonUgpmcKQLpBGZkA3CeJuDnTsyTqdggLCV3hYK
4MCa9uROGNEs9idL2D0VnBQEszZjGJwgj+V6yu3cQOZg0vAkXaMDuyyOM5TurbUuCzJupXumRFxf
YTFlcUwipxNB1yy6c2kiwlbkVA4OXKAiFmKULvyMkUVyfJq9y8TO6D5ZaWRBZWhFRDpLaCW/ElkB
c8T4KBBvfEIiicXdVDr4TnPHPjGxunKDj8mx50XQ/+NUV+Etn7vyZYQ2RjU7TowWIixVOL0jtmnx
BoXHinP5+ohxGgTeJ35EkWp3/C95Ak5wnNKIzEJtQdtu8R82oQvxtqJcK9iF18gGVksZZ36E+4kf
A4sIsE9GQoG59Qn9AhmQHfMcobkgu3Hu6niNvuh+N8/6ux1sB+olUjJAdlYJATnsCsp1jivOy67O
Vu567XYoZUGTfrVi5+61eyXWgblP1/bbSrLho1sN7OCGVSmgT92svIcWzCBAq6xB3sO4VKkg6R3J
9DWkPNgzcCS0pbVlAX+8ojEAYe8W9ewk6R0JgL5Pn1oNlEbTI/odEQ0ZaL166kzzHsy6MkkyStq3
j/k2gYFSqk/9cjM2jY1Kske1HbA/5Z1UgUC8I94gumB7g/9jM0tdn9Ci2n7X3mYgHSxPYDM49cpW
W8pY+7HSHzqcLIE9OszL1EHirDgPoR6IAAmBWKuCdM0EsTv1vZbwy3WZhY03m1BJZLerKo9DVodX
8njJv3g9VopGnqLdeUTaJE0cQjspP7wg7wLo1hdeQhptdf+UPTnEyFfA6BPGMUri3A9Jts1f7lm9
DUSli1wSug/0jCLva9d9XlXJG2/CkdmU+qs7rkjgRiJLo7gV5C35q23sDhmd5fDEgzcxTe+VU44o
CnvIiJI7F2KIQpED22eHVCLXSPg5bgwUHwMuH8rVtcFC6wrpHw53fKuyVzoqJUlI3OD+bSWsoE8i
n4t7sEgSVX0pbVacFokwTs2CzLHNUJGUnjY26qZKr/Hd4wt01toVu+S2kDMF+yupKwUwcqD0zgKA
X/XPPRk9PSkGbLmfCnryRTHVoupfynEp3M1gv3dDe0pBCk1Qp6XEoZ1/KQ+479EywbnVWbZLqI3u
TcxXabV6eaUnWskeXpoVgQgEJUlrcUiOAyssvqRKqSuFNIWnK3xaQG8Itk2mFZ+18kRR4pEzP/UU
4O3pBU9IQgCoomdnoMSy9p2yoMouWWScXJw2WRe43vjAHXrjQ+ihWBUFSWniifQb9LkryVu7pbis
vSYmUwZaPzLYGd9JyhpOW5J6XclhgdQSI37U6cND3Kzk2iXTbyNVHqkkG2laRsYn2QTusSIcwSKq
+5244xNkwVA6Q9qA7qN5G9lEB57jVf/w3Rjk35IMJP0VKTDg6EDWEXNoCEJtAASUE/ACZOz+YXdE
z6tcxQl9xch7kmJKhp3jLd97ZuiPnlHgsIxg7tGJFKH/ZSb3H6U20PJIbZ3m0J050K7IzauTjwDL
e3S90TVEwoPSQ88k7ysudx+v/EJ/uxddplk8m4NGRIYYAQMlQbQeQEaO0+5FRWLHigXl2kuLnyIx
2FMJDhopqB9ogOTwX5IbcaGMikRKvw8yNZLV9dexZyJoHvpedlWDEbfBGbTRgd97lxi4jOk5yquY
WEH2PdYxFEQozgTZgYmSeCtg0JQH7UmlZur1lTavV8uBz0L6wibcZIbSCrZtsRlD/MtWXaUXBclQ
NFGsAuNIhphd2QKAwLrrduynSnLLkihArVPdSMhEW9TiaDqi9AaEHRMmFd3bxqd2hFadg6IjJQIe
YEDN6mDoMBl7ModMvaG0QwoNsWDvKA7W3tfeKsMmsB6ORjD0VTABRGnKDVkRcPQwiWyQbnqlf/RI
AQtc3W9LvBj5KvKDtUcUOyi5YCVyLuvQthErlMtxYetQDo9MKRhcNJ8wNu/hV+EZK6GiAPLQ84db
1P4Ba1fvvC2bE2uAyWMbyuWjCwuv/PGqhBMj6Iifl9+HqTZUlngGOYsT++v8If+/Dj/u0a5rvC6x
e0rXyKm15gpAl/F1rBwFtfXQ53rKwY4MKYTxI3BcMJIrK6TSiVxcm0e6xs0AY5eswJuq6EFZ79EV
8emNLaEbjcNBlp6E4PyWyn9R6UB5YG3TesNoA8+4qWpo1ZaQGNUxqWLRXdJiGE6TtOKx56ROatEb
YYaHr4J9oT2i8Ylk7tk1qpZox9DgxewjB38pG9zR29KWuoUSDelZGTypfv9TfpcMYglyGOdQOxLl
T08PKt7gn7ICMi5OsJsqfaK3SJ6kY5lAUD1aRkA6vSuiruuSmZEjI4GlzUS+lj3W281xJYb6NzoE
Zd2OZlDGsSA6hDwjvYN/sWTsmk+PRhBekEJidWKZ7kq5jbN3nY1UnDI362+pIDlQqqqooqJVX/2S
hCbRrTy70sTiJVNaGlQ/a67POgwHa0wOwX4qq1aGkHGwQnqsBJGO9JAHK7Ik3RwoNNl/Svyfuzck
QvkrBeby7SXvzUD/Vu9AgacGOSXvkTzI1z+PFTHUfnxdi5D81IFSQfiv1EGZWsNzWGdoZpPT1D20
ly2GJV4JjyTIFqNoKPBHxPWXKj92mi4pZ9DVFkLEhh+8/NXelZKRU4m+5Ube6C3iNhrYeiWzLqH/
KU3B/1Hs0IV4k4Iak96pdLXuOUOsk9toFufxbQT5EB+Vk4AkzFfwtcPzRbFLIsAScjtiTIbS2o+I
YjtvRLx3jFv7Zwnumsp5OAU6sgRJAkTlbCS/u6Bw4klATnH2XjvDSkfx4ZGOs8Mh0iPiFgyP5K8x
gZAev4yydpW0KkNl5ZSfcrhnF85fsic3RK/LwQEgrOyf0jdyM+o3QgeAyahHk54Wt5QaYp10lX+j
zzoRrpYeeBTcrgtayRMGiWhUqfaPlo/qoNZzjymSrVC+0cXSqItdUZm2ok/HDOdFxzXuNUeXu+MO
DRwonriH+56yarW58KPlleE/R2wTsQbbWi9k+BosmNeXFlaoceyRFPYic0oQlDgUAqkESDc4VBx1
/gCjUdVMxrpih9y5g13DLtIdb+hbq4yoyTmaHQfODZlVlaNWCZciX/JEjYjl4/biAxfTEww1w8eC
CwEaqFCowPuSRpEumtG4daTpXBezArG/R5+sFGsyNVzLojol/hs+nhZQxlm+HPzfKohdFxfCOJnz
BhEsVCJxxsgX2O7p81dG143X8NErK6pAoUqBotCVoMl/yzhLS6zuDkxVwXdxOkii9IvWV/dC7e06
oAdNAsshkSfRO1WIpR1R27Zt5fJIQ0lQdXMwp4ya1cwlk1O6UejEnaCMI+Ne0plPrzlLeB2cX24D
zWOC3i64PF9HTGMK1fNyIvGsmsqBpISS1HqUpSvckTLekGdTkbSMaWhVhkrWR96e0rSkXQiE8v72
88RH5WuosML/xWW9Giqb7ynzTlnm8VFQeCf1Qb6O0gdlEZDRVfqKHjePF9akN9ck6bdR9qtKloIr
FfB5Mx/Y/lKs6SufX3YZBNXPKdyoUKA02J0qi580EiZmUFFZE47poPWvz/fMXvg2jqJf/dUJCAGh
o5ScCt5Q99JV/QyixEsMCwPNIRF/5DTxKlAqcoxyoCApBlCgBeHCGN0A1hq+Hd5WXxfv0fk3fiqs
BcegVcXnMNt+S4PSdESfu7GGDoPqVJW3I2elh5ZOqVrnnEtjvbkIHVpLUMZHWvR5w4g1Q7BAZvDb
6AnnYMIhRSz811Vq0/zTIrVjup7TMh3Tcf8Nnre5FG65n11L4IJ3HPwyJbNIglKpSDkiCgLA1k6F
9cgS5Vv1bJHOfpvUFih9klfLek3RolIMIX9IdotQlwwn/dwhjhLUQlVeXAkkgg+5JZgajA3UW7gu
YPpVBVelSlUXYICp8lMGRnBHekZupbIjcsZlpBtvFwx5bcrzb5WNcQz5u0zP39o48ugVPdeVSWUo
6uhUplI/FwyIPNIHj+och7aU3s38hVJoPyyNlMsjgmBCur+uemrn6ukZmIV3GQTFmNItcsm1jaUM
N0mOQrwuGp/3uYHfpBh0B13oDLzElcfgINLsq9Hf4RGhQkIJLMNhoseHg7upDVJvBG0ACSxDYUgY
yhFVzpdECCFZVTiMVKYhG3l56hOUfdUZVEqFgd0XrMH9D0Li/inO6Q8yIiT0H3BOrcvpHzKiDLcb
ka7k/skLvwiHqcp5bjwpYWi/acS1kod7bob56k/komnhCXtkXQCcEB7rL53lcM9L5fe2wSqE0Qbl
8S0Qj7xvCfzqXWlXUu9IPQWk/3RVjvln8AzHNQzD8/2mb+r1P1xVtnFMf329lGO51Y+5q7D63DMq
cAWZbYAMMhEyjcQvCxmuc0rEgutGyCs/7RjprxAxF1S5iXZd07Cqiqe0ax4J1lklsaVL/3rfGt7/
RBSCPQN3Znse8HPTb/7r2W83D+dhbzh71S7IZlPSPPTof1Jcj7PVa8LSNFw1AsUhihgUkdBW+QrT
mQaP1yk4lScuixo8ocdUc0BmqUyqgGFLWk7vJFFGPkGgFJcclkqiVsVnruhPodUBx9EMLqPz0Oqc
h3lnG7a468dEZpNuiWeFtzKcJr8VfQ4DTWX0lRnRssrHl/f0iJxP7ZULI/iqvSYXnR0HqGUGIJH3
yejLt/Ynj+jYUSH6hHQd8Yr5HrpMnFRjN/WtSi3pO+3O+r1WC9rAD6INpkgSch+kebFP+gtQkH/r
Od29NaMJ1BKq53QfpZmZl8X+++tb6LnWnyEyLdf0W5Znu55bQaf/IIHFvrzNHplbjuvarBQo2A2E
vhHrrgo8qBLDZiHdqxrulYKMy56Xbi5T5mdUCRnVE/VOChF9EjYkavQqqRrI4gk11z156uc5ZReq
MH0lT1vg8ASLqev+ijvr+qhqo85QNUtqVxIEvUWxL2VChZ51MqiZFtAaUDOUuKyoltwXqmPpvcAH
amijXlI4LJlS6kkForx3XCjR24pAABK8utUB7ioI9wQbrCJwUsJrcA5K4zYR5PrTKpspkWWCHdS3
quKqIpX+r5haCa76GFv4/BSEk/alb1bYyRTx1SdkhdgU7AKQ1fWT+hDF3KpeUu8QRci6otVAHxBQ
kZIu2TIJvw6iots9teZ6bg2XHjlgF6iW0gdrWsn1bVgx/e6/qPzRWMumHJwz2h4focNVVWWXDE2j
HHFdSIZXTaE52WNtMv3UR6T9jTMhk0ziQAgx6jpcQvZcV06Vy1P6WkfTUigRqOXQebNb79Q99LGq
GMSXKPAjDExh1lRUp2OTYecTG45hppsBB89+lBZR2kCKUJ/WaWpiMCyL0NtyDACqzYUOq3y3Tkrv
0lWRX1fFSS8ola7vVOYB6kwl5VeDB6VPLAfoTb2k55YDnUC52LDU9ZlWSkbZc6Hf9CFd1al3fOPc
dKKsMELEq6wYpS4YcAb0D5gp1DH1qlGG5+RUwkc6qd9Vb+bD/Tq9o+VUyezU286oHGgdGAU4lLbU
nX2EkhdrvqyOy8kWQMF0pvVX1pckOK5OrFpkKmwDpMCZc/W13qWSDt9MJUQSFRVM82SHKNTyuSRV
JAyshF2yzegKMkNIqs5A36DKnd6qHxaXskL93EpvZqHoY4T9BwA+tQ/lm/QlOncJvLYYU+CHfGOd
2K13jc6iKsxyABV19dUtte2pBsO1ivJJ1kA7bQYKwhuyhe3IG84+qYLyHm1hl3dqg81o+qshDfXl
6Xb6Q73jgg6Q7LG8tBPzhB5yKnqfMmucuRSGjsL3SzlIX+ifOvMKEaIEG/4NSQbtaOF+7qgVKaEs
IdcmCEWW3HBP9QYZJ2mmLWc4q7VHZdZktmhrrPIUepX9h0bhm+rUBdAnVotR0XwVgOpAfq00Z5XU
q69M6qgCRvBhmpJ7N9BDygvqNPTd1lCqkBFmS7YZ6Y0sEYRM1XslO84hGDyFTOCp6QHmeRXrpcIb
sZDVArqc5srwSekry66L1iOh+JRXV/l+Oz1/1EbhQslaLh0FaCAPrUCfE2xNZfJ//jRCytt0JO0p
hcsZFIji9qGIDXA30AFwSQRkdRCi/8vd1L/kdOoHUKAgbPI4haUWxBDcSJ/6OwByp4rqFLOsCdHg
d6cRqgqsug2Ab8KSy0+tD6SKvTvA3RH4nOeU3ySVenjafQM9xKsTCkJYcjcQ/kjnr7E5el5nvgJx
SRw9UY28MoPCTHyAakx8HGD9X6ty5cqqyNSiXO/H/4+w81pqLAuy6BcpQubK3FfkLbZwLwqgQN57
vn7WOqdquqenojsUgJC55tjMnTt3YgXbjZnWdGv8n68angj8FJqblJkcVA2YFD29kylb6vYZiafr
CgbT5qvI2LXv3B9nX2HTpH/YZF/ZYhmC2ebiouQDHYtWM2ezq71wHZ1Vd/SEvrUHZ7g5DBiMr3BG
WrJDPEHSD5suH/4g5WkLNBYZBF7jnk7jlu7t/jzdrqnrUfxx25adE//z4kjHiNzVcK28zRbelKoX
h69f8OO2hBS+wvX2w5nqaZiBv8hGxw9GrQBePJ9HZ7gC5XlGfpus0EQSa/2MSxdO7sj0iN5cNDJK
fen+KaMe48LhbnfuOJFdx38803e0ByQ6zKGn2m65e5LR4IBopzjM7WCtFNsxw7AtPmQH9KRfXHSR
OfDGTHrAynFwS057tQGYU55WvpKX7OxwRHkY5tnhSlKFl+zvbHONpK+WVNJE0csO8UWHRpEKpdw9
/7QAKe13Dx5ntgu0XAoWL8PLF1bw+YMsMKkSbrfsUxyBRfP3w4Vq/CD7Qk4N8bMbdtYOG09CJgNb
YKVJbj/sC4lks0EG4wcVhDs3aJdmV35/jF9Xbl2/NqgqSD9xoyjfY0fcuzxXbl2zWTUZt+x7ftyl
00U8bgaYTu4H/Ek4zKWzYUmetkswtzL3WD5/rbZ+anibuZaoVelMQIblcqTPCwyZPfu39oB7qDZC
f8jOO74xBnm8XppCUSEBQmaITmD284CnlCNxwjAQyfxUNWodPg+zGrJ3nQnVOyavpPYTX8BNhxCA
ox6R7z1IXnDqgdEpkEugz//WXYKArfxPzX6g9dr0PQGQN3BNVCAgXujKsApRhyosHXa+kBsrFwud
QBx8ojBaXCRdCGUfEshBtwLkR16mP5PG8lNOTgYkyYfs0cyLn5gQk1vUJsiV4Knk8eo2AKeigqJu
4qDwPPgLwtmWJX+u7x5OPeKAtQQcjgJVVL0VhRTe+yYtCTXL5uRGEDGoXRIxoQyjGO8EFHAE8AiP
8XbWLl3P2ultjto708HycTwo85o/wPvABtQk6wsVD69nAJWzduV615t/CXXrPKV9jzf/ElgWYlgB
fepfjzhtRC+p6INLJBixDY6WHtUZSXyjGZJKjXRAxP5BRO4VhbAfwePC1TJKJzKS9nXf918eIcYM
DW8v35bI8g9ka2/aYK54v/vmvo8yQotgIyrGl/YSELiMu59cr+ukJo+a06fMo+ed9AiTQBCI6LyO
X0TZBVbEdkTrPfOsZ2TQKLKun+8JzHhlEeyPXAIRoX3n2AGUufW50ejz3RDKUAJyxH8MJsBTvi/s
LvCevad069OomW+jTIfrGc9vCotHX9dvZJBmHo+d/EMk3gzBX3PNIyEDD2K8qPBqCksMQclbF80X
5YkhCzTj6DyjZ+eOcQK/U+4bUftN54i3mP5AKzWAUca4RkS8PMYKmo9nMvbmUT3LqF2mc4SsYlTO
6/BdAS2P76ciDcPrPN/KgNWXTt98x662iShc8OyZdo1s2yb+q+G9J48Uz5jPXXkpKNVxAi/ay/Fr
OtG7F6enr/quISjKMd/bcvapp/L1I8ibzBUBICLLxHDWrW/EJkttKnvQC0jJZx7Pt+mPZStfqE/a
G6LFHgMNSr6ReTTsRVr3ze7lfLvvSJjg2OQifCJKyBsJ68aouewaz3EQ25mG5JBFamxbRURgukLp
ld6oXx5AGUHwrLXtliF2EXcLkWqiTz+ovinFoEveiTkn6UDmVelGHoJvyJRJbtJBfI6UUImoHDDj
3aRfWFylAwPh8sQqfBa9LjJd5MzEbA+pPtm+1CJ8E83gzZdmZNxzRU9FdtHzxAiLthM6HTIHWbQw
nrSKRk9Ggd3RI09P3h3aAjVdNFbnZvKKPfij9LqFpeE+fUCTnY1kyzbkLqUxvkeaWip12A3ZCyq3
Q3j2BIiJwc0gZWyJndmlLAKDiglv3csLukZ0t2CnHSDgZSTSHCMBVrtOmofTxmlJ/gbj18+Grm8h
pGuYskxYMx1kBnHhH3UWoLkzZDbYA2ysCXF7mCzI5XcnhAFhDLRNBVlD9HM9Smon2AZMXd5Ej2Db
2pf515Pb6VNmLoG49wNZ4fF1jlBDGyzSnwSLPZgH9tCQQX4aRSUcyl+PuA7cgbg4lGgHI7GQ/Uwy
Is3IaPiEzYzSX4RGyfXjN9wbHjtKov1C/d4dcSxaxL4X7T2Lr2jwjiEcF6oJRwwrRxO4k5Ux5p+I
J81AfuU/QpviM1LAPLu3ZRgvbcaUtQwsQoJ1IUTHPkI5oCwBkOx7Bg60G5THcFF3xrvoxxXGZ0Lb
S+5SUBx6IdN2+ZVr0t/N/BdlelgcnZyZHyzpr3GixiUPWNtWNVrs4EGn/ENVKJGMAuONFN0bQXuZ
fdbIydFUbugUhj/TfrZqiZ51lJhMJb1wGj68vY8h5l3T5C00I0ijzLV2TWoU0L5TkGKKudQOd6au
+JOvI1TwKE8zkksdx/KtdeqjNx4dYuixkMYBJTTSdDV1uEr1W2qz1ZMG2pZX7tyGHxe1ixGoZncL
ZmXRMW2deI96r6IUMjhEWrR41u3VwEDFhHs+NUufDoAZF1WqyhOhaInNMWqVIUyh1Mid289uvbar
21hchRxdVBJfvjvCHdmXFxtpRIcffw/aETSnMMZb86fSw+XFMXuRKRenR4VDkAtHN/oxv8kQZvL4
11f8e3kZQylwCpsLMX3ymXk6VKRyJ/1hmDqpbdAWVRNOEgJbF1RXyHdmiUwelgMEDZTdho5Bg1FZ
k9gkNCZpo+KoLv8u8ehivrKcP0vbG9+V+cgOCyftGKjdPThe5XUY6ATnj5h5ZNgFzB87xgCz4VZs
CEBYI9FGexNMrAyNFzczg8zIKz7akO78ORJaZAhyqR/pq9YO9s6rv30Y4HZfikCvz7VhbAHbu/QQ
W2zLgNTsdFW2J7Vbj/cUgob4SfG6ZkhIGN4KoZSvy4hCaYw72gSyHCCFDzTvIkohjJKILC3gelKl
HXN5himtmYxPQOZ2+DJDUkgmmtsB5Rnkcf4koEaGnoOuwhkddL8dAM+1hjoq8SLBy3AwaoRfSG4U
DY2uC8nYhjVBpHXedZxHTw78i0AR7IodTCxJlIbPcsQn/D++cm6ZdakVvn93B5RfElIrwzBy/btY
nz7udCy4pG9KrYqLcP7FD4RFko3Av4EGxrg+B06ai9a4tXtY3cRElYT/owns3+Gzi1lCP2tSx9e3
b9KCZLdFExtaELXHwzpqt1qAUkPit8EXTEIGtTtSkcpZa/l+IRMqklklNCM2QCaqC5SxRVeVYuPy
lqtNoKAbXHRSwxrnb7FxJsEe5XOp4L7llB42pzfJl39jHJKqvaS4UrSJLxsT8mFObhGmlQsZjhCU
tNgqkS1r48bH8f0M74Zyq1exphjqU2E5/Lbm2IbB6NetKhbzzRGV01M6vyOB0EG4jcVz1Ty+m4Hu
guqM9zaDrob95oLgRI42J7wkZR6LISjiOgCR8UekBGXSqlxGt1Q3VrlJLgny6jGUW3H3cILtniV9
hCgK+5A9MMGOghu1vDqQS47fIcvj8FHKwbwyZ1gyqwauW44krV2jRCU2SpmHi/O9wF0x2JfiEeWg
OcY8QOMtFxJaZRtMO5LWF0SHYCYUUTxLGi96Ug6ftLMeSP34hmMJv6yZeYUpA52Is2tGa1mmfYKu
5PmnXLKrn2x6k4wZs22JuCkpcG6VciqzNROap28mSmFY3xHRgzCRYa1LGkeIEpIpkl6lIftSCoXr
YJnHdyfz6tqkr+XqpEdlyFc3Dy3skKZVIV1L59M8D2/GppQOpF28eY5RY80CWun5Qq6sASqPbgw0
ckCMiJ4Z/PhxckHQ8Ga5zIX0fjbpeP7YWa57ro4+4l9MdWheCHbVpxeMdhvIN+KPPenzyHXRjXPp
LdG+U/jK8EcGWCf4q2nTJF7PS9cizo4r4nnjGUwq1Jb/PTyKzembyQ8OlCLXc5ME4tYIcQLPZZTb
j8PVo7Fd8F24tVVm7eOXmRKQazhk0WvkPo2RM5TAZ/BTQyIbcjuQoo7oLMOK0qTxOmL4z1bVTZpw
snNH7vkUfxkhniSFamWLsntVZaikPyWhAAjCEzkw6CC4IFXuChR6llqqjG/9+X1dKm20prweyeCr
9vrNDpcVFJUcaB0uwZljt/62nE4fE8B2VkF/YgtB14rd63a36p35vve+/VpR2yAbWtlJ495qGyx6
fs6zyg9TNdpt0yFWQCOJBvTrdNtt5P56Qe6u2QbqXtC6wpbquun3oQnDnLTxwjZKJ/lRH1KJy6Hn
jcJqQUaL0nmYtk8QYsR8y235JhHjFEURLJs/5/srcEr3mcud8DTIHRjr8tlsKrDCPX8E84Qv5/gh
omxjhPH4lJmMKZ/9lR/KR8zsElGeoEOyZnqSZIwlrAqF7qUOpBu6fqi3PWmjDxf5+C5Otm8MAH83
x/jt0RvQH4B294CDjBGNwwvl4MAhHL8+c3hBDw3dMH0zLCzyovfqWklqUXAwtsGq0s0xGwLD/AfU
S5gnuBDBj3TJja6CYgVupuMGSzFrtXRG3QULx4YsIRZqDi1U4uTOs6QUKQ1zZh3z8s+3ntZL1aQL
/kh0fMIKrYPtGFOrAQr7g/8Lmfi9CZiCN+Y49NaWUBLkvbKgPTMKo+sRgQCnIR/68O/yi0Z0oi7a
YzJERQk0yRZQ2xw/+AJ9KTDfLKop5pPwi6k8MoHFBPDs6AunjCsE/cSCppmlb7X49LPSTIthsfC6
pDA6/hzFMl0upCOVYdZpGxrzX/WgstoQXMgOIp9PpVqa6eVe5R6V3OgTsc/T6XJrHPpHcgY5SIEp
leswx3H9lbMwf8WGXHZ3z+4Lo3b2OssrwcX8STOH1GhcMxwfx0sAH+lXeEWcIA0dEV3g7zsSZl5G
oE1bwEaNX2nIDk1vp0hjuUT43PHklI4T1/noMmID/14wzpdApHT2+SEBtBTrWR0Uhh2kegrKNYqI
l7aor3Rvl9gezXI/z4FgyoAu2if4oVw0PYWCOyxpDHrbBYyUG5w/4SJvaTLBkClEeUrcoE4D5516
ppNP3Y8S959vA/QwfMQPmU50uq7nDKkZF2oXtGGLv5yAvbKRhbWooymzbw6o6c5qUp6oSHTrtKQn
+vGzz2jqAIHI1MdQ8Vqj503iBWIR0y+3EVhUspEFTtidUb8gDS4MK0EGx2dEipz2EYLyFUHfMBSY
xQ5X27VMaQxp5Uro0Bcf5ddckwJMb5tCdd2iZOV4VUOSCrHNAZzn7vFpXNvPqsX3w6m+uEVEVD0q
HL3HKfS67RUWxtchfzX5WKWNxTVVkL4zTXh7hz20x8mbVVMoSrp5POA9a8yv8RWoPlIMRLVC4L5I
st9hcU4Do1nLekiBDRJLFtQbQulq9cnVzPqIzBWG1SJ18vDrFu1vAKBJY3M7ucsPiK9hLe9rZ7SD
c1cpfKfy7WhHBXTqjhApqZvTalzt0jT0GJkXhCjQT8iRMxDjKEZdxLdlDppQsoLSSx0ADSpAg4bp
0sbWCLiWCVoSdyHPtdDOIRTl92X3GD+Ab0EMaNmjAchtM8Cub5IHLzLwI4pOvGtxtUKTxAAOyc4h
0jrt5dpZMl8REC311XaKAV3Cv8aJjU8JdpWgY+jkVG73vTK8CSIPfNBMC0WgjE2tvozfuHMM+2u+
WWpmEFTwstxPitcbCEolwhl+r0w4OGmeG8+mVUfCgx7Wrxz1/v6DuMmWHHDjejpN7kqy1Ssc2UY0
bux7KB28q6BRIuBNdBB3Sx9At8/zGqYP5zeW7U1UuB03Ntk1tpm+WhJSYuVD5fE2TDAxkCJgIrli
BuNBIoSJ06RAG0zB4+Oieun9mjjbuO3xZGLxKjdnwG1PCOtym+lKtzVKR+SJon/XUnLK9/Rh5XZN
DneluRoITiQ4IdNrqhs7p1zPhF9mfdLicEq6yY2uyRakMyRUNQt3MwBO5+ykQ45ZXc9wQcKfE1M/
kFQ6j+GDpBus6XVr1k4+hKC0iIcYhRjMKAt8aUOeH3XkfCtEPh4uWO2mICFqgVUvn2/aubCQKHKh
BIaqQnERdfcSkigCELqh6uSAVZEBYUaPfo3pC+z9ROXIANDejegymyA4h2t4UiuxOZkj5mbhnq/h
EDeLyocEbg04LzNuHa7hbkyla18rQjoUdcizqbgGhqSOER4xekU3M1qkiAg1y2ypTUvqeIlrrWnF
Mles3xmzRvSiJuyeLl8Z1ndPQQ2Wwu0aY2yCBpceidiPK6cNTPpSgu/nQ0TM9kdwCAwMHOnu+JBl
FOXr2bprjEMx5iznFIHDPT2DcjFCodAyuJxDCFNgeCL7Ej/tt6PHKzwsibZAInkkEkUqiXypSrPA
+Dw9fkuNYRghHJD/Sk61+QKUetjkJJwVrCN8FJIMX/AQflavuBhyvhUQKPB5McIIkAicCFZ8NwBB
QrJI9UIySJxATnBZZbIvfv+QisSi4KrmGJ9C6ZCBIYPRRCvD2GeC175SuvUz8TX0RnLwLVgzmtSV
54CySlwNYL285T4ib4YpxwGkhLl0xdi4K0EkNLqg5T5cB5hoHNZpaLDapTGGg1lbwvtOSb/nwiJc
gxIXbCvB9cix8ogjGDFOaUTpYBOJHB6pxjuk3NUB994M6OO9nWG/GTiWKDkBCVd6zs6KEL0crMy1
SJRkITlAopMrosUC+d5VFKiITRIbDOZPDA/TipJtpI/J7+RvjCC3j0JW9gEUpbddnSAA6yuRAjeA
IC5CBQYlD6hlDDQVdhH3EQSnAlFEZgek+n7wDgiTzvsy2xWiykhsf5GrHmn8SjDNn3P3bgsu2jaW
CG36kX5kPkwlOvYuj7l8zQHNyL68FfjtYE4pg5EFbEZ+BwmeY8+/EWKxKUWA/X/PACSo/mVoetiE
yOVXEzQqPEn8cYjQ153ch20nyFNgUhXQUt7dJvVLP/N04ESelOLRpr+GQDzBEi41gMqMZEe13xUP
clI5hSbhuZfiBQWCX4nv7t7soDAlwAAVSzBT10lih7nm+zc1GzdMIOBC9z+w6rAlMagACN2NIsvA
F91xqMDCFxJGT6F2YnwIDn23ciQ7unqIyMXQi16QVj1JTthwPsQCCPF9aPv7P5456kwRJzHhRYBf
F8J3XSW1bXVHNewjUTYIFfpPDpfa9dkkrAhgGNm5mQEj6fhmCQtC6MPMI+3swSMmD2FBfDBQKi/f
2KruTzTp16RGmcnuQYzNkrc7T0NGndiiAF70qtyw3Az8z21LU/KAXHLd5DpvXRhyjLZoeNffwVMD
o/TT0yddEGm+7g2Chpk3nKf71bM34bLtNueegevCjiIcsUuBkvQ43Y/Uy8liLo07Gr6av5cW3G3+
mP1BvklgCkxJYZGtr6YO4nBPGG3bwLo58ltWSTSUdKPR/TLMw5a4xN1OuboKyNTKNL/W8t3b4X8t
b7LLdPi88ojxBWEAt7QtnQVq80xDfxDPfCKVtXkEqZAHocOxAzr1oQ6iKb1FkHgTs/LP+nTuR5mw
eU74hujPAZN5Au6iO2M/H7/cIt0oTb7S0Pc7+Xu7KrZK8BLb4xK1TCVvU++N+orSoX89AA1OtI/L
wImkHygWc9hi008JZWN+y8nwRVIZMi/TV/Q4gw8SlSRIyPxp3+1De/jXPdcIhWMoxbY3+w/Aj8g3
fW/Aw0ij7UIq9ZteoWxvN3sRrcozDAvuBz+RNsoS1zC3VDio8nH80vn3/iIKJhUCcHAK/Glanv6F
3tyY/Gw/iGfJ4TmK4It+7oSdWunPXfPwY1E/v+uu6SDqSpWbCUluMTtOJy5qlZTrxnL0hnTAIvbq
jcW2dSqaKeq7RmDjvZUeFntCrWUq0z3tMRgink0iTC1bd+t1Jd0/aPdha/5C9jX8FNwggokXJkSs
PWWgw4ru5x4LGqCEZl3A+3kWODh9pI9XfQ0u1pdWobW/TnVsWMAktyJuAZ9KDVmj0T7cMbJUhCct
I4rbIOWFIE9dN0Q+n8wrKVrLZ70DxV9XdWxqBJbivrp+9q/b+l+U9khC0wLXBB69bb4uHSxcbQRN
b5dEN2q9E+2Xfe1SlTvs9mi8BcsHGxwTiDWU9VOryD3aFwNLmt3WHddF2kdR2x6DmSIHja1irzht
O4K88pZ2nzOw9/hYNOEq6cuhUwm4P6l/d83w4INdPtTdfYLbEx+OhKfdD3Zz/zH93b+2pr93fQVi
i0SbVOMr0BkGP409UaxlTszT6EwUohVMEmtxaXb+CTKUsa4FmVV/FSna0r9xBXQLYKF4SGpzJoqJ
vjxDJ/XVVS8OK9d/D+Q67zMZPyFVlhQJ/WaSbJ1FET52A5n1nFE+zCgFKvIiRLCFLvjXzWI6GJPb
hCYjCJAYUFw5XXJHmLcMpPfzu1ENK4EiFLrAGHUXDeor2FjHxgYi2rwtjdxecss0lmofua9iW4Xx
oZnn57SsFNJy7Bni2kEy1AojEEb62IIIHnWO6EPTTdQ6xIXnNR+y0nIPqh9qRhvsMY6b5WqM6Yx/
ljrZuly3S9D4/MbslBih1pJuL2oZ5M7vmlvqsmCfG68uUKmJTZlRKQiAEcFszOLncSAmil/XpPTL
DDxOplYrlrbj0q84nEdvMb9A4rnGUXzHQb77Cq3BNW+vHUOgFqyDUheI0YbFyh504RIdsX/Pt6HD
XYEcMfl7t/wyXa9oZ5GP/fU4NTLz2oU66CGeAPIOG03HqIJLZ7R29GKUxbCc2HCFVUyXCL+OwswE
dkOuMGk6LqvfXy63EdKLCW8OilxYLV09IyJtehcFUBi4PDNhV+wvS6mLK5QNOUrkjLk4V64PFNQE
DQzyFqzcZcQxxneqz6bN9ZunNAhdes40CUM78OIgFNsXROTN2wOiG1TeqxvEoIg0JzLld/IAvW6B
YbN+9JRl9AeMP+VRZ+HecE4GK0DQONjjgLfRtJ7ifLG9DV7M2uvH4b3Yu/FN3TtFjOmFZyC6a6FK
l3iJFpJefMg+05yQ6la6n/Vwb4kJmHm+aJNZ+Hy5+aCqVC09XyVMX2C+V/RTsZmUVXAaSXMRSvUR
90L2RGKIusZHZTCAhzWFtLZgtrVA5UT+WnlgN6Fa2U4uFjqo43dpH+t6gQrV6Zv0smMRL3eRMvWL
fWlo5f6MwISG3pmQAW5rCfrWbMVmm1zToyhRCj9OaPlVz/g5sb0bF6povQAWgLHp10qZYakM17nr
K220v5YYMWqlz8dexmSPBzNUUip/4SzNHit9l/x88/wsmd9VnqyOBz3cHEslwtyt850Np5yR3C6G
fKdI84cQT/FrAZ1SM8cghmHCkC/eyJ1q47cx8RoFVraPjqOQazi+QyeFkUGmNfaLJtKOoVG6NnYZ
45eRnyZhLiaeFX/ZySAM1Oala6WhCTIoJWMNORS/2Z3FKahMqA0rPCATw79YmGjXuKn7ypx8VDRm
upWfyqLsu9p9VGtuD28s2jrboCc25CvoNoTF1gs9kde9ax8HS+S85mFoC704xGcv07siumlUv75h
8jBBmAUof/Fm0kLmFuCvQJusavtBgS9XsD79aqWh/blB55eAT0hqM/hqkltGVcFxJx+EaOaAvhRH
hamkbm6RsmS0bYHUzI1pqtRNwXYjimZRsMwVuvJYexso/1QzYWYq2WHsRapVaD/MLWeMUujTO7Ry
HlAVu3NC5xtLxNLzqJcZDEg14FhH7DLMWcBYKCiybA+1EtFBra8xH9S2ii4PYegA8kQ2ijuYjyLr
oKfNAxiX6xv8L7eWeeP8nquJ0LnV6xJFG1BDz853S9QKxA5Ghc7lLQoY5xuH9h4dpyW3Pq/nfhgn
M0q9fo3ZgdQAQ2GntW8m71vK31yZK5ilDf2db01px60VnwlL8/8TpUvxJvzCCqQa6leWvHmhsS3R
SH9P6/nutDPtUNxjQcbhvr/vT8nFB4Tnm9P6vr9u5o2T17fN/HvwTvoBVTtTJ8QnvqTLwu/6tEPW
PCfXefG0ZMsH0cxZY8mXJteXLi6NT+CQkVzvl6i/3h/zNQ8RciD703M1u7+qVCY1apPPNz+ojLVM
rk6E8la9ZalqQXp0haoLyGCzxwx1xg6D9eflarGp344720ONL3+NO/PR1/IztZbahaLumHXULKP8
+2jRHwJQT2uZY11ogQz8zPrH8jNTyz7VYAccqBO5m99mM11G5yXTpaza+NSfLa+yYMdUraG6yKRG
efcxWfIrk/TP0w/PuIFvTDXfxuyeVsm9j+uUmizW9vnuatHfJhSXvpBE1KLePJ/al6qty9Vk+LBd
vHOW7ak1qXFjs02dsu2T6wX65rMu97gms7VUXbBnkrS07mRuUDj4HDVOXNRtsfK4PLZyN/lZf7Ns
VaoUpi7cTNb18W5RnRx/UiX83Fs8lerKVJqTs+omg0xPoB6LOsSkM72Y0g89vUuCDAWseItCW4V2
MoDYPqBsBc4TSd+9E4VoeJrpyRM1geb7xa8Es5zXAnu0G5UwfV8WPNz4AZ4XlcEF/5MBprxi4jcp
5SNWGOzmPFzgnk6eNK3w0LDwe3JONe/Tnjk4Ob7o/4QK4LwOym2OhhtgHIC4cKuyM0zyFPN5hIxW
FECl5CBlu/mEn4rOQ35A+J0Dm5ZEQ3QLD0Yf8pead+9NeV6ThfyCr5mXdJhWT2Uqd1apVSdFViWm
TTfLZbLw8ISC2VTa6wfWLAsRQYker3m88s9Ni4ynbnJnAxj9Lxlk4fZziIh6V94lyUhiWz/n1TJE
Ks9po+U9PnQBLmjX4mTeP6Wc/IarHY1ftpfG/diqmZ6fLdxw6YNhtnpGXZ8T8RHqsA9yyF+wVhpR
R9majKoodjFVG4P/zLKSwYVshWLVvHAzBV47dA3Dz/tIZYyujcmnbQQnEBRHkoJ3W+Wb0fWhS5Cq
fBPROD7cnCI0Eo7igYcIowzIoz90+cpS7G5KMdDgrpviIJQRZcmXDPKgdqFgBZ8eyJBAeKLCk3lf
xQ5xDquC0EQc+NAKqvHTUE1k3PclWzW2seM0R1038r52dJZ3CY8gNOzvbmVMUu6M0ZTp2Zb6k6Zv
OFgK7fOLbR0dywvD9fjiTImZbCvGhZ/KNEZP4TMPF765InYDKzpl4G55w0NFCf7R03/laBfKlgZa
zS8U2PtdSI80+5JVj0ppQj29f4gEbDdpZb4qnk6ovYsnS+Ne9g6kMYPnGS4yuKXLEh3ayNKLuU2V
HxvcYINRQot7hLr05HVAiigk6yeYZCx0afKWrrMusg/lMyKeiuOjNLyHyONT7nCy5DdpbfgjZXvK
oeSw6leY9iR+rWllirUn1vfN1g+7K3CD3gXd0/31ASMT4gPlQtg7yUwRT5Fjpc+JuKgugxav1jBb
J5ARRhhmilCZz6PzIU2B+uz6pkPC6bNPSd6jzuRTRENj1K+LIUV8Ri9DtCnE8aWFQTYCgkqLV1mA
y9J93NUxoAnxiPhFsoWqWGNKUeIySxtO8Cx3dzahPt0Wl0uvTQvTvKUsMKxBt5D9Kyz+CybPIZUc
0Vb9y8DFj5EH0zyjY6lvlwR1KgQCn9SD1ZrwalDvGgE8GfSJ8jwagVBUaEC9bk1U+XYKfgjNJcSf
CthmF30gsDVg+uflIIPmnz6VLlfhqwxUp5OjhLcRKe3Y490cmrfSPUljisqQz4pUuNaU+J2phLrN
4AAEvye9ZoWhEtONDL3lMBZXtSNWBWbKqHohV9MpGmrhQL8BnHd4OtAcoN60iXsmLopauo6XrVqA
oYKeUV2TYI48vymfrI8s2v8ufJD8/8KJ/3dO/UNyJlsc7WeZNZIz9oe6dMTm7bbvBli5eADgOflz
9rKk1nPwiB1OeoI6qiZk2XL+oFw7vJK4jHWMyYuSCKSvf7/g9I/6J39bBP6hf0I1re1pfOKC1fse
vgpm2YziAj507B1iMVIljCGKlcfBl5s7BuzY4CyJ3RQV4G0tKQ7ijf8KjDczH6Wqg3pzZ12h+Ekd
OCkRzAsmX2CSSD3Bj4+OuOoZFYpeBe/4m5gjjLBOJYUQ8U1ZrATDnfKFHXnC/yU9UvnjkkgJsXy5
lORzuYqKQn9TrRjlJ5vLObs/sRgfWVxk7WcpZgh2Qtwr3lrn8DVeVJPO6ZG1Ds9uJyaJlA8upD+0
QXi8595nASwKwfdHATM7G9e1kwA669Sc7vP4JJLFT0whsYvICZVyrBCXZZ60ki3h7jPN6mywxAOe
/7oEiR43/3085P6o2/G3FlCb5W8tkAxL68WsiPaKIaigAHyzvQe6oW+c9U7vHFowM4q1bP9jLOb+
XHTsbyf34v528nFmtixk8pxcusD2ectALF6dqg47cTIJCuQ5swco2hRnvCiXAzUPFyJ+zjx0qz+M
noY/0tbo0Xfcckp15eyNjsLEaBbBLJ1/Ju0EwWKpVv6IQorIx40o5AZ9pvyXffHV6fuFvxIJ3B2E
M4AQgPuFOGAktEqFq3RLaFxBVyM833ezU/W3HqsJFPmH822MI50BtsgGYmMSqorKazk8U0pJ0ry6
W0qXjeuuksGkaqsLtsOS0tAiU13LuvhTMy9aJsM6AmDYRHo8+lqOFr98an1ZLVRj4j8GS+mPOkN/
ddg/lXqSxWqUTmfMl5BmXKibv4whjhGuJoC9FFO9x+3jh+uybqs7usvLvjF5gs3S2N1aaAm0k6jy
OqQiEV9+kl2+aYJiEx4CrAyApZPISLPzUYLSb075pnn6gRN1HaV6TLZh0emLgEucV1rV8EClnWH7
jYQ+uKZBnXZcD4Rt2hSBuNBw8sT0Z/Vgp3XRhRXTVYa/4Si50xoUyiC7/Sv16Z7otPCRMEUMXymU
7nc27S2gn+8X0QBMwHcA/0A0YvRshcp5lu7RqPyvpSyXlv5k3v2tb/5Rout4mpcvi+EGBR66IQpY
aNXlWZ0Vu5QU4GQQrbL3fFDPLkw1WTp6VHvkCM4vugj6JHpJ/k6aoME3M9JOfnM+7IrTDyl6KmWx
ahoegAtWaIUMKTrMLja1wLVSbFcAbjoQn1g9IJT4bDxLXMTc0svhSkFQH2KC52krYsFS5wijAjJq
RxlQ/c0ynb+bPKTxOOrPmrnR1fL99KJkMlgNkVttmonVVFBuImgM4ZGQAeRZOtEAIIw2sBCL1zgE
MjAADoFYLUC/ao3eXUyytJWLiC1jXQcNi+BIUctBj0BXIfKMk7L52OFhShuoFBQ2ZZZoxod/n39/
lvmqZHOlQomiuEn6z8V6lx9ux5X16QHeCJfniihRwSx/w/XphySESL7J/+qWHbS+HfNKdq9RaZuh
8PVdX9/l6iNwBwa5sZAYKnE/WoEAeW//vXzki38U6Ksg9ZUWK2m5EsTZ/rbel9fTZTkdbxWJMgYi
++Y0YGgxXEBc2VyNhTjbl6wL/rhOmHz3Tck10wBBH5nXMczI4v0ZaVaGDVyq7X8Dmmh9Hs3XbmZX
/1tVT+SeF1KE8A6MOqILVOzKqpO7yfBrbd5acEeErt3XY303CS4xi9JlBVL0kLi3nFvEnGd9an+7
MYh0Z18mTWhXIQjq9WwIQ4AP1mXrg+dg+04BQvPEMYgNe7fh7lytILhhfU8CSq2nIrvVS5QJFvPi
tRNdRVyfBFOl0JIFAss1ylwqVYJEgOW2rC1yYXDkX2PJN81iEQyd1Q29agWSMdqI6FM4teHMPPlt
4ZVi+6xUZtBDwYmWQaNzK0Kzf6HWkmuWQs+1Yk2HVyeWGkwPq5ZllYJ/DEIin169DCuM+AkVM1QR
ES/xGkR9vFitCWbbf25R5T8Z5ElSTKhwmqNi9D93qMp2kp9eLgwxp4i8f1c5dS9CjNXIcKTkFHBd
o1VexqzTYULz4dVdw1mi4+dj0YfjhM0gwK0xp5NJJo2CCgHMxrdhWTt+iQG7Gwyft3g/h2s3YvkE
ce+m8hTYE67/vy8H+eyfhPOSYrFcLGYTFfT+YcxnNpf8ZLKZnR6i9Io3KotLGqllezZf+kqRqmMD
lPBPjC8v2yuIP/jatIY/5oOllGOjDAnv9o+UvIW8Axbg44KKpkuND3XWYkRb16ZAJN9YvkSj+IxF
SDKXG41VZeIapb0mt82Y5yLUD9QGO8N4CTNPLgSUdoa6LjppQ28VpH+nbzFc6Gs+xM2jH+FU9+t3
x6fKsjqEGE7c2A1DmsipcXrW0XAOyX3fkdtTuF0dqn4gRKBD2Mn9hF1jy6SH6UNiGEaZMUPd2iy8
43zPAIRWuKi4dtXyFRp50NizU3UwtdRNsaIONBG5PAHGTPOCsyv7JsDjT+NO4VQNMkL1y91/2mLp
/69kTa8X01yay1KRMw2L7d8W081+cVhMhsvTw+OhmlrFkVJTeqGuq0SVcVR0TAy0a6xqk8rg/Eyr
031ISI/AQEKwwbBQbJxR8/RCw7iVinxMCMi5y2L3ss/uWRWPrdHmKpSZofKK6y8Gc4ifWd9SZ4j5
A51+9rn4NKtaGIX/mEMyR80M1ITIveeetOdyrIRhcX0l7B4OrsOocrXeMC4SdpMBA21inSKjAhm1
dMmBWjbBCEd4yNHV94X1p2+SugawEICGFwD/SWMy5hf/gxjSc+jUKr5LAMF/3afn1SFE+grpqGzr
3eKyOm0CoZbb1BmevYM7hPXxYdOiVpw1/0rfVwJ1ws8R+3MxLD7M8V7+fXrTjX+w6JJKIZ/kK4Vc
tlj4B7iwnB3Oo+M0hVGLf56tVmCaTgajO4ms26BAvqFPINVRQDRqKmahRUbdqOjVQxUXVMK01mOF
dxWNApY6+TYzFjcrlbrlFoHedJKKVKTXt1d65Nhiv/OjEQITWjP2BeaDM1tpld+KpAMVH6f1XD+u
hrqwq0bhU/yHgpfsVdSEaGxfiQ21QDP+03ct5/+4AFIEvZgtK/hb/McCODtmJqfKsmALZVoJ7t4F
EA7to+Xzqs5LDcpgIVb1nKNIZFWfkVog9wAcF4jBS+K1ElV9NiEHWiFElIUg4kDCuUUtzcUugzKd
GvE2J4gp1pa4qSqUvjZub5BfTO+PFOVhi+kdYR6pruaaC3ECWFUmq2z/44drs7aagIpkIPMARgP1
5rgufiw3PeSBsAXkYYsSsjfPKRDkqax6pnN86HgJnljHKzrAqkply1Vf1ucCZB32o/qdBRIUUDU3
Qnk/xg4PTMV+ZlQTtDEH3IRw1vqtNavV4BMGiApOpoPP+FIehmoGVnR6TaibrAU/7GAZtb7hCLv4
m2ksR2XbcwdRdeDyONtdLR/kwiokVepMb6RZFxrjG2kyKkgGdgnEmsz1Frkot6dLvQSOfMBXcaRH
OC3PtWW/SiaqJ0GsMI86Vak5vHU3ky9V+FDxIFKtvB9ZxoFDiykvkxGdOowhN194Xa3iz9nVtMok
BpcXKXSP1rsuLYgnAhUaWeARPGmiBwfiKMY8Fk+6REtMoGgoaUkZksGEIrDiAhHCMcEz0Coi+ER/
ORexnziZ9k60wDxtih3k4jF5NyzFfEUmZdzXKnKPLVGuRmaYLB1I6BW57BMKXUj/0Wg54kJXKHyQ
fCmfuRhIB1JChVtCFm7yNG5Wws0q5ueAVybORBUB9QxmqAq22viH7o6Bzcrymn+N4MpoUHmlJl0r
154/X7ZViKFfeyTVUDDzXvQHbDZ/RCCM+0xZcbPdC1JTClIJW7C+9pnpRI+Jgs6u5h1ElLpzgr8z
Sh9mblx6Ty0iP8aPiNfxjHzNPWuxS/a6mXR1y9xaF9S8VxuduJaFqvbEg+yqaXM48EWomuiwExgy
BDUkXFO+MVjjW16K3/Td8DBFm8U/JohGBNrtwrDUcCAT4IVQHV8utzM/1XrHBr4q12KvGrIrtBfk
eB4IQcsuWBMejgfDxAN/sf8UtzSwMYcMRGdEi8tYR5FFZYSt715oFj2/u4Qt6ML0SbBRbCMhlJKg
3gmEukX0TOE0If5IH9PaQiDNWTlkUsgEVE4k5vY78yCAQyQM1EIuQStLC9c5Cks+mOCl+jSsNnHG
MEfyV0Oyb4jj9Ki3eLzakdfCEnRAPpTihyxYwmXSDQlJ4NdvEP+RjKZzlq2jh42xnENzQO5YBT67
+gOjFhXDJleotXnTp07u2mxbEeNTp4hBWL4+1C0lM0cj1Xpj2osTHANIaLna9xi97cnVDiIcO9l9
oI8FY4BMvJtQH4V0ygAJ6LahrNSZklWNywqYLOeici2xwgRQE5D1/7LUzJF2YdZPkYJFHWIX5tCb
8DMdDNNQRk4kGiUz8joFHqx0gYGP+YEQiV7duVuaBv7kec8fOaZkOqDSriUlDOHvdZecxKDGBDlq
i5WUtOf7SIaZ8gfD53x1N60tOsVuoMCjJ0fl8W8EK5SOMzs32mV3l5cSdpYWl0xIUcZoOs0YPEOC
B+ObzaMBItstX4f4SbKlzEcJyEs0gA4v0rgUCTG3BzyShKJ5NshE4cug1KKDa3mV787xa/YgmrW+
ylWN3JQ+jiiBcxdYej9QfTpeLUiJLJNBinWtqxtwFmwCj7+uk1G/gQ2jWW6Kq9alY1ojQqIpnNFu
Dl8do6SPxpTmocgqNc6w020h28h2DtpV/Bc5w161VPwLUWeO6o/+vFctNyxLW3t685B8RqQKcT0L
lCzRohF4XbdWYBkArHz5RaaVzrOFmXStrbmILBPxrz1ZqzFhVLG5qBuhCkwZwTrreWT6IiHfnT35
6hJyOKNug9x7H3IXfyfN43RYqUtJNkjvaH3HGOFKdrYhRhg5cqqpHNQcWGXOenNZKOlSpwM6RV5E
OThQ0i2zj9a00R/VQ7LZ7drDMzS2wBjiALIjJdtjdr/mQCewzUlQMKaC0wMREbye8sp5iEvRlJfE
BLMLZt3PY1eI2lFg61liTLKROQ7+HxEzMphNdYiJq8R2GBT4W6alkd9ruTsYZD98H0+KnLZsYw+s
saSQu1uov7G6g1v8DaQNvtYY1/WRoPKQa5c0yrSJPpjzzFNnkavzkoRypJbJ+QZAGUwg3TrdVHo5
moSur1Gh/2eMhdKDfW1vn5lDmrSOkG+U0WIkEx/w1V5SvMHEPJmFXPZb7nXN/auK5ikdgiS8gbvM
+pdTdUuKrWnvhmArTa1rjZwY9UIoFCMhEDzIKUV5uka+IoRegDcW4iKJOQYUdFokPTq6LTHmPCTu
2iFWwJF3FDPfhEXDkztrHdL2ZSTTCThYI8xogz+qlDnsHCiOLTnOtrsjbNQeP2a5MW+Ekd3asRJ4
NMd9mB7iWvjQxtmcpI5A4+C8xmeMV+heObRxltfVKJNi0vwFgloMzcmCE0UbD+TCZhvEfl0hbTYo
5U9RIeobWqUfMrfGMHqOR/45VMthQRFnNYcjec7jE+/fhMHVTUkIBx/aJbzsXH12IwfQMEimuQQX
LjPZzAjJwZpbtZfoURpmLvCdcYt8TEqDshrjbVcaFcLFhXrx0bDytOWDYjYj0qBLfHR+R1z6kZDh
F2j85Wp2syNNXI5wGdB+1z70LFWzgsa3HFwgVJ65Dj7MtfIZuF0D4E8g4g38W/H+5MMJbCrKub5r
n3pWzXEwHx5y/J9DJ+jMzVmmx1f9STsLDkhgr3PpJUABu3axOnpZvIxbl15geHLJMj5XwAYxRi4v
sdRYB59q3N1wUxKOz/AQFTpwMSEC38Pfgsh3bCatM1mffIp6PdLeQl08SHoadcWqvplT0+uXQylb
Us85D1dPY1azEysY49QImUXaBAyF+eFGWbtFG1jkb8PHibkH8wl0/JcdLHInpof1+z+EnWlXIlnT
RX8Ra5HMfM1MRBEBLRy/sNQqmeeZX//ufbN7vd0+tbqa1lKE5OYdI06cONHybcQO3s44NMQUcF9W
qKhrpmiMV3C+ytiDGSdPM8tr+o76tRXVxeYWL6ULvpqayH/CRkK5i+9Ml2o5KpRq1Xq+WPhejGBY
3V3yo3Lt0J+TH396y6HK9h71oZzEA5geLoRhvNw1N19F60UB3I0aMwqOLeLL6/r6D1589DvQu1ou
VWolgsxRJTJu8w+c5jDa7vLDU+7QB/Q2QWQNgdg8UypbgtGtXvRGDMMgDnezgh0iD2ba2uKsF9N9
Z3NT+qo1z2S9A9Bh5wOOR89BH6pxnqL6JO5/Br301dac0VSbULTCpR5OShZ+vZqQLOGxEMKc7QMb
hweuv58e6o9VytHBj8ZCUsFsfkiiOx13g1ZO3+GrFNzT3fwq/wzdFhPeSWW8cf2jdnv8Yfiy9Jy/
Np/SFKotiPCfhvS3kfpaLapF5Wq9EhWK3yL1u9nlVBvma/u+EFf508x0w4rCXXvyMCNy1rVQCw3D
jSYnmEqTxeqrIn0e/9nGqaHlsTP+NeX0s0egaL8e4h09NKzeFLrHq92XGwAbCLR+UPc5yJP0gwle
w74r+stWxvqbUsvpDHt4+TF9hsOlKjT+WyOsk+AZ/GEq1X8TfhUHqkQlZ3al+I3BVSvv6vXjYHDq
U5LOBXyYgWogUg1ioOHt0ssyhs+trM4jKESJmQHZZNuYlBvLeDBKcp/nRp6A0Omc5CATj9LqbfOD
6mzNAuT5PWXKNg8b4vAVpBzucq1BnKypGd3adTrl1TlGyad6v3pS4MfkBDd+TSYPFDM9MqKHQO2F
AykEyTWDsWhOIVm/io1TJKfFeWvZDEszGMVyYYih+ACLftEWIqW2hVOhbyLjXiSAF7c1lIwsellq
8are6qfNvhQlUs0p0zkxZQPqAmZYltfh4XLmKPP48x36EpmcUXZYSqAmbiTsyHkFwFVqQ0zqlT7c
Ba2VfLweYe0YeTcykjFIzw9Wc1/D4/zjhC/8hpoS5Sv5Uq1SKlLKKoTi/7FtrLen3Xk6rp76+nP4
bmT6mEI8oOA9Km6Iee4wCCxRaVQ64oCjUFoCe/oPBJHab0BI2lGkplApXy9VS9/mXL00XZYXZ9qh
LpKwk3i+4eSgK47RVEaiTgkAhkQkOKTmacIY8iUBrBF9lVAwI98kIwwFwqA53ow4S7RMHMzsg9yT
zDT2IbJOViTf3O1RtBJwPHGQ7RL3HculiTp4NtV/gqq0L3S78SfQicc/Rlei/G8Q9ihfrVYqlSLj
UMh/o6cs95tTrTrInfrqSFHUQGQG7E0Bc8OX5X1i9IRJWYg5+7Ag0eEDmO1IFNoxYgZH2Jt7VmIS
/lIU0Z8FxEyx0hEeUMw9k2I3HqNcomtCr56f79n3fZsdZTa2WKVgnB9a/aQ+fLgoquw8vUQXRcu1
0qQKEvgBYpA68aOfm5sxkUEWW4XVwxHBX22t1zJNMruqWOjwAXAAyHPD/sk1xRA2bTLbFVHnd2CI
jE8AygEcZ34717E006QPghkIRGfce+lvZsdNQTcHpqabzDgheUaxeINMAhGndBnnuqbRTbiLhZ83
5vU0OtctfxYQzXdnUDWAjykXkzF2twvByNSmzcdnKEeAwnmlFx8+CHfaWVzFHPYwGnxTeeL/c9pl
qoYXAlVO+orHhwouZIpwo6EqTBnFBiY1uKN9o1CiYTI/2eE2sd1kvyAyUWstKzR8/SRkWmpSx+Vv
Gq21c097dHpM7He2+AfRleGDVytA8PQMy66YwxhwfOtdBv6G/nVgfMItz3sUf10dqPFeaJVfwAH8
UO/UeKZBgTBcq/ZfwpxZJ9NQByfARmylFXT0aQVz18ooFhMRYZ3c7L9I4KcmgB1eAU8U3GWk+CTa
fYgFGcF06ZlNO6vXY5dwoX50NfopAqVWhGASUCRTk4vwaheIoLPosQPHNahzw43YlxJcQzHvMJuB
N53iPmyEL3CdRAwA6ggbuiLDjW1X/dNRsOdEjPXBELKQnOd7R71lZ/vE5w/vwjUZG1rkSzhpHoov
vmZwf2wgvDB8sOaPo5jPagE5FLbVUIDAKwuMZeKQOYtdi7bJ6cByYE2PerP+DtjaxZENobdVOdNa
Ckglx0aOtUi5n1Adhh9cto6oXXuZgee4BvzyVBNwV3bD5Er+HSX1rhaiskBUQHga9Z1ELmneD7pt
FJcIhq+mU72ErxDgFzTMMjSNOxB5ODP+7gqZrDDMbkZcqNAX+u+wE33mrCKTm1Fs7e9dxoXPXD0g
ocQoFqjAANG4jMJu5WqHYtOo8XKVQ2Bs+zFfNCq/lnefKNit02PhaVFLTl91NLyfSMCLHmBfQ8Cw
+KhwXUH5W4wFTYe/ZcgE6xTg9N/cXaFOxq5/mrxnqmQ6szN8efGX7MzWGR6Q18xRMeDYCMHN23Jn
QhhXjEe8IiivwRkSZwoZ60EUz+REjb7Zs8+HdDYMZJIQz6kg1Ik3FyD6+UcvKxghYrCbQOY743ry
m88KzQlYeM6ZO6idjR54QraMpBGyBw/XyA+NSXScGzEF4pOdrmu9DIVmtS2E3zScNEh0N0/B6cQL
MRkQN9KY8uUJzJJfMETJe61imEsa1DaROOjr/tIE6CrtZjH3KsSEGrJimV8tRUTXEb8aSTQxIsfA
R8b0MTsbpOur3txUMHq0/EmOBjUVujJD1CK/YqvaTFK1GEnTTSlxyxBBHw/lG7JP8LufFnLP+MTB
nkxXsQXyrnmvQJjNV4jSRhZxty30OoMbvnqQTF+iGoTwho8pk8HbnQABHMi/s+wtsnEobijsF+EZ
X/jKZoMopNDI/4uVi/dkXBpUXjsTxJ3FM/hMXoVsBB1sN/v5F2Apqbg7ymPMGZTLk9mVkpJFxEBK
sbHQXQH6zkhvhr/R3ugD1jAbMzqzuktkBDYsFatrLL0FFQG4OZB+09xjIcAxYlPtLcRP+q+l42Aj
bJSjb4KyQsP7rjJns7/SHSM1PEDyUEOFtnXuBPz9ag9lUjIUHiANAyx8ogIpXZGZtRq01abzZwUI
Eup8hJseqkr5SQI8uRF2rLmgYkNV8BB5vYEcf51/FpS4MFPp0ocx1vXgBpFppFuGLZ0klh2goeiV
BNbjFbrYoseq0u7ulz0+lrLolBLB+haPd8bMKSviFHesgBX7IqlDMGjhMddXtsb0yzIISxqIH5H5
DuC9d/XGuLUCI8UHZovUfc64vZa7MsZqyonuoD7PoAkni885cGvgffzktQRlbTrZsVTE4BnQQotd
VN/Kf73CzGNjByh0BfDXBWL7TSbJ/vUedl+ZZqIg8TRAsi4jO3SCEKWe8x5mqHyFKcGvrA6LwUMS
qeAEItPXJBIGCeGI8wCvAGfytkatF27ppfRGIIToNS5cUwKCkUDxES1bJlP41ygUIM1PTXDBAs3w
PGFueZyT9pYQyx1Ep7YlmUJRJ7woYsebTxOODHqKveCxkABmhRkT0UhZA/pR7e5IVNC6q4HLRYTv
zBTefZ6bw68KnyZAtGwoj1F5HD/XTridtce/yAY0k8JGuEL7Iel+vqYYWkgUk8JmPibtDGoyOi/f
VFfPqGQdC15vio7hGZ/1OZYQ7ZNYYWvODK5mhDLV1unUJczyjoyCWOrOMC8FzsZE2Yl6exUix0wF
E2kqRE40wvUWDTNV+V7Hcco3yihm7zjfdDgxUbCEjFjZtsMrUSucTy1UdMoImumkcE4G59T6SYbq
NQuyPCmtp8kNOaHWpDQwb8BLxxBI/NZw6KoZopnr+IgXOXnbNCvgmCKQuTfDGVb3UMl8jvNU78zb
Z04GJ55LhwQc9WIz5aM9kQP3NYqgAC5nOI7K1cObepjpO3wueZLqu1oGhddzWIg0Aq6G5GuxR0F5
HVvA00Qck3IC7PYeDRkO7Pdik7rsHr4eA9m2zXbJeYTETMjZdo9Xe4HaD4yA9qi2AoFLEK0fpq7V
GpBnwoVdeCDWxIxYGsPX1buyNFIas63c+Ev2kcCc8IHHN9VHoWgP+2UdLMb9Qt42KbGgm9k2aQFW
M+CXoJ3F9xNJ1TSVhlpzBZY9oQoDGJxkxI939L65RNwz/YiWAaQxVQeG3KU3uHpas9srz3t6mkHh
mnU8Jy6g3mtg4s2Du3vEO8UJAnbL6QHvD5RZQLnALW0ZzHJLJYa6UcblgV1xTsl41XfUHDEJzepH
4LmYQOK6Yyossr2080gbKVLiGektu1epvGC4haLwSjC4XfkQCK50TVUDEKbPEDYgLZcnBd6HoDC2
mcQzLK5WvpjU72uUiHf7Rym2PaFtW2rT19mnvCt56bOOohSWfFrxV+9AY0IGe7ml/sQejQH5O2iH
XxcbJ1CFCCBQPXwhd4F8kfbQF+HIQiwR3s/5R5FR8cvvnqsTEvFr9Nn2p89NrlG3ADcX0M/K6c4J
ARzbAPHEfmmYGH2VprwyCgQBUDww5cyJjBXD86WrDfC8R7a5UTZEcfPRX2Xsjzej6/+PNHCQ96Qq
KZRgatku1JYX5a9+qUtgTCGrIs8yBT4v3Jputrn3Vm0+0HkIHzuMVt7QwlGWY4ZJsW+7MpwkzFny
/G3umihDBE2C2RRxbqjpi0Aqy0iMrNJVLreKjoB2C6PFAph8Tb7yP5bUsmB2QcNSIkldnTXfIRyz
xlXJhojIjcqq2lFFfiajnI3bbVmiSJ0tXAg++uHOD7AeURvSHduHvN0ypDVLT8s+CQmqP89/AIdK
1d9CJLVSuWjF9VI90HH/gVINy9NzcVgpnCg8LZlkAlkJiLujswlvxBDDvrVtzdnXdxOqF+5eS3db
oBTvgIOGOpHumLJFz83Vp4fViGjAJkvPJs+8jDaT9GUOIUEf7pjww+2yHHZ7stZalYRFfTt5zqx7
CLtQH0mxp2NKd7VHi+BpNHA8jG7q9A/KrnLpBEvNhJjOGxYQ5gWQZGahhKZIqlQZyVU4xxve44/+
wpGqFqwXlL+F4qqHDb95OZ/3K6NueHBZIpS34N+BI5wbYg6QvB4rjzUKj2Z5sRmeJHKg7+U5ZSzx
cLugsryOtDWW7FAP9fkX3Uv7Ny/nFhUAM06tx5M3C8mZU1loSkgckDQQvcAM2Jw3bQvW6rvCjMKr
vVyxxV/lionwUP5J27IcwgcZSfMSatvsruMSqjElWDgZcXLUSPLo7EeNThH+uYeAu4YAnYeWdUuM
zZJySpWYy4NRZtXg8uxCVRag1B2JQ7UGqRa3ajrMWcjZnqjFpZVm0N4Iuyed2562vruvu7o7JP+S
xmFUzBBndnKtw3HqPhvQQ1afijchpINxzSEKg3tILEVl8wGtU112h5cn7QBb1HhwsNHdXjfs0fMQ
vtdrUBbNZT4lWJgtfu3dWcdMV7OASkvcJncGLflqE20gX++Xd+XGke3PbthH1MsnMygFISgdyim4
4R9wZ/52a42L0xTIGJ6YuLjeD0kJnOjGsTcUoKdfrlGEbw8RT1+MKE1lR2E8EwFeXRcJ4QzbXlMh
n+rj4EqNl0q7QAEdTQZj+xHiMHakm5A6+u6mspu3fwp5/S4VKcr/Y1cQ2/7HrrDN5ebF7axygpbp
WpKOWLq3/K2oMYTG5GnPmip32acwXKEnLZnPCxAzzbIATbC6SE4KK1GwwrUblIa1uHgB5SNzP7DC
5FtVKXTDahOwzBAtXYI8JnDlvnY/RQZG4C0gJxqT/ia2YkghIzt5wSxkVGvCYNK2s+wkSE+W7CrI
sLrWr0DAvAmJFj7CEhSAUDhzwUNIB46T7WXf1gsw+0s3fNt2noznSeYMF1Z9IskcFFoV0kSMuDvj
nHPOFoPfzjioKG/OnWw9jC0UgsaL05/xHtAQDg3yzKdtaA4tSyYqf6keYNQadSRAZc6u9pUC8y5A
GpQe/zDKhd9kWvxrkL/FNSfj2rp4WZRPfQ4jojLmesndIlUijShTV22oRknREqh4xpWPOEH6IX+I
ieXrv8lg/Vc7vkUGF5tDbpKb5k/90p3exIjhFXocwKIrf9YBTi2FrQy2jqLzx5wQf9KPoohstr0D
3q4IplVCYdJ616kocrophAAUl1S8wPgeXgmngTrYeB5M4iiUXFU5De3xq0DmIX1piZO7uD1gAkSt
xVf9bkiNwg2CF6xmSUO7QHBzV4Ifj+BcUAWANaVM27Gj66LLUg+ZWwsU1WTOm8MlVZtKfCgAKt6W
b4BJsnzt3OPtCDaAP6kUovOly2V4FNjftlMIF610DtCAOleSzCeq8IIj5TdwAq0trP7JFn4zXp0O
KesPnBmoNLoyyDq8rvI1AJc1dmdEI1NAn38NHhV3x0F8tJa1XeFqz85JVherj7OQ50UlpbEp+V01
1g1ANmwp6VjfAKEBogUeEDmDsAtdrKCkhMrXcILHT7pZNClQr4mysnto4ezhIkjfr8PTqab3usow
HajRLKNf+Q/JSeoFQQEtPa+aJnxKLz2jRmTM+hy+jOztsVIMb2nIGMv1pNVW+Du0mkHawqzOrb+9
QyHXbEvx3yMhfYNj+aaZT7qEBmKt5Jp1DL5pegTHKTya2DpsjRuUVoIYKotItctxq0pYSJ9qj9Cg
1eLc0zLauLMWzx8TSAaurIzF3aBjrmaWfVXsW8kkm52A0UDWxomCkHV2EW2W4ZPWlhMZe6G9eKnL
ksYek4VxZoHuQbIgw/7MTmyVZiANQ+W081006y/XC3AAgjiZJVcArOCKMCpC9pcsYbCFcoxd91qn
kwvXSLQs0JtV40QMmsl9rQYpZIe0DtWBQzpQ3g7IxMmKqgSaVtFSlxC+hmy7Zc46ROYQdJve4ELl
7jjEqOXkoZmV+ZB2Fahx63h6NwZ5hcnIOd8j05srAhnqTQk0ybEsQm6UN3Vo1faBYDe8sZxodkBq
t+gjSlo0gp0dnp4AqtsNuIznsReT/pd7Qgn47YS9c2DzW9N4J7Enty2z4dW7Uj/3zpHcOPag0eH0
wzaABzjkMKYmKI3Q6lGjbtQpdVXs84DetfT1/bT8TUSRjSpQtTzOYsemqwFc4gs8GhRaZHLwM9ep
9G5qab0DAzXsKsRix3cHNJeLsDLJr4QgEaU1JsXwWlHn7ZOBOSMMI+oyH642qaZy6d78+hlHrZud
xmftbk1SBM7GvjXGAj0B9JNwULk7M8E53YFPAuKE9c7v91EXL0SDVKBugkqTPPdKR3kOE/JFkqzw
Jr5jXuFZaSEoRR0XcjapFSQ2nfDSk3a3ZDbq8VCdAfEnn5cyrxCTW724HykFXcXnxObtJ9GRFX1k
vlOlX0Cx0BHlL+j84RzIHsSmOpP8OcFSzcYVEidn/I4owOCGKhdyDx32IijN7rpwU0kHbYquGl7Q
3HIsKTZK1mYBKl4VW1U2AV/tLUaX82gAKs1U4yjGWguFcAXMxaU1wMSvmUXdLaPuc/qDUbO3i7ef
xTsmIcw6z3mtRa3D8tv2avkiOCCS4uSwMlJQtkHxGs4zJW3uimWshEy7XzIGtXs/x1iTdaxC0JRP
YfFhMDOksy2ocig0pKFCVOJLazAjAKr4oPNdxW821rDAjV8G0EjIqB6MbgEQfW+hlVlj25Xjh97f
SybILbIctSpdIVHFCvPpCRUPKXFWDioBsesWz94PXyLfYs6Hpiw/WHj40WDSGE2AErRSoKDQPnXW
mFfCCUI+S4wl0KIQkiDiABwjFFMHVTcdVmDrcC8SIDyDr9458G8eGtwBd8P02/nVsWvOnn7MEVDn
AgQ0etCVUaszVKbBlhJQ0q4XwBmivrx4qLdG14Ifa1yKcV8HI6uGI3BcbrIdoc656IAs9AM4dXWB
K+UJkzlPWQoDkKCaWv4yuvOc/W9DKBCglrN/qTv9ywwyVeofNvd0v72siuXSqb9ou8GatrwNmMKW
Y8W0fG0IXbwSlGgQIwAX+SKkbmA/gEx/wGW6VkrCVLk9a+6/21co/t4rqJOrmC/kyWGvfKNT5Af1
2XI8Kp76ev8qK0/ZUEQyam8gp8DMnkNPghrZsZO9TLvNL030aef8RZmDRiaRQaGEQKIQGb4rpjkE
f6HFTMkOlTWtMyZSWWU0y61aXANL0pFDh9VJaoVN16gu1PAGDBexAPdmWMYr6P9Q5DDKyEfofZxu
pq38XSZrU6Z2qs656rr2ZvSxxBsw0Lf4qPR9t3Rzvd9sV3Ap+6UHK+aIXixTJxMydxJlmaqBScWu
YOSDv3M2WFfah8Wz9AR9PhRccqe5Xr4MbvBDUL0ocutDDCWi00FuKLj/Bo4nwYdhh3Q/N9QLSNuc
CYPUgGYqVAaCXGD0mNSMM8yRyn2Ro0DrWYvHDDIsLchXnARhn7/x/DcVbYSyB6gGKMq9BmaWZeTR
Mf3aj5I0S3jDYqLmCa+1HA8/Ipj8mdlCOluQ0jSfMJr8QWudxmesAiki5y8j8YFtcv6S4ODtST/Q
KjILd8X5YdbNiIsXg1MpJUnjxJZrn2mAyvmQIVN98Z0WCDl+eTM6lgIl9pFf9R+l+9FN5Q08yEIT
WRGhzJy3sbaTdLUlkf0dmS6zHvwYAJX1E5wN7X8/2OPOycpJCuBkugvK496bxDwyCUGRdIQdjOXX
nBm8+6yQj8WbuXfNqZC25w/a01IbtJJ1RAGPeHAzOBwuggkDLHx0mpHwZxCsgs9jmhvZ9EEIC0Oe
heSQ6WF7v0G3jWGEmcgyY0x1uLM/hQaEi9ApIFt+1z83D5AkJPKEEJaQLaB9e0CyQVNeNsGq/XJ5
cYScQdr0IQgQWCpSWTRcJQVnHnb2XbPYkA6uvlMy6k7aeiTayboP2gviYHtGPKM7gH9xGWErL+7c
HH9parh12OXcMXfl3UbdM1iCxm0NZgvTOZD3N3yOXl/m3puGqf3uZuOcXb1o8hq+Em7Uos4y9uxN
zQyF3uUlicuFTEUsce16ZzESi8z+3ZWu0U5lenLyzB5QeY2AMeFKCDEMoPQdnJ0HyDn2kbStjGSD
U4lH+qBLFGAI7ntG/2qInSnwZJEkb4F9794MPiMt9PSwA+znFDE/DIYSU03zjMWIjAL2mI2Lftgh
w+c6ggsG+bDK3VqNFhYwpFiS7cF7/n5LbxJx4zOdIX5KgGPtBxDk3WtEDa0cFh+G/cu+Ff2oMVu1
6gz8kT1KPYkbJ7CDl2dM9TYHj041WzFhp7AIl8OBp0B3h8kH0FPBL/XCi7bAbKHJ/WRY6BA8kzlZ
up+YQ+s1biLqXHFrLAp6+lSPg//t3Vs2a0zs71iDsuLMg2QDXvOyb4w71a47F+DOu5tV5jU5JzKt
Zj1+HzpAWUNsyqh2XcJ9WfT2BCyIZrcXg3i4iafz3qkISW20u0M5vnq3JSw8vBqc4y2BHvh04/S4
jff5xuKQlGbxEMs7nldvp2O4P/AAqWCcb8zJFL/e9RVDK5jrFsKXg5b+M3DJQ/Vqej2+3vWOHUTH
yJ8qP6tgFKz1VHUkU8Y8t+ekjHHUiK/oIUozydRvqg1ToDJ6jOEgDzU9JL+yrA9h2QtGr3wXSbhk
2HComIXiw4NK1GjeG5MFM00+x+UE6gOGKXbrBjw299Y4HNNcmdgWbEyjW4hRtxtxdE6O+8ZnwDOw
rMfreP5SXMOGXF/Hi7i4bMwQGn75JEWq+sZR0Rub2FWKEaJ+mMU3UTUmC47k8sYonSej7jJ5mDdv
RvACantqMPaiSRKP0kGKJZ6fxM3Jx3iXUkq83Jk2cxBt0lEalycJBcmHdw+T5/O4eRz3iiit5n4d
4l+18e0pHvRGh6vD6GqSf68fPpfRVW3+vo5+cLVSb7hM8pPm5nkSNfaFTrvWnpCch5JWCbWIHlkx
9R/PBvHas/h116h1d4Ne85OAG4BgfMbA+1Qs4pLEVYqu7pPLFxWn4nESn7vVfLzo9qPr1Qe+Y2vX
Gvcb1fv6PTFBOCIUNvjatoskaMx7ca7V6ux/1p9wqygaWojPP4iOxaVDUrta9/Lpe3Jsv4+uB0uk
sYtrfqHPt2l0iWsLKOq7FksFdiRGSvW4iGfLUUI2U+3qQBAkd4suUv90uQMdjN7MBCu9zp7zxXh1
O52kC8oFkt6Xf9+erg6zdP0yi2NCU8lklFyaMJYGvdPzLB02hvFkTQiC7Ed4T8fXFYkDKKzmSAs8
IeA7jyP+f+hti8mwd4C4ZB4hHPEowWoqJrPOa5GfzxwdcVKBU39IZy02ZKQXo5vbzRX6r4VkGueq
3Uv+tgyHN51/1PJJpZ7WHtJzfJ+7GabXuTTXGyTF3vaabO16eoxzO9DLFVqQXCl+xHCfxe3X42c9
YVrl8g2qRz6ce+MhNBeKwU/iuFxPL6dGJV5UU1hn6X6TVjD/iH9uUmqqtJ9N/ms+Y1MR5bsfjRMG
CXM4cS0sOKpfR+mv/rZZbl9SU9jZvgGXIQw+XK3jRQo3mSTH9a/aMT7F/WGjmEfTs/wxKSTd3Me4
8VF6LDVA56+6/WI6WcSH56tip5KyVvBCT7z/av8wmsQfu13j3Cgkq/6FclLDMbzRQuv20D42R0lZ
F3R6P74fNmardJlgvt91j4/F63XCH2vxx+RlDhJ36FWS/cOkGA/Jo26tH5Bg2XHeBF3Wdj059iqz
ZJ/mPwc/UEAhAXYZz86NXbx/GRSSEfSA0dVwl27O6XmYnj/zQ6I1x/SzMiIDEw7AKSGgbOWM18n7
6KF0uj2mw9p1jYSIFVGlJ2LcSeO1NEprL4P4tE6YpqihVu8bMICeD5ebM5WD2/E+LRTTPfDzLhls
0/3qLrcdxVVqXA7v4tLPKumlx1X8fEqQooccgGb2+2u9GUcsKlIv8B3bZJ9Q7rqY9EhAoTzQmR+X
PyOWEeZhqjGf7GdXewZVEuGyHYcSEYA65fsNqQr3p6R+l7urdLfp4Lo2IveBHQylhEsyea+hEHVp
rSmxcEMcdpbUsIPhsTTW6eR99t5YvDeQ4ixcxQ1a0qjFr9E62d8gd1GID/f5lLSwAztdFcdz2utc
nohe07jTe9R4H75WUGCId6RT0s78FTHsGYysdU/vdE0QPeJfvdkDiuxKZMzT6q8l1asjiBnKCi0J
jBlQMHqdvxp8LnsE32HAb/FckccPr8inB16vWL7yKGbqGCQ+WCTcK1JOYnNfwvvEUkbYPofVjE7y
m+DwDL10gWLEo9L9DzM2M2qDnjTpbJ09n2DCSyHdIpWvIqWiVb5KcVbJAXrUZvAd8J2NIdlSr+Fr
pNVJLkCuCp7gGmgisAWhQwBQeETJVpChYSDM4ohZuW3DU2JtQYYRT0p/6kQSs5nFc448Dr9fAKVv
s7/qpJA13yqS7MMC+yuz3vyngdjOs9JAVq7xmCSmzpdp6yWYZGZWjRun2/IQpV98RIA6oTeDjcIw
umLw8qDREzCREwOgcS+fpPxmFJKdhe2BsL91ZI4YsRwSxm8EXYQ+oibhmFD+ICMHyANZkp0h40Le
hR1UCIMnS6z2bCfLDoIXlu7QwXUibMjUMzbqIw9liO/X6t7k+Wn2NofBMyUTyZoHFSpY5cnqW/HO
RWPw7KQxBuU0yD5lySQgN6mhRy8PyXdtSMcVj2XK8Fl5ZP69gs+tyCVUqZ4wApdFvtsML7VHp1e7
O97aNbRwhtSUJ/9iZTznkXn0xqt++WZfLd3GSzPbW/MrM8iyuTlPS4uY6QJcU2y4ACRfWC7FXl6C
mekRa8TwM9mSsDFpW5nVpoqMd1WimAR5mYA2exZRJqEqt4Tyo0y0BRwJe8g7tSLBmTiIOnzqQEzu
tiAZVHkAWxxRykv0pdozHiCdTjFVo9IC6gGFBGWsZCpA/D3IWwRCmsi4ALvoRAZuF2/UWAe4nBNm
UBHEp6WAehkiEEtOuo38DDENHjoUIio5xANHzelzeHnAO22DboifYTuy7zlck5x6Q/5JsN1/M/R0
hN9z5ksLVi949qLvp+pbAPRR7tA/ErDXyl0L7uPbzNBAhwFCrIAOCYKi5jXLQPT6WNWY3KU3X69s
e/1m0zzcbf5KL2XPYN9Y0JV2It2IWyfOkklauNxynR0wyAJzVV1IDVhloKSkyZmzJarHlVER+fs2
JwQaEEV7zaBefTn4IdyFhA8Gjb/VHiGLXA2/vE9JIWsZg/ykkBadhG/iv0HZDuUOgxUocQThZxit
TBInjsF4dyAJwgIoWsjmQlcfTROnyMFHtZF7nx/jAPYCgdbZLmka82UJCo1L2PeSSM+jw8yj7mQh
jpMPo0GohClUR4/VXFb7MEO7Iaq0zg/rW2Tk5QLa+DBYOI36Snx/E+LS3eR2U/6cKUoGZRgoKCHD
FoZmpitjj0SLpKQcCwwau82J5637k5KwzLc/YHV1Q6bfscRiLU/qbD5fKKE1+W8scblfz6uHfXTq
r150lBSA0ysT5smCcNl3p44QR0aENFiWQS+HKK48Oj8ryO8YTiCJh/lSA6TP+A4lyuIpdCi/2QDg
9BcSBQD4Bk30WADMXuQG/i3cbpj89CXNw5B7FTqEmHVGG3EkHVtUHJBYlFNqlNk18wcAs2pA+796
5VvA+5LfVCqX5RGE9TPrjR0RMAMaLk4ma8eKXvptw2sAC3rF2AoYC658hSyN4qeISEC9RFTMwlKC
aWeSkJCQAjKKfEhjwLO9OSBKoD6IQgxGCQwKkMJAhKnCOVe5yXU2hMpw5jzRAAs7Fq3JqNTSykLy
bwB7VxysKEH4PiNH6B48FlYxAYw+1p45D+MmrpEw5viunvxSccFo2pTy7g4ZWbJEoMySQHivbRTM
6IZ8H+Ngc9iFFijcKLVPzIExkuhodkF2iBqkMLzlaPk4tbYvZINgS5TaJJRwYG1YdoSvf2VqxgRt
2bKpQUGlD/aEoGrkBrkO9bxFWSzgKyIINgRcB4IRtN1GrRX7VMgOvDXwLIqkys3wevJTdcJTf0gd
QbWSjIvKHhagzDFbyjf3deXJuIDnoaeyGb5/hzgMHGiwBWjfE/xqPkznHKZnTju/j1rK2ed6oeSF
1c4hfqtteX6QuPbfszAomv3XJPzGdrgUlvPqesrSdGGCYwWBeYVDTKvFKMIscmeW7DRmeDStSunp
3tAY/rhxLmJe+G0abeXErsfnAvNXW0+Lw2Ay0Fo4jzzc1JH+0y38jrFRrFVIza+X81ExpO//I1Sx
ye3L60F+byDAuzhFMAM9HBzuOkeZKyrLM3X9cJz9xbEzED4BfxZDEt5xx8nwWkFJUeM8JW0zKUr1
yIpBhv7AzFVvH3M61RrTrLaAnDj8ikieuTxmoBo55DfqgMm0MF5inQZtyYzaYl7+hc3KmleKlNRQ
nLkeDpPo2VdSkgItowL6u2ty9s1jE/4TTp9TNU993kxvU9mQ1ZUyRzI6sHDDBjgmquy4aAuFEIX0
M1MnNDuN4TF6FN3aAZrUILIdro2YZ+Nsk5bwbk40UxrJhb8pXQS/jYA6f4RbgUaPIQ1fhCIkMWPZ
bwbWnQ/eu9XddkRD/QgD8L4aXdrXWvhJzpzvcbdxPzDCnb33b9olouhMOAGmEF/tCDGFHt3i9lpn
zLQpBCKhe9h67W8b59fuGkQhGOOMk4o+uSdEjWgP17jeQl4bfW0aJDm1iX/AmDZPQy8ie8DexoJU
yUZVG+e28Nbm+vgq9zDjEo5vLPmo9a66gQTfCaJsGE2c8BhAhDILKfkbbF4S6djn6GjHYYkzI2d+
N43xunhCW8KJM8aINfppPXhlyqwjdUetqiA76f6RWbGo9fJuvsNElwGNvc/37Q+uiP297Woen0PU
TZWyGSc51WdYfYKs5nFIGinwbIiAg8qwVNVXsxhQreMuowmrxemXkuJaSGHnIckk3Now1rSwLhG2
SCixZCx9+pwZrXMuYLkZwV/gUiD2rPK3M9VKoyRC8C+pttY3n0EhP5KR0GDjZif0xt0zztf7D91K
5e38yFrHJoQcAKsKYbPyEdowViMaP58ftABtjnWbzEAZNSk5paXk+6reK3oKXCeY03UwbI9zn/Xq
ERGEzdXglxa1N63tEz6EO/HQN6r6Z2uoUPzdwV9CYTKqV+vFqBxkuf+xX82X2+JwX1yf+pVHGwAS
/pbZzUR0msW+oHfUdcPy2TNRnWBTszntUA2qva2/ZiR/agtrCMgSMg/TtFoRaUNHnkNalQTXYMhE
6Yl1wnELtMeqZ7merkdQwRZX9VsJYGZlZVuUbKmwjJn2W05YsV8JJFsyS6SZeXy7KElJZO2ikiS3
ZUVVAus9KsLll3wS9zT3hvBAv0stLz3oaRMQ0IWsiaxt5l4k8cWw6RpWQkbVzf9FxlkR/txezV+2
sAF8uItBTwimtea1cgXlkJyQPacD7apafUmB1IJz0YmBFHBXnWD6m+b7M9TIpJxRlcvcpCVz6vA6
Kyd0PlNKW1qRdqd/NruZYsGG560HrEKkAZvRq8vB+XfpabDJQVkyqXzzfx9x1d8Z0P+cMd+UW2vD
c706jpgxun96a0uslzzhkiMBRWJZ4HSm+pPJxHmN1MsbnQ10LMXE8QTVJ0HN7dBRrNyMf0locWvD
VMMgZHtiBOwzmBrZcfbXotTx1XX1flU0xMuizqHuESsoCtwZHck/0TALv5WJKEWlYj2qlvK1QvVb
9YHFsDKbRLWlZzoBRDYOUtgpa5QnGkIs5M5iKj6CZCGCh1IIFUKAjISF5qv5as2hUakGFg4uTc5w
ME9JBFQSzS8fWjZTKm4EjwHs8wb710xbCT71OYcy+RS3uwG5kQcmNIA/8QCEupQV4/RuUUiak3cM
21K5GItQb++121UkDmc9mNGwZSbGuln+CDWRqafXWg6TLFlL9er8ayZjl0nOuUAmz64m2AMMk0wt
WebeACcb3DQGtkHRYYxG6kxaLo2hkcDnIB0ZHZEIskj5iRJobqjmi4HaAc5wnBzBRDxsVvcbqs6T
YrjkQiIuHi4eJz7W3d19BhZRZlA8x6+pf060YK1soaCPCIq6vZSERLV3wTMHLmXWIsUdkbgcXwkA
0JKe+7C7qXuqbCsjeoSqSVRXvKEWfnITWxAydEbpzJObgTvOUcR3ESc/U+TG0pPeTpXrbXHdhS3Y
9W8Kz2BSAEU7wKU/KZdEv1MHjsrMx2q+Xi7Xi/lvDtt0Wdxs6sfIcgN5TMPam7FgQ/o4Zlt8NDbi
MsFi2QOmbsCNeDMIL9/TvVr5AqQkdDXM/ocDYKr/Re2JA4HpzJHwrFyQvo8PhwKGJTu1GLWRhgIP
uGG7fCJ/S0PLGWvqgSsZ6aV7V7E7KHZeABM1TE2rqBF3BCWTmFTgu5CqT2eL3ZxjzRBxRpXnqzwv
3coEc9OoIuDmPIAxde61QEDTRg1X/39vcaX8d2+4Wq0WKvRsIV+kqlz524JfjU+rTTSK9v38W717
u2+Ufxy/RrsGofD+ZptOb8vtEpWUWuN4GM/S+Zqg3Ox2RNLZorP8eXkCJL9ADHtfoOo2h2OVx8wA
0xx8LNZxvfffTS1KffqXzxSaWirWgDSq5f+ZB+Pc7HBaHA77/u30qXKHuMipvX5jJbEpQBCtJytC
Cg1olu1SIdm/FM8xSkiPq075aZl+HW+L8aFdfiEKRBWDXhW64/b5fFtvl4/xfzezUBZW+d5OpH6K
UbVajIrF0rcuXe9Gx215P9/3n5bxG//zdUj3dOm2U2uVkuk8XsfLFkKp6eyvxyQdo/bF7paP0Smd
XJ2InC6TZbKN6/EyfnkiFJL+/Fns/TzGT777o9v/WCfrZHY1vWe3i+n19Hi3SCfh4TvnSe+z1+tV
0l9dPv62HM8pyDSPX+ZxPjmk+aQef/R/vS7i51ncI9760O/foNHafo2SV5+l/h2BER/89tppNxvN
9impxK/8FyWtToeKGzx6z/x1Ez8WYuqsp48/bu+839vbMgTu+Pb25aUavwCNpG+H9OXl5fb2Z6ft
5c6pEyh+rcXPr1RxjXeNxuKNIrUpfmty7M5jWecvLz+LyFZdzFSKksdC+v7ebj+39z8KtfgyTdkU
iSZ+/WSXje/3dov3WKXDWKd02s/b++31/TEeJDW2PpWACXv+Yaj/F0piRpYrFSZjNV+Oat93pkH+
VLrMt7N9v8gnVsOnr+MtjxkDsU6QjR2khP1jhDATo+S118PHKM3xB7R3CMV+1m5+NRvt1/fX987j
j3P89fV1jo8ES6+/qJZJp35RaZCDAis9/rp94ibvQciv75826dMkybX/dEP/W0bs2w19gyWiU3m7
Hc2Zuhiyyc0kvcQPQ2bHrx4JdPH1j2F6P/pTH/5vqY9vn/mN8Vi9nHbDcW65708Zwt3nMXlRUejt
LYo98olkN5ZJfxx331g18R0zeB7fPrESqOB9dYy/xt1Vcn99fz9J7u+/foyZQz8nySa9vRna8c1R
2u93u91c3D03CPxuWTtVJ4yzk8uxlj6ULV6krCFth8R5DfcgHcYPD/2HD0KLYWSdXYUmU/gc/1gl
lCSkO76OYbDQGW4OKrGGxiWepNGHY7926XPAzmn0Lfd0l+epj/6oK1Oiz4ot3oZVz0vfaEg2fd+6
H8sWmSh385aFH9YJMr3JBfF+R8IGQkXBjj+0CoQ5h5JlDimWEie6a+aF+cGl0BmPr6ZJ7mHSHSXj
YZwropXOt3ultukzRPTj9GmV3r7U4243coQhBcS/fv0axt2PHB10oecmV0usJcind7PuvuRt3c66
qiLjn9+9xq544rDxY+udyfsKDhm/NrnSkFg6L97euRV52ZNCxHHzuQT3In5Gja4zTdorwsIrwqvn
9EBUtsabn6dJ86FvRuOxYWYjtIn47aHdbPYG6UPz+fX9fRW3273m/3F2Zs2JO12a/yod772i0YKW
iZm5yJTYxCKxww1hDJYQ+yIE+vTzS+rf/Va53HbElMoul41RKpezPuc5aoggPxltNKnP2rPuzFYy
DCm25u793vQpp/N5h0eI1lE0ae/GWmeCcnjJBSX6nrIqplsR1lKp+OdkrzlUg1yvj8J8rcJ4moru
YDyG4Kx65yfDoSbYjY7IaXhWX/ebS7VX+CW1RdQSKkHcVyNp19s86brf77/2XnPn90zfC5c6C6Kr
KfWHrxlag3C5i3emit2oNjXjgcIhWC3kai/mnSuz+GDheQFnwolWyg8oaw/8D4f3V7+4TOXyKodn
eZVqs2VoizNzQ3QY6u0hfeo7d+AcoxaS2WgYoYFsrT/4cTNj2+h8QawOHaRGta5HYAs2CHf3hQFR
SJDyddnAB2ymFjw8X90vYnL1J21aShv+Pjqu3o7RBepP0n3nKG1ANCg74Sp+M1ttsus4diMXQTff
6ELZhkd/IT9W4XgrrkGrlN1HsBAVYSxp09G8Btfgxj6+BtNwHH/EowAiHHEauwCzRAIi6+F3WNNp
R61bHIct2FrfQJBkyKRU7Z2DeNQP0q+K8GPQ6rpikAWaDyKnYREJtcJL50R3cgTEKj5IBGwqBgPq
Suo0Ki+YnIM8SS9pPPHAKsL/aEk6dJNsJe2a9BAUOYoTWXHmrDiigxkRrxA+H40Bb/PRQPmsYtTr
OOSbSnY/kUuqt7Hme1yJTxNkGa/G//qP//y///v98b+S9TH6ZUv8xyFnFjeH2/X//Kv6Vyjjk8z8
hME2nZ1z0DLkdNomTAFRO9BbttewN5/3NiOqYtqanEQcjUm9zsL32eD1+gRVGxxEC7WCqESPDOJB
IRh3IVobX53m70dpwmn5pSn03wpSV9bnbyEXD08yeapxhkhaNrpawVWHjn9XieTBgOEM9TaInF78
WhjmlNFtUYXMH1jh3nw55Lyf5RD8jEjmD16vjhONBOVw2dOB8ehK4qz79XowWW9l1MaoAIsSvWRq
RwkSkvxBAWfmnFP7emWE3Cilkjx3pqONkFljcPUe6Buqn+QmUPIPhdNjNpU9M7+K2pU5bDR7w3nv
LHBVF5EufikLJSLWyKi+kkxnpJZ6TnVh+4zHIfHrF82e8VGMH80lZtYmqCv5gEY7M/Yez3HlZv9c
ASNEjO2VKB2+XrIJlDAY7nl8DnAw5Fc1ZgOdhHHDVlyNx7kcTzE1kXts0hPKjAdFdQREHDzJGUQC
76WSl+3JbBYhI3g8HkNZStOLP70G6WAjop2o969CY/yPEkCGJd6xtuo3vlsfLmlyLGyGK7IBCqmh
iyaS5Nj5RY6V8r0EVbFDZewB99EeOZV1LeiXiKmMJyxRr9ZoyT35y0CP4ubXYAlTwKoNjvtwycx5
3HnKdE+nMY8Vhkpp5pJPTxmGWMCLYCfZq3xiD4Vg2QCgFZxkdCyYzUAtod9Xpi+bvf9avxSNW/Mc
kVgg7rZnNk5aW6zoaCRAkYiheg0CeGn67jgFhLXtmoK+4ooU0W4NaWn02mnLzWtOlB0Opl3mSKqb
f6H22RGG7WeMukHvCeTFWVxGF3lhGNQonuQHeLL4udxr0qqIU6citOamt3HFaXSSBn3kExnvJPYe
f5wmhsTznwtGXj+LfbodLYI48TfA6VRrDsSR4GPynBhLLVLmL3g6f0VzDLUPNP9j48cbf4vh2OB9
4zHb4mUOILLYwT3Arxgzai80e0sl0/LGKvGRXCumOQ86tUczXS3iDgl+wRNvAmVvKYP2Ke+1MIyV
qM0ETN1iNFJy7yP+YBlyFKZyUZJQE0OmnZkd9tibarnGsRE01RRzun8diL3Sc6txrJ70A/egM+1Z
Ui34jSXsPPx5GDc+EE5v5LeQ6kq288I45vlWvGEuVxeUBIL4n/PF1i1fVrTSpjfxfkf9Kz3PLmuy
BdYIw/+68bjq8w5snVww7AITQMVAlCngcAgMSYALjwiSO1wH9dR31ng/BmCJ0i0kuNVWgfOg96ro
qAffe8oPnBgWk0t9fmLNvI0GHwM3Dh/+vtvh8FfR6VsxHjQOEi3BhORYXzHbWsToDZWvo+UkEX8x
97gjO1v5K+hH7ibLqTJUKqAJK3xWvhqzixRgLg2+8ZSUDtSUITyOVx9xyOHfdqcVyVLXesse5lNn
Cnmkj0QYLpXMU/PD9FxZ1M4cT6yHqacFCzyRdR3Da6jEnHpy1V3pSR678np71t5/+Fn08NWc8F1Z
cmo9+ATVq6c8Cbtu42tMkZrGW9MT234vqymv9orvaklNlLyDowbqyrH6A3JUGFL9ZDg5NLy+GeZ1
nk1J3qbGu1LJIqrgu+5iAkUX8F2Mu3c+18/CjfdEeV5b0idwmHTeAdTeWwC34alDXP1qeYGkw6lS
j7de1ye2QOe9K8so6O+RhVuuPTKCO9YRVtJtapKQOXOr5C0CX3kZnloSNR12XT3ovAjm040l2nW1
3G3eMJqwu5D3PIQyyPfc/chQd2CK1QevogxtRhovarcDHGgAZKKUBwE5KS/qzcsazUYDt85tOG6l
n9SP7y6JsTs/JbjPZ0wat0dKvo0PwHkcUlZocbHL10NSOmqPc9aUKGe9l0qDnkWH5Z9OYSZlfO1Z
O2ISrhz9fg5sdtJX/32JxSUyT6dVC7/BCWejKlObYRjBUlmVc2QAW+TucyIfvsFCVQhNYC6Gutg/
64LGc/1J0H3D3G3P6hOCB+97JVawgZsR4HAsRUtgttebqDDG1eNMMoe1xUlkk2RY77+rqIJy/yf1
tcJnF8yZ21tsgJFX9+rcdwt/IYq2Ls+gknErwKjyd8ZBswWzDbfw7EhhuV5bphBqUdNZsLcXjSpq
PMVBygrRfCmUpTrP9EjkbPw6Qy8NKqI6k9NuwvZYn0wgVnBQizcxwSd5U+hnbjhKpqe1+QHnLVq0
OaGSs6Otgf3KA1WkRpPDtAeLrRK4ugrXeBkOQNko6ifU6J4KdjlkoocsEMlnpoBJ4M/rhLGz6M2J
8XPlVwAds+n01zG5ssQJA1M7bIQMvHWUlBx0u4Q8lPWzwX5jUbsZRvMe27QCjroiJOJYOUZKCLnC
mCreiAyqhvqkWhVghX8xVjxaqiz68pSqGvnQqFBLa1A9qz4sHuYU5vfmtqPJSiE3HdoCbjol1IYs
ni1RqkqjbthGap9goAMp9ufDOnYBW/QeqE2vno8t+stymfDtyeT1e8qKYnOyzX6JbB25VNZK6m04
W8GyCKqNRSG2cn0K2emLHghvf3IL6v9IbeaKXYnR9kuJ9NiURf0al410UDpg18sWTWxyfkftb4v5
mbOXlbI7csIYDyqATUj19ewan3oXXJ3GngoHIpg+u87ykQ0qxvVycHzO9BrLStlwSpTtkcLT6XwJ
+6cLmIfp5+maEbtaRXOGyt5Du/x6LIfXhkmwCbEbNv0djdE2jYdf2chH04GD5xpz7lCNEQuoZIjt
1yfvD6a0Q0QAHY0l0+CDmAZHjtFjwPeQ02fZY/OUIbL0IM5nEeHfMqucqZIWS718Zvu7tyuckZYI
gm673+a9B21RR9goohuHSle39mzajQuGA4K6PbkOUPc4R4f4VDcaNs5XmAZxPCYuh3pvZaLbwvbG
8lIGFw4NjXHRu2O4H5Xf0O0aRB6Uvg/CFVEpBCFornbuqwYjFRLv9NqsGe1NlMhT9xxp9Xs3kx+z
WeEH9y4mfYsbtEa4XUCacwoe4kvnVkcrf4xwUlvseM0fDN5M2X3iIByDMJfHoNHocu45AZaYRFH7
PKDtN9pvL1YxjtzgQw5GRCaxUNttsac7ZK/QZT6JYY+IedvdiHqD13OwZ9l6VXEOVCgHD/ulvqZj
/EX1DSJKSlLMpxy3wp9togdJ8pOotjhZby3VM+EilFfZVUURC/5h/FWOSQaeAGsL/w87nzlrvUVn
H5Gybco0zCO6x2LznSSE83XQqgz72hqfFYyUicUSyEV8EIyeOAXK7kRQ54xVJ60ccxcVjRXFe45x
Ukrqpe/BK2A685ARs0dQYG9Uai7xWmo7/ER2jb18UiCdTG8dOzwPqr6JflZaW0k+q5WPlbFfkUn/
7ivGAKWA1CQo1xp32yEGqSgws65qJpX2Zwukri75X7crsfeYUt+VK8dvYJ+Mx+yjxAd+S7hSOdNY
LjEoSp5pSwiF0CTaPlzZXezXJ0/deSm5K4IE2UycYmiGQ9Rmb67Mo5d7/Xof9tTGH5zqH7FPnqxL
hZaH8UCtpq90HUEANV4MHy4rTqMylySsfLWwyg76ZWxBWEugPIOeypxdw9uxdg31gh514GbXiiHk
ibfPvlvj7AZpcJDqenJbZVpvSW1VhNWoiPvIm2EZjq9sl3CljFASa5jWW/9CAmwXjC5sC3crmZXV
x0FyFuSIWEQiL6LbtnwMhKBx6ajfw40lb0OZwKVFHIaL1jfUE6gi9xJs2pPrETyCOzUuD4qQoCgY
WnAnvxvTN1VQz+gKZvUVvqudSADEasI5pCyJihYrqxKbFv9vulp9KBeC86WCamyF5iZSZilV05HL
v7qk0Ad1saWOp4IOGWEftCcvdbL1KzzBQSY+vVi70KuEz4maGGImTEpFXBjzaPQ2MuVba9YFNUI2
kEO5PsoWHHpjKLT8I1aKJSD7YyUT/yNWZi+zxFk5iS5R/vZMPJvkCbLuM1IeaVTULmPKTRbMPYos
brVab0rVIcMeMgiK5kv5bWqDNyJO7Wfz3Et6VsLTnsVQbaGHIEfALsP7VUHyilAThW3vUJYi1H5R
5jK6tbecZvXVdNpZ9qeZDHGn4uk08++T5h57c4xEIzJjB2Ni6X7n1hz2Mn+toZShgq5jMPIOzQ33
nBPMXN5E/2VlocBPLxJSboNKyhFJKhid1D5UTJhViFeY3wz0H5My5oeOj99KnoLAtCl6vD93p/Bt
L7kFWodkznTKhkOwEv1CJzAf+D28HlcOzLbEUeRRV6sdR3jbJWIwJF3kK3WVkipSKqEU87E6mw32
A4qrhk1EkdmS98Z7J59Ezfw7cmccukyDh4AMx+REzg0/rgp/iqlCrRRJIDWrsI+opAXjokSC3BNp
mzDsdIa1Xg8zpobWU4ahSmipS8XuFOsIkAh8dWQaM4AgXxBRIrzS+QB0xfwiKl4bl3q//uUsVG8W
IWeECigjurKjWiG2Pd4hO1kJ6RVFZtxYpXjhHGNtSXshqpWU7sx54WqAtFAxPJTKuLo+csY4g7c6
YCzcRhLh2EYpgU+1ea8DVc1AEJTPJ6lUCOfkA21DkIJr9DqljC+pMS9EYBcBUbua52t4Nmmw7amq
COrVqH4jhNhYhY03lb7qYi52UUqT4CS1KI0L9CxZfsKO2Czob2XhLT38SELsaPMrhswUATIaGAyQ
kPnRb7U4wR+hkmtjzsDgNZ74BzaJr7K7rm4D/QbvZDjO5/jb5XIu8uqV+Nt2nHcPhTCnz7di8ypN
axXja52oyE0AKk7QH9Pj6tnOkaChF25ja3joW4NHkA/u/XxoLQE4MF+x1jtv5H6wmcbZupz969uo
pm38HS10dUe33KpeqajeOH9GC620vO5uOem0c5BT9G9Rg7HtAfJ70CmV+mmfjqiN49suKggnESDv
Np/jbX/b2jcKWGGccBEdGtT1XN8fcJOU8am7H6Y0It32qkhtr+PE9zEkrxGIrJrt38Zp12irV7hy
39u3xbYG29RP2S3977ZRjvPHM33KbmXnarbfm9t8eHu/GzhkWVROtYaLPgyeVJ22PRTFOImPWNqt
89yrJSE4IjrrJK1MkxuqXAtpkTpO8YWjy6wMzf5tUjaqIfGqtySsNq4VWQ23D2E29o3No3leF4U4
m2LTtn2nf19qa5MITXwZa5jqsU6tM87q9Uih8I0uWqmwpjZOS62YFIpvRQswPw6MbWXuhLyNn4af
qwppf0N37ZN/KppVTViZrJAL69z887haK4cOjkZCAKni+huPEMF5eakfWnfMwcmVczBJemkMJBlG
MxdGlbx5OoFaOV6l1/5++1jGX4BkNddu1TBcjz7qnvGpjXSSXY2LrjHXJPfHlXG62pDU+HjOi06V
4o+2Vwijnw5L3IaxQwwyciC8HnjvBimO8WVwH6RHaXfsGCij1l70rUmKoZbIBUkO6kLxgI8x7V2j
6k2cadlFG3FN2IXcpWKL7f4kFWcSTifiP1QBEqQu0QxVmjP3mlRwCq/xhOdjN8umxEfxrXiP4o2u
1uw5e+7Unnj3hrggpHVpn4LdNshJMFUE+6Nyls+z2FH6it+gy/1b0d9qgbcqSQ7N7mAD3k8Rfs2x
ZIjlwr+egq0md+usfjKlfRHa5Dm/Ayof7XAztjIZPymLd4TrUX4szqmAkGllVcQZ4TyhJNd5M4/S
XCXYq+Q0pyXtkg8C7VtkUoGa3uE9r54Ad1Qax15DNqTfaGyFReeiqfPOvrAmRvcyTObOe47bvcVk
M+pjEwmurB8Q+cLu7sf6UmmcsySk3DDok7GL3NVzdJpCwn3umhWxoJDaFFTNZrk4vt3f9eX+IZOH
sOHg7pJf5SnWLnj4imD2WYYFDaR00nn68NKERwBokmI3oEyqtcuChDhww56b0GYhxFcGwxjk9W24
2AeAMULeIe0h9rIex+4ZlbExyOGx7FN1fH+qNz/AxDXcxwkw3PfDirMXUzrSO4SHnbCxsTTBhijb
9Cp5ju7E6i/i+J7cRbaQFxpKdVOOfJehPztHlP74PqmirydUw9Nj6I3nPLbtHv+UXS9mS7GMZuey
rryb0ok0P4kqkdnNKkKn99kHGB1W6yAulnAbdGcA44JPtjyAvRhROc84KwMI09y369ps71vb3N/p
8kho7Sye5NmOPhX4JYfP8XNi/tQCbXyH2l4i1I2sv93LC9ym+6DQ29VDq/RCan13O7E9NjM4oy5z
N+/eIRjAG4m8Q/28lzrwWIxafxudVZNGD0h/CbiFx/bpMmHBuFiKYpqhbz2xhb3blaUt9rO86ZRw
LdT4LkXetsmgd2RjQEvY4tLy2skHhCyH9oPK0r1ATl4MsXmz8GM0KpSFNzzspcl0Tva9c+3RO62L
4XWYWqI8iXLFbtenmw8O9GW46QPzdURmcUhM4CrLfEmMHgbB76XO/yB0XNu2PJtebp+LrFJzm56O
VpoPH+/H/iG6Da9dfXgYnm2Rr68j9m0e7zlQjnTiRe9AhwittZmVLSMsR5XlfRtcRuetdPc/DOtr
veP+e1ifQHN25bHPj5UsH+4wOe6yMroe5HXReOaCwupr89Q6dcr3KjbzKgs4vYu3H6blC7CWq3sG
ityzTAuI2Z+6/LDY3YqTzv1PwxvUOXOdUwR7QUWYHH3OBi1/qVcYPNb3GPlSzpAtWnhcbihhF85U
H573IlcSCXyWW/4wOX9X36AoDJM/hm1Qu/LiIv0tLWnnxS7VTosbuN4HVZD7QCceTJTTvzd7ClEB
98/Ld8bXbGmCRo3ktRaR13W64Ki3sgqnIYUeLVUv/V5QzV4RqqnZohtb8crFvgeseYXi3mqkQRFq
Uf7/Y9b9e/zM8Z+Te3QOhW543m0IzlyemipkDRePP5y6IF+m9C3DPLj78wWe2eLVzo2yfQCGT9DF
51qlvSBaWGB2P19JX3yTjvsDcvplWH7CwLnACum2ZhkVQzeUqffbDGub6vHoFvptuP8w3/O37dob
7UJtdO4VV/nDTvsix/zHrT6BtI9lnnvnU/U2HOu99N08oI6TGOQ79AuxvRP30PPk8f00tieV5al/
OEoD66Wf3FBn/vdD+WrP//7Qn+wPzTzlTuZUWJZ2Zew0INxww+vA7n5/F13N3Xdzq/CHv82t/jyc
yo3J3Ja5gK9xKx4h1Adn1GDz0mWG8fx+sMyNL1CizLFlAGv0rAquxJ+3fDqLS+JqHJj7Kx+mkXBV
fHSwYuIqGohxgdqrnXtpYPWfP1p2pkJM/v3E/779JyP6cHqedskWGVv5uPtlexHt18BdAkh3w9TP
BhUoTLbRrmU0nJZRcyK6YEn2NMfyRlHBk4jbQp5/OIPmV8bm71Oifv7bKiRbs3Aq1yQfJh9Pqj8g
S8KYvFDS5gb7JXS+pKhSGgOQb0f/VpoY5D0YHaWi5AGcuZG5oiohh9hN8RoBkPvXxg/75C9mZyXl
/r1o5icpkei7p342WTQYZSgz9bpefzG7hEbPbjgzL0o7+x/m5FUd8M06vdbxtzkpq+fn1XlyR4dm
a89Ao18hnUV8OBOjA6RnNrTCRrzpw6VmxIv5g2TAnQCf4kwyG7clBESeBH+fDqBdnm06Zv8woUc4
pk+4WGEoUKl3fc/pr7Lr5tElrsa7MKc1BcxOg4pvq4auRFqoSFJFWA8V0uu53RPRlwHEWskPKsT4
YUuanwRcur0dtqeU5X/SBVUVSFwFAR2yYSolUvglmFWoy3AHYJsi6vP90hpfyTxbByrvUc7Eofx0
INxce1r2xrviKWfRKXocxHVkNk4TT9L6pUndvCTuT0kcAXEfSH5H802qzb4fxN+1Iuyv3wfx6QQU
1t1zGeF1qE3tp8CE3jSMDzvOaVdIinfn34rQgHSqt9j5Tyoz6DyXiF1ELWYPD0hzxBVaoMnVEoeT
f9FlQmyy9B0UbyY9iY/lk01UREYtaGO0uimNZiVXkO4LeJnpdunNLra0JveuQ6wi/TDnIIOJWS0N
MsST6kcKuMjxyRTdK6Lci2dUmR7mpzHWNPmUdkZSaSd3RJqJCkE7dw82y+9nx6h8pQ1sq4pdaOGP
GvYnGDjWYunutCfTA7D72LTBIEFGTh+wIjjtO+k92mwjXQsvzzaNeUnGE3PkAPTVly6ZeY1ZUBn6
tKaBIt4jTvByLhOjEBhRuH+By8tc34oo+tbg0ap2PWn7ntzwe468c1niLhWCj3MRDwYEFVsqTTbj
38EACMIH6XhwsMS+CNkRT2slctQa8Jfo2AeB7UEjE4Eug7dWl8wNLyBepUJxmI+EGbM6wDguYmVR
QrQMvb7xD3xs/AqQOs3HeVbfUNEzPGQKGQyIslSQ3K5ByaPQey43uCGkicE9CeEeRgWB5wIszYcK
d6qgKUEnThB3TXqbnvoZmF+fdZOZXEiHnIRDokNVJqo8wn6ZLMtCnMhXVns7qGlu3SKvfb+q1a+k
voM9QxNdqqT+wvbn3vWelnZ+HY6JhhILxvur4SJGL2TxL8QQAh88gRao3OkviG9KrFZhDFhYEXS7
LQLxrVHRHB0Clc+tgMgjHfFr9lRCgmkl6FuEP+mDv7u8cGAdu+pV3CoNgCn4+FNlFY/DeZFZ2m2o
txdA0Nv7vZ88fP3dlUlIwbP0wGqaEkorg0Kf1aO9G5ic37kj9TYNNrd9r7ZL/IX6ij5eoT55drdB
mtaTi1y08o/QGZpTRe9egfzwwvI+wbEc31JLLp6BTqCYuCNkBcdpNcg9AlQLHPaN6+8b2mRX203S
CR6KMbw0MuLP1zfqKOe7djldkOyB2mxZusPMEbvw7ogcc7yxi5ZQk7Dh6o8JzOPrBewahXQjLZO3
sNpHjlgRxVpRZWVHHiViGlmD4t2JN4TWfIf+Sot325JWeNPGp86hdRspXp7j4PYQ26ldSwii1TaE
IHh+wB2zrJGycaEI0GZuQ0vlTQsOpfQIDBO7JaxH1SMtTLzWc7B1SReda4tEHFo46qDTq34F+q+B
IQ7MOSEYnUDcoWOBc8FiiBY/SGX9K7Hz+yJ/MkIfxTPJnh6LjGdQO7bIS6u1otYTHjzO3a5xatmi
ggXwo73x050/2aWH+8nU8wSVSPlUP6+bFJvhm1xFUd+FZxwQspb9e3cR2o1d6/tj+aV9+vtDf/I2
7wtrh7zloYtAmxBRat+5FtQG6vGtpZjtVIHdGCuBmrvkB6v/Zfx+sno83XNdSyfEblctNS+/WT15
uS8WWsVB0B+EQYKSPgw7kc6o7F/elkb0iLXucU2oZhdSACnLlv2+WRFo0zuVpQq/LfNE4O1+PyOW
euLvBvVJOZ925vm52S6uQzMXFrk8Nv0BBj75mKbtqg9bQ5S27U5Gk6fiw5s+g8o4CQ+zw+zW27Ru
C5m6tQpoEQrPDtK9SW3na1Q9AJh4+C4MdFdxG18jq30faZETmZHRLQfOT/HcL5yO3+e1+sl+3aaO
mWyP9nVYkMQmr6IjUBXYHq4F0meuj2aELQz4kfeWg0xUpR/FchFY9YvfMBTMOZMgDG6AsMmvqFTp
91P8sp8/T7Fh2KbhVWzXtF51i7+t+8JZXKuV5H4dXmgGQbtfUuBgzN415mdWdErS60CrZDHKXBXQ
zFbV7nUjKtBNPsXdlTPblNlGljtx6y+IeGHVAMCv/jBIw1WG6OdRmhVXhcOtisVXf+7OTb43vPv5
wEYQF7/6SkkpXJfbUtguS16FEaiyWdW0TFWlqyKYDZ8Pg+2cyCLR0d1WbuLt/EgGfK4v89w/rzNC
jmut70aEHRPgdzQouIcllxnuWyco/0bqeo5uIJlefwl289eZFCNnUl2ar6u6vD7IMVJeaFuiOLdv
A2+ifu2gi4UlDCx4XZwIV71dZr+uPN5WqcJ4dveNsnlfbUIjcGoObetVHccZnJLKDadUnagSK4X1
23ApM5KmUEExpc46dl6X20uGaTcZ2qAZ42oKb6WAHVWHRDo+HOrW+/3Den982O9JtOvia7S34BVh
nICJTZkp2DhAAqi9hSRvuOvvh9vhfpjR544OuHSktSDX81paK2vsGre4HOlbvxxdWouQ4Hlwabnh
KT7F58F9dBtte9tBGm8GXoS3SrsX1dETRiyYgi0iSWYPJm76LanONKoh27Ouc9LSkdvPJyTpQwUL
LkLiZgTnifmT4iD0RMzUA4tA0mCZzY2lsYSA7gYOhXIyyhl2naR3JacQmQQLutwWlEwySAYbhrHt
ZQqU07HCXctcWyTOFAcbyOOzSFmn3qFzoKI4W9MVk8J0RSamStSvL/IKVbv/kzOJp/rDzv0kwvL0
ejpeXXbukURzWXPrOjU5qvJ807DGZtsjT6muavsGGqZT6dzZQIlDqPPWe1A523PConPh87mlrrIJ
p2zz3ly0bs1H220pCiJbkVM33RaEQnyoTuPHbhbtu1taYir2JjiRIRpXBEPKqlEM4r/IiBCXXDpU
PSoOovh+Kf7qQCfaUZfeyNeqMn3f0br088BENyKPdiUmAGyPS5kiFHVx9HSx1MgJ0iaT0jSFvfbA
0gGmI0NVVyWEHESg+P9ceMWLGVklDLX/uhR9xObF8qBJlQuASkohXBUgOlnjF+y5k9d9vKSlEbl+
plIZGzqr3EJanHQuL7oXcgu8dOO08TCGZDSqoNgX4cbqHuJjz3ODW6dEYXTU/5Qt1Lt1FiTWHwDJ
CoUmO/aug1N87V3Y1h4lq/znMToP7EliyPvISZr28r7ezW+jEwCah7yMjoP94Di4A1RyQzu8v954
F+cYJ6FLeohXW8vdXH04j+FVk7ezqBohySsyTuxrjDCD9D7iAaCsJRbnOoRTXPADQqnyE1GTbnzh
6HsmAUwD/W4h7T9ZNRb8vG7psQupPofbQ5G5KCJ3ddHrjyJeKsAgGthsQeupighWXe6WyiOD5IcP
LTBfnhksXHhnyrNT5RgWzo0CKUNCcJlYs2S0rwP/Fe8snowI4AGibLdGYKzAif1CrBP/kOrC7VH0
enJ/Q6PFq4METo53hlenqnJnCkFDwbp/w3VLpKJU5BA3Nr0BpFoYm4uuM6vOzNlxsp+YVPgr4ozv
1aLz5bH9bcI+2WJZcqvcDyUTpuo5VQKw+sKePXzlLRFN54Lzs0G2skHR0qukEVYH0VeBE1JqXBAf
vBCtJ/CdChqlIMVAn08NFU9jYmbtbne0Qa8nGHNA+lESeIDIz4aq8vXaC/KOKuWqpu77h/si9urS
PdPSKZQ3XIf8wSdt6pbaOTH04xDiquC4vi+NmTbKm4u+20f6/pTS/iKMrm7nkFai20aV7Paft7sW
t/3+dC6PKO+HCaI0G9hAlk9dlyjXD0+mQrh/2gl/3krZEb9ZM9WLeUoyu3KEB2fXdp61zJLPN3Ny
uoIM0cHCn0T6lu2FSRZ2Qjr5Ovn+/n87D3/e/pNvurt75Tm3uP0xcO3aeXTBziNI0yt+es6/rco/
b/TJP3LLysk1Sm6khdXeor7rQVEFbhUg5Q/R0C/4CriTU0VouDpfvBqp/Daj++PjfHo8s+MQavKB
y/wdRNFPpx4HlxhUIknjt94vY7Ls9c1wM7t1TvNTi70OnQcVhCTosoe40k/oJvSaSeKsRgempd03
C6Xxv5/9r/f1b2P9FOC/3rJnvlBjPQzzTjKiRDQuu1mQxonixfopgWUoofnXZvNskkN2lZlxPql2
zdm5WX5KjghVLJzB+SPB/O1b89ITNIPEZ7z3knnSsXq78DJeeIIs+n0nzFRCXnVpgVUJfnh+dcNv
BuR+8jVO+cK5JXsGBKqUiq/3bKgN0uFlVQVuvqFWkJZBC0HPmV13HxXDyg+b8ouzV9VNm2RZxeaw
v2z433bK0Su2eVK5nkmWEgM0erd68qM79fU9PNsCWsV2/OxNWdXtTje94xmij3vk4Y3uUN4/LewX
p7hKXKzi2BW9imP0SVlWrezuIrDOQxrFzMxuOqHN22VUrn5Yrb91MhAxy67quN0e+LZP20cv9Kfh
3PbnIZ1jCLoNK4C70n7RxJk6dBz/+7t9/Uz/fbPPE3d4mtltp+3Owy323Y36E6I7/Z/6Pn25Ov9+
os80LJXy6GYLh5tU6vs+7SM6GSQ+3z/Hy1L5tMdtsncVCBtNFNjnXXbPFm56OqVKMW/fNKqXiu42
zAbQg2FGwS64pR/fLZPrXXgYvz2CCzABKqgLApTazO7qqO5oEWBCUIj5mP0wti9W1PYIT7rIBIum
Up+0z92oPIuzpl2GlKOex7vVYeXA3IgDeu48lvu1ecKOOtGRGGg6kOmuS9kNtQdxFhgQbFNzDR2z
YgH7flR/4wSg9EA8WTDo2gTyX6bOb+fynjnpztXO2ZCWS9Sx9dIV9byDzXyzCx7Vxk6LSxDH214l
kekUt9deb+cAaKB2oyJCl2dbUhsEkwsFh5DnBxZYeUrjocauuRZRw42/w3+lrou2Iin9NuR2qnP6
iRYYIu/ZINGrEzeTu9Yh973Ioc4HFN5PWIiXFvpjV3x6xk9H9nwvT2V6P2VDUPSg2DwQzxs5zPuL
Um4Ovt4+1ZwwT2RJbqaf9uhiUnmIyx2THGBUM+97VygOWKdb3l04mLppiQNe7R4+7qm8aEF+F94e
KmDKGGKYN31Tk3q1p3WN5mLgXBCni6SugSm6y+Qg9znH9+Tj0ioGa8omqIUE71Z7kMSqNk8juoeQ
UnxPCKqUkt7YfgA1eqjgabQ7gOd+O1gsaG9BMeVktXmnUPZRd+fX8amuzfTRdvCDFHrZep9mDo1Z
tY2qhYNgOUpw/LY7zgsz021DT4cwBkqHCo9S2GNYOcrJjupwScngbUm7DrN+D+QZj4yyEDfckxkJ
jKssJu7lh1jPC2r054B0chN6BamIiWp7n6xFJ9Wd28M7/z/CznO5bWRr11eEKuTwlwgESZHKkqU/
KEm2QOQciKs/T2tXnbEpf2Z5xqOtbRkg0L16hTdI99yJXPhFCPrIWVZ9vsJ4pcNk+UoyVz3osVdQ
hfMl4aNvRyg419+vfraFJduZyj6tpXtgCdAzAOfV6mouROZoQEobLoRlxfgWmLmgZenoOfICdPkL
AvXb8z+Ci7HtYnTuBblGUKi+pFDgoopfky+7os918kVl/b/S4/19WksU1+/wTx42mzs0EdaQh67Q
NYJoBOWSX8JBZGFq+jx48o+rq8MVwjxv9cq/egYgL0iiD5Tsoop5Rx3AYcANm+iLeTsAAHVQghGs
mv/pANCyhEJGOX8NgQyk/93dhxBMem59kHWQ80Sx06NAAAbgUXB4Vhotpt5lMkbTDTU1ofxDU/Nr
pib6TmIAJkZgRAGKm9RN3m13uLCGvnfSgeywag1V0QzHsWz9z0UtydJUGKVh3w/+5JJ3hgZ6sxbm
15A3gFFjruw+CDLRfRZEl5Kwb4fA17UNsLtAswR04c9rp9kM8qRR7XtUqtYwrNDISlybjVN5lxbr
9+bt2bXOw54+SpHWcq2BPk8cmkiHmcxRUdhksQhWByho1N9GOn8TvqP0bXhrqiAFbHNffjceLqUZ
37ePePD/ffizylLJNblzZG6Ix04f06TyfQOgeWnXfN80f17mLNGX5oVEM+UysO6fLFZyhzjDw7z6
eDlEgHjSQ8uQaLhQXnyhIf6MTH9e9TxUGtpgGGC32aq94JT/tJHgKxFYfc29bKtgkJVxwAMv9RGa
gd4mJjUdQngIkouW65f5hR7++3RXHRGRzu5KQCiQviPzgG9wtt7KZelNvToa9x4EF2n1esLJRwkE
xV3oiEF0hezy+v768BBA1UE5x4cUwxo5euuNaNawoYMA5q4QCoHo+jCsA6JKDJF5A5dI9AZRnHD5
fzoXuQmkPyCaEwdo2DELFiwj5vpQOqGr30FvXNG0u1mvbla0P66uJu9q9r9C0xRc+YcFpeLDywE6
OxpIibsWPW2kkNedd9MF0FlzTH7M1Y2Y9j9nm5dnGJNwM9E5eSF2PX4xO+/DT3hEDON97Jm+Bszo
jNE6uYX9NKyevNv7x/stQ/9P7zZkxi4Ilp8/PxGI2EG9EXzEH55HMsi3PPiqu58efDQIVc5G4AiE
fI+IwRNkKJj+yOmuwHwDRvxfWEZoBG7r/uTvYQPul+CHt/NC7949rvhHsHT0UPDrPsOf3qUiXLzD
s3esIhVoCJly6p6vwve3Q6Iw5CN5nVU+WPcZQ0lh9pe/gA/0QRtVj73ikvxWj9peOzRusS0eE7xr
y+3xFR3OO+lTf77Pm5UMWQGi2f6E0MfzvxehIvoa3+6Pk0o2EDV0bPNsP8bqsiC5ppUkEfZ2AlOH
ayjtr4W4V7roPV6YlF683tlO7POizjvHBKBMB1vHexRCNTK0oFjRmYT/d2GT/S3Oqtpvn++sVNNP
pdIWBterN+Qjt2DsC1feOHSqe2QexPSmeax3HYLgKiPa5L58rJ4jV96lj6SB9uH0Ht0ZF2Lg98aM
rf5+T9ZZsZ+Ww2IvgGgfqs/l2roqduIMAMCvPknPwy98IG+Srb5x7ppfLI6xJ31ZSU/6vXVbPZBL
TTAXIPmCPl/Xt4i0YrjDDPe5e56s1XJ/YXn85VRQyW0cmo2WSr0rls9vyxdwtdLI7VzSl5gfhlek
b1+Lx2k9rZ27HkakN962r8BqrgG+9IN3EUzwrVkmnhSZLWuTAE5x9uflDbaVkVpN+RA/ocvvJ6/1
Dr2Gg8ks6d8f9LvIK1cymVKSMGu4lXyVYr99UAfIitPGcv7QHPr7/4lSPMCh+V9/+BdZ2vMaDvyv
u+jHxKAKD+bTxR6Y/JdYocE+E6mHqiuGc7Y3CkU99UMqpewNzDsFlRnTFMT1liBa43EPZcv+Eqo+
oowcH2ClrWe0pyMwSYtPZHTI1ehG41Dr1xvpg5Nk1wpgHpCUcTc/p9fGM/AE5jORZ2LgoW/0G/PG
FpJsvhZmW8udsRUXRmeNcKNeC5dqoQMuDA7U6wQHAcHqNTCvisCWpCH14boKMrhbQisy36NddCO0
5OGMAn6UNpZ3pBdySSJa+QYsADlPLk48FbWP9bXhf3tRsmOX8SBnGaw857p5hq/5Wd3FWBDkCE/g
A+BDQ0Hw9BKs5dJlz2obzU7sojlxWXNbB8Z1ixucQlY2C38v36bxj7Hsof11YVX+Zftpooaj/P9q
+Z9liWqkdfFyTJnwkhotwan0UKe+a+ZVv7EQoVhpBxS/0fYe/foJX8U+gauPLu4voIY4HGeU7c21
QudXv5RQ/fVxmOAKbd20KIPOwqpl9p1WqXr60BHEiz1FDRNJqCYDIVXxKEdXMrqrwG8Y5se3IKGm
wEaoZvZNAJSrt8Irt/O8Yj4ksWb+/dD+Rz84O9M01bIdGDGwEIyv7u9vS8QurOM0H08ZaJw41PFJ
ndZWyGDmButAbwwqIsmw7/Z4wbnVNr1hxopTJf6iN/kdLdbTS36thepLsbeei33sgxN4pJgcr7s7
+01+bO9rKPeQi4+r4TBvwCzsyxBvxhvoznt8c7bVTxAq8hV04J2OEy2iiZvxMW0CLfNMxQWWGNs4
C6oQPpHkutdDamJnq7n2x2lzYoo4hLKfbakIIJwO2A8Kme8XjCFu21/HrXPhKKLD+/38N1A0NjXL
oBVOV/PPCKtoha3nU5OhuMpAcRt3pIwq/EHYTlCsK9aY7S1IpVHS65zYc/AzpzCjqr1Toc9ltL62
AN93gmoCNBK4tYSqllBB139ByifbjvzM0w8oWaEolVNLwr1haUboKADiY5yu+sumBv5hIGIi1NDH
8MgFmVDjZYI7kRujUWGtgUJAl0t33S/50QlUaGrYqCC+x1+RIH3DKb6V3vWZZ1d6wO1ejKvyASxU
CQoNRVFw3gy472bwJmJofvSE9j2abAgz4USrgIOnIj4B70GmihqgR03bcU/XGNUi8JQubof1ewTI
xjuG81N1bzx29ip/UkBgKOCshVY2TEfkTlQweoiU0bVE1vE2vZV38nPh1aBMwTL4OT4X7Sv2iuv2
MSFwzo8dOGRe+gSWol/rIbydPXLrt9Ed02Y1jAPLS55t1/Giu3T/702CA9dfXjwUVgIp5/p3sqqc
m202ZOzg8UPFR6LxUZ/bOkyk+itReuvrESEMDa/nCc3WngroEzoklke0NYLsMK27vbCIoZ0Br5QM
HiyGkLKIA1ati204gv0nXGxAM6yiLb075rDYhqJY9MEAGlXcyBOSUgAJAFLx4t30ZmBxlaj5F4fC
r0D0gEemi1UH0SbD69PEK+4XXUvqYqGyhLIXDM4MI2IEtEBiOQCSZzeiUMr8DPwxaL8AmwPqEfHd
hvc7cTxAf3B7n079lXCKQbYTxX1yXR8mlYFChRzM/DtdFVeqMIHcMXgEPxxTRJyYZ9Pyq1fdQ4pw
h0VNbkDpEEcdQyp+ON3aPAV6EkC+GALvU6JcgnBLzdNgDOx9im9/3ssgjX8KTY5yzbpAGnrgX1xb
Hi8FQeNvr5e2lGDMgAyUnbO8vhuGpJqijjnSR0ZyMFJWLuw9259JJCx8LgueUYfGz+xpwftdHwJY
ZvEna2UrZPYGLwPWxuRtA0QYSxJBL0HMGrypBOxZgNlmNOqkjX2h/+Ncuu+zHCgqpEJO6eM9mHuh
fifTPoPj7HJ1/xNKBRbo+P6C7JRZl3jZcDNCpC7CCYYWIwHq6Mo+Ms5XE6vJvl0CE1xWdBOFYl83
XuuL37tgpMxBMx47BVQ0cZ+FDk3PGaiWiaZbRoCIfRPBrUmYwR3oMOPqnN3oQUtaU6EO8kmoW2vg
vsX4HxIUoIh/b09DvJ6zI8wwDIu6TLWZv6tnzcxs1pJUPuUpZRlHKlRiJxTEwOpgsiPEd4hqmHSJ
VpjQYH6aPQaYRM1ZCNYZ65mub/ok3NuYZj4OgbSPVm81Pg4Su0CU6/QBazSP4GWAiIe/gnXQJazC
9yGrjTb9b5/hrHYwbCee82ORPliriIIcODbqFLoL91rFyC3mJiuE1QbOBAGUoE8AXSW4tKD+0iX/
8y7ODjg9ahkvJNyF/WgEOhgnlQpw4RULmJOB/M0NGsSULuD+baH9mLsGyknxhReqiQ/7rxd6lsm1
bWtYscULFam80CXkaMWD/J0FzgkV8Tg6NO8NIlGNR2MCUn92UQcLSvenekvs5DW165//XmVfq+jb
TTHxYvTL2e/oZ88myrKqTrNYrLITKRFvByHvWzRYBYYI7y/QQMTH2O1x9sCgjuX+7xtQ7L8kuAY0
TUMTg1QNUsOf6Ud3MkunitP0wWCDL+DrisP/OmBfnfMD3DkSMrT2Jla56HBPfK0FBr9kP/qMwx61
s3gHkB6OgOJpV/BON0zuQp20FO42CuTCUU1oC9INpxMuWmECrvkLrVCB/mRQssrCDj4h24omIEpp
Hx/P6NQuPtphI9pIcvA/8SLRGoc+4gKrB889uzj17mocOgCJcBZldDLEryPKar9wPng+HN4eiaS9
0JrgdzzN74T6kuiiCwoJxGci74lobK3Q1Ylp7JYcHxW2WCXWKgyOYJal4QxGD68VBbUmYZEs/iv+
NuGblbJIcFoh+GCUjouHgeyaBipUeLJk/KnHx3u0MTmQBVvl36/tO+KcnU1MEqEJhjd7/M+3Ztfm
Kcl7LXlAIBelv6fYXB1/8jLuUZHgefOQO7ftMIQviUHJOke96TOHBXsz3sb0JH2b+FUG/76pv3V6
mJHSTxVZv2npZ70CaTKVGWhNAiNufHn9ZCzj11TQBEBej+U2s9vfN48goRE5kAFyGa+nG1ha5Rta
I/JDi4RG7Y2ATXGnftde/n1z+l9avaJYFaxvB0byF1z+t5IELPli9e2YgCXHDebplPuMblNyj2RV
k++mV9HtgK5GR+BGdaAMhh/5s3q9bEFsjyuVJPza2OsfNYydPLQahLEW9xbRNS0jKhTo2T2miBpe
QeOv8eDrL1R7X5OsszgBBAzsIV1CxbTPp+Ot3DeLMcvHB4nRWoCED8jSFHW0lfyRKJ7+o7ue3o97
eAQ6qh2XqAR0QM5jp0P3hzGxaRu2gKGdBQmZNlAHoVu9t/cQO6vVdMJJyAFiG1hUK7GQFVkBs4XW
NGvvUU1PvGdwP1PHaDhjoQJxJydbUs0TMsQCbe12hwb4Of7yRIk4rPh6UEJbXc8UhbRcIoYwp7e2
CNTPFgpQtitc07jKmh8Sx1ThxwDsd+hrzHeFm+8idMua8VYFLIgey4b/crqZYfeSsTfc2cLbLN8Z
nNFkDvgk7YfKgzE2+8oGpYFEXmXvbP/ORWwAS+Vfpx1vs1/LO2CqoN1IuHY9Cm7rCe3mrT0GNWDa
5+leYcSPFgvYeNH+g/OTqF9/yHgDGr61n+uZhxHjl0takEG6QJ/HdGUjRBTNRkwKk/c6AKRt4rOH
bRmGRsYDq0a/0DT5wsH8sW7Ei+NYEdNpwrx81iWw7SVSpChW7w3yFBLNAvyA28ErxPoJOgdW3LLv
5NcVIle9+95e9+QjjU974zR4hBCV6BuHxnAo6rsTQN54k4D+669VVGpQa0WWBuYmgLU00I6hPN20
p1tL22Wk8c2u07xaC47NG1s6Gm+mYt/q9/1pq0gX2g3fAbp/fsgvDOVvW1sp6qkZTEm5h5uOsGe7
Gt7Mt+MHzIXil4l8Snw1fpZv8Yt+pfFSQbMtk3u8UM454qT+/qSZIjFH4oHLZxGZVkxmapOt3C/X
zVOM8Yh0UAa3ToR+T0ZFb3oKTIRTOOp+tIRqfXMCwd7Fbg5c2L611V0DuDP2jjTVnhc0ioHH1sHK
CRbKKGw4Trc19QDar9sKXzTQJxjM5WsT2wXV1ydaGNuEhaqvNbxVpbCl0nrLoIWa4OW8GO5V7ZmS
17HNHga4DOZKRdWJtA+t5tvytNbb9SOL2YQhkXkAFAz7qmq2sbU384dT79aIHN+kn80HARAB/nHr
POmQah/n0hvvtHgzMUpAxBj2yoWorXzLTr5e7X9P9awYcbK+GOzMUO5rw184mak/UbCaXXANFfN5
JOCBob9gJfekMTDRXWd2u3Jvo19fXzjdvh8g3ArIClDguqqpJEx/HrlJLut1aZjKvdAXgk/8uWhu
Lb21xlNL6qD5GuCBybeeT4+qP2mBpPrHDxsTFGOdkh+M/lFfO+r1rAfTSI1nXZ3In2Tf3h1zz2TE
DakWHSJ4u4+VHpo9wNeIoTejhxTA9r/Pwu8d3LOPcpZ1xlGP/V/KhjniXQ1tgnZY5zILo3cL+9Md
X1FnBV7/eGmT/B/PEDEYHIMtYtJ5OCqHuUtmRbkX6ltAvGO3Gz1wUwNU2dua1XkMFdWPm4A4NEy+
mWJo7Sm0F6jiM5+cwYYe+9MhW7wp7m15NfWE7UDWwwXT4WytgEquvRnTtmqTYYkN+7JdL2qQTEGn
+sq8/vdz/OueV+T//3G+WgC/BZ5Em4tmBp5yP+NOANidRoXt1nkgtZvuuI/tH2l6Fxlk1MPT3Gso
N6qLP3a30FrYmeaKeY9n4DjYeS1s7dEdAAdLa/DBmUtu0r1KyFcwXWL1DF5F44sW2vhSzFtT3lXG
0SulK1X7UOTbzr52atIWP8bVDgaSvdHojpiQqNyCZ7t4S+8NZXisArv2UzXQ0jXPpc12Pf0lDN4c
FyPsBEi+tpXgOjUvS3zbIvonH/rmJko8vb7WjQ3p45EMsnmZ7FBN+EEPgJpsbqfKEycXuvUffXVr
wA3Cjrpn3V/IeZVv4JCvVfvf0z5LQvT4mPYgW5X77Cn/WXWr5SHC3Se7odN7gFn773f7HbAgrobg
iGIqMvQP+6xcLG05TeNOVu6jE2DHgl5/58fFarFXR7Yq/guyl+zstxPKTgzxbZHwpE5gonCE6M5H
9rNBXoboK7kGUA5+zzxJXx1HL2k8Ia92Cc7yvco+u18xL/htLdYoDOpTzP22DylpGL5pxEoY55Dh
R49gZDV+zLGBcBqdXQQaFjc1Vlbl6qQu5JTziv8Z0+SR2T+IVwewS/79RL/Xul93CL6FVJIHej6I
B2GuHrtjr9x3aN5pLrRwsbojxO7QGHMrepHUjvB/Ut/8mdxAhxx/lYhJZ95seOriDRD++0vlr3iL
56e2ov93T2dBvasEVtrolHsbZDl87nE1wSJcvC71HARDU9f8oRf7PHaLxp95t5cW9fcWzdlDOQvF
hp3lzuRwAwoDCFsALltoF3itvKlvC1rBFKzI/yorA8dpZ6XQoGHYTB2ceB3IMSYDdBBH1+BEXLyy
vLDl/o9F9d/jOdsE1bG1lkzm7qzGiyYPdmuHtyMIV8nPdZeoZdirjAzYDioplNAdbrwC/ihe3wsC
hps8ZuayGlR/BMfZuVnjq6cLb9D61qc7e4Bn676dpzkzOm4RDu4Rznke2PnWam9H+ZBIhwZx++FK
6kIDzCUmNXCOQBUZvtN6rD/l6FsgVDKyWlTw/BoVBjrwrachYb34Ze9LqqdjlQosASXD3GvpNCZe
H0FRcE/LqmXXKy7YAOsViGtdH2Lzrq8Pc31ACk/mXtqnpttIWSgVfqJdaUjeNLdmtM/q61S7XUAe
mNzdGjWB9NCr6wF4GdRVBN9Rtre3w4Je5V6aNkTpmfTBubQfxdL619o/y1iHyizMo8N+VKgNaG5B
b6Ct34ncKprXo4H7/LoaruEj5KApB8Qh1vPslbU7T346+bntq2iOauFxcotLY7Hv3bqz13qW+MWV
as62xM31MRqQiKB6R0RD2CCL2BMqAgbdSmRcVUAemNHYqYTBxBK5aupNk1tDPOMlIjoImBPB/MwF
QkwkViNyrJUyu7kaxFVYp/6/g9zf8tXf48lZgtPqdV10HbddfSY7imJ6CdFVeqiB/l6aANOc+/cL
/EJy/h7yTT3T1IKLRZTjsHuXMFevInkb5WueWo5yDjnAye8wb8MD42n5WGJfi72G2SGPB9kiNVRG
vxiDFHNptF/DugpyoIdoqtAtG0WRDnY48TO67syMkNBt/JHzAUX2yp8oIhM3Zqg7bnsaYtDvPlRo
BEhwYFNMLXF08dw9/jQhoNqrE2dKFdRccw5OtAlt17A8mfmQcuhpfbIhlY3ZbWJH7Bs0KPts28Ro
JWhNYFR+VF5p+FbM62ziHsME0zacJ7qdOtKKWZMZGoqvJMGJNSCFyTFU462kryXcmVTmqZRVt7O2
LdV944SmEZ7qTUviC9nX2sfdmvoVjD0Ie8WgybAi9iaLL2meAuALxWE6sDFyyWR2K+2pe3ASF21V
SwqVdK1pF4LZ3xPz/46jr0r3tzc6z0VqJM2g3IMGe0AtGDnLIowfLXTk7hFprg/tdnhXn5Mf8t2/
1+13VNjXfnOEta4YGJxD2U+LpsxV2ir3hU1Y9IyR/eOiNyT/ZCvVjdvix9e6OQ6tl47AL7DV9zj0
36XP9gwaknadt2LPGFSwftpuegYpP3XEqiMv4aK9b6kkXuuZ1W25qoC2r3Ods8QlqTaYjGLzjG2y
45axR/kwO4GTBCkzdNs/KUFiiCRIatBr8RCy6BtOyxWZrB6tLCippa+rnk3zX/XoRRatV4GJk157
+v24uCbuEc/IRLT5aubaiau8RDCAcAxDdTe0bxY6v8viFpwl+AeYjArkC2ew8n8siv//fM6ZabKW
qnjQc8KxOpPFRcJDyd1W9ereH5fA6P3G9AbDy5jXo/5F1KPJBWy2CyUUCE+B0flGu6kMdlkg0cyE
TAhMR3VVPszRr7Chz8KUvwpQG62hxZ2PPkCXXvUm22vI+fmstqeMbobsN3kJf8YHmEcsdUw36Vwd
fV/bFd9Gx+Khkl1TCPW6bMpaEzkoSU1MmwCwzsP4s2ldehuEbtJo4Jfo2vIcF6CHOIobgcVEdsH6
WlU9Kd/Ox305XLXytdzuVUl8ncQ7KzpMjNLQAjd3NVRm6caMrjs75PyVCXm2O/V+PPgNIP4mqKZ1
Ym5O9nYE7iAhPerWlkuJTbak6m6lUr5fOFMRUvprTP7vZZ0VKWWs6a2u1+p915menX8OWWgVe1l6
Lca91MD0HktvKsizF5RCZDPQjMi3EgCYUbG2auRqnEBfHlNrXYyeFW1ybaWi7zjibb8ikvbtVufn
QaajYBkHEjx/OdCu1OXNKW+TXRko882pvaG0ljJ36H71P61CNGPBFBwPSWgJrWXa8RbTm6F1cSZk
Irg8JKFBpA35Dq+EVxvQhhUhPsae587BsyMB2BaoLtpPs0fQHw6GejeO+IQ+mG4caseVCgk+fE+P
+eo+CcfrJMw/wJUfCiRcD+1LLP7qYU1zfc19TwvQ6mUjur8NhTww6DvW7cwVJGHdNNz2PxPkPaa9
1t+yA19kppXueDN74meynXJciy9G/lCRAiZuX/ibVrjvoj1H6N5x3t1R/fQmWIdj4ynti1zda90e
mSq+d9T8GIweCBptrXT7sQ/LaKNqQaHtq+WtiK/rMkjLoIoDGWFCrDRoVbcHjelptz+1hxE9j/HH
kUlSujfbG6UPT91To2/H7K6eftTGlaIcjvGTre5NZZNVeOQOYYNU1bgd7J2shM64LpY3TTlkxq12
1R53i3qjtS9RzKEYxtV9pm/t7ik/UpOHc7QZnbDnR8v70njiDpfEL3E3mG8mm1M4Ydes+Ct4eLxk
tkbB8v4Vj1cljjzRJlL3S7Q2i21cCUrXhBoSuXCzW5prqbketHUN4w/QmInJ7droQ0e/SuX7qvK5
h6XfqPbOyq/IfCt9ayERNF6d8s2AxTqkrCWIizBN1i3LqriqlOt53Mr6bV6+6slekh758YEtjkkx
LsZcJYa4Gx+kcS0rm5mfcULuLKnXw/hudPsuITlrrgllsvPDPuJbjMmcBP7lBJr2uB6tT9P5Ic/w
/bq90m8WFMF1dV92+zk+pP0tl9Ssu0G/tcf3Dh5B9xT3Qd2HHbzlImz6QM833BB/Ex+GB8WcwcGE
yglZAXwnPm0mICyN3+P3uKzVY6gV+562K54WSTBW4VhvxzEgozDHvWYHtYb2UGsHhuzqPbW9pydo
DLpRL+RXK/BDzU2bopdxm9j7In4dpkMx33QVve/tmNw68Y/B+hjtXWQ8JUIEc6I3Ll23xUGmBZ/p
m5xmeu1JDA9wIDRdg5Skc6XKNdAsNwiWbhN0xvVAvgU3cg4pGSyQ08ClIHEg5ANGpqNd7HdFYC6B
rrtDE3Joxf3t+It2cNOHhuSncthJW1XaHvPQKNcjUEA5LAxfmrziQflUMb0Ytmq8Tkt/LNcZ9VLp
00rKTx5N47rZcRByaqrjjw7nDg7Ullasf0r8EcYoU5U+SAZf7kMZ6AdCcnYo0+JqoVTHrklXwgyW
YvummYGSh1EXVuOam3XyrWQEHU/01O71Loy0q1HbqrTKLI7/oM43NfaCBBk5GONgsb0O4fZ+I1MC
m4Elh+X8JjmIGfflvQSagss0royY/pfO+FSt7Ow1hl3OrCm5Ow5XOultR5cumIa12W9LyUe/Z/aO
XdBI27JE530Jq+Uwppsy3eTqtmAjo+cJArT8tLPAngPauPHgGgioKNaKAeZTEWEJJTKFoXATPHJw
Jir9HAIRZp6l+OdY+TUwLvwI0rui30SKK9EcXla4bjSehXcofl6jd8zXch1KttcmYdNurWXd8wWy
vtW6z0Mc3Y79alKCNCUsiSvws7yOtnVtjKUIz6PHW1BJcPN1NwUayarCFl8nHwjHnzS/0fwOfJVG
juT3TcDVjg067EEz8bWvJ75KpMOjwPGP+cHCQUzBD7L82f6Y2Y8o/OseTIiCoYHt00Fs6MqyU6ik
Wt9OxO9HK8hLL1JWg7aqF68tVi0cGPjC9AvQJWJZO77KSBzrV5RQSJp4NGAEZ7+0XDF2QKo+Fin3
ggwVk/gTBbuvHiZAaChAwrvB2+m0LacwVXfV4k1VGHNcJoFcb4/xxjbJ8QMcl/SwB0yjrCpQpvpG
qq4KB5YtZg7rrt7mp/WUBB1CUoh/QuqAXxoJdgdrN6RTwcOQ6d8ziK6DcV+I1sqqggGXpqGRcwSC
OmowiA1PsqfSW+WIeojYMD/HA1thF6HpzubsbmomsSNyT/2dGuhF0DBzQY70Tmh8je5nhc8jKDr2
AL4faPzjhN5v6RBIr+aN8U4updUvNXip65RPjgY6GpkxlFGf9dybQXp6PLHaUA6DoQ2pGJ3DMbzr
AmB07SvWZJa8WU4PSwU0brlPTn4LFbPd6ChnNX5LNja41i0mBTnSO75zq302D8ODQdsf7cMPc5cF
SNRjIhfwW+kbIFLwUXhikxtAdhxMqbSn+aDCTcl3scH8eddcMzCVUEOXxBCj32p3DlY8zIPBs1nb
iGYfE6IBOMurKR6YGJ4by7pjGpW55TGseNR7mh50II1HIofZhXayquw95hZD4pO3DSzh4Xmc7gwk
2hFuhD6d+EW9AqmDGF38QgRs2usFKiUwUaiTxHc2v6tbxGSyAPWV3Xs3kRIAjXxDe1Ri9CnmX/KV
sbxlyrPWBfqwPnGqoezVeCVkJIZNpS8fBXk5J/jB6AQEii5ntMo+GNbQAGmWJyNbW9HPk/Jh5E/z
DNcXTf9ZXVn5R9ExiJCjVQdZO1PQLZJAblI4KYpyIeHURHvrH8XTOaV/WJzjEBkUT8qworultqsj
ecDoWnD5RtcsvGPim6VPX5FURgNeaLmlE/Ti0a+G0q16b2o9R/KbzoswcUKZEySo7GroRTer7Fq5
1xlBUeozoZoCWrD/LjvVv/eg/kuXz/qvJMvKxPT26/YdkMGT1/Z+HlGlIMzrlpDGI0K1S9QraVlI
K0x8AKzpbqJ5rIMJidu74d3G/+li61Nc+V8PVtz5b6X40BQDwsvcmRz5Czhk2+tpzNqumNZEK2ov
elAKqFTxj5scvRry6FeZfAK1oLtHQA/8jtzVpTv7DiwVpbqBzh+qBHTSv1pnv93ZbCWj4STc2ZET
CCAoGKof3Vv5U37KH2wkp1G8T3C9cVQwVcOr847unvZugkDFJg1hqXce5oi/ZbxKkSzcK1v9Gk5T
hPlTf5d9EDv3mGmtESmdH/NbFSyEUKGR34WQXHJfPP97Adh/XQC/fZizxzwvpT30Uq3c49Qz8cbV
lXx0K+xAxGhgZeOQrrnTocUk1faoTLPjXq527bxLs6s2u5pEfkKkWrfxmgI2lsOB/rRzWJZDHoFq
OBjNvlNvVVV0hE/qOoMhkftGHdr4cg5AkwLRJyrDUgtNsPZIycvupBGl/M5BW/aa0l5vvVLd0kxs
hvVwCmoUDYY1X1sRuc1aOl338r5crqUlLMk4Y89sfIOGbekRoBlccKb2s18wgXfCVFvnoA0BnwBo
xSklCqbbfz/OrxnKt1X72+M8a9hP8nJy5GPFRPJDnTy1C1BYtKcVgwwdI52f2UckufXFTuRfe/Dg
0QCYAKwC/PXnXjHNqkjbjA6Fpnp5u0fTlwosTzzzbay9JHYTjOTA8mJPDnIb0US6AiInuxBMlL+t
JZWtoQOTsgApnTW0decYOaXNWtIx/EEFe1zp7D8IDIjSYVigrmyiM+IHoOPE3OsCQED5gnicP/zf
r3/Ws0YKVIoagx5aDW3/JLqvP1iaOgQJxr7xWp/AfyCX7GWfOawMcHkwL+Jtre6mOjxaodN4ueZW
Jx9gAW2cGdhZh/glxbyduBS4TIiJ6mXi8YUBdjr39De+PDph6YRURkbiy3xehpC4hZn7JjsgMR4P
1/lwow/7utpqx+tpuO0SYCOr4xG7Ha/D8zHykzwwALgexaJkrHtkCs0Mfu8kG9Jci0zXAtG2TTPg
T7tM2qTyOi/WFSQjndmdZ1WB44B7TtaS7E1qWCIMLu00TBAiqqW1gvPw/NVw1Xw6RhLobqwt07VO
gZWJ39PT2hn8UgmGYvPv3fBdH4JI+fsLOVuXVb9Y02lmXUZasMwBje/8akJpEYw54HlaQKinlz6n
YjT6uEnZNDzQK+9XreMlVF4azQ6PQo/BVjoyLnD7iDawb2MtUoV94y93DZwSLOjhs9seiq5L5I96
MFvkb+6ShtkpsDt/MFbm6OVZYNHE0dcJjA5zG5Wk9FejeWM6DywAFeu3/pBeAigo3wW/xRMQ02tG
2Q4k97N2VDLXrdJNKWMUsEgbpjwdCopKUHchyCTjx/yDAwPZWmQtX0e0V+CBmF7ZhRMFoeMuvS/z
eBCOXoIcI7iWPDaomSFoXlUhzOIP8qp7Rx0WSGeNtBnHBA6vLAq4DYWXPTaYOyOPTlRHvr55LOrg
pO7609VRolmxoSwgG00X36bnimp87uqSl2krBX1Msn5s6CxRSWivURlEhgs98kAoGQDcwR8eUFFU
cMUNrXdE1YZ9vwAjWS1lWOxROkGCpkK1CMXj26pwpw0NxsVHQax3j3fL2wQ2dwLgW+9pTORdqMPv
0lYlmDAq1HJVXEsvS+orQl3VjFcIVSJLwEWkpwU5jhgnWssney1fp+txOz+3SI3C0GJo1iOlhGvB
Ly4dP6KW4/gMQ2TU+itPtXzm25gHARh8ghzJU0XRpqe9FMRBmDMrBfVOxi5tNKqp+1R6gqilPx5P
L60lCoueXYmnLQSLS5zXL1Dut6D12wpR/4zdiIBU+knJOIBPnLHuEWmi/0fYeS25qW1r+ImoIodb
gUCgLHW+odzubkDkHJ7+fPhq73Vce1V52b0c1AhN5hzjTyNfoV+LWRayPXWICGxNQNFhY4aOgnHY
NYWvPVjfdsOcuYfTMLLtS9AcMkLZDWhCk8IW2arop9GiUqpJG4vukZMX7B4sqtqo2CmQuIv/Ugur
+vo8///3wvGH9li28Gz+93vJpGmRpIXTbxS9UdubiQ+qGv1qDcdodjKD26Jt+/CT3FHzbQgMSH68
FCS5ZxZOKe+G9twZ20ji8AZJ2xbFoWq3bN2UfkXusm8bxEzOdvz0gDauj6Z1ksXjwpizsLstmBeB
S6ApSK8ynIiY8WJLDjiecvUnBtqSrzVwNcEtmls0x1461tIxMfaJcpXAOppjWZ8K9WD1ngZjHCMR
tCXGJWhbdD6NuUvKFflDMjRXpxa+nZnHGbjp+IGmM+YIAAdpHQZBDlQbYFCLW+lbswfq2GqhF310
93UAGAHJpqPjkpN8YvohRcH3b0u4kdZqx9bWQxkh0Mb4LUH+SLvK2rEeOMVH3QXNBAOOch8GMMce
UbnK4siT15aHWDuG/fGhHdvHKWXmXqvZOYU8WkfMPqG9HIY3Uqs4kVOG4VF+4tEabQPMMua17ZoQ
LIIXGfirb1LdTepTbPm87Zn3hRx/csZPC0/Q4oLzAP9Px3Z2Bg0hpBPi52xQAjsKGzdxMbeGsK1q
k9POx670myEFKuJKNmlmAOBxhCMU7FbdcFenS/+jksDN2MsP4cY0PiW0icODNa7JF1Y9kZHOFBDW
JqIhUtCpeSYWWskxiYIBvlBoB3Yxm5fq8ka7xC8Nf9R3j2LfQWnGjvyrfJY+kI7nnmwd6zYQOXlS
N20Dvh5r35j9xPBl6VA7vFArs0I40mNALuQTvlKctMSvlmOHmS90QEEa/G3Q/2S+CgxaYpSCs4Cv
TduRLi3ccoJnFHeK06FqNiBet+VjI39BriD/f8i7lQuv6O62kuQxmm8MHe3hhUA5sL24SOHLTTfU
A7P2rGgnMD7y4c2FP8+r1IWDOgrtgunUTNnpoSpsCWrXK0Nmgrojux6ZbOOquDOIB862ESBC6S3L
tsQMBkxMnAvgHsPn8CacBgMd36slPXWNKyw+UNySbzk+o/cEfYu26pEy3GXQHTiEYk9sdxEfer4d
dORSDErd6GiVIQi4HmQmPXDZRqE5YLQarbvpq42vm97YgmrZ0RtnXIdXDsEQs2VIV2YtoAX+Ir2+
YfPHG0xDP28MbR18y1aG2MfAWDs7AvLL2U4PNWOtGZeqrHGnIDmQfxGC5y8GpaZfI75hite3+AO9
JpFaau3LTwz6QuSJkGm61dkKFNaOaHpoQWrtG+q5HpjvZ1MmADxMQITmTRQdIfbLcwy5CtAChlYA
bF2L784TyEuO7sVHv5M/e5JCiQn97LyCqcvf4Unepyk12tZ4r3fEEbMJIC8HZGAGLE0pAB8M0rSR
By9rCP5iBmi8CT+bYGaAZLd+pMPoDUxnYbZsdUgeZyHZx49Trx7D9mSJ+7C78DtR/C+Vsf43lZWs
mIas4KQjr+sfTR4RO7NYz6F4h3+nMrrrXgZry1mm3nRGM50a8YVpQdObbD8OhrErV2MOAhs8VzIR
WR5iUa0LatwZ1F/CxihOYbGmgQ550PotlYAKXMgIRSd8b6W9TEpW+86kQxADAYIJsV3vhhiRfqqX
7AZmbQLgPJOOTtye276mLjcZpWiBfjPFz/O/S9C/Kl4NycLbZUiKiVn/v48kMaussdE5kqxiowDb
H5IXhe0x36a5M6mUARudz44niwXG0mVCCiMkXvLEhkFjb8S1i6ZiWHlsxVrBBg0Gk3U/MzXWfuh7
7VrUdocFE5mLaQPdq/hvlU1JwnLvtP8G10h/+yD/8938o71UpSzrk4oOq7I4PuxKdsCchJx5qtYH
TZ4pbebf9FnyABayMf/t2//VzcAiIoiBoBBCmP9Rq2hK22mTSq0iklEvo54/Gh1Z4H5m7iQh0KuL
ohwyy9erE+ovNXJRAsjmQbPcIT0PRmBNB0gcXbhNhE9n6N83j84NLb9l8EV8HOQgTv3c8kvhOJdn
jamxxvAs19eJWUvAoKWz8DOSLwDk7pROh6E7t9lRLwN1/JfBF7L819aFNCDG9Ugkkqv/jH2Js94M
c10Q7wXmlGyDucgabKnzHuQy8ySnLgV9HHnK45CZ6Oy2ZnvowF6bHQUOwKdk+Gp5mshqJ529O4jl
qbXuS/JcW6faulOhZLShwBrVySjPjXJQ0kM1eBL1PO4sEhcGjlVPS68WWzxHY7oXIMMGetDm9VH6
C0eLdTUjv0UkfA6rUyZdCAth6gk9NlNuhwPGqjT9meEXJhfGdsS/nD432jaRzlXuCuTdN3D8AKIb
iWIr3opEpaeBZSD/dqZuG6Y7yqmIgeqyA/qqcFqPXK+TAg5WezXewvczM5YgHkDLiZiDeDtkzN+w
m9W+s6XOi0no67eKvhPDy9geJsN/GH6FSCq9L8N9GvbMn34odv3JCUvi9VnBRXfPdpwWD1zhsaPf
OWGG0mvmYyaf5ei5ZRc1vpsM6ZGnG19IG1EbrLK/CKIQncWTTjGAQx0eLd2sJ4WyibC0ktn5q32b
Y17LHuXt4ypzCG4kP+x2+iG8o+i5NbQjPK93mvdkto176DE4T14f/IbgVXJ6fzX0PLzQbmo8QfNM
whySs9wfY9WXuhON/cRwlmJfmkQUn5P0MFFpSkcTg4hdV7tkuFjxg6mrb+J8iNRd+SViL0EOj4rc
PGUkNZA5UF5KSj8h+dCxzBANh0VbCyzdr1DCWJzIxSUx73X5pVVPqFBk/m7CBCHcVxL1kW8aFzG7
xNPFzC7FsBe6q7TsI2Jb9SdZv/fLdSiPrbqPrEtq3JXpIkUvY/MjNxe9vFfyydJ2g8bjdEWXkN6W
JtDky6M7ytIZ1lxXr5N0giSfxNcyfIM+j2m5uqsSXYzmfWZUsvaUMtgi3kPrajFUtq+ae8hzKt1Q
CSZrFzLtgCoW1lK+JI8jpHRu7uGGG6QT1i7OD9DabYH2MlCygwmD3T7FMPARx9Idfj7FvKZeR3Pf
Q6FLFG6+lB0e8V6Ekis+Ov1n1J50PaLuQzJAodwy4smM2TWeFe1lKT5MTimUAJJ6yFn8XHh7jZpL
Zt4MAhzgvSHjzf0gPCdqMNFvLh2cKJ9T0MmXJr1lopste2Pwoj2/VvIlXvYCw7pkzxROaYPwZlvz
djvfzHa8Cbo2dD0FbQB5CzRxdB6reMcbc2b6kLPqxqJbLfuZgVnoG5jake1yCNvMn5BVwPr/UQOU
/E65FbTV+ptzY144hsyFLt7jPS+5u6iHOQ+G9kgWLtNG5198P6QTpLYjcTCNfSof0+EQx6ccip1k
MawEMRjsUU6OQ/uUaE9t9FQUHw2VSfskzr+mJKcEfGnn5yX6nIfPcLiV9Q8yzzo59ihOOeLpCCQ/
ynwu3Jr3aHIlJpFY652SlSDDmt8eu8FruHfyEYR+QphRevgJu6dpTY8NYiQJ0frm+VEzNCN36bAG
9dBKPn8rRmQhUdN7hglvuNMZQd4HQB90V6xxJBWy+tSWntJt5/r0AEOS/Fq9VtLJFOjVn0MJZcBO
N/b8acbStXYCTmDExEinlu0j2c58Nqw6RqygAlHWL3KGKc1MhZLOunA3I4wiv9L5GZ1IKJ4ntBzi
KU+OEfPCF7tC6dBeZa5puWfRqajxEB2M5mhwB8hGiT2M2jSPrIkFJM/X0MoVMeO5g1Y+ivVJUF9M
cReCjJPcxT1chRw7TTxxuaXka/lHEZ30/sD1LXxfExnoea72hM1IENkSN9YpWD7LNmKYD1NfOCRY
i4rHP8na41hfukMHUPkLld2quskOXKsw7/mzic9JPLMh18IpUa98M160ZnpU6lsIoDPW+HWZ970S
lMONq+EV6+jp0a0rKOfq64tBdVdfxBccoYK541NOkeVkO66TF0PiMfLuIo/3YvaHXvJVcacqgQ7m
DRgX7XvZG5svy9zV5hutJTsqy8ZQX1SOuFQ6l/yy4HzIm68q/Kzq90f4KfVv4cp4LK8fZvMyih95
/Ib0pq8vZfPFexin5wJhg/k2F3f0Km1yLBl6KVPxGGz6w3LnY92oBCyVSHPS+psjtV5QPNFDoCga
zTdN+1aEsyaxI2/DaP3fJH4bmFq4vCK4S+mK+2CpznF0kgEGwuclfUa7PjRPfAa5cOKPMi6R5dbu
OvVgVqcifK5rJHHgZTea54IPL3sdkl+D+sKKQOKe9ge5Oi3NdTTe5uhNwo+YHvr4GAvnSDi1v0bE
78pVz+96eOqVa6O+1Jh/mqcZESHNDcERszNaTt0Q6ZMxigXAil7lS9Q22hf8/6hgS9pqiiPQGdrp
4qQG92MzMnjzfaQvnRwOehwMqOWrH0R/KP7EeiNQ0oMbOw0FRutJyV6vPAspV8VtspMKKxoJTzTm
8b0n3gVkcUDR6Kayy8zQSkAkSvhazlV6tXkw2v2oMuZau3fmxmAprrI4D6EVPxtDgGbtwWii1l0I
faCP+DSJzAvBKm2cJxLYLdrRT5Uck2orE8ubulKxkwF+x/2Q++sZa5IBgULsVBvb+QEh7NeTq+Ve
hSaUIbXRr0VCoHWmnV9UiqTdaAV1cnjkXiPv+sQzxsOY7Kv0KI+BGN6YsVMkZ/+hfZj1h2C+Z+OL
kb3xY8neFAllDm7y5TbUnsIoEUboJJ5WOKaO29MTh33x2LX6biDbBzXNpaEpHANN9yPTJTbLscQr
QiTBOD3Mk9E9J/FLLvwu1KNovHTGU2r9PIYvYaKSeAB9H3Wg3wTI6aNmsu7jcyJJQL4nkstf1a2f
ePodR+8ZM58SCorPnGGGw4qX9O/K8KXMt+WaXPLxKtK7jwA+jxJbkYr9+kde3szqOdM/VLUGUqXs
Gb+F+L1Mf8fjj5qelCqIonulPIvJV6c8q+q9EW+Z5i9VIMbfavRjth/W4HaNN05XtX6OHl9j/RyP
VEH8V7V3FUWCBvcwi2+5udV1O9OP5iPdxGBvRsggzsE1B19iKDBqEC55qe71fDLVW4lMUYLojIsf
VOEh7bQAIIOZGUGEZ1ZP4uNjkJ5EsvSk91h6F0S0Bg5QQPMWyT9t8T6rtAuLHapUfNdcPBniLm2d
SDotpdc/WUtg9M7yQ7GKrilZ9pa0m5BqGPb8BPVVk4RA/UejT1xFtuoaEszIrVso1zm5FSL1nsc0
uF44atVlonbbLOU+4ngavLB6VxjFkd8jNlYmBnJIPUXTKqgFMgz7m/DH6lL0b0lNA8ajnn1EqS8a
1w7nyA3CjQmDIMsl3mhMXcPJNIMYbeXkU42CAxRx0FNSMkMJQO+BoNiJetg7Jye5DaoMmil3JXAT
QuDTfaHs+YfMwSDMHOMHae0dPMotU56UX/1rhFgvvoJqp4m3EFmko3zBPmA/oEyjQxg7SPuRT/Cc
36R0Oz+hvBnQJJgO5X1L4zY7U+u+o9Kt0ZIRG8UoB2I3sSp3YF2Y6NfkuuEb1Q1CMHF2s51+ixAT
41MYPUXyBXOv5A46Brkm2hVjrYGThgBF085/IwdD+1/cuKYEASJ7W2Oje+CN9WQttav1NiTaGQJO
p+KBlMAxQW/lPSCC2Gqg1zg8zV3eOqqIiT4opYuUBSUK8nqD3C7jaaWcGB1Oq1dOA86cnXyQ5Y31
nbxjQBheoHgODVRLgBUQA4rppqHPCzZ4pGDnbfHSfqFBYRpgfhE/BxI6iDMr1hz8fvTadhv2SA82
w0uGdsbYypvoCWMSqWzfEYf/YS43c4c4aIMmTJz3xTFFNHEVfsXzRmT3ClfPmHGRP4eXHFWwj3pF
J5QeLyfYL8DHbYXpyFnTNu3i1kzKZJbvsH5wMqcM46qIHm7d6Wd+bMJ7d6PVQknIPU6hGwW3+SDk
oHlRiPzANlQjO2cO9IFpBi3anchbjL0mew0D0bhgHG6vmY5ccaV/EdtZRJcK3UHWkAvSCu6aE3RB
3/mVicwMv3rA5z/Ljqa4E8LO0UMeliBMFk/RvE85foXjUO6NBT+XWzBaFGKvgYVwe9IhfhlpEM6n
3kAHuk3aQFiOikDVbovSwUIuLOzCx3bCWwCQooMl7yYpsJh9QOn+2Mp4VATAR0dAT84Iwh8p8zvR
L9UDJNUj9ufGK9/70s9/iw+3pjFDgwjTH7rxvFOtHYI84u4REEj1Joc/IbsiPWiau8qIyNelsuyD
WbWj3z3UNE39r/EpErz5CRaB4xLFgewgNyo1UFu/NneISisaU2BDUBUS/BiNzS52679iHJ0Qqo0r
GY72Yl2ZqavAdBAlQTIOB562/gFvii+4Qz33RndAJ8nEWAjJQd/fOBESFWNFcAdMVJzu424mukp2
p9JueEfytlHczrIzfBK5p7dbHaaYUXvkARFFSFKxSbygWG0jA41wsOCqOiJRNdI/5mDGrnIp4bY/
iNgoEcrqwaQ6OOdD0sHi7cy6hyVCYPWmFLYO4Ix/r9l1oN0PL2r3KRPMhd1U3Pr+MpSs8Z0Kjt1t
5OwYNvfeJEj4SExB/s4+kX6lmo+7sChdLl4hWUPdBRJnw+RLS1ASq9yyeDxxdei7CsMa4kNVu0Xm
FaTALJsCbS4Fp3oQ0Y/RNliwKy6bTQ7tRfKisEVbNgoOyxItV4VRCV6U+g2uhmK05EV8iO2+2tUr
X+YW7PxMvmZC3QfPGDt/PBzG6CWStyaTH/iEA0pMvdpxWWroVaeebEQm8dFziW7B/v2cg6/rPks+
pYuR7dLaIR/BuQDdnmOiFJyQ1KPQ7Ss/ojhnxfLIVY6KYxChp+6X9S7XvXxaZbgo7njffIe29KUZ
5MBnBZMrgNjTpDU0Aqk6iKRwFq7RuWPsQWMjyVusLW5NEGQe3QRyNvQGa6uv1inA+YLQMxzNDCZP
7BK4fkaJ6cqc/5A8yFMZ8yltEgHjIA6xHah3A5hBvlPB4Rnk7ao2jgtnodtSPCMPauaOohkliiRb
LzYRMPCgVl1dNluw8VVBv0dBMC2ondeNixko7HsSEYcDt3YjS7aKi49Repi1cgzEAVrEybRrBSex
zQASM77NvVeiFyLcK3PDYYMsLwRWmTmHT/JO1s86gQPaOe7POWl1Y1CKXvKDmK4FZY1XNg0/KONd
lFPyTKDIJNkQcXTZ5kt3SW7Y7zU7Ia770v5EkJ/wEgFSSaDYhO4VzoGpjC8MMkOerXZ4QB1oLBAr
oCXkwGyscY0geiO1RF8LDiA05ALnlaWtKlp4LzDeHjMLhUe27S/Y4lgOYKuYlDihuANx6iCHQ4o6
J6s2uzY3/deieLLmc8AiZUIk3vKhRXQK3G+3m68p4yPvwElSYv9ac7HwegNR5Ux/JFL14emfFAwz
wlWKOXZagh/52kKQske1JCgBFMbMSMnFNoJo3LT6VrmAn60RItvsRAoRisOeYTUHBTE3AVutm37x
zcQc+cBRFk8QO7iuOHUXHpwPbgEcEZJD6gJ4GeGW7ldbS79ugGDcmULkiV9nLrQN57dU7lmdqxYU
XeWfgS9hRnHFKqwRDyB1VTftnV8Z2I2yCJcqkkXglOxP2YXUdBnxPtpM2KUYmhjW3m9qxnD+UdbP
azaELeVO/qzeK+xlw4ajkSeLf2Y1K9OQ/44E6F8HITHzKGVmO34Oz438Rwdd+CYtg4TKEnvHNqkc
ftZLIljYGYMYnXXlSnOQnPm/qTpoFRlRR0XeG+NRSvd6gyBki7TyoTsNxaLAh4hXJJDHS6fsRwNn
iadopzm/dowel11d3ZnRgV05nnaCekJoU04vj/GoDhd+X0ovvL5qXUVEaJGfk3RnOjI+kvhaJMdq
uCkcxI/bBCDce7gvMQNQCMXMs0Qptxy1Yt/+QQ8bbFWCG2PrUrddsdcWv5ExLgfCMe4OinUPeaqW
U9e6xjsMGccc8wIRKDdONTrzOoX1A6pxrV2JwpADleHuFFqWt8QwjtN+WHzURYXksbDxaCaEVjTA
w0A3zPJ02nY3lfs5Y3eCAjylzBxtb0bIwNpL21w5kSlVNGlHKA37Bg7PweH4WjNoUIkSPEWUrBFM
5qHOr1p6MmaYTQCoQAM+AfYRMGfv0373gOY2+FY+nmbKD5Sa2UTOm+SRm4MwW1wvHhCYHXm+owUX
AuNDOC7mShnUsB2Zb6ykHv3DscdWZOLUOo3iCc2w9GuVsWscFIy4d5KOYCwbET3bKRcatR5Ft0XO
zyr/gBDKeZD8VfKCapMbxnNsBM3DM4wtT7bUwmA6ZbeXaJvKm2hddeuqjjB0gcVpheUmOwzMnc18
2o3E2iXtURHP7KloMeYYFu+iQZHB9cNxAFkxqjsLTIwKKBXEi7pcivn80NyF4JDHrh/3FiB5eUpN
n7svo/YiHUt09N2knQT9ElsHbdiNJUvTbZVdTYdG4kC/f0Rsh5cofQoJY1YeL3F0N7Mrx7KOa8Y8
mOb1kZ666arrRyO9GP05Ni7ZeEzVX1NJEwAcHLT6kUNLqg9ZjPABjuaIZ8Xs9yHLvHZr7ZAwXFNY
rZfxniOJ3iCJ9/MCZOCX4XWMDm32JPXnprwV6WkZr+1yg8NcGxrVL6ZgIp5A+i4FmmfuHHIrZzBg
D26jcg5zX1X8an6Lhyc9PvfjYcnPEknQ+o6R3W+Aq+JC92QT4DSjncghDm0UHOirUQ9kQUtdPaCn
WqX8lJyP2k7etZ/4VX1CbS5uuPnYNagEaHM6Si5yUfrt/yYXJetvikcC2ZB4keBomf8cQJ6oodTl
ZiXe48PbSPCz8ta/lCgpErtF44Zgnwor3qLnGPHHcWTQ3cAssreRPQtjCDcP5AInikdkMzJ8BeMM
+ogBmv3Pv0YKTp0KCMrc8J7ol1WYW2PSjB2zcVcpTENAtj1TQBPszHIlsoMZ4/gAINqAjUK7IzfS
4JGhMyHWb/MAUYpXjS8mY1wJjPFao/eIHOJruB4oKQEsaU0G4WIt/oizJqcAsg2Yo+IOrheySVNU
/blgAOIEjAgb4qE9pQROAmofjZNxS5jnqZ7nM5ic8NJBV/SbBE5Z2zx+tGN+MK5IljRiDJoNkAcB
ihbElZ2NyDFsyp0w3pRY/BD5OwZQlGIvGIjxs/95kfZd+G5++t/FCwnEv+nwEHzAP2EewipCcYdD
Y8Q2AGvVrvuhZawZBGyGuJIAbTQEQQwQIBPxRUYowqAP7jlmhYZkrg0FOicNX1AvgAWgj0E4wRca
DSw1Cyus3XA00zrRStPvkWyADYSiUJhQMW7w1HAuzbrXYVgh++g5Olu+RdDl/15z6t8oYNMgU24N
oIQL/gcFbOSCXGtjLN67uEWM4hemp6q4hyiq7X7eWGftDZXbWn0hBY3d5OFolafFZ7AlodyCuKEK
VAEEeaoLt3nFgxBXr4Ztno15w7aMUINikjM6qreGk5yFzokKzPqusH+oTviNZXeIL//ynv4WpPCf
7+mfurFsVqdHnIj39hFo1nG5K6QfhAkwkvdQt1LEKbkjFWEMtyrd1llLwCe3YjBAf8NcnKn8ca/U
PaGbt5GotaMlBWF1LKrfMwqDya1Q1mHT+h5yb+xthpn2TxUKmX9RWUjG32TYSN8Ug3AyMkH/6KP/
wxggPVJtqsUU1up3fKFMbTtXUWOSihAfbdI9UDjsGr6QdzzYDXkN5sc0YmTcxGej21SVLw0Xnrag
/C6vY3WgR+6/kQ+XhLKmz/2zcOrHHVyzG32g5xRIQsUCzpO9Qf1ZfoSPNYUj/UZnVTEOgb+TMuJ6
FQbgpr/10S661giPLmiUaq/bLBt6Zw9R6Dh5w+tSewgs5fdlV30qtSf1P+ZTdO0fXm0bQOdICRzp
01J2LLLoe5kOkryzfqEMeiBxZ/a3AOT09Ls/dD90u3lWbmj7qx8etvUjsX9T/Ye/rZz8Vl14xgcn
/cJaBMghHa3U63HSLk/DfKXRNj8oVim+pMpNtWeE/Hl8mL6RMYvLd9giHqUi3Fde/Wq9WxwKao9P
BWTlq2XQXbQbP5m3UT83z9maWWQaQX1fi0wmudnRp2zYjfpbH+EVcDSmLv+uzPeiiBmH3YNhS5Mn
7CORZnjQDygPkF51tEajLQz/8gDLyt9UkqZJ/pKsIqVgsuV/S1I6Y2hjfcgx+8Z2hSJp1p9iVIuz
oz92HYDJsuuIQxB3aBfJ/AkZN56CkLAhrZJpPHBL4qoUtFSro18sh6yCNfemyleXII19tTq0q9yI
M3MzrLLgJnRLmlSyeeeg/cgNu6Kqwlx3Z/00ZtAiHHu8CZpvogO3nvTRr5cnOfXmY5t6sroa2WXC
Q3QbMo2k9tIW2d/0JyS/1cZ4Feklo0OlbDgVkHl05OW4zV20MB162NzFX70C+oTWz9E5Nk7DQpgn
qqcNT0dZrB5qeX6HkKiP47H5ygG7ZKe5zM/NO+yJ4swvGWOsdI8Rl2S5ICAUiqvxmUM8ESDhGvXd
kLbtSEw75gohJBXpDDqdwCHgNIPl1ywIhRtdcbnCcvobPOa8MQ2yazgihAC0TfsVji7dLOUP40KI
bZkAeMktcFXjSHJmsdBH0/x57Z266I8pB+mhul/7XxwxsVcRS8oK03FQU8Qrx/mQLc8tAMVu+EUS
KUoLZqnjf2430bv2SyT9EzlpAIQBIhh3vwsijZL1+MlhFOWAVoxYRdXGo6t5zan0pwz5BIWUzQtY
sqcthBZdUzwu+tpj0oUAXtKm4iukYFuIcEef8F6/Ft+4P7+Fg1Ue6IXq19UZiD7bbtMrWae9K58i
l1pBAkbEY+vMm/q1wYLn5s2/qK8Yx85a/qci+D/X+ury+o8tMa1DUUqKSaQz5LM9tNVFC88wXOmp
bN3K8siy0h6H/uHnD7TCW8wVJFjIeCOY9iMRmrcdTVvERStSCHjInVpUKRzioa2SAmxywDGxAzoW
GnI4aM1xqs6IelUQIwaJtG78xUOD1l5/+KRxXIBzB5Qp3zSeVnOee1ditoPqmoaDJR41wsD8j+kp
nZ6y/KrQ8eXXqvEqw5GfK1joyY5Dd04CpfIL/ZxOtMb0mfAf52G8jPpJMQOCAz/jt0x0RDd8N9jh
SO0gsg4HIJMsmHTe71Smb6E3ozIg8aPYSEyv3Vf9DpXOJKBv2vJeyfnJGpiVTfalZ1RhxKjA6rHA
kNKuqRAkaUE6F8MKhEyyLabeRBWPdbnZWstXWrvoRcLSC00nfmse7zoZMoLXxK5xe0j2VFG/bXme
wsXL3sB9gPOXaTcydu9d8Wsa6dxH8JrsCn6H4U+CM+MLBWdnNgeO+GrHzhOS75g5w9PnJ8Nf0NAj
tz+iRZ4JHWGMyRcRsDQjyI9QdB5i3auBJR/ukzG41LkqSYqViwAi8ldJMIQMdj5U28UGxaz1icOM
zyqpTrMc9C8Rsv5iTVmALf/sd5W6nUXPoeYZU8g8UjaeJtNLWDUoSrWNMu6nChwveITnXMLSelAh
CBmV27Ne1iwCmG6TQe84I1b13mb5kuke7YVApscODE/LbDF3EGPrkpdFnp4GWbzNAVKO4T3apihV
KRlxfCNqIAgVMgI0BJQ3c2XWD3th7FHes6qTLMAKZ/zWmBRS2TXjFdEqU4QwoalbDUbUMp3gZshp
PzUyNbuNY32ZmoeTW0NJ/dE1Pm+0pdRBvwwCR0J6s8tJWgfrN/wQCJncmGLzlParvBuPxaytPs0G
LvgBbeqhUZzfF8uRDPcBvqT4AhlSAQN6uPloWUjKltBhOxF5wQ/HDHethF9pm4w+tgJ5CozpYGhB
hmJT36rGVmOMCKE+SPE+LPLa6cSwgP8Ji05EXxMCDFWaynraVuTxJOeIF8YkCqhA7g2nG7cLlAPl
M/qRwbaUVU2rPmyinQYTu9+Wul0ne4pmvHNkQkFE+wFdHYHAre48OrfxvBQO8nO2zBCfy2tmgOxR
CGwbe/oGyILsAevHOAygMmLxehwsJmT3NiiCtSYv2tkLHSKIB/DK2AZTcVHzcyGSPLEjY7ycAtjY
VnLaN8ow1DYDTvTQzlPIwI1wjA60j/pvCmblVSe+zCW6MRx84ph7HoF4h5ixBsd8RYsP+h5vLNoV
tpiZ8TnqtI9Lb7jlX6iy6a/lYcW6muGMIAy1iYlAgx0X1mrDd8ffRX6FRUhxCDcI6akQeM2OJzkP
1YtL1voODwuFWTT65KPjkSrx8dlQp6Ky0QsENQ6h3JPoSTOc4B+oNPUyRPWkQTCUisNZ3RbzJj1w
YwDXMxIkMOfYJVJe5qA8iPdyzZYoMKoMh8Mcr29IRnXQmYgs/Orhz5AWXUDbRC8ldDcAf930I+lS
N0+N7BXVviJ7vPVBCxkPY2H4p1FKHImMAqdnA7W2UDPk+NMnAbHUhNC4fJYcacgyYFwQEZrYSR0j
yC/Lh1wxk3uN+Oos8EJX+o5+J60HIp6mLp1vtpXjPZjsCPuyfzyOWREoahCLXmoeJ3Uv6v6jAeC7
ysNFbl7NnjIcl5RnWMeKELvGVabXrLnqKfSTL2t0BvsocmUJMJpT30mafWlcd0Vxa/O30bxqwzF6
nEXI7Bh3qd2HT9NwNqwDDAe0DXBX8hvGDEYoJOUHdwRxi8xQkomCJUjJTj+a1SHd5Q7KQEO6zuFx
EY9jc43m+wKaFm7oWfXqzDLGkEpee7OiL7N0M6qbCTOxUoBmZvOXVJgHGME7FvLkOr+3bWCCH8nX
Rb5qMILa7ZHft2YYIgW+9xIJRE9qcpOba9PfgNyWGE1cEBf3TPJ51FKWXXrSGZqeX9sOf/m9ZKGT
ryJu+8Rft0NCw+2qwfhgKwH7k8Q0PePSIRAxAfHcQSDnCg4ErwMY4bU0r3Pzmoq3tnmds2tnvUzD
dUFb2V6W7ig2h7J360/YJAMLV7Uh/oFtYKwZx34xxmAJdx0C0PTaKue8/5eOTFb+is9YEpNtVVFD
+P6PZnnJp3qWJmG5l8RgdEEDv0/eI1r2+JhZHvaiOdwiB8eLRGNJpY07CN/Q/1F2ZruNo8nWfSIC
nIdbitREDZZkSZZvCEu2OVMkxfnpz2Ke/6JOdaEaP9BV1UhkOjWQHyN27L2C40zuqAkdI5+3/UL8
RCuBr6sYLm2BzqT1Pa9nHTv+mCNRia5KeKof6WPcIUONV/HcZ3ZeONpG21DO9vLbyBXB9AGTKM9w
VBjkiD2fJsU9Yk4E9zJYWMw7uUlxC0CzjAB5oQx+YEinVJY2JuRPpoe4ZTu8PBQItuXBq1hrzJ23
z4+RKMW5gk32zcA5POr32IPqhb2qgpYfgUdjWuHA6QY1TXjKxzhCgMktaANJXceLAqKuQCtnG8j+
DFBeIPtJaIDUQQLF225bNfkR1AEi9aikCCd4MBKZCKeNKIVQhG+2Zf5UzDqaBG7pFPTExNtlXEwW
AionoxgudH/SFrpv8ppMURkBYfvnd6Bj1mfkBqRWqhEeEpziZb3GzKtDmyIw8/BVHmiMc6Qjth/s
989uxpX5qh00DnJMUQDwyk8d/zcPZxIFjUKG0uV8twhVYiggE0Qaispc+iV2kgHmycnDuYBQsIMA
P8F0EBLp4bA2JwwdTB4GvuBdmYDH5E7RUXjbr0WcLduny7OHByWkc2wmfOqXmGxUAuUDWVMKUJsW
r9ShwAD/xvXENoi0dT2rXZIFGJg+IMZpW9I9/66eSPo/SkJ/ucr/Jp+MKZs9SwtJKCOPBMFBY+S5
MFgvxJNzOVTzZwaiD9808vZsyL9Zresjp7oWq9KZihMGfIyc7eIK9Q9lFRLv8Db+sl8Ax0F7whRW
3Tl9iOJPmR12DAe4yfBZ233hjuKsAtyrUE/PqwmkdugEAC3zMF+iN03OpGsT019SBK4JAOBpj/o1
hcZooksyl3YLj5uFaBEVTX1Hw4hhiqBvKzP1Xcdmj/0tcitIVQw6V8+AOoinHyb4KYSE/IUdTVw3
f2KNHB7gv9s74TFTcYKAhOD8OpUun5jCiH+l8tLAtvIdStPPG4257C8VA7vFsmOzT4QtDEspLtrF
c0M/RqfGhM4KpqB60fIb3ZjtC/q6blc5m7PyVSHhgp9mUXExz8huVW4uYHeeqzi7VAY5G842INzj
zY8Ywi6DyuvYY9hui9gr6MpyfF6uwca1zjZFSiMn3MosXWGWxxYMpFsU9C5f6t2GZSb/frUY+j8R
8qxplazOikhZ+7Ob9y8tmSWYTzEvzfGEuqax/HQE1bjhKvHBJDwZkAK6mlXoZnjsKtpz6DHUdC5f
uSDa/YmLy8e+NbjccgkRrc7WHGtjKTNMohJrWpNllqx4vmokOKqDkWwiZV3gIxXeKI1Jy5vMiLoV
JyL9jEJyyNU2gDL8i6/jmnYwOnMQSUis1POI4S+3I4MEFHRR0Tjc+z2lfjiNRBccfeLCV+f6Ae6h
0cyEjwlaV0hTIAurKXV/REqLOPTXVJJ5WB+lK/PNL9DSB2KIMKVRagtWPvkTIsQmZBulO1F1lE/5
rQzWabnwp7KP5oNL6aptiEJCa2MCoVzH1RT5BPJFuMnAzsCE0Saqm+/Bz6H0n5HMSrD4LEqBPmH7
+yadgRgWJUd9NNVK6F2CjNqRS5rgQXv9sWb42T6NhMDpgzUGkrjBOY9VkmaSnOeTE7QmJ2PzNnJ8
J3+o8pQOCo5pm+R2cayfHvMrzmc8M/w9HL9UrcUuCad5Nyiufqt9E/VA4483w7AisclkFZ6Y/rr2
4yJiDww3nGkDeg2X1Zoxbs4DicK7vxDRDmbo2gGqe+ZgMkrR7ohxd7iKwRfZPtR9eVYxPPwNL8qh
Hexx5xO76Gb6qtyCi6WoJoJNMDzoF01ha3yR3xIxVN9RmMwt7jgIaeVZaVJdrWBP3Ykw6amxUwYz
f82QAQKJVW2lP+rPlHQQcKYqBlMHNIEDiCaV/mfLdyLzFJgunAHjUgnA3JEpNPhMdkTDySgBcWrf
yi2C/p7lHRYJLZy3CDMObtyQTPel/hi/wVkBM7HRG8aHwBbSkBjfrnMZb7TzbEcOu/vhsrj3v6ln
7DA6IqjhbQ2UOS8y/H42R2L88vq5FAiZmSuxnDeXOrTNi5yunozk4ciikvX1daztR/JDiNjs9kBi
HvN8EwyTHuaja3yk37B8edVcoiB/IU/yh8bWBp8QOggjNA0u1xw9Oa1YOQVGqCbmVCSTX8wWqTHW
ZCWPqDwLkNHuRz8HOUB/zTefOe1Ud7wGVtEZUx55fBRkajPKG8b0fPemiXPLyR/9h/bRrmjUX0da
d14YkjW4QJHzaoktODzJtOK/kjZnMrPmIZ2RxsRFdQzOidtejXt7FS564Ar0IjQq/SJY81TFJ5h4
IGHNlXTvgVfJbuLxVbGotF711gpScRud0X10cc2gj5BwG+x4f6VFLMkdpRkKZvgBFbNZtPi/oWNw
YS0Qwz2638kYx952yeW6gIeuYnmDwWgLx9RyuGXqfJFe+Jf227uPSZRWqXPtyoV2yl0wbHwsGS+H
jOmUVGU9EJyWbs1XgFQT7uHL4ZheoW7coZRh4xAc8djAe73q837GX17yZJqboi1jPl7HT6Ab9jB/
vunpHseUgoPzmNzxfd6YgZvAKvKF6Exs9ov6wUtjKtY51poXNTEDZfsB9w7NXJ7XdrMZ10K1Cy8M
rKK3+AsoHp6fdD3+NHhu/hTleCaQF/tFFjn9J854cmJA+qf6q8d1QALqrZwXC3l6nvFXc3LQFMdf
1ReezBkTOHycR2Gl3vmdiN9ODWP/wc2uML58OfUX3gTIAT3iAZCzX8LvDQFhj/SslCzTC2I/73s6
AGxpgQxPQIx1eRzk+O5X1uIBdY0BRznDTdJ+NT4gx5mA3vPFJy3WSyJeskdXPIL5vTVv6XLCQ0+O
UByNE8FA+mJlk0gGqJgTTUb4x9LFwMYeP3l1bYmNaIG3gk97vPDTWkCGwUK6+Noy5UeN/A57OFUd
n6ir/UCZw1/iu1DccyogbRXyaQtYx+xowAoxEz555eKqZnoGYwgP/Ypr5ZHumGeID+2XJbZn/KDA
ZEe84x3OehvT66BvSTfSWNe4vzxoKhIyPt02H1i5rGuHEQW0xz9bZSpGaScceOJ4C5wuY/Q697u9
Dgt3pmNasM+E58FL0KzxEb33scuCzTsWMToyS91xAMzqeMF4wlqNLVhuF6egyjoLZABEfuwzgB9G
2ld4gLASNiTIi34Nopk+4t8LB8WcWCV/13It0Zx2uBmq9b+bDP9SOHRiGMd+adFM+a6knxGkxgc3
LiATJNbuK0KmtaYjCs2OM1Ek1uOvuJOnXNudY8QU3OkkpwgrQRg3eEz6sy4tB7dzn8C6SPv8juQx
otm0TxeRq8Bu+cHuD0aunSO6wY5NWXuc2v2JyxhkAudcBJBO4QHpoyM7+C0su56nrT1FWqblDQEA
HjaAuMBmmLZTwYhfAU+vibu8m1Y6jA4p+Dlhd6zXi4QJPOsnyZ7KWyYkPjPTxQsq4hFjO/EVihRC
ZYBimc1hBmP9HEpajuVuzYOAVTlBsBKR0T5RkBK3BsvMo01Durf7e4XYAfILM6c1f8oetAP20ScH
EgsnjasEYZpY9qwzXT9c81nqeLCYjnCoWdN9xZQi/jJ2yZpz9RO76vM9CxeoRy+AMnZ14DpT78y5
uFexkJWMe4iOduxf1s4Q8pT5NBDHMTM46SF7aIsM8RLT5/RNUdHU3HAIMKy9XdLBUQkN4ZJJULqv
7/x9S21JgCGd80VgGXiNrhpumUk9XYRWptuKbT0qokAi1kOXBmsrY6Jj+y9bRAPsqMxl+RdFVCYs
CVHSR+oaA5+5CYvI7pfjmsn6kxjZjL7QyT67z4lMW9j5vrbe5ffgDd/huegx7NsFS94ZfSZez6wd
AiBGYWeAC3HHSrGTtu2P8Oa3c/+YnLJHf55+HHWHMLtnP3GxzPBF5leV+gO0yE98hRE4f34P0GAC
3NvKkZE3pGrqfeqZmJlI+VMqDtslQXQyoBABU54tEwEH5OWWlpB7Gv2khPdBo1eAmLs079KWs1Nw
ogd6jYQNka/QRrcpdhyCHAjH/vJ644kDHEFn5TVHaa4TcXJzWpRJOAqSI1xHZk7IMEOzo8XEt3HG
zs/iMTpUV7sJzzlyKW54u7sLrKNYxsw0VZ5LdO6UcgYqqFtrJzxL2bzz8LvpGoPBdcSxS1gDt3nw
WW0DY8Ev1OO7WK4nG63q4b+1xkUT2rl57c/dvmC8isyRZhcr/SZGIP2XMb+s/uMJwshT1SVLV5W/
22XkIDQHrRfHU78HNpA5iCDhiht03DRgXrC34JxhJQAWQRueLrh/O12ZuKc/jIe8SDVXX4ipw5ED
TZFTZUCRQzbUF0HP/RN9akQPgFgzrLgPO8SD3+ZSKfwZ3hMrw6CoDDuSlX12ZryiJguIXhRREYXY
qracjsf+Svhkjk28KrWFA/U6RSSb5OYGBmfmPyv/jeOClMu+4IH3xg1KVcPjn3ToVb8ln9Hy6b7u
w9Xgtpwbp2HAFQwBxGa/+BtKEZ0O9DpzoQB9Yhots2S3xzU1K6/9njuM4pQ9dR7mIfnCKGiKSu0r
uomjci9QVeESYGKemT8dc1b4RfhhfkuqQGTjmiOmQH/QUGnypcHp8kXf2z3wsDNPvmBo50XG1EGX
+leeP4htj2yq5BHP+z8m62ipeNgIykf0DkqnWrdnnLBkF3nvMPUkwTUu/Do8vfaAswWhEquF/DEJ
uqwVF7DycGw5aCrPfdB6qKFg97I9wKHY7SjbXmyLJe31kHmepzPMxzhO+Ug51PhIOfxIjw/cNAyB
ni4E3p63ROy6g94MVgMcJlsF5t299DjbuO9SnUWOs1afkaKmSsBFqrydYeqKd+3W9nZ4wH44PCfb
378/+5jM/9Oz7y9X7t9IZnUovPqh1UkYsrRJgfA7g6jMdUDD4OEmPHEu1u90Iioxga/yQnKa3hjN
yrLLL5OL79dcJx4uEDQpdDIcRVB66aFIGgRuhanbPIKN1KKvGJp1RMOp3DkzKT2D2KCMYvMaHat0
7O/CbPSyLT4vHIDlYrgF1iVIdoVHoiBfSs1c72b2REzb1T6jlNMTX+563E0HMRuX1YUsTBctsXKV
wMWMmgbsLKUZY1YnX1ZXKLDFmsMz2ZLwe08985txD/cQqxE5v2OT8B+ktanTsq5mN6M55hpUqB2n
2QdP5P5O5xYcZMYU0zNywaPRLDZ/npS2+t58EMCsAILYJcsT6KMQEdNdX1Fpr9LfoUOld+L9IwG4
cQu21plHF34r4wLRmWEB5yqYZV+46foeg8hrn1qMKpjtJewLLrUVG4YTL9ROeOyt23RS8s91+m+2
xw6ByaafceptwceZc8MZrgIeKCr6CUEsRd8UMBI4ElIUpvtSMYhaLeEWTn8O4IZMBUMSdS+FS5CB
sfuCxcDP4RMGV8wRbTc+C+PT2VlkI96dRuLJzy3OZCfIQWBQ6WwZWM+Rm+HfL0vtH89T2VI0tq4Z
lvrnvP1LRSY0wpi+BnKvZBgfJM5xFvZ7HhryjgUy+RvWLYrhlYI4i6r8Yku88gGELaKatWPcFQpU
Gwcif90tsgMlyvB2zN5VdmBiVrwh1uJ8i+3aBZ6thxNy3EhWmH8Ha4UZfXr2DBC8JoMuWzH/C5ZU
+Yd3poiaZcnQN5TJUvV/fQOvWI/FanyOJyxtvGAhcMQv2n3a/K6yBcLDk1FSpYeH5cApjA3xozrp
75gEJcp7HsyTzQixF6s8T2USc5puY2FFmCar+O/fgvxPJgf8nyKmL0vXDV36O3dyCCrZMHmxmBx8
axYHRzNiTw7FhDM+pMqtPwyUBq5VKCIqdpv6bcjs8ByxImip0mBRCX0E474nKGE4zy9U+xcoKKiy
Ac7L1iaPDj2fwL2GjZhU2HimeKWGww0UDctUd0mWV/Uqtz55HPYebD7JZKGkMy5bljvg7hyXVrUB
EdkJq5BhTA55yM1URwW6iHnzbiybAxIYBw5AOe5zgsG0z5D1ruUDDwoBwq9xx0DU+uIp0jSr/GuK
i30Nm/6XVEYwCzHbT4cXA0m7W+pX36OjUg7PlUlpgVMNhxrzEyYLxKRc6yiueE7tuMYQsMg/5aPN
V7NmcAaS6dB8NJuBwLEH3o/Ez8/rXrHGd/88cTk+KX6e/BhKt8e0XXJN7/wnGkAKp6KRx6uZHuFP
Fb96swzIKjnBGfwGUg2XNMqJwxABr7VJKpFAyAz1blbygd2ZwLHo0euPdLq8gncFjwYl7/IJpNRJ
d82cJ3N1Rfc88b6sLSkZFj64T3YB4K8iLcIFx+gGhC+tMAnV5INmkFfqvCjCZlDwSTaSxsHrhnmt
W+NCfsbkwBeW+UP5r1Bu4K87opLztlkKToTJyYoTLE8RLeT1Cwwv/Sj/iwqsGZPx5m/NHNcsnD62
zqvq/zZ7fzk6yk6XxVYVhhMnRQ/7UJzXH/4BV53GabUL2DbEDuhkKrbErw+ivJXLrJQmSFsi3fXf
PMqqp62nJ3SZt8aYJh5gCKKdyr7o4ZeaTfrg+VZenjvsIJTVFV4uMCcMY9YYDB6scEMpLoka7biP
cazZA98Hpgp8nS83xBszT8D5YfHaYstoLpzcq/7DxxfUcIprH7i6ERspF8sZTfiOKosRGyrVaOJp
nMkgGXqF/8TvbKSjEjRfuNY+wRAqEAQzir7nTii2bXei9XwdLePcMLswFuJaYJvHtUuxi82q4Fhr
92ZYCfNBnBEz0trViFHhh/hUfWRs1TAoo7sBYoZ/AOshFulleRlcknG7fFNqPOsR7+Jbi7PxC3Nu
+2DlV3kNV8U7aD0RiXyPoxs/ODFJllOa63guXLmtOdKa8D16nXN9pZVrNrGwuBp87g8dZOsp1/7K
miZ2YNyarREzDJwx3aEZQcaW7ORAj+PA7Ba4/MDVdTOIcpQUd/lbfxifxtNNf9OLycNh2V4R82rv
QXEY/KRey6oOBytPC4xrCUf7ikN0XDLOm44FDoRldI6he5arp8W6vXJjzGKTLnK6AVJP2Cn3Ea/F
SV1xH1tbgACFR61ReAYTGn3aLRn82QRdX/VvK57JbzSKr7NGEBRN9KpcqxvH+5778sVrZoaq39J7
fY+vvLtiuqFJqrAGY7TJ4wyEgdiuuqVm1Y7Wuf5N1Fl7YHMAgahqnX8GJyualhNQiDv5D99LPyWw
rYmGIHglgQ6WGkAsjadt4eD9nHHHxOwQnNJ4QS3EpvKU5vFiHEQc5TauiSjy0Fdc1kztgp/+iOSe
4oF/Z3/gboSu79LbeeKRCTF4DMeaEHho4hQ1erypeByUjrmvL8CqkZY0ma0wTDQZ2HbGOSq39BD8
bWxpaKtNeOfDToQFfyXzrYqb57VO9KW202k8xh1njT+Xv+slH1LtpV70zjdw5QvDKPIiwPxyrQXS
IVM6Ws3ynTrLWhcXzF3Mbe8y2NNmnljfCI7+o3L53ng6vlN9w05HSEDNO3KAcZIZrIK4MADYVvC7
HM6vbqKxnusp+cwQt9mYJ9zlVod0YGMjfX+uuBhWpsfyX2iJ8k4HonB4eYKnL3gczl8Qqecvg/Rz
tcbQdpyoehUj821wkt74wd1MtuaklvE/YQxGpeSriiTw5/qOQRTm/T3qJP8PQFvnEVOlwGJnzzQG
cRhNYGCcaHxkcB3UAi5HPEhfOIyIfWL0VB/+XL9hRwKinB7pUIoLzkyPom+gisBWlc8Yi6Rv6YZu
mdAJmVCHKXT0gJzKo6n+GWjftlP0k6gN5CvkUYyDwrt4pAhmS5a5pAUnzemhr/DpCOAohfV4EOIl
KaVmJXoGMFlA/rjyWQa8zB8+8+rYQSBuExcDtQrYxZHvwUlZdQN1W77WP3LXPP57dWL9w0GvAaqX
NbCsIgf934qTummeY54Vw0lVvWrYAdtN8DcXVIRhepZeW8YJprWR+t9RJVbabX3t9EofQbeH3DaM
EDauaosmMxmNTnV8zL/h6YgZiuvKv2SktoJiIU14Ws/U+0lZkvUd1M84nA/mFDYVhFNfXQR5sugd
m+KmR1+koiuTmUZu0XtgjFdnhrg1c1Y/LUTIRv0bw3gJSvyw5qHftKQ9F1k45RTHcmd0pOXBbV5Y
7aKdESnSjxdSQA3fE0N88waEFDEmjA5x+ud7a7HIOkQSffWCb5bnrSq6leSx9NU2RpSa9O53XEVx
+V+KwqlM/c8nLJYT3dRkXac+16fQw1+esEISm77a9cOpLznd73EfznMOPqRaM+HurJiFElGSWEwG
a/j1za6DlfU6lNlVw4yYKrRFWT7vLCI7KtZTlYdXgHMuufXBReFA3Wtmua7En+xlLUXS6VJ8MxKw
yDxPy7Ue/SoyLkeO39dEeaUarBjjDMyYRjDJ+7K7lWILvwSmByGWFo2zKrF762R0BlwaBiWJacyt
xKLcp6xic1df6OvCPyj41cRAwdItVAu2jOOwJmaTgEuAVMvmPo3gl8KTEQJs9WWG+kxGnKHsZglY
hjAex+RHXovXCB7T+B6N3yz5GcikN8ZrmfQujQBxPaoxzHCqxPmr5WDk80NZ/aYZzGh/oaNtZ8w1
sIDQK/uv0Q595AnM7j3lZiMSb692/vD1Ug85ATGFc96MWMmyUctfkbXRsMaSwtN74kpihfYn9NsY
JciHBRIt+EJC/3P0gWCRmuWIFyr2TbzL6qEWmQHUD7ndiO2xZtkmFDF/OAtwUHuildU8rW4q+8NI
/5FJVL0+3eQGFqnxNLxA/jxJD+mXCOecIsdozm8C9qGKSpBHGsIyIqRlLWTUbPHUj57MQKOHELhg
XZhGH1EhsBDlza8SuNcy+tBMHPCeyebExFGQgI2jzDZ2JnsiyfbKQBZ3lfo9Zl5dRLCA6rnFOIQL
SvHRrLJNBP9fpT9OjmV0yP+w1KxUhQbwEd4gfin6b13se16XXHhKzYKl45CsGmlKmRncaRBP4E4B
ijAYFXeLMGLb+ylm9XlUemK2k3lWqyZ6BSQL+EoiOokysPumPbKAetL3MnWdQBQF4qbAwW+SVf78
NKQ3lZ1irMdKz/GtBz0koQXLaLIVOwMwNLdNwD+kytNNNpxlWGJqxTcZEkP1RwKf/AEYwaaXdHdZ
XavaHNRWof2SMYhvkTnB53Txkz1qETgoNqcNyi2Ttx1xTcL/Jm/5GPsrsf8SpdWoYubniMO6+mJ6
+taHnJSR25HCg3bTlrcXntMnm9IMz8Q0MJIDwxd6DvlsM4rid27gMT2/DH8O/K2ANMUaLuU9Nb6t
4pZaoE7SK7cohnYKY3rDTPCq1x6XXc8SohCCB5gJpwPR1NsMPsNjAGZlBdrz+WNGDtx3waV2Zjib
nMVVgF2WnCxTP+uEYVrDbDYyJiRpg7DB6JEcPuOZbyPeg9vR6ZCtaUNbXO5li9ElkYZNplpTxl/6
qn64c7itxn09uLJ0TScBkk2HNRy12fMR+07Qb/WbVpzAcrDcI5rzYIXXL0/3ydqwEyAjN4GQQQS3
w6WiYRAbfbL5oGyWvbrntWcR+gKWIUw+Nea4Zt6zqcAWatcKjqM6I1gSdO8UKpi8aNaIisNUGq4m
eMqRCVNcvPkvDfAAnS2feaji/4nBzgjlIsIAbLTMEKqPHO5/G+PpZ1+iVxOv8QVtWfV3Kfuu5Xgz
GuK8KQ4CZXmleWVe2CUTiSuKaLtLTr2wkDEBMe3ElS+aEMeleSbNJP2tHRfs3Aq7ZRu7cHuZkmfC
RvBX+bCLhS0WcazgkCPpXWpzqZwivlI88TpQshlTJRJEaE0i3nvNIdcvvWkGuBy2MAA2ngaDPHuQ
6X1xAzBj8inNG4y+IUl5VC/3Ne4xdaF4Ms97Icegr6IiD/Nw68sbRrT9r2ysMHKn3igtKPRCJt4r
4M5ReH6B4NZFeSmMN4zJggpMn4g+2gRXerTpjJR3x1ycw7HDhj/ZuR5PuJO1fEvi16wpzZmfzPXg
3IRHha3benR+Vu8jiS+a7qL+Eshq8Zlamidb21r3KEIBcbOBIS1jPj6WRUdnYyCaxCa5d8KUyH6R
/MtublGBNbMGDpxCjs4WzQSLzuFHOizcVH7pQkso5eGxiM8BKIe2eH+96OoPPAC7ZJHfKgLHnHqO
OhDqdAQ41x9avufTZqzoTw0Wf3V3xVJhSGD/mWhNuVnuCbw0sFsjYCq4muBIhXgVKQicfi+prNZG
1Z1kvOga42XY44hQ8XLCTJgIMjmdDAnZ5qina46lcI+lPAMTT/si2C9aFtw9wpTYkPb8FDT98Qdv
VxW4Fpv3NsI3LYeAQQrN2MeoPUc2TYpLBW0PmeqHm6jBaTSsXvGnVH+ZrzXwk+7JiE67sJVsyPd5
xUoyro0Iuz9JeIw86W+rr0nXPs37izbbT9t5KWyrDAvlrnht0FOTlwucXJLfaSRu0kb+lYtvnTbZ
6vp5ZZ11eim1Oz+Vg6L8MiRV6mYdvaCmPH8rgDoyc+pnwcWxj0tmnvhzrL05LK16wfVU5HsdyyYM
AVYIsCjzLay8UkFXpMvWVQhG4MQ60gyKLpJBU3ASpzSAZIVVVGj8lAZWGZTfXuQkktyBsH/1fJMH
hAA+VQSy8KzIDD4IAFU1DyUMhxFl6zPmBLrij9DA/hd8CcrNkt9FjF+NgTNiG/ReF52FAQIZcU8F
XgGQL9YsPssbxbwvPjqyHnWIpcTEXF9/NtpXk0ibkOChgIel6ZlxfgB5Sdq1lC7icp7RSqTM6gSL
oxN7NqapdtjqJVsbF524CWgMnvgc0YKeLHiM7s8WES5jRIECzvqZat8BYimQSVVpmJlMdEv9IlO3
6aFgg6N5Gj8J/iIuJ5jtEWTjJyCX7BzRD+NjrKV9N16rerAD2i2fGqDjv0p2fWkaK08Jx/JUak1/
bkZfOjeX0SkUEttAXwZ/svwtJ3ACPWPw31v92vU/ubXpybaRpiRB71MW6sPPyHbx53hp04ve4Knf
vfZPFMVHDA/dwkBlmG6qIOU9qgaG6qFD/Qevh7GovzXBpx7fYpEtlZhNWhY00U7pu6KnBP1WsPeG
OugpxYODYwZk9HsCEvm8z0++WtkRQXD1ReGxTJn+a0iJ2akM3sag2GKXU0cmqa3MUuRNBxMrXSoY
uUZumYI6qplsaNEh0M/krHMdP/Vc6bbMTQXpQwmYCOroBfj+AvHRAtpJ4+QAZYY19kvrKTA7fPcJ
NLHhMEwouctlXItO9akZQLECUpUsXx0Qb+mNh9tT3mkx9ROWYSkK8IWG85TVvOaAFp0/mdxyJEC/
UK9+BDnOmKqsij2FIw4N863qb4JBwj7F1ditB2xrdU1h1rl1AyCERH3Paw3Xav+jlWdDNeZV8RXn
dwEtCE9+itc742wJiHWURC8tzJgKIaYRmFL9aVKSG7wS5Xl/5lugMrHY2jqPYb7Qpwn80T+olFWB
tqnMqxRcmZxYhmfQpzXYdknU8zza94xJk0fNjgI4cAaHbPJWMWpRtBOEw02zf8Vz8Z4zCWFAWjM4
6rYdpnEZu7bBwmFErxIfxzYp1xk+Sp5MLf+giBUZvqX844UJKM/vUJnj6ofVzxGkrvLadispH9g5
5IFgk0dHwcGSHtIIC4vUYL+CbzBuDGLP+GF8tlaxfGxZob8yc6yvTXITC47wpYmPTfLJFJwKgfwo
6bDgwJnCEAjlAY/Qpro+V7LBouE8cV6APAEbnSoenKiLGG2rNbAVYycL29IHjb018hO+Jv2NHjR+
/fBXQA+zCDasWJbap2+QP2R1D0VvwIYAqW9UryMQ1fFEDYbNdyR0TC1ICmA86pYxC3TWTczo3nJe
NOaNXa3uUBIFwkGJi+k1c5WLVWyE/vZfl18Z8n90mzhydEnTLUuDWa5M3ehfus0xDf0kstThpO3N
ryTxonLOaBuyYruKttSmqsxhZdPub7MeKIobnEEBpBd2zKJSiSeyY1PKnDbqSec9l0SnZdhuuuzs
sNHBhZ2OH42Ln7wOZhOTXzbW8Vm+WgJgwFnA0upkzYeYTzpLcmKLJdYWp8J+v/A9qvhuz1zsjlaa
VytWxUWIRzEPhUXIFgzDba6qsv//lj0gJFiGbiB+WCKN6P/9PJ5i1JepJfenLnNRhSN2rL9WcDRo
pKZoMQm+t/YdPzIY5mBYpRq0yIU8rlNOcRaMsEhLdGPFJbhoMdubLBL2E1/PyDrHuRISmmLI7JTl
ClA7tW0Ss17IIVhnSnNGKtAvakZVbkR+jmuTfZaVK8Fod2skAAotxCtM79+YDmfy0qe9UKfPjM0a
DQhENyjW8Q+NHnI7yRh9K9/ZsIorREmIJ+NJXwlwVvgfCyQgwQ8LXV2NHbNfBxtTcWYPbAtSchqQ
b2DHWD1vaeW//pu8of7D9aYqIgsz2aogm4r2twGdaYqGQLSmPxFIabCKQ+4Loa7H6kVMrzi/1d+i
es+mhBeOquCjVi/p66Aqh5A+lBMwgsUs7UFzK9CR9BU2qiTbaRzk1kG49sUyVc8QMLNhPSS7SQ/w
wZ6fupFdLluj8fgTYrQ28i3/5o+y9Yp5s9Swf10o14Z1kNNdHm7Sbtf1WxK9hnXTUVrJgxkYUGMi
MRJZxL2UbINoYwYunDyISyS2WvnALodeuE4DrOLNFNZS5ijGR/sVlm+BuGOZ1fj8HZX3HfCmUmNS
fFF+G3GXjCdKFh5Z/N6iP2vi3mT7ln/m10X1AthOAzXNEmHGD2LMKtQ9oyqiarK5LkVQUN7L2I7d
TUrvRjcjIhLGjyZ+19WFxL3R/ujme2tsZC6Z4JZoCylYqy+PFTKitmXz5jNDTy3PXDDx8wi0I0ne
2RHMrxQIqMqJa0t87f795uJU+c/TRlUk1URUNEzJ/PvCQakqwsLwix4f8UnIboXyLcSfOTtfzBDl
e/wUq0cmYn895kBiLOGr4lCkwbe0n5Z6NSzYrQsXRiTK/TJ3cr+Po00qenK1ifQPzDCisDOU88Ae
pqD8yoCMjRudYD+rkg0wW6e6/+7N97wBMeEJHRj1fRNdRmWfE32nYO/Xec13twoC8H0l7dw5yI8d
+H1GGUkIBYZipt8+0zcyszARAkQhed7ec/2T4Ufdb2Sfhsdl6YdEtTisrRc720+xulXNLZtnRCzB
A+w0itlHmp2AO6JeTqNN6cZIkPVz1DEjXH/poEEjkQHtM2VgrLbuhmsRfEQ1GMJ1FRwU4ZShxTAv
6Rqvq9amtSyhRuX46WcKy8VV70WF8ife2LQ8eYAVriy2wvZLSd8lJM6BUXHDQ2xqt6wOKrZ0psy2
8+ze4dN/4iIMIxAkjIAn1TPat/4RAVoS8CRupQzf23JgM1N5LWJHkjxBucbRLgEsKW18ZSE9z4V8
VfXbf7lwrP9EpFho0CKHBtcNzKTpWPnLY6oTMimQy7w/QZBnT+57jjd5oX3gY0cV2gGPIB1mv2bj
8jPFrgDC2MnnMpTg2fPA1jPYgnZ8idzmgPy0KLfkzKX3cDblQ4jsualTbqlYGOo2C+kOAewnO2uk
PlKH/PYictFLSUlvyzUdzFvq1G9ANZSlvwLqugGXks9jygkb9i6N0JrhtG3NQidjabydnfOTMWeX
HlG4hAVaW6jZ0oyivmINnjTZOzUvw7ikLWoP4CWa9aLVPR74tDHSorv9v0cDm/Gu5ols1Ur6tdBR
zpBcszlHwHOPahZfGKP3Lj6pzoLHPwfsEMGcpQRls7n8eK007IK2dhOfiAdLspQimafY0Y+IH80V
LBhTL0a3uAcFO6X63YoexMZg3xRuuGCxlNsQupCmLXsAPufZ3nAADhpTDq86FOfGK70kmoPNw+MC
MYLZO1Aa0gSINW8mMsVnv60WLBRZ0McNHpMMTQGmgfE9XPuu9v1frpT/NIBYKrWMbqqKaljI6//3
QrFkOfR7XWtOjHhN4iAqZd/MMGb/Q9iZ9TSudVv0F0Vy37w6ttP3JDQvEQSwY8dxE/e//o7N93A5
KQQSOjpVUMRxtnez1pxjlq/lhquKQJFIwz9e05LEruC/XXFbJ6fRMGVLMy1Nu/OL1kF8afomrnfH
ct8pEyMZx+dJaL3qsL67AiyjF5n0ogVt6LaVs02oeXSR7eSZlJhz8WbmT2a66JL3Y0/n97pvpGmT
zGxjQisJY60lTc/QyvXZUdoEwYK9UGOQlLFSB1OI8JSl+2ir1duj9txQNWVnYia+ln0qrwTqRINV
g1GmS9fX40Ipt8fsQGALYTOlMs/CLc7WrpqTSkEB15InheFxRrbO09ZcJdlbnhw6k8MzCnplm2HA
zrcqB9lqp9qb1Myd6rIsIkR5eC+c+EI4FIMEldaLSmA5sUmz64rHb0WOMSLj6cWPPXk8GIDPq1c1
54JIn4BifYskjOxrA6hc+1zy3b57b3Mv6+eAZW6NZ3bzQhtf62V0JH9ipx8FQrzVV0QDVfEhaBYX
8wUoeXR7LHuQQVzBHHSclEJMei6lra7u++PD0Vj3+krhlHA8VO0GZHkpEbS7qOul3B7qG2k9D228
6u2N1W7ibG6E0wyOXTAP1FkV4uObasqsaRY9RlxzylfLAeb4ENGt1MayvhpcNla6NfRl2k85sl1g
CSYLvZyZUABvBWz7SRGv+AouMwj2Kj4deOIKwuhx3j3Y6eQaPecXptFNeF3IPduBFzTd3BI9JTzj
wKXwSyX5KYM+i9ssm8f99NY6ujY+M63HlJ0ml2YdXJZ01/jWMZ71BQymnuUvnLb6xGTT3ayP4Vjv
5zoHzsRYVva8Xh/Z/CGJgwQCUxwADx9erM6O3PcL8Ow5v8csRoLigw8VhTcsWm4u5/VsnOVUtMbH
ZnypZgXHq2x+4VR5XZT6JDlPeVWupIKtDhZglauzy+DhHHKaw+cH4BAd2DLIt7zOueXHaeDwttbd
ZT3QxjnVBo7el3VUzax6dTFXV2taG6tGnWHSQ6BEOiCCcErqGTjqyuUvzWxMxbTHFFgJxoTReBod
BnQwqDRakISAzFwkKUcCxfj4DHAwQ7oCvC1T3jJ82a5bIB/QV9n4oLzoCMIC7wT82BH/0Mzcksh7
zvk4AUF5C3CKG4M0Af0JUOLoy5nLPzzqbkjvl/0/iwiva3u8Ci8BlAWbM0P8bJMDOCyUoc168/US
/PFoeRzwuL80BMAWEHoI/3MwBNFUNyRcj7lYfI+iAIi42yJK0s8y6BnDCe8xaceKiLOfBtxAUK/o
wFl84AnzovhVqDoNhtwE3hFIFr40bgvQ89oFIhYVBDUiwBRUKK6Qt8bV4jXjx/gu5Xh86ig0ITYV
iKtyYbiMPRstIt6YL+MCtkfx+2IXYachP1m06zRHsefQIWrEnS9sn5D5ag6/GVwLhJeGj0x3eTmF
WgBrHzezWZ8vo25P9RBGBgZyfmdg4pd3IyoOOs1C8Umi1W45JzO+mUJql9QOZHuQnbginI/UZls4
nQhRZdrErujqfF04o4M1n9fn7vFr2QPSeeMXMgS4e1wO/+VbFZUm2wtar6QqhCFROOhAoXjKh4Hw
RPRbPcYBB9swdzG2c5l85Exy3J0oEIMAjA//b8GBYlzyavzAlU/d4e/5xHjjlDrZeZw4aPDWuebQ
HDFS8EwwIsTdo20RQxuheC6+q31g4uMT4ou3wssxEPgpNeL0J5LPv75GHZpm/J5ax0zbk3/h0pbg
TTL20KczPnlAuDWoa/n4eMOwAy64Q7kdvLBCVdWTYidmE53PGbfcUNrv5H0hAqKP/9YANlaGvp2x
f1LH3d76eMtBoCGhxjiBepO+o+VIF29AjxUhLDJmhP8MnGea6WxtoyfrVT2j/KQV5iKnAY5FYdsc
4Xg564Koo2JhJUQdTCV7Stzx1yG57mC/OnpGtGTR1OK6j8W9oU3MbeQ9sIrXJOlyn5ncKZ5CCEZE
RaBnO+bTZmKMTuz08JWLT5dNlnACijfIfxP6FxzAi6GVO2+MESBm/BK+0BvUhceej3fAyCqei8Kj
15sirGh5wGE6ghEccmNzeDHv2TMvwL+ifHbJkEMPZZIUSr98tw7dxaN/JVzfbkEjjrhVOr9snzEQ
R2hlxc/nxMsD2yXmUVSfHQWlPgnzsJaIikXCQMmaH27It2AnQLSZK7O/xScMRsdy6dRhXlTpY5KO
BS/F8BZ+9Qpes3vlN1c37qfTzlW0mfS4nbKc8Le8hvFKd8FMkBsOy/fjAfnd8dM4tPSUOWR55fq2
rbbFu/YaPZfvUCN8vFIVyr0dV0jz1z6BTSWckiQjPigeE6ZGTjTc426o7Wl6Y5XIbpsIkfj1mfvF
xIeiVgqfuA+YH3V9NGCNzCYI0qFVsRHgWZBZ68OdinStATjjYJ8nelMiUmKZyLhhMLXBKFrCUMBD
o5NV5TR+tjTGGvLSTyroxqqcpXM0Pf0hQOb2kOH7XNb7aMizOz460ZTmyXWfjrtxT4iCwwz9GC0I
Ldin1A/xU3goPtL38vNGQSERGaTBc/BMP0p/ZRdjvfUfBo1UFEeZS/EbGzRaBoWAbLwOwi5nzOxD
8ozEyJgd4Wq8np8CQlic5oHkoQ9+GqB5ZVHiclqar9aUzk/PFTCL8aAC76ChB5AFonrgQySSr55B
dsXVRQNtkzIlUyekzu/UhpPnqwgJF7VYJ6C0lvhXi2Awl/QKsggon9KhAsONZpXeB/AXFbZRPcKC
lKyrh/z9/NS+UFBDE4DxhLpliVto0y7C8zQ/+o3qDWRyxFZZD9hfK1yBjVM9Spngra8LESXSUyd1
FcU1dT9TRp2LnInCXYtjX4WfN+LDCs9Dfikcb16cRv6NwCpKfrFI1juDJ2LHhxD1oV2huo4QGlJf
ph2ZD9uT+WA/8wnEloOIsnOiTfshXJnoE7VxKXlN76vyiMs1qcyTE7ahZJ0/g+RDqzXMEYxj2IHf
Xrl5mFIz3sYtroXcr0XSXjrSyrEJjiPYqhvkJCRzAFgHBsn5o429PJkn63IrgUxjpsfxRie952GO
fPMz4H+GWG2pTfNNyimYqsD+B5LPpzBgCjfc4B3ZlWU51aMtcu5nFFlSy+nedgPql6ya1GvfKAnE
BNshIz4QK6h0fqISQovSsENz3HlaMZaKSUCPHZdH51OvpiNDq6MlNRTJosqaTeIJCy2kHepvJPPR
eZ2AIFZosfNfvKSddkpzDPgOHVJsL7BMEp4czZeTEYq8Erx8CVnBN1ARks+Ac5LnM53BXTKITYd3
l45wjNmcAm63p9xEGKvSVSmNdpIanCjL/PPS0rirExlkffRA46WxjrvrdbBM9FYo4bm85zxHwkrF
XGPCYWbEU16ziA3Ts6cbMzVfN9KubN56EvHgORi+pYmAGOLhq3DEuO8wcAbCK02vOs3GN33S8mna
ft2QmO2SQoTVom3GZQeKapSxqyS4ElekOdVBgOis9hB04XsvlNCPc+gjC00d30SyxFQ0M/Jtps7K
cIeMKUJDLXgwuXcbDKnLw+sGIK9AjId4KGZePNziyeOZUomfFHVdcHOemdFldyCmOZru8fiZH6l/
GyeH+rn/aiVkODjcHmumaH2IWJahUoLP8/stD+QN+Ne6v742tZ9iBpFFZ/4s0RjexdJD0o1TCrjN
UI88vnXN9qHC88WmTkwumojlGlasbViN2QDwLNciW4QuBoBPSOkBVgBGf4Nu6gDYlymAtIhx0e1B
pCU09ZnJkHIitS+G8fq8luYc+QWSHIwWG3aYHJ2L+5Ap6yGyaNcgMdz29HrDxc0eFeZTS9i5NUZe
pDEsi7EW+zaZOLm1H2AJoYts+ZB1iOKwKBqxEyIphTQHVusvI7F6ZQ80CxWSCAmrCh1t8IZxlBxp
UPV2ZzqX2yFBXJ17F8vN0lFjvxXac0wW3bYpx/RRuqNzKX1SAJgeESCRuYR6I2KXwqQbrZoMbxcc
D8Au2tKeqPWiN9YlRzZOEINnNT5cm3E3oJ7g5dR5q8Wl3lTFDAwhMeKWYJ/NhJ5XG2X15NKOtITW
9kxhlYtvF8b+km5EzimVKADyUvCkA4UBf5S6GQok1IQpGRTKYFZzwGip4DN3Q8Bx4lP+TP/JRttI
QY8HDfd26IS6Q8sWv2hHqgwbuf1RuI9Qx/Av2V+XIgJIRWfG7rsUFnyxShCy0A4VizImIq8dpgiA
jh8Wuxe02E/5s/lq48DEt4cxiOOk7ZlEvJfDARv+Fb/HpPDPK/KzSI/ZkINkKlfR4IOc09YpNQcq
mlgQGa/h+8WqFtVMHoxtzEnRsoQ8iesUJxbKdEBuzRAJF09ftesXUEGPHJhRwg1TWuhoHCjnNPhF
XEtHUDCGXKPA9QOimTjZqV/L2NpTEHQOrjt4z2gYwIUq6KXJhTHBP1Eg9Ht+S+RiYQos0lVRvDho
ls5YjYAScAKb6M80GahvX+BI0bugzMSDymvCh4HOccV+xYIDPtzhN4qQgNtQISm+m2saqIklVSeL
p24wNHi02CljYelGLQUwAczyGUglzUgOaMzggMR4Nyl2bhcjvh3BE1ja59EV9XrlIyi2AJ+zYFEZ
8ypjComHAaVWYx06Jorvo3dOOUc6KsLgIQFg9O9koi5KJnsquBOyUJrL6vzUsEBBoksHeCJF+HCU
nIxyJ6YfzsLYwsJpUexJbdE/jJlCVGwmnu4o73yCWvpP/YN9Ay3OwPZ1OqPnyXGVLa2xVYwQH4uM
ittjoo8CyMd4+Qnh4tSFVBoHSgxHwGcKGSB9PZOAw8SIlotOsEf1roYYhIASJEkwvpJQgCaArivr
l+xVNAMQh2DBq31AOayweNfYP9FrQVnAS6jIG2yxmwEX0L3RQLppY+2xe+MpjcKpzv/WPjf02qF8
YJfDc3QURkqmO00bte3oMlT45Wc/qji6gTdCruUiRjgOSXx5H3w56S5Y6WTKVXTAvebo93tyhReX
fTVWJwZ5wnCOgKt6BPVcP4mkhRnCslg7iE2qqdGJTQZ2DiqLXApHnGTBLEq0CHMJTi4wmeQLtbhj
KRct6AKz46AhK++5o1E/YmdnW57aeDzW4iQASGha0iyn+tW/oqQg/AUFD89c2bK5IQjzBIsLso57
bcfE3hyTIW10NNlp5Kvcj3aiCLwGYc/IMPyqWifHHn3b0HgrCMKpkBoRh4M+b9iGkxjs7uDQh+Mb
O1sM6tm8xMyCQbObM3e1hNQY80TaGyp0VO+SPEfqUtnq0iwH/rD9vXr5ZYm7r13qoBkU24A5bdx3
5OQmHgRhV1e7UHaThEwo4S3NYRAlLu1qTJgx53hm84hoKTwHI7R2UuGRMIdDiipeiYcEOLrsRMtk
omM/4AQCNkPZQgHkOIeeicI85V6Jz8W9de7vV6//a7C1ofQZwM1IaidSQXz/W2NA0upAU42s2tUn
Cq2Y/GwsaLB5bFffxVuRJuqDQuJLlAiCYYmnsXXwv3SEwjB56BSThhDDbsCDUFO9aG79SbNv3c4Q
opBSH5xyfzCKlmzTXtlCsPizJ6WOzHrAlPO/mTTaw9gA5cEaL/vnv8yasvwvpo3cdElVNV0zDNv6
8jx+e4uVoty0gXYsdxRHS6aYocWR4xMPQoXFhaWmctxuKozEaAr6YQqMgtBVPGoFk3R9UniWEZ88
cbCjIMxZhEMEcyrmOjHzwOIS1R0qSZQ20FeGxSjh7J15xFiO+MPxuZbhkLJvmZ6ZXDMvhdUnJiNf
kBUUHwxTixyN1RBsC90Mjh0dqihe3K3Z4OIWv5LUxfTnsbEqwMG3WOo4wO2BYNOzQraUFRgkvlJC
sFKwoDbvJHuhUopPePbiExsDSAMslnkpFmFAFYrkMJ2wBNHZJMeEVgK+DLz6CY5P1i6OuPhGGid9
K3SOzVRPkKqwz3aaze9DT/3xc1FM1TZpZIt+w3+HXqIZt0YqzHIXkZohMEzpq746H3I62Q4adE7Q
7Y6WUMOy8n5+SV+UB31L6ffMcfa9Y99+YYfEvFW+iCNb64gSssjbQhdyoXz2hzPW/qHxrhuGbOqm
yB1RlDvY30WNzKt2zUtiNR3EmzHh0ILipNpODOIJRHKCxHbca3g7gSoSrSXkovyRaHj4KLixO1+K
pzpsWUUgJfHJ9ZBRhaHHbXCBExOIALgBFejSeTGxSQCcBHPMvpK7MbZoVzuDPbVnviRZEP5xduoX
F+Xe4CWk3kB20wRZHrJhElmu7M1h+Ym9OWbBYYXWZgfZikoUxiqSO8CVEQ8iu9jXO3XYdL6CThLK
N9EjGCshC4b0DdibofMc4vxCVMNpCKcP+2ocB8Aufh8KX33r+zn0+829UzUYbW32Wp2WuyRCmDLB
1gfmjkADjTFZeRaOChhwkm/M7dihEXT5tL6CSZQVx9NJsC4PpNbJrzqwBU6Cy8uCLdPvV/jjLP/9
Cu/sPKp6jJNAz8pdfyFcbUgBoULWCExgKKOOv3nMFudPVtN0epzLdB9waZP1wdPJNgBInOADcwC9
fl64RqSxAIErB34jliW0uqOeVjFlieOYpCj+5/drV3580L4N3TtNzrWtWgSiXDt0PzGxMU/gdNkN
ttjYiAF4z08V8S63p5oF4Emb52xQzGcikG8cKgfO+REr8O9XpP206ny7m+q9RycZNHpnXstdiHXO
pm7OxyyShuqL34ZUMkUUDtphyN81tTecg4f49eIqSKqsB6T2SOdwN0uCTODkPACZuJucu6G/MOBp
6aImQV3OgFU/0TYOKFS1Q3ZGzBxoyoAAmX+8oR+s6Kwxhi7bCr1TSZfuBrB1zYM8vErMDp+3Q/MK
7eVDf6w+rrTjShEUgiNUamAxmC9Y5dOH9rV6b3YGUkKHXVx/Yt2FLssoYPlYlS/oux5+v+PGz3f8
/y/wbvxqiFebIJaBDl8ESjeAJEoGTzKUaHMlQz0Z2vAlmP6pTop9mePjQ7488Ngh46Gggdg6Znnw
EIRGnKUp16NLfC+LeXU6Msoxh/I52U5eU2/0ONzhA4S2w+zBA4nSjz/KryWStuf8OX5qdhzXOICx
Rya2EIV+liOpdtQPVioOdBwvaLWb5z8eYfunJrNhWIZi2WwDLO1uBg/TMDKarmO9wY1JWh42RzAN
uLCgClE4sLCvMVSE1bmF7xgIgwdjkD3c9R1J/5WKB3zxHNqu878Sc0GkzNmN3qn2pvhLvirGSHu5
l2R3GEj9UGZyrOrFsp+1pz4aUjxj4cIairYASXRwkpBGMdMj33K4B9wPCifv8kXcR8RRTOds1UUY
YgoLcszsXD2V9AnYwUMHRN7G2YkagsoSMWw/M+QUHUVBzFecmwAQEJTsxidOtNzTSzu8gTNhLxIP
Lxwman8AQ0/2EBiwD+NUybHsaLul/tfc84PwRDdMRTI0BCimIotx+W3zZd/0vLFUbvogd6tDsy1W
QEsqTph85C83erBvJNzghuOAiuAarTUr3GuxrfflS81NQfZKeClbYfbB5V8D4t/4Ix5a07JVAzM+
25C7eTFoL2rII1HuarTmiNeRklFo/qB/NsDgiPHsBUcKz0UIFR9KHjwLIEChy5dhDaFiWBLZOSIc
JiiGdBr4Lz0dGkF0v+gMgw2CysKXUrkmbwILCk97LR6ekM4nlkGalTJSxyFjov2kiGR/nt8HnyEW
vQsaAofnhUoIBTKJ2tlLcKKYzwHoRuHCdiSAZCoEOvFtUixj4sxICKWmjApShbvvaNjC4Y7YbA4V
9BGi2kolmMJH2YqyK1vBkqb0jRA8EY/w+2Sjicnkn+X8/2+sdTe9G41W93rAgsNhGajs/xYcG5Q2
c7uFEWHYvWDfsyhbtS73NMIlCaiaP1LDJnSFcN6TvBT8dvBn0A2oJx7OJ2r8onwO9UjGiAShg5vE
g8xGqHDJ3QxxTwtQPaEVEjtq7N1UtzWh8fz9zZk/KGR0w4KOoliGrpAk9N8RXcdWqQeDpNxZI6hh
gbOAyWCf4OdhOWYeZ7vGlEGhDIJplBGBwQcy8v3oPRKtohqR3YF/VO8oJ5/pq7LEBmwL1E39eTzV
G+NNe8PVNxuWB2uub6F/dGv7RTnB3llWz8GD5pcLe929Fbmj7uW9/ZmuzVd5L3orbOvp9H3Um2YV
n4RUZ//7G7d+EB/yxm1F08hQsqWvo+S3R/kI0qJq9Uu5U3O3wV1NToDHTq3BAXdDBTrqcc0kxGfA
Q/QCZTSQ1iERziWddpd+Hi3BGPMdMyALM6euN/nGQWcFty+HZEwRO4XpTPvf4/BEhomi8QCNI4se
D9Jo+l8OgfIYARCpo72k1HuDfDzEHlb0OAWAQqBPEJX1qiSRFfXoLcQN57aE22FL8+gnBGx7O49y
tYqjt+fo6egfOpVEzrr03yiuYQ7MnHPlGI8JuEBRFWWnkMm+T3fK/uMJ+ZJB3z8hnLYNho+G9MkS
W7Zv9zKo7aPZm2JL9sEplGVWJjAnBHEwTFg2me7Z4Shi2WXC4IvFt+MZTgXemKkl2Ogvl0PxWrKs
Uqxn3Z3zqFBTO1pjHR7zHvic9XbE+obM4yv8Vc3+eAy+Ts2/vYO71fRs5nVvnjkPBYkLsN4LzXEY
jFoRCwl345gQa0jDHW2cmD5zwSVlLuOID0MwcM+3sR0sQNST0yiYzRST0al4TPfVO3Kvv3bv2k/P
7Pfbfbc9O0bNNTM6LrYT2OprLVyCnNzOTCcc7yEaZescoQHL4HnXfaCYQAii7ONRvr992B4Ij8/g
VK2rnTJP1/2iX5QbFmq2n1NaGSkV2DEujgvhItPz7veH7gcAGr6CbwPlbt9W25ei7huuXNo0kO0g
5VAnT1xpwYq6jAD/PAOmfCjeiseydIgaWrb74gUzAAnzXwSs3y9HV36Y2S3JQKlnK6rKlve/47a5
BEHZtBzUztGkL8Z4CtJ0ZpN60KNkmmaEs9LBIHe8XtnapOumVrTWjWkoKnPTjuo7MB6IiqildRer
japTyUdGvS23xUZegKI4Y8+mnQ9ZYFtv6hcEkhvq9kTKsGM8zqLZcVZsrDOuAaJiepfmksFq2Yx+
f5dfx49/xrZsqCb5FZpl3p/15cGgN7Io5l3S2aEuAS6GiCFIFfReGcWciXFvjvEjqj7eyHyT74MH
pppaHnHkoOnLF7AMpZtx1bS6SyfYiYPH9o/LvN/QmhLsK1nVJBPxpPlPCmrapYObpXXF7gt7Z+6S
WfyYzs6vyme51mfBOPYAvM3sbbhKRqQY7jmHXI3pGZEr7cyrq29zNvwrJDOMd1oRLJkf2GClMbUh
2AYUiCz/9ys21bvhwxVbbMBN6AwSU9/9xkCtbnVV4i3chZPLJFrzuI/UtzBE2UmSzwp7/BRxOYZW
KIvQFsuHetWgs5q143gUj7SJtCqyoTzaA5UmIfC52J93HhKfB0A5A8whI93yJ+eP7NEhB9k9ro7O
lITCEbwR5CHT62Zaf3S7egvEeHXeVczvM8JlusdgpT5r8QIswvr3tyv/M5D+935hbkqaDvVJunt6
pWvSd9a1JB3GHB73yiZ47T5r7JYwWdamX42AsIzgMvkQlHc62blj8mlpPxGnN8rT4Y10PpQtqxTt
Z7jLF9Xitsk3kIio0T+S7z0iDnmRLqIdpoNVDqGb7BE2CU74+QhrmgDvoe5pA+e4pmSm0zebZQyG
ouSEJ/Ik2rd6Zg8rf7AArFMclKebC7Z1hCA7GfFcuQa0Zb9eE3DkXGBrI4WFGKZwdHDaV6hTxEbf
1jSVeWIJHc9XDeo8SkzRDApf89hgncEV6/MHqggi8c5EUAd7RDTN2NJT+T1zDsDjA0Um8ig58veA
VG9v5jqdmdc/Vivl/hjy9UGYtq1Z7NsQwd/tSEsz76N8kCbUGoOZziZsf36JKM2zQf9oH4E3vV3e
ul03qTcysomP85u1sIayp3owMGbxm/QX2fKfDcD9BYkV69sGALZgegnDQjwJA0TyomKe7ZIXvGJI
bWflJJli/R+Z3hEKUboYLGu4TMX4+nidZvsArf0bW76aHtMyHeM+EHP9umEB4EYTfPfHOLbvd373
FytWhW8Xq14axciyPNml22qpHepJw3wSvNgg3JIPAvsI8Ea8cxWDLIPxZgGSBLWMpr+Dc/ei7PCc
QK6fnifGnO3s5rrVD9YMbu8G7cy0mdzmIcxee5Lti0WxuGyK/SdmS8YeYe2LGxYLaWzx6dSL6OM2
s5bd22UhM39IewWB/WVBvdC7PsDUH10fWN11J/Dj1WBNrNy0pJ04GsyvQH/Pq25W7aLpwG8e9T9u
0Ney933B+LpBlvpVxTYURbsbXtq1zK8D8wwNZD84JctwAhiCjcW8fbiuO7IvBpNof9zUD2S42LMQ
OuYL0rvW+koTQKZIn/UN0TVpTGgPl+d9/YiyEicDmivJrdbygnh0r/Dyh5zmf/6ekiR5XtrAl6jQ
L7uH5PkyxvGlvVH3LjfNznrDCEkzTXocPP8xo92v//dv9G7YXqrETBubN0rsox9PwQjQZ/es2XUK
MmqmTn5/Of2+cileDmyxJElgzxWMCf8deEUcXPU2kpIdvFrfGr0Q5rDqkBvhWgE2tyC8Dp9kP8YW
6Tenwd5wek+GqYpKYfhBDMk4h9lFqBrHAlefwoZyEJav89keheGEuzjGGzCMJtDZMGbUz/ns9qj/
tdO/PwvfvYX7mScyaHPAqEx2FNyngxPcJSIYWNyySe3ePHNXU057VpZQD5xiZq2ZpofnEcnKT5ZL
EWhUjoMF3AeHZO1HeYHkQz2govyjSvPjOvXtPn+deb894LF2k+pS4iIzF2UVvJMAJjVRtLJbUtLm
7sXrwVT1lpN80yyrrZM/tEttXk2Cd8XtHESCf4yzf0rW93ftbsa5FdQry0Zc0Px2QOE2IuWcdSnY
AN2bhhg4MXr6xd6Tt9fxK1I16qbudRj9cV8M8dzeP9e2ZNIBZTcomfcVoszUykRLGX/KQt+dX0XI
N80ImjLyE+ketG5km5a9d6UIAV+xoGg9JAzyocQuRB/tXaVvSzuX8DIWw2hIz9cD4AdmTh3dUG3B
eaJ5UxxKpE9ONK7ee3tIz78Vog0Dn+6j+ow0+NRRICBOdtaNIJkOdTf1fn/KlJ8e6m/v8n5XZklS
rJ3tNtkdjOlxenXZTHzg2Rt4YJmWWAdc1vvEVd6QOixTIlqixe8XYP60vtiaKKZYbGVN+26blJa2
ftVssU0aApJcchy+rJHuE/cBSgZpmdAGk+7oNtPKA5UAit4ca1RJt4kXuegrNj19fZc9jTm0X8pD
OkHeOkb8zKqI9XAEdwpoHlkCh9Qv9wU7DhEQ/wT/bRzv4OORTP2oUSiIlufh0Q3dueLC6PKKabQd
TKPZAS/iOJ8dt7+/a8XU/h1dxFDj5JUVRVYk6W6QN9I5a6EbgGE43JCmbVQIcJwakAc46on3Rx/E
ptQHjMJgpUANLxDkaI2j9+saNq1rbHQomdd58dCNjhBPoqPzcn3IKDECLeycen5dN4v2bbBNN62b
zwa+MkqnyQJd/SdVKhA5nNpH/clCf4XZi+YPr07/jIoiRzB0gCfNQH2AjQCyhluQtSLkk9RqCIlB
HQuTH9GPJz9wNt3XO3qUE6SyS5q34vrqh3pXvcSb+j16FuUehCefyNMDlMnUgmDAfpGEqZo1n7xj
41OBD0CLrB/ePptPzuWoJ7gQfjBDNHT2KIAAVCbw57aM1qyneJVdFAnaB74D9PM4AvAWwzQooGtj
wCIEytNn6oznbAKrAnPh+/r21G4GL90TLbdsWX52T+UrCpXgSRnfVuahFV11jNQ2qVavxNMZNZJJ
oVE6UiaghgWrxhoGzxoWQ0yBmGu5aNw+4HaYuT/r13J7QRhNU+ohPsn7+ITDkN8WP+eI98flp848
RW0SjeF7kE/iJ33fvGdEcozrjwoHwxPIyPVRCLTrxeUlYX+Pgz9bGGOYcLN83K8tT3tj68esjDxj
SamrNMT19a/JO50XG1Er/nZifG5T6cRfSE89x4EEQGcx3XOdlCkQ7IkC8gvlZSVEQhyfLIyvDmZD
gmERiKLuYgMpAy9dhqPkLVykYzHq0/Hvo17+YUr9z6AXR8RvS01nNNmtG7CDSD2sCNVW8WiM3d6t
x3KDuPn3FzN+mNlsmWIF7XpNN2Tpbl/W3ZLibMFc3NXsD4+AgMMHju4GXcMDPXyO8zRuWuSiiSiy
4YwpOJkQCIbajlKq5PAF7vT4TJYISPi9/UrmDodVKm+U27IDnfEz7VT088XQeGtoW5G7RfjgJprl
q/Dlslcn0eL6UX5UHMvDuT0mkHjfiaZf+BKszPXvb5b39cN8IqsmOwpNlmTt6/vfbm0o6UYZZuVl
p1oLmcNdPdPgG9T7Xkaf6d8YUfQaQzenAEueE7p+yIFkIyEjpDdxGSOfQHBoqi6yqZryxnFl46zH
C042BGiZfo5HULY3/W0Xa/gIZ5fQr1s8tPO2Wt/g/6C3G/gZcUg341QQadgvVeNpoDwTrJZBWvQb
BA7RxLZXg35dSOtEmV4HAI4nZuXpEdiX2ZGIdBsSMKmQFIpdpZkZFVCt5aBcGoOJBeOyHGXxVCOg
vHAp1tofqDTBwaMJjQ70hPVybQuvxUhNRnIvmK8q9WiU45cxcnuyc6+ER7VuzaE/JfYYraqLe7eB
fl8jnePT+2NhlX/axlDk0BRFR35E2fxu/N1k4xKklyTeqfS5zTFB6tdo24ajuFirkktLUaCVKR2W
w2qpnuoEr8hEvU1UtHkWCNnZpZwEMD+vIDJoTOFiMkFfM17RWuKEZCLGfvfUHidn+Icc0W9ukPpm
6Mv2NiLvxZ6Ut0k7WOX1VqnmsYyKfmHXo9XZcCNr2gIlIlSTiS8yFi2mHUMDBvhYqy9puD6Wi7Bc
l+ZD9FYzZWcoO538VA7mSE5gkclEc700rD6cXHFu0G4yV/VZJHXmZ0+lsVwMzwORKkFw8FmaW7jg
yNbjqAApSvDrE2XYaeNbMNc/bgU0xoMdfejqrLCBJI4tfaJAlj3vEOiKBhjVKQP21FjoMlG0o8Ik
UsqeK3zs9Ye6V7tRgdlzW1IGP/6xAdTEbHS3AbQtWePjA+Rq21+ykG+PVKZZxyas7GiXPZFtrlki
QyIUfQiS7SkkUzn+ZLeSQ1Rddx+DJb64FBMCAasgzoY3fVh27hmOJ+wNdjJ0Bi/03N3zOnkIniE2
HM0pmgQEwMojrW8sE1CuoWRtqHfq1h+D0b6vgbOl/s9budtkJXFhJ5kUxDtT9RJ5c5Q3l26ZmDhZ
5kd7l/SrWlpfSg+jXrqsutEV9ArwMt61rc5RxJ1VbvNSLx8IkyLupb4+HecZ6zQybHS0nMTe2Qtn
78CyB4NZdNtpUAVTmHFvUvV81vC5eUowblNXe5drN3rLTzaOMyocAxIt/YA9xzrctPWEXKUST5Ov
rCUZKw0aGkyFk6Z4EMAhZVH1M0ZFUoxuuz51G6JMfbkdn+0pRRAwcxHOsMS7bEnqMpWnot+U/Sa3
FnA+suh90MA/qde1/EdV0xKn0H8GiW6zgyMMlnzPu0NxwmqWScc62oXRvEkpeJMicIgUVoKLj+zr
lp3YzRi6T1QpucdKaTrX+EWjN2L4BHreZE9GJoZ6BVjfwLsWYyURicRNivl8yrMvYwGZm8EerlQ5
l5m8m+ENADm7r3gaitxCTKQ5B18CM58Ky9dplypusbt8nosJzBtuokTeSTcsV8rVu30QeQ7SSwjq
Db/PPGUXsmu5gOIblZfpsZgo9urCVgdzkrxRkJUV8a5M16m1r/TtmQzvArvqOIvHHUkybTSBKmym
H1l+yOjlvv2xpP1weLapvxOxYYEikL+wFt8ev0EahFetTKOdhfUyAN2ckVqeSLCA+haDMQA9krtT
K1vZuombQZnEGMzsXnEN7bqNYt5klJ1XIU56kFJ/XJvx49zw7eLuHqi2vUWqdi2iHRr3Wp4Td65L
vmYC2ZoocOxPSJoCcIg4Z42Z1L6f+0kUeNc5zI3wdFYmOtlyaMlfg3wdMvxxJ1JA85GZ0ig3jW1v
g+ZexMBw6yFlIfa5Fpvwo59TQSA9jw8sdCknoVttZfSr4VO8OSLsCpk+AWm4KHbzLVSssJ5W+ZKG
EKHu+IdsjW78CEm/gUd2VNg4D2fszQtisuVFgKdNx3cwCmja1QhhRgltdnaZpCiRACSTAoZPGWHq
qM48CwYvkiHJNZc1+kW+Eq96AsN+fmAnzFx/LNwQis+yaR7QryAnrPMDKpZUGH/o/Y9QJxLvVSLp
BtlGjBw1QsiKz/R+GObgwqqXkiUel2M7Ox5XwTPWqFd2ZsylbL8Z0dD4Ws5+9hCHB4oGlA9EYfBb
ihc8DM3RRU0FZZbDRUZMslD8+HRG6Af/H2F3tpxIs2QL+IkwYx5uyYFRgCiEhG4wSkjM88zT95eq
bcfOOd1mbbu2fkgyIyMjY/BwX77Wsn2+MHop2lbkTl9kTuOUZOJvL6Q2Ur3SuX2evW6z/8se939e
Sf6v3vL/ubIyj2zxec8dln/WU9mmdmjZPhL1yiBFd/KnSCZd/BkgNy3BkaRhkBGNkb1oD77E4NiU
Bnx449LfgAmzzvoLSXmaazG9zGrLv5u3XB/wzYZiiwnxVehG/uTH9jX3v7hlBDQy/30ZYUbn/ZIE
nbJw4/+v/X7d5XJ3+/j1H1blGe1fJrw9gqG9OuzDAecXxZgS+F50nkXpReO2lKkUnUvMkPiy7aTu
nWUe1w0G1iua+68L3mvLo5ne8B5HqVItdY/P+cigyefj/Diy+z+Wa7tVHYyE2wXEgt8PMWucJrt1
DMclqYeALSx4Go/hwhRkIkRavghOLHsQnWeQT4S3amt7yE1zWZTE2ITVKe7kgUSla61wlSbNiAkv
AmLSqrZyhqOicsqtdDlMQaZv4vMZq1ec3rznc83VunFQTkX6HCWReunS3KJCvTTz28hp9zO11uhU
DosCh88ARfHqnCgVY1jen+vHQRGxP0JjnZc5VKktz3Wc04y3C9lRchU8b4UoV67P57Viik56dOH6
OEeXbeTIbFdDTb3Z1f5deCnG0p8Blq44eYrxIlO/JNnlNE+KsYct3xnJQQnjQjpclZLE7vK3/yF2
tluWYGvVgEv9/Xldqi0xl7YeTMDvQ/MOVrEOcdNv9jX5/Kl9/VFp394KicZUEqNKS1QPSrzL0GqH
6IHmnWBe6T8UCbgEwOHHqwh1wtYm9pdOooTYBtYJX8c+xlkPGAXMsGkeCxMAMItXvhD6HWFAFlOv
69R4HTnugyN+rRyif1wG84zpIJgdYuwJiCbwNrgQI4Qz8Rf8K0TWO2v4kHBR+B3lAjIJjADy+H1A
HeHDfZnQGtwSFWYJVjGaANn8Owz9rNV7VPxGBLA81O/YFoj3VKLN4s8NyDycFROKAEnxmitXqEsD
ONwj/GnFb9KUy6/VPjhVZAkBdtVRKaVD6fBCI+7dW4jjUOIIc7WxdJvntba+NrsbOaNA+dRGkBkg
V7g3yodq9tDPpOmaUCdRHvxZ+lk7UQiPuoXW/IM2daVYG+P7IHq6BdPvbHcvKAlUdad0AC/ZtdgF
kGvcZJwkZB/LL7/PyHpDLyzqqAeOozKFMSwqMMof93Rc/lY+OFaRJGA6umwgSCSxoG4P41O2QXKg
SEr9+2wPKef6Hh22TYnp2Rxt+BdE0tt5Z7x9P48bu+VLGjv4FmOrGTncF9r5WVw510mNLuedK6JR
JPK7GoacDZzcBU1utVhuPRCuOgEhF+rRXS0t9WjzhpyaTvGmDh2WOWNrg3Nr5dbt66p/zXRmAkNX
CLm3TQ6dc+dCefQSnSpSav/Mdn/wbF+zyP7jrQbfGI/1zPVjYbONVhrBe6ZRNvCy8g3ryNpT+fb1
YHfU3hxaT4P39NLNXWvXc/0xyW0CpD5oyRGozORyZ+8oAQ8C/8XbV3aXiW9LEgvrt/ts17+vCkF6
/povpz6JojLYMGs/9AE+/MTrJePrPK/dy5TqM8dh7vQ6y7+iPVTpO0br70ceBOy6BI4NixI+tuGh
/zy97uYUUQ7zv6sK9mhcwbrh/vaBF14dF7nXyqnc2GQQh9+DI1aCzbuq1TZ9TFj3/cizGWRopvdr
GQdQZqbmh2VkwnzH/zCneJvdAlRlgoN48eKOqkFmyqK6vaCYbVXybWQaQlSbNZs6HlNgObcPqT/l
/OB+qhWTJPN6Id25eLSs/VyrKA28S3CWlbIufI+vf7EdVBb98a52PYUIGR65QVZXmsFGFJ+zyGYX
cdu5WSn+FJE7zVLcjI8Who71dPzzmEA+3SX66xoHRH3oEQ6dTGyCr5aqUmSC5G8mJl9dtcuo/v17
b8iXaWADHVaIEHEvBBW/IXGvmhl5ilM+y/RuMEZq5zZXKldyGna/8oFYpMqNSLobuZgSJYx0PlEZ
NLMu+ndZciM2gm+7//z31JHR1vv7WeGMllxZDufTEi6HfH7EEs16LTa3x+J0uf00e/PT2GYVa0Vq
BZW3jMliM+5YFtKoB892SWmbx5RYNJwnXGCqVM9kMSAcC8MiggNuuM0zF60Wr4/Z6wMH++x1jvTy
FD2QhGQ379tra7Zr5flU1rX0Iypb+HaSY7tEDOwrMgL/pNBLrdy1Oc6+pk+cByu7bdsN7MDtI4ar
B3cPLvNkCcveb53ssXPDwSgo9qzCsO6n3MfZHzyAvNCFuemliuOwZcYoD6lDcs1iYEhA0ZdXi8a1
serwIWPK+7ks8POE97bnXEjfMY6lLxWi0jziRwKAlPI7i2cy3HUDbtjprHVueyU/Tss+IyThOgBD
iFfOqS6xqj62kYPna5K2kNdFdn2aw5fOoS/ZYtMHsuRwBpsjqgBaWGQzdPQdg3DcvA15zJeoQBYR
iHehUgNpVyD5Cui6/YhNqNdz/UnJBiNKkGDnTbDrF9pA7jq5xjoMc6K52PIWhuV9sLHM4j4geFOM
k54B5q7H6NKz+rN9bqz8PXQwL/VWnUV/008PE/pEJW764+auv+vvB5WPHKu9/xg+JAk8huo/VWLl
Yz+4TS6TVf/eDp2wH5Az6KMwnBx90oqXybZ36mx7+x7Oa22cixENhY8orRuiCQ5zcS5OR09qzfMA
8V1s+6yXt4b/Kvk7Jqg4m5pdtU11M/GxgQKzgwC5setsOvf2vf0Mrw277/jZ3vUX9Vm9FJfibU9T
7wf7gQ46H7FLHhO8KdP16NxLT4BY5yPa0t4VE8lfXeUxWU4FDL3anG0Mo18Gj7QGXDdT+xqHCX14
mXz/wgs4Uda9c+NfV/DS/eZM9o2fb7BWyBRRFozS2mo+Oje6XcHtBrHPH+kV4xsOwxuqnARom9zO
jmDoOt/0CMXwdDl2W9dlkTlIxxVK17yiSMfjwjMuYEYXcvXGpSWIRzyrnkjlHPEIikhOXcjIThLR
/FWKgz47J/Ux/uFP+HgMUx+b/ron9DdY9Y+DXWdW33WSz/vBbKYtUx8e494GCHath5qPtIMC1lPV
dHu/qo6gS9Ik0+LPepoMCwQ/3pxsoVlL862o8sCHSpjOIoyrK8sl/nmA5J/93xOnjRPLPx5wOU0P
UzDqJtJ20j1m9UMnmSLTw7UKb3uVqo67nqb1nWPD7XnTeh7F7DrUQkpLD/eD8U/q4zZRhtvcJp75
8fvwLN311HM50W/OXX9dB2zSdUIYUmlU8sMM7uin6dG0vkt10ts/9/ainoyI+XTVLzcB5mVhIEJb
ButyMUrlDo1F/9jY9BV6bCTLXK7wnTkWkpFa/MlvvL5MHRpRzmNoq/qYEYA1/4nZ0FCTMlewd8P4
aQfcy6W6FY5UG/BJqnv52RgxxynVgumlc5sYhZYVqR5JnQfl1zMAy7lxbKf+ZD5UYLAdPSbaQrTJ
llOo6WIILPql7qO5bWwHIC+/fVE2krEIPASWW8LmIGthijocfjcJn82D05B/8EzY3ASziyjNctpu
N3E23fXyJY6AuUtuetoiaOWn7L5kcJhEdc6brd5clm2S+uTZr9JxTg1a7Gqt7q71l2lv9jJc2CZU
UsyLZh7TpDHq/FTqZdtjMD3KxHliqjZ2mJrdw4qtDR8Tkgg2H8mMbEZaJEWqgjyW5HVXvjaT9cAh
NbEBwry065v7bf5vnX2cxvOZ6Io9NOp8qkYg+rqipFi9I3Fec16UQ0Pl1EcaljKXzQgPSnCZ2r3o
GslZ58gDyJjwFd5fooUZ1bS81Hd6ykp9PNMds79sCn/V0Fx/zxIeCL0wvTl5vnlIMZnWH5zLcD9F
ImuuKMbUmCe3Z6Q7rvPiE2GygOf0JfqJynXf9AT2PD/klY1OP6muam76B9HQO+8/Tw1gZ+wzpXrN
qHY6mpwflXDQoPcunOar6wp8CA9LUPlnP2UfqVkmPg39YPAkKUS97OTZOP5JvZfFlkLbvFU/Q8ER
uVRzFTEdZO6OTBDWmlJ4UukkwW07YHz2l+G1XsaRLwM5BC8wHQjR+OsVnhgDstgqNczZtrPL6bGd
+6r82Zq3/2baKmk1cBr/IgD5iX6sbAoMKL9/t86/BtY0It8epJxuWFvUV2XPSK4tRLuaFk1aTQcj
JLP51Cd2h45H1rucoDQNoulP5bCsleNjl8mfpiTt9VTTP9vtKSDm86+51DBtDbcHlTxK6+PXMd6f
gc92uC0/yrVxzY7n0Mk3BbVLrnSzfxVVy0OumeyXvbKBgC//iE3tRHSYW3Q+KJnVzr1b59B5HsNd
p9jccIB9PE/hahtSv9IlDH0df8dbZSJjsiwQds2nWaAFoxrZ0vDavjbyEx3PUx0OPW/arVUgPXQn
HXrXOQ2xW37aXNU06b7HF3OygqNNby+JdLV1d+1pjOi/7nnqn7u7z7Ue3T5/7dtlqIkzq6FlavC5
cecG62wHerLbGFVa1ENqJz15ObVp35uXkklXhF/yP8sDmsSglyvjHOk+5r+7zmyqivOf+ddi7Wa6
JiDQ0L5XnqK+cisfnu4xvEwsLJ4Mg9ylkx4mD3jHPicKsQ4/AZSDbD9Vz9fKtVhPG5mctlPkawa3
6pj0hOrdbPI7yZEcG5eD1BcUf9Ivj1iH5CAR4evrluuehtZwbqAl9F+4+dPQCxLD2g9W9U0dZ+i1
qjFNCjhULwHzOC60reu7zqqz66/6INSyPzTGv3lABSyyTAEmmXo5uJyeJsp4zlpbm9CWfja+JdMA
sA0h0jZ2tsxg3FQD9bmk62qXHYrcmkTXfDeGbAVVb5KyZ+rJl1rzddvNkkaeJ5Pxv1fu821yHeSP
VUJ5mDDuIUveLsFiK7LPX0SFU4uQb+/nJxg0Y8jMGG4h29wMLTjbBvPsGqQv7X/DzdvlatpeE4NE
S3VMfkykYmRutZtbTgVcidBUPkzZ10dL+Tyr/poiHp3rn6vSUt3VZNlTaZ1nPrJidrCJxOXXZ1z6
QFfU0aCEZIzCcdPUfGjiAerpKdvGJSp+Xn4Ow2XPM5lgRfj0Jg5FjcxqT9oTpve3tfPrpgnCad6v
fBwtr4UY+5RYPo6D0yQdUcVhQYMsMnI6uyHkZOXPsU2mEY/SYD5dTz20IepK5ZZtAZDO4dV7tAwI
z/Pv+P/5a5nw+UVbfmpYJ3q/zmLzJZbfNkz2Z5aKRrGWt3FNJ2CN2HsyO6njpr9NRui/id8YU4rC
dDoDWv2tw74qUxV88M/JJW/49zTP7rjR5nIXeknOZwz0zl0pVzpxh6wVYd1xleXtBKd53U4zudvY
+rrHOHDcJJJFZQZZEdADXfokPfR6kiVUJBms0CVm3oQpKvmnPQzDyXGqVlpeF2bnPYYH1jJ20dau
mWvb4EoRh0Ptz88NF3pahlXsYsV5AIfG62bxZy8b18ZHUtA8+s+UMDGfeTfOYwgyTjf9TKrrEl3K
GbZJljo3ZsL+c3d6hfqBEWrq+1fj+YWUCtPOxqE5fsG3UDOA6JZljNRBeXIf2OezSN0k9XGm3Bni
sG/d+uz9oWVPkxoo7u0NGmoMVVRsKvMbi3YDd82cI2aJOe39d4qC4ddurvMekokPmllK1u88qLG1
rM8eQC8x5R+Jqxo+/2bXTSIE9a85Dp3l1FyslxaH1+4hmMflMB+CZzBtIehzH7MO9/CqY853gQr5
q2ivRgewpPHz5BOzzmFjzu/JsPs1vO0zf9tHE5li/KIWXMa6XtKTd9ZyVdfTkl8uZA6SHnVvA4bb
gelNLktsFMbSryGV2PUi+cBTEw+k+vkVgunqFVPX71B3scf1UrxaM7aaOZ65NFXqAu+kA+nNv2ea
z5iNXEE6Q+qLDaWxnKtU9XLMFW7pr8//jpt3yj+zpP2U4776SOHS/Gc5qv39tw4a0Xl6tqZhIrIZ
jRY9RyPouK5l3qeECOeh41pwoD7RI4YBhQbsuVpNBAXbhJV/7SGTD5eCJesqbzMx1LSQCnokBpy7
/msWdXfQnMRC2F9r1Aud9tjY6P0amsk6SuDc/uvX7vObGi1NFKdQx0x2Ji1UK7PETtFup0npI1nV
f+dmFmcy2ri/DTStm4AFuQj0h32DmaUGbqwSyWbdusUGYtBISbPyFYe8osJmNmA9i0qqQtAncTR4
n/4lYxDa7nfN80bMVotWqQ54BskF1DCu6vLF4fzj2ij+bDpWS53c/KSzcAowrrTvgztjcus48d5I
w8+mYX4fueaCrAnhMOiPU6pzv3yk9qMMcp0iIr0480V/oS+GkMy/SEfPEbum3GSBmyBYAsnUyQy0
rlUa81nHi35smukhUW9CbL750Y7CO9RA90ahlanjnk18AGCEBexHsfk2MUNyTYCT2+RciC7/+Wg/
wZ6wHnCOeKmaSbs/sjWTo6/rdftSTt6tVcR8qJRkB3RpqqMIioeqfOgvuWX/Mil82BSv42VPV5Uq
bSpRF3b5ckaOOhLN1ILulNQl03hMtJbR9W9Xy2JhWK+bhdgIkRL0427rI7q1ox08RXbR7EclMWn4
s5ZQKPrROdXd8gCo6PgnI8VFp/idD3PpjjewyDSyq4Zn2W4+QZf0H4Oi/GOnQOdzkTiTHkfByEpj
dYV3S3fKmRchk52pJIVuVTOnT1+XSfL9xus2a23AIn//TzhLO2stB/SFcWI9ZCq18WFanL8sVPS4
7JdvpcSQu47fNPdcBrbTSwWZLpd2Zt89DsxyqdTEhfrwtW2nltp3ExJJQqWehItF/03f3zwSgdDP
TCXpz78WZ7TZYKp+KY1JcCUUAyZ7b/GWorKVuGAszhW7m1/za7er3a8AUHE+W8vN/qIkOJ4bjng6
YQezYhYc1sMsYD1qJQY27TPhpUR4JzFBRMFA+2XrcvDgOhlep4+om4Qmc5Qpq7n2eXoeHDq7Do1L
xt81NDmUvgoV9ghfWANDWJUaREhP8EWcWhLocR2vZ7UVN1riu3xLvz3eLpyhnzjDX7atcXz8ydSy
vXyIF/BH+uJP+ut+jOfJLrWaewQrTP/iKqNZPnyMaLhWKONug3koaWyFKvxFFGSJO+tLrh6j7zfv
/nv957pvrssJSTyXuDSfdTctEbacBK5SJ5x2GAmrIljrs2gc9dMgCTedE75tKIP89yM5hERZpOkq
PoN0Hldywo4sdDb/SEJCnzgMkIFjdnb7bCXyQxmOs4oFHDX4Lcfq1eqbelq0/fXCZXSqJztacclE
ezTB1NuwWcQiiYOvW8x65ND/ovjepOGIZtUeKOvoNMgE5RBHM7LrREDq2PWcl08BnsIyFhrKT+7T
gifZB+eeLvEY2lUtLADN/IS/E/p516RR0Vs0v+mUhovAUtsyFKyfS5lyfOL2F5xLQKuNeN+YDy6i
8MRuwk1n8MV/Vs2FxmMpxtJRL/e8jU93rW2lWiDmGSW4axyWLwqtV+KVCWfRTEUWxLaxEkA5JI8C
alawbg4EsXLj+NK/Pd/QVOOFXhXDgjUsF+JKyAxwaJz6HOpCP0Js8AfpP6VzHcStgBsdQcS+gWxr
nwvLw30m6YGPGYhLjRl5m+SblB2GmUZmVNInpIMk++JcmJGyMGZmVm8vifxUmI26vIq1SpQSH1gx
bix6U57S+jY8Nmw0X7dxpnX/u/gWiik3DrVMi8hGzC0oehAUatAdVZi6DHMq8MqqqFlbq6Y0rWrG
bpQDO162c9100/I4OHXW8QK99iq64325BePRsf7V2cW2391D+8KEioGI21lhujrB1FRwfcNk2F6M
7kOi74vB4hgeLPs/80f06GaTgRmnp1UYjng1OM1RO2O8Of7I+75D9SBeGUeweYWX3Dq8FOun0aK9
QTaM9E+cZ1h4SQ0r+ebuo/J2pEoD8pirLndhboc0OZotw8toaYU4VeUjbM6hOND+EWQb+2Vwg7oc
LHYmrWrqe6xxfkHfJVMCmaQt1fAgi/ySGE6VHB9O3ceoADDynnuE/i3utdM5zNO72zR218bmCjsd
lpimg+Wie5OfVmwLNi9rFQlK4D0iHnba2/4mVxYVfLZkguaXIZTJWVgsE5wNV5n+u+D8+1lWma/r
S0fT0vyaXVAFBmXKtngvD3r9PpMgwAHNstIwSPqArKDT3EcJdmVpY42YPdqA2SE+gXgux+5TGSen
rb6VktqF5StqiZi86B3/PuKxW5D8vojLpXbxKp021VldSHqHC1mDy1QwQ5pPvG7JNjXTKNk3iZvP
TMKSh9FAiQ7iOJiVRaJxkSefHVH95Ncxb0uSde6rq1zihBMeBChCFLgzzim8zBg9EwY5j6Aqzlkm
FHz8p79IZZ3y90K0cjqoDc6GDKZ/+N6S48lfosTqsy01JTuuEXTnqw3gEoh+YJpTMSjgAMkkgf3V
555syCo55kwkdSsoFLXFHLPjkEtu5LMUP8ps8yS6n8yoDqJvICpC3U5JLnGyax+ekeIHstQDpQ2b
zQDFg8vJYFwQX2YCkuD+yeW6GpSeAld4KqAghEOPiMPlzVIhgQMOWG4cemO0x5/lcvTU5FwaIgGw
2sQlMKH/YhFM6SQp8qsaFADxEAdlBDhHASWVkZdqkv0LkDA/B2j6LQLHOf4Z1zhjecajLS0LKEFA
teIpsC1QMSoG2kq38JIXL+dW92ikzxu75jkXllqSDrC4KNZT5PJ1dD/jzIdbX/eh0hWi+j78+wu/
5WRSCysTpNDNr3BElnbiLUEpzI8RXIOvGqqM8AaD+9/bm4p5Kn+VQgnlju9YctYlVOLu9fZZ5poS
vnwBGsu8cx0ecImEubYYTzxuOOitL5qkF/Lf+z/rP5lx0i13b7PoDEdgOXy7vS3j73QsjB+T0+xd
6weJnEsCA/Vn6/l3273BU/65fHtxRdHhVKLasXjWIME2JvxTzd5g/Qf24/J5/VP6S8TFWgpqQaMC
XANYLPUX2nlKsKTwPv+gcQU1L3hYDA5kPLAwTjd9bpL48v18p4m6aqmTnIQ4/VJ6l0Y6D8rNRPHm
RIcqBrdYtGy43yslHP/JaoRDGjP49Niwj/5zF8qYB0zP7uYF2iOcdxefeqRXxAbeRQXRMQSyUTEY
rEPIueo9fjY8xTae4xxHyhPeW3NuzYxlNd5ObzWQsOsh2sbbgK+yeu7uU6Hw+CK6Rz1B7up2MJCX
VwdZyFTJQljtyULAwNJf0UIsBiIkQCCrdcgy8JPnhcertBb1y6tORtwD3oRllX7bNBueTzNn8VO/
EM7i3jm9eoOjQxNIrCuscZEbbOn5ONW4booAF/H5VLunwtu8AfBB1mT2aGTvdXIlszwNKfRuJFyx
7IYsGeyU2UUzKz97H+zRA8Ot0Hmm0wE9ew11DGAWHc9fAKH7DWFuApWh5eFX4oKjY++xqIP/LEWh
r4kiCqvGTYmceGYwxNvn4pHUYlXAZ9cWM9nBn8ylNcJsC63nSIF50RZ7oCTAxRJVlnUNsiDPohnt
130SGzxO2U3vmQ1KtFOfNYgVBsD8Hq8eL49dtC/VFpD5Hw7ToceoJQchXXgFQvFoCTSGrVWq4RZh
EWXnDbUldMGcufVPuJoO8bnY8GN+1t3s3gFsdmRCLZ0CRsXweKtJKLtPuaOPI1AXsnL3+Cq1LN8s
3rr3Qvt+pLAKl5iQD9plFidbRMdCWnTft4ndkhfBnrcv+jLjxEBx8Bid0lElEbKILuImfUId+218
3L3Ost2/eUfyzeuUpW3cjpSD+8hGdPlxfbZcd9qBu1TLubhUrx9eU7yrkHzp+DaLed/wsT2vZHJD
Tyyyr1E0gIvngVBhXJ4RSK/RBBGcz55jjvB8BAEMXeMWXOlUPBigHg5QwfByXsi2J43xUCdjcFnt
YjM8x6yrQx2wBvrAwJpWKC8v0BYlHE0ToR0v8bv4rCXmYq/Suk/hx5RckYSWibvgdJNCa/d6oTtU
fZKbTbYUXE4qw8NZAJ6D2A62s7A4SfBql4iTu9DWU7gzARsBDtKc8bla8phgrsNj7/BrPRIe8Qrv
07+3pHNwYOkCy1yPrLCX5qlK+Oov0XzTFnlxHU8auqt0gm0zRXtfCyRvw/yEcnPkG0TSvQj9pE96
T5d++btcblV4eossOv99nGNlws3ZcmclYgpV4ZBmASOAY0yCnXIITpaIlRcWvOr2IG0muW63i86L
sAytwmVNVLundPEh617t1rFTU4pK/QYfDn3leeL8G8P2/lvMX0GmvSys+DyYXxq2HtAXB8AUbScc
WSi0i98G0yHbcMCDsabVTrJy1+TUU4rPQGEwxYd+oT2+B1t7/3ODO7fvsgXAS+b98anp8hMaMvZ+
3oVxub3U02x03Cn8mLwDpSSaqc/cG4/PQpveyX16nYqd2rLrgGC+hI/bxvWpn6TuQQwNxYH2Anj6
sIDQ5Lxp81rZGl36DHMduLKJbUk1tQYAS2bBGycms/TL/Ks45E1P+vCIc0kWWPPjaEiJRZ0bp1wN
SZTNwV2slEOwHIpHGk8GyKG/nyajtshT3bVrVaQJRKzkPm8Zo6TKo4PFyGMlpXPn6A5DJXmh5o8E
3clDug69jcen6Qrb2GId3hvJhveEy5wKW/KC/X10THLCDMPTK6SihzZ1yMbxDi998DZtYoLRjyst
CMjKu+kHnNCEZPEsf6uVPaSbZNp65/rLbtdE/JYZkIkCrny1mNs7rl6ZNYydI5jbvHkiaEDvWSvH
6+7uBRIvzL1U3iov2a9HXKhhCcVrmXo5g6jkont/y4SncsKc3VMZDs6VEMh/zgT9sT53CkAQNur4
Sc2CmOBK7LNgY4LaNNJmnzBhnJZmdavttkjqw22JCyRYt1JeHWLKj8UpGuseoisfhvJrZXJtVoBB
D+Hjq/RZeM1n8dhyyASnI0rzavYDV2zOJkJG0IOHWQhRNK6mun6cicsY8uvgdAHqC/c/UmDQtSKa
bRATGMh1XHbSiMOoqBeql3xUkQ0oMFh0q+zXgqOtuxQbz4RzKfplVggxkCpVAcS1yMAw2ma/SIIu
OPlnUfs4ft9wzczDNIfeMXY7d68UWlLISFM8dA3erVt4+yiWa2upCxV8FHgr0d8ut7XNI059lv9I
K9uWA6S4M8HtY3x/cCZwoNmwUwHW6ZPj2gKbmAdZrOOK3RL/Xrk2w9c9Y/5J2OryW5Q2NWykWXLv
3ULtgIJ3E6nYJResQDg20fmnRLZxHJXGvYSGZy1iX4OP5xeVuCYPw11OGB01k7DF8ABEjx/EjyBU
42h/IwMdVPKEyWMXZStcQfwNwXxbk5GI9TdzC3fz8PGIF1BbNzs+KgYcYQAUsVaWcoMjb5mK7iUe
PWYCcvvwkLxSB0rHeDOPLoK9wmsnDE2R8nbZcFGIHlw4dqeFqELN5hRdN+Ej8Zqqq8Fm7/Cym0db
gGUC6glY7DUP0/379SpaQ8LlFCnzLEZyTP457c5degvXzy7SYTXy9SZV5hY6mDqS9Aj1L2IwSXfi
A0T0fwnW29rql9PN5Sp5gKRA4Cn2AdL/iDSGM7WWBAQtUaxUs3mGi66KyBi9Z5jyIsvBdV3t7Wa1
9SlWyhiT1q6KES61sXJHt11XcQpViTTy5K8SO/QU/auwK4pIm8smNioB0W1WO2vFTVi6wbtGN25Q
NSckcwyXfHqvzx+n7re1f0c1GSpPqTVyiVfJ8yT/yoKCXtAxdM3JvFyI5pQ/5pGDBaq2qkERWT8W
9RK1Q+CMdICLRozMY/DyY7glJyQswFWYGzmTSLJfffXZyWOxXPzC2BJ1ai9mw3brq4mSvZ5T+5Zq
7tfN3alxLBeszR/XdH1J66YcpHW2KSrlh4hAukGZZoBN3GjdZXp57W7pBHv/ya2bORz3sBli8YVY
SgZlkuOvqIqEWAyw2VjlHn5P1xfTsvrr435gs6waM7oEko22z2jLPWpwr+MdJ+nh1LhhFpo8UYph
L0p2d/NoB69KP3p2aZZul+AorKP5U81ZsZ/00/FLuVK9FphKtXO6wUOyH3dyt7f1uJN5clom9LMF
453Q56J/k2J9gjPs6Mv+7QUqjq/Xfe+SanqZhdIjPOcGp/bu8a6NHJTbe5rVvFXjZE775mOXa9Oo
PuSGXvkBIYe5JlPz+bhNetQYc3/2koySzOp9e4rTHH271mz1psBH/vt9NAoiAY2g1nlDz1btoZev
Rp19NbhGb7tGs3OP5vXjRIp9VBt1buEo+yEg137EeMCvZIxxMNCoTRxJyjB2Oic0BYXmqDM6tQ+N
e/TeUda2OhpJf6+uBqnaujN6f4QBN2ib96M2ed9i4d8NyGD0pGxGxeotDDrtaNnhmYzG3UyQ/xDQ
qE4o/gQjDsWw3VbBpdK2k0LzGbTLqntqF5qV2mJg36vUdcfaVJ3wybnm0NhX35/RO5ERzv4eqpoO
JSjEC6ORfh6mXgmSVZtj6X123WFZE+yrnWatMwqqQc1/25N3D/PeJKRWteUM3kft8heR1iChP9Gx
o2bNve6RwRLtq81ac18duXDU6VQ7k2t09tMbKuFq7VhdVi/to6BcNVIiXoNwXH2/tEuu4JHuX9q5
4O0ZdSYkrJ3/1n4zVKqVpgHZnNcfYfLI6XDyjopcOyk14u2o+jkTNJfVtpukw06z49nVgwkV/ulQ
eAiatUwQvHuf7UlUnXQCBTc7y2qvuQmb0dv7uOqCe3SsjpbV6jloX2u1bHUSNEdvnU5eO2WCjkKV
H3SOLu/464W+lXGtwL8B4ePFFbj7KcfwEtW2QpL8x1vD5I/PYN9vcuKo2M656UFQOziN3zVgfVRH
m6/OW/scRJ2mtsZ8eRWJ4luWx5KprxEvkDNaY48Q+d8SaKcHE+4K9euTVEV04aCp7i5xpRiV7r37
uZYvdzbj92O2XUy/PJdvZWterl051gulN/zJmUOD1stzN5iDaeT6hcw7JY71Ki4XXsfn4Sn/cs2+
nwrN5e5tk5nkVn/n53B9eTlk3paYwPdAByVbh9Pl51kxuetH+6toD4HTr0IKk0fm7bxs5amxg1md
pak3splzdbub5LZUQWwRDxWOYDbwTVjQ9mSRZ6gdcXwWStWZhNwvHP6853R3BmUeyQIXfkHG6OH4
jhK54rfx+iW3FHzIp6RxPMxUWNsolWzFQfJIDo97yNMjVCtvZ4YnZo8ijY1QWPFZFXtZySzrU8nk
1MoRwb1/z+gj3lbd9DW+0DVApr2fFNIf+1XvMR6turvN63zefJO36vL0X/JxyztDrVrMsAwDUkJU
k/JU1fkCEy8/QuogXYn9lHxlK3J38dl1/X6c12kW7Qk/cTAIUr8pfB86QQmLVIBV4c5Lx0zlAdKd
OA7Z3jwhqNmMbcoe9+qzGOQ5WLm7xmEi0UJelGsVKwBNsW8xTpqofyjOaVv3yPNi4hHmDpQ+RCZp
xgeW1PnI3ch9WE4kPu6KgvCqxGpCRm5VrM2Qy+EG4/R6hmOKRKcAD0JyPh+4hOkyA4rWNfIb93FM
e5xnDZVKbsWfU47cSsGEpjyBUo9yHFdyqoNF9/jttzxZJNPKibJfUh8UAu6bTaNGC9OZANPx+aDf
R0Xawdhj3y/qPqMqHB1os/5xges12eaQkGzk7sH4ff15FjQSpTIbnKGNuAITmbVVKvDoO26eXUMC
nxri1gbaSycc29pUjZS9is/M+5f1y+V9xY2geTlNuRWlevuHpOS3tV2kqd1D+4+vscdbScohkEIw
hNu4GOgSnv+wTx5V8U7G2lzk2uue6uVFPCMnbPJVFmchgdVxIlvlOffoXz0wLSKXJdI6QhmSLZP3
93zUHNeETn5eknId14mUS9Z+y2NFx0eH0DBiFOeWk++cr9LHTthFks/aOmlfJOIcTePwko3KJB4B
Afc0ikAFkqbXDb0oHSUZmLOGr5rFP7pyf3LEjTntuchToZwFTNTrdafkXUkBk8BBKeNG0zcocE1L
F9OrVXoVzn/1hvAGlKibPtuSwCuEh8h3UdLluoK/N85djqpqjOSBojLDulrZx3thH2q449et5C7u
uvM7MUOcAiQMtzZH5Zf7rVu612+nmkS/TR1NyoOPeBFRL2yes42xt7+IZJlel9i34juX4jlecFrY
NZHvm3fOCCgzney4luGZ2sRP0XlOlsn5HJcWVsIwL41ALM02k8uHcyJTX9FlAqgXVJHfBHcEXDAi
UXCZmoBL5XDBtZMWCg730G8g87hEZe3ZeAp62cWu68pfJu4UE4eAASBuIgOzWURlcNFTkhY7k9mD
fCE5C51NETZyE6/XDRN/GVcb3DtDhUuNEWmtrQTIYXDajO1xAGWUOlr9svIulAVbAVbZGwuycxTY
TIMpCiUiH+/tOJme0cEm/Rnv+2rzaJdw5wCQAt+AhuxqRdwoo9O+upG7mrBgRavRbkqDM0n55W+f
t0vFzp3b+lPSbSPVTvcvOCJpOy7mHdtKFuCC2qeEAQCsj0LxYz55wkmC0yf2AKvz1F6zS+6TAmRx
MV7uaudinN3QpXQNenDGppzjIxt531rA2wz35/+i6cyaVNWWIPyLiEAFkVdmnEccXgxHFBCVWX79
+VbvOHE7+u7T3Sos1lCVmZXlHIHSKJvsI7f/6yAKZT8Y9QKlsNtT1VgUyxhS7DNyBbjpkSJicT+9
PsbsrYybKLY7vDBBpQeeQoLqySPw3GFnSKQR8Qp+R4UWpDu5Ur7ALyj+7nkBj0a/55DvIBbor4na
cqfpG8kmGpGVENEWQRMoXSOBqE+8B/gCfzsAdLdj6FMkSGhh9m0wID1E7U0aIHu8d9Yb9klUTbwk
0iU3WI/twU4fdmneR9RC8F712bSIOWjniggLDzHIHcpdaKKCGGmYBqSBnYw1Q5Aphy45XYiIubXJ
Ngjs+xisAHzCs7eivaza2mQEvWYz5hevwuZ0prEqt8KF0KSIUu+SGBVRIHU8kMzkyiAyf8nCh6tQ
abPtkCrwK/6eN+Wt+cJ7huf076vRRpJEFmZl0LMkcsBy6CbRKiLNpckvinayHjRZhCOEgrTUBFBA
3LajDprBxoEf/QPjzSVzTyQjzE7aJvGZmEvw+fwuBckkM6ZwaWBlqMcQjRjxtV6TGlo9oxPQkgHD
m8SKTunpi8YfIFW1eRtqz7krbnLwNyS8TYuqF3WJSPvE11e1j/omR0yHVQMJK6Mlcj/xK6U3Jlvj
ohkyieLtNbkOQ/c5PVEw4QVD/qON+J1M3s01F3ZNXoipHE+Gyvm/9IphYDj5SGYEyVLElkEGj7IG
0Q5/QL7JgDH8iLAe1v7x92vegjsno+RPGRJuW/3MO1SRJY6E9pwC5a54gVSDK6LrnlL8XuHXw6vo
e0FZAWJyRoVs/GW1pLhIe1GJU1f995985xb4SK6MbsJmYq7eFkOJniVQ79w9983Cw2WdUeSa+OIO
ufFInvEY6J/LcDIq3LPoR4wCnwH7GzYGlT/mV3woQ0POyL95w+zvCfNaHjq3w+poWRpNZBcIn+6D
3WBHF0q0v2xPdAIATbDfaNsAQl4i/f3I3hd1Uy0yYN6J6zpeUtbrqNngQNsDJbykAV15YN7DNXAI
WRDp99+fc5Ppkia/0EaDw2f8AVcAf0HTBqBpHs0V4jwE+NKEv+Mfv/6SUY9Rb1Fn0kFFziM2iBgJ
JYVVFxfGMuMB6e1skDjMEW42KpeMNilj23uOAEg+3Bh9vmT/eJzQUpRtEDwChINtD8yjoPkIAj28
GgqRBdGq6V96z9oV7yJNSFdJ9flL1jYZKT+sUrf5zElv+ZsP+fgf3MCndJgHXB0CUjbLr2gwgp77
/l7n5Je0SBMwDehPxIVAJwD00DEbZQIeJbiLiR5RlPEAt9kAbaAtWTGWd3wAYFFNaRLbFagsmRZS
JsSSXDcCSsnmVUAo3GSBsJLEBK4Ey2y6JfBC5j97K/vB9Av2rDoyA9RxGRey+27i8JnANNwRP69R
zVMFADCAGI3UHhO2rsVX+oe2IKIgLR8oNm+PAQybp2aBXhV34MEIqZ9GdojV9ZCIavsS7QC/Hj4t
tMeUfMVrAiRY7nHVc2W/3zN6y9YN/TQAQOJZSC392oCPBVIFrMUpNJCGrArWDKuIVKUe+HvZ6TrS
MLGhssyfqepCIYW5ByYdaKF+TC4NbyuqyWxZ45k6GjYJEjSnKXPGLV7B9UQTQO71woVjik4FyB/I
9NJdRp8hFLAc4jIwRjBXEiTqaNC2ZwYDD97Ef/KdIeKCGTcZ6CATzWb01uP7WAAVDD5zgoJX4Bwx
gjagGe7PgIXAboBV/QsPQaFgcFIJnQkve685fx/LHkZ/tLLiIUiihwJfQLdAcpkqQEMOkQ9IX+YA
2yWfef76Q+PU93QQnngcWjwcSA7eH3xx2f+wEUAT7kUffn1l93OYJemS8NeiuQWNzMC9F/oEw7z+
KmLI/m6D7uMgKuBSJWXDeJUIyC1CC0eBgCpQOm4clJMLAg4EsAXOFFfD3M58luilxohpXCZOX7G7
+AWzwWUO9wMiO0BQVlCVXOMgKYDKB4gVM4/7oyyGscicLPYS1WEM+ACxIH7ii/uu/6A0xG26yzoF
v2Rq82MuiTdjpHgpaCP/+e/C+E8WJo8M6ImnwScAEfJOXBLl0Tw7HghAIT9neUYpQKaYWmxdwkwe
pPMOTtZSl5rbTBLwVoYWQJYPBL3lnhgPsQ6YJprH5TBU4frfz3jKYKdcH9+/XO7f2PGHLEAxm5OV
8veKHlazfz9knjAO/Ja/4R0YFkDob+kOZgxJ03Gru9gowdL+cGaA4IySpdIFlAe3Z2Jwl7wFt85H
Mkm6midrHjA1RjFgeHGJA4zFGmWiCVD6CGzq8wE0Q2cWAVkDX/MOAvcOXdBxEPHuhQsrIh8/N1Db
iGhTfAThJvETU34nGtxhAJ15vD1vA97ODCA1/2peSlkuWq+WbgROCD4Ibop3l+bREgQmIOu4XMUx
H0YIvnpmhF6MPSXzKpH0ep0fLWqXfE9ZbJoHgwCd0TDtAmiMctcAYXG8r2K/wp2ZhNlO7o9TxunY
znPkj7RvAp3RKUhmf8b2ABM0K9FXPaCzh5l2YEsEoF93rOpI62wHuqN06kL8mB88NOsJyfIzv3SD
/Pt6g5CAdFMoSd9yegfmw1xyjnxwQpLolIUbsxfCrbx8piE9p1fhWDpJEI1mb0hoGtA0PUJlzUlM
EQpRPCJS1NfgwkibSQSA/BDMd0UkG69hCsQUxoGEtGBOsMCfEtABWrPSoDpyKoRqBIRYA7MDD4oh
OyRf+NuILvdsX8xjvtgo6QHGOgdR5Y9SEhnwFlKAgDnIOcWRxKH270vsebDDIpo3gLbFB/LOfALf
mRPQShc+FWKESI19ES5CBPjEx3y9yiGnLvfCF//gDUWM0ox4H0I47g7YWn4Sx+vEG0+rIhWjY9df
ayE+h8/MGQyU1l33KSvcMwIWBHgOm3zCWU9k+MNtSqDarMSEQjhAIPaD7hDkvXNnEyoCNjD+Ou2t
2Zq1yOfS+QffORY1VyVxQVMLvkYuxkOCymWXAzInaCZ0osULjTCo62DwJbJVA7QZ+ulBmPsQ4/fB
vJGoirDoR8TECmVlX3t3/kUExRegunpXaS2I2FH0RKq0kQDojVb2pM+0g30adZMK0naHIJRYi1C+
QzXSiZcydoSnDE06Tcqxev88Te3+vPIbXl+0Nt/5NH7PKUCIz/T4YutG4I1lH7UwDA4cf9+gNQDa
OarXKECGgPwLn/kHQbRwS+Xd46uOFHCKS8+KHDkdtR7mKdihFMFfXIzYNfFoXir6lu6rKdlK4qnm
ULaqZXlVCAGzMd28Q9XM8aagdXBhVJsMDiEWrZzBmj40elKB8GghQP9N0bsnkqgWpTWO1e4zCYdt
/AKn7ay031S9q6MMAI221sjoJLP3Z2XTjqoRPrFdbEow7dOJtZ3uoqaUj+ozleNs+hv2JwWcKa2+
t/r85UR2PcLPs6YrrpEj6Fn+lg+XBraKZvDxdCbpRJxQRlPRQxoBgKEsB9U1Tn3t2qGpUzz5IhSH
i02JV8znuZ3/8Mywk4hjA55/38emAtUEdjsoEBmXzbdjNhrtlowuPpcQA2csoXtH7/dxFfFWKuVz
XAp6qw6j4mQh4A7JnvvODNyWcAh73r93+t4lBEe4gD2M4+0ZtJc3W2jhauhqZzRenuU/ow4nNd/v
JecMEcxscKC9KYVt6sCNAyrCqJ2CfW29x5ouOjCmFpsCntaS/aJZAaKRqebGvrTQFnQjRaNA/UV0
payC8smYBNSnvKKgAoT0/ue8KWImGWL2Qy+SGs76BwpKfNm0ePbl+odZO8gBpK+DtV3n8j5pF2kW
rbv3An1yw24vwnGV18LLzhiCXRlEc2Q2TkuDUvpNHKf5ETTIioPIbHCPr/Bo6FEfMHK+lO5S5b3F
JcvCIcem9bk+xwY3mqDBvrc7rD/M1y3BT0HBZ34BBoblHHBrOIsmPaNkfGwhPlYW6bg2h2ybkos4
dkYXv8TtozlDKHGjXRNdVDorGcNM+lddFLbTNeW81KX07/G0lM+VrThYpRVTlgmRt1+5tJuYPucU
hSDUtVePRTJ5uJ/d92XcoQ6CekyidYiGuPx/MTBD3ryI3MSlg4LRu5IIQgD7qT/SrYH9trULphj0
gXfCIB0X0LME9m7r/Ny397gFtf1aFleKRV5I7brDiPTkoiIyCLnh1lJH+QJ5LDEsU/e9HSDthNzm
5MNweUovD23/2YiLgJ/bliadN4MelvSDbWoOlvVI9k7UApnYRZ9T1IyrkH5tJ5r6VAuZn+FvzyuR
aXDf5R9R+PDwI6YPHkIY6sb/GopUE3kLc2Sx89ZjICwgjHU4z/3GVVBNo5yeDAiv+zwHs/TCVX0G
zg4vmStZg6U+73qPoTRn5c/fHp5Os3r0cKURi8v8jV6rVTyDuvxCoslOMVTd44xU00GcuASrG6WL
n0GFwTK0MFsY/9Eu1RRod6NbL0ZExfdDckACuaTBhcvTaF+R2CDZ2HZOG7e3wSRjDGqXzz7DcAdK
CawcO9Hwq3hcxkT3fyO67XS3ALMMjnIOrcypPVrAVxPJRw0NFGaRJ7nV7mPd2aToURPTrEY4jto/
V5113UqMdbRA9jPWKe40jpTn04HNWDQbmIrpkePOTV2inHG4TFAmTPrMBlExXtu6z3q6s24GC/Tg
ximeRx49l4pJOomYwqpJzeiEOHYGjW4X8wfGSZQC7lLYstvXaVywc8nKhzTWMGqfM6EcH1ddBw7N
DB2ADethABUylx3eh7n38TnVjHs1QS9kgHrP6IDsEE44T/phQAl5zSQaPp0ORsR0SJopPHJkvCJu
PWUuzAdaUxwRaRrjt/OEnj2fSU3vGp9eJwDLBaIZlhsKUYVKTOdZE0tmZrn/wFVjBAUsR0nNcwyp
U1ArsSIEJAojakruIjl5WOE8WpKMc2aTMSOH35XzrqNcWJHQYwc1tgbnDBBb8AcG5wqUiWBmyV/N
10q39PHgsABaY+4gxQHDbAyZPkJHuzNj3118HeymGAP2isxge/Iat9n0/qiNZAiS+nWeAN8biVYU
iITscv28psuCsMcjRralCfkWqVC9/TBHke3xhDhpnMjnifqSF2y6DmFmEM+/awC/3dfP1+BuoycT
E/dcO1zRgfoi88Y8fkSzzNXHlBihmnbsrpNb2iQeA4Eb6LNmVFmYL+c3ioahQBvUIdo50A5G36rX
P4hl6hjNkk4PnU3N413BYWAlDm/KmnBLzgfstMt7fIqnxyHFK8KMfkx1Ezs+XgDJmjrba9fMbooX
O1RzTNUF1Puy9J8XxXtaR7MeLn5Mg+4odZnH69R9Om+LbaBgKrLH9Scyvg2Lp1VMUIFaMlIdmlLT
fKEY8753hJNm60Wzoy/vb7v6zoY7V+e6/7RejgQ6SP3JhpXe3GBYIhomSkZMzcEot7EHq4zEN7EY
5B5etjwT9RXMhdeV5oKz7jYzx5BEFoWL9sNJVojA1e3XfU5eN2WvbfqWCpWdj8GDf+tqIix8CQaK
yak3RD/rwN8YAIwLsCK/Cd5XapGG6U3ba9fe9bfUPa+jUKRmiCZUiWKApHpf9ilT9rWJvhAEe4/A
h8IISpeYSb9VusyWHdNtMV6oD0QvXvk1kLRj7dWwb4x0mMwJHWBF/4KHx5ZK4UvlxdBmNAxSbQpt
7p17a/rSGXJqjo3yXCNb6a80W1q+3P6Vv51gH7nouZrrVufnBJbDxBlBzB9BhqnmuPCQm6Ved0Y6
0r0IcQG4WbqEZfju3/MehodG7eVeKiAxbdI7gIFx5AeQGrDVQ8QBd8rfAhLJxXFGvPeek6us4pKO
bpIbnYgnFQeGoGPrZMN8AAsgKBg4Ouz1PezwLZL1Rbsgh5kSusoUHdnF4bnDTB+N5h7WIRtmB9Uc
XDgprprdG1buDw2qoexS4LdYNMOsr8xvPquxtaDvDHYsNkDAZEoxhwdt6SO8WEajfNVgr2Z07lUw
uDAdFKdavlE8j77zrlWIzhzV7UnVDQW2wBWIbBSnPTQxTejfqxonVFg8Vg5b+yTfll45790VR4MM
datTNWluPFFGqk8xBnikQeS2rceqyf4IcWynS8xQCWk3Jc5OnmjgiEsMGBm/exkKVVujekZnz107
6aO354BRSyA8ihZQKBuxbHUQ3IgiDeilQ105sI4xRofSXdrX+Oks4lnfy6bpKZ22wduK7OhAm+Xa
wyKcTR5YpPljGx4QTNgNBe13/jz6A3STK95d0ntuOoruykqk6xpAIW7V+SijYiYVLF52kKj74BLQ
Sq5gXQm7ehpqaleFy6fMjutDUxgK0hNuUK89/jCicBC9om63sCI4pe3xAa+fdjmLQ+vzMVV80Cmr
r9wB/Dda92T2SUbVb93ciCDY/iEkM6jFjdogqzMlymNucIlPiiwaY8VOpcJLcy4j0l8of1SrYKNp
ZfGxWHmdW4+RipzPgQNa5erQe97eIcu1CuAOYNjEVgdLywlTnx9oA2rRpvuHVnIebvF4xhvFLmnb
nnD667AxtOoYk02SqkGroEgY1Q7BHSiqoN5MnmIFH3UlVQqf6OvN5sS06hjM0f7oiyk4DDhlALCV
X6OchTU5rs1hoUgmk9d/ru2flXh9NDuU7DRsjXvQJpvZeOB/EOJeYbLCAGD8vkNAuyomtBwU/LhB
WAJM2x9VC463Gqn4OLy0h7fzncE0vxz6VSJNRisjjNbpxLXU7uR3iccq4H3oq8EWbA7OyAA4+Jub
aqJEWjcByg+vmPDe3P31dYUBzJa9zZEeTHQmRv8KgQzZrUuC7P7ciPawpA+qE6QYFBvUI52JCfi4
+ZQi5Q1dNeeKxwFAeaVYIGEXK36c3OagIcgr6x0IAKLOwYycWOig2Kwp9mgssnWEHh69Yv3PCcd8
jmZ9kQWk6CC/aPBI0QEIBLnEIR/AcrIZPXe9E3cJajNtpg+42ImyVTzkJJd0yTa9xIDnxplxYuWR
aaJOcDiK5DFNCuzXHNZlmLnNRHIfns79yFZ7e82+ukgEaSz1IcoZsFknhKePBZKIVe4/PHHuFRuI
wjH3eIbZJyOfQ5F/JoOpTN8RxcEX087nSF9HNCocEiraGXEGuv0PXXWDvn/0nhNq7j5kTBQk7+jr
9yPyBApA+7MOAZyLQMbPZ0Hm/MZ0JEiWCO2QoXGYQwCVfoPaCpKEAn4mDeyi917HV1l8rMiu8cg9
wQ+LOUn1JliOVa6zReJJQwaS440p23c+7Fc0hWSetYJGeM2/Tr5KBSFYBeD3yiU5cXgGUDx/CCUb
/HEHU1mcfuN61QsK7JVelMeZ1QnsIZwzFUBR36K9NcP7MBbwaqcd8QnQEOWDhG35Q8fd1EaiBOkF
Swj2CXHaoi0fWD+o6Ic9bXErB5wCwVmDEn/HivNDCcWbAHWBZ3DxRKDkdnBRluJeSd32b78d6if4
dgMG3Mk9lCiefvuNIWYYHqCkekxYbyqH0FrJVnZioKXhm9DjuNToFnREZwXhXpGtmb2Ai+67gRBY
FSd0TRalcoRExHwu6sl9tYT+K+zfPhznO8TGysAFGAU55kwBWgaDB6GSIh/QSLBlf7JOHml/xz3B
J0AtCtwXBAsmZ2AhUWI2w5oJ3tOF/3j+VvAN/QuIJoDuRwXWcSA5JIBUgHOhnLRggoDXBt8JDIWA
j3DzUin3pvQdRtdGVimkjn8/BErjb4C5wOLA5/gtbBE/EVQrYBTpCOuNFAmJ5h9gODDe8AySHV7Z
8cDsvrkHCA2jyO6n4o9FJRMDihG4B7vEQh0UO24Gbrk4TrkxLoO3RZnKr3JfIP4quYe1JZ7wTpia
rylnXQD4c4NF6tJqBdALH9MfQKcPQv7vrQDngMcFkE7RMRYHkCCYIZK1POyKsSP6w3QAHS4kKkY2
yPf6dD8Z8/R+RNPQZx/j2DpMfnn8puQE45xrPteDch5fAbvYNgC3gAyvR+Jn3nHaHYdc1V1M0Sln
6JSiJTDSfZpazbRzKmHX7dDS5kXiU1g9AjEz0ylky4Sk0lBm6P3uT0v2ptqQM3lcOhpCQTjBnPia
dWH9xl0VlWGKsuFOOORJ7jZ0X2MAQEJ7VKZArlA1EOL4+uAScBcM45XsqzhpLr9nDcCvgQX2BOTH
PSIbKf12wl5aUxpmKpiom8xuoR1447RkosxCUzlFsM82AWnF+yZTgZufOESYaOlUPfVOAG0lDzoD
nvQBwwvj5YNziAwNPfHnxK/6O2aYYHd9pixSDbBe5nA1BVlluLrOa87p0bIyiAWZ9zCkjHSL3B7M
ASQS9BZPUhQv1N1ROiPmHhrH1zW86nfuidzUOF64YkhfdiHB3nPHzz0PRKCVdJu0syWaNrQMuExQ
gmWhW5kD7Mb7LklmbWVLorfpScWAlAIfB+RUGfc2crkrPFwkXusL3b7m8eW1Z7x6d0aHW+9f8uOM
f0ZLskBmCeqzKVEjQ8IxLoBkmsjiNp/PokPfCa8sCO44oUlFzyoWpFI6igPIR5NgFi92Ntb30+Y7
OhlCBAQwXCiqG07YKzqfmMTtXYrVT1jHgI3ZOH/rH02C+psneyhgCMDmH1qLrIeb0Icdbk8MbQci
ymDAQJ51FxM8UGEhNeIMADLIRDjLCUoFTmvoUOSnUMeVkZvh5elSRJOUlYHmsxNWk3cPWaX4cJCE
8z6jpo5aXE56gi6izJhaWkylQZH8aPojYFS8R8POZWyIcmmfSGTWd7Pb9NV3P425J24QEcm5h2gM
IdYKjRlSr48QOcqkCKw6izK228Dh1aCokZXPjoV9EVhQA0tBPh9b6fDbpSqe3qtkbPR93uLNcFNG
/P7noehqaYMhcsfIjXxYL0FbSEMteNLv9/ygVLRjMHOL0DwNtoQeQkjnVi7/R30MlfvTPvDAdBLf
gbLUFUBel6YFDxqFxtvm0sWMvvaF6t9rbzx0/p7iOeJGAXd06R9HxlAFkCzvMUJDKq72BJpMh2I5
uAw83eqspFFpxCcZ1QIjjXBjw0hJewKirLLkmBNWc4kBhYsX7tRk4Z/gE7Byw7lSGvU8Hidb6nAP
tGtAtTTD4SKjNvU3pdgMQWrF/GcDssJl6z9mjzMvgdRg/sF9wdDTA9ysDl2PHOU4QnblCzmE911H
0wI7NWpLfFZwO8Fx29ca83mpEiYG+RXB2hmM6jglmg/FwnHqkq1GKM+t7jhfvVff/W81zgFzTAK9
bNmcRJxHYH+VKJmmGgBsZ8mjozPBl3oZHH+NwfY5a3mCaoD8gay0ZysDY+ClU6C0MbuBNkQahtp+
qZ5QBsYXQl7gfzWoZ+3XkEd5Dg9nIP/QAULEqszpEoEEiWp047WXdb+G5MFhcf29VtP3lafCw+gF
zbSgn2zto7IZdjbd7XdGj0oHbDVbHs+dG0E+HYpS3eyO6UlwVU/HLY8vX/Vu6i07lLPn5bM4ntvN
cdvbwC9qQS9gNa7KNWffk6USLcrRcUrT6cNnGc/ZuJ5XFuzDa0+sKJmsPTsNdmKBc66t2bHYw5Jp
uEfRzWaastKYCyAQTKmHYvQAUQGVJvwgpIBJ/Hd/WnvRoV7l41SEHuxYIJvf8XMSzdJZMRsMMSMF
XBFWaaLdQ0K0sa3OVEQr+yO2BMlZI38f+BUOHY2PzZn3XFBT3XikbphL5m7rPz145jOtDv3fLCe5
FMfZY6Rt0juBNUfLcdbcMyLbcM+QNsGDhwXVsqOydSwRPDY2YdLz2gT6sB43djk+DZyCmBUXhTEw
1PjrhCueihf+wUnMRvfnZ9PWRg/hAeUyn15+M0RS4c6OC7rH72Kup4trcQcrlJ/dc3TqMENayio+
BhHuESOO2o29Hs6NPUfC8TuFqSanRyES3Y+ePOuvmCAnZfa+fC+DFXobIphXPBbEIQ9MFwVKLIwP
1YYmA0r+gGLkuYb87O7Y5aG0AEIvhCycZURGvJ7ABIkLpyC6I4EdHC8lfU7psTev7lCPjBlQBTtv
OP8EsJLwz8mJ05AP5AxlL0bbgF4AOQ02OUTxP1zkrA+uUn/EPpod2MjwSootXkBsDUrMRMZ9iywf
IzJkdJj6LVOKzCltpRoH2A1hEKZ2FekwoAnJGSvtpAUcTszQahle0LEiK+U9kFh1ID0F6T4isAlT
IVvkPGDT4v14nOBuyFGppCJwCHrD5/y95qDObuhdyeDea9i691pU7jwFg0jwJ+RBfDZjd+eWYzSt
xEmVy7aCZitZUssGn9MigsGKaMTsoIElZyjSFAziEHiSpWAASQky9t1CayTEfwQQDBT/IArJgu6u
M0RjBBPK0PPJ+ao8vwuxFF6AxR4uJk/qCahev3PZ3Htn8kzJj3kEz32xZM+gQfYQI6xNPGyxq85x
2367CHgWkZPNO+OXp43CUY6xLSQXnJV++S4qr+v3V7RcvRPS6OkIRpygnPg4OZForj5BnAvlBNx0
Xgw7/0syCLLIEVjPvTtnLsPMfcB5MsysfJV/QH6mYDUoleySJI3tBa74oHEUYdKyLXfK6ohLEeqQ
F3Fd6/bH6jQn7ca6fKZc80k8DKF8d9V8EPz1ysSSnN3f6h3kHYzwh+CLLwSMf6Q6qgvkGCh8yMRq
fUNoCC3PmDBx0c8R54kgjiEFiEMKBbLGzzGrpd4HXTAlDKHZQd/Ojpfd5DNjDV0p0HcOsm094pwE
o5FjpPMGDE2LycNB5P4UC5DXn2PU7+cYAX5h/GSDYxHKTLvCPvaJG2qT7zqR9YuI0lFpAnHEYM5+
pt6PUVprGP3jZZGaUJidq1pjhSjgfQ6O8MI8FSBe8Dj1L8xDrreWXJ0yPSwmrxQmY5JAl57y1mhM
DQv7GXR08EihoU6jc2dZ7pNtQ/u+lMo3xPAGZa+6bgmvGkaY/9SRDGFk89jqG4JsXHMePHyqbI3e
tMHeJwSuJvHDIwEYBwMDhGukwlRhioDztZbHeWGqDa+wnglCEMxRrB/V7zCs6HWz+w/mFeQbj/AU
AT55i4U0vEt9OIXIhIUYbQrTPvsDCUIMH5tI2KmvQbMOflcP6C0qQi1CHsIWMB5OKQE4AvynAg7i
3OSQ0gjZZUPze/7bGxxKJCc/YTiqkP8g0GbT5FBjrVk6RCRh7kkfYR5BOTIGKJGlobUf2IWoYMee
xfoHfbPf39+Btnqf4VcgUT58FODGrQ/mfibwamnR8hB9/eJddXivkgOI5Th5GhrFduj9kH6T5iJp
1433nUa6VyYSUwgcswH8puXELHQiABn8JRhT1XjeJaJm5OdA1SRhgi0vsRstDZZByAVkhhR0r/LH
KPAcu6fYbV4+sFpXsLTk/Nke96EdL3pbHHZ7Wx253gqNwt+mqN2bEyhxNEwPyvYxbi9hQGeebTHJ
DoSZo5foPKVP9AM7SXZHzKRcdPuzx37/XiLHJePayYINy4PniJreSTttl71ld/+6fQ+v2KA4Ckcy
3UWzTtidgRG958kym5JnKRyNjwOpr9cQzM0Kccml09nWGyrBnySGRDkEJZwm6G/ZmfCW6eA2x/2w
Y5/Lww+ek3vdd088KjxHvkDUt1dj9ESZiehajGHWBbia1AUwMzRb2tVAjhGzU7/CNvgQX1zXCzsD
kTdp6D/YprM+mubWrnFGFEd45L3nqC+oZ3Vqdlv50lOBn43UU2YCHKOmEYkScWrPJJRkZ0dwzS7P
edQSgBLs4oB/0m9UXU2iQ7VAn9Eh2r5Ld/ZAdnc2Q85VtqjkRADBuSoKvXFAf5iUaecoPI8TKsX/
bVtsTJy07P6wplD9PwOhKScTRw26Fxk1CbKvGPXsup69Z9kGQSZTqjvtTvArHXbGjehNYDSbz+Q3
Giw786Mbs7lj7zBR3MbBqYUCnTPzmOxDJyr9A4fJngpgaapYvrZyptVt96zvYchwEgHeqe1uf0LN
lChrQVqhCLolZIQL8Q8I/0eDtsumtIY4rdwOiOvWvf3r/FuU7BWuJOyG0pV+ls7FCscajE2k7XvI
v3iQZSMW3wBzAFY7PX7WGoKZO0VjWBLgY6FsZNYJCCgZFz3UgKYoqeKZT5tzvqn875kt9c8inr7n
31Pl6HeYuAE6dNwx0bdYAODMACLl45kdQr9RoUKZARsvky0WK5c2Iq2Aya+1Ga2Pi2YHA5msP0tS
pW7oHi9ZwJIBhGR0ENK8cEsjbt9w5q2KRdVQKoBCy4IvYyxyUh8ZulSsbsbAy0evM3pZFi+5DSnU
hXmezt/Iqfc4m6KTaUAZOH04cTmziJGZQQh6SZ7J09EjiIoYchZ8TITbxAO/Qab+gZWigwfOi5W2
/es4Hc3aUWcbHo6EtvlEzU2JRrw8GWB5OiAzvOyVEAlb7HQY5vwAFVYAu2+1pS4bdMprudqgDPpu
u+rM5Kky7c31sezGxgFFB+beSlBM0FoA3ApGlLzI7SwHV22KYtP+UBHLgoH9Aih3igMVWSVSiIks
plCzaW4D9kjBYHwOPIYv8feWhJkA4LeVzyC6o/RWc8FYCEPSUOqG9mTynXHUMYqZapJkfqGpVMYO
O33iv5OOfA9g7q5dntRKnPp3vPgCaYf3J+PKfl7hLCRu/bWhY+11Jk9kPBT1LYYS8i3uOTRgweVH
2TCjlE1yzQFKEF7BSZFK/Rm4QjcTowCdE28uO/Dvp4b6XNAFtnBiUR0Ez3hc8kP3z42IKYyTDCmx
/Zoemb+r35lnL12xkiDIQFNGpBzgv7lGRvBh6fITZpePlIgHjh1BB0tB6w3IASzFembKZUZxie/d
Q7h9Qt0QUrAlr8KlQmXPDkAgnhdBe2dXKvcFi4WFdnrtOIqPs9LHfsj7Iq6UFhiWBqhCKdoQwbQI
s8WGgcab2XWiRkVXDZIDAkUmOckXRUqUBfVRAcc+/1mdfqJyQD+QtrGT/6M9ICUObKLJolxpQefU
QeQAw5IMPy7WDdNq3ay/y+cIi2kHsUa55eBihcUMGsVWl8/huP2t6bYnCDkqCVZ68LyyDCGvbvD2
t3ysb7qr5PS9pkPtBr3DcUr6ygar34nKNk+RQT6mMZh0x4XZMgWAHNlsUg7bgq/bDZZ/YMaKDs+c
QQNDHezbZYXu+2cqXKAQlpo0GacfRnvgDGBL5Y7zvg08PYCKombi6HcZiWWVuILfYT9rRMQFMfg7
WtAt0tt50syHRc5joVh2Kx7M41JMKCqd1Z5k4WdpSc6IJtZ2ZEsWPiOIxI526oazx4Q1oY1HD+IL
q7vsQbuTxT4mHO1vupVrYxqU9jed6/No9tZlZH7PjwNaigIyiLjG7pw7Z1bycV+c3c/oCO7RTr/I
T87JiAigWXSvkNrynhyXmAB8g/Ikb2AVHkZwVo9LiQ6Pg77nkAA7RmDHF3IviahSbJFa5JZHHF2w
sxXUI9k2+YT8sbUL+AmzTj51T+US38lVZxvNFDva6ztpVg/xxB+9zxqXBVLRmWQcNZ8heMDotVcD
yO7rY1QcqgnltNwJX9HHyQa2vP1tH4d4JZ/lER4wsHCETuvO5r3vjrMlGCKH6HdPydtx9L4C4uVz
tmp+TPKFAJP6bQqSEOYghYA+J2qyk+EUUZJDTO6Tz/NH73V/9+ZclNcACevw2tx70Ol0W5VcZhJv
9fASOpKTlXGmgpKQgwFYgABqtE/ZQ2drAqEo5/IaOo9oEliMaUDcx4YOJvZu8acHfZCoiTba2tDm
TIYqouknsX18lsaduQ76jQpmzjc2MWn+WvF/2jrcPjbJhnZ3GwnXSPomohUDXyPSjzZvhDM+CFpo
yaNwxQsHwBuUyw2TBfvjGS3UgppE6BVYMbRbK32OyKbeqj4PNbtJe7rRw4Ont2Qj7ZlwTmgRe/ui
Hch72u70sVDZSZN6/LqW8D75vDsin+Gwejq9yubFaP7G3xGKNhdrzY28fSwwYWBdppt6VHvPGdwk
DzJCKZDBeILfd80VGztHYqVaoJ5s7RSaqgJMe89IgVCdPdhE0SyTAIowvsS0D5C2duQ1iCujDeXA
PsTjeO2rE+EO9E7054ECE0d4JGo4nGESYH0z5++OOxitwQ4IAsVtOoUI04afgBonPXfI4BBeg3ij
wFaxwujS7JiiZv40eMMURqaMkE8Z5na41WhZcdyIBUcwA6QwrfaUH87QvZnJQbVqtvFjIHpBkUFN
tP3PY/rPBM2HDaP17RmSCYSPYcQaEMHXFsosRPDT5XeqfTt37dxYE1gh6kSArlyEfQdR3/I1f/u6
C1ku9mUEpLj0XL+oQBB1OFRLCWYjsQcj9dZuqOlVg579nXVH6qaLly2/psbaJt6qNtGCp/AbdZAr
EkFtMujWxqN2+reCHz6OyhXeMAAi5Rqv4mF3VB0edJm0c3/zZNN5BngYmJmreLwYjUhN1YtbEheR
fezqa3H4ci0yJB8YxdtqbtUNpCo3mWXllhmHIHIa2U+nZYMYEgZCvC6ClxE8HZ4/YdVnkSzCdEcJ
doktJe3bLcqbkWR97WJD7ous6g0gBbeBr13XJlgE6u7FNmXTlKZTHk09c1XjBLd44Tn59HJmD/MJ
gUi14Soqwk1MMVOjXkmc+QQNMkKwhvyHJpbwsoil9u8VHUi5xdEryO/onkCezO5NsTGtwp6W71cs
hrGQ5hGYdyH9whrVkYd9t7Aw5LQiHwW/RQjH5hfZH5f8+T/Ozqu3dSxr03+l0ddDDHMYzDcXkpiU
o2X7hrAcmESKIikG/fp56MagTrk8NvB1F06fqlNtkdTm3mu96w0c0PN0CWSPDVS4CSb9+h0QDIaf
8qhG4+AZz+15NcMFjow8UCvQZ4YG/Mi7E2+byQZ/2IEJ6SbjZmKN2oPyBoOLPY/cu0VnX+YAFeoE
/s1Y20Sc1U85YPxYW+PZA5foNj8/sHjCeeFZ2wwlvkdvx4zNL7aNe1vRDGAHKR+qBX3IXN+rT7F7
RCXvAa/z9okn/TTMe25zyIHAeggXfcBJLH2ssaSPej9+CjmnA5sZtTGlfxlqePe67htG/clsACwZ
Brmdi6mJutLQyiISMD3pJZjRWKWvuy2F5Kqxw+E7ecoc8tcp9gLIIo9cACsimhoEkARTjM1Nt3gH
Zp9ymlpTuGLA3+PL7rJqDhb2izRXU/nIfhhO2f+6EdMS6+KopoN5gJbY1yPh3WHj1C1yg5kxLx+D
5/hoQnNDbfxCkZxusxeOqco2IZjAY1sPI2xQjfH1RXcFT6MZxNGy8WEzO91a3wKkyNv4iNh8VI0e
ZZsqucAmkOGMbYxYPxCH2Dq4kKnHHuxc/WhZfLjiup7FnIsuqAtvRz+HBsV0QqQLsUM/XGOwVfD1
TBCRjIDqmZ0zypqHc41y3q3taAvwDQEosk2GCsWJ71EeZB/hmyD64RuQO8M+6SMCZme+yv4ABMIx
yCB1mJ1171hKHFmZ0edLzYGwgENEW0aY2Th1qlPsUFU3C9xhZ/U7k6JkelvRl9QHahUDyjz+Ftcr
+rOBnnNjccx436i4+MOnFX+f4beBDfCBwRV/IMHxn8LxCY7G8FYjdJsUY6ODlEIXeJ5+HmWhQMGX
wD08T2kBxaste9bTRJ5BJIYQa03UU7xjUJGt2EJm9YGrSzYQkKyn8pCtuBhvoG7kU35fDCYPw78H
66ugeyAqaQwuQzOwqN1i2hyGA4YZLyexhJ3AMJ4DM2JqwJDL7b2BSN76yntfexBLXaYbjinbzbt+
LDbSgso1sXsPeEZ6Z8LVLOAAM1dObHb7Ad+8rz7LrxCiCuFMvCKwh73bMVnkbuSSYLjjpXMsO3YR
Zi+GGhNUytEfsPh1S7b8QcMULZGjDVw9ID82TmsKaEy7uGcmGrLHR9sXnsrgRlWDpq+xxsGMwTlv
mxfpY+CREihvE0AMu9BJtrgozGD4wuVn9hd50ZZ9bVe7DEzRDA/cKZPc11HBcRKVKH0HskPrI3p7
S6zBtqDrJqj5A6BfWBaKAyQGcKm9t/v7S0d2Ob3QVBu4nRzjvLSMvmgO1xyd9fL+fJOBusd5wQSs
WpkneZaiinBhW78KKIyeDV5U+LcE6+449/sCc5PZgACAwbAPnApUf0j+hr/n9eF+npSDAhq0AG1X
0kkTjssNBJJZNBwoHAviEQZwzIQrdrA3AXsamaMDSwLYJIeITvFDoYOhLKpZm9eNQVoyhSnss1kA
tj2onujdZnT4EkSF7pBPqx2iEL5o/Qialh/owuCn05YMX7ji5xSZEucU3qB2x/pLpulQs9OC7qDY
NexKD/m05+1kOW+AE2GqzVA4UFemdFMoCle5y/40bvflkofgijOehWJDSTlgLGgXi3r8At61Y9dG
bwANZVLNeBCu8pbzhloYNTBldjcIF31o0PDxVlTXLKZsEbOdZP7TIbANrlKdgfQ5JRUgq3+AM413
ePf2ZYK5uBMDD+9EpAKci4lX+ZmjckKxun3e08v4pnolNEc8aBhnonzBw6RbFkgrAfJdrMN9mnFz
VLIRIMq449l0LG+TcEfh2nsDTxwkSPTqZ4pCFfL2BI4My5mbmPELOzJ7z4B5pnb5Tg4aTQM/sVyk
O9IWoE+Df/CyA2KAtM14oV3DjzbiZ6fE2HlU+dEshbpccMhmu/P4gd18XtMsmVsDxvCJ+jPeRa7l
BQNOXryDYwWURLPeTT8gZ0rjDPYHmwm1yN5csqSJRHukXPStPTQPZzj+5VnoXI+Co0EEPR8QEbHr
6cx8FsAxFLlF4SSw31mGn20l/aeC+m8svVOqcFYNe2OJM6QDtTDZ4PdCGV4dIxdiej+lfYfz55D7
8XRbsyMyOYCgwEnH+gsZ/LLrz0x2TaK+2TNBLN/5hvgcngiag11yuAKKMPOg5qWnobm4UvAyseFX
NCv9sLHBIJCZQXZYsU4u3IwwNlS8DcZ8WgIUzK3M7nxz/PAej1xmBpLHfgzWDIYeQDGKJ7StNDqw
qCjlXXi5B2bT7WXCswsK+xx5CQ7lVzsh2ZuUb/pUZB+4IG1BLHk9h4vmy33OeCKpm2KZisuNOQwa
wPkSjhFY0IDpL8mGUnohvQWcfzRb5mjKi6pQEtcD9gV+Q5k3uDDtoART9KtMNq21+dly5oc7hHBc
6jlmKDRSaE5jwMIW4m4wKViJwuA35MGCxASHMwFeLr2oesphDvq3WUUnwXKh8eZs47hwQBicyAPQ
tpm+Tyy3ndN0rmTv6tCEevz3GE2Zw/OqZ6sPrkwcIBlaW+sJdgTNV7BMd1wtXcupP7ZesB3OOJFt
Bbahfz5Ux2CbuOaWX2EeYkvUYSk/oRDn8SUMsJku1CMTEBTtBQuzwAVoyU1R1MaWE0MQKKbcFFZJ
vIYsKyRBtHxYMmFbyywILi7m4pgeBeSsuBe+Yt0YwFtEGVbj3S+OKCFpxPnHFQxSIF2L3yueepnw
t+rV5UnK/C0MhcbhCyD42ECN3Y4ZINGWog3hR4E4Xo4NfzJR1j1+/m/kPfDhM234H+ZRQPBCgQbK
eNPeLjPpSd5mM33bsWiOPKiUIIELTszOXRhFyOK3Dao81G6fn8Sa6mg1sdJlhkNwLp8aeJErCK85
s3pseABUMO/tcSRhqrwva2L+uLBJJ/iJYZ9rTD+cc2IbrWuJzg1XCJLP8/ENZzll+FO0fVk7//e/
/uf/+d+v3f8K37HNOffhJf9XfqOLivO6+q9/K8q//1X85x/7b//1b10zREkUNUmXNFUTDUXW+PPX
l22ch/zb0v+4pGF7k0OZmmRnnFQTIBte81zUOYvmNxWmzRxr2YJYgtiJsGh60pKxTGXn1s/31lfZ
k0JfI70idW8Y7ZeudFuxisEwoGEhHsFP3v9vXbCpmoZimaqoS3+/4PiWXjrl3se7/jbX2xfhJFoP
Esa7MTBfdtPGF9yNzOTt2u/PgDHYJikglAytbovytjRJoPmotING0Ncg7uEVbKnsoKyXdK5a8tDx
ExooIV27ibDypTKqvJ9vQDK+e+K6ZMmKYsiyKqp/vwEjv2qJ2XIDhENu81Xau+dd1nki2tPjWn+k
MLuuqAHC/o09wBz/8unDT//6fSuGxBcuSoamSebfP/3SlNeskpV0h/3l5AQ1ZbxF9zIaavcSjV5k
//J5mvXNB1qmpSu6IpqSoX+53ejSh3nVmslOhWqEpjYf4/asklUQ+RE9jzVXyYctkfUTHencae7C
o4DEGy7QFRPXZYcvvuhYxgJv6qCYWeJRq/0hCJfibllqD8DSMlonxJiYBAkjJFqwIdg/GX8KpgOO
3VCEMxuiXqEowuDtqOACLE+MaEKUjAhcoC6N+1Y7xemsYLZz2ZYW/rQ2g1yoojgzV5WT76X5ZWp4
l2mxsrRVtLvTzAGBAvFwWqybi58XnqK+iOiCUakK+NbXowEQ0QcDLdp7RDcol29TaBTgtmnnIEe4
Bm4keV2zbXeAwDAlQD+Kix13LUXIRobrlz+f222eT6H0x2xm6yifRp2NQmzwGjMtJ8dwul2HhU8P
cVZmcb4oIEgZ47Z0YZIroWde/Cad3LVjHM6VdgxKyP6WGaOepgVALl1K0ZSKRjxRUHF2nBGqY8yj
YeU75jNFbXEtXVDJS7qSe9zZHq1wEh/D6rclaYnfLRFLEXkdTFmUlC9rss/PlzYUlWRXY0oQ4Ynl
3WDmM5m+jsR2sAXnG0ZyWmIzxmjwkTEY/0CpPKX2JN0uGPw8twddmehwABHja1hJwICZo0HNi9U1
chMRXxb7wmikwAdvwBS1xzKaZvkjXYAOtbpawGwA6G5rnzHo2RhHG4P4j9mNlE6CXF2IfeoS/491
X8wYSjRzhuSXI6Aa867bUfKruycy5sHXAYpyuLla4+RVaJ0CkaAIjWIWKtNrsbwXTxr84rezuIsR
Wojkuc9FZdaEczHakf9QGyuzo6ij8ISiJjZzLOW1HnIDR2DgkA7QR351npXnFZQ+MhKjcNbTjiIi
hcQEXyC1DdWvceJDpUxpclJhg/WU/ZsCDYHlXdS5dl/h1xJhfaE6EWNVCmdqj8tEDD0xmZW39cWY
NyXZBn7bDyR7Wkft7N3FZ2bAOFezsi/prE8dubJbaQ3p2ijXWraUsnULy5lqET5PR2ez6CI/DQ/n
bHkNHOXuFobThCsT1a3oNMG8iuboaTrT9izeFzFyA2ktG29i7V/Oq75dW70blu6lmCj3R6CO4JgW
XlxibM3D+WV/Mr9fe7ommrKmmbqsszb/OP+q6topUiAlu2avzAUEFXA09c3njD0+qNpYWGqnzr/Y
wluwtSDmQLBJX7pXhpIFVtZYty34LTta6aVr61nKYWT2Q+YKo6/QoxyUp+IwO3Jglxw1Qr6ZPeKq
GrFFjUBIBAP2O1+VcLgwTtglRyaQwdMwWFrR0AWv8ZPxAo2EVnNdbHpzAbsDH0Ot9ftjOqAI59SV
UA09JePC/WXjlr99Kf96MMMx9seDkYJObVpZT3a9yzDRw7drM+ReYf0AFLO6zX7+OPW7U9Gy/vq4
L3tArVeaZsQyH7esd+0hX4nvVjPM+5CU8zj7lCu4bsi+qWe5Mi0QI3VD7E7E3Bip9hGB8Q5+Wz8Q
yiWkNNUOknL9jCAZxHcL8MDyxkQPShW8SKYSxTiChmpLTz/fhvRZL309X/+8j+E4/OOxhVKXRnFu
JbsE3W0MuuBqphdZnmyBETh3xB17DbVPPT41FH6KDaWDKJ/iKYVkrTg5KrtdxYvkUnipAhkaTq76
cTGX9fUltVugAdoQgJbGx3KC5KksWZfwLyjKkJK2TOIlu0K86CshoY+5OSpOJUTkF7QMMM61KwGs
MxQVjC8Z7/QgCFtxzxRCxzzzOmE9ATzoha2iZtpUTCb9aiXSmgIzpXS9mNHibiqeigVj7PpA49PB
PVgOGCVzQPl4WRkv18EtARMA3a0QySMyGMce+C4ac/C1TxjNQ3DXe4w13fOCH9tmC1D6VCP6ZIBJ
6awEDrsM3scVjs/P3442FLM/fDnKsBn88eXcVbWUrTOLrHo+Y2f7LCyLVfMozKup5Nxc3S8sPEyh
XIyTVbQC1V63IMRrwblP+GfXw2WRLoyxsuDLXV2ZDW5RjDJOpHdyAa4ARWhzEbOBtb2XCH1YhZQf
fJkX//yevN8I3Ip+Ozs/67WfbulLORz193NyubF/RRj7saE4uM5s5Ye8GBmImdWn1A2n+b6dZrNo
jxruQXvVN6UveREcAq+fAlQ+1PN2EZJ2FPikq7zA9QiJskAf9aRThtA7jdJpzhfOnER16324M57S
LRS6UhhLsxhky0/GONe88uTwetje3Oodggpgv7ESN1BUqud42oCszDIPxFt/EN9J8kokpK0uLunS
xlzhAjS44ZBcWTm47mFxCV0a1tGgCoNLdH7R8at6UF7Kw3mLtkRCVDrEEfuqhtgZkwW/fIb+Rd8B
jEt3GCwJ3U1+2Q8/+4p/PmjLUlVZtnRL/lLH3rP4LKd1k+wkAEsYrXiUo0HeZaPwJUIF9tK+iywE
0vuy7SUbdTCqz6OBj6YYoxgel8McEXokg38mMwRzTwhqgNP7VL1b0ngbahNqU/R4y2KWjoeRa8hw
4DGXXevjqs6RvOFHKsI2yScXhkugQ+Bh02QPEnCdSW8/vybSdz2CxX/+361+6QljS+1uosmtAjMR
xwNAs4rEkQarpdvCZaQ9xuKaEWjs/PLB5rDL//SQv5zGslSUwi3gBQ1fmnB2D5wKWLpGeQR253Tm
oq4XFE1ltCRnpsB66S1F3AU3GQQDhxo4qiCPJaF8bl8sW2NmQh0BTMKLSB5d1KnC0mY3FNx8IBjV
j+BX0WuPOsk5m861npfKKLwOTMhb6AwBx2sBzgJfS+1cCQwF3+pG5HKSRpfyG9APTwX5IASK/ZgZ
Wb5gMpu29hUTYVyNL2P5DS3ZMGDCBB1W/91VxG11n8JqhrxQukSQJecNbAtsgGGeDMOWcno/Reqq
Ney+tctT/5ZGL0j18jMTDsJ1nc7ulXlp4Dg0wYI3hdGODuFdXV4wpsATp0M0PTjwXfaBxVTIk8xJ
/Nx2Y/OpRUBzqI2BkgoHPKPFVOxGtNFGtxruxh5QnbYvYPJg+aXAD7ZVnXjXVWEoY+WOFdIqCefn
dt2QvgA42Ac+OLJa78HZznkNwXZyg9h1h001yfFxlHyRCappow2BRCYmDuIOk5ap8BjhpkxwEflj
mMzIBmvuBAGujfdSq7vgfQOKwPTZmjPwDMxNE3kGynzd7VKiip1ewizwl0Phc9P/ac19KXSUTpCF
sO7Z1PeQzKxXfHKm+lLcXPky8lU4u5BttTQfDEc9XNjP8D4L97jZEapKJzDA99Kh2CTTYvLLy/DN
YSWJsqjpIo2RIWtDgfbHYaV0pqgJdfvZOCfhMsk2hgbcCqeHw0rw7oXdTBveRUPy1Ogpgtsavf5y
Cfo3zfvfrkH5+zVIZ6HVyq5LdjqN0t0PY3qysRKPbhvh0TzVzUTZWx60sl4fU4lBCo7gn7yKD1EM
I3nMdq/gEILCjqaKcCfYHeFEl7wYcex9o+EdQC+Qvd5gKmZzgmg7Jrog8fuB9/Fa1NiujcjMTXuv
vnq3IWfOpYpSr7OIxds6pOGp54fuarM1CAEmiQ5VobYU8dAPCMH1GAyHsOagwV4A1rxQmp2beHTu
B2J3GC9T3dNJ/OsHRb24+4+FI4aESDMCB/IrIg5cCxuG3Ihcl3iQkvQ2Cw0PA0WUHcgVNIwd0Xhn
Hv04ryG4OP8vFnTOQ2FMyAmqDxXOA8MlA3PxaE7HjgqfNyA7dS/MDgCCxT0wNWoolhGdPfguvwKZ
asosD+YJXk+8X8b6bM0BzS+FJ1wHCT6VGpxvbNgBl3FoZ2BIhiGRs920Dj1sBQAOlXx83mdLkhZk
jezdpptKjQ+CDMqtUzPq0wST/IsjJXb3OvALtV/LkqHs+PJS/W3hfDktqy4VA0mtKUuQzuzwG4XN
2Tt6b3f7APnVa3jq7fINDraJLrCfsIQiLKEojFtHfa+wADsSlAgjk/oiWDerfmkEkxp7UXmC8sn8
oHzgS9YH1HEUoUl7B6hnyogLEiQYYYr+iIS+JwtTJGZunBNb3A02g6EDrgcHhNhjwrLk3q0QjI1J
Wh3M+Erkj2PFYxqAFANfMPVB8a6HYlaDEA0UZnjRHMvYx7FBGofLHBllh935ozBE2iLyrbe4EBBd
OYRps2ks46XIuGDB1A2+eGdDTNjV5ZjxWH9Ui1+6WO23x/3lxI4M5V5WCie26Frwb/H8JJMZ3uoy
4mCpiJQb5W/VczlDOlv56bR5qw752lj1WxjGhLzeiIYV6ax0lvn+fDJs+VHYkFTsoX/ZVj6qoOsT
vveMLJMZdbqFzxS0vRnviLiDut79siVLv207X8qA87kRci0qk135qiHuflIG3wt7QIfY/qNsAfO8
PEmKh6od+XGQHkKsjcxR5zKN+HkLlH97sl9Oh76tRSXruRT12QrRI36k0SK5uQ1RYdayh1xFT7So
qO2ezmQpCg5k0qZ8xYG8yI7aQ3b8+XK+A4//9l59aZODRrWuqsR7pa36D+g58wGeEnfmpIFE9IrT
Bn4cTGy938rf72BcPthQFZkzSbE++/c/TiNdi6Su6K+ssE3oNfPrEvbc7UVCJxeM4m2Gy5Jf8csa
mIoula3exJAjtnNQuWKmqHNCKNnLye29QoBRPeju5G28mbv7i4zZOZ4ImBXIIxO1wAKJjBI6BvP/
bmJ9COIieTEus7M17nB1g3bKJBBmGPP1i6c1C8aZ8OnIDG4c4ZdCWB2Ot3/uYn/d9JenrauJVEU3
brp7NbqZsooxZQf6gnliVJuz9RpedqV4bNnDFz0h2Y+FkxFxjVpndoO9XI67YnwWXX0FjRYiiB4T
eupoqR2GOGPUF5eoACh+VwWj67G8Nd7hI5XTSB2cVGTxl3Li/7NF/HUvX4CJNo4KQRKqZGfA4ca5
qHXIfxWIybhPo8C5Xh0iHQN00d0kYxxbQbwY66Atb8FD9HoXJoBVkHyaEyJIvVh1xQx85SI6yJMQ
gpfqNMRkgOcgj4tnxpuqnUOSWJt4TECrgfkN4NWNpGbVFgPFThG8vPWRvPyCIsnfoHl/rlLtS4Of
3dNLYsa8HqIr2ibs7UX1rMzkd+N4P2aMJlfiBOi9B3CF5z5cFUgGmoyfX1L1my7mb1fxpSfvayWO
uxuPOn2RH8xPjcJ5b7xarzc3WRXoCxdwEXD9npLMaEfrzu+8ZrDEOk9pYGEqD40BbDZ5rkIyNYgH
8TkfuzkarEW5YbdtTzcwYldC4bkX9jqeZ+Hu51v4DimRRAY2ukEbKMvGl9USnKPUMBIKP2YVj3dc
U2DY9KNUmfYIB3GIT+cck2wBoXfTsYZ3GMPEm2aG7uEZzTue2zHrHxM9VAoL9PLO3dWWMIOgVY0V
F984DPpKKC3SAvuil3KrzxRGquIKBwb28T62m+f0EUZO7dIw/3xrxrffzl+39okI/7mTtVEYhjeR
WOTHKwokaCWDZ8wNESRM+GdrdXko2zF+iHN9o3hIEoLn0tF2+iaOxsoujBzzOduGBzr1k4orqbJA
cITikkXNgkJQQtr5iR1QmuWrZNXNVJ8xlAHJUpol8FeDSXU4l66euLpAevBYbUcMJWDsVthH9Pc5
0UWUcxVGsuTkwHHCbnUZ46pQTQZAwBoUsziBPcBTBO74+cHo3748fzyYL8u2uwa6LGY0QswyumBV
YdBDiMQzOwLkbtgN5YTnJSLBPZN9MsljaB62usBZlj++IgbETId6QRmRB52R78w+yHTknQTyclct
Gi+b66sb+jFo5kj++kEXbbDvA81+/oUkls5Wh9n86TXBCXDG+ZCK3ge5NF8p5HgOeuXC8yDRBo3j
z3fP+PO7zf6P25f/3uu0RUvROvSBLZMRYSmGGzGd1rC+oRGGkOtGBU1XYE1CjFEZnGBci+oNm4Vi
dcM8CMubyCWAWUsPJpmEiCjxICb/hkjObnEX5xGRrl5WO+V5XlRe/8HTZG3VRLggar89ZmeGSBhS
wQsYiw/oMcmdFRfaPDwwl47pRawRB4sR+4hOZQuGia8WGyvdCXhvQKemyP7UpxOFgLF8XaCi8lM6
U6TnKKgMrOCuwCkPAYX4tlVsC4TzGbQQXgSsGTv3WMUORxKB2NCDiOp0VAT34UxBIsNrnnpmvyP5
JpE8MOKfn7syFFD/OGMVVaGo0OlojeEM/uN1jGsrFeM7jz1+MUYIfTD3RcmUoT/H1Kx0CmWeo/gC
lsHbkNu8Lm7Y8cAcf7tQGWLYiNAX3hENGQU88kCE8tJlGUYTfgORlHySdN09IA3s96r386VL35YH
igERwVIlS1S+rJj+rJ7TXGaTbLfG6QrfON5A0sdLAvnoRjzCtfr5A82ha/rns/rrA788qyi+CXU4
YJD1a+FflgGdyqGfyg81un8oy8DPpKEMIPD9NVuGrCc8mlEGTfqn66RdkFTPNk3PhZrLgLWGCuwC
/jLSIZXNETzXR/VJXIs7BZdKCf4mrg343Jbj3r/tZed+LHeXA4xfSLFTfa1+ZjC2e+P9soodc9Nf
sG80Z/B/4AIl4/Lt7EfI3LJdeWB7ULHV2AZ4CeGBj2WN9vDb4OXzQPrp0XxpOKOzdu9llTO3W8Ut
zr36omOXmV+NSYuBqTYKFlkKf/Jq39fyQqjH6JOqhxTVN8gXIfII//GaOVgz48jsPveQZpXLEIdv
Es7nl02/YE47xsRiAKLZiRn9Vk78zESa95QHzSyQErh8q8DzbOyqnzrMxXCpeukfCzZT1Zc2FHe4
89z215WJj+69sbM97peYFPn5NpqVz9UpPf28XKRvEaQ/1ueXrvCsZNdr0lMN1Y9I9ijPb91Iprnz
17wcmFJVK2CI62ki/XbGSt9ByNQPf63ULx3czWzuQm2xUksFCaFzD9y4cANlCp7MSEBArhI6Yjep
pVGFFOBK2BvZQeOSDsHES4t4EgRX4+g+uRO6ZAKIjMtH8hNTwlBgP2iAlLOMsbLq3bt5cXOCeHZW
3UyaKBIpKiNSYkXTh8SRq/s6sC/WKO48TCE0y8bHIOmH6D9zC7sVwBbO51l2xGZ0bT2C2WjcquyZ
749ZWMNoDbPkWUYkBVMFcSQ9iRuLfG/YiFtCCHsBNyJFwUFtBKmCAr8g5nsNkgQFWVpcZuIHs9qM
XqdZtMk4xRcNx2IM9Fg0sp+ldr5jthLIbhecQFAj2cdz79o6vWxnltfW6Glt/TxHGwRN85eVIQ1b
0z9eF1WCAmRJGuDil52kyNQiSlJeFxxwOQhUMufsYQM2KiSO81x70OVFr7hauK5pKEUnysjKsdVm
C38n3rT4ZeAQhaIo8dh110C/nIc5KVwbgWhPtGcI6d9Lyw+JQr/YiKoxWzNmvez2JLm11LfNo3ld
k3E/RLb3+0j3r2xKEb6Rkn39POqI6qiIAkV1x9BcHyIOoht+bB+IBzA/SeOXSoc2BHWcRgTC91hW
P1RhKgQ7SdlnxSooN/ihIKlU2IWoLGTs9ndV+NC0K10+hfXOCL3OekhVX2Ow1XhGcRimnpZTZeuc
uus+VQqv1G3zagvFnIE7NNAomJdkAaI1UBwyBYkiLOMp3QxL6OevR9a/rVE1STUVE5KY8jkn+eNQ
lMusuKn3HPhMgva6uQbrgFbZPPQw5S/vcnO4tRNF21bCOhQXNfFOiRfQSuBB2C+r5iCbux5R8E7q
1ymdBO2o9ihWOMA8GvmTxdaX4eKiMzpJfVl2S2mpDDRiJh5UdgcJFRc1BDZpj+aSw/YsTKGtqGh7
NXWi5E4ePOfwInTYDW9S8FKXCwrCmzyVTL/PdyIhxljAwNSS1oowlTmFsURL53C60mRRoODgNIen
iy6GVLFuouNYBa+boQTrQ92rCoV0sTLKRUkRLQPV9vKmEmz+uovrlhFF1M/QXVrKA1ggzql34UUr
99SjBa9s3bigzczXdTyw2zVTGQPrIMj02Kqq8wvCV07q9MWQtno0ZcRiab6Zzlo8XeTIE4znFhuv
8hB2foW0CX+vxL1cXhjIBBYDz9zRiS882zr8B4LxcDyO9poFX4MT1+yWZ3N5F59qaRpWj1Zy1I0T
y7Aj+DEAaJYepKHZ5BDSX638AzceJvKsWrM/1gRREVWt2Xq5MW9ua/lS8U5oRrFKpXXK7fTikjVd
gT+GHNKpsBC02SXeJjggYlgImHlZqWTMUC3WWyrrc+qbCT4AuMzcodne4bDU94Ug7QVcd4t1Wqzu
uKDceFfDk9QfsByUlt1lByaB3gyzR02dtulT0QxZ3KIA6dQpD/HqbEAmDtep7neL0rK1+15SHPD/
GEI2EEZtZzecE10p8tGnAIfrkI+lrYqjvYmY9g6yPbS2dIVlt5exNDxPrkNg504EVyi0XVYejRp8
0YvKIY4wMSbhhWzB7K2JkCJ/NjsGMc5M1gh+DecQoq8iZN6TnuGnsRQK55otCGewztuf30T1255I
Uy3JMiVJNKwvPVGRWHKgR0K8k4njmEjYx/LW0OCSs7RpP+h15OmdvCHy1p+E12zLm2C8Xj/0aXc0
fSOb9Y+tc8FtKPycDfpEoJ0vnCec/cKme9BfCzLRRrkr/3LZn9v3P7b3Py572P7/2D/aVI7rixHE
u/rq1+qbqk8kZcwgGgPAYHEr1mcTzt/HrT6Z8jS6H4P2EMjTc4Ot/Rt6ZvJvL3iAjkgx5RzuUcil
ZyfET9vEL5D8syHmvnqrH87K5s7EvncMLAYbE4WM4ZE1l9/pHZ0gtA3o26/pmu4IA6GnAIiAAJHf
0BZJHWqJf96sqUAQMlVLEb/cbGJlklDIA9ySz0JrGdwXAX1D5RnXCXVZpTmx5uiqI1VTjYgpSNTJ
IjolMG18AXUXDPt3nEV0Xj2sHHl7qrNvEiCJw+ltLkdos3h2PgQG/c6IgTAU93r2pIrYH5tpVqe7
VomB0DjsxjAAUjK2nGuHe5UTD3YhNpZT/NRK9C4YYUDWohIsbIYWMRL8ZJI2hClOUu14MW0hYMrg
5wh9AUMkFyM0+GIgChAyR2E6j7FATT2MahAPIS9ikgPbGkefsphWKALqGUZOOO0lMEjhXhsMgfXt
vZ6TwyOLa7wliWvMoAa2Pp1z1i70BLbrQzfsp9kufWxPMtlI4awiXxb2ueKgUU2lLegYo+X/EFeE
y+o2iKvwhpIJtHjtiK9+qIQZ5PtIR12Mha6jKBOD2e7tUFYr4JIAfR9u2PxkRjS1C51Z7yd65l9/
Y7Fb35+Xfy2BL+WMbNzCvBUuQ6UrqLaIKIm0PNNrSF47T/XztDRe5WGYdrmMNCy8r4v4oOmTnJwT
zAiUIVim5QTBAZc4d0xaVzEdkuEIKNeVZJPh5xP7psLMHYeQCZlZJG6BZAAcIinIMIviJj9jDeEB
Cif9iXkQrl9ko51fimWJ98mTsRE0woOZspBXNLnh8pQsLrgafMhEnsI3WEcm+ZcVLIRXEXrJVBhc
ukMe3IwHGLwO5jqYtjAhhyGKvA+S6pDNTH5AicOWT8h23SFyjJ51hAVoejCzhm2V/AIhS98iJNpf
T/lLj2UIodAYBf2EZE2LOZ0RAnN8r6RtgL51BcHr5833O22CJP7xeV/6l9RowuaqMnvJH++hXZXO
9SPY6C9yN1ZmPJLaDqd8NW9YjMChFciz4dYp5xsC4ilqx+Kr9mE8hKv6PFPBuUWM42yqdL7/ePfz
lerD+vppC/rS7liVrOXK8GTgo+Sm22+Utw40EfbiB5PJK0FZZ1LBJjny9wZHJ0BfmcLqjeGn+F7g
grDNj0C+xQMjZAs5LGFYGS4CI+qhMXGYCHaZulNywEBWadvczpP30pTXHTYUfaUJ2XjIps1fCJnF
UoUUI8mlNA8xOiZgAIrWEFqVNB7TM5QoP9+7/O296xJno6GZhv4J8Pxx1twj4Z6L9ZmR1G0kfvQP
oeac34tJA/jy0uwb7/YobYiI7P2M68JyZNqBLMie4f+yPL8dGv5xHcMe8cd1iOk1uwhKluwu0zsy
ulP9wYyoP6KQy34bM3z7IvzxUV/Q8byQO7NQ+ajwwbDIi0rWOLxk4+Y27ubN/gyDDQUSJ+cIs3kS
DKmbnuRT8X79b00D/7qOz+rlj1tuE01lXMd1gIxdX+4k01JgrerjfZOizcaGG0F6sa0fVKdYaP4v
3/u3x+4fH/6lNDL7UAqqMz3K2fQlOJ7TeIktFWZBgS9t4dtzuA2RIS3mMksU8spBZx3vSPP6wEqV
VCWDlLKfL0kbNqB/vIZ/XNKXSqCMai1LBS6pxrZ/Hyf4r2vEJeJamO8wKUK0zC8ryz/P8bV7TMif
e+geeSMFhIvMNR66vbRXkBvu7jPzSX3Cwa0cUmKVZ30n30bya/7RbTjO2e5M6Ga4Vn/GCRA+NrnN
gKoBBHp9FaOWJhFWGP98c9+37LrGMAaZli6qX3bfEGlNaEXDosOZ9ANt/3Oz01/+L2nntdw4smzR
L0IEvHmFB70nxReGKBrQgwBBgPj6u0pz4h6NWtGKuHfUUo/UkmCIqsrK3Lk2iQ2fFgewm3X37wdU
f8zMfjngt+k3y1/S46hlxzExb+1EB5LDFHuQTGDrZQZ6g8moqwK4qGdUBqsFTEM60EvhDh9XTgRb
+ywHj/uIZIuzj+lRuSlo33+5Kz+ptxT5y0l+m3mrfZmnZc7sAwzKKl1McI0yypIMFnhKawN8qdP7
Q/Mq0k1MfoNXD2tP4wy69YmZHE3UausfRuMDOJUPBQmNAz185+qX8/w5V/zlPMXN/jJU80qu96nN
q9eMzd35zboHN/zM0Ake/ZwUK3tU8gpV8Ht4rP08L/73ufk2L2ZSYe7lEy9jrlDnkhYpMtVDh6LK
daqViA+7FuXfyicSKdELWh4RDjF+k0jW+phPsv7jlihNpzbinB6SrF2e5+Ss7HR4Ah5h9pWzX1BC
o9CwUdLw9l7iWAgpdlfBeo+rvQuUApwARs6Eqm/lEGWkPlZi1JX7PdAw8G1uY1H2D1BxVun8MpQ8
AzzA2U+lqKz6+6fPNuLakqEX3bq6IiiuOKroifpmP3x5gJtqszu9HRGm0L22M5bQrMgDMFiJrh+w
WMLnlAIqBqtswU7ksMwPVAb3saCFW8KLGlUBMXWTdi8b3IF2bMOLY3RHrHTxV/301sbR1nF6eFc2
uKRbtEB6ldW9m/0VwADJZWPBXtdGLlTTg0hn58fqgR/Ex9Fx6SxKb1DIe831XcEPWov+PjqN30bn
tzXIWEn7l33hgTorfq4HReWbeMlSzlGEl54IF4PTjj3XfnbopYNXS3CrkNGeKaR4DBQZ/1+owTQq
wb+r6kmphiVi4qvHUvK8B6nsX6aQF9lVILIBbNdGJ/YyPEJgdUEJDzdhUFpFSZiR6OkI4Yu6eM40
cuhOmKnh7eEefsuKKc4vl/y9un+3qudelbhkfdjYUX0kN+pWL5iIWV/GGTNUG0BSF0h8AGhbdu46
MPpRxOpNfIvpzd8JjnEgA5IwY5bqe+8Sr0jK4gQVvTrQzx4RHA6UXsruOmrwgLn7TBxYV+abI4gk
8o5lIFUe2Z79+nlPnFXLhqst+M5Un+hi8lSRJ0PzaN3oJeN5ZYXw7ptzK01ySjCgKmzKyS2G0Crr
YTmZTw6UJS7+p7kieuTjYg9iAFvzFhliiISPQX7x9E8xcU7bD35DyAiJaHDTax9T77HL8/AAVhYW
N/1f7yizWJn2Ud7DEw4VI4IbZkB5ZrOJXIgVy4yvykTFnJjkGTaCzN0DGpLIv8hVG15dm1QZA4yo
87waFAXVcBgr9mQV4m2Mq7C5xz4HXZ2wGFmfKCqxw8yTR+6q7H/aj9YBbFofOhWXbc8hZz6H9OUT
2d5a6mDUsZYi6UGECoqj8m8o0rpwDOjtOowZ/hlbXxEiErAoRlifkpswzoEVgIIu7x5enYfS1nWK
FahWvPuaOuzz4f+mt/3U0/4ZPPzvPGl8i2ey4+t8rFNWEm18vi9eWGOu4nMR3M12IZLMPRnUgITO
xSdaqGqXtBedXyKJiWxw35bPyU0Ln3mUrR2YyAqSpK4ObaR8zfc44mW95767P3bU1+BMrwhwMdx0
9OgI6GnlIfSfWhgUvO8X1PxzujEkD3Fn9tmvTq2ZDtK/Tx7Kj2kt0zaJ1mUTfce3QOmiper+dU2J
lXeUx1S2wmTUJFexQA/gMFZcfjvgjxt0+o01wzR02TG+L0KVfVYUlYSU0j9PDu376ALW9upKvX3X
WD5a6YgkH04JU3N+Xmqbv1+t9VO4TpWDjgZZNRX7U+P3Ze2t78bZKMyKjmvMR7XgZfeO5zDDqaT0
rH3wAJx3bacwsnHL5it2ZA7vauuB7hebJ7LkV6lV+0fs5e1kT9WvKxWxrE8MY3Z+TOq0p0AEbl3j
elcyGK8Br7bMGGqCKU4mCBN7FwDtdlKQDSAvZsBmw6TTjh7ga4rR6dVz5Ahw7gO0JET4snXeh0Qh
B418tiDbVkWCVAK361cMLsCZPCQXbNMv9+enSF4x6aiXHUuzjU9lxJf786pqTV+tnoexlgc3UHjo
ZB03I6S/9ViZb7AABUHOv64QrfTkGbKfCieQkpySe4/oKzh6ZZjh73pD2U/xbUgLqXwNbcS91EwN
VmFX06Lri5LpU6aVyCvL2Fx9HOsR6muqPc4lgG0PEJ/bZAtaXQ7DxplK0lwPBSQGO2KNwiAUBGad
kTVJVzH1Nv0Sn9IQHCRJmieWkmVwMocCCw0/VuuxFOhqcodc0fv7zfqp4UpRHJ4mnXsl3v4dyDWp
1miH8khpZh8pe38PF01tPaHIgd+OtbX1Sgy6jzEUw0cHUczsNWYZ2Pf/T2cBQ0C2FIbv96762tmX
Wak4h7EUl8Hjo9hBaygozJdTp8feBCIXbNCrsFmgj33+94OrP0WUivPfg3/bGOhk2mS7YjBnPg1y
TQfUyo6i4eJJTuiGN0SJDzgxbjo4tdPxAQlKy3x9aupzYIHHNsYhwnoV0Obfz+vHWe3reX3bC1zq
rJGbOzcFAg049X4zV6C+NEt5Lv2W9fjUdnxfLdhbm/xnm8hWvu3GXhAo8sz+fAEMhyhXbrHaspSF
GvBhigDPTvFOkWaD4sLoSAEyZQ2qNplBfH3ZJVGbcdMZRUSveS82r18SFD9W/lWGtEifKbpsiUjq
y4i+n6zr61Axogv40gQIQytYxTW0h4hKerdqa4MH1Krf5pGfMkEqlRLdNAxD1dVvQyNXlZWq1Ry1
CeXZCYu9maGg/reH2ZjmSe8SrFr5wGlfN+eQwqMROJG0IzvWLaP9Lcg2j40xR45yJYPKtkAB9HoM
7IkElQ9nTWZAB78OJXhnnHmU6D0lIkTB/JbG8DHdEKQf2XPnS/CapD/v7qbuY6nt0O/k8/G8qGKg
+R/CrxLS4C9P3o9CYVXTDEfWDdlwPrfSX+53+pCP1jUtmUE51ISuZfboWecCPhl+OkxOyp6PQGfH
iXEdlTdMPQawMJw5bQc2CUPRVnbFKKmnf1AUdLokl+8TrO6oysLZJwk9w5Kqhin7SJw9Dk8qdIxD
cAoN/5cRZP0UGHy9kG8v4en2sMyT+uBCUJLT64RpBlLus0+o2+gjMnzN3n8uVoAtgI/t5N2+fRyI
9SAoWlQBWMfepJhuZcynWLVy+pldG/b+0Aa+4tndxoHs58osazPmhEgennp1ctyYuHW1CiLg5NQz
MeE90bbjZYlD3wg68/lxYb/vlxLcqzoqn7hPreU3FfJha2XQMuKeIhsfZZrULzGVFwf4j2u+2WM6
WluvLj+FB23fTgBs9k3aTzt1u9LdZi6BUAxojKb8SKZYA2qfto89Gvi2zogFSwE0TdZjR/GFPA8C
M02OpCU6O9txA3r12RxyGMy32QoNpKHRVbCuIbp5F6WuqG7tJ4V/2Z4iGIlsu1zAH3TuUDqxPs3v
iGuB0mVDq4nUNgJ22ce6aam3YX7hzVARZwJ0T6ia0Cli+DjXwYaBvOPqjXuMfm2L1n6Kj1QiQZYR
Vde172IQ+ehk90fG03tFh4ipN2VCnVcNu5tFMzZoygtkylN+OqaTqqbRRvH2FJBcI1CoSK0wD+AJ
8ZjaDhgeA33aCxyUM/jl0fz5yfzvSX6bcNPj+ao+ZZ7MMqDn60jnoF/6NH+I9kToab8c7bdb8m2J
k87FrZHFgG4+wAfBlfGdALOux+49mzq/MJh+XE+/3v9v61ZxPFZ758mlmcssoQKwhtOtu/tlVnhn
kLmUmYYUBuSQjgJhUXoYMOuFZbvJXMS3zsYMNEL35Fq51fCX2yCG+x+rHIgiUwW2pJrf57WLctGV
9MVtUM/+k87xl7eu2+cdRqjrxvEpDcPsDI8eALy6//hN7vi54/rj6CKFbaqOZiqfO7Yvs6pWrXSl
uhQEOe1DT98R3+Di+/4YU2h8kF069eTo5VmL+6jGGxwICoJand3/iNIrLmXCIh44ckrPJBx5rFB8
OAMdRrXTZSDSy8W+HbNMqjI9e33tOgPhtdzah5lfBq+I7M7f7+XPa8SXqxGr55er2Vd3w3oUXA05
GGTFjCsZr3tApwSsH7ftaUir4gGsLwVcUgi+NqotYCJqUoX7AT7mUxqv6bIM6oiUAGUVfQPriDql
7uMt1QYGfOlTyUSRAKcVvN1vlB5VPPF/ezG+jT/9dVesi3k/jC+GW+zqCUC0JSoIDCrrtjJBOOTX
Z19pATLC1zfFu5jVGSFm2AjDPjh5v3Uk/RiBaSLyYtWFZ6V/S4Dd6rN2zG41E8I7Gme8mTqb2xy3
nMB+PyEbItOwufVgiJzuYTq2U5deTYEZQNlK2xLRmNq5HmKlK/ysolf79EuQTBT+ww37cn7fs1V1
lVv6weL8jh1yRUae7ClZFrEJeE5GlhXXr/kKqQszLMCqB5zxFmB1zBWo1Vs+ek0V9PqqJ8RUPb0J
LFGnIJponl4xyh9JrrjIqERRY3Qd0KVD507PABDw9M4fyBGyNrdf94vRcSBpRF775fWtmDGAd0+E
OpvrRglzdnQbOuuq3p6ptMdvOz88JFOIEh2JIe0fyNB2hOaplYYYrVLUxoiOZkkCWXW4pyky60mP
tYGJL2ue2iLnw+5X6uPWVbCVn1EG2GOrwk1vwh1I1lyLmntozF40QxX+6xk5twhHo1qJ7882PkjX
V2IDc9AoZ7TTc8IW+CgjaSCR4pYD5+3vo/HHqqWmkA5AM2JT0hbLzZfRqB/yfaE8xJpXh9ZDpEAu
OVNtXETnFQxATx1kt9YNHyrsjY+QCj3D8ggGtF01v6HgwI6qiuzmtznihzY73eKcEGbqMnH0Zxnh
y2mdy+dKXhmcFqEUHf1xlpzLYI8GA4dzIhGM6EkTHCom20HjDE3kkZgk8hDINA7E5AgraJVqgM63
gY1ttS73Tnbu04Kxr7t0eR0w6ERse7wt08WR+QclMmExyOSzj9KzRNsmPDd9hs/FpG/B1fadalum
LcgWVuFdSe2ShXyrL0nKBs5+czJWHmEIRXuIb62Jqx4UW6uhlSGaDFC/lKcIme4DT5npAZ1NiYEd
ottj9LICOtiB2DyJcDnd0od+J+/HStuZ0/zLZWbnSXH6uIOqJH1p9g6HeE/qfZrXs1vZN479V9aB
d7U/bFWMDg3IWHEBQbcaZvk87dug6kFVVcP7Pk6f4coi9bjOuYCzQjjq2RvWLoy/7oeZ89yoz4Tz
Fd/8DFIQA/nyYgc0BjOIdB2XnfguLDbZ3ZddEuTV9IIA4+QBIYTSQb0XUs8eK9WwQOdU0I4RHEwv
I49c42dIyvKaNHa4IsLDNQul6MkvtxQrHqCtVO59YPGNkxNYh5O/f8U3/LC82xIx0H3KS9vEe0iE
Chlls25Vx8HDiKgZla/ooo/PWI01C7VEz0JDN5uhdcaS6Gyz08Is+jn2seRdLq6zRH0eHYeI8lLI
dKyS+1Ztepo0g0Za1rPVuiwirAcgpxpaC+5bY/s0faQa0Ww9g7RNi6IaYmaOpcc1LJ04H7LSyHOK
AYDmESO9K6SZqerj3RiV7eulrx8X17Ir0wsr7LeBwFtKeKQDDCOLR7veclgomnW6wYEIkPiFiqme
2OqUDRyshwtJaZ6gPpDQex99rTkfy9duw6Nj04AzwlEOD+BsSa6UWgyZDaYaeLEk9A26TKmCuEB+
CafzBVtyieS+Szt8dU2yuiU/6Xb3YX8igqKDnGKtkk/1DEmhWz9m4IuHaevalcAqtaBQZEvIpk3t
niiH4N7EFn6Xy+wtH1ut7IM7XdGcA1AeUbcCQc2z2IcYCJyhi7QoeSka2wJfKYGognrh5Vo7Cblc
/lgQ3WmmTBBVkVx+WVi5tuVicHl5N6IpQZ6EbSteKesAFq7FnQKSAWulaRZ0uNJ7lB/bJTYufg5b
jDlqjcnaU1gvIflCKEQLLJe650EAqnr1jA2dF/vDm6K2jyf/UowRSR4ZkaHStPYKNU5mawEQpo32
jWw8YbRTLGk9o4xdlG21U7NevR+FVXA5EKSmNTuQjPkhdo4B91PHVuWaocbvoUSjw4g7pMdgXwsj
ouR7UUY8aCq2G6L8buCE21LgWVvzc4wJnIQMrGsDq37h0MdslQ1Zi491XMgf2BnYGR38SXrGAcCI
SqPPw/EyIpvOgCPlu9j6bWvxZz6LJUB2dJkWHsfWvssoTpmSnWRHTcdqDUkbBZvTxzbxbvtVEbIw
emqygmWN39ElYLuDsNZUscN+XsO/r0k/VPgNzdI0BRidZjmW/C1CVK3Tqqhfhj4qrKzT3K9dvVD9
6lS01APVF6Lt51mP73v8lbVLeD/msQnT4e/n8EMTIAI4gxSAY+rktcxvmSNdudb5/mKuSE0jgFx1
NGlorgYnvLbunvEMq2wqCYpGBmZBX67UsfTYPjJt5yDQb26xivBCutW0FDVus9JxeoRUiXXTi35o
OuNTpppXQbckwMlm1SsKjEaRL6lioJUQhzNfNVu3FVSpYXkcZydjlJsejo/XOrqe1ultery8megw
T1hUlG+rx+6JazI9xT5mPabjS1JkqPMStqLZMQ+/7YV+iIANQzYdS9dN5Be29m2bZp7V18mWGnuU
h+ckSy4jPXDcS3AZqltAnszcEArDE4H48HanqQinlpht3Ev3m9gJT9g/ocZe08gWkCKs3hXsEUAs
uOxQiNrcI21+QR1nwerN9PcJcvf5CdBQ1/Tt5DpHCDYghPOzcZ75oMeq7snB5cCVp8bTyxMrvg6u
fhqmc5JgibTTO1YrbTszc84WkezCsYcOjGquiWEF+tUOpcApm4WH7u/HliBU46YpmG4IVwtKEQTE
coyzAKykAN+BLoHqCKhy1aaZSvidIBQHPMj0jQrVgYOcxjcnLI1IQEZ+Sbf/oO8gnaZohuogvybZ
+m1MnKz93sjyQhldpdCWI82Orqs+WE/nMNKYtJ0YVtOhTfBqw5O2gwuG4nCg9cgqtgcQOcUTUsgV
q9WwaOZHNTmpgDXD63Wky1Nd7UvSL+Pnz6mEdLDKZsDQLWCm3zEJGQG/cqBXcPSSE1MbVhKFQse7
N0jsA+k+bezZ38frj8djxtAYsDoJyG95ivOxOKxsw5ZHt+wIsCa57Q9uIbjjIylNXlCgpOTvB1TE
U/7vfSBX+OWI30bBQTnUddpwhYaVSI9rO1PZuzCmV5WFWyMNW9GKqAuYnzSi6nN0KpJeJRvTe08/
/lIF+eniLe62LDN1K9pnPeBLsLxKD3lOw788Ug9zQ9+Y++Ql09m1SmRHsEf39Oz+cvFi9vt+8Zat
Woqp6tyDzz3+lyOetUy9qucD2O/nPCOrq1GMuyivWOqvZvAC9zEvNsAuFTrrI9vUMlUyau3Volq9
/XImfyaoqNZRgmKdMGVe+G+JWudi59qpskl2yFFubOrDWiO/vzpGj3ptCXMlIHqPF9aw478fWP8z
D2ApXLttqJSetD+wVOnhViuSlj9HCjPYPnBQnyC0kkISu8+QfqsPaKEkq6AGu4rs3re3SCJaelKy
791I1KnxQQlvaG+o4Ok+VV+rADKPh+SdCmuDBmnlKypNNZAWpSg7Bjl2Wng2dM/P5JIFl2t8vXau
6jx9/DJwfygeWaJGbMCq1kFVf2bGv7y0qpRdy/vNKUeXFVhHmb0pVLPDwExRwttSuJJQQXhVOvn7
7fzxsLC4hexAYccnf1tvFflkpOb+CQmcHX0KYe56iBQVAf0gfS1PCDR4Ia3nL4P4B00Yc6njUCwD
zK1ozrfdb55KhmGi2p0QZyRO28Qi8rUshjdgHcTW2CQld5/N2Bpj1NjppawhV68ZCTemVweDmSNi
SUc4gT+G6poYGPsA0P7XpYZxGzKjo8dH8/rbK/Tn4LNMW1ERGcuOYxmfZf4vr5DuPOgNOTjFRFtY
4wKTo6K7b5lvdL7vO+pbFdLS0LVHDkSyv79Gn8rKf4/6fx9YZHq+HNiWSmmf5qticgvoqPBPLQ07
cCp9MUnReBXnwdE9Y7lHX5h/9C/BPZKQ6ADO9+8dGtKSV6RG2MQN6tYFiz69DdRxvOq+hnLvFevt
lff3s/2B2cbZQtJ2DJmFyPyuE1VTS7L512KSYmdJ2EVpVniSvIZ4dpwvXrqhKWbVRZWXhRgOOygk
y1h6M3F1kPBPAZRI6fz99X59o83u/m5PyTErCRzL+XOuJ6+BCEaKD31idk4deaxPLltsnrxLgqYl
C+xYSIQmJHDwGsbic4KpIBa9GT7AuY95MPlYNPl3RMm3X0ueIhL441XSBJ8IYoll2d9GUlbmTnow
6mIiDx+LV3ToZR1pfE2of1InW3msUFHVerkAE5BzYEzklS17eZ+J/Jnc0sJLpPVW4YkICdYjTpBH
JIOQFzzaweEMU6PbL2mP7+v9R/vUBp2+qGZUP8jPNkNl2PSu8xXmwkBk/fPolTy6t2SFQKj7erd3
17eqy2xIVUvHIE2UOI15k2hrGvAphk6svsZDcRrf54g/2aGqo2un6DUT++ZZPeXpqxN1rA2LTtE5
Ta4jO4YZ2T4P7fZqfp1epyBm9Xndzbr5NA1O47RlDIzBvn/drvp1C1j46Ix3mO0JDzB8ZDpqRH8u
SeO1GiqB3lHjav2YPqZ59z5WfVpHHtP9uIiVX3ZYCBJ+eHFI0zqqCinBgI7z7yFERqQ6m9KzmOjd
I6Xws5cOaKKlrjTD7d2dwqvzKBjiLKi5SHB8ZCSY+OSIvCz/3jaDW/AaWljmrdDy612lT7WdbAoF
gRw78NU07ehR6nXV6EkJ/hZUHsILH4CKS1dqqAf31oM4GHoRUHtmc5xwgM2ZapuOYPb4gO99Q3bt
N9bPE2aP5A+A8exqZKtPvzn7N5IAjTt6kQXkF5NFAtf8KZA8ZzFc3BdZL3bFDwFA5FPHCS9DjTxG
Bv49cLQ4l92y4uFhZkB9tG6w82uzM7qzMaI8jODYBMQEb0VULyCLl56xuOF9hEMiPqzcj8xDlPm8
uDfsQP1qkJ19qKI0UmJzwOB6ouDEoRfl0bv9sVIE9QL5BwLN47l1B1YAg2dYftgfwjQShROSXdt7
4dEjnMdgMk1VhYxygNhMNIc9Axib8M/JWexh1UguK95rnaGnpaaw/nR5YX+Aklug5TBC2T5x+ZWh
1btUtgFeEBDSAIWxGD8xf60P6wcx6ZzPLlRp8WOga/xIRxtwRI/fYEJe2OZLnYQHq57A3bgSBdWR
NLlO1fZ5u+8X82Jeg8mZ3/mx4y/zpGL/8EyylyNIJ1p3DFP7FjvXuV5VjfosJyd3sVje3WVfIY+J
MjlQ3DVm2O7d7d88vG0h450iKnFSQG7eZwql82m7HQwGH4P52Z2TgQkeSDpKf/B0eaAi7EOAbkge
2Rc34k+UzDGi5RPxTpuIO/oY3H1++ulG9M/2yH3F28Hb23vq7lbezA42m90hBCU43Gw0d0PvfLzB
Sioa7oSvK86LEY+duxluVsFml3m9Xm83HM4WF3fWHu/waXPbixuXtBPflbobwx0ON0OYmi6evO5a
ctc3dzbD8nK2WC4Wixlujm7FCoYzx3/eVt6Oo5bu5pel6XP7822OtnQ6hdhAq8gAP3UrX1fSs6To
B+NYTtgCQ2BA3TXSb23Jf3GmuIcJ+0xOYe9vNhxc2FkZcKdfwE3qj2vn3DG4AkgLDGxxLRbuUwbv
wG99zFSDp8+E4uktGYvSC66Hwp1KXPEqEt8NkzkUf3PFL48/T198Lt4MHBGVjzIwIzsSv7uLWZy3
ingiyCK6yy59vx3J7YNlcvuT/pqP/cnVn/RTr8/NNML+UsJEPeFqCnwUPDNCE+CiofNZ+wLd6y75
Teu1Hy79bjec9EPxrIXdbledLfs4Z7v9Cw/chLbFbn/NsfyGGvA69ej8dO+fzxAPTpswOqA+2K3d
bRrWLtU2Nw3x3A1HN75nAnPSPbgT/jBB+bQgrQ9u3/T4CPoxFB+zcK1wMNbe8XUM2tKDyuSVXaoK
XNeaq/rPI++4nNSaZDUaFNw9Gz5CemMYsLsY0AIbi8eYzC2P8SHCDdsdjEYj0//YRvOrOzhEg0Hv
6nY6TGGR6dbeHMOsU0BuHXCDED++V0MoLK/gXCVYddNanLlN8MZPzAcfnU6n8bCPnA/mHx8nxp04
ENkeeJ17Lp72Ak5CnIr4fynI5/kcGn50iLaci3fwBnPGIikQgs8OXjIjcXakNBIYIryJEfl0txAf
RvxyZljODpJHpwrRiHmKN81wV0wDGYM51cV53oXLEuvhO9wtV7w3HjYrn29F+OA3WwH6DI7VREzT
zfCfX4hg1J3nOwQt/AT2n29Fpw6wgFeolL8JDzs+tJ4ZEgavuEeI9N0W7Q7ew5vSHxyK44rjQwTz
Tj5RN/+P5xU2oCkD+ei+Tz9detz3N+7xW6/HD7WUoNd701q9t3fN671zsCZYue9MJWL0w6lycffz
d7tx6oo/YoRX7T1ecK+2BIyHKoPmSb744u4M2BOnMlx0d8NdGSMnEO/uxuxtdpuKUUqmBafAfVjF
m7Ktk8NmpO7x9GOktmezixhaYAN4+/SFA1CORcHVXdwCUZe+uJt20XYSOzhHK96ZnUgjuwd/J+OM
+XLHki/mgd0Yp1JmvjIeDnfjXeUON+IyyH9+zlGEsMxLIlgAP0YsJwKHo2d7pDxCM2Aq22yw2ESm
fcO00dURpfK6/Caf/kcR+30eM/Fvonaom5bufAtn9Gt2tY4X7THpiumHK7y47WX7nwln0Z5p7qLN
bMwXuS+binmZ/7+43TJgkl7MFuJ+8Q3MD15XzEh+7i/8hZi0u4vuXaw7SzGHcB8X/PvNXS7EjA67
22fyYZyu11d/ueR70OgGyzXzSX+5XKCkdZM+U8EEHpvHRMB61u83bjJKkos32Y5Gk1Fy8xi2o8+h
ESUDN7K8D8bsdruNEqaWJOKRjqKodkejrUR2kty9O4oihlfEzyRbd7ultcPbDsxkNLh4W34eGkTw
4XimP9iK8Zo43mgQbQejk/eBpcJI/JbaHYhFVLiuT5I9J8S2yd9uWQZP3mjEgaNowBt/+JVbjr4V
SyfT2o25h79G/yydN4+vjz7/bbIP2GvybxeP0+1EQafXeROjM2IS6XXcjvv0evOOGIFvb59DEVEg
wzjwxHLZY4T0WoHXmk6n47F4jnY7llByoSy/8cbwS5c6y2bFY+hag88nD5tLZGuMjrF48KZA7dxp
j6E3bU1TN259/pW6rVYvZwxPW0GLURlMW+K3X6PdyW8x+obied4wuPgJphp3N1x5m+EsjYZDb7wb
D3dDlj3L33HUyv38VrQ9gLcDBNZuPNycsbUczjiztvjCbMbg4P9Z24es7rMFLhse7ppiYYeBjZmX
WEXFJ97w6A1nf1/LKUf/GdJblorU00RhStHkW/hUvco0TW+HxyQPF7C+ExqBonNiRtTbkmen7iid
fVvpgE0PmokVKj4O4D01IJyLdY+8MY+zeF86Ls+xWMqLQIwkN8cSlHoYX/h88j//eSEWafEdcnT/
HEJiNInFf4aLC7IJESnoEShj/k+K1e6Mf7kH96D9CKX27BFCzw4YgaW4PegQvTsZqd7qfVb3sa5g
XkLDTQxkc6/FLNZdLEUogVs1+xPFJ4+XwKLijcj486O4AtbI9ZqYAKVesKx9fK9DETuQ2+K84Zb7
XIr4AjjcoJjJ3lKs+qpHlKmFVFYCMcoPsYgS+IzfdvdE6CmNHu1HO29ncCNxftp3s3YW06/F4nb3
LZYr1NRj3X96BI8f2y1YEdbC0URhKAzOn0NDDEExWqJO7XVo4RHr4ce882a7gRz2Oh0RsIJsEtgx
1ii2HMkBhVEeFD7WAS6/9eODJZLm5RjljLc1/a09EdMASD4PhiMfsf/bXiLG+nbgBGz+Gefkuv2B
423ppGPdp6rhwcfw9P7dl3nP6QwSh8BoK7QiObwlwAbRjPrCnjJjCcw+V0CYbIE2pYnJbNfRgyUR
qIZn8C6jGmerI0US5FApaoILZsEvv2FJRcLVQmSECz0t86zlCL8IKdi18CO0+Q/E7xZL5j8LK8Y3
4XF5whUuxl5qnGHSzKLGakPv3gqL7CN2sOJNeSuwbbQ2xQpgg2v2qF5i5ppifCyFfx9Fymd3/PeV
xKIlRtccEtia/W0lqWSrTJvSLCZ3pGyYolx7BSmEs6e+umWraBWs0R1lrB8SfUirwYny0dA8tRYa
3ReQcRZ8eCRpRYyXv6nvh31o0rhI3sZ99WTP4YEjNCWSExFkOl4ljXB77zdtVADthqGKfQ1jI5J6
94efomnJOzZ1rA9yOaXum28AkGRmlTU+HCHyawKGTEIkQXPSiNW1JHu7Onv3BGkQqJdVbBiurHnn
meq4L8WXsB3GYV58pvetod5/LcqqXZzpqPbUvmgGM0JwJAQ97A4RZR9Y/8XLYSVGovF2i8W+H3pY
XxlnLLFSLC/xn11o49VUG2R+9gzM0Uvt3yG2wcccpLoPpu3X7hjFEi/Bv18i9oiwZahDKcgQTZGK
//ivRaZpnvImf5JYQv5c0+Rgt+itu/c0sKRaGxlNSfKolSI/vuBz4zsP98KQN3o6eaY8yj/VHrfz
4DLV5lTszuNUmujT62qIHcD7nSlma0FUxDYEcAxEsXtQ0BlbVvEeV5EKMqzHPHCNX28pYeWzhaQE
cwXwWX7RWVFXfboKrgPx4eMevjpV577Bnr5/Xt6DzJ+ZaIedCc4kpFXEQnD2CEV2mx2A+ASJIakV
9D+BiPmIr0hxkYVB/SgWq9yjxh1f+BvCGtEwpvT+g7FIJbFlxuoc+8U53PeWinq/zwb+0sdn+bHM
X10zrFgfx8eYivVnI+bn3+dL+9gMmzuFXPf0IAis8K4V71cvbYnQjh2fMPImkgvMQAofIS833WGx
xAxuTveFZ1PR228lIJW/8oPkP/MAvL4muisdN1Eyo/q/X9/i1OSpvSoKFjIpxt6R7q1O7petynv4
1yRPDvEjeSTnwb13Jx8nqMePZNXC1yqkwzmqojJSYjoaAp7oUHHFtgrQRVhO71G1vRJ/XUOxhUIw
SSSzJcBhy/QBHNc9v4vZ0KEfMlFDh3mtCWRabXmGeRPTH8Xu8Bhrs2xUTpqg4F31aXNGyYqZhmuG
hCDi1WFa83mtIhWL3rRVxQVvt/jXqeqPahvPvug1Eu2ChmXJ32oG11eV6dlTbaACec9CaxX078lZ
7yCzV5FGl1fLtLTouacCXc8uFPiV61B6flgmBFxMSyor1pt6CzHv7zPoH1EIZ4Vq3YTNpRKE2N9e
PNvIr82xOr5Gejl6mNSfqg8b2cAB0uT612rNT7eAthYma9uxmBO+TdZFIzt1I0n1KF/hdANgp7zZ
oa71ZL3yykzpamrXltd/v8A/qh7iAukzw6pVsQWu8d9Pp1Qebat4WPVoX45WRBLpR3oNlGK6akb/
vwN9u7i8TOvqeuPiVlU/x+f+PMsfSHs077n6JXZU/yheck2WyAJTQRXcmG/Fy/P9XlaW2tSjgow1
hnPX8tUxm6l9XW3rvH1a4Tla36nipjjMwfl/kbSlsG8BPM9MMJxaxCOWSqf2vSnGxkGK7offbsaf
rKNvpygehS+TvmLWaV2c5X/uRn2kkE6L85KqsLeXUfgp3crakmAFSP33V+Gn5/nLrfmDTl7+D2fn
seS4uWThJ2IEDEEAW1h60LsNo1gGjgBhCPv080GzGKlboY6Yzb1Sh7oKBH+TefIYqSF2QGp3/EK4
HUQTGV17KUerePxxpwr6798mDdvjH3fbPz+m9svqKtR63D0nDble70eH0anc/nSpRIqToTPpaL6j
J0pUZvohoqpnStHW99YIy6FOu6nNQas2T76YqA1nkei7UaMZDd4CL8yti+b/sdH//mJ+WZ5ZUal5
g7xsJ2FniZRLGNmKNjJyQkEAbhLhT+4nw8/77c0wSBOUYRis/XqwRGI4eUviq93J9w8Fi9/RMP/M
UiydivS7fsL8EffYMEr9N4tx1C8kHAJiLSAlZL69M2pYC69ZhrPE539/Y/92BGnDruE0Fcf6r+sj
zaImV5Nnu6tHq2L00SrHdDKP5dOER8SQTNH/tFd/ux3lCXciwc0cPtRG0i/HfhxDFAv0gPdQRqs6
TI16jIMGw62mwPcSp73uScg79xn8oYwA9DG8Ih8ThOjygiw01DajY6RqRD7nmA9iYaCOyJt5G+Ix
zGPIYeosVNU/YPu/06iHtGn0uaoiEymq/uqfGnRJXcZB3exO2kqlz9I7hwTRyWtNPBmZJS9ENmcy
t5VsWsGC3AZk+TG5BNZL3OfjRZrLvoZBs5WW/qYHFJhKl2j6A6V9GjsVc07wsnqrXbh6JTPY9lCg
GAFrn3hGU+KAWUB9wGSFEgJTXWRfzEz+MO38t337jw/4y/Hkq8lLCyZls7tXS6J7lIkbz/MXl5DR
C4abnuVVDLp2WULgtiZ3i1iB0YvYzXoVOjkk5/z836vydwnTP1/4r4SCRh/HWv3mhYsXmVFYZfYY
bEBONxAk9DT6/bRoNrQbuBwCzYUQzw7Z+swk7UE3a9fY6hZuROMDxJ3NtN0fnu53J7m/Ho8dI8pc
3eJffrt/O81brdGTIUxtJ3oZXDvkmMiiV68JSU3NUcceaM3IbmyGH5qbHV4qBoFjuzppt+6j8PIj
47pkqo5N4Yi687PJHMxwmtcuGkPCXTSU6qSjLnybol2gdn8RXIWMHQIrRXdMpvfs/fB9MyUoyDea
bzkkNMWKtwQHhZqNymcBKr5vrWob396Kl3S4kBiBR+GfLEnDsIjqbAbTdnoxXCvRhKDDewQ1MlMZ
qetzK7UucYQ6CIl9j5g4C2NLuEaO7kBhH34Kgkj1Na8f4438yB5vIERGSJfE3dRknJvjJfFnicX0
Fy03ceEuRO0WFkiyOiYzpAW5nXK+GxT6MkFdmiHXdiY5qd3h39bsMRcd2NGYiBsjz98X2L+ICCNM
+O8VRE+zXo+s1hvNyNyyvkSODICzHQYaCPnd0SbEaB3h2PdoJu30azUPM6tkc23hA21HC39P7z8T
TbjA+IbSjY8s6OFP8hIsbfEzwm5kyl+InosQL82ucNtmOmYeAvjdUA37jgpMV98ozwzy+6zMfGnU
zRvdJYJ+DpE8QMWkeErnZuQ2b0iHn5hP2PmEMJr8I1xx0i1Hf5h/Kf9ylrJr/28Z/rJrC0HOnknI
rs27YdbZpmYBQeNp56cK3jF2ikw7BJtZcroXHxMz983i+oKsPb8f7phSLV6zDVGXGiOSzf36Tqdv
1ZGwLgOdOaCSYSTreypnEx92Nja+02kOG5f8ydpo9tGco5u31qPbak4+aRqPP22y4Sb45cb8+6f7
lUGljNLYb7qi2eGJiufpuqxg4eKqxu4IrRx9FpLnkLq5MvIbUoqqd4Xe4DTuiSJeE8jWMs3Jv2EQ
Z+AgOUEQVji/T18rQEOvdqIDXsgP/Tw+JexPTDVd9jAD8yUD+BdWPvpZOPlrzY0uLScI6mTfSEGQ
dvWld+pDwKSCDeEILWs1gMgTHStTIlKiwgEJIka+rZnZ9WYd76rbPTRfaWLjBl5P3OS7wairc6uV
xN89wt7ok0FF0i+KKVhWZoyeU0S/CmxxPHQUq3moJ7bRNx5DBKiB2dlZOjHqE7QpZT5JkMtM37v7
mRQ4KrvHGlk4jHmTW6ZY59fWlldwB4YYEIOQ7wVkeazNnbeLbqJ1dbc+n8/RmhRcL/RIETEyfGI3
byNaE6Ozq9geUCIA3L6PBBTwB2BpIH1f7+3LS4/a9gJiPDAFWBaaowKsLRMmOtuJjYVGOcS5Rzv2
c2uPNqjA8HC22QsMyXKdLYXEkAEo8Z3EnJYuiZzpegJ65JQAB77pD5srgPiSfSNpw2/daWA0OyQF
c9gy/EGjv6iFP1yC4u9qdY51yOrYuuA7CSfxlz5CzuOxqD2TZieYzw0j3IEneEkSqw5suviC8nzr
p0CtzIaXbQEjJNijN9hhJcKuMXunBbOVLaIdLAE62RNjAHy6HTLLNABYW9AsMUQJjbxCX2RoGjv1
jC8TdEb5DRXw2O5zppGKv6xzu95nE3dSHKvnScgIe4GDHJvFPi+OdfZXAmUeLcI5CUAju8Old136
dpAu6ulzUZdLYqn0la6tcVkmnKqY+of4C38l4dJV7jVgxyipJX5A4Uip8RL+MTvJp8RhnMjXFh6I
nvkYON+SYMGxpMDBk0NbVIKDEZSGQHPIWo0NvIKFx/vG+T58eUcJopFzZIUh53lUD55uoNqUpj9Z
weKrj2nsloRqhosym7+iBtsm7HI8xDqpKSKS8fFpm02kY8aQfIlgpYF5hJ+cER21+qeNXMaC3FqN
WZ6BUXvrfkmAWmXjv48c+d9OHFHRVTgFIpzAv6qkv13r6TjKICM/m10Ah0OHrGOGO3hr3xJHjnpD
XPZMVgU4IuVoR3KBMTBkjY4StmcnbgtiIBVLaL+6yVxdMnOwdbJB/vsRxd8fUUXLh3IaZtoQtfDL
lKSdFKjOnpNq5wsz+iilWpfSPoLME02cZ3xiCJxElz/8zt97SH4nsbFDuY4fxV8sjL+9Fv2pdvdG
kaGyhrn3HJdupUPrRzfffMVEIodBQRULz7M5VffK6fFAYG0pGZFM+aLWdORDs7IZ/6EmF3+//FRJ
GDiu7NQxOMYvrWYDVTEv/fSNIaQltfpMoGGqJoKpjhygjVFOqnR6kegz38TTyymYso6TavO0u8D9
I3X894ASchUkHeKPLBLmLfzKFhSffZ7rYvTe+YXMTdH6n73MRazWy56o0UKqZnqvbeQM/Z9e8+eZ
nRe5+arvU1Gu/rRIfu81GaSNZXTuioDm5q/q+u9fWKHd/TIevjAGSOOPbAYbCtUR29x8o879w7ah
Z/uXVQlLUtNwiOFLgcX9T3Sj0XytSp8Srx14OrB0D6OPUjOJWZpgamSj25sdERDO9Vkw0269PlcP
PeyRKzUdBLXPt8M+x9XEIBUNZwubnT9DFYS53iM+3ZIj4RLcWM4otLVVTH7DxOh+YkIouGJd/LlV
J+ntDt0wlzvT5O+n56VfTDKSePZWvogXbgOL+ToFmlO9d6+fEo0KMwyYa6Pl+woZjKYKuz7ancfb
rE80NZpBpBV6Mx/PKQyrrM59NwssSJ4H3WsvJ34wEkTrbdyvr2374G60m303PRLRjr2k051KN14l
c7V2UD7fqbOS9egy8npv5CmOMiX7UYdrI97ggurM1hTmYMg8hSM1Bkz/Eq1TaAeKyVqFPMsHIdmm
ZK6yJSFMdYZMq6WUug01iUHLgXkmt+LxRI30lg28aWTeLPPOxLJepwheFJaYXzgPdprZEJvEPn3b
kDSKYnqHsyThEkrcMlnLBizV12crmCNpGjez0Wta6ss8oRR6Jh6CmFpc03b3kaNINkZZJJroEGjC
bbFvaCekhkDxbaejoZ2WipUEP/h8IvB6d9++bovYAso0LPxCHHN6F3FN32xCHPMf/FuqTPt+SecM
MVxbjj/xKQtrFyvNckkzYQOQI2zXMqa9mvu8ipEziJbH8RflLyzHzRN2ufH24nDa7guPg0h89Khs
q20UO4ADz4nHw0WDYInINd4yBpW0NwGaWcHAjV9FAopHA/rbmM/lP5EgmAV6k/Yvni52K405Oo0+
CtUoHrRopO1luoMwN+shhhholidjK6Lz1CgBAqfei+ebOrq+JWLqnoR0biYHeZUs+59iPRmblWTJ
nbFB4eC8ThSv5TbNGLvha1NfMuSJRrWjRsxd7v1JsMeEl3qHGkpboegtycM4l0bNqOpNOABetMch
axdbZOYo48eL2BFoxflNOI4egj97Rw4B8OQi+WSdzilUoyex60TUE/aszLLYRFCNAQv9XYnQVSMM
3eloIF6Y9DhhbJMNLii02AcQw+fdelZrCS3oPFW4YDYQ++MVSe5SOziw0pWiOUNh3axybblj8Shj
7/Xy+cF7dM1IvXF7KXTnrTvIlLNsysvJEW/GA32WYqcZGzKYAtuM+GnF4uXjxwEWp8CZXnObcNPy
uPUjW3Te85SpFil1dYKDgI1NvrTHcKd7W9oGVm27oHf2ab1CJxDNt2j7kVtFVg8r9T7EP0Xow3Gb
+SaHAndZKTWRkLDoalg3WwIIjuF+GjFJPyNf1c45CiD3U14+7wYZzMmWUj0UFyx5Wtr2pBonbEpK
YUeRY8FXQGxiCB+ZI5Zmiee6Ltq6fs3Kfdm5dfMjxCpW1tg0rAk5xCGi3hDvRdPUz+PJmu5DZrp8
Y3ZKW4YjDooJ8cE7YE2RQc7IL2/N6kiCyw3nqxVJ1r7Mc7wNiRCOI8a1+jp0FWgzsrsxHj1ERIjp
ELPlWTXFm/Pk42cjf8a7YkMHOMQQgndDESgpZMERYHYN7xvhIUmg7gjpuVF+YwB7RP6mTjFu1TJH
Illysi6qhcIJMJUIrVLSVTs66AjrvWI/hlZndeS0wf7LHpHVBst2ZL03sW6jY8yHnVfp+JB0HHdp
domLpdROb+TnTFpD6q7l5Cr5DnlcY8LRX5jKwp2ENrZC4PnZzfMdWEpgBSwxEUurkP3NmBB1SSAa
42P4tMfEdvdzUI48nPdM0MYfT3VePMbCghVb3K2QOAPFLUAH0NAjNvkYSM4SfsScUpbWOl27xtaA
jOpuSZH/rdJyaUjjvVC2o86SHD8BjcS0FEXIVoCxNp7q7eGqW+kNjboXe/OeFKAS4rkuz5meRtnj
2U7X2jl1fW0OJgleRnl2oyoKaJeE87O7vq5SzezBERzy6A/QVt0jK3OBLVNKuLbZY/AmbBSTwAHM
epDGQ9GeLNnbY/Odm+7dcmtbWKpuSrcOBkZI96508qU6eCSwL6b+TcU5fQiXsdKeBsMWobtw02CP
+DLO40sJoCxM70xaiWGFJv2c4dYQ7vLgQ73bk2JWTBYqdT6c7Xbes8h00UlC5y057QpxbF2TuIwn
/u7uJMg7Zspcxhzlgzb1FsCNgIo9h/kPFMNnv2MdzDLxzwmsEKaNxEi0JsU+L+OQO+IYj0YDLqcV
e7kH/DmD0vUINObXXKmce7Zsjz9dLg4XoRaxJdyBvsGwk79Fbp53X+TDMFngtPgcgtDfZnhQzNhD
lVlv8Z2AMZMzcT5EmwBijMT2QmYcGrdgIzSW5EoriOSja+t+xLPRMTWOxTdbGkucVeaWQ/5EZEt4
4NZr5oD0pdm3YlEZaC9rtKHohwmYXF8zPNtV6OoLXBJ8czQeyOfkjB4Ql+PBZvI3X/tQBMQzMtUh
vF1cFelAJmHhl8i/iEycjafxZ0N39115r1m0UD400GHxWEO8YZZdWO2PgvoW3cUGlmSC02HyNspp
Czg/cLOfq8yf69dGc6DZy9AzAXQSo5E/AKUEZYVxgMmX4VIZ8NInyHOcaJ049x30eOxZDnqHxWL3
xWm7SWYMxwbl/0BeZa0e716zjKCM4i123BDOhrvR+uXcyV/DqTYwqxwiAG+5Mnzn8vrgVLO85OO1
CA6yQ2geLQAsi8Hp04wWvCLhEi9ru5g4ylxCiCEy0oYGQHN5TN3WkYb6JLNG+yHnwg6tdv1TXJ6B
9aA1HhnVHPcSaYVNRONFyb7RcG3Dl2941J/JAl9bQ/9UEm4XqNvDJwXCyuYjoqGt8Zzyzuq4ednE
K2kdfMPhmuFncJS/cMLlbQ5E9WNx4nDfo5nmr4drxfqBRbuRIDU0P08gPvknXWXr2EOOMFNhlgY7
bOtW0WqwWwILHFDAvGe9jTbBARuHfFqeg3mEicri/naaRaMAVZboyn4gmb2uCW6wjkaQIIwWl+hl
TDc+sWWzR1s0+fJOap07Y0ycpqxNvkRtPFLNzd2aWJRcE6s4lV/4AAuAMxx6pdvsQUeTwu7O+QyA
ZgysbEjYArqhVWxHVv89cUbbDEKYgzpsoCzK8xrnYCgyEIrt1JTurvgT2MfwSqJhIlncDLPoQ9or
bo5NCdcaB8Hh7mEF8qGwuSEX+F54+kJwhkVHUGDrZoWgx+t2Pvw84Rz3u+L7TVHLicbp0C06CNnS
p3gCOULYwK3sCovQAaKd3XvkHP2Gnj9wH70zWvpQEEiqgfOIUqSAxzEgTs7kgSeLqZ466xjd8plq
03izQyVcUzy6CtJPhlC/1ChnfCz91tqvTSUNWQoZ7Q9fbh+6QAbSAwv11+Zt9vIi4/sK7DlhTPCb
TFC3+0ybNngn8zwvePsQgPD3d3Xr1Pwwq7SaGVXUGbRZmeOtb5zS5fuz3eiYDNDcHsrSqvb39Uml
jyFnFqQL0j5cD3E2EPH66YSzJ7fv2x5emnPqnQ6s3lBw1lLmIganU91qN9rTHXlvD5yxdfp9DhMc
ciD0wXQGC3eB8BXWY2F54zlhozP9K0KGNhAUR4c3kNP4JJ6bH+zj1wyT8AKZuGOUhSzHh+b6BeaV
08wb7Sjo2gXQfmy3C0omDlOq9TH70tY4HT/VwPD3yAdVUA2zgaFD/7z2P32HlGRAUNGRraQnAOO+
hvkzg7IhGF73oX5qN5DWC96SQ5mGUNdkLyKxQDrhNly5y84GvVrx9b4Wld2sa+tUPTRz5IU3gN0C
b1N9gNc3kjWa4e/oNnzvHW1edKTM817fPdO23kGkgZ0UqkEEmqagWv1lMhcvtUTz0yyklddaN//m
fwDZ7Iulb/Pb/AdoLHm2sNE9ZNPGWzfC3RMFI7zuI90jdqnfp2yJS8gyXL8/5ZnKneH4U1za6Soa
fk1jM1YYD/eYjoKBZNsVb8Jni0eNqWcGFgX95ymFZQ8YbbfLdCkbKpO7bbqkUkJZ4JwmbsX/AYNw
VU1gKan750riyK4gxmOhYo/Hs4BP7/mFO1lQF0xFjui/loh6CK1jzGKNttyS/KnCwW7Vbvs05qFz
CnEsnYqOeiBpfDda6JtjtP7fo/9E7jP57gVvFYDNTQgn4R7zP0ezUzbD0QU6GMLjKbGgKo40IN3Y
vzxEmzn7ptsHO85FU59yueUb7Q1inH5oDuiJuIoPyMIKZi3C226ZIsEhdY8qTTN4NIf4hpLzMQaX
2wlTmTUgxiY9ITb2/vy9T7gF7q5SshHoZYlv7FYqeSr7BhMD477OPV/mpWTJVJMs6Joq0zFKCA1a
OGfcNADAIeFnBTMfXr+64bmz1XgqCZjT0wSaIacxLafXrtPt9e1WY9i4GKg7oEFKyj4Psct20jmG
SPVGe021c/dgNvX+GOoTL23pLs0wM2g5qaWSq3CIL4gZFfe5jSqrwHwjcgTcZZz7eQRVLd35iaM5
ZQnPVAdU2fQfIe48w2GC9VB8d0BF8R6hPJEWo9AsDzU+uYmLMm3e0VJS7GW8suZR7Ei55Fohxi4w
chlyXAvFcu97w7dNFePkDAtPlAfKPLQSdMhgqJQeT/u95m4WeITa5qlTyc3WnH87UEjYjcLji0gG
7MVl7z1sjf7yoHERHbxVxxS7a8WRUC/0CI0wogkOGSKzU66ZNZG6q/ZTL+149wSkn9gpLvJG9XIl
5tq9E6AlhHmQousADxkMj66M16A+381FzozIiWw+lUGfWPClHPTcVe9mTJmOZ/JPe+ooSDCCGmSJ
2NvPmFtAOwGFltSpwKY8xEusWyZPRyGHm9L3xvHD2PbloCV5eQVwBVfCGK3cMBLQr9yT1MALqKLK
c0omTE9BxfhdkqwebnNqvZRlhpqzN/lVsVfzPbUEtpoxNcA5qOcVq89+lB+5bialI7nJFW+qFMrn
2BxxTXHjw2N0O8Res+ZO1Jzx+lJw9lOg2IsnPLsczOx8877I1gmTGpekO1SQbrR+feEVo5q9glzS
fH2htsd+tcJLFKNksIbYmqiG357yRdTNX4AI2+dcOlMpJ9lMbrxs7vfLRneolpmKQEniXk2/5+p8
4ulQl8dnpDoiC+SSC5ZwKMqvJy4vxNU62qdgSd0pbzCzHZnyd7mRnAk+b9aVwrV55JqBQRNvk6Kb
fZ+t0i0/OdvFX7nDisofL9GOtuMFoYJT1VWetrh2+clmSTF3YPk+nX6O02FBzKIrfb5mw/WJl3pp
EsnL8Un92YLKK6boweHr9EXONN46qQTgrQV0YybXEZ+7gTFxbq/jtSDSkrZecKQXP77O8D2SR3lm
chCtTlymHFXHdEvQA26KjEpWzxsj2rfB74JPXS26x2ufznH480nO2702ePi0hoCBHNd5tuWyHB3+
mDOAXe1vQ0hVwsRhgDV1WSG485/IZuhLWn+vn9WuWBJa4UqmtuUsFUwfdu7LGHe2D4sz8PJb7aXa
tLoVB2901lxGskxqpgHi75EICMSMf+bv+BgnKCs1ujouS+kDNovo1LPclS0QO38qfg6XJxQYM1hO
KNmpLckgNalESlv/rCDYcmnPswM9HrTnXWUvuGpd5SLOsJ6rjNFnsRlxV0VYZN83/rTcYsHlPL0Q
HoH59CYwi3D6gUbx+cLQMeDKZm6Vz4tZjEk/Ss4+NcipdaU5kGlJIp+mmg8cI2SWBLI0ZGSdKUH2
pSbcEdFjjLbpFHK8XZwm+8+6wXDMUanfhl5oFvARSAaRk33AgILzs7bV1dDoIdubeOUyRKRTOnJn
U176X+oWARxhKNT9UA7IHJtDAjeTwwtdWe6VGzoGZGe0L0QwU1+on+B10/BMjbFFR/alcpD6dBNc
v920XY0sDcaz1yKam8YbbRp79IqXnnucqhf3+sRiuB3s8k3xQXf12Vgf0S3Dd7b+4G/TWU+mH4Jz
rBYwSKa6283yJfGIKxoO9YrjJT3/HyYZyr+i539bYwOc/ze4Pq4nXSWWScXYiaOaxo4Cw6lfs9gm
eu1cfksozJHb04HerdJ9rcg3Eb6iNfCz94qX0/ep5qbESayaFRhDxGdIAGIxgyt76HrL/+SO54w2
BQazoTM5R8fuMVnQLkz/MCZS/2UiQ1rqeIxbOyQuTBP++Tlwti+ltpLfkHeNJ8xlCtrJN/d9vn5B
uxewP+Pqn7yddwgxwx5dXtoC5Fm9hJRnh+gifUx+xjSLHNVEpsoORQJh4fpF6Z30IJ1KciN2TWLp
+Gxvml2j2QBTDXcVNw1F7CRY6RANU3zFBwvcbCMBShEehpWsHAwWl3FrFtwhL1PndoKlxU1Cnoxu
pncLnC2usKw06gURttcIiwbeV+TyhxHucwOh1Ek7W0+t+mmND+oK2uZo/vwWZ5PQ66RpdAxgGw06
dFgodH7+BuRxGB0UqFUdMgoMYZEej+ma/mRGMTevvnhDGEnA+h/6clv8gBFmNGesfpD5LEQ7/aBD
2bLmBlDjddCmMkHz/EUauTKwASNglkhr1m3u4AgbR04IyQO+SWnFhauf2sZ++UsVqk1saMCp/VzH
UgUj8ftSyj25WBNe+mpcBTNZYV7uuSu1aULq6J8mquN/mUTJAo4wEpqUMTkXv0zUx3Xfiq+8f+/6
gdCOzDlfZWfVDrz7cDZ+lEeWNN7bI76w8/ssoN6BBDEB1jR1eojKTedYZuMmgL5KvNaqi4E5Y5uF
jxMQYTk4BxoJrXnwB9Lsvz82nGycbHRdRtT/z5WcvOR0FIT5e1cWQByTBU4+xCUB8x9XzGDkaYAr
yanqvXylhW6wT7HRxg4z+CyrqcqM4/kj3gGJhxCz9wn/1/EluEXkaBvlng7C/wQylr860S7rn2KO
Q9FLhFgxe17+sCH/bSyHCAg7K2zOBU359WOoT1EoExHqIZfGLHWwtC5wGxicYGWr+8nn6ZfuJbvy
O7jUh8F+Lp6LywYdOWlmO60z2tmAurgn4GkL/SsmE9/Pc7cZz8bUxXjAfkfOAZz3uWcGIJ5zCEb8
lyGXgKkf0Ul9KASqNmsdtbaRYF8P2klNBUVEtrCk39DhYBDhsEOu72/KhmIlHEZM/kHc8ISn2pm9
bxREMaAQgo49+2l8LvkfgZg4U2SeCYqIEIVX+S09/vDm5H87ykTM+URNn2ikDP0iA5gUsnJXX7y5
HuYbTh0fOd54ZDiTz5Q5iGS2IFOTOZXx60Trh/wFuzsuYK+0Q7BQK15E6BTbaWi2zLLolzCFvdD+
DLV3ioEPoAQh6MUnI5u4pLd/nfDsDE/vpb7AbmvRP96w+W6VmzDZu3R2isaJQGwDYlGzG3EXT9Uh
D1rbMJvbK0vc0R7Robg7vj2G1kXzsfG/nna6rvo1cAqpLfEyPxB+YcgrYB2HXGLkf4yfK0e4BLvw
az60mA3wbGkAxHLdVjOJcD6PQ4bqPYNpFBNyaLyu9W1Mm+PJwBugoyi7cwVfTVIZDSz6Ab4UwKH/
/ipkma32TxYY/La/fRO/jJZxbwpiAnLeOzDHDpuku1d2jIhpgeXlndxeOtCH3O+i6MoA4klwD5/l
ST2h7+KDuLpL9nsXO3FJPdkxymhPpfAVVJ/VnVEwuYXWfz/tX4YT//W0w7r6x1XeSG3cFu+dQD4t
R7awbMdTESNLYmrSqf7BZCjB0Ef+SIf+svqTkpxZ+7+9LoR/lKpjCar1L/XqpEhKqU/e7x1ORRj+
0EgWA3nWKGAp2/6OESVwCCM7m0G1/XLlabgbn9775zVjRTFbnMvZHPb1mA0vHTE6OOC0TtuKNT4w
zhF9GZqzwdvVfEARNuJzdcZbxwJUr6fKOl9hBzErd/3i9bSfHqPdflGuuV3HPy0HD+Ai8r513NsV
7Vdsjc7hrdgP89crferAUUCAui2/FdKVW2P8/Tr2RGMj921u48xJFGukGtIVAmp87L7fU9ltz9TM
i6A08THmmMF8oGMY6nax8w0HXIkpKuXbC0eGdps9qVd5RlvzqFxnAE/G5KoygDTThTKPpspP5ju1
W3zjGBps4d1FyIYDt66XA78ntiOCyacS8tDxQzhw7qTrbtGuQiRLSxrWeDPavDbcRi+GFju2dr4B
1GaiUTPAwRj3vpNJozPJfzyPxmuUWIfQA4Bv70T9EE7C/IJ3yXxHM1QySUyscjj2GoYTs2J738Gx
gmZJR1UVZ4mAqut/L9q/6rLfFi03tDzWRJHi7ZfbTps0WfluX+8dp5tPrkjWLHLVeh/yLecP0QH9
Dg9wPZv1GEpxERKF3eKcAmLXrqAp3iUrLFax/J0DfI7MdkTdxQXi/4Fl8pd9zn895S9k104PEW61
3MmE3Dvi58DpALLMzDuKUs15BfMQRyZ67bWOzSma0lUzq85ct6jgKLtUjq3wkWhbFTug4hJ7PVg+
4UA2xwAN8n+/UVVSh6f57Wk1HQEuKrIJl+8vB8FTbydClbx3WrF8dTctmkqBp0xsIMgBW6msbt1x
KwtOeHw6ZCKaspfOADLCYHUroH+Gtg7Lo5lmguUn66en3w1n4LZKpiMRel2ZwodDRPNsFaeucBSh
Hiqz5icrLbY7YZDvys02/MCObdVOx/O6GT5tt8+4ItaxQ647y1kdr8t5fopWrbIO/JlMwXtOMqsl
KqmuvHdk3b/12JGHOQ33lNGM3TozQE7fDCzgZPhmeetouxWbSJMXiMVMQ0MNebrF/h58mDGwBad2
chSZiZAyHq8Lp7WSFfZVqiOrqCBjYJoNDm/kgYIpbPDBlQw+UpVYgSnicJMOiWtwC7cSjhxf0oc0
ByK27/yc6DBaRPjWzkYzajGIgcmpGzydsu/JsQqdDA3qKp2P1+maHnLxerAvYSDSYTaDrSxp2tZq
1v2kuO4WJj8AUGzSMqu6r7ll5Mbl/QjNTzhapN1cu1vALu9m9a49xr+Ua2Pa/1N0QLXLDGvCyNss
GkdQ1lA0u/JjDG6FgV15bHTdKFEqBnPZqiamw5UFjxUQDGr/qcBAFlx8MvPnNOwbAIBHyBn47eif
L048B2z1iTxZdlpsW1YrhJHQggTZCVInuMqfmLi/jtRX0HJkM7Sf53AhO/66BQ9dEBM26G8Lp/5K
cztZMwgsHL4IqjOWT4+d93RUWBo8HEM8cNZD9ghxnDmPN/2cwYMdLpjZH2Mb6GCvbd4LLIOX8vQ1
Rw7QfHMHwHo4Pklu4lyErLvHnmyd0zrRTL0Hu0foM+J41ooD76OBdZIZXL8U0UZdDQ+roMiGiuLc
gRQvRHzv0HY5/k5iEAFgT5IV4aOMpzHMwWzqClO0gsR8d5jjSmB+Fw0zvvRSLXg/zQPQhwpRekzO
2ZGef7Lzz/Wl+9Hm5a5caVeui4yjdVM/ki3OeJuCmFGQ0p/7PPX0NRbADz7mrTvSKZY4I0Qf6Qe8
6rVwUVbB+f0Ij/crJntcK83x7bWHIYotOrD4uUuzS33RsOcb7UpXd5xg85y1mGRcxwtAYoZT1cwO
Z7wXLBt7mznPNgTq3guXdJ2tOQoWPDnImAKZyZAPz6W27ekofsofGFcP5pv77jCmRQcaUw+QX71i
hdv6JjmAlgzDYcbwZ+6I8sH987xF89JLd2CV8ay7PBfdpmNo++gfCrAztSJZxpTU/B7fIMPhVpzA
oEt0PeUwXUNX22LxsFLagQzcc31PDIZnsPwZ/XE7ZR9sT6I/ABovCYZUVs9sjj/+qfE91Lne0o90
3a7DS7Pglmpqh/EzsNz4AWeijd3x+bl63yjmfWYPe/+S3ohvAYd4LuNT+POCYB+seBWYB65Hp86T
LskGxjeQ05WhID+CLY5eBMYicL/+pS6LT16/zKUZWMNB+plydszyk7RTweOX4Wm0LB/AjUzJ1etz
ls9Jm17Wn8Kt3ZCAAc24eoCuPBu8wp6Yc4EjLoXd8yjiqaE6ETZSJEUbIcTBH2h0+Q9MxUvKfxFt
UY3/aD+0TGvppH3DxWMTtI/uKm3Eh7jwZ+qcmJ25uhCu6aLd6juwmuKB0B7oTGqM+Dtf+cfJNZyq
B3n4ysUNxISV/Iin+TTfx95kzTMFR6xK7MxbFTN9Vq9yL2GoOBAPDVF0lGtwrB4Ml1aTVTgy0y0M
7OwWbKm8mQvoA1fKiCAwntn41UNXBuJBzzkLrvVIzs20Mv+HpDNbUlTLwvATEaHI5C2zICoqmukN
kVqZCCKgCChP398+fdPRcaoqU2EPa/3TknZAfAAzxb5fuM8lUwAmcJ00eM2CMSRf2bZly9v8SXo4
yQGn8OAYh2jK+KLBsA4poSLVRk4m6DU7XySjoOSx+5C012UDVTdhyD3L7A45yDRAgbHz7ZLWvUXr
jDRj7YSsaFcl6kKIuh8/sJm+LJIPo3JvxBPN1tcjMOgVn7urBTNi65x8mwGZn4wNWS8XJLMz871E
9WdxZKymoKC3beMiB2zMaPj5iriimGoBpJrzserkbZ4nVkSMIo0qmRIm81HB/4l5gpCto7tTLdha
4QsF/9TtODg8Ut0O1SYHjMI5oyQt6s8F2euoKM1bLP8YD/PpI2ajeY7QFAZXKj2CFDmwiVDhaTiz
cxa3EYOOo47hXq6yZ7A1MNKwcToEGDOUKD6zUuBirakzjZsfDZbyznnminnbpnKokUwCumdOGb4D
PBuM3Dy0eymGRNcPm25Z4P5AHIf7RQ2ZF5yHwBCKo0EB+fUiwQIw/dh9kP0DVEdQtB9cPCJTwhqj
d8g9iqaTeKj2MBLXpOsAayZP/G4q+5ecYA8IEM7+ZmF/vGcmiJobIZAM82x9jibW4W/K6MkGZ8jL
c0hDoZRCF0HvouqA+WAYLDikuwvIONH/kpu10LHDlItx9wlYv1axh8RGG8IDTO0z0PYcNEHXRZjz
dJl+88JfS7YL6fbbfIWavEP9eHahTlfiVgAx1CwdX5yQ6TEWJTP5TBgJjJURY89IegRPOwZBpL3p
dEvIVWacwJTKQGUaA2FMfTC1M6sgswkk8TTvw2hi6+lNAd0S+STtYE0H6PkhgIctLC1C4cM0nlDm
hnfr2oZOHQFLSNIwXZga2wD9XTWKVXwjqEieJKDoSXYamelw5iFTNASKxWhnbnIC9Kl5LINteR6+
Un+2vUI8y4jYBqKF8tpRl1nMlOTqXEG9oCA+ljaX5z3S9qNOJySefQdJvWf/p6s5jX8or7g49/kq
54FSRhgHRDb+SAGxkaL8G40cItRjut68IVpfSxTQ8YSX7ly/m8V6RrZEs85iNJL4TbBnE/yQLTJm
sZwHJoo8zC0ZK4fZ+vAqvEN9zmlT0W7jByFgJDoZitms89/KpkVcs5yCkuSt3LEROAgFEC8CPpe4
Uga0pvZFLJJqtRnF/Mlvbk/ZIf4omBzYRPQTMMLcYZV5KYAjbL5lf5HWumu7kA7ZVoyfTTmYx5Ci
veldpKWSwxl1zCP53yyYYO5MfckpK4DCOuLeZWwl28JeyPHUnYOuZM7MdjsHR4Ivb68LboLrIkpF
rGu1BJE504buyA9UzDNn23kMJUjKM8rHxxYd422V+3k8qUF8yCg666uWOfdMKsGMywv/j/V+mk8E
MWio8DteWugTJEc/6tTbOXy0wrTKn9fWWn1732yuP8akM6PIl2AFF6gbJVNeTE/qFT3xhyCOdJ2M
HtqtsN5SZqSo2jpTvtyW2Z4KisnVtY0Qa4xbu9jygwc3d0BJF7dszSfvcMJ0jMElpg49uOLNGrrw
A3pvBPd/TJO4KDGVk1OHxcxiwZ1eHFjmunCZWDDE7/AeIJf4nZIG6HE89Hb6w62p68vCuvKS8IH2
/hTc6U5l+r67blp5EMr9UqIq+5sg02KTVdYBTy7BYU6TQhtx1nooVNItUq0aBOxJrYTnDGGE6iM6
s1AhPM60IC8Y6wcKLFWIYejEPQjuCXFdtulrjC1v/SHIto3ISFlzsKbek2pR3Es6P+OfMMSaSESF
fpNlVdnPRTU1bVcJnszA+5p+6VOT7oi+Hy4fAdWG4vNU7NtA2jfNev9EtkJPMvzo6NPwRspASJw4
fKtexq3JyBAfIDoLbv6daMFJgJRmjopGoYyMJqvhj/rxQ3wkX52yST0AoKELw+RhmE1n75qY4Tb2
AwKdQ4sxR1cHr93Elfg8nJj5rradx3JjbDJnXOGUrf60p98x9cYsJr5sO2goyUHo0OA50vfM6r5g
1MmXhFbzPkdhzZrYnOxVcncdfuR9B2jQ/Hbcbkl7pAPeiMplNd3RBeD5igvns7T0iOYR/c5fZlkQ
7EKmwIcwzIvuaS4Cy8yDr6tO8++bC1wbU6fyOUlq2DwIrzoMh2JBDP83XYMZoeJZZjYD5veaxZ4V
+pKDeM9rus+4C0FR+Kd84g2ELeLP15W1oy8xc0j+Cx2P9MXPGN3Xnqbn5kfvuZcSGMps1+d6+OnQ
FZIw2jLqYHdDDbf9ACShdgu7mEP16hFJOPyqbkQSpL5kLmXNQYv7FnXRNcKmpTivrwPGxZGT/J+6
pjU+R+rXe2ZpzYZ+gnxyrp/UY5aI5LQ/us5MBRNDOT5iqCIbeV4OGlZtPsiU95RDGe53fBXBw1OX
91V74siqf6kmDlwluCbTKXKz1TzJNs9gcgQhuv1LwxE5PCK83i1VO0GQgh0W00jHHCkLSvrh/Hu5
vCl2Ifk/iqMkaxWRO9pbp8M8Tqqp08TlSQzAMuHxPDgwGsYHCvsidV48bNiF5JIZDtwVyx+4zHAf
l7flqSsALRCaYpFZfWtaQLQME2KdlLhCWLNwQw5/viTlDHUENzOmuQWyOh8f61peDfD+EyH42VdW
u8ZOt8AZYArxp4xwq/S03mqIm3fsjzvG98xrDEu7kmgcLWbIsm8rxWsP3Sk6dSciwAoXWwWz17QF
4nUZpdRGSrDim4iPkj4ofqQgPfJj+2gePA8Dl/FaPQp8nCFpIZECBLVesj1J3gH5dF6COEfx6VES
pB9ErT4zyqHgsUy42SMGQxzmzNfl2wIsimE4ToXzYUs6ROCQAPc89xaMA9/ksXQMsKuoEyEK02Q3
R74A8T0jpO/YE6KQ5JbOgfnvs9Fj6Q8hsqUtvA/7BC2PqKdjBjxPjtMNyFz/ywQyeqSoIXZp3ZiK
aHemFlKlXwDR2mvB90AbGw9b+Qw3imVaHxLN1tbzME+gZouHxZf/48got5OlFjqr681JrI+LoRcv
nUkbfrXEdWY+9+oXqjRKU8CS//PaDAlYPiilPvF8vRbVEYVpy7H3clPvDVy3688tKI+6yuPrmrIs
tStfmvmvM+IJD3jAZvLdLttp24r9AtPSeImleiTSQ03NBRdnOP2ZuXoH4u6Oc2o1y5O/uMihZ3b1
TjZN6OUNRgQYu0V5Z2IsTGTP//C2HlReznxb+QhAPWfTLjlqypV+gMOFBSLm9izWV80wNav6+fvv
gXnl2dBRmlB0NOFjiXyJe5Ma+bc/oHyypeUA5SnzFiYuC39Psoel4u4+TjBbmE3CFowVi4Ph9teF
2cdsljMufmrr4OflsIAKz/AB+vHY7LAJLPEG/GLZYJ2hqd4WxNtJ7Dakw8xndUuPRGhf1McdB7QU
EocdDEfTV74KTF3c7oYZQHRUjuPdkd93i6tprR47iNaKupO3RkcVXp0fawRnY6blx30fJ+uOpjSx
VrevCfIb/yE7JINOvbfTx065ekXXxoXFHHdcf0J/TLO8BzajuBHaCZEJwnfibKgS2pVjIU66d2L6
H/fS/vZQ/m4pFF+mgJAvrzdJhw7SbBRuK2ojwvbVhfSNnH5J4aRbxUrIn7q9Fl5PA8McfbHFk4/b
ufykQuwfSmQItwwl9NHjBmp3yNmKpOY2FlKnlONoLdsB/8KIcMQ9NoBRXDkrJZrbP1a6m67SBbIr
M5hvSseiJPopS6YziM1H1pBL3/CMb7uZo8PuVR1pqLk7rBmrjraL/JAaSbY3bjD5fV1jcLXZXo5R
tACFzJcdSZn3k2SyHJ6w+1dkLUakBAfAgdbpF3BiOIJsAxkS2mqHIm7DbW8//Vpsm/6yFhL183/V
DcCKVXnt38eb/KE0uH676/FlRiehg1X+UWnbAKkTL0VYMgkMh6Nnuhb6zL3e+ipTGZhht2rcR+Rq
lCvoQD+EuN+c1M5oVyMgyvSUEvlhF3ym9xqfxcp1WVDabx7Pe6oMmfjucXGLcRxxYRElzvnVkqgI
eDQ937B20bDaCySu9ui2QhaUU6GWIdfsh2vegR3Rj6SK3EyXGoj8YciGHdjXcSQLJXofxP1eo1Hv
/PDNtDBqAMVx76tJ1NaW8uCQ6BFMoCAal8yWsPrNI3lR4ahsYgE8uvnqyQb9Lphn/vCe6zxOF/w5
A3YZXDrf5ifdpTeTrCfN55P24cw/ULEejTQv0WupL5romgjVErYB6nWPwt87tD8cW1S+AoQsk8kq
W/My/TN93hDdUSB53BC5k7IEsEqZ+OBQJLl3KKZ1z9/CMLqem3r4QjtmudKakCiat1MRS29PAMSu
/u+6AHAmP6VNHvhrTD5hxFuYbXgSpIUCYPR70R4HtCrok8V8guUOfxvtOGMgwFJYMDMXa8ABu8KB
EBXATNcdeZAc+hlHycvWXe7fCUOCACSoWw7MjBMzGvGUvCPN4ST2CqZDvAG3n8KbOC5yhw5xIXo2
EG3puSg2H0BbK+VUtPJ/M/IOoBzIPSEEfTlDoY+Sg7sXRd3lVzP5D+GEQNIFHamdDLbBw0Mh5uBB
WM82mDcp/hFezVkYhIN7IGhvZ7KQosemO37O6jePgMI8rvbC6qBgPhn8GqskWicYp+uWhhbEABK6
8mX35la/BqoTlZtzR7rM031tCflrremmcyZboTPFcHQuHI7I2uVOjfBLrDtwEiy9iNSkHbisAZhL
XfaXE//Jeyp3enh1QaKcfpNtOwIIASpOeHuzC8CB1Wwb65tOZcGyRzCdAC4ypgJlLggzgDycBz1b
firD+d15B9Xh+TZJZmnPOJRW03/4W8yXc6HlJxfBekfFCg8nQZ85Rcu+bhf8CXIBp9X9i7r6Bnjn
QuSXMhmCVkY+I/laD7sMQ8RKHHS7e8gJwgMTZ5RKHP6m+qNayX8n33pcbkfA1HtrcclX3tTBosjB
smICbJM7fOBm6rxpXjlfIGK+xgUpbtTGlylAEjXAkfo47KPyNzS2VFuYZLABM62v791B5Dxuy/1j
K/+Ox3O6AIsVpsmnk/vAP9cdPSElI7vhcbjimjYvV3u6aoVo7g8ZnTA4oQzaTX2ct+iFgxcZGBge
r5jkMJCNHKym/JUQ1rqFoFuyKjeIA1zC5PkqSw2MbWZT7+j+DdUt8VRE3AM/CWvCZMdZEJLEa3ZL
jPHHgUyXbx4QTpTkSZ6vboFwcPECdvDXIhQeUbcy/h7bYv2i3rhFHSuJQ83nMe8zdMRfA4zlPNa5
ClPRb8Ar0Ajimeg9wMq4EE4lblGZKwjAimgavjyyWVG6YkUNC9obzl5WBZMTUkc5dmcxh85XWmSe
HRMJ72KU7tzRlp/L5/vpTAETKFQ+7rCXKEik+E4beg8zl8pw9zxQL3JcUrNgsENYyOXlVr4avD1w
80dIs0i2EFwXKssnmT5jwAMlB0jU5kWi2oT2dLjyHPW3ES9kEj0UVAWsFoX5u+DNwNTRBFUixOzE
1rHdCREjpcslw9+nBvzy5ErSpmgPzcv7fMED1RIY1G+xubFJE6S+nxANDOgdw0wCTgA+GBX47W4N
C4jmmpf+ufIf6L4vyKCYsoGNyWELNaiRhGUeOSo2E8DksxKIEDEkx/DvHc/OYBwTj6LwazhrpzY8
PdE9a+Oy9Fbz7Sbvze/gtntS8kJn2blsb7jUONg3+Nu+JF4ztklrHr+9dP0CVX7shvN9M90CxINo
UDswwoJmZFmsIGl0tG1P8yh+ULFSSe8jFANf1Nu8iONuIyNahMleouifrdDYMd6JAz+EVyh9IGsO
5qNxfmDJynfKEmadYNjA68N5aIDdLdPNM+S61i3NLLYstX51adDGifYJrO4LhDF8WRLCT7Dhc0kI
j7Sj/S+cnGSRCOGpYD5QlVtEk7Cu8eQJQTWzCsKK6ZmcrsIiQMqcl3Puz/i/lKxsfoiR5Kx+jZnN
JMANqklybJ+EB1EPUaAmr4BuiuIcy5Z3t1+HygMIZaZQSEDVApkFcKanc32Nx+deCK+EQMhYYSnC
LZm5j9ImeBbzEUZuwabTVRRMlNJR9okeGrquR1zT27Qd8uQ8l8PxVNHLARdlO1GjcHD8UqW0x+wV
wnx8D3H5q+8n/R9+lmx7kDaNMMbNRd4KmW1o7UPtzO2F+Osn5ySjiNE8IunPWjIjVBe7AW9B3Um8
00VJ6CtsD72C0NTOaXWuqICp4lE3cp/bD6aFfiOl4McVy8cPfRguFTp/8Khy8eGmhNqprT7iWbov
fLx29QNOBZbKIK92YfCOvljMmFYJHDjrF8B4bwImfaaU8N+E5ui7/K+DttqXHvJuq4Uo5RtTx2+u
DjzH61cmUeAXx+USUtcGq6Dy2A1HfR/nbhl/iK+XNmUsDkIcX9DcoiF/O8nt6QClmix3qGl2aYx2
I7OUuSszwdic0hBDkTbLl2o3isn4x4M40oXO8HDd0DEJvZNul/sGbIcE8NZmktGq7TGwf2eMkjky
ByqjkUldohSEwUCc8Vytd3o81wjqmBIDttsfQ9XPDKwVxCZwoJtImuwsUHAabd/LZ2e2CvVhDnNy
fFEB3X6M0x2FzjwpdlfrKfIsdPRnT/txuD8vfeucKZOR04xW2Qsrplhtg/e429isYNQC9esx0v6i
9slWxZLocejX7nT/bcmQxOIP1vqi7tDs4pdFKC0hJug9RWu9YG9hoEXMChnpgHyQ8EXZgZ+Y2pm8
otlxXdiQplwK2HcrK49L4hBsirpnExS1P9y8yXzJVKwJ5dYRouxON8v3EQPLuYUAiVAu9z7CT09Z
36M1xdjS8BB1oXK2ch9IFeBSWKQOhGX5dZL+K/k7N0KI3GbTr3mYECbWI1apLxApAY19NUAJg5d6
jX2lLJP/rl/IQeauyDzjmk0FEgjBfkTys56tuFrZ8544xuarR/LGZMM6ICuDPDDSjfhVSHMPSqBS
OjPqCN1hg/C/FWMnxwVrV0JxizxeDvgkb18/1talu+BOz3/FB5/7DEPxlHjyV/slBSsD4eLRH/E4
sNvhEHpOlHxFfDetAVY7W0nukTAnE7QFpcGYvIXmaIHiFDte3PbDs4Np94kRAYeafIJq97gKNT9T
wQhBWWUO8lNXGwkSMOU/5YkR0inx6cjnLlACIhOPpEjxArUFhQuGseVwPnSHnoqOBy1gdleXyZOe
Hs+wfRbgkFf+NsxKUe1sW/x7oKC3bmDjQg02CwkdxHrOA2RMweA0X1jybrxNG1QMheYQUz13B2Ie
EIdRWJFH/kbGQdKGeKLVRTXPZFStc57Re9PpgKhlgB3ur6MtPRSbcx39pyjT94hCZtjJHGwGocKV
T7n1xd33WQH6q2Rpr/l7SMEWPWJTk9BvX9o9F+cnWtzPv4wpN+ipBKe5786Sy4yGwyRhzpCLHmkS
8+KQZ8KLwhWEYziL8sQjpPCgkGKPcsLjeFesChy0D3SPGQZCpTN15RgGDIqHOgWX2PoZolDz2d8p
JPn68yH3K1XdZsnYuPjhKIFk6uf5ReYwZCdWX0Y0XcDkb6u4sQFoWWPI38DbukW3k6gbX/a/J5+T
+RB32sqBunTDZACk45X1ZjYOZ3kXdIfbCVAfRwg/cdNf4FpdMvQNxkeep36+uoc3wkiCJx0QIkxu
JRvLXeat30fqSo0JHsB2Qn923edPsEVEeaw8DNwO2DBH5kCFdr2Lo4QVRMDImfmCFkMbwuu/A6xC
D4/9NW4wTZrz7xoyR7am1DSjXQqVq4jEcycnsPH6bwoPLGz3069/FTTNRlBrBQF3ZvmPoyl67fqw
dbnNYWQHT7+QwxRM97Ov2aIUAegrLgqN+23y15pE1ash+Sj8ys1n//EPOTlTSBMMsoVUsLboempI
ILSIIygTGlxy8mY+rksyV1fpsefFCT4Mw9z/DWQhd5SN9AehRCQD5HARh1j9qfrMKQi1e3h/X/WF
XDsMBDT77+brn3IPh5hoIG0736jE5/C2Xa0NoY2lcKLy+IxEo5GMC6rrIUZXAK76JPBTc66x4C0w
+QMoFHDQWkwAx/MyujKslAohIHn6N2mQSi/yAAowJ3wvjX0jLcYcN11jtR8WytzXL7AXM5LnrPtK
ObTxjanYQt1zGhLuD3/GTIWVxvgTB7XlCasloULmiF/6IO5bvL/1CWH39w1RbE3mDPSmc6vdUQuI
q3nVPvGhhIogj3mwa8GbasSoDps1x6rGQzm9SKWr7bsK2wlXE1Sygwtl+vQIGUQS1UcTlJfjVp6G
jMeeAzhRlFRIiF108PIjISGOPDTFl/CNFi4pNfegIwDOmwFU5sHnV/tAoSOZ2mnMhEoot+bHNiGU
Tg/OJL3Maf1pNcgmQaQyyVpTOk6Q1+NgyIO3Hr3SOH0Cq3vkkXxw9zHL4E0C1D5XwtEI3i0Wtkfp
aOA4WI7Iyy+fiBf9LvfJVoFkux8qVFfcMq91W/xOGxthN9LLuaMX7oeSmS3KgJYMAQDZJehYT+3J
wHQM3Ns9+QS+DJUN1N16JRpiyhwqfjgi7lVxI4qjh438ovLMIWGxacmIRgzARI9gGDJqAFJe2F2Q
rcL90oUQ8MsP+IHTJ3OQKKCJfU82IOF8P81Sz/BNU1BTB2tL8a+C/jaou19rPjA4dKyjzO7dRzIL
6SKhxsnsTYwFuZeh+jVbTqLsJP3m8OnTfYpvxq12IjzlSD2KZOR85+4nUTYg4FddwrURPtWemg3n
WjAcCDYCmBG/EKq+Dgp3+H6dUVru3/7l7uX0ZzcYukExVQahcR6ch8ya/RdRe0cNhxDkLdh60jrI
0kaup5HGxPnMKBQu3bPEh+MUgcZ8boYTSEvHUy5lq/3tPGGXZ2nfV2cm2aw6avkdZ1aLfwjFYdBF
6ZIbAWTy8NrXUCpvS0357/mW6UC8Uobpxi1qrtNA6WmX36qPgOyNY4CXXbgkiu8q9xa+Nt1JZZ7Q
6OcRZQt5uV9o8KgHtDUqucg4qJWJstzeUJ2Q0YYFPeBX3hHjIC2yGh4Kh50AfU4I22ZLnUwcu9pP
UQQR9ZuKd+xhdmGc9XngZbHFvHKNKJKT8BORLpqHI548lAIQ4ipy+rgc7Y205Ui384RraPFEw5V+
65x9fCzhxzenyFCiOrqdeOKiouKHmK+JmBL6IgklRJTL1tU2yr45yHvgI3Duz9q8/hF3Y+wnL3tT
4cxd8C95I4GxJAQAWcoKQprcD9LSpr4obhiBlMyP2szdMwhkjYgbPZ/UEKo1A5Qr/9HL8XwH4f42
gA86TI0SehiOHPavRinIUgaTXDcQ3iCWWlAjE5A3eUy8GZcYGQI4EoGYt+qF6hKMBkKbPnZJGoEr
/5Sbc3/MUNDkzuPEOvYe8UA8BOCTbHcIP+u/fIuF8uNfWbOhxOl1khPZ2WcBeOmKAXh+8fQ62c1r
iy1/vp0enT3cHGKzmK4bN24bvY8fADjJBPrmkGvg+F+74sLa4YyJ2hOV1W+eqNvxSJ3Kar5Ra3Fw
jedqd2opoXjGHUNX0w3P9E46NqueqPrery/StgpB0l0G5O2XZGQTvINT8pPZs0jZ3yDAPKLKs0Vx
mAaPC6aVNYcl0Kd+LvsVNT8LRNu/TUaVqXgpwyckwdsr5a+qsXQKsK/uais65Dgf6R98YbupbQ3Z
H1EbRaJs1f2DXsIzjv2JiMMSmvzrJQco4REJx6pXDLb64ew7DVOzqwhIQQ/ROP1rg6ntavfvpb66
ZwEwzFPwRZeB3E4PVYqc+SR4dIN1Q8QzRYUh+EhxRmgbo6DnujI2nX1D/qjKGjkqFpfVBsDeYesj
+0yVXcXY03TwZWVHl/CRAVucN1MiNeT2KAvnWwH8vLkwGULy2U3O6QMS6ApI6crMjUZrJoWcbByN
V/Dg1CZnLDWWQx6QLncrN7OJjZFJiNleNuxx+qsEs8G9QQOqNKgHIrzINRKzfWdfHH1MvTkPzZJN
Uy8Jy03KVZqScGfOwPP/+o8QdCi7CZJ7Yj7AhbE4QyX/zlohIqEXZutxuYFFXNnBttHbGgKaNUgz
kdhicoODsRAdF3T/vlz3JIcgnpt9cULjgkc3JMB2gMubVeiBsat5DUu5sKXDdUW+AYdTynPMWXLA
2QfQByqw5l8W1NxVnIRKcA/rnysze6yaldJwtqc73Kv1ggFev6nuFahjeuBbP0V9+rGr4aAJ7f0f
TqGRIhgYjJA36mZ4asNGNfnmrw3WBxAR3azqUg1/VnUyIOe4og8jOrpazJbkuA2MQs8tUOicxpLz
WOE7OMUaw8RX+djBDGAAKIPh49zCt9/4xeVJoZP5NSOyFukG4S0SaK7PGbCWyO9tg+5sxBzV5fpK
upxVL01mfA1WNnqfPK639bbqiP6QIIQWBiUiA4GYQvyLiFh72b+3wp5pAR3MCyuvdpi2R53E9XI5
kvIDnFO6LSp2EssCcNsRIB91XrneNsByXEqt9RS5rdZ0f91xGeRb8u9mbqF7QhLL7VoL/yGP6K2S
ONz1jvFkoBcDpWVeq9YTXahX5kfNiQujlkZ50uNh0xll/rze/TwHCOELyPTLUktjZtxcWc79Kxu3
bWn+tHxxu93t7lpabc+deaMIeNbX3HkphEEYM/bWRyW6oKwQhuWsnb7jwb6dK8vgCbOq9KfpfIgU
iUIvpZ/XAGMZW0EOHZF5ylmiSqw1J5X8jyRt3jqtImCidOvcOTbz95V0H34VUHgB8Eol/Ky2n/Zl
4dW0J2MLcpmXO+1WbWbtfXnMcyefERZRI+cFu/1MMP0BJb/FPDA6NxDF7N3anyu9ylRx57cZXFc7
LjSmWn9U0LxP1kWjEj6Iq+vzwZt1stVk8YSDZ2zlcALkPb6A8dTvUSHw7BHcsdRciQupuYK79xhd
x2r/Mm6eQWf7ngpZjoJq4lCiZVKf23eKgrTEeFDxUNjyV2Q0enCXT3NJseTZ13BH6onkLr/TwUlJ
KrWb6hFo7Xxb1NVaYzbYrUz9jH38wI8zVYQQnXwXUm7eA4rEDONYUzk3GtopujnKseHKBQdAw5Ou
tES88ayHVkhzXAR/mZy5sk4ulSFbN2U9GSu7QOJ8vV3X4zXz2PzKI7yTyzjTFH+oiESUvp8EVNT9
PcO7P/WLnoh4JXqkMAWf5z3R7nw1aVPxDVJwIuikO/EsVL5veiFe+nzcdlIXSINGUtn45gTq4W7q
OKUPbTRKifuKr9u+1g+1Zoz8G0igoVqfEgRrXvkKpa9hCmQn9NL137VHI/sUdlYu+pwH+Rz9Um7i
cTQINs9joFvxnyv9ab/mx+LNzh9+8vvUfBn27Sq7RlFvpnfNeeZd/K5Lt1cmqxe5Fw/l0tCjpDMM
AEYs1yhkX8j/miS/f+zZfBqMeh8QUP7vLqFQfIabe4tUX/YyoCWFX6qXVv2ZOc0cwr5vkwygsR1u
kai7XxI+yl637hRbKX993mkZJlEahUOVFc5DwrDFaBnt0QdSenNur9mur55TzAj3vfR5BAZZppIG
qkiY4wS0afMW7wA5ywwIW73FD06DdsKQBlju9hWLPdOUmS8bqLJ73Z8PVKLTG7o8DR7EeFWWUUfq
K1EntdfP9lX8khm6lWfWFV5MfcpB9fmx1CcU032nvXcjljcVphBlkPxZqFcy+eLpbe7d1ca7kdRx
r6T1Va9/pwYh20wBuktoKMmS09Fb9jhyumxEz5Ye5yWEwuPzNZM9fUzt6QOIM/tsSr3f3JWFLqTy
LPAayrTmknixkebpA8txF7PwVu8WAWL5sMfsEeQv7hl9Uz9fTgN6iGaELMQxnYCzzUIcAfcndYhU
ODobYkLqYLZ/N+1G0gb0ccMkNccbt8N4mZMt8CI55DE1U25mYnmw5SAJawm7X36QVTfbifJCu8Zp
N6/AoKfZj/RqL8zAXc2nLxeweD5Y2pj6uTYJFURb9zEPxMAvhVwhEnTSWaIJubKscZgiKeNc4bat
ECuq6LVKxVYf5deQv92nVvwYoNbP4u9paKvs4fda716lXxkTEaCkj4g+/Atjuz3C1yr2u1/Y9Xm2
+Buu7mDak7uZn+MPa6pBQRheC1v/Z2y11cAugxAuqBrt15TJx6Ho5qXl9MVkwQNU6XxPmFf6oQPk
59R2qG70fwMGOOa8zlTL+NhEYIspCauHnMz7RXtkXIreRyAyN6JLpHCK4iBGGg9BYQZ/2rklTQul
Qu/W0JUMtUbar5GakQJouGUWZL1r3M0Q+lLl5dBAZcFso05doYsA+bHCOXmf/yDAmt55nGXDnb+9
6y+Wg5sZ32t7MHGJAa/f5/YApf0rx/MpaV7zHfqHX2lZRtKGV7Ck75jGavyd6N+6jUS6DRHFb988
lD3eCecvzfc8jLnNtLK5PSPVNGrJkNrWZ2TZjrEqrLYiIwWrvuKNNelqtoyIE3NQiLqjIW82bH25
cT5+Da3nZDbk/DPumR9AJRs1jE2loSJ5wXwAvSbdsfA4JKFNdtL4JZ6Chzizb8xiMfmrNt2B+wjh
zOxQfzOngmcEjKl/44ASdH9GPBEa2oJQGjFxM+FDvF+3rfhEKakyuER4VHX4iVXcdx8n/WMaxA/D
ULREWgox++eI1JA0MgAZw1O5J8y/nyBj+TvdOrexTVPDfXs4jD62PDUN0ztCARLzKmQ3jce7K5OB
JwMMicAJqNTgRBTze2BG4KknIlaEj8vAg8JBDHOz5WMyhWsAy6fcdo0zfCzKolA5VgHkkOK/kxml
OL0o0y1XEk50eF74dxHjZ75+gxpYgH93feMFwbX1VRJy8vaAYQwHoHSvYfkJbvj617MFGhKoPjRd
B+9F2BElR6iFPXo2sswMMWVIYqbOfM8zmi0M1DdqMBI8x3hBglfwHLx+71QoYhy4RuK6WUFz5b4Q
x06s/ZzZVQIioTXg1Hzv5y5dwSN+cKo4tb7ag1WBCeGqumG7osecJCrKYpu/W1xUmrVRdKP0CkmX
APnSHoYZfNgERRd2wdNbcVVPj1SUeBb/XcKeSsw2q5i4Z944913Y+VfcEihWe4Z7Ox8Kl4eVepxc
/oS3OThST9YNTZ/gwJmv+wg/oeyz/PYguM1pQvySsSQ5pQCDdgJ8WH5CugZZ3I25K8Irq2yXrztU
UAfsyNgslhhPKDm5ifFP9OvHlgClVb9RfYFLoEERdg3d55sxd14gJ/x6+tfZUgYWIw8yJ1VcdqLb
VvOoa7aF9RTMgNuvIyTbINxMa4fOdNPVrDHjCWI8yiPmw0N89BYtzMd+JwnJrIb1fUeAoI02MXGr
t1hYdstiW0/nFiFRX/U3Kr77v6CJaigKAPS1EiEMdqSo/EFOYn8g7v8sZxXL5h9y5Km15U+2KgQq
3P3wb+o40LW0+MENVPq9yXYF+sVvfngVyKERPr13NP4SxonYKDfnvwWRbQU5oFyJzn/c/82u1zce
HKf4ZGskLwyp7mDdf7ikZCKVwIlsbHxeAmrbHVs/zDtXtRVSInOAzjlprdVSsACYsw79paYlshiy
GyE5N3QbiBDyGgNKzDRR++rXlPsH/X+Enddyq9q2Rb+IKnJ4lQQooWRLtvxCORIESGTB15+GX87a
ssuquveesNddQgjmHHOM3lufz3kNX5WvnP9qkc0zN/GsRwPa4yLEvnJMmhn7OBrv4Ev3GA+QOKsN
agV9/oZIqJ847WHtsHFHGHWBCPpuP0u3bMh4UZhwMHkZeUzk2+IhehCnF8TAvLA7Ot7PxdIYLbIx
qr+QUT+7nwwtZps+IsP9orCuPySvXJ/X8XxoULv6Tl11O30Pb+Hpiy1D3SEw2kkB5ltzZx0NVgZm
wszo3xr0Ckhy39Mv4UG/MKy9DMhXMWOkfBCid4NG7oicGKJYGvA506R8scAxFO0xZNnjT1L1F8Gs
Oz/zMzZbisJcG9DxjG1YQ2rO8UjpZc9fxQLIh3kszPp9cOChLwZtXqOP2Y4zQNLD4jJOoEoEoG8G
V22E86NFMg02kW2LUxpCDVwHOGpW7C8bEOVL8bFdgLJ0lPf6TVlbDKKYNUEgnWZ78H8cPXOXShGa
wJs2Hg9/1+TCaF9DtKocUFi+SJsGnHgKsUZfNfpKtoZLKrZjE9IRa9YxrcZ+uqdWHtKEoUQpdgCY
ex0yUvTH+htfFLGF749lDpj7xlqaHMfT0YMGQ5IuK5oPaLIbYYHpHt02HmMWpy3akMJhS+I/ahPt
E0037jXXSjY9cnF9daEDI2+s9GlcvXLc4w/W7BUnTyvXOUmuKAeo468zlJvWicm78SoycLdiuzx0
A4dS9ow1T3qL9gT7+XXIPCjt+Jmp+XDfY62FOmksL15Jdg9un3HGj+coga2zE3QcQ3B0dVPO8Vgq
Tl/w8yiLGXjOBBCZ76B/NGDM7eK6yWzLHGuv1y+1ejqbyMv486jAeeTiccvOkWxUlthgJg9aAzBx
tvhmwKWYUZxIKijBgeuREyxiX7QJv5BubTuMKtxzs1nZk5bkvnp0Bkr3xv8ZZjEXp8cc+YDSdBNA
WUQGXaPwrd9UV8ZKQRjCJw/a+U1a86gMO0fsguHF/vkKh/e54K9j/fiWr5vffYoHYSZuVdoPnHII
hGUZLB9CBnwPkrwotgULNJFOUOLrdS4ulYgWpbI3cc9zksNH1H0lKh2VkHfE6zs3Z2r3IEPAT/Jl
aGwk4DSPqu5RJolghVH2yg7lLBfZeGcQ3mPqLqREwgLS55B3o7xlNhr7eUFBZSAeIVhtMtjLk7xA
N0DrpmYqjQT5ENLb1gYLeVctctDjTz72TlZXLRVn0ga740uKAA844OnJZLV30BldOJtzUB2nEIiH
56wggJx+H2ztWTJHyD4j/AKS/ablCLbM3wZ/FRs9Gzg/IUJ88rV1sic0IBvnyh+pGdo/Yy17vFnA
HGfBonBkiPOUVy+pwDX1CASfLGkhefwaCrozIvwoLxCVUNObU3CF9eNQF6lD1dEiKoo3Fx7IasJg
TeJwyNx2yrKRhPPTk2aAOBnx2gicSiUDkpEhHmJDm8VMYpJcPtbKl9gt00vlocBsDF6rjvfl6hfH
XpYORWcYdnx57RPnzMHBC5JiQlcPvQmGTwqu2E5eRHmvy69Zx2q1Zo9gTIb6YGwWC9QaQviZQ8Ks
gs+/EQ7SL1A2hQQg3RQNdYh0uYFi5IpRnbLOKHZCuhbi1zadm5ge6qujS5MLEcXiWxfeYd0MfLRb
ZsS/H3lDuKhlrTS0Ex9JJGkaWLSMFpr1VHVexNH2768n/8I1NHVdV/iG9CB044bVZmSpGJV5VnA+
cwIpnIZpjxP2iliAEY0pcoBpsKNdOgu7+zWeF2o8l5F11Ta3Q035gS6lqzXdgN00XV+4jhXN2BR6
96Aq66aZ9VTZd654INfc3B3TkE3JkDlkg2S6ueJQF7robJ3z3aWncsyJweh5A/IczzRlUMiU45LF
M80KV3LEoqm8a5eI+HZM8Ro+o9yfXBnL5NlzjIcABMNwDL2bpvoLNso0DMuQJFL5CHm9uUbukpmf
xSrfad0J2bfKQXIunNh6rfbOszI8fj/uxj+fdPN4Zn2YBYJQ5rurmjjXs2yLiR0FzdQIWgbln2l+
Jy5X+u2BMVXSliSZmFhZuflqZR9FvdGpl13rPyXBqksRdlwhy1P8WhkKT0REESpkn6nVBTpwi9qv
eWHjuPMU/HKHCebWdUuXLYXY2uG1/QewFHeR34RExO5OeQvHY9edP1nxAvijbfFxLpyofj2p2xNp
dOUVuwHTbKleVL2cTDK9hKBl0fXyZ6m268KX6oLPNdZNwL0mCZDU/eqku7b3EuGVX5YSXmsRCp6s
8/Te8nWkqDaLc3pCBy04FPf9WZ4loUGcEV1ljeNpt7DMqUWDv6g4xhFgoZBvUnlq2ZKNXH/WFChB
FLyH/lMsSbjEJMbQdsN5yTjVY0VayH3mqACPhAu0e4x1YXq587T9FrYF/lQUTUWVLcvSb3A2Sqik
Sq8SUprob02DsXwI2QD20x9kKgmNEBqisehuhaMGuvN5p4uQA2h2Z33j5tGdq5Hlnw+/NdAEFRE0
q6iZNwulWiRnyyqtbBe3C21gTRszK0LIi7mmxHmJIEmS/GlBQ11o1xEZL6bCuKt4rYm9ZmLCuuVo
KK0xOjKlrYNindIz/PtB/eX9tFSFqzQN1TK024TY5FolcSiezjuTycqlmZOqrGHUY+fIE4TdALP+
/rzf9qv/fODNPQk0yWrCa4J7EmopL6Tao0/t3pksjHRmWAZOZiIHNcH9+3N//Z6GyGOhgV8y1ZsH
46Jf+Ns1Ndv5vP2mus1TxY2UlQRgssx0W5Cf/v486dcPNFWRrDHRIq7xZh06CVpVNqHOJINpQk26
hxFNrmI5i66iM3TD5ZRoTuZyvTWzgCwbgLcHnbcnXUCdn561PHf1c7a8c1W/veKaZKqqTmsb4uLN
VV3z4NoFWpPtouLVFEJblS7TVIBA5L+y7fjyZQWj0TFU7c7tH/7em23A+vdzb7aBWgyiNE7rbNfg
ziTcDkWENzzwFr0Yq7uzB/xSNJiiKmmyoimSpYrqAJ/7Z/GNJKYhgmSed1eIs0y+MOJj1Lg4hrmN
YmS7zWfUHK/qLEreGiyIqhsKi2u5Snr7+mmS46FCGpEWviLs5ORZiu7ldw7P2n9vxn8vb9jC/rk8
KYmUKFODy24Y62TtdWQyDz+XnATMxil41eOwmLaX7oV8cyI01BrqJWdGP0u/lKK7F8L3CwLMFHVV
FodFStbl2xKLDaweQtCz3TNVlXN2gxc8lCkqpPgxedSc5ENZMlXqUFNvOfngpjloDxXBBcqmnBsT
egmLetEfaS/rO6I07fJLYwJz1D78z3Thv0rKaNqOPhIEaz2NlGryNngyEMdMUQJxPsPFGY0H2ifK
0jH+2NFRci/fclH0O65Kt3It4A0DXtKC5tCPGD2cYuZd0agC/6YIJKMMl1G1OLvSNOVoiiXaO29x
6qAHUjAyo8kY1LIIUQAPWVvCSXCDyo/FInDRHaywAoBqGKwp6hLSKRA+3Jwuc0zLJsRAf8MwPZxd
1/TvUDx0k/FrtNFcwatACtUT/aHSRpE1mmN28IpPcaEj2Rs6oFCo3dN6oEDr7vmrfyinmdvsaf69
ZPt6Wjh/v9e//4YUyoYha6xw0s2qShV+qWqJ93pBZpCHt5Fe+YLElKU5F+1uUC4f5Fc6i4Rvld4g
1DZwvLdjPCrwGGjjOoN3MJ3P3NcZqMU5ulgbQ/NMHalrQP9DI28RjY/NyA02oKem8J1Up5ifiUq6
vpabel3O8mM9Kzf09D4rzyABCA3VTNtYiBaTO2vJz5XVlHi7gUcaIjRq8WYtSWOlTK5Kdh521Z5x
LUvZMNxN/Rll3N2N45dNnI+TpWFzpJo3pZvFJK1TUIQ+H1cyYbkQHhrAmMz2/unQwpto2nAcMgJp
VegsujCWr+QZwMerOsEtxJeMxl7zAkw/4OjRkoCj9JXNSrj6+/f/LthvlhTJgDEqcjuGWuPmnoSS
VYR1wm5jIdA4kfHt0u+zEwfpVjbRfVyM2wfCSWy0aGAkOsSxHcbVdiXa5msyYZQKiP2q0RNTXs8M
2LBQN1N1ozIl8Eftmp7BJDHHdU35PCoxBuLRQBZdYH0IkFGDjRQmxV7YqNUoJebCjh7kBQqS72h7
OoUI9kcd0BtzGjwncDSiCXMh3mZMDosO1yRHtsXpgQEb8tKPv28MX/+X1ZZUWE3joKMYMrzv/662
TXQ616raZTtoEV/0rt38wAB30BUbIA8uE7yTMzTJj5gKANB0+gJDBap5k7AnZgy4QaNVb5DjHLvx
dd5uyQRA07AZNPcMp540qFS419hekFsi0adOPxEfhvy2qxDrY4YIzVmyN9U1rB8ii6C+0r+5oEna
4SenWYmWcgICjDQfbB44Sfh3trzLp9aHSutrSk+vXdB5MbC/Sg5wLeguM+WIdP4JyW3nloydsHtM
fGhAglOi6w43+rgjVkcci8wQ+gn/66guBPsJxOfnGihFielyLV9QC7nCB+bhx3JqINyxw5k4xzJI
BkexJA92eZ1dnEekhAnJ0iRY7vgEGj1XJtAMpXjFs892WvAgAWeCxITCO2EpgcTMt5LHIrIiJnLT
cnqGYzATufHhB4kv4I2gXC0TQMP16/Nzi00IrQPzo6nq4ol1UR8fTVSIKFy9BtfGk3S0piQLTCkM
V3IJRmZczGB84g2gif1+eQYq85ygzMZ5QQr6hzpve49mnIcIw7/aFUgULiuaSXgnukUvjPqHIf2B
0ueprJlalXip8X7jGWJVFqb0OhlmNM+xNCHLaeZ/8i0WPqYitCtzfZuOMPUcYzd6w9I9A6LAs7wl
iU3F5Cy/iQtGZ0xoL5PyjWoPcAD/MyZv7eQULr0rKPcIqNcIDSYyUzTQdDz9+ZQ7AgBpQYozlwU/
EBUEGh+U4ERPkTrNeQXPGZQ5CYXaw8lpZRyfV6/ZnfjjuEb9Sf1EVsUOi9h1mKptmYoBkigX2P/4
+JpYFhzYtK0dbFVjemZrZbis0wPdWT7BLgFkDUO+iBHqsNfVqPelCfEFfD6oVNf0tA01+gxLCT4L
VGCDNNHMsmlNuxFkkcaSQ3XwBb5i2bLhYWNflvNw1jxbeEAVANMw2Bi7xZsTxTYGDfTHILjkMVIy
1stx7bFhe820+EgQetSd15jpniRRgbUL26OwCNnKecRLG7H9BobbSrcNck7AvwwWadGOZxiw+JOg
LxDBOflamH3gkVPQcXJv8XiNqDry8Ru/67EeywC5hKXqZcvwsWVvlCb9LJuIaPEQeqKCI+Diqrih
zPyxWCTt0LaBpwMVtS+/ULhiqUIpRNWBrx8zJklH9cQYl5hEUx39R/yoLXIsIrhkOXaO0i3ajsFY
yoIj2/6A7LGRiK9oLtoqPgc4cUSj65gYEUCOizHtLP5qYMb0sClY1M3wj0rsgeqEKCSMAUCS4AmV
iKXPLoLLUT8GaD16t1YNhRTCQvLIBpF8gIkTo+OxyNpRqiTrMnqwWP4ruEPo/7QRYZ8THwNA7BHl
ypVkk3Y/cO1kBqXt6J1o9VHI7fhUR64pAuEqH4oA671ymiZhxRBvqiIaEbNPjBbYJLBvJwPJD15E
7KKhIx53RSOW0i9qyOFDaoIHblzx6gyPWIKCrrMpsHhyGOscGcOTOsbcAyX6umIEO+9A7Jx5Afsh
0j6fCDI0t5E0aT64lQSW09wbkSWGBJpsEzzB1I0hJUrAXEy1DqY0QaMKs27MG8M/N9l9Bs4MPk+0
oMtwemRxecW8g6Pwui/G4hIzLr68C4lvwRBwaNKIN98kkm8HPeQghEfUfKI2Ndf9eA+vZ2nqwTox
JzuTuDusQmO2dqpD/Zm0YgYOWLGZeR7aZfpIkAzj2hDZ7eDtZDi7jUhuVR8FFRBZQ88yQ83OeO39
CRTItB/rk/DhE8UKMwps9OYAv+NV46uEtvCYP1F12KR4ofo2bUgZJLIBvzUxyUBZtWW3m0sgrBg/
YCh6O78ZM34S5szWLNOJevoQsqfuHC7iHuBSZQ9YjXW4S0oIUbhRXFJCt3Ube/5H30FdoU1f2ACp
7ZYpyxHm00jccI4d1NgjwZOfh6q9Z2CLW2NCoBbekMBJvCuDbfza7Gm8n/WIPMHImDzLtKoQOBjr
oUCq+mm5QidUv8YfJiCRSbZJjgCXSDulLskehxfSmCpPKa+AuTaGBFHHf0aK1j5Kh9OH6ihfJDDl
Mx1K60FB6ZVBpLgyiC87gqLjaaBOJFwkvC/RggOmtmO0cmE5zWbaqjQ5R5TmDMJu6ITr5K2V0N5Y
52MXMqy4rIYTqRq4JviEYpTVr6ox66HnQNVdkeTIj0C1M2HOK3ywwUvaAI5BqIwmh9E83pIMlPoE
K1u1EgjFXuBXspjDI2JfT1i9QU+0liNOVXXv905crCRZA87inZblkYHTcXCLs7fZpF/Y9IkBtJ6R
UFefItmAZIB41F+MkodlOdl3yCtxQ73ITKLzNbuBK+IcOgpIOGe6c2IKLnk8eY4MhlidqmiT0UQP
iz+ohWiHGHlMB8QOvgT2Kzt/ChxGKtaEt5OcO3zQPfZemnndlArOzlxjw442zPYGBirfhKxEn9ny
MA3iS3WLNnJkCVXjCHsq8pBJHi79XJ6pz3gSNRd1nNTxDukz30FuSgXU29CfpuGLhc7EtxMkv8hm
zPHfld9vpwRTNjjXasP44Edjq9K6a6Tp6S4DPBfVuzPnMdqQcmUgU/cujGn//jz5Z2vF/G6sEGOh
aJxObkrwWil8Xq882114rNODHnmR6M+LqrGvBauHtfVjdPiocq/nk2vENHsuBw1Fu95eWa4B5hX4
n+gFB+Tg9n49/fvypJ+9SC5PlwxTVERVt24zNtTgXIpRFdOLNN1ePWRX2Sku10ktfKUhmngDcKUb
trxikUoM+p2Whz4U2bfnE9OyNIOGqs6/uckbMLs6N6VYSXdnkHTZyRwbfbw4hYrHz+Jnp02Kli7k
IQ0uAvZcizLhShaqmTReWA1AAxr5FrX1oG7VoHaqSCn5BfnvZpeaRZNGdCKakzMyOFPUll1u92G4
SvV9Kj1crgcTO1wq1tMsgsxNwmFHOqYkz0rN7nWEqlC+LJwPBQpRJgVl1o2pzKKjZHZLhM6DRFY/
advcXBXJmw548iRV8M5F98z3OCO3jhkiRFoxWZhEihQpXQv6zH//fPJvP5/FT8fR3mLS993y+qdn
VOZSliWZnO7QvYox9tFskdcvqvIUl+zQYAJQJyNWpn1rRPJOR2NELXjmpHEh5BCFczQXdTcs33T4
5uTa/X1132fg25/336u76a7mvUDn3eLqoLobvYLrYR+C9C7xUlPKKCvj/BThAae1pfMTlv3bnc//
OW0xJUvSDTIBTCD2ys20RYz9Kq3bnJcdViEaAwROcXBoT6vEwoIydK3ap+HlR1lWtG9XYqboHpCn
mYt3Vp1fL4Smr2gQZWOp6k1/NaSX5l/lJN3JPqRkQrAT8lG562ftzi2/90E3q00naU2cV2dgtPWu
jOZSjA4sfeuS7M4XUn+OM02ZMRbxAJKmD1OV/x6f2yaX8toIkt2VBPJ+LKe2iIoEr42/q4I9Tx+2
Nx0PqeDR5LbUaUZkMtgwRkYCGx6SEc1tnrDJ9OK+BIkJ/OSKbnNcFvww+VTRPclY1MKbIeUPytkJ
5XqSXw8NOXSA7YBd2ipGl7+fFvOXeyezNcgmrRLZVOSbp7Uoet88SUq8Gw6PlEyKRIUwkvtpBe/5
4fQavKHH1F/OB1gGOLmtd7J/IbsFRFFNzni/PuULkj4HQnwmTeQCuz1m0G6FugunR7f65p8l12VM
DXFdStuULRycR+1QpRIwQJiNkzvNJ6A1VHXzAJwV3WlrZaBKXGYH40tsXKzeVCpIsQVyvCQIyQ5y
aFeGBonTavi0lvM6p+t3HmpaMtGGLDvcdEBc20eZI5NwZ/mRfvbvTdnUTFmSDclQdEv571OQ9h0T
zesFmPX5WJ4eKr6HWBWTxNgZoc2vTPrGmUymOndUH9npYNZltg32CnNUe+/3+7mXKERVMOfjUgzF
vHnZ44BVQLx26S5BTHtxWWhyUN/MjoLcPudPfz8s3+P6m6VNZZArkpDBaFC+XVoqtQrwIsiE8tL2
2hbv/j57tqD5QrzreDRaOGMlYWerq8zJzOTxDgY1aQDGP32xoCdARfps9/2iR03LwkSgzWkyg/mP
xpU/jOSqo8GPSGSiEzCwE+GFzs4AtR45WIoMjpWRtM+2qCXTExo2GxojIRFPnOr+/prqL+8EozFd
10gBMVm4hg38n/2lFds4kqMs2nW0WrKl7Orb6BAvBRCz6lZZ13MOXu6QOW1uW7pj33l2buqZgGIF
zkHFG94snNnxE0bJ+Qmv63P+2KNtLFb1I0JH6l4fn9rfFy3/sjapMk+AohBgIsnWTYjQSa5P6aUR
ox25k6WyFVKfZFPKhvNOaObJsNOwypT5SEeEX5CQewEHA6BK/AhKuvqlBi5wG1mc3/zYPet3plDS
71dHy9Gy2LV1Tf7vLVWrS2O1ZhftNIwcuMlP0LXcIDk05vZK1HPkmVyhQcX3911Rhr/3xxPLDsTA
mVdW/C4l/vkpT7wefhZe8aEC6mwes2XyqWoEA3Sr5ikSCEc7TU26NssYCuoRfPV1F4W2PqIIO0al
Z32ixlJRfHKi34HEg6BwbzH5pVJWFVWzhtiZoWV9c2NMZl+lr/vhzpQxZrNDapl3brcVzblLTrOY
ozRU1dOdR/wXbQCqkCFuSiNvSvuxbohJlnIeCHiTtR2GR9YNOSVyq16bp4MxAGuKlR/Fo8d52jTj
c0rQ3fD0EFn/9+8zbJi3P4/CvqNLiqIrxm0hHnV5WJ1Dvr2MPIkngkfjos9967UwwWvly06884G/
fnGD0Z7OLefzvt/9fx6Ii6iKvn5VQKWwSBZ9vGnMbGHlhishoc/U17PYjK+gTlREHhLpCO2DnxBZ
RdRbHCPNLfs7AxzpxwOgiuiiDIlfQyNy8faolFly1deXLNjlnAbaL0JjqB0SzS3UbLKsKCOae7fg
x00fPpHS3xAtdjDp9hYoWh5dgzRFhyPPpWzbxQfBfNLj1QlcDWcEvQOgfyZzfK6U+7QFdYhaxOeM
psJQwaJKy6UNH/9+Dn6uDzfXdFMriie1v1w1rknNsHYrqD/JYqhXhfS6y5R52awqn16Xuf37Y38s
9DefelM4Bn6XofTi3lfC/CIgSbCpN0735v2/fQpHPU6cFMISU/j/rn1ZlPpyU/HdlLoC2MJxLneR
ulq5dOdk+fNcy/f555O+j+X/PNwyN7BojQgYe78qAUqfEcmed4oE/TFe9RdINtuioyUO9li9UxtI
Q6H4n1dZFTX8gAo7D/+Cju6/3zJSkkrLwsTf8m6x41j1StZQvmP0TBMcKmB/QdTD6UlXwhlLHxxd
DUfO5d5GMxRff13Gzc2+asa1KMLIxz036K3ml+SVOuPc2DUIy7B6s4Ax0ihrgi8DjfO9B0q+8/G3
UrekV+O6aLkLxYWmTxYxNEsTyRHCZtwMTeH8uYgeY/IpNK2cdd3KpA7KLuyE9ebS7StmU+YsyPbn
GlGZ9GJ00pxC7s5DP5Qv/7lFGom/sihrpq7QoDFuKgWzLfXTJUrafXQACg7OslkSY75V6MDOSK9i
Xt6A8m1tDBmTCiePuLEQJRjgmIO5vgxo0l1skIEj5t1jAV1CM8eT8Ghtz9FIcfU10HGYUTjGnNOs
8OSFuqIBy2dA56Qsom+rrmhBwMX+MGZ/f7Of482bb3azmaZF7J+L8tTuVa9mlIMLXPdICRtnD/qc
kKmd6orUb6rXHNtR8z4M/yRsVQKjj8hr4OhgMZq8iUMG6Kx15VkzPXnCIVv4mCXI6ZTt3j0tlYkC
6gMK6Awk2QpzLvyH4T9fx7YG0RfnyAw7rQPHDZ25uJbX8bSbCo+qIxyMnf9gued1+nSCXPyobfTd
3zeAE8id33Z4Pv9ZASolri2jDdu9sR7mgGo8jQ7EVnnNO3YJuIAvxkOz1N6Vtb8nsmyz0ImWwzFB
fqEDVv9sE92w7uYNvgUipJZMsk6v6UFaY19UvSFNXcJhoziRp84sBqcnwGwmcUXjqw3mCPTBRlkF
M0ARc6iRaEk61CHREkvlKvEKu1ooK2UVP2kr+VFw1QfFVRgAW8fgQXLNj8DtNv0WrgOsbC9yxDXl
ECMEPGNzcREtla0K1TJZsFl7yUKZ0w6fG1uLUAQTK4656xbMFeH8SneeKePHG33zTN0cBoKrkCVB
Grf7zl0U79o6OCRLh1mCd1kyhR1xV2r3MlUWJqcByksQ08Yq2gOPA6m31ifYB1baS+CRIkJiTAA6
8ZH2MiIdwgimGWitbGou06XoYAlegd8HsDGEtG+xSg/tdA5QwUh5pMWu74RlP/gDvqRZ4VyPPYqj
v5+eb3n8z4WBUoTagIrkW1jzz8OTyHlGuRAw/bKjQ3S4vvsuoPml/0hq57Sfqh98GbdbFuAasAbP
5wHIMgQC5FUkrnGnMP65kg73XVFF1ikKVOv7FP7PxXQnPc7bwGz2/TpakT04TT3BJvYb2Iq207xw
pS81T8LgJtniCjodNuB1dfz7jijDpvXjjvxzETebmhr5ai35RrO/PgsP6Re0QijC68v7ZWms0wPD
QiIVjHeCfd2NhkTqug0Zb67NNdbSjbSytsKLsC2XmaeNm7n6LC4RiKV3Snn1ZwV5c6dutry0DOqz
cuGdr75FGqWH0t+7zISdsWJqzFFVdyfPV4eXdcl5EOptii+vWWJ7WqUwIhtnIu50OMGalzM2MxzC
jV11q8/jh34XeYBREEeJruqJL+aefBhz6+9RNSAUs1ZQkHFOKg+qJz1A+SQLrXQvy8Q5bc8e+QfT
0+o60ab6BmrJHI+4q7IzGNizF9Y2BOrU8FdUi2ijO8WKFHSiZFXmtBd4L+maSd/qCs+kWULvkyfk
PCwZ27vx4XIQCKSIV7rTzroZkEU8myaXnTIsk7FqBqCIsnW1COaXhToLZsnKmjMiczD2LVk3HGsu
Mso7Q3vLV+ExheNZ4eVk5mBftwHs2sAeOIPmpuNzxU27YctbElgAuov2+BYK8uw0U+lBmetg7e+I
1GY4p258Ugv0Te0lD/1b+llI45NbLYyVtCXWbZo6yEUemUECu5ePyrZdMlRcCV43NeaEjgVLeS0+
lywBNcQgwz3NUkCoZNC47ECkvDdevNU2iHWQFgUP4oLcviVQmG4+vRIYHYMljzAqJi5OKRYJlbCp
ZAmV9WBN6zmrercFGUlenbyrnivYhsas2C9X0cwnoADUtc3W5EVLwx3aajWJMWwOXj5oL1Z45jcD
STFb908agkXOAWMihDZsbW+xJyxKbhvpYGgXyCzz57mN9YtQBmtjrE1X3iaDixQRyZt2FB7Pb2AO
ib4k9KJ5KqbiBpPHWttyJ2e5g+2N/19EPHPVwyC6rp6TJTgVIOfYoIgwWVmz65im36zjtsgwqlOi
yQ2wiLFTTK3xppzgnAW2M9Js5IgQXFcdN71d6KvQjfe4LLUNlYeXeUwipxgIrhvlzgnmWzR9s1RY
HChlSRUNS7XEm9qjCpQ8Efq63new/4reAVGFtJd2e0ZM+1A0xGvos2gQrzOWEaef+jy7CUjGser4
C3nBo84egUnVHWQMiGGgVFv8BXPm8vPyERBDkIy/lDurx3fL7sdlaxrSbJHDIMPB/xYMXZeczrpW
1nuabqT2VJuCQK7+OX0tCCDj9p5cayyx2wIC+cKiy/QdjZayJrGOObli4x+9c0Xfx6EfV6SbJp4F
uow/5JvlVZdPXVPU+wkSGYn236LEXm7shhx0bchSSMgpapaLy/y6Kh/+XvB/q58s4/8ffnuCqkP9
fK3Ec70fhDwMSuf1Tn8VebKQo40tbJBAoZ7KmUp5ruPoDx5oNeeDug+WQ+LhuXLvHFG/Zwo/boeB
CwXLBDMH86aiy+XwnFZnrsgcYP39U/mJBoWya0IR7l6AbL9m82aP1DaYTLQloivG/xN1/NzAaRMZ
xmf3NNI/h7tsxximJMVAOy8iBv3vI6NWEtuNmtV7xE2zZga49+ViISGo3vonAJYv/QwZUkOIRoYr
U3yK9yxVrMv8o61E8AsjDq+FNgn7Z2s4CWTTfiEP6uR1rY78TTreNWNavrjZVaKt8Qk9Si5YlbEr
UEGGKGyysbaCufYEx2FENNm4svfDvP4C1ttWN0wcASpUHrEqm9ATjt0TWrCxcVQZMLTEXRQjxvMT
UgkZuB+SPQ0+8S11FDtdy9VIxhCO5Gy0ioEvlFNh+r3NI+wsgSW/3OtO6r/Ulox/MWepKpJMJpn/
vZON1locAKuKgut0mqrkJivjnAhjOzdROE4Y1iuB63d2fZpmxDIBc6bYnqrEuz8TmEEixzx10Vst
rXxQX6GYCT6DvWETTWMhTAEXIz6kz/HBR9tCnpH8fPkytqKTbnpPqScNfHMHP5YO6gt9QnxIie+B
PD5t183nQKP9+9XSf7SAeWz+/bI3D7Kg9P4Za1S1v65DoGbv4VJYnm0F/pWTbUoUXjMFerO+PxGV
GCzMOfyvdGc42gI3jA/1cAPbNPIGsOKLsbdEWzj0rkY/Y3Q5GFsUPBJGhcuYbDY6uMEGH+F5A6CC
7yo/QWktn9In8YUqkWaWNW3erWmBgOTOJvCzu3jzHW8OC6EedUWglxWlGKnZNpNX8LmRWx4Rs6DG
q0krygmn+vvOKj9aL9+fOtheB6cfA9f/PkZyWJ/y3ODOgtiZMl4DwpzumzcTNKU6+QTYPhaPn5pd
O68qZ1GT/F6BTBETHVJI8EKJmgeQ+TRfiHeU2D/nRcOFGcTTYz00zR/N1riULha+jmrfIOfNx1R+
wct1WjypKOs2qAbnpRs7wkriN13pjzVanAGEN2eiqiKd3HTvAInHj5IjwbKupuLHgEpJncjRwCcg
n3YhZi5PE2C/x/N5btSeefJMm5MTQuKCiWAHhAlRJkzBv2/4t2fmdk3+93vdrIB1FdBn6vmZUUQI
sNmIP6gxb5ORm4xeINE/1i/ZOnjRjxrRFTDUsN2Q33ws38U1mB5xBpLNESc6P4a/s4ZFCUvuV7ts
tpUrPiFQY1kCo4F67O/rNn59UP75PW6OM3KLmSnvc8prIrjyQwW0ZH2ZYYH3mrfzPluHKDrdbIN8
47o8LdCAIs/UxjXMndV1pC20RfBCIs1C2pJtMyo+iaTbyO/JIZhJuw42CAjIaenUE3mC5mqus+yf
nHTcb3WKeWLCHmpAshcOsrHrr8q3/jgofRnVf14ZxMBw25zt9EsbRMN+N8HMHFR3vv8vpQXnSZom
WNF0lfnlzXrbw+rST0ZY7YOvANeGb5sEmjtkQxWLmlAF4EhoTuf9OD1W2wtxWfqdNVD9uQZyAfTc
LU2XRVxnNz9AkUVJlJziek9Qw/oykYngtEbrfM6JiYTEaoKDw1++A/ldC2gKK7uMGEWR4z2qSQdq
2NaxBtnSg0FyChCnWegmbmjXm5Td7O9HRfsxlmD4STloIXdgo1dvR71KbvlyoQklW5O2vjoihytS
MVjTVDbXYWFzPhm/jz5prk2ub6dPa8zpheQWCZ7HZwyqnWMUEUgcZpYC0lYAAfNuodFfjLc536VE
TbAmQFvZQHaX76w732Oj/76fKr0Di+GewixUu9Vp9FJ87X3BL8FzDHWbND1BEQr5cLkYA8YDjoTo
Np9LgLkNIooXKdGFAMCmJ6K0/A/9GNC1Ev9H2Lk1J4p9bfwTWYUiILecQcDz8YYyMRFRRBQV/fTv
b+f/Vk3apOJFT830dEeEzd5rPes5+LKrubrGaq4nN4/y4fyGKRruHZgUYrAgaoYb6Yxw882/7/1P
AQv3/tvl/7j3jaq9OWXc+8qBMoDHFd0UaU7oBeo5JhTe3rRuhDthbHlCANacYaqvU2JxgFp7Z05u
mJN7p1FqqbREitseJxbWF0R2XI0PjUVFYRXeROGK3SepTtBPBwXvtWafHWoIygRUyYQg267Ub0xb
o9ISgrADcjCYYjOp42AjRJ1LcFmPSB7IZ9gfO5r/Yo/9pTHhJgjhMmea4Hk9lQu3pO4gk2ydJ7eA
94KRP7RnCYI2QgR0KlbW33bzpeA2o5qzS/CBK6D0xSfNBydd7Hjj42T993NRxOn9Y1l9u6Sn011q
Y8IoXxWmYrD/kWynxlslRH52teAYtaFcX507pAHYx7lNpq4zTQb5ChoslsNJuH/bhm2rxBGHTJ37
wcTNtjVuDu7zAhgj6W36guq6c3R/Uvoo5iJCpFw4fMWrGyvgoJ/fQkcgB4cDO4mnTfB63jZOlwte
jVj7mU1DMkuDroH2Ha8kIBrMmBMOX6jy7saG6+2mo9kBs2bIv3blwuDV+tAUAXSP7id893M3jQrM
3f6+1fJPHFs8/f8u8unp6xVz0brmIm/mzW4YYw0NgT47+ZVPTSjM3hmjQaIi4erjYc6I6LyE+eJO
Xu/NRzp88zIklihSyA23buhZpOHf1/frScKwVvT7EnxaVcz8vqGTSaVd90f5dKbk4tUzT6Qwd1vQ
40vrPY+oRQMZcQl8YQCTvz9Z/Wr4fjy/bx/9VHykBzT9e+G1CYhH/BTGZO+daT0mX+wMvNJLLXzD
e1g6nFWhVEKpRWCmSLjY2vSQK4ksd/0tJTszuBIHfoma4X2ytftJj2aXCAQsarya+KMOoWZbkTrG
xtK2cXZjJWBCDUc9s/IBxtp5wHzNaCxdfAcJyEAkmfT3I+HIjf8lkMEQ40rSYJqhjolaucMcDiiw
tyXudlT38xlc5wlzL8riuyFSixLNIDaosvDycg9or8RTRwAVQEXoXkyCOWCPITUh07i/tyhEPLIZ
cDWvemikwoelv2NT3olqNFRaCH/XkMgawvrVZvgRKPhBKeQiN7yDv3yr/TEGzAMkWUO8sElONJKF
0yLK4uRTeVGwqBZL37igAIHa1C0xgEKZjg5Q9h5gJBURrg9ij2qrCK6C6nafquQOtFHP7MBbSZn0
EUKM7sh6Zpcot9GbICuFWh+uATWHZ1RVN0L0pAnCYmICcLlHe8PYhSQn3TrSK89bZCpj3yyQ2h0x
Ajt72SaPcmMva4u8eQYkoYJHoWIB2R5pjRaQWBCvgENM8Pgipg3BsnmYtQ026UmYk91AwKmTGARc
BbnV2BuLXYRbpkWKrINfPkKLd4G94mcLrAD7Dylxh4JuEUBiz4zZvtvmb1inj52TdaVubjVNDauL
QPLBH+LUliBpofgx6jecvu2P8BjsA0IlP5jqmJOtQ1BBoBPwgLniYWNowdXVVkfUSTTxZu6gGfBP
bC2IhZZi976HkPdGV8iDqwwAL122urcRjmNxtuSD7WKMsogYJL+Y6yYk36FEbkafYhklGW3gJJuQ
XGjYZ4sMGiKIAQzI4h4VzkpoCd7ZzlwRbhzvECbgaYsjLWibHuvmDEB2wLXwkQnJjkeuLF3GuJV5
CQlQqlXMD58MM4FYAjzhgaopd+Cv24DKyCBAF3BDRvZsZJ9XgIqLhR+nVfqpB0DEg21Hg5i93L73
Sm461R3+g6gfP0dlGOxNr2T4I41xwMJCLNj0NB9k+/0wpYnvJUbpLDpoBSpcINwHcbgaWiiPbLwr
IzKmqEW3yZpKEITB0/ZbyIwput3yjmEyek4chy2hb5DfpwG2VCaRksWcAa2vuIfPjkHw4mLnkplD
rPnOOVtKcPEfy52zJojdJvhgTvjfNaoGED720Y6ItgshY2fvPuQVsDTezmxx8pnxt2zUdW2v2gjZ
N9e1Ig+jd0mR3yHaRBBVW2glReYp5Ll3AliO/hKtGe/mzUOA94Y6hrtx4D0UOq/O/O5jO2gJkHea
ROfpcZz2u+vc2Vn88SNKQZS2boJ3/5v42eIHd6iJ1QB6iAhju1Md4XKDUCxGfsYfv/TAcgxx1u3f
GwbarENtlNi0uth0ubo1fbE9/3pwfdudnyp8Ra4Zu2+qMzAw7mtWwmYy1Ue3T/x9T4BflMtO3T0T
byRW4pCdw8Jw1CGXkLaKHPFjF6s+zNbh7lt7Y7ZlCH+0Kxtea7aSnA16yE+lf7SQ4lqDFmGfjeBK
PUdIhYcSZ6A61eA0yTnwasd7NZH7yfAQZem3r/Y0Z9KaeXrYnjnzqMKmcssYPyy6Qhs0crUbnwIa
cfawv2/nV0f287DTZD5agdvy5Szy7Zw9oZ3RMyU7T1qMV/cg6RXphw+CJooB1ueD3O0vRPZDWSLR
m2ETHT5q4zi8j9lwyGK4Tnbv1VLyLt6rC2v9bKXFzfjvwp5uxmGvJDe92Ikq6no1iMZIAoKlod4S
GCM2AYKolaDslw5mc3Q+UD43xrQKp8HjBR6riXrtj1v0DFlnu+1FLgtukYxJxY3TtLebKvPaJ3YN
wgadZZBHmkO56rwxSkYuee0enHHLfFO6D+/j4uzITwlBYzqWy+ihcMx8XYz3MeOyNUcG5UM5S4aW
ZMRGaZ1J5kPn1s1s9N5UZjea0iOiQ8oMkv+wungFf8OSevH1ntgq+/Pj2Gifc7HqdjEHH5JJCJm+
TB6X2ZyfpwUM/E/CxOePOd/aecyvITUZamBOGGPKFshM/vGGQaC3mTQexmZyX3DcNn1tLPs3cwk/
X+oj37XE1jI6zFJARjzzoKJ3/NKqvEozKHsIfecsuxuYG3M6cFLAPhBN+cFVx5hXGiupy0hfqABb
lpgIFlbHWNUMolB9ZUEHq1EOMli/N7NjNzwFzS8CYg8bU85FRwjRsbgKKm4+O9OlezFevEW/LVao
/YDMKtCH9rxEmkVy22Uqm1KypABTmbV1j4zq6OcCSD9Ma1u2/IYdGb38xkYcif0I7sQcFEfE5lfr
oRgdzhWG/rQn/c5QW1xADQvv76v8BQ2HviaDynxZBLWVp5q6sd9pZUvllTojKUhFsESL3bxpbSmi
joPNqnonAhGgDfmsDD7mtukJEAB9lIMNQWxEtpBp4VTdGl4n2ylIyYJIlzNdY2/2nu/NE75h0xYD
A879QXImTRvG+Z0xfR0gxcOJFtFxG5tdjFpMM8ApEaU+CMXfX7Ip/QYB4YMF5xNRDCOuJ7B2o6jn
/VHbiuZe7+3HDyZJlc0Wwmt0mVY+zhkB9gdG5CRu5WuA42j1iRXEKld0mlRnJCPiRXNbIchIPgk/
vMtBPnyktuboc6rDOTEI4kkSll35AKfYJwMlbf37vDXfr3C2DTu9Mx9Kz0w0rnsYSi1M/EnZxbHW
TkZXbGce5qVldZxt/zTdrOvpdi0hxMayO0cffDInj0/KOLIe3NQz7UnWvdZG6636qCfSGFTnBRDV
/GVugGtRs63hHCaEB/rTTptot0u7yLUTyUF76+pHzHHwESfAb5GaCS0LPpdj2kK75nglnDrC6aYr
d8XsvIjodvyUYbYYbfKqYbWjY4ygWKKYeMAWSH2WEZ4RezeJEMVSK13F2DPtJyaxirhPNHob7+Ju
o6PdJp3NLF0sd+JkvIk2kTxEV2uRZ+GTwkpc5p3KuOYzG4h0j4z2MfPvkt+EJ7pQsR4CTM7tPNoO
CG4abt0HP5582C6BigM8EOASVG7TPthaUIbIjAG8r2ikqXWovCTv6sIJtgtgvjOj7wN7MD0GlDQN
TTU9FMNvLL4ZyGaRhvsFG0g7bljvxFfZuYMH6Yvu/Bf8m0fCbBabJLg57WdWfSvJ9helxZGT+bpX
fgGTwsMA+xkGsw2DGDC80kifLVD9szh8TK+DbEV9yCZyAyQsLBLVXdwG+Z0bgHHqEfXbXOghDgXj
v1+4liTWx/P5+P1in6CEnZqqnf2ebaU5UgzsZfsaUZJ3G7G4n5GKeV1oIW4b9H55JL/NNYuO2Yzk
kGXkEbrKQ0dv8uV7TVbfHrslKPph2q9DYR9u557ssINbirG+zypaRYqgBr9yiDc4PhjNsT7D+cDF
a8AkNNxBCXeFBkc4skscDusAUy5iqJp2yKADQMPUbWwNMmvnnt4wkBnXMC8f3vCCKcXNw1EfoGjY
5icx3KWZYnqHctTCo5Uq2G6sdYr8LNhPcs6m7mQGCe2Ajc0bLgZk04mWpQjJ1eEUG2UmLlW0ObJ5
7hPqTXKkWNhHm6QTb+uyQ7qnGPm1WQcI/gdD1aJF4vv2zt4+Iq3eYjZKb9MhRXxvzjddDc29GLfe
3c+wNRJi+TI8ccU4sZj7UOxHa1r87olJKl3LJ/Sesycb/CsDmka4m/39zH+hbf27Pp+Auodc349K
h/WZT0/hJtYpAs5x0+sBVfvFEDiOtpZbSIDXtq/jfNVw4VrQkp4BOuO9N9j7g8vVkNgmNs7Lw1h8
+M/12EF4gfYXz1FRz30raa+JdNxelOREh3D7FH0aPuja/DEuBhcCnES1tiU/8hKXQW3MNAi1VUDu
bYxpcztsh+fx3ktgUg8Edv5KjSL/Viig2Ea0ybCuozwfwZ2dck3SqnOayL1qa2jvRVzG7K1uM9bs
w7TGC6uN4Ck3d1iDZfBbRSDBw4YFYopZIl1dQIwl7KhtL3P/fqa/8CB4pt8u7Qn2yupE3motcQxE
Er5dYqFypyY7whOlRRXspwmcLJpYEqATTFwK6q29W3aZ82KKXHqvEMovzfyPx/jtep4avcf5kN13
Kbfq8nkPWgN1CfnT5xxYZGPCKPRRK9rN0rD5vh9vPQXfF4xsI5FJx3A/AnR3Ny6lufsIwAsIERRj
NdhLbtsixNbEg6h/6zIE408lTjJqBmdOYyXIw81YCZpB0mu4hyBddmBoAaj4Df9Vf/MlyPrr6z2d
ulmxb142m6+VQDxItF0lEPqSJeQ+n9BtmMJAc+EV4zndFKZzmKQwPtiabWvnr4A4eMMgDm1dXOr+
3xGm8raYMJCbSaEhiwLZ2dstJkEvC4bfGoZvC0V9KrDOx1qWT+LKmz1inx2Adlx4roDwaOLdnCJR
DbXo5oMRv1ii/7M1+HHTqLJRX4Pb/vA4TQ+JluvV5gyz/hQyLltg3nKRwE+PZIrDfbF6SojsSJ/n
8TXEu2aU9VQ/tRgnBTW0y2JQjT5UsLhdUHs78/hG/CrJsRtYHmypnJKcBnN5eA2KgvrtELffCeiL
YdnZK8FrKfzbe2WzT3vijJU8HJAwHV9hxOI2oOyRbGc3RnhMsbv3NrRSukWwsN1ymgHeJkBwj6g9
u3hr7DkHzRJE4WguEme1tyvsgOA94cfvN15UEuovNF9eaxi+iN+aCEu/qr9vu+GtbFy3sqKeJgxQ
eDni4uOCBEHxhBHSZlB8nKNLtBugW+ntAqV7HB2dHZ4pbZz8OHUczcn69LYBU2uIImTVWs0uGeDh
CUWDAmZdROJ3oLViA3OlpjrjhgNMP4Sraj1CjRq5bVNjg6siLAa7BUV0JeOzMKIzuCyLk+UaU2JZ
HX5EtB0e/ANVpuAtAONQHjA3ZNejBsU6Cm+fgOORP3GgqjyF4jqSgDBuj9GQncSY53OUKx6IblB3
t/ytY5i5krv31QiDJpOscQuzWUxIcMXmxUpcNdh4Gw8/NoaAJ7i7OZT7A25NR/io5RRzGA/3Kxv3
I4yThM/Z3ieV3GPWZ6mfRNrCiG2bCcmkjVhiXAhVEsLtJrqhTcCFyL94eDb1Zyo7Ut3NCcQRFQDI
PXxEQk78iqxJUG+WJRGs7FSk7OGi1DBkCBuVYF9NVB8Lv/jQfQhIgF85dcEeQglLjAoIpgvbbiO8
01jVAWo+n4Dnnj65U6DiB8aIccuIBPMxfqra1+2TLUPMxWCmiwnsoiGifwByOwC5jJZBXqWvAFda
EKB9GF3E8Ta4AU146WDlOzPhyS0EQdwfppDKtsTfMuFAQnB0tz1stsEPOa4C/ChJal42KJ9S8F7J
wx6HYNAH/cKOjbi2O70TiBZ5kmCTJzeh2tas+zBF7iueDHoDqifexkdwt4BKZPsa5T3mwXofyTO7
OI7lVIUNKicVOyoycS2NKX0DV7nV1cbYCkPNDvgvBpt0I9wAF884s4DappIIVMHiEjzi2sNSxtbi
DgCiLm46Lldb+9jVuWnaUOe4JZEEhAGuH8ZGe1bsyVjkoPB4JXEkC4cksq9pC1Du24RWWQoB9QTu
hA2H/2axVk4abB3dS6Fo84yoeu4OKRdW2wdsDhNHpsU5dlu+Ep2dykvY1zUbLrZ7pqxjI6pdtbsX
tGEqyjsTgYNtYgnktrsHO/cLzrUiYKyBZ9LOl+aXEKEGFYyGUCADLefPcI0F5kFEHNIDtC12ICbI
WO5hsEOyJlXXkRubMkXQsJQDo1l2RCNEdMOe1jjBixB55lJQCnNPc0Q7xzJC+95Fh2+pzH1UKGxA
+ywGgVYhPEGc0xRLoDfYR8BHrKU0SGxhe1j5wDrdvJf3bghIbsagyowma29Ln3JCnyK+pmi8WDtY
AOm4wKlDhhpwjx9MQy9eEhezdtyJiS+CDy1MAaG3vBj5/Y+X8uNc+bZJPpWMu8f1klVXhSNtnvbF
DnKFv6/Nk+A8FEoEbd7o3adkjvbz4DjaDTRvP0o8tQdy7HXYZfiz3cPo2lPe9K72duiVIqOpOcsH
x95umYrcZNZ/BNCjDHYgf3drBe3e+EDqwJhddhzkanmc0w8Vgzw68WC7EDF7OKL6QGOQyDPCjkqr
CBv2JkLjZFzj1GPmA90atxhY93WgTe79TXid7vndFi+yDDsfgWf35re6217Z3TpNP4my8Ow97GMM
M9xiARgtVplscC7w3tHgGEfvg5enLxoo1AG0x5mdMWhl0MdUTgS9nNhb7h7PABkQWTsuO4mlxhm6
mZTpiahQTuwzZyJAEiLMvmjnbJJssQCZpId295E6vKPiIVvIvLgcM26DZ565MFdoziuz3aUncBoM
QhNHYVE9pjfengc/EbEfCw3HM17sFLmC7nfsL0qdt+mpQxmDSDW+MUZpDXNuiQeF2n8p3xEV8F+r
5KnRlR7K7nTrtE8TanRcJZsIk4pJw955zCKvyGRYzU4RncO9V0dVJIZcbBzm3ds5d++V4xQcoZ9X
g9VoBxsFFSJO65mUiJH7JT/e7+VEchtGk+lkLfJl0xHWVyFJ1nuncbTkyngovU7H1uZgx4B73oN2
M9adTVB1c2JFSU2F9Z0NKWe6KSaseI/21REWL6gmmeHERFfMr0t1fCd6vjZLIqPdW8ywmi/sKzDu
627H34aqcx3CCoRV/34CEDbBWmTQNMzDPLbdGYBLKHU75GSD+CURWuhu0U9t1HueROZR1r30QCeg
vB8oKdmRx/eQeQxWCTL1weHj0tv1zm+ZTyjvUgra8S3WCa01tT4ZQbcRnPnDTBjfEcyovnU82G1S
V/Ov5JBi+LiU12lAr23glMYaLGaPVwYhP30hlDZNptKWMV+XIZ09FfKH8/2a7ou6nNT04eo0fW+b
2Yj08n236d54Bx4lhaOYwiuQmXBuu3Rf7V/NXzre75fwDHmmu5y9bcslEL8NUYBhtYX9y3nA7tQr
R1jfbnqKxvn6d8eo/EJh42MpLDF4x+3+GTjcnK75uWqeywnWi93mG1RiYU8HJGxUFB/ew0A7ZBJu
zJTDYkwu5CMNmwWogletrnE/c6A7mIk3gcUohjhvV9W8ftzf1ioTiCN+tNq6oL2Ylt7tRVn8FYbw
9Cp/u3Q4g/9iBHmraqWPumKjHiMw89IRqx0u5uDal2qjoTvbwXFE/nEKCLO8k7T81my78L4DBFQG
wkJbw1HFac8RJsE7tSA0vusu9mrQM08Mp1P7QdnPuQ1eA3zFprl55w1hSKVyfwIgG6jhJMXCp8bw
oglGhIzm9iaDB9NwQK+HYIWSjPjBfNSyINP3rm4DngZYJhaaTWs3bAXqkne3xe7S7P/9WFs/5PQK
gKMqyxi3savg5PDvvbkd0wzLiEc56UAqadutTVRVgXK2tzt/P05IbA0bg9ucEYCyZGqx2WAVZOAi
c964V2oIshVTMCz1BeXwp82+uCrcgBQ8JTBy0J6e2Clvtuv8disnN/uy6rVtcMJ4u3zMtqg2CD+K
kx4vWh1hcDMbHWwmSRGUVw3A+cXd+fKLeFo6cAc17CTwRoPd9YR9afe8PEhb7ThJ6W8urBYnC6mR
oO52gtzDUNaT4weF+1uze/ASWIKlsOu5PUysoMNsgrEm5U/DR0X2uZuW8A7V+ODzF7ApLnh/rMuw
tVJdDe5Qxl7tV8Z2QOFJAV93IbuDlG5YcaxDC/8fdMLvW5BVeMW8V0rc8a+AmoFAtkgJ9w7DM0U0
LtmNAWSYirpkN6gpSw49EPIBf18bHuJOd788BqfhAwr4hzTDws2lzB4BbN7cByV0Ht1hYVzdpAew
DiDesipXJ5EZgKxasg5oENJea7Gf0qRMK9qYagAPQu2d3PMYO0m9TbF/g6tBwcEU8DHDftIp/Ob0
ilUO7NHW3Uj9z7uF72VExc0g8IGDvtdgxk6sK3O7Ytoxj4Hs5v2d+c7w8GAkdlkyJSwdhCXdJini
IxlrYkhJIfOrh7MBFd3NCwi1TWzAAVCLXkL9nCdC63Wzy1E62J3ZEv9eGPIvcyeIzwpZF4RPtFrP
nNhcbZV5dauKiT7axvOrdZ50aD6ziAv4wJh2kM3hwZrNeD9Tlvvu/u0424RFn0QblMy+CssvGb4C
mX6jQ3+/pmeiq5aUZfMqnYvJI6y+bJJvkeywp3gdOwHlO8GWN3cD+WxWtHiTImrdiBbFrnVAXEof
IQf4lwseRj2W+58ZSWikgmrIBoenqLF4JWD57RhjwwHCEAK/FrTUfzce+YIl1uaUFpOjT4oBg/Ti
Y4Mv60Id68FJZGBCmFIWfz+2r7Px+XX+/qFPpX8nOVYNWeZDGW196OSTG+WK4JuGhmnRZZV/dMbH
z6q2dgutY+95VLj0IMF8+/sqZPEpT1eBKFzC01Mnx0lRnooIJbtem7ukPEw6k5r0aDh9l+hOQi4G
6zjhxdg9kOuZWUm/4+chTAf4PF57hHGvhh/AdXqkQRB5rZmnvhga/1Jlfr+wZ7BPu9X3E76Gh0mD
OUfLTwcNmJh/f/mfrioUTzhIERGD6g1kT1zDN4hqU5wy6SrvyKpwL9gn9+s3Cdt3+pHDJCMMU1m/
+LxfyqV/Pu8JWdaal1pKT+Lz8E793CB9VMeYyJWanZ7NxrLzrjQMJfGkV36Nv8h12prA/aV2u/ll
CvjvFy3OZ+2aNdN8Ig3uIKabGPTU/wrgnTaYlF2G1LdakwqqHeRQE+08JNS7Q4aBiQp8pC64SGb2
c3l64p+XxWZ8xmU6ZqfEhQ8lcWOtPpiqA+AAAGwsQlFMMr4P8Lb+voGtn1MMRSKNXBUuNJLS/Pqe
3x5YM5EL6ZI2ssk+3K2koYxIUZ3AoIOCBZVNJF4GmwkWHaTH4mWE+0JF7Rc1DqLuqan2ZOXFEur8
fKT/XtHTI23ekubtvuWKymnncxeg42ibp/etl6Joapi7mmEpFoc3+Hz6GqQpvMRQe9vukfkTXvt7
v/aAz8M2/T143ohg8b5EU+Xuxjuop7InTQr3zj11c//K5Lky5ajF2+jcdViRTdLiCT0/RJrbrqD/
q3Acsg8GxP0ja1cPd06zz/wZNvod4E+1kyU7aRv+qXNUjctYelNeOk0ovz0hWB4gHSpeitCon1ba
bl8eG7fTluaQtu/03qAGn2hw6bdxCnCDbt46YwONQ2l4H144hg8WiYroPwUdWYHMtKVD3/ca8QYJ
lrNh6mrmBT7tWfe0g4ywcdKoTTxBBB5kZHdmzLysdtnLlvjg69bfy00TffW/m6Mi6SJthFhG7HS+
Hv635XZSt8cqveXbSRbqI90YJ/2HMf9yn8ngZ0Mtxp+yW9gwbzYrHLecI9wSH+YUcpoHloKEwviU
rbeVHJaMJHmJBCNWwwxBNCJ354r6Wmh9axtOJKyjENqKHiW4vIvRv7s6TNtOZUtrcByzYiJrFV5i
ThqDCarVF7utKvb5p6/K0J8EPxEexojj6bnpSdrQME3D3wSWCYZ9GJMr1maSrorxcaquSVo+S4Ds
mOv7m73fOPsPH/gevjPYSx8f3hKPgyS8jOUHJuRG4uVj1ZEq475Q4A64+uSM4zFOod6dVjyS2mZN
qAJ9NyNuhvCFd+9SXu1xqjAbH2nc/LiRCoDheP8YJauMrR+r4x5pCLuDq/SrOxj330/6l6EYnIcW
Ynmp9WXn9XQYNxqn5oaAnHSyi7NFY6QvOnBrGeik61ZtHceNLgnQwyq825DRs7UEu/OtlEdKrAUV
7+zVv0pGrRlXiacq4xbiVpES7FewWg+DdAlCgY06Ea0y1NHgTu+5PKG2mAJZC9zoCpkUZnb9YrOU
f7ZTlIOopJpYJAoDg6dHmnYwl9YTNZ1cLdnxv3xr0l5n1TAKXsUMiJRiA84AM13Ybf2m8Q7jCIYu
kEZ4css1vCPgNqhJgbwuXyw33LB/WW8tzHbbKn67CtXrv/tE1kpPx9tBSSdN8KE5xte8IRAriU/J
MQYpZ+gFOJfsJgw6hZQGpIx48MI4MTdDiMZXpzlqLsp4BxJO4sBYBmFCF2+gLJaCwwFFGENNEVp7
/xCubAiiunhf7Z1KNtsnWuc4xxyrxLJXZGFw2Hm62/a1pQjnajeJA2qC2uv2xn/g+48PzSc6Wl/+
ZL4ybM7aD9JfEidHGND2gf1jCQvQGyama7omOPlkWZDSOiQUkuyMdYkdGjMROVB7XzRD7zDD/BSz
ULeEidhE3r0+RcIa5A7DJlDikkHL3VG9M80LzLYYsRrZBl2GC++spi3jvMfnbkwEPWMJZULHju6o
CcBJxjOdCWuscC5jArlujPku68ZgP22V4Jfif3YYOy/uw7/fnF+cuRRshfAmJQCQ3KGvjeXbHlml
eq2V2046UeHc3Q1Im/hKnleKbhSf+ihfXZKY7GzjAIJLyEgCVGh0bna9Ru3zDuzBObY3SXOANKQ5
jzVpKoSVPwjNxP3l8cbRt9WxdTuah5Z3+NyOm3Yb6vw4PTvAbzeLkgQO6C41GviTaVMZc2HOF2Jc
yLK5MORA/G4cQRAlq43vyce56iIYZ2NpkxI1a4E7fzQcKp8RaiyMSgqTQiHS19Kws1TWt7dydnl1
pKi/1Au46KmE5gLb8QI8rXv5mJBNeLmkk3ZJjlEVEupsS7WtYW88LSlblhBeAa2JiEbYw0vKxA9J
NYzxNK6HhD0cZ4SvYHp3hIGP4nYLkRWukq2KEJbGsFlYd7RlLAqVvAW1R5KJMqim9/EjKmAlTTtv
9zcmvmmwuRi7lg3pv0uxr2jTXXPSvPj7jyR+JdnUftuGVB1WDEUbTqg/EK/NXjmm2+tmUqFyZVbf
xxCC2d/ZYNYTn23omfENILmyPo9Bwxd7zpWZrfJ2nk4bsJESd+chMGcYSmLDcBO4i5uPCNyGAcXb
tuRY3Zi6A2uKWaSYrddwEYoF0DKzyNMScMzbXYyakV8kijCgA2aOGQNzMRBmTu78/Tr8wrPBr1lv
C7te8V7oT5uu/NgpB9IXGuMshAtA08uTIR9h7Tg4HSC/YwsjTswV/mDMQN/NjjPaWowZUzQQPeCG
Q3A3YLWvX83jf0HtSaYk4JCYzjYmNu2nhSedq9Olie53fBTacFytW4ldcVq9tz7zg6U71xRLAy7w
giVLJhlydJiegmqoD/LwdLdqmJnxblGMiXkq+2SdXcZXl1x3h5FMLL3YU35pSrlW5KEofKEh4q35
7+EgH/V2erncGuOdMW0P5nDQDKfXyxz4Si41RQ+oyUTw2j9M89C1Y9NbH4BKjVcuBy3tl2qWC9GI
uWbaAVVVFIjfNrfrPs/SzvXcGEuDqYZ+zVlqoMuXCfFfNueo6hSxkLUlAzRukJcHXjr4XF/w1Lta
aNvopxuG5x0HWzb1/eQT9iabWRTBPzDm13m3612667WMsudzNxp43Z1BuAKCMASbzik8T3NeCqyz
L9DK1ehI9qJFciz3glwwS0MjEi8P8IiJ3KasQInWxnnoZkXF2eghKtsiB8QPeqF5V9lKmM0ivSIK
D84CNHEOWmNcvw2HKUxoAY7vomGrj7WoM9P3ljaozdm75KN2GOZm9bZhrqda+kTMDqFj4+bQ7tee
jzpj36s9fUiFZ6NC6NUClOaF/PA/kjFuL/nkI3uruq3+x9lRoiulnWsy/DMbi09EYBKT5RWuJ/3N
erWKlcmq7RC/Nl9gQG4FizKMg+CTUd7sZgS5NZG8ScwIH6uLErIm3SiGJkejESzCVMzHw2q6wmph
eTeq2qyWWNATCsZ/tZvmDQfkJi/9zVufu5ps5LOBlQaTgx2ouhtncC8rlHP8K8NgLEfczz07Reau
XyD/v4xrCP1tMbPAEVnS28+ARkfbKFKV7xpj1MNNZ+kAgNnD2iM4x7QX5t1vWRMol+u/96PWTxjl
3099grY2eZHcz1rWGE+vVvQI1WlvrEMytMYuAG+IXuBuxOf+qNUdfd6Mzwwt+t8X8NuGCI6jaKgT
cKXGKvffV2hfP1Jt++AV6sEtw4eUlI6Lkb6n/RT1fhUSpYcr5zuZb4ja94YgJdkrlSFzMpNgld7D
wkE7DQ3g1U7dFpvIU8fzz4U9gT+XpEobZc2FCdEVljzQhjqrywPpIcSk0wK9D2UeZBOY5o7eZBKs
TQ9QwsHJZ0mX8zNTjHQguCwHmFl3Y4oYCUJERrv79x38bRNiwZDyS3XVVPF3/fcOlh0cYIoDC8eK
YJNakYVSxrSiiPiPHjFzJrMrlJ1atxdZzPim3Sgq4oha2GfXXG5ORs9HQiqWGQ3oh2GEIDeZMWrN
RoEdKoqxOE2pd+PTKriPAzGaJxsYaLw2Bt7072/S/qXJ/OebPC3GVq1Lm/aObzKN5rWgWE1LY2lF
3e7nEfcxtfvpDQZzJzXftLcxE+QLsle375qwjoJJLDkLCfbbbT0a3bm2vy9NfnVpTw3gpVlBYxM3
GbD3f7cOd1n/YfgUopF/cZWZPBumveGw4g7Gk8wI9suy520cTm/2mdGm573YMNq/lIrUTBKUXVFa
Yyzy73O/t4s0P9CXj6dop5el0RtDw4CInwdMvI084gzcuNR5lp0j0rXjoGWAuW2cdXcpTpi7uYmn
1uDe/UQnvngFxf0i3hAV3X9X9/T6pGdtf5WTjViVurEUx0onWKofPb/8eHBaw+KJes7GKFwk5+Px
Bxaprl3b9kq2UUzt7cAbqLYHC0dbTVrOZDXyBqU9QF0bEKP897P9hWD876U+12QUG0XRbCTjKUlt
K+6keHN8HmZuyncAJteMD5xLINnGwU0NtIXWp24NXo0ZvlxWn3ecJkqXNpWNjF340xqT9Mu+unS4
DlmgSPObjUR/XLrj9qp3dMa5O97aY47mYW1A9+N/+JvIdduGHZb+glf21gtMl8qRX+j6jJkSzeJJ
4K2LNyZiB3egWd3t5yBzPwdegDJ75HkXBl3J6sXd/AUU48GTK4PXvApqLpbtt5ro1LlV8q2jJLwp
rEvn4ff2jv8BMdq0DTtWTDYP6FiDFw/xt5oQuxAsdhgQi+Shp4d4vB4PiSQnPMT2cj6HBmpEB4u7
BplpZ48NBlvGbmuEDxOJF4c9vL3Pz6LnDf7+9l9l8o9n+O0yxD7y7dvv76eH2sjVZCxi6mgk3WhZ
j8acp2cDTZJ6MngbWGBezyB4y2QQDPfQDZufC5uyJjVEF+Kt20PPy+zH0vNe3KW2WEJ/XN4zN+eW
yWlTu/Fw0jA35pKJ0YKJB5tx7WnemBPfcCgDx288MWq6mQ1SZyyqOAZ8sIPavawnFdZbB3N9efUS
KmJv/+vKnvZ+pdD3hFXIyXge1Va0hLSxjChJuio622gXL3G26fkdKks23brLKTxCJY2APpYshRpl
RVEwYXvbcsYZ65uHmO/vJ/uLRzK7xH9PtvP0drbK+/+Rdl5LjiPZlv0imhEgQAKv7pDUAkH1AgtB
ghrUAl8/y9kzNyMQ7IDZnW7r6sqqzHCHi+NH7LO3la2uFgesRS8QupzgBUW0rkd9+FNH6sq1d/32
1hksvRJqxaq6USjeoQ7x70UiLUYp0kCtXsUj307XKrbO15XBIpWCcQsAG+TkIhSjCRli521Q9MJU
X15lpTL+f4fLvTDl+3KtXWP9aZAU7BgcQ9jhGNMQsCSwWZzd6akKIw4NX/BmlPprP8QdokZEBDnu
eCHQODYJFij986bc8YMO4DQbUnoBlbFwAQvWZQD4GdbaM88SWsqtom94fSErBoA0OglBReTeoetq
ocfV0z2OqtPW3WtNl42P2xBmDm/hhTzhUSrTViZmvNtNMK0pJuoNaOvX3gmcOsjddiKDY+tYrzsF
HsXrA/9tYjmDdbgtdvsVUoecJ4Nm3I910KmmMkqEsPaCNzKjKyAyaF5Mgg8aDUMaBzluLr9h1my+
Q0D1CeeFRU4RkHONnA2Pu0/nalfxQPx99F8kpUjAUgBGSYe8VPlZB/l27LL4UNmubGzr0SM6jUrK
29hHCbwup/ahrw8haXK3PRAnT/8DYHqLenQrDqsI9zYtUQeK7dTrMl44b0AuBIWYh9Bak2U40dwj
LrGJ9+nIYO58XeQQwuNhkTfyAjr08wtyj1JW0S+LWD2tDVB4cnoN9ZOIh4bbSYTvN5EcqfXWEPZu
aMQx/c27CVACIfFKQbDzjOF+3t+f08jd32r5Ws3SjfI0bnUkpUl5Zd66T+evu+padQSbhP5+JPKp
BfvOg2Op+LQ5BzIUoSukqO8JtduqFVdBxnVnuRftu0tsunm3e4h+hNQbjoKXfd4oukfPzs6/pp6z
BZXr+Xgrr5k6Ou3m59Q7wIMFIYtAUHb2ZJmB+Y86lTJ7hdCm32mWn8uWu8PL8qq2ramxzxopDgO+
hYeEVmPZbrU8ReLXB8JftumRvMumS/6bhqm/bwB2/pfl/TmF3G1dHxb7THswhS3+v2IgKr/DqUKR
zwZtjiv9vkJ0oeoj33t1YGyN/U3XFp7ZZJaiMlqQgEwhW1qKBXr0Fa88hEgIFoWkTcfYlb+lV931
PE8Zc1rSHXu6JGmBejNMFhI4Dl3atDLKUdcXoVdRIPlju15xBwsx782tfi9wuxQoaMLiIawCaKq4
yKxUd+qwiItSNU+dUp2WFvGGmSjyeTS19b+OBryGVUruOtmwXBZseaic09vVVuZhF8JGhXUgk1tH
5tLR6vf3iTXeAqn/e0eqRYPmbnQ5uenx+cSgQ660ynuRspe18bl5oAhUdscdfiWmLQJIEmawSO0j
RdiVOZ3OSX4wQxUvwVcF9HN0pgGFBmUnDS0xenimf2jCNtS9D0/h+xtlAlhWyDSIh2j0nL+/4gXC
hGP1belyBiE91tL4fMSyVgZA61JYXO/BA/YCsQnSDoDTguHURcnvVI03sAYHAVKh+Z1aW8lGOxzW
cQTGqtOvyj5SLpSy3quizjNcSDH+23+wIJ74N1xujx5IkqSrKsMRCAxRmOeg18S4FeE3oVsuIiEA
80uAS867ThqnvhZQYdQLHtrnR/310bk1ttLHxd4fmcVwrNylFjDnIaQKHA0varXGVPWyJtTnHx1I
sfi3jZYXeV5r7EyVlxD2E9cXrivf3Mlo1IbhA1VzlyRk5r5z+95oGwbqKtty3n5zilzOF1V3FtAC
KVEjBqVhOGd0N1vjcj4sFnEE5YrUBjCfUA+50zi0oEe3UxuMP/o7MoQmbeWbRkm6VecTqYHViKws
GgLdkeKjMakzhh1v3AnFzP/87PbPgU1iEec1DOGAwi17b08ET09CjB5++uFHONsFG+G7zVjQ0kO9
Vfif8IWN/Fm05Ll0J91Qd0MfKL8IIxrqwxHMbKLts6UfJbjFut3mwWNbm7Mwmsb+lJSi/MRVz4gn
zqJLcH2jiXTKZiCEDtAaeARSxzOFvxy1z3K0c/o1d2oKpmy7G9i+yd/SSibXIYW8cAN/lO1sWtQN
abYISnTxwC4K6ZGqVg0QKg3NSeLVHP48I3geLgW6hsjznF3RViyzMEMobGtv3ApX3nRcCXuL+nwn
Gzey5MOqq/jiyrC1wdXi8stkXhENS2mG91LkMCCxcnpSLJvw/RnQ3TWbg4I7ar967QBagHSGqRaF
z1wIebobCbCz2CYNoCzbeDpdiumQrrTe/zNzU6SKDpg7AiQcR25T6EPpFYuqaNK9cxXeh3qb1O9m
R1QiDTcH3j7pNwHKiPaom5Ai6tydOxW3j0RMx1QeoDHGPvKewRSk+PZWtDnGXZKv+MajvfrBTXeA
3gur/xD15qeioVA/s+bO4PTmhDS5D0vYdx4gvGinmpOMmPl74Ucb7lXfn9B4vxOY0sFOzuvtnRjN
Zvyx5hvpAGdQr/vhARoJ1Zo/607q/KaNHNA3I3vzN/LR9Ozt/KVHGhBeC1Uo30h7QquhIGUz/EqK
bt6LbAISWbQQaAr6iFxebg/S0qq6ux8qNsnfFYrJ9TEqmeidQGohj0OIdELKGBIw3mfSgFoJiaOq
Yqu3UFJJ6G0cBDU8uX5RSvoFI9L3WZFdw7x/88NP6SWtmYlpRwtYUE7tI+2As7tSzf10l5NFJk7d
CiFaG9CRXWBEXz1U3xbkP+Q234Y+by62dqVyHTXKlJPtPux9JMQG5MEORVbvhav1Y6hcoL1KKYuX
QKJGFv1MRg9mG6gup5cevB1dFHdT32pe5xadVrBtwgBYi4ou4O9H8sf4OXfGXu1W1r6k22iG4m0S
4/jLOiAR6E3Q7ViDz9oNT13QZjAwFzg1L/CLPzc492Ae493y+gDHHalOxwO69CRbyN2GSxEi1Qne
SmvvhpY4jSlJbU5ihaRs2qEdhfbsgl145dT9WIXcq1nV4m1y3ldtKLOqPgDKinNjQDo/9VjU6Yyu
ji1vPixY+t9JoJ/fn3vvTrv4dNS2bP1N6hBkqsLiaARCjo71gpFeGNkqmVYIXGHCrSCZ/vMq6cfD
4pKUNDuCoTMkrL42uriripjmCJEK/bUF62mqACHnhYAdR2sbB5k3vZI7VdeDebay2rEUaRdBmhl2
aXKB01t/Gtc/tAgOmjo2xZhYJR8q/GuwO2FbFwO4Sj8puj6OznVexVMV55rXJCn3CINBCS27Xsb/
dq156evEEQUPQr2MNGKQlYTRX8y+soLX6TnNvz4jd0L31+y+T80DRYfxZThdNz6U1aZRWUYh9Kq4
HHdLNgG4kQVLnAD0N8X3cr/wnKiD8Nc0ctuXxjXjcIv3JZUqr5JjNT3c/KTfulJDrH2WKHDfnQ7c
GwfJ43duTlUueHZfyUtFgBM5gZhtzfr96CMKswa3ayGZe78mxWTShiMbyMUtkKN12EXHEldolEmS
QwaG3vVJD9HOTWmgiydk4T+/XacB0QGl2VLVTQOjNUw/bIca1FFK1ZoQlMWAjEcwvBc0djwLPH8t
Qu626JlxPFU1jpTRWh1o7YaQEA/bRMQd/cYDbVC8TYsOSRm3H++84xbSGzLgkLd/NpugfTbwoBoC
l8CV9HFDmdz66pW8XsCv6uSSqLNcJ1+91Rt7/fflq7wIQ37cBfXvvz0m+9P99DB3HKJkvh/j4aj8
LmE8vK6zUj+KLn4U9pF8wjsoe9BFteWlU3uHAHNuya/CIOX3UUK0lIoLlQqLxqlaLvGc7A6naobs
DRn78ZiqwUnsPRW1p8CRKadxM1GdESg+NtttXdQpmG09STG8t2idgtOoUbA4xm8b+HM+uecPgeZl
srmWaqoaRWbwIFqbz9YRjxseDIpAOHjlsPS2w29mOtLuBnVXVAdErKR+SICXuvMrLaaicJ1+lw6Y
VxX1H+jYTMrNudOW7Y+76l6/1qLG1JCdaNtb4V73KfP43Xt/RI8t+Pnqx7wxpPjSamwbw53/KKpf
vEjC/5xE7uRox+txU9syiQpGFMK7DXSWHWtIXLLwZsdG1ueyum47mw6uLXrZqHYV2PGKMnA/L93P
GeQSQcvzydidy1kt2m3kkBiyg/+dUW0195A/oIl663Zhk5CoqrkKlzJ4INo2uIiekYmv2O0V3KTf
rwpRPG8KJ7dcRsgrtylmUqoZtU3FjIZHB278Zbs8n06zrcT/X4cEtaQ4aNbvdgmxQhKE4LKcO5rA
gLXe27X3ATQw0IeQEip4Xl/ccM6JeuYQfOeB/dU2tDD0bam6UJfqTHaTbjqYLFaeYsiGOny4BfS6
GMw+z8J9f4eRoD6hrFtqquT1Hu0NkHk8Y4R3NKj+vWAvPKwfE8ujbHQb/lYTyAl5vE4mOipK5NKf
8OazJ9TmQNYNBIQuBreRIjL++nv8F0V7W9f0KroGOuUIIoufps+yFun1sDVNAovlsCZKnanmeP3d
yFdYgnFMQhN6hb71tSRY49UhZVd3H16TMoQcLKYLl8CoV1h5tl/YwO+zemY/vxnkVXW5W6QLZpUN
xuMDOUZiiruIPrzxY97iba1BPa7ya9OsOS1LyEmGJ/o9mxTn9s75U/FNI+xUObCatMcL3l3RvyY0
ygenjTx8WsT0I8hmUazyNZAJsg/BDLntPpiT0Wbedd9dnsvE6SXIUhG/BzyxBPzNU5Oo9hHeopWA
laXIlrxwZX5shZYz/PcLEJ/jg49uXPiA6bqNrMa0QzTd799KYt/YB6gaw/uKw61JsqfUqkrOl71y
e42iCkvhBuSM/mO3Nh+ZbpjRwR230n6rRcqhQatjLNFyHJMCUMQqGe95nwbek/C3MvQI1Xk89V5j
GnXI53Rr7ifqkk1DKI5yAd+gcp+zNk2r4x1lrSCg8mKcRA+y2ToepNN0P6/4BG59sLg4X6YDMojm
jnErGBwGc0VZW1i/fCHtwZJTn38K4VSMSs5c3SvL1WZ7ualzpqrjJcXY7bUAN/T7/cSfGWBnKIVb
A4pGbp1KEZXm4d8X8JUB+DGF/Ati1m6WtmUKYzoqW7TDKt+QolqpPVtCTDSaZPOJfJMKevn3yC9y
Cj8/PvdyWCtz90hOdzNK3Vbj4Xqlj2iD1zOLPZyxNcVsSwDX6AXl/hfZKsUgBEDDLJrFy6tO3ENm
wy6Du87lEBbp+b5PtnuTF7QxbpVRrZb6/CBgr4NwhbPP7eQyy27T3YO+RDNv+E4HIiemLODGwe8p
zLX8jvdZl28zyt3D5Zn+5NI1NSNn2Gotvo6wVTjj7bxBrVZQlv2sTZsnpPnaLskjGRSl4F8Utn4O
n7t6+9plfXvoDG+yIOTUOsT5XuhvhCBd2aarKigq/erGbx/ixxfnYsHHIQbFV9lhecYttByAh/T9
ctglYyol0YIzrzm9YWEV7bfX/fND1ay+Gfny8ra62eUNvsIT+uHR5i4/tnXOfl99bbtdt4d1qYDG
fx/8V07bj8/NBWtVI63G+4wVbjSemWt48GA51lRWMuybbfxHSWrwoh65gZw3CnwkU61mzmP7MXzO
6MTlLEuqOqtdEeAKT8O7M77Unel0StgP+SmNAqNZ1u4C4aDcX5eyMVRA6kedJBoJxsFghfHEKYAo
mvylS7+iAHX99xI9uVj+mmPOKm3TS1a6PbbszXjKqoTdhOhSDOTgq9iTfzqFfw2WM0S3g10+XcrP
BTk7Y8uvYQNKXH6FOQh5YLpiAoN9qNCUwaDRK7DAhd+ac4FKRsnYZupb9w7H3/NIWHdnPtEVlcmi
hX1t7v8ZFztn7nbLde1UU7ebeg6UgGANvX6fqghYNNk+eAGBbkD2++/tfHnidRsic82mulfTcldt
r1+0zerOVbvUhyjqgmPysK2kGErDkWJlmVgCaJ7klZW9gtv2fEPzu1vR6DKpWWj7oqL185rTzn66
63rJUPg7XG9ClBblT8tXMwg57V12+OQ1/cnkQKOMgvqSZ2ciF+H8vQqvQiX9+0xy9/6x3O12yWmh
7v3Ya5WRxGF4vNt+1fGpJrACA5haB3XQns7gq1f41L966r6Pn7v4y2SXVLQH41eEQ6w4nZJTq4ch
Xigevuuu8PLrfDttGQVH/KWB/z5y7jovNmzMMlmqI049MUXoD48MZE/NddGlAYFI/7so2vkXjJoo
G37b+dy9Lh/pKjD1WO18q9XZQYZ4kh6oAB/PQgIYGcidPy9cZXWe/jpvueusr2q8n+uV+Ry11fnw
7iSdQh7uLqklnjMGvZHBvYj/r0WuEf/+POiH7KxZj5jPtYPGlIL2B3ipVIr+Ugoxab5X3uWA8lHR
qOrQ/tfPZdSct6KbW9PaxQneyrP6VqKIjMEGditcSqkYMSI0nBSz4DK9NNr/s7mMm3NTzvHmWNsb
HOanLfmIlioZ1A+7n00J7Ibw2YYGb977KjAnLwPWCm0Z8LxZUL5Xc+PG9n5zJyNvqKPMF6umtdZN
wjuoSwSdDzQKZ5q8jp6ZKZp/VOXZdEdAuzjn7a1Hl75zRpnFD0hM0ckJW7r/t5l5aeK/zzDnTR21
3WZxfZhGpN6yKeRLZHTd/qfvTy7Q7Ah65cEU3ILiqO1Fy466cP/WJmdql7qR7M2MkRvjHd0UnH24
uLqEELLdxrD0nKIk3H+54v9GzJlUPb4kyxU2X5m0h2xNF2TieLR9+AJ89+G03wYlxylwoP7L0fs3
aM6O7vX1agNs2CBnAhZXU9ESPfyEbMANmkD2gSGRmNjA1BgX52cNdcB+X7h/o+ds6fZYia2Hxifb
lOQJeInYqFpXGlqQiI/F50f/3qDNDOvafQCC6lSfvVqJzKDWHcDyOlJ45c0b2Wy4tYtiF+NV7PL9
BORMbi3hwhgndQLOTC3zcKrhSwmj1SBUhggMhXZUT510AsgfKIioZK1oToC9/n0LnnHbX8uUM8NQ
/e3oolIzGbbiHhwicXt6jK6oJh4EonWtDgxLzQ9UQ6YfHXoKtpBiG84SasJm8+i6JAG+0sZXMA9c
d1TpTapiGdE+5xP7pZN6vemO6IInZ0AvJRnNYPBmD7cTuoHm9MOt/PMNfMTf3/PsWvrje/I9nrq1
uG+MraUeM1a21SJc4LwZTlPSXEMfUOGA6hz9GpACnQ5lICrBT5/uW3hUepzTvb0vY0YURLQ13XWv
O6h61Y1usoO3CHxDfe0NBrR+9PYF2/eiD0+pEv8bPbd9tYVZSuI4Y/t4y1pQu9C7QDur6IsmeUCX
9NMC5sEBZqzgdj8N+B/fnafiOgJB0R9nXd0vskm+umCdzNmTB/NA6/TD0Lt2Q280Igo69uuTZaQK
DZKy3pdqhTLpQVWdqj2Sdu1RU+9QXyKSLMSiv3Spvy1QJffurmwkYbU1CzQcg9AywJ5SFKfy6ONn
ELhJV6qdIXoseACLduaZ1vl2LqzLbmEsH2pneP48D4pd0lUgxfy+6XbhU6ShJHbnkIAFRRmjwm/O
vWy1arKr0SBpRGWffj5cDdXatQAlWnN9ECekJ1S8SndZz2oXhc3PBf3rXOQet8Xp/Kid9gw+bnUu
7Q5tNKQg/+O/23SoiyaFFrDbpKoWvWWHlgdc2q//3YP3714820e/rf5hmdTOWqax+qoppEMA0S9J
32blBTTACvEeQAZZZHzUt/317bkX74ZSx7p2wRaQkTp3KBSIsGtL4au0JM2GBI1kSQqjRvVT/xo1
99Kli0p5EyPySqwKPJE8OgWcnadi8jOwu7ammuMwAwOnUSRP/tqH+rbMuXfstKpuNXPNMu9VRUTF
q9Qbn5mhgyOaaXPSfq/jvhV6069yM99vdc7srZdGuWRdHwb9SONxpxNFfZH1hcB/4nHhQBXBWoyC
NX4+6N/OU5adl/dyxs7yrNAJa9XJv+k752N1AiZXpg4kTEReIyJlvwmirn0U7+7mfUKZquxksFKJ
K+y/Ehw+mGAfgrOvoodArfQfh+BZHv42wd1B32QbC3PcInifkiXDEF9J/KMTFoimCjGwdMH8Cf4o
lKl//er+OwdPZ+zb6PfbAX2YlaFG9zwMHdrhfd8XoDK552Aki9iiX2Zfvx2AXwwKO1Or3i987rCl
MPWqXgmFg3Lb23e4/gfzovfutTf77RNzdu0Mr8TydmPEI4CJsXKiD+S+KPnTCvLp4s8ehbuOcNCK
HpKCs27kfPeTfgKNRJcScQq5qJsfaSOVZn7WOt7qS2fdcXqFlqzovOcsmXE9LM7lVL1emDJ6sjhN
W6jBQ38EMQbga3A6G3mDj7bga180TP9waIycMUsqmbEsbSrPizZetzOPgHF6QR1FA4IPtuKOa0H5
t9l8NOF0b64h6qB/ZS8uW3yLXnKGh7jIxSucU87KZSdLP9knrE3qjjFxWRjtB6T6lb1JHenibYEI
DgUhNWVHScEsmH8h7/23Z/uyCPb9yOds3u1mnpYJKD9sbctpGe6Gsjjkt9Lu9yFWUaef1CRH/9xa
0id1a/R6lns3ZVAwjYI3zsylT3aHGnYGThP8Gsou+FP7AX3s2Pz0jZtAEkU1FrXfj+It6NWir0Af
gYrCySmYxssI6t91NHN+XWptlustHMrKIJMNBrgkpuhgR9MwcUNhttxRqtKU5Aj3AO3BKhSFt08T
84fFfXK/fbN5JTgjjfuJJ6HhjGOfVwDcJSQoEmDHkbZOSAbgKI46iwEh5oy88ZFXoLJzIKb1KMkP
jn7ZojdEZTGv7bfgf5dL/LZAeSfwXDnFpsahxQPihexfRzMIh5uqOFWvc0BLTQWaKNiVglfIzBlJ
CF9Pm2RHNMlNGdNH06EuvvJQpzNEOOPv+tWK6BrO59MLqwMeA6wRzhNVHwT6DNDlf+ccwRtJQwmZ
bRq8eTe/7dJG28bYE5ZheJMt5JRoV0aenWol6VwpJACCx+jYghGm0A1/7Ql/GzpnNlZZglLRWg2N
oFR9TGN+WZLroXqE6qOcdfdBl+AY7UfRtrw3lKl7q+J4+OWOfJtEzmpsH9u0lKnvd5w97RyeAqdV
GiGQ5P6WdkuwFa7KA5YbS6eEKrRAgufvM/E6Gvk3gzxI5JCZ8eW2V8vgjG0qeAgJQ5NHzWjlkNr2
AUfiLrXfdeQCcVITZ1hwKF8nv75NIGcq9NNDu21rdyN6EA7hIdMAHRINcQKUX0Sqot4j91pgoF7H
f99GzSVAF+ZdX2xNRqUdZIxX3uIq4P4h5t3//KRIp8k2NUJUdXrzoqFf5porNpTdVd3kP7mh4+W+
Fpftq8r2pQ/wEqqU4NG0/IGXFKK75m+bF4XtuAPYLNjtJxHrL6v4beyc2bF2i1gzzrfnK+VRRIr6
azRYopY3bMAkQePFISAm9UL96hKQcf6bo8wnTnCp6mCl5xrq5sjZFeWj/8sp/LcmOcu0rJUe9u1w
UeawpvioaVtC/BVZGdG3Zbc7AScA486l+6xqNYoM4+vKzrdlyTlxe/N42W0rbMl/Xk2a3BeDPgXM
T/IAb5JebB8EZMHFU5/011bkfLjbMdO03ZKtYMxlm9xHB8AA2Cm/2Uy6PEeqUaZXGHq/xKvA2/g/
py9ncdf24mGUDgx79Bo0/Y87eG5mY+McWovBgvym/wlIZLIC7P12Wcs5FwAMdNEVeOk0f5tEzvYu
V/ppk5ps93A83ofku22Pr8dJorjU1p22FQyCIg/tdYgArRz1DpqA4CD9+dasD3vrvkt36owBDLPp
Zo0+VLNcl0fXBS9df6tz2Qs+1Va3ObfNFRMYHswOKHaXn0ya316406NaosN2a0AA5tDTSmSCt/6s
xz+++n1IcyoeMk6d6ZVJXT+H8C9ECCdtAVCtG2mduvYZekNYVpopU+331z3SRItRORxpPQUljIOu
gHIt7B6hm+3p+9aGGuihK2WiVGF785LT41bbO2942COfacJIi4BZ/P7192l+BbtDPFOz1Hdahp5n
QFyWM/tSShIDvA0WDUzhqa1L0PpTXE8lGjyrNuHvS0VlKoBcE3guUGwCOVtzoGdMijI96s34teiQ
u6M+Ddl+Jd8HctP1dHdK7UrkeFDZe1DsKOokOjEICy7h26AHZWq1XbDVr9ItODL/Rs0dMO1eWVWP
C0YtBSjoXmC0nNLqWHNN/tul7wC03qBHMFh1iwLuV3YdPt0qdL8wvcOUk7Ofa0tPjMtRr0RUxFXR
ivPjQMoE2N0w2rPqZO1fSuzCVt5VGO74cfDZ9eniWNStxyfc7eEKnsGj9xUEGJ69nMfoZ8WySBL+
lZ0FOwyIAT4frkSeRai629tmeX2rPFHwB+gJq0KH/hsRwo5KENARWrPbcJ5WFTYtUICpgmP6wuhW
6A0ysD0Avq0858XGrK6vq2tSoegFW+N02gm99C38uIO7xOFY0i7bvPdGvHvt92BwGXFE5Z2GQBjv
s6Ib88INMJCMh1KpZlZwBHKnJTbvUMUejnqkI7KjOIVUd+fU3MrpJoIaueMpYCjdnbsAogDliE6W
eIDOBQAtebRqoX18VRM2aAEkFQRMDRr3nF9iLMhLb697PVrO98gU1sB4L6JVZMM8yeN0kAQp9G5Y
CbpEh7EO9TyNvrFTRuK2jQonkcP27HSFSmXupL0SWSnQbgiqbKRJTaGQ2fTFE8JsWbkyxwksei7Q
Xer6VSsfDzrxNlF/SXTAnRk3aaUe3Quzy2R0GK9vje7Ne3gTQGh1hBEtCZn44+qsaKM6tYtimVd5
CBOlBVtD34llzNfy7/e9VVnEejnaLvDqxkkVbIoWnTjc033Y+jgBYghj73NEu87j4GANL7KpitlY
w2cVKPF69tcXHMBZkTlUb/oPc4gSq6EDz62BXLL5+58vX5Zki/LlaGq42Dd59ojIP8jJ9s8NlRBQ
bEsKhBkAQXf+vm7aq4FRStAMw0Slxnx64d8eP9NabrfJKtPwcVR9t5P6ysFBHWcQFCWdfwPQ+Mjv
Y+V8iqS6WTy2t7sGOmvcmlLZgFKnhrqQaNZBvAXFxb1fj0xuwFzsZh/Syy7LGLAUgPkH8qzSC+pl
98l6rbt14MYF6/kbe6WG1KpKYFdDiO8pFvVtPffZ5XCxEoZci0VFAvSVBtDWQ+8k+yDDoa0is0sr
HOXeyVFgLto2tZwjYcQFoMTfe2v9zrBUEXow0TzHVvDm5z0bUAtL+5Zm5ajBXMrQzR/CFYzs4noM
L+55iRZSy/7cn92HG88rlzqc1sMdZmGndHnvsDurgOsCSfqZpixo38NQicnxz2LU244ZlNao2CJy
a/XusbPCPdyiuyXIDvAXi/rJYrAa6LcQevi42oUpqcS/wNlYp9LiyaWi5tRQNxNIDxyRuLQAMC1n
tuFXbyJLneSC8OQRQc1KaOxkdUW0U7l4pW2o0RShkYBYIdEbS9uFijsOlyWEDNvawtuheFLa+6bt
gLFfy8fZmZWvdJggNnc9+Kd4ttnDy8A/MlcSUZk7WsT35rWRbVrXSsDPfZS+dFNWJwYsY3u3GlZX
jQ3NjbIfHtNgXxZaWq+s+F396jVYQw+d9Zep1E4N8NvGNSihIBuF1aSu7cLNlmlPyiv/vncRJKMl
YCUTKOhQ757ZqRORDz5IVAqs7sKJJzRD9pMbh+MyQ3brxDJb1NzsWE0V0Y21yx+F8aa712S8AuIg
QhQeIlbzkeKVju4Hv4QbF+xZDKdaCmb8Wc090Nvn2Exu6ZroytBsww8Mo/Cofv6J3xOv2lpZoA/I
p9DKZUEYfD3JZSLPyMNKbQSbcLRmz93NICNhPWBPd5yFC3QBH3izcC7zrYm7npofx5LKLa+c+4hz
MDNP6sBAyTwL4ddOXBv1pllpz89JRDVtPrmVKqnSi5YR9wJ1itRyIQ6Pr/iAB8lBQhsrVfqSfIAm
UQxc1/mBC2fPMGKre4cZRLDnFCzKBhLVxoVaAh1VECOs4UcgQ1P+UGvEbBFrfossUiU4mDcO4YH/
P9I5o2aXoiLgXFiH1ABOFl1HlJe3b7vBvSxqsNGknFeoH+MubBtXlok9tKAgfg6wbanFZ210nrP1
w69qHj3DISUjfcUkG7dV43QNblf3Qkv1TmaImsbSvDUXK2msvfLB6dotKhCKabnsWGfXfHvLDjQf
IIyzl5eDy0lTv8xai6PYlKF4SqCHgJjoAjmI5tY24nijt4zihR2mEWKdzdtX6qQDnbKZuwyRxaor
yonVqvV+CVG2eI5xlpduNkvGfIo8fZWbtWFQhxQCH64ULmBasWKBlsEaVhgt8RAPntT8RbvUm9Td
EsXXRLZPVyHf3wYJnJw9xYW0pcc20cg62Yn3vkM5ZyMqnKWLMBbCCir7xnvJv4WPwWA7GFSDtkuH
CRx0zuR9MEgtAeX/Q1zh9NQzRz9JPp+I1vJOJ+e+lPuqp6O+smEJRbwUNmQ5fK1/l5cJTTjnBjda
mCNvRjKGbuDr+13VCNubu0OLPE7Y0pG1upH4+Kl1rOxaG5SRK/Cvd3lPVO+d8YELbTum4ezk7Uwl
PaX3GLblHeXPWiKvWKUd63fn5a/tCPVLVfF2nPIjTDiqabH2LhC9xE6F03kTS8gJ1mj+nGeIgaGB
i4xeiGLjnObkWfnjdlI1PDP1lgOUch3AgqWQRM0OaJS18BZv0Bk8IHe8BUsnSEsN/pCPQnefPM4C
YXEaojQPIvIyfNtfmQnkgVZzswuyM1AUx3Ju9OEnPx6cysWtxQFhZFKtWzLREAt0rOytUp4/jnJb
fjuspH5s0Dl7J299ATN17NQqzpkfBJjEuZDSRXqQzqN1jb/0Th9Xchur2U3ER3n6SOG58Vkxc0UG
qryCI4RZfNVCbgOpWZF05kfMEzD9HrXjU4NmLX4f+r5bkWbO1XCQbd67/FbgGu7Gr1XaiZqF/VVb
EcVkuyZjK/oYUP+9kwbUKdi81cK4nziswvUaJGqVATHecBkGRyaVWEr67SESjx1k5+aIJ1yqdR0B
gVXUq63E1+EMe0WgTWKp2XNr3Uqr9bLmliGLL0u0ma4r30idu8E0EUHau0cFlDUrznUnLXnvnD9R
1eTCaSLdD0pxuEEraemcUJ5eDbarwNgGm1v9st06wwf9peeSv65MH75d68TZewLjDbIh20Zl2zyg
NlNtxqmbaQNy07CUbQ1/rZGlX5TCv1/7J9FqzoXEgSM2sBBGIoTLBQfx4Z5a2bmaRQ1zcPf2R6dS
kZc9I568zEO9Axmk0JpXvDPskSjSEuQe5HRvBUi38L9rF6qJRuTB5L9vXDzRXPTtrYOWafOBYGVz
8V6aXuXi5owW75YtJjF8DTvfXZheVawX7uGEGMuOWkw7IT00WLkBNmJBAQfNVnAqVclduDUINB4Y
X+/vD3/lwuJr2RrUJBVdha0/fWdoO06rlZlluFyao7saD5k8DqJuqjur9g2lpooMEPLJun+P+7s8
oXjXvo2bW/DapVQ5pYtyFhn+ZZhFKy8LdLdav7jZ+L5ENFDzTG/HgloosZNXSULTjyG/r7in0Eab
MrCH5YYdFgm/oCzJ9/46CCwFPfUISqA09HM99FKteipXjlk0LAWEErwTqjn02ce+XjtIQq9V9SCE
KUdmTqaTyO2cuyvEOM5yPzGGiRbQobTz0YThny9FCRVbp+KYXkkc2giT35udQ72zozRH696N6+7R
rNluH2U2WwiDzGTK87MOm+kCw1w6CuCKW/FmL0Gv2XV3GYtt2Dw/3FJrh3DupFZ/r1/9wYZL/UU1
azJfIGk72NW51MHb2/shbNctRMuvPZ3rrkFHj63jhdzJ2k0JxtCt//eu/s5zq139tnq5mKGUZuk9
3Zwy0ALlOaR6++jueB8GNScxO4uD07w5XIBs7lK6VmHhrtW7FJ7p34mqn7PIw2W0xaOWVE8HdabH
jWNz+vGBbxORae+7zXXkQjLI07uXvQutigUZmN9Z2NzYuft0KcHaop8ZewwkSfNafDz96/hlfd8m
cqI7uH6Uu94cs/xVkHIpHDt3px7r7FGz7vuMykvrIY/NsrTqx2gx6dBkEKrsE5Tq7UN319/jYAxY
gKL47VfOJ/fxufJLFi/XdG/y8SR7W5bfsuZT4y3KAuELlGxvWET59gZAQbWn1TkL7Xc6LYqSYJrx
8gojbVKp6bpl5svAWo04UstStQyZxx4gPUgwE3uwT8A4THfu34f+VdRqklLi/aA1HqbZnMkAvlx9
GMdNRsmh6utzDZWjAzYjphnZrcrUX/uVfrl7gRt7K7R20rRb1U+zvgj2+EL4Oq3dLKHno9RAogMl
2YLJ/UIqsCXfJ5e7kdv4rF1X1iqjJl4b3McQM+mWvK7ftv1rd+1uWwa6J6RtqMghVIw7McfGrJay
ZMn/Q9iZLqmKdVv7ioxABMW/9GCDfZN/CM1MpZMeBK/+POzzfRF16n2jKqqiKvdOM0VYa645xxxz
jIai6+Qmg8QBsaKwp1/zw79c3H+AXP/34v7enB29mz6IoviDchKOvgcBksKydsaD+Jo3lGwuroon
6mFNcMKl8ERN79ar3Rvb2rfd8v1GFW1E7u2RJcDz+ueL+68noyhJSFEgGyLPxn9rmtFHxEN7JPaH
ORKGNVI9uDpS0mAVXUL6mVmCiUyp+q8n0H9bvX9927/hptNyPA4UhbcNlqIl4h451n87Fy3CMxnJ
5t/cYv9TuGV4BOgjc/LPkeT4077+C+SiSEWfpp/0g+YFzjxokyxP3TBk/cXJ90c5+498vyVtfjMr
/PJ1VBYtGnjrkRtvoJcrl+sRDW8m/v/57v/hlf39HP7rdQ236S/XJU3jOg5aNvEfQf53oa1eyRBQ
qxt4+syG+UY5bf5iYj2xzlfp27A2u+cXoB9EpOstvMJ4FQtjP4zQ/Csja/pf1y3BhT0voW/5d2y7
6j4fiXyUbDFEQ1qtDGyn5Kfeu3V2qPOVaAkEf8zh3lqoaAjt9gFg8yLI2FlA4bLu/+KxchJQixSt
Ba0xpnBaIHomHBB3pTo7JJTWB0BfjDZXnpPozu9ztRvAI8/8Qu5gaIDITxyScJ5xOWFJLtS7bIOC
OANcky82aa9/Q/793WUaYsNfs+9LYSzmS/92alQbiS2YLzIMOgqxaJWQtcs6gubtH+UMz0z3w29C
mmGzxH1gYwFZ/eY+aZh2sGBuUDw6IDHYlh1mO5F6gkcRqh77cecBEvLdXXzcHV62GX+BWe12M+wC
f/jBwRcIpZATpSvg8QfU5v+zsxGm8id45cwERg5jalSgpUFmMwHCJSHyvTWA36gbtKNzkHdDdhn4
6EEjp1DaDwHQyuHuzUJSWMbvZ/UgPAco8/ub3iEhf4dO657LXj1bGxE/Q2SkJPXjMrydeYOMKw6R
uBl0oVMaETKJgKrrzKcr6S+D+BLWlAJWqxUXrOPHgdqY422jh6I62QJ0t5L5xvKMP54bUymc93cK
+MGwDC2N0uzcs6BYPTj4R/tftCKwj6hNG5HRxqpQa0coGNR8KRkZ5GxlLQEs2a96PZrgyl52VjKy
392ym6y7IVVBaGR+EAVNXL8W3SbuoevUkXqaTPTMkH8WcYMCaDrfMbLDL9/KatcYPxJ9gMS3/2Vz
DofGf2zOOb0dcT4ZGoJ/SzTKaR1/qvG4P0gs4csH+TL4b7l5/wAYATBZKW4Cu2Fvwq9Bh3YN7EaL
p1gu6X9pgtfoSNNimQID4NGovlY3K2n92XDh/+ZO8p+SPkN4+8uV/i0j6Zr+2WK80R8wMqNpQT6A
GAyVZKd/HeQ7IFQ92K7tADMhRA0aOkGoXdf7zyrdvoeheSZXOAnVf75//zVN/utV/S24zSIlnL56
7l9vnVZfKzNeMPg6IJCOSAd3adCykLUX54s9ByX4N3qCNBwhf398g80NqQozkEj1/t/Y2siVUo+S
d3+IfLcqcSrNLzKYE2qxbnB4rYv1RC9YW/tQRo0NXzgDD71Ui3+j/QQkMLb8JSjzcxXck0eChOgL
9OOAHtLjD5S0DmRVOpdg3l5uza6YU5NC/PP9+5MX/NMH+BvJ4yn58/Hn1fWH5+m17pz8UG0Rnf8h
OkTVv7wX4+9D/vZP7/a3/C7L6k9cVtOefDJwBtmg10xHV+itY7zagKCvs9MrtaYW6Us10LM/pqy+
S0I08PhEa4HUHCmyCxSsVqciIdDOiGMGRfWEf7JAm7QwfpRicUKbKGI2JBTYE9u589RfREDtyeS7
rz9Avx5/8M3pnXWx3UOxDY4n+WfsdF6GcFmmDi57X8V6rjYnnAAkLkJb1NcBYvLBnGYHX1tU7imh
PcdlFy8+Q2WAV1W4X/Ra9Xj96ayPGmS4+gc2ln+GqlJHGMy/8bPceeVIv2OMA7UElEByVwX6d+9d
or8xeF7Ue1x4ZQlJBpiovitqeGyUyJ2qEuHV8GfofIlgOxkQGW+8Kk4IAfnkyWGv3YtdodI6kTR/
kKcVcMNFU+pCCfExv75GgzLgVyzY+XIMqZPgKpnIX2JEaFxKH9cOwe21GSDXyFyFH660pPhgyV1O
Dc/j0WuKNY2c99jihnz6NQo+oCnaUyAtaCsXx0gWOc8qx+HGCFGvk8FZNLHXPuaHt3ve0kYrXlbx
AuEp7LRbzzGuVsPAFEqtS00hg/D9fHGv6m+SWOB3I3BiNUTt2Y5n6ivibB2ZUWa+1Q6QW1eMhkx/
AROm805SyXd9Y7YZvM+eUHNVWTD5y25kyfo7tX8w9tvORg7mfmB1m649FHfFeN1/HhLPbYDZh+eK
QAinAZ9JRp6IlfSjV+ctaGzg7v3FHtj0YQ8SZcybr5pHpi50XdsrC+Bt9Zbuyj/0w59gNZA/6R0v
wJh+ZGd2TTiCDTJtsH8zQjNWMf5cbTDijQr8AJDzV2mKlf1GEQ7cmZcaVrt5vznxiMb6pfuTpJww
dxueORPYpX/7BAlab082wnMO3otL7HzymDDt7LbLKfgGzzm03z23t9RrZJ5rhoWnVq+NvivYJoPr
xL3QKl41pc2LawEvGTP2MsFlnSkMLXFSDMLiW6HovRGvX/6aJdgtn52uuONlgOwwv4nLN3L6dxn6
vDo2BiXG4FgavNZvYwZFtl5OWNoPUqyCJsGyB2nB8peISNsMq4S38T71iVoHegjILhusbR934I+R
3XBgRjIjMLJCk+cqTr/poV3mgZ60auSrykt/7p7r2hRXlTE2FZfseuZNV8+HtPVX+A8sszVwSXXy
Wd9bssR5oBaPudfcuJHiyxjjH6xQ0YfrstGGb9vZYroeO2PPX809foir+oTqNHFLTtqPiWU0P6gQ
ArBsJxqgWTUx0yGqv1hkdodhYWWcyg7a73zTEKf26YVI9OqNXFyyt0A+g1LPJSPHCRQj3kDrWcc8
IXymt+HjnQ97QubszjWsJKR+yHOVqV4hP87XpzHbvjSjcrjDYj/cbNZEpDhJb87GYGLaiL5Ht8iX
OLaW/Mulks0kwyYkSZamepGuR3QDxgOI7B9L0z/G8iIkflzFmZlFWomla4kDipbEpviyJzx/PGYx
p8itptf7ajPNDElketmIRrQfSI+KTC8j+kB2yxIgRo8sccdLFTofGEvnaPXquIR36gT718T6XEe0
Kn5oe5sir3AAf7eVUZyK2/QzRKnakX7vb6NxK/uRfqUWOu733ioGpbLwPNNHDo1go0XH9fD2ut++
MBovst+kgaPjy/Ev5bpa4i2UrGtX0j8uswJrUDrr5YHfaRMU4Z+maJczdCh82li+EXGEzLxcByVX
q3W1nrr+1nffRmlOIFTM1Bx5Qi+5fLzWZE/QmFQ/Zy6PO8paKR5v19dKK1pxAuHyFGkTaPGw36Vz
/jvfMKdRmtJKMaKVQKvay0xBT9aSSKssWLhj/EPt3KoWgVUY/qrzFMNHdmwZ3ok/by07Ne7IpvQZ
N+qrNOM3EsSTq7J7L6KnFhYkuopZ4CYY+nqov3TRDHaZjiFna472xWn2nTjS6u2yGkK22/fz3g3d
H0EVTSw4IMSKaoX4vlY4KXNViRth1nOdruN7XuvjTUSXI9eDZbJ83Wbe5FLdWqf2Xm63EHGxPRYW
6/yAJ/w+0cnb55VebqYu21QINM5AftKSfG2KVjZNmd14X4/YnJ9Nh6fGNn7IHlstMBKnTjQJu7Gx
/l7RYWUruHNP9pSjsgLrwS+kNxru3whKIJ3aobde09UbfKtb77moOp3zNJya9TIXh15Cm6mjIZHX
CIKZEaxmeqmnzsR8LtpldiJV4OBRINW8jArddjhqzZF7Wn8TaZ8PeiOcXUqufTD2rIzyacwCNRNt
8au8dN9ssqfgvHtstlXOLLwW9IyYFGjiKgkX1Xzx4kxfscM6L6UvVOuvMUfJB6Ig4PPPvLJaprX5
RqO237Pl54fGV/qtaJNIfd3ba7AMeyNdCo/OrNzJBgDG1+gSjX5ed27hDBP3jy6txaFIH38LtOGc
yX7OSty2iIrQ5ANtdKfsaDfcB9sErVMN8/d9tBYbbVwCZX9OiqjG5ACL8phKQ11aZ2aL3TWoMY/I
E7gviOcr64IJVne+fW7K2xQOhj3FUTWNjQAPjrn1CbRgLbvPa2oQCOjXlaQKcxD4grD/vD3XOZ6i
r6+PTjzkmdJaV2qdRk604uNk6Hx5tMIzBKInpnwhARo+h2KFNhgu3jQWfIP4Nz9Pr5k1Rl+80eRD
G6nK7ulJdCeMkRk/SPRG+9x52riLYesp6/TycdIhLRnt27k6rPQTEn7pyJwa4ysLx+7+36KIe4+S
Pr4RZQNRn3zPMGOF4/HzVgtYA0Dlx+D4vofsT2mwic+nqoJb37LYTDTfSziUStU3hRB2TMjTVzTh
2/cy2r9ecJO/GizMZreu1aufl2/NralXXVK7wTVmrM1dUc8tntARSI3O8tPLxlrymzVrubWlsRFS
f68nm2ClkFfRqV3Jb1s406edTuzZhkefvtXxNcOk/akS/8rvrBw4XhiWDK8TKi3Bq/6uwOWBbzEb
gm/+jUOFPl4FxoxsOHLGZsj9Cr/GdmjPLyEOXf72Myf3Ck9puCThosHY1Tq5SKN+fj74fNucMIKb
O8JJONUiJzVHCE/rfxc8sUT5Ch9dbE4O8CKsBFucKS4MqM1+hhkQwZ1+VR8nX8rf8fo4ckWzVjRU
ZtNTfMBPR1fsbuzkGHi06qQya4yuoAAshWV+q0ogSP+pV6Hqz9WQu0s3+Hu6nKzRPj2yPBCDfv0q
DkRcwWu16uLv8ZFrAn36/S6JqoJemC/vYzSXRn8E+Hs8iO/mawAkmMqpsU+X9mMZBAJDkj00kxmW
TMQhZ7KUF5E3vaZnEbeozohSAgByuFh/tY/PQy7VbJk/5JWwwQNlMSXVcTB7sIMhQElay8euh9s5
7ASYNuCXWMa9zQ4X9Bh0hT+8DoKI73RqJCtCtj1yZwWOEEQXMKYYG2BO9XLuTrDbIPv9oas9O3w8
kuyYRj7nQG7MfzL74008QK8MlXhZTS8NlI83NCFttIxIbx8c+8L63XNSkiaEkR0+Xg/Chfw987Le
eD3Sb/6eH5of4kqrCprA6uTQbyceFlWxzXNLAr16EDiLUv14403A1LMzWyaZKiT6aDA+o2Y+B7We
XlL01BNtuiWIEr/rPy17/6PyG9trl2pVYMLJ7q3RfiIRFiiBZ6VBstH3tv9aNFwFs3IJVa22eu5G
33GoTd8ULQT8bef5uJiA0ajSmgj5uQ7WK42b0VnTKSgugkXeM2TzevCLeFRvBc5Qh8lEwgzvrXAn
aM1JIFulM+M0a+nUHuRlDZuv/52fKw6NZtvuO5EJ+sIqODm08v5ccbpr308rWUioFElq6MABckvj
fUG79qtWn0d6C9IGJljxtIVoPSHJEWBDTyN91OLOWWmjSJPLvfJWP5IH60bKTI4oqNL8TfeHEgVF
SPb1NNfHUJdW8VF+qp87eF9rz4ElIEVR78dq99ELpJgxq1eWBcLyiPeHphyaBQl0rMutmcAZm2pV
bDR0N0SjLa0Wm+lKA5ErY63p3ddXAwGjVvNYg/RUGOOxNrmnKDtT474xetcKpkZbs2r0V6MX+F3F
RtZ4z8CNSiuOVUhFGbGegOTkuf6pF8w41oqa7uOvGiMvPivLc6zRpZ3gbDyqtHdskfNyfeNafU/J
BSZ3YHzOoViLu4FTx4bNMs3ftHc+vNDob2hStVZtKwqqOamO1lOmo3TaqsG1wtUQBeADWvXhWrQi
kf+xLFsz/54v55vgOF0Do9SXtwuVYfVcK9tPw4xAStpxgGTNQ5bXuT3ePq1w2ZZqfyGMdI/3Zbr3
7eissGXjI3RjhdKMHjCfYRGJ2gTyUazH0PFKrdwIdGYu5WFcOdNezZeTUlcI+9sA9x92TmCNnSEn
GuFiMHMkUMBdZL3Pc4fwzGQdPJLdZJPZyZLoWSXq3COv50t+Rb70t6VTtijHQx8k4U1arV8nerdQ
fia70s4XkkP3SjbGX7lklrk2ftniTxHp/WZ+DE7idxeQt3DL1LFL5Exv00t5Ijp1bsl+DeGO0dSW
9umj6zXJe4qqcCEqzkhonPFjOoeTps63RrF8cyKBpII6QyC6Tfevpb/Pb4SqnbJUDm/y2ggqqDk/
hk4wMuZU9KQ4wL5uebslu4/2WgbAC7kWLxUqnNTMqdvO9QIGIYyxeBmz3rfNzMp71R+jRR8TpitS
TqSsP4LGgUgzGmLpwDXYh040g1qnNtcXxKHDeNeP1dYdzbTnckwzM1u2rujx0TpNobFoddvpsrlO
1qldfTeXjzUBuIbxb76v0bmHF/OT+lofqYJvi6k5qtRxufjztTb6oHpsvcm8ZgOhMhobSWrn/JcV
Kw84eJnhHzuGlYcBJYSBkfpieK3U5r3+goBVq4T7KtL570jQXpHV+lrAmVtpdPbKcwJKgHLpOqKT
Rtv/qT5/y/uU7yzmmesvZ7sJEOid7S6zwlaQN6WR6k/UnNgAme0oU1vUKi8NUZyobTn0YOyFv5xV
55CGELZd5Nqj4Q2ekkrmC1F0ppjwKOvz60joaO98k4DRnmep40fWr7Lxrx05NO92HK3r+8BdBViH
M3FVIgOKaD9SJzO1zXSuQmiNj4/U8JKc60cAxspV7hOv4MPCePXptRjviM8iXj+p3WcmFypeiVUC
DHj4oxR23DYifWcR7kIvH2vvaF1lZn33fyaZPoPsCB+Cu4V0kKBOO0voLC5tNlNxMvGhgM2GBJE4
KkR62OgfxeSMn/uLJyGj1vm8wevy3GInRbci0uqxBlWSwDXfzWdqVqj1mejKN6DBBqXF13BEoXEG
ohF2GsTeQjQJPgNxFLpoa0be8CXhCorJk9OHOkLLcjNJ1eG1R+JrheRxYeRzMxlpVCMNwfJeSSpE
T0IzLyJ7JWgSeXnh8K8yfPHMzZSTfJXBzYTuOaFryftKKj9Y/RaxTrhOcj3PmAkkon9IuI+fc18c
Zx+dSNn0VvVL6O0Eldj5W8UWobTM9erpDCxPTYjXhNe0tHgtBBkuhS/q6Wpgh+75mLzLEPpjg5hO
tOZDyPfhKkA2A7XKtHlmE/k5D/jgXD5/XxdGt+DDDBfFzuKEqFXeJc2cioXXv+3nV/GLSmSmyZLz
6obfEOyzX25M/Avaob0slmzJ4wRKjIxAj91+9Vw0O0VSJd5gbo7vgRd+hQr2OSxGrJlGxmc33bSL
xBRW05NfmbGNm4ZbHeHLjnw948Yeq1h/bYGfVp39odmMgjyr3f19uq2CVWbs1nym+59DaYje4Rcn
GmcszxFqbrBnF7D35kyjsihZmuW5O0sDU5rVwaVKzugGzzW59xu5UlVhwlGkpo/Y6S++p3jNMtpN
EjW8+r4qHwsi11fjyaH96syRq9gvU+7U9779etGOPiewLyutPwu+nhzDkdaQTN2fXrKqeJ6FOtpM
nxAkcSLb8DK4QCt4m8ehhtIr1uU+pgBIkWUMc933+S46mGeFyeHf0UbxtRmVX3NOVjNnMlKHOu3M
i3oixFvjd0PYPGcIEg8rTxVKC15nvIejKi6kSgsoij2+G3xJ58AQF/k2X2WeJBrSWcj1JMZbeShz
4n3iBi6d/en55b08YdHBPd/lsfo5inNzSr9yKzHW5a8pWfS9sKBAGXNgWskRfMPXoliPvkIgg0D9
PLViP4fU7KV0N39FmFgd8jdEmRWX8Yo13i34ykkDtuK5fDqjDVTU/Eu6j0BL/XVqFYoaj/SOp/8j
2eGIUKdle5iWcEu3bWAL9vOSa+JdWJRfKW58wrlfKOvB3EdZNVpMDWUJdnuc3uVOm979RfPTbBJ0
eIybtCTp8tL1+BbtZIoVMzJg166zA5w78BZYKhCjsvuDAlKfx4xMt0aHmaopgUXo8i69e5Q7JDK1
XchapfPEtHI9pD7Ir69CwOzxPlh2Jlt/OwaAxrHdrtVrsHgzZGkQpMz+wn7T+MisFS9Yh9oHYrnT
EDWZgjfzfbglLrIh3xYlPPyQ0QmXaT0xCvqV1Ll8FdiKXZ9ag0fPhgs8zgv9+dWp3/7S13ctHdD8
NKWvitsz621/C2EdD0NBMHHcbMXbpF7xhfCptJnYvJtLtxbC6W6+G61h0u6C63hZbNvNZylgLfwy
JkvJwK/E+uAXOaTBGBzAym7Mgtkx31R0clY3hqKOqtb59UuqKnMrbKYNbBj65JtEtWlk4ezMuMiZ
yM/RRBbJlnz9TjfidY6vsk6y/Vx1C1Jh34nu4VJ0xuCEi+nmeSztzq1d0aFZmN/Zr/5VRkctORV6
ChSO7LWAX0nN+0e4SYO++ZuUutroN8JGWT6t55HPpVGYO2SSBu/aATz9NNfZceo15jQg4/BRgyNv
obd8meqfO8+jXBCjff1piQdyIJuDTzbmx67XJ0AYy2RRXUa/1VztqWcvz8N8RW62DvHTTR7kLaNj
ZabnblfogsnKcaLTZyun+ujE3AXtO+HaDcd+FunRPTmLV/4caeGvvFOcmBojG6beWnjlESZyr9Xn
HmsiFOKF6JAo5LZ4VQ6dmy/4IIKDJSfEzQ98hRygLfqurJc133FmSb+R2a+GPz6PZCHtmRC9Z/qD
x2w3X4XWquQ0pm/NEEToFuVipoHa1Kgn/Ur6Du72stvH7nNb3vNFbIXb2T3E2lR7Hz8LzszGalYx
GxNdT3qVWkgIT8xwy6yHy49ijib9CqsxSLfIiegmcNGXE7PbtxvZBOCfXSgpA+yPp+7U+phPWzZn
3691YyQgKqUq7wHHQu19+xxeOwFg8hDuinV1qw+SO1LLfee8TxLtM1O48faLudkuFcsHEkqRPhNd
VuoiXAzG2KIRu3MzNLIjuRclWbIfCg3OPSZS/NagVy4zEMG0SOJFJned7In77F+L32zFzR3R5CGr
WvjOUPpIakchxXjQPaJYYxqmY8iFAmZ4TFQ4wx8wVGVfG8yXnKnH4m24nUpsjdcXJ1jPUAhDQHOz
kdSXK3M60ZnZcGfSq+kVu6f9vj05oS6x3f5IJyg2aAYWIJwTZJDaZWzXYMa5+gQUBAkNF36C/FRg
TmiG4vg9XsjcQwUwlEqLrTpeDE+0XDAaxHfCRelILpil3hxr7/0LcV6f0ttjHUPsYuNt+6N0lE7d
SxtB6zmwi+tNEOqtOIADidZeJma/fhnNqXX6L27dhqW9yGCJzLQ3SHF4iH8+N+UiK1pvTqzPulzk
94jZoKXgURz09E6A3wAN3Bo0Y07EIkDUtug8OV9Te8jVe/OzBiAGAHot5VVwruliMWeZcXsWo2Hc
hYzkKK9lo3UbfYbMvIxo61uXIHDPV3MrO5CpDiiCKsvqaButpx7kEMkb/Tbf4HISmjwvIzeeloI6
JisLKKgwSVCfxPk3sYxU0Wo8Cjz1+ZNXasKw0SFfNwdAvpGbw/jgTAglTRTpBZnjzBJDXaBGBdOj
7XJRLiJ4VKAj8lZnVjQzZfoMtNEekz/7aaryxC0OzlPXq+maA+eFaOYm29BHvTHd8rmBuwYL/pNd
M1OxpVbNNoyy9E75Ne5UcZm81IgMYK6XXHVgvExRH3wUSysj/YjsxhH1Yq/Y+TpYJOtsU69fm+Ka
7OZWfquhmyYoHqSVWp8AIT1R56rTuZaD8WVqvqaU+Sq+Mxo9VFqpmV2aa/YmxgwFiP7ZCXuie44C
ebh8saw+VFsI/G/QUPxSzOmFHoNJsFKBIXURkowKsN+a82V0rNz8UprNguzEkqzeHS3GTmIxYUJC
cmwC0qUZVuSR8WZ8xc08f6T3hxTQY6q2WM0xZpYNIFvjA1dqc0VLFZ0EDMzNv7Sn2YudqmVOfXoD
mr31Fo54q6a3zBnR6QZog2xigMk1OtCrS/x45BAbDXDu+VdqK2rNATPXSJ7QsO09fFk5J0l06XKZ
8q61OYCCPYlja0/1CUY4TJnBBZm7TDO5qfXS52435GwWyPwIPPHtAHi3AwtD1JVzrclu7FQE/XVs
1lp5Ey/JOt+lucaiwjvPaJa90+s5X5P22J/V2/kDf3K6258T6yhznofngSq4NNzqnlrcXjO5UTXR
owLbtmRXuIj8w434aJPH01eTWwxzinPKYY5mq+wzOh20MmnKehk+eE9n7HIfrGTNrQnWQqPNthNu
jpkvwmX/U+jBmmVOgVYTBGOrXsxxjweSRGNuLdo8Ief5w+unXu1223TRUPrRyNAnwGGYEhj5Ltm9
Nuw5llf1nZySW11oALbylEmvZB3sYIQwWVXvAnvYtb4tDGD5eBsvwRy6AYVJgC8+bu8BVwQnYd98
+zYfZzBRVOendkW9u5G12SlxuRVLf1HuhGV36knR2PtbsIRQ4zf5nr9/xl9ZoxEH5G22jG4wiUaB
1j5isKN1+LTmgC208RAD6TWffhIB4lu41DM9EVZkdukJCFqojDe/4q0TsVgvEcfkowBZfFrAJVWg
vxMz+mhC6bSP8sTLsNjkzY1upkcvfbirtPsaTfGidTns9kYf/mIJPe35tPKPXV2SRzHWZ0fRmxKT
DF4ypWYwCyexx1pzUTylGtqW4SEttABBGlzouVKiKggzv0FgzfNows18K2bqB1IHUy6nMcB7YNTc
5FtcG/QmXocXXI6GHFdmk5HaWmODKTPiFFD98GSKQ7vrl0QcQQ8ESyAr6tTJUYIRnVDVjPTyGHry
FXBZvkZHJp+SVT80es50JwKquJ30UqHPiIweLrJet0dfmAtS4eN3v1Fw2z6SUj2dzuX2EfazTXca
bUVTEuEzvw/VZmQp5svM3Zb0uxquFqxpp5iSLS5GemwO10KffGqV1pQ/65/fFCCP6Yo41lqKnK/2
Nz8Wd2knb+bD5Q2ttvlyuvOHWTj64fwztoIdM0PGcPed58b/FvX4mq+5Z7yfsJw/wuvEEJbp+nkI
duwntt11uhAAVvFCrFcjp9jnrn9uoOqzytq1RM7C4eZErZ5rsD6OnTHfRgvBDhb+QjmDw9OoKvXC
hqnBMu0JtJ+E+EKviC0sLFoKNuoXcmJPFA3xnLOtnxtBz12wfZrLRjAEwuRLuHcWzd5zrt0kJgXM
wiuPFTOjjCy6yVa6i/Z41dMwELXZb7ea2jU1e6xJZwVMwSN8SqHBw5zyV0v+NBRFs2tg5F85/Oxo
qBhiVVk84Xd8GBxWW+tda7FscwKGuTO0uAzJfgVqf+chJyvBHgYCyfW5EwW3x37tcwWyDAX0MiCY
ASF986PSPUJn+nOiRUxFM3QG44247F9aYhdgYm6K+fCcBSiCE2PexXjsZvwoRIzV51p4VHRQQUZ0
oUUwHms330nkEBXE7/IU/vi0icmJQNxxbucGQdXXpmYYURB2E0s+dsdmBJfegpbF0tNFj0i3S2+A
gqCLZB4j35jIgByobVWHcaCxHKDYs/HZTsr3lPbunIHOyYOVOT5lP+hItiMj2k0DPUh5iNnho6Uf
7RrczrNEXyKWVl1HWuhSS+xwbJxpQAKVwYLfWfAXfXt5vRpQnn5ut3GhuSUDocOkyT5fBdvU8nf0
PSSPMVpnsqEXwpsbWyZwgHWOt/cBPctoClMz0909qSODlsETVirVca/2DMtYD0AApuyT4xMOE4r5
ynHgTU23+XfkXISxdVGQ+QjPpxxCA+Ml2txmLjPRJVrqp9d9+14093DP2cvybGn8jZjztUoQaoa4
4Dhi0hUYsc6spYmP2/7hr9ncFT4rTMAt7ODrwdJlYTAerz5YFY9Yt9sdKjv8//Hcy5vPRtwV50cm
8wP73GLYcrBzp7nt02iMJHU7TCjW0E0ZkgQ4ZxY1PyKzz1J7iLbbrdec7m7vuPzV+84WPPYLbMOo
9CMIWwt+Y82UMErq0rIUBu3qzOMqExgW+uO9oNdznKEf2EYw+962NHArBp/3kg42fx38ftJdJagP
hlfnHX4D+6bdPEZ61S/tbVGrCFDRff6Bjy07tEgjC3dywIPBGDnS5m+3WlSZXvhajrYFU3HXaBU9
7a1CvJm0BisMhf6CysCpFuPNz2uu03iVR85Mj/v7fBnG2yS+c2W09WsmjlKNTvwRE83HoBGUWFvk
TBJEKhHCGiyYRYTyySoeTIVbgm6UDPSSMzIo9DNb/jOHUxT/i3iG/FcW6t8mUwqhC8NXADV37L0H
QhDxi/a9c0G+A2Vbc/eysqft6455kb4WkNjH9sEbHw64pmarHYWHDDQ8J+KHWmOmkLu/HVOkzx7f
VmgiVWq2JfWv1GowKosbHYS7Vg+pOUZ1JvI6yuByMXWGUWhm8JGWWEg4xMN0NSMzMJmR/jO9PxDK
A42ZfiNDPszfQNCPDYTbTNAGF9p5fQemPFMjfKzzmzl/NeR6IBTz4NVNuqjxAR/MGEkDFACLdLfG
ZIPD5gTP+H9IO7Mm1bFjC/8iIjQLXjULEHNVUbwQNQoh5kkSv/5+mw77UGq69g237Q6Hw90n0R5y
Z65cuVJ1aUsfN18U54mFdkN/lLe7ITDFJBTDjf0x45cZ+Mxr5i0RnhXFb+b30uYMsabhpaJ/Fwn1
DdVoZlAeI6gSc9oDPSqPelTQGR2aeq+ib979jBbM0fHDeSBGcPv0HAGQefQAj8fGy7gRp2NudiHa
AQs0DLrDoUkx6fe9ftjMcbfV9XlWy3Jvn5YGfF1BUxSybDOSnBJCWo4oESIZ0LFcEN2nfR4ai0io
WY0Q+qUr0h0r74TDjhUtwRj7lJoVnNOq1VU6Y7582JG071mPOjvuf2mtfU/TV4uyIfjiuRKaDvRi
+jhixvQgPREdyX3t9zgdjhh1OuLg0OoAj+0jSbQDYqM39vuIlJxy7RsB6owCUR74r/lk55CR0fP7
tsljOnwRMI7SAGe0CDfn+DmfQ235fcF1QcD/hbLcEv//XfeMfkqvelqx4M9GOEs2r9cMnGRBA9W4
SiZBOPLDV/27t7k6OnwliFYVbiDvR1FHKiOjP+pnul/RGgPfYqDjTl3DdWds4HQGbtl8Xn0ES89x
RszvY0ps2e4ydqftb/E/ALqwQ/vIpsk497QyS9akRrrP59cqt5Zs7Wb6vGsENATgUEX5lnITMv05
88ZjdhXRE5o14xg8ydkrPrHdCy7HVhEDofi99ChokIY6zbIt5gEX2WBAPkLgt/O31PAEqEWBapn1
6SqgtuCu+scv8fdT5UKhTUiMHF6a3qrJYPcXjnkQqw5TkQCuGBnpiwYElDl7T2UYiV5eOnTsCbSa
aIjmQRm2XVJPIe6+/iDxBNn2lnrwtKc1Rr26T0j5RmNmvQ5hM3KVvwoHYQqoyN7c5galwSUpbu/n
5yfciTDdemIEgT5hvLyjwOxBi8MzB+orBYlN9/PYWYWfR9E7xfGEP2HzpO+8f3lKax12q1Z2rrYV
O9Lp9INi9J75cXOANs14FFIGsd3blPcI/tG6T0jAgFFt9Pks7YB/dFdogtCZDk7Pt31Tvr67Kxpj
euzM3JQTzgE63+cQQitp8KmHuMRccjFV4T/qF9Noqk2tZZqqrqq11ou1lm7XSrGg88N9X0cIYLgX
JiCtCRtkkzOlpmpNEvnqoG93FaZ0R0WF8RxSMECivhls/O/fN1J9dLXuv6rWIaEr56qlHDJaJaOL
B5Ork/st3lnIZQXc50jipFXrUZ8xgkx03gmlKPr0f7q3a74/WCjglRMrnBOsh8hJ+M02bIAxwC7k
8J139jeD4ujMzltacJH3cZQQvnfmneLr5BgqPjw0GgNayCHTlBbNKHNP1Y/jcwOXfgFugptAL+8h
zqOsPRN9fCrMHho3xs3QxOkHRmgGFYiV//mtdXMv9QTRkGnhQT6kiAJNVIe/Q+mR1349WEQb52vp
mS9Zm1yBTd+ACR97VZIP99Qchi13723pqSymixfDeWs3+28oe9AI0gg3vWu7EYLQTdMPsMie7jeG
RvBBJgChD1bBKPd2/AwP4Jht3T1RmAoXnWO3/N7zGW2R6y46ZWhC/63479PRKfrXp0sPgAT24PGz
ivOgQdR6bP9+IrTH5/zPDtXf0fN2Zx3ztJqcYZDto1bUotsDspXPknROL7kLRBluaHRCiwQZbpm8
hPoouLw/IbUHcNE4KXMzw/7WL+FEm/2t0194pzUz5zrMRb2GrwjY/P7NzX84lk1b4Ug2W9zx2rFs
5tVmrxyqSaGEMMIUko9TF/o8WiIQyGgD0FtP1TeYtmgJgBiMQmROlnoMtpZj03dz9a/Ihl79EqY8
5KK9uwOXFviLSzvAaiWYeArkT3pNxysdGTDXKn3NCOwjta/EWof0GlzOoQ6bfhnDwdU/zmQq4ADf
+nT/th4Zb6extoUaVZSCkaUDNxSUFuBROQezf7VmvG+kx09UrPO8s4bPDvsKmPLcp1a2r8LcFFPz
rpBg88FGAxyCrdze7H09CzbUmeEhPO1NVMlcyuZUwmF/IVx1aKAa1W5dgg2grgbu3oTuEhm5XxhO
gzZBAFzeXNrkKROTWFZtyFtakRzRp8pdGF17iqe5T3HTMHtWkaSw5cGk87BxGZR0R3e2VPKmldGe
t0/dFV/tLjUEHS883zTeJzASFddy18NrtAj27rmXUWs6RUjW+M0JDBs4cwiqwcOAgwb7gKrhirqH
CPXS9rIPdSzducuPtIOcx+aTesR2dPikBeStiSbRFDL3WjRllB5EuKg5mM2Twn9H3C3qb0jhJ7v4
RIvrITLirfuuuLAbN/S8iIm10Orcqd0/+zPcTbRRiBOIHbzmk0V7CIwxL6OBSsXRTLVQL4Ptt81n
vEN4ciHGuYtgtaUTnW2mO8qfd9H4hrU9XbvqKEu2aEVuukd/hvcJ++W0f+3Mzn4/na36GxpmrlMN
SrZQ8iu99DlJ/VNnS7J08eb8c+t2S/TqGMO9r7Wpz/hVWAbQweBI86sQhyEdS8PGKO02XIp4yZI0
B7WAjhYMFh+ZTwwPE+vilC+rPs27/MGr/tzbUfc1SYIYILfz9Z4xOMG1cnbkmoajiD+i01faZUCk
RfnT26OW8HX0IKINd4O001+NKeeG22lgQ1z3MihQsCE/tt1cSMIA3jxtE7hCND2/rzyEvtgJNM6j
lTcDGEmmqNm5C8Ks0ssZZ3uIt6Nycni9jDOSPv4YULQ2fxSRHYJr1GXsGaQASpbnodrdTM4w/7yq
d+gfk0W/4dv48iIWbN0MiDz7BLTWKEFYH+vuNaxApeljjXbvWuEahtcYQfiBzUP1mT4EamDXqHzh
jHGmmzmCwK6od62vTvO5SDQOf9sOzm/LQR4pydVbDs69dXvvGv4xTIfbEEYr08U1f8Xnqs5xBEGU
GtuaZvzmpzlaUFVLh+kX5DL+Yw046V7mgrj72VcT/eQigNEGfgWG4Vbdiglkk8XbgqIwiIDPR2ST
Br1cQ9Sv+AdafCSMuj5PBXB9CIa7P4Gi755fWi7lPFeh9mN03tYCI0spOsxZg0tPmWQDQ3fzSb7w
NlRiWFgU2GLg1fQVzBN2QnhIFG89oVKC+FywbDcGQBbgvKJGgq6eSR6Se4ip0oUCn6yb9pUXEtoO
iD3KaZdEB6Q99NbeIUxdSINUSuFhLEMVoMlPg8XMNjzevkWcTs+wrmNj2hqK10WLKkiPIEmLp01y
SpadKgbrSDZP66CJ6PRzplPSWg+aUfox7yidHQi0/db4NrrKMWzye1/LmZa7px4luStXBsmdj9OI
slATtBsQe+1mCLfnlLRgVBcUB4qJEa2GwGUZ7rp9gkoCaHXi9b0+n9zLE8As+cFzmZRwBiP7GSLP
YaZ115lXhkTzq2h5BYg+Xd199taCgRweOVvUWgKk3IDc7O6xU7wsRF/yaah1N1znN36GyfqkbrMV
NoBBd/TJHNqH0fESLqPdEIzUQFq3ax+DgxW01OQAq91wF9TCNuPzOjg0esdFeKBDDv6l3k7N7gbB
sp1j7OL9PDi1/MMVwS3OwwaaFcBUARerbxOr5DDr2vvD2NZhBjWNPlzs1gZlQy9HBnNUhVceq+/0
5Vh85PmUxpKMGt3rMQu0bYT02OVrBXyHWly09kQ/0t6/0icbzL+MkFa2rFe0U7TwJtl7CV+TBsRx
9Z7TwVO4oGglvZveETrRor0DDtl5ZdU2jq6F2h98l4OfnV8u11CFOkODU9NBsG6veMV60uDF2UWX
3aj80heRaGGIziDCbbZhwKL7kPB90122tarbuPhAInzapRCdB4UkfG0+yogNJjbqZBvIEDdrGfH8
0Gqm+tkuJzNAUrq4uGQd2uzc9awgrFQn27aJDGSy7RDQBhqR9G6c+g0yUVE2JKD0mp35yQGh/0Bm
FEYXDJQsnC3jKyBXg5r4tX1twyv4YOepR7zu/E1EKcodKHRfWc7gHF4cCEgHNw+K8TX3ERC0yQzp
xFCDYY46n/nJL/JbEsBP1URu87fc5+67awn4ys43682ZqF131s9LKPr9/fMJzYLdtGqXg0uQ98zg
0jfe6HkYWbwdkMvzGeSAr0UAeyaguyJYfHyJDObsfVGkwq3mKPvzcgYcCnqI54C10KWogaKR+aG2
qccrU2iDVKzoqAC/9kxf6FtSvjKHp0Ow/1hPqwFeUx81EMlH2A74bv55dYre1v0QRUCa0Dp48efr
s/6stonP6Lqgx3FgEJgg1AYxGMDxNSOP/romq1vTUdPXJwC2KKmqYys5Vz6NZdc+/9OakYx/Z0u3
pLm20T4D3v0egKqPGtXvD1Ytn8631/3xorLAoj228g3/62PfzZML6KMQAIPc7AFwryRmbdl5ruW0
l51hz81Ds5zkPW0IBznSPcMvne5RyPeSoYV5dH6jG4CO77xzTtL2l96G5hm9+ErkfsxjA2zUiLot
nzfY/1CCbVcLeE/9ktP6ppNEstDtQ3tJoizIa/tYQzaCancRrdAu2fobdDhNbxvZYJmn4BLsJVLA
+sP09u7g1jLp89limrQ+LyeKCwuGTHqFYss1IGBiHm3L5x2g5EpXzmjjEAaJdO7qwir3ju9nl7Yf
d0h/4UA2/fCGS/x2nWpJ93pbnjb7DcsO95JIU3Qsir7QZXzoGqHRJl5g3I7ta/0sXseC1U7l9ko9
9tzlSQXdB36UnL+HSd/dOtXyn+xslKvNFsdmOu+xDQDwgiJEKD9xDxW+7g56Pf83mmzJWufTTeqe
CgrMlvv1sfAGlXcaUWj5/bO0RxJapmGrqq6g+KTecs07gGhnHg/7TQZAJHrVGoyZXaGCYb2eOjYk
Dup3LjcZgihOaOlLYctHUMe98douNwuzMk7zNU5zDA+IEPwU2T7sO+p9B+b7RqK1Q/K9D02afCv6
h03lb8LX+yJX5ld7K477JiATQnlBceEDBIcOTFHYSwgxQkrttT+RBgBRynjyZaMUHibw5t2PqDmV
UzlvbC4qP4JehZjm8QAHnuSJFe/47lcqI5RVdEJFmSCW+kjbBiE3XuYmAjd6XQByNS+ydLdelROK
9UgYmzhNeK30PtBqwFd36cClUDsfIQb7v4Am96Zr92d32F7WzIUvJ8+ay3w9GOmwxdBFOPP2Nz0z
gS4UUBn0q7/6Ls3J7xtvPLq/d/aNGqy20DfgoEZWTgSNyjPY8yYE4HSIOPbVmVq9s0sTnnd5mZXg
4EBk7osF8n2KjHHpkjUgN3FJ9hSun1oxvDT4z2m/5cmGQz4EG03bsBTGgHBEbwWHu+uYLg9n29bn
BX4PqT1/xyDCC9cQYdATlHDb+31R9AdRi4UibMswVTT+bKP2qKZHtVAXFzbFZrB2QHvY+Eg+eQYP
3/uN/rqjhU1okiLTJGJ2jFdQGZJiuDsRSlXDim7dI11Sey7N+Bih1/T7z1MfoNc/fl7tnpytVEt3
m0U5qWBfvosAcFS2SUYcCGIyWw8e+h+2au/glQEQla1xPogO0faee4foI000Wkh7aUAfqDRkfIDi
/TBYc37VprT3uYrBAxo1CPB90DSORDvOAM566T6lwfoIuihZUvGn1h7WH1Zr11DbNJXjupWWE1qX
gEqKUBFtghRtnNc19Ttkxv23LNi/tCT374YP/mK4PvNDPy6b1t5gL0nb3HNC1Vko9ySNYO9Dsm3G
JR1E3heHi76NJwRERtxLindw5N7PkSk5+I/qB/fLYNYgXDW7qGYz5+CDA7nvTa77vAvWTd+/5MF5
4HF/GKphtYVqLbb7PZ8tFBX4Tu9Fg4wgC1PVB8/4DzO1tGu5Sa3tcs8zfvCYhHiNLrQkUpR3l7Iw
SGZIXKM7B1Vei2y3auUiz0HMBGQJcuhNyEOGOP/DJ7X0pirkipVWzTdtdlvNXJeNYnJB8kYAcAZJ
DFIz/4/q6cM78cdSzc20VhRcGnsslcFyInbpFNG40jXGhOgk/qjZIswgSSz+wbf9MVrzN7m1WSjz
FUYPfB4N6SwkUyWct4V/lJfLHgT5HI8/xmq+JpsvzEMpjHHYwdGBZKGBvPSyQEjvSTyMzFbNw9jr
oqoWLZ6wFgSTLWfwgkIF++ejagFqLrvJjw/kfz4N4befB9LYrXNdWfNpa6rvcR52YVHZsUwW89HD
fLeCqlJzGItypS9MC795Qiz9HdED2kPnqPxSuAoXyf+SbfwwV3Mbi2Wz0ViJRXymZTRCGurrShSi
oZ3z+249ck9M+CEYNBl7pNbnwLSOjUPR0kyxerx6T4b3OraZMfe7kYdn/d5K7YKtNvNdnpl2QZJx
mTZDwm6fSN9tJChPkEpKrD06EffWajdLzYr1taVb4rAn6IH4AyEQgiuU3GDj0UG/t1O7VGrrrM5X
O74KoQdapaM8gSNH6MQkA7QbYM9kbRvoSbxeSNBdXVrrt6NJmC685RvoOkAP+h+iLfjSGQipCgpP
BJYM1aNkDjvx3y5L7V4yuDTdVgVbLTx3nCe2H7YbnhlLVl+yKvX0tXEqzkfljBnkMVCg2yIG7wr+
PK5NiaR7Le5BPaq424NW7Vo2roeLeRZ7AFKCmFg7OHX0ES0h9JzRRyHZ8YdP0r212q0s0uNm3dqL
HUe7BK0GSjklOFkFE1Oyig+/y1RJAricRvMGS909s9e8tVosmmoxUcJVTMNSr+XSbk+CxBASaUFb
fegF7qzVnlr1xGxp3VYKKGzn75JaE0OFHPqIE72n9Y8e7TLw8FbRBtkh9fX3L7XE3f/bDtoaKY+G
o1Hs2prmpwK5y3NVTBCEbuvwktD2YPihKHkuJ42xSBZ5PEjZDkjYoXtA7NhADZJ+g6js5PSsKcgP
g1wGLd/q2kkVvFXOHqIVlYWAiifSSTZ/wQLvIExGDwflrYkILC/P422HjklQZNPLALN+/65HOb6l
2i1d1zQD12rUvFBjVeqqNT+xpt/Lrtbe9nbMTUqfRGMI7Oywq7vHcRbIyHEPd/LOas0nta7ZyqpM
rD5fuuTVMVg4agOy0/n3O67C7jFauqKRjTKW9eeba15zzS7tqz5Bo8tK8t7qtfpqJccYSj4qOkMr
kMI2f78PwmJTtxjEylyL2828uw9LXTcX2l4Mn5wyOcah/XESjj4y0tKXlcOEODteuZ4sS3gAjv20
WvMuymHdOOgHrOrOdEp6rDpB7g7EiLgeM/eiz+HvZ0aTfWXtLpQt9VwtTtjzqJkI3eG9E5D/Y7Er
pvwhKRxJXgWpSbHVdwvLE2ba5+qCSY/Buv1JHOeuG774TnvM5DlHkg09wHV/rqjx05x6zNdVlVc6
rwPzK7wWJqteH5qvwxR7W6ztqxK4b+jes6vDRSJb4b/fj5/2a54uW+0OxvUiVhgqdt/s9iFtNsNg
9u4ETkiB/1W0XveuSftbutLij/7p6H6argVB5dxqbi1TmOZRnFV+n252moRDWoJD/5XobuFEMOc/
JUv+wLn/tFtzRGVTPxnqHLudAGYylPHSCcPQT902Dh1W7O9n2JSd4ZoH0jan1iothTkdfBGJ1Blj
YXQvptSJwHsyPTGq3pnR7+jE8Yg193uV57++ZPGLT4tH283onagcSiFAzztX8uu0h54L8JNZxy2m
aiq1TWgt1ytbaR10XjpGpc/imEGTozDsvjAsfPwddWT+WBcu4m+7fmewtvqZujwwz3uvIynGrHBG
7VjtJLDcOI5Jw74Mp0uxzve77hNMcF88s0PZkRdX6rdfUNuQg6KdWsutuOEBcvt6tB5CMuK7RwMu
OaIbXPSOgZaSLGV6QJPj4N19uriLd67FzBdN+6Sx1pCj904/XsA9jl9eWWm40EPpUEtTsrd/eyPW
W+O0bWLvuTMzOWRN6EgIMeBdTu9xKAT/N462dXr0fWRe24Uph8CCD9SPXx1GO89L5sPEi9w9XPFh
1Hn+/WI8AMB+LMcNkrpbDgLHyyI78fPO7nPSQdkAqlXCzPawq7bhSTDZATqIaFH5Hg49iXHZMbxl
aHfGT9oWfnjBMXwuTOe5c6RZLBLK0Be+mnsIIkAjiVsMPmjt9rul39OY2DaUEuZl9++WZt/9jnJ/
qbJVKfYI/WmjLd64hDLMJA4NFuDcbbXpH+jIbr241b9cgVvJ7c5qVhTn5uF8Fop73rQpxPKbCbT4
oxMHgzntxF3jo9m3+n9RsmUeUbrxtTfnMjfmq+LKBSyGrej5NlEg6IsuoHhwfKUTl/V2X7tt3x1H
n5+Sjdcevjp/LmGdk72fK8fTacvGm86tNwUXFDBzYxNchf8NcQEZbWNtL5Kcdpndut+zjWbLzLHb
mU6nTOtmSDguTzi8V3/u8PbQjvG7yQeY7s8LVnN0mrIsNP1w5ILBO1GDS9wK0iFaZ/C4Oovkd2PS
C1VzbupSzdOGeTMmAlILNoY7m5XxGhhqgnONmQ7hdOnQVV0jaK8Y6TYmT/Qiyf4+aIb58dG3EPbu
aK/ytFhpe46211GRKXY8aJrTyi0/uF/JO8CbE6M4MHjRUv8Fzsdr76kt+w2a5IW5PQR3v0FbWFW1
r07sdQdBjRmjSqy92w9iQtdu2HtFugE6mebwzsgu9sNg48/pvkW395b32lFZFXw9rBtnPkNVn9xg
EhAxH4MsZopqr+dKj7bMaC1kvoAE6keVo81qe/0Azs3ajcNB+NJz3e/vzrMMUX0wUePnHteC5uUm
o2QrDHYA92enDKOj+Gt0DNBr7ff28VvvErpiZgJsjGcZbqRLbvLNw9ytcUO3NMUudzrgHevL1+YJ
73gAVaCP6iNDeUR+4ry67SfExf2IJm8x1ePz9/smCyZu/Ku7X7FfFq2T2mSnkd1v4Du5Y+Eod32H
g9UGoe94vxt8wDf6ueg1B1bsLq3c0rngU87UzGaMiRNnzD/3968E6rK2jwcNoz/N1ZzXdWU1jqXO
w3jti768TsJciBlE7zgOP5DJYOQOvAQmy3wvw6HkFj2oAv+0XfNl5llZbgtD3N9lF7dhVb7ptMYV
AujJTGWXRxOEE7+4Ul0LDioe7fX6rbfnFEbJvDfSGXeyB7PetLRvLM+6oXDec1rTHEQiGX3Qj4OY
DrJvmMxIXw78l1deEVLE4dkxSRlku/8wT/zjWG7u/+64HdKiWq2ObAe6twETCNyEJt2QXs5R0/Gf
mFEijRLEJf4lRrk5+juLMA5p0xJO1CvcZyHQ6zDkYJbQz/gCH/wcdF+zySuH/V8+1Dd+2J3dQrOW
amGw2KgMR4jhxFPMMpctGDWe5xtn0PW1gN47bxlGsgxBlbiWOtthu75eMuXCHWPIDJzj3mUAyT2x
e8iApION34Sdj0LfWnLeZe/VzePdf3I2vywaczaXsWFc7mZ79j7Z9SejhksMqjGe6ImcyJOEJ9JT
LYLUO6uL1F5lx524ZYn5UXoJoqMLSrXU4spOPProAiUjbETg3abR8ZvJTJJQQeZi9JpHUw6MATZs
Pls8lgyiufpJ/zKI+6ThShz6XcYdEZrRm+KixgPSJLlTsti/Tj5qXc+tlSoe67XzPEUii7FaIi2M
yYDogJn2SAwjGa1D9m7oNd9mrNdpqzrz0TxeHiJbXc3Fp5J2df188tpbRa5snyXhgVEDRxeMHDwr
Gz6zwzgePMdJQHki3gfjarkD4clRW6dROnJ/f7Jksf6NAnV3wraLxl4/F1ynzinokGck2Uhz+6X4
3Nzt+rRH0Knf6725UmxL4rwMsSZ3lgt1mR5PKSkOoJ7Zx4MkyNnFziYaHHw2l3b3qN3yZA+X7Erd
KnR3ZvfmKj9oCpvbKWGDQq6f9pNqFugdoiMwHRZ6Gxtnt4cjafuRB+QoWXHxKv/itA2xLnc/QJ8r
B+184E5XIcfrKkIFGq1uuQ4Ym9NtDXfPTeYc807KUvrH4PSfJ6rO3Wqd56d0XwhcR6hK9Ok654A5
DODGgYxl028fzAn7ESMYNe91vNjm8rAUSy2GS3WmywWzQVB6pxMvIDrqv+/Gk+braHvxEV0T2okf
663zArbXO239p6vfbudBu+2/9gA6Izf69obPDOk5O94qRPyGP5DxTNMIORSeVskm/b0erOom7DZT
oxRjN+sB7Gbe2K/PzZVO6b4jILCv0bz78iGuQQSXRNZy/aAT4Ke52kplaZoq6xbmGDlZuaDMIF9B
HJYp83EZf5dPetz8jj1purLmi0dg/o8vrXn45e6wWjWNrQ6nBLAxAV4ehV9o6VA9IGKVB+XiU2rH
/4e9WtCqnzbVcp2u/zr+OBzSfOZ6Ciz/gCjrYN1lKJBPyBJZPdkbrkpM1/z6+WDt5k2DVRaFhCRJ
mct5AUt7CV/Fpw5lb6fkS+sh6XmjKysFWjZwRpBUvQkfyRDRnT/wXxE7od9kAW1fHCdZHVG2p/VI
9LidZ1XD4kMPweljmgRUaAaoxHpXkq6eOx4OpZCRZGnrkWijeVhv5yYWpySa8SgLv6AKGE7oktit
YCSepZMsH73S9wepHoQ29VJfHytMLhCNcoGqAIvXKNZeEGb9ePGJuYnIZJURqdWa996v0nR51LGK
pC4h0Zr5rWwqgu5ul5ySf/3LQ1sPPE/W5aw31uIUJQEIPHPMwGGvHFufwgew7xFFm9VU4v7Epf/l
kt6yv7s3Kj+f7GXewijg4yV4piAD8NmfrF1mmLZcyyO9fDXgulPykt6bR8WnHxtb80iX/X88Umda
+bO4D8ttgE/wxcmVB3sPwpAf1mr+aF01GpvdeiPATjGaxHaCKSir8/XxcqAFCtlItlXqGh4kMT+M
1jzRssoa89Nfm+rNFm4wQcEprD7nEUkqBxdhLe+787lY+pJ9lVzTepxZrKFzlTv2FWcvgBlUpQZM
0mYE8EvXjRC+Q9pEYvLh+hqapRkqjA2zVdtN5do475e7Jde06yXBOw9b3xmlBnI3vtt2x/PRkF5I
aZQns1rb1YNxSHlkFuKa8pWbYLIOR6OPTYfHFDQTp9ShlVLm8B9E8ToNMf/91NquNoqdoebHXFzV
ZMeehiKa5TnbODCzxROTO9aTZHkfPjL/tUkPwM9o8rJaqktdxSaxZAE/Oov6uyCmBcAB9eBrhXrO
gY7YhSMG90qM//7BVp3geMrOaameMI48pCMKlfGI2Si8qa6zDQgov59lidLDA3z3ueIX3Tmmal/s
q2WLfd2JA7yJReyMjkEQIjiGsCdyf9FYelsfesM7ozXwVt8112dN7OuUKvw8JAMlMxOhs5j3IdTJ
kCBCERK+4I5dltUoHuXgd8fKUmpPTsMsLb06c4PEKtvOlNGWxM7ikUVo/UUlK11PVFfAPNHns+yA
3WKFvz0Fdx8vXNndiu/O58siPWV/IQAC09pTBEL2gECRcpAz2kUiL146vehAJdKOh/QvS47Z75cZ
juvPn5AbO9W4qmw6gZQg1ExiFJFGIw549810exFjfLjMpicxKzvdNc/VqDbrhZXz5Vxn9fbZLf+L
CAoPEi1IDaVO62HScbfUNae1z41Tud3xneAOVGJo5KUsMfoIHbQ0iWUkd+nm7H/b2Zq7Wl3USmtl
nCuQFbpUgR0QAcKFiHGATjxBJcIZMH47LIIusUb0iUi0EyF+8MaY9o704yWbXK/EXzbX7Uo//rXa
4KZIhBDkjBzAeuK4m+aiJLK6YVe/fH+9uF5cttR3Lb4fpsFpkDkTFP7RYXVaTHyhOLOLwLfIRc2n
McUCYnX6Nod0NUad6+AThq5kOx5Hln92v15uV7P/eHICvT7d3IB80NWA70WrsohkpUiE5O2oF9Y3
50ZmHTYsgBjVJo5c4SckY6oniE16Qt2VwfQQDFw3DaReTeLJ6/V1c3NtFs3bYe+cfXAnSL8B3J6X
m+IbvWGS3X6EJN570RuufOfHmumyYetbnLg3syNy6y9GA7K4ByrotPCI9jWJxUe8tR8Wa27LpvSk
pQrX+VmElqK2CsAVxLsOgkEAXStngNyTj0hF5BJGf/5voAIcWd5lw9LodvjpNk/Nrb5qtSyNLHDq
TbMR1e0YQFHQWtDOhY9ot4ngI4gski//B8/yx3LNs5jFupGd9JZGTM1016Q/QVPMmX+SvYS2jVvJ
SNJCymLu2B0e3yPoM8hC+m+K494Kkq3J5/Z/inz/LEY98m3a19N8oTU0nHnhB4TcAkNGpMTXOd4e
kZnk8Xjszv67BHVcNV3Q/G0rKdIHbZ6Pd5BN9A+tCaB5l6V3IU98I3vjyLDrfzh0f+zWAqR8VZQ6
MB/fqYWdpBlO2fV+EYIAqKNBV+jq914ZkSSoqA1eMGm4Lw7V353qH/u1WOmUp4p5ubLOQtlUgIzv
MbazhPuGK9+h5kYh7Hsod2aPH88/hsWG3N1vC5rUamNh2EsolMCbFuV1t+vC3CLylpzwR0Aqd/uP
tVpU1Gqus3RTsL2daT+PQHYEXM6+WtS9xI2SPQ6PY5E/9mq+5FouC+skvo6ZvAmUzHiCEPBg4ABz
MO5W8F47Vfj7EX5EE/nxjbX4Z71K95dSwX90UAPtX5hmo3dQ7oxCUkb8NGpJ1O/Rzyg638thcWsc
/NfrXPNhq1QvmhpNAJPObELeGANMDtw3QaOWukvhlH47uTWntVEb29Ui5+Y8JzSfMSC5p2c0CTiM
RYThW3UFaNc24VxSvo7Gt2j79wWXHap6u+tJ14xFthYfG3jv70TXW3fgOC4J6/c3Gevv1h60IoE5
/znC9XbWtb3d7eeoRgpuIVrHbTK4mX5x9kiwMnQGpimTjCBuuNonUNMiYkK1267QJUGEGPn0aHxy
iYsopc9lRcdHJd4fv6zmw1rX6mAomfBh0DaE5gCukxG+nrAnddTCIf2y7TeG6J3fSMuzattXlkFU
OOE1CmmDZkzVDXxi7H6v3G8AWv79++prj2Ov/15os+auWsXitDUyHAh5O/6K7ySt4Y0gqTm1eRrb
bUTIx8KTqLHE9KODbulqixZ+aMRGHVG0TvPVXskUPOVUn9ofLaabBu8oq/31OoPxpaET9t40r2E4
Y+bGiTz+U/IbHkV/97+h5s9MY3O2yGrFbxCY0Ih6bginGUf2//Fkj96Ge2s1T1aay4uZV6oGauDN
kvcGk0RLZ0IkhNlu84NHAkn98Zo0o+FFQ09y0x5G9vfma06ssSzmNCvdFnxG9rrynPhD8HKIvhY+
RS3J2j56K+7N1RzZvqnsc3PL1y7ignwdbtuoZAwb4Y5DbQ0un5SU8aiKrN+ZrEdXZalnG0PFJLTt
2fsCbi6jQRwM+m9tQL5xtHL/Fx7fD5viiN1d3NbhqlTGAZvejSruTEYLbwTixcJG4zSQPsGPHMX9
N9a8kr1Irbmil9iDiJ0glBs4MUUOpiPdkExwJ0Yq/b6Vj3h0P76xFk1dssPaMM6cnE6ifySLuAMr
VsBPvfcAmhcAFOSiEKG21/QTyXDmNwF/MZ1gKIVgHrmr+4+vuavUKsz9UuO+Esyawbo3D/uMERB8
OsMb+P7prb0PImZMDOUOWnKc6zVr/dpKNXMlzlYHcB6B0Pc4COMXgi14LyQQ3u9r/jBRvP/Ummu6
bg+bhbbjU89u4sFly0R1EmDzA8SaiU8UXTjMEpuy5a05KKWZW/lefKNHyJ5GpccdogjBTMXQxy0K
ifODy7CrTxkPV3rCar7pYGnpel/ytc+isSp5VsgakoDeGwT/Rlb8RQk6dwUGE41br6iu5/3vb6mD
lG1xzWMpVsNWFlfx+RTbaecUBCcn/PBdDjS41xB4QrLg4rzWX/27Ta6HWkqRVfOzLVxyJ+njk0kX
RiOgPQBkiBdjj4KlzGZLZrPmsLQ81Ztp46rRY95fMbDOQk1lr0Sai2ShcxkQADD20Juz8qOBEnPa
aKlI3fHCEXNgxu3eqwPmakbHRI1EvsGx2PBz37pHD4aESHOGqbd9+R62eUe7X2EDLTYg4gE8257f
3tDQqqFzwEy9mfqFJljjc5VI747kob01et355M1mfdhfVixrK5rO0LoTPUvhwO8enineyTFDSRRR
j92WGYRLWxXukXkovDrAdsStvDqi1ZKnVXZbHrGq7/1xPWprXG00FmwO6tllvg/ZbbLx+pO0PWIG
+4qgiWGk7tutVUmOqjys6t+f2VrOud9uV/v5UdwSr5+gh+CkvnM7s2Lzx2RgnzK3JLmXZs0VltW8
0laL2/pu0XroEx4zzFZQ73pP8Na5JP/S+Zo1R2gfr8a1qIRFAsMWdQ4OEL2HvvP6JqJx6YGVnaCa
+zPT5qq0l6ypyHFhV/YnzkcYtn3YnONv2ceJDfrN6dTc3HF3PCiLJR9XhdPEFk9ZAGchDg+RuMxo
2eN6QFojia+TfKMlLu3dpZzbAN3a9bamyfvkemP4tFw/xCvc2BlDaeVE4gasmqerLkp+yg1h0Sap
CmaCEgLhXzTxiABf8n2SwMwSp/ju+65Ny1jq4lKyhUdn4b6nHYbODAYv9EeN26l3Chf+WGL0Ic52
dxlvw1XujKYUTg6phjP3Eu9WYFYVZzQic+r2emO3eEEm14mexnyt9yl7SW4c518OkiVemjvjC5XR
HTubR1vkrNMpo3YmI2vAlJblmL9ePkJfb9Oj+HRIvkVnRfT8f6SdZ4/izNa1fxGSTbS/OpJzxy+o
e7obg8EkA4Zf/17bt54znro91Ktz1BppgjTlSrt2WHstY6iFiGhclpz7v/AN213DXq4iWQBahwIC
WDH3dA7xcJHlqzofOQKHxJTuOOsOl2KUDuk+ihsSTe291x4Y2Q5d/cAJ+oTMlJyfNYdLN5pikOqr
7dqGFLJKnD64zGhAjmZzwmMfioR2FbGqBKOkGVJux6PdVWxSc1Wr3CswGuQOL7BY8fM7vwDVk28D
YKQ7Tbp3pamYpYOVXTfZhSnyqAnCXAqsnW+xuXvnCQeMHqzHMyzrkyk+oyoXRC1treJF7u6OLiSb
iMS/+4D+PKa3DHRWV7OcLfn3wkHdNNat4ymPH6IOmwg4ImtPd+70e4ySpO+3ry/arKXm3VT5SWrJ
LW1UJALvee9WOBjd5515nh+uhE8pxQ535mkOjc4ktJRIMbPM6j2uyZCC0x8EnFR6E6YZGdtO6GT4
JzQu57Gq331y21/oX/bPTh1Kf41rXQrfKlhGlYam2moYKczLMvkdn0Kh5bs+D30GJW+qzVLrkist
xSs6X/ZrqyFe0bMXjLb+P8/bOHzr05xPNmeDcODj01vCfmz+cXoVA7Q+t06nxGBET9pe5lu/1QbB
agbvdjDneZ2H8H1wWSvhMAN6g4l4By2gdUU19relGKbjYmXcmwbLzJ19vw4/hZZgCq+3uBKnDv4Z
V2nj6hJ32t1VjNO1EWXVTSpP+8CjUWA+/6fBLXW7P9oMj8ZfaimGKbs06lllRcblGQVEd9RpIstN
1aPpjZ2h4cx+7M5P+6s+1VwlnT20FH/Jap6NZk3cNImERV0RV5uwgoUVR5v3dILj+/hM6ZIOlmKk
mpaxbewvnCnwat4o7YC2FEw0+wkI8QO+KKnBax1S2awHL42leE6Xg70lr8OoaUDeruaJwlsI8nzK
EW5xkujCEOKFao/yg93RZtR0wys2a31JDo1mki+09I9F4j6sye00huELzB5E4mu/XelMvtaQmmsW
XHO2LMWF2m5XtDXtJKHliSN+Drm5izFX6JfT71aBc8XBLBnAOKGzj6VVniboT5viS9PAMf3zPYrO
xnYbbVIuLvoCyP8R4jgH70WqwsImok3dla/y7/GUTT6mC6uSnBjv2SJeldoh8i5PYDDDMGOPTb+7
67hoj0wWflvbCfyXg21ZNbNeQwMqtyeF17e6b9ya59uZdX4NRgTo06PhUJhlrkjwjRIkTr70KcNy
p+0/g+ZbUBi0uT9R/Fheq/MB/F8BppF7dCGL9UH/xgR9Z81ZEjv072v0ezhlRy9xE22LOyvsecBn
aM+DpKebUbWKw2nykjI4lDV04hqIbTmHTxu2bHen9eNK2MPkXfr9GcpGp8eGeTzvLhwskmhTWFZf
6qSMhiuIAZdeaxw9PZ72X97B3+Mp1zeNNvfVsca0eQqwlJ9mm/d3jtWyvCnJEPFX3SdEfmeRL+jT
ydfj8f9ip3+Pr1zhSjU6VrKMo3V1KQHg8HSm3yCZsdNtMAZaKdS/PH2/xxOTUjhVpkEvZn3F+j7n
js0iBNvAPO9QwJOgJb+lmV/5xf09nuJnXOrZNTJMxiPCHO1nOV1k7FD3D/c+B8oftm+pA98Rgs90
eGtzMdr5Kh6G1VzE+30qhoOCB537WA7weE3Cu+ET76Du2S23yL+nK8tRWF4raVQayTW3FEC25/LU
g6DuYCukGJqX5p51CGbtHBUXw7w3rVM9xVLc3Pwd4PhiLaT98IOEKhQBj/c0b2p8YCrUnqDWOa2h
1MB4IvuL+3icNzfOJ4qMXWzGJHuh1v0keizu2DfDvBdxeBx2zY2DvBQ4sST0YggKXRRMRc9bG7ho
DGcOBi7sAUW8qN5K+DwR+x1ANkYRopPSSc5xky1va4KzvJHk0XooNmu5r25amwNnnCbQQd3tgNuZ
An6kfvi9gyiatJEYkSwPQ8EaWO4EYe4fza6UFuMLljO3dIVpnxux2aqcOXp0KYonIhwVGQeQHDpx
dx+mNRdpFeRfdQPLFXo0fcWExZXtqlndycuB+t3Adk4f77gD4+9NL5v8ovGxkad2UX1HBf1/NJ8q
DMBYVeAYsvOl90bH0TwaTUMx28Mhly2CovjH8nUH7C9ps/9ccrWxqHU8xmerxgF7HqzadGV0N97n
vR+AoydkiqZgXdrG5zZoi5etW2zd4VbsmblcWJlxFwMDFDPA15XEyhQKFrLnS093tP8SmP6eqmLP
IC5NT60NU+VI0VIkTJ7+1HFeOEzuta3nChQv49FZUkyZtYjPjf2J8aQrTfoi3hNUKTqc3wutU3jS
s6/2Y2ums55q2X+5PDeJHjhCt9AjC7kmzbvoQxGc0qyrrxKW7l+9Wm226kiFwRL35wOxOS1a2Voc
WQLPQXBvd2AIDmlPJ41N38Wz3ddmxkpj7MKIypIal9Vykcr1jJ1n0XxkmvSGTb9/jVduw/8Fjagv
+Wy9A1u6l78HVgmRNxtoS28HeXqBDVPwpx94Ssmv7759rJ0nzTaWP0qF0RT/tbWPzUNly2g1gs9g
LopgI/DYZyhd6NyWfBJZSFpeQIVXPq7jqwnuYHjrH6GmOvgTLxn8RE90IT4+XOX3p/BVytOQXm/J
ycjdD9ytgMroDmQSmVfffVp5yH/rUmjaARV/tnnPbokhy9BwTrRBsNM4H+OxT+8hkDdtZlm+/1/3
tTA/xfYfj/bpdjgzHHVEvKsgIOhGY20M2SEQjvZOVycpv62FARX/dWf832MDvdrA9PBz4DeU5ZyB
WNXsXk5V/Gh2ivMK1W9cOy+Z3c4/+NeGYz0dPW+9gr+VhGgAsgBeHLRlBVlBw/k4c9fPtOZV8TN+
JZFLR3Y9GAq15+RZG4CXPrqFdVDegYO9IjspB+sWDrDNo/e5kAnibFhzdHPeWJKrN9yTi0YQtKED
N2pPmWLFYPnYnbM9oxMsArPoTJNPR4gMefkm7YW7fdFZsfJsO/B/AzwDlECqMakZ0dWM06YpJQyE
Pt7FSgeEZy5Q7J+Gp7m2ckv+tfGF0RRjsrrh3cZrywTEuu+M3kds8AVRJDb3iOVaevS7Px6xFKcs
OhX/Nz/FUMRVAt/o0GJEprdzeicf4uV3IPdzRGadb6fhb2i2EAYVh2RW8k4jj56pU27ro2krxuOy
Nmr3zYlFlpIcdHoHjveKYuT0Nibx7gh2GEwC1aJeS2u45Mg8GluxJLZpHe/LKmPjviKNjbT3sj0K
YCcCV/lr7O860Ce+UtFm9bVOlW67FaMS3dIWjVssPrxI8mQM3qs+5aOw7gFxjNp0D830ZF+6xVaM
i7HfQWDYYMKVHoNe8veBqhXZO/zI0D/AFwk6Wd+2XWo5CidNsRzVzbGeAgPkpEnmfz0ejLZt6p2Y
UfhAT30K6lvvabLyel+6S1zVTVkxG4hYxmZF9hjekwFUyJ/zCh2QVWBAnC0usrscScnZ8r8e365y
yAtaH/WqbTdM01AO9sFewCRh1vLDNWiGgMRgbuFW/zI6tUHeTX1z0JucgD85/1cd1c3C4MrJvt3W
N/N6vcuswUkHmK5g3IRDg9Y8sjzt+1r3bpXRA9WKIyrn+bKMWpfFiun2XlEJPzjnKZ2Qfkeypc5L
jWElECcqm8zIl2r5tsrLeIUJKyd7H9VPmVmpm/NBLxoP3uN25J4cJOf46WBKvjdO1u1z0O4g46Db
jb2Z7ZGZ93q36eN9z0P9fxuV3/uunPVzal6N2povkcbAwIvcw2Q/o7oFRL3l4v9h0cgCGb1dABBo
JmeP+FwXspXmhArLoZz6dXRJ6y3ZfxgcoSuaz6fT6ptkhOBFFaArSEyElTUPSnlisTCq4vZfWjAW
bJIGZ0C47QZENqOAq1Z3Xvp9yFDbE510aY5hfbDYavPronFrIRRqmDA5gqZIUVikB3REBmJKLSRr
UyPHlJvD8fjk9em/dWf2uE0Pl/Apgrt1f760wKhye/Of7VebY08IQq7TG/cApoiczXIEjFx6YvOM
51uXVoyDtqap2W61BXZ/Nzbr1YXtxlcc8IQS+IiH6PxK/YwEfgjMscsTpoNZ6y692gibxUhrGjFn
/RjwlhyhjvynH2NKftd5aUwytzGAGQy0AG/ZaenQNqc56eXJ9N9nzlQs3SY9V+GlrYoT80r9XpKt
S1Quz0884rxqAqU3AtN/mq0C0iMzmlK+dA1ff3EUf++5Yvtu8F3XbINlEHYkAj6aFlOYveGuALCg
mXC5H1yYsGLpquf4urNSLhk6GR79v5+4K0unSWvs2EeUd7by/qsz3TJbVoOkjGXW1LLQdXnY13c2
x0vUFILgE2jElK49Kp05npESmAcBivvYkOaYUPVuF0dVHGIruqaVQ8zd5iK9j6r+8hDMTbSAQY0i
TklDW7hCyKm/Hg4r3eHa706+vl6v7r5/c3uQXEinWRdjO3zaUDOrjKnEnrSlo9LTV/xGxYWumrFl
1JZ8I6xGs4aTrHhuL15lQ54lIQz+hw4aZrrlPHHsAa0Gbx8CsdV7dmUeVvFDFG+j1WzeK4cjH9KT
DPRr0oF8LfECqh6Z40wNYP9E4x9bJNTaZ21LepkvWxxcuYOL07Ja3Vvy2ry+fo6E7Rwi1RdyPD7F
ypz47fHRKI1cigMqF65eqa/umw2zfX5lsouQU5l1Rq0enuwaPVk5nBggWqOH8a91jwYAsk26t6eU
XqT4EcpFXCxs+1Q1ZMnpPeDWZ/P5aQAennRL+Av2muGx+5QNeG1hGNX3C8tb+uh2KG5G0lhYy8yS
0T2oTRDSpUC9fh2t/DnsOamke4ibng57p0sT5LNm/XWnTXEvKqtLmqRLUwyCFSZbVwSlRxuP+gOL
/92EppowBkY6yaBSEOr5rMKp97MMkidamDVfU1oqL26E4nbcr5tNfFnIaaB/Wfy+eeebTJsE6qDw
XBxs7/H8S+sehRHVatTmsjs0IxmxV+fsDQZgZ7ddHhx8PFD73e4lBJMs2HKN8c8ZVB/sulpnim5Z
c5veZKqVNuxi+z6Uh3W/s4qd+XxUC4xnSjA+y4/OzfgC9Zf/UVu5xvwJ1M+t/fOl+RzdFcjvaaH+
Y2bLxXlXk89B4uF1sJ0enNtQ7v8UYIbof+wdnl7yZFhfrdxLaWhX3AXF5plZrbJEj5Jd6A3q3dfP
6oe0o5C2ePE5d1uYQInbtWxVpenA4rCKtdsne8s65cN6khYC+w7RWlgL+92PLsNpE0NlOW2r2Wga
jRbhYjUPfQqLvDPP55R1ZpEvASmaALyRFGBSB8SNJZTsVX0NpuyCF8dUDOyydUFWsMWYy4h6q5cX
NKe/GnC87OiHXMFgLEwM0YB4fe2udMCQUoaZ4vCKaa3Et2ybpJn4OHg5+FQi8xAlHPIzgDZ+76S9
KYLh0rKSWzgK+lDdvM9+Fr6+yawsTVT8GsXUXk6tGkhJvkbIXrzBDSpniSzXs7VXG0IH4rbj0czd
Bt0ZmgAaU1Na+CsOrpja9a2ys+z7id1/RaN8vvIZ1gIxD18Ym7AGPiEV/rPpgt2Aa+f/o/ynm75i
Xitbe39v1I6E1t77HYDdPXI+d+QV8LIJ7+WZjb9MwnsreFp8ztYxn6NbhRwUr9q9wirUpcRVuANJ
tbZYX85sAc/9Ky9dAN4tQKuRYt3gtXd5owr+GiRkhb83UEoCbV8HibCnUPggCuysDQeqSd9vhXca
a1MXczib1K4US2+OdXJJbC49IoPJ85fmoRD/79F3Kz5spZpVbUTA5aGkpFjzSJR3fJI/NPdCADHR
28SyWl9xoRSHdLXNrOSyTMUpkSz5bvBN+A0gkXob20J/q+YJKHXFigMqRjhd7zdJ/cgMG06VAgUC
c6cnUnvYB6CtQ4qMTn/ZxyI/URz32r3li2aFNdaxrljjlI789FC75idjACUkOVQHEl5cP0LtBcDp
x+OVWv/ifBXLeKpdd/flnduAaoQP8pNCBJ2C5063/WNr1U80Zriu2MHVdrFuggKU+JrwdhFKsx5S
t07cJbbn+t86w6EdfpBZ0flU8j8/OriqzVtGy6MFxQM2rznYOg0n5X2n5gPK4tf3KagDiT97cYeo
q62VH5EtezS2YvLM1Xm7olMFkydMsR6SVcLqHG7dnOWhbwQC0v7afmq2NgfYPxpXMXTLq1kBkHhh
ay8BFNlwqGJSRnBLLHl4PvdfiXeVhxA0wjdpeipPrS4UIzOhOJshCuP7dU7eOJxaY1ivA9jnBCBR
7bURTlm0zUkoCjmS8etNsmuYjR4fzBwB8uDr1c7ctdmKansbEylNcmTZyYTM4wmeQmXYsX1QlYOp
Y/sQ0PZ5MoewZ0nKncqG2fJ1O1hKkVK4JCpFSv0U2YZ15/TsfCOMEAh/3fcbTn2CzAkVaaGtiN28
aAsQ4A2BVr8/bvkJNNa8pjS8trHFX5qHtNRnL36TYhlt+3o51q+5ZYS5fmSQIBLuIXBSkLjjIMMa
Qpg4mTzeFp29UFttL8nRiC+wfYJUCjhR1D3GzhvBIW4bZLW6TGBpW3pxloo53EfRbbu7yt0BhA8w
LJgfQuwFpaUdRK6QoiM36gK6jIMj3X1IYE5OdNrpMsGlyIjiZyhW8lqHpe6+Yta0o0rJh1zEPIgC
Ou2ytZtJUn7e6gXE6ZzGAyTtsJ7+LEdf0WBBgpoExaSnBa6XBczFT1Jsae1wWy5rax4qUWtAPQxx
is9tOwjgyGn4Y16pMfBifqxgBna+96WDTGoPoGJSrU29urgm8gHSL9t42Y8AlHemLXzYqkdJYDO5
wZIIb442P6Px4BqKQa3v0voRvllGPnqD0XUAJqRmOBg2YL+k8MhIzWZR5sziAEFEHXyilOPEonpe
R1O4aQNB+tN3M7a32slODvKUoMUIHyjd7TQNUP1zwiOTt0Pa8yb1oa6+XRofFgdW7sJ9Yaa1hbn7
x2+vh6RJoONyvlFM+HVxkb7t0qlMtFAJHl/50qx4cVzl8EeHatK6VvfmvPree913pNf9E9SVvfdp
r/1u+H2Kjm633jsClZSwhTDV07zfpYnJ4jcop31/qrXWSZzP/ZQL7wxGn/BDtNGN+D72Yvc+HENP
KsnTNQS8AIN+vK/LW83ZXJ3Hq1Eey7UatmDsoVNUaxMZgJFLEzEaLBLrT6qE/MBhMD8C9xd+ne8p
qYoXsEJDAjlzIAlDGnaip2c9UVmpq1j4EuUgrg+3Y7VySeRLSJtLeja0XTbDFVFSnSUuN/yF0ZTT
t8AWpfGN0dJAYIWCY5w6Y4x/fzjr6q54+X4XRlPO3GFvZKftcSueIiESOanRAJM/6NRRoKz4xMpc
tRB3/KkOXzntfV+Wr83DyZn6lwdS+AblzG3s+3ZxbPINSJuhEDjB7iO6dAjF94A8k56Z4Wn+IV2c
K23GohQ3ZRUGV6zralep1xsbltvDeTPcxRG+Zyqc9y9BOoBMnofm1gmlHrxzD+ExAa4uMMg3y0HC
JX3qXjtdf7sgYXXtEDRUNL4l+i2axVFs8OZ+qIPg5RrUEDmD4RF4ItyAIwzhcoJ3C3bQv/c23nzV
/jTc9AJrRK3qjPZvI/vkXmMv7jba6WJyip3NDMKxwdaFU1mcUEnrVz0ohmNezq797WZcpQYM8RPS
ffevL484s/1UdZ52bzDRWb+WW/cNpUySlDQFOi5t7i90+X9E8Js4O88VghMPWFuj4X4ttji2cKMs
phv3BKhLl+YpfxkKe6Y43MYVYMb6zJ4B6n9Hg88OOpJYmf4itqF7r5uFM0Lzng73U+6e/h5XrWfF
tcOm0azkewENAGCBQbOLTnSw/aZgfBe2RBwThKKhLFqN2t2nj376DJRx9iMhnp6BU3Nv8opfIbmx
2yOvsjVYBilh/gD9Cg7wjl4EHgM4xnIQ9BEW/HO7ratc5rnDB1c2r+gXhr4tof9sZmtzXifIgwbi
c374nl+X0M8Qa8VgdUXHuQWq0F/0AC0AVqiMZ2en9vbfwVYtq1mtmg0QSLX8sBQ+ZbVZX+sHa8kq
QNYlYcJ8KisA/gxfGbDw8/Pjh6k0eV0cUDFXcZxY62gbMaDIM4uEF1qXnRF6m4ybOi8U6+gekX67
mQ7jXu6mFyarWKvM2iS1bWNhzJ9FzIpDSAkJLS1v3njBN4Y/fBHgmPEiGjSRznzXDofcVw6fZg1K
j17hOxSrdNobtVuWVAyyN95ov4dKGsyOc0fbh2BVGLS3HnwuNm4Sqc3HY5cHrIWxldtfv64WsEkx
NscedFTV/0xyqeTIy/mIpvJiJc6baGztMHBEZ5DTtekt1ZYxSrN0v79ELedYCUwojZNl0FmKUjUP
Z2cZSr6wD8EhCQ5PK4qoWXa1jGMu090m3TOgMEeIhziidyeXPA3fOHckU7Hfkih4vOTlHnFhokoM
fDpd97f7mWO383uo2yI8iVPS7ON/0bglQEcBBmlxw6XhR2FUxe9KDuklPZzksL8itcFbjKCsL95Q
0+uDT0EkDzmcBSds4eqCfnF7/mXfCkMrTli9wqu7W3PGBgMuF9VJdHjY2xdWGLayxKU16TkKdbdK
N2HFGaNCd1vHCyYsaWmcMWrxc3iHYYSjMQqz6r+90ZhFKghCZ11ZOmcnfzRlxaytUt5Ua8PZqsBk
LcwdkNMPLp0KAhwUqe9Iu4bNyAEw32fTwRYPL6TFfX/dAwspgCjt9ssaKx9UNy2zZTZqUKrbahIT
rH603J1a3HPR8xpB+zWZWiJjI2xjTzijonT1/Pik5//po0EVA9uI90d6MFkFEbt77UV9siHIQtyd
uJ67gERCjrN7fZlOoxns+dSKcZ9+Kp0f4CKz2QpMqLV0tHJfOYHJo89S7G3aiiPLiFgLtgLWOvpF
jEEH7YTe2qsQkZOsa0FERKfqFMSc+3TsulSUbTImjqCwn4b0HUC52l15m+8E323Wq/RJlkHW0RxO
oGwilPEmgGDAM2s7E8rK7H/so2KvIwSJmhuxkr3nZwIMHmhhGAPf+TbsShu8Lolkl7jMxQHVjGbl
tN/HQKQZkC4wJA95GILA8+KX3gwYaY9Wjx6VX5J5MMPOM5BBtFEfSNYu6D+5rXHjMmp0hJoBwFug
CeiuvNCa2CFH2687fWQMOIJE4kKV+LMeTBJ35c3M79ka6HX2NJttBhs34pdW4KCs4fyPicnEC64O
/ByLSnXHSj5LSp0yGtn8vHW23W5oLGBZ+P3HWIrJT6yFZTXEHJAPRGpY0PWTXJFVsoDOLaC1LhHK
jH63e3To34ALitsYtzRpgDLY2h/foTwC5mJjpQms2nPAqFRyo8Cq0ETIvZtFMN47628qlxzmx2ag
LML4Y1TF/h/rln2r5maAtsV1QK9KPAl4d2D07eLdEPlwe3hodVa47KVl4IYJ3VTLtgGB/7nFcSsy
Fo3mXZY9z3gFpxBEJg07oQvy9Cmn2NGmXUsXGeFNbCxj4kMrtr+6zI6rU8WQh4cqgHSe40TbOSUJ
NApEMJP/wqOgI+j3iIqdvbfOa3OfMuIJHvRXKxxB1CxUQh2H4FoUG/wapUdwGJpzXS95Y/8YWLGk
dB6faqvGzRCIwBkJnt3GeX2Of7YABnqiRmeFgWBRTWc/E9IqJ+m9SOkD0mrf2Lh9AiuMQEgpBCgw
mXg6TDzN2pTlZP74RMVg7uJGhbZS1kaUFd6D457KXc6Xsh3EZCKkb5j1EXHiNPa6xwlpqB7qdZqn
UHcoVO/2XjnurguLzzi7nqS9tgNeFAFwSMEDZkjdeCUlaKZNW3jVbiJbZys3Pd7dIts2Dhx98n1S
kw/PAYQp1L7cL70+iW405YYv7Vp8bdiMBkql5p1c6AAAPIb+x3AD6LetBd6VhS1/TE9x7mrWKYOi
jAFjuh0585DQf5pA38SMb93O+a3u8fiMwefApSUANFqkf+yvHwlc7uPH9q0MHfLHxygXvrWMktNt
dWStoWfPZjYZJElxTZ19+4UG7dW8j7AG0JCXCRgReuGfbZ2FLXuki7utGoDaaZkdQJ5yyKnxmC+0
JY6Fkw7AGVRA5FV7OmBwqVEvDqlcffsW3W7HlkyaakbdnZttXAOHkquDwcEFooL06U3O2v4GMxcF
VN234sjqjb5YVnbP2Hs6Ai1aekaNPliUPc+nvQrugk2W2pYcQWtHaPWNnGuzH/bjvsTz3zGZUHsz
yJx9CsfNtxAkDIkDuukg9tK683PaoegDivm4dp6/frp+MiT0rXpCSAZQZYn8Cx3DS+/c+5mthWMK
aCf94l9Z4tbxVc9OJfg69RauHlRSEkUVThmm4s/HzIyrq/QE0kLCVSI4jMi8E67CRZ8at+ggubgO
MONpTHxZBv2PYRU36ViJsvW+IUfr9d12PoV4IOybLsJDLJMmZivDsfwxmPpgN8+HZVRhMOYoNAc2
vtKKRltIMn8h8vnN3oXUCtisG6Xin83A+3p8l8tqpn98gWI3K/F6tWu0WOUrmnLZL2kfgrX+2Hmv
rJzKxfmUpl/yxBeHikl4IvVLZvCARqYRNEeJA1N092MWA2P6PPPeNjqa1+wvz8j/mXXLUAxtsr9E
613GAvHADt5JlUkgiSMFxpQN0WNsZcH/ftcsQ7Gzq/PmcNxC/CtM40IEkfcpQm4OtufjvxXf+mP9
FVt639iNzZJyPfyoBwz74p1GtgsaI+Smmu7G64gUqvF2kbbYnjUfo+TzNgR6ue5mSEPA+tHCwuo7
+R6/b/Tq/nn3AHQsFnt5TaFpFHFUYptfGA4elvZk4WrOYGmM99vAWYZiWpv1VbxLz7Log3eriZTP
UcIT/AWauy/PDGpmbrVNnkiXJSi/f7UmdWLLatUtS7nsu/P2llQuO0kSIRs/XQ2mGNIJWD6A3GQ/
w4Mnt8/NAY72SmNqGmK4/3XYCqMrt//eWF1ah8te3HVx1UA5Ze17G4bVuju49Ee4McE8iYhaplOk
K3wwSF06ZYXvBabkZns4pI5kdt98HHtUDjbI4sHbtXYbJNoeW4nSwKJa+FLFSiSXbQWgMF8qmqrC
+U/wWAFMs+j3KeTi4aMkqpX0zPGVj9ZHufyn4/1+T0x2J+9wqnlNOOPBQh0mMn7FR/lmbMxCqmdD
0N57MhPS2Op60UDkra6wben9sFLHo7AQin047O36xeBqCNKFxi9Q0aSN57uDA8ikDiiP/hNRCaSf
GYCstFluwt4x0OyGrPajdVFsxvG0u9tRcyOn9p3+Xnxdypzi1EvNgrdclxMp930Ks1bMQa1aiWIb
GSKSaYZLfyntbvPsczrlbRqKrAGmmKXXkiE2dRdEMQzW4bDf2WcmGhNggSJJSFovuiNyV1N8L/QD
OI07pB8EsF3j5YLXLqelxBN6s2rO94JkDF0hAMct503arhP31t4cSIJ+wKheHzkANqFoiZwUFwd3
JwqfH29VTiz+aKsU3y3d2YvWdp1vVT28/OKRX0x6A1Cr7xSIX0VpMJjn8IyW+7J5bjp14OVOSMbp
nR6jAQz+tBT9erm4L3snagrF87kzhEtl3e8BGtO5I+WG+Pc+q9wT+3sSpWtDvhbSpVcJ5Impp5Cq
oKpG4gKZc20zW1nHer1gWvJ8XCEtlZoN4xZd5Gx5Hjdq0W262/Y8TD7BrIwxcJRhQLm2F/6kstaz
TIkJebA/tmKCr9V745LaCTMGZ05TS4JS9HQ6/uX3GznMUmAyk91/Fb4U1lkxp+cE/c+KhWGrDl4p
/XyyyLWhiIggjzxjpppTmAt5PJqlYkgbjXTfOKwYj5Q050qkckgBmt6o0Z6ngusnLJB3LpLiW5cw
Dm782JlenBcIxsjgWJ8gFXFBuSMoZvPMPL4lZYXJerUOCTNYLbpNGop9qdeai9o9i4y8k/jkfNJE
uydJbrY7U9uHPNF5EspTaoLJ04Ri0eT5v7NwhS9QLE10jbbmHgLHPF0BxjpYB8t3qRWN6akj0iBP
j/G4kvPWOlu5uOi/dqcwtmIj9pvtPcPAiguIjQM3Asls1pbGwg6CE6j6NOfwgmBjufKtLzLG3apT
7SPxs9ECzcsf+t/foqpPRIvjMjEXawOCENraagCRSWzwvPgwdONmdCee7nCWJqyQtbNbrVrLMExV
6ne1T46bW3bmCj5LM/XBMT7iNqaHhJ4PaA5JnD4Z4r1jkFWQZx5SGBCzz1rgXpnPW/wO5VWNb7et
Gde5JHSzL5EqAI5AmIGqj0TLevGURll8a5lG3SZhiyqmqkmxOsZZ0qxtbvOoT6hpQiJw+zHc8zM6
Kscxus4RicR3w1+P6TyBYHreIcUBKfyofyGluJlSRMuQPjEtKdP7GVUtFx01ykmcCm02T/etigHZ
ZiA2Wvv1DQ/dovdwhH6ET2ji5rrbJBQOtLkLqlDInx/bhjJcY92qGpbRhJIYNnr1Zl6i2DpuKhn1
mEGt//5ui6p8Ov4EXbzwQhJe5Feftmc/cp7ioN3WhghlzlZxfOV2Xls7i1a46IbvQy0jcjv4e3Ev
QFrnG7CMpDR5oFZexVt6s3aVAu9ER3hZWrkpfILKN7Exd+cY43QDL9Pz5s6l5xAOUksgItK8FKUB
UXEoJSBKLmczMa1FJkQSOLi29DptQfMtKiLrOW16S2lxFS0rmPInPwiWfB30HEk5FEE1icXPUJ7l
Q/PUSLeNf2Y8qHYl5hDHLic0mUIp/3JGGrnB2rP4M9g+Q30CW7PvKoB4mxhUjkyblQjEGQp4FFrt
UYifXZn4Q7iS9MZXLMyjWSu37Lakn9iSIQfvy17aQTmPtm5IKKGghECFC27TQNHVpYDKIEnFG6Ya
4PtptTvX7eUNL1vEYd7pfKH3ZNEJ4ZMgAofXbeu1oYVu9xqe5nLL5X00Y8XmWsdG1kzPzBguwy31
lJubdLyAPpfQEQZB55uoRrRkP7yuJHU1o4tb8Wh0xe243i/pwt5z2IGO9nDNm10yTDmXh0OSadzf
dgQHtHeIuaGW1wyuO1+KXTun6XJjVFj1Hi4g+OS8UYGeXqrDR944Eaj8X4dUTNnS2FdPVibnS2pm
WFAw8c7boU+mEZpTATnpenJKSwWFi1xVkrj24gw1zUWs59ap3sCcCSK+GeJrE0Peex3SuSCe3nzB
j8JtrydaLc3nFr9AsWitpLLZ3Qy+ALQdHfN0zgGFCUEtPHmwAmg2tSx9WBxMsVs7dKau6wWbWqNM
I+EM4/FIQKhHpd19Ijj3NEOWJkksSr38AHY3DWV+t5NVqS1WbGovDXr3V+gbSeRK98vn+2rlDl5P
/oB67AucenHnbUsf6N6PCDSzH+41grYz3ZUudRUK36MsgW1bycaqNjNSRRKQi1xj2JjSaSWSYkcp
0LRrY8CcZC01iy/m8d/X+fdKyI0rRJKta824H1Irw44ZNH2tOzf34l1WTv0GrvmfpNV47/dXnZe3
dQyJi6X7AN3UFfu9ql/OsZWyFdAkLCav6HzRcOIM+7VuP7wQVgmgVPdi/+V8/561fFRh1qtG1Wyd
1g32f0BVkNoQzYJSpzn3PxIfDKnmvJXRbfFa/B5PMdmXRSVNsjr7Sx2MRFAAqmoMxxdRmshBwTni
/o/bqljpwyLaGvbhnwFtqJ6CznwxFuXIl/CN5MCMNoorOSCd46ldWMVAb1JzX9/eW7KwPRJPBAQk
aMPQebMFxKGzzbrDq9jmZpJVjHPC4cXLNHwk+DBUUJgdaWKm2iV94l+61xdNj8c3RnUsT/Ghvs0u
Yjt2zpqYI/AoPoh2ZG3n1ChEnH5WLVrpKrazTODYHZw/zJUzAthk9qAgd+hITZyMYszUdokTdzjG
vuRC11AP84T7AqLNIU0Aynykl09Lvx/Samk4X64Hb+sviJSGvhX4/slDddSpEWZeA3JyS3foGztA
2Kvx0o3aNKrh9ZwRpb7/ejXP7vu9/05W5rPtucMk8UhBOpe43W8NBDn7M4nCL12XSSmgqXDqTcXK
LmtGw4423DJsqyednJ/wZyccCEqsYb/p9IF0kQZv93Ztj3rqGrIl2Kk0N0EGeWDg1Kam9FI9306n
uly9AO0OEHud3GFAO9BtgyXTmfJy/+g/V111gY/x5R7bC8Z77r3vO4R96d7ZLZ0a3AaCdvP7lclb
t254ALaD2cSmEvV4wroraCoGtbLdRNbxxvmUAsAiJBqGDZfO9+F53tVxCvzFDf49W8WQbqL9qZLF
3Hfif8EZ7tzF+JuGhD45fTIu4oILyfCkOng8y9KcS/FsKRbV2N3ju2GKBd/SnmN6khQm70r9C9fo
5n3g81Nf+dKMWpbuKI6qmNXN4rJOjium+z6f7waQwQO9p7T/AxxVL/0r1uvRyVVsKZQ55ulWwbqd
6JC64Bjt7m4a+e+MLYXlcdx5oUUIY+KS69k72cdmSnylO8/iejz6CsXGLs9mbNbv8pLIy4XF2j7R
nN5fOE8MBp/z9kX3WMoBfTCi6v4u1tt43ZL45ujF1CeiOUh/YKWh0fmVkutHtPGJ9ic9ObrGsOdl
9YJTsIjXFWB53FwPyw51DPHF3AnhZPTfyBt0pRdPM9UyUsyiX6A29aTxoXm17vKWwJBe6wMcGDV3
AcxcYW3YOLrf3/P4/Rs/+K3ap7llA1aQPN6Jzi84Qc3x6qXXm1lbYry2rnipe+XyqkdhMYy0db2Y
CSedF+Q1HmLHSKdB0dLjudq9g1vKnNVTAzSNnwtw+xuSjRRY29deEl57188fhFmvTn3pfOmrHxqT
ntuGwrdVFvXtmSIRJpbE7yfMpXOE1KlWkWwl065xMpoaB1Xtdjqk2XlxQUGUmHO/IgyDsO+9cXHe
Ma07/ihBw2cApmluAGSGClt0IMn6e+PznvgB+DLBeNf1NuHEvXCU1kP+ciTICHfSnC7cCepva/fU
cjRn6y85wP+Y5qpiIe3qbnM1xbH+5+LuBncngQfJOUP/DtmiKwoWE2OJDwjPIK6SxnCUpqgLtjJ/
Ogq7dEF279LakCjw6BmisyL7MnF8f92H3Kj66EU0paieUB1bu3uKVN6aGr020iutwha/QjGi+2Yc
XZsrdu9Ib2+vMXsV4SURkozdbyqEVUCmRPGejkLgL8m436uvmE1z3bqsdjbG5LUnsEOwb9weHqgt
/G+Uvcehc3TS4ceih/Zs+wvpm/81BFDBpNtKMz2eN+y/3RaCCZzjtLciFSeVIbko+uYszeuYr0lh
xzN7ea8uUnH+Mdg8FG79rUKMg59HGeirtWd7H7/HOl8nz8wWRrwfDPDVMkfsJ7cxI/lHs8zVwwEg
of94sFI4aeEo5Qe+MNjqsG0ahyQP0iGxgzgb0AmzDK3xViCllalwaRK6fsT0f5C1mGxfAHIOetqq
y19y2/85XDV5QQtfcrdX5vG6xfkZNb9Fd5emE4wMbNVICxkaf1IXu6oiSpfarrk5SkhHqwpggsw7
fdxJN2YudMH3H180jfHbH691/sY/8AHyvSjMsLmjqFbZylEaDERCkqRbpw9XIEa+C4eSZjTNg5IH
MoXRdsmiulxarOcOXQXSL53vb1C50vHALmrzXZoHJW8LK4zWWGCVGwsObYUgWRgpaYpJZrgapzWJ
cpcC1Ww/ABpiubp5irF7tKqKUbJv1/3xcsm38ugRlJFpmx57U1jXiIr+H2nn2aM41rz9T4SEwfGt
AyY1Tej8BnWgCSZjbODT/3/lee5t5oyH82h3ZzW7UktdPqniVVdBxYVn5TYYBMMEh+7tLdbpwyIj
d7XoS2Jb1nbBokPKlTxVxgrcD/1F6q/Jly878bRFVDuC/hWvwQKWEpq0w/lPOq1YRlV87XEVdeWr
7zhUkvreytkCGTJgCedHZ9l9eZkPyeAPecVuiBnvH1+73SMdNo9NpqTet4N29PpMN2A/68DDQnq9
vZemxEPqU7qbftzeKmr3t4+pgJ9efWNtVj+e91OJbe4656UPotaa+wSTdy9reLtfVjbmFNp2eJpe
9l0ZKnvAsswjgxaKFrhDGW77GUfHhxr5gmje6nY3rS5Ie7IjjgDlYPM4Tmgs8qNz2IZurkfO4Lkb
D6WlX5oAPn3BzLz33oXjgzfQi+pnIEvtkZyNEw4oJwMLijJ4zbqv5waOH/y5BZiJYPaw8nXAdZ26
K3zVq/1Ynnbno51wd7YEmUxkbnESfD0ZD52O17kLpqJZNxsnPx1s3AW5Hub3ptcgYwCwI44Bh0eL
oTSgjKYjndy/2BbHdqDtdsyqyvuzw0u5GFPvQsJdXiakJ8wBONFvHsRD2lHbsKXCdfA5odIheLXk
fhatAS+uPo6+jp6scAz/0BJ1eDGAkBg1qvu/W5fN3hjb86N5wb1GGwIeXgVObwKkNrYfCsRL7o+B
uA8MjYEtRVIxRfcfwYrH6l6qzmrnWhf8B5ClPMbkcZjEvDggPoRfLclZHvSkDqVxX920rGq9Tqm8
Kj+/ul7M8jGn9N6J2MbdagB4uNXfNwHucqd3oEO1wIDSwP5KoHLJjsuKae8sBNZh7BPIdOMDh3R2
bwEmbzr8XxgPmeVLGqMnge40vGQRU3V1AUKpHbIMp16tVc2ao57zKs/y1aK+voBPIHVDjlKgIw8y
ufj1vfkomy3lQ90hl+bHrqQqh0xjYVKtZgduFxVivFK88SFtvYRJzxIPkFHQDlmXX/nHhb4SqWRt
bONipO54dcGDEcQy9WGQ+TFZadSjzNARJtan20q83IG5kqnEHYfzxl5ccja3Q7eTIaEzafBd+Irh
oH1NC47TnaVi2Xegk1JrtbuAdmCRNCNMGT3ZKiZgz1uvsRG8QtYHCkp3h0pd/p9lqmZ97qXHipvJ
HQJ+/wbGeQ7hrzSMA0APRqNOeHtbi9934yhV8z0zZ166Nn7dWeEaXof0fnBtyUwUf0RbUH6nKDr6
hiaQf7FZzSd6cZg7fvtbCi/71rdI5uxKb+ytdTKFHYS14zPWwGCRCrinaV4uNPe5G+HRMO6AnE1V
UD7azFypGrnae0VvjS9nZ2rNOXOxVXDyUFcC5EudB4xNTCICPhqiIGDmrwzQIcLVZZpL+0zAYf1P
gajGsnZg3OgF/kD0GJ/QgCuPcg9RUIzkXrRptHVbXop7vZaomCZhVHenx+0FT0Ac9QR3BodmSCkF
oTK5JgUFAOSRlLPmtMuN09ViFb1lp8m+vtyht+iVFG7VSaU3nNBgAKc0fhEYR10KoTzwcmpQsVVN
p+apKThjucnq03WhtthcZE79jGlvKK6IalAzBz6uWWQpptS9EqlYJivfLy1DNCWYKWxC69TZxLNw
FcxC2DBa4F1FY/Ku54KZG5A0qnS1s+bL3/jVRyiHvJrVslnqLX/ZY6npUVCYDB+GBNvFy4qjNmqb
f/iCkF62Jy3fUKk2vfoC5aynznk9ZWIyNuqlEX5QGz41kZ35fUYnMq1iMNv5HlwYCzwwzQmUO19X
ohVbldc901pYsngoOBpkUWiJZkz4ZIIDKoW6Alv9pYPyls3FMa8PXjFX0/18mZ1kzykaARUEsYca
j8kTRgDF9FTpco/+UJ1Xq1TMleNKi8q5EIfmwMnkQcE9F7ihF0wkyx/uQgq5kaC4xD4L5eTXk/14
W4OXF5F+PkNNkVVXjpuef50zn4DBZDpPa/JMPPTaIy034G5pX7XmbqlJssOxZmUXRw64AbPIB6H3
idEvmT+P4VLDA1rfYavc3iDUgTILEo4bm64my8zVYr4eH5B8bO8i4bsR1wsC5AnAaVKSq8DG02f/
M2AC9C+gUHloI2aSSPKu5bR+dUsdgQ3oLElprtgDhmMacL0JFcPvpnSTO5mXWOMzw8FoSrkHViYE
GEWalu7VzB83lp1nMChoeFE/X4NFvAhcFnH7QpQiOa+/QzHp1rFWdZwKD9/yC+8U2ARaJ/tge7Cp
2BhwBcGWP4JcFf+4o/WPy5zV609QrHp1ldUWTJG4FGDSBjNs70HNtvqZj0WPAJBKoC00PLNYx4NZ
as+vRSva37Gc/S6dztH+ITqgRTF3uKiiBabQbk4bzYEV6rriS93ka5GKrj+bmb2rLResVsaSvTWw
5YxAgqeG8i3EdRr3sVS7XotTFPvSXLnOas4KZUYvrI5wGEpHXEwqE58R3wFaXxxGbQtcqeNyLVhR
64S8WW5sWKcAF+8gVhEnccLsm1cqMbDbDmgK15iS0uT4tUxFp2/rY881Mi4zLfC/+s/o/5OmWNbK
POTn/3x1Fa2erGerbb4pdhfci0NiERYVQbABlOTiih7Rcw+VdotdLfOP7otaJT3bC7a27lv8+TXL
uxgozi5LXFAJJD6YxPOABEofswbbgxPn4Z4SzGNzBDMRBaoX0qGwHg+aowCaswjMGRZHq1/Kgt/r
b1X0XD0/zY6bDD3nNXfMFpfsCqnXyTDO9gHo2SQAnj8BG2bPw89dWHnsAoMjlvn6GszmvXwf3FZ3
utdnK+pueTR31izlhjAu+w03p5iaDLL0l9HV1ZR1+kVt3khnlZqX71k9tC8bOCxR8Y0h3cJodRYZ
6jM7uu1WFJrtVpbpes/V4M0JsLC5wKX1JzQgkMMFod0g35zTFHj0tbyBZR7O9Ukrim1p2tOZkaDG
nTVXkh5t8miZT0bPfCioZKjADb5msc7IF1VV1chfy1U03J4lT7dgY8g7MOoMmhW/5dfl/q8eh8M5
Ha/t7O2x2Tx80ILwpNE42vukaLmNM7cPmzqLBs0gWJEoHjL7KH6FY0TqYdXe7fvrlGUfrheraLjs
cqGkcBatioKTwb3UFYS2Dj9OHj7/gf1iyImv4GUb9qW6Qr5nzfUGW0dKnC+8dEjMUBLttemYpEvq
cRt/fw+Wd+Ooo6tWlgZ015+r6Edr5p2TSop+BF9C5guaf/L0Mn8F/f/1pTsMebw3bkKxedfpifU6
ddZJsTkk94RtbRVDbCJODLn8QQ6EZKdNtWmuvaMoOHC1dmVdLTQKDjXskf6kfmxM6MQDGiJkxf36
ggne8e2LoLMBBZnf1VrzGYM2zTpiYS5/kafGoQ9bMLn/ygplTSiYCd/6Rvw8iZ2e0Kpjl4BlDPgm
ihadQ9ONrHAWu4FFpkQ83CZ+Jts0+Bo83f7Y0ljr6ho4iod3Odf2mePIx8L7Ra2RNxJ3BQ6iVbi6
K6Dov3O6qZ+NHe/RlHlY3DqGLRWUQx2jhysrEEjYADUXrxQ6dL0+RfVZydjbb85cc5xo0PwyQoFZ
h25OJ5LRefg4+PuMIYQXCJwffnWive7fe+0aaTym5EB0LTRMHULsL6rnOounu5+Kelwna2tmVGei
MbgnmDz0RIcRbXRMSmoDtnPvVUuPqPP+HEUvjpPkkuRjduR0L+n+N4Z9HGMyZRMTorH4ORcQCkMI
F5CrHv1pSoR1+8rpLK+jKMq8Ku0c8gFQdkhFZxbS7d/ygm1zHtj+IyjN1YcT7hsasbr7pyi8Q77c
JcuaqCApJEE6BT4b8glMb3vASG9paNBI1FgEV35+pQgumQeLrMn5hiHtHDQmPZAQFvYm+kia+oMt
C+YZl2A59OHWIfFTDjavX+bW4WCdQckRUL/dcaqUbxpDPAyCtYDRkmSem+GXZpXya/9U7T9ileNM
3eM0WaaIJXViBiSojKZBKnT1iNaTUb/SXvmYMioC9tHH/w8adDm3P+U7VYPmY8ewiyL71S6frbN7
Tkz3LJln/OZ5j7YNXlI8qby7tNsKe580WjYPHaf1pMUm/kWB/ohXFMxqZVnLWR3xEO00Wl5v0heS
/BGjEnQ3uLQU7xk/ohR9UV0taU8aI4oJdAEkAFHjDb01x7kYwkDRv1QDMSox9XK+AGaho29s/af0
VXPg5df65zOUe7ZKqzU7s/mMXSQ9d2+SC26BLSw6/RjXHmrklT5cqoKmZ9NtbRSezNUBz2e1pGZN
a9KSJazI98XoTMaiR5B6Sbw60gJ+ZCP/uFJXEhWjuDTM/fboGnKlZXImDHVSzCDrsuyQD3h+fWU4
AhDKgdXSDoHRiVasJFRe9jxJHWnlBCpJcL4MF6TGpJvxfI/LCC9NM6xCM6WlqSvF/3pXq1Zu8vyQ
L3ab0699Jh6i5I09asoYszoZ52G/2v+sRPbWnzw/Y60jamvt54iGDaGfXMTLIHcAZBitRUCUobkC
ZSCU609Tbv5xva3vjcw+05d1F3L+ZCwm1VZ/3u3DlRh8naR9SCOy9JZf7YZyy+30MN0t9ogk/5RE
hX9M61lU9HVaLHKgkSd36tadU9XoMRmncLPSoA9NGsNKWytSjZN+rfXsv8rQxy9z5X9pTZTubSlG
sZ7BX2AZJjc9F/46yXoBH4arquuDqo9G353mf1unmubemtXx+eCJRCGEE2LRoQuGhvnH3Ue6R7/1
NISaNapJ7r2dbk67hHvNGCsMY5VmdEllStvCM7k2l7a+gJhQs85Sa/xzf9QE97h2SA+zKg/Z8vFz
QoBRINsa8XDp+J8RWK7m15wuKl3yuhQzdPVSiuT2lbJ0N+sjxKZco6czMwLE3W014sknXVtRZAkm
PdShC0rrdNciFZUlLQM8T9nfrOH40x5OnSz2IZ7fUaiDde4M9IvhEAztw6uWMUJFUjPXvCCd/lIh
JEt7aaZGzs3ikO8Yh5I0k6lvPNw/kGhp1V75khVzA8CZzcDT9Fcvcc8I3g/9RzoY5sw43TfIaS0C
4/XpP94ERXltltWFlyR8154cW/1lBzKuMckXMB2jw4RM25+PknvBmuhHCpRrsTpc3ThGrlnQIV9d
B+vibh3jXOVsxJB94PLGcMEAnKJs0NTNdy9PudR+pCnaJJ9tNjNrL3YT0nzcArKcO7rwpbkuaj4Z
Ld2R/+Xq/SNQpXpHZa6Z4yrLQ3nd7fxt/2MVtaD+GQ6pjnYLOPBg2mCaUbsN9wzI76a+iFZunH4+
Qn5+vcebAzwTVT7iaR8+CYyI69YaXoZcdzSap+OHLi0UUoD/35kWXFFX8k5UKGZZjjzJL5NLlGmN
jF8hfO3GDg0f0FyG9ZbOzS+3Tz9SFZ9ot5gtF7s6UklfvlWoFVIKj9lilCdqG9SSTmC52v4RqKiV
VbLdnHNDzlYSlvgiQ/r+C6gloOBFQE7s9jstL1Fc7avi/7jT1aa+2opAgifOEAb0T8B+YCqaOp53
rSxFJxyT6fw03fJSnrC7ZAkFkGUKKyqIEW2EplECluLKrFfGbjbesbAKzRf3QvUMQVj3+VWSfcQp
Wtep/Ko4dfJrNdd2bOVBVJb2xqwkyMuhA9kJxnd5L6AN6OAOjG4RYzsa4M5gBjSXprTL1wM++D/R
cqmu3kZWn+/MUw3RTKp5WbfEo7GfPgj1J2afaPSz6wwO4bOXwMTEjOmAlldyj9/wHhr9E9PAb9+o
UpjO9dcob2Zp7I3lpXKRyAV4NM4Vs/WCVty/4F4F73RqfmnPuvzV/GyA8moqu9T26gu5xOih/JFn
04qNHiRwQlWfN2fR4EsXsxhyWf90XX9kKg/nmO/T7UlkPlXhBfloxYtnmRoAfF5zvGVJawuaUpf5
W3XTdFTEXersVsaxuhclFDYEC9MarjuCDQAhARP/16GtOcGSp/ObQOU+VV3nlF7gSieX26DnkDrp
9A5MKkgQZk1qc/IlD+c3acp9yQ/ewk4SpEFlCIUATfrSnkWSvCes9MG5qA7dXmG95PB+k6lcmIWz
XlibMVtKwfGF1MnH8W4Rugu4AFrb+03A6Ish+H04YilILO82wt22jtuH+wKq+i9UsFWVKW7AzABf
Fy7e1fO1mb4zzU/p+eHljp5mnkoM/CXoEYbotVSJ2f5NlqKCHdfY7qw6ssIXogEs6DB2u0aP3vTe
aGCsQShuw9t7XaYPfhOpKGKzku7tw+xYXN8PygF2K21OBG1MJWgZf389aXNGZS7ZbyKVsPK4nS5O
jqySUn+LGUpcJwdvPKLWPBjoNEEZZOU3aYoDuFjMvOP4XOwp89dJTZHcbU0fySMQVPYkrqT+Boxn
MDXAjTCXDcScTkdozlX1CS+n1PSq8wwNSGGLyh9J0CH4MSd4xh8LxB/TWXPduaqIoa23ne/WF5ad
MyoDdANQDkbz9ONjaPtx0INPwo50yyzVTD9PRfUC59PqdHZZscxtKM1TkJs0ONkYliKJowf/Bo/D
0UJeRm+UDcujouSX9dXs7NQ2ognxOSmoQpthRaQbZfA6nUfaelGpMrwSqLzPpbO7eNXl9lc4x4jJ
lqBUPplGG42ph0Hq+u+Uz88KldeZn+waoXNhXOCoFsQX6frYx//LGRqlkya/TTGav+2n8jDH7pTB
3jukcXaNxQxgiMwTC5qzBA2rrb+WP4qftSkPk7vpwFDK6b3gFxQdALwKG4YXYJxzxiPqvPfCEt9Y
XqGXrjR5MkvS5bG2FnAJ1/ONRIRoWMBzzbhVbzLLuTWpvSax11sF576AYKoN+DBlsqx0G16caBwc
g/mHNuEl5uzWdym+6XFadXemxXc97SLyIyRYmaA43DfHjfj1NXgnOdHR64dSG/tzldUM9sXIsnrd
5SoTyoD9kKYaChQy3EPUYRtWZkH46BAJ5d7SlVjFnahXnF0+niKWyghBG2/2nmaAT+wNNF5tXtC/
00n/3DKVC6G2yvJjdYX/8iK9gGQxGVPPzCTB/tfCUahl/y8DmFw/oiIbdnXL7Kw+3lsmp9lBCXKY
zOD06aQXaMFEkGUBrNNj5kNqS7fl2vdnpYpyShd2Oh9TWBZwSTGMGYzHZxIIumyU+15LC9orqzP9
tlRFO9Vn9e10KhdXHNGHYSVC2VPnCbwWL8V/uu2plMWnv0lTtNNy7Hr143bHM2k0Ph6IFzvAUoT+
7ksACRphuuehKKf9gSEq5obNlL6debShuZURn0LAv44x1xrNW1ZGu16bmoHOvH1y3hiiAoqGQoGi
ECUdArgQmsPJ9G67CSU+4+qsp0QVy0lT9wl/8cr+uT5qSrpKvig5Vllxx318usPa0FlAQ1Z/D1cn
zqBmxWUV999WrEQxYzfNjsu13FZmuzFaPaDa/0z9LGhugZzpbZvcjhtKVk1CX9a7+bm24/asX6yi
W57OUegDhcNf6oOD2/dHu5ui86+0wMWZOc6ZbBGJm9Bo/AJrk+GQQY1jTEredLSUGmV59t+2VHGH
rM154aQVkSkljAuj1QXfhYHrzym3v+9Jcdg9p7XTNefqXmYRz10ttpJCzZinhR6A23tS61Phpv14
FIJQ1oW/5cKgbLZd+lFtS0UHndYHo37xcDIpvYKeQb8+/FoiQRljTWgE/TdHeSVQOcr6xZ0Z2ZYI
CYFpePdAqrwFShZGnd47VAsaNVf+MK7EKac4HeNGLzeI24adF6NBhFRkyKPnk5jlZnh7dWW941bV
YS/JXThWrao4H1bibjNvhkGGLDeECq0Y3dx9hbRLt7KyRNhvopQnn6698briyP2cE9bXiimLDMwM
LrADg6af2P1PXuSzO3quTsMs6JENIzgij0szQ/yljXxF3B8a4WrliitymS+29fq4eKI4XZwqOUiY
95Z+hn/QpKtHaPl1cVm5zbySqtymsWuv3fpY/C7alwhGYe0iHqOvV+rF/3mNymXyoDmv5jWkPdkM
hXi7bxB5xq1zv+9f2q/UwJqDy+j2hSrXQlcLVNyQfLkwFskckYkgmBv3zD+SBp4p6U1mybR/bay4
Pzqb/ZeX83OVFXdkk9fz7VIs2LFNp3pDXD0gCp9d8jUwVNAlpfXcS12uq7UqLkm9ludEprK9Ty8X
WFgkyJZeSxh2ej1pRdGYFe0TUtySRbYyd1WPJVLWedl2z8FT/V7Q+aTr5xHlD/Kqn8fPOIviZyuK
A8ou0Kdar4Pm7UPW3WKV49OxGfubnmWrgw63qkgJwj/Te8fT1GmoUsv9s8kqS2aSWtl4vCou1Av1
NCxaC2BPcZV0TpBOG6pkmPk8Z8augyxCUsGj81rmeNAow6Ovw06VoR6v9aHKhHk2pjtQNQg7tC2Y
nWX0EwycrQfAB5PJ+VVionTYbNPMFOvNTGmsf7Wrih46bmvp8SKBWAE8hKjRqQanBXMeqcRCIiRw
yxGLNvoO7vUFzNZ/vEGKZrJX9ZVVneGP7aK7E0/n7mHCqaaATAUQcFuYTicZqk6yzYM5E6VLxpGX
IrRUMzleincM5clDlsuEi9NC27hXk998w8gUF+7KNTpsppfjLkXy9Cn7hPH/TUaLQuDM+MfX8X2v
koAZewyItTVL/oub9I8yLF7wleDcWtUS2Ee5yeQcBfBthw6Q/qhJkpNSpU4VauUpmmk/39WPsz3y
0gbRQ+PDb0kqR3AssF9p1E+5d/1zeYufXy1unVZzSA4kFBSOA9E+YMRlrLwUeL4XumBFt7jC8lzJ
S2qply9M2UyuD5eHQZpFqwRDeR3NwZWV0q+1gpqYWRinLKseRdbL273QDbU+JyALYxCUBde7G/3L
usPVfiqukG3VzruzJP46dP3hCn0Mh1Y0JzstQkcena06jhedBfkjL3OqTD1TghX7LgzvyBS3/G2E
4SLUbOoeQ3nW6Wp9irLJnJqxnC25Lx0ceKFpFWA94J9fMFw9uYlGuRZa4eq+LK36/OLSwI15xBdB
omRupzFtNrCJgaR/JYE7gtfSCr9ua7ryasfVShUfaHyho+VUpPVWPiontPx1CzYx8B+7mPYWuEhT
siaAjKphO/LgOgcqqe0i0B6u4hcZaW22NrbcYUrMvBgqviCdXiHshi3u9oK1R6vonYsJG9VOtloE
yVxTBrn4vzZ40JzFzE7WCNT4fGqqJhnb/88dSRsw16BZ3dAOP6NnKmbSKGdp9IFO9/yRl5knl50n
D+XuhbQXKXJoJmhApDMPNf4f16ZEaKa1yaakvdCrYfjWYuyz9AJKzpKyuV7rlL4SEk5m1bRAyqsl
KmdW3Z4ZkyeRAvjSe/AY5CsYhDQUgjX6zRgLN2JIjBZKLdrsD5t8JVdZpVO3K4fNnFUWEQrMidQC
OxMZ6ojz033Nu+8BieHaxb+9u0Ua5JZcRcvutu7BMvNivVIGLCJO6TkcwmNhxoAHGvG2CdUflJE0
A4+hEGOsRfilM9XlPsnV+s3fc1OnTXWZ7yuSrkk/N98bH+Js/x6I7bp5gc35ubvDcENQQzl2pMv6
lfryV6IVRTxfLhZpIr68dJ/wYButbceB+f0TDLuQWQx2z7C+E3nr77YkMm7tvuIDmjv3aNLPW4RO
d7P+26/ZZ/HrphVJmHT7rMtf7dVCFT2cwiRJF4gU7tIGSxX6sIfhmOyfAcCJWF+zsUX68tbqFI3r
zQ7V8V5qW093i1ZoMvrXatwLjS7VXhucUz923hj6aeOOhc1KF840cL7aCFyO79ZXKMp4aee2bUga
O+y8gdsYzkKyZQ9MfKKsRDQDKM/JfW0hsTSR87PXaoP7sUKTUSZ6BEeCWlYx0atoYH6UxlGNPrZK
PforaUrCbHyo1Jz0wD0SR/dN8uR3d535jHSG5S9ah6hTaV7Su1OfiQ6SnKSquMppUFh+eEGyoIP9
0mPcNpSQ8H+RyadznVc+cLfkLXXM3OW28epTFUUH9Jj5EkVV4U5yBLugHjZoN85fnuGtod1L4rvW
7YtfXsm4kqkoueo+sSo1ScIkvp2F7mPiT5cw2GShyZiFFcRy82D1Ip0yp++u6YN6A4yN366P+TRa
3la0nE2F81eB4RgQ9TEJK2Dk3PDzOY1SKsz4X4xE1bzC8rjkavGKenOhlK4YsHGyeJw+snsyaQ0M
LKOkCYJCbXpP895sRadNzdmpVlmw2aSmOwx3XzWlJ8g3mKF8CchajNbMV21+6YAX5f7d1ToV7TZz
xocFOGeJUaoMVztHDRYJpNr1JaeowyVot1VRbivLzQ1vjbhjUI2FkpYUEPFevCazt6dHQ1++0RgL
W1Fk60vNWe0dJEJNIDRTTIWWujGmOQDmQcuixo0tT+z97KjajL6eVy+rvAjXsYr3HGIlahndHaUG
HIT+iSkWlOF6I3C/lHGb9C0Ojs+6rJ5OX6jN6dWpd3Tr4hgxApy5PQ/AwYax6ZM1eH9n9gx0DLeV
RXnG9mrVioJa1pN0aglI6empcw6E4IZih0S7zPEJIzieNPI0OkGtHVkr72DbUoF4qjRDsLh4nS0Q
Q5RyiHTb7DHckxqRmpvkKGqouqv8Awe4u89BLpIe9nE41tJLrblF5aCvq/1U9I8BR5Szxat+6Egf
s3A2+yBSWxSvn6PXQ2tGzz5sj7dXaMgKbhh9R1FCi41ZPZh7DvEQbVt1jN59zByWaP7Q7c01u6lT
PGqj+Kq6MxN7j1uVB4Dalg873z82+pFDIAv+VVfFLWK5W0tTFM/SqswNS/JMBSHFEkVQ9FJQ/8tE
MC7NOyW5b+m7fLq9q+UwkqujVDTQ7mDN3O0C0XQanLq8RnAyk/pwiJcsPdPfdMPDtDz6+rotV7fD
aoP4eWyb0BOg+QjKKKJQFKv0JFkChG/gDjWrLM+3/6zSlddzlSgBzrFdHMg9gc7BHzdbLrqGKKCZ
fGjWVZ4CvpKkqJqaUTFzGuDk5gDLeVvDKmdm0aQS1HvwJY5yKEib3wtQik86anfdq3QVl+i8Z4Dj
5lyI/qhF9zMmEpHPA7LNeEocAwzK4ZkMm8YZMTVusSvv9mpvq+7CdRy5vHe4Bi+EBS9C4Qe7x5Sy
hgGpA5OWnYtP4Cs9M49QJz5+N7eh14UHYLSNGcqtuVpyZW+8JlfRToCbl+M9RAtkhST6BbleCTDj
1NGhO6DCqxEnj/OWOEUvbbPEqGYG66dG5fgXQEOr9mc3ldku0SNAnvC2PJ31dBWnaDW+1HKjSL2R
FzrGD4Kf+ZTO+6o/gkVEt51aeYpyWkxr1dSY8lLrPkTkYjuJNYb4fsASoBKDt0uzQI31dFWVVLOt
jVMprAuTzP2HhtCOzuHI6Mb407gkA6OvkWnokhWepOOubvF8P1+fzxJP0CgkoxHud34LRfzWuVD4
tOO7F+aKDUYJ3jW9uy/rOfN+n5JviOE5cVqm8CfoWc4oekNL4AuBNwTmwlY6yVPC4gwUGZM6bN+2
ZZ7Fa53GMaDDzJt8utt2V34FpKi0tKWNRJj77WjwBTXS+6vLsHTpNWdKz/PmBaBo1MviwO/VQTD1
GNxd4Fetlm43NC/IU9TlybX+h/CRNDb0cS5FHR7QiNVrt14nTNGYy4MBIk0skHAqiGM2ZP5Gn7aA
70NzrPOTihLcjdfqKUpybc4Ps5nAJsGrF8AIOs2tqAsNypdOD2kUg6coxlNqeeuDjahzLFzFcP5Q
kJti4Zg/NfrWqQV59rcWpmi9ZfWUuPUTF7jINgJ1m4M57tjoBgbxSUrcorwywvjoolGdKfcUBXhy
s8XilCG5c8cE7rtl+ACeT6A99K7oDLnusijKb+ZMa9tagmMm0bZoogllDnKIrE/zCHTm1FP0npkx
3XvL5D/0nuffbwakb4dDlBBedQDagbx4Tv+yNqOnuzWK9kvGq3x9EESfdJEIjGYioxSlpWxEulKb
SpNL+Pdr41YVvXfeGivveCr8MCaGjOgaoW1eYDRekUORyirTNh7pmNGNE9FEZa4KCRufl4x7yKQa
WIsx1BCNJHHhJFyCd3E6B1rQ9F/SpVbdsc2aZbhqCu9yNCFjW4hpuQtp4518gn1nbxEVagGEcu3/
3NkfWYoSnXtGOj0f2VnIxdYNwZIQ/D02tdq6vJLr/ghSFGh++l/aAnYnUsAyQMJnYkds9fp9Utyw
k/gVYb/Xhbna3VR06fK0SVaXjBWC7QdZJ8TceHjkX0Pos7RJKNmvW/upqNPL2ct38FWfHxYeIYNM
6xAaq3jcrI1oJSC1rtOo5Vmvn339Q6Nm1WnFWbG8goMYSBAIgBaJRYHqSFdp87sz1nIfa49TUad7
e79yZOw7eoeS7l0ja7WM5pAGsmffaNMogvIZkVTXqbtyRfCzWkWz1tzFpWaNZbVsrZCEzaUPkkIN
CSFUOeQvFFU16tzRbbGiY510PFuepVS1D09TishkZ+qfG7CaW5msJBOqZNxlKznBm+i3mHMk+34W
tctMZn8Tw/2U+s+vTrsb+Qn9X+dG1JfJpO/B4MsLw1E76HWf80Y345HrU7+6G6mo6k3VMi+7Io9F
pEEOpNGCYOLT4CuxR+Fgq0/ElhaFf566mr6rrCvMutigv+hYlRfw9tBAUTMPAEScHs5Q7lL8cyUc
RYNZ2W51yH8Ve4THlxrLx7hNBY/qvpS+e9mQGhPJfS2TS7kN/BGsaLSTW8UlFNA+N4LbwPRuGE0a
DzwDIOZ9188iQqtfg5ubjGfTxB+aY1Wzd4f8Ml264s/wAFd00dOAR9USGAdeOC254Iy0Vlh3ropu
A4Zt7rONaNIXwWILQ98ngNIT17ZKQ+N/XKCi2Krjy8zd7JDGQrAYWfeuCg0q9Tsik6jtPWnnhfyl
bPhzoIpOm6329dlUVGnIC5euAUo0Dw88balbCTuO6ztx9xCSe27jWw06h6l/e9GmbosV/ea55zSt
SfWuI02cuP7Rw6U1C44JhouMu59GiyfbpxGuR35mAsCiBcR0BOeYPCzdDbfKY9yfDVEUn0n1Mveq
fM3y5eXUeMnB73AWzAsSRhMhKG4SR3of+Jxm7qcfPvGvcFA/97NglsPUDJHitAGWMBhtwmYVp96d
NY4AbDQK+i/B/893Kipua5+z9XgsV+Vu06aNERJ+DGA3ep9SIjh2voAW3T6nv6Tq/pGoJgbTbF2d
JgkSKcGQSULBDQknIomYNSbvL4HLjyhFv53MqZl5UtYi8ry7a1HTmvrSRxxI2kZXJf2Lt+S6Rq3u
eXD5Ka9ua1VMZ3NYioHFWxKaKF9eHEmpeagNlP5Sy/qRpry4Ok1I21SkSYnw1whtwISAh3Ct8c40
W1nMyvzTOfsRp74uEOO1i5UI8jULIRt7KmAXHxcoCy8hvCv3hKH+q70hnPAjjpPM2LfAE7TQonLl
/fMh6sPyFu5lmbJu4fQFDNEaFnWe4F3esXZGzl9imB9xyvtIVlblYhism0TJB50AkhqTVCNjt8RN
0Q7e+ot3+I9AFRZWX6xneU4XX9FnKnWlBmRan33qsBRiyf+FzSedstLdXBUadnZWS89LkSkE6vfE
TcN43ZRGWpycSuPrtgLQbanKHpfUM7NyzpAmHcM4VWxpi0aSqM34C6L8f2l7f3ZUiWLO1mmRZ/JS
7gp+RdLFLXLmTLASWJQ2q1Du8f5IUyx9bi12S9NCGn1Q1LCEGRe2DxmXFj/LIM1541vPU6t5FCo9
nHda1rbLLVsquBWwvv/c0io9gnJLNR7GX5T4zyoV7WNNs/Xy4CKQIzSDe0gkAWLgzNBwrwNplxTP
ambVgSyr7rm1Wl0FYNS3x2S2c3N58Ru8tUtoBzZYu3aWUv+Y0CjMrHeKWOs2ldB9jM2UkVHac/3T
V/79KxTtnqez7LjLTtxaKqKcar158e2cL8j8miVUwGQ0Zv4W2PiSwULWIvrSGE7tPih7fq7b64tr
sQ9EbsdLvAscNuCD2ses4YbWsCC4r36M3I/kZbSI2AmvtQ6qWy06xaiK0vvdGMheOHXD8+DLcGzF
fT8cphsvXbAXXjOcPlEGe6ncL/qOn/ReXujHr6SBa2EUUM/LcNuonXxrC/58/tYN4PrZB/M0qPpm
0+6kw12wpmt37lvdg281l/eHnZ+8Gf6yEjJg7/RBe8VIdtj+ynxnOPkERBpv8dOX/jgNToE4dESE
s6ERMOL9FG/CrRM8Jo0k3MbMTTtcwu/lSUh9NsHZr32cHkeAHmrVwI6anXVMgzAWysH320S3VVzB
AnZrgxSVs8rt5To/s0EWQ5ZS6d/fPTn44RvfatQb9jyoXnyvNqTjtNV3os9uffD8Oq4Hr8/Wohm7
DLIYN5d+//m1MohqjTGXu7Lz92zajmot82iT+3ljYQdf5pia32UBrf555e+aib+wNLFSUQm4tRJF
ncFOe2GENl2ym6iy9udnP28n52jlH74dv3Lv+WnmEznmd2kleEhhUbq3KzhZ3j6oz+6TwOyfSDIw
M/nt4pubgMzxcgbXMJc2mk9oTK8w1dnnzE/+tD29Q0cKalVm0DL6abIcVH1j2Rl/8GunpEcf9/65
awX05tKdO8qfR80kbKenaBnt7uXljdaTI0zYX/OPxL9UG7ePtISO8fc7r7z/3SbfTp2lvD5nZPmV
fXN2jM+B49dfoLOS+QuzxmRiPjC2znt73iwbx3Dr19vz/th/P37JLCtd+qroIbt1NIo+mBs7m14E
0qubyB1YzSPtkTLCa9nLR7NIGzSLX/WHNJe37lDttVzVxMxnuTk+XojwtvNuZean06hmNsZUsw6N
c282mlIOP7cXRuDm/pZraTSyTTiNU6dxCLfv51a+aGwt4EbJtLs1ubCr59vnwzDMkg/E6TZrdcv1
HFdl5jueNie3vsIkZcaXR6ZoGa62n7tVZN/tZsF5HO32jeoZFUXmKf0c7xqLcyNvrz3eYZB5/rga
bw5dG+jlNL4cg80lctuJ00meWOJuHRsbf+6Gu22vVokWmV8Pjc5uuK/5h7N/gmPrGMz6bi2ensJL
azE6+If3GV2iTSzU+Sm7dz4Od7kdzLZhY5owNzSLeA3TJpefzZrufPt1+7wyGvNTO5OpxMuskdrt
2iJKO7kVWF5na0TTRcd9cCJUw/Y7B+TsBbV2bVAfVZrLlhtvG1bn5C/sdp3WF2ABm51vrhtW4m9c
QJqLtOsNdrWwcmjsn9Y8ouj4XQ28FzMyegtI5NeRt3vq1kam4e/PvrWK7fnj0aRncBVmlWh79t3P
+tKvDBZOmNTC/bLt8L7aRvsS1L8rpl97ucyCixOiv4ylXzWfpi7I2UtQmQeVdXR5y96ynb9MIlyR
WqPqNna1x22laS3ikxna9SZ/b41OWvEvztPuoBlcU4IirTHqzvZsbBWTAzzl1U6N+uYAkYpMeDca
997Y379aHbwVnHgzZBzZ6yHz8cqWzXatWfWTtQ/h92AcPd2+nLUyg3n9GcpTXdXH1cUmq5wKuHrj
BFnZ6fnk14ef0m0Wta0CRdrcxqMpA2Sb2rEtpa6D4VUZIlD1ararulDeyU1XS+ci09YP74uHrMEL
3nfT++w5bSZmiAMzmzfGm0a1P25Gi3b7zNSyJtbFNWN75W/vtsF6K/Qot7fFLtMpDPqD8dCzDcax
K2ayfmJC4/b/SPuy5raRpctfhAjsy2sVdhDgTop6QYiShX3f8eu/A9+YuW61xoqZie5w2JbJAqqy
cjl5MjOTsC2bF/k66rIlLxsgNzsdXIcLGilZG8kkMy7MCXjJ7/rgQzeB9fLI0byq2zeI+j6q+xEz
iO2rEXQJAcLUAzUBqJYRxC6w8Of/+wCGF/987C82UfpdNljgsdFwCoXEkffswNJA+icwhC36/pGO
t0npV93754JfpLgtwzpja3G+3NBwe0MswQff8HLFAMURxNXgd9n/8cdOIN8Ehv980y9y22ZpslQ5
3jQjOVgM+1e0IMorV9aN6XwGwYk9ffzU9/ib8PCfa35BGqpR4ZpWxct6/BFdpV9A1NiCfPR0GT9B
Rf4pvPhxvS+AQjHWiyhvm4u8OoggG1dtawRiwZ/uHPTJ+MGN/ybAx/tx6APJaxgswn6lUylFn64a
qjOR4QYi+Luodn8hCPJ31t2gRgDY7Sf05ptU9z/X/CJAS1f3aM6BNW++N2N+SQBHFE43eFxgK1RO
+L7oVYjmBj/urvhd2PTn236RoKEuuGVosTJib/X2rNyECECNRvs0k8NyQBUaGlr/Ak+X2dhzyLir
p61Zhmfjcp/txfvMTMRUIEb+oJK/08hbP2SOVXhZZL8yYNpCLdUpqmdwN5K3Uv+lGKCA3+ofNNzv
/gX/url/LPMlUsqmTGi7sJqR/2L2kX1RkGAoLik5/l2T/vQ2XxQpV6Eeami3tzk2t5giNKSKpb6f
//9W+aL3xp6fsxTtcFGxEgWoRA3txImo8sMF+d2u4G979kVYm6LuIrnAMrwFTdf4iRVZghssZLC9
6gcg46eN+yKeSoLm8sp2PrzPDESBrWHP/P7B//RO/wZocAH/kIMvSk0UqogNm99b19HUDA+qXttG
dYZnefj7IX2vz/5Y6os+6+ZqZHMVrzRIRI2ptpjP1V4Ql2QfM0pmOnhawY77lO1lh25uMeJG7YdH
+GlTt5//QbWb15aPWglP0LSAwQvamfVGlix/ulybvP2fBYX7Sm3h4zDFBEZsqhQTFTTu0mTgKyBn
XNrZJTcWDy0vftjcb/IlOEhRktGJSgEG8tul+ePd8jnjR2HKZpDUWbd22JtiKvfEjk7jNgWrNuFY
72W3I9y91CObzQnvRm8zpkNKdnNSVQrtm6MkXibxJbu1ZmVL5+YzdSqj8rg9yr5uvDualbG4Wk7F
Y2PojKl8dOix2uuDMeu80e4lM4xpGZL6AnfpOBgi4urqKtl1ohclxu0ORq1Lh1ofX7j3W9kb0PSh
q5nNa2q+Hxo6n+tzYmQWd5IP4SHfjzFZHdUdecIgDLJEY/Knq2I2uOHot2OG+sYz9noPEw+QwONo
BdJio8+YJ/qGK+lde6JeEsATdmcOJqIF6VigQKBwRsjeTCZzpRGVn4gW1HN24ZGNfGtPi97pklF6
qyvElDc1t7+J72VQB5FqI4hAJGGsiCViXXLrGx8Z6Zv4suz6YBrJpFc7VheM5CMcqGZNvF6earfY
T57EEObRZDQ1BqcNFFcA1BSZ6wNUFWv2p0vq8TZiz9ztDqKZB+snZwgG700ec1FP2gW9SX4Qlk3r
/ks+RY0DD0lUML3si1YuxLEUYpWZLrIbfjYnnvYHLiag7ZGDYZUy6a2YyPZqTLvW7f3J/qlAV/j2
Iv7xAF8UNjqGJGLXJnBUmffIboBRvKzOqBL1bd7JOeFavT2smFPMvsuXxopp/EBiWgOpO4bLPdui
zrltIGlUGvd8Y8zA8WbSBqqZv0bmTw2tfldp/223vqj9XpYLLd0etjI4E7K8JFRo9VoyFFKsFDjC
r5gmXitSzZz8RTVSM96rl9wbAIGFoOw0u/k6Z0bZEJZUOtOipovfwwp6y/3cmGoFFK1QSWVeC3RP
cEe/YmimeyGqP6wfzn0z6v96E4mXJFHmMWf9d+XnHzqiqaoSMC3OfaHADbQXbjf52VEzq2BGTx5S
d6Q6iLvUu5ZURA9/EwOQfniCbw/+jyf4Ym4qNsv4qsYTYEqB0ZAXybkNhmIKdqxrFMWj7oh0eETn
K4YTho6GhB2kkc4Wc1AD3v/7w/yuvfjbdnwxSEnWjuokhdOFQb822QA/TiMc6fzxzBqlE77GmDRW
WkVJjiBGu9tcG7MzGkPAELgqyA849SMwFQt6qh4QFUbk3vGkOcSn4iLc6rf4rYsMFtTC4hq5Ug25
VYJYb8A0PKxQHI2j5OQa6dxB26HrpZWZqV88U6sGWgw94iY8UpYLkQNAEJ097//+8t8UT8Be/HES
X2zhoLFyN7Y4CfUYHtnPcje1GCN0S8nbaFwzmK2cJ9Fp1WeEt3DaXuHsGOgoyX0C1yQ9ruCgC7S1
Isq5i8maw65wJPr5UzOKb2qv/vGYX3mTPPqMjEyKM/ImQ9g17hDEJpBdhyeZ3h5r9wdP8nu/+L/b
8hWsa9tqnKcO2wIAdTdZK7E0S7ULM//BR/gWAPpj/7+mKsS2age1wYtNaE4wHHmj1BeDvRUt/bXS
NsBdPKigY7zhFM4t2Sn0cU3MCTmDQs/0c/jD42yi/q+rIMu8pkqcAofli46b+TUT2RZPw7uhpXnv
j+FS/T+5mn+s8dWljXhenEdsbWsOLugmIWrMGl1xe/qDlvleaP5Y6YuW4YQuZUoBb8OZfYgrfVow
WaCkjxAaOB10NJ7oUAf09wu1feffdvCLMqmUSNSaYdtBqwlEo8EALtX8+xL8tkN/W+PLnQ0LTRvz
TTh9zWus0AH4GlVIVE3XErmiiFY+PNq3EDE0rVQSw0uqDcz37XrCR4RfkPz7kRz7rUL/71b/vk9/
mBShKTOp7vHaEhkvDHIq6C5p1G72w6tz38YpMqBSTKRkNeGrHpCWbqilPJov3D4+DMHgl94dWmAk
GtJkf9/m73XAH2ttz/LHO42V0qjjgrVqh0NVf6rnpLr0tLZ+YgB8v3n/fanNXv+xUJ4wclOzWCgj
IwD6yBhpAy2qOD+80E+b98XfWxl1WMUMHgxaJp0iFMZJhkj6nETI0v3UAJ3bVMW/hBQpWIUV4V0q
v2GmP15qGheGm1JpczIWY3YGKzuGOgwGYazKnK+xG/6YA/o244QBRP97zS/qS4pyCcPexG3NyO5O
lQtiw0qHS+221vGHzfzWifpjra9qTNbKuuCxloS+Mj1aWEfG+4Dxdrz++RMO/f2FV2SZlUUBNQNf
4fE0FJY8h5Ny6ROCLGeaEGSKeLpeNLOzOPQzJJmLSOiMdrKLRgqnp4yjPhcSBsuppszjpwf6TmAx
IUZkeU5iwSf7cjP6SonRrSmfL8I7kkioD1tMpIDMn0aa/OeLvgrRnwt9uRlJrco8P2GhVi9xCRWP
0wdLvcmLIaBpE2uk+8Xv/C5IguU46pkRuc8VI+5P0gtPp2AyMi/ea0+GZDIZHdZHcDucKprt4r1w
D+Fvv6oMUEYRYwF1hTQg2+IoL+0+NVmjsUS0TRT0imogMHQ0PCZ2YhSAs5UY8JXQkgwU8RF9GfjD
pEu3+a3SY0N7NOewIIhVj63Bokan2IZ4azVhq03/1npJez97NDvWi0r4Lpy/hKQMxPfosZDUXj9D
It7h0ES0PyIWzR7pr+wcPWSPff5dfr8NZ3BTVAHnJ8poi/xPpSOuXbOmQjpfJkMyke6vSPQmvbOG
ZmZ21JH0IVUIywuovfa5IseCRgXXmkb7GEFpSGYaOaMhmo0pIkDkXzRXBAOs0WuvJOE2R5zRlUNi
IrhBkmMCYvz3p/9WN//59F9u+jLLS6mpeHqJ1MjFpGhNJiABDxrF3xf61j/7c6Ev17xvJbaJRCzU
muqrbAmmeJN4PbHbA2ALBH0WY0SQCcGtg/GtPFVO5izIrPNmpWNfSHZOvdj4yWv8/vURuGFyhYD+
4L9RoD+UK5PPXcpGwwSUZ9VjcBQ02mE95Mh+cAhF8dvcnCDzvwdViRL/taob87VFJqm3HdBrZzal
M2sVnrSvbO4c+9yjApojnxiTP7KufETiFBgNG1NpIM3ngBF0nw0QhZ6jMZAFkjvi5uYSDFHWdhLR
iOAxQDVbUxup/FrZSk3EoM1p57LHxW11yeFPrDWazU3Y4KuGJr5G4sM8UOjA9RzjDzuVMjUZOZN9
FQ7cRKSJtPr0uUKMFcJbeWZGnyNgr44kbv8sOxpjzAGS3QftrPrhtXwRg0/RbOl6zd3IxABlRzUm
ylIxJ7PDmYC73mULm6xzQQZFsHqNK5ndWxsbHSznm/wabjWzwlnOyHIEZLaLHSTtxdfUCa/9+/qu
cLq0T3eV0SOPGdLYB5IbE70xNH1BSnfRRfMj3Qnv8Y5d9AYDMxadjcgEVYTmpR9lSduUyFfVB5gl
kBAiGNlPlMdB7hIifqqTLnQ2ELv6Utj1oedIfx4mo2RovVdska5gpDVUdFkDyVQnOeHP3Ls2oGUi
70f37An1dFQLErtZTJQD9FR25w6C07kA/WiPsBS/6kWAQJDOZr+7rN5rjrncGgFGYAnFNqPasjQj
f8ZQzNyuCtpd8pZ99qAtDHBmZKt5U4HtaSYDeyVbWY7ciXSQdGE/IO7vLBMhNdo2ckTVWTCNEvyr
wUhu6x4Ssli8NeuczqMkh0M9UEXlklZQybWz6pG7sRJKb3RPCcmAXUGRQ44qYzU7shLGCJ0EyON0
k61WHx8SWEDj/VU2QESSoOtLUyOqkTwXa8ajNZSnqsW9j3qD1+oskUovmKe7azxIU2yhbbG+kBYM
J01XjfCKSduPEEgmeBSyzlrRG2vxR9EqEsqDOYHOlzgbYES8O1E1kIPFAlyARgQXP7aYD9Vo9fA6
v68aYc6Q6gmxvauYOCpTtRDinzL49JlbuIrdOkmAbZTOoi+eeIWoi86UO2bHeNjHfqDSHpKOwbXr
R/GMcUtmPYecYrqtFshObUcGBz8vQTF4H1LRqZ8Spi7zmAqG10UHE+0sWqHL0tipgKzt8DaazVsC
wWjkAbMjeQqIzeMwXGrLB+gL1c6rKbsyHV6ZO09fxNN0DK/4iI932bMnHkXkJZWc3sydKaRQCJYE
kRIcPO9O9Df1ILrlAQ5M8AQmfATNBZ4T/gNdjKQwpV6DV5kfIXVbTKdU9D4lsaNBeXSEBZY9A4TZ
5RdlL3AAXjrSILM96qMpgDzfGZPB6R16LcR0MjY8O4SeeFZ0gmE45JCgcgeFIVqvnA1y2BtvZfBK
j+1LW5E2If1OdQsEg2/MfljQoFo8cns2mB+4gdtpQSrewuOEBMUbDm18D2u6HWhFTfEoWwuOvPcq
ysEI9d5FMGeTO6cOC9A7+nUZ9V6fjqxVD7TIiQoH/yW+YD1roHIQW6/AunwNpsJ7JqfZHKiKGUwD
xnCzlnYeCA7Xr/B2NepE8n0BXS9BHDcu2XSPf0GaUMyyqVftlO4VAg7beGdA40N0u+9AbLN4FF4G
yTF0Ssxgi/C3DYXuuklbcZ2bHFcVAkwBtu17B/D6MF0B3EcrzWODe6lUiq1JgMfjoLaKuO3eVwhp
E0M6rcgk9E4B7HWTMGwASKafbaz3FckHirQKP+oFfj3KR+FF/KzeuBf8iF0MdaHjS3TTbPE0PFUI
V+d16mN81P3GE1SQFZhN5T0K0I/AK57KQ6vMDKZUfWH13uJJEpL1JhgYTuOrAT4wQV9foqd2UYMU
13SABUqd+aCBdSRCTauu8jswVIAvnIWXxe0+Zx1TJDH9j856ibbyC/CWDvLEu8x7DNPEYR+RgCJC
gNo+dFaYzcKrcYY8fRa0Qmlds3tH3OQNr+xVpojWPngLZ+wU9mAlR6B7yFiY42G6Cdjh/hlBTrZ+
+SI0ZhSwIJJWVusl6Bo0wWMpcOfB6NIgyxz00+LOZn5oD407XZNjdS11eBtucUt38U62vAjgE8Dg
wxTw9Ki6Wx4EYdVR8lIzgw52czs4rLbWUY4l9TNP8LeK0dsruvSRkqPRdcIkVN7JwD/24b75+R1w
yHqS/NVVrtmOfZ9dhTJGFbtsZg3zxnFd8kN/lmc6IuoVCJ9b40fV0n4wssVeGjPBBcZ82ZTMgr6g
0Qxr1o+2BnrfCFZdkzgBU4viU7VslAKJBcK+1R/LrMu5nffOMuDeQ09GXhsS1WJbkl4iu3LTmkSQ
qNbvO0dgDzLry6tdAO7K7B5ROOz+fn3M+9gpbktLZD9/gbHEvJeHGkiOthNfO1cXgxVavfNSDDR7
TOZosDoeFxt422K1Wc/IB7JKxvWj17vbMacSWHJILhkS6QsYILDWgL23v5RH7A7QS5FoIlkpAgnu
PmX4xK2DQKz7FAYUrI8v0h7RtK3YnK08t2sx6+wriKjlLrtJZ96CDs9NCIGBFOAeShGLy1YRjDpv
LcfJZc6bdV78VW9B18PPX1pHRjCpYjLIqQW1lCNFQdIX9pfUExxlJpJ0NPnxwve6sGnnLmA78ygC
qEwNjHZcD4w3uXxLGqOxiyfb0sbOrcWDgcf/yX7oiYwssgJGIZUukjM84yt090An1KK5gqMdaj9+
RdJpByfMWtxo3UeFPnyuL2W1KTAgws64S0AvLAxYFhvmRoiQslV3mjHeRYaID/lQiEQF+ATlhLra
R282k97uQkuxcSXbMzi2xS8FAReUZr8TrbkmPacvhVW+MLa2QeiZnqPnna66pfP7c2ZpglTvbicT
vo0SFU9skPSE8UY9PqyIQA9wAdyFbqpzNLOgCoaTklHJFmCGwJ9APMxcKns6iiDFn9ZDayrnlMfp
xU6P8lE39FvYAAGofIimK4o5jmAhggJtzBGB7oQStVaroIkxwf1CwGGwJ1TMGQssbAH3ZzkgXUmE
ggo7PLwR+etpdtVzDaQcvSjNFhms1Rgvk1VRXEgrHAhgEKO6jt6C0zyPd2Q5vTmlPOoE9Pidq/XE
yzcuJkPn42qxE0b3tSBGmpXDuWiXt+5KJJeUEyJPDLLjD3PotUhzQuSv4paUKh0Gc1U3YvqEavwq
oZkt2Ylf4822cGWrS0Au2hC3jyN52lIukFpvhgXHiRVEAfnufTRHnQFHtLKUU/Y62pgkijhnRlZG
9hgrDWaKkPCR38OaMCekYOuz4vVO7cDMTcblt3OIsLFAEyoRVs/kYQ8dwVxwd9JHqispzc8lercm
J0ypeoVGOeWHUYft9XtdE2h94RGBp/oE2KhpkGgoMSUwRQua1ss9wBxqTLTrNrYCLp4xYMlbdlLe
BcTpyevoRX5kxbf2U0YkMdA7lNu5h0P9KNIgRS5WpmVGmxniof7KjOQV6YTTc81ofc4f8O7vpSle
P9prSlukyPm3ZgsZ/OHBvMHbq5FInu0MI2z2FWTjIz+UTu60L9q53/G0OjbH+dx/hLjGMKWGrM/H
X3B9IcebrKxeTEVDsDer+zqjsRq0SMAjjID2WH6N2MTHugMbFh/ABZ7fFb14dggGUKWgIwWc6sgE
I06Ch2EmUPvxGZHvB7QoEEkOrM0Rbk+/U8gtMgvkCFpdPcpujHyaihkF8q63QT+okL9hqLpTneSY
uTWKcTQzfp+d/KDYmYtZmIKnypTpQYmvMmPwu4Y80VJ1MOJddC9qo3zRJleFaD3EU50S3q88OUh3
6zv8KrtwOV0N1JCWVuku9+5ePLUHs5P9ElHBpuYQwF3DA255h7uzPVdtw09BWAP/2E5cZD8O9WFF
FzjhIBEc5EyQx93Cg1Cv7+ou2dQddmvz75EW0YxsN3/KL7Ed2yp2k0EgjPgyoeNlsGa7RJRgZO5q
V3D7Qr30+It4FveRFV2B/ZSQ19mBZ1M6E5VgCVHE4PG5URmIUEB71uWgQwQKB0BG2Moa605HA3l3
K8fg3RWetkZYtwqYl9mRP9Vbd6xOCFEaXCyW3rQP0BvgWEje+nxmQQeSSeSLOpQCoKHMhIOr4xxK
3D27BO9436FAkkMsJAZb6Al2hocjc+J9g7/f0smoP7CYG/sQ9cxRjokDpgP2fp/tJEML+mdyhdLx
ikC1WiezBQ+WCB5pRkfKvmSXQwHlNK3YlckSbMRIpDpyT6QNEBFDx6yoWGKNwsjPlV/Aw2vcedc7
Kap+z3ARPe4Ol//G6aUJHxMIGGP0KCVA2cD1V64LCDIy6BPpmI3QaRotfM7TkMdd0TIiVZGlZ6Ak
em9+JvN2wgYkkIM+Bc13NCrEGCKypye4BY5EpAOGCBg8LdxJJAsUmXpMsBJzSvF4/a4zGCAGi4EL
a8jon6dcQdxHUNaZ8ymyRrsBHKhavX47MtsMLfmYBTIkDmksM3Q7qhk8Zl7FugJcQMDdmb0twTvb
kPjkuoX1UH1I3SJ7ourpXXYkY3aTS4kWAzPg+HC3PBJrMItdkwDfamkGTshoFWbntG6NqhDJ6nb5
iddztzBXg3MFq3tP4Z04LWJ1vOhEVgQTl9pYIO2k0HkP38oe4hsUinrRVmTA1K2MxlGDOtXPGzWg
eJH3LVz93HIfNVroLXAIWtQ8RnSn0fIu6q2RBiJWQ1Fre5K93J0DHtUM0W4ACwZ1TD7LgkySvY8B
sviqQBP0nT/kCRURMF9Y1BRw2Hz41LFeITaCLh0wOWEDkhpHhryJ5+kwwjEKDxG6h+Wk0xM0HdvD
afW0oL4vqASfgQS2dDcTRBubL8BDMOOgcSo9OYjv0jGMidQR8UMB0cXXgtXuriES4fgaNJFGmLv5
uCiXs15hdw/RFS3WcD0i1Lw36FYjoiZDDy/ziblKloDiItT24J27R6TAwvIfZUxRZIWKAN7p3RlY
HGIpS9xIf7vMGXYzFXUIGQQS4SOw4Zu0n6GlVeDEvDu/g9506mjjR6/wNDp/uy+HFetjSu4l7wkX
jN74jH4xmh46wxUW6EWFEpTd2sSlQb0AS8Jd8w5Y2ehMGdq0QfCQ3CbIL+ZP4CYYggUs8DAGrfub
wqMH9Sdr9igB7Gzm47PGx9GG/qj4gi/vEoeFJH029+Au+IqlWDDblqbBghcnRBY+YgLK2WhutaEu
8uHy0qDCWSHPeN/eN15TbYgXeScEy0Mx1kDwgc3CkegCyRPu00mkRZDDm/tPrBiRp3xIsCurzoHr
qqfYN1SYmIzNPVigIa8TgmvOBq5vY0R6QTiLcxtnuBSX1Y0cxboeW1MgRnQBVmRK21SNwgOsRR4N
sIVBh2tg1FZpxPZ4iyFGI+QmNCOcb3FVe10JKigWhcgHqD9zvChAykciod8AdjC5cnZuomndVQC9
3pvMjcjFXwQLSo+WnvbaGttsD9hLaNn5Mseku0KVcHYG9RUhLN3yWUogYrBdVJEupwUu61mKqQqH
C+49SdDR2BXgmt9AatrnRgef2ORJ5UC8p/cVJteQPQ5cQMVX6AT2y0XlKfc6vLP77qXazUf2UG30
RCnC6Ch82T7CDZ30d/nQQpauqq7uttvHm9KxQW2jdOCRgkXi1Vs3YA2UxkRXdNlb9JlOHPm1n0/T
gQedGGyT92TXe9mv+j6kMHYNYAXUB1niAfVl5lJDy0nWCPqv5rgPyYh2gvW/LMkAzOzlftiOMbNC
UNw0Kz2NOS40th63YkUWozaQ7cb9CY38mBv1iTc5l8c/lYwM171EhdRL/jYBCLnNtxgboL4s5uyC
XhU0YKBwtKXjLcR2QuhqGtpg2vkqJE01sfvJa+KuTheMO5nmZuIjGIjP5Z7z8v3gg5zX4yKrDnxT
/AgDv7Krgum5bIpf1qOMIq2PZqK/Il9FTTAoiJme7osjnA7EsaDV7DOfh4+JvvJQIUxL+Y960bVr
4mhHDnU/LzI0skBXXzCig2BIv2Kbo4mz+ckxChQTKh9Q4qTk/szRDGMXG1ygzSwL3mi3tkILCzAI
XPGIMAJ4RvWTO/Wu4heOgIhHf9+8iS0RlFmQpU4g6zEHX/J9hA/c++FLdZDcDDetwN0c/PScQGWC
CyjvUXHkRgfGGnDJXvNjfe1xWiD2QYXN2DocrM15hY9NgM59y/UZ3smFpdmtRGQ168z5P7j4YEh7
wdwUDveEDIO0WRzDR3eVD0ow2/UZ6JxC0icL5PMUwSpmhuBtuavwUMN9Iy8N8lBWaCGqyUhhA6VB
bB7BznoVxpybq1PvARifh2sdk9HrqIJ0k408F4CJ0NmGcuO99BT8u4wOAD7EAwq8KOIAN7x0j7qF
zX9PrqKek7fFKzGmBcxkGAjtDZzrS7Zjbg2Q/UA9RP42bgMKEoi1uks7mt9bbKzDP4SgR/GMf9FI
aiKOgrcSRvqko3rSdWWYwJrGSMEhr8OjXDZHTgm4BlH3m21jnO4+4/s/gJYDFzE0F3TMcM/jOTf+
2La7Ijr1TDCqy17zQQrVC/x+MHs38StfsDm9OCEce033WtDegfkCKwRUY0tIKyLq64l20qDZ2XcY
8tLMJqjB7gVScOLgggBp3cuwBs/ZVj+Ww3xMdltTknZjMUOHuDEyBRijTLaLA8T45EYfPGBORV/P
4VUgNmvmt+FlM5OZ/kiw17W3Bh0O3eKRMcQ0GOTQLvy5RwwP6OgRQRmJ+wHyZzF+t9u+lTlEuA5k
9VXQgw6w1Xqxi2+bKdF8vDRScjnKpHrwTwdd1KGuNBQ/XwEBigfeafQVnFaRlLZ8Zvxhx+sVyhHv
yqOuoNlZ96P0Y1/GQ2BoG7fQ1RL3o/GWvnbn3hfoodErDVV+K01xOChNQ0y4RYWiF0KRNk59W1C5
YS37MoXbhGttd/5st085tZJrD4BsF9oNlKSCdrGbaixQKdvctQvzIcGdkxADU+WR6MZMd0D3kJ9g
9OsAH4rAmSggKqCFuuF7C/UrB9m9c6ejfG3NqIfHDoQe+ry+KofimdyVnRqUfnHuMgqFflSJcBQR
BKyyrr0OLyvYwpO5oOIzMiddOw4mf84cjCw2cit7lhZqAiVH0rk9f2Q85QKwRNNTr7U0B7AkYym7
5cQdOKRmArGlJYMYbLErk9elz9GYTETVv+0JKFwbty80GLNGwgG+XO2nrub0FvK8HytoxL0FjHbH
ndUrgEwUUN+jc3YuX9vX7GW9zcZgdmaOjSzN4VGlSDZDu9sg220mrXzj3JGOCioFJ7xDpYv2W2sg
Ky1DpcPhqg3+vcWdSxALDX585lNLC1TGQREd/nlEiz3YQeWgJwj3rRqfyvysIQqsqAYtAAzSLaCY
E1SEYGFremoTTSW9tDYgot2iAH21GVAzF7MOZJMHO47857pnu/AsHCNc+hC+/4BgCmTYFhpXCyK3
Pq/P4trboO0gGaRDUnTG3W4Eq1cPBqYeJ46oYbt9izntOAjCSBfU/a00hMAVJmoBA/a9z3Vxz/io
2CSgMyX6W7crkf8Upi23mD1VlGNwiH54c5PS4R4GZwhOMJhwJO38GvsCLPJT2zztAaTN5zuy27A9
DRnuoGCjdl06NE8O/udJGw0sUGUUE13UkxwM9+S83GOZAmGMJEsZHeZDu6Aq0KytwZP48wr4WX4V
IBmTzeJlODPiDeTYQgiQpRzEABG9eFJLm0fWFId/iH0MZFzPLwgfSbrTbGkwEGADFON9LIcCQQaB
JzpTiqTZ91Ry1X37CVr6VliOTISdPOWT5kAIiQg4Labsu2ZxBmuXPnA+7D1VClz41qgLiE8Bz1hz
W3coSZyRdrIRCBMZUb/F4jK0VqbDOdlyXfWxv7bApO9XHAWHJ4bPAq9Cc1GE6WmofY/d0hIOLCIu
Ttee9WHWJxpbiV7ia6/qc3wdDtWHBCP8wcDAdGywAi+JEXMLF2G6Du1xiiwls8cqJuEC+vNDzUF6
7xsa9YaYm01stB1oewHmH5KWMUbWiUIkd3WJs/gUQYiis9V+GKyKccXQF6t9nLtMFYyZnWjWXHkN
4wqRD5oG8z+kndeS6ti2pt+lr1sR8uaib+SFhyTJJG8UaRGSMEIICZ6+v5mnzymKRS86TkfsqFi1
q4opN8cc5je0dYueqgepM3Z2o5RDrYZf6h1olWxEPaa+kiLSk6tf07hZykynx4dmlVQmwgb8yipZ
10GtLIrtWC3CynpOrehEm49umzjh0qXBOJFvTXJNRqXDNT0MZgG9IrLn0uKyp9fikFBv3JaK7fCk
7gbU3NpHPT0PdxGRWRqJliApYPOZA5SaRWT+o9V080Z7vOglZu4bL81o/5UtT8l5SGLeh/Ud0D1V
O6odOYHyANf55CmzJlzN20/+iv3dkC7VlHY+g0A5Md42DWHc9pkqRMe+BXbj+FMu9rSnVt/01t/y
15LmCfCUn5ZsqnSrUPE2AzXciNiQBSZ7zlgcI+jH6HjqJBd035br8Phmf+yn+ZuTuxU9gIkxdwb2
DMSKE+Z0GKer12Z+muY9iSmy1K/h8fDN7d+ap4zuCcUeqQXpycXriqS4hGcaM3WifyotoPrwCBW+
8epXHfHq+hu09Eu3Dw59K1jK7vqJ6EZldoxBDQBF6YgMm7E4hAAih7bngDd5SkGQKzql0extLQgu
JGlUINT1RdJNa5+0mcK+Z44dLGl9E9NCzoURDyfQhuXiex3TNwuPfXZpcolEp0EcDG1/Tw5RQFBM
nIghHCCG3U+Z0C/xOah+NuExkj9WYwYR/vGTwkh11cY7/HCOMhDhy4bXcegRgSgVJyB78341ZhMJ
pSbVJf2ukyX0d7pU7vuatEHySbY57cQhwm4bbocCU4Ktj0uzl+DMebqPC7xo6CAF2iRzGwGHDmng
e1KPQ912u+d6vNL8jrLoMiu5ampVcPTPwmaFZgPFyMb9apih5r6T7IfVmFPv8NZF8gDsed9ZIs6S
zmSigcn+v8D876vJ6plPiwNIjw9DuAzWkpPPc1zatO5CW5bPfAnqjBB3WqYBH8uahbYR4XInu86k
iW2ypxJ83oEZDRmcuXG3z+0LMqZMM0XsKMYMXaK2HRQvTUwbUUQT4h/YqWy4/jjSlFZ7Dj2rDfj5
LY2hnUl71M2B5HCavJHyVuxGat+df1T6ZzusX4xlY7y1CBbY85pex3mb7E6hY0wkKpBVT90m+TnS
m8mP1HqFHp9PfLuezfS/jZXGP668GlJGHp6ptyTPMfzc9BXttbtMT06g02KDeQz+gTpC9VbM6gti
w2dzGpVvWgHkwz21gXyIasnTzaFce3smG8YTXAKjjU+6262Sg858Z1o7oV57x3ZYm8P11rVyP/9u
9wEzDlAhOTsdkF/bO7SMg8KSC2XAro6alXtse10a70HcNuFh3d+kHjmx6GWWw3VIWucsrWX1clq2
03JQuPLMItq/bdzLpz69KK4ihxwzTP4355mqxgckHXbP5Qn6V8/cAyFpbPdyCgojsmlcoRVxRH3C
K6pAfsH4Kyq+6Jb6JYqwe7IDDhsSuHyYD7WkomcL9ywy5kBZTuJy/dMpKb9XY/WjYgNzt/LHdijN
t17WF2kgpyVcstxr+7zw7bcxqR1fHW5+jPGJed+r9eTEmxfuKvX2rccbri0xwVqnPucqo/DgNCUz
a12V43ZiJJevtkfDkM8ioZdLzep2u7AcctJkU2dSx9vXyxPzZyXQ7Xn7cn5BtUYebEK1/7N+onlt
LKuYIYTbRorfwnTrxkrD/jrlQZXPWztcPcnxOWGjwWe/jHcAeaQlPV1OZjZvLCXZ0OAkN/hUmdYP
nYk0OQwrVHL0sciZmaqyEep49SKFkn8sfHFNOojcUEfzh5T1ue4riToC/pBeXF7x+kMflVFFRGb4
90HP/QHC7R5i/RrfdQMEPGzlPM2NQzu/hIBCxqLXW3NwSKOCkHiZSt5sHas93WuiS3/1dnyhzMXd
rQvyWI9VsamBSUgJiN6plFRIGz1C8at3gMTX13cD9cNquTPt8tSC8zh7H8wOd1ExJF/jSySvePn7
07irKKBZqo1Pp2zKrPtvWOTqIG+7LO1aIVrzbL7VMYLAIIo6mmHdjAmZQABMTGbJdf8RHU65h89G
GVzVHdNybOsXiff5PltvV/X/+h/K/2zP+9Q+mryJM0MAQF4ICS8PLkCsB/d4j+Wh2Y4j+P1gB3+v
42odfX/K1FO6auk50H8zF/r7qq+4ny/b0e5rN9kQ+umJTc7u4sG6d9/k1bo3z3arrvPj2mZd+n/e
lt6bN6Ck90Aq+PLDxcRnewsd1mVZkxXxODXldrFMkRwJOTI0wI7gNYlDfSd4GXyKTnIWpMHf7834
U91V1RHdcND90RwL1bF/fzeanh6lslbFu0ujU2LFu9FlLjMBCkHW6IwCjy8rWgjW0IgyjmIoL+BH
kNlJTjSdKRz7qydp8i66H87kOKTgGIhaNPV2wXawH7RUn0XYPB1ne+8hlvbuk7q69Bs0t3opT6ad
g2TvHxJN9+AFu59F8qKG1JnPee/8QKpTETSDP97M1Xo3b2aFkbHe1KxHf4qhFIpE/owqUPWBII0f
KhyI8PC31W5ID+vTYZddNrwY4Ba0/1Y9Zj5b93h0+RK20w1SVCRgj2Czmn7vW7/+Hm6i6rFqa03S
uMkWlFD2pYKlALm/+smB+Im+3Os6dsJ13IXmGyijwan2i7N/zqnYRueA1Oo0ZIgrkOzhHpS/UgUm
xdiw6E10oI9aH6KP7O2Zn5E9BJovvZaa277R6Luowaa3jgEzDGinDk8vTjApeiYJ6aStGemBKKnB
mjB4d9NJ7apA5MFLovFuxM7HKqC5rkCYOP2W9/QJd6AbGFu9dP3Sl5+34zUUfQDxuk9D1/YPscAX
af31xi2XRXCKnSANT0g7NMlm6XQeqJtBMVgBewAm9Fm9fYv5pULX40xhLpHYnjzGbt+wsEmwofHO
GLhgx45Zpjm4MHdI3dMIEnLPmqC68QH6nHSfOQcDkia5DMvpGvumitOYee32mW6qVzP6YU4V0Wq1
aBxcuAKS18/KF10MkmoNx4yXGjAyg6ti7hx+Jyc2VRvOraS5Ofh9M6VDsAZa9qT62Ux/VYJtsO3J
5DkazRrZXzEH6ab7WBMICJf/77uMaNAMmaCEYCJFVgy/W2a00pOGOh2OdMKPx98dSIpPe2zT218H
Yipyphex8ffwqp35NiJVVN33Pa39luKLkoC6357tI+VbIlOWks34TINF6tF2JhJsvXPUTvmW5JG2
rD8U1OkoowOQSmO5fwYqlkXa146sOp1lEflSE4sWlBNb4EVZbajGQqZPCEpAAEYKjWs3Z9bk/CH3
zXg/7b7FL6gjfbbytzgJhQ9jzqMYcHOo77bVpthv2ZUkcnywpc/0gjqOUMjdrZ8eMax+o/2fUUDX
DE1TNMP5ZStdHXntOZWldcGxLoCtpyfG5RFwTLdEuhoe0oPD4I6uszgM/lnthjSwQvq4PbcXKI6+
kFaQAo2hHEpWQ9v/fC8BBW89JSFhfkiYuX8K/bPwDeOxcEzdIGH6jxN2AwqG3okLKwBMw9/PO0Xc
wt8e6A3PkYzMUXGjb+cEsk1Ah2eD+eLFez731+FzS2N7C9LtwZp3Q7mmmyYK1oYiKzdn7Cm9pLv1
qW7nBRAjJbTB+ILjZP6LebsUnZM8eETyukd00q9WvDka19tDW21tMrIG+Hu9yBgs9uXnihhoAh9s
EzU8BlVSf5nh86OlxU//8YCvlr45JddnLd1JDUsvpPF+rgzolur0Q51IffRY7+5FzZYdS5VtOJU3
J2SxU/Zru6haFIGxjwPMaoXjkxugJRhqQfzgHd49F68WuzkX5Z2863J5I5grbSC9gjGHhQixMgET
GtQPVvvlwfzxEA3bUjTZUNCCvXmI1nl93GbmWpzCuhAWBGYb0WZlLjlRgkkXr6GtU7TSUarCw7Ak
2/r77ap33yIqC7BVVcNyjJvbNaRSuShaJjakoDBUz0eSgJ7NzAcQHlMYmLj0dcBMBdSCUQvu9MEF
3H3eVxcg9tRV4DtUpnZs94UIfGZvFeevDqQ2wA5gSVEV7BhMbph6oHnLKQO0d/aY4q6Ie/zjJVxd
wk007Fql3Ow3PAMgeEy1E2JSPBnVnMw/WfTIl/t+dmkahq1T4Jjk4v++4Srbq01rOyeCxK9UDeCx
Itq/vKRuPX74eP8v9/bPajdhUFN3pmEf0tPcjrLlhZToZblG7dm3o1h9ZECr3n+Q/ywmotXVu7Sz
3JKkNYuJvQMUhDD05jAitsKSVCwdLF+qgcZMwKGbp3kGhdXD0vH+5/Sfl0B99e9LOB7K/dnccwnk
sAs4E0kE+ghQvmeHFOYPtu/d6Ptfr1KXb6Kvts9P9n7FYkDiQLFIWBDSPPr6+w75PTX+/Dz/uaWb
GIHZSnc8ZawCghpwWOl/792W2ewjKuGju7kJs9pu1wi7B/FhQgToX2KUgOJT9FB16u4pefXUbkKO
vrVPdSfWYZbrWVA4uCV66Iy/dUxBl3CD/Uflzt3OBSTS/7PpdPkmykh6c8mzgmfY+c076HWm4bZL
NDl4j47Fv+8BXb4JJoZRWmv0Jk8QP9uA2Rvon32fPhUd6dOIfnmweVSu3uuPXd/bTUCRG7PYdK10
miPt7v6Wcx8ORcoFOGCPXI4mdxo80ju54+JLBnn1QG/iionx0Xmr8xKFmmaKCnn4/VIPIkAxgegL
AVlLPjvvnZIo1CYMFqHEPMpiVbHGHxvDcjTVth3dsaybvW7tT/bmKDbGyW/f+zAhIGx1/iZY99ph
A/nK5QgLbCYXlDI6SHOmFFA7j37hrsYlGuYP9undNMVWcc6zTdsmu/536DlXl2az+o/ukRXK36sg
av1eNSkpZErv0Qu4XzBcrXazi3bYtVtpTa8KxgihdshsnE/6WXbb2Jj8/c70u7n01Vq3u+ey6xRd
4kEr44JRVcU4ZZtQx0ffb4cB3Vjm97kPBB83TR9gQaL1Wn8OVFdERG1Bqu2BAOfxNwO6R/5BsM6Z
+Vyi5c9p+fdLvRvDrq70ZvftDaxx8pyn0gJXHpvg/QSs7OEpc3eTXy1zs+VWznmzWq9ZZgehD4IW
GQuiGO4nPJHo+LwfPixH76ZpVwvebDe9qTBcP7NgDY8QlDIE/wMULUZXcGT+/gjvb+2rtcQzvjrF
1d35mLVH4onsXQZw+mJiGO8cSOGEsmIZvWcYjZwZzEtR+gFYEtbSNlr8/SLuB+x/LuK3nXl1EXT7
9I165JOjXdlDGefTdkdKgHr/g/xT+c1w/4giVyvdHOJOvreMasWjPYQ5BJD9F9ViiJ5UeO6pb9Y6
OtOWu1Ak756l0QnsZe45s+IbXoww19MTQGMMUk1v851OiHx5II1S6DAAXQWWfw/8XYgzAD8QfS2h
CQWIdxW69Lr0d7hkQGh1Vw7XX0vA7+IbqkCcmExhVxPV1/tq30ky2jcZg6wRSCq8/Jgbe+Wb6teJ
EmzmZDdK8INWurtDiZzM6rQkyPnnV8aBgypsnwQ2Ih3sA5tCuwhL+AmxAhFDkDja95MPi9k9MCJH
AsGzxtUCyqT7g/7b8vKW97JA/LDcs6dMQ2cQDwALPCMVlzEMMgOY5aCa/cP3w9P6boZw9UpuMh7V
Ph2qo8wrqWC3VsGRMaoQq3NAwOP3vGfia/l//960ByHOuAneuzZv7bPGkoLgKeTVMt/2peGsQRPN
BBso2AOCj1Cw7wAjeRfS2GmZ/KDgyCP62dHoy70z7ItHBdKDiHZboOkb+1waGReGFh6V2UT03rbQ
cP9+/8rdJAKxElm2dezD7ZtdcKFXYq5TW6Qtqpd5BfievvNxcdl3aDyCatpHDu23R3d3P7m9Wvfm
VTepul5VnSXyCO2XQj9BXTGMVw/e792xGefyf93fzfs123TTML06zfWIjaJQknCKUfMSt+l+htRf
pgqs5BBJyTn1HkYZ8fN/Bpl/lhcHylU4q2Rnfznp3KbIUMqlEYsCF+mr+MyjzR/KrN7v7l/d7s2J
rZkmIa1mPQbDoRJvl1tQujQwIfpCACOzPyEqWyTGtGWIchbQRB9/En8X/xymagwGcoIIvOjLiRwd
xQxazivY3w8+OpGg/e2p3JzWpVmlXSXxUuqAUYI7d9hcCpfzaHCp3nv8QjAOIRnZUhz95us+SyfZ
zshisDbEih4kd+dihlOHges9xwRN/+tRaWjdK0Svl7z5sG1JMc7SfoM0vxwtSBMmZ5r9Qr3Wcs8e
vlbnhePWDBgI5OCAUelPdIZqjK4D59mZCj+mamzDIwiWORCcCGd7IS/+82MHftzromdvoL4ug2Ky
xlDYjTalsBz0sDf7EW6ju0cf8N3S/vp2bvbPcbfKC9Pc8gSH8vc8OcbfsKpw3UZC5oBxbOv+fJmz
B0nA3e7Y9aI3u2a13hRaqojXhju84s6LFfZFE9Otd5idYa8o+V/T6tGt3g2F16ve7B0rLY9yVfHm
8GbpHUPDfS2Ac31+wvihrglAgfy3uv/XS95sBIxhysw+cKOF25d7kIFGAJYcz/7MOwZPm+Tv+069
t++ul7tJX2370FnbkuWa2fiQusK91UVBfr/2lt42wAeIEvzBkveO9OslbxJYo93Zu20rXmXD11+M
3hQcXOf6cha5k9HyvZng/TX9evRg76ojXS97k8tilFc31ZFlFzjzhRgtQTcZG4M5vEDUJuYKbtWO
F4327lOvq1xNd5+8+NFF3M1lry7iNpc9VgftgPOPkLy+oKPyS3ZFVwcZlIeNDvVeHnO91k2ks4w9
Murihn0MQZKkGM7RtkkgHAljaNn3kO+Ip7n39Wj2od1LIK4Xvol3KuYsdXsS8W4Y4qaDxzqwW7fd
BmHoirRVm6qNG6A2OYrz3s+W3Wv3n+KfaTZcPNzBd8O9KgNyIJGR1d+v4uq0NdLSkFqaIvMS897y
KRtv0ZdpgknvpfnIAQoajw6yu0/9asGbm98X5flYHZGBO5/d/cCc6p4VfzOFZgZTBsxhGu99+vCz
utf+MK4WvQnJ9Und1GrGXdIAGJ0m+7GzR4IIm8QOcttG98xw7/nAxbK3h0vf3c1XS98E5swsbMXc
cL870kVYIFRCoHin2/5RgP2BcoPqPveRIPp7FLmbLdLE0xiU0PbRboFB2n7bNqvCQVjUirMQ9H90
nLUvEDIGDxYS2+Q2M7le6OaFmoWSG+olE/JtMoJOG7hm6zngWHfaTv++1P1D7uqebl5jut+uD/oZ
ZdLD63qBYFDm54LVBSN6Yg3T0Fzqk19ixfb9NFrLvuRLk6+Hc9lH93vzQnNH14rtift9xY4HVid5
COhc5j11LD+wlLrbubp+tjfn60ba7LaOUBOVsL0sICWWL0CExeDf1x4qQd4dt1yvdnO0Yp5SH/bp
r/CrgfLPyAgtFSHGSfmemaG2OPQe9bd/S8W/fTs3p2u221nFOWNFVE5QP3NQ5LBez6M9tmJFVHwr
enSSXVWQERWS3XxxUd71ryMJMH3TcuMbMHIOw43vRPwJI6kNiF63DJ5+1poL5aHwJThtb/AstdZr
a08fUoXLIxVVDMC3nmz0FHvRPVLhvhtrTMVyVGwbZON2aHWQLXZdYYt7an6YVCpoeGxCZV5HgHne
VI7Ogf3TfVl9eoHIcxne8TA4SIPjwT2eY+dtd+ydegof9RRa0MUGVHuIiEz6rLOick0zEZ28ZO8f
rAC+3Jn9vPVMBDuN6HIaWv559vctd/+bsFT0oxXbNiz9Jhm5SFt5Y51kgS/cjPZCE/37MiqAXoPZ
BKV7WT7q0auW2EB/fBRXS94kIrmT6WpbALfSt5+7g7s4owuZ+aXqh02w+lGjvSo0qoxXzUJgxoqN
15Z2zfsWPcPaCu2Tj4hfqXm1EiH3vnZXL2t9WJxd1PLa92rjIzr2SV92toUGYAY1wjA79/wzXtS4
yqFJoC5VqF1fl/keY9H3TQ8xAbQxaF7VxzGKECCpkfji+1RmigYQihH7cdS9lJ8atM7qXVv7jRJm
5bTbJpvnTe/8XvWK56j5zsZwu6xZht7XOINrAMXNVd4uI+jR/e91ZGcot7grQbnEkx1GAIoP0OrD
A5qkkxkOGFMJRVL6xevoeJxsviG/vkE9qdkWkTlWohy80/hD8EO5Hw8yMEiRRB3XS8g2jKYghLR0
vfDu2yBC8wKpT5uuIcsgBZVP84/qFPAlHuLccku8DENtWr067xBTXxp0+2OHA6uCW924iuEWicYn
7cHLObyXM2VRTUbwYP0zbYj9gUYfKnCW+7UBIr0+uTt03uxfElCHvSAa0uuXS4k+nZmN24PXVa+b
blajYf0FXAlA9Fgg0hF36gLj2bjQxgMUbIcCu0jT7UWTYE6kEFnhTczMl9Gxc/ff7cW/tK7yzfRZ
m9fMxZ+364mJWBTiRuEBxhKYDiQKUCLYeHacyq4dd9vA7m/GegwHCZRiHq79o+FvxlKZKM8VCb3s
+GgvwQ9D84cJ/1hbIuPQ7KP1o+bdvX6V8c+Hfpvsmju5kldH9hYgeDYWHAYPCjrdxQd7+G6+ebXO
TaJ7zrfleV1pzD9gwIMKaUCjEt/djzXjy+dVslSGl4JS+MGyD/axcZMYVEe1TOszt4fRyzeqiBAJ
zr0yhAU03fb0uPgsHuU89x+oYWimAvJakW8OsEOjbC9m3WK/gkQPGpbcK/1JMj1wiG/K9ExSkgfM
0n28W1cPbvd+OYEDx38ufnOWVWVl75QLi+/9sydk0zOadDZaPaIYppsEfQ/ZGMXDAyIq4UsoaNXk
Q4lW0aPv6n7RenUpN0G7Ocqbc2ZwKVVADw/+eBY6ZLtC2EPY+DHmY8K49UB4/T8MCe5G738ew030
lrRWLjZ78HKrn32CQJLsJvBFaRwC1A1G++/dGO7H37+0u/drqQw3NVmzNEe9WdM0duVBrcBXnVBT
WvWhhAOXFYqiCH2BnniC25RHKXQN/jp6uL3uJYRXq99C/S17ne+1nNWhiEw+ZsRfHIcEj/VRsXZ3
iouFHG05WQE3dzuaT8+ts8LhDqBei1Kv7A01GmRilA2ON9w+KeJUQVFnmWKeBHJFxbRYqYiaq/Fx
+Mh5xri32a4v5maz7W29SNMVFyMjB6p6Bk4ranT8bBDwG0J5yBCBNenHCM2IPZZOXX/VAxYMZW/g
vHfou4pmMlpWMPDQxGAGD+wEKjUweSGr0nirdzbGaPWBsRhTpZbTQQDoLfd1kQ+d+O8f0F2B++t7
udm7NAE055CW/wGbUwZrZih7NPWBeKLeA2G6QUTgYbAS1cptnnO96M0urRVpVx+LncBSoSE6TX/2
zKsShNQ+5MptZxcYX4j1zItRQVMZ/VUOCZQ0dr1qqpteyxgNgbLTE1KMe5T7Fg6PLC4YDQBrBkI0
rr53wwM8hVUivaErh+iXwOXCxta/Uoj8J/dFfTWfLlCv52gAKNPVfDXhqEQUpnWFxOt2sPpBB7lT
+Lsqbvpy/FSPVdTC31VoXJ5yDtAbavgv96QUvEE55yyFdok8VFSHWpSNqG37NGqtQMjOZDMtghC5
RfQJYcoU0vmv/tIFtafdcD1tdyQayGfpCTOjjY9PZLbI8TuGNCn4qTvO48BKumU3sZIKQvxTRTJE
xXWO5CkSZcPD957sN0Oa2eTfg2AFuW9Q/xzY8c6StKKC6AZXpPCLvU/OIMfmh4pqvEdS0cKVZZN0
ro0S2DP60xW/Cj8p0qPjIPvKCCpn7lFwzDsrqH8TnEdOI3dRxhY0JdWkWBd/4Fu5asOc9pt6tZb4
AA+fBTLHoPfB+8bM8PzAGipToRiF25lfbR6EzrsNN/Aghi5AuPQJbipM/ZIW0tlh+gEJ2duNkKVD
0FRF/EBoXDzYZfdaP9dr3USMzNa0RsuZYfTXaIMWsDdSTHBKd6m6EPkFNyCp/juIn+s1b3Y2CCqr
69ZiuuNRAwZI16CmRBbsbl+iX9A/4QbzmEdjlLuV+/W6N5v7mGvaPlW417cj6qRCfskVY6Jf9ZMs
+vuD/YW+3kaS68Vuzr+tVG/UVDdPcwj8nPHoaqNPAZoJugo6mkigo9gaaeLQR7iMv0EF2YOufnjJ
eBR4kPc38DWskUOehMWG/ynNnJG6lFCOWAUidUArIEpfodAzAc/eGLWUjP0ENtGGd2AOUW0fpI9a
H/ei49U96Tc74iBLBweGlvgwP3IfqTK8wkHMiOxNmj88We916a5Xu0mRT9JZOThrMFpCUghRH6Eq
iIoN8kgahAoC2UCPj+IobaBlnCmAVFgdqAoyoXrwMu827q4v5SZtbjvJKgsBsoDM/o7HJE9fA0Ui
KB5//2zuDqquV7ppp3Xt+WhsxUBZfCQq0CgSRR84xgqmi4kwiEL0FXnMKrSgl8Pn5s9izPn3y3i0
VXRRR1zFvnTXSPn5zFbhYQqlLI8e16/hYx49XOvRV3UT7rbSRW43Ihxkc2QqqcgPfWHzeAb7BOik
b83/P+/tJuTZ1cE55yLkQQNF1IlZoNhNSF2FdvBojnp3dOuA/RdGw4ZCCv7vB7lNO/MoGwbakGi+
X8I2qFCdyKn5EcXKUJM/wZQiAqGjjLQH2AihsfMwrRFv649YdHURN2/TVputWey5iCwRatn07vzU
N2Yvcqgj7kSUf7BfLPkXqPy3JW9e6iEFpZGleGg1jI0tNH1lfFD1CN3xF/jq79Ci2oX0SmNoeHq9
hFvehcGwH71zhxYLInUfm0B9r03XPuMsI/xJkQk9I8K5ntG+u3zuflb4R4QptgDpW5loQmbUKL1T
HZhoDztudxlJh8QuYgnljctI3jwxukZ6ffeuoZuTJ6fX7hhdPi+veg9drrQO0TloKq/Z+HXpHsow
n6+RLR9hNPl8nJS4r6ZR6XxWcI0yH3MK1VVeVf7dyjtTuslxfor4Gdvy1Z8TRhoUua/yz2a2Qvf5
vZUTpYnSXd/AOWcX5STWsieBG7642MNWSHEPkIA3yZTmGkDLn/zgM5OwPvWfM9fkCGXwDThUBKV7
5g/XuBltmc986krULNB3mTh0qJxIx/MZywzbN6g7skD6LOfFaVbP6IL1WyF9W0yhZbbPVa+mR7Ok
a3iu3QLhuTkJBlCtjRBDf5eH1keX5BN6eeVXM8JysS7AXNhATgbt26p/XuDAOa6f6zbZ9NKF9VJ1
LoyL+tt4QUZG/d4/VYhRkTNe+m0WH2w3tYPmPG+RvUGYAfXoNtior1qBUD65/KB2PBIrOYCTiWT8
aYxGMGl0fekdJb+qBuWWy+GPKgZa6zg1/MM+ackJs6cPDQiI5DddsqrC5hIViGhlcbf3NxoSQYFh
JHLnOSgsXBZtO64O/KYrL0o0As4AaCvkcWnebwPED5TXc+srjbe7gB9L3zZF7DxJ4zX46p/G9nXb
bxebdwTSsVPYvRezncC9md+7Ka5Iz7YddCh7vWVbb5u7to6/oM3e+ix4vx/rfoGJwmgTGwMNPF7V
uwy6gZCD5I1CyhFmA/hcUv8XEa8uBlSjooa8CZyPdU/yTijIIcb+1SW7N6PP16KipCwPT1/bCZui
ywJsmDZ8oVs4PlQZmLnCEZWHDQxWwBh9/ecAy0hDgxV056x9k4cFtQaJv+h2oo4s9Jn34SGd63aw
l/01SLuVd2n6+WfBxAhlquIbNR7ESgCSrfxNF/DYjRdKCXTXuNpQemXHWZ/1qNR8J59l0rPEJ/zD
94yyN/+IXSFj6bn2qkXzk75JcRUj8pRSMkoItaNUJuRPEvpbQYoRYl9KKAdy7DuyBPMOr+7j9dLL
6FHZnDbcHXLuwvlkQcnFcw4Or3hz+CaRoxsfQj2ypw3CGA3xwOQXyAiQhziB8EuHMhYhDeYUBwCI
o+3EjH62kVCjR/TfQzgiQRYl2S2sT0vqbUY6EjYrWsOoF461fkWgxsdG4fdVkHLlPF9aIcL51H+r
mFs8Jkj1oz2OmHzVw4oQTwmqAQfxeAFlXMnI1PMhYqe5Wzif2Rd8Uy9DEX2Mtj0bTEdFr4sv/roO
10jGZIFBnHKtPr3rwWFyGqxH0pNQfCY0HvyGxBEf7VGND9cJWeHLKHo7vZ5/mgUhRRkIvXLwOeQi
0iQfmsFq0aA3esAspnB9QYDQ8NyoFig3e+vInJNhjrdPuIyg2Qgz+G331tALoxsgdIuMqQ6dskNT
7viElqH+XWAghAr3XGMUXb8bYdHbRSlKpNUQIWsU/daBavtnxPQHDvbV1lj+MV51LGHYYx/iMuQe
qwOaqH+E1Dy9r+H+VZ7uX/kgfMOVxnrEPACEVtCgXK5yRjpxlqxH+7mIta9GaMR5iM7ZlzbTNkgM
YJw+yKB5pYhbTyC3rX0nZZdtkyMnSTGqEAXEcXeMwUp0DNejUvxM9yQGvOqTxDM3+ngbZ4ix9YjR
n4hQR5v3Fq+KqifsUoSwdoGwv1DqYCOPP5oAiROCHzk3Km/u8ODDKx3WP+TY3Jt4mQjveCgfJ0hp
Bm2N1BbH125xwK9O6aNq62vz9UuWtFDjXpl2iKcBGhYZEOOVb6kQNix+yeMyxipWGQMsYvGO2fpZ
iLHDeMZc6lVnw2Fpi8OtMbSfUrjUjnfqoaUV2jRRUYLCsxkPCnc72T4Rpl70pfaRPwlvjXTIbEp4
K4mEFf0o+LAXhA8vo86VXoTt2hF7XI1RqTYyJ0eh7J63YX70xP9Iw4wkLZBmCzUiBmqtqPB3scbr
oIWguZDpGZlYkJ/ZEfW0GhHskLtFKmg9wsW8p84gTzdeKZ7qoXV39DxVDEP2y3q2nxN2hVj5Jqgj
7WUz7dCGVhHRrghS2NfgFz/Tf+r302BLU/Ts6tJAe8JIpiGB+BJWZxVuIsVIC0tkW6cM7F4s+he7
qOSbthcQcvKJPb18HkJ11E0qNAm473g1Mg/40zTxLs5BJItySw2sfoV6Gx5jClNyHGwY46HPCXeQ
oQvTn+1P4VFyFM9CIvUysgI7AcYLmJq71PjDDsWvbVx/nnrlx3qYjcnr/E9moDh7eLkTcvohC8DJ
q3/jJhBuX5wR86Om83Cc4IxddvP8tV4hin8eKbDlZ3vV5yBGek39AbceYymQBTZDJdxpyi90I0ym
k7VLUoPFy1rY6qzx0+EYEPstG6Sc05HjAjKWvA8k2lEMSDjjZimxkwlcT0QKfFmR5mR4NErZv+3z
rlfPDvNyThaFodgnWcfunfAlxNeFHjmJwqpHC6nrX15Qnh8AtSrnpCoNGRL0iW1ofHQfzkznW4s1
RP27FwRyE6VvAFISep0fB0ycaX9S14/RReNP3xB7sGmuvo0PDhcrbBYXf9ez+ocvHeR2MVq9n6hi
k3zeJR1OZgo2DOjR4FvRRxyrQ0zSO78CMB8d4lWS/6DFd0B9YKAhDSSuAhIJbi1qULsZUMSeRF/O
qyI+7BK/B8KaZwxXiDXipDUUbHjEZJ/0uYGWaJpw6TD+vtFMMT4M1Kmd0KqCFJfVT8UMDppvnKIW
NTknWbE30Xq+BKSj9vQYojIUn16lpxJda9pz2aAVmi+e0nDEZAntvzEaqzWaryPY/sNiwa++GWPx
9epBPUyXzXf1Vs+q94U+kslHNYQicFNcXEIyB2bK2Bos+Mdbv1ms2Tg2hlLMSKsVWPwuQWOW59xS
QpBO9JT+PsxeO5QnsGALmXxmT2t8ryqvALb/YbB9HHJxC8JHFuYf5nI13fWoSkgRjYHONyZwe10i
6FDk38S7LdDiPJxko4kD1sxvRh01C0xpYhwDTeu1wJEHhauQvHozIkE5JWnJp9NBzRRbuxvswzba
o0hG+opAi7BvmROd+9+0DV2OVkTjo3xJ59RrZiYHybwe2t9o5+LhM/kslyXB7fPCaWyNgE1qcTMi
Oby4aPptfXVhvZqIcFRdADFhIEK8zj4R5FcdPwZIyIv2/byQ36k7nooY5zHf4Ky10Y1ppkIA2/RR
LSae05GdHY/xlBTHxfOjodjmt/va/+bszHZVx5Yu/Sq/6h4VnY0plepiuu+N6blB9D0G0xh4+vpi
Z+mXTuooj1TKi53aey2M7TljRowYMUbofp387uZX5Mezg30HdNFNbu8kOV17Ow84+W4psirlAhcT
9AJ7QKvkBZjK/DBdm/sV2vftm9Na7nqvTV03j+ncx8iDHnVtXI95f7sQJWIWORXCPRcbyF3Oi+td
7OeAumgF6oz5OVOo3F3Ag/+ThSAXLFrGsmt5cKR7mwv5qrgbkAQ8hT6FPknlMo8ISYHTv75oRe3R
O0PJu19O23ADOH/mLunFYL8uo4pe0DXrsKYFapu7o50lfk2nkKa6uXoj04syBWKLP/8V390Yvu+V
U2H5IMXc7UhQMRVyrmpzGp5Tkdw4eFlpHwY/Mz9jZwZB8Wg+eiiclNC2UWbY4RHQGNSHr+HPvyeM
MXIOfhwKqa/dPpj1mPpq8InYuoy6odAe8HaQvKM7fqw7c+SqGaMAs/PxPKrNXS38LlqWi2S30mvi
HsNpXtadMityg9Gsi3mevtdlWnxU68Yz6yzvgTQAf7gTVIuG1Rp3vF8ERIaPGYc71w3/sihqkvDx
zbCdwo/41kcq213C6wawx49LvGDfbDhdlYvVhVNZN6zTYufVF2JNdQ9mGo+RY2VEqt3nhSLdHe48
4uUOzZURBiP2y6s5p5Exo8T8Qo9Imtsv/nDShdWDiUFaunwMLSz06FSeaMxKc4FQNdU3F4TQ+eBL
x+QkZu2x14KOoTqsYjbGMeMkHGGAiM78xSMVBQSUnAa9TwsiRZtWzZKz6YBjBoQDpFqLpQiokZ2m
l0Q8QxC7DsWiD6VFh1AWVZL3es8xcMzNwqxG3Nhq5Lpo74NhahwyNg4wNhmDeh8VXEn8tcIGitfp
3lz+AAK7POwiF/SKEohd2+WARg/SeRIefrzi1ZuMBMCT8RjRC+FoImdHVJAfFm38Hx5/RBwwUp2g
xHQkMDG+19zeyavcKxLSuPhYMtIyR7EaAzs+QZzXCEcAhEzeI+TNWicQSN5zIAsv+90xZgw8rubw
nS5lfgGzSYsCCbyhlooPz4kFKhudhS2bmOTla5J7zb6cJ/KLDY4UIh4mNC/7ni8peKGB8G252t5p
MkNldnKZyv2MqHqJyngVg9uvnnBXVwyPW8+UE5WveeTr7+xlk/uWdAdpbg/doPTee7kdHlCLAQts
bJzWmHL9aAFaMJF1AJ/qSijnzw9pG4rQBEd+DzQgflNHMjRKYCcJ5Bl28Obl1rgBBuD8JY9UNr65
HxzyUg5VnDw+U4b3EZxDn4jXgKUUIzPLysV2IWNY7r//q8c19STgyygk5QrGK4gr8a+IJ3JryBNz
fRmSJ5Nk/fAxbsXJRNSiBIMehnoOWw7tfc6JByg3FA78U3HdA/F/5dis2ZzT9cUSk3UexaOnjfkT
kyhSYJYB33uIZKeaxx++IXAzYsHgkAjCkh1feoAeGMnhUUx1Q9SD0y7IOottjCYYiBJP8c96Evj0
FMssLecwa57U889rrrEkEX90fqY+QZjfL/IzuSmicKtvuhLHhnmPBUnIxXqaAh1pUy5rWDuUjJAm
YRramFTWPEXdmVAIIk+Y4ZByJbHYWzpa8n8mrgZtLl8NeaSDb3zxvrFYcvEfr+6BUGeLSTbZI5zk
4TFFoJ+z+5mW/Vd82TCHR2LFYryYp+HcwhPUk90i07I1LqcldOw4plmWsmjh6tZQJheLGP7VYXOC
8tWIWtJa6SbnsfR0HnCWutxAbUSSx1ldYZlGdUklgy8bW5ORyQUBlyofgwvySJYploOs5YaJiiWr
WoTXj6xiMgWQzLa5xMJG1iBXr6wqumJbyPokHJJHHzgZ2fn5IZYvKgvmZRWDrw+e52qA2AiOOve4
6EnAf9tyhXcM0wY5+hazaQen40P9dbuAokNgG9UcXP/IosIWYQ7wkCL2PjWY3tirb4i+NrpGSLki
PYdO0xmFRxTd1aphDnXYmQyu8GM33GTOLjxDPXnz5uWJSa9JHGCwlWbujeF2R56RMFKYQ6ay5Nol
w4gioyWDuPz1kVEjEHBf2Doy5s+qCw4OUuFx10d7laoQIRSXGnCEzBOfSPoHlfiE0OyVu5h3uZFD
1Omxf0dYYnRjuRrn2+q0vsGol/d3N++5bPW9U89KCiPpzILZyMzsbXliq6HMCFLsapk8aukFyKai
/Q6vtktH4K87KReojIE1PRIGp1hDBnvHsBj8RKfgxXW45w3metbBwWeFbvoNyS2dl8d903qtj+kF
ixRxc8xN5jR3cJ1CLxqFj7p69xoIScmakMyTbcXi07mEOHTSqbCoirJy3GHJyQ5Ax5YgLFu2xt8g
14VzM6LBNIvZ+jw20W7Hk5fwDqEQcoaR372KIrlYdv+kCKiukSZUVOQl4Hidh6p7Jb/JDah2vxsD
CstwH84GkMLoVx6sIc8aLB2BLVv0lHkgO9zQeG9zVD6PsGvmCKrKYgZpN5ET5Qf4aeKlHJlPvoKW
4ZhqYY1padlcjjIugaYaS2HHQqqrIapkPIpoZzZDWR4t3kKdG0VEP3tEn9GOr3bjJ0u1KFmAyJl3
+MSS328euHAVvSIy9oAlyPMq4lqOycfR+i2NSuxFTYMewLj7R3O5ZS52RPoF3978xGckinnLgw7f
ttxckRA7Djsm9Rl7kv0lhELOij92US0GYHhz0In2aLa/lqJE/OQ/jlFL9hRROKyBO0johH6DfQGf
i7Yd0x1k6iA+lXlYNrLaANFEniT6B+6cOLvndXUz6IQ8TDQBUGUzj0NZRHv2LSLPvG+t9yCk3uG6
zAcnvCJQumer7BxZpOgVx6Juj+gtTU2QAm7yjoIdiZtaMBXF7mM6dIgsM6t6WEQHvrVoNMsDbtgP
H21oS5Tm5OiR4P0L2viIilZEk08orCGGSSzKl794scg//2+py58iRpjUKNjn1ie8YLg3j0qPah6Y
78fXIKDbn+SOXKyoGZ/GPGFnyFCz/+vhz2JWmD6JmFnb+6N/zxIMF+NPD2N6tNSIP9joIDPkzjtI
dF9jLfvSq0soKZxbjqkPaG+XyB5jLoVSfhVerItVIgMEb9LkJxt+WyZvUf6NT+NvXqAthxD9PGx7
OtZTtRkPavvmx1Aae/kSdBo4ALdWSCmBhACpwtm5jhY8pMqsDXQxaJ/ugR/9Iqq5winbdl1YqvAv
BFxtKWxpMP9juOGOpwh7n0idtVnGb/s1mfevi9uItV1ERH+bhQhk9Jubz0eoZ5qt9zlbcv7K4J+R
SHDq6ZOY8IzrSyRNCcPAIB161W3nbr2chG8KJmd/5Z0CCwcNtz7BpJHYjzCSZIQbMLxavkqa4pvZ
2nnDhrkiU8aHTR/QF0H7gMWBPwgcltBAZriPdzlHl0xnzHPeNHm4OUX6nYFxmQF9hMWy5r/6R4/A
tzic8dzBT6feYiazhS+BzCJo9jP4OjW3SssZy9A//AnrFwuPBdTb129zqlviBAYoQ4CyzyHeZybR
QnMxfXjbXyQ02VHYUz/sUUEMNrg3PEBY+h30NfENOkWdmWQEyMHE+L/1YBpaf5gb6uxum47OP13V
MPixMTo2ML5drJ/mpU8UcSRhxDPDJWQGNbc1urG9EEsAB2g4QJLePLlnBEyexmnQIj6tn5a2Qtzb
vKef4RnGvRF+fZxKIKisEPh3bog7Vs5TDWrstU/wxafulF3PfvPn/PCrpOCl86X20Jzg3VZeZ72V
U7bB++BM4PT/2I9BC9+IVoA1UaGmfoGXTg/wlNwkuPZrOM/IZjtNq6g0LDjH6y4vbf1iqv/AKv9l
FRCUHgqt8468cQOwFIhrXbPKACO14dPdWfdwDcg2Ejbg09z3mMOJ7ngLoR75h8twqit5P15dco89
y+4NzwnrtUBnw7mIxyMd3+g1kI58u6e05rcycUWsh3WeazVhu1HVkO1sO+aJny6vyriRa0vouKlI
jsPxXnQo5+kdWeUivW7sG6Y8H3Mj0u+ZfYdFcTIvIElOrwPly3BHWzGE4ImTy3pzpad4VDk4cE//
Kr2wwY4btNWC9sXZYZMB3i4y/QSCuUm079Crj4roEcF7do5x0uy3WDRf/+Pes8rHfIP+BTxQUO5V
E3Bxp8anm7omp6xlmA//auNzFumh4dzXe0aaA52aJPihnVn04VEVjLuU0JMghuTAqptd7zS8PUyd
JU7cGCCcb75RB09+ZquHe8rq4ndiLF9Q8LenKL1cYcW6US24O+9YFPgxtaG0R2iUN8xicxAxFhZa
nW1OhxKhGgTqGXNGtx/j3uzKX8AWCpHBdwrn670Q3OyJ7vgxxgr50VV7ygQczhBDtzGqs/bx/uPW
Ihjn6nIVohpef08YHjmS5yhrfWmaeuNiJQZ4LfPuPNFqfeaLhksYjIY7YN3m7JN5hnoA69xwnoHn
xgH2a6mHF7yc4+jU5LviYoJ60Hz4dfEHiLln/o5OAVkBkvxw6jM6NeZ3eXSD0pbjeLolizNHu2QS
4A1AvPxBog++KTJESFUgVwofEOEdJiwkl+hGn+xJtwlw2/phScxCbkZPE94l2Um5FasEIkXM1B7k
/I/djG4uQBZZtQ+XwhXTF809827P9omjscP4OrUVr3OfHLJagDWy+UzOHHc700SRhXh5VS3zM6R/
HTFPK+kkJdbsODsPz7hHYsor3nM/52uun8lJhO4MNcykl9XOuuTPGDef3YvFepz1MxwCh0B6FfRN
FkcGdhNQ19g0MLi3fs1e4W1yS/Yh5kP9L+R8Cg+DhIpd5zHlhF/O3UKJCNbAixCFuIeInWoofe7x
YeYPkVDeWdtaYOAsPgIMND0CDv1nYAZtKWoU433+8msuEhSc+dhr4D+FPLN5znmRnP1N3JCOXgkp
au8Hr1QbfXlTlYlIMw4Lb7PZVMiGTLRtCRgedII2RzBivW77ax5GMCpBPyKsDBhN8p5Q6cOmh97/
Y3we7k4m5gMHsj2eZJ3LSolToP0jgutPovsFYZ97CFf2SsJBDEaWtqX/EUy9j+vqNI3mfNuP/TRR
DP84RDfkRZIX3/grLg1qfOdTsEIGwHF3LP4hFe9Uh+URTGvx1zIctFUotoyZQboOthdo0D6ONvJC
6BMe+ucefDuU7bvejsbZHY163bm6ul0Law4dFLxuws9QjEPQr+Wc2Ds374XN3BQn7bGelA5ttHXl
k7haeLOEdV45gdy7N8jq5/19RRUTGPZ8uI+4LGc0G5uzZtCgiEfJAdMvDhdEU+uzMGmuML8Ch8KN
2xZ6UeEYZIs6UitLllrSzQ6OHtbDA1oi5n39oPoacgoGTbjNdcJF27uKa471yHRvH55tsqPknJMV
25DUWM0z4nm/HN0HTLowoafjJITIERJbFWTKYNpxUSH+Uc309GXZI0A/SEsNT6MMagXtyeugzqMP
7jxmWYlb3h2N0ru/+hJ4My3HVHKsQ0dzW38Imk0cd7oBfoQcmyRiow9GZrdFHbGIQTcAoCEPocdJ
BX3qNbz3mCMBMzTSrhswxvo37Iw4GKwbRqTsUrLs3hXh5HGRXqz7we5gQ/aYHEdPUg/cGKg0HlQn
Tc4qvIPaE4bRy4QYqrpJ2xpTZcb78A58uKC5NquH1DKgDoDJEVLOqBV/HeYzJye8wzaUA4bVMY+j
ffKxWYTEksJn9PkctMc3HfMuPW/4v34tOsb10BgfJsX6kt0WtdIhziEK8fQu8R2b6bhDXmMoMX8C
BBsyakAlEZzI/76sY1oosT7Aion1qZlvm8LUvS0PJMvz9NtV4oBIohSJ1xhXnhOAJF3/jERVOv+B
IZB/4VpD7Z78gH2fRKsmieNZ4TjMBaSsPg+bWBiUGH2hG30bnRMcDUg2NBGNdsvhxVlAHYyfeCey
96w2Jr4Owv/kJx3rsreoj1eimfPlfVymtJ7kqYCEiTRby6YYoqom0+PltJ1aj7Gii29MrskTI/sB
zlUzPeU9PyzET8cfc4p7An7pvpiWInGNZMnBYeRoMl+1KO9AIJC0VghQ6+q+2vk/suRi2sbWHsta
94m5/QVllRZhGCxP4nnDvmH5R86xQ9apw+IyqIk5x6fzSTkyDaEfeXhj7kdX7zqGUs/84zPmVQ8q
VC846KsVZPsrVJTgdeQz5380aqYP8hoCzjk5DL5tu264PIWiSDVqY3B/1tafYS/NSFqa+H6+5/if
OD/Gv85OgZv53urSwY/Ox+AHgka7Gure02LE5djPi94uxOSUlgtWcawE+vsaHcaWeAhjrQLEOmzM
LTpmQO30BePnErNDhLpOrpZUN4y9NGwZ9hiwadgAMtyAdlc3Fp9dnkMTP9v6pI7STh0u6A+K+bwP
yGFz5Q6LZHjGgZpt9BBr3xpuD73LpANyiOR+ggP2NdWAvhAKoRRuMk0m1hh3ZubQkYdEhEKVVU1y
UMDtZ9AcXoHkn8yMMqLwtEWk/JUJwNAkokSnWFzPZO6XFNlqLllicDQLq+h3R3uvCStrW2MqFSpF
ofb5bi1uhj9MiBhK4ryks4EY+z570iEAeMaMmQp3vBueWBo40Byd17ATogHfugLWibbS3cJ9qK3y
jvNY/LEAZ6U9GHrFkEc2Uwd1ubvbBGEiXKNAdgBory018DRKJFfYPSAidhshkjdn+ir/RUxNz5kQ
9G4O+CxH/9SlsQN+eiZGH7DZFdwRvzqEMy/gC6QVF3LJl78DAM8uVKrYV7/8G/PrGQ/+ssEuE+Uc
MOtGzarzUkHogQvdOzgcVg3rjlc3rDqGTtnReoMIdzHBvuEbL8DDPeoEWeW+8gMdjRA2EtyDayqE
Qb4zhCn6DVMU8vcgjF1xnncFoD07tMZuPlLopEoafcHuBD5MZ0Je129ZdOXfES1rBhQAOV60dbSx
PtLwH2eqOCNy5N+kTkearPeMaQNRU5S10fm5kr5jr72kHAXhuPY/DEl0euXothBn0LMB7I6ZNfOI
5BBASw8W6dvVl4ZzyXbZE47wDcL+PtGC3+idvGd7rxUQKgq6OKl4dvVejPo3HHxY0XoA1FtqyQ7W
xtzq2levwdZHDjoywirC1pkgvKpB3oaAgEFS3WU7zhscZTp20TSagTmFDGD0cYEi2X3brd7OJxSA
5YCOW+dRe/UJbt7bOzXDWtKGOnwUbbNGQmmAORw1O9NRz4u6sbDrEacTwJlLniZLzZAgPDvhTndN
KhDXpnojWQmcfR6eIOBEpYvWUUIMdR5vAr7utceGg89YwzxRW+jYoOM3+YNFZ54G1Mf988c/PM0f
4DQ58mdaeTU6Df1T2gTlzD4U/S6bGGH9MszqFnOfAb6LJyvBMuMpjlFfsoBmAl+rx1JsYOI0o4yB
coAJZ3LN6059chl8FsgN3Engg3XbvY9CTb7vI+3qJlkZwRfQAy71SFNd36BSbDm0yhzoNVnXhxpG
n4nhlrMpBaL96HPNQ7pzAAjhYZWkJvfxYdyOAbSI3jDdUyG6xLA9wlp2c1t3KJmqjNnWgpj4z01r
yGf0oNeaNW90SKvlJdWXFT5JpGk4ZUlzAs9CrIICNP6lUQEWUTTVcYFtdHZEwo/+YGVe2bb0ZUes
427/i/z6FU/KTnam/RBi9Dd7MhBy8rtfrN3wOXYoICmYOJvOObdOqKS9MuSetgV3KpyJZYuiioYa
ZDjviRfIZh8uENPzxTX3PNYAIpi3ddrLs1eQjBR90i7cko5Uom2mu/j0sJt90Duw1m8LFhB0up1T
9Lkt3A7cB0D7lRAtkEsdGWwq0TNnZZFNteA26sS6ZWBU2U3wYeVIBYNJ62Ny2F8u9gj4oA11b0eH
i6QBmwl8ER6ldWbPfa3HGhsucnZ2XNurQuoKh8WZf6j+6QgFzVRqmy95IKcCuMhr0NpeL/zuGfOb
TnDEHxAwCDe4iv199ThisZ6c8rSc5+boJbS66+xpEqY3R/Z5c6WANtlCYnz9NFvY2+Wfkdax5tAn
SusExExvrUGbl5MPv72I/fwBBk/wi9YwsgUkZjGQgcBIxUuT8tqcj7+kANKDY8aID3/HaBwuZEex
lFh232iXfSddbMJLnhjZyz64p7Wgg4jVz/2Z0y8lsAGqelNa0ALrOA7xxzAboz2IeaAFny15hnOl
hmsvX32WOazGW6V0ulJ4ZdHToJoW/4i4lrUoteldkB0gDfl0z24RHpYYfEHSgMWB7Qgs5N3izgWB
7CafrKIh8babR7P5JedknCqjVNYObmdAbk5W3r84LRubSacBJ489tmMURIZuhR1IbzhugKvG3/Ep
3U1IcAtKYeq36IraI/3OIqBUabMp/U+qgRZMizGDsP57iANHAkZEXV8sr0QQMSA/AembncELd4cr
s7tPJNYBkb/LruikHjHv+uJWHPJXbWBjqTr15SPltObRkjezJEgT6by6eleyxjaYDFlgK2psiZd6
Wq1IzF8UmY3NO66LeDogPByU+NAvN2RcYKxm5QtuRYui3KB4YJjPiWaBc2PTWebXgLqKBJhMd04t
yZUK/0hfBd+SDiyuhwVcytxaBWRYeU3v7pzzWq+IGj1OgG7ML5C7dq0LvQ8xVnzCy267N6DMvQ3X
2C/8ykEp89zP4INkH/vr4ElcUU8NwauJPjjB0BDCUMzbcf4BGFK+Q+XhVAQ3guLOFaXQub1oHr08
itSYl0+uf6ePwtul2rrRTHp4d/sBI/JjcaKa9zHD8NZag813jn79TqT5gi+fdhSzwvuqbNjnzPV6
bUYMWv1fWovoEVDDih0avwpfC/Npvs2uX8bt8GefBnXrBREy7AbY6U7eQJIn7mzvPWAavLxLCJsm
oFbFan43eQ8xcAPKy6SKedF7YWeQnVfWUzogedvbjiYnC4GgeFRGWGxjdX9YQGkc1GenZWtaUZG5
6H68yWrSDmEIAN3pBK0irDPmBDij9+s+yhn+s45tPVS6IdaV9omE5xPg1Wm/8RBoESQ72IIRzrNG
hc0cZQyFpa5WRIBKbZDqRUBkR9q1In/xu0ENdDi4ZNKK6AT3qIpAD09OteSIyu+OPuYZW1BCgsPi
xwyrhOYY0Y49J6J7weiX2RP7wv3taELtCNiaT+26D+CW0JhOy2F3+qDo/qTHaLe4jD5YnkaXEIb/
gPGjcQ33mOUxONuL9sQowXKO1E9tRrUulNknf3hzk/1IQ135nRztgr5eYEUEWjo9Wvx1XsymV2Cr
TesTa4aFxWQf3IcWxfa+NrwS+vITyAnS9JsmwhrY6GXuWRmiSVzBgsr6a21xDbYsi8CSVSenbDWq
aNFhJduO60kHLOjUv0OA8wzn4Q+bCMs756dzz642B2DeBh0T8SUsweseuGj8AE/Au9asljScfPmm
tF1hxyEwgTIGXY10Z2adHPNnNfxQbR69p4vWw7SYfDj/6V2mRr7fMa56tE2A9Kdd+CA8+cnXMft2
EI8kPoKk0IcEpGhy0gJ7veNq8CSrEcoMBy1tO0F+28hOGHSztKyzxgzVP/XFFbtBog8UgaRvfLOa
7i6BfGc14kdaqbXu9l59OeWN3ohJVo+7Yt/dopsPQyWswSfd9/DqFfTJcIwxg3cPi2waQJXT1Sqh
6+g2nS4SoMrS0xPurYE0VMpNbfrw2MWFuoS7cYVYeu8OfFONIah3W4Soo30MzwSiKyTypyIe1+4I
X5hFKgsRAfxBY/hMnot9XkQvhx5q24UxTgJxC4wxRDu79FDfItziMVnJhB1thJSmV4ivDrlza3nZ
XFxa6Av5meOsOf5xfHn38Li5xh/4ZrMfFsuA+F+ncr6WZt5mcr6FJDwM1b6HV/s3Ojyswp/TQxUA
vh1xzz5V/GHQ2Ju1mdaTNLbM735nD9osJk3sXwwtMN++ei1XItXNvIxxJxw/2XEPcntC1BPt313G
sfzwDacRHz0+0759FaVfOdpNX7hghGeMzoGafVAT6dvt7WtMkwiZsQY/dzHrEa046BfhM9lxdOYV
HYUXNPhc58GtmwADICJv9/dwLobXIA2+hVUtPtBQY7KZnAQ2Rt1pQCTrwLt06jBfKRBpqKFenxSD
jktg2FYv85A9fGnnkNZEt4MKWYX0BX4l/YAiKyH1LSoM9FIoBu7RJ+Ko4heKI+1vvcW4r0m023K8
rKhqs64rs4DiyPMZ1nw6HgTWYJ7QOHeGWNzjSrk4/HGNRW1hS+VGJ7p+URdspZn5UUPqAvvrN8FW
/UfUIlRwItKZG5PDdjHbhA8fgX+yRJsOr4aOjN1m0SJifIw7Po1DTLH9F4AVJ2Qb2RZ9+IP3tIQ0
TR2M4Tl1Y9IZlLhlMtHExAkiBe28AsFsOC16cQ26yHN6fMDIV57SBWq8x1o69r5hraX6gK2A3zeG
CJi6otSCPG4OdylHO6hqc4mpZ4SvC3itxkFSi6nHeMPaqBPUehjv0YqrmK4SPrVQAfaqX3HHp3T4
FH8w8GGaij/WKWvAZGFhS3+Ok4Y7laPU7wx+6+uECQIUtMvoy3HUTrTsSHQck++0d0obPCBBzi7E
Z6yDl3OzmZzNrzLpCOkOp9IBmsjZTsY3OxKs6twTeK5peZIga1kTXWnAV6rCBQ++31yS1Fx7ZVBk
nQAJa76pUE1udxrNeYs6LX9D7mJzW43pjmSoRUjWByxu9cTH5waBhY19oEXJqkacABpKhxTqsNR8
qiuf0NTIyMZcqizeM754KU0/WkGXPpB38sCS8JDyrxjwngFoScjO8SV9D0Vpp/CBkm4jPviYsM26
MdnRY/JkwzTlKCYtZt0GAhVK1mUZK/gqcGsIFlSvL//rt1nc3Wi9IBkH9T4qRhCYsEAn2ypSuB0M
L7ltrztqG+rcY9GJY5phN0hBTrTFaj7nASk5KumM3LgclCZe7X3s4BukQ6xrEpCXfR2MOEO7mZ7U
sbpxaj5RPJA7eSxbfmsAHk8HithBZKdWTUk17+EF6BWplWNsoItOc6JPEplr2CxLevQIvvmbdUxh
BotpUp7NNmmcB5kj1TCdNRLUwgyUKLo4moXX1SX8TVkUOsu6cO7GgL9ufFzw7gWEnx+z1mQhzw0G
tYdUjNqezgW+ZJdGZZduFL/4g+2xD9i4p7TUs8eSL2jkBvnhw6QwIrB3NLPL9LGhbppFNoRvYw/X
ZP7vKpQiiBLpdaaZHQOUoI93sIPPfFRbX+PhfVACph+RyZDHwW48/ZhnU1egrvjF5qUjQW6Z7zed
dbGcY1O7V/VlYR1zjeRDIwOlhoRhAUPG78IuoD61bxEM/G9QC7vrx7glFrz9IylijZ1X9op+KZYZ
nCsUIJXHJZBF5iUwjtHI7sszW5sX1rTr4YuboXP8+E+6HTIL/U+Tn38brz1+G/r9pzNs+oS6+bFg
iV3oWXRdaqz/KL8tE/v/dK2/KQkg+td4vNFCG3zNWdPuQuf8i8Ip3C7ES8jVKAyxkv2PF5YP/qcL
/01KoHocb8fzmen+FixE4D0YPDUbeokQDSmzJMjnO0hF/+O//uf/+d+rz//abYrsr8//r+vrkhWH
6xNP2v90u3/TFPgZtdNR+3BVmI7YGUhM/RLe//kizX8jr6vVNXz8dA1Prab2t5Hl7r5zKuYf5qOZ
z1Jf/KKhEwqxQCZjnmpBj9aCMOCTTEOI+f9xRfmXq/9tVrl+fpSNR4urT/YtK2W86I2/5j6FgZLf
sOvlddZgESQlqLh799+Jjh5rNT7HuxRTJv8/PIp/I0HwL1/mb1PMNaP+PXQMvkwM5MIMhUboBPwT
SzUmTwbXrf1wdi4DTHQKxsMzdXAVPpgx+uev8W9Uff7lW/xtR7VurRtaYXwLyn2ncn16d+gcr//5
IsiI/5udq7XxZEZ2VuvU8Rdk0a8W/+2P/G12f53qrL0GcNbBcQlGjKe+Ld+fdbhnzBI4ViqIX/Ex
TZmZWE8OdsjIrZI5N3ASp5tEQKfxOpw0VBoCr3mzmuk6QMcTb7Jz2J29inTlaA7yQTFM19swzfHk
oMsA4cx5qUnHH+wtZy1BuQvrOI84J4RKSsOiZm9weCzMTV53Ma2YpKN1yx8AY6j0aXXWN3htfBF7
P1wLBE0nP/Q3yw1HupX6msqp3gjBczqcAK+ggBWDfV8XMWN3hsHXz7r5J29ZmP5O5YDPHKCM91g0
LlzZaT1QSusV1AP42TvcnvJcvaapsM1WDW/EsOoTYm5+DbOGGpGJjSalhRUrne/fBEVEGNAf62sv
hY8exxN/Y8Wz5cMcaA6ooPImXR4M1O2PRZycARAAHii7F86sugpBil5qVFOx583NqHe3JzdrfSKN
g5wCxzhnrBCK+NObQRSCbf1lBkY3J2SJ9s6uI8s+oCIE77+o3iRffvk/Ot4UF6S3IK3XqFCjj9WK
6rZhxuA3wPmzBnt+MBZu9eygVrpL30QNQlAFKIZ7i6q5a8329loY41GSy2xhxFQxCpQ8LAiURyvl
Q3oML1hhvDXIF7gv2jeWVDeZoajI23ZPHioMHNaX64wZR9zEHcUTH9OeeFBFNijCgMWZcAMZTqMo
z8cbZLXCmFEj96Vmrjs7qXWhcjfuzWbkRao3iwu15i6YAuam4hRetX2M2jAc9SBczu3UGQn//+jq
cdiQWtY06GvQ1LR3nsO9S1eEIpGpC28SLl0/jBv8W9vkYcPP5ndnAzoSbsJX5kl7rG9zwgSImuz4
oV2wGQAoqjBNWf1nM4WHadItDPINI5EqDuOPskaSOgn9nSGJCiE8O2h5m3hvTaAI0gQxaRXrVsEu
+zk+fyLy32Hxm7qZ+pOdip238sHxuZo4VGF7kIEQ0hrOk4HdS6jXh/Y267vmprJyBkk2zFhZKlru
lJpKjz9icbswcIBm7SVQAARja2O5uaPgl4c9xwr9j+JR7k0PHgFvdV23p47tT1G81lXk5zG/H+Rv
76YYUINED338oVJrxtL11iP6CWHLym+KKtBmLO3Pihau+ybLGfqKPQidfjXzeYGmm0dkzRj+upWi
zR9BT7SO/beiOc10g4rvPeFozeAABlOSZfo6g4Z4INvR2R5WCtzkRxI77QcjEl8cXeBigHbwUs7s
65saL7ZAhIIXWWe1kIMqyYRWmP14yO7wx0l9gs27XSVYQuyDvHDd/pY1SJkPkK8SHjQ56DjoUcs4
CaMk9rHfyNtqOabi4mG9wylMYJuRoDzPBKXkaSQU0pSIEghqViR8FUhP5kRcEI4uhAx7rdtUjFcz
8bxJD0I6uybRYAMK5/rL721ZGy4USz7MXzCECL/2qfyV0CnhLNAznFaKo0ZY9MIF2pkEvJY6R8OR
aeLOQA+PiDANodgyV+2fRnApSuVNb6a74oXFPzX2kpzB/XyFeln44P0+IHjJrGr/4fWZjMzPagv4
pbb01y5Mf9kL5Q/uPhVDn5FFEOkGIRCUSS1Go8pEcB6eqbQNtsO1s5WUemvYwWqaP8zNlPCsqwBa
pJ30iTw28FWeDbADUIs5N3RX47fNclwNS0K2ubi6HA3bAhITS4KLR0GyFSVMOVf606Pa2PQ6rBgi
spVMa6yQbPpWrIAxKobRbaNP9wTqIdXp8q0G0C88CCUahPXptsWkkj8LTX4QwH58H/6SyB0v8mSv
Rgj4JjMoUISLsKvWNTURGPkeDNgTQlVGgCJMncGI2iR8EbdnHmMihOR76JUe8O5J2dsrz2+uVLIh
qtJuUUkv6AGH06BTkBJ8l0J0Ek4X24C7SvjG0TTlXcGPLhW0M5ZnArOCRXzhVEVcHtGtbdKHfib6
BwPim5XYJlRk5mWsigfOK+3xdTbwXQkW7oXfHNK9SXp5NB0slL1eQE9R0K4B64bcsWXTVw/s9B5H
sprNEGMUkLK+v3DkdxlTWEe8Wx5XT3jDIvflLsLBXk1w8r6alecFe2sRbTdc9O3JcbgJauaUd9rP
atbYGdBG4auMZ3tr/FHM1UZXk9ejTLhegXIIV0MVOfmm79qLCCxu4gvoqiIohKy0XsscZChwISDC
QpTxwrfpAs633P5LbeHNKQjOV7M3lmmNSUiRZU6nZjRFR2Fh2L+UGfzK7Asv+0ROwk4beyPoJ5Su
EJ5Mj+2GSFVvrakefH0VTleQjxTzK2c+SAe8zuo2v7sYDDYzp5qYq3HKW7uOniryGPl1EmSgl7DB
WB1Wr3TbyRpjEpPOfhDYfWi1mhpciKEHFjR9loT2tEzUH1iSNJ3Pyh2Xdnrz4a+4HzXecs3Shoj0
f0k7sx7VlSwL/yIkz8OrbWwwU5KQJJkvKEfbYIwZPPHr+4vsVh+uD0qXbqlbpVLdc08Q4Yg9rr1W
ztap84MPBvsvqLO4QvS2FnGAS3KA1+/cRwrCNL6l4Qf+4G3x9dSnbpG6vH2PGGrwteBxpMECGWiw
EcCFHhYrhvix+uAYHczEGvRa/w3CQW+x6aOERf2HmzGlamWBSRQzAarzave/8CnN48Bw/McQsJ2z
+H4AlTwWr4yZk5fhTHaeqXq438w/fC4YOIr6yssDQ1O45jdzS5UFu/M9nQM9xDK8Debu+CGc89xN
b80sDTceFIOwVvzFODfm2Bi2EpZtPP7+CIdiViQJ+lSe4JJ0J6LAZnCpEWxqnMFDjb96DMaLzKU/
Znn5ex+zVPMnUkeU5F0wSCHjXuhYAeZ7Xr5/9L/C+SoUf0M8Y+juqR7Qk/UARfN7qDBiz6fzNbW2
x2Xgc0v7QkDzndotX3AMfpyY8bvvBlSH9873m/jB/EiM5gsd4zXvEWx2OJ6rjjcQPnnnvOtwiYKy
wFOaTF4ScKbu6nNZD15f8XT2i9Cg55+OJHcC4JMvR5mOHhXiTCePWxDQqFUeP2kwuznlk9/jePMO
9ek/ongR5d9E8YmuRUVRqcVy/bpeEM8Y/cnIG67eB6/vL8sjNsx9Tb0X0Mnkyq+1MwJLz3gifpZT
IVLYuVMB3Pl2wDqDgWxG6YSLBZ5v72J5KvCAGw+D9IVS7Bd6iPPff/3d5PM2B2kln7tYjnf7q1Yg
1APE6scJLPuPr3g4gc96DCRn8fuK8r3s6nbFVsJ50q4NkvasuM684WPmPM+YQP8KnhkmcGlOzFe/
r6feSeL/8X1aOWVzjczqZLDe63bGY9/OBK3EkcFZ54Fo7a3CgSUOJ+sR0GAW5lQSh+5H7DlP6paR
2UHH7xHJY6uS8Y+f00ouk6NW1lLBzwHWFI6+f9+s0vW3two0G6mW0kbjbz+JmHIEaZQ3FKWS58Hi
sZ8Fc9sRD2K8iLyX8Pel1a7v2irR6LmR9nYKS4/AT639R8zZF1ZUG07WhELWQ+IOMgdT/hJ5I653
HLxgGBYmcJTtkDy149fcqyTc3jLxa29eZZHt4t615FVGzNwuYTohDJ18zazpRJrMHkEjPH4dvenj
dO7mTwVe8jO8kC1kgRiD/P2n/C/l9i+fXG3ROOZnuUqaDSfD4ADJXeq+atPRyfucLWfw7CMZvuae
kTEvRKQf+7N4htEgY/BtQmiwdsPyXd5DFAwi9MexLc8eBjDvM/T0wiEW/XntorjuPeD1CbUIDslo
FwYNzmww3rhEen0cjeEsVOrEKf6oFLJfg0B4+j3J0HzMXYyCMPL7DXnv9LvDyIgX/dv+W3UOpZQS
Pgf7Xw+7amddf3XL+G62h0PvnPJXN+5sBtDMeWciEgYBAofKGyCgvKZhOf9eEdL+/lXVDrOvtgxn
Km0KeysM53pV8sm8pTCZOR7z/bFHLP/ikTaqBKHr3B0v5o27WBQdZSq547GrLUsK03tP30XUj/YO
1ozJcGLUyMnfCXTp8Q0mwLw631XXgbesaWyrunoW2+aRT1KPa1s6IbHNEnO6daBS+pBxzXofYwNq
yF0bfS4ZZn21+v387/GA39pRVRzOzQPPjCZNeiceuBiqLCBiSL1v2fFnojzymDo+F+GDzzFYEW8L
39rl9+WuC9AytWl0lk9mwkmIUW7B4LJzn/WQgV4wDR17Fbf4twfUMq1oVp+vifjQVvBO0jUjX4Eh
wgG16+zHEPm6wJlUZxpmROG/Ly3/vTSEyJauSxqszJputpbeZFWZm2ftAKO/Tg2CCfP+R+W5T9iR
31f62338c6GWwZbSi3ptUhaCpZps9PhEX3BPdPz7Kj/P8p9H+Y9lrJYtPumnrOhlLEMSMzzCnLAf
ZKDu3XwpuHuiUEYKy/kYR/PTQOQ6cr9mjEk0gS+vaT+ZUTxhUOf01UW+K//9rv75u9o2UlNz2drx
u4SgKsw0uzmNdWTQ+jWMM6TEHad95/b+cz3x3W+ej5mdouYosd4etjVxe6k842sUB27Arusr7shv
Z94ylUfjpJXbI2sJjg+QNI2zWG3m0SBjYdPfh7G/IZMMvp5NYH9ikgFA5TylpvL7t5fFi/z7dyD+
LhmGqdhG69vvy8iITpp8QJYBNgiY0qHov+JRoV6aXCk3AvV9+g+0cv/u74ij/rNs69M2poEeeqyI
KweHUUzB61n0KDvjjPtX6M86rU9aV7kqHw22B0UWhBrF9Ax582WQA0oR/fk47Pyw99/snxVbHzY9
K4lVlqwIxiFI3lIYB6HQhCTm8/h4XZ5m8mA7S54iIe1zZkgDkDUjLE8KlVd7eAAvqXs1fd686zt3
HYT45zd3O+71ijJNxYH3lVXBXABC22ASGdKdMysV+V1twjspzT+/cMsp2nEUy6UqHYB9GPNsqFEe
ebhS6CfmBP8ihyXw5OjzslIYne0KRJSu3bYc4flQCK1VPsKe2j/zEuXiDP1iNriaAKMFHC8PFRr5
tMSZbEPFgBnCCwWwTb/jdYmP3X5dvCwZnT/V0Cyp5Sl2Ud3U+1TlMkAJGhjuieqzGKI4LLfAGrvc
/71Hdbtay11sN6bWM2JWK1wb0k+B8B7uSJzpUQpSljNDMpZPtaRwO8Mu8Y5+2ajcMiNprtrnYsfS
x75JpVLwKdGrc+kS9r87zrRrqZbpOBkXS4rELqleDmVfAp1NJUUMcNmrlNJSx3Idh/oTDNw8nEo6
FVFtN4flBD5C7+viiHm4bg2Ev3MzVbn5dnLLbJgVocxuw/tURc0QzO2VAj88cc7YAucjMB4d+7rn
gDTJ1nUDhQdV1lrHaO3MJtlmvE9YGj9t2o9waz0diZav6Io90fQYSBlVYfmpK6j5aeH+fVf+rNyy
yYUiFebueD0slbkSwvj1YEC4BEst86SsDu3d7mGaDpKX01RAnTp1Gu/ZhtuNt046VdNoax5r8UqK
vgW5Fy1Q16AiCgkOuXgw7zhoYWt+227L8qZlure2JQdNZTyMBnAyQ2UVBRvfdl+UQTMqKDx0GcA7
aRDXSTY0xSI+tS299R5jW+tdUlNssr8JDo+0fylwH8bSbIxiNwPVj8aj7nVs9N5LMSXZkFnV0LSf
cO72pZhVXm/PvBRGnun+xnAy1ViAjK7Wf7lSy7dc9UO83xasxHCYL8bYhBA8zxJgbcdK4hW0P54p
WUL2XtVkRW85EqVohBLC5YAugPZNnqFC+Bc/ijnlzk92//j+LCUitZvjsyv9dI0sloIuFjYd4P0M
zgAbps3TsamulVpeSY8T6yIrrHTyFO4/pnoE/pPJva7T61qo5ZA2l80F+YyziPL29FW9dxrquF9G
rbu2dM8p3HyndhgbScXO7F3ZErOg4XWdDZcfyZBGDpjEzrU67oTRspy7XK1z02Ct0n+fvH/p/cJj
5L7rOd2NYW631DKTttJIF/3MMvKsRKRARqQJyTqafzolHUHhQOt2Zo0PawbG89fxCQRrZwbW8QGN
lq086uo1SaLisCQ3ySgNl0DgiV06v59yz/3dbrZlJA+10lRbjc1WNFXOfSN2d4wbkMt/0DPTYJGj
cMooI2NPMzWk09R45EKjruD9bgZ4+zNahiWp7N45QvubC/vToqBDLNrrO/+z4wl23deWXSmjAxKI
Fw5WIFcvkI6f2aEG0PnI+FBXgt+5rZZpkXqmfY30E19uKHswqzJ3AYxDNFw7b4y4Eb8YTKNlW+pC
S9KteBw0Uw0qb0vBxAob0BM6bY+/H2LnC2mZl9LY7K5XibWU4Oqny+ZNAiSDuMGeBtKRsUf9W2b+
FBu6ysZwM0BetcVwd6EFf2LbX7Zsikd0Y7gPm96ulBO+JWNapfO6vDgVvIwn598EvqaioO8nK7Zm
aq3LmW2lKLsc+Yonf1L1gV0Rt+R0qwGJAPn4/Wzvb+pmsdYFNdPolFYxm0Lz41sAvKhwNePNaNWx
jnbXxNws1LqbO+UYJ2b+8+TOK6vXlxXYiKGMTaYNk4ECTE8sCPmbqJOU0MKatmMy81SiNDA+P4up
AGZkPKiE6SMAXAv3tEcH2Rd0fGAV0r6IrcDtU8Qp3xic8ysAeic48CANQ50CnRAKlZs52gCD0k8V
tAQYVZL9Q6jAywETOvDCrx6FEHUKhfVCfk7CclDDzgI3IykVEyPP5ycho/GK0sWAKX0kNkAcC6pY
MSiHFQNYGAUXiGzzQe8pA6uxOEPiYHraRy9oYFEFLTwsvyUQ+xBYnZlOjRM3hnFinIUVnFDw+XiX
lUDQp4c+Mzt5yDCOcDadgmh3LdLNd2g93F2p1pZ+wlfDH8nVqh1l+LgDL/PE0OWg46N3rdV6uJlV
qlcr5XLlXsZXgHchwESYPxMsnTm4uKl/Pc8/G2uHwvZZtXMj5oLlfBnBagy9wwwIG1ssYfbIDPAo
UAt1dGHuRuA3r1VvRQmHU2nFlYh9ViLLuI4VtISQRflxofFj+Zq8GIPOal7Hwerin9+YIilR9pq0
52AhYVfekPZwhs+9oBeewnnHJxTP8rdTbUUG5lbvNfsLpwpTVvrD95sMbAgXijc62NAGaMio97PH
i9u1cIe90FuRQu+6y6PqwBYhaaHfguacI9ibsO5Oxxa7VmrZ24t+SXtycxTBQL02ATWheQFtaWfw
I277b0fZMrXnXKLQLVwmpjZMwqP3IuaiO1MZcTC/LdMytJJ+jO1MhFgluiw1/zcppipgH8B8tZeT
03Texq4DbJmUstCVY7PHYZVMYFA7EVxqgnmuS8ux64W3zEm+QeBsv2FnTPOEGTdSgcU2fK/hsYCA
EUn4sF4BE/xX18OWJUUyTTGo8M+3drYzu9zq+WEpQVg6pFhDp/MASK4zXbv/4f4s1L4fca6f6wv3
EMWoD3kNoocxJBgVIQP4zh4V57NjY/eNyJ/1WhfFrgr9lPYyEZuiEv1WvcGXQmzaAMMOGM/tembC
EP59L/8s17olaVZt40TmHGHewICI8RkQ2sknI3ldS93dmco0iSXpkm1q4p/fmMckk69yet2JgFH2
16i3eA81dCQ1m+qsf98NhG/WahnIy046HpIkEduKH5QQUYNB/cNftVtGgGK7PtrdU7xZTlyim60Z
+vF6rLYsJzT+YFQfy84D/DJEvFWX9+5aqnXxrXJfnI/SVjy3K4LCSfhBBmoMktl/u6fWxZfM3d4q
a/YkanRFEL0+iBd2QhD2X6UtlOd/Amuuxw8k7Ob4pCrZ9arKzpYjI0DheCqDND175lygNJlk67qI
97zn7XLiiG+Wk+NNXvcaK+NyrJVwM7dCMaQmA9nMYeefaj7I8n/xqm+XbN39rDFVbZOxw2NfAMNp
8hlAN0V3E5rX4N8sJluaUF03bElpXX7NujTNTjcZyaSl6E5IbgGfiEALEjuvYy1xC9r2w7pZq3Xz
U8AX9mnPWQrGJ4uCMsON/SXtpjd6l5LziQ62+92x5j3Pdrtm+wmYPDepZ2S47MtQyFcEFhxS2y5T
rN4zWLfrtF7AVc0Ol/rws06+3C5jIJPQyEpwTCRjMamvOBcXvu0PiGX9cnVyR9thj2HlaCTwoHlw
mWznnXHEved/+5ta7mG3P1T7w5lvC2m/p1PVY1wHPAsyBt2ltq5zbvkGUz5k2rlk/5SEgg351Jfm
WB8C9/r7B70D+VSV2021Qogqq86KGrEpJYgfBPlEMlvVPuobDaRhQl3t/HGBD6jBHADKHnShWe6m
2zfrt+FwcSZLmVT9bNQGxyI6WpX/9B8EtR036gfCdWN5jKOuy4XCQmCe0T/DDJDozmuKJP9Bl188
vV+e5s/1vlksM9PybEicqjFXP0zUMlLR4ZkLgg6YuahzWe7v3/GnTfbbii3DY6jXS34U21vV690U
bA7mhyIi3DgK5Z95x2pd+2uZnviq55VywPQQuSMKr6AwJfq7la9DE4JH7O7rdDwItWV4zpXc9Hpn
9gfT7KMRUmuSw/OwO8vqeORtJFlVlYZSXX++3KuKL3yofMExKah+Os7wrvkmJJOAUmm63e6vSpvE
POCbMqpnUAQyCrdD484Yah6c6UzNNCPBTmz0O1a9+wxuVm3dEzsrlct2w6pi+CYJBUXxlXhzwxSi
gIP+l6u17gmwm2NP2yoiNYkGzDSixAPyg9rKpt9Zd7j75W521rohp/Mu3e2BQYpK+tBmYIj++PDy
3XiMg/+3+2q5J7neJ+fa4BSP/QnUMighiPmxUFiSY0fU+RMy/PWyb/bVcjvHIrrsi4Sb70ECDJAi
R24T0SGGWEAAU9CemRPHWDD04UFfsIA3pruMfjdqu/kJLW+UNRf5sK31bLkdFwRRQijKCq0wG85q
xlSd5LMmeOusQ9wtc1s3y7Z8k6XIl6bsacLh5mN7Pdt+Lp91JkndYfqQsPWIKSc4mZgWAgDNA4US
r+uRiufwy+G3w2P5nJrlxeZDn7zeood0cU1EToT8oc1g9nU71+s46R8IwY3jKOrztsqFUYB/bBwN
xAD2TvS7HPijEQmIYTWOwQZ0PNO75vzPQSvCaNyumqelCUIuA4NBJQGDLkZFNe9B0P8y9/avvMfN
ci0bdDkZV7nY8F1FEIVVKB3pAXoBePWYiGsGnx27u+s6bpZrGSEG7s95JHN7o6ntUByBCZ5diVGs
joU6bOtPr+/mGI8GRZGq5OPBaeLX46sHusT5gFL4BXqwjsXu1c5u3sbP7MfNWsVBPZBGYVlXFybJ
xWRm7RbjXdfN6Lr/LeNT51mpnY5sqfSFkiNq8Cg7BSbAKoE46mr93o8Gbz5Vy9Dom8Io1erHX1iI
SS4f4YyGP7OzydPhe5WWZUlKKTvqB7alzS/eUnkYQjD+fPTorH6KnomgQ++4Gx2XsB3n7stTztdi
RRJDBLpFXxceGX/DnHLHSh2P+a9Ad1szxBX/vK5ogDA4BIWYaVQDoa6ge8xgR8eCXVsTz+LmKm6r
7bHREhaEImDzIMi8wxx+zM7QpWudltmQLjvtZNTCwbuoOQvw0tHTUTIQ7dyOLXXEEu1hikhrDMDh
LHXxywIBULGYOclW8eO2q5x6P9X9c+fbkW1VqU29O3PnxSjO9mH7Ii9RJAS0mLizelwyuS8KJPaz
4EwtILnOw4bRyZGGSpHQF98yyX+80MjpOIIOT9QOhO24vmh2zM8SQuE9ADN9HRQQjYcNP6wh0D/C
d4lAEhy//214pbasjpEyOVZchNXxdFgZoFX+eS520EPgYwoRs9ux2Q578DM2eHOF83NjJucIF1FT
RBDm9BDY6FRdAew+Jf7xmTH5zgTgziwiqffNh28ZoU1S9oqdzQkfQazSf23eAD+OYeLH9dJjBQ94
ISO+Qq+uQogrgB8I0QC/Qm4j2E1rH1pnUvLnxZs0e1t8dpxIxwvQxGO8ORGjKIvtTuYToLIyfk+c
Rw15hJxx3mjWsVKHi2njMbMiPipVxVtjtoFIINy9MTn/sR/LcNCGTafjvF/x+HPs7Vr4Lo7VeC9z
7DLkNTU6jFDM48sahmZKoEYoTYtgfrFZCH6nTj9w/1wtQAwqpTtFahmx08HU1d2l+WnWpEx36P4X
5M1jpDH+VafSUv4sJRzFzSe8nuGXqnZEdQ1F1j2y0LFvDJF0GjazE/zWuXt+Pg/qrLMif99O/1m3
lYiV6sZumpgPqkM5//OY3Oeku0Z4F9xzu79WEmbs9NNWNa4iK6n6P50hKGyEKNh/UD3q2lPLIm0M
O4lluxLJuuK+gliCByUnhuysxwtn+XfC8efwWhFQY+z2mi08T/0RDzeIxH5d5/JcqGgKIoJ/9fT+
LNayQEmlaHlz4jJa8+344tmCotJhFDbdw0UvqFE61hNf/pfN/YR/NzeSckCySQuRZyzo1QSC2Apd
hIn0KUPujfZZgfDOf7mkeI+3S2bX2op6fDhtsh1CaHlil0trmI3knMLHlsxR6wJAdDzxdmGnjI4C
9lwS6l39ZAB/DhQdUNcvOlGm4i78dpwtWwJcr0jsk9gbHqGCV9tZJoGOCDGjawnEzSdqErAu+ueB
Pe441o730IY861cawIXGHileUYYQBFNP3/tOkFTXUbZMSZ2VvV655TUICJRIhh8MJPiIwTrf3X0v
9P9P4QfVcnNPqj0g7pPFhgTzTQWhFuAlKDOhHgZVBeNE0HGAXTtrGZRrbh70OOXbqdBELNEJhOC+
gqMDHqV/F5//2VrLpNhNLZubI69uT5kRnCBkEoKS9V8nOX9WatkTaAvrpJLFpiA9p1ICiBSFXQpS
XVu6n+P8/0LtsoxlXJKi2bHQdSbPkjcjeI9gmUrGYziEBQKxM0DsuB7tuoxqHE5X+ciCO/BzjOKj
jfOJqNqjTKOUe28uO66HYRtde2ylVba2v9hHGRyVEthg9FTqbt817SCewofgt6uC7Uf9uV3nsxrB
oGqaftbwamdQJCKB+hL7skN/bhqhOw6oDfw5zZX+lYqSFpTQAkPT5Dcr08+H1pzyvb+hUb9BkBpa
XicdqrOrf3i0ApJh8JYqwf9aH24ZGzFCIJGItTdQ+GVrUQ7blq69rseZDxUnaO1qfvkAo/mGTKKj
DgXLOxCArG/sPSusEFnPlwY3MD27p+fNcD/feGZfQhWvdPW+hUO9evXz+eDqzwoU2j23XGzXceam
nzlC52SXgTU/eTkyrFVIk6qvDy7DJjQFzQHDwUjiDVdJAw5ezNUAOBstL2MU5IPDJF3Ig+rVfj+E
m5AfLK+PSGnuBnsGXU3IIL6k2X7N2CfTrwYcfR90GA8k5x/X4RIBWRBz/zteDfHkSD2gjoReA6Or
xjyastXVHoUBlCofCeE3Ado+VO60kP37xRxlEO/4tOPcv66h0MKEq690IeRmvHZkjVE+Oo0MxE2e
VQZHPjfjZGLnfe6WZ0OOU3xdRxa8t5N8Ub+DujygbISawHv5ftm4EixrE05R0NGKiXP86PgLdY+B
NZYWJ5i9n+035QGx0z4qSmnmmID/JEd52vJLQ3uDzL011CXXWpajGnllDFBffS4Ze1VHO3I6faBf
R8ohYBg6IiL2zcQ54FhKZ7Pah5fZZbhXggoldhTKaPxAdlyPLLRgYOWGZhjc6m4YoeRmP+V02Yvg
QIib8sdCKZpUlktKfdUomtuzFLlySKtjxEK8tPELQv5qcf2Q6O3s+9Kmr18CHYXMk1euC2lyoQ58
GlYnx87nzcmXTj7/cmK5u+swYz5g32+S4UHzUxCzwQW28MWeWz6TIUJE1Gw7PNFWQbwLzZc36Xtf
e8Y36lGf0spYafBgnUJ5qZ4n50OQZJ5tBzbQ2KtbZf1cc1Xk88ICtlEl0D+MyjugyYTmUeMcd4Ms
7l+Rk6AAPsxtp8Y2SNwsK0yXEtT4ECGiI1Z5vcK5QCRdOoc3GxSCgVxTEWyyr8txvrkOT5eQvRUw
sWv9uAjSzaShe2eMdHNYXIfWYdVLxsZ2cNyF9s6XUSspXLahMdN5Zlx9qKLBYjzlrC35BfxjuruD
fJvCwMG71IEOcM+EqHZ/dqFoTiER+drCXVhCOQ+Nqn+ZZ/QtyCrnsKG50Qsbdq2p/gKzubNdrhSI
5StMXgVZ2ok/YA/hVh6ncEqb4OeQ5UDf8uUTcYNQrIFqBck5xPnAEpmcOPc/G8DI6jedOgiFFhcI
kJGEQW+y8JD0RVzkwAwYmkZhNqakwyXozRIxrzwxFznL6i7X5LiEQ2x+gSPNPxGUQjn4cTkg/flt
DaBeBho2kx7r2QFZItRO8ifID/rI1RxdJDhAhyMPh/TrHuVOCOQHV8EJmCyy18t893J568U/UjoI
YiL+9fCcjnJI2vb+FdFTQUFH0cPVQRTAPTsSLKf7VfUtBdeFMdV7EGDnXtGX0ASBwZ53kD9kW8f0
ixXByiv/niDmfthPtUCeNYFNjUQ0MTYTeWFNMnRhThCjHlA6jSdK40nT07peS9/aN7Ecw1zL5Ojy
Zq5RP8amJMPd94Y3WbrXhwOnfHZKgACoKkNp7+fjcnxdRlBmC+0FTI/U1/r6+PhYPDZPR8ybNkxq
BxqDjexvKojq3XyWescJD49U10DP4gimDimt7w1IcwsNbEpeIBuwOM7rbiXB1IfmU5i+5LPMO9F6
Kj2JSdeL32NsWHLzTwFOOKCoLE+HvQVH0ZvJqN4LfQRUtyibnQkP98EBLtOLz4AnInjO0dMwzwro
kd3k8BThmIJoKBOyGi/Zc/OwWV6e5WfJcHMFotOz6W5WjJFf9u4GeSYAbCfP2iwKuKavg7Pun4rg
dPImZ+VFPvf3kMvzn6hMglH3YrQcZulmlmFLv3X8J0LskOZBjflBpYEna8OtPOU38/Ku62iaDXms
vQWmqrSCPVREBXF1bg6wQlvY4neDjT7ijyb2Istmh00/wQNFXmk7Zy6mPiqjftUMLLty8Iyxq86I
FWJKSVs3kpwICbcXM3f4fwPGU/Ryqd3QDo3CMzJzfUFHhj50iLz4cE9vGxV4mMxfNpDhqbOeby+b
IP8o1waCg6steltMGk4NqKBHcKpj7eIx9s58sKD6x+9BA4Q2EBcO/+yPTnD8LwTtej5uvo25zfTE
Kh8yaGB/bObop3xcZ8e+NU/HTbB/Vz8RTEYZYahA1sopIpUKG3Gof1zX2+V1zTCbRgSg9dOl5jKk
S1GyQMXeRzcvSA7udVS/H5+0L2lyHZ+Wu6lJRgkbC9EmVTwPT5Eu94dRwa9Y16qrYxPXRcj5oeSh
f+ymu8dk0PQZRgB7+Z2Ot0igYhaT1WltzamZq2stqG0s+gUa/L7pNU40i4NzuKu84zefQFiMvb/3
7fGRY/q2ePDf22XzrSE0Y01q2VF0h39VZ6b4Q3mE8CG0qPkk/o4HLo0iaO/1GSJEcLqvivcCcT0r
OBtORKWtnkGk/4KU9hR55U9dxbXUD9pUm8qfQlNKwtIIQsRoqjob0tjKQYRkmDxqwXV2GtuzJrQH
5jge2jP744AW2cFRZxHObabDv/QRPzDLHSrBiYEOCBQxFVP+stBAjhZzJXRN0X96N97POGd0417R
g33YIW5F93GISosXP138hgvYENnFQ3N8hLf4DFlJ7WTz3hB12i0khCnYQWNgDbb9z5p9NavtA/IN
ZODxQz5WgoSzl70zUt27UfEEOyIBGaI1TpBnznFSDuRRvNg/ofiX5l79rvQGdjbMIBgkxJcm9fgw
heXgRFrxbRdBsYreTmOCoQjcmwAWkFENoufoWVdccYxq7iCIMcyYgEA5y1MXqwN6COJP7mb4aWpi
h/D8lMzPhFjp0p7hwWc9VMx3U+P7GvcZj9tRdiYChLAFFahp+iBNUDoONGwrd3e4hbtOFNKLtxqR
6MNbNCiH57doak2q+RXh6Gja+0iRWIxRf++XY1U8/BNidn0uNzek/Cj4NVheIezpGK8xV3emL2XA
kHOUGoZxwOOTh/bnoa8FETdWjJAbYTORB1bP2c7Md4W2vOSWKEpp7mVpfKsYmCN38YDOOPNahALx
w/6xHh7CA0e7GatTpedow+Jlv4WpOWXgcfui9ZOBUTvxx36gGY6CPkzibq++XAQ1sFp1VaQLixCB
OGRccbuysY2MzMkpvpkdir1N6p1oIJ8GdT4nSqiTcSUFZymIGmejjYxXZX4GSbpx6y0qEDGIgs13
NJCQeo18CRWgvdfsieuRd/OJQ3ABDBgjOBzPcaj+gavGkHNONqkiN0XwSl3Kgr0XduQUYHEDYO3y
YcyNCV4cZW7u1mHKtwv3gxo1LyNgYinUphcK7RcuweELikmISfZP9qNCWcYCtTjKR1HI/zCNwt6j
grpRDwrc5xIyUuInlwSkTzJTQoJG3KuOUd8ifiTdgfDCMQnVAWQ8bl/UQewrw/TdwNfM97WzxPVp
kaujS0BCGjkn6Fgj5AqXJnM/0rBAV5inqTi2PSMwzY6T9DhX5KVdOFfbGRn6SEu9YjvYn3wEh649
P7oOCs2vkmFzfLc3BMieRf7wMhcaRFvPUgeF7Ea2fzj2q4E6FAoUMtzgOlrWq43+jCX6aWGF8pEE
q/h6eNiiLNRMdqMD6KbdAPc43JMolcP9VF5zYEG+PK52b9cPc+fjaM4N4bxHsGd+xkdCGxtuRkKy
B22P9jUeiPVRKUdwQkE3thdsZunUfFPfZHwsei9quLeHvUPkqEe3YEygeDxf+ufSaRQn2YDikvAR
a30qLXIOGTKEcW+ObMKDPNnN1AoBbSvzVPTHphumx+LxboUMpPohEYgf3ea7INs7+1jOgsSVclvq
J4hpX/3IEKAVezcmAeO/mCdPIwDgyNBOHpjQKF9JWHlByH82M3p7LhHVMPfRBiXXqyBXP6KfG03M
6Z50jvsRaJWzWUb4HVhKhU6sdxnuRpmPA+oNrJfDU0IHmYcnwToAr/JY+5BRWjM8+9Gq3GR+mOPY
x7ynkbhE+HBIgAQB5550jyzUi1Y7/vWQYElBq3FDZ0BbFahoMuo2PxWO9nblMiIDg4Dm0dV24UV1
VWj7eWFMYr9a5F04YyTmNwQFLgF7evJqEpPvdO/uau+iETrtB/axfz2GwxwJb2Z9RYLgStKrgSTl
3n/fEAFySaHE50VLw97HJnax8vVxIu3C4vCgyctDhtU/rJTUs16TZmYi+m0FBqzVmdOD15yEwnYU
qOevg7gaxWj3EFvvR8q8CuVTP9m6zdxiWESHu7sh9BBaY7i4yLkSUhdMk1tCKh0mTET19n15ZkzR
wGRITmI+UZloj8UIbckB2tsjlMK8HKbeCAuOR/cZbpsJg3CKeY34O6KmHbKCuDwpvM4uCILrrgWI
6OrE8ih5xqLWM2SRzOVx43KFj2eEgj3+E+WX3sOWlrXpCR+8/WrQPNys40GDw1Cg5E8DaSB/kWqu
0PwWKu9CKxSHP8V2J7AUbxgOl35SmMLVZ7j0/sZ0YNDNmcgx1iWE+H4z3Av2oSGsOGHkKa9EUid/
MyFdIyCbnHme1aPNBXo8vKXj6vt8dPdToFfA9TJC4nJphBfvBOF59rRxqzmukdb0DhsE/fwmfCc0
du1JtFR8NaXj/wX6/K1ancBRcH3Gpls+HwKYXOIHnBvM7lRuwRcBdjLcGh53/ptDkWt91fpUnbwn
0f7TJhvaDuKMITAh+vguXCNQeC/R/EDvUuUoG3c3bY5cZCGWzKysf3AvA+Sk/095+vymE0PzRakj
nUHBFk7yVuE54esHa4ySAdjpvS9U6HMvmQpQMFOd64rxULof0wNiN0iskS0k0zP86L0HtPvQNDoN
9zCoXSBcl4mOjoNqcGHuw0+RyFSm5hgZSfI5a719RAYQl1H68hpzW2RB1XsWANkzN6vkQ8vIKyqD
E7s8eVLIUOqBtoTsHFAtQDAh41dmT/FrRugWL6NHxI+hsLefSgcpCWKDfIgyQ+VfgS9/nyjvUKpb
XP34IUPukLQGAeNX1KOprsQIqcJIovtIcRG1CQeW+VKfwlgDrmUlfHvPOaEXYIBzOzfORfaa3JUX
8gNOcqQ4gNBrl1ISrXj5SdARX8arRR0IAScxb2mvZR+VJ21Qo0InNLy+TA8yu7BKBW5vkGKmdlAK
MLNyGFxLeOMR0Vhugl0/wiTyt+2QsvFIq0VqRsmGRtDJ27+f+Dvfj0H0ZIxzlOaxlYh3RG/WnCvv
bF5U/kLUQSEHDy8EEhdYO+q+/I38u2P7W3jWo/47QS1gIRuUNUz0w4QDoSxlIu6h9xPqbxwBYq1s
zJrVXBqmU+u+NSvDE+pOiNGYo3MQhSJlo64WexfBRIpYwiib9YgIIZfqAQHZ9U2/mWgHcj+Z4Ihu
7te7uRZ1xF34kIz5VAqTOqlHZaqWHBkzvGHuadSQjJ3GHPoSGhD/MkqCLchzToO4B1HEADTLVEDu
jx/xOxZfyIErroaehYnrNwdXjuuIcmc6PEwNdzfnIGsmjxQXT1t/ZPCeBScOJfYZY+71z7ByZXDh
ytPYV0e6TzGI7VGZpAJ44W/sOec3EzqNyj2OVIzY2T1OBDNJKlSmgh6JH+QhZNjBZaS9WC9U2M5U
N7V+DmPwSB4Xb/K69i8vEAs+XH1jgp33j+TBQnRYmSB9OW365fDA10NHmTHqakKghSAK+SxqESCt
ZKKbD2X2Qa4Xoh7FOUTBjkSbfPLqwv0CsXWO7v1A4gqPEC5fXsfmoHjazno45WjRUGkpnHfZe5X6
l5jxub3l7YhP9H7OvDEjRciQvl3MATkf8qa1r/pIvGPqjCAfM7Q7PE9x4MC7T8Pzt/V6/RDRoO5T
v+K9+T04km2iQ+d/SDqvJdW1JIh+EREScuhVXsK7xrwooJsjb5ABwdfP0p2YGxN92oCQ9t6VlZVV
2UTu+x/H+8i45pdZ8LxFOAOSykLW4C94g7tGMQBZ6eY+KSQ8Cen3LcLWUfEb5tE3mGnGf68DVXgG
ko1uNoC5Fw4ess8A04C2Wg7GcbkqGL0SjN8BSZ3GWfD1xciukyP/HDT/CeF/Tslf7MKwoLP5n74v
bv1P9zIZXvW1wIQBji9sPb85K2sQOJ3eiQHQZavZ3UJhaP1ozPa2k/mEbHC2miAy4kCwCs6FY0en
IyvrpCscv2P3bckEdZOTBsOHliHpPTp0INjin0qt49+bpdrb++chAhpXduNOYKYHh/cbAfLrxEtC
MPIuOB0Q8qwpN2dUlebOlzn/XZDSFJ5RDQK38xc9cTf3o9t4cYqjkImNlLnk9s4OQn3Z+LRtMdti
JLnFO2zJ7d4u2edfTtg8wCvmy/OAkAjG/iN8V1wiipM7+g4cfZjecHjq3ZLbXJBokgSBv9otqNNT
LZGJwBMzhB/O98p88OOLhLHML+xlt5DN5/W10RktYOleb4/V9wh4NkVj4MjHiqFSOkPra1aVYhSn
zpq5+aW6TniXinehcWYx+M9d67YQRMfw78Oe96JF/4tZ5XTPlxz1byNF3IvpioCKshkfwC0MvgzV
YIqhkf6L/01uyi70Q0I58/qJb/v8NyabBzxs5WMRVC4ceulktr6HJ8OivIst8QyNU8Io2uoxxTMS
B9977MJmEu0ET2P9vG11pNM/ruoOra8sPhxggp3Zwxw5+SLzRI/6wArmaje1eV96veFYYG7MZok7
rye4cLA5SNcoViFYeJl4oTslUcUfmSdJimlPdmOiwt4jTqYcCz0O0Yyy5xUIGndi9uizs3vbEkw4
eTO5yRgpHYhKm/sfX/BODT7uGz8k6BsXsVDATf7lc2U3IQCAqiOBAD4YGVmclfYqpsRvE/c5tjYT
pRlpqv5LVjwSuNrxwTSH2ccobrOgMq7NAdAzNo70j34JdJucoDT76wDTADZnLI0PusZxPiYeFcFw
Eo3uoJ3rxfCre8QrDPQgjS3BLX5Kv59Z5aZSjXYllLZ07qyE3Im5NbDly88ccOck/CYEamEVO+HG
GbbdFIvxhCu8bFuSBMcbmIrx1h5Ld4ZaoPaJ1awXetvMdPGl/PMMtPmUilfqf9f6AeOIM2UA6Zez
DfK+wQd1VXgUMiDfsKqCtiKOQyvBw+LdqfgdCGqKw6QPHUIlSXO6BVl5aMCMvWAlcr8ezwBMybtR
ZQcEInkNZLvatliaeyLHbRZ8jiKLyynXY2ai7Jr7l7kaIxM7nvZfknplVRzxel9P/dkfRa/iIXoy
rR7Fz4fDJbaGbTmv79mjOmZbyXKYXYDnUMuiYBly0djXEkNf8/FXa2+Yd+RiXuNjjKFtMqiPdhXS
9kfUH5WXQWbXa+Km8bIHEy8Yca47yn+DPZoF1CsWzhM4bA10+sSBCAzP0VH7zUbn8jN7asKDjqDh
e/8CiyJvpEzAJEfAPTefLW6WWC9aL7bPSlq8Ds/ViFcDeHciLrqR1YRQTfrsCI8nvQGsvrPGqBKv
mmMfLqzShbrNcYjo7GQ1nCvW85akgMIH+aRLpYH6D46wh/xPuD1XE2adr5rDHQZEHizhOIAKEjt7
kPlQuNtShooTuyEORDxj5IFpaKiNASHS/4t2cD5cE6alozGSbkJrRPp/VENs/dJhiiDp3/vvvfid
MeeWw59egvg9MizSQmWYb7WsPn5/ZJzJQlyoP8nXSFUeFbH3MP1hwd0la/LLOetK8+r48p5W828w
Z3hOULhoidvauVgNRD24UN0BsdxY4Lg1cZYnHKfX/h/F19JnBMtZgSZ/GY3d/EgjzDlAjwJbqFzO
mBo6NpWMhoYNok+g1rIH2G1rp2Ahjz500TzKrQl+ltsEU/hdtByPjck8+/ckP4SezYLQ342s+whp
mbP02/OAE/t1ip37dkreD65hUEC0Fah+atijjKGG9b8iuTGl1f1JhqI7CSRMaPXbkLOmZD4uYNSD
6d1O1u12StnA/YKViZceLGHLruSyg/5IuUHz6j35OZ6pkUvm5CFHWb5IZ965/RlQV4xXRb0n8rQ5
VFfrvH9getk31Y6ROwfQDakNy5VlOw4uaWZcXLIKr9GqY98zFcy6i6fhNNuUp5STkRs3+U1WxQ82
B9Z3I1z7IFyOpx9FEesVqIvIRddZn6V1i4/tCEM/x8kdYynj5TOrj7u04SZvdUametW127z+mk2+
xroNo7rOCY/jvXtusRUDLHb0ucFS7HlL0uRDAfal8ngbV/ZhJLPJ8/GH/+Bc14FqRkXha4M0YalS
Q5tr5uM+Tmo6wxJAF1CQCTSOA5gPn/3ObvUi+1fjgKuwvprY1TL8+w9o4ejGEBWabhhe+8f3aS8w
6tNSvY7tQMkOml4O0g3hNZBH0OK/3XodIyWBi6OKaobH72/8N/1JIuP9om8dHwi/5aDNXNlHYkZR
IIBqoFiFifVYRe9tcDZAeApxjLpHhycenPHNX1RunlZ0fOPpxRX8jVqD8UKzY+dRjrI1gj4r3RrO
sD2MYI+McLEmGeIsZOjuhSDe/6MoAP7gtq9CEAZuvZgLx/71aTr1b+q/rCogaDN1iCqRAWATLWhC
Oii1qfH5Ij/G94A1R8UA1gG9E4wCZr0j275+UofC/lHaUBgAgZX+AAONeJYZLVA6u1zC4RDAOQ7n
Gpf8i4j+8rX57HGeEQ4RTQQjrP2yTXVTPoqUx3Ub5p4twTel5Yy3vitn2q8uGquOQcY0QhFAzJR+
HCffzLZjI7sOiBwravF6mfzURD1iNjOHd0/ej4rJE46pNZJrRn63moFvBa60Iw0Yf0C+6BXeZyRb
7BnuiKInnsA0KSd7Hhp5Z8P/xhuBCgyGhQoD5lNmh2a5NVfv9fIv9nsbEO/PxPVTteSHrEMJ31kq
LUt0PNnfP+y42TX3Yzglp7DbI1S/Wz0y77Xujxwtu+9CAsu67bHlF0SrX3YbdTCFwYyflt6xqT/H
Cm4LFQJNz4rF+Zu37ieznte3bipeue/+mn30DVroDBD2sl4Xbso+En5K56X40j23hgmZNyJUK5Kc
Zi+BUUDR+G9A6P9T7DcGN0tD1JA8TOz03sy/4sj0Thqs15NjzPzg3mtBqEhGOLFHkhXTYUNfwbuH
sgXHK72c8FKKZk72wbh/wSiiQImdVDSRT0ia8Xz5ima8AJDAt4TmnOcyc4WLtpXA/Ots8UzQP9BW
9llHrsQ5qxkVXusIpQACqcWFZbI1VJaC2TH7+cQGmfVLYaPbs0uyFYjtod893eyYZVbFoJKjkI6f
RqY7H3NwPIEvbN7BbU4xg5kFo7nn96Z39Nbg9RUonZGrzgYztMIFjlZH0LF0Z3mpm/r0uRS4d0ZA
f3kzWeXrN66G+vHLMOuOoabcjQ23iBZxn/KpP/NxY/fVDQwSGT5PY7w3OsOCsrmoBalgpR9MxTKz
2Q+Kr92jjP5WyXnjQY7kJtPtrsDDmZ04jfeJZnYQQeyZfK3mpN9DP+8HXwUPVPc0hAUHcZXLXCRB
jhs7lzMjSmlt4dYIn8s33FacgBWl7te1nC019VaVv6K21rrDNHt8wkVTEzkKCtKfpWQJxSbF+uzJ
LbG+h7hZd5L1YjgtqWuBXsL+8m3dU2/yLSwCpfOEzpEL6qeGqo6bXFF+pJcr4itaz78LRdwkklvh
Ifg1Gu2vw2x5ZuUcd1P3+brPkNKTXA03OGjUHeXLHRQbnpWvw3pVaPMG2/otcJJ6XUoRwPzcqLNb
7apfTR+AshElAuRohlB/9L30i3CDfDiKB4Ni9Aezi2hZt94kN1FstakvkO3zfWQwq2/sSsAk0Ea9
kXpXJ3opWIMU5vRfUwFOWp9rziS3/FO/ptMlNvqntDYiOSDfQoNTU0MiO67tDgs80Z1x12zpN6T8
eRB+xMLkY4l9IM28b2fnL7N9biL4hNiWBV9k1huzqZgPR1BGytIsp9wMhDCF1TVLwPproSe7JDEz
fhjbmvLgShWMwbg7sSsCjeVFrtpta8jxdsy0ZnNKXLxnAeiduh/cgaN5Av/XUed2qikWcoldvBa5
ZOmF2UO5vN1mM4ir+tLrpobELDLKeqzHUOTvyXjvLEM19qZvL7vqmHNvochi1mniqIBawVCpZdT2
8HKK8CfBn7u2M7x82v0XqJTxlDZR5j4Br/Yz9r73B0WBNtuwAaTO+M7L2qrx3GGCXO2QEyRX6V5m
Y0FmUo0ABrqXwfRH+e2p78szQ90TTHsL3CWJJv/fMD1ENFPFV+5iNkqpOkoF32CGiKtedBNzGgcJ
I5wr861Yn7dN9lTuqZcivIsGczhxKZ3ska1WU6d9L3Oc47Fvh1Pjrr5Xr9gY9q9NKtlyb6m1k3f7
N0GkMytQpjQfVFeMFpoW9AjTHqRfIiP2gexkiXAm/Eq+GTESIwKxEctdVFxTDu3fFxu33qlxMOV0
121Y5h6lbmTywzc90bB0mP/xMrxTvq5LqgoW/6EZSadmf60FSyWZy39AxW+s5dXVrHY6ak7F76v2
q21NrilDkH75FpSlYMmDSTKU5C7sCFUSToOoNl/ldlaZaXaJ6CPp98JjSKmZBWXolD0FYosX76a7
gSQmMxNtlT6tWewjqPtOTZ0IF3EKffK5kjpRGowqrc6Mz2/JqZA4M2fwCZWPAMQoG3vGp9CvOmOt
uWvFppTvr/jatzjYvXcysw731Wc5SwJ1thH7U0VOL6Bsm65bKpkktcwclJaJPs+lTUQO/PrOlRnZ
TRF8s52U7Z4NOf+7tDLBfrdAsmgVKdus8J5UZ5sNx5JG7lEl575ZTQaqxxzpaXGUppus/33LpREK
hUE9uNQeeTxvyeaKhQR3MDSmNuV6OAM/aAqelZFNr+yrb+gPrSVETgL3XixUZHjKoZasgp/Czovr
MJwZ4ZNiFBFnoPJeXsXYraONKlJWQF/4vvOPPnLYpqrqxNqjz/0MTynBUcg8Xq4UQ8ik3VaFN20P
H/2syeZQURN5BXxaQTel0Ch7L813Uoyub9No6+y7jZ6OrFjdzOh0p+25GqeXT692TmD9EhqrxfA8
pa0pdasp6WM6JzIpoTnrLEV2c2XZiHbfX9p01aeuBkVYObnissEV0c5RX7LwiYKhiYwkVMzp23gT
M0tP3z0n3gSRytPtqZc8TyoOZjvl6VIPqOsgzg6SGuhY36SSIbwP0tMVn0jebK22x3hIifBtNqIp
p1bzpabtfEm+RLOAWSKE5xzfE6NuzVb/CdOVmq7C5Heo7engRhgq95tp9EjRj3GOYDBZWVrEObzK
MAmjQ0t0pqjARCd78HO1s0K8h15eC/2HLX3pqZEX73V5PQHDvL3Pe4sAS4g8FTFFvgyHoGPwfDv/
ymuFaT1y6naV13E/8MWWV8XMpuTNX0Lm8k35vZ1Wt644VyqY6/vLiVKQKs5skIxCQaSdi9+dRuUM
RKhfJJlSGov742r500Co8aSWJPsiMFxZvTObs62Pg2iooHRGdAcfCVXObB1ShnLPv3IVicOo61EW
cMizzBI9PsG3M5A7zpGOQuwr6ImvCkBrr5+0e7pmsUfGtN8OY13dTFLUkw4POF5/T9opd4SUkoWQ
uG1nAd6iKNCVQPpYTyANWpma9eg8q3F87WzD66gbUJsHL7mZ2pRuvelG2vE4kqMOoyIZ+i57TEgs
c4oAXy/cqH+qP9lBrgj7x5ikTW4AqAsMamMOvAc6KCRX4B3qe1Xwkt1w4lZDoFRBwVKsnDYK8jpI
Pvz+KbywkEGhE8nNNPsJNQF3tBRl95PanWin+fJbWQKMHLN1IcIpxibI99NVV464UhjcFtKl9DrO
c60KejQVL/sreRpPuKYk21e3tA7aahHzC+yaNvwnIJZjrX9TzsgtoOnzNtv3lp3AEmCd1i+oWu7L
/ytVs8aAuh8WHLPEYKavkgaQ29gdTjKoKDBspFqEUT3Z/K9sCGe2lCXXJJ4sDDTIi4Sa5Xc+sQU/
/VD2mfnhpX1E2MjtnqnLB+KCgdvcagEO+igiVWATAPypULGVexbPhhf6Btl1coIS3kceui4aVF3g
vuIhe0VRyF+zdLlk8uu7MHXej/dDBPVTYwT+U9D7b7RQeojmyIZukLIovKJbcQNfodEu13TDTXDf
i+3VsCVzP5BtRHzMF9MhZcovlfNi3zNRS7+1Dk0aW92ufmdW6oheM3+Z2SU7JIvHMJc38EUBrAY9
hLP15zdaqIcnmtPUmJ6QohuamyCnZK1vEzjm1cR/+3CSsRF7lT8ge/MhVNfJul0LiyYxyx3HKUA3
Np9I6v69KIyJINLTa954XzfxB3tYJRsl+AZk9RTMaI/NrZqlST9abU4yQx/sDh1suQpZyvxObinX
T7GeaKupZIufZT+sQka/VMtn5vDrUz8R5wNSzw1nmLwR/ppmvpPVRSl5g2iHf5Td3ps8NYVLeEge
kmjTrJqOJSn1ws1/yX5xRRATj0vE44AbTp8MAFSvoXSub+Brt4h2kSd5yh1A9qeUoy/yifzeEzYN
ZcUnk8TISoOKJTIhVX1wzuxaR11Hm9m5ZVK3Wzs9Nh3Us7UGkxVTXHQh2nK4ZrQ5/EXxaHBRSkwy
cI+U8Br+sSm4KwmJXLQt99GWo1P26UYAmRqJ1/29EZ1FLsvZVe7oCj2yr9GqCPBPMRKqBSO/pb6j
RDkmi8Fw/574tKgazDDot88g2RZHzXseC+ZxcTlIfzpjnKurIrKxppun9Q2EfXSUfbKnW30CPjOP
qQuigCqrLQYRU35yUkw+52SXBBQJWbwtn/LpNlSjfr9m95OufqOjhtVwa+lbGW9hRBlU9LD11sby
AH8EhPdJTFP+6jtvl+rjjcqWQIOULTJDssTQ6TyFxA3K6r8CXvRgw3rEKLZLfU+pPIa45yGZdWib
8cE0VkhThS3uxieLYy85oooD5IK2k2tCTv8vOiTmdBNdVXRjZMKa3dCsbWdLGSFVR/vXdzUZa817
+t3uGR3N5Z3ugfFmZtcsmNhPkrRNtHg79U1DcHz52jjL4xk4L+fqJbJfa/Kq6bHch5fuzotc1A3U
N0GNUjGvA2uYmepfCs0zwb0kOcL4WaX3Pkfk98Opmwu+tJqsws1A0WosbMl7lXlUofNhE74N9SBR
g1kmHPVTMjZYJxmum4qTl/j5T7b47mKndwFv8HXQSlSrp36GswEtFBmnXoaEPF1VJE8uCOjpw4Uu
E/uzQi1h3SdwmBPYzgolOqxpgmze1E+xBelja3NlrqEv4xMu+8sochw/tsAr90zHPj8XLS6ls7+B
56+aRWLKN6gNR2KMsWg8j88lArJ6LbWmQrEGe3qnYIkMnmb/9tbkg6RD2RJswkM+Z5OyGmhq6e6T
1BRPJWW0TxxwO/3oGI8EXfsoWEFHkcOUNe3pK7KEl6cz1mC2np5bq73w1V4ziWnEVby7GkatUhtF
JccQPO2fhpcUt8Xpfc3tyP1ZeaY+PkOzoaLKrwxbbSVeqVCsgJP72X62nuBvmlJrvL3PlWR+zk9S
0cYg7uC18+WmqtZn3dnTD7f7s6bouuoP2Vn1pg4H4KLwQVQX6DFjVTmRaFwyMzviX283NmN5xmGi
FMftHnFOhHo0WYzaAQZZeTMHAsbXzHjdwIEOZr6ancMzGV2gHSnLn1FoM7Vwl20Kv0HKt6Kw/OiW
NWoLO/orFqEz838JodWityIaYTGTRAA7W013R2DwXsMDO4BQGWXIMWQ5Wb7BbzOLzHw6oPiZh67P
jSlCxPgZfLzjZfMVUYSNg/LbDYPyKQmA7ynHIlPB/WesndFudRD3uVvQAEh8CFrcYz6bxFfc27/Y
DXkt7umEMRcz3GT2VMaQKY7mam8+aWVlvuguOrNx61VEn0WxGO8p+lF0TDD9NvNdbUTCfrEZ/nGY
IPRJ2VzRtrufBAt6aDd2+kp+T3uE/k89vzk2NVNx0x0ZGQStavfmvwYbg4LJZG8HtsoR7adDFwHB
+FYxQHli9wvA9l6ypw6aSaY1tP4R/e9cOPWU6Sh1Q15Qyi7d6ZxuaStepbcpPWHreNfQ8CF7wp3b
gUP3X/w1vv/IeIqpQTs+LJm8F0RDEZCPmbnkC90I2imRjPqFM0qDBYPft7oDWw2rLaPcnPko9a6Q
wh7n5K67RwqbUESj7nG0Rdwdb/oH4JKxINuw7RaTI+uVNoz2XJyFi7gT/BACbJGeyASQwMBgMw3G
1I6aG6/aDTYxjmzQy+uyKU19g/Ybc2Ev24S/+Y/4jwhgNvPmPjtkS7S9jryYetPWPBIb0FggKDcj
oBeJndEEM8Ol0QjqWdx1c+LF2MSyT7cCj590n44sZh/QfSJA2y11l8r3oztuKCmfgG6jp4TIaAbc
Eo+6bAmL5zpytsrIXyvGtnHVeXlFYQbXXS4kxtIK82IfrmgKwByd3zoAlLfjWksuqZ1udUv6Q2LE
a6Lf0ZB9kCsbAkI7enXcbN3jCV6sh+PUS357v2V9rqo/WpIWDb0rsVEvh+WUtp7GJafdl2wqKcgW
o8fT9ExfkCV4Mq0BCgKIGVCsNLk2Nz2+5zeO0syvDfpx4kBDAz+ajf9AdLogbhrzroM7IxzP1oKF
+g6BVmQNb0N80yEwiqMcATh7mmzyLd1JWwq2MDuuPH/xYES3ACB9l8oDYHej00YKKr866K5oy/Ae
x/CUbidvE4mULZotnpNbick4C83VlpCvRh4oZuLER4F70Mc2FKEnBZPtx0rntfued/hrJA7H0Zq2
CirQBXABWoLP0tjPhWQ2VzUzPwe6yjiCuuDjRCEdRcwrY5QKSGocJs1f7KhTeS+68nhHq1oLc/zH
9zGdDfwHykEPJZB3kMCwMCYBrV9OYQ2PTDTUeYoVKHgSpcTX7RfqnNU0LNPrEe24daHm7aTbyAHP
r5JdSFkIFtB4XWtXt760NV3CnWbVy1uLVitzf28Nh8awFOYIeSm+zpD19T+SM0+sdNtNneeeyvWm
ADGtaaMqThMvX07vkj3i4ZfJnbNmdn1mIzxIqVes0kWyKUt7+CcTJgHVyTmmSyql+t3T5VMuJtTj
dZbADs0yXUfAVNCLK12yu4QGj5MB/MZgmdmuo27/yB88JxWebiFwQZTnLAqJb08+VRZ8i03s83IX
taY7obTfXAUWlk5bBJKOzCy36bVcSo/p4r1IVxpPj+TsKLHIRr0CWgSPwSLn1wqqzZJ2nXGjE43Z
hwoFPcUsDqrHWRoIVmeHHqqPBZUBdzDrmxh0P509HuTkaY62GOUH7Sl/zGgs8Cd/Ez8iLjxAOU6N
9mc1cfcoQo/yip/LLa1s8i67s3BlFEon4ln5wrNLoeiEvD+QxrumE0p32Z96jlXG6qr7aMG6Mjp3
anW35kcPmp3CoOTEeoPdjeni6aDK5Vpq2scmFC6XgpcQkui+pONu/0JHTxmYOb2wKPRhDWY1wwrT
eQHIH8JJpZvzobIFZjCS5vtNRrAutLXAGqAKrJnIpztT6Ezx59kynmH4ef1MAgF/RXpWRP+DYPNj
yOhbaKyAjg0pc0uqI6lGTpfdplllJR+l3bxeVq6Z74P2NT+hKy/wunuu4/kLjumQ6ozDjz/HmHr5
TuHI/pGpa34NxOHTBD2O1XZeqLuhYssg9WjO3alhwmnCQC6ISpMpFbGtF5YuHXrOInAh4xDlxUy/
fwg3B7XdireGj5FY5Zd2SDOpjQkRduaFRhi5QNAeCA0PS9maglBLNcIeY7NKx5QbFQ7fjFujG4+J
7mvOpEXypyAMSYyktd7o4xjpTKTC9Zpd+jWfmJmXds+lx1aJGCUxBZ7nBw7jCDsi92ZVr99TK96V
K/Hf7Lfgjtoq3z2oZyjaRfQHLnqScPzx9+luJpk9mJQEFFX+TnDKFd/upUXc48ZuybTIhessOzat
U3z24ceRpZ8p4osJLnCCp2Se2gUxczZ3ikuLJtLF+i/udzPKheEerDKAxOX02Ifr5HOa5rTzWPnX
JLcaWK9JaOqozepVXm/qp8mP9a+XYdGCzl4yyzxIEMvTP8YXLyNJdlmzLckeGOGByKyBSQ2I7Vrm
TZ8H+lnpRg3X4bCfIH2gAbpaTyVzUOektlO6qshu+YKOJZnu20Ch1yF3eJPvT1GDLcR/0agfXKBX
iDZJfKSWf/hS59XpECsXHxFOzlTp0ETDUGy/8+Yk7fL557WXVGsoN+3E+bRBCXL7bCSZ9EsM1Ml1
oplV40mCq7+soqOGAKFtxoWrF/NZtS1JxWVbkx1++jy3si3SjYLsqJz3rS0Vdk6bZ70Rhn1frSuo
EdH95E4zsXlcEsLi1mdd6BNbo7ydLL9fmxXV5LToUQUypjGVDOp1Zo5qmKVbrScKfM5CqTYDH+Kz
qvR1yNAtmrHOETASO52nr7TGdJ3KzpgKTo4RI1TxM0UdfY1i6/0bA0WXRWuzTDDruWZEG58ldIS1
gl6ByBBSrpoS8xcFCVlu44Ue4cK+VT7kb+T/st1gcqQV/CXjJyIf2ZCfWu117AAvXLJPmqModi7G
t9zKkin8ZosJ/mDAy50UPBfwOmjoekfalR7U4/Gzzk/NCQjhybnZnrne2SL8gy6tHlB8sbVRsTbo
10wnYaiXho6k063Qg/3iwJCdzNevWe7UyAh8YnJEhAsXdJLSWJazCeXf8kd0IWmW6f5R2+pawh2b
eEc/733CMYmnF4w2SNwCn26a2xchMihjyAIRlH9jf31tKJh2E56jzuZBjHFhdvr4SPkh8fc16sB9
c41+n+tsMnYKM8hkltOSRucnbSP0vZTuVzYI02+KOCWdAmAPj2eN4gfor4J0Zl4JpB3HhX/uhdX7
bMAtFZvUUJY1iUJMhfr3EpndsgzohQZoUjYOnYFUaBz5O4YRyaB1Dt/vijjeufQ+OXwi5mL+N0vP
hgmmFt4Z1Z6LMod1au7TeQsXAq9lw5igNp7AWYwv95nPVsMlNIPYy1fs635BHdbOlyRIAHB1/8KH
EK04LzP2ZsEaMXUYvVZ0o6PAGkPpOH6htaPKqjoaFNJFqqMPbMH0mXVpWC9TB9yxnQpEvOm9DCS7
+lM42CbLV6CxBiGsSP2/q/dvB2tCbqEg1/i4JTfZEYigLyBwbnc0i2ZW/igc8hfjvfjedEqt/7gb
+8wJ6SVtT+WxcFoEVMAyS0f/GdIETrOhsGjXmaUjzx8cNRjFezG9cmJqkasAPdbRXrrQb6baDBo/
oM9Z9pFBq8UTMRvILdpnpKnb2f29bzeEBs7952Kg9YKwYr5fZo5g3ZqJ+BqWK8UMmafzgbOpfA1Y
8w8ZAKvt54vZ1ZLuQjliIJ6hUPwy5WX5G9F6jd8x/WCPCe3fQbmk+3bix0HtNuYTog9ANTyidct4
vRPhOr0OD1LFCQMLdiN6pRxwmfrP3xY+lcdoqLvZrvWYowiWG/smGfSPeH/s+8zxqJ/igEZsN4FC
C3k5W048EM4mX+bljiWqhmZ+TMndM7t56KO/Aq9Ibp395TOLEJrwoeLVN4DHSf9FPrfgZ3rWg5mH
g5sXnqbW5buFSKOhZfTJqaFTEdjelc17nl8BDTz8qVcHXLr+b3aeuGzGK4mALf1Uh/KWrqiKLkWU
v8eBEdNl0G17P18VzARTDwArVndqA9xJb8WL9jZi2VAQJKzLQPtRE6O51T/NP0anmqQeUIaBzFX1
8AfbyIenXYNl1mTuYHcSGUz2+CK25F+SZ6f00GJADpFxMZsfitmhnVK5UJ4Q7qnNKWDnLCI6gwG0
6ZX9FAJgM0s+5ddhmZ3Dk8gEHnpbn6QLiRPuPgC2CKi65xWvIQkuvQqtH8/LxkwYROLWhVXh2LiI
zgthU/2GtAkgFmys9EdnDAF90WcFIc65+UcZIhChrTiUNROcD4j1J0t+6cJQSZpx0yX5tvfkJTWX
xrUGNhEgsMfIjOORUsCcI2KmW1Od3ozSrV1tQAnc31nLT8pkxxH6f9q5/jb//51qrd7pWb626++1
CUgONvHuuSCywBpAV6gcqC05S7+fTuA+tGA8Tp9Y+s1grUvwb3IY6YXa7e9ILoLc04MnR1pbGRxH
KoRReRoow+yV7cfRMb+qA1iUp5FZAOsj0PPNJ4r+TVEkI25l0st/bkusU3XFtS+RQY3TEd50OrAT
UvN5f3vVnl5QJ9/xmLmbuG1GpsYM+47+ERnlzX/QGwz2PLQbdV6NiQm6mEvuRsxISJfpsjlyiGv0
iFIu3H+PnI0H5V+7IBWHaMtvra//K/z3Gf2+XVk4sVpvaH7jMuVSo328/R5ZvZQj5tIDIgdEWFL2
gKIJz0+JmdvRIzyoh9r+YnaqCOvBHk/xHM6FivWpvU8W8xgg3mwTJ3XV3VS0FWD4WvBgStHPl8ax
NLu3Od1lqUkqM1zE0KuwmNhUJwYs1L8zm5EZ1V38q+a05L89j+MjWiucyqYGeTEz+vvnRDmiABmQ
Z6xeu+8RvsAWPDrXCEbLF3G0OuS3b0DY+9DjzuFBWCr2kw3bbELZ90Qzp4v/VfDE+IpjSUutjzew
Qc4JneYEuG137E/IaA/9PDT/oSvZVaHFI2ITcYaEX+szf7OkiEKfysuc55rc70gCjlLLfB25LOkY
MdT5h2sMWTtrCrZvX5Otfv45kYDUxGoWF6TGcXrqqNpZYuaW2/Kz7f/H0nk1qY4lQfgXEYEV0qu8
R0II0y8EDY0wwksI8ev3qzsbEzs7cW8bQOeUyczKAgvEJebgv5EEdGhW9EtPbyYPIDONNaSA09la
V22KDYP+X0NyEGu7IuO4EU6h3QuU8H/jv1H+eSbd2ZGZZwDyrTE+Gs+YEVSWZgAmIddMCdasyDqA
8Y2NntMz8qM58F6LgQeHNmcrYNyJihBJilNOsAnS+YZQAzaC9zJOm4/VSZGoTUQWdXbedI90/vaa
8zx0e8RJRe+ltX0nyj6YiJTp2M7qGSnBIWCxcTx2ClywNJw+yECD5L3iIPC7ZUs0A2F8Lr8tqibm
5r+bgVX6/7230h+wJLwN1tNi5JQ5eAPBkFNe5mOv+CWdkSA5HpRA/AscgaOXnxcdD2SEWHz6O9tf
kuVMRSP81aUy9ylOAv4cw4FjzGDeOeaGxqMEMCMbx+DxazCu2lwDmT68xn5C00e9tBOtJ2+wS3uQ
D+06JNyp25EzSGl0aW9YNpaxFzcgUQYQUw5GmktASOCP2nt07cGcvhaUdAl4bh1XTbjoew6jXmti
RcNEG2+xHwwXn7icPjfXr/FWjfu+hO1J+3af3jMJe2mzvBB3fOpUCgV1OwQR0ZhpuC5vvJm788Gw
9Ov3CFoqzfuOEcnwY8so+Tg5WKjSsYRROfMgTB+QMRXP+idVydgBGjKP5jAojW/GbIaJSx9FkcpM
Yc9TGfdEop2ebcnABTSK2eHL+VVYFbbGknsY9AMF/K8jWdLWUnr5GG8dDGGYxLVfi6NMFvJbAA05
E2yz914BUpigRzPdXRazlirZHs6uv483OHuTQNoRnemAOtENILY1Rzklpf5GFQfk/C8LO/i3KFPG
458O6SHcgEQgQl5bV6AZ5ReI6IIsblq6BV4OnqUsv74sVuoHr4lKF6lOjh4SCOPz95qQUWaX2dnj
l75JpNZpL7gmHT0v8wFKMaX2db4AfwW14HN5oieJzsDRhOtTxFhrHwwpI3mSVltigfJLtRV0zOH0
hXm8lpxBGfGt4Q7c7r5aRi04xd/pPgWKOI2N8Z/K5fqYj6E02RwhulTaUHD9c40qwUYa+aArBdG0
7u4xB7OF3IDs1UD66aCt9WIzcm5LccV8UpPBe1vPFICOUrWE79Y/W4XZggkTKg1FNBMFPe+Be4+r
JQingLoZm+zLPOs61jzKxJNzdQBEjhkBd4VMatt1BJ+/Lg/OIQf+onIaIm5LbiCbJp3/yeqYO5S/
YwmrJ+RaVDkqGgZ0i9Y7PS5xPfgCbDOSxUzkcEswPlN0jf0F2EwsC+ywYFk0euuMzJKYMLDIeyDl
yFRcBqfP+tjEyaymOKdevouEzHwinnCpE58UMSOHAHyNrjzm5kXBcC7MHsDI1wF0KYvJeWCOENqx
Q+Rolc/E1+a3sfM5uoWmqy/zMgqbo8Vkfg2KshxSeN8gqjVHaAJGxIz8MC1AoMqj8WDoBeXe2yke
K1ARtXa6uPIcjcvQuHij1rjPK1gvhuqTnmqCXg0Lpyr97sE8g3lirfsJgA16jQlGcogLws5SmfQz
sehr7buF/jZRMgB3G9NjegDjyu7gzupiMykNtQiIp+el0wYXm2LwGneXbNZYqUsgBgHh4Kn1+4ag
MhKSQAGpElz/bFSVDtfLeAK8z9dSqAIfpFzKzYoS9J9xSvzFdSX7cl+flrbpAZD0rMop7EM4Njtm
j/D2nF9IDs/FE9UdHfM4IhrSs14mxBFa03J+twZ0JmT0F+V8111PYTYoQ9VlAfw4TjhPo1mxJ/pg
ASKDybwNWg7zHUGIuNqMGsFoQoglnndNeJhoWTdVrM+kWHAmqYNQQmS8kEBOM5MEjOLJ1Ar3Tolb
PPKCDnuRCFYJLcRJMa5UrtBxC5WKeGBWLxycIB8IwbwxBIzmKSf7d3+BBetfRuqfsJ8uxem31cGX
KgEqUfAA1/MEb5A7L7ubKKEM/GKp4LG1tUfs/ABBXuMBBGCfOrTtGBcTOiFo+yaPe72Vy8t0Ymu/
Wy6EAWTSbK3D5g6WwYiqnPcVTwjw67PH1HxOa8ND3j684+rpj+gIJwXtlrBtSqCZ2NxgRHSw3iRV
lMY0p0xS4R7IuG61XdbiENIjjpaRgtgxG9GeTY8TZWG8smNpgA4ed9evtZ4MNWJabRcO45wMOjAO
AQGo6kShnIdmd6Ijc7rG5uBX+Tc/Ly+rOoQkRGtqf/Z9uxuyCCA+bEDRlMk3ZWIFarG/6GMuBvjK
ox+hV2LkAKIKVnau8gkCklTWRsg/bfWksqgwktMfS2JYDSBwtgdQ15OLLf14xznbtEkEr5p+EPoO
55CBp4Po2zX7xCxRccxVxvVr06d1TPnIzbHzxU/iRtDY9SfIuBAxa/qbiQniP/3+2W4CyEQkUWSw
N5F7HTfBOx8iSqfUf4VP4HrKNHpv0nMKpPbgjxqGvrt4LsLN0REw3f8LARG1LhuVKNWO23Xw8oCr
KCQ/EBCYxGPYgUNbSN6qSV1mx+mGKlGOt5fw8P1R9AiH2WleL7kuJvVrd3H9oUHc1+F1LmoY8PXZ
2Ot4nBFb8wE3hcqoXGRQUM4dC90sqNLAL2GX0S/SyEtMquzdDYx/OL1usQ1mtEzSzYiYDwmRcboa
8zW7G7cFZ8/kduHdg6+kcY0o6anHT/6dy8zgKRD1xXzPh2O45yrC1T2G39F4tCIEGU5AlJCNjKJO
9LGsvKDDfrhiSKFS3aFpNb+W8HsQ2zaZHEziatEMxUIMqKAbJVODwm0OOGI3gpnUF8/4NAUs7bPL
hb/je3iK5eZpwafPru6LqDtc9ngQnhKswddkS8gZ6GXMoGLJoMyaUUvxXZcFcwp+UVS+1mNzD49z
zYVIYaL5PKGnH55gFvAKCuD2KiqoTnr2juFwNsCietml9sj46FHW/NVm9016p+e0GEplGNIf70a0
3Tw74WMYJ51q1EI50Kv/NTYcKHyHCnOQNx6+FbrinaPOFDHFHYZZgampogZcg/KVBn6c3BksrsE9
Q/Cj8Av4Tx5WqSTuDpVGMGBa6P/hi7Eu1VlHL/ShEMi2NmEo08EHbDFKYMFU/RsBy/JtQDsJfnVW
L39OgU/PkOEY8dKS5KpsIqfarOb0sDaFrX82T261EVlN5d/h/Jk9oECmHqEeRwIC0fyYnaY9H5cp
872o3HH+XGjWawvpm9wZ/GhZhCo2NgQc9xABExWtfnCuUfvbR03wnZcxvx5JNQ+MI68fGG9gaHdk
3qTxAsSAEASswo6kCU5w7WurY2NRJH57sJ0/w8Vx+6XZfJjtjoegH366NxOgD4fTU37Nm9/OzeYD
ahZPULqDPsLgoiFYT04+CATB/DUjoRKor8DNTxgelGkVusGk55y5j7XRARxGeZcdEbGgymuTkYWm
7I7ubjDVjCI87ZWwDMARez5sEwn8ujlMSY4Br3tGXl3WHC0J/soW2YUHiwLWTyX2CkfA7V9jxR3T
0jf8E6CASxcadEF9mtk/kAZ2lbXeRLGXdaBsp2hHIoRcVReKnEdK+Q4X7tVI9KO1y0HUH+Qlaljz
C7058GG6xtH/8c8x34IG5WU+vBpcauzQgoMqechQ8bKCB/MFpcQMRF/0HAnmhAUbyxUHGxQMKo+w
6GR3lScAR0pDKQQMtB2rG8FdQtpvULKZrB3TzP0Dn5maDDtXmX2eM9mGYSCdwVmfnwz+GK87fUft
mu4zSr+gxQI6Avfi9vikqhVl98nyWRcQS2mYprU+p5PSgz30Ixws4dsDr+oCQME7g8cK6j72NaeE
y3mTGWtidm/foYSvs/wOwnXyTzo3T0sP0xrK8hUiGNZXXMP8oO9ddz5XGd4+626ZI2LlnwezZwV0
JRIBIq2/B8i19g/amIIihkvcRxWDFJUEyv1m+hntSOuiN9TjuIzjWMrNRudlu/sjzeXBT3c7yt7J
wz2KYoOfRaVp5AijiRgXe70gb4lC0eT//SxuTMvfY8NlpXixkBhp6I1TwPCG8ZrV3qaM7zofTAYc
tevqeYMbJuj7zaNqdJRJOR/QKB2NUayYCz30DzpWX63OG+1TATz11XWDNGyFvJ9emyRKpZds/z6M
xd3I5RfjT4pD2Lzw47Mn3LbaMA6PM15SrLolWoEzqBUYJrw/+A7F5VB/2bSGDto7CEduyj2Q78d7
0xWpgEF/30VppOix1fHjmAdjxHVSWp8cjMlsZoWRU5+e9A3LsC4e7+vBkci7Yd9UbDAJ0o9CIfEw
r/h0xYw46NvaDFU9zkoEowC7IF8pJSEImDFiVp5nIu5FVABnelhxS9yo/PKaY1/bXyehRVitER8M
w9E8hykJNxvUwA6fzr9X8DL5NDdy6vxYRd0T+/v0zkMg3fj8p4xodi1NXwYpUzYGANHB5RNOU9m/
B0mkm7SzV//zh5Efjy3/WvHNW+U8QLH203ni1E76qrUhXo5hqYcr6+R2TbRWLk01w5rcCMxogoC8
ZIGlc01IKHDQmUXSWDjTv5PpJYtVPDA2OEDIfapwPNzxZUGWr2IHzuntbrdhmGcNPjh4GMlpdjm5
7MTgqLX8PNAi3d/cqbafurExVhS2BJTk74yYMYFDGjsWLbVmbEPdilu+RA1yN+PVcF9LZzdXonVk
poXpW4tFGFv5fo+36skb6WRR9BSxb6SYh+EbcjI6IZAA9lH6HeaOBR3E5bO+Ryij5zwAw0I0wfW1
YjfHA77CIAAOH5VNiRUd9b2xw32W/U16663/zcFTUOvDWQKu5d9CDkHP2PhXmquYW1zYj4DPgTEA
x/U5k0m4eupZ7s6H0XJ50ycTz77p813aulkcbjkG/oUUXOOwxIQik72NtZQB5X8LAH9+fzERYICf
wV8TMBntbTDC/K6yo4i5T31JTNulOy0ZJemuso/zAcAZ8IUN4sSILA4z6M7GJkiwNyLqjfWfkR3x
08KPeZz2fUS9/Nyhcwqx9QJsG6H0OESK1UEZQvDscFIkPoA9cFwYqgUqTPCBNIuMqyFyIA6UnPyC
VFgau4u+nNiz0+SLE8nYpS7hF44YQsUVCji0NpZjXfGf3gBJ0LScvfGHGWen8G6OzINzRqYwxPIL
otCg1mjcBgYLRB+Kwwmg4gyFwX6IKvwJ9GDnGmjiKhBa2RgUYkzQCu76iQZiWnfH7AyZgNExAdsK
JDzHTC7iZULVcQNRpNW8QqmQO2wEtDw7kOc5QDCdHQ3DxUO3xXX/ch6o3ZCgbhHiUYX6rksPin8p
/3PgR3Ai5iTvuzrIC5BZbLgD3ST2ZrsRH/yOv0R9QhcWPPUcZpu+qJU1SyjgiPnedW08gAaPtqoF
Hd1sX/GGl8IZTk+Om4HbcpDMNOOiipK0RE5A7eiLdCaRFmqQ0nwx17fuQctCwxJnFUiJo3MBxPy4
mJzgx+8Pgrvd/7Nn6O31BNlXKlPIb/fPSayQ62+ELCd72SNrHaJdQ+sj4ekKhrVIEoxsI8V8IhJA
FcukZ/4GnotdMBBkKRxu5H7JZyVhIovZ+oIxDN8/sriHxL2rgfbiwQe5KvXuhGvCyABuTR8qc2Yx
+NGycCE2QAThrmLJwflmYIS04XytfNqJczNmnrOQdeGW4e+RfxrjrDbmez+uLGoLLwyl/nkhylyR
hACGbT76p46QRtUNd1fsOTM6uevh8gp95M28NTxGrO5kcTamB5MiqcKqenWSrG6kRBFJpFnNGZDk
9DSGAXu8eSLZwW9/Wz0jn64F2tfMzI8lbWk/myc5GdUJQOEBe2u6AwSTfaicm0eddfTe/Io72v/n
dMWZAstQcCIZx2djy4cN3f6mZFpYuesOY+nMiJuV7jiPju7EvGkOlrGJNxufnL7fEdjnPG7nJwgo
W2o9y/q277t7MC47cHPkM9xEjiPtGpD+CeD4H+Xrunfdb4MaV+CAOsVNo0hjDLtrAFm7DWFeLBvA
4yaYiXFqEZThtNwamHMwnQHvXOu3BbVyeo+qaL1QFni0ACuq9qZn0HSHxiYjAx/ihfPmTP+xblFI
bp/+DLQ94Gjgj80HzxShvmC9F2eQgtdcLLYJ3mREH327UHWfCr5r5nDdzSLdHWg3UtfwJdlKmN3S
1Y1F2xB/p5J1qWz11WaTA8wNEoLOFd8VPn1nv3u5DVYxhrmciNp9Zo/1JdYNGz643Q5G2aN4klzI
zdrNS28epKAbYJ6oxYiWksFa/JS6PjEVWiHCdZxhKw4R58I/LvP4QeyvTU5b3zT2JjZcwI1sOGBE
TZ9j44RHFK7I8pH+e5aIlpn9psRI07fNOkCJ1PLGCBYbn1Dh7XaNblqLleWLHvKiBy4HOKcSYAWa
5+/MoIsL/9fGBGUrQ/w9UsI9xBUIqSeAoYUB7nQsjdnBR83gVOg8B6RwhFP3fxENEVCYU3Je+Wdt
XAI5YmPebnplA8Lbg4RhLOUFyLlEAYp+Y/ved36UgklRHRpTRAIY0ab3gTFmEcYRbEO8j0uMrYc2
JscRJC4AJM1yx3nTNh+ogg/uB0lD7V6XY/NIdY65uQnhg6XrIRlsR5PvpD/tcd8ZgB/iMH2GpCYC
n6bUOCkTi34/LK3CHqwKoGYQ3BNy1HohklElos2KaTUpn4SopBPFQZBtEth3PvY4p9OU9gTJxVRy
PUWtSE1ovcITqnVuRavPxxOlpanewW4Bnduj5LGArwsGLD7jq41O0GWuyDkibi19Cmk+8WLahX3i
zW9PgEhPoFi9IeQD4nHJcIchwbsECJppHCcZyPYgdyj4BYKHm+RjeCJrHVjKonRoLnCZm44SfKND
OXDglFg7Uk34YGARI3nmJz4ULGYTxlEh8txBKVunJLmIamGEzvYORBoh/0crgyk1IQaUCniiw41l
J/FkSIXy+CVnY0f6tujoufAu4AFXGz5zaIJd91ir0aS97G3iBRlU3nc5ROuTXVnMzrzPdMw4AZNy
/EjmFgvjhXQB4ihGSm4hb4XA33ScI3/rAHFNBimyrgH80onXtKDo5smIAh7NDameqWecMnoMZaF3
x2WQTgUWHniLTUlhJ2OvwRj77uVXLKhQxu/G/+QLHxDMj9P5+CfwcChHZgY/WHAFV+wwadJHEJi/
KElhFd9/kN6n8/xWBficAZd/MZxAY5I2vxDi96G8Beqhnl0QmAR1vI6NLol95DW8MBq0Pyq5IWGo
MgbWCNbZ2RbeE/Q6RFIVaUBxX6QlEFb6IBsLr2MwW7f7YLcKdvqYldPv/t/OvLHBQD/SEFdspBpA
/FFCe41NSulxSHqTb8JBqYPDBw8GvcXMq+O+2fdBuFkbvdWdcxY1kGHdYB2X47DX0c89PAGrNzJw
KuI5ksImxCC+oJkdra6O2ICKNfQTS1A0JhF3y4AtdivOgGaWP7ADtMgP646dgLjaavr8/PvAqL2P
FxVyGuRNnaAPIDOyH1R92NIK4oRYuNHManVw1GlxtK9Od/HA7ILdC1y/rIudRVRMrn/CWNwpBjnr
IZy4kUHGXiZwAKBkw4zyF4EPkSgnU1DKd1E6fjYnRCG37C2zcIcfdQyWhoKL7yuy1++nwSPaeWB8
cHPh8JFhVedAOdo19hBX+CFGU/ejYn+92yojFZH2p7AxeK3ffzglqGu6kG1FQiT/oTIFGXPlVZbR
cIGUKzhINnZfGVmK7HGOwAcIxXDXEYJV9C1EdQIbjpeolempOeF9u9TXuwYizVap8aHE2byCcEA2
VHCm58Tt4/YUCGHw8t7TF5AxVFq+Dj5Rq+OEB0HYd9/RxdaABjoYiz/tB6qgEXL7J3UzsKmL9h3U
C7YIGuYIbPC18nZR8pbelCbSa/M4dQW7KbvYMek3Fy2EAq5Fs8h/GiKByN6kuRE25CIIWgd0a3a7
hFXUN1wPHqBYih2pxPGUcHghE7giDzaNtpp6gdi1qZ9iJhTipxk+gfu8M5ZsSAEiOEbKbFrLh31B
Znwzld8q0jyu5ZQojaxk6J6X9awAFCCaFo6iodw3rnstquYQzYDwzHNDyT62nR80IyKu51lTxPWz
YUUJzdyid5+W1tEMKrNMWjIksDO824AFHTiHmUfECp+fD53/zXhM3vFjhh6jG/p86H7zi+hB8+4R
Om26ZcRtb1H6lI6CUz83fT3lL5FcwQ3/NYtrVA1pQF9s1joy8jcTo/uH01XtDu6qUP8hyWQ6EpHK
z/Cni82+Emkr6hL9Dmqt+SPa6FPc+elugWsB4mrN+TQmc2AoOLtDZLxyQjxUhMgDzszlTD9Y0c+p
CzTmhSof4b9Z0jgwWsghBtkhRzI9RJW36UQsTQOQGEQltgoGc8JPxOiA00+G8RCoSxZsXQI/4079
7XUvBLfkCoFqm+yIlAAByab2NALw1ykDdTeYtjjLCAh9+iky8Ff6TRq1gZ9rK6aAGewZO6DbY2+/
eVsDkLe+iWCSGhUo172RDt06eOZDt0qHzPsc5iiMmIlAIWMyNNVjEpFEUsiCiN+7czNVDsLYPI2p
lfAlAs6SDXcDxHF9XNGouvA3mPwDAX/vvlCNVB0UJP+2Mz7Nyr4BZJ8n9/Q0tjv7yoESs75zJYA1
RDMlSb2Ckh95+BL6LKZITkwVsaHH+Mxr7/2jUfMx4jTAWQ+7cvzF9Q8gJjC8iUtFQH4hE2LuQaUG
4Z+yuAVvYEpCmtrehMgcILfidDskwUeghd2fYdy4z5yKuEICS9KPOE/jVR/xkYAXd//9pc0vKoOR
KRyL5j3CR4Bk/QhL9pKcMSS8ddGeFgnmyxZhNeQCgujeKTWwiUZYYeRI6bxhBk2E+sCoMGFY8SpA
gAFUU9Xm+8Cp+hkyZYVO7hau9SOzMAzp/MePIdudVYaPahFI/bEaoiwiN9BNR0jFvikDs6JVWeAJ
QH0aN87DUT2RwWn78I/MbP4tmpAdPUBqwHWgqA/vDhbXzdZhn9MO4MaKB5oV/AfZ3QDsPbDUoOUJ
9zj/Nw8FbiDv5xZqKcwhV9c9mwG6aHqsNbfu/lfzKa2nh5/KEVj+nN0d8mo1HfsX7zT/OorHziv4
kgGCKbBJOgkkLKBjQLE8+ufmhHMOM81UqLQDQMWAwy6/FC7oTMUvnPnZ3LGil3oVkQSDQrXOI0Iw
c4FX4qQBpt2SV3jYYElBdCk3tc34H85aWGL/fFMhXJgBIpaPo4ZBOzC9vEW0S5KaA/L8UUXRK00H
DMl9Y8W7kCEWaLu2jff5oTTAVvnt1GCLMp9DV01rctxWmBQjm3vTeqp8OM/46kuiyvA24qMQclrJ
On+MSml6n+V0OAsZZ7DGhHFr3iSPd1tFaEp+ee1IWMAaKgWB5nO+YdoF3unqP3aXpOdrP2p2njE8
anIketH9p3FFkMLUCRIfGrtigiGof0sgCy6cCWoboEbEK3bp8kfr5UBE+wQuLeoTO2ju0iFjyvWJ
13DXP877w8mWWb8bbFuzuNDqf3TmpNCpnFh/kZzli1gADRiAS1p2Xr4ysrwDhgRoeAO86CAoexYI
CUdEjl1v9x/79fT7aIkLqDvF/fw0ND2daMi2o5J0jZu1DMQBlCfdwMenb/bwOnwEzKogagg/+ze+
VFsa+h2J0Zy/bQA8xBqHu62Q3/0SHbZ1IFCcbTZEebCczONQT15pyRAP0/+w4fO5f2BmAqHbkiMl
9TxjUNIzeYXK65D2g/NWZYnL5PBEQI0zOAJSvvg+haqgRpAaWw1K/5FtFAo4sNDr4utoxtdt0YXq
C8Wud+gx6Jbu/gNkXCw7cTd1zsi5DtEIPdnNy098oCMkR/SfCAWgH0y4ZvsMFOCsZ2PSAZ8bFX2T
CtIhioL4LkJf6gMqCDzWwKrUX0QKbyu/THjW3HdhSwTW6CW34GnL5N4KXyIP7CigmOFa1RTdJT3E
7RdVC9Ns4WB6t4R/F9t8F19CQrUKkv0Fev5vxqkHEs+BBcIoflG+erf5kxrwmvOaHUnEohpnZMzq
6vu3fbMKWAAKkmTLTD6qdpaCEPYRCBPy93fGZpmC41zgUM9Q45UxgytA1fgDt98NDtaJih8vYmes
A3TyQmANWgI1ugmmYJk0LYikRwjU4Y/McuWXGRvdSEqfCZ8S/dQrwOCTTwxK1P0gxmB57OKTimqa
KYVg7cKYyK8+0LUxYpZ3qZgrFjnpNz49RKVLeanw0qpwjvRJlyK8UN2grGL+0r7+4NvBe10Hjx2j
SN3ZUNU7xJeXtA8ioeQLN99UnSALvwd9aLarpVIRXuz31YofTJZ1fETIz/FyzVAG28oYArohU2Ho
l/ODUEZDXhqsVWfM2iEGQcamgicwfpGKxyg2e7iZIn71gQde5pP4JwvI+gEeToReIEywzItnNSEj
jaK9Ix2Pv15jCgQ4SrGZxyFQMRvWAdyEsH8b0yIXTwcPSy/m5MfxwTziiSlCRpy64jtMFHt3zyEJ
4ndkoR3yCOs+RjLeMSoc2ZDbolRrCZoPk2Pfp468MsasYnrMQCwN2VwzWlDLmUJ6hDr1WGqCQv4V
MgEApX+YyG7Azh9oFzH3kqiswyj3IJOEN64C6zzs4VatUQYxH3D2Ovzu2n6zjsfjZWOjy8ny1GSN
Dwa2aVgba5hKOBerQWzIqCMJTrOwrfAG0H6zD2NWHpTlnEGb5cWj+wgb87kf/yh9XnEdjX6/v9oU
9zRcE3q/cn1lHZCK3y1mJkTiI3b0RX4zMN83Pr/Xier9m6PAFhIHH0xJMGzBrGWmYRvD+M2iv0Id
YxWzai9iPYZ308/HehwdZYZ5wu87uP5K0pUrQYg+/HCXAVN7MTZ+a34a/6pRKAf8F5Rsf3vjZ/Wm
91+0D8YGzkk6P1pgnOzhTaT++SYa0IaAh/0hMpQxBiMH0cUV0anS/xDqpf8tVUP51CPCU+VpYcqI
G0lA1liwjAm8EniAFgoglrlUivm1vj2CO3a35UYhCRz9NQM5KNnSE0QlBDkIL1XChj5hyo1EGgti
06aHAWyNxKA1srqtuCPgi0/dwNwAeh1KrNF2oDO20lKYAGUiNkyI6Bt0yWa9INRzZylKJ4xBALmy
4wRXVaA+kHeIsAPp2Iohhxb4hPJRoGxOT2zfoOUgkDA6DQVxpWO6TVoXlyeGUzB4+VII9BcImPt8
Zkpe+9rk7r3DdyLGpAAJ9F8Ee3Y3Pe1hXEC4bboAG2/egZSFT/u7pXTAMcP8R8jC6f7z8mXxDSlm
fgdRo1sEWv8QzsTOssSz/ocuZXID4FpPZLXE0UQD+dsh5OCnZGK2afVw1ezCLiESpfKiC1ex6e3z
RBmWdaqfAwPXMg79ZXnqPxkqWXptvYDG/2O5aGYI7sdfBGm6+DHIOUoR/T1Zwebie4MH6dDn3/xm
xR7CJA5WNRsDhlA/PC2qqMuOfUOgV2u2VLUbvL85BxWaHmZE4g2LJa1qVaEqk+UFbPyy3xjtiuhn
tIL57cblsp0CHXN6DhStrfMh8ZZGTg1LaxYXsIIIwHAdyEUwCzm0I6oL/Bazkhl1WCWBWcTNHR4I
v9F9oSg7a+zmY9ABJnw7jj8uwk+nhYtki2j2WCJqEMkfBOC4i2k89TUHExnDR86LXt2ptFZdHYyO
Zw1IyrVG5i7dMlDjcNqwIqtcjmBV9qvhwHwVdMbomqhMN+O0QtF6NNarBGwQ3wgtPFIkyGVpPy6G
d43Tl+cUmEzEorym7NnxCDd3dg/sGw5P5TThdar5hZGOQMFp+s3vHL4GvJw35SGxMOaXDXgjZ+lK
0gItHCQ0PafoyjAuqCy8J02nlILS7d8yjN/JfC1EnMitrsZ+3vVF60ld46vBwIAtYj6Gv0RMkx73
rBDFER4YTr8l7w0ldfBxHnxbbaicQhhldLAczNYH7kStuWELGYW7TI8w0oimi4mtu7mPh9s7D3Sc
ygMtzBz8PH2jdqHnbbGqYI+fR2a5W6dFD/gHLmoND8ZwGawsDkq4lLMMKxHZoZL2ZQ0OIxt8G5gA
inYGp4y/YcYAH7SGeN80Ib2RYj9CDHCYE07jNWgqNnDop85mCqkYsi8opcycUr1bX1RVpDtnl7de
j27jCViBykGcvosK3eO8tLT5F65n9q9IwlpeW3a2MNkoSA46ZrRcg0ImIGB4+FbuxAZ3J8ZkkKwa
6wkASD9aAzustPxFSykQf4vEgMmCIUp5OjKkVUCn4B8IvuhNX77AHX24o5GFMRj7zABkPj8PhqD/
dk/AdhrM8ws5cTBX/GbeGHsV5yWZGG69s9mZdez7mfqIj47dEfRYNG+fOcU8oU3m7gCCmTwBG6pn
zeSVlO4jgyvF7LfE2GtWJCjYIynCbu6H2iT4rF5BE/wLT7DQTo95YX0j77PImAgPjgegWb66lzx+
DxECg4o3QLhTAnIEOntqag6q5kikGqR9DdThQnaTzSEMTRgFVp44w0SX5Re5/gUbGkEapDK96gmN
E88W1ZfdQ+qEHQmxHpMgn3WXzJYRrvwT4ObQYbYOfXTpxMlrRTaZjPPBz2Pbn43SnkxSMArWECkF
W4A5oRJnxyDkKxeUapAzKVIc5PDw+Ss0KtxkyVU8NCoEtLGOyABkvL35Vaft7wG9JOIfLFAGK/As
44SY/c21wiDm9DKGnCem+0OGgsPrJmQ3ICuKK8i8dcFE0VPfa9kwPRPXDH9xDJnJOmzOM+RF9eyR
aFyJD2Pp9a7NGGTHokJsZXzZCMmaqm1JzeKk1FgnRj19pohQUD73gCYAYxJQ1n/QINW2Yj01bBGv
t4veD4SILIdScjl2/sHg1ORc3AbjZbaBgWmoOUsiUuSj1mDfhywED/WGe/nbVA1OIHZaiDrTZ50H
CUBfDQn9Thlf50dwkz3tNwI4CnGWOnhd50Gu0Xeqq+otdx1akKdENkdeFanUd+IhwY2cP5G1QH+O
JywqZa2UwgMI2Wv7jplqpDNKZa8fqznBcphHByh6su2pMDdwwEOkbw3rTrjWRGA6DNa2bsdYcmg6
i69GkyGrW68eT7jWM5Q+AwBMoFtmxLFkR8DyYG6SGoERBsR6POLeRLBpKTVGTKWB5HLmcoZSIEVR
fnLYfyCO6clFEt91drgbm4vrAj8XmZNrcJRgGTOSr8YvWGvDvI/FyBucDZ0E/WZlS9x8o88jt0OW
DdORphdTYXLANewGzVlrXv1NYyOEJUeRp+CMtO0T6BN3ilcgI6PCzfRQ9mFeAl9bU1Ti/cJ2KTyW
4Ggobz7zG3H6u/oKN8rdMvp5n+hemP0+2wsJAPidyFaNHaiuzzScaBxG6DXo0G6TN1eIHS3IOVRL
oY75t8Hm5MqN/TfTws4IJvxoEwU2BpunABMpiKQUSgcJXuaOMoCxb9EYcnggG8hkQ39+YyBO1lip
/hI0EdED5izUjQCpAtCpOG8VCAGgn1sC/QUrLmwEdgI8CajxiP7EoqgJMbP7w2UhQacHpwglerR3
J67wCfykZyQg59hraWjsZ4WePInv9Fm7/8grRNIm7Q4GWfxGYaEuG6QdIa0d2VIJMiAv4B17TyPO
6OL+xnwahQzrGQ/eHF9k4bnm4aNvjkf4VOhMZnf8j7OTk8WsXc9/7jVmgpgbBsrGxP/BLG6Wlyg/
YTTlQYq45bbQvFzaW3ZJwD+SgFozOdjM+DOdQbgfMWDMFC/m/DrDqC0XdsfGlMkBBFqOJbP49tAe
7ZF26OJBz+r0km5ZTiPLrDv2P04SlmsphfufhgFctBVLkD7SUIGHmqWArzvRt0DuRASEcOSDmplv
bpFz2ZXWHqCA2uDEO9urRgqMz6NOL/qTK2tc3K/dGJx5gEzkRgydonOmNRK0nFgJkyMFILgEt3Sk
t2zRJrdVTwp/LIg4KNRlmGhG7HshTyFKXOPbv5cJxA/1iv7FBOU4gfbz5WsPjnnQ2FtHxYgEhS6a
uO38NQ56XnrEwlMmYHFCKO5PHElMkDqlWTIyek4ar4fF3w89BpvedSZa0RwbE8TzibJb7zggMxQl
Tr5nZSddhUP9qFb8SPoQvWNDLg2hbfMvpB4db99uyIy1J6eNiXuUGaRQe7SsN9g9su5gAKG+w6DF
FCpzxdwlFeKb5FIDWfVhTv9N6AqVw9QIzTk/sYGS2mkuEltO2dkkNL1ZeoNKZLCUiw0MbpGaedPQ
Uvdpnckgxke2uWGfhKpPQ60tDPrNxI+RrPTiJ1XMyV1idT+y2f8tdQctp33ePbCl8/9r2ZQz0Yrk
hUSTHSZscWE4zCURbfnAr878baIb4YmfpuS+uz6a9j0A+zmal7wAvXgTXlhYbiw600PGWprlURfn
+qqgQCDaIz7R283sgyISLIAGWGenx5C1K6gdmaIDYhtRyTE+bO/vJkgynzAHl1i3Z/SQADFIunHX
Yd/S8jyFuMLzh5x4+ZeSRBcHhw4jLvr2lkGG+DzJefhMPHFg8Tyg1ocZdR5zbanidmjP+XL/DRj1
nDMPgxofiQvlKHLx7GX9MvoP4KVBC/xT31OhEjg8tvYgpOKCUbUY8EV8wuxOaMjwbM8RAr92Juwd
MymwSAfncHVCiVWHK4zpl5XFiFhS8IH8j7Tz6m1cW9P0X2mc6yGGOTSm50JMylmW7RvCSaIkBokU
SUm/fp7lg+5tqzzmwdnY2EChXNbSIlf4whumIoyjX05d6r0PuZaPLlEBE0YOdh//DFH9whYEytln
HV6CtQJ9ESyL+ixeu0KZFg15kECC5XYOlDeODxOao6gxYRzoJaKyRKiWdae4qUAIMEZaWKMe8WCF
GTpxTeeR1MvPN+Tc8J2o9QFJe9m/CFyYwJRe6NpF84p79YG743U1RdmQ1DtdWhsLtC98Ya5VmcwO
ijC9YdugH4y6+Fhw+kt2NLEOWzruUdV2X3WMnERqASsmkMG1mhNsVTsfooRzIgR5gqjiE9tTuhG7
OXqtSA9poonz1nu/kHO/y67D8xw/LCAZYB2IphCnsyRuORjt1pTyOb5HeEIUnQcS/2R+wpuVHdOt
gKGUrxXKCvRJXHnzsKKPwr1PiN3fkW+c/Hc6fo+HpegKXrsWGBqOIhxt0LnmkrgugAyQi3RddMeo
7kdzkLFcne8ZsC6BZBTVUGGoiNjCsJnj+cavgSKlfgsoI+lx+FFL0LndL3w7qqDkuohLuMQuESq9
Z5Jb0QQXD4tCSs01w5ksVsOBd1NScd2SaVXUUan+uTbBCpd3HvDbJubACX149joVg4S/fMfMOxeQ
CNFLpHZ99aDF+DESeGxIqrDvLHtR1IyFrFXjcWWoeNm5182VWPAzNVYJBYy+/QgKw5e67xQQ+dKd
95qye8Hr4JNLLIiAP6xPviCmsMg+DECXECqHn2bVhifPyoEyEXc+r5CoGuVkwAPcIOl4O973qHUI
WgLjOH2q+Va/GMtUWUhHyJNqb4YtN88DwjUNCs/sV/RIsUg6gQTiQuU50P4DwUsIYvvFWz6QwwPd
OWnIHSiadSjhLGxgi0g6wVeLl85C2NpAp3k6v+RTbZWJ36enJiyX9nsOY64fDJ0LAt/Yf3E2Emta
4E3OXoOV2VAnPNrjb+Z4ZVf09/Ar97gB5sl8LITZgJtRURXmrMehgCO8CKspSlkdntenvWeXV8nB
DPhBWioia+CsptsLYUiEjRiqhvgYYcwousUinFM9rOZILGX/WdRYZkicwLwVX/nwUOBmiulG9rrH
Y0wWfn4I0cTcL5FPb5sjzwRtzFd8EVlJElauOArB5IyTcJX3AAA6XfsZgANEDyy5vcMrORlaIxY3
CQzZgfpsVBBYTGweqxfc5F+iZx6TA07oNimtzvaVG6F4k5DQxn3zQd/oqFU+XN74Btv1kWQLfi2t
02HxdsKK8ITJT/rQGMhGdKIPg6YCugO04aMxWBaU2XB5Itg3b7itGrAFEQ+YxiHBp0LeA46ZTyKo
6MHqW2g9TQkA+g63L9ai7JcDo5mJdsmzq6/Pz8c5p/rhDVyRCguTMmkK0p2uKC2saAE5k3QtYbWo
xNJEoKBQfVADhJ8P9rO5yuglUy9A/63gKVnTmEZMhRSVG8PT3gVn2z/RepU9WMiogzhAQh+LpFeR
MNE6hmi4g+6IxmxwfTNG6pJy/Xs0pTxtdeUHIbqK1Fpw6dPPNCcyQSKo3sdko77RtxIn9CbbDXOj
Iw2tJ2vKpgmVRxNjYRHXxnPQZkiHlkOUq3LErzdIajTTE0TQlc01tTbQJ2owhOyZgN2obmtWx5Ld
jPx+N6U7ycuHpOnLnjXDc4HrNKPoWBNgUfpgMKlXr+z1iVKBqLlQDxS5zLFLymkPT2/2oiAFIo8R
LREIoYTSh/DcWV/JAt+MsVCBbpD3aqAeKCH/FAIIkHv4zccHC8ZaP6UwuwBKAQmZKvJnQwl48mFi
drUX9AjKYP9gPGuh0Rc0VRUtHth9sHezPlIQ+voKWA/s0ic0K3qN1rwx8OwQqETzbRuI5xRDZKdj
z4rlVQIL7h9enS4aMkO8dhdo+sG+2IclfsyiSa6Pbu8laKKg9M1Y2D8bbwKTVoyIthuCGCqCsPiI
crsrgwpAUE0uH6KIAXWBIGAjwDO0LrkOlZmQjrn4VcwxLQ5maXIYR6MUNblAWKVp4BbPQTo4vO5e
dUjYgkeVdNWAMPQzzd8T8B1EiZMaOZeDcE3kOCdZpsREqI+I/MsJzbEw7Yr4ELbVDgGOZm08pQMo
t4Mz4uCEGs/0BU60HfcPNFmo6yD41wOzEFRriMUcTPSKqclI4CgK6n3g73Us0ZDfDVQKc8njmTBw
efSE1dGxJxMxkaoNtZ7V23E3CNTeA+c27yryiwDjR+5BsIazE4oEZO3FCPUbUAGaqKYiLotoOneB
Qg2ds0yQMeXOGpkfWgVACbvEC4GYKCfx4w6ZrMkDvErBcFMHkNb3BCY0wKiAcUKRoFcu2M+8M0ow
ZgJrLDqDO5HYiMOK8xM1FfxWRbCVUiqlD8ej1kDXgedsPBY1cDRCHuHRUA/jZYxw3MKayLM90Aoh
mpS/ahwHaAeJBoQQfanBtzzuuzByRct1WvtvRffcFSxroQNFjRxmsihYU6Ja2PCYkHwEFta7Qvph
3RBE8KWFzLq4pnJEpHaLZn1ELzJ9UzEs1oOSqkDnreTb6O7yA98FdC4BdwgjaMwBQN2xhpjhu+gT
UkjHxNjf5GS9XPou/QJRoICCDFeZzQk5l79V+nviNZbUSqCJOD/novBKQoagT7GCgBrSiCRNOCIA
JL1DUYL+zjA4MIks4NS9SR00WkpoxkDoBQwNupyCUAHJPRSyEfTnIZgzCtNx1yCj31FWNsMzPUOQ
S857BWSnDsslDX1bqCwJY1rILZ38xaahKjZj+npCRwU0OUJH1ESaDvyNXjZizRaz0zSZI9IWvRnI
zY2hIDHn7fhAlLjnXR6AidG/vpLlwp0ALej0QHVfuyaxtDnffyB1xOum1nGmzQk1hCqSGtic0c8p
Z4pA5MnrmC0geWdMuJFDQO5sQWAY5MPtNBk3vUocthXX5IbXR4gGel2UruQ+jRWWcB2cuc/4xjBw
AVdDE8Hqkt5ID3N3FEYI01dgG+GEJh/HUfacU9/TwIJDCDq67//4j//9f//P2+U/tx/5NE+u2zz7
j6xKp/kuO5f/9Q9F/sd/HP/51733//qHaVimptqqbemGpti6qmr8/O1lvsu24l//L+lWZNL22GTL
K5wXKpX+G42ojtPttoxjtIyjfx/HMJ0kstM6WyqTjKDCQUMm/diNQJfQpEiAgiLaFraMKb77b3MT
3+nL3GI9PllH5ZYtY+JVxCToTtKpJImO0MQ98CJaxvvhWeqm7tiKohuKIzt34yV7WT0lNzNfnvHx
O7lLkYcRubEJWwZS/pzYt4HM7xPL67NjxTIDWQSeEhACVPBHWv+FLl+nZSi1ZSjr+1CHsilNTQwF
i6FX9wgERXNRDageU8tuGUwsgrsX9m1e9vfBZOO/52WOiMOBWwkXPiAz0L9eRE+0apvdD6vy24DO
9wHPSbU7nVRm92nSXoZCBjt2l9MjnBmkm8HR/71Xp8hiDX1Zk7q+vVTVhRE18iAqmmXnLesKEaSm
bW4/PkzDNG1NcxzD1sQi+jJSlDnn2pYMDs6wRNnNx+sQG0QhCkIJUoDuAOy0jfnjDvgyplhNX8Ys
ClWPs5oxRS1eeC3m7jSaVMNZy0IRn/PHQvkyjtj5X8aJd4ds64hxSv+6wXA7WH40xD3x/OXfOB91
88tId+fWWbWbc1LyvhAB7aSjucDRcQejw9wypR/39JeB7g6PVNey2DSZ0pnISQsA31OOUx9vVPza
nl7byrg7Po5VnWTH4+eetibqtTOKQrTfe/LTmxWir0pg6LVMTryPP96XKSuKo1marlh360K7KIoa
V1q+1EMFO1ohmipgfIZL05dEt/XU+nEdfhnvbn3Y5yrflwXjYfIUgtqEKUDxW/R4WibWNtDd8mjq
uNbUMwMJxpLA1JDB07qhp/z7QP+8iO8foW0YjunYtqoo2t1LOzVKUzSWni1FQVo0gaMRJdmrShEO
/1jAqFQ/OvLomVIPzE7g2UcCKkXtWEG9rLgkiMDpkwOyo2pTrCBKQKSWaXpIQBCRJh3q8Im4I1cX
yM8PTq+hhS0QeWgS9LReAdhBgIK3AOucRQMFQvHQYvHzDol34akb2ScfnOArpVAqpIEAMOhMXroj
EjysG0JtSbAmQ2NOkaJL9VdY/SLiwaqb115FQcAIsI0NZBGqSuPXCqX7xlfgGNDLir3U3/ZfodIt
iQspMwvQx5Fg0XqUweJ0d50pgPAd1bcM0xs3m55uRBfnbtYVSq5KaEF0R3Cw77yAidCxODnTIymR
6jzSNB6SfIIfN6fR035SLG4IB1EymCoKWQylP74C/iZFV/wC2tTv+ZToHehmNABFngpkS/4uZMVp
9vWzB5QclmpBeH9C1y9XQQdKQOlDQ2DZt+/QZi9AdmvKUFeaGaLx+fsiUX44Qww2l2w5umUosnO3
GhXVdOr8dMqWVCQJ52gtiXyN3IS63t8c6u64OtrWdmuZZbZ8BJrZva52fYCwwJt3b9e/O9Tdyi+P
SZJvr8wKaJvLtcWlUnfQsBeN/JZZ/bCdvz3Au2in3h7M3S4qsqUzGSmduag8iJv5vWWYH47Db8Pc
xTm1dttmB4NhRO0r82B1O6xUNLIE6ZW6dstwbbO6i3L06+6o7kse4ABd6G4TzkHeHlF8+VvD/BHa
1DdLK3SNWeFS4U1iqjX0muFJ/N1xxC74cvkr6iXapttztnw+9bFHgzyNUe/6770jRVa/jxLlR+mU
HJmNKB9TQ8e8WaQrFKXowFPa+P3hiVdwd7p/WRGKfHdhpdnxZjUq2wmsWU+ia3ruroWHwu+j/JTt
fRtG/z4p2yisKLEY5hZk01cRYYAop/zcFmH8vuIU+e50sPXtWTMsHt4zAl9YAgJH43Tgjmp5bK0T
ujsbMqfQTFlnQsriEaXZ0PFFe0900lqenNiSf74gw1AMXbcdw7rbQ9Y5L2vnwB46+beAxa33Lp1y
JvkRvfyk8xJfyPNU9BuObav957Pifwa2xaP+stqPanmTC5PVDv1mcURm4wrLlJP9lFDsAlXQMs+f
39xfw91trropjIMpM89HYSgPgguztRXCw231gJ+vqr/Gudte+lk390rJiyuQpnsUd5UJolWlU94S
OSk/5His+b9Gutta6sGJlCSruBQFbu7FJtgoO8sP8HYwy0AB0QQxei1PsW12d/ss08z4dNgz5tW9
ElWZ7lxUrQkZvLb3JT7pl3Vp3+20ItNt29aO4uCQXRqbIxwKAqEDCLJSEFjjVcvU2hbI/Y67HKS0
ELcxVUGfS/ID0R2qgI7XMk7bI7y7io3kfLPimgVyHF77TmeCojFkhZu/aHuCYqX99gTvLmM1teLz
TuNdKQvaT49n70bMJ30cN9dgtWiZVNtavDtFdupWibbiUkF0BWVdWoDgVSp8rHauPRGaBqJJ1zJm
ywtz7g6QMi71IjU4QESDWXgjQij5FwqJ4n388hidu4PjkmlKdjV5jJXLKRV7lxiUcOxanP2XFxQG
wQNZfasvarEtE2xZKc7dUaIo251iXtkChUdhMXjedsj3mqEQRG0ZqeX1OXdHiZ4UTZmfKGLqI2ie
ZDTnxY7Oq1Bqs7tCikz0CVrGbFme9zF9ctuZN0n63OAX79Yrn3P37UYPBgAKULeWwfSWl3h3mhzV
28FxSiZY+vkYmaQtiNSd2wRPdFXoprZtvbY3d3eW7Mxsr9QaZwl4hue0D/3GXa/imdQ2rbZneHeW
ZNrOtMqabVd7GndaiemuQCa/pItmMGt5hG1zujtOoirRkurGdiNfBl9E1ksVGEc3AAGtr6ttrLvj
RDnuC6uOeX4WULm8k/YFrkUa2ZT2nGXLvH4/Rsz7wmWmZ4pZmKxDQcYLRAomfCNAI7Rtst8jLYo4
rNEvAc9N0W3poPAAa0RIbqiQ55sMqx26TzCWHLcEskROLZ0osgiVyN+nqf7+SM37sL/e3vS0EEkM
Rno4I6ofB/80iwOUPvAUXL9kfUQ2kODJnukzowXSdpb9vlLN+zygSh39chbXuWjH7IicsVf97AtD
yQNe8vtk/z/R83+HRgTK3x/1sbkdFEXmjrVR3hLtH2yb3RMCmq2tkR8fq61qtqU5pkkh4vtIuaSc
d6cqJ6y8+vUUhGbn4wnoSdbZtEypbaC7rR6dnDzKDlm2fJDdW29Shh9rWsf9ff/3cdQft8OXCd1t
873V7Iu6ZkJ0mwMH7J3WhbjWnY7hYLAznnQg8CfAQ3K39b4Tb+WPm/bL0H/seuVWFEaaLS9AHUJj
kHggD8sJDRJ3cBu1lh5/XiV/jafdBxBpnmuSxFTxn4fud3LXT0cEEf+tFNg2GEizZJ1F+X2JaEVx
S7MoIYDo8+o6xWDnwmn49+7TL8OIHfjleNnrVSapNsMIrNct9l4TtjY4cIR9A9gIbVePCAn+fFl/
zeo+ZKjySD9be0IGpO0sEG8ov7vEzPvxFaLW7PdV+XMB8Mvk7jZ0HeVlJJY/oVDSmxyDvfcmzLXw
mm05qLSfF+Ff87qLFA77vCylKha9VZDpEPdA6FHtxcUtoGZKzRUQ0QnDTmn8STk4h8SAIFFXoiTb
vGGVIEy49LFgZzrdlqfw4yH65SncHTZxdYql8sx3+yevAEcQOJYogoK0bG/oiQ/77QXfHThWfbg1
1yvrSci7Fb34SUOvzd0HwP8hZyD4vYyALbceAm3r6u780Utx0p232dIcXSBFAGPsRlCeySOQf0ay
u+1Wbnumd4fO+RLJppozzetM7p84d0B09DU0U1a4rvl/7wWadyeOelXNcr/dUXuDWll2eqLBjWdU
UHDnt15NP5/k/7OSzbtzJ6/pWFYGgx3h6mF5I5BnNtD21mjtpy1DX8cEGmCrpiHfrZTzWbeqes8r
q+nwSZ3LIAtgiQj4jw17FxmWlj2qiA+8X5qqqdsMZdqmY9y9M02Lj8fokqfLB6szCpZzod0HqWqI
EuasbYF8AkV+Gez+nd3k66FwFDEYDB93cqJ7v+z10MyAHG12hh1M++TOAiAOu75lufz4YE1QLKal
q4Z2HzFWVZ3q1+MOjHhHQuF4yTzBKDRAPNAODx/aDtm24cRW+XKDXArZLnZamnK8gL99eE79W5cO
FHaJwAvhFbXM7qedp9LOMXiFssou+z6cdrSjq7JjOLFsrsATAIWCYcH5m5Jq65r5aTd8He3uvirO
F7UuyiQlfdFptsAuh8QooFetcb7YV38smC/zEo/5y2PMrPianitGElUQhOUYCxEktGX+hRrIT6fl
11nd31aJGt+klGd48tFB6VkBiEZW5g3XSoveXevp/OPO+zK3+xvomkeRkzO3wWg/pSeqdDpUCfyx
SX1zsfF+XyH6T7OjzKfYjmzasq3f3QVKVsVas40TFmQxbB5or9ZwW250UwE7giubbucWt7I5RW6j
Dy3F2wd4vb6CrEV+DaUh6kEngG1lT7sinYXtBXZjiBD1j2Tih/UZPlzw+zdWxMlz/+5NU9NV4ACa
xYn4/d0X0u1iXLYqagBhNjTRg3zLx5fep7xXt2Zd+6WXLzFFRNQAMc7WI/+nHfxl+M/g/svSS3aX
o5o7SrKkCNe/DTUPq0lCBGHsJAxfdIGx/33GTOrPKZuyTY5ls5VNarLfp5xZhyi9XZQDL0nv4+0L
EHU/TIYKrfQg6jsoq8CzN2jLRJR5dDylvUsdJk9HvGUuXvJuQhhHnN/2TKhT4+vKeC2N8UXv3uCt
7AcH2BgoFwPvhTxk0ujnCFwlk63R0V5LjH2hoXf3gdatxkDgus4cVg1qJrvgiiYlYRjcPqd095Pd
SJ9eAPDqvjIA497TgKdGT+lq7536gPAJlBUogDIm0Gj4pLl78FMkjNcKQheOq4Ap4CIbHZGbHkAj
xsUAjYvHFHZJeKH4sbqhWFfAJEyRqYjYDg6QtRKpaTr8HXt8RKZcQ99fBeqbqzBvhQ7XGY8PgTYD
cgoW03iS5/sQHhsG4xB5Eb44EdrhHU8lAlMY5QM7RwAK1iLBZAaMzsHDYBL2FHYpS1Ch1HUfhdLw
KdjkiGEz0JuGZQhUk7L/foVPdfP5rK5g4slviEh0nSdpiagDDF7rHUWCD0DPEEUOgTXVQCmDz/z0
hYEWBHkZYK5MbwZ6LXzXcbISkoJo5b/BBR6giYTKhNGDWRtic9WsQadbADTQMfqketLHWfA/DFiE
IRA8ERRypPcfbzMcL3o1XxlzVJxgkWaRJ8UmR56lmmyETJ8plC6wvIJSxlWEgqUdauCb47AIQat3
r7PdGn20OXUuJnMAI49NEw1Zc6RActgSdQg1NBS8QRrDKvGSfjwAcDRWAGHMgNZjLXYBDS0Y8MhS
CMQ4CgpHeCPoC/dwHhPgZOMRAAequTVXX7MVJBYI2gNBB7O8T5B0KZgqRQCVLWiEcIPzjhNoA2B+
0fRwuIGTkb5asDd2kMRghbTeMz9s9m8b7+6eUYu8UvTrDarVCAO2PeDTZj5HG2sSj7ON4LG9/77V
DeXHER1TM0xdsxTnvkzsbK9JtG+aw7Ly2a27OaI5pg9FDZn3XurnYYR24qiY1MvrqBztEU4GStMv
kW1CUwoVIaSzXrL3HSCWjgXf/eTup8U2zFTP0n2tfFQqt0DypWce3XLTbHKI3riSjS7afIdUAPCf
NFQWquxihgVX94Uq2gwZCqV3e2/gnkJX1xYl5kFwL5HfBzAOFB4VOaFbxkIBi8+Z8QbGBq4XUvPL
axg9pw/WAuwyfW8QL6Q1ZS+dV/P04pfPDQSDyjsutoeOs3cVNH0+7GkZnkY4EfV1ZONwefc5Ujrp
Eo1uL4cNXKCGdEUXa7odCVcJDeemEmaS5cYIb77r0yyIF6QyaxOYOqpwCFFCmIEX3k9x73YRlYjZ
IbRMKkBru5CgoYs8U1BDN7u4GAEq7tYaxgvGXlUkmVNpvAtNxAXDComOB6HgECE9X/u7HkZFbhIj
Kll0G4HzOfTVFSVGMihlBSId/bvtEIkohPCErJ/gPjqjPjy6V6GXHGOnRkcDuZF5/cC9iTqEgnQI
7FQA8ytJOLhfNtYMSxlK6Y9nmgTHTj0A9OyeYXHDcUUPJsg/nWdGOyhpCPmucfXtrLbkblesbYWi
ExziTfKihRZCenuk7+RegfoQxryIXwIJr0BRPyJr4aLhCG2eLsTJi9cy3uI3H0pLg66MPKymQko2
fjj0DstaqKzC2SpxauhXQO5x8yNKhtEYWuiuIhbSYBgtIZEiyK0biNKd44eDi9AnmStx1dGsmjTv
KM+5aWgiA4YBSPVo0ZmDodMbXjpvBzQ+oAE4nJjd1dRAHSJ4ahA6X5j4TSIyIpR0r3gG9xPkErh/
OOuEj8LRfdpBNxeGbsjWusmM7sZQwpAS1w7EGBRAqw6UeZHDB/A7+5BObQx0ktmODYx/5A6jcaSK
RCv3/SxobS8Wj0UAnwSvpPasxwyxICQpYBUgoBZGLw2yuVgrHiAqIMbmNT0sNQ9cbkQABIU4jMLq
6R+QDRNid4JNXeecbbwaxAMhCAuvDUgEfHzcR8IX/qw0ga0YzaLRbSLLrrGUhru1gsz7xu5CTmdf
WajlWELRNoZeB7nPP/ZOc71/7UuLYsiG8qPVEYLvzHyGxp9PnU30aLinxQUq9b8AXPwhQjXlL2fU
3amo51Ge1OqFMwpnxyMKNTyeMZWSANnMsAxgLZx9FAGU1tD4s6j8LfazDNmxBBbNUlVHu49WpX0R
K+UuapZo15TqE22SoaDaK/CU3Bh2KHZx7jMkGyn2nMfI8lSiAnRLppceCA91ZRi9QzJOouAIMbGh
DyF5O44FFH/B24maC361g9Q/jCx/CnnkU6p8320mxz7R/1uDLvLksPfWto78GD93UWlLEXqAD4/s
pC28Qq3QGW+RhSP+RPWx7ryU+8CQ4E/N7KDmppoSIqM+nLsGJiCD6AWhiNDRPV12LW6/7jF33+vD
ANYI2D8k+l+F/l9bBP1nzH/3FO8i6KTe3Rw1lZrlCWl9BCT6DXavQ1V5rmYxNE6kPQ7eWZ/oxyA7
+ZzOp8ZFPU1yXFCLH/0GC4PTEkik40asMAjHpWvE3RNbRwuypltf+gnRyYXYa4x5/fnDMdw9KPV9
S1is6H9kt2RJskziYuiaoWj2Xe6S3E7l9Xqzm6X8fNuvKjS9DPTm9ph4jG6BkrrSugwLtE+yuWwK
B2teNZo06GMh6gSEHlO0i6vSZOObmq6k9xy7fzHD5DwrJkrXRApz0oShiZIMNwaO0Yjq3fYBV4uM
EI5M/Kh1NSTULNdcWDPzDaod4j5eCmGeECiU3yEXLvQao5NkpOiechKsTM0f+6SOjm8Po0lBdHqF
R41LaR5eh3EpfDKylKC2Hl3OUMXRfLDQpJmcIo92R7HC0WkMSyp/2RyRJDQDmJ7b4PpKXJg/IeaA
PmaojNDgDKQGInR4XB2fYYjagfTAxWQPKoR64k4fGWdkhmaP+w+NFB0WEmeGhkaF93ssoxl/xDLi
/SiqISu6bDvQhL6nLc1OOu9rxWjI1OTNbpDQ+UvDnX8dAzpOQ2lxVWcWmSaCLY4rKV69DVNqaH4M
CZh+BBiRNZorvWv5sS07t4IKGyah0PVCjT8PM35ONEqqo0wdaUJ2YyuhdPZP8+so8xoq9DfPUFwb
UecqMJ+sXXDpbrEaWZe6Z0pvHzZhQrUPdakTI/i37V+OocxGhZP36qC+2zkDGpG8LdQipZMt8mto
SvOKAtTOK1BnTNYOOjYHhIOQkMRkcOuxHRweIyYmQYwN6NpuCLS4SLduAQfQu3AL253hGS1q6luJ
6u7lB6QQz6Qve59+6LrJ3Cm7LOYMGRjxMNnPt91J8GrhFnrpnj7QS7Rtv2bpycehffC1dGk3c8vq
Axy/uYH9QASy7Z+RNUZmoac/yfqYj9oh/6kj2+6ydOlde82ug/DhsFLJDWQw1hyKU2SF/AihFWI3
zH1fzr6QDUwg6ClcHU/b3kfxmqJ7ixjYFPvr84cixF+rVzjY77oubMcH9paIHadwNFqJsAg8Rmc1
kNlMPF3MZOqml6C9ypXPFphmfBmqJvsAG2KjQYizs4+713W5xq9e414WMv/+FULyc8mU1wdjBX4A
rm+Ai2/c3dcenOaCI3e0NYk1jmNUGYVQ8uHgzpKVgZQ5EeO6lFyLcWYcvfK8eIQ5vT13csXf113r
3ehZFaLjKmLinLPkmWjg5KTCGTxUoOGHrh2zbAAtJC5g9mRkk0HB0KMXPz4pnXJ64W2OFiuiOmdq
V+8NcsnhVqj2aYgf7dCy89UhKu6wy0cLKx/GGBWa4e00VK2+5vjXV0wzhIr/4LxyPrhFVLSvNqnA
hgZ8ZAGRNyMb70WPCyT2urMU8ZGSuEcC9oP8bA83CNSpJDSCEV/wnKnTLTeDy7Zvz82y5YRV1T/q
bOxgU9EsByaQrCvaXeHBsWWQxlHRLAl2tMV5izbTTfH0fKokCKYg5bQNmkOX7VkV7gRNv7MxydPO
uZePZS677KM25sfYhz/0sOunpuuMs8E+o9ngjHXI697Oz65vhOgHP35MZVdCtTrz0jxUtSCdqajc
DM4nv1xF1tCcms5D1NNO/TDjISFaZYmkIUL27Dw8Lw/d2wBBzqKj58GN+Ah3U3SMZa9BRcM/PsSI
lZ249cPrHIZuXz91pdFL/cxdLMEaP88zf4UNKOLwzsU9zkre3bRZx0bHRz8WrJ9B18JzntPYY5+b
6GxmU8D7OECpkgspvUB8Eb0PLu0bZvBTlMAuCCyphes+5utqUL1u3Ee4mCT1hwARZ8jEDuUI5eBv
N2TBR/j3z0gNxH00P7qCYEuAIA2jOdeq6fh5FZSoUeLMRhsw2FZUVPfC69LbKwF1ABX6PcJjQpGM
XE7yr7tQwUxkeV4fu4jCMf0UdXzKHa6FOuaVCukBH7Gwua6F2vmaAg7yo0T0uYuOwGkwezCyAArr
FY2uxxhTzI7zdO0awquGrCJ6Ja37/ZJw/ihtiRWm25S1KGxZtnoXi9SRdd1CCKiXqFmytKrNQZ1t
5RGSNfYL4g1lERw2EipJ8ag6dGNMUNQ0vE2cfFnboawHR97GpECUTGS1cFgSDmjXIFfabV0KWQcU
FV71qd5we2+Rot2hU/VUDD6kfF0Q1ZNdwC9JB8erj8dOtl/rHV3puJA6lKF9etxhx0c0n871XXjY
+vubz9V83frFybWjMMSIW0LpUO9aUtcW+cO4QlT8hou2Jhw148HqJtjgjeGfqBIi3uji+V1cegfc
vdDD5Du1VuD/qOZSD7Wg4lqOQEtQIv1+41p2fTqecTJbGgshVsb3pI2qo103Hi5aAeF/FGIZzKYm
6RiqJmvmPS7jsE2lbakAl0CuGr2YSeaVLk/Js70pEVBM8QzXRoFs+33J/Fki+RwXaqKiciY596g2
tdD3SUS/H6AZzX4v4WLH/iFEi5rMFN/Z0Jz/PiLR5E8P1tFUWWWaKqznuwe7N5roqO1ASxU4YZcP
9VCFDaGg34Nd3puB5FJQbbZjaaEp3uElRzNmcxb6GO4BcQSEcW+T3YM8040B141DtWyhLap+/aTP
dxshlIchUC9e4aaDxO7riWvPv0343XFBLfPFeVSpVyREFSliQPv345RGVd8YZJ6td7ShASlDGxxm
qX8SFRX14JcfMJEixJvjyXaWTdC2RoXDntrvHKJPl8jrUX11AI9+aOv8mbxyUCy1qHNBc/bdCiiQ
pH1rsB2PDOTAMMPp1zQXj0POeH1zA1YUeZc10cSAP83iD+H4Qa2wL7oHJdhozvR+KdjgRGuPDzYa
u+pc2EMgzf5idB0QDA7QCWMC+djnY1E733Uv9GUfYj5IqnrNLBsexkoQu1ng4NmALskSkRr3+eYF
y2WwpKAVoJXQP40p9CzVqTrNeTQpRfGbBwnMQ0FAILQRamG/X+D8XLmyDJR99ivn3UKKI6fUucdU
9SGa6f10nHj21BkTP7sT0LvotvRyfon7KKCW0/uAaCbYZ0sZqhjgC1/rlvQmX2E/xIHkH0IYaXNr
eHH4vKz3aaF43WxRzXtMu8dJEhx8izcK9WiMyc9IHyU9aXGYn5fNKJ4UXYTHBhzXHS7Lh/O0CW89
jHZxJrkMzuvDKA1jlrbBy7kNL716amEaKH6eh2if9Op1JFiX02k62s21IJ4mS/CCAbIqGvHX1UXT
dL/BB5wY5YXIj3pL/Zp+HD7ScDsSfoT6kzOmUDbQni+o+jVvKi7r5hC9rOGW/4SY7Jv0cZnbfCu8
vNG/RqIJZadL54QZDJLcVGMo4aNsgkXDMx2EExDyD+Pg6qehhAr5paOs09VxLT8pGPLSpGj6KUU4
KpVS91r3kl2gKoEpdc74p9jLczWujTAHwE+6CRkCRRV69tjLX9yc4cDSgUbB9P4kVvGUVYwrx83L
kHyuA875W0d51V7lyrOQ6g35ailX68Ev8KtCJW99eE4mF8wXI6lTNqPq4sZI0mNeQiOrCWREgqDZ
o86E4BrylLeOYc0d1YMcSNdke+tYu46MHsiu05idmMYC8o7IQpS9i901lVFuBlXa3z+RdyIOvg90
oJqqW62ctTFUjwPlFuyS3hGxNvJC7qXLQEU8i8pq2dlqfVKa0wOxZmVTgudUGVtB3TOCbZdi0Imj
W53R3bLeIjIiJ8xTT0eJ42V7cjle0OBQWHRc/+gqi3+MDSeyrkKxI09Z8YUzyst5tO8Xuh+hH6X7
t61PyCvPqt06kYLa6e/47OF1VkJtLTrloa/gy7z1aiSqyn7BZxOJXN0aFS/UnZ615W5zRuhFZfXD
7Jihs42Y8HHY4GxfdPk2CJpABlY39fDcswY7hBmOvqR1+UME6392WqXPGQUCgqVlPjf7Fw+bLIS/
6uBI20EFq4juPUszZSPGjIKsHBI4gsd5xlRHJTaDz4yS6jUgXHGv6F1dvQoxkzfDt3xontrc7kXT
06gMD7OM6o4REB5CKt3J2FJhZkLu0UkWO9OtXykHH0LiwqszrykFlJ14jYfh7E1/VxBHi9zi9TLY
PicL7bUKlWE9NJEvKYbSRHtUN3i7zqtZ3s8WrHtWatTD3cR3Vmqv6BpzPvDmXaiD2Z3L2u4VA3na
TK9KR0YDl/RgcO6ilYIS/m51JlhNBhjfEw+rCxPlJ2tUemgCL3f0lFAmLAPEkiYGTqtTbFiIXu2J
EFQp5sKhJQr2ay1yd4eB1DzkiLubrv100jvkl+wbvsWn+uvbukQyifd3drdI0B/dmmwBAZ051Omw
CpJBM91j/rg/f9oHGBhgmrQxxdD25IjKJJosD0W/mJlrBIbokB0fiB4X6EjGa13rlJeQXXjJuvw+
Z0NRhCVI9saldN89dht0InNqGcLx5fCUdPFMoFEcWj5GqCsHs1F0+t7362yQYlewwyRHKFBQRY4Q
GqVc9/8IO6/dxtUlC7/L3BNgDrdiEJWDFSzdCJJsi1Ekxcynn4/7auacwRxgw+jd7W5LFPlX1aoV
OFuthYjFyV7fDo/hzEaAnuzj8rqZW8c88/FiqoyXja8KPgWuPfLsyxzjO+Y2PuDVa85yk1OvelRc
krXlfhagI8cxiC+2eTD3vProkTwCL/I+JOwuwnm0EfaAd9fXlbH9/cUs6uk42fggFW62Ivzavy3D
lTlLp8yuX5IfeC8ulnBlQIiXBuZ4yyAg6YZO/A83nCFfNyfpLymeuuBp7L+IhcAGg9z7cNr4WImA
6LIspaa8PVwq9Y3+jeMqMQOY/9WLEMtYYa7NhZ2QLoLzpI0mFo5ZBKUxw5Jp4gL799/mBoOuL35p
cffQlI5LA3IhVuWzmU9Jb3DoAyR/jO3mYIY1iHMlwuVJ9Yf9Feql8GBNtV24DM5An9AY1+AU2KGK
Dm6kmMX138Rk0sZCTMk84KG5/q0+JQrzHwhgaU2E+82vFjFpAQs+eMpEtSjAf42VthgvGqYKY9hV
utQJxBqmN69Z1EcKq61x1oX+geo4NeXlrSbuM0MVzTybYut0HJMWSKrgolqTN55P38Oa2wkDIjA2
VJTqjPLnaMYYGr6VI9dYcwfm/nvR9LOCbJM9uxJmns/idsD+YyGg/g5dzR+PVW2ZONGXte5ek9ey
LpyC25j3xwNAuhxDKADsVlkDzHk3jzFAwcC+f1rX+mkdjSMfcHnpL+1l2l/qt9dxfXBLb0A72VaP
G9Z0anAICRlrton4U16qOVdip4+7mHBp3SXeRanZ+g8/DCjSWCfnATt6Khm92iXj6SWNBto2uzDS
t67ZPO0mo1n4L1Lyc72yHmJGS9RsUuy3UMzrHJL1DpsTiGAMxArRIkrLq/IEfS8SCn3KMcf7+lzM
u+JUh3RPifJk+2XZFTcOsWr46YJXkPOCO3DCkWx57Tr6Vo/WQlr2nWO8pvH+huXuIcCRm8WEvEOa
M24Ija8BIT9uaS0+oguVt7CWX+DbykzaxuyBLnjjkeBDqtcjOIIqYtAwUzb8PP4NQL1+ru4AfQ7v
S8Rac3CD2PAInh5YYoR+fe3pSaszhb7zK/oVDdM2RPXXvHBpMCzgXNBogcRF1qAODchtJgHr4OeP
Dduv8jAeEd0UOBcZ1+UEAFi/3zgtTBub+5guAUPVn/yH3wpohw7qKbpYdHvc/MCJn6WG7b1PxAlk
EuLwTvSGeJBabj22DfZr1TM3FisYVNzKlavtBBARbvYnnzIV9wlSIGMj8HY/9AmEUeaF/doGfvAC
VehOTWG3g2eyYwcbvKvfHObjQ0joy5XAaCBfnY9rbmKIxZ0sz3JWKpvglC6r0dQA1G8qwgNa84f+
P61ZCwcjqLYBntireMVEe34d5a3J9rOadLmrNzMld0OMt15+rDkFD/cmnbdH8Rh8i6vh8FpEP8GP
8MQLLt7jyGhnKxMiOtAnlIA5D+9VOctH826ZkwrqpOlIy9SvZr1brK1Fs2024ipcqCdW0xcN41/S
RH+bLfND+XazeKaT+jDYMe9fou9xW7LYB/+W2wUrkaf2TXOTH/KfdE9iXH2v31OaHKzw8LhyKwaD
8BSzgMHSj+rOME9ywhMaUrivsXDkQ+3vDR4T+lyfB4cB+wDRLdCJ+yoUDO7j8qTwnPP33XDeLIIN
w0x5jYRNEu7LqKM6uta3oRLh40j5RsFjmYacsyvYFu3xlTpaTNCSND/1u8+z7Tbc7e9+K4tzYWGm
vioePs9Y9VLMoC+fj8NT8pFt8beHjELwB13nVfE/l8+mvMbapNqUlh0E06ze95j20jdRwngoSPuY
h7twzkphV7Kjp3pyBx8/5/AoggP3TgtB5m4ezGX5FPExf2He6Aovryxm3Y4CYrg5+JrlCHcW1Hz+
twMGxlcjd8F4EyScjavTmnrWmtlkZeLpqB7Erzf+m7P3QqO1kPbvh/y21W3lmwDu7MPtJPKL57CO
cMW0M14D78+nCu7iXbkaFgUxdqOShO0m+UfjLd3PTO8LAzeiOF8Xg2wsCmD/JPyGc1VZN8a4jk9Z
piYuZyYOvqtwaTA4qk54tPbBJtmIUFU4TVfj6t1a54sPy//9B1JReiymA+Shl7unJTBsFtshaXVL
6zq2EiUW1WD0vvh4Tz+raN7PiO08yZgt/UHiIf7zmxJ6x2lX94qtMM/X1ckI7IEUeDzFsQnE8hEj
w+v7bu2aP0mbyJ1XVlMJ6fCTh6ojpTCYCKxz8N8A5yyc9vnPuxow5Qa2AUWhkUBTZJEeo7P13IRu
/MvhrW8JbGK1BMi5qqiDeNhzWZdM+RLuow53vbGpFNuy5rjBfeGk8g3bfSaQ85g9QJ4ceCWMCKwx
k2Wbs0/tiLAGzcIk90T0gUhrTWbRKr4zre4ZRtp7fSpPxak5WLEtd3aTj9OUBeYpeXW0pmr0v+NM
xIIocfqKTYVTfhtXqbfzgKbcLjAZPnWo8zCGpBFjKb1Vv8pltX7vSZCLplQ1ilmJlcAX/mocd+Gk
HE12gTrza/3V7KJF+kXkDQaBO+mU3wc8XPH+w0x0rIFgWlxHxoiCD2+SYVV6/qz70r9tSihl1uPz
0/wQD3QhnfblvP5JyuIFDRDL+Ekcz2/yb50PXqv8mnFipq1Bh5kaBloTdilwX9jbkY+LozHdMGTP
r+TJeJayH4Kb8afRdwQn/iYNWGDZHMWW4RBpyFJJpfX9iS79Ot4lnkGgL8PKm3pNzsrfZ7zOE+Z2
vn7gkpKhOYY0wCYQJjoRBjpjUS/7MJT4RGREO4JnYDTb2DUl7ZdaWQEosNuC7AiDBG5CPBukcbPA
yWXWThj4TAXyCWvHMaS6tAlINW9OzlKidfp+pODAXypIdU8czF6ln+F7wLWPmrcLMdjZ5eQh8V83
yb7YP3vW0omJP+TFLJtZkXvlsZ0bP7Gxw/Tbk57mteNuJgD2cKNmq6Vd4Y3ohxsQ/A62Aqt6bRIy
T13KK032fFAmHX6xhcP49vkeno3ha6j38W7l9QSkFtqq6Co3/wYewjTceZYxi2O/4yLybTPpO2ud
ENwdwFt0yV+R0xnBeJXDmucFt4+FmTHJa8eKyGVbiphfAiljNbd9L4OnJbkGVuGPZhafm2bWRC6Q
M5doXH+TE/yx2c907OTQooOQbSPMmfEFJ4yJZAHWecQKcVyx3hKmJf88ExFezJId1g5zGD0En9W+
xNY6ciwM7h+tD2bFOQ18EcJMIia1XnHCdKL7ei81azEYnibPZGsfYQnCEVkRT+e/yTettoLhdb1T
guWYqxgeXuLk71OVT4k8igL7Vk6VaJ7FXhqurW6ik3r2AT72aTF7HIuJgP74UXeNrZXIGiFdRAQV
k/yOO0LqN3T1XIXaqwk/ANHjpCHfhaP9T8qnAosgdrXDpG/8KndzSGhwfwhDoOpxYdtxEA5ax0j9
QJ2WkCF6h/Uk68yCBDSWI43NGxIUmClV4LV8b7xqZL/iTn57DNBadjbIxPosEoMb5iwGW1HZKuUW
2PudfykGy/xliYk7Rv4L/lJKeU5nZXY0ZN8M18x+bTtJijmnTdiBrZuQa7iTDLsUvFsxi4G7gQY+
bjWOnh5tePzLaZbNO3GihTOB8Bi0g5Q5GqknJ4DSj9/PodzHHm+ZtwB6U+5fv/W3MDZ/wyrG6RmO
UTwvrU3NWNvlz3e2rrSFkExNJsnmGpNhSVJD5IZ0+8VCVfZZejGNza06DKgv3/7ns5DFhUUHAc91
ndTlpJC/uAJBfZTSRdksDKob4Zp/nwCQZy9Bw+n9Eiuf/AuKCImBZXQ0cTXmJeqOBomNbZHAsLCM
aq+NXM5PmdE29vi20nwwY1GetGH2SjydIpkcK04e41s3/Ezb10xAr2nD2io+S9G5pgNQ92W/zoyZ
bs3fMC6rqRld+2ErD1tBOmTWRsSlXt0L6fRW7DKgX3nX19O34bQfv8TPvJwX5jSCXwlBNfNSjqjY
j+R5Y9pdfxVAoosD6YckyXR/b2utUxzwl+QoJwFpLBjVzY0BlIRwxr/HlU6I7uTjw449moK0fTA3
NlyxtanzGkTPdoZdqohTGAjEV3uIFmTono1T/Fpbsd8nXsjpA3+PoxfFFmmXoq+WTkJ8DcFscm2H
rEVwLwBsgX2AKbfmtuLW7L0S2IX+kjRjcRattcFPkvlb445yRKQ8mNmiDfu6ET1neQYj0YcxZCqk
DgwKmcTuyospwBB/PyuBCfE1LRhlWUUkntXbekDQpBdTKcgIaB2td/PBTgaoiRNqTqJ7CrYKcMaC
uaxPU2sudc678hLLHogAIPn1Pb78WwJg4BpY22tuRkOpeVo8/6DrxRI4t1NzVpS+Js9JmhzM0bO2
lCYF6xHiby03gO5acEX9282B99F6keUWbIN+QhglHP6h/YIeMXgB3r66O1i2Qouje1q91Cv+iVks
bAoFnoj3kh1Mgd+ll4szEzUHFDJp3koOn3na2mwAm8TRCk9IXPobmJVm5EjDRGEXSiAXA0c/aWI/
4x8ESSByC/s3unJbWgF+5Ryg04TL3rvM+aRi9zhBqy7nTP6nbwa4enRxULetiR7i0o3nt8ehe2O5
G9mCCNznKlhgkMWWOUroqepEioEyvbjjaJiMDEvmKTSvMGrAt9dwXqj13B7cKuUMo58/AneJqG1i
wKqZRP4XJfazsiAm0p9jpPRH+GLz13cLGo9Xw/Z07AqK2s/MWZ1BaeTsFO4jmoJI8lkchisoWN1M
UjjSP9JvBZY8prfi/UxzsSOVDToxJjyxm/9qR3Z0QmCXvdcrtlTYKtRkqChEumBFkdvDbvgjtwRm
l/BHoLChejxt8rP7C38SUt4AeII7I2Dk4+j2fYvt4pLvBwJ7xBACq04myeuvguj5I1XMz44oTgTy
qmAaJI68pipqF20mLFm5uAq2zuaXQBaKsOwuzYW2QP4z/HgFErau4YtjWA1kjGE+Hv3JkfE7WKp/
9d14pov2PM7c5FYsSOs5ZV5wzP7QVr639TG5RD+rdG0sIwhCyW+6eO2jg8k63XmDcdPVAHmQD8Q4
pNt/ENQBfsP91fgm5sDEiY/lGtgQPV41YanBf+9ncAB5znnMkzHIhqbgq71SYNWTFEIIAAug0cmB
BX39mW5f0oSTojjjVHyKSLTLp7tyG00gi4hnnFPkiWrawZK29LaAE0/59+qH8rytBDKumbPc8t6B
AAvzFxQpki81j61LPaaQgBdVQIfcwzzMtL1MPQhR2Pgw0+fwWoAB/tI7sQrPAgroFtL4ojhZ4Fds
ovipbzfPRw2JD2cfmWlI42UjvWyI+V1Eu8SfG+QQkqA7CwjmNQPsCN+zEFr6M382TxMWOyl8hJ/i
oEBUDBNoMLMOxiWACcgeBC0BhoM8J0cu6LBhou1e43Tct05Ei4cfQLfg1yI4119PC9w6r959fTwZ
00OBLtohEh6gPweC1SYRjN9qbMpMaPTwowC6AJ81uzJoIA7RyxdGL2ztzqSrCZPYAF2y23LSfTFy
h8JZp2sZmy8vI4WP87h0I2jWqWuxP8sooHPeRvQE8jSGpWix2fHYQBjd+S2f9F0nXPNqWrJKYMH5
3orBuS9BK/Jr032X4r0LTkm4VYLni/QmjMFRlZg7A7vIeHojPxddQecLnW0+RDI1hqeOn1exMm7z
oGAr1vvhJfptd9W3AJOvPhVX8JyidpIng7qyUB4guoQJ9IQA6bbY8Tl7AekfJVO/a5TzTJqX4SzQ
fSZzNdrljZ/odq2O9I86dAWCVbuxecYVu/2qsBP3+DIAmcc27wCuh4gtuW4ndDE/8VeyhDs/MIKS
1oKKhenh5ZpjDp9nsc42XK71m3x6baKilIC7A2sHLJ0Esn/a+EDweMSB2IyXEwAyFLA0HAjZlkLD
aJskYDEg8oExC8MUgAf68jNUZWhNuG/X1T68fH6jMRzFWKorbMTt7iTMCjCCH1InHHQR0/icc6eZ
dsIe6ubq6bS+c1PBwj3q+DiT7zIQ/2DX4EfyjstzI/gYeQupxITnmt5rcCrCv5mjo6nGzcJpbE7C
Z2oRufAHt4JCdNCB9wD+3Pxo/Fj5JN1wfnEAQo/l3iNhAQvMx22TfhmSJ/IxNhOUGZCjWN4SiEg/
YGtocn6LxxshM/jk9vNNisfU2GauuSMVYMX1cdRdcY/ZkNcugwpvRU2nZUzh9FJxxXBV0apOq8it
0CWnM0FcJJHbwUGFeI8Khc6Ks8IbyKtjbUaQDyH1j9uV1IVFv1DIEYDXCY7DN2W+EC3o/UVY+1h2
l/YQbzu86jVqoKMqtvk9HFPGMc0m5pHrly6jR+boDwiZweJ1gDs8e09H0EHbwompxQmZD8Nvd2Fw
Zkr5vG0ubALASwq04TdQ3Im7oiqdyjOjXjHLDh+EEByk+H0wSHn9XSb7lBwWmJoXaPg3hAkESoST
qnQBSFv44Li0f3MIk1sWEwEKQGOzEom/tQtmqgvWf7OOjegk0Ec1Uj1G53z3HX6olvMX7LpfPkEr
84p+wqaZXSkDEVAyAfEEHqVuA8edPp8PGb0C6yhYAazywS0Q8GhjiGbcIHJHx7N6P/t98dXPqEeL
7sl2knEzHndiG/UOm1qlE/iBk9mN0BUCCnhFLEihQcsTDV0U2BdHMQkJX6hTmrP0MKfM0oJkUxRK
+jgYYBUYuZ8R8wcRkjkydNBnmWeOLXOvsr3GjOLjpfDq6VKYrUlLXFnrkoeNindvfO2bSb2F8H/M
5tFs+DKvwSFF1LBF7cJhzIzBepX7ilBWNr3dwdxpmx5F0ZLrHZ+Brj/fnLfJtmFFcPsB9Lpt06ux
RmO2CzbxQoSQ6KBC0Sfjf6EtHWJSy+i3njwN9Vm5SF/h+XbUT2AkzD2sm+GMjgSjRefHdx58HlBO
D5RLBNDwkkrQJ8IB+wlVNmdXCx61vKG2MpzeZb84K+bgBgHQ2/UDN+SseBAp4Cgwl4estKoJBxOG
vK8HX6ylbFtesWIEps15b4pT/aeRKgttE03csfwF72yP5bEhI0d1xgUCkXYhy3o3E9wOpki4q4uR
lCpfmkW0pQYSMmJe5b3IEUNfDz2NegbI6qaLdCEi5AvXlIxqplUTcGRAjI/IQE7fIfN40kLb9CF8
5sH361cmmBoGF9H0pl28VuN1QJYImZFQHGQLyCW0CSVHHmb82LBzasEFaijEVds66s3lcyeUh7SH
m+npmVORWs5Ia0A6HJ6v0weJLxcfshpzPkkkgFmJ3Wi2xkUC1+GAAn0koAMwE13AQNs20TMbH172
K8rgAPebhS2XXl16Dc9hSo89U1jLlXPF3FSeVjhSZfN2GslLiXAyvVyDIuBZwHeYqnLTAsOnC0F3
dZGCsnhHU7FbJtky0/nwTs0bZI8gAtXpVEeW3KFBvWdmc6lx8+YiQegDGG0ntwf0Ti1f0Spwdw5Y
+pEUQiNYewHY7UFunQq6GLcnx04w0+cg6DJU0RrSOhGjrijN3/WU+0i8NzFlcMI+vaK1/hXGwJLh
STWK/yx0DHRQNNXsyTPfiNwPP34g2w4gCO6shfCBANjMjsB0lQmZiBTHzw5W+IejjXXpRV+Tt8OG
hL04oysQVuFUT3kVAz80fsE6V5wE7AiQrEjftK5K7I1pRIbXB15cTK1oYeZuDQZM9WIqBngi7Qlk
qd71+q4gj9A8tdXWVFdt8dVW64C4WGMZAhdn1iUc9lB0VTIgDSRRTl45L9UbQEwZn8LD7e3HsnvD
3VT2QvLyEP6guAT+IsrdSYmk4eQWXTJUzGsDNZwdHy6/EIKIY65XqjaHUG/cwH23ICemlwj+u/F9
ykdNkmg0Vche6aZN5jWUZPw5My8MLwa3XeRqhpshF6IfMZfwbvmRAyarLL6AZkgr0qap7Kq47625
bIk+dpDRb3pGSUe9T3knJGpxKMNYRQNguBr9tTp5a0g+CIVCF1Fmfs0JDuQDpQCpkrbVouet3gb9
VFLPjeDTJFBIBadkYqBTvbw2YUCuiWPuSSaH4nTmI0CJAE1pxx+0oNQtk940zufgaFwm3q0e2VTO
V+5ojU+D3z4ifhYEGhjFbkasKjSam6OoZ1U+huVXi/SrtKkgSjRKBnoUVJldUbpK+7a+BZ6OxJqH
qt7QIY7ShrWAaE5Hf+OYKRdsDF7Pf+tRhDA2VrwaXjnvDGK2flYXIuzVuph2LxQja0vYi59zFa+j
3MvzZcJNHOX3d37vQQXTR8M4MIQ/SrzWoTtxCX/BQrlwY7Q7+CIhBBxJv1TJjoU6RIvYpqxlm+ia
/4oUnGJSv8dax+ZmPdw/e+NEZe+R6P0C22yqHVI1wjRJFjwZO9ZwyWn0iIz8z5xrBcbNdfWUO1KX
v95i38njOdE5Z+Y3PxlmprUq8pUKk7lZmNvt+67Mu3u3HuMHkfeuRr8e6DmOCCI3oYMi8gJRsEFE
WO0G2+hgbIjJdbTLy/I61uuK+9qGM9ZtqANLFHKUfiI2h9Vnpa7LubwD1tl2y9BnfF2rU7Roi/eU
uW+hTyXM/IhAod1ItyZBde2iRQTXLz5Ha4ZF+6myi7NAIg4sLlucsIFaEjE+YQZ2Rlkj6Ueda1yS
8SXwo0fT9mBaT3zYPB6OhG78lRVTsF3tED9AeYWF9BM+wnO31aEVn0uI8SMhdlKmk+Hr801Lx7gq
cgmUGVS6FX2SslX3r8cHXjxtH+7zRMShK2RLuuKESulIPaKYeGG2TAJqOquX9fiHqOiO0USf/G4r
cgDj7Y2A8fGummab+W1SO/Q8fjEtp9nqtYNngGfdLtvkK+FibcuzuDbR6tWLgi5anJZckeTKPdMc
ZSed3TZkh7kITY5E0rLUElEJ1rPXT3UfM6DpgxxC7mAf70inlUiL7FjfX3btI3AvpbPsiHbmJBcI
eMsd7ImvOpTD7olQmrdJ7tV8tMkE6oe39Fobk+9r5GygCML/A1An0Glq/FDU6UPEc3SNrq8vPqP/
YGii/DtlH0sEDAqwCxBFHY3c/6YAB8YgpWFRpQeFrCzlJ6NZhAhM89HDN33N1WZVUvo/02ZYmubS
DGHEzYTkmL+vEuGY7Kbki6z/KOk6TOzqtRPzS9fdS+GOXCylgEkdixHzP9iiKMq/08DHV22RTjDq
hGTzX6RC5k0b8kA20ObPgG59y7154ap6COvXLv1le31VYTwwoulE/onQ5WQYEABLVEI5dpgJa3jY
yA++QB7dZlmwIhu+zV3/x9p43o2cNJ9VK84uW2MtrcVNNa/mIGfLHI7W7QAdSb/I2xwV8wxn5hUK
nWIiDQ4LWoi2S3K6bvgOgEguqyW/ywc6oAWDXo4FAnQTndrB8EXqV8aSbdIf+xVchvXrNaHlBdgY
CZoWoRwlnoDdOY7djpUq5uMmNKJ0hb0CXFltItoeyJiNSGpqzijQDgxGWEbS4gXHRVkD45Oz/voV
9iW2bcUO4dB7k62wUoDOBMr/e1vefjr2X6O4gvyChUxL+gjZ5MfzelevizXivB9wpCcjG3suZsN5
M5OIcu/hIO2hIDE9f2HxscwwEJi+TyaLMOBjFJGgoLxn+q8f9GIRQsCpAlDycVwxcFVAPLZsgLwA
YYPhmE9hhwNDQVZB4IDJtITeUwbh9qKsaFfUlbpeU33eONi2RDzAyiAOonPIdYUrjM1BPpEjtDsj
bhS58oJEbOfjusfWJ2oZAqqDjIKz3qGe1LCTP2wHmWtg/l7ekcsxFDLMA7JtrK9wXbskpRaLsLRL
X9oKfkPwMjmv0jZ7DJdi8YrBIp33yzbPQzdiATJ51Sh5UOMJI8SVN26/r+fpHyiTnaySlbhgNlfP
ESHit31LMdyXPoef6Vqz3v+sgit/VWB2gArgyPDnBFbUFKAC8lw5S/y3KwFBEJ9eP4QLpxlAJF+T
X1b8kWOw16RXIKPsPxiajRrI/62Y5cEyDVEkoQtDAfVfjKOQR5qZ3ubpofyr15IvUo2hUzyZBv/r
/w0D0/7N/MfQZVHTDFmCJk+G1fiE/w9flL6QqkarsK0pYaL/WcgVwaJH/wHhUaE6AfyBX43WHhgT
pU910mm6sXQgFhDvCZYPqleClZCz9/Ekjm3MKDD0SL18lT7ATvigpXzSgkNywH485eUU4NUwyAG2
scPKvJy+SnLof3vR/vBAktTW2///W5Q05f+QPMiSaMjIn2WT8/Vfjikr7ozbJyrSQ9/cb8X2rR5j
dZdzmmu/L3WB9+ckZBT7IBcbeMUW/iVGQB549PNBkhEfpXraFqcEGCHkzJGYjlEABJ+JRvddIAqu
2GrnLPmz3q3BZ7MTiqsmQO01C1+XVjp2771crQVh/+l2cbM2hRXTe9xMgw86PBp7LVua4j5tf3Jr
n0FDyMtdXi8CfTb7SNsmuIfad5Xsg/waVdNKhzDMzN8ms8Cad+m3ZM4z7dDJe/lzDwdUezST6kJT
f4PXPaGLaZTfPv15h8e0vzYRCAsDm9jsVSLd6/kbQYABkrJh7fcpp2LLyoeOcgpJK1GP0kgTfDde
rJ3jhF8vBsuzWPgk8/j9NTA2oiD22cLX926mJzP+PRjWaenBhgD5lC8iEy2j6lA4tO3gCd1C+VZ3
MVi48t701T77y+7DsOX/eanI4NR6X0HAxc12B+36teZLfC+TOTr8N9QRa0r4sXIR8NA5iH89UIJp
v19TdSdsQmstdV/dxxeHTYK+SoWeHeIFYG7iGp0G27HsIhB4CioILUFhiyxAI3mt5MQlq1XfNeMu
3QcXStWp9jqK4s66eXK3T1k1Av41wkSz/spzXa3rt6/kV91yunYKdpThYdCeb5+9VE2jjz9wwePs
R2FWzk8JOz9MOqBTaBkf6K56e4O4aLt9b14kAQgkAykhrD1gRPfb3gWDLMXdoEAcgi4XrmOKkGVR
rsINTOhaG78Z2pvM2S47t2ovZouu+/pIjgbhl37FdFrNA/u8JdOCCBwaL3iWkGRpiLUdcpfSHcg2
fk0lyWnNNSh1wcdjueVtu4iYKotgA+eAK9HIZ132GeQZrRnbYxQThJbqTmocouZL4cy29gynEkxY
3Wmj8ytb18IyQmB1Yw4wTzqL2W6qYK7DD8IGHOsLuJUQVwecInNMwvW/zywbxt/iHbE/4Cd8MPZB
H8bk/sdt0oHxm9OBaVntoABVxiTID9Lzpn7nkJOs9gt6zm2qr5TxKXvtoTdI8m/ZXXs8jm5zqZqP
mBI7DngfAoG+0bUpdq/ykVhgbDvAErg5zTKB0SOEbBuYXlBdbTQQVO4PhC0kSI2z0/Crx7bGkFEv
P9cs5zfZph7CCMTdqcAag0lyc1gc9vNG3dxe7IuOg+SmsRNbS0FYIFzo2c+F+Mrn8wLFW1DMy/Sh
6as4mGdQlvBgYhR6+Z/GK4Aq6602OMKjlD0D9gdwTTbrycWFEfFGFkusYGqH5DHfpUMgjJ4obe0m
f2YhsaweOQiw4wvnhgA3nSUP1Tql1wim62/NAfv21WbHy6ng4DZ+yzSiTmLAbB21/LKBxwDljnRO
7vNuybYva90su39U31L8FMS7QW1hpsSPw/VgTPWUAyJd1AYbvJ9ywMSKYBlIwR1aPm2jZstEH6Gu
2FWFX8lkroqeA9+lt2T/Qp848jW9dsqjyb+bFHQr9W/EJJlzmlu+x+jKkY6jaNOmZAeH0Z70aAeo
Zvx+JD4xZkbOm9+7UUYKdz1vvPR2EltwhpR95L6Rj3W14flRBuJzI2ckDLgViMWoLyz/EpjcRyX1
u/cJhkD1ebT9Vrq5XQ+utBTKPeLqHggXfqnyPoVwWEocTCFtNAHGxfbA1tI4oS2EfJLC/+IPN5Ap
uLLq9oYAnJRZCBscIjUqAOwpIFVkeD6dR+4fqmVxZO1/uocE+Jg15xhJwSG/tjNoy253HvYWdDsB
CAXcN2NN5tzCRf750vtvHR2LNiD1novvpVzPLDiYBWNyAz4wVaSjbv11rN/aZxTtbjJks++3ny3T
1z5Yd/uWWiTOa2OmGOu6nONu88IIXaCWve5IHN6DX1urYB1eqtOQ0r8nWwmfjAU6Iw/e2fvjJWhf
iEBtHWmHZw6aS6vnE8OjA86UUxqzF1aBP0hWDWkeyLuMIgovz0A6wDd0X0rrtMtUgADxHOBMnHD/
2d1oHsuHEM2xjtE+1FnoeM8YXsUMUnwZHgVEDfmKl/wKjnW+sti285IEKKoTFcDv7bMUz3k1LAs5
Vdq5SMvYLkx28MBXn4V2+xb4OfDypZ2KgqU5y1vhszbsoKHCbpvIj9P7OwJGlc9B7VW3RfY+KiSe
6Tt+bb026k8L9FNcI+0KBXJ0dkAqAS0v3w2601V/pujBFoK5hDIK3oZwlXU3YLkjwO4l7diG849a
om9XmukF3MtsQWnSZajUP7T37MRxvwOupS0tIKybzSrX52Hri900vJ36mvVMnK4aDYd38VuggyfQ
FYLevRt+zXg73C5l676bdapveZQVE0wSctSSCVHKdAri8i3R7wbzAC4bXDfTVYpplHwPCoJgP4CP
3kQFLMrIadVtYh7QzsjVKpS8CjhZlDz0WVn4U7Bp0ldJfCjf+wrhSNisEHTd1DUgm/3CrmEZKz+c
YX3tN9VWq6FSGu5NWefadGBSSHZDtyzriwlQ3s4CUKoUAQbqL6YvIOegXNT/8J74ahGhzfhqrhMQ
HWNSGku8WmIeM3GuXHM2rFCGIDLk7RWiRAdtGI5EL0ytmE7ckQlhZ3Yr6mmtuDUhfCz+Ub2hY2O6
+Q2GCePQyKBRbL10qtDnd1rFHWhgvl/eQHNDn9PNOuLx3k5mMWXbFu+smN/ozzbyGgx52KD4/ZM5
6JF3szrNMPRKAiwMMxdCXLJrdiljuTf04zGrvH3G0/gKlwveCqyYW+Cm6glSiQx/M5h9Ul98raWV
pbCknSSmAycEhlGHPNAaf0eB7HeKUZSMhh/cv0Lnq6mXxLBEbTZpyLmkcZUYLSDqyysaOTVxq6WG
OJ+NTpFv2w/eBjKGSWk5ez2V+w0KKa8lRe9KPBwLKtJNN7CJmSLpC+A9L4yV+h12a+kE7SaXwP/B
02exPsWqYWxMIyeDVVeuQdj16+fJjo7+vYNfr88agi+K/ybtvJYbR7It+kWMgDevoAe9p/SCoAxh
CA8CJPD1d0HzcCWqQox7p2e6pqequuASicxz9l4bJ3ovfw/K4d1ZVDTkU/7pMr3Fw7vYE+qFNLtT
yg6wevU72JnvvU7A6hZ9GAp4Xr3u5VAexAQGBVtOdSfSepx4a2YE2Za2TCu09DOyglQmNEaJAvJs
lDLr3busdzRiyq8H0YO0MsA4QItKL/uod0OxR0/S/OqJXD9ySEG0bxf5i7i+s0gnH90d68HAK/uV
Oq5FTG9IErO4G9QLvRmZzaK54H47NDQ/KqYw0WKCcDsfCPj0eK7chgXXfl2XCTW5kCn9VHrzqNhm
6rQTjgTWoe7EuE88aXZzlx1hgYfcwRyv9BkKF+FQC3OGYQReda8cX66AEN2BXk0TdyJA3Qv7wX10
o9TO2LHKTecleROxg0s2XE9nEK3rc2F3XhRxnqRj0ZkmzjDx39hCaBwkfjWUaeUu0nxqSm1QAtgL
hpcqzYRmUl9ZgSor97IWzW6M6VZgq7ZAEyUg16WNIqHZv9KD9FZXVnX869LMLWZ1MdML8s+R+VRv
UAEvzlvqHT0Xxhb6bD39dBDAamyTrtGhEx6yesNpAxJpiLMmjkgdO522Z4n3Os0pNRZD0x1nL97o
RpkN22Vr9+wmH9r71ev2yy27Fmrjgb8JKd3Fs1uxMSme37eqe860oYcbvrMt3KlsTnN9aao9PT3x
58vkNqbI7laiPGzy/R1Rlzg2y2m9YZzQ+tYmtAZyrRthf2O9eQwnig4PVZP6xVuwL5KBthHFWUXx
PbtMU2eD36/Su6jprAAUDwN5gEKdYut0On2ZzqfzeX8+t+d2dz6yu6PuiL9WvdVoEnRl4JOT9gcW
Rv28F1G7YzkCf4zumTWZsP/lP7Q+eqU1+ZiMVqPV+Wy8ocOzdpLVJSuezyQ7aGFBFkNvSHxOd8jf
1/4htvpdu2tvONTmZoFu+yg0KFXr1Jx19MU92Ot8Ue63meFOqYaY/jm2O+3iCwWUkRwDZRvWJ6U+
CJ84ayPhkDpHhdHQ+MypcacfCrBmIJXc0KWARix5dCK1wuIUxQseT5CNrzBioVEUrALaYkdVHzrY
+8gex8GjI3x3I/gzNYacoUnRiw840VDqO6rghE+Cgp7bUY91hUli5norYy8XPS97idyVU51uaMSD
CB2QRM2oWKlXvFMrje/pJUJIQI9GrdEABA71KEpOiBTUin409TOm4VxWwTJRvpbn/nUdMg5ifuYW
jFK8e4LY6/iGJedCV2J2SSrGpYmbgwWlwrzRkcAvlXv/9ir42yQm7PNOLTJj3wuvpATVopdtHUL9
iDF8KffYSpSyG/Iv1xnkJ35/eVmJl3f/Sied4kan5rSC5fWCp2GHG85veKzgHlXjGBkrE/z9fVvk
bzo2tvjlRhcRgrsV4vC4vVdUpS7vZT7UMUezbgkmwX0rBSxfR2U4LxDSETIrrthQCsbGpeAgBasq
WlybI+29iCr3jbXOR9vJybA+UrLB6Y6vNqaFeQjKl8R/USj53ZwXD67EBZXmKLitknxzZVuiuijg
P6F3mNWkEs9uvb7wxP6uvMi/iHNt1DzlJVGjsgT+7RG/kDgdktjycEsrHb1La6pAFUVNAqkNN0Ky
KmyEa4x+cwSN0/sqfKve/E/wAK2pV1qizUO7x+b/TZ5HiYUwQ8NxCEv1YKA0RqD+rBom/aMK/+OE
H6rwgVaGvhgV4TY9hkdv632U5zslC4pXVji4frm4YDui7TAt4mX72ggY18ffN03/R01d5i9TkFVD
JztF+lmRu+r6RbupymUrIi7RBuY7cB76IAOM7b1XboZjmd4wGumX6azY945j9X3W2QBlXQTmouIl
Ok0q5dOpLcQVC+Pzrpz8+3ZcpydDttYxuzt8BeOOP5JFW1L5QC7vXZsv6r7ffg4KDbFqV2FD+iWz
Al9jWP5R2LoYHucmIoDQumR9YYQCa6GpozLvo0xhOYni/++7IP2D3CFrpigRvahpOv/9eRfKIE/u
t1qB4TBUsI2F4xvYRBeUdTlohlE/HxdDhTzf1nYqQpLCQQn89sk5tE/7oQj74xweQHWxq1ZRcuUc
/HmRdzNWGescZujO2YaHqosLb4zmFgv2aUMLnqUOLDbar+GMQnT1jBHzjxIm52KIomaIiqKID6Mi
d8NOrCpSsA1ImPKtLUq/LfLp8d+X/K8X9vtRHl5Ywh4IFzA5SvOu2NkMvVXUuy//Pob47CAPL1kU
SUml3jhIhRnEus3pUtg1bo++uMqmxtHu0hFfUGyLnoypr1r24/M0ZMM0RV0RARi1b/+3WrchBnqV
1VqwpcGBhxthTGcNcNp6CVq9HDgxDAn9YPb35Uptcfmvoz48OTMu6qS6clRvLNm0wOgF64uIeRlX
WgyXPR354FvL42Xs0Y02h61iMCfE4GnO1bMTeXi4md/ooSFyIgmbhjZFl6YVndO6y96he59gYcRU
BrKgPQVhFMzuy9C3Pvi0PA3V+0fTQf7+IB5GwMUtRck05GALe6cNhqehuRD7u/vO3P5988V/Hkkh
R0HWDFORHvsot8TUdIcoZKDGAGS2kc17Q2d/oLFa+y8P9TBbqHqURXHFofAAjhrLGbRkIywHY63/
Xx6pnSu+j2NFuIfFlSN542zOuqwvD6EIh/3iSeKV+K8J0Pjfu/fVPPp2oOCW+E7T3j38Jen0tVou
YVTQhoU1ePm4AJh+cmG/u16GpAtSG2wgqFDFHl5QKdXdKNVyf9sm7ko05HFSTaKZThxhhb6e17R3
GaCKeIbq/8cw4cCmQWAK6QSSpD7cUf9y58Ofat5Wsd8oyrYUdmVgzD10Gk8u8feA/HEkrf31b7e0
I99NP6wUb4ulnha3M9bGyRh7cs979vDaeeXnvPPzSA83sxBUiSwY1fv6gsq9ZiK9OIME9y3Iusmz
fuXX9+evoz3McoZ+bS73RvbIlcMVO83BKsH9GzoLd6na+ZM59fcX5OelPcxknbBTx3HM45Lst3Cj
vScD88m3/x/fip+HeJiiOnpBmpTC3auHnRHU9Jlh+3Y+AVoBAJuEzHE0lkbPP1HPHtpDp7KpQrOp
m6+H5q4rPvUZkJsXdwlkCUXM32PxX3fREE2ZlbkIHU18OFZFWFAu1xLL3DGcDVsceiPz2XD/xxst
68zliiIBCTSUh+GuXuP0qkkS3OV4XqL4J1f9vgrMFxM344sqD2V56KMvQtdN66jsXVJMNsuIVU71
7IECwPz9QvB2y3SAJaCFktae67dX7xJ7NNwb2d1WU3fl7iDMIOSwi3m4RLU5T/bBtFkYM28ckj7s
jY2VZBf7dOuOSFbZFMMCcH+0glE0SRfxQjwEC+NFX8Ocn1M5G9VLRgVoE2PcCq7lA/yWldy7zRJb
+cxsE9yHOgI/ZDtjtlsTZ9RZqTY8x3EzU+CT55hpCJhfIOGrMbREAwx+I494WUDCdgHsoEVwLohQ
HNN0GYWbDId/Psqm9M9nuN5GIdK3YHIfehOxDw1rqhFrZxD8APgdWRwxGTa4MBwrXLCzvE/MdT7S
OHF1DVGsdVRqY2UMWffKqfmrAmR5A0HJW16nbCPUY7r1XvSBP+osDJAiNHCxfdnBMuU+JnPHzsd0
hSeUzfgPMA5/5E4uk2rhT9pEmnRr2NWUXa+DFM7hT3bAqnhzbx2soWyMnGPB5Cf2O3bTr/Y6S/po
pY6gqCCiiex0wfJ6ok6ilTwqXkuUY+LEfPNtQk/txJZHAolPQwhvJDLFy2LN/YZoSirjddISi6tJ
AdOmoYAWT/dZX5pR7ZtmExWBvPNZD/MBLbqZNPOmwVQcZ+jOokk9VF5Lu7DNKYKxZWeasQvF6SJv
lJm4+PoFgHT5MKVYAqp/Fk0v02ws9VJbmXRsf+nNg7m5xz7N/3ZmCpNExY0vjupKXZHpstCgK4k2
TuuButTW6rg9IWWmzYzXC9u3dsDFwLkgg7FF1lbRPuJnMQPx/5wZK6WNuaApPBdsE/H46XKKTvzE
SV+kU8VO9u4J8cwpnQaEAtRdc+N9iRUlnhg8rT3Urg3ueIgF3lgZTvw9jhl+s/qeT1mDq+/+Kdqn
U2d2O/snd+6NG/oxQPcbnFzqAmsoYRDB14uhzYjm3mgABlvR55gon5kxkxfCypve7JstLpLWwTVQ
N4gHp2hhFzE/3/4hAu+UBpAGw+tnZyDMW2CZNAd2Mgun7TNoz7ElLl5LC5c1/jGC4FbiosWNiZvC
To/+Wdx4SKxlfq4GVzBDOg5sYSzYEYJ68R13QDotkUjZuLdXnY0Gk7A98/Ic7YszKMQ5JYivlbfB
r6Cso1rOj8bMea3t7BxQ97FibsH9SHvYmPH/EKmrBIRzhgjCjtmZ310dgSbCXrP5KX8vb4KptqJh
V4cUPmG2gZkMbX9O11vqZikPq6LML/Vue6WbxL1yD/9f3l7m2ammqXZWbAED01DSe3DYCLCR6IP7
wGu7Ya85tCDBhFkn06jrWP7K2/gK5IEVbMMDbUlcnEbWoykWRJi7+qk8TtyRVyPl75cImwbmLiNQ
CUgtcIaAsveQfydCIw5mnNrFqhhkYZfuik7J7DJ200W6ri3iZgF5B11KS5REL5v887Zhx/9CvZjY
h0V+ypstzst0blgvqKzKLk5OzJ1gE3AN5m0xNRqygyPmALcEov6cs6C2iGNl7E6DPSXOSR/0OmJV
vE5Kzw2wJVt0SIt3kfaEPirHAM6N7hW1IAok9L3iuZzqdnoSwafpM3giU5c1RTYNyFdIBsagGMdz
PYe2Rh/2aGwUkFUVv9FY6JPIjgk/0mk02MXOXzVvye4+gQc2izfqxJ3k2BnpvKNalOkzqP2BHnUX
HVxYn8GY9BNrFrKMR/UxyD/aH4s5z3PuE+FUn1qjRXFvwYDgRHE40tQiyYBfhbOAQAMRKfpBGRRj
nzLwUem+RifDlrrptt36jfi3gXdCG6R/zJXPBaQPXcQQ6Eb6gtrGdG2Rr78zB4yvUk+yk7ifWchJ
OHTWmbf6yUu/nL0Jn8AyRX43Bdy+Wc1hGRwCwEehAq0OcfMoxoLyloK4wsuE/STsJeEgK8YHEzIR
DL5hOS2YKN5vA0AeBbvue//eP8mEIhB/EXVfXvBRalYynQuOLdF4YcuEuHmPnUeAQUXlAystwu4+
zRoauKiRyRgwLJXohoE0mOt2jV6ZWDerS57HyWkJIemc2rCComUoMyLXmDppI2jWsOoK+RgYj4Yl
z5KZ7XCs9ZXjdR/qk2TLn+BYl+VL00/GlyXnqjNJwojv6uemi1HkPRkD4xiEDBGcs2cQWVwAuscS
7PfpNvaXJJsgLcGSbq5kO5gzdubRNloG63IarrMxZtspXHjbnKGgPOLrt9mJ2v8ZSs5IwjYHA210
YaJPpgLkts4qWKdzGb/AIFnWaAU7w8tWhloT9xWkgnc+6bQ4KEndxjJlqXJzHUqjZNF+ou986vk9
K/55hezQTmf+wumvyok5bSe8ZJSN5KU5DnaItJ15MWkX6cpcHQtrGn2FLczrFTG5qw5fKcRik/ab
lc5gOgw62AiJxYb47GM+5fsU27QFhxWRAtEA0dbszj/dh9kCZcogodChHYBhDNszS1fEH7QnxUft
9UqRdpAt+JvFZjEu2Cqk83Dtf+AqcTFL97OxcvTW2lG1g7VPcaB7m6Zz5JJTmcNdh7RtDvoy3E2Q
rc/lpbdbBTsstTOald4n9Xxt7e1AJfDLXCFg6Im61PH6W52t0irOud6D/iK/FK3wfRLO9HF2KCbO
3FjfRk+3Yf/Y2ho/FoMPO76b6tQCUfQsTFcJ8zQeYT5s0io/QmXZ1NQaL/ua71YLrU2n5gL25bgZ
X0aQ3EYSHDyJxotloEJi/agP9JE8urzeD874Mksn+s4fm5ARr3t/6S7TEyN367xftgl7hnYMuktz
6C6JJhkHa9WWGbjKAsgIKNdwko7UuT+7HwDDjyFuGCwt41EB2c5nmJozZ8F4H1c7d2EuMXWsi4O2
ZtCMkpE6NuYZCn8HRy5CqlFnoM3J3xo3cFeG5ZOdw5ca/WG3J+sqpTQUlazqvwr/35bSnhLKqRre
XaJoAfL2oXIBD/RXIqi1bAbdsSfPZABMzoAi6fRuJxg0rrN2wLub9pFqawVDuzQv7f/7PtTQFEUT
idxTVUkBb/1zke81geSoBBBunJ3+DoeHomy/Q+9v4AZMWCBGPOvvXdTvnSJHhNrNroKqrKFKD0fM
9FJpjFjRNvF7tA+ZoXy6RsMCxe4AvpdVoo9kcv+IvBYcztf1yeHbve6PR9FGoKIVVkkKVU3psah5
KW6NrBR0eNy5M1QHcg9G6QmX2mCOVb/z5MFLv5oThsaRFBPRsE4xWn4oKgTe3RQUzUHNMkP0zIcJ
8Tu88oFrrS9klFZWvcB8gWicuR9/tAUsibS3Z4Up6VcV5eE0Hu55dLnKfh2Z7WmQUobybl5NdV7M
znpoOaPbMRq34VOUVRYkQQz/vuO/m0QPB3+oPsRNKTt6zj2ou8e6m3EbgDottp/jA6G3CfP+ZrcP
CIr6+7C/Z6yHwz5UJJI0qaPs3lE2ZbcFafsrFSNyP520UWVtnEe4K57umX+PrR9P+6FCEHhGZLBt
VjfXKT4ypjbWlSu0/dh0nhZc2gn3YRz/ONaDEN1MmW30QAcx9ioO0hd9VMzSg/EBD9Typ6w4PnK7
GvobTAC4258M669Sx+PBNbT2ssJLpBvqw8G9KL7lFS/4pjO6FNYrLdyadCfqtybfNZgf5/suHT4t
g/8qr/JEvx+1LdB8m0VvqmgEeiArG+W1/c7g10bU2vX7YGS6jQ3TJAEd/+RSv6ajvy71oQpCCCtH
vKjKZsLwFYAwvrapWmyYeX0Zv81+l1ub8/njaQLrr/LLw9U+fHGzPI1C5hVlc/0y05kDyHP+tDmD
V3vTp09elicHeyyzOt7dKO8etxY9M3GV46B3HRGct4LI3es8KXJJT57jV+Hp23PUSXkt3IBbKr2q
C+IWCXm7zS4r91VmB+BaSy7Th5gMTg1rSbYJVvUhax3tT675X2/Qt+H0+OkTZKXjXDqisrmx8Sr6
sjFmZryd/Am1vbWx4avgDufS+4WNJvUYHECzp3PUvz4PGoVlzeQvTdQfyn1pVomOHnAKAOgCQDhw
bPVRoOAQ/YL/Uf1jX4lGDHLqZdAx5ogbDf3Jffj345BUw1CJ1NDkr+ySb49DU+swDDqlshGP+oLK
4j5dQiyAHBSf4SYjpZ27O3SIJQZEFYoxiTYzCVshFPqnH+d/DsNvp/LwhidRo2TZ7a5sjpcTCpZg
yQ7tgKD3vTpdDn8/fuWfj//bsR5ebKlI3DIWm3Y2uQHD6gVYzFijAh+NrYDNvtsr7IIglVbIipqr
H9P6a5kQnTlAUe4HfQ+8PtqHsCiPyKewO8KvsMV+PQ1OBBSYa52shIlFydDtIXL2YnBTsDNGVxTE
WC3siqX935f077lKlnRV15FDiF+fxG9Psiz15FZTht/cjxI2VsBOQ/mYEoqD/nl+H4HkttCIUIVA
jY0Z9BXMZWMp06hnPLFn/icp5Oe0SV6K0q55RNLmWfH9nKurO46sIL3cNj5gCMx/dE65v45lnNHl
Ez4FoyAilouO37LmB6mnQIo4U44C/wNHBKwPsvkthgSjarlBCuK0M8VljZrVFRbqUVgBK8CqyEYj
Jx6tCx5Tq63bGUljcpaXSF5ecWFIdT8zuvizIAHBcjSo2XAr1s24XAk7dSqgxFiUe6gexAIoVBWz
vTiNPwLCsj4vo3gpnZgRKDTdS6Z+8MdoOYF+iD2dWgUS5TYgbQAnxMWYwcqOUBjKRsbQJZcphBDZ
w1UBFdc5s8I1kjaZL0TcrENx6AZiy7BFuFuiwDznZx9FOxkYTh9dLJUgSu7n9IRraah3gzeg3YS5
IfrGD9RyO+RJZ40yPsZsgJCkV8AquQyquiuA3eA2n5VNcjTQfOmWwUgmkAcetQn3E8+VhSaYsWiI
VnmUX3OyTzCjLQCt4Sp8YWgo0F0UYAp0GCwUg8d077h9KiEchj9Fp7Ho9mGjh8Q2cDAMkFDqqNyY
Vl7DXLGoaMFsotoKqx03LlEdTT9rKe4oFXmhLF4TaLBv0jrcZW/GjrosoyOiIHVAS5W8AfTC+u8v
ymXud9HlX95bOdqXf7D61F/gS3irctN8XrMvd/wmeslXqMrYh0sH+CEY5bHl4BfPEEuSGXWU3vMT
pnRKcvIZs0F6zo7hOTyEB2/tHIwJGkrhgCVNOMjjO88BlSU3S+7CLgEuU70rsxJuwsF5U+CGnHxo
SR/IcWHYUdNDCHjHTcFrj9/omQ7s18xkCqqsybL41dblO/Tw7sh53qiFFG54axL2+3Ch3qke5jZV
RuVZ+pn4a0PE0RRDENmN0QPCTv3zaGFRRM2l8MiNwO46DN9TiA0HZcsDrOYkZ3+qH7fV3/PUv67v
+xHbr8C3aSrMstLs+C7Xh9tldV0KWCDgOuyDe1db/3eHetj4xLlOzLTMoXLeQcoPy7AcYHRrZrgW
0icbnad38mGj01wVIwvag3m0eogH6urrC5K3PelYkMpAyYBf+fvyvnarP6bZh4f3MFTEvKxN3+Ph
ye+l2YWItkaW0tQWL05tafPm5e/jtbP2X4d72OA4phCpjskV0mOhVBDtoF+Gc963p0bb32WChyt7
2GLcHdlxi4ZDVT0A4ocapShCX3N173dWhGEnPTghH9Cnb8+eYrvG+H6NBgJM3dTbOg3fL0l8+HKp
meux5blcNhKafuXDsMGad+B4dtH+UyVaUMJlBOHrob6JFLQFw/x9k39pAzioyqvPYkwSDPZXD2+k
nl6Mso59b9PQxGEOIGdIw2kI4roXz0X41dSqj/+vY7atZ1FVTVl4uN3ckdgRHc/b3LpQ1fq3V6zM
fJxUYyPuglmikLk0eHLIx8Uvl6mLhJDR5VYhOKgPY/dKvJnOns7dCEN34lc9ZwzVNmI1ApQkeL0s
2gKn1n+65n6c79rDmm2TXRHwcP+qeBVhIN07N9lZs4QAKHKCCrdxXuIR38iLYzmHcNYsn1xpO8v8
HFIcUtHZbACq0BXj4UpFP9GzjnJ31s3mq2kWnZx9sGlgDMBqGLjv7uLJAR/X0V/X+O2AD++p4Um5
cBVvztrf+3t60X0oBaPKVvsKWPMnx2pH418X9zBy4mspXjyBYyl8+4GVCfiKaXKwZhvdn0w/+uP8
w3UxWigdSugjDN5SzuX7l6Py9SQqcQLSR7SbAebxRaGDomsDFYRVOK7G/lxFDvhy3wZL//WyTj7T
Red4QQ0AIWIVLi8r0mjzpTzSXpwPZ0nLbywdlcV9LS1pY0y8Sdwvx7iaiEa0ctoAJZ0MdZgdoVJZ
/ragdXElvwUa44TwTH1qgnGJd0jMMWHOqyGyXyrNIEmebdH+MWZ/XPfDnORLfl7VXmSucdWSoYl5
4dpNY2ssvnkiksx73r03M4H4GoHMVjzrJPp2wdb4ykLBkac+eQy/yomPj6H9wH97DB35FgRlGpoQ
P3z7gnIA3sfKX6UHZxDPcbcujPmFiru/96b+QB//PeD+fXQq1iZ1dI2q9cP06OpNY9wzBkFYDjFG
YxaFtm2xsA5zm+d9uJB1HBFhZqV2OoT8eL+NSt126Dr6z74Vv19sSVY0tluqKWoar/bPG2H64vV2
k9owmm547RoIRg6RSr+Pyptn8WGQnK7wZGv165NvSHwXmE9MwVRNE8H3z2MWWpreMz9T12xVo1O5
6syvtOPCed2LQFX9fa/V3xMJBwN30YrKQV4ID0u1e3UpqWzDbwDGCoIEwJ6zYgQKxYAwDmfZZlIN
ZTYBJ1jMvdKWwt4l7HX6A6zoIdokeDFrCPMQmaMxrsUrrhLUP4HloAsL21I/TbHk3W/gwo9iW1UG
4RlGYK4Ncr0PyR8rHOvvcObRQw2gyPX/vjqxHac/py7k2fgGZD4+OhvVh9WhEOp1fCkFru6VTwGs
u2lxpoWs9yq/BfAjDxAIbJEsaXQJu9G7NtHYln78fRLKv27x95No3/1vL1PmG7lw97nFaguhbLO4
BhXJ3zBM3+5vEvHHWzg/nT5RN3CcYtLrMJjjaujm7JK9Fu2dECSX9NhBkbjZCzBZ4HwhtJWxp45H
4as0lZIeub3Vf3v3HgZimXo3U9G4e1CvRlD+bifxqHzePq9v6RvhUrfWvs36sDF6UMwurSWj7nT/
vnm/eguI5OCXqAZ/Q1QiDvbnzbvUaik3apisG+W92Icvzgv7ajU7mIK1ENhT1H1vLy20YqHO/Mur
pM9CJETxvl41xv7vU/nHe8mpqJqimQoLGrZTP09FrO/uVXMvyVpt5vnWk3eC2vXNE1x39zagY3tR
bfJ1/j7oL1LL1/UzDbCFa5dSwsMzuIpVGbtuJ16LyQtr5ayG3nEWhOG9DYsY16zekK/lgCa74kQQ
J0kzJPFG3tfhiSwJEQsGZb90ESCuw8MvUbNgn1x5s4SOqjtxzVeP6hdWejFYqv7k7suWFo3Cux1N
nppHfk+lTKECL6EuCgIunodZ3cnju1n6brKuaZ50po0x6kjTOv0Ms0VFxub9M1PmxoeP5uYi9M37
rlTWMaE6OlEv8yxehe4npMI43v19g/+xFue0QP1oAm1Lk0zcn08V9XXSZKqJq1vudpRzx52K0YzA
Nsw9UUrOxBAabaKcVGf994Glf9wPPiwaIcdsy1nyPCyrysqLBNkL43VbiwDt38BQ7hbZMgISc/WG
xo00exQw2JRJF+/TaLRi+FL1MHKHDjwc6FFMvveekPSenFi7dvw5aZo/TuxhDVbmYpXwysXrDgT3
alimy5RAPCQ8gLoOyLycuF+rdKSoYRMTQO1HS7fAsyTRgjefVVBSeiT04blv1A2clidn1w74x7PT
BJ1XgdR2TRQenlciCpF5y4N4jWNEwLhhtnFYaOQSxGhAU6SdLFhAPTSm0QTiMszOpkdQepOi8xln
2pjyOlrasOsVGBmdJ9OVaPzaXLKzImAZ9pvc7gYe9zymo0fhNWr8tZYBlMab//VfYhf6QTgobj04
qNjFQaG66sBEqEmmBZafc4w9OepCpJHf9SPgkGRvLgCxexEglx70XmRzoISUZHLlx3iYKhgwkV5V
i+ubMpZf5RWUBUXr53Ub5AJ9YktYLoon6UV7MRQ+NP6n/5nMylnyGi8gHq/hlghZC5dtRv6rOo3o
nAJmh4z9CttEU8iqaaGsudHG16ZvdTkTXuplNAWehkrIH5MohSqR8jOhbsDZRdJ5JdKGZtl7mref
VER3SN6S2wYKN5wuvP8FVV/QaMDzR/dV2gYPpOTP3oA6d9FAETSOplfv9NX2eXULrrkZkCGBS5X8
pepUbFuWPgJMIP+wb/G2R/3C6/F5pJqZgqZnhRT2xGLN7JZ4fZRc93kHeBVLNRZuYEuqrvuGsgb8
dQO8BHIACQGpBY+Xf8hMuNd9bh6w6wlQyBcAss0L2A6PmqS8dUlF6+Am7dcrrbFgwrJuCfECKQC6
bnYnX/j6y0Ua5eWTqV+Tf72IsqAzjhQZI4YgSl+//m3hcNXi7Hpzb/7a2XnbLcwmbMFjYgyoWbuI
DCy9HuQt+X9IttOKn9eIMEIES0kaDBBcgOWxOlaE3jF+9HJ4rScXuET9GSVkCmRQERBzRnNau8AA
hJ5I7h0YOxh9gyuithOxuOVQswcR9MuYirYL3eWeEwUUwaoFJQguScwXeRsGSmM2FSZVuqvrd1d8
a4pFRqx3sTJhyHYuJ1UbClja5IH+VoTvMnRL3c7CpaIvVTRo8THtgDhlNdjz7zNT6qvRqtzdiJwu
5wkMUANfPK12P+9uO+t4VCJiLDmTcdZtmh6rp4SJ0O3e4IqOnOrlVmD876UNl9NzdGD2E8I73LaS
9bpVKHh85k5vAGDE7xtkaN/JXCYxMFAhWFBXHsWgDbsNgTaZ2oOi0VQDD8sNOo6ZQI8dIrWIi/og
4yHG9ghsp5ooW9bBvfClnuUb34YPdHvJphJoD4J1ySlA4LjS3HPdARNHtONtJlb8dPUmH8DvtDqR
FOYnEW2f+UYmzxji2zjP+iQRmvNw4aPNW5BTE7S54K/Fa9blCOR+ySng/l6D4VOobe2F/Or+wBne
hpxraEB6zIYaEk34kp9whJIV+HKaWdysuI089/vNAaG/fiUq9IWbq4uUMQ1vFNnVAr2kNRQ2VR/y
DOLvduiIk5KUAaLUc4Ddta036wAD7GekWB4KOaSRXXEYr4ONNFYWn4yprTzNoMDA8mbD2pPLedMi
04DgjvJDCJIaGD45PB2SUQl1enUTKwUykQ/SZnHHWNnpG1bZvurFtFrpe1bKoDI7PTSS9KnpAqQ9
OETvYDtgRUHPTXvuBjH/5oaEtodBF0P9GnnLDURs0P8C7dGIANkvLmkoOOuPXjO4c7+7PW/8ga4Q
COSsWCKlE1bJxFgD+k+JvbaTrQH+ENS0sZZwHVK7WtCnmp1JGZCDYQza+4gekPwO+KEWWA3r8x0w
xgEeMJxe5szPchPDNih7wlu4orOQJWP2itCPvRlWaSse+GRDD25ljxRx6+jNcAsbV3hSVmckW8DL
+ySnsDV59eRBgovd3m3MkfSGLDHqISFangg9QfNKxCzYFNg1ZIwO8xNwxhbEmCzqgyFMr+RWQpIS
xyoFTHcATsUt26ifPOlXPjZPiym3CKeMY01cJuhJ/Z5iDk1iLx3rVHxope2Cz62GpjejLa40xF4A
rOjle4NZfxuuhG1AcKG/vWH50cHzqnZClPUu5M7uUmSv8iqddIYnYyT0jAn0w145ZafuD+DyTPlz
ajpG70Fh7TwUoHSC8hVhNPddPThVu13y0Xy6XY3eMN2gGEDm4Br3CBXSOrv7lSSYaz6nGCObzBnz
pJmYhBp/QO/s8DWhEEI+KdzTtSmO/Zeb3NPt6sxDeqeAfX91Pyjxkq7+mW2LpYtF+jYg7nmhygNn
wsL3QmDwCNa5C+BmHNq3GDJ2t9lh9zyD2l47d7RbwiRBzstX8YwDySo7XeBY7rsaHQAMb1Cxdust
Y9MwB6EtwMygXI+S3unFl3bcXGcwNJSpXI0ATcc7l+rFTpgYZB1TkBRpjQ3EakRpSTJajDV0tTPG
vpH5RAny1e3/sYBqvyoKSyeTEimrlYd1Zy40lX4LA39N3oNPDcXtq4vy3Jmo79FZP7K+E5IPUX3n
I6DdyZ8fJSdM9nKP8JV6lww7Xaflf4ku+C6C7dv+JX/GpDgCcGIv6I3wLDHFIVKiw2juCOle39Hv
6MOhtISCnLxfRyV+FxqIdD9hj/R5WEiNxbNdW7v+ZXxthxXrHyTt9DYPuNkpffUNLCnneA4GZuH2
mg3JE8b6vrxZXtLGdJg9PtDXJzWw3zsvWafTrvDZldi1YJL6uTEwlTpWPJXI1YiUKNqjYo8YGTqQ
o+hAx6wtSrVf4QKaDhRqLEUAkW/AmbpscCCzIUGz1VW2BagOfQdxgdMH3eO8azHoYQtIKFDY5jVb
Nvtr58kS+VfRgxNXBTZZVKTb6vvDietK4LJqyC9rxA1t19pyZAviDJutESubv5fjv4RirWj4+8Ee
NsV1EVehGLQHuxMtf5tH7NJ6gtyD1kwlFaH1sLb+h7DzWJIYS47tF8EMWmwTKrWuLLGBlYTWGl//
TvaKnHnGNpsFyWl2VWUC90Z4ePhx/k0hVP+7MvrfP/U/moAqy3V1Bqd3Haxt9y1UFy3OKfV8/TGS
q084xROu+2dRo2AHqM7PqrN2hma1JSv8vkg+vQpzwql+BQ2osg2Q8lW+9TN0xJUACph4t+jYnoDC
1dxy4yGhICYyqLCF2K/Vf9EY/yvZ4Z+P8LlxqCkSttn/XDuM1IClwDRLuW4M1U2VLX2XCMVJtRuo
dMaH9gSkbgBzBu9nXqqOlKzZWZo/M3vJtJWVuoAlzelfvth/FsH/9zHBR/w/fqv/OCammjFapfBb
LTfUO9jTBI6ACBXBRH0Oo9fD2q794J+ks4qU3JblETINWSsowQNcTou+HVhjs0E8N6tIPET51sz2
xIhNozscBHIyTxGucokwca3weo4fsEiAIdMHUTOmuoMupghXDY+C+y9P7PPx/7/+sP9ob4U56SJd
KNOr/qGDPRWOzS7fZ0cQOl//90/6x/v7f/2k/9CupFxu5GHmJ2V7g4WVnl3JeT98aa/9DBHRKcQv
XYUPjENntPXN1fwRfjlChz8LvwZ3DXGa5ED2mi1wTgIDmtFLSw8sVRT8S6vxX1ba/3wEn0fK/+g0
AkMdUL7y9Ep2/CmobRZR0JNAJIx2t510Yv9rlTiI//vz+bef+p+K0DKFhRRUCY8YAUSyr8CRZGNm
lR74SCxQnE6yGs1t9mL82w9+fvD//cWYKjegronaf0ovoSoNoToJyVWnMSVPrN2UR722U+47N31B
cCFs87mYkHRX8sEnsqo0X/u3P1/7r5nP8+hUTBMt0dQ1pIz//aFLzVIvXW4lVyKjjOogXhR90/M/
Ig8opJbtgbvUy6Zcj+iKV7hCLkUWprUBr40TEWpP3jAh7+Z4T4K7pq4fhGJKnqa71btYeSmkIOEU
8RjxDF2Vw9NE9J3SjJEj/B4R8r4Ibj/t2szc0Cax2jTueTObf9OQ/3+3qIo7TMIrRozBf5lPau5V
nWFSfB0nN/2Mj9DPj0LAw70uX+RwS6c2gTVKdsFTjvHNcq8Xe/ItoSMu2/0zPmvd8GQ8houlrurb
zXrCVCkwyEJjt5IiCv4YIInACWFjJf9it5MURfz/XKYqPh3DIHmHhBT1P++3bpRrLdSSa/jndLQf
oBX2BcFH2QbHWgqUiORpPG2Akh1FPMtAXWkGRlqV+c2KHhqxgN+sNgY+OY25djOqdZft88VVw8Ex
bmIOEuylkPZwi8khrvtrpf4o2N008miXE2G84HoUytj7MxnsOjZXQX5ooT+pzPDND2WlBrsQb5OA
+cuLLW9QnaHwqrcogsq6UreoRgv5PP632bsmRBn1XPXnMPkJNAcAViQ7aGaQ86S3zvieyncDFYU4
JNptlrfscJezdpkzg4gAvztZewB4BYfAR3VT2YmEyZWchD0Rbxc9d7OOGOzVQkBV+oHYUMpbsd3P
EEWFA+67MLLjADYO/xaXYOdZPmn0PFZzygj3rHTBESY/WbZ8j1rgieX38tYzrjF93WAKcpYQHkmK
4d/NmMiVGQWeQpKFNuCRagL2CH/17/xfnyG11sFYo/zFNNmab30J8lX85S1Rnf7A69Tr/DfrXQrh
aWQj8iH7vegbd5OcTYg8ngG+rmXepUEetkc/eKkcY/LlBU/lWU2349W8Y9Izz/HOfIGdIymufBla
twNdL5IZfC3xbZSmU8GJJU/Z6//MBewtMrejji9gmwi+lGwjeAJEY8vRL9z3A7bnyha+62MVu8Om
BxahOG3uNMSpblj6haskr5lstgmJDqq2IyF75pSigtkKhFxWxAZ26iNGDCFVftsEhwpIFuc1wE7Q
vQQCrqbJIx6tccziJtqznT4NbSP5skBcaaLXUuvyufErmn8Smd8gZ+KP9gG4MLppnlns8O9ZZ/yP
yaYqILWxjhxS+nJoNOvgg7SyUWbHphwZ1W4Ish76VbvOi5XK3N7qWSYXR2cx/MEbyQKg3fgjuGu5
wSuHR8UAoHeXCQ7MbI8PWfY5jCnsZ5X9P40VQ1B3zJSm/NRrhxotZc8j3TcPQGENkKrMZkX4CU40
N5rxRS3ezxv5j0eLlWZjnbFh2dvVt8jOc3FV+QbTLVzvgRXAcIOyYWz6nc7O7aonSItB3A9s5Q8c
QTocbWUF/LF+hZ5UA7J5601n4q1waeDHS615YBDLNZglos8b9nMnjyXqnKewmG99stFETwh+WwLj
RX+2XkvWcW+MOYBd8hi1PFf8jYxYjsFHpQngA8aVsBxFsHD4DwwUDDABD0O78ukWb/2XKF4Dy9HY
46dh+EuCT8I8LfouSQOmRTjT2B5xR4DuykunhNx8ecJ6eBkjpM6Bmdyif1NItob6RHT2yAA9Oftt
dWxJ4jR2gY+QOLCMTVJ9vJqc+JkI7U4q1893jA08OFjPe3nL30F5CZWSc2Yk5rCJKJfBYRGyUPF6
Om3gYtuFTcLy877G0MnvUNv9wAmEj6vIP1JEWe7QcLs8x3ZNDTPvELfeCClY/lHk3067PsPJrY25
uDmYqZaY08w1tHVNrAEmmkK/ToPgzBakUKpQWZudsiC8SPLg02QkwrpSvudxDjCIsGpsTg729nAv
Txc6MfER5o6nEvUHC42t6sKRYROt4k8xB5i1Ki+hsE6cK8dIahvRviXJWrtN8yNXYjefHaW5ZyZp
Znsteal4gTln2vBNsVYK8e70oiQiHp+osssT90Icm+HSGuvSDtEy3yJJoqxALot+1YmGd4+4Pr7w
q80TprNPk3ObRhj7Z7F806cRcc7HG/9qUeF2xNcJuxQu1nBfWMkkQCFfTWve3Qp6T4MpNj90pBEU
rPIFD6l4m8i6YP15RVLdkfmxReNsrvgJubxLyS/nwsTIWj47ialbnHjxTYkNFxa1kHRDOmo2X4qv
/FL7vYpqGD0F+euETDq/MGvA1g1sDpaaHKwDdLKOqNfuXtNcWeZKrngyECHrcGVJx6h3eZoiPrz1
wGbU/KJIZyvlgW2FjZCDH65LLyDndWEbsdqZ46dlbhLjahKJkaageqOLlXwuGrQ0n6F4Qh3TquVK
13cCzYfE7rwyr0N0XwEoBSMTufD17mtRfzsiOzPExUbu7JEnJCJv3xoIRj0RG5iV7zqQm15h/XAw
nV6+VLKjdFsYMhX/nkZBek32/JrwvDJCBF7fZvGQtW8oqtS/6UdifCXAVyT2NhyDnrpljQ9gPfHH
+K7FdVr9LbzKnXXiPS65FEJQDqz03luR06XaqMmazVrAdITUghEno/WXJOWZx28mCbXhwp0ArZbv
lrRPdIpe6R3yFjOLvvlCxoVyXTXrFO7t0BpYLaDCMk1JySuQhf3Y4Bv+frGgte659sWtivNZ2Gdh
ZYvcY5HVkQL6yn4o4EKoWcTgQgmIp3UdnNMEaVB8TN8MkpWblqJ6gVSxjhY/oRH/2u3SqK7a/bUG
GdirsTwuFenBiS1ea9wI1nnE0D7tUkqB1p6EDTc5RwYk6HpdK+s68iJ9P9WOSYyv4QKzCR9q8SM1
bmtiHWCaqNlVfkpMXySapXoVa78G94iWHiNcPtMoDJOk0JsWsIS9nCiKQoziBJlmd+RTsoZIYOFY
Hl7i6hyp+4mLsF3cx/iwmB2tJt1t5wsrqAExKhpjJNYvISNUJxSbyhEvQALb1tbjDWfHFBwCH0hh
lr4MnGBkzy+4QXcybIaML/DQy3723tH+g2lS9qQc8I0SroLhX+BiQi+ctpl1zyUPQiOFX7qbNtU7
ZQBoz6jhv13X8NkIuogXdxGPSeSaXO8bCnjk8kH9sfDZY5iZ5M4VmKCSwzaSmg50QvAi81Om3sST
+hL8wpqLPUiwYNuVpzOIJXJYl+AtbcXJr4AIkRnhy3ARPkrJVxSyn10RxDPWXRCST24Z6d5k6OEv
ny/hkSffQA7v3NlwYLWeS42RxX6A4PTGoGZkZrIhm8jcCu26nlyCSq3GtU4hf5aN/sZiqcLv6rC4
MJ4FmWdqsVbjcmrMteovN+VexY8k2qqNP15YmKg0u95xWnbtOmy/iJXpjpVyZAUkIRp4ORn6WhDJ
OXKKb87m0lVWIlcIF4FHDgqQjhsIxNCRbmay7Yh5XekVSa+8089PZV4DfSb9FSWQApJ87pnsHgaf
k6vtC0I6z+REE88pbCG0ZnfotX2KvgL1g0UCmLsFA8bnpS3XfqHZlCgpO522eKHy28NubDBYpnee
WJiiPcHLT+wmPVla+MCntTO5IHW3AxIYvStY0/StMNwGcJOBV3Un6RzT6LOY4iAcJYRUEFeOiJwo
P/QMYfPg0eoY24wO8zpKyVRZQziUIOOUSL9af4FmaJgPAJf0ZVCaRAbxD4qcmsfq3DD5o75p1wlf
HBnPv3DC9vVzC7Zj84jvw8WPnmRnsIm9+doPNFxXmImmZDNnIICP+QTQ6ulVkfZa+x6CX8bZyGfW
TZ4Mxggxv8e/BQXxRzXv2fImlIdZfO5NcW3LD76f40iQwfCUJXjFiWfn+mBCAfOx5zpekYlduoC/
yUemmWlXqboRBds8qrzq4ud0MiWfx7B8BRBq7oWJsZBdsB93UOGGsZgV+1SzsKpsJiocLyb5Ea1+
SaMTtWHAYMdaIxg083EaSUanJnhvlH3/9/xbuhPLJs8DeleWa/1Ij/LkCD4/vXwDwFEAeTjc+mY3
EA1lMNA14ZUx6g3WbcdwWPAFwAmSi9XJkJByOd1/p/7exGe1WC8k8I8Epp+l9hQRJtGd9PTNrgvG
V5ypYKklF9P665OjOTzIc6AhbZPC1qd9kV8N+ZZIXluCgBFb+J3XuSS13h37I9OAcjczvFn2zQsW
Lio3ZHemW+J1qr3UUbNDa64CNvEI9E/Vz/BE2US1lBasEnkkBFUbWXbLr4bejvALYq7772z9Yr1n
RziWOwZS47P6tvkPmYUpRSL86dUgPeYrFCCI9wGBR7WTfsLD077ZuDW3rRt/qo1H0Dy3K9OlDnCa
aFe/imwHr6EXoceQG1XZuuRyKAjg1I134jgiNryZdYgXGptky44TOaaJ6VHxTYFvUWW4NRbShtlP
ZdcVuVegVki5b1xeThEwPSkuMnnUK9joL7WvUZ1f6T/qwoVK0z3/i7L+ie6UnrfCbkkSYczUnCGU
rZYXgsJuxp/2EnvFSzf5lujVrkYrwgSzAkLlkCml+oHozo94B06IDaJsW9/zTQeOlPa626u2csK+
hZoaOWC/cOmZx6k7AIGmcIYpIM4uyyVK+fGMM6hOLLmLnyKraH4Y3OIaRCJPdmMdFpidrcM/03Ru
tE+ZB4zmTe9fMoj3oJgsu2WtiFOeoCboQMqZ1GZr7TwMiZgmQhnOibBNQnJjiGkQNpBon8hTYad3
uyRa1695fKfnUfK9pLpZvankVaesYmM7aU5K+y++cJkBbVJxDpasoflRsY8lG1SdqiBn/QNli7gz
IIy6AsB7XOnV6wV5CbdElV/7YqNJP3LyphJPyK635NavM1Q4XhuJrgXfQ58zM90WVmojhk+ISozG
tMRXy23EONh6TImPJTmhYf7i/DmTgk8E8diu/uDZRv37bNzxeGa0LyyXQl0nHtG2fmbIEOfwpmq+
GfIvhb3dHyC8C/F5bmHXk34PWlQQ/Am8aOnIxkrgbc7xtRVkvLBdONe30Hrn9+IC0MUXahzeUr5t
4MUw5Fuj8mqZjk490QpyjicQ+G4kT4DlszbCeVTW1bS1hnXa7QK0FAZ62AXMVXZhGvjsrcM7i21g
UkkE6jbRC9NGGW/sqwiOlnfWyT7KwQtyjDkwziFozhdGyJO0VzyhpezZ4JIlfqryB6frkC4iWtZl
bfZXEhQ/8n7ljLsw8tCwcgjyWChHz0zsAd+3ygENxeCXanEnU8w7HCjK3UDDo5H0gRvsLCd54Vo0
5B1fBgd2PFFvbt7yed0xeq88mF+wFBSHEQgLroiXlt4CRILRGPwN5b4275bhyuU2VkMvJqI1OeK+
A50IwLv2JZj0yS7Gy6OwRTpetOCXc23pHD7BEckeJsZhSL/6wOnGQyNudSaih8ytLsw0jZE6162x
DYl2rm6cjJmnsdLpvGpfBEm/xtDCYvGJv7dInOw3fmN5UDvzhdQpQML2bNKJODobuMubwZVVbnv1
ELiSwen+HnJMa6EbRjhMRkd/gdLLR0VAXPhH0DTfgkYIEJcHZDFmCRY2B4cbiU4gTTYIkFLyFSyX
IkVLydRznNzqqkEVI89/fovGi+WoxSbsz31/BhweYe/ZiRSiAXk0HJ2FzxSw5buYn22DWLg0gS3S
RbmT3sb8D65b/QinFzSJ4U0SPcwSb5q5ViZkFwHEV+WVwREk2fIWPrdVDxHh5Ko7Vg+doLUTZ0bf
XqX6QIhc/pfPrma+5PUDMlkkHkNsbs8o8p2arQfVrs5ieSv+WfpFC5Slg86yFgeXFvhxcqAnG684
W1okC2dQQd6XPnYzePVoMSadtb4bSeKHta44Un1pLJ/RM3/2AjbHMWKXXu+5EKs9Ulw2XnFWF45S
v6UAvGe/Y7HhFazTA9CF5Tth7kQHUjODvdNJii5byTxrRJAjCamkTJlkf3UnADqjP9G4vJrtPpW2
aD/YVSEOsTAbbYbZa8WnPylbbu3wMf4Fhv02SD+BC3UivKHMwUif7UNVEc/MRGIjj7z0UBqoHKlR
vFw4LqhbWBm01VezEbG33oGt9IaT/CBHbGtuKyhv5Ulll9UUXiVjTa0a7TNm8oCwFViaSLfdCjIT
Zz8AhzXLv5N0RmybSDKkuKY1+BkXQFy7Rv+hti7uXeTQGlE5R/MRGl5ReqmHIP+Syrb0Ap/J6XUH
AVN+qW5f+YF8OXm0Zd3GS5cuW75NwghoKLppB4+VhwDKocVXg06HJFtCmu+jA4tpJAOv2GpkEM/p
wLPW8KsiOxpchkTcwdp8I38ebxLn4ecADs1RgkMsuEUEYZWq+C/9ND+QpakVI8LZ/7QYtgHDNZVu
qn0blB82YQMTf81r21953Opl3eWwHNZDugcLybYz3UEbF95ET/03SvdxOwkXa3p72uNYV9aceAQa
MQP8BJiN3nrFZzbna5yionUz5mOGfluAo4B/ts9VTy7PEcN0+NOUl8wl1FMVUnfhAPKn+DZScS+c
tLhckt8luwrqdfxTH7SwsuxRIesX5GW4YggoCalx9UW+GtIu/rJaH9HKyEmCVPbJeDa8Xc/BaT7Z
0sLamBt8TlCFnA6LCbYMMiadCqH0Tfatk8y5jOg1GH+pculyD47sqr5gfYTelr5UnIM7pq7kk3Jd
YIdxa8O1zHedaiSNj1V3ttjQfinprlaFth6VnWycJzFY5RT52ikS3jtAxBNlO5qmq11kmcQqqcbr
tKvjbWd9mxAnn3ictawETrrlNalrCI1egJclUdh119nrd5LbrLwRhDc+V5EpsQEV5dkjzPxnj4vs
LJ3H3BH/hO6N5xdWqdZskmzfRa6IosqPWRFdeqfmkBd3TtfybOuLXdBSUZUXrk6IwPf4iV0M8/Eq
SlZf4ZrnLaJgW8nMwm8pY4tHyT/Lhqt8xX8cbCkfvyTyuFjpO5K8w+XA5v7wM8luH56y2BFUt4id
hmcXsxCxpKFlhwbKLpcHRxfPCHGPtV3om8xju0Rwu9idsOymvlxcrdKtIfnhUFlp4qbf4Em8KzZ0
lX84s7tgoPnDvpiuG0ST97TFg4gtkc11aGRtcJijl2hpXT0SnVHcSVfLohR6zcT3qdi2g4HR72NW
jk39ahbCqiRzlFsLAnzkBZrdzeSGA6gzsdXpazG7jsIqTr/qsucgQgygFEJlNoNfifuryAxfN2vH
QtBr5n33hbAfzG8lHnz+xclOCdhn8bWB2BzhD5gtzmhcEQNCO8x5wgys5aryv9Upi57GR+3jBjNx
OPbEUsREADD5TPOLCmLZTEHEvIbyW+Hh0TQfTAkKdHvrhnggIqIxJrilPnjplfaqkDlLAy6obOhz
VPmF7HLDvYTxurqFHwhaFQNBsuwRMDgujW5DTVLp/vTjdedpwzVRNKd28WsU8u2cQ2p+VMutbleS
8asT8KY5EUy7XebR5p64ZeR4nZauTHj//D09v3BvYE4QvQ34dmAizt9UejnvRmoXsScdM8ofYjd/
sXKuMc2ULG1gDNyBYqOrrF7CrdFCDLOZPHBMBoM9SLZlOWnyFW6yxHvSsVO3jLcQ5HoqxRxiJN5A
F54V9lIczWNIMuQ+mfcil9Jz68ER35cGRRX6Gbgu6NO8yeqmJdIZN198SmJvxCuysyQwW9uMjFqA
6Wz3Hfiio/xNOXSoD18EpZln+d18t57ENojjD4hZlRu9Lw6yX/FDB/Vo43UuH0j4FaBN0nMc1MHt
JU+NncW3JlJFVos/n6v18mpQeJPeieNycPGJ6lAXyYI5GJlvCW+Bd87/IQg2nIm5xV8IGtr8HZZN
9CjfjEM3+EYAC9YW3GG37ILzsm7VlYyBAJMlcNIVvpcEN8EKhtVupEluV34FssiZdglCgpfyKbkI
TC9l70TawbwbB6VmEck2us/WPNVvuLhxjDMAP5D9wgtLi/ZO+l5QI1Y4Snnk6BokPyQ/5h77/YH2
A7IpVqbSK1onlTfBvG2p49a1nwn3eSHMAvdAG25lklHf5d5VDuRPxOQiSq7pgNcFMmZQ/CPCSPxy
BnFS7UZ81FeUsSmFo7yRXuF6Clfr+mRuRtxy8blsPjrlhKKeKvAhvw3GCuS+toTA/sbxvnVilyED
Ih6PoLmVKic78YG0bJa7KUdrfYMsWR6mi5Y545uAX1KHhkU88tfCpuUarubz0zLvJLDCwMx22OOL
9JBHDgEDMHL3bflS5aCKsDieyBDlJB5IbtDXKcjLfaNuCsSAa6yj+G9Kn+aP/9S/TewtKDo/LR5y
8fl8uABnKo1UtuhYYTBkrWvosc6u9YG6AGDcX9vhZN8NyqlarhocU4P8DAYw5ns4cFh66rn5ylG8
pO7YUr3Mz2gFXqCi3eW8GKK0Dw+CfYW3iOBu6Xd0Z0b+bEwaTmftVPHRGpuU5Tv0u4IduENDDG7q
zei6c/HemUeD0h1HgGHdAhR56M6f/KOYldMv/bywEriZUY8q4rIRqlXVafuNtLxz/MK+VocdX7Gk
XXLBT+hrhruaXQea6HC0K5o3/GhZsKsBU2lfo+wtFF3UWC+JfhqvsXSK7l38oqguClf6Kdqn6qzb
DDBG87fsTnCtbL/8LgUMoJSuH1X3GQfrxrhPxLBhlChPJgP0d/E185Gjzf7HSpz4rcOGRgVAMEzo
hJtFdOXeYY4CupR1/yD4qAnaLRyxdft0rzwXJ0S6FfxH99naEstU95dJ2YT+jHLO4cXiQrGm/GxK
Jw7d5aLAwhK40AdGewqRsq58F8kwD9eJeAmyz75jts0/wWmV4RUgbzHTDt26M7yRBUmHXfiGkquy
MZzhkTb5EthiuVL0McAmSKb+LvcFoormRyeDsbRit9/swBZwFNEOYIsiKDfgiJ+Zxqq8Sp9bMFcW
KXr9t9d+uSaj5se6CJfwPrLLoN/yPVkwufGiL+eazFlQdgtKA6c705XI7QTXtrZDvsU1q2ejq1l2
mr4LpK8JNAh+AUFvcW6xg9i0TASHmJgHrlraUEXwIrxVyV93MNLzX0EFCR71YTQvtMcudseq84bS
zc9jfUik97plKZ+z9BZo1xS427kkSLd+rg7xx9g9qeg0bw67mMZ4yG8qI7ATaUDXNA9oILeYnhUU
CNvAdY9lC3ZrgOtBOyrxerjivV0n62aVXLt0I6Hh1Pda/zbr0A6UYmMgsmvBa8cEZctoUme6WZ7Z
X5ppvXDprMRxp36reGeWYxBsIQGsZuksVA8BluXi8m2SgePG94F9cOlpYa0eorxvsu3ytGX34S7T
LqGGnzVosC1ZDF6OHVMsDVOcNW/06pA9hIobiPHwuWM2LDlS8VNJmzz4LGouCxy1B51qQCA1yS5F
p6OIrPxujOGnAc5l6qwsp4huDt3BaL9K/ZtBmi0Sk61uJUgFqOaEETWsKXyXut9Lq+hp//AN4Szk
7arLVm5vfGs8YYLOU4n7RGWuESWvJQGvw612WrKC0pD5l+o1Rb2utJ3IOQu0ZbYOSeMFHJvp3xzv
ETIZMiNafiuzG/9UW2G6QBqWWNrZS+U5I0lNpD2OqlvdOeIPqGpPRtWp8BXrWsLrGOH0X4nvBnrk
sw9InRy6tOJgx8x5WczCS6a9MTt1ix45O3q8K7RD9mr0j8S85xyFkb61eoZinz2B7K1Etbyx2D0K
yz38hlXkERlOoLPZ8zug/uKkx/gSyFxi6EYw69LwtwUXilIQvg/kfLUU253W2AsxvAMeUl7efwoP
8/4bT2+op8ZnyO7V8VPdtV9R4ob5gVPsZVV3W1Xd44snUSOF4DqTcaMWl7i4IOYqQeLIyBpEJuHX
c8TlFug/ce7Rwj5xe3fWlQJEotJl4WRUneCd/vB5Rq6Ev8xyh0u76d/FH50kYqohftznyPg+WM0e
eF8in+TsM4SSzHni6dVeONJiHuDFWp+98L2nPUA69PU3kplj1D/8Ml6VOQVaEcG57HiujetsuNTH
GLeZIRJeZgh79q6i7mWqz4rlakiu4r4/qx5G7OmDFKWo3kdES5Hkl27antjdOn+XkrXx9Prz/ymU
fxr7WMvZqMmEOlkBufXZdJPMkxzsY5ok+ZPxUt28sjWR35VxnRUPhRhg6bnfIXOj8bvFfvsKHnBW
T1m0FjQ0mCMrGizN7MaKvPZz2drFtKXZzin2Q5Uji0bmI2M/GgNL/PH0vnHDMPCR3dqngJWhXR87
2LNr2kjqw0h4ITTC8jApzA8zcK38+cuNxj0u1zKbHdjKwuM0OGkHwt4blNcYMmIPuiw61vq2pQqa
sUE1G4Czg+HX2ha6qogJC5BrtBOMh1TiGzz86Ml2kvWVov6EKVgy2NLZ78SFq/qycZxVrzOfEfNn
ph/IHAxw/bDjSGOQCRhZ9lK8Il7br+oe77T2HrxMSBGIVUloV8DTbTndIDp01rUb7lHpMWZheFpr
H4pYYS5xxPikU8uSIl+54bfKLhBysY1LPnGYFrXu7LcDcqg7norGjp6OcL4wnY+DjHTLgxH6zBB7
sj4PIkWJfMNv0c/f7ML0N63x2rvs6Nh3sHckZH/tizVezRIbF2nY/bxrT6rl5ekd8axlmcop071F
WjxLmsvZLZmAFZtM9xfxy0wxANqS4VH95Owo90diFdLgVzEus4LY5gjVEbM/SXsZmWSuuMfigrjN
RmzCMuBZG99zLP9EpseHYjmlRO2P1ouCIV9BGMNENTmNRsyA7lC97AeRrUbiJiO2/hnDc5r54V0N
Di1zPGborIxiDFE25uDKt+qo0sOe896PiXXddgsvJ6iSX9PcROWu/45boujsrnpVzLt8Lto/BQ4m
/R6/vqg6+nlis2liXVh3U8iM+c5SPorXrD9KrzPmCFpdqrMm9OkypmRcaeNRQz+F1aw7/DJQda5T
uzPJW2Whza+V20BB90uzra1Z5ypTzyAouv5QFbCyyYozeqUbe0CgvAvRl0ZXse4jJ6LFbr5aJq6c
ql3MGhTvTfS80zuuGnC8eAqQZ4yToTp/w/XIC94yG5dQhtfNn0yLvtWb++AukT1dJYqr9pzwLPnT
0web1/xV7hMEW0+vFi4H8rV5h8Mb+1YSMspf4NG3J+U6+mMxM96AGGdb72+MmSxv+dtU4Yq2EpwR
2Wk1KlJ6s+xWknjAlRmyhOQgRPbyl5wfJngzmUu39Exun30cb6jhIiPG2jc2S7kfx8c0bArJq1mE
Z1MoRy95CLsGgyZ/7ooFsRf0JGapuWzjKYyrlb4c83DXyzazSpQr7ZO907ahf2f8b49n/TbSOrwH
zXpWr336opVHI71BT6fdiRoO54nuhFZ7TlGmbzpWDyjIbFgKrLqEzPyVwY7j368NjUfdnOsU6wo2
JbzF3ngwWOhTXxL2LMuPIPxTdnyhn0HLCkvukFooJB5jwvpzwfntDej0ePPUYzvSVayt2GsSxrvH
51Ra8g3oCurBxEi72NYb/jn8+HO2xoUKaiPbj0if/MbqR0iVeNssr7S0lfYxPQUdok2LzQQJAJUQ
wYEVzu/aXBNWmbTeUtn5uJL7uw5ZHXyaSQYF3QOgjaPBbx1lJ7ZaQuGG1oHwyp+Ym07xLsqMoHdL
ciryi5DbuHhYDZh542ZMZdXzz0gxdLMbU4m/mnEVmrtpnmf9lTZZZjcyYRC+KqV1rr8LCnXUSzMx
7CVYEQdcbEeazQaptkE1iqx1/8+xJ82eOH9g01EAQRnrYvCZzQmDryGuYy3MtkizqrBnDokS3BLd
+HTSpOuIK0L+ZYEh6tZqyBNsyzYewmW8BcycEWEk7WGKeEmhO6w+5j+E4/TBLA5/l3YaZ26GgioK
M8t3hopH23VS3p8zqtJhdIuxQfxMlRMjh/BVQPzZp5SZwnwO8UKQ8y395ArjB2f5QWHf8aOF1dKd
mW3s+kebkqmxj5pD+xuYe0NZL7sCSzfdOsuxJu165qrLBemsxYhCDpro4KOLwp0VXeXwIEKZuHAZ
ZFjFZ4qMbZOyj8wii9bbBVpnTqrt0m0lHhO/CLaJ+TnOBwixt/ZieLMLgwXPb9WudeUuiOforM8U
iE5O2dv3+7r4g6oaEHz6TEoBnPqWSodFeTztj8zCzBscgBVWDZH52/BMcmDkzoS3xnBZ/M1/eGJl
6UJWJoib0MceaOwVagLd4dN+qsMtUBiQy0/FPht3sq+aR+YIZrIOUxZybpmxLtEqasGdq2NIIzOz
/7qTeVdK1mC2+XyZF5yZ9Ka8juO46V5zfKZPdb0+WF89H4H83O7FAByxnde8iMnuuUhD+Vf7Xf//
ODqPJUexJQw/ERECYbdYIW+rVL0hVEYY4YSHp5+PibiLiTs9XSp0OJn5u/xTSe2oD9V3wPgYWE26
W3QnxOOfgJFSgY/s7YiqJ2PhDF4b9Dy8WRy1DjeGjJjsE29r0Bw0yDbuFaa5QkYeanOFN9h5x7ug
rJV6Q2EMxA3rtDUQrzVwHvd2OyIXf/Yq8hCFrStx6L8s6n7LcRH4WR/Db33r+1W2wzusO1qDk6rR
rw3kLNhitru6geS22r7e5dJqkXAxuYrMHDixA4e5WoaPfyGjaEpPHMm3oqt7x7eeuaJMPhVGxnL3
1d4n5oDeLQk6ZehRi2vsM7cO9XZgRI8Ria5jf8tC97f0V7Lwghcg9vnDMiA69V/YLT1hXKETuorT
KrgU2/K17oAgqudEdxB0dmZAf5MDinUvcLq59ax6k+tiK1OBQ+PQByTgv9aTfnkjsmpItal8Fb3d
xFwTEs5wJ0aIcV6UkAe3VLUW+QRpA/T45b+XDIH0wsBvxaqFWzv+l7Nn5iaNrrrlcaSbzilVu74m
xSZ9rd/kJUnoA0kTQL8sMqFw++o3YEXR2EzFvhlNJM2SwjKGz5bUvRK2Ki8qUMmtfiF1dWB9CFIb
5bvULyStKhhjaTCn1EyB/5rApFwC6+uVoyXr2sbNlMU3jZVHb1uFd08uFdSspEa3TGXFVxu4KtUF
8qIkuqPgWU8q+Ky4yjfgoKFkI+HkIomKNekkTq2xk6G4FYv+NiKMr2A8kx6InQ6PDNeUpUmv0DZS
tnT3xXXqfhuyfyyNHSpI2Iz6uFxYseaEORfniOvjC7hAPH3S6BQ4K1m0rUx+oH2X7x8V/2WOfocm
Pgp3I4ozkceaMOzU0l6IriVdl2yYab1Xu0u5uKrouKM2Wb+0DwVMuA7pYA03MH4DEWit3+ZLP4g+
opzGdd9N6WpxnKbvavhRxBsWe8M5+D2jVsxCcESuEG3jmlokgrORM5G4KCJeewSyDRuEEOxJziE8
gd63u+YY2YuPgkNl8YlEm4Aq1WqQbvjtgxUHpsAqoMFuZ4U335odsEVpXbET3a29bJ26ANPhyvhB
mKGMF2mtYElkv5sZ/UA24Co4D4d08DrYkXn6nVMvEhu1LL5+BxYJU3Vh6ZZdvu+UZqJa9ylHxdXk
A0RN7PSexGQePuRTvVaXq8JZQab2H82BKZMPs+El3ZAsrfEGk77QIFUnwwOjV3FfAi4YnsL2k8UV
rG1hR964KYgGSNcCSG5Q+XrEDroFUi/0zgjuJ5yI4QEwjAZrQCGUYmrE24PsNnIBs/hxC+U0jQgY
EovLnoVdvvKdhh/1cp2y19derPvhgFBddMVr+3LoW5pfPBnh/DsXOyCRCfmbLRkbJof+k6RrXXCo
T2RfeoW2Yf+ZpYMzqub4hEkKMwf5IbvpQIPBMTmY9Kd/LZKJHWWdPGU3uXeYy3m9t0jSJiuZK7eZ
3LNwzT4ss3QN2Eoc9qzsUT1yTFgUlQ02mnex20SyrVstPvmUfpoBnxsfS22GjhAJKXR4cvzW3DS0
Y5BXkwyV7qd1MA5AQ2Zvi3wUdVpN9zc2iSb5l6F3NPm7odMCKmdrMn+4i9d6QRz8paYjXwbrdNqL
8t+SXeITf6Bc7MUM/+dj/Ojwkqs9HlAXExfd+m/oxOwIXsmngr+B5ci0BRGRBYm53I7VXq32MW1Q
+n8/IqK954c3gstol/Mts7ueSmmPo5Vv+ccOk1aD2Iis64hXG6ov2MPcoHwqnp2bTG7X3PvpX0mR
b6nIJedyYM4JcUAE+mi3/W0XikRfEONcbzmYNa4IshAr/XvZsWuo3sq8qlbFipwYIRlXR4iSWjzC
Lpfkxz6Rwk6kGvGro25oQqf7wrPQtL7Bnw7zv52iE/l2jiBvgkdGuYRuSocNWTSxvokp1wsfPdkz
9QvdkhVQj/2bK9O4R7+9uCNhOSSOhKRadSv9gs9wIttolRJYmPmhhCgL8J/p8pAu7JYIn+WnphB6
fMv1cwGa2N6yU4iA3XDRzrbRp4B2su0rq2RisMtDfJLeN3CvBnoKbZziqChhx+nYLv+W2SZh28u/
rPvsjzojeuwtW/clUIsY41byZcr3+cKTgIuqC2wCBZrguoEZLEuQctjGeB5UQgQddVgzNeYpXDrH
PvkG9I7jX5H4GD+LVmVgt4lXyZ44FcjnV8k3sTt5va3oqd4/Sc7mOR5qJjtd/jEsFjbI78RJK2qn
q89k/GfjXl/W1JFVWJ4AZIsG3n/4Z6RP0ZsdtuhtU7V3WnXVo2JQgi3QbwbxGL5y+x293Li7tlhj
27/3sEY/0RbbCV2ZylCezQKDTVn6y8DDEqWSFFZ9CZ0bslIwBnPkbmtJt53UewrxrbrSvQvAemxq
QqTYEDaKC5Oc35dsFvaRp0HwtDDgSfs0gg1G1anyisjvd/3b9Cs4gYo92KgJJE8K3f51BCEBUUTT
ELKIqyCv6p+C2e29hvRaFjb6yJtE9izEUkEOOEAb4QiSjmTBi6oDPGK46Qe7Hh5NEBCJjSlj6VWv
fBeTScGFr5MSsozAY1iSpiGzOBnsZFvUaEUx008hvTJWYvpcdaMov2+JdYs0/0F7k9LVmK5FoH2Z
C4dB7fUZVN86VCQbzB4N1Vxs8XxI67Kg+UcLMD7nMgo8g5YuQnIishK8dvESNaSih0Cny/AxGGge
xsMbcxvAetItN3WFhAaqfXHqwXqxrqhw4Vzapo6UTyURNmR2Grqd1CG+RnJcDvJGA11tdlF6zPGh
EXi8ktF6SB9DRGtZ8krnzkL01BKR3n78kLBk4Z5mH0p1S4x/0rDS+/mpxcLC0pfrV7apqvV7OZm9
AD3I6r90/v72aIDaJaODrbH9DQQ9zO1589748lVWLDIlEKtasAuS+FQf/Wl1yJOHjvcvt7uL0rtA
FAhi0LCNEI0Ik4ZPeq5E2cnNARYff6pbqps0/wXjxUQToJ6flqu0PQYtpBm9GlbejIkBQab2Bd/C
50z4vXbxFyxaOZLvEG0gEUs7WrEI9F6njwxWMHUNWjjBeedfLLGzBhZSvAggezaLQzo59XYSPaG7
oXOV4Ej9St10H3nPeG2FaJ0k6RlxhpF60NmIkx+zehM+KwIdStAB5cccTm4ixQejCKAtREufW8Xr
e9E6bQqYKR1o05Rz+c3CqhBOXrazv+KNmOpPH05yEjsS/XvauVS8Nj3Tk/adX32rwnnkovsQ0IXK
cOrRLn8AfGUw8cNiBzpfEbuXEWyE4Nd6KT9k7E8hrRXZwNGGD2DwvBVzpIvAgEjPuvjpYe06IPJG
XI+srhK8iHt88OLdWCDmcasN4EI1bFXjVyWR9SnskodKNWm/k32+B8AC0dVFyvXgqsR8jdIFVYPm
BZsF+T3/6l99jvbvDfPRVqso8wYzUB12TNZ/aJYIWbXAJ/0yuNSAKuiAaTX2ZHqxzKD+Mjo7xy8/
rHE9SL5u9pey3OIvM/CMl/sW3FKzZWEt9uSCIGsXT4Su1TW5z49qeYreoauUIuZQU16ihN7JP2UR
ujU88Yhg5XPdo/YuYUwy7lxRuVdqfKnYLRHQdtWk0Kh4gvTiqr0zFEyNp431aTmlFndkyf8/2pLw
I4JKMrFGQGR19j1UXjx8p7VnJF8h2vM/w03Y3UnG00pchWwQjS5q52e7f3rBFeYNTF/fw6fAnC0l
HjBIpH8pZ3HhwNtiSndgpUcbEdlv/g0g9A4JX+IM8gKawbUpHWjeSXSIY2yPDaaBW9B/jX9x6r1O
NZapct2tgt/XrBD5yfIz3Lpoxbfa+BMXxA8bcIhQ0ymrQzHjsLuxvemqQ7enHsXSmVnnc2hpf4JN
7nsOpW6pHajadzB8ljO39g4OPYqM0SX6DjFks5YOZFu9Z06NhjG5LCE1sntTl7Yqvjxes+CiXmIW
8TaP8ZDkqyLxoC9L6KHlgGoHsadUo7ubWY4ue8YclXwpo7PcRxhLrUVrqQekfIRV0MUkgC/RjX8g
tU1FHOZrbGodD6OL6Kyazz0EEtQqXU6tyrRFVrq46b33wrTiv8bQmqID1WSAX8BNQjdF7KArNDdj
H87PnTdt/kLnEkj/z8uScxTJ0IAA0MwGea+UjOtMIMSs+w2QzQA0dx8j7A/wHNY5Gt15fSv+kOaJ
uEibpI24ENHXu2+86AYQJIw3ybfhLk9WHbcZl2TH+HkQ8CLkBT8q1VexuO1KTCYsMhRuenRTGWuX
ySdgS57vQQjT4uPVd0AJf6l4FUJQL4dCrOzYdmQUfO1Jem+QceNNSb5jPO/fSYD0EuG0my5vSror
0m/tPGmmpqxJe8gxWsTXCb4nxNdo6rY38mDanVwdlrFhKfk+UFcK7QYXNcBpvcrFtSScYnqagTQw
cuRlrzP9cLwrLGJM7lp9hClX57nBcGSMzjFftB2/T2prdtZ0kmFfg+L6ImwqRDWDbninC/6AVBjJ
G0Bgnp6i5ApTlbWHOV/sT2KwuRlo3jmWxvszmb5bbQvKjiN4aQ+YJ9i9O8WHgcWrOExe1zHfprIP
f77gGKEvVvZcwshiCl+XTNW0KkfdBvaoO/zFxdsXhkP7tpf7JJlFOnH0gewh3pXtEdtCQFD/ecSC
BAxArGGCDn+JFXYy22QjH+XrmB3Ai1iPY2B5M8N5pTfyh236YTzwQmNmWLlIeph8QWv69yljASVr
dnkyf9mdNKjNIXRwnD/3b5RnwgdVQZf2fORJm1ejtNGNCqvt2+W8dIVdwwSG8mWTlDEh8/oXqfcH
BVq7Jftagnh5NvsE/dahqG36Po3ETDJOTBYGEdUYPbhhG0QpJx1Xu0Nelwd0n+5vpSfZZrJf4gXz
hQ/qE/t9rexSAmd5wecH0zP2bUoml/Qw2CG0S8yM5ILXS40X+58Zfj92iBXO6/7etpim8HDtB+QO
BASnFmMJ20c5h5elpVIlyn1TbceDSR0jrCn18vRZgg1ZLIShJoUgidD3zjEST2+07yfYunrzG0MI
uNW6zDDtO2O/DuEU8IFq1Dpsgz6dZbAdNj+K6o4ui39WzG/85c5P+0OZmHfZWmyvozg0jnEqCauN
Nxr6uIOm2V86xPniGHyF0Lw2Wh3y0hrrMxvdUbJfwjpY4vE6RPU5YKExK4yJF1KouwTHgNCzJDhD
eocw+6BYe5LGiGrCYsgyhbfTS3O2JI1XRs3HfUdPbm2F2IcCIlq1y3/hQZPEN5JV9AH4nFjGrmXJ
kzHuFECdzthvv0aIG07skHvAkNx/ypZPF+EcuRuUdZ05GniVFQcEjVk8lxBq1iSxGBvjLE4xVd2T
B2DaD11wwb80dnXb4y/CIYKZXgXyWJjrsvJQTYLTX2M8HQdkw8vAUVG+4Kv/ThDtAfuc0L8peAS+
O3ardquzNHiqz/2gIWaCBOQRhFu98kUsNsGaqUz6sR4DkT2NT7OcGf4LxgDXMtAOVmqekQMbxfdp
8Up8AbvIyI9XLZukt9Mesj4AbD+VlbkV0HDMsCbrfNy+cEcANEd7YXjdI6xZHAhr+TM+UZtp56i3
M/jyD3A83cfeIvvNd8tSemBfF3bu1jTum/exbVcKyreFsyQNnApvfg0e0Wcj6ajeexU42VdDe32e
sFweYLzDXwIxdtMZsohL5XGc48Id8V+ACNI3HC+85Z+ImJTPwuIgg+CWqxAbO0u4VTcDDV3uEFfp
xIm8c3fxf1YcbaZ0lQVTBeSszer75bVftUsGSeZyA+E55sOfALCRPrUWqoMX0acW6a1QeBtxP+cr
0nIhZFO81IEZxPEzOXyb8WDJNhooYReY1j7XrMipdAd/E8UwBS+/AAA1HFPC/3bVo76mp+CsE7s5
292GaKX/ZL9IP6yaBRkVhC8/wCG9tF2sU8SPF8l26Nk1DwLmkb/WW5Y5CR6+IVaF+/GVd4sOEz84
vZ1GXh7qeclNuURxxWR+25qAnpg42JTOINWwXPF32ANb4fJTPBBMjmqyHzTEOODqWykh4n7YN6rb
x/boZ0eCWKJ5hELKoYDW2RGCbp0gYhsmTGe6NAfcdVY8mIybgbrt+H24osZZW0bQq0ZAhfVanrU3
cZBsHhSaYyI+uubG+6JZY+tk7TUb2BFiqvMy6J4MRCVaIzQyZJp89qeCGwEotlsRm4klrUYyEJwR
h0HjBM1anzWbxZ9x4xcOrnRp0aF86q2ZPPbq6LKxWblVJ8RJ7y/eNLg2FAPiegH1SQjdPEI6XOA5
W2i2fDWM/oD+A7kojE57yr7cA7UiVGIt1wglYtM9xqxQ4U8CZpqUHgZDro+JCUO6mvVdOyM8W+k6
iSPKHsjj5VL2wAvUxGspA7Ow2Uy+iQeYjz06DMFrW7vK2Wo8tbbxZNyP0axwp6LH5uVJ7pV8aJQS
h5lPPaqFP/Twr7830QFvfvpoLnevraaTHGqKYNUwAkgLviiCkAoKDSmJJwXZigi9+DJor4CSOc5q
w9vhxtiTFadGWIIog6kXGfuxMqymdlvpo8cXO4c2+IvfYlu0kBdujSjt8mbveewvxEsmH7neEUay
cNbiY9PEWA26BUxr3R5NrwgmYrOo7Gf0rcS8LFYMH4hur3SfjG6t24JDrJoP0eGaikhOZCHZB4Lu
SbOFZKfqO7SzHOPCOMNCjNy1q2FXcjOtkr0U2oidsreNzDZdXPkvl1zOU+OOo8skwy9K+ylzr0XR
rvxg2NPsoLFy+U63Zg3i6n1Fc4MezRyPAdxcD3PjRZdYdwwEJ4IlIaCAsD6H/hg6OQ6tFRIiJbmL
8ZUvjJnCQMSdzCXTozOBWwZDAyd399KWFREoK0w2JukeEy+TIhkUbopd866x9Z0c3sJuWB1I60o8
NQOGYR0ZVRhGSZZZdQUXm96t54P9AyK7GmFQSTgMbMrhMNrhP5oNSFTojveafxHqL1tfskSMTILN
WfUb2PWr9MXibNQ4X5nlYStAvEXVRZBBkqgcHVoOH/gxUCqby/dgJI9fogys3Bzt4GBgOGXlm98f
3t/1iArHMr5iF2bBTFdh6OCeMy+6k+9wrqbWwmy8zC9i88dbvLFRbFNQFAfmC1VxvdUIDruBcXPt
smyF9B92Ddniv8rZ9qk77dsfhBKsk60sZCu1tga+49zRATG2M5bkH1uVHybgod/dwaZMLh4aspOh
4i7AHb+FKCI6eC1gX/AqVIENjdMk8lWZUWdLG9BfT9yJGHceRAVg9VbWMhDaVSG49dMg4muYTak2
6pwtIdb5h47Q0lWJCNK2L84dCMGpf7lolEuYswNyfqc6Z9+Fq7CB1k24olAo2wY3PXF2PJB18w9q
iMVGd6x48ld4JEEMbG654Q5aniDHjJ6dLb2PcYD01c2rdKHFEyyDuiuxUxA632aXIE5bAqh9el/N
Ky2cmxAqGyCPJSsqN8ZX0/Ac1A0U/ryttMFLqvs688l7xS7gxmEJA2KBt/krnd/1RlgvBedlINyy
0o1yFiS0r5Z2Kx1GN5A84jwVB5UdGSvmAMviT+vhlLi6fSY7+YPlHEDjv8zbZDC5BCTZgmvYOFc7
VAI4yC11H+PNdtXTAo3eR7kmpYYOjqCJCzIQ+SBdoTc+M7TkKHBhXSInab4JwcygJldsB3FQk9h1
/hh/E7z4DyTKjLcbGCmTyDeBALTMrnESwESlyX1Yv1Unc0lQRfPZ5X/LfJ2cNZgMpIQe5Cmcrj9g
l0Vg7JNrgiCbkvxApOnFaB3nNHBP+tUJ7ybAweOp9TTfZMfQ02O0KR6keUcbFfRO56VgmaMZHWiN
jNeu/+K8IlGpL6UHc8u0s092dMhAuYeAQmeLzrROHyBaskhiqgnxuqj8mYk3p4fczgAH4r38T/3k
Wl0JNXMDU8iTVGA/DNGJ2LlmP6CXsKaxPsLUnrQ+fGHNN+D1cjvXTjzQ/FcvGm3U5TgV5hMl+wgk
wVAJdGZg7tYyAkBoJ2/6p5y6ZEUSOonBZ24hRmFTFnzmXHXLxLMkZEk4I4/DJvBc2G/BnoaV8IfU
KFmYZxEf/DZ/rdgDgT5r/AW9gri3VlRvF4lTe6CXJocA3MEdoBwGPgrqr8KqRh+JJoWKwDZcHNgu
gEoVcyuuy3+YuAj01S9UH+DB4Qm0qqBNAQOwpMqZ2gdQF4UE/gGqWLNbxeFxlZw7FSWkGa0QBPVH
nFSzMrr3jvoHWM+e0GobmSmCpBkfIw7ElIg54LS5Ts+i5mbNv7Cv3xm7m4uf7eJenVV+AFQdoZTj
kbuI9JbRXrhhbiH4gioEcPcEmadM7PGROOfWBhLuXdiiOVY5Mj/JXpnL5b3Nt9zb75H0397tnMDl
A6AdDlc8ZIGGix4nVQlEZyzkPs9HJEqXd7ejgvaB1w7GPmb/+n1ADefqP3RQ3F6e8E+DLW90OAFi
NjaAIMaCc3bBZExDAwwmAmvpz5oOkF6VzApMqIgm0B3y9iEqJ7dIfGitO20xJTVYKDFrQNjhE7Or
zxwQABCFEA1Emou/5b7sPoTiMyPxfgetu+hnhX6AqqFECNUS2e0hDPuqhsMI+YOIkYQxjaU+GSp5
MLNdj/XHo4DNyAO3Ks0FO8gpgO/3ffztbbly0ulAtLN2KshY0K0tcIjugtgM01zZ8Q/of5mOkmtG
MgVMgqh06jvtIyBxiTibzG+p27EBJC3W/bF7RsDnIxuG6CJptN642DSMPma9sCeLdEgJBNpgWvDw
CW0E2uTVQjfhLVSb7QGwHB3CILt6qgSGt4ymtixZ0dLv1j2sByt+yc2LTeGvccLfTLa5cAdrSYni
s9ClBStOKfM/umagWDepLEKcok19la8oMTC8mMZceDSPXH1Ptrk5qBgB+SCaN7otKihc6+bneIzo
P0hEhXzrfZCgY8GQmm+5F16YTjp3wlGn8CEGcJF7B1aazdLxPJ4Xr/IyUByZt5j47PaHeGScBlxU
ICHsAtvoftE5TGuX2t4O1ntLxrAZLVfgCoDHNCcaP4K2meQ/jra8BismcpwWPQhvYkrAnE+bHw1b
ul6++cmLLTDkiH1P3gtmS3SAMiPRIUaJAkiBqBCNqP2G74DfM+EZVexHrGzg3iVRCbC8i03/hkSD
M5PZ2QBQ/babaTftO2vx+wYKA+nqfCY3dYuUgunT2HXrJL3wGaeTup3PwyMLnQC1hObDi9E3cavE
wmqKvvBgdhv9uFCPWMAK4nmx2aNUM/GAxKG3jSNHwy3FiC188EK+bjWcsCPQCi295BFNZsU7i42K
z7TRHohh9B9jx/lvUI60d8ULDt1+DNzJUS8gOuNRBEslFqRD5IhYiKdgjhiq6Y93SCY+uXEx6HCU
ZpPLWnyOmetwU3AaK1vEWx3awGjJazUwEPx0VEzB57HOrTxz2j9DuSPKATNc/ELgvdhShLoRTs5N
Ln2P5MZV2T/AsUBY5XN0JlwiyzNqfHxkgmEJf7xyOU+VUgPSME27JNxBKhag/mRxEauFIAPBBGpx
+oVw5hGKeBXQKKPkpEkvn8LHGxcIs524AS9QzlPk5vKuzq0epQNZBltxPNSCG7AnF5qZSoKMJsxr
LyxogzokQ/zWSHlD3WcasIj0pDkyJXqhiARwF2FQB3KME5MLH0YUJ0P7MeAiA+dvH3j/UqJBmJ4K
EI8AnyNx7rxrTrWaPO7BQb0DRiqM0txs+PpFmyt1+JAzq7+yHZwOakBm05P32P4wOVBQCsLNMFEt
xA+UsRHxk0/QaumHtEF8mPyBDbcH3df7LjyQjpfWLGPFAAqUQILyDMZcAD6Yj5j4hH+9/MvID3v7
zD/Lzm14OlQGfm8vf5ILTWXOJpctBUPsA3Pl9OofmCOOuP2436WfuavgXm48xprpWXIe7smH8k/8
16cP6XeGcJG4dleEOm/CMuPtSzBr4Ox8pWOQMB6sg2aG80hCnTp7uZPAvzS0rOL/+6QTqzbIjDjy
YI7Rt7Z/rf0cy5pDWJ0xC0VtLGs0CPgSJ+xXiBzQamNA6FeKjwaCzvOrvFUemm4+lrLGDvSPJqOj
ogVrSAd8vXjvsCh/zYMtPQUD9SH4PUef3Wr8B0HO2L+ev+YfOr16y0Vhj8AkkG+Kx8kb7zVxKB7+
3ts7WsnAH8Ev4yeyDU5pfg5/9O/yJqlr9TzSkcZX2j/+Mk5Y8LaHfDO6oSMRA0S1BqkdScljL/Gw
Dg7ajK7Sv/7lm2aNpggk7aBewxd1X3Pe22qvgPNswSNZPXN/X5PNQnJGf1/YwjPSkbqfZ3/TvIR9
29TnkMkYsCRgnAXaRbUUbTiiirjmjc+NDQrgJrCQVrHqPSDM5Mjh4iUF24ieNf0u2SHBGUADR2/4
b3o7hNV9c4dligXEMe0bmGUbOLva/E1nMf6USP5MmIHOeCh3711xJjveKrzFEZ3c+DULoRZgOAyR
5ufiPoOzUGGb9J9I330zyOiz33O2qOxEPmzgGVCvCRHjrlFH/y7uPKP5qXNwaaARCZ4LFlJuB/xC
HhRa3+OW89lzJCAg3+LZZMHz8ATzoySygEcQtrXx4L1Gnjfyt6ARp6/F4RPtKQSDShE8FCO+qk2d
n9keRBtYb3kNxLMsH2m0abMUFJxOcHgfcWotacFPkAUL4TdhmbT2T/3BzjU94V75jyLUsfxSbvLk
vqa9jhjPazgwG4ASwVAi/8s3rct0EmtnQLzyhLbkknryStriPyKU4CvIXC1e0RNGm+V6XjNlicQp
IkcAouPAnF/WcW6u1BWDtH7M1vKb2KDiX7f5Q9eJmn5un4D+ewvdtuSPR2LUiz1IQ/1y3yDqLeLh
efEfsF0zkYNC2jDFqSc8lzvhsynRmrREz/xLDiy7g3UANUOaPZiLn60A7PjBEYHScPESoj72scbW
P4t5T5etVg7ijyH+RBw4yS5w7wiH4aAuFhlB5R9xT1YxrlVuwCs/UfTSfc+SJwv0xnohBVwjJAGX
iq/ZtduT/12u+23s68f0QJro7o087S80HP0rTU/qccYq5vv0Rfnk7Zz0Kyrsr/ZLvxA28P4B3JIE
rxvxa9JXgoBwflhvn3nLf1GFVgx8F0c7rRFne0f8QMnA8rXkRDpoO6KDQMWmBQr9XvfmZx3+4BNw
m8yOyTgwfN7jtl6DanI4Mvq6T15vqJHFMSYXbL5A1W2zovHBm32M/RwFx43yk/5/a/GNMFl4rMpZ
OqhemPxl2PugdoTn9MIR4eU3w5fPMfbHq/LVzhAEilDIPRjpZ3zMii/Qabp59tZkCCc37RbVeSlf
68h58VhJQbYDdsl9cQuQnHRpYGJhMs7TB2DKXs3cNCOvykn3BQanGS/id3mjkjhxi7KuqhftoT7n
Gbl1pvqbiRtlP50SkCQUZCLgLRAiANa2kXZA3YO+D6UtiGjR+tRhiPyEdx0kU/DUFQnv+7iw6+/8
X74uz8Pk0GWHVwiB6GNGruEBddAf7dzOiJbi8bgxqzZP4CMsFPPtSrgditrcHiTvVR6G6bBo1r3y
k2foe+fjFOxDSjcX+o+WfNKoc0Fw/yBJZtjjthMpOcj0dK/HAk+RqlbCLew++Ue0R9wBUBUxeFxj
ST2pqMZvDjFDXCTxOSKJUjpuq3v2Wnpcg+THSHsFxiR54m+iZiV+SMF5xMxZX8pavXeZXWy3IJAN
0Y5isuuS0yTc82+RdIF63w7rATvCdx3afCxIhsQ2kqsR9aaw9F+3IMC3afcC0osK/JNPC3nFK/QZ
441xacLs+DtVrN68CMfkxN4b1uH4gFVJsceUbghbVT90pBtX82P52pNFF5MSPrAn563PCzcALDRS
n+WRXB9mwNXi9Q/+BjGskuxEzwPCM2G8ofF2gbZ6HbW1qDAq1BktJ80byLoVN77AGj7VTOnJ0RLH
8Hdi9qfLZ9oV1TgIEzcTRLnKn+6Kv+GJJGUgzSDBi2rsJcoPf2B+fFy7FGD9jQubKYrXJL/2WKrl
4vTq12lBXMB+OJG5rV4UD7GgGyluIPL7dLhsjM/Y5wjWNira9NLPArB8ntiAxJonCDt/49A8NBRo
XTYyQR0W7ztm91S/oG8aw3NUueCeNKJnDqzyT9P2gWR54yEEs4ZvAGKpEA/G9gLmkdY93LIIvUhu
BrJv5pXFV+JGhFAuNmjDQQIY2sLa1ulOqrsRbCeFjG5c97zw4RrrinyFPulWWX9qEd2Mdn8cDyWD
zEAoY7SAA31VPpq8t1VsWf9TQoxs1Gr9A+neK+eWLLLB5VmVgAMocH+kgx47qbKOtK/WWOcNO+vI
UTBTQjDAN8BumPDF8185M+zKWT4iA0AtsPiSE9a/5R/h8o+XtZt2VX5kTKTv7fi4qFnmO00hWocu
YQWqTiElWQcLaIL4awUOPDXQ1Z50TUGnfhpneF2AOHD9Id1mkU+zfyebZpqhlTr2lOFApIFQnTGA
kIk4Im6d+38YbQw2b0LVyBp7MDI15UfDHxKfzOCDWFlGzPw6F9TRXeb7gtMQvu8pMEqEVXxDGuec
CQcDilwdpmZ6fb6GO9UVXFtR3Hkf5OIZchbG1zbUOV3ohsiw6Wn1bfQkowPU1FnjQchRQZh8zyBF
mbpiGlnmm5RmhRw/sDV04DzqexuTSU/d+MdoD94ZH1kpqLoYK8mMJnGOEz3Kf0LHmiqNbYuoZ0cT
+86+veT4MO9UMGFP/eqcLeL4YMszl2BZSNr4Z7zsd7OK0TIstvHgSnhUa7/gfz7zxxloJQsf1GUu
wRlNqbB+4Jwlwou2Nn0MTo0uYjT47SSvSj0QqTgllY70wPdGyT1xDQJLmNeAN4tArIB2wyxDP6H8
pGvtUUjfYF7tRSZ7h1jg0Jc2L/eiacRIimQwANEFxLDq62VPzsZB/zYMpAoQKAq93T4JD/zN6uIn
G46Bscqqr/4qkfSU/KbyZv1ydTKMDMwQfP2wlzGv6cNY7LwlY+7nXNncZj/sLhf9W+i/+MUpTy9E
frHmwS3L85Nl/sTNDQ0Gw1g9oXMUs9d+DGTGJDLMUeyJ3ygbBsCWQjzTR+Juqdtd9FxMf/0CGxYD
SDBzYVH3HUv8FRlduKBZJUkV+B9Kkntp3jzG5AX7nXCqOXK/f2uso/rijZ8woaZcLVu8bWQMYpQy
Zfk7xvDNoUD713xKfPHTnzY9FiDA9VUkYm2y/p+9iWTCca/ZYfoPHC+Z/B7NZCl5IqFa3UNb7AwP
qCSIWnO9T0jWDlwp8JsT0SjKXpq2WnXEp4cpdYLIaVk0xrIwLvXlcyQfDKcaYX6K9TqgybRZ3TX5
ywdbx+2NyHecndWzuLwvZKtvfCygh2g6Ba8H+LzcsHUUJJ2D1DtyuFVSf6g/EHzUEJ/6y9Kz09oI
ETFdFqWfdf8Rdh5LrlvZmn6VGzVuRMObG317QBjC0Ltk5gTBdDAkARCW4NP3B/WkpKpQTSpUyqOT
JLDNWut3UWVGZCihaZ/JQGxchnANGqegpOTfTLD1vSR3bSHCxnktjZaWK3G7M91+WR2sYtWN3qMJ
tJ/fVrOj/IgNMRp82HX4+N+NUyu/j+PqXpOdpv1qP+2RcwBKLvYaGzQhxZsQE7C30crMbYtvVf5t
8zc53SXx8Vb+hDGQ50DIgwF8E0OxdLoY57SgvbnWRgqeoNP2DXYjr5j5FQ6VRJXUm5vodmtxdnNZ
v8Xc1/GA3uKNpwWNf/V0aE87oNycpE2oGKzqL2HLE+88zmwXGRDKHsU4A8cxMvGZ+UJsIOR8IYAz
HhHZN7bltxie4cn6fB7LZlvhDYXHAwpu/EjvzeyLg7lZdIZPqX27xEhp4znT1oykHYTOiQ2ygOIf
baC+xTA1tSaOxjPGyotB9hyhb1mFtyEk109y36EagJ2xXmVHgExPV1ktFVJFD7yqDiI5/SawPI52
pt9faBwKCsTZa8DTX0RT8YFqgscHeX6POhtLldK775WSBhmCBMFweGS08WpyXmWAdH/v8ZyufQWF
DBZZBgeIeWcESdqKJ0+sh1ltqOz4udlsrp+sywZy9XPfqR4LFOfASoyy/G20wJvtcQqexeUzahp4
A0wcNd/QnIbaurZvu1p4u5WbHvFFD7czw6N4BR1F/GpDDbsHiKsYisKjA67DzNnBmfV2pqKpMC/n
hyO8YGzIf/gVtVPBh2J8R3iy/6sEvcY1OjVUUCI4yviDUPeKORjqfCUKlxdmS89VflQgroEF2qxQ
Znr3iT1/NrZKOuATDMhm+vdvmMjRiNiVCaQYxcfW+aAzNu0T1pBgPMokPXOzzwrwctEwgSk2PYzD
C/1BWELYIwXKMXB25Y/p24GhGazRzGurxRBRY0eETMvZmozuhxVNqZusbLRyTB5AE1hXx+HT0px8
eRK6bRNREjebC8nmugu0EPS/PJb0KHjOlSyR0rnXbvGDeaaJoL0uCOD4Y9KVwhMmwtq9o+yZ0VLq
xL3PLG2TqQxjX7tbtdNRJETy6gZAvxlmFhrpeq45+oijAiIeRCA4POR41GyQo+AgvGVeCr6/RqTn
Vjj9zoeInD4LOxXf+umcAly3n0NoY8C57B3jffCRNi+7QxLD854BN0WAjQUzUGo135RxGzgC2J6A
UQrRTRHQZJ4FLSkws3WqEAeyGv3sy4DLzFKcmDB4i0HdSpEJVHB/mearcxMzFHQI6jrHmp0Xm6+u
2FzN2JZv1JjrvnWEd2hRCf6yGoZXHFktU3LPEGYYz+PnMJAw2ucnueNuI2Cw4wyp4PXAXHEQdOf8
DnOmPif7ClQIGTZl2iw736GwCO7z7pgwGhzTL/AtRj9KOsCNQBfnuRx8OfXAjF9B/4IM6U9kL1pT
PEq9G1mpRDcyoZjMdwvbh3X9ZoDzgLgkz8iYDw7k1ZxC7mRc7tZ7LczV3XEIxC/hI0sXdGiD5rKU
Hyne/Qt4d6RleJhba3cScqALO3evNAM6LhFJdQShsen2IFg6BD9Ipl+V4umfEpGR4DPn5is/Ma69
HiiJ09ZThTWXQoIaRZ9XkNxrfNiIB2FkCgmy9yWAEmLfoiFd3xh6KxRgLoJeNkz1he1mTspK2PnN
J/EetdfCWkTwoTdRjm8VdrgJs47nISXMNsf2ITKZBRIRA3lFnTJYtCMuPFcGQ02Q+gwleDHRwC+G
5KqEA2gWXsnv13SRSMgRzury4daOsOj7RapDHaEOA6MJhXeDCTeJtA4bprBfm+JMNgydv4FtvNDZ
2OVh1/xsHU4pSNws4qsnL8oEHjLaXsqVTSfOS6ToDJM4TABNA22TLrpiypo55wsM/fkvMVVjUgod
l/OTo+GLSaV0EuNNMWB+wQaIQ529UX4TFWjj7zkkW7V8e4jbe/w2tBcd6cv9Bx2EOq8W+XXR0JuY
S5kzlPp6Y8l2S13Civy43/bPOGyfb6KG8MSOJhi49tC2tmwwbcMHSLzbEZeJh7rM9FDOpRmUDeYC
qukLwkp2sC8h86HlKNwKECQUR12pSw3Q6zXvosS0cTScyStO+bH3hH6bEsnSjEEl/WaoPy186HXX
Ur5qvO4Sv8S53dqZr6PuSptRW1DbQqKE1RAVc/kBCdLAlStNQsKj1SeGvQ8E9qfkt5seRIinxviG
EW4KcI1thl3R6JYfTfsTv2gJ3VuC2JmYjVV9xa5iU3aYjYxEgwYZQkIRnhkKXoJMJv7Uob1uUJnh
dtCWXo9HjfX46OCsqLBsX6EjYN8yxzG3SSjg0q0KLNrgvUiHn8SHAoYkpY60QhvL7ZuAS0Y5GRgU
7SnuyxsYPfB6Stbrz7XiFbqNNocT1ndreBlZt+FksNRVhWMavpA86C9tcKzfSdkLYa1c801VuPWM
m6vB5y984O0yKkeDQ4XhFBaqH6W+rBE0dit2sdYHYxk+qdAgSpSXHCcGiF5Y1Q7KZXy7wXqhkiB4
1oBCCMSDpAgpyWMvBO3PoB5lvvIrAeQQfKE6Ppq9dvvUWsKJYcjXx4RyRh+46eAFg5Yg+xvDEm4Z
Ok3LLwgqwMOlcrpNhn6e7+FJ+Ioxv+Wja0sWjC0nHwWTFoQTQYydie2QLpqH4CSJJz8ZGjORIrwZ
csonewwq04GCW+zm1zMVcvNJmSGWmDlne7nhBv4021VBPmLyne05pJqo/JSBlbkXqmcAue3ebypM
IMvXt/k8XTU/35L+oe7v4lcBN9KAjemM10N6+5JuX+mdIubQvL7zD9KDqCvAp978+ofCgjDFnoxg
Ms1xsb3iZK1s69d70iFy7j+f0pJmUpo3XagLMIi3XemTdiOsJyogwsY38UbGwwXSFwvgBTHpp/GV
yTj7wW3pcKuy4bgH2B4kXQ/YWNNeOqkIC9r6bGVSznz5jlwokD6gI2lYozYzktnNL1n/hpXyhFdP
+zGDm9q8AyO27cIst4wFrp3zjCY5xOQUx3BDxtdjwmhhO8buC6GdA8QLd/kP3PX58ewgvWDTeyNf
ukHuOS/ZzaS34wl5dVuwGDfLvTLfcohuFcO1FiJodJTqdvqjr6ZQLx7t8M3WaciZw6KdydJw0jZc
q9BpegyUYvRwJzZfGnCacpAiznzAuoAkF7VdpKYoFC75pgoQV6aujvOhZQMeaZGJiSqZaN8aEsQ5
iTfWDN22Tfv/PGeNnTOxcF7YNDcz4jToOmdP+HUbK/HjMtQ2eb4qH/tvLM25kTuZT3kYRTefrBCe
50H0ZQjV8xIyRjdVnlhXKB3irrkC7Tuh16a8kz2phGntJhg/Ke6wvC7Nd4RbSYeym1yQc1PMe4Ig
brCAMXRmHu7QNmkM8SVPXqnQUjd9EF/nhBwwwoCDuK+mTIg69u94F4co9S/koqh+j0E+wVj3Inri
b9e4DeUzeSsDJrIwEtvhjVvi2uy4B2AXtYhrp+iYgp5B6nzp2wBkR/QKrSH7fGgk9zzE7xZWFxNW
qziKCtKCO8onnOAZiPM+qAdtWZviDq7n7rZA31BdunWxFCGLlhd95UvpV1kEPURK7Czh4PwW5yLd
mcpBYejZwKEIk3xPCE8qfHQvH5MULbs8jW8cSz5RSrffw/hxy44PkelHFOf7BHlovq44noYT9Cvq
T2yaFPjHMGsAtMEbChr/gCgV+kwmRIobc0YAndxR8U+hMywTqoLch5tTedgGAhxnzJV9mIUS7xDG
+YK3gH+IhBTG2Ij5SVGOw6pg4o0rCTkivI70WL61kDlT+Bvu9ZP/jommw1QQxLUGPnBRdvZX+0kL
B/RRePIP4X1fsjpFVzTWG2kOBAEm44ea74sFAVhjBAThiY9Pw5rFz2PKoWq5yN9u2+YKy5O+dOaM
0dRW41wACJYfc3rtGv/dLStAHKZimx6Th3zTNr0wi2hdEsTUR0NBzDCrvspIAbdlNcuxrYg/cNe4
h2gG5t1DpyfyCGlJXh+Yg8hzIV3kN2/Y0q5g838lNu2AV/O14Gi1u0/NkdCXbDoszR3KFMye8tkW
NVeJsTblow3PMMHRbsoFGEQ71iLCz7TSI2e4VqSZKV0ExVHMZSxjIX6mrlbVJVWwiiYFZ3DnyaEi
9MFtaWLoT6VDFgWORbfQOlELDzOfnpP3vcf6v2PAtZRXWX9M+QWH1nFU9JHLwnDz5XcXGp4K0RZT
dILTIMFQveZ26mC5W3J0bjWqopdzuPsxPJdsmeJpqtrj00Fhevd4aqhPryvP3BrYpsJsa+YkQsUq
7CGKexqqDL4jX8bq3wiaY50kK02m5atmfaCeLMhLDyq7V728XoRidhI8IlR49L6wzr+uj1mJ77hv
fpgfcLSogiuWFIqwWQdBmwoYUOeKL8g8/YkIGH9XZpxJ6lKd10H/LVa7GCPSn0bfaOQK3bB/Casc
kMRp1QURidiDlKey3TWnjiC4A9bzSrVVcEcCRrnTpuPiTuQaA0Q0xfPXWsqd/h3FAllcy3sfe9Dl
9PycUBRl8YH31w4h/gbdZthaPg0y8655RKaECixQufojelYf+Lk1F9J1MHRCLT7XNubDE4b5SGIE
XufUmTPpa4CNfiomssWc1U2MgkYmfc1TW1Tv+XscqiF7RQXNo8o1PIFERAmuOLgq0KJ+fMVLcV5A
18L8e0vlFufLaxxN62Roj81nBSSfx79yhx3ax3X4MggkoUUhuWdVJL/PY8zN7o0kCT2hqblUnV2+
zoiFndxkyGjgnsRBgzINP5gNUYPIbhHdG2hxILe/MaelY/XNdt/pYWYelHZN1MxVPDyEc0bFxoya
uuKRo17iWnOhsj6s9ycK05J6ajlqS9AM6kvulVsTNp+UbeSDQIRZOSQjwOJGxyaeWRf718sjMOfl
WNM0n6vDI5SjpF9/uDjwWJuCToSOYhavKnOhpXzc2+dVxhTmesZXIEdSH3v7esm3G6audKNyRFZs
D7rtsd7Vy2ca0NPSr6tTqeZ8QxvXsdX+qa6rU4FOlpL51nNN+FtOF6z+9JVCfhEKCFA7LBedZFWW
0bM951AcwdmgAKJLJOQCXH0njwGGTMiCbc10bksVii8tfgiNc+p1eueJOEVjrntGq0u7/FQioutT
zfnmmCSMAW/hi9L5rxrJvZ3Cc0Sjca4D42vc0fwz4l5wGzPL4cbOU0aNLkx8DpB+js5d5siXvNJw
2KUYTUsQYAloAR/DfsV9JqwqjuwG+Qe6kxEKJuwvZTXCKJHOSb8RwzbQzlJJ96+AiHV4chEVQ1AL
Phj8dQNK6IOUc/8JnKBENJXZktRFfMoV2DMydhogp15lziNcpwh4asJ7GVVQX2rmiP4TEmhGXzW5
bwhfuDTdXpvB2merolkO10BjnPryVNok4ES8lc9kQ3Ptk+gIoW3XxmFFZaI71iLpPYY6qk/jbD/Z
rMaFy4cHS6U9fDOB7V4LgmM0IaB3UUClkscUWlu65mR3mPDSmMSnq7j2jIejhpmxEn/JGnj8cnHR
0VvMvU8I31/fJMCOxM3gI4CPafF1PXXw7Rac3z/0HSxzQkFEm6iZWXnnFPjwPMzEEL43QOXhQYd/
G0S8Fty9XwumTQJXDfOfhup7qxy48qRvmJnFuS/XJY+nr+cYw2nt/IrXdKAUM8XjYr3vEv/Qsit8
8uzg/tCmEwcg/tbEj6P2WFjUrqP/ON0kkhudngYKC8CZgUXOSgZWPWUXAjxq4m8eESOc+XO62Oml
xdCATzaZV8gh4SBKBx3UJkiKcwR9AYRO/CGeHpygjaC5CNzPpKiY8M+GxYNB/wCuAy8MOICZvAmk
7ogjmP/6nodG4o7FShGgsTMwhnVJWKWsRS0WBgQhPGRfLMORUa0855tgeqqSBMiE89ruqsVZ6Ghn
CNSQTy+IUIe4W3g4AFHPD7TzTnFUJUR52MbZE9GEU/RK6w01lRlNxeFsc8Nn+47iyH6cjdq7vqeh
csgZLlIQQREmLieS1NW4zYOis5lKA487mNTnbVhijWa4+E+2gH2+QUg8VzibFu1w8VF/JVgb17gN
ECKyl0FtmLN+wOeYZ+C8c9LeJp5MIBLyYaxqul600CCesMcI1kGmfofO2jqRrwjMUFDd4KQ5dfEM
px6fOFn6HATsxfgDRzxS6Az0z0wTmVb1EobSXpuG8bBmstzF9nQeJ3733I0jAxIKoSkvBpd9eDuY
CeZgY/SwwYMo+xarEqf+qQGqfPI3H+jzZ6glFyjMmQKPW65Y1ZgKtTwsdOofuO6Qc56dO3I4zvlR
qQSDyDjIgtZkTO4qGL5syZahG/lg5afm3HgEj9OYYZ5ifRHDiPMXm2qGSzprExuEEEkLNjyJBes5
SHEvo56aagbMHKwmpPoabUfFIm9mrZU9yZEW8t+36ngFTzAVZo4MAQyPXEOGOFjDTC8M84J5Ir5z
sjXQSwbQA6YQMyWgWyW0tQQvcLFpkyinONJXmFUYzviJGTRT+twjxxf3pKn8U9GQLDj1u5M6lTYU
d0mGsmmPsyB1T55EFYPojqkhvMAgf8/XI8Md8kmGgeQheiq3+Mbs6+VntNawFckXnHHi3sGdCxwV
vOxSPL2uWQiRBSzLaPKxVNbMmthEg60ilfSeqUs+7U7EsljaXMUpapqbB0cYU5r9xn+oSB4qrdMM
HvTIAmtk9/nwxWpfmHjwz6U9WZUDCXKTpOHVwgO369q/M5J9Kgu+HLXGC7Vl+kFOk6PeffHuUKxh
HcPJIs3/IP+PUH+f7G3MXjCjmlP8PgRb+8bRh7L5cQ+c7wHOusM9BVoIBNjOi9ThXG9O5SwunOa3
ZaiJxIv2ByHqVF9n1Vts4XPE63TUCDuUIdpahdfhBIGbiZ38MpsFVLTeT/x8WFC4J/ctbDrDYWZB
XlZOVtCCrSGtJSbrALsQFWBIiESlqB/AVHcqR8UdFV/qEHzT3Hoc84wAtXdsq7owQ5KXkaTNzQJF
q4jSjTDzJmeexgXH4fjXPIngGeaaLCQjEHfYPnHdM4i7eqrii881b1+5Y+PgtLlXH7CLsj6hS8Fn
6fzr9oFX0kESLt3I+ydiw72d09eZOolzRSIGx7b2EvCVOedvweJR4LAjFIi3wIiB0yA13ZhIDVIK
HsGL0DFq9dTGThA6KRO9nbFJxykDUkzXTFN5vrSjvF0ww+5N7DasbFT1WK970ntS+gx1qJio2vTr
GSrOiBBvSfGdDi7ay5z5VjYlfzF57T7Z8J0rDXZ9ZG8OUxHR9j4QRQKHfFLmubLlNG+/TN+NAk9e
bstpVvJ6fNBc/1bzbJ9RcF+5VGaZJx6E4cJg0kqWhhwWrsN/1Y8HxB6KS3wPM3ENJZCOLp3g4dmU
XwWntvKEwwN/azoZLSyFiF1fM/+fc+0NRciXdeLdDeehvQSlmT2A31/rAHTyl2ANkR7BZhW390hg
OqfdmbRRMkfvCupycgqDxwjAtieQk0tXA5pF/Pg1jXZHkNkpg5uZDZZqV1SkAS1p9HAFR1wxMA3V
I75H5Q68iYfgBkgnuq2I0wzyEly3aH0sqjyfoQhl8VZAj9I4Koy99xgTtSg7Wxu8Mekxfz/+uMOy
FcMN3GJKHF1vs89lH8g/GbjMiR3+Qe52/zzwGid5snddC1e3eUv4KF4O1GDNlrjOwGYY7ZeXqVt8
kG2UKTGjRI9yVgzHbYazH2Rh+T2dosEDMVky123y/aguJYjhIKG3Y6MFAnaVwDZ3B2rrowjSZ/Da
xMznUfgHIvAXXrTM1SP2KgOc5QDDiA9Ez30NpzpLYk51iEEtoDl9va6RRXY2BqLODXe/xoe8eB8j
MJzbE/MIu/7QMXdAyLdJ578SF4sEWZycU3zSa2XHHIkcdPV7DEc81sgII3Dr63H/IT43aTzOZnqd
9OHzvPi/tWqTv9x+7mBO441b+i8lqKjr0jAYCHGCElavnvWSGB5Z8QYa8nd4xbQVF8KBNJKmVPwj
MGiPumUQhwN7M5ldPzkBdSz9zs+1Mm5akNVPNgFRqexO8zbnmzOKAuWGunmfjTulcWNYY8joAWtm
Y4hl/dSNfdBG1PgMI8U4KrQtP52xuVf2p+g+oDZgRQy84/RrikZqGxnv+FfQyevBcsDDhfuCthvW
Em2ZBkvnAE4A8k6EhANWLTFK42fxMcH6G1g5iI/Zr4VRxhc1MSviFjxgJiNUsOCjR3TrEMiwC4Tn
9QYPwCSXFRLJTlHsOsDM861wsM2NTwLysdJjMqP4iukpUfGuXRfE43QfOlZvmkcK5os4BvL6sI6m
aFq/uKJQ4SIyxaCJYzzkKeCRlk117Jkssm4yY4Vg4AOmEDGxlR6O+IFRHrIYni3+ivnhJv8WsFJH
qkeuxXFGuGWfkVQ8e4GVpSmQKde98+xs+fJSd2N4Z0Nd0gX+3QxmtJ5GyKagnOmXG2bMkxsG5JWK
mfDpZr1pWvTqjhY3SmsceNQxBj0MWhy5XARQZ2BFQR4dVNLPwclB5ASbqmdGqM7NWCb47AxzCR9X
f400Maj9YXO7oO0EfnA50V+KY5Il4DFajyWc2zyxtgjX5t60sTi8wFBH98pj3+CIVy8wO4FFR5eO
yjRe31haL07mDZcqNdETgZyKf9N9LveXpxDKLxAKLLWIJ2aCTKxXdcKLEZdfzOXiZUdRSN1Fet8D
+60yojIml4zSR3gE3G86FoLYznLjP5YVHDlD9x/Y9/KDo+CzWasztwnixQVnNJjerPQteWWuqOrx
2KRxue6py/pum6pubO6TOoMJeXy0G/CakS75uakng7P1rRA9wcB8I5TSk5CRAwuO2U2KRy7EGt+8
9dPxJACss5VRV91zuFse2A/edURZ8pfBcLgRFQ0X0bshmNIIEHwjNO4Fa6CF/nM2HNn0xv4Ul3i4
T+pL7Uc53YNX7KaXYmVCgLrOQA/6+YsTekbGcu9RLwC8ZAj8IwgMRLOmIPpMgCF2JEx4oQ0kDr42
hh2m7kBtV7oUY+PzCK8pkD9q48T1c08clZDb2oY60ROJfd3gbkEnpHPVkD4B80alYZJRd00JkyrK
2nkqO8OJibSxfmBHwRMPKkSR8wohO/7zqaegLmVKhm4UMpfhtGeOLYnxC9xYhFmtj7bROEGfj7T1
VfQZ+jAbJzTy1fmOvMVzDTRSNrEUChMwoWajfYvX5TTYjz0ORmffgyOzpSlYfMW279+dv43t14Tz
Q5cPVRKpdvEtJMCea5RCxBa+mGT15rE098qeQt56IXCfifFZ6bZ15+e9+w15aX2FXTNN6Yfu+CKV
jpgTc8VAmTu3/+l/YhufZoWAcyIiZtZ7P4YSRpbGO8bURRjb0e1YPk8A7jnv7R0FVfYF0kXzlaCY
b9Dxz7vP9vZJRUNPyzsro1o8MWGRbvTwF/UspztEYQrcApAlpnuJM1DqYDolEhDAOBrycto58spY
pJiY33GdXIk7lKM0xpQnfeyPW/I3WOWyzaFoCqDAqLE86FZca1gnckxrTYDhs9rtqvSiwUrmWEqP
DeU2UIPVTZepgJED6VG9DbSDtf6meq2Um6eS7bDuFUw4bPrGpnwr6PUosWjl452owV/xAIjgGs/v
vxxf2QXC1a/xJazFMOIIN443a63XCz5cfJvLUJ/pTPiKW9/UnSrd0cXdr2c6J+t99O3qiKMiBKnK
8bEIN5Ci/ohbsd2JeaAx3E+JXj9QLU3L+vfqAUvFuAiiHXjhwfoGjwdCVs+pRAkETJ638wEp96E0
3ynwBJjUT5z1SS+o14RA81SpJG+kgdnSM+qHeelq32BfjYKvXbPKOUqoKcFVsUNlbsWiBpC1KPA9
2njkmOh5Lph808tSdNJTRqarUh2oF6FfAF80mH2TlGTxwSYTWZqV7sVrAE1bSHeqxiUw5ngjy2lW
n29ESVFyKA6xbjCOqjV65jtByvwJBpmrYat9dxEdrBjB+HV+X+2StujzUWNOtRzJvXG4XTRExME4
ci3Tl1EmwTlgz9eA/T3sb6iWxN44oy1vGZfLaMCJqFbWVxMsjDyEdw4qJSjMtbWAt33Hv5p+lDDG
3LXwcmCO3YdWQTNE5WOPbxroMlap1wW1YruggCFpl/8tB54gM4QJKuBkpkO+M1caFrX1qygrWfYl
pmdV2VK6BbUBq/g4DR9FSpMtSvqrV2yVYwI0VP7ev26yV/CWBxbJkhelcs0zHFlTxNYHA0RL80hB
BvEoYWNzGZ6VdQpcMi4TTkvzV+Meo25HKZBuRuO9hmb+PdRTqGSxZDeaxBrjtBSD+uK2mrAseqDX
0FIPXF6F+1Dt+jICbGvQAvcxkRDAtWCHue2QwoGlDN/Kf6yfD+ZmG73yy/XEloB68ZtjRYjon2LB
/DWzcCSlV/02lw8sti1nBCU4wJHLUM1gt7A3AEC0JPR9jow87JJF1m3xU4ECkuPph9YHH1WfrYC/
iM3M2/jukGdlYBewIsmz8FQ/X3ZoXfvlS/rGccIImEBV81JjRJF6rbqn6IRicqcbc6llSZTvkyDz
UAdl0diuDA7lfJxz91i3nfTewunKKtycePWzLM3924943d6qRZMDsznI2b8QkCW0KHhJYWgONTBF
BvEWY53+qV8hw7GvCDhVPqAQVUMApjzoc73faP1Syq7TPQUJXyPbFfIl61PYZQoKmApBQMCH5+6a
xoqYTw5RaTka5Bq30xY5uZgOYzEmqW+ih4SRD8A2UwhZtNulcSHE6VsBTPlqUkf+gm44NK769RQ2
JkAthiQ0kGynx1mqlhZ2DKndPg4mEsg8WfUpEmq/hmgKXf9jGo+2Tra/OrgEGEtLe+ufPmMz0/AM
QkGYFV39hINwk2XwbZjZONpjVqdL5YdQp/LwSNcvYDxS5mEMn3heBtqPqZzePA06aUbRE+gG3AaY
Z4O2SR7NDOcmor0lE7YufVchATAGN7ashkQGEoMO0INPIdek0Lz3K53dzV90HJ87xm935dJR9mkb
wMssW6v9r9ZNVHhPION5w8PHCgJd7HvySdHYhBwHcvbe4UQynnVOFR/LrFtGmAGjp9A0ZqnkMa/o
4OOTNs2hcF9zN1mOcGB2eZV9IMOY6nH/sna6HnLGGmEetniyFr5xiHfEVEjwmEJIySHPO77QS2Zv
QIgM4I8mijzH/CQ+HSHLqWAUHsGD6LQQb93KAYwHxI9XE4LyKQXkRAO+51jim94Q4dOX52H+IWwI
UCiUVX1/YsGSAIAjC+bkoLxHDXe9ny31zaAAEvL5C28AstGrqLN4s09HO8JDooUbT8oNdM/jplSJ
cSVYL7EZBwwzy//Hf/3v//t/vp7/nfyUm/I2JmXxX0VH2mhWtM3//ENS/vFf1f//18H3//xD10zF
MFXZlCzN0nRFNlR+/nXZZUUy/en/VQgP4xEXebKLPoateiQI4IVrhXuHHczN3ExGEn//G2Xx3/xG
XddkA8dDSdR1/c+/8VH21/JREctLlqvyZTx8GpgCskK7lzn4uu++noSAq+rD/OxuW8N5sYNWtff3
n0KT/vVTWIYqGoph6ZJl6vKfP4VSFS9FfqTCFv36Ad0JMRV2t837VUzIwRbtubAqnl/K8K0+PlBx
YgzQjjtUJhgwjF44BMyj4J8iWz7LLIslBJYMfnPiMPHVYIWjyNtOjMITCqVoyA5MD0l9s94VhMsK
IZZ4FdLtBn//pVTr330pHqqqmaaiWn/9Uplu6qZ1F+JtF8oMOshx7/c9DOot1zYUkbUAgjd/YZCh
z/STdz/GnUsuUxlgkWjivbEh0fHpmwXKbXUGcxem8+lFNCaLAY6Cu9I9FAwo6NpoZLDQXiNhoLSd
k3xFlOp9NzTR338fSfuX72OKiiIZsqbykiT1L0ulG0ajvie9taVjDyB03ofJEwXvwEu57mWPYfNU
lQfxz3/4vf+6Kfi9lqIZsmWJlmEYf14c17YpxXZMLCAESbWntEUGIcuhdYtLAqq+ys58//rh/P2v
Vaav8+e9aIqqJBqabOqipEt/+bWSWbzyOjbM7cN16i+lDR8xjnuTzedxYC5PLvkn3oP2DialV/nN
NMR18lM7OMOI+ASp5qhh+mOdcIMXDa8/V7Wj44kAACWgcRSZi/39B1anTfKXDyxZMp/VUGR5+qc/
P6c+L6+ZWKjGlslKMYTDy02o7Np5qrnFwWrdHGbI3CQWDiEHw0jyQ8UNzFm4NoODiIfOPoFD9VzB
kmYuO8dCAYGBhYCHsmog8vwExeo5Rab4fu81uO5x9l7+/jtI/+ah/+k7/OWha002mPeOIC8Dnf1I
wUr+O0H1zwXQHLYVjvxe6ZTg8GwW/Vb4D69c/TcrTRZlTddFTl9Vs6bD8p+OX0uOE+Fu9dyjB0hR
+mS/L+FxDloiAV7uJVYbNH+HtCgm3uoFw3Lo8iExepj/EdWCKQm3PG0wg7jDE2TL738xi0TVmiFD
FuaMMSfFwVIRZiAjYQbsRCn+H57gv5465p++w3TU/tN3KCRFy6XrYGxfhk+o1JjPCUW0JPzV9qAq
R3JmqIRg8EMpzJWoppGAE8jVef0PH0QW/827/NMn+cuhXhEvKQrPF+txsgnxqJZSGNq0AUxnQK7q
NeAykTxgBVkR4kVglOwim9QpDP/bxaf40aNAh94fkiTEUEsbTyUu75/WBtc8vSEpypc/IRz8MUKn
1UVJYCNhSbxiM8UuzeItClIcNUb4+Av9GhBDwVu04gAQ4P2WkoLkXDk3SfqR/Bidp0WvEhr9D+Yl
I+2ZubwaAXokrVkQcyvzgHSMIULw+fjJ7PoF+VpdC+AM/OSx0UnXRbVAUHOShpXxh9SiPiCaiuGp
Uw2ROG8jWB4wgeDchJy0TPCNAzcSQgG9793ZtHe3FDdY5X2YwQ8qzAHq3rd2LMBv+iNSYyHE3BMK
5azfCRpB03g8L8ln61fPeX+dmZ/phwBva8EU/o0ESaSrPyOTUei/kv1iysG9SO9Z25grzyLyrnHb
2zBxoyxN6MIWesSNU/s4ZVH/Nod6fpMjC1KjO7QrC8cyvsE5wxC93IwHAV1J+Ic/jnruj4nTRbo3
yaGIOAfOPqWwJE07jyCyJp/CNbrNTYtolju0KgqmIRofU6vbF97fL3xlOhr+cvzJoqUqpiiqomT9
cTz+08K/p4NxrbTR2KYBzBD9SaCSXR7JRe9+jM/0EViCo/aBoS7jd02wX1Ff4rPiaRwtLMDD7cVQ
FVcg7P83iPZemF4gecq/04jw1Goi7lrfymagem/+06kzFXV//eCyYupcbqqkqOJfTp3E7AY10Qd9
my4sCO53lwo4MaL7Kp1SmLbVGF0jMAPbcsU9ks5S2b0YfqD5IeR9xUxgZnpwl8uFXZA4cMF8dI6U
BZ75lhuZcYf0DF9gMe1M/IAgc4+4fYTF3z97/V+rSFOWVVmSdYsy0tD/cuhImtjzgTp9+yq3xXlk
qgH6x7A892F0NoEoh2QiAJw7BJNJD4RlxGLM2ucipmq7RpmOtZdN+oQicUO1nyRrfXfDjARGdMlv
5iuBFTSl6syG820nYkH7/vp5Dctu2DSxB6KmJwvyLZsIpsprfX/MIVOTaEsEALQo7BgREmlrWnpK
frCZv//mmvnvXp4mq4pqKjoV3VQ0/dOq64TinpWvWt+K8/N1JxFlNtN/sjv+eJjZDksZ3O08LJs5
tAKaZcxfYTy8F9HDGWhYUQE371gKygHx8YYrHzrvvuAF3h1iev8fYee147i1bdEvIsAcXsWonEql
Ur0IFZkkMcevv4N9gAu73OgGDnzcdruLEsm9115rzjFXl1P8MZ7K9Z1TH60/BA5XLFtEAdLe44ju
MJH4xEG0Y9J33aAg+0s9If+3KDd5kSRdU1RVkmRz+uj/+Gii+ChuDzlS95NK6tfsopwT4TaGS+U6
e3RemB1QbssdcdkulFRClfXr3uiDbAcNK8k9PfrLK/7XK5r2vn9e0XDXWmK0VZx/jK7dWtoJAtCa
oAvnCJoVMAA8NQM9dUcjmRpPDl1ZsE/ETF4yGdvmnOH+n+//ryrwx8tr8CXJGkWiqGvqj/tfjwS2
ZG2u7ZEloK0aSdtEtAWzhQnS4DyCdIW7ulvlGNR0mxk7hsU/X8HvvhRDtBSDks/gxPhz+RhCRRev
D0Hd3zcWEBSEg44FcOpU0UqF7bwLV5R3QTGuCIQuF/eHh/sqKKNg8P98Ib8rmP91IT8WAbU1REVX
Qo2CWfdT8OjINBpbelKbbUqL/6gbsFDFYQcyI59lKt6Juc7Ra3BAxHnGWnZa6PIMNDc4r8OtCuNm
8Eo64fseTbBlP5Jl+P7nS9aM37y+hiSJliiZKoWn9OOJigrBUJWy1vbEEyGaqEzABC/CdZE8sP2f
aV7SqERwSPKaorJBetQrDNNb/VRKz7DyrjJfLBugeqCQK75pI9Yd45OAJs4NM+JLtyg/xOT8wKYw
INZEiLAMD9pw1gW3ftpKTr1tzxJe1niRTcTvebbO4BOJL/fXG/LveN9EL2G+RGVh+o28fxgffUuz
5IV/0NYuOpx7uKXEpwseVp+lDtCSyYsKoDIvtuPA0EbYCKCcw50Rix6qFVWYPo8s93YU+Td+r0Xo
U3+fIWuPB1CyBP+sR/kbOPGcWfuHbJ6A8eg4SSm2bLV8F0285tOPoQJjToTEo54qtLu6RhcWbqbJ
4qSc3VkSwfS4uWVX7NYEjtwJ18N5QcgL/Sk/wUTlV5+tjv4IlPOkBcfYhorJo4MZ4Brl3M6QSpyb
x2nrFY1ZemZgo0Rfb2aguUjNAkbSElwgkc6YHirumEPb2Fo0NRGcoMSpA/JDaYAjEiDuslR2kpcQ
d7KiNDe2D/KYQdiQXoJ1dla/0Gt4EYmDRk/T0gsjZWmZfT3uL+R6QAFMu3lSLIhAScDy0GDoDrVK
iPDK+kj2Ebkbnw//Of3uXx4d6HUG1CQhhHsZ41C7wqvhp+27JJySXfRZwgPUCT+6AnBdheFWC7JF
9aX3T1u2ynFZb5Vzh87ryHdniDN6SEmzvHIJHL7U17amK75I1wdScnipZcOFazfh7MTT7Z336ip8
89eo/ZLvB0idk03mWmJ7gTQ3ZZjYGowKmpvZ60hByHHF2kcGTgk3w6kOHY5uJDArMg6R4zijxH7N
lglV3S33FR/7bjeNX1fv6uOJtFnuWuaDOgG2dX8BVGO5luVMMOKYXRcS5AQhDB9efVKZbQGZLBY6
JQoyyYqWLZ3WcanclnogTSq62YORAorJwQP+w5GqnYuaLT+Nm4gH11dXeHfQPNH1RYnt3V/IgYi+
73O0iBDk8b0E9I3vYCMwPF2rQJIXQ7HuLO6w3e+xvevznOO26YW63V1KlZmzA5KtxBxBay31wTp8
DfPuiaUInyS8aJNJcGODC8FslOVbBdZORCTloiJowCLokxyl/DIKO4NpfnNdAKJpG09VIZpdwwWz
dLPjmjxij0UfLkydL8kaSDhyo2E0ccIu9NYz9HOIyCDmoFBjCFn07tQYp0uPJOOkA5sQFoPjMr/c
yNtxE/sEaGQYYteX9jl9uar4adATEdh5xPTDDJG2S76mCWQ+9txHhdADUO4zCEIhomnGgfWBuy3L
0BpgqBMhBng3fb/h6z1jTzXm2X2daDSopxpXXfHTh3qCL2yZZyDjjrEAyG5G3/fhMYRCScffF8aC
AdKgo3vzZVQzlfTZvk5kCwJS5HXNkYvWVgX2cPiSLNTrE1PuV59GInrm4Q9LNPAV3rwNari7Y30N
1Vlo19gcjv13fWi/gP62rxrK9FW+bgJlN8325ifAG/xR2WqAlVHMy3AtjMF0jE3wdh0Ivul9WuXh
WakWjxcUWdp8BMopv6mUf53wUunYQZJdLS61S0+LnDmGY1YARWF7+LLsUClEC/r1Rb5Ix5UCuJWK
86k1ls38CvubvDL3ehjoHBp/KWjU32w/lqjRcFDorGma/KN6UNIqrWq9UNi79bc7Hrk19JiidSWG
AKwXq7jCeuJih0XmWSzu9PiKLUqqbYliDDypsKtRfiwu0cEYUW/W+fuVPMeZeqZHDzJtHR6ToEM6
wY3cohv8RFp2rWbsVwZit+FvpdBvzvv/+jDTv/9Hdaaq+thIdz6M6OuEJ5MCvZNe9K/rriGKFb78
N8gpC4HnkxmEfzlDSb+pVf/1s3/0jbqxi5W2xr+IblxxiInvZ1CAlEW+wOPP9LW+/KVy+P0P5Mhm
ibStTfNH4ZBFcVaM7U3ZT/4xzYNBKserRDoBwOwuj4RDckBevaQEqobi8RPxW3c9YP8h6EZnMdNP
0AuzVY1RJAzM5gKWN3zRsbqGLmwLIVwkIrqcOQ8nbyWPrNmvOF1Zjzce0xEMMVLyxyWUFl3D23ka
jKf77WVs1gkvwt/OAb9qoB8lLt/t/3/Un12xsqmLJGoeyp5ySCDz4AvRWF7DI7Y1LnL8KJJdeD+A
cTpPakN1G8Fk0BJHlU5p+vLnr/034woThLHOuMI0dM341aP+xzP2uGpdEgp87ZXrYPi+Q8TCr4Ef
aFxBv3yCmzeLnmvMeTXZhq/KaJNM7gyHP1+FOb2W//lG/nEVP570rrBS8wrVbI+IGUX1S90fr69a
EXQYqCA/DFBshVUUL381WJib6/cAAYRZriwU9qhs4KKygDa2NmyuxQc6eByfps8pWEbINoNEzonu
6gnpEcIYULTdhGJnY/gw1vk3qQol6g7Si4GbDo9tym/RnYZtwSTJaieBL6dyhiELw2mp73Qg7dvu
vu28+LqV1SkoKIwPspP7+kFYaj2zYXskTTex0dOH8j6lJ+V+4n5hkTYxAH78+auT5d98dQo0HNk0
FEn6z3sz5jo1t/rgvOTKQNWQ1xniu7Chq7aS57S9Urh+6dNbTBIN3QJ42rGnMcHbjvW2+Fuv9Nfy
+u/7SLvCNCxDMzRJNqSpM/OPp6nUtFhUrrq2z18KLI/kf86vPgpEhq2LnpnlmuQcEJRnnWicLVE6
JVkT2ChQ9aNqdhDPmn9ZQ7XfNE0thZMI8yJT1GVTU/59SUOZjvg4OHTfoTgKLgm5iKeReyLHp+08
XgkLgRlr9xyfqKWY2cG4V23mlePTdUGqTun+7zcQka536E5cEasRswhMfV8daQ0Iynp6LrP7gd9B
g5XfETPtxf6N2ufQ9A7CarJu7xsc241frSHWllsSnxeTBgXFhmI/D4ephQSBeHnfFydoUsZjfkgY
/zPWx5FPNl5lCwr5krOQHQ1zCRE0W8RtGd3KpxBDEGNbbHeTftHVpYX6WG6xDYKnAvkLCAjuxdUh
BJrOHVljRHUp5TK5zyNtSbABKYkhISfTLD8YcIJLdiufbqzyFOjH+xue10R06C0ZbO28iQTLkftB
KBukh9qpURmYTxy9AMqSP0hoSkvjciZCKDNWZGsVPv8v9pAOn0bmvNlpzEnceUzgay4jAcISXgQF
w81Gx/OXcE5o8U2n+enWPVOqX6Geos9GizYQVxbEOW7xqdXV4vtLlxXUItrNxoJ/ogBObwgaJ2F7
hcw9R9KAWS5bGCS+6YvJT0kmvb4mtkNAn6v7kKSbCdpZV35CPJ2+BS9Xa1sTSK+2Njnkq441rLgT
fPism0egJZBRX8i46Eqq5Z1RLhkqUpsWdDY5SrC8XApQtXPInxlCRs0OyzlO0QnWjf44wled7Hoc
vu/l43CDWQTBKUIEZHeAtghPR/EPAZ2BpGHzHwlAvMeNwA5vESLh0nt+3HysDrzAMSN5mXCrmUpk
gGrze4rILwhexZw2OshiisK9c9Kl7RzbCn/COCfUJkFTQAu9JywRPKRU8pyC8fIqcadGBO/44R3c
qUJ3Gstqv2HRgCSm6A7+aRFuBLCV61Jg3qDMNbQhvQu/DjRVVwTg/yDJtwRSVocU0t2TBRgRtAFl
f21H0jzF+gHIRrep/8ScGdqcKVT8HB+naL4CkpVL5BnTMEVziEeQ8lX5oBXnDEQ5cEhHZjNOWUcK
qrovuKugMlS8qRhZJShDnAAQp2UcXr8MHt2UuB0HnSF+j9t6mJL8FjhqYrzpyB+xm6AHYbj0joVA
fMyxGOOXGMZDcdtzgRN3I/qcqgCOHDEziCVuIoShGImmzQVSKhZpRoD1os/3de9BopPXyNmM2E2U
jR5tMWh3uvNI0Vq6SPl1vCrA3yqyZm2FhuIw/XOpnOPZLUunv3DkgEQE3QCVDxIf/Av0uiYr0MNL
H/NbskH6ccWhI9Fa3gwZAZ6rG5YHNZB6JxMWkBUUAQsJOncc8rNqgZO7xxANmgkSeYSbD1qih78u
jLay7vCgSTCRaBRoPp4bLhqzQx7y02CnEnHEIeDK128jeGEhrr8mUOcn8iwr9MD001tKAbBAUtoj
hythTw4zPHzsr3wK5VN/vb+xkk5f3Dvuq2KLMoXOcGd6uNfR91XV0uLsjLW62ViMuXtOyMiLPL5g
dXBqdm92J7qLoBRxAokT3IynhEtB4/fnjVL6TanDLiBT6dC1EiVZ/lFhNmF9Ndt2VPa4/toX7gRa
aZT9WAYqzeNDiNrLAydWin2O+XSyQvku3uDozfoPhM3tR/7CHBoXKMHB08FUmLEEkNHMuO0e2nc0
c7nXIvnBjWd56AVJph6bjdJw4lrRhIL/qsKfIw2qd0tQDmx7+eyXHJwXjAXrPjDpCujUdz6vXrK8
He4fvOfEQdS0oAbPuroG5tzKhW9dNQHtHVrcrKp0kFIYlpajoG44YFUnjTfi0UOdT1o41Vtphzje
GJmRGp67JncG7PuU4ojuyubckjBZWmNaorUA1kPN5hFH6S/eLSRNGFkKklcNm8f7NvljNiLCfJBG
ZHygBBHmUevWzOvOSvSXZrmk/mf8pIqKpBsyggGTZrn+43YZetfJpajSpZNWcm4Pz+Zb8iGdWWvZ
1LIz7zVPmfGJHhwpwAusrwLzPmBfZKrsMFhoJkEmxoXmK30NQ5t1XiMb5zqTT7lgs20PAho4t0k3
wm1Nr6oa/CzdjMbExFWxMcV+VbmouHQw63DCUDnCxmLmoxKcDSo6GT+u9VbTF11+Yjd4KPO7AA6E
CtRG/SalAZjJRJruDg28DgchhsDEj67OPeM/dzPdHtPpgvIzUwsE+EQ2QtsRUftiOAzGsxzaD+Iy
GwcZnaEi5EdnNWuguqCjC+0Yt6a85O5IHIZ4EFEWMdjXZ/c37sY1mkxbhTpp2/GR8hBBFTTZJ0nB
zvyk8KSO/QVQDZUi4fEuEneMVoNpI9cmgBKHzGQ1ZFsi4hJQHI2ABHMRrayHLR/uBHmjKkXmiV4B
LCs7wN+qSG7yz5qWW69IqqWpqsbRRPxRRlZDEyvMJOW9vsa4TaGExl0LnWTFdBWIAhwAUEzifgqh
BVYPea+2p9kk+l3RIb6WX+q5N6S+DLiuJS92Zpy5C0ymbxdW2k71wFmo+4c551dKtwyhc5G6jLqE
NtKwzFUb90oD4/npTtLIN0ZZKrH/FQP6N0uhSjnGGrevnuM7NjQcKLNWsNPULd+pfogRPvIH5S99
M6UISh8p+ZXUd+eqnwMw5+EVKcRDciEW2ResboiuBMsS1AJwHimvToLprL7PkCxezyycvKc5idsY
C1bhKWfXAu1tMOWSBrpYAuKYT5Z22lFqzEGNUpRLrdZXZZZP0X3R4UYhuexWd8TkxMKj9mH9Ql6O
4n4rv8RHVoRHP0PfD4G0s3wTL0HkKEysb1NGIJdGxkJR+4DLuUQiO9FcI2q2sCTOlK+Q7f06bc/o
CAflpAvLm+aAyuJ5bRvMMdiMXLhQ6PxYOpK/rOfW9P7/66wxPSSGzlJuUdWj0Pl3YR9ZwqMsc03a
C9SpfOHKkWd3cn/QZieU1JvcrwQZihR70+yguNqW4pCFcoUwIc1g6PFIUI5/5i/ymiYZXXH+Yyx/
bD6PxC1QGtzAy3s8IuMvt6sQOd2he81Sh6KUcqirndsVLTrCghlUZVrb/YiC0iV9Bn0dfcY7b2Xr
NGyZ1HYB5BRxup/Fk3KgymaboMikFu7ICIJVrzJL8Fg5+MpvZEDs+jdgg/gjKXD4EQJNOxQPJ1Ic
iVb6gFn5lhFG3Mzk0m9fk31BhTFjO3f/vGeicvrvl6xqmkS7QlQ40v1sVVh5JPf3hi8Z970WkVl4
jtW5Jc26V1ovHJ6iG/BcIo2n9QGRgIFEBmAIuXh0oi0iCQNNdKzSvyI0om4IHXJVGHRmxerRLAmo
oNPBLhaiFCWBU7f59oYIbz22ZYB6vkivNqIFPb3i/CxcXgkOf+7K1UMc1hoBywL9HSSxJoW56qEd
Bm5Di6/AivGubpVXlvnkKH5bhOeisLowKGmJj5NmrOUcFioU0h1C+Tm2WCJhYltkxoa4HLwBKEfT
vackBqJ2mO43H+mUTksLN3dG1DMbAq+hAGQEhzpnFv5KMiyFw505EO/agsC/nGobT56GfSgwHj7F
eqTN2s6lIkJRz5kPIO5t8GlFUaDVCGodSu/bmaPXjXI8odsM8dshO0CaRTQtW5sHKf7gpJQ+0fnj
j6beI/6YSgR+O7R9/nX0rGMD8gcVH62bo8Dh8GYGN8Uf5uiYpzf4lQR6urym5LA+sD3oy+ggMzjD
mYMFG3fbSMvkCMN47OasS9rJSHz4J+h0U055SnDP5iBIrnHANlCiNqA+udF2mF6bX6L1qWGj4WGp
bQ7DKUm7/JLUOcmPvym1Q5lUuGkB54+Umln5yaY1/T7JxacwMPMAiMPyh8oonFWCzQJCFf/nh1qZ
do8fCwfbiiWaqiXqhij/6AiEbcPkpKl4pkFKgUs+dqhY4UyTTOzAh8XiMBGfcA0Oa3XHcksAuXT4
IImRECl6oHnpJZiFbJEd94P1W9/2vnKZrt1AEfLna5V41/5ztRQ/kkbhKqH6kKUfV1t1gnF/VL20
l/d4D5vGIzJ91q05kifogdD1GzYkfsTTi9ycse7HwaA/kUo6yxYlKrQtp0XkYU/XNToO4RJu0crl
jM/WPYMJp9bwX1KzBjAhZiYKxtpBWeFEc9XnbI165Opsd1pAeX5/Sy0nXqR+trY6D3bXGExoJmmr
OERpLhTcG3iZOXXOYPqnCy5PCmoiumRPfjaambRNLvdghIu0Rm6M7o9llGJ6N9KA8NsVfRfTv30U
oK/neMLy2IU+rC8F7UMj9UekB3LhWE9KlwkcCvu5EiRH6miLpDVfHnYCvBo2gGjepkEcHQg3TtTt
3afbw16ao+RgyJeB35mGWMvYVd6nEG2yo+GsPoxZMq7QO9QZtlUS83YasDiqIuN+KneV9mQkB03/
NnlIe4erFedEMIz14q5ekhdaM493OiyOWAb14IyPeY+RJyUO046VFyE9mHd4DsHwDVUWTwuQDbs+
94FyrqYgGny8NL5Gx6psNhhqWp3ByVySUJLRK+LL19Wd4CZbSoKsx4DnqZltTQ43J2zJxfWYRFsD
nmnjEehF5ynHFCPvjXGp3XTbFB0ia1l4gyjsPpSA/oyGCzh9sqyLiFWtuq5alNLdKfocCi+U5opq
67r9ZahBWiwThlIKpvtdDi1xdms/9adipTfn/hZwICRspUtP9fNm8LIV40ucEk/3yEXWnvAr4mGV
anOL5zRCyPFJ6Dwl+oLk3htr52B4ufzWQlKaEZuG6jxolxL5ZvprHH4Z0C9I36pb7zrnhEXbRqqW
qf/goeKohahQXgrndJgXHLpolHuU9BZdBe/a7xsoSvwx7xyk4lMR8ug7jTFHhyu80laBLORKPfwo
omFCJODdjLgLSnM5pOrbKuY+azGcuHhpqQkYEJs81MSpsj7hRiMMS9vTD7LHfb0k2eduE7RVIKBn
z/JFBnMfOstdNWvlObvAg+ifNQ0qhbbzoeXqU9980ncE2Cx5JyJcncGViSx/nbfvNazPEy5kTLCb
eEGugLmj50XqLe8IJrilaFGdS0uZBOk+Y7dzTQE6N5I5KGXsZKsMgGV1rKaITGETUcRTtiOKQjUA
lWYf72/bhm8pArLDsfRXwfFl4cgiB4mtVcmcqdKsGRK7ZB7MlNt6zMBERO0m6SPOGs59T8+26fex
4iW9R1hkSxPuNSfx/B18vAQmvnMJ59Iy4C9Ow0edCqrEG6Cw4Y6NgSlsiPoxd0j122ZjjBx8yxSC
kd3XDIAzQr0pKoSLAqMLNDeeR/+mn1g+eB9I4Bpo+xx1hBzxC20HTDiU5STNcgwIlwkAb2ifnEJh
DiIMsryMNg9MLsO9h59y65KZNwifo/FUvmsaDlrOYAx5F0jiCB5lgMY5h9/5VQMctcmNeCo5NZI6
2dF/SNF/lsebXtoZsDtol1jIeUpunZfQBhyzud7TCMl1ahMwB1AGWqYiErN0DRPbZzalCEmUBc2U
mtdimBmQTnq66lrCuacJlpecyiZHBfjspNi05t1+NDTJnltKJpjUymenHgYRpNHjVKqvUr0hhD7E
7lsHxUKj1HspheMNSUqCylJ2hhdJ3mbXRYM4kHxTsNfMJ0jzQn8D/vg7obPBM4/iZKZiQQP5M9df
QpD+7azWMOQeydjsQK778uhRdxoyGN/PnCNdYtnGvmFegVjb76KD4ANTwJ2Y8+IR+ljNK0zj3uCs
hlU5gTLS7f29ODciVBpaPisJVsM76iwTWciMrwKE9RecYB8vGHUNkShfuKYuPX/kagSncXrYqPo5
yWIVR7dCNY6vl4rgsdK2j3n8BmbB3Meb6EkW18oL2IFvtq8iCUxiqaGMQwxxMS5pia+pwJKVXfwu
y3MqRYU+mHIq0oNcL/CR5TbRcFALrSOHaZqO0aYiAM6+3OfGd79GUt4xnwbL8slNAT9bvpmE/oze
cDvlxOayO+Tq8spOH189xoYUKlFzKTlhfdEiE8n34POi0zQIuYERIlsUFnArSZt0zCV5AyQ2ezfm
iaRqG4HMwE0DKuTBbTKsrYVffAWSxUqYX657HJM7KdlptBRm7QUWpASRUKHHGmTDFjrhIPN10+No
BZwv6T5XN7WM5kR1wNH1g8+xRPQjtKy0VsmmGzbWFkbYWL2K2byL/EFxteeHsJNXfXjEQ8pEFOlA
vQe63rWLcmMGMec5vMqzCA9at+1zj34B9YPMElMKnvZ0z5wy8dExC/kbWDrILxhv5QV7KRgGIiNX
13X5Ek2Ml1PoFbmjQ6xbdvM7ev8DABx6uqeWYdWWtpewxECHNxQ01DK1gGuAqGXrWgZQ1POv6ZJu
a3T1IH6EeUcSgpu9c+/NgyF6RXEsM4Yjs+oY5kBDeNRCR6yjGT7yaP1Aj1JcyJ3rjtoFC6wwHQ+y
U+JzGkXFeytP3bASGIvFrjZvhOX0jFLIAZmU2UlgjgIoQETCjQRH9hVCyHHEdyjrduOqtVc8040A
A4SPOt62a5PPSGMqowvPyC2DRrZFk43JfuKkGF02y4E+GuZz/vrYuMmy1SUs7zYcU3qR0GEMoBr8
PGs3EhVbz1yg6HNO/Lh4HfRv9YkU3v62FM/wj3xiBeCbSfOhOKsWHMl6bX3rL+jI3BwGFsLyZq7l
noLGfG05VuwXZz4Dv7ovq88rOO5J0bmAo+DkoV9zblXmFswYDD80S5DrByGBsTiS5aAVPq1uEVte
ynwCYzDY6U4JuFugsNrqVeswhX9PgS0gtjscVh4PuHgmnAMoDBg3KN6bHgU7r/iDW/RJP7ldN5YX
GosKGSPdRbPZiMqJyYeQPWOLebCusPFqbhOe2NVQXcLwYt+nMDd2inLk+ECRLuyi/XB9KmiOxciF
8Bnej0lsfz0cEvL4olVpJuSsPhqq/uUk5UaaAuLoPVqeb8o8ericf0ZEHm6+YCgbes0TSGxGYsQP
c6TmRGUezfBg3Xdml896Zn20WC46kkoo36qNZyGJtvdhR0IRsDFax5MuefbYl3sE7/Q9bEz9cLgZ
QwRT7Hzn6J/XJ8bP4cKYJHig4S8g7Bs33PQfD5+NvSqCCa4f9PFSYnGwIDqt4VUJQYZF9t3gzl0n
DL2YB0IywwgOnT+ZIQSYfNMKT++q/Hrs9UPWMM7xv9WXk5IEjJ84wqC/Ye7I97S9Sifcq1FAeIs/
GkezJiZxsxtn7FMNQQQ2fWweBApjNP7kPdO6wO4QTLTfiV8Vie74eA9RRxIAxyy5g2Ub9LZPpAgx
uPBH0BPu4NZOEEqGSBKuhk/RVhcApn3asuIi+yZqaA4/Ac0mJgymE1OQfcFqscBMhRkWLeSa0zOw
29dQWDSyg5YpmacqWaXsBDybqcc+C3I+Xwq9XfrszZBLNoiTUW+LrrHQyJbv0ZPux6PldLNhWfZY
y31euhM7egm6dMYx1VEW0MdHVLOn0Y6QRDn16U6x6WZnTq/XA8MhM1+ER1hV+NG4q3Psm1rnxk7d
Xm5uOo93DLJK4YM493BL+jrsz3JJfrg3zKlhyHyg86wpsD72uQFs2MaUm88Is2WvA+p6Ag/P80xe
mfkO2r2i9UYq2yeAuFFiqRDaIPPuc+Gt8mqgX0wOpTcOa/0JcjNd3SRd0sR+E0Exv0PvxAVDFDxh
SejxlSmYgh8n0EGk9KHH6MeqX/CCgRLhuOfXMMxfGT/SGBswMTjhO+8NG1NafEA5oktWGwF943Y2
rnnJgJxVyEYN/iRQ7V4pPN8zYrcueNCzucjTWihBSwsSLqbhlNZE68S+yJsy08Ac1Wt9j1N5gyFG
8lpQ529y+nnjdUXEIu7CZIkxmukn4jOol/C6s+20yUuhE37XJD1bzlAdwmfAHqr+lHH9p0H3aSXG
5iVlBBn60RzwUJjYhAHlNiC3/T0l4NkuXpOPrnc6Rm93RLSNAc1smY22jG8/XUQVeH94KYfr4BTv
4SU59Dd3MlETwsFa2S8aFYQ9jpQW+1OyIRCgm40nTV3cFhKjGO3ME0WKpTOqmBBpoU9wtyK59Due
kzcyr/gxtoUalkaw99ykT9m22rHt0bsVyfWotogIeedc8i/4H8EmzIPH2YLtSvetea7Zt/XN1SqP
cQ2ZOAqMavSat+sZBilyq2Naf4eWp65BqbnlS5L9RSPxm4aIJFs0UFVNljXVUKcWxD9UG3Kn3/Ma
q+Me6TEWj/RcM/0q53DtUFTTzj7T9eLwEi5ohmC3SM7yk/xJ6h28HdUdF+ETc+kjpvYINCJf7/27
Gqbx6Z9bIfJ/pH14efDKGrqiWCr9yB/Svk5MIlPRhHEfqmi4n6NqbjLxbaDEQwtHnDmfpv7jqjU9
sppDo8cd49WGwyyMONHmKZZ3KHDYKRrFGb9i8WBel0Oyv+fHP1/nf9vS/77MH1KmJC1TXawicY/f
fFE+WR4J5XDB5A+pufz5J+EH+m9vSJGxB6Hgsphn/vSaN3FxFY2GGweQi3bpd8jMua0u4e2TSUIi
2aK56khWwegLANqF9tmJjIldhvoizb2S2IpLSCC04EKBFKVt+XkVEHccJqCkUsIlgV0mTa83Dt26
AlnuDwxG6I+BhsJioHuq8cJKldBuOV4d2lHms1S5fWsLE6ReYViVznsyYKCR3KtvC/a89HjCQajD
Sbx5GolUrBGUmoIrrguf6OdQWcrSMh6CVPjOEdQyOa2SZb9UIXwQs6O1u5HOigmQAlolTxuOXETp
kr5l61r2SDw34uMgy56KAJYYcXJf4nVfLjt5M8Ze+tVxer4zyANg4qan5LsuVwMAKaZ3WXAXghws
cX6U3VdooWgpbOEgKs6V3opD091Sl5roNxjDXCxtyGWQ93viZ1ct6pLzXKCpy551lGC4s2G5j5im
A+BGhOJ+SqJip38+wn1Y3BbdNBBIKk/hs+uRmxkULcZBH3eRTkeYRLl5ZYG80wJycDhlPWoKN4CH
a7JE+KbOd+YXNiR5hojjB+edCdatra3HqqEtb66oHR+Lnpow8yVjVaiBhYwNgSTHEA4nN8Rhsupz
gBmk0oEMYklLUDMTFqt2dB1CGD8Yv4IH20Rfph8PheTxYZIKp36PfZlZ1DLdFd7jtjGiYyz4w4o5
UOuLYDacK82vKNB0yr4VFkk0GoihQyyWH6gcGaWrCYTvlQrw+Q4z4M9vgvIfuxxrwz9fhB9q1bK5
xx3Eg3FfWGcLzPINLsDKgvm7oGOSrvMzg5ao3qXrBl/Cjucg80diFz0k42nkmDUFdxi+ZwSyeigz
OF9UJKHVf2k8Ayr43fsKo8CAC8HA+6fGtVfKVNGUkcscwDpmb1cFfNkyp3YQ74ZdQqvJNpW+l9GV
9YDAIdjl0PXJSVHX1qcUxfajvYDnU6cZE7aG8b2cxrgnCT39/YSQqssO5oB92qG/WfljeeyarQpv
yJgV/aJsnlt2dyk5IkFTO5+8ajLZ0mWuwT94qmmy1e8aT8cHTaloyYSQO4/6CbHJm3hlGGb39A6Q
mTHRoHqGuX6dvekEi5NmQ/cRNgxgcAW8xxMCFg4Z45HpDGchldKBvnSA1KREPAPM5MGRkGnt1UnB
igQQzzAdaNVWB/oSOw0fr/DifoU1988PCS6k33z904NCO12XdWzp/97nqlEbw+xW0ceb9NO+iTCr
CiAXNfICBSnfNoFL3WR+IHBoVQtIA4lkoqrPV1G4wuZ8wV/MG35fV/U2TTfl+yN3NV5H+kMpDmQI
kq7KvqPtu5v3oO0j06Mh5JMpodjMq2x1rVjrDjVaBvOLBkw8eCb8otcYrwT4ydtbfW5ubzQQB9g3
qDDcKy1JMF+7e03EdxjuQhXKs0cytrlVMXcU5Rw8Xk+RQuj6smyfknWcMLCFhCQCO4Oqv1DlOfZX
oLT5dOx9ZkBaZYtsAkS5MiejZj+Yng62wwLp9QSjveasDxyufrG4e7PHx3cOWbbaaLu/kQF+M1jE
mauqsqhBZZFAUfz7XgxDrKk3ORz3QIFZb694zJNVzX7JyIkKaxty+ifdDkdItsGMGAHvuOggcj+g
16sSc4a/6E2M38xZ/nVBP+YsklbpcqGk416OpqiruqKtyMMQSwuZZDJhY01Dj4GGACI/y4uOyTuB
sGXNybbfjOZm+DTcAzcFD27Vk+E8y2q/+SB0FsUlbZkekRAJMUiHNHAl7/mwohV8fxLh9yfzOH3N
cK3wBFUPr/soN9lFiD4lpKCdTSOtlD2OJ8OAq2aEkj+TCFsTeA/fCtJ+jQtCGP1Ax45CtZeOoQnG
NaiCuP7L6/PbNVbFj8kLpJo6wpx/37EYt6ZyraRhnyZBfvPGkpu2TAaCFtZCHTzMj0S2Q4ukWqIn
7bSxQ3jL+mJAznQ9M4zUplVjhBFWu7r1HhOHWNsoEpUwiJN9p/p/ftlRAvzuZTc1VcFNquDk/FEu
ipkuFaWuDXurtGbdom18MVkj87/mNscm/OGz8qN9aRqVaoLuJ7aCmUSviH0PGS+4vFtgKCvFAepq
0wjIBc4jbOseniv51OkXZiu3wh31BdMbCzkmzN0TZjzlLDdOMTOff8WTCM+0q+QZOebXbXbzMHQZ
6xWjJh4TaN/OlVQDBqpQrqbQaJs+OsfJnPFTAhwKCxNr7v1xZgAVXUnLwWhGIycGiEn1cN1W9HfF
alWYm5SBwOrWraeBcuGXHBXV3cNC16BtQbAWBxMCA72UA0MuJi6kfJvkaNCbawMkK8zElKk7TlyK
soC9zziO9nIZUPURjlDJi57hnNMfRwjCJFC1qBJdzILWY2FE3pAsESgPt901XiRUMjKpFiEM9HVV
7KaoFP26MUDk1Rb5TBlStt7N2b5ajoFXCI5AERUQCX18wh8aZp8Anf+PtDPbbRwLtuwXEeA8vEqk
qFmWZMnDC2E7nZwpztPX92JeNG6W0rDR6JeqAiqrRFHkOXEi9l47aRDXzGSaqAoaB2VPEiTYhaXK
6B/MFL1Mg5BfpIu8PHp76ftNE+xwCNMFLRssm+jc+mtwVviFusdB2tTephYvPoeVcpWnKxnBjLrp
Fg1jdL48S+xKchv9Unikqc+7BQ6gG1ERdlE6t/gAfqEUD2WBfYgWV32KyQNt3goil55F/FhjtJYY
PTDHEu00e9fyddOvJLxgG63akFehc260Fs2NX/NQtasbYGjGl9liVHa0z8g2Pyv+DlpaqGxFzYnb
dk5fB1AKDou31AR84njJgh2zW/WdA3Er0efyEwfENHQR9pU9aRsusnrvvdReIBvX5Mz5iSvRfr5R
VSvHXt4VoPgRDV9bc1teAjQuRfzSB08tvxE5sabPs/IW8UCP8cpcxjZ/MmFw2JBGhvmfjq2L/oRu
VHrwmw32RiBdY7o3Bdv3UJrBREL17uEFC6eWRqd8Inez+lcJiKv3Nmb7afSgALBeOQIXWsorDIgS
TXo61C521XN3eyUuTH9HHhzmywJ3RL1KXrHD0Qomi6vPqWie9PhRDhclYdwk/FmrKnqk0fX9UqFN
C9d/9QBsRZYlmbiWWTDuy4KoH3vfzzvsmnQlf9vjInsUAtfQaC3tLdMtwp1EjfimoRlndkT49z6V
NjHzwQcfEYxyguOLXoONfYmWBa5vdmO1ud6KVWi6NX0qeU05jQ7jvSndQdggkKrAN9bBsrIe4/GE
WYQgzpIuCOt2tgSLVqgriJbff0v5q9pTx1aPYIo1HG/9f5fvzIzMAVoa6yGfzcvNj/HIy8uMDzAQ
gQxwdGzYxDykVMF4BFISRB+6czKu4/PUbMJoPoU4fX9VX9dkwK9Uhfxu2VT+eOD/6j0EQX7r+pLL
6tZod2rfkYwloa8sz7zXFAH4DhiYmY/BM9veIPEazzlifEp2hpnYhlVufgbjVirWIa/GhVGehOng
gcYsi6ywB6VACHnar4pLgJoZOjKecxCEu+yR3lC+ReqJVJY7Mb4PNeUzyQFO/TSE+wrNJzsWsElr
jveWiKqzKDl0yCiKm3lwijIXQYF4yK8F6b42rV24kz50vjkUYJA6NuEt0kVfzLXO7q9oyTY1GneS
gKx55bv7wY4NF43clRAFeNRk3DNDV1dA44mcbPSj1a8L9EkqQ7cfJF1faCslxVCofxVJpBT+I7v9
64aLcRR6Se8NR3FYiuQpcv5EykiVwaGeAT6lWOoWROsmS+WZMW1KpJOwA0CSwpP33bw/00trZUKo
HDledy5gIIRBc2jfjwCx6KdLO0EzucUfaY7k5GiExxtoWAIJ4x2wtZycFFR6kzR3mUp2LG8JDu1Z
qB0UTZ6B/ip6YzuyOpuljnizPaFjJdRdYRXTQz9Iyg8PoPLVy2+oOs43UVYNS7s7OWaJoeWDLv6p
ahCw+ckSxGvPXTga/FpkZMAvT2XXCjHvoCYbRUctnrcyXQSU3NY+9TcYpWHUwuuhjHjCSmCsjpPP
9vsX5ctWj8HLy6FRxdyq3/XoaNrpjRg2w7E2XN4EbcCwvI60z4TNqcannEza8plMEhaGVfIfqKpv
a2mwBQWyCTG/aLcpYB9CwAnZo1g8p6aLMK1VjknmKmQUSsui2rGtIRQX3wn7IvGK/aiJa2d8QZeP
o5pm7PffyZjOW/cLr8E3EjkBiKw9dyW3JahNpXYsvIbhWoZrpq5KlBPR6TSRMHZuLmR14tEBOz6Y
T/rrQCfPd3Gj+u0JwRAVimG6IuppelDAdK8W358uFwUJh0k6XeNtbZ2oyXRjG/sribN+9WliLm+X
NapVBv3z4YXpvVNsG2FNj7C+bfRyl4mrAIb9jUyobceoKF4GxZz+jEyTP+4nF77kyMRQut5GXjL7
HHEZa+NRfJc3wzsQ2fGHX16Z7sI/d8mSJqCRqeq8uv9duCNdEJRBqIejRKBP09osUTnAnndrn5G9
i8+cRaOx9X7VfcbSJsKyjk0t+42gvGWNvzLVpjmtcpjd5T3SvYew/WSboRogH8N6odP//a9qfnHK
pj0rw0/RQTQa4p1uv2wKv7JU+rTmJVj5dN5mUkGC5JwbaYve0sMH5cTBjt5gKB1CgkiYHyM3+axG
ZCNrlmpXA8WL8CT7GC4KqX8v0HGSeC5Il0x/LT6ECwdnVf2M6yVHimLxm/F4/SzPO5DZS8LLaloY
vvgA2voGY9vbe8/+XHnTsTBFdLGGckePrd4z4rkgRbgtNGlJJX3rHsodk6kXvZpMLiT/qABLXe5S
/1JZP7SraDj8+5uqkgwmRZYMhYPT3T2SOjWqUp97VC/KdGEsgO20q3aRena9YGuTSYUgPALJ5Wz8
pVabctGtoX4/dCd2lQNdehw4MWlOBtgZ9NecEmj/mvKhqiH0AHR8IJJNO+vkSjC/1RajwDa5JrNB
tENA7DJTNditvcBx8306p1hunwLEX5lMx3porMGMQ42B0gkNpv8sMURl0PaE7gg0w81tPjX5ZDxN
xKTV2F357VAnYfgP9jH6CnC30ZxNW4XJBI3hlfBp1CFoaVY8o8hP3WhTxw76OsbjSOnFTe/Wv/ve
aW6z/hrl8+QIfLSwm2FhmHZmOcVDsb19eI9JuGAwjGnJJj0Yw9ArH6MC9wpoUTv6UlubIOxXADDw
w5keSJSH3qLMj1Ci7ArC2POFVazHAkR5d2x48OcMhwe3zW2kdZq5KGjrgs/VXs1fcmw3n0n8qCVu
aZJpNQvwQtiWg54JgRoKXdaBhabal2QNMiZdMkLVbzPpFd7MS2HAPOHZyjYUG9LJnCVLJn10q39r
nzfSLWYfnTaPnpIlnD7MabPhPTDOyCAQvV0qsoaNJ60glmpDmcDoahW63Hn6Oeqyvs1Rj4QLUmqd
9AMLwQMzGQRmM+NCvnpHFq0tC2yVsCUXFoacinY4R5MGagq/YrPvnryWhg5KwidiK/G/2yQnHjvy
Q05RP6+KtbAQr/5J3TXvjI55MdRlI7icgxbMZnMHNxC0eFrt5Wvx3uGjoCH8eYvZ6xhelQTUUFTS
av5+JUHa8dVrwqaM9lw2ZUW+W/qCwROZGjBL8fydfHMkQlo1J3gkBzYzL4z0cKGpzMY51TPRGIia
8TwGAxCod1H5fKOwHTKEN7Ok1LhSwoeoMp7DcY7gKLJvjvybUQXJFIwzysAFup9N2UprGacc6oqc
3U9b+Pmek2lLYjupWR4C9HjhqU8c9iKA/wc1vjLrmWPcpx1Y0Hebd9a1rfeqxJZVOhZ5mpC0tzrz
SGI58c3/MrmpwrO01jWnesTINzB83xQ8qC8xHJ9oNWinSnNahlM2jzUtIX43tEFMYrThFWZJWzxo
KcY+MKK7QEb//6xbB+Tog7zVDFsR8X8QM+ZcCnDWni2HtiADGG0fOG/ffljFlK8WMVmEsqFxaOLs
dNdh8UOzo3zXxyOtoNY/cc7Emf8sHGJwjm9DsmIkN6bHALmTudZoYwB6ctLbVkUr8jiSTnzBR9oX
81TaJ0xlElxn3Y5kMCK/v3+O/nWlqxKNxv+90LvHqPF7M1UVpgPwz5mjOmT74JUwFgZNf+hi2QGN
q06SI3eLZcCx+mV6FuzmKfi0wgdKebwJP1Th0p/j1t2uDt5vIvCqqqhi4P/vrq7nfdH3wzAeK2QN
CK458CSBk26CC+J3jdNifpXMjxSKJ9PyybXWr/B0Zw86U+Jk3ga297vMFupvakGSo1SUHsazOb6W
xaP8O2ld/ouRjO8DjRKiFFcaGwEspJBYIDsXjpq510UwbiuvPdzIU7Nj3Mnykne4IIAyns1ecsSI
0LVIPVN7xLe2QJJSQxDQwvosjU0UHj1h14+HJFmGwjqSl5H5KLnGKXTocasHks6z+mpubsj/FMuJ
P4R4T9iSni+Ri4S605yR2g+nMN3Bf8Q1kBAQlZD80xNruf7+x/+qD4h2XpUMCaiI9D8H0L/OO42p
dKIo5uMxpd2PI4oky4cUi+CBBNuQ+Jtt+fLMtI/kw9/tit5TPxsQ19vAmGqiV+ZJT2wW7TGUxteX
LN/QDxrnRE5+VIxYYJBs2GW+v2IOv18sezKHYp2yGA/kn4bFX5dcjVHUmsJtPOLuBJm7VuOnwFzd
cDodTFRuLFBdvxRwf5ePmXrtH30YSDBY0b2ENOPWEqE04SzTfkUPPkTOmYQ1xBxdU51J6iF/AsBl
iLPyED2jyT30wUmzZrwKwnCWLIof/Zo6kkgsySZNHF7uIGEctK6Ihr69MktbjsauB07W6q7xzpS5
T3cMm9goFZQiiBTNlbGQLz2ysvOUhdzspmNy99iSake2V7bQ+BWuJV7DD524XuTQDJiBoM/jX2F9
9BmQ2IngWEc/sJNruAI8yPm9xFi+rh6zTWVHb3V8zikl9/osz5z0sUgXNx8uyMr8GM15YtB0myb8
XX32ALR+4KAvIXjvZQBJ1hqBl+ZibRuegX2We3gf1QFtMvI4vk1ADgynnEXxODoOZaS15xVc45tP
KJsBHtg3JqRsupjC5uEhbw79bWvuMQj8ihnZbPA2qUvma2F0iOIPFJGxhgRRVLfWyCq3mMpw0fbe
ddkhM1BMdrFgA6qq3Lo/CvlFPXXDjnNW8Ol3hNE/0Bbnl1Z+Ou7KX3TFVRmqoqiIHBm1Px7pvx6t
Nku9IBrD8Wh8ZDzT40LXnsj+CpeR4Br+ViWCuHBT8i44XIkMdJ9DsKKvsJ1A+Q/W0WhsLpYUVSZO
7EozafX9s/8v/ZOlWsejrbIkKhIM1P8ui22qmr1UK8NRF12PYF50rGLmGkvtEMSnXnHC/ijTegl3
6s3F9kRjFoSXjYVbH90qZRY/ubf0ljBGxA0bS9sUw6aql6j0UEU3lIYGqi8m8xazetCmoS2/rzGj
VVc8jfEvMV3Q52xjVwWpKy8RC/XjA0I+lRY+3tyZhPevRS36/Zf+l5l496XvzsFSkYvjUKrDke4L
YiwS2yEi5zyr8GjCZeokK8ZwguF6I6djJ3iBjpMgK8SYjsoDqJ1p8/i7neAIFbUN46pagUsC3JhO
NhIsN9wYBw7MkUKotF3sLYAiw5Zihlc2wwPEFJZsKLLRAS4kC+6Jmi8NQvg+qIBDNKLJUv9okBQO
C9bADnByi2oOBAIq8mqnXSV5YWIIyxHMAo0D+0B6olu1bmHsbi8lPwtmnR929C9Lj78fk2kF/esx
zrKwS6uI4Y7WbjQBrd7m9jtipnyKDULt5yr6znzp396Z1+GRuPkOeL0+XcvPAsF3CM3JP8sXRGxR
W0O89WEbvsvvSuT4H2P0Q5kkfXF+p2OjcCTmsWb4f3fWG1S98JpcHo7k7OUkj6OyTxcNndcbInK7
1aY7rumMOjCP/tDd+mri/ddnQ9b6730yb3Eaef702fua2e9uOk7g538mVg5mwA8n/690ZP/TSVNF
MEDq/YSwV5gPtn41HNVdga+ucHraZwQtRCt5jqOAuQ3OMSDwEbLxNcYRghLHEzzM6V+QpMUewCo5
UDNAdvW7Bf8g91v0m8iqSwSo9hnpyPev3p/15L4M0y2VX4VIBENT7mpY0Wu0oM1vtP9gRu3z2qGP
VmNv3cmm09YbRVmO+QQC0N6qQ6kshscMZetGQmEBTAWLgvbDk/0vd21aC/66oLtatc9CU/OnC6oL
m8BwJZg8QwGaFDqiDmlIZ8SH39+Df4m7fCSBGjTiFF01DP3uIfHEpJNMNWb5WbXSFooWBfywv6FR
PKBuQPCHx1TmjGRskH4/F8W6mX9/BV9J+6Y4D44QqPswZN69ImNjZoGo+sNx+B3Q1Zk0+QvFPInd
ZNUTNjrYGFtDvjvOvOpFPhMzM9Rr7yN+lsDvIIZFByU5goJlApTmJQcT8euHK/zqJPrXFap39yhL
AKWNZjAcQcNCQCGRF6oADUnsytZ7vCuF+e0IFRMsEojQqErmPil9UIdmPhGHtNoep46Sw9jeq34Q
Lqhf7ekYQ1WeXtmSpz7qf1/ytNEjKWy1/ggaXL9Gwabf3oiqGA9+xUBaILHxKOELwL/OqaDNXuU+
IaItsFuWfZM/kiVbX30Ukm1YXImUpD3A4y3jv1wTcgfj2cgRIqzJpVZL0L17a4kILUdphHmR5RUo
dPoYjlcP1Ub67jH7VDjrCkst2ucGUQC0cm3UyoR0ozlTmLXQeW0y8n7Rii272wdBcmQ/c2SRMYtz
l2zzV03MUX4Mm8cGXwsjd/+MTInM2V2YOJEGyOlg5LR6HkcBQuiKbS0KHTF9MEBjwJ58k7SlNX5Y
yNssOxFtAFBoOUB9BGe/eUGYZ2HLYD9N3RwajrRuMTdk+E7oHD9kGRyd9NhC/1Qf1XwfiWcgu0Lg
wDHOX0AIm+p5QNwERYrYFL99p+Iue/C8+7hHCmT3y5qsb3DNNKFfAzwNoEvm2jMvMhTHyts3WCTK
YNYO57bYqc0FgvECbJj5xsQ1DUCkMfqA8AqR5QVvYhduwtiJTFCoK8r9iNyF0o3KM6iBArvuW1Hs
I8ONTTh9mFY95I5ydvJrAEYOxTZsEoHDK7PxbHBu5qQ6MPbNTkovcnfQTadMKJ7x88E+kbUnjsBE
AiHBDLeqb/fhU4e/f9x1i0r5TV7CYCuYplLu0cB5ApssEsm12qyU/kPGH56vC7wnjT7LwIeLzzco
x8kBiUSDWRWXptxsMdGhEkmXKpDD+AQHAwk3llZcp+Fgi2eaFxWVJugzYBYfek0WqAP9qYfdDx14
zd7wGO39h9E/KhJJ3zMTzdPFqefNWVwalPRz3HMKjTK6hBdPmWd7zr+XYsC2IyGzJPLpLR+RzK26
M20RLDXstqJ4EiJ8GjeJbSaYxxB2Q3SpKwXfZ9i4fTnvZ6DNQN86N/SlOHnpTr61dPTGfVnsVeQc
jraGqAXZ5Ul9Ss0FuCvfHhXHPxDWizOJeO6JSYPlZF1HTLbmWUVXOfisoIZoC1zmeAUsrCpPXI0a
P2LZmcwLzbRqhIdM3UuolZmHM1EU+6uBPSd3M3PqDcrpawp6JFfX2lt7DPJ5dQbCUb+KS6oZY8If
Ez98EgxbNFccYIluE3VXbZ7w8zOwEgAdDJ/5gEl6X2NE3Qs0X3FEtfkWuT+HWiTcnAeLJX9Fmoci
XVwm6lnH/Xyu0cMV1ioM7S556ZCLc87B4ATHKkNpCl1ZpCqtOQGh9LjxnpOMGy06pgAGCIXZLbow
lsivynAwyKRe9FynivmAWqgA8mBjT+ryF3k8IyU0dgjxaVB+v5D/myHFqQcCPyRA2OSKdQ+IlTwt
amO57Ke+i3lUGrcAHEmaN+NemqnpnHCanvYx1fAWXTRYvV3FyIVk818tf0TeStswXRpPRf+IlxSd
JqQWkLIQBeV1HT9p5Yc/PqVgKW6/wYjIuDFvj+kDyF4w8agkB3PNsokpi05/Fr1//90k/YvGAWpw
WROJV0Jj+ueg8VdZzP7U3NqGM5JHbpR6alK7kVYFeUq4+xir03t5owIld7SU9hNNo4RDszAOnkI8
HlbpGQeMwZjCCNRXETYxXiybGcJoPaoXWicdUnC4F2DXl0m9HFCTLqgrZv3zsCaZec8DWbi6MBlt
4Zm2S8Rw6IwW4UP0dotwR1+y6iyEnDigx/hXjVAHmlu3vb6+IVgprjUeVFxu+FSxIOG8nUiWFas7
rdbiLEZuDJQgWSUE/iXwoomoZlzhlBit8ZbH+7B3cd8zP0bW5cjFcaR3QL9AdTTG6yo8xvc6fKxz
p8Hr2SHALuf5sNOEctZeFO1sJftSgTsIRnEmFkd424xIOK4X8NPWsprMb81vpTuKHIyZ6/cQldLu
E12Kp7rUprRBiTLFsgdQnH2QYVtA+2MLd4P3ikkUeD6TxKjmoyKgTJ0BAtky/MAxqEEeyeB3nxtC
UfyF/kQkoPle/eoGaIY4CRdDZQNg0nj3iNTtfig19S8MFRqvwR9Fn2Wqf1jKfz0tvaoMUivK/TGG
rVous7Sd6xoIkYL+4AB0aNMmr0J+7Ayeot2QnWtsz1urcoZygUosYRgJbABsCPOnZhtj0grOaGaV
Adv6PMuXgzVx13uARQ8SACJ96eHx4R3Skdt/Wirhfw9xCtpmcKTfwKGTpZQ9xZxtOcAiIihnsLeS
/BNuSrOlvQMAxWgvPidfFBfgnuh51suudMRN267IFv3+VeKVoWi6OxgQHiOryIJMXqZ78E0oy10R
C11/rJ8Jyo0hlYsMF1cBtUrBu8HD2Z2SaknvNWO6Bj1Oq1fMJ9Cvoa5n2LUhlpUsZf1TIwBhXuzI
BwDxo81AW6C0jkv0woxUmo1FdwFLoX3bpxNLhCfc+HXrThGpp6gxdIfCyKyx2OPpXOpvNQxBZBps
QSAeJ/6BGW3wySveQsTHzjScBTWjBJKLfZUuGS2KO4C+ygaApTFMlrb0MyfJt7YZea3olDAIV3Oc
GEROAgaFUzZpHUusDTQ+39JnCdoIR7FySVc3xmxvYQCd93NWdtwKJB9T8B5Ef12Q2cmQgn4R4tRq
1tB+7qHnIgcRKT56W7rGC/G9epcYzpCqgrRdIGQqWaN5JZkFKH4+RXML1HHMHzsnWr6BTH06yavq
Q2K2K62aeo3bXdEXbPgmrFgG7csBS4t0qseZIK0AzivhEn9J+EJuShmsMIx6G7Vajq9sKvtAmcMu
6Wbis3ibJQngGyiWMzat6IjPFGP0QBgppHpcXWdRWXb6zkeWGS66w9vICOdZma8ZxiDzA+5h93vQ
PZ96+jbFz9xsc8WpBBnuegAxNmdiLD6wbqHZm+OiJuVaBkAfH0qSBdKD1O9BJZzBbiDbXEIkdWWi
KvJ1y6qDHYNXwy5/y+HkOh2o1F0Mn+OFrMXbspiJR22FTih5/v5Bl+SvnnPi2SxNkzTF0u96T0hk
w6IKx/6oR+sEiUvqCM8xKhJ4CDo80X19HR4xm/5/fupd/wadWhelNZ/KZnADrPuWaEgwHfPc/vYZ
PVrag/FTK2Q6Q/7zQv/1Re9O+pLvp13Tiv2RN1jAq/xi6jOPWSu+R6SZjLyPtMlr2uQLBoZYj7Ya
5NWnW/TDV/9DF/ruOu4O+E1tpW0h8dWVYZGUiCKxFU+NErR45lu/8iKXEhgxVMNw+0VzCCst8Pgv
alI4Rkd87M3tj4FZf+ao/70mzo1ELclT+0anOuLe/bUTdFaXEcXjN0fZhXNaMtY2CdV9aYlegjbH
Dv7U9AttXzFY3hqJ3RHgvqN8nrrY5JlTwBKegJ/bQmf7Q732RXOCDDKJfjAxrlRsxt3htpUiX9PL
rj4iDfPPufXIFU1cMGHJSQ7N0KJ+FVBUB0s2YuUB/22NPOKHp/XfveC/13A3q1MLyZMkhWsYjHO5
QhBnbcI5rg54UPkxU394Uo1/n1S+KEUqPHbVgIV/92sUfaybo2XUR8Iaky1hdtBKtI+sfh7E3aR8
xvfa164iLpqlL0zY25JuuG3YJLI0ARArVwlPIiToSqGAugxHOXfptQ0LXJnmUeWkT+YGMzjNpqoi
DRVaUp+6qUysxYQZM1RO7TUVsBOUmzR6YHw9K+zbltkJYVraPENAjV+cgfRb5FS3ZUMugTkTt/nV
W3JmbKxP44JgAIzmhWF2z/83rp+rZj2g1Ijm7cv3v4013Yy7R5fRLq4eBLw0He/XL0nqhMHMpfqo
leuaOt47qB7OP0Y5rjUg4zwV1yw/mEdgIkjQI0L/0DQCWuN37Kl4q4r0wTUkpJIIv2jO6AxDoiov
+nczdIWLZ6y8JSWkl5yAs1Jklu+wfRI0FntjxyBeSPf9OrptjGs5Ge4MdrVPvmhtbGLfFly/cepr
06zzm5uuxvltWFALDnz4JExhao9uOlTgNmqLifa48RmzXBhEtExlc0cuT91BnpHOAuVtHrMLqCeL
VPFmjTweYBwHieoJVWT/wij7+7v6RUNOZmZqSNDRMKsp5t1iGftFPpp6Xh3FtRBvo252Q8GFCmSl
oAr6JNjUqh4q9UmUMHY6OWUBNJtfbU4c0RzZNsE5u/C9Cw5lftHVHerm8df3Fwj57IvfXaGrjsZM
lZFt3u1bbRd1dVoL1ZE6i6FIqsPRJNGdFyIPbEGyJ7gewpC5Dpzadwta7wP5avshWiL3IBVQ7x09
nzqd5UuAEX6EpO7JUyXkv1bhPMXmms/BBopv43v66ltz/iuAd6E+80vomQ7HYPxi8Awi8eGmPwfK
NQyINbnKyTlErJFbblDDMgSzRQfcyaplWy3hirYdyDlMEdXyFq77YcuZZRJFSHYhby1xHUau2LtY
BczSIZaFIbz1u6COhBVM9NltHvSr0pzYJE2CsHPWEgP5DIagEOjLmtCq0Gw3j8IFtw2z0LBk9ro2
RoBpBCvttHBl1ZTslJYuwnStfE/itawv89veUDiVzLAjxCk5C/MGXAFxKB19qHl3xBBePAXgg3H6
9TYE0aJaFSXo5iUmgGTh+U7BQDXexsOT0b4poOEJDKXnAENfmfinKYATQqWw09IqhY8iOd8/CupX
KwDycc0kMFCikT9VOH9tXpZxk5Oml6pj+LuhlafNkPGnnW19WM8gK6qjD42HsEnE3wqJtwMDoKuy
1df5I24SnIkkVnlzoq8Q03ALi8DWP1piuMY5OhwNyiKu/XEGbybb5h8TmOYdQBHgZLBVj+1PSpUv
rAiTC19Bl43RHZvVXV2kDIaQiHpfYRB1GuDhvg1No8DODry0nXeeU6sOkRdCvGj5h4omr1PSKMvc
kKzAzAH9VuH7ZpyN9duJBDs68HiykHnbWFrgQhnYsqwbxEwadY5nLImhmh4QYQ2ZZ6/6LIEzDIxZ
75jWArTr9OEtOdR2wUnd+Glbnbbu+6X77y97t8gUVZHGXjRWyNAcPUIBsyhfUPX5Fyb4C0XDBzgz
JFcaAJQBpmgwVmg/FGNfTKym+81Oy0aLBPleDI+rPs+tsauIOG0Q5s+EpbnDK7ZNTyWqigXPyC/9
iqOtmHOj9vKDukKctabROv4maGAbPpRvvBemzOoH96e/VD+M1P4sY//eo/+9wLvSo0mqsvZDLpDX
cOT3AYtPdUYCUbEoAtIGUDU6I1M2Ttz1Uofwe/Xo+sFuiRac51T6U8K8EplqzdQrRjN6z2HnlC+Z
uSx6ZuZOSZMjR6Yx8akBwgW/OWqzaljxsmAfLN0QlcKAdh+iKdNfQEv0OfAlWYLTWOikF7jUmxas
kgsf2ACMWMxvv3Lm0b1NTrNeuQEAdWQR6goSly9sfPkSgr0mZ+unn/KLbgY/pS7KqGmN6dR+N0Mq
NDGWZK+ujnqNCXrij+rDKkGnj912ipBZ3KJVzV9N9FJz+k8wZNPlzeG1YuPAU0ZVxc5hDAudTIUe
yM7Ek9aB4NEG+6OgHGZGAmLFYQURqiVKg4CyqAdmNu96N4ZoygG7sHWax2iwoi26KGvy4C7grPGm
yQjvG3YjW2SFKY5EESX+MdVPIl5bjFIpfVdOH1P+fH3RT98vkV+YHKa1RJ1Ke4mq0roroin89aoq
lIIxcMWPY0ccbU6YgLSFIdhS4dT12bemQUM5bsU0pu3dznoR+s68WoUNK6Sw56zubW7gUQW44MIy
Sfb55TycfhoFWtMD/Z8HniKOH9EA8WGgK7xfAbOIR35Qculo+PYtmQHiyVfmmwE5FgLeTGoqppJC
sQ4O1W2R/ALhbcCAybcg/3pv40Kt5th0jc5EvtKH2DHVgbZIXveK9XCcaRsaBSjh7cwWyDbbFLTj
NwoYKc8NlccIVeI5eWDsBTN8bXYXNDE8SQmUNNt7rX9heDTrHYJbqDu0p4yVgax5oqTPO5vqemt5
+3B46kGZem5utQhRgWcuGCNwnrMcphOyflV4k/AGdwtkq/74SyfuIVhLBeMV1SbjcgLDDNDNSHao
m9X3T8Gf5NR/bi2zXiK2JBMryd25QkgLqTPjVDp6F9lz5B2+fGELsGVJOkV1ihZF9JGAMQewBMpO
WPif8oO56jdADg/0+PBJXUvFzs7GHPR4atFbYX4HdIgECkhGlIQr44GHI1vHCKlov0xt3B+0FNq0
//33K1jKZIEwJHTz/P1uDJsXYd75etwdQ1omFyJyimjjKWdL2Ig7oGyD+hK+NUj+i6sOXCvZvmMq
kLyVVdljt9B9KvdZhUUMrXm7ViEjiayIZIYmZ0SOQFk7bPji1ir28vhLCteZuIa/4bE+tKx9mbFh
weOLD2cSD4Niq7IjXaLuxT8HwjKQfqjB/9GNWIapS9M4nqO3QZv27qU1GlmJLJ1sKfZ5tHd5INht
2tFpnpvM5qWUlDN3SI/hoG4rnpuq/mGw/E9r6P4C7vYesRestB/M4NQPezEn+cFBLSkVtUM7v5fX
7fiSIQwUAa68ff+k/iOC+PPJJv40HZeaTrjVf0s6VRhCYeiM4IS7uYqfuptT6jspyeYxxlH5qoaO
YBW2Ibjff+792vPnY62JS6AhPsNt89+PzYNWGn1LQRFZrzPr2CTvln9IZLemERIoT//vHybruqWw
HBskXNxVPxaydqvr5eBUthsWHGg8KWNCrG7JOuh333/Wlz/l3x929+rXTS7eohiM5zSdbE7imJMc
8Tv2gMZnJ08tmbUOc6N7484W+k8fPj2of7+0023FB6QYU1cDIe7dUS1NtbEJuhrMONBmKZ6TbhMh
wZtKGCFyMsxrN5ATJiYc+KQWiSojk0w5nVieFjrxor/+cDemD/z3gqivFY4LdJfuSoWyItS+Gbmg
mM5zWR/L/sqDBRqwu+3wLqvBxrPecrJpC8fEK/L9p0//828+/F6BWdRpVVtGFZw4ihrKld8d7q1W
bGLl6qFk6376svcq/enuK+I0w+BlmkTF/32olSzOetkrgpMXPqXl71Z5g4hU50Tf+G9teVVoqFOD
z2FCfv89p+f3/ntykKGVpeI4Nu8HrU2ayl5gKP4pKQ85uTONG3Qv33/EP/K2P9/tr8+4+255MHRl
pKg+EcIndNICjxKTDl4ikRSLLDjyLA/iD+fNr57m6Z0VOaGxC0l3n1nJiRl4LX4HlbYQ538UvGTn
oBf4Kf77z2N4fwd1DY0u1lT6i/fCQYojYfSEyj9FJl2qqp418Hd77ZJU9U6OTKTau5qJZwUp0OJQ
KsJrhRZvi7fXvoV3MPiueSuXZvZ603/4bb9aKP/3yv5JSDfTwM/9qsbzQaFNSs7/Xbt6+lzFD5/1
1f3WdSpC+GaM4sS7430n1KVU+rF/Yt0KExeXFnsPb8qPX+rL+z21vFRTm0rQ+1wAs1T9sVcTPilc
tZizNJAMELJDr7At41Wi6hH09ai6TUfk8ZvYukpyrWP04UcjVW0uKQ/KHw6oXy0Wf1/S3Y5k5p41
iGLqnwTrTUzXYv5WmQ91ttd9KoD2EEF3/P6V+tNcvn/oDMJALX1iyhnS3aaveWWueLU2eUQQhI+z
LDzFbTP3BvAW66HhyFLYOTSbaGRWB2BrINmdzm43OJZZzhP0PAPmWwwhABJCbZmh3DOojW7tukMA
Z9Ug2IyRzjMkM1RE0XPZkqczsNHiXwDc6IcbWp/ff6evnqC/v9Ldcq9Z6tD7sSkc85HjDyDOjVqv
c+xG2Q/nrOnV/+be3S/tRmboPrp24dhhzS6fWBQQzmu9+/3X+bNyfvcx04r/V8MrzmIpr2NVOP75
YeCCsPTdcnd6TgVtdMKUDbUlzSdeeWQFSjXiFOMlqpm75vQwL6Z16LRDOJz6aCP8H9LOqydu7s/j
r8iSu31umT7DAIZQwo0FJHHv3a9+P2alXTCjGe1/n4tHiZJwbJ/2K9/ionEXs5zpJBsT8PPj/LOe
PKGFpnHvC3x6wKZ8f9ZC7zvVd2OeVe+WWU0su2AdyeWtjE4vZPrO+nvx4PxRG+ZaYOFOjDRZ4eIT
s4CjGDyjSw3hOuN4l1Fu1+8U9zjpsoItcx9QWrG6Gx+EFvaM6Kbq0E6A/UckCsfQvysn38HiVbTm
eignxALcQQyy5O5KyVc8NNXZAgw8ctQy5lzFPp8YEv0RHxcj/NtTYqk/Rrp33r1fPuXWjQEwzUJj
DFtEXN75vw2ZM70nBrrwpU/c8xbI2SletjSATbOjAvGqys/T3HUyHGiCTZtTiu+Cq6Fst6Hy24hQ
v3nVKVl0arW7MPQ0ibMFaWmTDxOpu8z5OfveQW8rWT+krgOrK+bzYrdBX/MWzHDbLYENN7WTq8/Z
eGFxndjXDIuUBS0phKnmEXSkZb0UaYHreNKNOxXpxhvXfQ/jFaZ059/w0kizO79vRZP7aeg6sgyZ
CJuc8tabCOIk+Z30f81xp9ULGBs1LZqeBM3Tw3zZ3qObx1IjTV8zvc2t8Fik7rqGXCuZ9OdAw+d4
I5SevJCaHtRQAtsiWof6va45AahMPJHL5NHNm10k3G3hg55fmxx9ONjjtqpuzGhaiM+4TEOBppFk
W49dE2wiDQ2koAaez4mlOSMAzkTDALJFGy7bDJ2gqiUt64GMOxN0GVpE4zG2Sp2mv22lltrRU4Iv
TJRb9yGiTZ5vXLiYTqUwlgFl3qTfw1ozZycJGZtoPb9ynRCnGFCj2pEUTcF/T9pg84GqfWgrV3a2
VLQLI/8QYJgmhHxQs3RkggjHZjtLT72eXIIJ0ccCFwrQCXvJelW1e61dd7SCtH1mZ0A5UAkD/BOU
Cz280+3bBmGndYiEptIhTgConaY+kuUTEQwyBI2Kfy3gutb112m3CODUQK/fjLC2z6/dEyGEhdsR
cQ2iIcSss+UUxjUUzkoVThq+Vi1oU/el637rynMW3Ic59qCXrtsfwaEtE7TCNTHozoFBnEUQudt3
sT9yPRGUa2m1/O/osIXwSxwgogtb8wdAAOKGwYmHHh36t/xqNpxIUz1IK24Y1sUwgLZH5NuFvg0w
qEW6D75X4JBh2e3Cz/8ZwBv0aLJL/ZckTnapF/XjnOBZQE8oGnwf24TX+33rJnVhxF5luQ7vjJFL
7KNvsfCJIbVLMj6fcdi3M5ehLJV0GuQeXBtzdiQpXYUtm++6jit3SxkH2JbePlGYmnpLlmYlHQlI
8cTohvuxvDXEk+yjqQjhvFKWFvWjUn04v85OvfvXB5qtMy/yvazNJNfp+qkz5aL0VRxqREaLCzP+
QzpymvGvI81mvOyCbNQMXp24J2hfTcAzpWSvYwVzhuxNA53uuQDqolWMCZ+Y3E6laechKCoLp/0L
HLzS0YJBZMNYBoArzn8HoMTz6/Dz+aYsgqoOVcrZdZj20PBzu5QchSMC1jEhtNdBVmyxk9aepKLA
E2mtSO82NsVxEGCD4wzGiwebJMo/uhaAX3DwRLEhizt0SLgX+bC30qM+vvYgcGrp6FX/avfR95qr
VHmwkGIeeg6P8ZEOIJ8E7K85aScjktDuNfctQktH1Y+1ceOPjx1mZjUI3RJJg5DyTxo9qdV7le6R
RB7UfQrfqMluWgScDet9MBxWlZI6YgSxkPyt+70OKtGFN9u6Hwr5ppoeEBLznNS4zZB8DPqjZpMs
kCa0eEq08bKn3G52b4qiAiOmDo6HsNd9yAKSCXXl5BZ6mEuEJBpckMDvDRLwSIwUuvqODMdqN6KV
j/lDglCkmaC6IW5tQuoAqbJEfjeb/qqhN96NvIC/0NhncNjTDMZJQQiHoc2or6fQ1uviGyE9lmhd
1QDc3ABwrwechQBtvGGSyCwLeg1GsGosiMzdJsJwcHqcIsIEYdFSXTX6fz76ABnEsFo6AHRAOU8W
a2yG8Vu5iWQUvKLifUSeJEqPmQmrvYqXkSB/guPcgwPJ0E5pbQzKMElXMFNixmLzvRjeWLJFnC6B
pq2FcZQI58usXI3YoyQ8BZMZejeK4W96+nAdzjKp/Tfm55a9j188KSquRxQEsId8EZOHfYFHihY7
CgKphd2vFYNnz4B6kl8N7saIqKdl5pWmR0slvK3xebUFhYUCbnj4zI9KbAzLzf5KAqHc+kwanXE/
gRvHCVoiHNeF0EghqRj3cgYyLUuvKWP1dr2UNYwbE7wb4PQp4jDgeNzgwU25KXX1/uq2xzwxzfOt
G4FbxQvSwALES6EJkEuium1Lyq9Itlgzu4q1HQX1hhmDto8r+pOtQ7qGqeFpqJND2fUoiIfPbkLD
TdCKwkIltV499ajlGF89JsTWspHetaV5W4JIHV0TjF+A2GRylxn5qlPKa9VtrilWjLjXSMZeQ+nS
rj0MwXGHEANyLvQ0mPSEyfCUal9a+krGu02R9jLlydz2CGmDbVA+i2gJYTj5Q8t+U4LfJR9obIcL
JjQU3OaLpWvs7PIoN+isGdsaPHih/DHR+Mgq7Ke0VZiYq4iO+0C5of2Hr6ygyYtk3T7Fz0LdWYsq
MZc5pejgIHn9nZLscyqV6A2towB8CKTs5jnnbLARGs5yG+nNcVnjNQr3CSLG0Fd/SNrVf9SAwu7N
Gyi88v2CdgrMkbvUilWZ7tlJrqwuOUraKr8N4V4K9ZVzgWtDN45YL0jRBoRAaljrGv/NILpV4nLN
tqEwS5G0kODEd8fUBp8KMFuOsd+ZVgq0pMAol7r7ZpI76b7YxaznYML8kgQOeQZpHyUQ6ZWK3VQD
1iLUAxCJaOlYmz0VjmFJbbqEKDu1O6Z/09lvOp06KTlwJBmKvJcDx9LebPQLRHYjAzdJoQGaifpL
gkYg5U/QunMTwUX0SF3INiCYTdZuB9raEHQ3UXAWzwYQ5SR5V8qa5OxxGE0nsl59S1BWeyg4MCQF
mCabAsHlaw+9T9UA/I8PkBZsKnp4Ss+BptmrTLwlwHZNH5IPqK6BDpOMHejb0E3EroRiK2RW8LxS
W7Fj1pF2bwDxtvxfjbi3YLl0fbmXOuupD15swBZjUdxa2ZueP/CR4+ivkrVbizamqpXruO3hzdXX
ObIxcZhdJRZeI7JOx5NYy3Y6zVoqcX4t9GeShljJaT2jbbTmB0UC1nEowO7QwmnvaUFsw26iXIW0
9/9wVQjmgU0cTeZPcELCFF1KEP76CGNkfCw1J4cDm+AWapaOXC9UyxG4aoQ8hM2JTgtgVwIWKU13
XdmcKqiqWRNwaE96iPwxRuYvmuWMDbrnEC9ox4V80JQuagAPio1FYXpE2kbx9W3s/4MIudT8eAvY
c/orLg6WOMPqkbFvwUhb1a0NMjbklCFVUf7FzQ3HCEV0RX6Nk3eUpxH1wZuH+W9j9ZCL+ECJW9GD
TQ1li5nxbGwz/Y/IxOsb4z9dQ8GX3lbp/YvxRCgNhfcxt2Iq/lXD0kbonGqyS+vQli8Kw39Gaz+i
OTTTdFqaFN7kWUhjxGVNyiMT0lDQ1XC2jDBkzwKxSWy677yuGcE9SLI9rW+jDe41+Y86JRo9gvb1
JoIPwCWClh3t6UnM3qSDSeQ7XTK1MN/DFqJJhqqA/K5E5i7ifBfusGiDQzmpuBhXgQLQOD2GzU0+
3hfpXlBw9oGqBeqvBqhpxAnbgX/PM/uYS+ahkKiMgtvhfkZ6L1DXqCM3zLQfk5XyAoQimoKSdYUO
ZFyvOtP/w5NSUByGHo6OvAmJWVqaalb3UnYbD/Nde6i2djCZv2453pGTCvac/5qot5r7UvrxSnIP
VlBuO/dj6hThK5MwFYgA7LKIljrGLpzVTfYx9hpKh/98aLrwMqePMN36WXNUDfxQ27d8QszCVGjs
9jYn/gmSljMWxbL6zejVpx7dOTWpFn3f72Jq6kVmHZKPOu/+iZwfPk4EZGllDL8zH3Ny3wVfFj2n
6h33FQchr8FBStBdK69pkB/0ybl0WLqYII52t6IeSPFmstnRlNvBfytSGQ7h/Qgfy01QYQZOyj8P
CdcKMDUR97I24j9kVCs9R/MiUo5dTWpdRgcrhsVUoiawDP0APRj9SIaw5D7S/GZn56hBA2zU4eB0
pYZc9HEgmkAFaX0+0v1Z3JsCXQMNO4PsG4j2LN0ZEjNp267EgoeIkMgTNbjIWBhFfXXVNfsCIqGy
OD/ktA9+7BMyPWq2FBTFvPkySLI3dh1FACqsJHokGQzI1UY192LZ+EfizNvZsgxshrIaaazxPZlr
LSUfSiOmoFbfc+GY4U2KVToTxqVHyzuCOXD+5U5lUKDwNUD4tsEZMBuwaGVlMFwDt5Z2wbbQCN1I
4wL9sXbvz4/0s5gyvRs+FLTlYH7A0vv+br3RGbanjmJ6N2JIrmAvxJCAjdi+c5dKmDjGR/s+ty7R
ME5+1C8DT3/+pbilmbZU2YMunK57VfWHSgDHIlFDchW3OrBlfXQJxTBlW/MlQzGCarBO9wiO/PcR
9T5Iiq5Au4a+6xXlf1GNS+waXG9rAJtsHGJA8iLqEumjuDSjp94WPIHNuQ7EEMWd72O3hR/mFdJp
DqVmpcaMFylup4QpByG2d0jKz0/rlPP/eNUvw80W0Fiauax3U5LryQTkCCy5j2lIfBO+/P8GmhUf
Yjsysop6sNN7U/jGwQZwoL70Oie+3gR+gbMDTEIIc/Y6dTvKweCzAUmgVcC96T2mquw/4f+LGoQB
LhVef1TQbe5ealYGhFDTJoD8Plt27SqNHVLlbUwEPwB8jxbxrHrMNeMmSyHNVZ7ThvKmdPEBZPdX
MtXQns4fV09BAULFEjWVMebLObGtCfMcA2HD8TUP8HbnMqnRNLgxwNe1Gs534b4d4KxZ0OjxQeTq
LCASppykU2rUwcOLERfgbCs9l0u62pspjHlKaEbKw91o7riNmu5hquVIbCELpQC3xdDGWP2f55qv
AmiMc0mmAztbw6MIpTEBSOEE3RtcUU8+SPW7nV8i+pw4/EzqWJqBA5nOwTQ7GCQlSXJFd5GY0p5o
bBfVLTOdQMryb8+/zw8YHOUjCqFUZlSwcNSRZyMB/4H2GXL2FRSO/El9wL/1bYwN2nBtlaD9OqBr
aCenGAGYVF+A+ke6tSiEu9bzDoD+Y202972XPXitY4zkyaBHA2DAY1IvR2WjpU9G8+QRtA38mCFU
qUwhDA6G1JNXnnicpB8tfNphB6gkrGmVIlShrloskK2HoXiIs3u1Uniyv+df/MTpYEJmtRR10lk3
5NmmHaWAMkU5HYRwg9IV24kkk410fpRTQcG3YWZ1wLpMbFcyW074HrT6PRd1YhdXUz2WzFV2QR0i
4Qpj+j8ZllBkQprQ/JuLoBj2mAeRXdIScPeUswQ2tRh2cH/GGaodGX62u968vjDoiXDEVFlCXC8W
kmqfWutfbrNUR5jTUjOBJcpDoK+LUn/Q0mPrl78KG21iBZFosTdwP5V0GMyJspH9twwdak1VfjWV
uaYsP3m5nn+qU8fm14ea3e0WNYBs6OrPS2cCx24SCbn6Vflpunyp2P8Tpchu+gTCUPg2SMlmq6rt
mrJ1g0Y4ZhtgG+fGNf1WY+v2GHMb5BjZ3ispTqeTTRsxeYCdtX5RNOnU4UHqpIDZEMSG85tC7acO
TcJp0bfPE1CGT9uX8qousUPCaWUqILDcNXnTIV0j2xICGviA6e6moivjkR9cAsj8YFROh4yhTzpO
Bg1KhJ6/3yUV/9l9PdpOonI4VOayt9IV5FNSXB3DrKmspqO2PhU7pHxr1NEiTaPrnMIhoi9mnd41
JcYBxbsbqUv6FjIFQJWqWYbCkVl1iyjx9cX0i/NL54cc1udj07whLER6kvbj98ce8yTXI1wyHEns
2UiE2FlGGR3jo6JfKB12RKa3JkcEfSoUh5uoBHzEJpORF4HFLIa9BzemoKbXB3h/wag4/4CfPd1Z
iMM6m4BsPByX0SwmEFKklEVR2o6ZbLL0Hw1M0jzur4URH4F8o1Aj+6sJe7Lt2nX6t2ufzj/AJ4bj
5wMIS7CKLRCNs3AycYXRDH1vO22xnSrrNnULUueAul2J2N1HFd/bnPVGSO0hLBYg7MA3FOjucawH
Gtk7VajkMFWIzz+YMt3D5x5sNnWm38epkfBgYftAwMQJPwEMpU1HFZfSDjl5EkPqlldGFz2SoF6M
tE8uHnhL0AZlC3T5/CgYolBWizaynRppu6hOVgaq8z1OJhYfRMNulgrAVKJVSXiNsF5OMU5NClcD
VWhTWGjmDgVaA39wdin1+0ds70Z3e/47nTiy6YRqcBple0LEzjZm2nSSotiJ5ejmYegXQ7TimnDH
m9Tb+ZeQOj/dTdhPX0bjl9/3kxUGQC8NRlPlBCsheTGoTouvCLEUbZBUvAW5An1kOp5uyrih1PSs
iHUmXsq+Q3r8KfylmB8RwbWFIECePYvulS5FTb1KhXaN629fC2pvL3miIEvKP0F3wCxpNycVSrXL
FEOnOLpux35ZxA+lgIBHcGO+TUUlgtU+us8oeMg+TMdr0C3UoRG5KaznQlSbkGITykMm0q41DWpl
DBZGekhxnq/bGysHE4AzEZo5VWxve0SDGklZoqklj5Mg2FsuWQs/kxZdG90F3S6lzp1hZo/k4pg+
90ND6c68s0EyIC7m2TFVD3OhkZDRzpG84ApTL0pgCB+Hxiqvyo1AUiiIr9qCv3yM5WBdDi3vTWsv
WgSSk+FPEscfmLgP2O222XU47A2oqoYFTQGzGGA751fRiQvn27zOIFhqXOZodjKvYDQK6wBAXaew
3ck3/0k3HRIuAFBk0GFtfCphfgkxzKbVBrA1luOleyDb4YChw4HATeMWsYuH86/1Qx3pc71qSFUa
YFD4yLPdUVrVILeSbTqhGkFXpks3wNmWdi5Kv610sCNcn2giZ3p+m2ImgPC5VJZwTAEUp9eygvaZ
fKPRFGnr3cglYENSNcQvu6SOjj9wriH0U6Svrnobl1jcIceDN4xWSG9l/9i2CCOJF5zG+6x4Ezjj
6YG5N+zuKoY+bWMGGEp3bY7Fc88F+SvNocqgbdYQZgb++vx3OBFCUaz+n88wzwRLRgwSysAkIyxH
bynXR8RHUvYpOKoG7djyEsjk5IL6MuJsQXX+OA5QEU0H/E5aOSpCcsEurj5Ai51/tZPn35eBZveX
1khjZ3TSNMPXYXaUxnvP+GgzjsD75FJweGosIGGWDWyG+sc8dawahLaMOracFM8/8wEHzLwBeSAv
xskf8dLiPTVpGEmCvwD4pxEJfj9r5aG2lXZk0spqV1swdaOVqt900m5UicIA6aFQdv5bKicqBuCz
bKi6lAw0cEnfh4wsj3SnZdZMtkolLxjPzN5DtADsG4nKmvkQEIbXFzLYn0BlbhVN2IrFtyXznhO5
PNfTBq30BaTQZOGb2L7Uv8YkwKAgr2+T6rWiwe+DxhWImQ4gFQc/2U7WGtWd0KNV4xb3CQjMBCD7
lRuKCx9lCvhncciENxLws6ZKyhyVl2lF4qm1bTkcihQLaKtQEFeTC8v40ijTn385FkUZhwxtWA4h
KvEo5WZAaBdLwCe/NBENNW7KpZPt+PdhctkLUqMmqIro1pl0E7R2ajPoyxJZZaUaN5qa4qtsqrdQ
6pMS9752G5X7MPw3SYWSxadD9CuO3L9dkV34AicXH0UZxeZjq1BZZosvca1E7uPCAmaC07fh0KW4
6tynEAfkeF8o4kqq6Jy/SfbT+VV/ap8hjUUBme+BZ8dsn5lxbpWK3VtAeqv9JOOmPasRQmfmFP+j
iWABRr5Qg/qs688X1Zcx57w/s0MBRkoYsy3qnaw5NSRoNBtxu0wUzmSBrCH80OJZRvBZkdyFL+46
XBw1CH7xJUHnH+IY0yUpTAg1ODgDC5xn/ZTKDCPyA441H2fvvl+0aHZ600PkH0P/GOXtUkNQSMam
yV7k8NerANW/96o9NMJcNzZqa0O09lEazE0ZQh0d1BzpghFdCQ8aMCb1RnmTWPkBkM35qTuVJHx7
9NmaSVs3SWw9tECN/W4I1iYUiofge/oEx5nadI52qY0q6KCW2Bgi5Vg2CHBeEmE8lR3zGAbx8nRU
WHPVZVOlpGimHNVeD5ohIqUEFRmGb77qozBi/Q3L8s1HLtQCTCTaf74dPhQiw6cJ45vSW/TNvTuA
8Irv47x4LtaUYHZV4nhucW2pxRUmiHTPjOrCwfbJ//ixCL889ezM8QxXHzSTq1NKbq3WWOp9tOpl
YyvhpMS9dJV3LwnQE2+rNPUm/jeC+VJSJOvxt89K2BLy0QMBwJYsE/W3AmRcDZeUhv+TKbaAQ5OB
TZIYs+0pPHx0RjOizz7cdOWTxQHsK9GhcSdkGF5HxcHO5BUcgnU0wOPN0JWSg2sDHMCFB5kSzh+f
638fZH52Nm2bFXZOjJyCddF+ueGOGS7l4qoTKDchJvppgT3gWJVhfYvHyiU05ukJmzp3dNR4a3lW
ilRqK0/Cjmi2baxlZ3qIpijLHAuaauoCA4soxvhFg+xZTCD+6Xk8yvDIPCMV28g3IXgfdxTLUe8X
MuWkcETDthhpIlkQunFtvbQvTh/pXx54tj2F5FaU2llhEQ6c02aQxz27sq/uZdRXU5U7HD3gEJTV
JXdn5VQAyj1iCL4WTMF5L7cCiJ5olW6ip4MJBp0HYLMiQ3C8QOY5K+6kkiI2BYSaRkaDlKudQf0C
cjC0uMIDweA7cznGu/OLSD8VYdH6oQEB9lsn5vl+AUeV0Q+txIEFtIf+pLpMmglghsaiOiz1fUFt
1Y8S5JAWghigoVbfgT7JwZcoWb5o++aYBPom6eisqCHeovUVzoh+XyMAiB5o/dDDCam1txBEoaLh
du8p6aKT+qVtJn8lCbglIEwwM8g5aspe+MatnG97fD6LFSlmnb+df10IsT83DT1nesAqDhjyjx6w
m5RFrZQuZ0xh4IMI7rPcF024U/ClMQbvw86Hp3CooKtnylFNnpN2eDS0IeTA666k8V9riY3S8Pb4
v6uStituPKu68SKUea3qWgpiXFPrKzxiuXPQREInJyvNnSKw2awmZnkbH6IhWIV+czAVaNbeAVDx
fUeny5q0+ePhcQRB2hbypsGJrAYkp8LCN3zzj0wDqowBp/oYcdXij4ImW8jhU7flVVg1G43LsG6e
R4Rk8U8fMXuLgQQOGlSlNNFu16ZaPVYeQs9IOYVm+KqMfzOAr2VVLISkbvPa/depG0PF4Nh7LVHx
in38eQS4riaiuqpsaiRsm1I8glVNaqzlNMQtjchw9La5aavkZdDTRVWYiPf/aSv/qGv+UqX1XU3W
0nDQpEdJweMlK+9a9vu01wxq2I0HlQ2gXs7xGQCQkl7sGF9Ir12b2qLB1bDISmd4sNBdbnyxVgMg
V0K5zfz8xTIb5JIMdJPzI5jjDD37aqni7GHzVT4fhnfRasJHJbmeHgPM5FLB6aOgHiZx+bLXc5Q6
TMTdOh0RCnpFIOgSdyfj3YFDaqPm/LYad0U/LFAIVOvrVsoXmbUZ4+Q6SR27VhZkZntXpuSDdFvu
pts8V9kaPSArDDCJMVBNAX+J39Szltl3XQ4PKsNpXuy66qa20gVlS2uqG9buGvkkHJ/bDpKJhuax
aBwp624ejfShwf68zbVfSQayOEVNdIxu9DTaCEVe+Sj5xNickz1hJBj1KEKF1VoPjAu1i1OdCAIz
ck2ah/hpzU8wSfL8sa0NkrHKArZ3patH8N89UOikj6/l9lkJHwb/HvRGJSebWvUv9I9PJQsUFRXo
bly9mHup388qJXKt0QU05lCoT6/r7HYsjlJp76LonyCGCgAU282qrTlAi4F98ZYiq2UNe7f194ln
LLGTuPRI05CzO3iizNKJoCgL5m2WvyRSldelGZpOKrFJymVG1RofxKkZQowymuigRLu8QpB+c7EH
ciJFm1jn9BpVReNAmx3dZdfShyzITxBAB2MyeNscTGx4Id45OQpFYXosMi24+QVRFWXYZaFPZtDs
PdY05GDbesWR6fzJfCLpYWbhARGuTnSgWVTVNyo064hzmfuCluZUXR82NTdLs4lS1FCc88OduI2/
DjfPd0RBRwuIOoEAC0XaM1aPwyUk80vwmFPdcHsqLwpAVXCE5v0MkcdjamiMNATJpsX6JAVW7QJe
a5GD7KV11UAXWSYczXuBAFCLHPoxaPQrOERBcW+B2OsePc8EUbnrpD+FpIKkFiBdqr2UI5bboiBW
7awRx4hQ2dWVvQ8oZnMdF+4mk9dFug76dR1v0LA3X1RoGZxnOI0lay0AapxfOCOm+Gm+HUiVuVxN
DdGNeV2v9S09K+WM2gQMrg0FitDcmztJOV4kqfw3s/XHWBP9Y4JYUT6YLf/QtyHE0SghS9ScwiJb
SKyFVqGwJuW0iybt9O5ONAnaZh+2m/+acrFcAhSpF92mRN9UC8h2qmALsQK969F8SHJtJSwu8GVc
b1IkOu2NHSLh5j0HPRZ/L8KF7iL2Q2muNYUj1suWOb6fdGQLkI5QT/J6qwbouwLiT6onMxtRS8ip
n/fb0VCcuuuvQ+h/mrXo5Y7aefBc8whDliwl4QIukd6AhIdKuM2jZm/3K41Kh+R9eJZFl6dZe94j
iCazOLgqQqRYUZG+0uxewkKx1egIO2gLJnos9IdChj4onmEVrnWiCqr390qjb9h+1wFydGnhbiFa
6ONbpVXL3r5S8HbGoiPRuTuakGJShXvEdVUXREF0lohVPawv3Dffv9WqdgWauCiOZWbcoh2eFFdS
9ARZP/JedaW+yqOaAf/GIDqYnaXUWle5Ee7z0H/ULEeiaJ11GgRDAsakv2nYBG1g3KWGQdBDF0Qa
j70od6Fi3LZAim2hTuyNqyKI7iV7WFaA4Y1QWQWRsifDcqlKuDnFVdRqpvQiLRAfIsw04pXcKNdp
ESABAqI4a9dD/JinYlMBfO2BW094UXGMU/1j9FC69ySQRQkq2wkykNGVjequ1jwGrf4rTvS7KtVQ
nv/jy/Jay9SlmRyjsl4o4v78oXSKc2aznG2bEFVQ75zdJiLXhqTT6s8EOGjupZSrVHNy+++UHFQg
UZV23RjvwME0llkMCU6unB7NAilfo0WoXTj6T6VL3C5omhjQnmHLzqBJQSm8rvAS0xnldFcN+EZh
c1MVb6q4T1BPjcDcQ/LwkMy83Nqb3nW+vTWUGpHumZiOn8HAlwJk5dqVmbeq6Vj1swW5JBRrQ8M8
h96VufbMbJFbOI8Ml6bg1IX+Zdj5hZ43XdaaApYCfIWw3eCIIMrfcviUIsMViMfCuBY9Js+3o38p
Qzx1A2qohqF5AhEWI/rv0Y0F11oX8WA6ybhS44Me5UhUZ+BhH7PspQmGRU/MfWHBncqGvo45y4et
GHI/TCjTETQZPaBWokV8PTJwbxdXXvGbfqBG4YoCv1Z228GOULYDzV52izBXLuiQnEpFIZvz5pql
QgL+rDZ8mXGFhEazela/Yd0GaX0n4RapdNBrnCTdq0F9FdLijjsMejbZY1BOQO9d4OOsSLhPIQSO
Btly8WdYKLJyHYmDIteULWHLBP2kwZxA5xPtW5+ZcOhxsUNSWzOirS1Qs6/+CKwJxxBTyKWRtDtN
PWidvBKeuJBvn4qmvr7jbEfFQPHVVipNJy5u/Qz6xpLWUHsRN3VqGPbNp1wAO2iuCsGMDpY/reJe
wjbJRtLWfjfVYT3lfk3AmTmpe4Vk95BnRm3pujg2D49DYe/89jXhjD6/zk6FBRN1GDwgFQbzU1ry
y8yWshHZ5ugajlRDlZH/UhCwynudgrYSlUQ6T+eHO7WTQEdosJZ1sAZznEQSp1U2wN51MNMC6g1p
A12ZrtjGuCdGAKmy5/PjfYY187MKCwuLzIRPrloz0EyS8DCJl5EKE7xGD4b7hlxIjV0j97GF80pK
VncpsDx5WbBXVMBEXBgo+n8/L4Y+joqsS02niR5glgZmvAH/bKCPSRLGFSHKv1NC7d16MQ714das
91q8kaf7uy72GjCZ81/hVEhNl85QVAsyPFix78+jSb2XmjiBO65oN5kHwRWMg+ZxtFDkuz8/1ifg
bP7FuRmIrC0F2/I56d5uTTUMQgZT0crW6BklebHyCW97vf0dW+Gq6D4ys4FLGb4gMSmPQDNEuey7
F205Uns3wKcVOIRk+Yf20mSHgC+nxgsThPxEmJQ1lEgQXZSdxH8sOx3OxUF190NkX7keEKT3nugs
v1GqR9TkOuNdwXoc76aBD/061Nuo3iWU8LrI2LVFAJtmW4CQKDNlqVrtMtgRo71PCkMVpRtXMx7I
dyeiC1KXXr7gN+sK55HKa2+HS27NJ5eqhVqBOvEgSOZnUbPIyjBqW6o2QEeJ7ZB8WEwUVqB7JHa9
KK5C9eA2d+en62Qg8XXU2VqVchoVbp0ajtXfrIvhUe22kCmbEW6QO6Ed/sVEjVPZ4vy4n+CNH8sE
qVNtwrSpNLi+r0nqi0jRxZLusEH0EXQ4LEw0eYfwUJnqWtHHBeYcVz74u4xI2GtfI2zz+nEJHbRU
cHLb5tjaRe2Db4utHxIDultTqR58ivlm/24O2UIFBytY4jX4PcTu+sa6cC2enDE64FgKKxPNYq7L
kWRplthJbjh2cpeXxyG66SnKsQDdCQV/FPrSxyr7/Ic7BQNEug+WJjoT3CNzcTlh5bVuMzdODhcO
hlncbZOu2xg5zGnXgXTcNau+vQdssgqy9jpCwj/SAE2BrP+PnmSq+SBOZuvzuyMLAfT5oac7ua5u
mcNQah7B7GxaWKYRlPwwPpCPeFJ0ZUjNoTDaZWZ3RymjXgjV8fzDfELXZ+uJOZjwpjbpPKCE7+sp
arU+lWNLc9qphC3okYYLO9jWOg3iMVgWQ7GSCwzrtHyvwHVGWg3LL/dRQ3oAfYzMuJ/qhxoa3LIm
LYhECGS5A5O9XkQUOp2pSKkn7Qb+ziJkR1y8qU7cjN+ef3ZRxaqkhFksNAdvvNB901oUXcKDpR8r
9SYmNuB2PP/FLg04BSpfbv667pWiKhG8gaADaty34EByAb9x2CQ6J6QVXFovGj/x5xRhWkCNHRT+
PPRBa0cb9FFBrKe5VwxIAxZOAmTiiY2jsgIFOt5DIi84ixvMCPIQH4Fuef6lT3WBYUMh2wdEGWuV
T0PRL2+NUqca50kNeELcABWFywy39VdXPAZeuR51XMhVp8tfqtjpaaUK8HjlJQfnE5H9t0eYRfZy
0PVdYfEIYbPLu1cCWuFfOtWnU/vHp/7ymtPkf33NVrO62qXaY4SvotqBQLIGiETvyAVRmmpd7AHW
8d9e/D3/eU9Ek19fTZsFGpmB4Hyf5QwbUA1PYGDdthElVvdFb26US9JUp87fb8PN7hA1H/W6VCmz
ok2lg07zd4l6YIOOXJsjjmmNk2fypRV0Ipj6Nujswsw58SScBmngSzeh+dZLBx1752lIkmBF+e26
u0J9bryNgXnRRDdX7DWv3pv+epDfzn/vk3vYkO2p242j4xwHE0SxPRYtKDNOiyLbyE+8f13dkYZb
d81FaeJPbMJ8VeG8qIIzU02kOWff26aBYsrivzg7r93GtW3bfhEB5vAqUlmWLZUlhxfCoYo5Z379
bfTGPbesEqx7NrCxHvYyFimSc84R+midRinDoc/lIDlSKqxDt4bwFtp52a1VxBTIJXUXNocCoBoX
jBSn8e61xmbD6HYm0tXWTRchCgVJ2uNkjgXWcJYTp8CFTcIyc8B0q+3mcuDNB1GzdWuvpbixhrtC
RfdezTwfemsRH7PyrPk00KGzh/QvNSQwEP9T8JVW9jyly0RNAMLIKPvmKYiFva5ithegi4l2guWt
VDe0e3ABo2bZ4jDMK/NeNVHwk6KGf0oR7Qx/kHc7DZPCiIOB8npGQObXux5yR0y9S2+1lbcuh3yj
0EXomFBrefLWowhbd5Rmiimfe/UlZ2KsreulGFWOVQZOn8D/YCKk79/zF2MafGtWqVxg0iu0B2xd
7PS9FXEEtOxErkipT1r1Mbn99cMfHcQmw3NqEjsx/aRQeknLc5y9B/KpC0eCU22dicO6ddV7C7Jf
ZPhLQQ8Pev/R8WB9X3UmwahXmXscklictRfNYr7TwH2JiJxpMvv4FjGe1I7ZUQVv8r//Vpk9gyU2
IauYMvy+JeU0X6n1NtQQhIXi7dALtsmc/1nnRINGcvr5atd2Ioy9CE5kIBhotb5fLQGmJo4uKRjP
HhOcSaUsFci95wjKtVszxVdy+sl9+n8udrElmIXfNaFX0P2qdmV8Z0DpgN8srH/+Sfp0z5fL7+/L
TOfrX5s6mnKjK3x+E95po7aDdQOGdOVq0yQG9fIYhbpl92W8SEPgBzp4+/5EOYdM4iUzTCdnniZM
Xzo5d3SBdZjsWi9dZzi7B3/coppXcf2WMrshxIco6eeJpS2N+tRXu5RdTGlxGMxCR6L61FmC7XE6
9hkfJBwAcBKwFmnSh1jWhxGTmquycTJky2YXzWRfwxTKnVGHDMwNrYAlVQA4T5ktlSjF6NMPf1zc
1a1m1mM89fMzu5aKMxmHSFAiH1VRk39/ZoQiXo1oXj904gsq44WQassIVykR/YYs7yqgiQKyqfSz
7BEfU1EP78oRO3N2LqpqWBak+o0w6NqeraL7EhVmxygpX3wsUdUVUqRRZwrMPWQLeJWlNNpi8KoU
26/CaX7jGVyLN9CbyRZy2al+Ov37vz6btJfakgyQDE8HAiUdcmPh9v/F4v77GhfBZC+DsAkEroHx
yFSNrilXdQR3R6F08fzaK8KtqcfrvwohMNO5jHVeCpwapE9hUlK4YhoKyXjgH2/WcW5d4mLHMsUm
7fT0Pz8KnX+lfiBp/vn7vBZMMNvwP7/iIk6LmqIexZZLBNaWSIJaaOUtVRY2gwc/X+nahvjXlS5r
QK4LAgn1ljaFChI6J36Q6z8Q7Vbh0WpvXOzahvj3xS52Xwb4iiJveTl9s0ybLeAf7dSZN56d9EXP
v9wQp5CSiQ0Z15uvkY6/vuxI7MIcuZ82jaJo6ujomucUHQVkX9iBM1v4aDKMrF/qw4HJR8ckHiES
RlhMcmc6xHHIcV5YgGrjzevYOmnAyUagap0+E7tu5QL0GQDXti+u8RC61SJILDvGPnAvwgjV3f5p
qN3fQozNoHHqS4WpdcjKQGCCrL9X4JZMUnxiSdtVTLuiSm5kT4n6u6LandMsqXTc2nCtDcP7uHJX
lYo/WnDsxZcw8O0kFcEG4emMvjac5LIllcR2EXfdxktEjH5ESsMoB2VAeqmGpe6IumT0sZJtpin8
tzG5a6kIMKwkw1/A7VpPHnVX2QwBzhUIMotyobjY/jBgFDAJqguvuhnDjg9nOZCWBAv6mKabCMIO
LlU2ELAowVwajNk0zT39aVieeLS29oilrQYEDHrQMtiH1bpJl0qzxA1T93ZFdSc1O4/4JV5gngm4
nTciRstWmgu/TSJDnKPHvSztp4BmsNQ16h36ki+GBT+pztcCav7ESrBS0oA5jzDD4MASNKoJzrXl
qyGeY+sdeleVQf1y1z7CPDmCxJScZI63BM9I/B6t+m5M3lIAvaonOR6TyVGJnUbUEZzi2p1/pFm5
9qpyJte0K3mcJ6l3BhFha/QBew6LtCmU0uunnxfk1aVPf1xHcUg/8XJCxAjb2qjFilI40OL4WPgP
LH2/PDXujQPn2jaGlwhIRuyhGBG/OAKlpFe6UeZCfnPgKpbx0Cm3xjKu7S5/X+NiwRtVy5UTir6i
0DC7wyRdYDB3fp/Q0TZnMTYyURHbrnpI+eAlPmKssCdlxPQ1Fd7wyxy3MhHGz0/4Wm0TV9//98sv
jlpL9YIos7gryVzn/rymuhx6H0ZDQWUeVHNkbIGVY4N1Y/f7Gri/3JeYTmFCRZ4M1r7kWn/tSx1Q
ihJhp3poTezR/GA/+A0NHiIowl9VWWYNMNKSHrmUMzdQbMAbo+zL17lirQXMnI37nKFBJVW2KSpD
VXpSeUyZ++Fr7UxSgkWbxquG+qL/WdBRVzD1Epi553CyPFQrYrepnkCvT2Nihvt545lOz+yf36bS
S7FkeCGQub5HE30neNCJFPVQKqjLxnmb3ffJo+fjrja3XnXrrsXUG0E/4LGfr3ztTJlmav7vhaf1
9NdDbfUmSXyXC7OQ+ZAYbmJ09eah8o/NEhMOFu5bMn1tFMH/zDWFauwPcqGp4IGwgsI+bbROvvKu
MdsZjCezey1UhhZQTFTmOqgD+Fvo2mUqvSSRVorOU/johOdBrw75AElPWXjlaxs3Dx1oz9g6SMNa
rID2kQqOnev02HenCeaY2Bsko8rg5x0GNaso9O+srrtDaexkLnS2sGI3WqssnpE0z0WWGvmOiKoz
GFx2Rgs1yLHtD63LSGsngTlDi3Ery7labmG6mfkmRFMT5fj7G2A0eZCqsCe1TMHIyS9ejkVrdkzM
s+Kxh5moLI1F4t3i/V7bWzjg0QvJ9Gct/SJG6gwUpXEa80aSpZctreQklUcyOa1/JJn7+SO7Vl1H
a/M/FzMufmMohkHaDRHfF2mS1xzDCpVQC9Z+OEx8P89incXeOmddEnLirWCT0a/UaDio6q15hq9y
2fe1RrpsTeODCD2m7PL7A7fcULWG3lMOAnTJgjyP9mUg6w4900x/D6zzmENWUMp9y4ITSnUR0gWh
UmB2BxokAoydpxrhU8S4kDSIC7xq1kXK7GPHeddDuBTXCFMQqRQ0uwbtBovjyu4rSawf6rwKilTw
Od/vXtUGjRMBgUJkOLSx3DeRIooPD2746i+r1VLXlkN+41i9Mi/FZS1AaUyBkPRdBrrF6JpyH7Xy
geWqoajTtZfc6lCRLYrMc2jOaKieq8z2cP+pu2Oecfhg3xxQ7a1uOTNefYNoCy3RwBsAQ6CLNyj7
Nam028mHDN2fDCghSs8eboluNGDIrN4F0R9XkWZAw+dmpqG2Nx+GNP41IjYGLJoNqzGyVlpx9sNf
NaNfgGa1wHU6EBpZssW4YSkBUs2OfcMkFpgZqkyLnxeE/O+2y5wbYIOvoSVi7Iu3KEtDb7hewVtM
PoVcPUbRqnQ/BRNbUKJOJB+BOg/Kt9ywtqAcVwO0Bxi4Dd4w8B+yzlhKyUOkK06FUNsDcUsvJcEG
Q6qPaA8NOik/3+/V16/JJmA+HRqO8jXs8dcxIep5UxtBRV7Tvg0YVoRMyYnGGWxG0KZOBy18VMeN
GJ+m51WJvwP05WGGJxjT3qJ/a1j+yn7C4yPZJ7NC8sBn8H0R5Klnlq0Yyoe8XKGc9WluCITrCdCl
OiFSL7KHOGW+uvyNCNLpEZIBrLQiazeM4+ONR/NvxMm9QE0Heze1yS7DEkYrEk0g1jiUpTr3EdI3
KlhYFP5KPm6jcQLfvUvGHmYlBzjiNTozNA89CKQK3ZkOQqiHivDGTU0r4HKPQ1kMapD/iEHE9P0B
sTj6wDJQElnKWYzncbFRKRr1fOF1zYi7cIfgHINi1LH9WaxuyOi+gux/ro4EhArRxFW8LEpqnt+M
slbLcM86Ail5ESBRT+Jfru7vW3dcAltflT2gcQML13qlWRAeDACV+LMF0mYa3aKkmnQBEFygaMhN
Lfmj081ZML7Run7uNLvW5Hu1buaVNdhNsgqon2E0McviDZ57O7UEk537a4CzMhZCPva/cr5MtKOB
f3el/W6xXawsgkjtt4lcthEfynDtB/qsJ1xsOxnIil2SSHUdFsnCnwryVliA+GZvk811o/+RxGzO
RILcI4vbhAwRhSN0ivHQMt2IQLBK401Fi7QrN/xVpOQ2uTDE4Y1YQPOy5FWJ+0XCNAqfqpDdqwgx
KF/dSFCunhQa86RoHxCN/OMyocCszyUjlw9qce670FEsPMj75SSmbF9RzuvVMscN76ad0JXqoCSB
0/k6MGAwfWFd/toslCyPUQ4L0iRCkHsaoILdDn8AueB52CHEYZDYu0edY4ZvUvvapDqz/JgreOGy
Nx4moN0tG8arBwZQLQbb8eabKoTfl8Mo5EiDQ0WiR1qjEgduDqW1Z7y5CBYGvBAZ8qtyV2TKci2l
qT1U6mYaTWvMwmlRptD1XvpgvL3iWYNAjVFxVkq2ML5qmhMWR9x3UA30xar2eZG1dCPxmSKxi9Uk
I3pik0H3pKqXG0zVakaZDy03L1JOoOdQzNF2jeIdX5rGXfLEft49vsKxf66Ioh01GWOmBBrfH5dS
NqmotpmEDnEpVE43zsfuuVZ2gXhXaBt+5ChgiZAvcx0O/NIKFhobi1ExsJrfifVCre8ln2TrzvX5
8M5h+BgNyLX2JjPKKZKKeSf8ruJ5M24yNJ/8RZfCQHfB+n7K3S/Z9J3OhO4VPKnlXSHP9cl0SGKC
CAi4rgV4mCuI/X+V0SKRIsDz8Fko51jBp4X2UReZ3t8YmoNVb/siUxqPdwiXmnaT9X9wZFbaJZlO
hdw5u+XTcCWSp2T612O7CKmtRG2NsQolyrW2YZ0yTZi18aEAMVlSH4QnP1AIv/Gurh2FsmKJOnEl
BTvqtt/flcxUsxunkTip4mIkVmIG/j7ASnqe6iAkUhqo6YdOaZIxCbHcVPBwUtebVc3554/mq+Z/
+dGA7Z1YeYhoFPXiyAm9qLOykOncok9xGXBnMS4VMO49Vz6L/Rtx4yC5p9KfhHn3mVeiuIfXrIlQ
m9J9lcVOm3vrqFyG0VZiwPnnu7u2J3EWoe1mSAPvsEvTvxZy9agbjH0G5i9TYmpNDJ7CnmYOXcZp
USmgWcaTNDC22LqLXoZdy0B2pTIoIZo4Whu2jD26R83w5xtTp9Tn8rEBJeUdqjqY/cuTeqRXWGsJ
E7pQN9U5xni9vKMx61OSK52CRt4KGLp+kD7ih/YhecViYZuygpS9JNpN4dQaNk6OPrOW5Z9oHTwS
iNvhnAOnW3TpDKP0mvhwflr9fNdXtiS44mQB03ScQtL6/aNz3b6KGfckharm+FWCpHKsYOXLd4x9
YeZBgv728wW/QvqLx/Ttihc7uFbkTdhSITlU4iYkdjLL365wlNQt81JSR5cNH8FT6Hvzm8Y412L1
b5e++LBVIWzUvODSxFIVB2Y3Uv8exzWVf5y4X3KPgpsH416Q971251r95snoXwODcIK/SKjGupiQ
xJ6ySHWAGsgIptnrALEozWOLU29s/gsNHRgJBvTYv+E+Ayb9/oKGknKSmQXqIaw3ofXpCuJ9m31g
SOvjcMBwZmIC36IvfuMtKf9+zMoEsdBUGCdEnheXDfqi0JJaViZdcFWcy52XbnH26KI9mXOHADM4
Bvocnt8tS+DpRLr8PP6+8FSt/SvkSP06sApSZhDIp8l1JT36xTmZhpgP8S2BzK1rTbnd39eqkiIM
2WoOGOe0+h/OL1TPAwNMk/jtFvfxSnZBa3+qC+koyem3fr+Y0PelEHaou4iIUZKVVEgILpX+Lrtl
YnxtTVOHUg3oyFOJ9eJKZdBpYdDyCMUQQ7IjYuYow9FhRbxIdnnTzfdrWvOfVwbv8EszNiFPv/8y
uSqL1pB75dDjzhIHC3pbazlIF2V2AFQ/DHgQQACYvptU5G0GxD3EAUoPAekUjoeuFLEqwHsk6RaG
F26UW8NA156HSV0U68OJ03PZSejb0DKAPagHgPyTKRRZyXQsELcy8NvppePfwlN/rcrLR0Jl5wul
zrK9fCSFKzJEPNZTKRBPtwBjC281FrTZ6u6hMt2Nb/Z/ijjeTsa8CdKYyGfQQ5YoPb1V2WFiOOgd
piJ5PxNTuBSChTtm+CYM9aLsxEVEmvHzer8WVysWgQfcyqkNol0shczSYyXWS+U/cuPAFkMq8tRk
aknbywTVGTYQUVEFYF+Ck8/wR421yhSlFEKwGZkXaKimF4axGJrJv+EtQn/huhvJ3JJB2hTvCsfU
Ku4+WEQR4uUy2CidsegFHG5+/inXgjcKCeyViLBU2keXB0yIbgnfcuWAeh7nHwPccAj3td2iVrWi
MydacmttX/nCuOS0QVPCYn70YsV1QwucP0nZSIxlab6TGEd8ZMOwpyiVjsvqVmv3yyfs4vtS6Z0o
ExCEUs4/piB6HIqZa0oHD/nlQHmMYfwUwmA8azrvubXq/YQ/8AMaInIQgCrQHWTPfrrVaDxajOkb
4saEP+PzwoZFr2p2VeegaIQ/KNqF5pX9H+0JLIkmlWYuLIBktF4qlbCps3stvSuLYnnjtU3P6OIn
cc7x1igF4c16aXHQmV3XuCilD4kRLVKhWmtVtCm86ID8uEcRZmnl1tO7jUFDoeaj67QbcvVr4YEO
HprOE8pXzbIuPhxstqxEVimNfbGPxj+48831gHZ1Es/KxkWK18CzZ2KdKo9OmbGR6H6QL6XUNkji
CmPJAOZCCoZZPTAaUAWPqXnO4F7Bo69zd69Sefj/OKqvxJ3fbvvi47N6RcG3i+pA2W67FjCH+mfa
4phAl5Eext1bjfvUzU/wWlFCh1FBFw8e4kTi/77rU2POeCi6dIiaY4wj04ifCAUqgc/I+5hgClGz
6My7ySzrv/hSZA7RqU4nkgRcnDe4tkDipxh1aADOoJVOce+joIOTPPMs/FOk8/afVVdW/01gxHgW
xQeYhcxLXWoq5EimlmQU0sHs3vTg2Zf3064nYzCnKrUdues62nfZ3UjDL2Of6261Db6GKS/XCfy8
KTpDSwpp7ftzj9K4DDxNEA+Abcpun7g7oCd1u3T9ldV/Uh2ftZXj68esfVPTh2qYt8PRqH9nyVtZ
Ip3Z1umdrv7ir/vq4BUPZv8qd+OMDrAkOEn8HvHvzrgAJeFdF51VfTfiQpht6GFGIujdwZz1STdT
8jk1GHA64bDTtE0S7vrkl+BjuHaUsKCq7lJ9W+vbMNl42qeo7hRyWVyTs5oqnDO6O01aRv5SdddV
emcpT0xo+tEfqb6vq/tAejeHYNZp64bJiMa8G5o9pcKs+S2Bpa9OIU3hksOmg+ZobdLg3N1CAVyr
kZOFM7ZCGZivW5uC47/iwmKMKlcwFEaooDiD/aHUSn16SdQWeDE1pPdQ2hTBcQI+cc754mvNadYv
1fTjv/jSgT3gfkAFR6VD8v1G5EgNqYX1vGv/Lcm36DYajjKj/fCWZsmc78m1HhPBbsb3ny98dSuE
gazS6psG1ayLsrzIG/DUoBMPdajtTDVbYh+98ltbbV/F6F1p4lklsfZKjdmPah53wkwrn3g+Rnt2
6cWpYuLoUG9HwDRu49P0/T0G+CQMmG1Ohz/WfFqYOj/f9LXKwFQVZAod6yEi34vXJuYgjhUQ94dS
7h2D2CQIN3JMl5pk0sLmrtmb/b7EpXJw76rgLcB7sLBegTVhRkhQrt+Mqq7dEVAXxpQtwFmMj15k
UW5pqZnXBSIDUNsWWZMW7uocc+K1Jy5l7AzDXasu5PquaA59tEmJUGtaIPMsWxft542n8zW6cbFx
sGMY0DyIGJhHuriZUYxwMCHHPejA7hluDI6x+an47y0FruA+wJDWe5EQk3fiMlV+1yXE/E1RnfJ2
nz+AlKd5RZ8uzO7beEdugUFg1r5oLT536bPW9LNWqzGC3qblozE+gGNiUC+iU9FleO/lK1NeWMYv
M/ioOoyxIVR39Usg/Rbp+odwGCoKflb72Y0Q/CTcCU1sJsc3w78vg8fQfbB0x+9eTf+jYl4sHs5J
8Cs0P9SclK2b5QZ9kPI05Nh07RQEj7DD/WpfyGfy1DGm/ugBvfLv4uTBKs91Ec5a9UUjvumMj9L8
1ZUrTFswzsMEKx4PQvRhcXq23GIfPoz6PtJOkTwn/2+wjgCxkSwHBurj6H2oH/zfLbK1rP9EgzfT
9NCxYnwZEVvp+msJoqnsbYG5TCs/qdW+Fz4Z+6GQx6Rifyepm7a577sXxhOQ6Te2HuSzgQLpz6/9
SorLZCsqH+pS9Pusi7i+aQXZ8LxqPMgyi5NBpmMjn8d4DtXkpkvOtdIO6hBGFkkCKR1cfu4JRaYi
l5MR6PbKD3Crcd/AWAhPEwuMDi0JV2AxT0qP6Jbx75UA3ESPQjedpgtF1Iulb1r0pUyJvk3YbYkI
EJKI0lNZHzEZhrGvWMefn+rXEOHFWmJweZprNNhoOCe+b8xiOESkvXjesBP27kwonVr++h+DHeaM
cVgRgTReYB59U9t7rAO7tgB72YqOMZ3dPXpvbWxXjETAZB//96/cnMSeGOYohLOX5OFRNeBtFVXP
8nsb68lDC0BQp/wZ9GXQ3qgVW1e+L0hdHBA8dEBSl+WpZtCjZpTq7mCAlIe7ucreE4onk4Mg9JW5
8A7L5RW/UfW17malMMs/Wnk2nNicgcenDK+CO8lo7M3C51CaQejUBSq4s/qJ1qtwbJgomeS4sx4c
MT60EHAymPgYo8zkl+bDiGdRMBNOjCD3b4gnzGfWD/uLSmRE6npOPjHbVO7wZxRAPyR2SEH9jeaV
9yxCmtOpWc+8F4tw/ZxAvX8NX9PfuLQbn5WIqMweT8Wv/CQpM/9Ox8rwiR6r8RjdKy/tC3/APHXx
S5w178rjz98W/Tw+nouPizIFnkpQkq1pOP/7x1X5HmBxN+kOKQB/upElVn6OY9ybr0U54zQlHYkf
jOf2Mdpoq2D2rqwEu9hbHziDnJNjcuyOytY9m2cesvJcP7b32Wl8rN7kN/6P8GU4D2+v2XF8LMhs
pLW79I7FoTuPoMdeg4P5mW8ZP+jJcAQAHtB7ZsNzgFGzQspuI7wW0VVNXVLqOQ6qjM7x6vngk0k6
+QCcATdXTGTxNXUiFx7djH9ip+wHNiIugvGawAEYLuECXtMj/xkH0Kne2XQ1aKHyGeBGiaRVsCUK
qrWjqI7Rb4LI5mm36gyqBuMakjBrcEXIgb4jGcGMlTcWiTC87Z9fxLVPGyyarhrsK5NW5vtrgKLh
FqmitQedAhZgDdf2ylX+5j659MB/vtRXIPf9lcuo3GWgjlOr3VAvtulBoJPhtmzTdHjVQZ3VEEjd
MrZpl5tduFXzXxae7S1d7JI+kKIcKRrP0V5HUV7OosRd1BAGM71dwHsewXvnYbjIc5ikcjX3lMRJ
rGMtBRS6cL0xnhjgNEqqMtE5GNqnAX5SAIRWBMKOmymhGzZ/ZrEZjOLo0W26tWdcgeExcaLrKH4o
g9J0uMgcfaPI0Wl3wyGyWN/ivg3be116xtlXLrCu8CE7jsO6F9+93LQ9NXEQSd3VQY9hNuj2Lnls
o3FNUwNmIHzHn9/Evy8dJIMoEa4xr0TAfZFd1QUcXi22ekYm10RRNGZi4L0nucgWqfQ83hJAmdNH
dPHiyWQVeZJXMOp/mU5Cb6rioZO6g6CNoL20ZUEyVgxoTxhZ6lumKJV1jni1bKtTEz+PZbUzmsLW
1CNikbteipaBok62Kajgnz00s7GFfFs+DvD7lLCZJbXnTEbpFYmbr3grcJ+YnH+6pfo7U4JN6OZO
LR4rS16YTiTEv2DCw54acRs5irIN/YIjcDbBAFv/ecz3+SY2PBqBeCm3/XMPZEYX2euRY8mSskUt
cue34L6qbFuKHyMSckt7TkfdaStpJUbYHXkrZvMXpjohicZ1h1zQmlr2rvJKzrDyxRBZLkWssniQ
lALWheh4ibUtR2OT4/uduPK2EI1jNyY3yk9XCqAydQySHQltq/iP0sV1GUKQsqg71C1U0Rb8sTc6
msiGyxdg6q7dDeJDmogLWSyWSv+J5BSrKPahyuJU15FKbUg3hH5cxeJSACKsBsxaCk+GGK4rtZxb
QvUQBJ1Tp+6xS7vZJBnJleHGnnWliczPAJAx1UXAx1yaIDVCIMSKmfUHo9u2wG/Tg8TW7E5BaHAP
jU0ihB8Z89CWXrU15xhJJ5y7P6+hK8BgbA80lSXOLZD4XBxgYtpZgRFygA3VTvFxKzbZb0y8PQi7
58QQKPb8tSQuscBc6H3vABjGAGQ7CsK80N15fEtwfqVW9f2GplX/V0Jv5JWCWwo3VDAMxUaeVCeS
lzxbu+l9lyZs7BnBSGGz2H5+FMq0cV+sbwo1Kp6tkBRZ5hf7CRi3UYZg3h4MjjiUtetSsGy09ibC
dFN71LuDmuy75s1AOVWMr4XuKPJHJYv3+CUBXnjJO8FOUCF4fgbkKJ1FY+WIOgbUKValuY5/Q7Aq
sp1eHqQRSqAVy3ejp+HhLT+n8ZwNZ636NFXp5P78w6SvbPril5lsWYw785KpBF6kk0Nqjm2gMJXr
Qp0Tspc0ARfOBx6k0jysBaeoPrRe5kZJa3CWj7BITB/KAFY2xRt6ETMzvtcnFHnlVIqHP9yQuvNa
8F5qa+WehyZeSoG314psK4YvjfCINsdF8Rb1hh27i8l6RctbAH0kjsnRjP6URCGGSW1Ym6MJXpjd
KQ53RrWZgN51/GLRvY29mKTP8QELJpk7k4EGTgls4dYkRqeg1+zUGueJ/xkaHR373JEFcWl6A3PC
L6FfOBIatCLkOzacmB03AdnetsOs7T8ExoKLJmWCJnCkWibsmWLO1MnEYmHeK8DpeyNesvGxlave
Oh0/hEDbMH0UtuNM41QOGn81NPB7ZSZvTkr61El25m6rQvsVPeYCVbcUbg/aNDd76YAymMKiV14q
3AsLSBFUdw3+y8ogr+SBINtYF0E8D8zaTvM/it5SunnvuVOq26TZyKEMwXb7h0KCc3BOMnjBzXMS
CHM5OuUu/utddGel/g3B8xcv9J8vhqxEwoiRk/XyrGsqNRqZmWhpWnzQyvrVJu5GEYOHwNqVrc9a
TJ1YsR4KIQcCle+Eqry3pMJRpHDRcMI0sEAHsqtgZ+qnkkhSlSIkqegEwmVmAVEhNixCZO+9UxK1
0/NUAUQqGdGjRuHgkBrUiJNlKjSOpzHonphzVR0XYQ80cVBsw/dfU8V8KfBwV/1yWVN9dDGKUksD
nae0gGntm8ugf605tIrQcCygbXXbLdKC8ax2iXBRHppFlo7zbJ9b4UJWh42VQTz2ZIcXFKWP8B/o
8qn2QH85j8uF10EDHgvIXrmdBsuh/JOLH2Ya2MawKCpe6/xXLzJ8pruOJNZ2uJ5esozveMdyCOJX
qc5vnB/KtDVfviOyDjrUEiEQc5ffd8omxv+0yzUqndkyITxT9UXOiO/gHxQ5ui911TZT9VdV7hjB
cBIOPE2e5e224KCe1kAl6HadJ/uGCZ6qOI2pW8wyYTgoxPusK0tcatk5VVP2PnOvJw8tFFHLCdxk
XXcvOeGda4KXpYYtN58/b1hfRdvLX0ZDVqaqCzMexsn3X+amQV/6Ut4cvOyhtvJlZBSz2qwE1M+m
DRt+YQ4T8ga9GcXmOFp0OpAKu4OnMJTxV9RSI9TXlXiH1pJFbw3zSF+pwJNzV/sdV4u0iveushst
xXYTCnqu6DBn7jabGAP2Wsztsj/o8WCP/eM4GAspJ5Tz/8jyPIOQaFo2jXW2lMaZhssrUicvZ52r
RrwyMm1hSaDVmQy/aUM9/ex/HwvcgWlGGD72xWOpJC2j25E2hy7QF1ojbkdzgOrvL+LQW4YUbJPu
XS/0ZS9tgZHPdJ+EPfwF63MWqq3DkT566pcXCKBZdE8PcrMXRH1VtNu0hd0LqzwSf4nWIpaRbCc7
1GZLU3T3BfrdwlhYbMEstJVX48g2Fpuuva+WHXm54askLg1NeoUof5e3yKgqdbBVgCW0CeVZoOEs
XSS2MDAcvpA6fam54w6AgtOAey4WWjKPqjnjDMwMe9JWaz4taz94+0Y6Yftt1+a9IBwKcC/ZbBAH
xzDWcvEeD/6KLXUMqVtKdiF+GASqhnFfQU5Bn9yadyJHgMTEURmQq1JtoMCTZ9tsYjfVQA08w9yn
/o0iy5QP/fSKLvKlhKlOqRCYTvSD99q/V5K9ENy4xJW0ZyK3UrOTqEH+IxkZ4aJHQ2nUh2p8tfJn
iHRKe6pN+v7FnBz756V4pb8i4/NO925ioePVOSVFf4VjQWH2SRR2zYGx1rmfLOCbVEqwisZk7p6T
prKBEsz0/ES4ZPnjsu/QI3ih7bLBpLcse75EtxdPFzgFEbPEsB66gYtSngdpofWkuD5EjBm4B9VV
bEwHjXLTm0dT2xtC7jBWt5puoE201zI5/vw0rjx6ZrboM/Hc6TVd9vPMutWs2m3qg5ef44HCjSz4
cAFPgfQ0nTT/+4sZ0/nLIazAOryIzDVplCLRCutDKbwa5sotsbjWbNU/QmhWqS79fLWv6Pby2ZIJ
EDxO2iBSwO8vGp1mmuJ2XR+EyWoMVb920LSMGIqp1orCOf3A0nijYJv49byJfBpHgp2no92Oo10E
wSImZWkwcuwqikhNheq2WtettPSoMcXVuKtl187EkyWejaRfq9bjzz/gCgJdprSJiTOSBAXV+cVx
qI9hLKeaVR3YBLqos8u6nPtGRZAZOCIGlHoMflTFmLKG74p/g1jwtVjYWj/LUsZ44rjUm3wxMuc+
euMpK5p1nWVMtBu/6+zsxsPeUOvPjqk14V2vxxWKOzuNjfmo7j1xEUq0Dw51vNa0qiFz21o8NymN
2HUfCnJ0V1LXcf5Kaw7EiH8jIb4SCHAaUJsQp8EP2C3fX11HhTmNzbI61NWatr5ODuJWL4m/xa70
xqWuJa1cR2X5oblmT7i4FnNltNA6pToA9Z2NQ2HrkOjCbtY26YIkzas8J9H2XohNpIvAgscC+Va2
snl6U4Q9rfbLL/bvW7k4DnutKytK69VB47yyhiVnziJW34kbixwkZjbaek5aLW+l5uXnb82YUsF/
Li1NQzagiOjPXaxNN9E9VA1ShWhOPPvSrq0Gp/fepuKCqJsPtVftYMDoMPlnpErMv3W2YEi2S6SC
6ll9/z+cnddu4+oVhZ+IAHu5ZZXc5W7fEC4z7L3z6fNxggAzsmEBuck5CSYjifzL3muvktbbkqDZ
wCWq+WjEe63QvJSYSiVOg2z9SIv+Wu7WnTY9jVoOZ6JR3UZIGWEkVJ+DNyyK1633OYYMVhN5Y7z6
q6zQ4VQ7vaXgyxo3ygjFnm0yWzwZYNbsy8CoEycanyKdbCsmPVPuAN2FoMG4TiFpiKLcq6PVH0VC
olvEOIAP80jmer9PR0wiIvHaEAdvUq/yarJDLBwq6l+lyUjzwtIdD+Bh8Nq440JeYie0TG8Gu1eX
E4fw90vwr4d/hBCUaPgqXYIS0RsPiXAlUWDIzOVIe7LeZ/y7zReBIbcxPVQK2VDG5V2I+OXnBfAN
VGDhampxB+MPa5hHF1Fv4deuVE13kHQOvMwzikCNyQk7tdC+IcjhdaPiQAvirAA5yv9u7VpRhrJR
xo5T+VVrSVW7r4fZHUAIcVh1o7b7c9PiC3CiufgO+MVkh8N0E5FvHP5/P7g1zDjOF6M9ZP1FR2ck
tg8ip2I77kXmv6tFuTtLjjFehdOBaq0XOPryD6LVAK/uRGwJLPiQzSm1x9cLmDQl+LibbxvP/5j6
KPeKaI6q1OL+e5VYogttVdLOrRUCP5nE1kl7w6/vefs8GixVxyCA8/Xfp6B1Uoi1rtgetoK/N2d3
xvEtHDMvYivpDZoWhoTIkpf5dY4+ZeKMIv26LQbSezR/Th/EqbmT4DdJRfOQRZ99g98aLNMcxUMG
lZQOxcMSJJcftm6/Kxm3N51rupACSI2abbhDXqcRj5fbF3GE2SH7XFc2OjuMP2DuqcPXWp/uUlFi
jLDuTW1wmIWHst9Vv8ir9rkKLYYQaZ54GWeFfhJb+noQ8oDALzc6Krljx4ZMujrmU1a27WFaCq9h
EVjVnnZxKHAQwMAh152TJenX2277SBMJMtaoXHhH93xndcZimGV7MLtbLIcu4E87Vdt5FAV3ZXjK
devbFQdnD6IKowaW178rwIrwYNUSMkGL7G6dzweiqznu133UX/anyM/f1GD8NPgwmzAFt+lj1CUf
krJe1LrdGAAhLx0+rqub2mZ/Q4zdsJsYYUfGlWEcVPQpYwgmVhs2VmZNbQbQuT1Ta6hxaP30xZbQ
boJgXktIr7b+jgObUnnyiuRJS+uzYsSie+iefz4Yvzk3tuqc+gteKGjq8ZC5ojrW5zxuIWZSEmYX
OZgyfVw8PgObAtLQ3V0N3eT1uAaJft9IYImRU2cEIHSkSxNCNgNS7H/+Vt/Q3rdvhSoSusNWHB4d
o7k+9KJRGM3BtK66IYUGsolKbyrjCuxNx7eIAgbazHJOOrY4ny9EgIU+ZV0r1HbXExQXGji/XKWn
zvfvvhiHGczMbXlBHTu6SOIiBE5bsuaQ95YfQ72vFKh6GBoBwmzIuwrcBAZ0AUBjYUcWY7e0srPK
M4ULWulTXJ9kv+Y6WKVzsfai8dSQ7ZvbFiELpR4DNnoDTH7+3QByW5SF1I7NQexgBxl4ThnLc4bu
v5kPobre5DgODAQzplZ01t1kUkfjl9dnFZYfaqy5P7/I77/Ntvc5AuBV/inM/mpHLSkZZCuLeJFF
UFepY5Qi9IUXARAxLQ6KCKzhb+Cp9nvCEbOE2Rn2nZ0NpwSA3xwLjJ5wtNjCFrEjOjoWCkOLmzwV
amxq2FQM0QEsNzemJfJZRdKAw+Xg1HmPT9AvldA/Iw/tWdotlumuqPNXQ2Aqd2o0/c3JuM3DcMbD
2ARYfrvN/no4Qxj31hqG9fZwJpNgu+klNhmLdk5zsgL69rMAHjcxGv9xbD48qoKUw/itD4w3czTO
vIQ03avd/Ywzxc8v/dtn/ddHHT3rRFUi3FT0Gh3xbUzFwx5trSuGnAY9VqyeeLXfcO8AVZgXk8UM
YZNr/9+nOEmVbBQVr3aqP1PY+VW4+KkSBs3c7+icrwe924m9dBuLlzL+2muKorZuIGAsTpcpDvUU
cBvOnPVDPlIJKYhGvKGt3TZC0qgISOYLr5RqskV67+cH9Q2pa/vqUCpBbJhk6UdFW5lOYp5zLWxF
W7KAEDW/++lVYuN2YuNAJSsKI6jzj7aiejlpf7D97f82Rf9++lE/ZqnTVAkSn95PpbNGDzk5yGhW
nUJWPMx8R078Qc+uxXLxtjVZ1dL+NI4hfXukMhdW8SohIey/w7C/dgHxbtqUy1Z9UNuPlqJcxOnN
Sl/h68GJ2awFFG+Fs5jNaC1GzcFI99yoCExTzF0+WXa/Fm49hXZPfZ2sja8X1ykUmRmqbAl4XmPA
z5yv03AeXbx8jl2jgXINTJn0BMqBIGhxsi9K6ZUQa7dMvG2okTci0ytm5kWIFjpy5D4+5OtHnvRb
z1ww2dBp6vrooKRkCIYP5VU8v5oj1FMGInNMEyOexZrlKbj+Wcr59hRVt1JGb4H6WFYLUByDZEfE
CCHuBnT/ZL82JI5GQbOmbsJ0PpFS3INXOzGqZ51kZvlcr4MOgLJvsNl7l3kI2yC8p5/XP3oIQO1U
BTmXj5o0l3FbPxr1e0zhv2Ersw5tYQvIgnXEGbaRABrRcnu9PuMeL8LONgaAqlT3xBIm0WMuFw8Z
kYkiHPSx92aK18g6xAr2dHH0qFvvGfmdNR5qjE/U6wno6Odt8U0RL2PTDl4ItRPn1KMbLEzEPK2q
oT5gi7gNLFOyfTaRkXzic76OrmGhQEWxAO1gJnyxBQ6xvVEIuu0P+MbDinpPm5e4JKEEaRhx4IJ8
2SafvTzYSXmivvlyQvLBMDlBXiCQ4rJ01KYQsLTOibB25AySl8AI7N6yXiLzAeuTcnz5+WluT+uf
XX70WUeXTKq3ojWNYneo1sZrYPoY1rsgfgyZFwP2jHm+A/D5+SO/dsHbZ0KuB5/k4cLw+vdIlhJZ
7vWtC0473EkGT2EhmQcIAWBc24xUyvFKOPE2v94DRx+6PYi/zpFcxz4E1LM7mNm+E4FdvDDeW+OV
mX7Mu3j5SFrR4YhzEl3wNY+aFZd/U3yQumvKDbn2ZvUqq72uCULMcdTwQrmZDY+G6Odn82Vx//st
j0XhiSRXUhMO6ENMhy9a5CLc1ue+PpXVIX853Y8+6KhSFeAtD8oGMjbCxTjMAeI1t8amAkBqmzMJ
IoMww6tLwdUpri3G/0WC80PrTwhQpuyVV6V1EAUgRqCTxFtCcOeeLiU2TjyRL5XJ0Rc9qvUlRUpC
UeC9lapHneakzxscxCF3khH2VTPw56M2fxC4zCL//HeJgNlko6rXHSU7Q+VWuUgL3Ps5xiBNJ8wN
5eHFFLQgla1AhJ5XxFcQ05I09YwQh/LifAnrQASD/nlJfHcaICkmy4TRDWfe9oD+WrioiVvuhRJc
lEj2sja3xbpBfwp+7Ss055N9q/bdI//7E4/2p1K0mVV1RXcY5fZXT6qyGcpumwq4jdxX3BrV0Psz
RCodvDxOVV8IX5jGn1eDuA9TaDTqe6hlXIWHjhmeLvZekWleBF2m4nghw5HobNvQP7I8WOdXwTDv
ssUX2veMDE0ZnCkhZZNbdpE/k+g9HDFrThWnojPgmhm06U1YTcLXGw9f59vOuJMgKaRVxxTwjUWZ
yP1dvrgom21xnqhbPmOWJP79wc9v5Q8v9PjgxCsbuxA4/oBJR68lE+O0Khq5PeTRNqfLHut9dEaK
d9sw92Si4iogWL09bbIKBzpjYpLB6uI8LsKrwCefzEhmb7Id3hkH6xA5WNyemd6BMXPc4CKLoZLN
LDR9gHmr3aymVwbZ3aQSGA4h0UvSE7vsz6350885eudlUmZTk/NzFk/5SK6sneyFl6mL22BriyAQ
DvQVqqp981vZDbfibwhAKNvfp1+mY3wCaXe/5PvuIyRjCLIPHRuxyZW9kpkFjS+x5Y/wbmKkeQ+5
MLeN31eJO0p+V3uEAv78Xr47QIFccNSAF68z/fp3t4SRSAbDNLRg63ucpW2R7xBZfgLf4+cP+rY8
+PuTjk7QWsiNsWzn9mAU1zOT+1bHtFkqAqG96FoPk9G6upAhJInTCUfzr3NTzqm/P/noSJT1iEU5
8BsT09GMP6DC0vjWOdCmPToGERcwlqenOmS7naoXvjuNgOmQMhmEezK7/ff5wvSJynldWSfzNX0p
86k4uc6AO/nI9FQww7cfRvIf42Edv0n96EBe41IilocfGuJNigMbTzNFvhX6dGMnCYPfnXoMgzfq
/58r4PipyrWkK0ncYUYcZMmhVB7ABRP13TgFX/0JfDrea+hHgdPAB6lhj35WPAnxtOQZ9U8lnvfx
e9L1fq7p16v2qiZg880FAR5NWj3UTMBxDfchVCVAEQ0e09r6sRovUQbph4o3tXROiYeN8zMxS6oW
46zJPyoIj5lh2VBxkIxjexilV9A8PBOeJXMpxfSrX1UmM2tqnPiu0B16EymEtZFDSQZWzIerGEkB
+NaHEMpPa4SOxURnyfizLD2D0XgBv1htiytpks7KqSZl9LZOvUwhNGXQ/Xh+EcwbFEl2B2+g3+DB
eXLJDEVfQpxIll20BIaMeFpWEn8gaoDGlfbEQfDtbf73Uz6qopsuLjNpsAD7s/3SPlQMr5JMIb8F
UQmkXJipfoxrLQyEq40byGRXT81bcQP9o+xaGNTzvMku68o/cW4o7JCvb5+rnHw2Vf0imOpnUSMT
npNWTfHu2k/quRlr3kY9SLMduo9qPI8jolL9rbuHiPjzx3+7yhkq/+/Tj9ZeGK/W0JaQVksMM6EI
YeaeQcpkT/0/H8Xa1sBBN2tHyv1/j4oCglpUGiD7fR8slSeYvmLiaMF9eOI3MS/5+kz5HAWoDJya
DKCjj4oEEPJ+ztuD0hF1no8Inf1I65/S+K3EKFLhQA577L0xe4JUxSglmNb7RAxda9E/GNnGMVMV
rmeioHGOPqhzczc2GM1bD/p6yKRqa5T//Bmgg+0vLPphg8HnOdtNT5suBKTWjilPuPfCx0ZJ30ZM
/0stxbz2XGdDz/TyGoV047fr6Av69AD/asff37XEWZP6MZpMbM3FS80MTAGAYeNkCAme9Oq9McX7
OBodYTL2lSV6k9RebTzLYlE+9XQ5LzDKlEl5joAiTUYCIRang+n147Nen/OXuiXcOiPubg2cYGQ4
wJuj42iS3AaVNo4eWrCuTfcZ9ZKtodocZZLkZ8MfK3Mv1uT6JHDY48IxCXujUbM04Tw14HwwHgdJ
c1qoLP2yJQB1+0LWvcZ6j8X7mXKhMlooRODx3cM6qGfbNFwZ7/qNkZJcr+kjfKMcnm+cQHRICXNp
fm9DEDGzbqW0u+rMfJeARWrrm2XMTi0N9iAtlyZpLUISxBLuZ4iPTPFT0O82aJhM7vOxbwOpvlpR
nVmKPz2Zg4w/oYCUpiU7bnQhljFU+YPq9cLkaqUnMS7vZ7rBcfZX/bmodBxyeBiT8FG1zPspUnp9
JG/gNvRFjt2+H710pPZGmb1ikQ1kYgAMN/INE4XCqNF6HsZq2CfRRR09K2wx7OzsHKgn2cIzIoMp
60sYMeAZ5QByQyYngayFXlldDE15wedf9hoq1/pVakbIV9eaeWv0Xt9WZ1YY7YbcskUZcmOPHI9A
idLYSwNKZhhEppBvp1jOR2pysrNuNMz+xsz0tPz250Pkj6Ha0Rn2z347qhabRMHuvMWSr5Be4i4/
y3WiFsKz2e92jXk/8upHeoS4k+y+RmUmTlA73W6+07r3DT7BSlYp6SQ7W06Dhgkoczi6hhXGApAj
PGmMPtGPyunyW2tumzTcOJA//4TvrofN/pioX43zBB/hf0+nvo6sWS7k5rCo+l4em53eEzWc0tNb
DwpVuG5mDxK+uGMR7cCBrqslc2LYwRK8Y3NAHcTMPCssmzL0FO77zQ2hoUUzofYTpS0eT5EwQpuk
YhKbQ5TivI8gpgaQ1oXCaSaTBGYFUxa+7jr7A+DjNgyOptgjEuLnJ/QHZvrykv/6GkcFUSqJZbsm
S3MQBgaVVlg8Dc3kIw1CvZ+KzflGKMWqGrGTuZsRbuOisG+sl4aTKRdWd8wru44ImmOzIunqTby+
4HNH+06iMBgG11CEW82Sz7YyRGvbXybH2IbCjF2CuyW5Hkzp+tAnjFgKr4oaf7CQ0CMgWQhcggEG
QEdOzsfGJoZcw6gtdfIZiSvknc5gej6PN8xnpAW3dFH2UA8ow1WI2EPpErerZK/F2iZbCLMsYY8O
kEq1xVWBUTPdG6PEl9hHUqFcLiX+u9mHIJrvmumN0M5Ia3Ga03jjN9Uu5TO9JKa/mwfm8abSO7ig
UtscDM4dFCng1J4lty5U+cBoZKfhnlGXMYBcWxi/puG5jFgWar6LwFilqdxHy0ekTafqlW8QQnYI
vAmZFYnA6ajP4SmREhcWLAPsp2JsJ8wSshMiUkB/ck3xq5Lv13b2+jo+25hDUjTuMTtg0FrbKk8q
LVukcWQUQHO1V9jGPy/Tr5RWQBFmmeoWILJxFo6AvalZyqxv+H7U7RArReo8hdNwnjpXeJT0xW0J
bod+HJrA8pYDrbZFVzanH2B5P3+Vb3rPv7/JMZXBqoesURS+ia6fq/gZTNdL9HD65PrzxI83JvNA
SBMmDEnYq/8eXXodDmsfTrwR/D7wUexR4G5S7bpGE8fpaVvvEVagqqOiXoQaTnwZlGtXtVyN3ELJ
M02/jogmxnXWLQU/zf2G9IaC4Sbp0/YAypSi2bab0kVdnw9n6epjIrP9AbAAevuC49hVOs/InVZ2
iT7USUx74qJZUleUznuJcB8Y+g4FVTMyGN3FWDWa3oqRI1Xt5I2r27+rIKxPsoDX/PkKAhL78ujV
iR9FTjde8u+t5PUVvqb4YDnS5iTBHeqQeDMye0mx/fbi6xkpOkEBj+lttwcmaTO34y9wjcoPa2/Z
Uhudho4EbYrKpsE9JhiJiUPePHpVbzO7S/nKkoMrBH++h87Q21RtBY3sSEKMFw27SEEs76Jvh5rc
3BdWMBpuLWyq65oDR/cAMxgF1IQYtBdqEoSJi081NWIGOx7tomkbsj/UuxV8iM0AiHboJAe/GqBj
ApHE1llLhw4jsXywqqI+dZF8B3rjpcP8mHh1NsixkDrvCbHNJFaK0QcjntW5n0IxjDkQ0X1TBdkm
aYAZsztY9S7LJ0G/jO8tT3xT+LqThp1RMI++yqOr0ey4reBoAsphlxTuRL4ccEyxoOLCmXWm0uX/
rsQuH1THmHJ6q+KoE6M2GMc2ek214fTHtcYpGdekxHQ4Vgms6KCLjXSKGa/ejIx9pT+fZJ9JWMQL
esylywyPEMLWey80dhawOHnN+zVzMblhrleyt/kBzVk77wXNFaBEJp7eewpSnscwuyjloKG7ir15
xZTNUWhrnfmBoyt+KBneTjajroTQdv79JeocxaYaqUmHVwjCcrSXobfNd4HZ2eIqq6fMLoawFT5K
gxuPbnbXyvvlPgp9XXJI7uROCQs7n08dKxumcrzfUW1tLvASGMTxvITtLsStXMGSWJzZ3CsLlbmd
XrTCmWtKZ7XqrZErWHZ7U+wanpbbGNvuqUUb8jO5BrJ0XuCgHpGsAYdgZ9YX6uhNqc1S3cC6fCfj
xR1iRG2nZQAJLkpd8AT5PryPLnoPEDKDjgZ02aOCd9QmsCQ/Uvf9HPSGR/wWvTJL/UldPiP90rj/
+Uj9OgPndGf+huUXynUk60dnXU/GQ6yHTXOorXfYwZswszFGGOAtoRkXG2tSEHfJvOwrDHyIejyx
hbbG8cujx59XRmyN2YixHfl/ge9THOZaq+XNNn2YsaqIFUyvr2XxTjVffv6lX/VfG7iv6qokbrgl
eoh/P0osFnWSsqI+jB/KHROqbAkWnbmjAxGl2op4t7ivro3Mw8YEsiH/U5e58eQX81lf7LPpHE1f
2Lk5cVW2UgZsD6N0WOAU4G15K4R7M34yjEAQgj67GU6qUr9rwf/++kfVS5wNYj+XJWSFR+3Zei5m
uMmXmAyrg50/0rzigxY64uC3qSucKFGUrVY/fkuYwZAiuSXea9IRKLlKhSauwlQfXNqhBaJQbUPS
IRKPEoQHuGguVix5xZ1ldy9zd9VaLtskb4JM2Bmi0/5GCK+a+wjFUeUYw/Vw3SMdyIJKxeg+MInF
UnapeKID+W4Ex9fd8D/V4jt/0eKsirzkAx0jEitfHTh04CskUNQUCl+BW3ttUTsxuFeWEi+djx4F
hEVWGaoMWxorJ8GLBW3v5lEQkqOjdrOn9jR8mFidImp9tzhBnLcEBOZQkmwcvd0yLMhysGTebuGp
4mUt3kTh1TK7ieUt+ZUa73XSICK6YWjmeNTfyRInCfwQp5vwKHf1EmACmrvfIBCjcTJ7Ty5gCVBy
OF0cDKsvJ7eSo2YX9LyJ7GCwbrg/7y/pm0WCDz/DGrQVm2Xu0U9o6xzYY2V/tcqniAbaOCjMlgak
2+ES+mV8kTbTBfDyEq+A2Zer8iydGkLjtfFNNY2DIFJIkockJJHbNvrrQAmzJGzkvKkPTe1I3ZkU
Xta5b1I0CF62OuHo6rf15Ti4sFwyPISNQMGJZqGpQabvJsRPN3ZOcCBO9I6FSckO6Z9leD2TGssd
cldO9qHlFdRO3Nh/7jfUdLXmVufzB77o6Y1y0ZwBxAp3WeGC12jUfjjLkNZ4a7jdWZvYGlAy3rwT
3jAuFvKduLPg4vli6a2yix9LDgIWeXzjtiff4SztPeuDwJaNEEdo3W9YH51oK59r7tTGrhJumByX
EKgXkApvnc8wp1dhzczBVO7k7DKv/Ll3K40piauSa2Dt2a9J49d6wN4daQiJmwbxyvd4qAAoZ5Wz
xvir4HSJmQbFXAA7m4BuAotG9bpWdmp3vQhB3eJ5BofaweaGqiXGgePPbRidKb1doi+sHBNjHLAl
5jPoiNCLRi55sNYzbZ0h2/ovqXOJLM4jFGigE4E6+KWGDGerGlfBNjOeekBxad7Smg+Swwto+UYt
gI3dncWVrd3lA2SZHgfHa1Hh5n5Y8v0we9l5DPOIkFNeHnRCRuq5n0m7KbwwmzdDu54RFgnO9qKp
TWm0Cldp3ZWQzNCbcz9hWxEWjrVSYlvP2CJJ8FEal4DNpbelGxmL++4Rv7M76akjO9i0YZCL6z5V
vSXAIAADvopXehYHqJoUbEomT1PdaMGXyfRlZScI9vIkRLgE4lDjThttFqWxnw3nTXZtUf1Vfk+d
Sg04uKlmkxwxyA4mKBnuQIaNHwCdPJ4OPMAkspe3ScdpwG7vXzvdx/S/a50Kp6ibihkA86LFK35X
PsZQII64tbFaa8mdlp0SeQLLkPm6vlku1YZnVT6wsRH5a41vP1Sk2yTEouBsStzQ2s+0KeS7G2e5
ebGYiY8wNh+xU0H538Qvodlx8am+lZF0Dra/aSvmlVgZcLSsrShZB5RGKzzs+xB4FclHtlwXzfkc
GxRCsW125hmc+12dNn6S1H7K1Stkws1Ss4SKQJLJ73rG8SBJVndOEDPzE6X0QoyfesRzdSaQYvFc
yjPissoJIRTKqcVbU5CZTI7RC7vSJMhUfRfiCwgHsvCEKk+r3tLodz003kaJxIsTMjzEt/SOmTyN
EKZ45xsbrRtrP1yhvQ0fYSEF4xIzT17hpeqOBm+EiA9UAkGWphdmFTN6kdxZJb4D8K29m8ZLUVl9
hvKMRreYrNyb5lUma2Njocv6dY2XmiU95o1JyW4KuDhGIQA0IY48yIEKXrMKWMpqAE100XKvXPah
tpt0XuGgPFsr+asU3OO7AWprYZtlrIcOt6lkoEl6aABX1AvqGiOaP4e+x97BSc3Sz9Afimdd6dY3
7XVRPEKTjhGdWAV4KAYSHTl+aOKk8MB8TI3n7VlA9W7Fm6yRsbFK8oA3IdWomeBPm2sw0cvifsdh
fJ3XTl7Q01kzg6jmuul23YhvqCjRMEccOXV6I4r9KwANfebomMboNGF+36X9rmiu9KrDUVUOJsHw
im7y4yQwy6cum70FBdigXGVhDzAdu8tSe1KHwdxFDptbreLzTNMZNo3xbVrqaKq9fKUkcqreg3eq
GUQY7DJicO/Z02nsTaWXzC5LiGogyux88Jarthpts37X89DD9IOXM9tdIe1LJPLrvZBPnrQkZ4Nx
njUDz/xDKffjlnXJ+jaw1BBIF2v63doprqqXO8aBTq939qwmZ1Xh4SzJv1DjXq90cF2JGYia7Ibl
vqf0ILMXi4bbCkeRRITZkMaLMxWpK9MEa13oVhaYe9t6ZVHeQtxmNMB4oBYIE7srpGs5J8pGLe+T
xqI7Np0wukdZxf2qL1cDjcaiUBhiIxGicahB3RgKxBXzSHglFvu1hxXcFAddTfwpwy4Ag0fjTddw
PM1f82pwCy6hbn0bjR48nY4Uy3ZycDIoSQ3cyBVkXszN91KZfGnpWJ3LeTQOOwGmbI6hWmRhDkHD
qnBONeHqIXD0R0Y4euG0qXGRLn+GGrGOuzRatG0okSgr7XNxtsGtQnSYq/hVwihvWen5eKtWZN4L
zEAWcpo4bjDoPN+msGsEi7g7bH+JDE9IUvKrrB/9pj+s4mq3w3S2UVZy7KuTfidFsEQqvkGs3bQ1
TJIiCxb0fIxvYycySbaPzqtscTd4fdMmraHhCsOTga/KttCjTt1Fi+w2bPb8pYcvY4FTQN4939xa
+oYEsdxO63uRXAlUrkY274aSJOrlAIWYnYrzycblXcqBKlrf94AWG68XUxkAFyBdBjeZiFUr+EuI
LUWggT6GhhwkMTMUjnC59TG4txUv3m1Odc/iDW6gkWxLi63CHvsoXuQ78TOjKAElIN+ZivUeowb+
kGIAoWBDqEcbBJWc5T4ZIFV0S9cuXqRKkJquilMQYBUgEIAOxgeMEtHiuvXsaocWGMaNRo+lOWTI
HYMc0wZx3y3nk7VPLafNdmHOtWCPl1gYlDPnGQ4PLoURgdQNlpiSjcVHxsziAf8rhky5wwofWaJ4
SwqewWrHqNB0yjdcD5kipqWXNiAJnhzRlVGpe1Cc6tWRka8Lfqz5RoEdjtOBtHBm7QmtzjW7vVrf
qoRC2F4Kp3gxZeAgZntUGPbDzD3JETT7NRamibesFC8gZ/ZYMOnyLbpdZvm4tU4uxpZgwzjXUu+H
qocdINAL+ucn61x/23wEL+PM4ZhlZeqf5VX23FyU7z2lDwweWqHXmM1kkz01o7HHwJA6yxdIdRK9
tvATOYDaLoHfaF67pb6hfwzmxBVifx0flrGxy5ZwVVUnZ45Nx8XOeca73xwZHCwJt5FbjNTci3J/
rB2mpC1G/Lg4I6TUtueHscaq28kzshi6F0130lcj2gOdyO/Zi/Fbl2352TgIb0ATNxIJf6lLSCLX
bRs72FLoz9O9TCASfl+yjf2DkO2RJki41YLqZPZIRcFrtZhOoHJl4smUzM1GCIoO3DCWCn8A+nVO
9Fcw4dbEgn5daJFRPf9OOz/r3Cvq/uLepFwtvdpwh4/osjRZGcj0fMPyJJWO8A7rGIsiTt8tz/J1
VWE3vyn+WGFwrGdi1TEvMoNhCsptskl5B7IaDA/Vq/XOLI5FjqsNfAvhyXzc3FpsxLWFCk8DtjlH
ql0RiIHMuSJ4Okju1T6Yub9jylc34Z0YbpU7PeNZknsUB2PRa8iXGNQ01GO/MjqszfLJY4PoopsN
nqBTvhFjhZHKKyOSaGDIz+oHn7KVX/ouXM5L+TJCfKy4xhl/8GF6X+/Ke0Y9M4Mb5jbMhql9812X
ONR1EcO6ya2wKIy8ZXJDjfvALeBPwGdf+VE2/8tW1jC6WJwmd83KS97LX/1D8ylQ8EERpaJLtxVA
3j0zQPJptcnBsFdjiZib1SbHk/7QY9TP1Fx05hwVDr/b7wp3jV1ydkTU2IkzQzlnHMp//c2Kpf0Q
Fl9BHIPbemJjhE9JHeYul0vytsmWF6f/KDQaEohzBZseiJEjhp3yLr7G1KmA1y1/VLkH6WMOVN1x
ehrY+pmcWMYjB9fa2tXHjMYndSTWYupM2KIuTsXKh7/HNaM6KXRiatvR2UBeXJIxJWicSXWMlTm3
yxsQ1u00wMsTzkkpeL3mk7i9blZWG3YsrPZo2Kx69S76bBIvnQHHqUoc8ESoa3FFmKltsX1br8bo
n0aJwbWELSqFjvgqBgYcmw/5UvnE1ZZnKMT2+MJVIl6td9mb0XkyysN+29JIIrA3ZArDUGAevOhR
2M0YZmHaRCr6b5qIStrKcOEzflWwQEu2oxsX0mKwmT4tPbahbDwvX/ZIETtC6EGnuDKhKJWwCJgH
2eL9+IbZFzqDEPLfK1tRuvxDtXEkKWCStZYeGJqp7sgpHp7oE7XUBYMfEl98F7Gi95J6R1jdsrpA
98pH+skbgsQWM214gYNQazxhb71JwOwHt9lYfX6d7GRtH9OPvfCD/eoxO18S8rBt9bG9E39lQGQM
oSl6JFt/ZIqxQD/tqPZhL86faeI1Iozi5ZfN5OJXPtjlp/jGbYkDFLUImGr82b0xTGI5sbAx7XzT
7runeAmkaFdogUTnLfkGeZUDTAgnJnTvNz4F2xnK6dm6XNAma1gOhuh5ukprpJAktDiDBSbCrNLP
RLynnc3hO+F15s+bM3HhQsoon6vfOUa5ROUsW/s/dP5aQdfgfa8vluZADo1/gb0OWLFymkdebwbI
DM3J7Rpn2xO5T4GQmC4tLru58uIL+lSR2jZydgaw0btxF/7mL24/DfIz8ZUEhmcLP2RPS7E18miX
UR6EgfCcnVvv+YcGLENny7AXEADf00faevGNaZOhOrEC99avXwzRbt95zqy3lp/wOd43t6puqxSS
Nv/Eo22+y6/ZRDEyq96GZJKD3L/KOnRFG+dbCt7uVXiSfAAthXxESDFcJnQEJg6QrDOnw6yJF83B
0NnTLd+XhqX/DB/5oMcF9Bo1kEdcFlaZPXC8w92QYiMF47YiC327HrDcHGeHCobMinz2TEh0miuy
pCsPuSo5I9oDluAyIBZuc/AQdLLJ3AjdLf2HTK97ZkoBCijwE9ZYSCnJLcKsevUAQMSDsk/89pUb
vv2lkm9/vR0slhOWXvdmDUxvPX4I9edE7QDXa/Vbcn3INyMLk98IGrP6GCr1GP429ixvt4PqkOmA
PflrTPUrw17yEIjn9yKsrRfceoC9Pf4srw68s6fUGwJB2V4jhsMinkqf2HmwgdKRczzQMAemWBIu
8RtQaTFqh5eHv8Mv8T650+nPYo9lab4tv4Y3fMJ49ySX8NJml6iFAmHeB964HTRkBjeJU9/xsptX
gIP5P5yd13LjZre0rwhVyOEUiWAWJVEUdYKiEpEBgshXvx/Mf/Db8uyZql3lbz6PPZYo4A1rdffq
buAGHGikm+ZeoyCmvABa+NXs89nMZcUkUT5fchOCbASEs7OoU+Gh0ULkKBfU7PmMIzBmyruyErsH
/i4vzet9Jb4jAo8bJ8pczhhIHnBBwfTCGx3Youz90PKbY/Y2Ha3E5SbpjA3nQnkqPu4XWGitCViq
qslmZJk46AP4viWP+zV8Y9cIxJZyFXMCMXr/6yqTPItF9uHheL09Ny/qvnyFxVNRNtlNMATj17iT
z823MjmF5RQgn8l8kd0+zbX1cP82d/kTVWL+yclN+ZfkT2LmKxmupK6Ug8Wc44I9xo/pjarXjz6c
Vo3NW2ubwHNefUJt1eJ6cPcpJbPGJ1q7ET0VP0orMMD+O68N3YgbWEBQs1CZxMfqTt10WDoq/lgv
lDLII6p/7gL/lrgmUFS4tVICToNyOlnZsotxBD3xmShjqNJoPKsezoh4Io8UCQrtsn4esFYrH5Li
S5c3tYgn4kIRl4qxbvJVg5/iDXHifOZPulO6+ScBigg4qYXvOsXvQkjxz6Un8GV+bmsXShsDagqD
PUJdx33IRVplT/lSu9KZIp8jq2U5mgvZWJKnl9+3N3UTEW431+LNXNIGPGQ+P49peuOGldg2d3eg
HyrJVXMiGsl0gTMsDBQx44wry7nXuY11ZFJ9GNet6N3KhczTTJdDtGimJ8NaNs8ErfeWw5qgftUt
LwlXqepn7aJWbM5EC3qSIk5cUn/dKR+YIZ8WhA+AeCEH4+IEhcOR9145HYhi64xIX0cfWRy1D+NK
mexD/kms4BBKl8EDJ7mCnNlT4U6XefVSSz4WXviUT76kY9QLDrqIlMU1XBTmupCWZu5TSGurAQzt
Ee856Xqo0+XMY2ouB1dPZqXsE7vDomGfLUy6FlqaK/7TSxoIgJeydcgxo0FpwffgUVUOFrdJsZZ0
MGYUMQJNz4K1afVFeN2QdTGLY3quc3yMUW0xQ0GNAxa24F7WYfmugTgrFedapnwg7dqa9lGDjWag
5j63f3cDHFhm6V9YEX1WFf3gcjDPJV4YF0RZU8wfjFt6w+2eJD/mdQcvC1dl7XOXjtvqGeOdO3Ui
Bzlz4mjm0IrdN7kEjLG4hR5pO/LNiZljpzpGOsadi7GKvJg5CtBlmM9xJdIgcrsobirT6m5uYEQM
dUVfleWnGBtBuhypeChYppeWEDU0AvjKiaf2QQTK/ehEW13Wl7EJxBALpI/7/fmqgLI5TetqzV/Y
CuU3WhKE6Hi2QPhKhvzrMf2DJ0gTASQuhScQ32IKYHCPyLsD0QP5VkB89vTBvZ49zDjrEWxG4Z21
VA40IbZ2ghgq3sdPStcW+RAIAhqGAa9fl4HQkevgyonuUpWLp+T4Z5YFTdDv3h9ebhYCFUVWfnJx
amTFqmF1vL96rgSqcDmBdRWO3gIEcjd06rdmErcRSOPGqoL6vk6j1b0+YjCAC+GYv3Ta8lr51W2R
hI6FXdFXiLMtMM24GKxDDEHClTcEZYo8JEjpyziUpo3c7znxk3gh3PZq9oAxRRcu2uw0pZtGh913
ZWlbVl+RsM+iTaljlP+hiZvqDMRliI9VhdfKLhZeYris25GbLkn3QxVwByvXdShv8+YljLfiJTfX
ffRK1oqlL6wywPxCRRLGijDdOlpIyO4HBzHo/bF5aKa1CaotzeyEqngN3MzVnTK3wOSVMbH7npaP
FPMSeNuDjBSTXX9/w0mtIHQYmxAFycmcY5FGHmi8Ss2DegR6fsKzfQnSR/cfnnTtrWwfUuVYtHuz
XuDne82ZC/uFMnR+Y1L0u8Lo9eZyupMfH4S5f9OXVbY2Ubq8y6WXQM3dkVasf2XOBgmFO5VbtpRD
kt5fakZcsUy++9i+9ZKrq16BWKBdhc2h6fdoYfO7U12fMF5jgjlOACVWJUkJWoC/SdigBXb0xKfm
L5RnTVo2+hMFVUJ+Ao9M23XZC1dKmG00esHMSXRfvy/TjxIMb2546RM61G3cNKjMvlB1h1R1xgMD
DkTCDNdl3+6KLYoe/T07Mp7tSjd0ODrfkOn86bEuoAKe4OyLZFGPi1pel/WTluyk9KXWnkpjZSV/
EQpI0i+7wv+cXP9Y+T+EcoBngiWIQ3W4f1OEUeCIL/Vncr6/GBZ4Ax3jFrfF+rk4Z2fzJaLbovd8
GW92eWge9FXzSu8WPddLYy0B18l2zfSnm7wCBmNM+IXCS/yqnpqn5llf3XddFTBZlkhUzEQiUDnD
aCWmzWK2x8Fmgw2fEVfRpfmMzsJHfOEM5duJl+zcfdLmzHPe++I0vFfP1JPf0gbL5s/hlYpVXV1f
SCEifmLgyn3AQl1sNh0I9ItwanW4BjetsD1zyh1VKy2CiSCHLI/bnDoCRABzk0ImqnbHpBjF5320
KypYdNT0jit9a751H/VHjs8RwpGGiGubQUqQfJryARnnKduWa3Ubv1wfm+XwfAech0qjVw6Jz5A+
wkWzr/b3o7KOv7BVnvN/Zggl+7g/tofuVB6TV/MbmICHC8ls7cNtU9rtSn0rNog5h/3126A6/4A/
Fx/L0/CBz6r+zdMuJ5uaHi6wOo8XDi0aOMVc3nI0Rs7wwaU/dzs3mDRMorh77OvcbNjyN59M+JA+
0hcIjus3eUTxU5WCcBlf+Qf1IQUfRy2gAFFL6MXAmoyv9CNZx2egJs5h8lIQK/bPyjF851YfGD4G
W/hqDuVnL8/30ChTPnjKS3PojiINkmT3+/snX1MP7dtZfO6f88/uMUKbRO/GLUnvcF3TgECsTzwW
ze4xWyYfqvSMy/0JeRudyaa3x1X7LX1Q47ejbZz19+aYfMXvKNDUt/b7donOiAr1rxwN/CO9cHzB
i62qbOHEWs0+gGAYEsYlzlrTocHK/HqeTUYb6BQf2pm3Os8tHqAFOWXqtxbYZ58cpvPtlHy1q4HF
CJoEL6mBB8C0cqUTWwrkFVQHip34LANUvAA18PSUy/x8eAiUjFxb9LJ0NICN/PY8bLMgerOeWUgY
7OHZO1tCg1jTJs06xfIx+ZC/TLQo+lagYtK86aM9dV/6iRPjq18RFcjlFNPyXk+AKYAm6g6yelG8
ZUfIcj/ZCEu46WOxVZbZpr3U++kUH4XcTg/lI0uEFjRdmxdCu0QMII63w/Vx9AQvfOgIjH8TeH2z
pGTuxqpnllf1qbxX79djcxp7R/xs3jURFtDuj9frvG2014hVuINEzz7HF9Yu7G30WizZh9OT/mZ8
SCxn8BiQTwAeZiu/6fNVditr9ZmEHhUbQtjGMxcWx0F2zh76Iy0224PeG8IIjpsEmlvspPQQNHtP
yrldD/sZMogchcbjoTylJ+k1+ig+a1bRNyTsDYdsMn2utvbJ2A7t3nu9yR/5jjzdeVt9gxQmr+JX
+9azUt5qggQqiK651U+REYLz8EaW8kV5vV5IQ9zKqtu949Qw4aSLQjV5MoAykVbPCGf7kZyqd+2U
b+oAtqcW5yMNMwJiafacfDzT9Gobr+ljv+OnTWkyQT7PKNzUT2yolLfb6/DYq67+eVNs8ZztlbXw
aH52AUCgf11VgbKSvsUP8Fr1U/6s+PwsEH42/ExgrfA2nJNykAYCLlMk0aQNgPi1nex0yx5oFygg
aawpwABGH+tD9Dh8D2AUb8IXzokoCwC6+8SWDDSyUHV2/IVaVX4Wjvw9sY5f9bu0az/w1QDvw4+f
7yy/Xrs5QCnk7XyicWXw7xmAfoKPNvgIdviM9nXUHGZmi4u54f+qdSQtktsJsCVcEuAXcoi1xLYz
zAOPgfxDQWyNhALc0VWpLPgsWOuELlE/4Xl4Jxu06nyrfopkL+09U3VDuuYJnHgzdLt5I79cX+4X
kaVyZByv5Th+6l+kD+AnNimLtH27cSEc43XxCRnEmckhgFFSozrpNF8CLAYLYntjvA93x3hH4ZBE
hEWuuKJYiOybGj931MecPkIQlzMKnkI0YaIJDT65E3rTEhwfdMSWJAf1WDw4wyk8owylhuIvVg7E
BnURP1reuiYzPQO3A6UxE9VUhAA9IK9z3FR7vlI5gILOtvyQYA5vGYe+YmQKiOeP9GJ+10wlEwbG
uNb7+MRAgkGjc2a2fXxMOXfha3gp/JyAsgSoMZQ32teRrDyISF61A1gMs8+BSoOnXSr4VCKfoPjt
7qV+TC4iiCkCUjpssFYclHmCn+1z4lVvQMz11w2MAbRdfhSeb/t6x6Dpor78P1bDAuJDt5DOAEXC
YV0/xufmhuoTt21mjFhp8DFQmHZ8BrGCD7t+FIfrq8lN0jjCd6280V6qQEqCK3VbblUd+u4qkhHK
NhnPGhEyMt0LQWgDkaKAIBbT+A5dTw7vyCeFoSi6VfpgkbVrecgpjda9J37Jc4IYsRw6QO6uDgSE
mGNneqkopTksYVIvZbQQRlu6dI/TpbrwJa03tH9sHLZXBeqP7uBNLSnpuM09DaoPrdpXlVBQc84b
qo/PcEm9zeJjTA5ijk73SdyZGdNW3DHzUXQZL8Ze3QJIsfJYf+qFU8aiBrnUZ6oeBB9z2gPYPqkY
77QaFrRY+G3Qzl8qkMKSL6PDC6Eexxigt5GEI+VJaPu/48d0NZzub8hqekiDS3zKT8ZG30Zf7Xuy
LF+sqxUk20m3AaEn8hFBauyI/oazHksykC27oer6mq+sFz7Sonhhk99ex325Mf0cGzjTbrUloHr3
Rq/OUwhf26fxVAF5zf9RC6RtN8dpK78KF5at9jaC0FNHnbOn6UT75GMaeNLPxgyeAFOZ5fyX+Coc
o/39y9xYB/AV1YcJBH6iEO7AK1ie7BtsXJhXoYQ85i+stirgG+WNM91Q+v9C7IGEQenxY9gAUNyr
mZmZb+53uDKLf/GFeeG6OAqbaKueukWyugWpXQbZQdryQpXLDVpizodwtCOTb9AUz3/uJymrf9dP
otaTNOb58UP7UVV3StVNehdXDPSTU49UzEeBJmcu9Vge8N6h/mgnd5Z2MaTH64AnFgMRSwHH/tJT
J88EUtVmugg7BjqzTPYUdTm2Ll4aNJURPdbdLbCvcAz2L/IHcF3KPioNyhYichCrWi5X9oSrFAws
Ewicy2hxCofrLOSoTb0cA3oyn6ESiKrjPve6U/FenKxjdql3JalF+FU/Vzc/rT0iNOt0YekPiUDq
W9BEK70Mag0Pmn1aksPAKL8PnSkVHmR3/tneXeQ9V9AcAvQAUSmCJXorR2r8Ecydo6f3+KrRAAlL
sCXCdAeVCxuIcD9QUsm5ivafXwfBBL95HQydYEAgmmTqaLPK8h+4RCNXchJLUolhNLCsA0NYU77J
rghcvNPWYu8wEYptrwXEu0m+QOqIJ4QgbLGETDehSEIxWQdcHbakOJynlTqX/wwKyhXJFAuwFDMO
EiRGIX0c8RxMay1u2RLxY8nsG7hd7rFDif3mVFLoN8vlOEev2ShnqMXC3sMngF+VKoCoLu4LQUVh
grrT08L97XrAMWyW9WF5LjAR4JtXv8qPfbKNxoY21YOcASmUX3Tgo3xVKqvpvrzR/87zBC5dTx37
xCDKKcvQxegjIoXZ8hMGPASUAo7OBEvlEZo+jU5fu1oEHecjqC8sV9JWGr5i/Jlh1dVrOdqF3UlT
gHDY5n19dTBlpGz/Tq6vw4vcLvQ6YLSq03xuqoKaDVHdV12hBfCQxEl3Jm0clHvQZ9N1JWoLmHAg
OWU4GIynTZY3SMyfrkVh1aabmJWJmBFSiAyNZKNOu1l8dAV1dKhelNgnuecOOs2YBnFgtXu9BwL0
R0FLjiLClF2FXCjTQWpxFw5y79cYmchBavqm5KU3D0aVk3Bg34DVKhDpC1QMXYcUzYEmbGk0v0rR
vp9MBmZg1eFMYR9iR/6F2RoyumC+EWo4bknPvKOA9VVql3NvuZP4F53474wzDFBFi7XLeB2Rpf9e
vIXR93oRCeVhMo8mfFSMBOiu0YFXR00662bQGke0PxH28rNcT+OJ/Xn//NdPdY4bMA1RlnVdwW78
B7pZZLzzzhDLg3mDYWdgbdzpODKzQfTxrY8PgrqfzCdjuAjF101pF2g+6ngrpA9NcRnHz/76l6kD
fd6vP0ELAz8RjeQyYx6I/fcjScZe1ITKLA+xuFRx9qu0ysuVZ3VVFqXT0v/McTslZcz4SDbHpsNd
NW9Fd6QJvXXRgshZx7LeZSBngyMA4+SS6S+E02VEWXqXkKwxVKbLOwXVER55Ei4l0cvsbDcr2Wdh
VdpUbMarP4JTDil0NOUbqxsf6FKlLpdSokgFT4KRy9pmpVToZtFa1eyy1sQREdlpywnNRLQMIZJx
ps9ayVzrF7iMvbE+ZQtQ/aovy3LaNxnIifW3rAVibH7zELmcSPlVZEvh138/xLTrmlwf8vKAFweZ
4Y+/jPI0A2YQgoca42quM4P+HCv4lqwXJpLdspu2BWCPsQx1bLQwJkDMOJtBMw++amiJZGHcCuyY
UBy3NeX0/B/o5qvajasbZwrIK2po8DoDbU9KszJK616juka0NGfJlDSK6UAQcreupg8wdQSzKLdl
ddGy+yI0hYrxnWUXM/sQUMDgVHSlNQmZSruJx0p5iZF0WaK8DF+IkBt7oHDMDofrTrWS2cAhq0jA
nKUPhrxrakyoOLuz8SyXr0V1FBC49VtUsJn6XjIGeG0WhlVy2iBOtbRA7hUfrwASeEl4zjZqaTI7
hseYeOwYADd7MkYVfP6PatLQBWCLIANqMVEfmSHGZB0TascGIW1YfqozwSRxNq8zpPxq17ykCo8V
6TTDqYh2usc7CWmzXzyiuNXsxyvpS2z88iv/UUr1S3ZSmn7EperKLMn7rAoVX6e5JnpnejNSBsdQ
nnVumLS3bFWAuRGD1qLtaq2lomdBoTDCp9HwIFyVBvMsg3VnXBWh2uMjASgWTc/NHaMC8z034bmJ
cUBHEs5QfburkJq0N40ODnKZI8gk+2tiAGVMoy2+K6t5O4Yx0JKAyHCIkIzoaYhuEhXNrUHVtxDQ
C91KdGtsI9VEK8WIuJY2Dynpk3WcMhLO7RuGKzLbF1JWuIgY8IwMGTusscioLGUTUnMYydJCV6nV
D2Z0TqG9rJgYUHBArXy9m7l7vqIcbxiEl6G3h9xTONM1NBF1tJfuZTAWj+NtWhpp4U9zBR6l7tTs
ihJeUtz1krTNDZBh9IlajhMNFTSK2pabRq9uDwqNKuVydvdE9T3F+QIjDLw6kNI/39BbT5ICHyos
69Kwo7uyKHJavhFVf03ZRUqvXYkyMMP0zUkARoUL9Eo0YIulDppfZPj8CSfBfLS+se8r5gIlHikk
dMSaWM2jMEkMqDO8FYQmF+w+r1HlnGJwxnaJjJgrwirPpfZsIrIkdsQ8lEbnJHg4IDnW2QW4Fhrt
rkOviseAVyH+LejBcEss9W+LGcvGEjyeqDDtohBm3iBNsH/XYXChJmP5FiQpQ1gGQpa+RCnYoPXh
qJxPwXJmDaVAq75VeuKODqxARoNZYSysEJPOctM5CiG2GG1k9K4Wal8H+IkrO6G5UuthIX5kKoYr
/XSardOa6YL39RBROITAt7MmWTrN5/L8TEi7kO+DbYbPs878ThMNu1aXD0X4qTC3zyZpQpE1zcOO
H/vbBGWA+Gk4ZABWjcqD0WuUq8nIbZ2sUSGrHUCmorhzfByuDvKtW47ZbZXnRLsR62n5Yl7tsuT+
rE63QNKMRSJgGuCKaLVQogpR5c/y6Xw8JawVmX+qX2/+wGIOJ8p19Tka9/L18Wa9s1EKNMz0ZBoW
LRwESjQs560+f43kWqH1RHfNpsnn+doCcJD2NmfQRruhmtdcTUW4hF14LsgOT+tiVqu4RjXF6v7L
nf+/XA+WJDOGa4iK+mM8rcNs9t6ZjMb1SdBLhwh8SQcXrndyt0kN5ODLRllK5jn8NFHBCUGDjoEw
tGapN37RnNp8V2V709pk+V5hPprHOjVPsX4ayqWhYqoXsCJrrGWZrK4XMZ4gMgkWW9oXkJeOXNvr
Ku/p8R2qOMwkCvCD0zS6Y/aYxMt74WNIB3rUMoqAaBFkPvJkzRM75M6oZ730SUDmMAZivjaEZSKt
LWNjMEczrCBWYj8hqAXOpnIFxHMPfbuqWXjKujBOjfZUYJUiBPXwPIYt+t2zyO4xqk0JLFid0/u2
0HeivpJiyv5lXASx6RfpWpWRJdEZVX8Zo+VU++81jW+sKGoYXxE2If9oJYtKwdVQTnGOzc+T/JWh
LKmHJ6PaGuW2Ftd6uOmtp65ZYWGVqcdOfjeNh672Jiwj8uVD2x8a6d1K9wzyCKEtelXDEwvq8hyq
1MKLapMCeKKDVwGvku869GO8EHFlqDYab4lEFqt7mOqF0T6UA+mLYBIXDLeA0lThIe3n0cWqIcMz
uJpur6xCluiNnEpyg9eJdbhG83DnLfXVftWoy6H/Bui4Q9kbdkbVjIBKRoDsN8x8lB4qatYAiRKM
EWR0B6lnSehR3dxwaGLuX1m5FFuXqX0F0yDLK9/QtOPyiKau8lHMQSIpjGmh95lWarqA85HABhQf
oU+CtPXB6h+M8NxBysz+yVGOpmd6F+gJ+rlt4FfgPgZTi96XKpcjIp+QHs5OiGrED+QCCWrMFXEh
Jwwy8yxx43AMBGh0VomLhwDRN4B8abNn299nhTLi7bXOn9cXTO7gIAGQSAQPHDKhcR32xbqLphmH
Ah5Q7WBRwbeaU3ZMt6BtZKcFFF/19IQCaPik5dNJTTA9IEM6n+5kmLOITZ0cM9zp6Azx0yi99OoP
6LYREV3XswQWp5N0KTBzjTRGcmGRRsOO3+PL8Gu4HQ0J0oSQ7Lx2/kIKHOqM5CubHntplE2UNExR
j0upXtVW0MVeHXtGwCLCX0Y3Xc0KRtykjQWZbJO6LOpFP3IuusaNMTd0a65cLiacjumcI9CwFXkB
QrNMGWJFRg+3wTw6clXdFaHLRNsi6ZLQ6GfNR0/Pw51N3ZhiRyElcQfzycgtdeqKUQV7GD2YZZPp
MCptomvvgVI99BFnI+K0dRNzvPgS4Rh3YlO9uxkIxULF6yXeYjunMjOXLWR+tZi6X5XRBnYXFEyh
0Ose8nYXawtTX4URAYprYVip2kLhXWrYxPqmcEzaD9BLKVsQTT3dbbUJqPARjFLkvoLXcvgrnFYm
lYptIsPE4FyZfzvbZs7ae3RbTvmBAGnuIEDwsNoGm7RrrqAXFiAy3fAJ8RASHKRLw1v7NH0xBQlH
TZ7itXHE9wTZde8AT/CrpbgdDXS/4cZjrqVh/wouAJiOmwRithnajVvHGDwUNsVIa2LDCCD3bVJA
ABuvoKKBv591hehXwdDUyhMSr9Dc3lyhMWzQB3mRACDjEqokcVuPDF4teG6ysZIF+hhbYWSrpX93
SmMRogNEiSjuy+nJAnYTVsjCGAtBGTahG4rWBr8SDqX4nebeUye/uWK7luKgszZS5fMFJYZX11K2
ZggFPBD7U7xppSGYR8fLZW+sBI5vwebj4vQ7TIsCoLd0eEtWj6gxaPbGK5Qc8g2kTiFzuJhVWAKq
e0+a4UogYuDFIiWNCkzABqIGzASWzCw2IW4ZTnIBB5+JEzhRmrQNEwFMRoB5Thdh1TP5Arj2xqdj
AfFVqIEH0wNMh3jDvgEygKGaG0J6u3yfFA99jmgzON4iPk2c26nYDEhjzWN4iN9lOpTzOKsEqYja
Z0HzTUaqRkd/Nk2mLiQ7ibe8JdECrFjhGSET+OFqJT4gxFbqr9fRr5HUt8worOKWw2tXo0IBir5h
hJ7u50jLJENxuTCnR1nftukhA6xqu5yDZRffN2NGo+WdoU0dLjkMKVrdUzXqaFhfHfImkPPDdZaE
wfQmUL0KuS5ywzj+OhK+xO6zFl/+XGgov8HmTKbf8UzSVYytrB8OAvT9QywNhCjBt991QNFpHZY+
nhtIVeld5gHihlqIATVHCiiF0G+/ZS8mb+DEca2Xft36EQ4r85tn3NjPhmVXPer9Q6OsZRXf4UWD
ackO/mP622S09psWms+uibPrFbDiTxxiHEdc1MySz77QV0D2Avy6M01r7bpL7guMn2geNXOZyK4M
wkXpRlOl+0nsMukFS6jjDBVg5h2o+9CXbkznOUwawW4Q2YbihvMNRTpMA0Uf8hNMikegxI6Zebcp
PRndoeLVis/5I0TfrMr4VH+ApP0t2Q/bw9+VIP//x/yZajgwI6hnKkgBoxawpeVMms3RAxC+zu1l
omYWnelMH6/jSANhioMNyatkoWUO1EWxqT+5w+8GLST765jdXYYGUSOIyEFNN2GYvnfhr+7YB68F
DUcZhL4uS5McYbz2kI2pGM4x7RJtx2bTFyQyrzqXtroPvQhvmDtSSmdgwnnuJcERZ7bZPCSraWs9
CE+8Er45Qg7GeRE2gwYp4baAx0ScDs7ZU8TP4rT4vf9GCTXzwbonzwvOlS8yAoWFcl3U7UrnXG8X
sP8Wv2VIAnUnGyRGwumiIaGo4PoUb0xg4hnkmFBrxfxh8m9jDxrMnal1KwS92MVgI4ShmPhkvLUQ
KkAfOzB+1CfiFt57pJeibnm+4nTYeHDS8nF8C1/uTF+ajpiuxJ65Z9tEHMEsPZp5NP/MsEFilGvp
Az6UwWWk2NkHny3kFpLdJvMFYvhQWorBHBNxXcArDEi0qXUap2TlQAKAdrZUuK8IcLjx+y2FGHN+
zFxq4PGB8Q4nCrENCYogDurW2unPPRc49BsjDmD3mR03K65kmD4ZWu57+K5fIC1bfstsAdqazOfP
3DfpMyqviceTQQ+4N9CiffECwQwBVy7VVys8hebxmhzBciG9ubCK3IMZlTNYN6fKXAvujo3+LlY2
g+dn8XyDWmU4p1gCGcBaD8z6MqFAVcGQKePoXCeQScztcJsth426GoAiHSDv9o0fqU+YRQ6APCBl
03RRo4NBZQ/1JDgo/Mcv1AkmpP6TdMq3ykH5Jjs4Y4buBYT79tHz+b6rC8TnjTOSix0OlxkIgHl5
wZUHeiejnEUE5kDRquk8SGNGNNYuorHM8nqFLo6RVIR/D3G+iW9AUR53FKRbgWJweBZKX0o8UEl2
wvUsRvgxuffPYTEs5NcU2QhOTTD8kyPcfRxkCPNkDAD/J4oTELCi2dBBIv+E/EcN3mEbwdJDdVX6
Zumj09M21FbDafzEvfclfhg/khfGfFqWNYNpKcY8PG0Pwq3Evs1cWb1HkYRVFUwNBC8B1M2wrL4o
Ivhn4d1JTbujJAWC0ZyrgM7Y7icmOjxqAxg7tNf8sRzvAH1mA3Z6SzlkDxeOr4TJU+jTh8p0aSGl
yal1OgCEz57Vc+DNmkA+flgH1E9cyrTC0gsnYMNbAUWkAH7481Uk/Ua++s/j3PzRaulVnQ4TIOEh
bh7l6utGhV4th4mw21VUfCfSsiUkZH3fA75jpJRr+zT9S+b974SoJklGMli/JUs0fP8GZSVglWLI
o/IwfuePqF9MSHPOUrQq06LR8ccJFMuvGbSg+gNOnMeH83p5A7coq9dk2Ib1ArkgssNRDVC3D32A
8hDOOLz8+VnJv70T/vFBf3ACUat2VimG8PikoaNpmZRr0FWvcU9ebZ5I+9JIDlJZM27K+ToxkZNZ
l5h9iZsEmRmauhLlm5sYaBiAiuVQYtqZo6Ipxbds1IOe2J6I4lmtsWTEkVSmCxLwoP3zDyH9hkcg
WVKX54B3MlO0nxhHZFpRYnGxQeNxCNkWkCZuGFylhxZdCMYZA4eeHdnS8c/fWZuX0g8Gw5QAVTRy
9vCn+bUU/8FIytoUD5KQstQAgyc7ui0Z6hMLNx+2nEEoak15jQMQyn9kffOEebeo+oWePTTNk2G8
VfJ7LL0a6TNWCFXuMahG0a0Lq7A+3HJfoObZ4v9hqgtmTOLUMTjf4hWuY4Kxrs31QCRpFejjpiyD
iUTteIV3tEx/nqwLIfjzTyr/Aor++6MSeTOrq0XFmIuof/yotapMUSUJxQFrBE+x093kjs41MIKI
7pcmysOP1hVkj8F+DAHfKSkW6Zu0xn13XSCbvL2lB2X9DA/5XD6iuXGpkHb1PLQm7JtNuUse9AUD
4A5Ihc31b1/td5QznuLXD3gB1g/xtAAbj98yl9GhhRIYa+td/SpQWMUraS0FzIa4hJM5ic9kqKd6
aRCv0wBaPFzlj+aKaTKaAJRDCI0ydKeI3h7Ki7glUughfqyW+mqeDceVZjaIg9Wo361Hxl0NgKEN
RSoCGKI4bA8dpCO7xguOJbbiHMUNbNTS9AFt/WjdP4+b5LHdWAtmJFfcKLVnHKTF6JduEpg+nmU7
UnEdZnq2DZc9nvIr0WUQiREYu913i8Krndw1A+mItmM61is5oPBdpU/xHjbTDPTg5vOrTxlqaw4m
Gx44A3+Pp4uHeOuV2RR7dyTHz0GN5Cle5jUH7UjPdknR5HOhDLYcBIhiF2PASd7bwdW1ltd9doTv
tomEtEPPAimFML3uscBzE0qv7C9I2C+W8T/rSGWOwrB0kzTaHyfOqHRdHI9JeaBJ0u+b+vYc3ZeY
/UjZ5sbwkY61mifjL1xibOcTAwOo3rGY2hUlB9NDFXbRd9ImHUBdSXTAXnGXEFocKxyhIzbUkRS8
pEmyYnbGSxuupr94fiq/3fP/+AF+dDrQe9JVszjbNcRDnHWpDyqTM3SLaIxrHsE8HtC5b1k+8VDS
SN/j3hI879BV2NIKaVGsztu1GTxFWV25P2erV3d8ZviUAVi8bP6yc393HUr/+Lw/vKemutH18M7n
jRgZj23kqpzCVeGrCKlEV2TjXCE+bAPR1Irab45hR1RN5fGkbYtHCa0KHAoWZnA6mkMSzZ8/3u8u
IJmAOVUBcMdr7wcHXIdhLqjZvTjUDGshvF+WtKwqjiVjwAjaDNr+H74fRgGyIsq6Zf30MyymsBsF
vOIOJQrl7Gu2oddwnZSPxFWTOL0kDf4vvLv2uxcgEyShkYEsQrv/uJ60viPhqyyLA+5A+LkMFr5M
cGYc82m8NWSm0CskQl3+kEQouCs1drM+9+T23KGchzV3BCzJYnwBkGcqgOXpfTPHdRbUvzUNEXyt
pCKFUp8tcXy8gxgnI60DsnLpvp6NhDOC2SSGcW9MJUkjQdxc7TSy4v39ysGYf029z4hAQWmZM1E0
+7Jj9yOwHsbyhBElCUiPI52u1u3lKoj435/fyO+Qg38+nh/l2rUhcTaTkuKg4I1mvIbAusPABAzg
8nX552/1O69+OHLSjHRDUeb3/+9LLM+mW9nequJwX2kftXAZjEfQT4HCak5Vx7ELuOKx0s4Uy3wM
nPD/8v1/sxTI0iRnlxEzkqB/KpgsxZzy/NbkBynSFioNr64ZziRD2MYn+Puh31nR+SbXhzvzlKP8
OWn+lHP9TyS//aV2+Z0gBaxDRDQwV6mm9kM4cE/G65Te+SyCFDE5yZ1SHPp0kadf+L1VCwnzmP+h
7DyXFFeWdn1FikBe+gvy+Pbdf4h2I4MAIYfg6s+TsNe398yamIkzBD0YIZWqsrKy0rzvEB3ZAVbw
TjXOX+a9+pthhwychBToi0xmxy9DYTXniwWSzW4NN+bZfCgl79WlVLYk7aQkR7rbZ1jIdQCs4+Iy
Ml/K3WJoS0gpHrq687TGs93m4c/Do8tM/GVtcil8szTHIMmMnL+fxaMsN9lg7tLdGtEoT6PHjmA4
88DZpe/g35NeDaCsE7bOsrc/a1zaVTDA4NFpL1XRBv2IADlSq6eGr4+q2f4EXEylgSa0JVIFGzGJ
g05brBSV0OY7XAoJAfA/34D2mygThFD6yDJ0GyG7Ztz8j5EG9NBwAfaxxBKG0QmmKn/LBrPxwc5r
LMniH+6Pc2Wxechn7twMzR+kBx/Z1JJ5hTfBDTPsjT836bfjLMlGDnlHuAd/tRudzKzMTauVMr0R
8R6U84qyzm22yNKvM3Vp6smZ6x14OaTGl5cQbcB+yP6Ec5BobwlS9J8bdN3+/TrIMv1oEVDn1Dj+
PMj6oBpndxhKgZOsU7bc96Xp4x6yNUpso5wobTVJgYPYgjnCvidSqtCkIBAyOvAcnLFChkbBFh+Y
BUkkT4Gi0yb1ng35zDxEGg5PnOmwfl28CrOqiU5lUI3mGW4rAyCI2KHEzqVsL+jSKYXHZ5L+TM+C
GQffsRkfcSFwZBtpfUCSeL6T9Gj1x+L4YYCv8XFeb3+cE/uzrAIK6nF5KWSVvmDxKLo3ojrRCKhG
JVcGsuQMyAgApJW/aDDt33st4NhJwWTLg3wRz/y597LyomrHS85wdhkpqq1n4WZRUzsQyLnTJe7T
hequTZv4m/MAxeGpvTNBM81HDxoZ7n19iA7Zk7XZrBxzS79+s4OKasCrToSH/jzQv7E0qZPTdfsK
QK2B//RzU4Gwb8gI6LfrYZlHOjCs4yPJd2MyDhjDzqAeo6QKZkUSJLE4/WMXEql66e+qRUEOebMS
+3v00TwXbG6/Dh9kIdTfthCfTOq/eaBVjab8LJMqAL8ObOeWa0JA/ItNORrMMmvLulwfrOlRn5bk
HkBzgaULTZEdD/pLPqTjwn4+HfC41X9LIrsGn3+9PPDOuitGGIQSvyzBrltlZ3UwttTpz5qhn5Ip
mePEqagLYgcliIEK2Z/nEX5xK3a1h/L00Sjzk24BNILJTmZBA7hgGx8Al/grLaX6296xDFoGgip4
4r86dC5bHXi99rxdGw0bT2ua9e1bRpX0CP9fR2w7LXd3+y/VLualSbZ7doQRkQKgI2pGOcAZb5Fh
RA5YfgbQB0jbXFm0JAHtO0Hu4fAczm0ClTapO3UOHQNMs3KKFPgzNVsUL8FJiXZKlCpRX+OCrd4w
zQ4UouwMzf9Wd6TJtHPKJQcHMFUuyaILyMTDoGVAianBBcpbWJxBqzC1t7ObRcbeDLoiHIBn61UQ
/rTNapO/WZ9Kmk06QiWy6PXEEZ3tewd3VG4PZJqk04xayLy/rxI2OxngH8L9fUaWmVzZ1lkZFzJY
DIocdWz4akRqYrrc5+CtntdwFIAlQjTcYfOhnY3QcNNZeQahQavjgoYrQMGkqdAjkUEEPNuFYl6g
M+p63m80/5Bp0RmgWK0ELALg53omeUukSJyz3cpyTn8hzf6N+w7EbdtxKDxnIf4X4njd7nQFywG/
kxSeg0Xt7OLUmjYlThSDaAtJn1jCmnv0trBfSnkgHVB8OTp1Xx9/ViHqvw0C2kIdPMY7LJj48n5W
Iaehs111oxXrI2DfcDxIZuLFDYya4hag70ZgV/RT5288Wb9ZM1XTMCli12Bhwa31i5K1d6Xh5Nuh
gITlPk+BZTgsLQBlcsLQ2VJrCa7Y9RhSkY3sdHeXuXGeNnCngQuukZtqu9u/7Xl/o/VN/tm0CRYO
x/zFWLs0m3NTZk2xxmTNgB3FAFlR3ebqcQrpx3myHc3TbJjVpMeTdKXv/OPmvBrY4artyoa9eb81
vQpUNtPQoqI7T3T3Ucg4Na3CHVo9ZLvu6Zil4fZBAALtdgj3gIhm1RGaAsTsr5nQ/8YJQM8ZKlvA
EQrFvppR/2Mm5cVll+2NTbYm7yUbLbA+ZHEyrMtqf4hN96G1f1Q0z23uhEykOrphPiz2bEzVDLg6
9akzqr9ATzi/6WEAuVV0HLATOiyAP0uaap8bZ2/byooC1d4NycPZVlMp4tyDNTDef7qHuYP+A4Vl
Wq3xz7cErFfUzgAL3JETgCdH9QhQpt3duVoREiMb5OLCeDU+P1WbkFqVZPDqpUviHGGg5PgCQ8KM
qR8RNE4MPGaZZ91rD3Wk3BHChu7rsQVPzw41Mjz9av2ZLT+HNeGcltBdHTdOWL7viE6B+g6S5j5M
dyRgCgQZsLinbMo+vqRocPDKO1Bs/yKMv4lj0kvQyJHvLF1m/LJabep96QB3azJYQAi0s6P+gGPZ
V80acwqgWzK/010MQn/VwZigU5B3pEqDUJjia9bdqc2C0gr+WoT/G1e6bZu4B/CNYhehvH4ewfRk
ls1ptNdX4ERdgku8S4aIccoDqg/bqJwCpElRXkLa2njWvdrho+KRsWNT9efC9+ylwe7D/gtbp/1v
/UWbDKYtDByaRunMz23aXo6pM0AZtNrP0jt9CnTmU++pcRocBLHOdUMqqkuPSCvzljJej2HWTuNP
suHZmsabFTVbM1TdEvqnb4LgwO5mz91n9kNbWi9gEs6LJOs85UHxyrf+bb/41OcnHJJopWpyiCFl
HLOFpog8AQ7ROz1Tk614ZxyRn8Wckow/62r93zOIe4XZmxQEdcQI/GJDmZZ7zg/FTl9J9xev4DyB
In4iffjzEkjKsBUR0GXG1LADU0FM8JskxyeCGbh7LyPf0X3T8ragvjQ+0czzgYrNCSksgu84lzDV
3/Zqf2vvLzO+UWDx0syDLtHtKay9jyl1PR+gZ25a77IDXWfcT4jWBecpjk1wlU9TNkZP+viJkjr7
68+d9xsT6+fO+0XBZ3md9aaO8AKkiX/djtAmwech3kzvR///i6oUwugCg89mFST6n4USrWwrJsnB
q3ZmTcog9VfpF6Q/wV+pGRxNfBg/G7YOZXt4OWCMha/oV8PW0DfFcMladXX0N49FTFQ32c+05Jwo
y9urIgZkIgHLMU4X9aye9TyyVT3LF/LYLeRd9uUuh4fTvAok8EBJ2DxN2ojdiw8WE6huK9mNjQlz
gGgqT3hQ5n3kxNt5vr5MgZRdkguzOsx383Q9TIepE/cRsX/+d+Idxw5TkAjvt4lKocPU/gB/JiBi
zsYc6KCxRizDDkiqvT6hIffZwPfh6YdFm+tZ+XBwqXRvwsu0C8s2PhFTcNhJSlLD/uv06CRtXMdt
XH7lURrJs43zyAzkFXu2uHiV98SCOaKNTT7BCz3LIyfRnuTd7TM5Xo6lMp3P7EC+kbMUrznnlHOl
kcE55Ojb+zwCVeT63g7kurdrkiXFp7c2gPwZyNNJ6lieOWeQb2jBk5xdrsdZr6/lirc2yLFWkt5R
w3c7peZfv7m1SX7vJPJXjutnKa1wkt2Cq85un8h7aRlABHDmjH9sQJmoljWFmxvQ5bZkwe03jzao
C/ayD4p4PwNu9LjQAxXAiACVMG1CbvdO80lWTdSoC7PzVJMrgKwT7x4JwTHkcBBx0w5CtgE8+S69
4z8anN61s+1Cnps1sf3FFulyEjMYvfcrELIZ6DQiMQcfWIu2zlZy3G5Bfk4NEuU65/jiQVnmi/Su
4nt3qSy3C3l1e5feyfFyNflcvpF3OVKtLMkw2az5IzItZ6j47AyZVgJeIaJezTgFX7g8RskLNdXX
OSHzAuCqROZIy2daKO/bwAitN3ndsoq0gTxgYvJBHw47iB9HkUawy0ysYBekS8svZplPthMlp8d7
0mjBVZjviStBfKVFbbgLiqR42w+Rfk9l7+Q8zZflnKrgcm40U/eLkZjbcTelwiuGicbfPgP2SAfW
RAxlKNu4irOVYGWuRHLB0kqMxyqmaHBezbupSAK04REAbAGZs8zdbdKFOySV6qfAfdYjuFWYnYUz
Hqbp+jBXp8e5GqnTbQJEGoelDJHMuZ0vY9qFwMQnogLS9Sa2YsOz/S6QBxlscR1VHzLxdzjYhmm2
VBZHpvZxfuHMmzgNK18PuwAsBB62D4haPExVZIW5vmGai/zL3DggITKm1az1wKj1G4q/u6icN1PW
7MBdFrHl37ojCy3ffLB8FjRPC/czGTWcirN94MRt1EZ9dOFGulCUB5ChjH01O/pnxlOOyxf7mVGT
1vXPYB/80/p8JwNLFIShl4GXZz9D5pNiuVnBesb9pMh4tjzOs/sLd0nX0X+83awAX1AWclcAeHP5
FhUoDZG/TnyYQ+IcAd1C5Gnkg4PETRx8CwHiivV4hCgOwZk7ouKYu83Cy6uFVLVBHXd0o+HfmsVd
4MrJuRtleXmBxBTx3TK/ZXan0U2AR8xHK7kdRz3vq2iT07toFNFEortGj0xegsblMl3LlJVB58kn
l6kelcH5u2FYZMBl8KugX0FTwHWRsUkl+pTZ2/MU+bppt+Eht4mByw/2aG+ZzAiXpzzvAz3aJvK3
C1k+PBmOPLIF3nQpk9pItuA1LWVV2iPYIgUipek6Xe/oshGEFgjBOalYiFAF17kss9RgwCuacFNn
cvty9eNczi9Xl/VieBB1ndKOiuvrkbQLm4ehz1awuYb5uo0M77SqfJAUEjvCUXHT+RY92MrKx0O0
iTQV9SFCKcsm8F5BHRTMyWZqx+6KKLHM2XTZTW+PJrKQW41sytul1Ug6wvCzVR+MrsN+Wsvw4x2d
Fknp1xT37+clM5ZTRk0kki26ZscKbPK7I2vnbn6Y66xU/cxKqPxOEeeflRAlErTKQorl1CJfwNMe
kaAsTp+uIExy3/1MFilZripOTMFw0Mi4UIKYZEu8MXNZk7MlT8RbprpIAePBii+T1vaVRU7KwSbO
r+u/66dh+SzCLt9Kd3bBJcQBiv5TwmZmeM2r/QaH22qzFt1Pv3J5WflEQFSsA7ELZILkYR3ZE9jT
ojyE1o5WwCg8lb9yVrKwZ4cZZeTA8wR52EeblWgpGdPRo4yqCLbIAvknIv0IC6ukjJ+sMmIBOIms
pzILHACIbkr/OsXpLAzPQLpt+2wxJaX3pQtBRfJaxkv0v8wz+Y0WmjF8zrHJOHURsJz0LzqHbqcs
Pl+KCMi0db/Keb6s5qcpqc+hiLXcsIhVPxMjSfSsdPIOsK7rXYoqlNu5TPv/60tRyTfdIkstY/8o
J7GxMGQ+9vdijd3mbbE8zCk0wQojvdFZ7eaYYEzwPEFbMY3E1BIBghchPEwAEkZvxqSn+pu1rL9g
it3Vr8d31k7u0WFtIwMBNQj4BomYDJm7lMXO8rm1LJTekVtkAsRU4V9XRS2s0UWiyuxZOsW9hxoQ
m4r4ragIabZIm0wBmaWymshaIrNSNMMwzcM8PMyLpbznU+arfEeLI4TCPwUy/O66WIAilzTBaQX4
g8cvgPkibeXOeCg/AIu9alwRXrlzrJBAP3lqAvYBACNyESemoopuEG0t3X+4yngTis0FWC5LmRqy
pE0aFrRRYF8Xq01M3QR2LswiIdVcM2VtJyTxh02sggwC7oGveU3chmDch919/daG+BiLpA5BsyIF
xUyKRY71gq8uhj6IyaFy2i6QacJUejS8y53tm8AQEn9hAsmqSOXfq7ySB+kffFpjbMt0PKIARJdK
82Vd/ed/FPc0h2eNe8voQlFzYt1Sisc9svxC+pxcV29onK7jbfrlQu5B/koToXlYHGMl1Glyt9K5
KyPQ/fP9xVcTujFsAkqkw/PK9K0HaZQ8N195aIDDK+qCoJoeUbrM+FJ+wljLK+IaD6IpESO/iMly
wkCRsZd7kJXA8G9mr8xc+6oSTnf9StSd2BqyCBxRecW9KIEMI+VyvXcRfzHYb9bI7TiRlQOaH30l
M0L0ihgxvEIQVFbnQvTZUpp6W5BbdIxoq3bqogKPj6JfZR6C0vjVMgPFgHFiZWH7zEaEE0bV+Dgz
E6hl1CRdiQDodEz9wVYGG0Cd6h4jgCLMYVbGzBFTB28eV6gjC8G0kC9MIrqJPc7AZcR2Onp5DMZs
Qi4knV4jLxqmoxbV8/y+/E7vR2+Y1tHBg1bAb1kgRlNltZ+PpqOoSOTdKKp4V83ByM6Xo0gksQ0r
kNm2xfvGeLIhDyPhOtgi2UcPLjNfxHLEKaEKZtVRVi46TOZzx0m0aIc0H7x+rfskMdIUkoSTLGF9
YlU6cUQ1P0+3S3AfV+k9n4JT4wOojBELwDdtt8jyOgSnJSfB8IWrKoQ4KqpDvuf/3fUpn56W/TqL
NC+LbhPoEIAly/G4GfbaqwnGKER1mXdJjjM9lF7fxh33cEn0kJAan+ihfC4jIv/nsfImU0pes/Ik
JybXJTl/iqn534fMXjFSb0fK5BNDdLR05/9MSXhMOEJ5lAkKWR4KB8MgMDFVb5NVjFbD0+4Nz308
shqJRvjvs+PIo2dejwUk/04MXOr0OOL2ZN7w7f99tkd7obsqSpD5UKbU7SHCIgug82D64On8Z6KJ
ppMH5YTPaShHiPSIxpBF96Y1bkfIxUS05Rzb698cITy/ynF44J5Jn8QatX1RhIQbKXmNNZnBohad
GOfP3PaBdkYDXSfHfyxXWT3kuf/oI1Yrdv7zDR+A6sCPiKXzBAQXy38qL3d8SXwJ45uJxEMmHT8i
tHh9IR/dVvUe0qRxSy9hLooL4R9bs3kjyHM1IcXu1CP5Rua0qI1dSLmZv72mPG6T2/83XS5/ZcaL
puc4//wtv9yjLOS8sr8UpdSvxJYRO0f0ANsYukU6RjpNWgUQ1VTmr8xg09+F1QdrcML9TW/dYnkW
3Se/3oVwpOPLICAubsUydtBZsnynnEh0NNbnVAYd4jC+gXQiVJM8TlmX4MlD6cgCKbd2nIuyaMjj
FL1Q+0pIQeu4T04rGQOxEcQ4uo309RXdt2Gv1UaM4XUvtYvhgb4njRED0iadEURypvAhFgHCnpKD
KEOdpatj3MSSPSlT1XySUBJvssgIqOrLnrrXCnUmtpYeum95bNILF1bP24xjNibnl0voABKIkMTN
TM7WsGbAY5gQpydaf5uVh5l+UwYoLtJEo5IUjDF8J6gY0VbkcwIx1wdi5oqRLI9i3k60z228WepJ
uTATOaWc+HaBjktlkcmy28Td7MDUgK5xRf2CLKjngLsJTBRzw0G39hiBjVLl2QAyMVGTbGEyt2V+
y9iK6SBzF33AenZZUHoJApf/LKv8aSWzXeY6RkYgk+U61qwO8pB3NztX+kh0U7boZnKtA30KDRur
p/UCmgzJpKgXESJRSrfulI6U1xgzJEHyy0OcLY6zIwuKTiyL4SHTgZU4gWhoIlrvwDc79N5N/0mL
bf86L4FaZIaKiYyLjdn637/MTjEgbn9vrb2u0MxGxJol6A4aQV9WHVl35OL0J0P0w41P080CYD1Z
CMSYOQT92qBrc0I+hDpIuPtPvxECBV4R7gLkRNSNGDCicKiloe+6F6z9a0ulHbt5G6HjWHxoq5i1
LdMoD4c7Uc5bBEzUOp1/s/hr1l4R+X/sC1FtMglMrA3Lu0oda6p8e7M/pEU3l4Lc0Cm4LqZ8Jjpa
9gsyPsVChMYKjECWmyySxwAvDPB4aaw9jMBE/E/3ycg68X96S17euu8f/cXgA8YwPXBH8tXV0vKG
8ZEdqhgz8lc0VO4/iFEutq38L9snscNBGEN8csotcCBYsfIod1D5xUGIAK5m7H87jdm9KpbZ0gwp
7RbzBnfn5Fv0uZgQ2PMDlAg5PXFZ3Azhm0TeFgjpEVmJDMzNLDlPqSqkt8RJQ0XbVZrllZkcAqAB
RS+LtXlbX+RrGTRRANu4QLCPbN5uqpHp8NLRwR0x8EkOwCFyLGMonUyx/FJM4mMsfzuMJDsBT5DO
P/C6mwEF42v3t0V7uHMRjvPrJt4vidGKdt9wUnmwOhIkQrtOuDiwEvxSDJaMHBTVl9fiKhPbgnDg
3U2JWZioYrKKnGYRehMgTYqbQC2DN6MPG8GkRhMooZ3cbFwxwWumpEiKzEGRDSWs3+QkCD1GCqno
HjqL2SwnhVUXRcRRTBMzWYgCEaGXfpJOHe5uS/6OrYASUrhEDWtgpBzBpkTsBukgnSv+Y0Xc5jDI
Yf7Nwjij8m7aFR2Arj3OysVm2WhjSBhW5YIXYvWIba5jmYn5J6afqNE6hOaIHbbcuLRUZHsHdPdd
LWXqE4x5GqywCb9tVWSzItMAPq5uNxFFCQQP6opcc25QuqJYHGbNdYnoZppXJG0opzzGN1VOzDrB
zmQ/K0bgP3/3c+AYNp58LFvdEe26GafWhxh+YqLKwaTSo1vEpyWOTPFw4MuLuqn7Wj5SAyWa5rg6
BseVMWPIWjZO2LL8qonEF7J9poqOZUL2nEpAptjVz1p5JpsKsV3lG/lf/GXHyH4wY2gUrr9SAmWl
T6yls7QiNNtmNKGgs+3GOy2CTZMQXUGpeutR4mw/7D6cu/3mzhhmSv5ZmF4hMNtvo3K9Dy33YV9+
9sf3vJs6GOm9lx9hz0jMrUcRt1AR1c+npY05fPkkLN3Dt0uBPuA1lCeIQQ2EJplLY1khxEAmC/6l
4g7FhFdiox0HZEMrYzfuPvDSQi2kxNl3Gty6qosIdbnSX6389w0O6hLD+wyW/Jj+5OUpqo7jJ9b+
kKb2/bw+A73DJiBjvPYhWNDsRm9Co31oHzXftPwINY8fmsurADZLFbb7VI0mm+cWTBFgEkF9J9mz
ehPYKA++ieV9wX5ATPhtcHkEoYRNyhkZhHrqh4x7QUz3+FXcbZYUnHuw8sk0krlays8862M9irbL
H5T4zKsQutqgDPePHcIBhsQHdRZYLtxXCL2G6clLcXeXjwAtIyW7D/wNd0QtGfAPx9dfoauJxPni
+NSPf1zNCDEh7NiZHD9c7yY1NlJgr5QHeWfGtpc92l4RFnPYzYq3qwzasS0S9E2NPa/kUYT06NWl
xzhENhlxXNPlC9w9REa4bHP9ZRNt7lza2U15Rt0Hsd854JtKzKAQV+VTkdvyey3CXs6VuHmmWPJ6
uBIrr3IZHPNL+DBX/FyW3SmXfZWTyQXg0HwGYJEuuN6Unx3Hc/XV/ULEv3VpBA+KlnfjqcnNHnlH
ZgnIhMZ1Ehyv/UJx/vIkzqkP/JMecDfSl+KvUgBd/M85bNzoyqtMLZPbBT72qwy5Ph3GlT9oWURz
EMPIfqV9zVRaY/n2q0w1OYZhoQ0yRLKBJMm2GGN/0nVsGJXYfFUQ24LBRBKd2RZ0KdIhkNwRjkbk
gLGHeoISG1EmhENiuAEnN0FQYovqVzqxnJ8iU7n2KF0ZwblFVEQ+5tTf9up69HYifUxvksj4rHjM
JPq7HT+epjkWcRdV32/XHetSodSTje9t/wy6ONVwayg5AtxbV2eU5i+Jir8oS2uyW6hLfVWs+zW8
QUAk9N+yGdafLk/sbJei2mRXK/vaa/DmqhmlYbdesWMZkwI3oX01qmgusd2lgotYdJ90nOy6b3Iq
f+m8BTtxEYJYQZ5Nb5TSR1KKZK+KZHfdSbOb9kQLnznFSUAbsvG960HZJLtzx7cWWQgyJI5yhIGo
Cch7IUwzYf0gLhaJfChLiZKJA1I828QPeV4jaXGzjcSvfQv4ugTV5LWk1i7rWceGG7cqxV8duCZT
gJhHa3Etiza2fJnCMn7pMufxzwKh4jNifxCL9j9NrzJ0nQjdFLUOdzOyLzctUbDrPODVBogxcCE4
GWVZIg/KanOnMwNhLvF1xE5/+Eu4/1ro8EtgXCcDGrQ/y3I13fol+V9VRvV5O+wuK5jDreqzPgcN
Xig7cgENfBu9aXeoYkBcNVCZYI4QFAx43cECAI2xV8ITELjNDNz69MM4e8NK2Y+pTx9B3Q7OlzvW
1gBx6Q+nxJ0V1DzFDKgGch+wwq/9aZICOFBMmLM9e29qkF4o/W83SQFsPU4zkHRwcUOJVwLT852f
5/ob6FHAA14WGuXtEyq966gD5sLTHrOAkg0WG8rv8SZE0AY33igun+1m/L2b7+/TBLYwJhwYiDCp
Ap8x78hiZZVoxx2EuAWgaGvA/9R+fJkB7JwR/gCvGWRl/whsSh2XDxBnnhYgy5Wj8RAP4Bz7tTKB
w2dBtUI7K6haB+ZHqOSAFjrBhuyxDQb7gyr/1zQpPRDp9S44TEiidV4xWt9A9t0rsDd5HZwG/mVa
j8YLlhow3oVhbwJTECj72lhQyPZB89UC0DkGa/GVNFWmrKVMwYeo2OeBRERNNuXTKbgy43bR9ULZ
4Gzmx/Ozc5zv3w9KUlWLdhvVwGSDN+/roKcJnk8EBMrp4fJOcgvFXYDSwlZYe/2CeOyfZQyAsX8n
XxgUJFmGbbsuCGS/5HmUqVO27S5HxlRvBDVnEZ3vlCX5CiOw2Oy4faltRjLWVa+G8KIgq4zgmq0E
23eC5aY+yd8vAGB9OtS77mkkjB9+fpk5H/1bC2QNpJ54SH/Y2fgA0ph+byK51K1RqkJyN8kksxMo
oWDwPwDn0oEFWkyKcFP52ePo7GXx0RGST/ipsbUPY9ibWqqeSBzywJIXYlG82nQblLRlcIDT4wFo
CEL8IGVZYb1K705E7ZPqRf2iFPH9sA+pMu6gYPTbjEgKtQRDDFoSfHNg6A06CDbYReP9fQaeC4Cc
IXXWw4c6bU+hEDYsRpP65eRjthKSAOHdA3NXH/nG/ZlNTgYWhT+4HjnfI2oNfTBMjbOEq3bJA+jq
B2g78L6oky3EongQl6T6kspM/aStTEgOtneT87zYebgBnkvguaB7f9c8BQzAMYnwK1inwT5wQ0CJ
njdTMwH5yCXZFPQ+r7rbgOTslRHi02IGqrg3LvtwNwPBOoCjioyCZfbDDi9AJmzH55lZJI4dAjEE
OhG5QzBEtAm75/YJnKd9tN9MHshgV+9MwJH2M/3OfoPZELTz1NvgTCVpeg1SigDmzWH9hReuYHp0
VBzC4guqB5kLkwNJhotLfb/xio+aDNK3FjbqegJd6n3bzKAkcgRNh1aVsNJTT/cOVCV39taLlX0e
eSRy7rN4+wI3NbuBbgKZ3nb17AJunwHrFajb6DiQRTt+5CanBVYstb7ve5LEmJbmBNy5sYF5hQB9
Y5Kw8tSQ3qzbgfTjSRf3RN0o0YUNUYrGQDGhCOPylxyt63z5RWebJllTZKzaVBE6v2QF92Wz1cm5
P6+yTaIBV9yqsBw48L/koNMAzgGn6g4C38s4hw0mAyhNaxITjufcNUKgPc76D9umWD8FYK/5S9L2
b5LvpKbNEH40srCA9P05p8seNlqmdc6wynvcmS/2ANbFNlQfyDYlvU52t+Rn73YTQDA8XGVU9NZU
jYPiDqg9EKwg9IHDAizzw6ohO7UIITk0NvBZjx0SCIG3T6OhePqzggIC8d8KyrKpSCIFzSAXzf4l
Y/OS7epu0C7DShMIz5PbLA6aoLfD0UUhOxAu/SYAabPYBm0BcFsEkAowdP3XuRTmL+i2jsa4YldT
ANAmkG5bjCd8Bleuh0uxdu3A2gdmZcSl6h8NSpRDXY+sws9BCdGmfTuFlD49+fXG2xBz2XA5D2xE
lXA8GPHAkx7DzRCC2doBqUpBKGDeG/DgxxChUkmmP/Wb+6aJUmpEyQnBlCSpAHWE5UHFERwT4GsD
p2nChTu8ofjARa4K4JWjnF3cKRpOMIpEdRqraWzg1QJFKl9tTQIkTh5sT4E+AGIfHWijATzkzNh4
pjo1i7DKEqXwAJ7COnAOoOcl6vmlBp8CdJRGjYfyw+kDypvzyquhMGV1UXFIUEiPheyrvV8X0/60
PjbTtqdWKHLO3p9HVft3XSEJ6uQXWiTsu6pxxTH4n9zuolEotrvUw2rf+AfCuPk6xQk3YMvAX/kM
3bW6aNCyqwKu4MfT525WvDuqt98Jkg1cP4d7+7X7qNK4A4tl22R/SV52jN+silhc1OeBbw8K+K/F
LGetuRg9dXorMt137zlMJqoyV877h2PpBMqe0lOil5RAghEz1xtfGYKaujywP457wLKO3s4FzJiS
8T4cnO8csprnCsvpsihOqCWIyTtav8MeGp5OF+SPeolPF/SsMqRWWOo64IWDogJ+c/B+PrYUU4w8
ayRYR0ZBMfAuhv12dDyP+yrW0ufdYIM3B77TtNIIJKehgZcalrMaTd0CAUMXV/FRW2xA+WrwOQlA
cgRvrYOBAgR+H7nWzNonjgWqZHxwgeeYNPD+sNaTuqOR2wJ9p3eBCoadOlQuBAxSX+qPEa9z4oJQ
1/snslxAzSe1nAqMF/ABipa5BhPfZH/fwxADzWQxOWwDrEDYREZYY4DCYxECO7ajyhAXQgSLPGm+
OxIQ+nWKC40JNprudwcvzdfF2Q0qm8qbkktRvA8zskXF+/xcLwYzLnfzygoV6j7LdTF8bfLP3H3S
+kjVl1W70o+BuYtUuAYUwS80Fb8nLc1ddsUjaB4OQG+bwFDWlv2o2hUkA+AFD8+jzfLUrHflbHjX
yWlklXSXh/2roX+7VH/vq8/DZjk7FY+X6uviLnQFbgyWodWoSRyqOWHK3SS9c98PSwe27u16KzgJ
JFWF+4NnFD552zt3XqVzYzNHS6iWl2KUnkKgg0BfMlmcqXIs4kv/CPYTLPftaGKkvgO4JhiGAB02
PsZrl3mbWtyzx0/9DVDgk4mfJOBEfTVx37BphWLJLy4eUIcGugnuS40ZBpaZp2My9AG4n1qaAOeU
nqL8FNmYv4fZ0bjv8K60xR7eVZxQylMBNSg1ejALsKf7uhim5zRBlfs9mFUHBjF0wBC3wBt9aS9g
LQAJfX4onbV7udsN61aB4zBuzHtn9NJsn07oS1c4EhrShtIfOgilTpawI9iitYIel0yHsgJbNVar
ZOP4FLHoVXIcvajO2s5eKzshP7/FjiF6TuancDQ/9e4ankfuAZjOTe8bewqvRKQuZmiZi/R4l12e
6stsS5HWKd4WUziIL6D8pD6cSG4esCHIj+CnRoqzHpmrUl9e7AeWtw7vqR46+dMpn/W4TIfAPHs7
AgTEz7rVqffb7ZzFR1ff1f7JUQPweIdWWM9k6VCJSURtt+iGpBzBL7jUnPllmJVwcQBD1vfcanTS
F1s1GO3x9hUA2hqlHpx0d1lpALFC5sUeThiTPoAjX6hrc8EabXwPz2CCKU/6Yu9Bd1Pel9NmTlkk
JEn6vHkdxSNcPMQywGqEwPPR+ao5+hG8rP6H8m4s85cLSRZUo+BxBH2RrQjCCfsJwJMrauYo594d
lhdAMTfbbXSGt3J7Os/Lo4+4AA7KVk/ATscq0EH1icJWZs/mtK7JccMbh/W2wva1MfCNmCUNlFsW
wfOX+kaOPraEtaQGxTJ888eOMqjTaZmDU0y51qFi/dENqpvtt0y4TCb2Ad7ese769gmH9wbzXoE9
yminxQk+3b6ORxcjNIzHATDdUZ1A55iDEnHUHztoyk7pbJseINULwNTcU03SPDUHwNlbIM7BWpwP
Uil5iY7u0yF9r9R5la014MJb6hCanc2UaHyjarzGBud5xI42Ah9cSYDqukALhGbfRZddpOfRWRtT
CW3M7G8CZyAiL62RlwK8caUV336aT0N4elDf7Xf96Uygw360ZtqM/W2sRdRjQGt9eYeOj8IFQLmU
vQ85xqmfgGSmU9KUTOgFIM1hb4qQn8Xmc7uyXuhDOn6D7dgSqJRc0/S+qHD4xiOg5UbBPgIbgCji
YUaQgYy9ZrrHiWf5x6m5OqIILo8ors1df2YZWUJb0VwCYL8YMhU80p26j9mAHFuokqC1ApKSjTjb
99F483peuQsi42yCWZtBfmNkC7hkUZW68EMpk3StTrU4J+vIippVs2rZOz6knznehe9UpR63nDuL
9tGYwqsHyC0O1JURHpxLUgzVxASGb2t9axCQflR08xr0uvNSn1uzmjhcdq/MWwKkrxjIsAntXsn2
eXK/20fon/IXhZrfd/pw+7X5PD5Q19QtrWNYYxWm7AsoHqNeuxMrqCbrTcvCzemYbJt7WFI2OToG
QoQJvjhKhs8Q4TUTlukNqy91JkTRCm8EziL7qbNAHEIagZOBpprtuGRPCwcNXgU2tcNYhSH8Q/nY
CNpyDS8VpwXVBocchdZClHYCRhYvzTBuDIF3dvES72HbNH40LrxkFyXESQFt5P5i/j/Kzmy5bavr
tk+EKvTNLRq2okRKoizxBiVbEvq+x9P/A/rOhU2lpDqVxEkcxyAB7L1XM9eYj9kEUYgwKAfaJo30
rDB1Sap0pfUbhaI8aNEcB+yDLDx3ce1NrN5Quc+SX4V8EoUHnHMsUXJLZtp9pXZlagVKc1HNE4O4
K8zuCQuD9FTjJEvdnDJwwD3ovZElhouLnnshVKRUWodU8Uig4wfBCu1qIHPX1N853kKRja9Xc0dC
XgGT6m4r4yXgTldQojeQbFtpJfUg691oZTEaUwK8Jl5xAYMO+cEvCEs2yvgYI3em76mDTHUj9U4R
tiNbrbptwU3x54CXqBPiPgA6kF8/PBIGKybt9HXV7vXK05u9mZw046aZ3bDnzFn3DczJn7AXn1SN
qySOEW+JEcplzI/ZrH8TJUWuOnmIsvEo/WGQ1j8nZmX7LBdshSP4874zKEQKgJRXRKmFjFvqKv1I
+q3acSYcWtxsYCOxKiEFtQRV9vyx0AtDQjugLoCTNgsFiXrAEpq7Ep3n0oP3IqORQqPuu0O565o9
d6ZSNgy2879gGS61LnNo8G/lX/r5+3Bcsv5jBMcQRQgQmqqqlvoJFPgrHk+axhdmUxqOgr6Vc37c
dBRSSsxn+VQI/WVtk5fzRStix6oPphoeWt1YW1bmquNBElxZc0nrlWzhOrIKwG9nOMx3Xte67E65
BiZ2Ww7HIXhogk0o2eK0bqmPqJ1qZwDuNf55Iu4Rkz81iZj6qsdHuS/sSXlo1F8Bivh43at3HPJd
sA2GRxUFZ3Gf9S+qsOHA06Ybw3osJyYLtylywuHRbO7acq3DIs+xT/FalILSTgXRTAGh2SK5lI3N
KAAp/9X4hxq24+B2mLItEeJW4/U3Nr6xiRT4pbdauoO2hI0ZPkZGALXBJs0y6D/7jlmtgv48I31W
oYUctOy1VW5Jn3CnT6JVxl5BHB84QX6Iim2jbrqI4Gw1WaeqdQYAjyOjyjsSvDnZw7MHIRjPu853
sdZbgJDwgEhHefbxSkSimID6dhUm9NRtQMydkb7vqhqPlaWhMFRe4K9EYwcZUBu2EOegSo5o50cP
JwOy+G47LRUFEL2YELqhum+sTcEoYbotGoKYtcQtgXMKd4iZGVQ1/QG2tQZmXVgXyFJpvJqrNHE1
DfyGxysa/ekUl7R/kjmaPXjVVY/zlqMweh6twt4zup8ARF+nJBdXJEPVJNmESvaZsv31isrSpOeq
JAxHPFnx7FIsHq8LyoBkw0828tJThgwHlWYD3z6pCADWOg3niP4gjinoF7W1pK3DYmNgAR9sYt+V
Y69FYNd7vrQyJI8CXfsr/E0cbRGTGy7IlWrmKQLwX+d4iyikqW5SuSZ+XM1C31QIfCk/jE4Drx74
D/neaIfvdImMljHfFeucJ2XFa5WAt9wZkNL4nzBNQnJDQjUyNL36YSHL/7mQ/7pLVy2DqCjqOpLz
8dgG7gj0dlzON7CRYGnJYsHfFgmR20pUbXhTVCVVhfMKmpsjVGtA7Hj0yJ7AaO6w0YMNUW4ir4Dw
F/ilgS9vKce68JKbYSlbYsHZl674QhZAfgeGJTAcLECbaT3Da8A8JV92A3j8BmsBUbLv5uVOLG70
fhvFzLSuLZ/kc9VhoYMRHfV3RAeznT9Ni2OrXNiAf7HOpGD3rLrx/QztAqb5COcHe0SXKJpiCO2o
cR3L+4FkgKYScsNuD3Mdjwgf4CKSCnnFmQIaTZAxCfCsGH+jlcjyndbGu07xY17rsgfR3fddIV6T
YlMFh6dMo9Iv18DApfcS7i0hnLHqfc5XoK7eIP5Ubvjpoan/HjdBr6h+J0bjMcuA6Ds0J1oY8aQ/
cObRR6ubFuiDQCUHSxl3LN3mnQZHjPYLM495PXDWcut8h5/EmyHiVY9Wc7UG4k0uQg9F1pZyc5W4
wJBwka1cIl5LXArSrWQrWIkcgDZCq01JC0uPLgoutv5z8lLv8hNuT74r+k5UedSP2GbmcNOB0e5X
4bgx8WYIthzunNEa4A2yO39Tk9RAkr7QDWGjDJfNaKcMJ787VsK+jtc0mbJqXao/lZT+Y+KcDcKU
VYpKOvywa1ZVXwlUm1JxOKaYQBsS6ak5Hi7Z5KbGq5HlWBjgrhnzVYQjZZWAkO5FBNSJhUaSrq3k
fAhDaIr0ngdCX6XdDISj5aYfJECqAKwNikCkBFWSsqtaNlgOYNeAhBoSTv6nnAlg5aYrAGwKDUZ2
D8rI4bgEvCRhEixL2iNN+qeL34Zk30VvPQIvnWCvlH4rFIKM/kOiuB/dwWIYkOeoq56RbyIKbMqG
fS695CgP4KGo9NVm8soHs9npIgKQG797nOfflXrLEwxZ09hHamurX+nglU0b8jIYRsyLRY26BJqR
2yhbATM2UZ5SKx3ABWyn6U8d/6FyaPWPonro4kdTfuVkSvkFdNULZZ8wJah7aQbXektQB4i4JotG
DJTeRbVn6mtR3YrZyRoOAmsVq0ndYdtjFrriv2yscEf90qDgJBMT3A7iPd2LwV8DLS5m14jWXb+S
qRApeyW67TF+lX2oE4O1EsLTUCDfDZ6HMtybXZhBdXJCEJMm+DzsOV1dXlDKbLukBABNUbe+LlFq
Z3MmGgPeXPb8vpyceJdAqqMNQcxOeY0XgeYLhFzTzSI3Q3lAI0bYqywaxIrtng+dygRg70pLs2ad
AZFi6gBpbucS3Aq5s2xC0aMsnaV+K5PLFzt+hGsJbIZzM0W7hDEJMPXW67Dl4I6/k7ZBRMMHYJT2
bEJaS0XM+2H3V75SLymq0nsgglMwMLwu8CcQf/MsS4djZTHM2e5ic3Rl8vROOVmjcqcaVCV6ULvC
QMU5fm1yZWuN8spSrfNYRyezZ18ezypKkWouthK+wll/qT7p4+WKZMPCQ9IK8CMjxqit9DxqIaij
hr4KzUur1wjF070iH1WyzIIK5rBY+GUXrceQM2pnp8TSIgslz7dYMSPcYUVWt02GR2RWHALqi8GY
rQbsxTAbAiw/kpo13TGRUWKS40+9eYjq+imQj53uM21vrDBGc6KVUWRetPizzIzhqunus/QKYtFf
iPhAMlPObrMEYpddCvkDAKSbjxNBDZObfKDAzJ9TdTcEx6k1nRbfdj3pOZBQ60av/vTe6v6uhJ+t
hSIpMXVMKF+tepvTwsp9wZsI5DEmWEuUstXQciPS+H7eNcLjPBROSBFHIFBoAOZp/LNP2FSFXg3h
Ma6egFGuaBoMHGuwA3KFA6e/xEtDOqaERAOOgpEgneTgXA3qjRY9kNXRycDXpeFdqsrbscMMg53p
+xfpP6BcdK/woQS/IsKnu0bsGVkW+0Ix90ej3VVkJmZIZayabhvyWOr2KOL1YzgC8ad9clHyQ1jv
ZkqbHXliEPZ4paISkfjiRsNa7jY19l0zA1ttcNuoHzK751BMGNFN+0nRf026guUn08BDtQ5GrO7T
blvpyiowTrUe/nBMSP9x1sIN1GSDppKuyeJVv3sagyYYjao9SubrBG+3Mo/4822N/imRP2rUCyXG
BbRS1XNGmzYnl/v+3n6l2lggxCyTOFbklLrut8dDkBQ1oJ6jKq5b4dDDi6GcQn+yHSmIrL+/mPR1
Q+Bq5hIy62D0wNb8G1lEaumbaRN8Xo08ViouVik5VvcxKiRncFt5v009cubG/OF7Lr3Ef1NoC9dQ
uoymCjBWMa74L9JQjim6lpqa+HsvUrQ9/9wb/K9v9/c1li7OXylBngtlrvZmvbymZb+Tq2pNRaom
upebUxtsTel3E0vupEc/7bRfm5L/frur+wqyxTQaWDaE2TmRKJrHjnkG89Jhx7VECxoxZ8iORNWx
VZMVG4+iIWlhfjcmjNCEF9hQzkRApxqn7x/5VWcNQJwJWoV+KVIOSGzqFbBkMA1fqcAJH5v6d9gc
JERSSvdaZWcsEL+/knLVJPtyqSscSZKG2qBVxQKPklfDyIAHFQykNk/GtNgbS15dGvs0Y4qdDb3K
0VKUu9Cgwtee63qx1hhscRvAvA0BPUyFdbZkfyXQ8ptUHD0CYM1p6pZsP0qOZmwBjNdEPPSljFb8
IbvUlat1+fllFN1QAU4u/rvaVcnHEgVVaRWhPXJA3gzpcJmH6tDO0m2q3meVglFD86p1zOT31aZH
itLRnh3qDwO1CW1r/KlFuzYWmVTc2XJ9pI2U51hAGowQyhdVvBR8H3Muz7H+Pgw4sfGVUyolMS4H
+Tm34PdT/x4PAQ7mS2hpxK/JSOfEiQFCC3kJabDyKLypGFbFMg2q5h7yo2P5/Uvb0gZnOQeNuK2m
4jANqKPwKvHpVFdMUHQX3f9IJQRhWJ1MHclMwNyK9TGSf7VonVoBEbs0bRm6pR8sDLqd+B+kmOB2
wYGKiPkPIYW+DoIExs318NHxGNgcDy3uoiJVftpjancSOn9TEAz7uCsmRbbvKiD7ekw1kZOcEss4
TTcdRWYTKXcpoOgxOKB54JaECUj9rFEEjuD9EDQPwHzieOVztWItgNhRpJKDA4CZ0zXognBmb3rY
eaSWjfZMM6U96Do6v2S4aQXt2Pc+kGh0wVb/ZEg7QX9I6bpbCHYELDWM8k9WPA6Mx40c4xV9i/gp
hpo0xYiL61NHejRLOylbw9cCBy5UuzBSUc7hi5unr7pV3ZU462nniPFTGfsW/7EsOe1mirOvy9dX
fARCyVO1TCWrwQaXQfydSDrHk++/Z5Rz7VCqbiYSUC662H7Wt1qn2x0agJC/54qFVyxC4PygifNG
mSAfyIcMYmhpho44ofkWSkxGq5VuCIi/UUh36wLXzTmY3mf8z7KyRSk2Gyifm/hPkDVYbQ1EJMO4
Cos7MUcgOCk3S5fJrIDoU57yYUWobh+Ua7O5CDzPctZgpnu85TcZIgdLbPBLmdnIGR4VqUop0CTM
jrGQS2SdZYVUNBYPoaTcVkTPVdh4ilDdNbPulRTWmwL9eK9JXk9bwRRoM6NoEy1iM/l20Hn2RkDL
N5rgk2alF1AiCNvECSRQYII/bOok3RIoPLA8knBaJfMpG29LGuLS6Gi1Ydd9fUcXte2H9WBJN4Uy
r2P6uA60RU8I0XWvRGg7PXXISluUkhgEyEjylP6SFq8NlciAxCZqMR0v8e4dqW2aw2rQzoTrc/wW
0mMKk6cpvMjmsoeOiE5iTXXH+VBMt2ZyjoxDilSyB/Oo1916kH0v1PxdwnxDll9y3uC+zkGHkydk
GPMYvGbTqUyYw82RiSFTUcv72UC3Vo+/h3bNhS3K3/70p6zeaxP3vPA1L3XA9XgmUIPuZIumrpOJ
1U4P5vsQp6RBW5fweJXzMCcPrYjzwlRsFLVfLR2P0mJrCNeyktL/AhIS0Sdj+Ho2Hw3EUKIZ3C7B
PX6oLDgBBTadgTyQT1EWQMPfAw4s4t9j0thBQy5Z7BWD15yBpyx3KZzTWUHVKGYAYaJp5euUcvAT
DMjfMtyBGvI6jekL7kwpVjczoXkMTixB+UTKrXV0FLq1iF5yzHFcyBhkB1RaWFhe3y/rVt1JaUsz
V0SEKeFTh1MEu0LBLIB2UKWnSJLslK+QoC+bU6yRAL5CiNc5JJYDJRZI4BjW1dFYsb4VCHNthYUl
8WhFXF9P96FEH5o9wuBXTT2zBBI+6z4daWrzGBmFAaLqmk2eBmr7WtO04roc5jrKBA5XuzHxrw9U
ZFO3MkbNfuivJuGDVV1BGImG5C6r8n0XG6dEu+8BnAXoVIgAcg68Ipm3grz4ERB5oh7qxQPKKjE9
i5n2i76mwvskZnjEBRgctwH2XjSTqD+1yvSaid2TZDK6J6T5H3X8CCfsRcP3Bu2AoKus7lNDjkLn
pRMkSreSG3YoZ+Nml6InG/ObsH9csoUyeSoEN+ZRGIPxK0nUlSj9NmnlYNZNoc+wS2yvl3dnzl9V
MfgIsRrto2Mcq+8Zz1yclYNP0JiiZs0j/cag2W3wm5XdJaFFQUjZo4Dtl05Sp77oARlN6EYkiI3M
Hb2naRtNT/VAQy8dKIvTrUflwUoaJeROuLPEPFQteupwUvQpSDEDSsDDi362FvksnlKk4aklbHld
yUZ1R1EoT46HjJOr8plc1MM9QYM499uHwX8EVbvyq13LyRGwJPK63oY9Gl9CDusxRivQhxTVKN87
RQfnkqJAe+mkFs8cjhjDAj2F7KUPz6ow7BosUoUKtwh6zJoVboZOehMwcPRnw3XkNHoSObo1y6v6
vRUHH1pJiWTqT5M4by0ccuugdZtKprfCYisSedMLwsuMW542Kw4xoqa9LDF5TOWABW29T3hqDfCO
hnS9rJ4KG4HxwWKhaTPZJHd8+bhWlkA1x8Qpnx71vD1YjwYqss7IkNkXCHdEM3kPdeElbzpKlwmA
bIkCiH9WKh93O9tk7FC3djqdkTmMX6FubuY+eJFI0A0q6tUkHRVJPurQXApSOqJKFbtykTOgqLMP
qh4Ja3dMo/fvg8tr2vH/4jEDnCuURjpwnx2rv2L7Xpwg3vtWcwxLGT9IqqGNdDKaGC9331n6UbVC
Sc+PsavmzZPLR7MYtiaBYSm9Kmlj+6lBT6L+3Y2T07bn3q/5/K/ff0jtKg34fx+SPBl2I7YA19j0
MtPLthv85pjJ08o06dfj4V4OizsZXSl1BC2PoW4evUm5/6CL6cdMyE8jcb/slImJz3YUPdTMOFLO
UHRisUhM16Ke3Od1dcYryW2anWIK3vLcpTjem7ORQhJlAsl/lqMKu3a0/CkK3xJgJNIYCmYVRxgM
9GVtzpbghuOhHenYUx3vLgNCToAGzz6l+QQ4jukfOdS0vl/7uE4sb6iGkNcHmD7Sn1Ob38UQ/WS6
ddXG+bxltBiBWC8/8q//5mwCzt51kvFcpa7ai9k6Q8hSFtG6ofHeoyRrmTBuAhQOTK6wMpTxRhfZ
kNuazkl4oga44ovQ2B7GpzD+QSB7DVj834fTUMMbFNAQnV5lNAN41yLjlDjW1muba+ckHZ4zfzpo
kJU7lWaQpD8o9Oy16mnOzIcpRw/3/Sv1n++9qvMJNEXVFNSH/96fuJKymg4t732LJWVrsOYVSl9N
RMP44DP2IgdUd5+kvHaNpnkYo+SBN94gRtOtc4obVZAz7MWBFxb5pku605gGP9RQPnOhv3L7z9uk
ieiI8SrHWMu4ypXUqk2aPOIzRuD1/XRHdX3bAZRf3na/CS3b4g0sEAEatPQR2bBSg6WLHHDQi7tR
JTwfn4hlnVrN7mftINXBXtZe+vZkIDZbUtZqOYDwJ8fPis4SK5hssskDN3RzS/GqCF4rHbt8bHlZ
kua0RDNZkO44erIuZSghsihXNjdlaGTUXDtgQu0+H18E49jMKYJ30vSBly2N2nWIfmcqjHt1xr4e
jtfUqj+U066bctwvLGwAuy65Ja/W9V4WNU0dqG3bHEsLzbeMlCSlqO6zRGsmJiT60jmHTZtoFEUZ
NKItWaH+GnFZfFVIldtHZOt4Dgewz9sheAy1+JfSSLg0jD+kwZ9GPv8+WQvcJ8+VJ4sVxLUOoJ1N
uVLUuj6SpXWV+FBqHCCCf1s1SzCVr1qZyexSu4nEadWh15sKOmadJ8emK80DVFbIM+WNGQ83KmGE
nvCMM+KoZdsby10/z7dDKj51mm/7wWvATEJmXASetZWMvOwFzpYAJiIsnZcTrViGAh/FUDkWobDp
BACvEAMpu8bC+KZ0By01vEZlYr3TL5G++Cd299+vxv/YEJb7QTUA4Tl/6VfVQivVwrZSs//VeQSf
irYCZpIQSqVFoUymq3IaWYknUCck+vq5xnJVrlxeHUvU8QnRZbYDpMj/bgdDM7fdJKrVUWh2Znsv
zYvNuVm+ZrSOWmqvzDfWIXyY/FwV9028b/XdlK8KkOfGvY45FBgdpJPlq8akKfxo3LbYQOM9XbJa
RPjoDc2HXKFQ38v64w/37msl6t+PfiXcb2RZ7yNLqo7FfKforzkyzHqntftUfG2GXS2uk3nlM9M0
nmQub57m6twV2zb+Adotfa3sLJ8DsrJMmCjpn2WsvyIJ1Sx1ve/5HKN6r/j0418VJs5VEhD/fons
2/Gu09DBJTha2TzBlLs47lo4ZPqum354oz7376sVZi0eDtB1dWuZEPn3gfZqULVNPFXHiNKF+mbV
sJZXjQr/ChyMIUDlqOmi2xrqVVykQHRbvwbliJJF7h8ZOuimE26sW/15zF0Dt+WtRe8y3ljAP1OX
5MTXnC7ZY4qnsYm+xbf8Cp9ZXJbgR/xbO8lMoZzDy9S7s7BJ4kctdjEkcOnrMu7VCgRPK/3M+EGA
1kpiTMWNYxd5Vgj6Id7AekJliJY6pxttS4qdaT+cfp8Nqi93R5VNScEcRzM+J1j+elbFOBdJ6jfV
cUZNFN9o4moOXG3YUwSTGVD6o1IZY8JKdJEjdOwpsqMbePimvFXhTRoesXc0BBdP63y6oZFtRNhl
leeUGaYEAfO5BCegIWtwet0u/du02GchVcl9zx5S0PC9l7vGHlhTPunR5fv1oF9PsnyuZQDH1MMV
kcP9uhifmIGkiWlWHZGr8sfvw1NiP+w+fOfJYCj7iWDHRi3mEYktpG/7wtnvTQ5KXXfEilF1LoOn
raQbCQvFxWCxslVn3CaMbXp0+h3ZUVbYaHjGg3ZXeQbCS4vCoT2tdWZu6a44g40SxM2dyGVG2QN6
5/j2Ga24q9gnZ7c+/iptNJ6bePnJp+c9DSpnGRY/LT+sVlt3dXABa7gRrhO5MzAne2bCxuvvUXE4
DETab7mzf8vs5/0b2/ptuyKvs/cU7fh98NVY9VxHgM47b9EtrtLVhcFAzCiRtnviu7SHKfiLsFTb
wIrdzn9QQAd7/cm6A+3KTusqv9FLedk5Xxn3/iMVJftRYsaGQfF15DXrEQJScMofoI7AVYIwQvPp
ADgHbkR4m920Xu/86QHoAMNYq660ZoJiVz4hY4Kdhp7JrfeIWxNAhguKbtEz87tQwvWf0At3lyz1
ukN+N6znm/xYb2UegwaoSbBFDxeuVWNbPAoyZ5eBQ295PAxuOMhVwZIu/42RljcVJOLyb5GXOWTO
9nviEPuui3W1pjOCFbFLsu4E9jvShX20Z3wALrLq3DEuwu0PHwcPf4GttJq87Lbk79Xyu/J3EwCn
dOdf/EO4ILNPgNsZqfTPIiPV/Bb8Vu2d8atkY6PnLZDb2tlpOod/LNGuAodhlWVexV7bAzDB7jHd
mHuktjhRBi/dghEE+AEYZC9u/RWcdfuXDCKXQxc+S2FRv7ZLRNB3FCQ7TMo19AzIGRatCaU+vNqY
2rXAyqh3aBaesyNjBUggG0aQ+AXv1VuFxyHZDDOKf6IQXYlDuY68Nnuj9UsCV1fYKjnBTbuDBuQs
yLRka2JwsNMuc+GVm+aFI1C6LfiZ0TPgnwzuR+yVO+AP+3QzQQjB0B2/g+oR1Rf/rj73TxXvAHng
Y76zXqwjBALmt/X76Nd0Mm7Cs/DY/QpPDP9XD7mH0+chu8NOekSA+RA9GEdlq97yi1cydDrBzeEo
q7cstLv2WT0Um3CLtcuq2PfAAGzDXbgK1iO05MO0gXKwx8zT1Rx5gziA5XKGjPLIRGyxEdcpMgV8
BZa/cLjYC9sH7B1PdL43bw/OOxUjO3dS5+nusv94Sh1mJ1nOmvuGFM1FeszKY7kydMOSxp9pz0gk
byV1Udd0aMLwxh2epa11k9in5cII9myY42vwj96D9yLab08fp820cc4fH07rPAz2afP27OI5ysfm
10z2Q+58YArOEj4jheaboZFxNidqVNgEdD/s/4bK6fdl/7fY+hVZkyQS/39PR3NkJCRo4upIKE07
YhdEshMYohcwhtAZFEDU/EGi08zA2GyY9zWi0pEuA1PatNCX1NGfxxYZab/zCTslxpuq5ElCqaxp
W5M2pBLx2s4oKAMAjWnhqRgOdFJ56Qd9LWU7PUK3EJ0LBY2z15OjL9FmmrxPOBbPg+yqEwg+2v+q
1TpKTStCSPYjsyOFPHsp+uCl/CXxWopcWAZzMxU+lUeeS+MYSHinkTmRgTlLo7mj11twOgkwXgw+
mFCfJ/QjKaF9G+3CgDlDC1u9gWQP1dpSFbK0/vj9iST9192WJYmEl2ahIlrLf//7tI2qQZgLv2T2
+0NjmkYhIC9xI2J0qDOftIWgpfCx4LAcRCJ4vWQqHo3v95/iaw3FsojMTKQGqkRnXP73Q+QN2V+k
aPihFKdZ9am1BbDedqxxK/vo0sxpsXr6/pJL5Hn9lpn0xAmnMXPBO+jfSwpNZVpVMfO921MS36bR
oanXaP6+v8p18/3zvDd1uvyyhL/HFzVOn5V5b8l6cTSC+6J8y3FmkZsz8V2e7pTKSSOqMSMygx8C
ja/XRdWAax4PVkQNZ16r16cojwZM14pj4j+U4VqaV1DztekP4xwKClBD2WM+XP4gPf0a3Vxd9eqm
BtMkFpogFscQh+bI02o3pTWT3TMRyCFqaXeWulcYN+qBY2VbeTj0SN+JXkRsGxnfplt3IJHqY2+e
jq2Ze7O6FCcPze+UfBlv1e8fzpekYPm05LeybOFZ9sWtrGkrC0+8qjjOzWluqAD0AfPBv2vUvAOC
x3bafn+9r2vt6oJXr3k7a4LfdU1xNCHHjN3ObwU7J7TRtEtIJ5BGTxfdLp2P+WAGl2VLaNAxfP8h
fvrSS7L513rPanH2JcxVj4r2MfcZKkNkExiwM0wVY5f00/v/JXe9+spX24sWq8EoFcVyjz05c2ma
lzjDJS6lPYr+iKzpCSAmqvTDj4/3WuaD2oXnq2MpgsmMRvJ3lWbNk86gs5wUR/q0DXLBuS82Db2u
djQgnSw9BWVWdxr7bM3PqvQX+vEHU81PqcU/2wwKDMPSZKxsFTysvuTuRi0NSCOyY1LbjWanHTJ0
xuvdDvUArYoR70leAYc+eQBMInQNmJnTy2L0DFABas4TptOVgnTGZnwcaRrG2tmNdsoI3cG8cwLT
pVtmJOgxAqRAWnCxjt3ihAhcg3rSZNgByiJGKB+/f43k/3iw0AMoE33u3MiZ/n2PYqkvaPPl6bGa
LzFCBZOperr5vL2rmsEsSti4qFLv8fUneipWjVy5Wbf4wTI9CVDjt1mj6zxEzVoKZPf7z/al6MBB
plPAXcrL5qKD//ejMVCiClWXpsdRosWCQS7BwlxNmJivR+Hj+2v910v2z8WuKhx6l6j4xgrJEfWw
zLYhA3KmQaQeeLFjcZtXzqyiT4wQT4BhzGrv++t/OcauvutyL/5azmXgV0NZBunRMhU7RHdA+XN5
myfxhz7HNdRiWU14w2qSIYmaZsqfN+KvK4Vy3LSdWjGHyFY1pvK6s3r7tyGFmFM0BxETLY1Gec34
5tS+SuiXQx8IMNIY9JyupBoPld5sA3UTJHgioHz5/j5I+n/cCVUkhmAsBBtA2bp66mWlaU2UmdGx
oJaD97zhzs+1gGT/Il8yiUniW/AvjIdWrwWCGHOZjMDIDqzM8+LApsMyylxUMFSuQYIsA7kNiJR7
TXFYmJJ4XFpOTXtfDWclXTUcYTf129Al1Aw+QvSqxh7BN98ftVV648OSVG/8EYDGJqw91kOMO1t6
07xWzMxjRd+QeuVUvhrouxlopBep9SbBy7fKSgWgcsnO1WHK7ztwaQKDhztD3rIlALu4teq90dyS
EbxY8JwoOJaMyR5VY7Lz296u/sj6byAJcuUKuls0Xt7eG/AqdVdpjhAr8t/ZeXqjrPRM8QPJBOga
H128V2SOsSsil6bjtI3Vk8Dns4TbUj4EDWv0lEVe+wo7VwCc0gz7AqBAjnglg1lwRBXD6QHlkShX
3pFapc0bNAnB+JWP3qBtW+GpNW9meaUyMtCgf3JjBCtHIG6fLSn5V0eqjQCdRJFBTMYHhM1AXiHt
RXqiCqE0wcoPG8RnCftqV/7nXblatJlK3EWVJjo+d3aIj6BdPjI6OaI+CxYJ/YzZkblOmGnCR+8W
ABP99OeWWdzawc/0BAUsj3/4SP+1jzBsSD1Q0hFpiurVYUUrPI27RoqO0kP3ZP1iRJwBOoTG2bP4
Jzvi1YqIIpVW36+ar7V+GRksqBoDeaimitd10UzPESRHQXScToluyyCBnybi/wer3A3n8Lk+qvCB
XpnlGRhD2YXOvGEeRRJBUBAfuYy7EU6mj82F4ZO4cRgrveM2cZAa2FcktPY9EJBMW9CJStz2bKlM
BbjTr/KS9m5/rs+p/9TpP3UXvyQTDDBS512OfEqsX+5k0/mDPgtyeMyV+1LfWHC8600vHiOLXvhK
h03lvzPVVNNC9veluhaemB8OmLIe72mumOF9Zm3VfKunz4K/EcOV9pr8FuMT85nf3/yvj5yxUqSr
ssoZSnn62gevxQtQCEUT0tYHkrDpyWipauIQyZQhaiLC5aUYbQGxnn4IfKVr9oouXV36KlDPGxLf
KNKEO3TYYrGv8IygijR5orZShF3T3ozmen7rYIPmKC3s9IYwJQMRYzD4YCuAnij7RLa5Y9MqNWcG
2vDLuDEvveQyokpvGlni3LkBE0d7cSco9LZc0XCVFdiAT8BDqi8DYrLp5UwvJnuDjUxeVYxEVGs9
hok80Z97nZ+iZ/rbhWJXOOWC4JBdWVqoPXhdGpeJ0YZ8rU0OYtEYacSiS3ABtkWo4eHDIYzYtQBj
bBGVkLbWwpUJ87Np3I6qKNA4OIxu/xGxDz8FRwwmPP8W4qdKSSy07xn+SVZ/dmeSpH3r8KMLkoMS
kGgnbg2NHKBePnhVaasMwvz0cJaD6p/NSdF0BClUN7CUhdV0lSU0udyXYp+AgbAOUvhaK9TX5rNg
XEoBMWTBfK12JDo0pdxDLIJSJSypQubS//eOpOjYwC8rSadHoUpXB2qot1Gi1SGUFHyakO2Y80Fn
XAHtqnKAiZGINeWR0lHK9w4duf5DBvslT7m6+tUWnTQ1hoAqyJUakkoNN4b0gTyhJk+gZRr90PVX
l3D135uuSzgEa6KBGlMylCXc/Su6USZVy+e2MO/IFdLlnfda/SAw0y4gcmp81AcpQffeoLbIgK2x
C+ZdC0lg3AbMKYY7S6Z1I3xE2NO1WbmudW3vE5FHU7WLtYmBvnKbW5bbI/VlRSEJCvLTFFNcNi61
vOdPMg8D0Zkl3KfiM4M73281XyJinh9piIRNsaSKknF1M9tqHFGCJsZd1L1yMxH19rUTipd0+iHf
kT5PjKsbSYzI9BES0GUfvpJP5GUqxGklqXcxJcsjU5qLyu8jmz2r9TKQfQCCFSeZ3Lb9P8rOrLlV
LcvWv4gIesErIFBr1NiW5RfCcgMC0Uj0/Pr7sSNu1T7aDjuqTmVWVubOI4lmrbnmHOMbttqyn8Dp
imBa6KMJsVVGLokJvADxSgQhy+32IiphEnoat4iQbnKAmpqPUu82i/RT/iQa9IzOE+l1Z7OkXOHS
AJutnXO/iP74SUVjen1VN9mpJ8Jhk7NU3dwA/9cL+E4a3eB7+3WQbhmRduD/kZKZI2NCTGxhbRxI
NsktrO0sd/7lLUNyalV+dcJIl6FvhNS8RSFqrrSrlS+D1/4tQYi1vCDugb55kK9Wu+u/FJOOONAq
ixURGgZaXYb4503xZn5OtrzFYA/2OcJOH0IP9TN8A1rCER1/BKXry2f3CuVgPPwdu45ocLhhlKNg
n345pv9b3Cv4YCSU6GMApy7/mVj+9fiLShH212oY7fWOqDuQHEneJJyduo4OPZmqmENjZyxJBvTj
7wBXhHBrXm1NHV12vzys47t2/whNaP5SC6k6Lpm7Uqgo9aJocyg8lzlu/fnNpVL2eBMfNUuzklkH
jK62zzthJcKnhfH6HK2yR6aCpn/e1Z5u4/Kbx5to1XoTt30CZH/EGrbF8o2ndgltDV6DvM9fhB2h
FXN9Runfw1F6ByO0qDfBu0JGgz67LYQFJFzg/wqxNkwfp/Iy3CubCxO6n3/vNysd2gK6gyT/GtDG
7vZiMyobaXLTZP9KYkj91ovragS/Qdkisi35pej4tzjig9hZZNBmKFL0+2P76J7PJjfRTy8L3c5l
3xA+YSyibs5yO0x/qcX+/WkTjRpH1VSaH/+mGsfxWeaXpaKfga4ifYxIq8FpVckSSUyShl9WuXEV
++9zg0hDwb3B7qmZuNbu1nAxK2j3aKKPzSKjlAuY8fZrmXzsn2+Y+tsH3d2xtlXiqor4oLabogfp
LxbP5A18ECs902VWOQ7gb4LhKiB16gcVpBYZ19lMyWaS4fakeGtIuUfeQEjmAm7Wt6RBFXwpcOAj
gbHwGgCaYNNhrWCpYRdCy9SyEMTORFp2Y6nqVVSwIyZ+9vNv+zNd+eki3q3f6VmMYpYI0Rcg1nKY
F2e9zkpnPEyqmficn9dpYatfY8+2cxTKNmAUFy+E2bpnlig9puq+bOd5M+UgLl09uZuJHAIkdwBE
nI8GR1UeYQOxughfJkflszwQg/kIT/KgN3YtItadG4lf6Yf05nXaXp4Z9UPfbFhVcQf//FP/2M/+
+alYZVVEm2yPxrgO/bXoFUPeNmpdib74HC6NNdMfFCBeuNKWYH2QJ6HLKCiPZ5cvfNqQSs/v4P5R
/EPkzqfKijDTknamz+/W58mjaQ/zCiKe4YChTFBpVXBhbUau0cl8yp9wFXJWV4FDgbFeK5tyg+zk
/I6wG6IRhadhiSQzFNAQsGHQmocswZh9skG0aV/GELJtsb49cOT++SIo3z7Lf10E9b8XIRiE/GYK
VyKm6I5JKzldnocZnRLIvmCfwQ4qq25JcW6AgwyR522Cel7iYFbXSruqE3f0tBZUNLM4X45oVh9/
Dd7niJImAWjjahuENBqcEGUtlL/cwT87wf0dNEYFKe8956c/L+pfd7ARYlPJ0Af6zYTj+ipJvSSY
XpnNQTaAVYQ1qSXhgogxeqQK2/K1hnlBL+YMEeBa+jh2wvoxj5A5oPcw4BI1Tms81XLu9JdXmegP
SyLjrM7mmZHZQwAzViWQ2LSQiYE+5ADEjLt3IGT/fFO079ZNU2Vuoyj8PE27q9fktuzKbBAHX4us
Yh4f69aJmGWzPtTwmKbhZ2AwJHDOWONaF4pW/koZquLTB+SXPFx7BE6ArSswUidph602Zbb+JWgI
oulQWSVKDfcGTQsPLqaNcWuH1reCR3JpLekI7OGSTMmz6GHjLVMYVsVs0tK3syVeXG/yyMjUu55+
/snfPYZ//+K7tRuLdxAY2jD4AYA3MmeEFdS17Lfd75vrqtMQQLWq88QY6t3D3g5tZPQlu9+thoUV
2kq4TiI8Hwy1u8r/+RdJ0lin3D2d//m0uwNUE0pBd41r0We4ETE5tS8r6PchpiIKGCv/akxQiVan
EAVjdbDEPpBBc4OTt3qhJxbUToU40GhKY4alRri4WLg6ZqMcXh8BmreYd4jIALBN5Zg7Qo4fx4UC
yEMNxbYhAqeyJxhcelpI3dZ4BNUJXQWOn3qMTmxANfU5I31s/i/4rPR9+Kiz6kEJau0+s/kj5+WA
ZzuYxdVDiPSyW4ARwY5jHokaOO+xCeEUvLwCHN0Ji+SFCI/wPX69wMmy6sTGf6LPhOOIO4hmZsgY
YCFe1h9UrvLVA40z5CNiqA9s8FYqcTVU9u0vS5s+3s2762/IsLu41zI6buXu+ofVlfe+SlEeyk5F
Tma4DAnkMZwywaxhVwTMbPEXTQ65NNcCRzo18E2wgaCTAQDRzgarydiM3C6dUnuPULwU0lS/Y/sK
E+YyL7E8M9Mlto8z2ChIUPrY8zoLjiiPTYruSRZs1vSzujpLkAJYWRaN7DLcrKSlHj+azVwiIbMH
D0DTAdlrOitiGhzT9uxXNFOqX4643/R82OKQPo4AZUnU/7BT/losi0aPJp3Y9z4cIJN+tD/ZpF+0
EqzCKTbaqtlzYvlMyCZaIMKMPeEpB6Xuj1vfB7sUHuczV+aX157P/eYmKbquj8gxlcLtriANstK4
hOXQo1e7qi4+0XSBx6l3xCc4NyQySVY3w59ECpX0xQI9E0QLv06/7VYapHY3X99O10/ZhLB6rDUY
5fAYxn/eCdnsjJIOmjFslgE10iaDKEGYnUnL3iJVinZ2Us3Y2MhnmwKbGzp0SLbpdV8qbSg8EsZ7
S0Rd8RnGbkbSGIFdrjhjcSyKlSJYsdfvumZOmkpi9zvDE3fx/EzmIQY4q95pJK0zeEtol58EVydx
NiC78DBRLBJp0XWT92HOtbMXBWNyTpUjMJmWv5Ryk3/PUdxwkG6GyECEwvhutdMnuaImbdP7xbuM
b/Qtf9NTr6IXCt8omIZ4qBG+iLb4qibkRjgtrrUbKHVeDOw0lDYtOjQCz89wVj2siwXYiQQ5pZs2
DjYV3Lln5rgQmFAPGi6n9pR8uXbOsC2s7cD0AUAYpRcoDgYGlpaKcA5wlETZ90vgqz35AtZoMpUW
zVcRuiRiCV4t0bGF6udMal9KlmLi55rfEs3ReRS7DB8m8+HXivdPhMb9OqGKHMF0HQEMFp7/lkDh
rYonqcSLYc4UF/+XT3VLocC6yrMUNw8aMSq0n+hnrrOvYsnQJ5JtAXg2tn+TBWVVQCgUlsjky8Rr
k5kqgjnN5IVJhMQ6M+Ec2bhnK0uDKalYamjdGOp8QRQsbW2DG22uf4kpZbQFRZqyJX6KCGlCHpnb
GhXHcvLYPptwkdmsLT1lwGepbwST7UXW6gdxLSID3PFWVI9JvUo7B+DYQQG/zAZT08+H+p/aDTeB
+MjGU0g1Cf3gMlcQCYJGx04hMy3sYl+o6G/sQH01lAEC9CtuNiRzYONuhOSrXDO/Ei+EWPEN+Zub
kWOc7dHomDgDqEJYhrxHhsuQSSRN/bMihyR22IV4QGje8HdJMVoGtkZ0H+Phdjpw+NExf8wBacJc
utKPop9YepPCOW9LT1mWbIFI1T4RJyaf2LzR+EeJrT/Ke3PXHgvkrpqtEqNDe+kpXJ89GE67dk2r
6JB78QnhL4DglAtJv59tktgRgKWtNZwi0gdklwTqyrC6VeUbHw294NzlAlxKG2YWu6pS2jRz1CdG
W4ryRunbnTR9AWLbROu5Z/hBM0RSvRp8W+dl2pqfGp1APsG3LUpr8jmMIQ92wzfehu8Ed6A5hjzd
TmZwi8R9+EolCQD5nAAWhN3rjA497nRmw6mR39nFPaaEmCiscl+Qbpgtil0+P2+6t+iBCBCd2T/R
LYhHZVpC7KGA6FdQ5eAXxQzh96wmN4zRfHUk5Avdn6wxmagvtMvfWNEReBJsMVnoRP9Ak/Lz4/mF
hr0BhkCzpKcOEcT26tIBE2mRfSrz/lTtsq144jzGfq8/aBuioWRXR+Da2YKGjAV/2SyUdmqxQC4e
vcaf4E3V043yjXGZemTQL1QrbXiV4ycZBm+1agnmY4tMnZ6sTnUu7AC/jYkbFB7YcXBooypv7fpd
2AYvhEEon+SBPFxdBfUkUVqh19cEc8zL2sPQetGXZLBc33NKpyf9Y7zDPBC5ddmZi9xPM8s8Xn3t
LcBsQtW7Gr6of9vHciOTbpBbqW1sQq/b1u5lKb4Ys2qd7ZJHhMPqn4TFlbRFdDess22OYtUAU2nz
amotYKsRbxVQcgH5+xTITwJlDuF0HF6m/UqAgwbcuvuKu1k2EJEwDRTCUHBFX0svu67K2G1bt29d
2P5DtAgQA2k2e0X0hBMQctZT11rZuxkCWXeqIyOapneBKoe9lZ6ypw5yek74T/jV1HYFJRoyckDK
uRZb/QFWaxCBHJl13T7V3NvLdXaBASw+hA/BVt5mrYWhJn6NZ8VbvxdPUN3Yk9QJDmMra4g4oW0x
p4PWPwwvRu8P7V47vw41GOPkrSJTIJnS8qw3zU5/qd6aLUmG1Ac8Xtym5D1iB+Uwsczeri774mv4
bML2fupe0p28EHeXLZetXOTPBSGsV/sq02F0NJTkZKqtxB35doAuU30dsfDXmwuWYw4ojbzE+sd7
9kJiyVpFxgvSRV/cwgVnvJa/a4iamfim9pfN87vifUTIiaPnxsSrcXcEE6t2ojRp3PuCAjouP6Jf
MzIwIF1iX4VjxEA+msXZ6uczwx/X3P1WxOSHcpXRDwasu+6L2HV9YmZJ57eDLfNaqOG6a9aZtE+S
wlOzB63b16kXoL5XwbCzfGJK13eT3KeBnnFdS4bp+PFiRoZpexSFnSI/dYy9rmsyXMzI7bKZCCkh
4ywvWUP+OWGKl2vPF+VFSXF3CesL4HnQC9dFY64qlTM0a382NxESvQzQDkQobjuAlu0ZP8ipoZma
ioRMbU11f1E8gcAL+htz6bLXMidNpmmwlkgA6N08XsWcbm6sabq+YdE0RaBSh5Sm/xliep/80hlA
yvhvXclQlbKH8TZt7fuRhxJer0NWXLtxwhk+X+bNPmB9fpLzDRtt+1buovdCnZEWgA0bT03HskNE
7Ey67od6gyVfPUKgD0DOzoatEtm4brRRgI53hhrIK842judtDhgSFZunvnOcTlIG4Nj3Jrb5SrEo
oPeCUTKrCFYrl2RYsQeVG5ia03qmxA5lACqtmzfoqLY7zaH9CiwCM4VC/Uma5SFo2AfGhDmWc5J0
kU/yzzHqfafR7JA4q/NGEN3487pMSB47b5PTmcgeusavFJ5jA3KnT2+f/e7nJ1T6t143UNVpHGxV
XRsZWv8tluI0kSK54gmlO0YFTsGBbVirpldPIH9rHlFoyqszSXJXyA3rhojK3yiPfzRz/31J/vsV
xlP+XweZQRjCi5Zkna/S+ID/dszmFauf121QcsjP+av63LfzbibtgrlYOymh1YmXfxrkmMwG9DBW
+gnhJGIMxB4PrBTwqTLn9nYTt7hwUtw20oJjQhlAB4A1ZIFKrL6ABRrT6sWcG/3qesqnl3l0NOe3
xOEscPls/eCFKQGhhrfJtN/JuHum9VZzZVL00IozZq5nCExUq5xhisE9ontoW+ju8MdFcdpuf75L
/+o6lPES0doUVcWgH3539D3rSYo2Pu38wOsvs8wd+AfpdEe2mj/hUiqRl3gXvCKaqs/NvvwMjlAW
kk/VYcZM+vJefSTm6QqnnC4T3PAJvhlStV8vnyAo+cVCsy7hVnYeLzhxXl67U8dYTBaV/reFeHyg
/r3b//tT7hbiiAPORcD87oeZc5Ye5XIH7VeBCZK8C8YRgkyHVa7PiWnTN7FK8/G8LzXvXG8wk/98
Vf/lQ41XlZm4BFlRZ0x891Xywuzqzow7n+esI+wdqRgOOx4GOo2ksO54Y+fnWclOdcpc4wt2nPkw
Nn0FrqQj7s1XaVyEbekLMdXx9lCn2G20Z4jCYKqnwIt+eVe/OfEbIgpw/oeRHpvKXYM7jMJrUZ/l
1jfflX10BPT5qk/DWf9UPgzUvNQCnEcdlsObc5U5Ijv1JnXNo+iFXzCheZwnjz9fwT+zrPubia8P
EaE6gQp3DxWMmE2FN2Fo/fB5eDwvSP3ZaSSwWepzNr9idOtmdGIo4iZggD6lbNFe7Hgn1gsDRhDJ
AziC2JKwxnnq5Jebq/17WjbGzR5BKzMrHNp3jQgFnWs/CCFtEflZrXdFNRXPrKdEY2yD9ngtngxh
dxMRn4CbjFvZuqL0W9/YKC67Tn5Ki47TCCa4EMvbqM/Y37Sl0D7pgO+BaJOPLC9B5db61ISmBAEX
11R4Oyj5mzHZ5soTuJ++/aRdxpz3MiyCfBYglEOafaxnQPKDZB1UG+C6JEP9fEsgYn7zgummLo8g
Qi6AcTdujY1Jm12loPZvaN4gLBvwGu3+Zk8qz/AyXGtsVdq7duic6gVp5WPldO/aPqVUZLD62vnn
N0yqb8IH7tF+2761X0yOlP4g4NVmMnbG9fQKoRg8NCessWnNvNHhGBNWs5qFY3iI3rot6S7P9NMv
b8G7+t6+qPuM6rJ4bU/SUdy12+7IW3YYjulJO47NecJIoDae0gOP0XvnJ4f6RK9ml73Fz/1Gfxx2
xUE+dicTF1xsNafiBP6EtfYkH4tDdtAfjcd+o/KPftOOf71Eb8Lr8MBfW3lPu+TQbflaz+VL/Dx5
bTfqvt0MW9ZE/rosw1UQzAmk2pAw99y/1/ST+HMEyhte9QW6jIJ4UkDpcOC9n0H7HJPKyl4vr4Q6
Z6RFApmv3SADtuLK8fqiz6i8zbMX/zZFR73yzX0d4QyjpEUZ7TX/3SZBll7wvSh0UvbCsv66saMt
EsNWMBwtOSMhN/Ou4BeQ8Z2gW+cHzSFO72LLD6JHI9SRtxFIol1Lu4GKh6QLh8jPcIzscwJSzdaq
p3uXx0SYwptiDopX4ULi5RT4DS8JZSXofqyJ/MtmPFn0X6a11txhJcljcmPn0AJIFzRUZlntQgwn
uTwapkyGCfm73maV4Tazy5ItKaf3wCHeFhWL+DbdoWEdzCav4crYl/gBz1ztJ9SurxJjSb9+CST+
mKUQRiqw0S7NpwTJwq6tp/pju5EeBLYKX/L0Pa8fJZu8Ry12fek/KmulS051syCkW3oFh2ykDMub
ABOxI8PpPQH82nU3eEcrBGLZ63kfumNN1trCcSYCeAHgsu6OHIGI6aonC4R7pD63nOU/r4dL7XxJ
G47Fk48lChPpvOr0TeMNtNmv1ozEmq32aP62b96zsNH4gZpg0KHi7BrpNHf3v40Ns81UufbjBnlD
JzqTxC3HWR3YglD2tHQVXtYSQKNhWmpuY/oSB3RSw5Jl2ZwkHoHoGJH4EdavgNdqejegXnGqVK0X
U99cDJCOofUYq0952zqjryKHaynextEb2WicR67GU9Gb9IEghgEykQ1flsHhKJ+cWigtsD+VCczT
dHrpaEHVz1ljMIH6bC5EoaDbiA2Qe9FXTebw5Y3UCjgRCGHKJ0wFde7n3VJAfyrljGltIR59oobg
XkqXVzAngEiwb6D5x06/ZchMe9pjlO0KgNRQ0QS74JyE3c/MdqHKVo3vt7a7dNFcptfJdqiOwsUu
RRbzmVBJTlqszM41DT+tiVTKM0IbYlIRUcESMdN2Kvg6hHlFOEvQJBLwduk/waNYZ1BnRWjOmkh1
rsMwFYs52e4/r97qvzMObrKBeBTVO1KZ+5f8OmiaHF+vtV91bic909QND0TJcCvbLxnPSV08wIvQ
gnmC11BfDcEy017r/O2iPJndqq/WRrGVTd+IOfMc+nLRKP6EINLrShpemutKNWdttDKgHUIOyl7a
epPx7wtbOES3iR8o7k2aV2RWTH7ZlZTvNiV8M8aEIR3iZOPumJG2IriRrqn9oCdHY9EydyxmV85H
ZBUTN6l+pdHhFhxl9WqRGmlJGhlTMM1PZ/XQn5cdEUsDxEoPnTHWohbmOBLWiXvrZhFSr3x3jf2J
8FUk78bZ7zn9NUTfeFC5fr47v/6Ku5OKIai9VJRd7RdzdsiXDCq4dQmsywfqt7j0OJzQ+jPYUImT
YA5zkoDzhwtpV7vDV71npHYWHTD7nA0ZtynH+gQEBrC+Qv7tE9OYCR2fntbJz9/6+4Xjr2t/14SQ
MpA54bWt/XYbz4v5WDCqBLiMLX52UY624HRpAn8Igx0t4k+Om/Kvz/V4QLkvFA2sU5qojCE896Vr
kNzCVu1z0pxoS/DqHxTFjl/GJ1ux1df8kH4ZO9KQ8iVV/oQcKl5dRMYYqlDLgMlYD42r8trxvlOT
EWBQOdGzhOguONWMZQqLNqDpAewqsINNSQ95uGHlYGyJDOC3JKFvdN4GGbD8L54DXtV7P1LdncNB
y4LK58VBOyvkV/Ca2JRDA27hV8Gwqb1uq2wBcCKSxSlxzL90Q757mQy8pwxBEbpo2t3LFF4ut3Sk
D/llOkWBGvIhk8wr8SaRcPHzw/Nd0fH3R9098Qi0zDqJ+SjZIzrNljhfKETCn92fP+a7LsTfH3P3
iPZ52ZlCyseoSGMmu3oVP/38AcovP0S/q4rlvm9pS8H+l/Y3LM+6zSBBfKeghJSi0bFa6MJHDgGF
UrSZ6sS5SdMOempLS96WP8FC5i/ybZaAYEQ+ypQD6yFJjISHV8sym3cJZu4QfQ1hKwwoEP6D5UTb
Uf6yP3x75zlsIaOcYKu+T48Hqd5B9JMqvyj/qKjbbd16bL8NEWs/X7BvD5t8yP981LhT/dWV6fRS
LASlBzUBq7Hzr8lMrE/KmUhMCKGCQ0woOZvRMGsvLCTz843B565/F9DrgqeM5qY0h74jY9DEu2Yl
J/Lnf+uK/OtZVAwJ5orEqJl1Rb1/Ec9tFqZKO1Q+gguUXVLl9Vt8YZxXqFoFX1oVzGQsGvY062rc
TD4Rzlq5UqYKbBhyTIhxP/x81cbX4W6Zk2j3KpoJCEgV7/s0qVmFWl0gRaq7EqjWlkmrYupegsiM
1QCZ388f969JjmMsw3ZZ1SkIEYCOz8tfNymVg8lFMQvem86XzYdbvAqr003fpdG6BlnJyK0FBbmO
zsTjeTqoEew/gFsSzFuumr708GZZVYuHAKCBERS0MLHOlJu8fLtxQccsTxH06lk/SJcXI11l6dhc
ZfeKCRUsCoqnY0ObKBA7q5mQJv6sdgdVfy/7Q8jZ3ojedH2WD25FLmC+agnmqDdGsibOyOrUvRH7
MVZ9OsjVnv4/oRBC/VjKZPWdl8JvU+Hv1DtcKgxEUHoorVCY/fdSnVWl1GO9rkY1aTyvl2D3CiKP
bFJT87XZWCZkkfcaEgoHOeaiC6JyZ7THzbnZusF8AhxlKpVenD2ay4YsMDIBO/R982FJRHX5JJ2K
1pnuxI0GvOtL3XcLZmBOsx832PEjrWEn74l/Jw0Bb5KteOZXcBqubj+PMAZHdCnXWDBvhnN7Jf0u
EmdkcsfB9J3W/F6clUxZhRkg2ZaNmpnUhI7KR78rewJfLORbIZxpByF5OTM/xMXlAy9ORb7JAyqE
XLDPfgSzmD+AQ2dGJjtwqAiV/bZnajDaF35+Jr/RnpsmsDl1LPU0Wf/D7vrrmexaAyzzpOKZLAhr
7w+3Ekkebsroo2lfScAxzrBgiMy61iioyq/g/KSGDyobaDjGTTAF0U18RjqKquyX+u3fXYZvpnB6
FmV9ZOnf7QGNOJSdEZWV31LgQPpOI3F0jae/rdLffg7PmswOjVL6fpUOlfB2rTSAIGeYNzpUmZt9
Nr6CX6EQ8j+rDb/nr8+5W6IDsU4qOOilr5RrNfsKSXJq1iAlKUUTRvbaxWmUtd5+Zv/3lXdEuI64
DQzj+qhI+e/LJOnXstEneukPiC97lLAonefNxW1e6C8gjsP6ktePJIuNicVIhUF21WgXpvLLbUGo
j2q4QAdb85e6iNbt/RXheyF+xU1MA0wz7o8ZonYRq7jXb369EFxOiREBq7biEJrnnhfYUZ3MaddX
EE0IK6dAZdzauToT25gHc8BNdrlOprGLzpU/Ly3TNc5guE8XF12Xd5vlYKkKvCksApbE/xdsYj/a
cxrjT2eQoKoZ77yL3yCZoxfwOovZHWAoYEvTyRQulUdENHwo0+aYgAStd+BcLxHuvWRvhZcAa2LO
4/bLy2voX7bI+Xf4kEDzMDv2yll7CHbGgzJPDsgKnI+btR//84g43cZj0G1/hTYzEBBgX7J1HBVJ
8IPm1apx6n00hfPrBNPcv0wLW9zq02hOhKKdT2Pv7DDtnkVraa48mk7v9b/sUP9siHc35K5+NCu1
L5N2AjVEpEAlXOrmyhwBisI2zhOnH5JfypZ/57z4ocZnUxVJeP+XxTfUNykzc/XKmkfAzttksjM+
pYpda58x3U6EJ8N8/HnB++aZk0R8HiJ2Wz77jwL/r/Uuiuu4bOucEIH4iTT2dgfbqNEsGWE8+dfd
b8vrN1f0Px83Lj5/fZwRX3ozOfNxNYQITJK79DVds3vcpmzIlU+PVNuZT9Eu+biudJcUaB4QegX+
8AlLeckZlFbGUPxy2b/9UgYLK6c7xYAs8N8vVQi4jtl7C58YedB9xEWPKHqv1jy6oz9fbvkPMPA/
RdZ4i3m3xxb+ROc2//fDJirMoTbgw4RlTs/vC1H7dYexGT6zxDRreRkncY48cUxtejtP69KKXs6f
k128RxX52DTW8KKv62ccASOY3DXmiJi0VTc33dtcfRafGtHKP3WU5SLGDgfCmh7OW7Q/aMkyP/UI
R3MV3uPugLJyESxkfNRgjnjGZqUBzNGDe5p3kEunSeWkm6uDDAnhEmY28utQdykHlGi3ZbhNn/KF
sVeeIX+YxN47YNRflIcCmo9kB6voK1ihZLou2mcoK1gaEGlZwyF7zB8wbPM3TJBSIDxjuWnsnGFg
ujCFvXLdiOUsJhAkAU81FQav358fwzn9cGZUk+eOxAya+K1123VfGoPUszNauFuCQL20fpDzRRdP
SYSV3jX0sFaFb7e20Ye1X+KWJvBtlX1SgmBhbV86L/X1B3WNgAzzwFE9CcSQP0WxZZ4aX3mhSXyT
rZJx+EaaG08qlLs38AlzojQFV1hKG2EWrMOlH/mNDYluWa4ve32jPaQgIZsWtR5okXYmYCEMbGXe
HUviCdGmrQM3ae2wtcV3BlzdM/qmUQ1qodYy6B3uYsTf634UoDlEBhLeDS5OoO0B/y5OoEOi9YTb
0X5G5w8U8D8/mv/s+3cP5rhf//Vq6kWgt/jxCr+WvTRRnRvRY1LtJNIvn/PHMnz3Boxur9GKxf4P
UP2/HxT3Q6OAGy78QvkQAj9Qt8wGx4iXoF+0gk8sbE0XFcU959Gff+K3H80yh4uBM9eEBsR/P/ra
JWkQmD2/8RJ5fcOFR5onXr/k4u3C6aBgSUrMp4xFJsKTWkr9byvN+Hbf/3YZwhP8HZWp458j0V8X
2eiNIuFgyheYwjJzeNeh7EH8B6cpgmtUnHQqHHRbnGq4AAL+faIPHI7xwBgJuLcFS1tqIBdboI4K
W3sML3L862oTOs5uzXuFOJy+sL3SLaAa1sFEBlKzO6vu1cW47IiYx3Mnm6J4B56ZjMw+5/YgO8qU
+JhV7mIJ+q2uGcupn37z3dklD9pOv2Q8WNILdHIy9ZAXQh6LF3S5uk+OWj/f5G92NGzi/3uJ7zbt
2pTOmXHh48JwSwIHWIWasJArGkeM43b1W3P4j/P8n5+n498YZf1A4+62tEhu2zJNVXYPwY3xZXEv
yGJ4n7wos8vJeEToPRnmsc7kyGX49vNv/WbnAlo8YZ7OzgVhYrwWfz1ObdgVShHz2ewXwXPMqAjQ
In7DC9F2v3zUeJf+/Zn//6OQHvz3o8RJTbxfKBe+LuKasMX4mVkJUS56/otrWzXGBeD+o/gxGl1f
DOLmvf39lpFRKChh4cc0doFuIqBEG6nhE3Ck2jawQ4z/tyPcWXYKtJsy8iNGiOLNZsZwfatYSenb
AKBC+a1j37aG2q6/JigYGY8OxB9MCUJLbjYWfmC94lfKDsEkNJvS0u8zLyBkshuTm8/5FCiOOUDY
wbAFE6N9iKURh8xebWJGNizwJBo77CiNA6loNR+KbJGdIzFlPEIVqgKLvJ7bR4PgfJ9TyyFRvhCP
PYCUH/fJeltvh1W1lNCyskXLtphYijprPwWB7MUxM7oIXJX9z794VEJAyqyM79HT6LOuz40rrtVn
AREYGtwUIYyNZyRjnFShLbZ7XAHwJECi4I3BDHkolum8xGGsecMUGr/oZl/JRnsTvNTtns5+Ns0W
f8ae+jJ7gJvSYFA7Ari80jTEB3q2UJuxJQD30ghiB8DxwQ4FoWAF/etymaEcw5kxv7qYoP3wMTim
T9IMn23nxga2HwJnnUF3mn4m61OMQGOyb2TXplVNnBRX+tWRbi6jNsD8mM1hXCIBFlSikRzJQABq
Qw8C7qqxLZgOhqJr7iLyBrvxbj5hIGMwyL44wfQjWCb7BlR0dMyVFfviscN3huCptbka4VzZyh89
O7AK7GCFors6mDgEqC0hTReLc7I8aw/4CqhDb/yXYObalwftNTsJqK2vXtnOCjw5eF9FS9pJi3xl
PBaNCx8fPTn+vOs7YdHAFRnuB49oKN7pTe3xqJNWdH7SNwrGDcralejXR311Xp8fz6vbTHzJbi6E
lQa22iOC7WLXPFQe+WTti7E33/j+6MP4Pddmioc1zh2+mXndnxHqPMlLKgPCO/bK0SDfYyMharb0
g3AUD8ap3Bgi3a1RKFyg9TpIHzfs5iCR6BVhp/3SPs4AfuESc6RFKEiMzqHc3LbxsgDbJp7iJXLE
D0oYdP+oFZOTtNF5Z0SsYRg/Ebx2fKerByRJDYirR+Zp5X63JjVBtUQeO9XCVItroLWEI6Qtvliy
QsqeEkb+QBpPRhezHP97WPZRl9w0Z0gQ0iza69TAdHyCf8Jsu3tCtz4gVTbIxRzFoJI/sYSPmMsd
O8KxYxI0KhKJDUL7aWkf4wBGtrN3DU1PvxOR+vbIcoMdbV8Ih9ubq7926JQRWx/abXiq3gNEiQOh
vCjeY5u9iGbVOOCaMCS22mpM6KVoW0oAGFR+ALgZeUkTqtExO4+Qckbs/GtKO9LX8UQXT4jQpsIK
fxKBTXj6wEahEge2qozoO070oMrpYZqPyiMmuzK0wsPlEyJRvu9n+u7nzQGMzncLKeunQksLQ5M4
/ud/bQ9DWqtt3OgIcmEYm4z69I+kIKWENOzymFHs0m20WrS2LFARSV5aGDttuM8bf9C6VX5Op7cy
s5UUGS7AYJO04lFdbdLcwno9SeKpXuzOMlGE58zJrzc3kZIHSbvYIQFGWrczmVm/sWN0OHlqc1ee
3yWe80jFSFFLTOAJFso/xFvmGRHvDguZ2dPNoAN/Abqdv+QSA5sUb9SEcT3y1YiMJeemHwWAZ6ru
J82XFD+Q2twwucxF4BvRw4TzERFdFO5T4bxJO5m5WsadNLtZzLqNsUsypiEWumgf33LiHF0dV5BJ
+y6DjgxoQh1g2wK6UnihBxXvEYb4Gzk2ehGO0Wjz/8fZee22rmVr+okIMIdbSVQW5SDL4YZwWsw5
8+n7o4HG2ZZ9LHTXxapdqFVFiuScc4x//EGL7UD6aMjp6syPqjwNROoIRoZbEVQw/6OKw2Vspg+C
/xno2EIEw1wuAscrSCG3GhJA5vLEEaghGmAlIvmfpQLk/NR6nwJEM+A2kYi0HisyQZ6F7Eyjny3z
AEFLOOsrxHmk04Fsl9l9iju1gFWJJt0nqAKufDhfzO7LE9iQaIf5F/D8l2XZfz4cWRDkJo3G7FiK
j2J47zN7RXwFsUYmuhliRAUcPnrY0vmcO9G+zNlbCRp3zSeJtMmwOOqgQOipgoCpLANiAz1l0FHz
RSdJO3Qa+SmYC3jVS53sIgElyEvigzrp/9LiUyhurHyvp1uh3jTmTZbfRKkTExaOurF77NC0ybZI
gla8bouTITuq8Z5lR4M0RZctuGN3K/PPKGlnffEhy5+YHEql3etryYJlIxK2PmvMNZ91W28yf+0W
jMy2I5HHMDv41kkSjPdJtMtdW2vu0sSx8knTYfi3Cvw5dzeQBBaeCVmM/aVEIrl+8JR7y3xUyvcQ
8qmE4CDfl/WLUuw0/cZgUm7W2wxjhfYoWjJUiClS+tiiuZHVKxrfn3xGRrrQEyb7NF0FRJS/L3cz
a/GaNoR0ol+M5kpOd7K3hDsj+tvEmw/d2m3XIrO2qj1l7roWV0O9cmWyGW3zSaNtEJn7bwptZU7Q
xH4cVhqUEwzp3fXf35f8Wy353xu9AFwsIlRDNF/ZUVDvCmvvygCqdxzBQAwUc57BGkbzWw/THAEq
AuJgAhRDLEm7uzG1TSe0DjVRU8Ocw4cjQLWWEovm75v8qjJ/rAGNmBPckoFxvnrJ/6wBS3CNSm/V
7IhTbKDPAu2kQ8+GWaRYCyu+jQy7hDEKz84W+2UlbFCViXRyiN15cjFxmkzSw3XZblDzJ+Pa7QEs
U2+tycvKWETDHn0J+mrOrr/vW/qtxTT+c98XDzfQydsVcjk7svZkedk/tuvuxuCkf67v6AoG/wqk
9fuDMmlDcHe2aOwv+vmubaRM04fs2Ipw1jxX/VBqlWByP9uXRbyw5HjpSQwUDfXhkPq2iWcD3rT0
Q1DNeXtCM646abD9ih3WXHooO1EHL9ouWOAUtU4V/TA29V6iKpdLXANCWEP6cFKVc6+7d10orjuO
5isP8Wv2ePn2TYQcOoMCEneki6YVxEVKxbHk6KQuJf7cWEky2Q6ozd3ursI/I5h03GyBgv6hCueW
YXk0eHabuysvKWDpvY5Yt8v+Uzp+jqdBu02Nz0ojNwutn+xTbD6JZH0b5jHXOBL1ezjserVSowIT
E1Cu7FlzW8zgQ3oJQjIyeZtYjiKkFB8EsmgvMdZT3aAvNCZgkSEviEmalbGAC9xwHDr6Hi9Zyf6p
NFd9t+spqIx6Tg7nPDWnQYuFhlDBw2pr6XYl53OSkqdKgJ1TG5cKzZMRZHiMAJXBZurqzwxtXAZB
b+2LTkc3EIQfcXB0e8yfoIfoERGsPosR4e1oOWqSzBOkoUosrSAtzOXgxkJS89kWsIuyaClHHPIJ
kvKnnPp0LN8UETEm1UffEaYJXbMtd4MOlR2//CJ+JDuX43AnGMms6e/VZjdKt21/k+EbLiCk8ytt
1hhLQ/9Uktu+fJRAB3s4OCm+SirSOwttYJ87tfFcDU+6+ukT+FvDHQ0p7tTmSURrrQZ3OM3OhUHB
0T9cjrzcYewXXfQ6lUhYX5IyaNLNReatNWpkod4z4Szzm9BEYzMueUkIoJ48HxT3ZBX7ToSTO+FI
A/UiLqj9zkRwnOghc8Ojld+L/b0gsx2rDzlFftw8aBqtRnjnMszLo3tJPGY5zsThPrbuI+gJzFyz
AXFO/lbX57KDgcSYW2WHtECrhO7VFNiOdh2j3PF0ZRVMB8bFIjBw2UWyPeF00peF+H+2QN/tqhrk
Jjl62bltiNMgymLiRWDjEOAtqy3q+C6I52b0oBb239eWp23q4toTP0hhEsKf6AW+H2aK0sa+XyfJ
cSQgwXyoB0fCgQqvwyxzGhEq5CMe8tFw6tOdirlEFa7EYi30LyZSCAaj8ItFB9rGGDj6tUnsT8sl
UAkZY19yFiE7apcoXhtFiSj1YXIMm/vafCm6dtaNxszoz+HwLgeAEcbeyFAwwvhkVGw8dgOKdQ2H
vvucyRv8E2Ol4EOVLigx43aP339RrLt8IzeYQt/k3m2PxYO5LLG2sbalylBmKepbX3fS8sHTNp52
zNu1ri88ZWMF742wE61rIVU/z+iJIAZFTAGgETGw/v78WyHIJUVx02MkvqTEp1tU2KUVo0uCjYwv
cO/ptqxvhAkciEyKhzM0DJK3oZqX1MTo9k08Cf/+KH65JywoGdtOqNDk/vz9ngzND1ywsOhYWts0
eoisydq6kXEAofv9+1Jf7/D796fiysLBD6g3nWqX358UuIY/IPovKAQxIsj3+aZwot1wIDRXo0lF
atw5ojcX0GlDhCxm2Ta7jezuADC7yFYUf4T7jFjHvKS70tbBAWalHc/2rY0qfVYeylX90n8iUmoP
4m54Ex/9l+4xPPBLEPB+Tt00xGRsjKHBfKpv/AfxcQDSePDRQf/9W3/pEyFKQS3ghWOm/YO32xiW
qqe4aXPY1TNPOw29uUg5ayvl2KS3OBGW0rIVtoayzzR2tDyxx+GDrDm9P7X9ezaCowzvWrwyxHxR
ASTE5pPSv0rGTvWmnPjz2G/MET6jjlrzGElvPTJHvJ0M5fHKD/kJNavGFG2hocOayOYXLw2H/bxt
NSU8yuJzYj6VTbEoYVPVPTpm49XCXcMYCHynWGw5aHoTGyyfgXkgrYYEhr2GvWMDlT7DYrhaZGW2
aDM4ryGTd+BCcJKseo+j3Wgee2WXGqSkXbGo+ynqgmBMKqPMyrPUn/IXIamq3CsVSC/6Op001CJh
aktp2CfajuDKHgeS8oYpHa4XbY6tm6tsB2+bNitXtLPC8fDlTpeAkOyVCHAJc51V44Prf5jyIzEy
STo4fYZqSNm3cN4jDCG8E/1lHQFPSPGVQc/XFn2xhKDRaLwSrFRM3Cy+L9e6NsKMTNjgWOAs1Orv
jfjURg8eagejODSCo4DtUAwI+bOW3KYTyyzpZ0lyxnshHDi+5XkmYHh5UwugszX8abBg+ckkE6l7
TtiKXA5C13/++xtSfx56E/kHaiweHLKuGxebTJC4Cpmr+N7Iq+yMOiSXZ+Ywa6i1wD0AYNW55K1U
cdONNmAsObHUCDmZh4wWliYD24b6Y9lAoDZmiJ4/eM4AkwMeCrb2gJee94TzZoLPKIgxPJPgSH0n
EoxwjN7+/iG/DCaQT2lwfWUGzYYkX6A/mjkGnp+NPr0xsE66GmiR0wr9ZHXoSfNBUyXchJgxxAhN
8VsHSgsQDF1zXfzJqFKnfLlpxzbQ//1U/lggO1queMecXs327ppoQ2VsjHszwr5jiRyKYempsICr
15OZ6dJsHT6MQtgN/RVF+0+9MGM/Qhgmz6Gppr+cLIyBlhi5ImImL+0jaGwpw9aNpTzUtZ15G9qJ
Rlq42EL0iyTEEsFj8ICVmX7lGPulRdOQw1I5wK6CZKVfcADa3gvSJIyFL7KnaeMQZGkH3Dxafdcd
wSGxqBLEKwf6L9+1Br+DVhZZo6mR4Pl9NUaGULdd5AuOqxGPUG/9HMyTRLKocIruUA93EK+CPp6R
FDAwFS/1D9fQSHFYSspnCX5aYiXZ++JsWaX447onNbvv6o8QZ8BifFLELbJ+Uso3pZXMh5w4tsHc
mCzQFE9UplNF/GKIDcbFm0EAiItpRGv/ypn9C31Gg8A6cSSRTGqKcfFc5bBRw1wIXafV7VbmBD1k
YNEW46Bt0C3v6+7KXvFVcHzf4aYLYpCN4gV3o8uCpCnKqJBqLpibmzyTCM2rbssOYeFOTfde/uyh
zsI2AlX+s0jCWblXQTYx6/17pf+c3HMXlghXD7d+GXbJ9zdrdh7Og9QrDo0gNRFLnBBJM782x/25
MU6XUXDkhSCMcODiMpky9gEWDa7jkT+QzMd8kb1E0jmRKA82XX5Aoi4HWOxIV37er68VcSAeeVTc
KmSl77+PAGUpk5Lacgo8CJGuMe/Cpl0P9n5+FmnBRfFduWZ+8cvuSX35n4tewChupvpaIjSW4wJW
Yozd0defp4+qolqz1mX0qErzEksUeWc1LwWH3Hj392v9OdzlDnja0+OGrXgpT24CSewFJbKc0Fxr
IvvSYlSXQrRm7FBcKwF//ZKpqCfWmSWj0LzYHZTaiE0v5WK68ZTBNcMDr2zWCadXVizZG8XsgEMS
IuOgspP6VshuauWJcHt/vLY5/mz8cNCceJB4XylQRC7e9iD0neW6EUOiD3InWn/Vkt3lMtKceT7q
t2OdrZTPJFga11jWXy3N99XMlem2RZAsqBmXLSfpOaOUBbruCJHMLHicW4m+jD3lDjOThVZ5e2Jt
0LXBQOv1Yx6xsHPxTdBlTvgAiCUMoo3eKh+B699bjT6r0aI12mfQ+5ukyO59Sp3cbPc6f60dCd1r
PIadGQZsvo9UUR954NOQtFqZoW6nMkY6an2Ti9cibbWfUyEk7zR0xCRN1bJ+URckpSAUYxnoDh82
tc02v8Ej69F40x6DF5iiR/FARufJ/Ec0jD7xt+z+PrAZcYczOKDjVrjtbTIUbG1ezuRlV23Cu/QO
PdQsgUxC20KXvjCeUZ97mMVSSSPImjFPlhfl6vbvBfJFb7h4YfwMXhi/Bvn+l+j4P/iEVAYqyphB
dfyTkc3Yd9ftsbgt70u8AQ/DA4jhNlw2t9ajBSmuxwl2RquCwwY5oPh+wULzAZEcJDOwsBgCY8aR
P5oTpX9hOenbSEeAGetb94wn0zNJhBhiGS8d04ZZfi7P6Vm4ZepTv3Z7BuavBBkrWCm0r8kHj+Nc
bqWH+Db78ilMyMN91J4FwmM+cL3A+pvUsUftQ/sYSVR/liZziAHjPXhjH4DwrrHU8hl/p4HMwbQi
xPd45gFX3SkfyZuMAv3vx/hTmz2Zp5B3iMW5orECLtZ+h2ftKMa54kA2rKFhlrZrElU5Bz6xFhix
tu3GbJaEMRvpstIX+L8irZ702AxbG9vLFlW6UKJ5CYvBtI0Wrb4tJEuTaG+szdQZpvpCbSMkifN1
Itxl8pJRnKgvc53JxGbEtC5cNcUslW0/W5f+cgy3wd4t1qp1AELE51MT7SQ9BuWh102UKMjpXlL6
5sJd1TgiaMue5dPOfW2h51vGFxkpRvj6w1awK3Wtu3M5nu6WUINGWTeYkF1jHH21BBffIRIejW9Q
xOJEvTyAu0ILmryLFMfHFxUAk3BDuEAu/hA2KZWJDq1h8qYRuwVkEjNaZOYeryH0g94458kKwqJU
5vRrlF60yVm37rw1L6KrlpJmQzApop3WMjlfauZSKuEG7DssZSysJNdZf68D8SMJDx8wPfbEG704
hd5SJqaUYGQTysUsv5NxZ/pXwikVV5qK7ommfMactXFx+RrRjYUr7Nlo+nlqKjPWEH90exju0vrI
I5OCXdXvLUjZ14A0edrLvz04DfnT1OlSlnP6XLYoSjzwt91Cc4YqYKIOKAo7oPnsMFxbuWh3qgAg
Ig35nG7D1pxXSkOeywuibUXp7M5nnSck1aCIJsxhhBZwpR3XflRWVOg4cFgqlltsMurFaCMox1YM
qtJ0gvy9yHZls0v6blF2NwOGVPiQB5+tQIhXUi6nKXrhn6TJ4mFAMAD51cR0MXtW8mcpeRFyzMkG
rEInlZ64baA7BNh5pOkqDQ7lrF3pkK+DqWT1Jzut01jcBcYhspKZD1XIZCDewUwqsZMD8Y0ZwqpO
nm1EPMFfBwL73HcMmsb+Ns5ec4R8HWZOKKtmkvv+91bxoySZngegoExgOG4ul6CgECVKUQyJ6Qza
E0NIRnBEVvGFmdW2lLc544q/r/dT/XtxwYutSRZdMcyE0HTUCDB851YvFoRgNmIVCW7QsS/q2kqg
MixPUvKOKIuxI+gcPXhMmiWp1ymERshLf9+WPDUS37/b78/hohSu5NSLopDnYCQVMT+QRDg+1REU
Bio0oV2QlINyjr3LciD93ffQKFvGxi2eQjD7smJ2WUarQq0XUvJWaS85BiJ/3+HPWubiwV1gL/Su
jZJU3KFXLg1j5XePSno652ysqWOFUCxyAdO0j5FxfSQAh8EarBVorxEsCwhZTV3NZVjJVXxXjLgy
V9sYN2JT2NbeqY3gUIgeJtVoUoJ/tQ4rHA0//vyu/NA9luHKu5bc+XNiPP0cmhgZ65BJgn2xENMh
UMoij0zHSiB8wDxLN41M4kkDFQpLNUiXqQKghTdnoCx8aqqyeUgG0pF6ZvpQ4Sw55XdFi7z46KcF
FT1bKaI3mIUdQyxcxI2Tio/llZcg//xMjGl+geXFxPe97EcDS0xDAEfTkeSzlASbOldupCTe0EvO
g/y1jgC6CsxWedij+KC26BsVHOpYWEStAkfmbMJ4D7YwiPgb1Xvr7jXm9z0JLllgOj268hRHs7Bk
JihKmwbQjJWvDRzBVB5//5if3Gns1SQysJkGyLoIjvC9C/OLvNAF4HKn11eZtyUWpDdPYXTopP1Y
L+X+TmdOhnDOTNZ/X/lnQN7XlYFJ8NBjvHzJchXbPmp0XzQcKTkaCYpHltsxxiGUMXAf4A4s3PQl
3ywMQR/GWV9w4LpYqUCx8X3f9qBd0WnNk4EBm4p+Skmh2t1b4hM51PO/7/V/eUr/914pTb8/pa4V
8kLxO8PpoFcUBK3euLETw+tMukeBREJv6WI8FN8Yyv2VK/+yJ/F+/ufK03//32JYLJW6L0fDSaBb
GcN+5LCCaTgQWY77qrjWPSfvnxPp4e/r/mSdwDye0nFAeNnyfxCDY0vr1cz1DZz+EX8IS3TNxPDc
ZjVihdeMcXdDviIBDnEMLwWTmuZpSBVmZbhxCh+FtKhQspaGuNAr+k08luFMBb3GOXcn5Psef+Mo
WJby0993LU1f6/cdnLs2dUJE6XkR71+8pzBMPLIIZd2x1E9rllmOV3/ElPsqMHQmgeDYDF4CuK/6
3JNe/7648nNfwGRcYXZoAEXCGL+4OPkCuuC7JR1YZhf+P4GBmdJ8toE2Gy3rPq0qSjTC/4QUVzdp
JUWn1AjmEjuFC9afvrj9Kge49YPbmEFyWkbr0D0HTbpXSZdpXVyFSs6hHpXIMKuSQwOvreqirU8c
5t8/5EspefEUAdpkWVEmuSLQ0PdvLqwCy60sX3OkJ/WcnPOnes/oe4pMyPGRmjV33g5qYXSr7Zu7
/g2rCe9lOBCmCffzoT3p5+KlgvcMpwJVPoxop3/jn3Ct1O/lEw1/KxGKMGuecbo6D3t5l54t8PhX
f4TlO+vUeUrhf4JEgAUwWVbjJ2Sa8pOMGmb7Miqg++ws3MMhlx0Tx978Nofxmfcz/IjBl+s7DEUh
pcI7a976K1QsSf25GhVExCj5psE5FeTF+Wv4ca0ohqA6lrFqEltUlyOazXIhyIRerH1rbUU4dS/E
xxwh0ngPTZy8S4VaoVtO/j2YJb/FS7LfEKeL6EG8uVGu1Hrpf0B7L0sbY+oEdxFpJmIzH9kwIBv+
Cm6wnW3gFM6sjVyf/YBpMz0rNs8QjeAlGeSNMFNB2w6neD76S0LPDFyxMRGCUk8HQKaYtLb0ZSYu
c2SkvZ3eZdaK0s5UbdoHX7AFEfd1ezTmDWZ4XIlUZzgqp+LWeKOHqz5rnKbJTuvAzKBDl8DJNGrE
zDNgghbyNfnABwlvZjaoV14DE1DMos1lzT3gWw298k3q52G8iPiFwlyu5k25IhQbp1HGJU2+EAM7
emcuiukorVZ/gjWJtfAQbsZyE+k7IT+M0RJ7M64SyHP87ZiixUh7AEVlu2yudAi/KPPBmf/nRSMn
/r4ElLSUVIop1SEtZKJGzIp/8QdNgfLunvu3aEcw752hzH3iC7CnI5ltGzjmwbpJH1JI6ORv3MT7
/il6dQ+Fo/4TMYRmEANQkTLdQ8CGlqQ49yUuZzP/edykGAx/hhjzYOhKy8y5H8wLqPfgKzyHaGZ+
6PfufbeJ/0ln6g1UwOpmPFc3xXNxD12csphcgZn5juWd/ASOL9GS+vNSsMMRqTNbCn4sM/2UvvV3
EdFzT8XJ21enDru6F8jX5UvrGOf2UD5I2FA3dF/3vELeEQuvZlh5J938vcFIX2DU5Q4zeatoWLxO
kYEXYNVQuWmaMfVHqldtlXvpXjm6D8GZR43dlUSGXYaBXGUL92jxX4Kz9C6WOCHwB6Kucua+GPfB
q/SUbiIHLk5M6zCrXvV//NtwPtSn5jW7K9mH8Ng3Jx2m1M6Cnfqgvsb5bPLdvzNfGXiLB+FR/axe
hEfrjWcMXQeFgTnx/IH+god8F2zCf80zzZlmV8/Dh0rrXi+Uu2rZvWPeB0Ow9yfH+PwRXYH3IH/E
MKOXudO/kkT/qvzznr0beY+mgkjq5/K1PQ+L6pTUtoxpHcPad0ruf/o7+gDSIJ6AnNzjaAM3qU9I
MrKT91FtzLWIRep8q9jJs7jvnewDpuqs2aUPJXLlW4TZa+0ZIMTxHwBtwgdMrg/sQg+60yCfNvbS
c7G2MNgUdx/yXWb//RJ/UilYInhn0edPNie0jd+XiOsLHbOLVnYo08kmE/8BhPiazXnWaraAOAv7
cyiR42wkdUuHLEme3wpOmjtO4Idp2uhaRNLG/CUx00O44E8VN5BwoRu219no880PhKc6OyDeC+/M
8IJxiaPjKG4sYz7ADH8m+hGrRo4GEQY1bUC0YmdgKFuOdoySPJ7CXzp33vd4YdoQlotgQSIWm0bK
/wEkjJfo2tDmlx6SCuBrAGjxbH40B+IQ+qWnSaBuyWoigwcL0bLlaFUh8ksXJFXg/CeGDlbA8M6h
ChEJQuCijp4DnUG27N11dE2dTL3Gq7hYbtMIwDDhfE2eyhcHegXCInQdr4pQpcHui03hz7vXxL1v
ePIkLmNuZhEksimLA2aLEglj8gmcWPyXJ3syNXM4T60dphCZjsWW2IZRvCNKDjc45LSgfWuigrR2
GT5Z7OW4VtvE0pXq0ZQ28TA32s/ReOk1iod1lTjafYyKAotId8ryRqBc3yLv0fQVEmh1RfhjhsaH
nVChpFxy4IjP8Y7vgVuqbDQJjN9DcUXGMiqeEa+OZKFjNIjYaA1qIiHU8LfYyCQ4FGCMy42GH2hW
6qMmr3RQF0s6is0OlEwZVoGxGuNNdMRmOz0o4jIq76tuBY+3S07euM/8nddRpC5YsX4/Z2rSJLjv
r5E4VDkFv01SFtI0IvJwoT5oH/AsiN0p3Hn6+fc6+19eniHjG8sUVFQvwJLRaDy/6AvZMY4jWeHJ
HKFcgq4LG12+mthWZBtQ1kC5VsO8pXqYczK39J9Y/wJjjEsxAMHFgn0j6ysXOv816e9vuznVtqhz
TMIyopH8vhNk6lAKg1WxDxkbGH35+1gyy1qR3sK6V7wds6aUPVREx3hrmLdJhOPOqq5OWvqCHVCD
NVUgPvXkZvqPhQLZdDmVlJ8VcliyPwDgaZjTNwQYFPQbAw6msm+aDUKMcGTzlFdqA8S8M1LbFZ7d
aqfp+xx6NpEnMEvg9iv5Eg5oV26V5A35kkrmTrMKpTU9taSv5RTweJONe0NxvGvK5N/qxW9P5mKP
bITSxZuglB3UKUhEIgfsmJCXXLaHyK5lO8fC+0sA5teOLy7Ee3fjqdPHL8BPA+cAkYR3soCZqrwO
2JSy4IyvrEbswhBLoNZqbRK0DaY2Kr69C9OODTutF6k2//srVH6pfPkl8D0ACbCQuWxuEkvoik7L
ZAfZUAsDjqCechnGS61coLJUJtHIzP8KXmkgzmKtLICW2jVFY2QLKMkwkyctt50REycnc7r8Qgb4
tZlny2RDkaedXRtsT+victNDFY52YgKhf5RwsoKURQpjGdrJbekeZAowbPukpeve+UsPUXpH/Pmu
BGgYzrD2R+sMXldcYxz+8uBYEPTPmI4wSgAv+r44rKHwfD80JRrpGcasqjn3T40/T0ocZxf9E6on
c7QZIqbdUiGoRDsgIlGGRerP1QlYJk9vWUoHSYBvMak3QfQrSrZhlbVLJHxozf5+0fLPxzbdL4gP
0DiQ0GVUbMW4MtJaQ3KsYgGbjmIVCT1gICOP9BlYRvFxapox+qAn4PjuoK4Ns5JJarQm8CRr5zo7
UU92Mf0KnS2rd+ZfMx6Wp/L7+7v9fpMXfVhqSGUp1dNDLRmpzdH7tjBTOW7JUEG1xzKhevVmGZ7p
DezzTf0q1jYc5wQKIIJAZXXlof3EHZDhyZh/qHBKSUC7QI7NNA/jAD6/Y0XLukI5x7nGt73rDrjF
6x8VJfo2b/6RPZM+Jvumtj13lW5TclmoXI1tSqzitQ/vl/qMe2ImTLoj/Q3//P3Dy0Y1rqVIl5xy
qXj2C4Uy3cZYkwiHymGJK24FPZl6e2PgMmvXe6jp+/Sj0hY+/dyURfcVpPRGaPg/Sto95VkWk1nd
+Qt6CHUpo5PeG1so2YEKKXhlTKb+7gfuZcU+0s4Nmc6fBaao8OV2wOLdjl5PHOx43z7nra1w0GMA
N2dMFT1KvaMO/+/Ln5/Mj2fSg8knJM/vP18csyCCxgjoIywtATWGdvbjh644y+G2Me2B31U55XBs
671YPGfJXjd5a8Hau+Yj+ZOehiknroWTiguCFrja9zvBst1VYr0UHR3QPuVsZhVN8rmQ7XAk4Qr1
oTKygQ4PgXkIYbFCUKZUfXMLCF3/H49FMqFbazKVBGPhi7M6Ub2urkNPcnpj1VZrN6V+Q5O5AtcB
p1BjZPXhfAgxs30Jg3upOkvmU4NP0f/HNiNjHS1NxGSIKfrFyWiF2dAMViY6PsBQWXvzftRmOflU
WrKsigeh0cl/Kne6+U/IgsXIdmgV7WJgQAGTFpaZHQzvSZqAvGDipCEOcB+81onkBy+6teBoj/Kx
ufYmfynuqW+wgdYtTedouSzFjCpPIq3HT36EqwQe+igkePRXLzmdtK08GFsPvsJ7jNBb06gq0W0v
oNa4V87i3z6ob7dxsduINM9DrnIbkeOTurYRcTxomO8irMHnC/Pzek6QOGR2km+OwvLKXvfLAfHt
6hd7bxyVva57XN19EY75x6AsPSLTmxfZ2xQHzdZx5kfTH8/QuB4KokjAOoSb1lsa/dxtV/k4U9cE
FmRb7/HKjU3r6OJQwIEGftFkOT8JXL+vsxohldaZzejQyGw6tJr0mQuYjl208k3gj/IffQzaYVzE
uTVWnHLyjiZQlDwvljwzkhFyPv/nv2/rl2EnH81/bmt6nv9B8JPSHFQrKnH7F5ZD6qSVXW/8et6o
j0OzifAEsONuQVAhmk0LtdYS0btv2NpCvGZ4/Mv08PudXHw345gbdRLxgOSt+s9XyZ/D9GytrIWS
SMFd3/2DBEWiEtF1ZXwb9PNuWJXDHlrDBHB8umtGABMhSnO6bN12m9okfHk/SHAwbuMemdlBim5w
JpABl9Z/P8TfXq2JPyZw9KTc+JI6/PcZ+lmu93U2OFWFrF2kNY0SwqyxM2vOf1/pJ4tXIxOZUdjk
YToxBC42ptITm8rtQtLJDLrZdl82gEb6PMVTtGLc3/tPZuekWoF868rebEwn8uUHbOoMFfmBmgb4
/v1L0cJiUN2cDiq+EY6oyvFRnsi74FGYNs+lnYeoAY352ruV7fgEPJrjS4pXmDFMvG8F0Xa5k8ki
EO0y2mJQn330pGHWe7BAzDawgJP7ZWGuqqfGW9DQt80/idIOCBsrSGR1M93CCBMB4EyzDuDa4XCD
SRXhwKDzWCukTOQn7yx8VagLRwRilM7rPlzRciCixEUBIJioPoMRvbCWMRLEeyI+aFee0k+rtekF
/ecpXew/QebLJobWg1MvwS7UbiGUixDTfxzBqvxsHZtztI62ySFQSWW0ZZwZTsAQdbBpXRtqTTvY
Ogh9ZXd7GnwqVZg3QNMgyh/mQ5JsMAj9+4vSfilWEVxNUQmSQY14KZgQlALxZJMPTljZwwMYCoST
uHE6xSmQhwbvBFHUpEy428bbDuTYqTcmDDJchmKQmZXs3RnDsWHkArEkmEfVOqu3Rry1unXZrRmI
BOHGzOdFta+J7eqXCuBmSVjiLYJPklzCdg244aVrs4fEVx/YWnQDSjo8pYV2LVT8p7yPdzO5JUEA
0jXMwC62YAmNZi0TAeyUFbTWtcpnJ+gvFcpYUjfyhVIc45oExjUeXa5xJluxUjn4t0TUDowwiDiN
331N41sEACivzbV+mQ5ydxaFGAJX5oTWRe3TGJUpomroURpuo+LsBf/CAWeW5Fb2nTDbIn6Uy61r
vKTZqyg//P0V/NQAEZIhwiaH+yoalDwX+8qQp2mnyWXviFvtSZ0siRahtu/GFUiosvOfYD19+SWC
b87I/SxCu4UiSKVN/zRpexisPvZwNtSVmD+i+O7DnYVaMMPBz5Ymz1yscZY9y1Odg2tiSbL5+wd8
VYYXu5MCU5xNUdQYfl3+AM/vyzRTo8Ep/qEDFo7mS3MrPxD7Gjf4j3Yvw2de77R8y8gPGE9RiUQj
SBO1OHsRSRzIonN7vAMzr/8Jq2pNp90SUVfuCgbFTw1sI07Bkg6NmDVs9tjbR3MvYhpszKkOK/wI
h3mFe6R3ZLOprxzSv1DWQK+Ys08Ix9Q2Xcx7xMb0irzXGsdDomzOG4zazhBLcf1Nq0N1iL6cieI3
sdq6zax9FU8WzjbDiqjmL/2ecuV+2PIvzwJdR1Uz5URh6g9H4qJqkJJMygrZdR0SBzKM4mhj/ZW0
By6Nm/WQPuIhO4y2pT104Y2L7cObedNwPOgbrV15mV3hmpXspOZeVkBRj0a870AbyNz1NqZ7Nrvn
uL5XA+ZUzWNROlKY4CZ1lAoSK2iSwcY8J1Gfe80O9OWxVJHPQO5MMu9BsqKjDNtpQLtextrDAP1V
wDM6ZywTYMkiCduGcYC1iYpdE68z5bYSj9Jwb8lEw+yZjvrDfVicssnl8WC0q84/4JsAgpQleEUt
NAVPoHlioq5dSPgMEeBiF/GqxQo3WSfmDqrmzChPbfzgCU7N8c//fHwJmy050mq9T0cAdCTuC0Wa
iS8BawO3SwwcuK9nSd+Umj3FTJd2R2pPs4vEbafsdM2xIKgi8sV0HE8HDRQzmUEFF+p7gsJE5tNI
BEuyt5MOnf+HZp4SYZV1LaScVeLZMWCXT15fswEAsPVqq/f3nbcrpWMw7JR4Y3pOKKcURW+jDG4C
ldo0tiVAePDPiD78YQGi4/O5JQ8G+Z9Jf9Nj/F35TopXVsB32IsbTzigITL0XS6vPH6idGz/D2Hn
1du4knXRX0SAZJFF8lU5WLJlW3J4IZzEnDN//bfY38u0fdEGBnOBO9OtxKo6dc7ea2dLNb/10zVz
XDe8EepW92hf3mjtO8av0Nqb6PZyEuGfWDh6tUkIKSKAiiwk90Gvn4FuKO4x8sliAtR9kxuzKx25
c2duQ2sein3jngzAMGKhKgs73w2YWr1tUh+MZhfmd8q4db7KYcc67XPK+q3pLLsGv/ZCgZJn7q0G
8NYiMW7CfE+Irh4MIK6y+WB+iORLi8i3v627fBHC0LOZMiiipd35XuSnFHpMZ76n6VEvlyjzoUmt
LfPUEbbSb9Rs04W3cXSpXMK5tgmNBb9eKWjrB0x44g3OlEkyeHzMXGQDhzq+sxHBy0VZrAx/bTtb
zP9luojgUMRrbXxM7EPRrYvkMbFufeL0LEJd4LxTX8rxCTlymxw1+hTBTZ7c1uI+kCfLAss2OUXe
Fc7nIHvOuwNRalmx8DU+1BIVEMhzOkBde47DV7/chs5tVN2g6fLUc8VYrxnuW1JwulkO1dhdZOMC
wIQhtm6+A6/lL61fnHF/3F9/7dkTh19js4aHzeb2fYzthJB5jbp3edrceQNSyFBfK+YmIzZTwc+v
XxN9XcpD3u7cqnm01HBl4QqHkK7OU/BhXF0Y310FzPDSofQcVbzt961rbIJuF2klz7O9sLsVX3Uh
JW5ykE+u91aqOdIxcsLTAx5kBMnuL0Xg/yuuvn8yqgwGWnw27M3fqkAz5ZdKQScesf7Ba9jkwaWG
VnYX9Yu0P8b6atOZ68F/gs2X4RIb0WFo9ivGMSv0aRoY644wNd/IYZeMqxEkuNe+alS3JiMLFJa7
1BY7+aUq9jwl7clJTr55LaxqrrXMKy3G5gVNW7aq+KjJe+qJVr9IbKVmtyecmap/ptjiTmmeIs+7
6eMKssRMp39W2m8kORH66UIISM62Lx4bO17XRMgEffOWNsXWj94bVpydK3OVliV/MbbDlf9S0nOw
nkvynoXU3zsLXPwpnnQ5MMXzg1kRbJxhSXWWkVhx1OZMVZJiWVtoAqAGp3kDTg3fxrsJt8gYMR5M
vImbIbGgzVkrmd6qHzoM/poIDaUCu0R8C3A7sS4UNpdlPswM91DW59JAx1ChaQ60YB335j4oyiel
V+dehjNDYq/JViLDQ5DdZEDglMqZJhRNXsx12XG5jea1lLNRsJET/Mkkz1GQ1G5bAnJD5aCDlBmJ
KGphrTnZm4vAokxp8ALCIBiKxo4OCrEz99zesXarrKkofwrKB3t8F8Q2ZW9dIHaiPyTWaxQjus+O
2TAi/Trp+gku1J1KzrTXEYjiz6P8WhKILdtw5/IIF5p1r/IA+ChR4uLZT8+iKtnjdy0OyTp6qapz
k46ztj4kpDWUfIaAWGL7VAb3uv+QineDC0g0BKtIDXcoFRaELnhcxpQvjS5RqGrz8VkJEsBZI5cw
mtAE7fbQcYbgyVYokBqZvqgqFi2+JVurPzRde1eYipTqxffTY1LeG0xQWl2Zu6Ld8G/p792k1ptM
l7nouXwJG8TI+MD4zPKGU2Dic+0NjuBBolp8LixlaWoO2vu5aS4H6ARc8GTETf/FdM7TKuUV2AyA
+M7SKDnVOuDI8GtIvVcY6X7dAH4+ZLqzTOU0gfBJGXyLtF2hHRL9VcmS966t9iJjqzcPQeMsTK5a
yuivt31J7kxrUo90Ob/c0zDoxELH9Ltdk7NeD8WsLtKbNHZ2MtIfYd9GAaXwoH60drdOyYrNe7ny
CerMVCaCmrcZ+V2S7N6DM0vgY3NNDVZAOU+VZ4fnIR+al5I4HTYowj+6KRhSnvRiZ1bWS4aaGMIl
DgTvWDj9AuS7YSULxMeDughI0LB2VntwwiPYaWCE5IMn5ZNqEthUtI/N3uOHZC0BKOVGbGxQRKGl
HgJEvB5bREs7CahJ2T44sQ8YKAL8NnRPGQFQJHDlo1zZ2ZtJozsvyOgpLDrx4xI0HCelvUkIxS4M
zNskfaY2nvhw6dvnymyWirDJ9OEZ5i/o43heD9q+H+NF7uz7cp+W1joq6rWvtQuFAIvYpFymkpYR
Vg8QTawl1AcfQDvWKTHSzApmpnHOVHNu0sMcJlv7QFAiksLWPtn6FTg1HTF3+tb90zg68xpdgmTR
cgqEOUsDkTlzKbc88f+08rNLA9SA/KcH8zGVx9CgbtyWB0KN2S16FPINqmZNie5UkJNyKLaav2ua
i9XlqyQxoZgTAtv5+z68eCK8q6iFJJ1xly65GUzqminksc6TjVBu3FbsQupapmGkWHTMUEp/WfEr
dnAgSlC8tQNfZ21zDPXICl2xTmGAp1dVYDnpQ/WYF5APx9ek4/P5c53GVYhv2pHZRaQIMNKBWipo
ttO7NthX83uTajO0GRPby6DjlpYPm7h6w6n7riE1isZkEdMsb8FpG5Cfph8pSpQVi/DPdqeZHs88
AB8w0PFaDqQFlmf0BQG9UTPat5V/cGx+BIfbsnNwcQpGHCCq4y4SVV30HSRtkI4eT7YZ1beBE28s
YKbTRmoVN7E11+jL/PuK91OSTbmA73lKWGJ28uOKN3rBoCgqslltCPRZwIamByfLQPIB6pZHnC2r
6GuG6ldKJUe/M+uQcPHwIRTyuYqHRd0Wby2yPKM6mMxRGkNbBrqxsTltKJh/m0n/bNUht4XlhTia
OoDYr29X6rLutNKTCpJ5il6rhSIW7/pE5QaNPHJ8cRt16UTtAiZ7nP2auPajWTe9OJczMHLIdfU/
pdf/tCSdTnEC3Itg6xR6os3MnKioinuw243pdGut/3SyzyKCIVELfn1jHcKNyJe1HH4bBxg/r4pQ
OHQGkA4kACmn//1/3kkddVqT2K19RHmapIskuTPYx/WPAYedK3m4r7WFqhBtcQcMl4mpFeq/1GN/
xjXfyjGaAyifgTppmHy/TblF6+te2eGJMMW92T+o/RZvN3eDT54ebF4liUZhv25TPE7ytaE2EZDf
YlxpvlutuVgydjvFTr41mjeuaBZXOCCL68rw55VzLaLLSDuak8UfqGiYWuZqsbOIZer6ncEyIBhs
Lp/H/MgOMxMcZTRG1W2lFQcduUKkiGXAJ08PUDu3BvHq6rFXjroCAtZUvrhWKwxMmsnVd6xpjnsH
qb4E9qmOP8q2++Wbou334+fiG2I6QUieCs/xOybCoqZJ3byzj1yjR6kttRH0Gmqi3jy7HmZLdZ9o
wENQ2Pq4BykbVOS2CfFYHbchSqY0UwFqTFQm/UBqqiQRtew/y+i2Csh0fnPGgxPvAuULb96c47lp
g3nmX8vUxIWGe6mbOhhEhbbFUeOKlcM+7jhYCAeEREqFEbIJeWW1ibVx3gwHCgBoLDDbmKVIu9+r
8XKi6yf8jSpo2czZGVJZeGoMWRKLGt6toITKWYUby1m5/gTXU/YRRj4tZ94c3xutS+zpRYk7poxv
Jm0MHzd27G5c0d/EMHByI76J7fi2SeR7U7OZw+ixlWGrxwcRHk1ifXjElIb8MhBVUPaBwslljnI0
406piI+yMpZDTOseGLXgXGP1ckXjm0l54wm2kXKdN6+ljSDNeBAMpyJgmCN9a4p4T3qnpABUGZPh
TPtNlpQpI/tfE54q7W0gACpWPir1NDQ3CsFWqwbcMxfiAkeBakNPY86v5ghfgLtpH1wRYtz9zUaR
vzXBfxr7cTgQJ8Q8RwdVAQf47zXfOZXhBIVpHcPiGU5Q5trbgho8coylozxbMdX+RJz1y/HZw2DP
2DR0o3lE8IT0eIPK3hW/iON/trkBHOHPw/ophY7C8VvvV1fLolXsHvHpdPXQ0ZKz62RdvbIhQrOE
80idAklH5hRDfuNXzZqIKI01avQH3e62nUeNiJAzCEmCdp8DBXdkxWQDrwPBsqZSnSKK6AG+sKLm
xyKodop/sjx5E2vKSyHOUQnB2etO090kyQaM4IcOGXnGc5yrzYEycyrfSQiOqDAqfVx61DMBT4dm
v3nW+MtZOv0Af22ItoapCsaDpk90mu9zdtHrtZGMpnN04hUGAbpyCIzRUMh6p/s3FJf/Prp/e7lv
R2HEhCHwBC+XJNSDXLVWWAgCa5mUJ6kuit8kf+LH6Td9PIdBleC/LfO74CWURR46KfF+Qrv2lX0T
ocCRYA2pWHyjX7jpnq3H73YZcusYsduanZqLZG6QMf/Ilq6xkYXppgUqYD/kMCkzVrACBMsBxswC
Yteud6UVL0xsT3FrzWQ7n5LjUHn++4sD/vkfv5Q+ISIArTDw+7PU/uf4jHonVHtuNse+XBITFvd0
7YKt5NqolxfHK9Ya3XpXxQVF2c7+Yljr3n3rsrsmv+vQRmVcjWM0xaF8d5NjkOGwLzatsrLscS34
VPQlO/cudtcMreaF8jBYe5l/mtltDXw5VeGs4GIPzhl3wM4wV7axE5ItY00GtU/hxDgFkY59bMK1
duwIU3avZdMDUZ3JyNkOLmxW65Jhiiy8aj7903MHxMTwyaHDuuaWO3GIvD0g8kzDhBDB4MXDFp8F
1Z2WXtPkigd7EVnDbGizhdLWa0U+2gWEHUXSm1tbxnNoilXL7zCMxBT2rzxTTX3ouCgGnBfUFGpo
Qd/cFSiEy+aVInAdcb+WyFxcWsNBOUXA/ftX+zNs+La8dHXabmybFcZG+Pf+5/n6aDg8eEeABjJW
HywZbRlx0r/oG3zY8wLdFVq/qtzk4zY2nu0AK9VtZD4MIW4jcoh451GJ4ty/G6LVkKARXxjDg12f
oqaf5cygQiXldnOKSU4yxzOf8t+f4D8WLAocg8gaC9Esc6G/P4Dax6baRTYbOMymEHo0AsqVEbwn
BLomz2Pw/u+XI2/s52OOoUuYkEFUSa38fbgsikiOo2Id8U0qGK2G4bWP3rqc0zFfq6wtnyeEkOFF
ZWfrnmCMkjVtDuYsKYC4Is7R3HeVYURl3+XwMjqxyVVjTW0nomZDQnuRBAvX9e9LJ10pAnUjROqg
X9A1CPqDqJjPsq+rvr1QaGylvsZ2fMwdb273SB74NUyBNuTVta1P38p3xqoOjDX3P7BscgVel7wQ
d0asKCYqmuWfhIb35gsPr5Zmnz4uuJjQj40h7zWY+50yH13iJ96rVs6urs1oO2kv/IQjDWBLrW6U
7sSMr3d4U5TDjkuarJkCKXsbqvdOi1bTSm8rMLbYvJ3gA/0mLfqHFDNa9TXWrzrNxHB46eRryGcq
Gc9FDCvJke+9628/289fDf8lVEwGk8Q6q9/2dalXTT+qFSZZrtv6dWx2lHxw3ujLxVgZR4yUdKF/
edHp2fu2uP560W+LK9ejXNP9/39RpXVAg+0080TfgIoznVKl5ZlanKthFB6nchHw93xM2M0VqqTf
wpV+ckzgzP3vVzAdRf+zP+dl2spSHyAHWUQMBbAJXFTjtHYTQOe14uKufPcafa8LujGjQfcgduhC
0tFSMc3RKKsBItrlGiCeaBdGRq6ZYa2cmhEUOuy4ufpRuh2zZa+5IEzaiUiOhwMyv7jRIclMezDp
UWNFwxT0/3vuJ4us62fQlPCjlMbWi45TS70kVKZL38pa2Zmlt0rLL6ckLhSncERtFt93NmOpdHxs
DBp6MSxHoPL1ZeiO46F5wPmjcLlZi+40UO5XlrYcvUcHX5cVBBvVPPBxde6QKo1qYbnruCwWBfV3
TGn1y48//bg/fnx2JWvS5UHc/DYkD4HG+J4NqKljDJPsxmjASQ8zpzrDiF1VYfHgii8PV6anr1Iu
BkmB25KryS9v4z8KDC6Uf9hVPPl4Lf/+1atSV6PAsOVRjwnDBpeDwtg5w3yRFQ8g0646u7b45dr6
KjH3+vTQE+3+t4jun+YLHj58MxAOqQ8o5r4XtWFNL8xz5dFzlzaNb7v6HBhKe/7OlPWmZSsbGL4X
4ymj+lbJNeiWBNnA6Z6JEVlKAjfEB299l5JAIdnQJjqfcrL8L4n7Tu9+05r8vFxCf/rDSaUysyzG
9X9/bULPrCDVacMF2qnj6DJGZdfF0+0OjWBy7Nq3nKlt0RLXxaTbNL1VEqp0268j211fnOvGf+zq
tVqFF8V96YsXaexSRvDTTupyGORjNQ+8fFNyW7PY9Ogia1m4m+6oLfEvfi7PpvkScp0NQ2L7Lr88
Ff9xiFFNgytgIK4ZZFv+/fH8tIlEUBpi2g57bllqVs0amyHGpjXWjU9rNr5weV398rI/ruwEu6FW
1afqkOgA89tTEKWxZjdWLI+xd0+PKbe/1PpVoWNd5lsNxIsnzRk7cmV+IZBY0GzOyToKi3QRTHUQ
USTd6Zd3NO37f69S3pGA16JOqXc/yocm6EVhprT22e8CZclmV3drplS9fOUqgD981XbLGqoEeS4z
LLK/vPzP34GXnyzuLE0IHua31Zk5Xql4Lg1fRgBMVtRk5xdLNGiUhlW1Y3JkmK//fknnP3+D/3nJ
b79B2YWIF/tGHhm7VF2xGYhn8a4BI+dp7lYzL8p7IDLQ8DuFqoExncCQFWliK0vrkbOT7SMPyKca
Z6kNeI5HtCtsQsCGFXfVGkKHweRFoaHdWR1c7vomog2rq95i1Is9C+vPj1nV4HFSEmOCpaIDDzay
edunzD9BaQf2PCruhIQ7D7KfTnIRpJuwDfdklffxIxv+MWDz8nqGovkhH74YUWjdxUX9UIIM6Itp
CQ4OPTBn0VkYIVvVXSXFoa7IF1Pgkw36eBtPOVlIWKUoVlx6pwrcaslNMstVEdYpkxX0gkm+tNts
xcTeF86zzvnWAtTKS4IB6bUxpIzmcjzZ2q6NmKLT6w7oMns6E27ikchCQuK7UGsSlxgo/vrs/qx8
/352vlW+QV8ksu4zCb2fq9VXDBmvndO1YrA8glEHqvHvJ+enYHBavSZWVf6DH0J+e1gjPU8laXry
qGYXzcSRVu5ksVe4qtKbtHvyHuh4BfO8tsFzmQgeriMO4IHK2GihQ9HOnzRz/qJzzy7Vj0LOj108
+A6Y3Q8KQX6B0czeo7E5+nD807K/Z+9TDSQSv6z6n/rz6ZOgIKNv+F+ZHBVnStoLPglzTb86qKVz
d9s6xZ5R5rQI+LeNvciipYMJ30jx/p+t6Avm21Se9cskiLdqeqJs/fcX/N9vC34UBkU8Q+L7odPy
8Jk5VpNjnOQPUUsbCtlAGaADq84gyLmC8a2Vx4xbfULBkjXrkfQyh8YMICIXPUqB9JryeTqkqhYZ
Ca23f79Fzof/2DAFwe8TykTDj/XtIZBDoilmDR4xj4KL0gZPU50/Wj2xZOceGN80vekZ5RXdVUzD
H3G0bK4H3TijH23XRKiVOEmFjTSqfKlc8VT77UmfTACafpOjebs26rD1B20hTXPv6tHK0SCA1Yfp
lNTVa18XGx0XKWtekeR/G7xkjtylULepuEQ0tqC6cUJPlV2sAMKPR6oM06D5MW+TnPBHJlTJqW0u
U1OMWlz1c37kOJw3fbupxtNIUgUzGob1wNlJs1eCQxLlJ43iyeLgbpvyrjbVM5OIWSZwKkCYUNKv
Uoxc9nMC4+qVus1tRClU0SXjElnjwyzL3VCUu7nXo3UoHPcBu09U4d5VM1DAMMebafZGoPT0z0jE
S563gSbKH7FIOlKiM3hgE3GrB2qOKVLCJYpPcx0SfuPbDqp5m8ptJ7Rt4qV7D1nq9JB2lbsPhn5T
pBM7uspdDMKM5H95JCCg/ucz8SchGiuMZn/bicbCU0e9N+XRth8igP/m4AokSVjaEpXc+kbsQxqn
ibsoaA+Olv/hc7RKUG4stAJeUt1P8SjK3COg0mDah4QAJxSOVt2/z9B95Jq5Cdmntfba+g4RdkAY
jOkRD+YO33IPp8MXnzpBZGYhn9QxvncIAw7Cbo4R5s5Kys9pVQskeWnZ7HqFUSd0HQEdihGt7a14
XIR7EMXLkO/9hMoT6Q4d1JntFNuB1id3H41xdakwGI1QnNJ5dZkzpyoG8JDxnIiwIJyJoMGq34Yu
V20gPQE2KIC4+6rkeEtOQ3eK7dMkd4glUcfjMI95rkd5azrxp1k8dpZYNyWTZYXLSp6kB5mNyxKE
SdLepgRimF4E3YqH3TpUol3ZvdjUkXPD+06aa1eDjEQG5sHFMFgn06NC9+IgcO5H+VKpq3XEF5aC
6yElgpRKyHDBiSBR3gz5lIqLsK2/Leo320Avw3JjaWTwqqY/7OjDUh/JWZ+EHn0KgqQh3xCNSl2f
3QK5YJQtzKlxn71NhyNq/HnFjCRmblniaExN8GLeVNxo9kFLjm36Rn3LwTWLi/FGYcKS3A9hsXSb
tWGcYwNPnOltI2BUIn4q/O5cxemSc0DyiqgQCwIVdHdlC+WxLI2DIYJFNYpDgfCre1R9xk27xL8b
g12a3XTlKvXWjvfW6YeM0G3iDdxbuavVo+efejARaNxBsOjda4N0LhRoMWDAx4LbL8qZ6RnVRbQK
m1PnWI/oWGrJ2fqm9ye+u2nS38SSe8zru4jse48emE/DkPrjz3yJJ8gB5hBnys10qQ3aVyBLSzr0
homNJ3xh8BLj1jNfpz8Uyi+lPRavMUsibpFCZMlKqYmbb08BBVGP0iWmVDGpzWqPIDhuii7K5Mp+
iop3jzF76b5G4ZMy7oP+RoiHtnztDFq9Jv64NJ/tDf5A0lHN1m+c2b14EMH9OD4oA64Iz9oonBwp
20Uw5He0KHR+ucTfVfV5NEBMhDnXsGDlxQNX7p6w9A9Im5OCR2mST8RctC8alAQFU64/c4rTNFes
sDCrUkHkQj3AZujgMB/ICUj1cq1/qj14l6abxTRLy4rDNNmqYbBJQ+fZSsJLxDCL9xEyUnCnTbR4
8oj2oE6tcqay+rr2L2p1j1GV/qQN7IkPh2CkNFxM2xAuoksMQb9Askjnl0PK74KVnzOwacl5rdGg
COIpk6XNLI1Ew2Ax7bGZ92aZL4ZDRLBAPc9MlbKyUq1dXy1a+1bLQLhy6FR2e2iB2nprhYa0HtQn
kzNu2sIK2e6inN0eqYPOeKtr80Uci/lUFscI1ZQmXLV0w2o4gBS477FTrS0mjrXFkUJSJPWsgRpm
uvuVkEZZuG2yE8HOTygohy+FdDp6GQ47UJNqi64aF4REzgvqK51KuorlnEiuWVEfC+QyXm+uZJ7j
8iNHzPlwYncuwQYRctBBTCWNYCUbQSAWQh3cON0U1jCrxRmIaqvdNX2C/IJAepOd1dkq7S5RLmX+
jJp5iEEDMBt+Ub0rJ3KNG5SeZ1Gep+55au9aognAsY5IOGGKhHuEPUFucrcleBAVZ6FdtPXYvMVQ
KHT9ZglRp1vJHotGi1efWtqHUxBCJjGR5Sd2tM8cZ+GF1a5PEUYzqE2rJ6smZT7vj2QtTT8I28rI
Bu1OUkAj3/SWWAV6ttTnrtpuNQ9BActrqksHwoZjRos6wpdaP2qTmiY4lnAAC7azAelNmD3q9X1v
3qdYYkYjvU+MYVVHzUJKmuHQdBM6qy0afTqeiRiXxlPc4s1RroF1Kng+Tbv96D19TrbcLsAPn7wY
1ikc0dtL+lfOg9sJLKIJ25W3tNJDr05dP68/TZl5U9t4epchEkke6iHdh/ZWVQ/aUBB8wFi4YGLB
l5iAG0F1pflvKE719FqJkwvmpGb8w0KI2cz4O6vuYOuvpiTlEacKFp3Enbk1I7suXLlMKQymC8ou
HpA22rhhLMqJYl8ZmPc4qfoEvHJ8W/bNTU12gegSIB8alzkGBXPA2AsD73EA14pm32aw9X1M6zLD
V2DpM0R8aVQtNQShTdHtO89Z1JHy2I76KrNgMaGszp1l20KNBhtRF8yyOfCdNnzRuERmKjJD6yuE
OtnF1FUklQUC9wKSiA/MDC40yOnrtfVq2zmP0yqghbPWkJoTyhuKVVnrNLhoBvmkKZjrwvyS8ova
cSXVjwIskFm9jrhyPTzlXUcktHrpqeTQAN17HRICyD9nkHIzrW+RvoEowngd8VwqhYnEsIHv7S9M
7xrXEEGbp6C/I4Fr1rf3/vgovVfO+oEc21a+mPJudK8pz5dawh6GgIuJE/xKfEDSqEaPKmQ/Vb/z
JQNzH0XnLIUzZXDcMZNtkKlGnBpl+GWh3RsES6y5q8DHJr5/Ujs6qL7OvalYDTI7RJ2xaGmsFrUF
PpOBcEWHMUGonzjztB3mhq7MYuezUJ6yRudkNdcWesCO08IMeNLOtr6u4ovtHjuv20kLRSUqSost
2RnztcXGK7VH371VrGirKk82FgN/rjLNU2GX+fWmi9dNDORyrVMHeDDBK76gelhm2mNcObOmvO9s
76ks7dk4tDdDfTfYCtJXl2ZesVSMh4CGqNvhnjOw3LJ/T3e+WtdIoe9nWldujF5dUHGhnVC3Pep7
bXyonavUzoo4pr1GPPmwT0HweGiqc+NqjOfRhPYVXTobGFLW8ZcVc69LZ2BayR/voeJ4xdmbtX3L
/QBnAnO3nmxyt+BW6n0Si+sFr1a8UsdNjLI03Q0hAaZwYabZjU1h0BVXrzq3NOZDoosdc2NrXCdQ
Kxka7Cxvr8dTDBQrZEgf/ObE/7cLNbKFWZT4zUA3G1MadXsbg8kYHlWm9Ka7L8n+60vSRYcdhUVT
EX+eTL869ydj1iM9zZ1Vylnu2Ve6MrVxiIkBtwR7opnPCi2EfnQPKars92nYP6X2l0ZMq82fHeuH
susX7PHhKuKTuBjDYk7UqH1kGoPvs2H/DbeZF+/cxL538Ry2My91borJIhnW0E+Sa1IBYeSN6vQ4
Q2QphBZiomRJIxjRWFNk4G6HnPBxioQCy0NAZrzOPix8hQhS/dXggpLk9aPPDS3SX4P4krIp6IKY
QuR6aOH0lvA3YF1TmmGkfDkGj7kDp4/46JoEoUrRFmtP+it7RD/eXkRGcrJZ32Wpg7YXQaHSMlRE
FBeizGTpveB6nUtTIUEgnsOcfiw4QXQFiy3MP0MoS78FVTAF0JGOe1dty+yYiKPtbsJ6RteN/klg
fhnDU1zc+PrGqu8DqpSSgbLvYR1iUmFLF+YcEIShn6sm8gdnW4dfXhHNRfBVuTjpaZlV3ir0m1Vf
2Lg87B3pQ/h7c4w6M30sXjz4teWQv4V1sFJwmRbSvetqcyN9fnC0DYQPoIjfFOW2Kbdi3PYkLZjR
TqUk9RSOiKmB5XNt1JnUKs6NI+8MXB5jhUN0J2E96pfWxAMI1VitSFDCfFBC9037YWXRFrIRhowd
Vy5HuRgPwA3olG3jUiy1LqcVghRM98KzFMzZqxuStnDOeYsWgF6LDMjzczBjaNPqSyuyIyFCSwdw
u7CNkzDbXc61grpn2aCtrsx41SM7CC+qTnw5hBrfrkF66PPGUBajCe0RBmPhOWf1s1pE+qcbjFtD
Kc82G1BPz6Vu233cvpUYXrhuM4LaMNuCrcBu2jq3qdVazN+rpdRGRlAR7iR1MfO46/+JqLZ99JLZ
SiEpAs7IwmtbvBNfdcmFMB5YyOZML0nPNpo1T8LAF++2OFw7Y9nqxTJt4cQhnCUGwTY6XPhK9GSP
NB9Q3Y6NssvQKGCb4E5JsG3Y7zNN7AJbOVRNeFRHsVfFp2vQQIDO3xKYXLUPff/qN+8l8KjBoD5q
HLqLeOK6czA+0buR7C12c6NqJNoRLFpPo2KUAbxBdwtmi2rex784uI8OfWKC8LxoHrirIHaWBYkJ
/QtHWNjTcCTZhgjPAFEebi8/Rp/FYrwKNbktY7oxzghpF52FH/prv/GI4kLq/WT7IFMOrnGwQ5gR
wEYD57MlP41QssVoPWO6XXbeOgnbU2N9JIS6JNY9/eoakFT2VFKlK18uYfXC/RolqOnoljPQIZre
4DhM8eYYKBdGl3srhXGLXZ95k792LQkjJF3nGrMHK8f7YHEfwsvRdD5+BlM591q4C8sSxa945Itf
jXq58hR7mbjKqgH92SPwIwxAZc/jowgNY4YZrWh6LALK+wzuYlTjJ+r1Oem4lGwPmbeIOO1Jo48/
E1vQSuIQDL/SkgvBuE/ic5QdFO21pULzpMTT7d6ETr/1Mns72MS8YIczL27br+1yUTfv6GuAbiwc
SngH3GH3nmH8cigxko1lPowCybIF5cWGwlwWc1+PwU9XrO2vUVGWOoWxOu6FYrPiU6TRGib4dpmV
GgYZc+kW9bwTgNuULw/NfJ0g79sJhnNeybKhRRa/2Bd5kgfnoXXIVZnl4E0RagJcfMolHbg5PD86
YX24tO4IqBhxe/gr33zvTbpOLSqEZ+++3NY3GUzV5wqAXxZddePV5qE0hq2pXyLWK75J5oMnu/zw
6RGg6XHp5UzuknlLLEUMDgwkJOdvBemOWDKL0MKsfIC7l3reMvLFvK/c45jC3zaOJT6y/mAGlwrR
gd8ZT3XyVJL7VCcbw9Q/RZitNYKEKh2JfioXAXd9r+fJqF4dDYV+VZ2nfo/TSxyrfAYdWsdI3dpx
+7fingCQd4Nrs0txYQIEjBlLx9ACGb6CNw0WmnVHor0L7sm1roPkHxxHaYRakdf03IbY6pchvUQK
XSFuTzUW4Sz9UrkpuIQnDNhQgjfBok2MlqYdTX6D7ED8Hx7zPEGpk+GW6KprlV1CWPoxrks7n9B/
CeF49lxp+Howi/D90CHrzWPpfdXWXYE1hDFDz8NTZM+jeFCcL0Hjqn50FSAB3WUYuQrG90rRgcuk
EseO7r657kNlHErgJBHtpEuW4bDjZzoOKDnI2Cvdr1+aez/avajSJlmNo+N++wmClkmRmU7WoAhO
UNcjiGqByBj13AWUklfjVUlfU5wj5XAJtItjiSVGEX8wTrp39kggp/Ulj1M36f84O5OeyJWtXf+X
O76WHO49uBOybyEpkgImFkWB+773r/+e4LuDQ4IqpaOj0qm9d1GZtsMRa73rba58rW+II5Q5ZMZY
ZlqG7qKQ/zq/DEuB0/0Ez5h1adi7HpNKKpNx1RlrM9r6NXXPLgi31vh25YO/kdwuPvhiLmzHSZXm
tZsfnexoN1vHQWAfbJt0I9G3YNF7G2WUca9XZi/i29Tuy+d+M2HrTdh1uN4XRxZqL5DzwBxZu3Tb
KYYhbb7EpAsLFJV2McH3cz1o/lxDFQxDE3Vpn1wzr/luASC/D46zOjCi9Om6eABFGXtjoJX5EU7j
lkmJhnt2H+XoO0Dct7H/gkDEpcKBFz4o9k1RXzNh+S5a4BsIaXgEa1eT8oGvS8DJW68NrJoyBNK5
dqpgxTJMLKD0UcnZEE96Mrko1KurtJ6fFh+fCJLJK8Gviwlq5w+lPg46tA7t1ITRXC/6HcQt0wbi
RAhVHxQ68NCeS05sOrrXRjDfiCVcOPYXMnkd3t43D31XTcCo/ezzwhUaoUzmRWaHrIg3AOQ8AMbG
8BXTKp4V4mnymiXn0pXX4KfliDUQRE8VbSg85a83Pw38keYDZgtza8UuVhRzS0nccRGGMk3u+mBF
9vo8O7YYWEiCFVJCjzlV4kbz5myPFHTdx7+/0w87FQsR0ww8410spS6GEL5q+r1rFdmxzuhyUjIu
+o8KCx2eR2Gr6wb/28y/Qj788TXAixDCNtMP6fT/9T5EkRn0nWGmRzlgmBAgpJxXqDWiTPIYnB5X
MLN8Rh5nI9qYYlSnVzaG70NZFoJBpCOUNlu63Vxc9kToYBxpDFJicKwgVW/Mt4aY+cIU6Kwgcvcg
7EDyaTPMEiYD9XiychdOabVq9YOkxkrtAo7LrUrcWvbIIY8st2BbSdea/bc3z6CtEhb3AJcmH8Cv
itZTSAIvw/7gZMT9lQuy7G+ciM8rYshsYZ7IOr+4p+HQkFwjqgJW40GCYlNUbmJHnyWAbnK/1c0M
9US1CqtwKQr7rSB9GjGVaw/ztnbvJqB1vcKu1CNwEXypER/MHHRsW30HM/sCyDE9Tk6wZPuOKTay
rrrzO471InkeYyjIQPcGtU2FZfxYl3uchAAmqeHs+haC9avk/Gi5t+idHuksCC40eWeEkYwmI8ue
a4TS+tDcG/iGqUQhR4gRLayAKF6WXRph4VejUgmWYdDvbSNa9OSHdyuhK2RSnTIzgCEoscGwpumN
cInEIsjh2TkJXh9KuA4Z7YU8R0UT+BToCy6C4ZJdDzjCd/O0fimLYelBy1TODaIfSeGQRzUN5jLV
xboO/Y/ewEBs6HYSwgZhgOgb/5IXDZ7YGrCSykcVH+IO15xuTJY1nK2hLx8THUp0kQ4HG2+2tIO5
mL/YWXenNP5h0iB2ByXuA9RttnsyRUkh621EZG0jUPccxKjr0/UEAslVShqkcJGN+BB1D7rBDGk4
WMp7ZnmfLSYHSGicLWJmtSlbtE12j/lQMIhl4OBj65a/bAakwzoEDI9GZ1GP55boE+rsvWlALdU/
eMClfB+bbV4hvdNOQ26wCU6rIV9HKJ8wj0CySJ48wzxfwXM51w5oIMY6YJ3TRcXahxc6fAC2Tg5K
fMvV/rgBhA/b4iujY7ESzJ4zdRGk44z8640gbpnWA5xnoUxiE8NYZMbsVe+tN905o9hWqpyJDHOS
EDfy/cshRidJv6zJGJvqYCaY7Ev6pP2nR2RZYhuZ8QKCsaf48SnB8BR5/S90EDe03naAPtqr9glD
bfl7edsE6KztIV0hRs5/gaZxW5krXy/nWdueY1qHyTIg1p4aXcXRu1pW+bTVa/7mfFWAxqi6t5Ca
3q41X5MMIZjMxjDGPUDvStdOLub2JNdTXTTGuEhpVUzGmRWBtaRrjeGrg814lhDcimkQ6TMOlnYV
GRXDSYGp0FcvetFhFj1LmVqnJ0s7K/CpTMBp045WjWE9qOZadYd9Bw3Ry5inDxo3hmlcaG1rVERA
l6TKv9YN6AMvmsWYpZGCc4aJFsNGREGOlu3qRt1NE5IsrtQu/K1UszpjNosxSbcETsUGCUz//32t
BzAtB0IkGG7NzbZpOEoK9Cq2/iIQBF95hoIqmX3Cf8zsF+mSRoO3ku+ZVOSIHrWNdmjldTSPKc7V
UAQj9GCER4vgXBHmwKpT63cEY2PCu4LzThcMuzT4lRcaiUS8wCDy8gcNBMaVou7H7mSCZOYSuEXM
GxnbUgTYOgWYwHC6lMtEJHdEyRwG4SLAwuqWp9pF09KQk2l8BpKAvyRpt9P4Urh7J2zYflyQtFfT
Bxy0XxuGZ4HEWhl3BeyEcfNrwv7bH2ZFR6ojDa0P/Mxu9mTx9eD53DRD9MfENz8l+wIKTIA18jSl
ixp9MENbNytWE9HckIdDVRxDAJhgMDaB4eMyTtwaxmWhZs7r/JRA44rgYkkSQG3CCes+audvEv3F
BnyYprmkjTjjC2Lam5xQi6ldNAZdPqpuX3+VMgKIl3NRn7MBVwWmksxYx4bUDqakY7D6HAwDeJpo
7eCNQ8xJ0GFg/TknwJs6yLCT9aDk84AJrYMesnLu+vIhLazfbvXO3MUrAGJ5Ycu8ux98kk8oH/TY
XyOPNjBWcmBpONVCHTBAzVY1c2tIOtTWuMLlbw2+XJAVGHDfu22wxEJjLoltpZvuRrQc4Ygus81+
JWG0gzXv2ow7M3dhjMT2mWKv1q9y5hfW7VyVL4X3SUuWxC2TcaCkPBbZuNADBhDIyrlvkzpTTO2W
OKFfZfvi1+a2Y9aqau2Od79lFpSJBYWozz7hQJpM43cfcYoVo6FBBEQ3XHnlqc8ZskGEAR2napjE
3kE3Y5S41Ob3gmYhLb27NutRdWF022kLKQfL4scuG+cDYz4aO4x7tz3y6X6EsG97gGkiXQwhmYvs
Vf6rrn74nJ+SHyvPTfnKtsqTktyntk2oy1kAchelNi9wNLZVlEl4VrmWuUjZeaugOIWi30wMIP0O
/kG4ja13UkxZgKcofARU4YkAXPUnmys0WaXQTImPgyxid4s04Ts7w9IHrsN8ZB0xSe7aZl5Jt2j9
Xtc4FToB0L9xJw3zQdimOUp3nMExs8AcY+eN6pkVW4t4yytjQ0UzciwtPHMBq3XWlvEqid9F1s1d
1qK8M/LTcaBgiAo8quOp0HhEyNj7mNkq/zlH5il3OjfOF1nNXo+pvmanKwcr/KjQ7qvxjMNGPTBt
gFRSSvBJO7GxRSNELmJcIv58iNhwSJQd14eD0ioJs79qWD3If80UcGz1fUE2vFH3yz7Cg69emC7w
naqsTPiqKONREJNoqczrEq5FuXQCd6kydcgkXTI2XjHpOHbJrg+bjZLkM4RLN4G4jQsceFi2Cmrn
2M9OLhscZgorIkpuAmvYGVgJpPXa7G0wbm3hN/CHYU2hZFuo5SoqTYRf7Iquz5p7F4PzR251HKBd
oFzph36q+0147S7mNYaAW/61BFfNqUT2MmVHSUQspxfKIUIwgSHkVkrlbeXXiv6fGjBTE4izbdcm
V/eiQI3zxq91EwtSwIc+hS2CRKeE6uIbjGVQcXFY6BigTAnDpPLQUW7JpTDW13z4rJ8aUZnSRRuO
L9G3OIq8MCK78mtanjrdmFaMzRujajEsatW5rZzwMPY5Iap8nYBdJ60PbRyDWlE+qBMOKOrqZKav
fbTxkNdWzYnqkYL8zrDNVfRnNMv5yIxXcIh0/FhrGBi9Av4OEZ6H9jkZiFAafiPRn0PX1idM9fH4
mWDFFZO6CsOlxhxPUi5sAkX66kDXPIfGE47ezZD7TyH2M/Igz+MBm3HU0dE+Ez2HpDobq+Elxj2o
wvzIa5ihQwI1r0hzfupfTQITHbjoDrbJF/1rpbd5VQQ0i/KOxcaJotusP9B767jGXv20H7EKKJ2o
1IStqgh7v67RtAw1r4K9cmRyL2siSfqR5TeFOmBF54W3afbCCRFeW6s/XaelqaxRlYvEM/vrB1eT
JvKCJG0J38kW1SERTa+927xmJ2MyqV/1vhA/vR0WqY64M+IrpTsXCFmuOB7ujFV2xIIgYdqUQN/G
ugqCWncowlstvCv8YFNWB8oATvPS+G+wCSTU5K6Z/J97aUHY113VtFacAT6ri6Z2lwJushG+G/mw
mDiVZQ8pzQ7aPppjyDGzwwPe2bNCaZaxBbg6njO8e+1rVltYSXCzv2gNaGwtx9Vd3NJlaP3FvlH0
ZYN0UJHdJw4KJcy/hmwC9FD61m2IfW7DnYr/S5GrGFF6M3VwV5VzHuF36cnSacJ5q6UL+RSDqn9o
4DjklB4Fh9ioD6vQfKltDzaeRYpVspLuY2pBKg3eFT4XXqEpjZlXMyiBl02F8LvV85Wvtgsrr89R
tpJ9kLTfqSWglSEJWqW9sU1LetNuekywDyzHuTLV2Gpliyo9S5RFFudqipZVDWZPWUWfYFDuP9bs
CWoYniAxkeGzpHITQz83OCIqR1tTIdSwsCyJ0E3OvMEJkgZI0gQ51AMnZuOqYH5Kk9Wto6fMuNQ1
HLOBVI4+zJaWEa7hZsnCRiO8OqdxskoMB4LfcM43QUrBaN0goJPsyprISyuGIUkxXEw2Y/8C/tp7
iACxDJ25SMI731N3KE/QwcX6hpDAmwYHaTpFUVp3gq5I3nI0Kp7BVKKGVcX2oFMmD5Q+6pjvNM7p
0X3U6mnrafVe4aStWmuWeA2NPtMHaAjyk8bSoR55GfDUUojycP29bMw5K4bCm+MZ4VYn+cQNsBir
Cx4kWorKAueIlaTGItTBgFGD9lLh04eToQf4y9Oq1sgYC81fM7pbuxARFOOAv+ks4HkjXF0VNhNl
SBuZ+wtXsjhVVxRviUXAOmV7TEAyJ0Onv+LBvCzc0zD+HWGP4C0A05bOk6+lvARiRf2lJMDq5jP1
tD3kCz9cqOnIMd/OPZdJxIAwOH7/xNgatHwaWXbcIXfSn/1cWUBJXfTNSHxUzmxEN+7qwJ8b2jsu
/ytZW8vafsgxOcBIQM5+BoNwy+rcmNUvzyXVDvzQonDoLGNH1MYsTblZgFw6wvbx1q7olkwb4qRz
NxFbmuvexon953xIqYBA41KmR/gfjc22yMxtZGvPff2Ujml3UwJn4JD1yuVFmB+iAaLrexEWPsb6
c0ndWkTOQvP4LSUjCbRh9YfOTuOId8iUGRv4AJRCkyp2sviUsu+81jYh/guibVY0YVLwrOGVItIt
ytIG2w9ZFccMYDXCl9xYnWM/d4oBtYIiOLTeXNPONNTEf1SAArKYKj0CN7mFCjvTkArIlBlBtjz/
GIIP8zC1RIvC+h+YReVkmOhhjiBgWCA/KzBA8bthbopk5QpmyGb72ckEC9Uqrpyl4qcyxCb91iUe
AjjcvEDis6TpKrMa0eyzwoB37GpJYMZ2cE6YAU/qAS57kacr2SzlIET/hn1/OuFszGaxIuZ8w8Tj
6wnXZpx+kGQ53gB9xIETFQSc/YzKjwP135/149lmE9aGNzOSTu3SIajtOn+ChsUnWdJ3NSu3aXzs
3B0TbLxFffyhy3mHAlzsFHOfKasrH//z52NjiwE2ukT38mx1k8SIumZIj3UjcM70icCTrPa+Fkst
in+r7TDL2nyNR8OcUUCdvErqB7DxrZUUnCtsTsaL1FFQI8ufM0GjYtAoDTKaab7DVfT6eTf+BtSH
VF6z94qDFIJJCQ/O/Iw2s4WjrJ1Emw/6IRq12WApuMB0O6+SBhTpQlOD2xTSVsp0tk6rTeGqrzQC
9PRoGsGUFAHgFNirQpVQFJUXA+qQdp4KWkzqk+ysEK8nOHvq9JRj8NLgIyqVFFlWHBF27VCAAAUH
DkYDsL28gHMFeKNKNlu06A3SCJO/jjYXZADyd7gEDZQCGp1dyM7pqWDg5hVw3GOJl3lZwjlf1fSn
5WOVJ/OcZqdW8jOniFvoK3dobsvc2iagRrixYHFuClhxEFTTIIP3Ey+1zt2o0FEMCKsiITtLdxi/
700R7P796D8t6y9rByYtumFarD/DvixYoXWpfdWnDFSas1kOEMKRQU/v8rwPpWc1nJhoL0D8kCVJ
foMOCIC14CeKzeOThbXOneJklI0f+kstjvbSzVROCVyR3abxSvHLndHp63SqmPCaGnSpZhvq/vEt
YdKeO/o8HHKcV8aZ8JRdOcY4hcEBTpLmrp/MtcJOywkjK5JSvPYjQ7A1M5FZUfmwJvSFRlPkxMlS
V8yNbOk7W9+w1V+VOIofJggka1HYo2xlNOlcqFtDy9T8BA3F0dCAILeZCTkGX5BXCensixpLBkD6
fz+g70ZCLibTlNg4CbEF0op+3YcQcTpjX2JcIrEgkCyPm8EpGnAUSpBXIo/y9logTRwOGTJDhG+5
NmAhiSK7g/+K5d2/vxMsl+8VJzsVkZIyXlKK9r5+KbS4Y25FuF5K6C1jQMLdkCXwAGFYTi7bILlL
sV2RwSfNUtL9J8JO0QHcK7ax0FlmFmuryoL1ZFJG4l7qd1sqtjHOMWmCDSC2pvQqVk5yDcqzDJx2
6Diu4LCVYmESbQLEzB8bOCRdL3to7Iijd7qpYJfbxO1+yh/iHmjJ33l8k1JCEFCTx/aPxrAstyGJ
iYOs9Agk2TZwybrRvo3C9mCZz+xCYmM59TFB2CIVGRzNn8ZGC0evkXFC8KcYrKVbFfbGSnNkXDcb
OWol9z9zxAlDirdiguIFs6PTp098X+TOwixgIUHoyWCV1P1GN1fp+BqMmCiqavtbt1O8erUZKr4N
L9ND51rPUsEWhjBL0bbnSDcUdLAZilVIGQbi9V5nCeaHqmwgt8ATdvD7c9KtVURrql4GXfL+yHLa
VEZy3PPfUJAXEWHuxpg+tWr8amItW9QbiWONEQHEhDQycdeiHl+mfotFkwrbEGnJAOlCrrHY8zZ0
abOYAkDKfqgwJ91egclTkD3KEraXMvPofnScVYnpYzidXZ7fFIFBo/ipMZ+pKLO1l4ipJoEwG5j+
srw1Bm1fB8gnkj+GiSsYyggYF8lkzQX9ii1ndJX1aLhYqevnxhk30qrEpVpJjH4Vn6sWUn2K/+pQ
buWYgxoY7WLSWatA1x6cLkKUVWw4uYZsk5M/Pwb5qWiCWYt7nQUuAYjvMHmXh9hAim/qznoUFaHX
rosGOcFTheumxj3ocIClXKKTacPqnDQyHwxPNX/oVrAScOEgM6ENwo2PCb4/LmMWBmVK2uJpGd4O
xbSXqJ1NYRjG3MD+TLKBmDXtvWeY4Hx8OxPRo3hUmbO76Qpl3dZVIBQ7zdYcU6lXymJ+iWoXM+MT
GXcmnW81cxNnJzm0UKryVW6XYlxEYYqdgbNi6IfPqqeQ64oRNw2pJ87y6PL88oSxEdGiTrFyzB07
fZsExJXrd3Ki3saQ7yHwYdrGSnKp7k0GUJaxjpeWVeH19F5Q/xudMm9yElwLWJr1FkHgMmLmwSzh
OYatnmwTzf3bBsOfLE3WPp5mveM+pGN+S3k8AKC2vgZJcuhu5aRoijXOE5DziKmExPbZXGRt289a
DKjwJXSwKJTowr+3s5+qH3YzCi8SQKiNjYttvXZitc7ASY+Q19lawdnAHR8r7PG6WVC8d+JFM96N
cJGWkrfNPPeaF9n3uDw2eSxkbCb9hJerzsV+avvobbW0wf8h3qK3Rp8l1UY+Ltb5AvLJaOarlrGw
HLRThZalR/YptMDq3WTwAhUmIzQvapE9Q5S6cnMkePC1QAADVKnCONyEpV3SH1RSvbDVjVIJu/Cy
l/3BQiGbfuTVGXa8zRRlHBhycE+6eMutqiDtVO5wpUL+Xo1LJwWJ/ZAyxPEi//vb632Y+fX/+z/i
/5p2p488v+To6u9YKDAT77rz/5biwvm4csmS2nB5ydiQmaCw2K0SyPv1w6wOs87cmJKjPDgklgDr
vi7EQm4OUqtYbH0UQD47lCJOUlhrgk4KgnVB+BXXRup5/+9v9En3+PaNhJDcBUgZMDK+fqNA6+qs
UazkmFEBTJGzlrpnuXVHcmzPgcmcRgMLySV7jtfcw9E7ppVVMXEEIojM+Flj5uxPdyky6sA/y5/p
VLgsAq8cbS7Bn7E8h8gXUsYftOiFOFToC3WmFCYREux3NsjqMOWPbR/fyyGjRAQGNdrINjVJJ1jT
L74QN91JFcTJMrWHYsQE/O9UchORUeZMZUJKWHGIOEf0EAWkhBe64UHCExkmPAqRN50Tz00VHS4T
0WaM1/++kbxLPz1biF0uJRX+jO4FcKlqHPOGIIVAQAgOAnNf6sNZ4jhonpe49CFkUU6Dzev+rqsE
XxjmrRAlqbb5NtvbQbB26n5dj5w7CjG2CGXa7sbWlI0I6+fBqZmS31vlI4eerBBQpuNsPmp4mVYe
zHMUUT61blze5JYDPxj6i/qBIdGmspRTm9ozoKmwDI4SZANJ/MSaJJCXxsrfGA2vhgsZ9l599Fh0
S7CLullF2qtcllXoS6UbOpji01mpEQ3hIhD4kFG+sdHiogwaOb1nRbhxIPLaDFJ667kf1FmNw3uY
7UawEmTFeDcy1KcFkkwCQ8aK8qcn9bfhK0s0tAcpYWzqmryJVYjbcEpmtg7CF8UavRc+qayrT3gU
3tbAJNBKtgwAJELK3tGPt4AwEjHmtI3sTaHfiyiaYWCRTm99++b4zrzotn72IWx/N6U1POdNp3+C
vEI7C/VVC7bOhIYbyasdvUKFkL5n8sAJGVbjXRna1hqGSky5ht2KrC6KKFtIvVok0juCWazWpVbp
51Jiq5RbDZtmCXLJWyc3V0wF56luL9t+1fJ25NGOKSnzarzNpUcmU18llhaX9ar1aF0x1Wmxo7lp
9Z4+F1quq+5TH2kwBZ0co7c1FvKA1DWUn4IDkBly3dmHEXVlCYUMLTioZD8+iAjPEAHjomrelCwh
LR0lgeIb+6bUbpoAv2B6pY4JtySYUDQowUlBIZN0LfzIv33LV0yifVfoe4l8+ZO1iODxfg7ki34d
grsxwJaiWPyYVxWTxCh7bRHM6J21bsAmczd88jHibZ1h2/vjIdGmP8hZ1pAV/EPu9HguWqsRUrVb
EXkmX/gISxOvHGB24DOHoJEUpGAuJ1EdbIAGTVIGGJ4mFBsgZQL6iqpBZIi2cHMoOV5kGaLAb7Fo
KCmPFOaTnZXi1lN6pIWD4hKPYihbW9u62pbf++1WAdfVVTJiqCnHtptVgJD+8GHRITvi7BLnKmeF
lbdG935TQF+sBLTrDPnLc16tymbnDRRyHekBKcU3yM9Cdz440+gxTFVZ5HZz9++9Rvx0cnKGCAjF
GrOSy+FMECe236ddfFR7B0IRUKUyrmNUpFkYzTBWcYpknYbQbtR9H/ePaTvuM3PANqlZIv3895f5
jNv4eoIYGj2rzlAPPE29dBf0jSGpjDL1seJetOnRRkRQTWgPIrTTlHMTNnuBDc8NCQrvvXHUtT8x
ULLjBzxGcbBpPJbmUJHMcbTgZvSICSmFHH+v8GJ0mDq1Rz1vF+gzr+BwPxAR+eb0mAS0Giq2tRdn
n9d0huZmBB4luMvpBN21sCVakACa/+DOSR9yJ5v5/FMkQJ+ZbY8NVGXlpLT6Mp1++WUKuWMPkmNM
7J4NoTAoqbCDU+9c9odqgIoBGwtZhKlgVk3RFxX0bB++eTuqwZVS84dCj4uBU6ySrGro5mdj/R91
jPCwmW96F1EPTW8EBu2ORz09KfVdUxOzQcYYSjJXJac7/G2QeWehYVP1aKnkj323jL07EanzGupf
Ti7tf7FEuJWMLR2GSfplsHSAkSmIiqlgRjAR6aXiD5AhC/6jGv5cMuSqkiOg2Se6i7p95zhb91V3
7Rl6jmWEP170nJjPKSrTXrsLYfZUHA/1U43APojWERL+lHrNNPGVNK69adq3Qx0vPEzeHThULv+7
WCJREBnmpDX+ccSvwgzyGzViEkM+p1ngve3B99CqdeSidc6YOXeseGVz5ebJuuHy/YK3rFoChyIY
pvIr/seD9ehEh1gt/COUvZuxEqucnMLcz5ap671Z7Gg5dng07J73XnX2JlaUeT7aS7bLWXhOzAP6
5syMGKRQxDVPTkL/Bn3Fbq8S/r+PUQ3o1apqyYi971Avjaqj5aGqHFIbwU+W3YBZvKRKDnsKsDaa
cCJad8LeTgn6tvDZI3nMdhQ4v9mVd+EHZIvVpmONxgZpQ3m4uGU9Rj+OVyceEMNjCUGqMp0DWi/e
cXBcfASsEU5jy9yDyRpbVMhLbC/cAMU1TbeZPAr7Wq/zw70hItzCfRXSB1zvizasr4xgcr3RO3jF
o66cKwzBMgMTdXS0wzptH/pNKyX/PgBX1e599a2prt2VH3YIGSZHH0h5qbPfXazlpKhTLWkj7xDh
AKHHGK/Y1bAmoc3HJSpHQGd0L3QgIA1xZ66nmPQG4LSMTkU3HloQrzLjNENCarbAZfG1VvX7oWYZ
AMVg+xbUdBxPv65zFz2+Cf/POgjY+XWpbdX0zQ3Zdf/9Pn23g3L5HHLRsUjEwPpb25l3JNJ0gWcd
8uwx0fBu2kTUg9yxxz5KcDek5YxX9MIdOL5pjutC6ZHPNXufriSbDiAPbnxleXzvQeVXInkDThCV
xiVMEFdmjKKZS9eDV48qlApTlCtiH+Z4iTLav3IH5IP+uqNgRMW7QeHA8UcWwdc7rVLZeMbQmIQd
rLD3QXXnzUqKnrh+JTOwMd8LFU8WNpbGuZc8camGoMAcgH5gu20lKP7vb/TD9ZOqrVlkSMgFcHk+
JG2Y224BiUXGoITJSpJMbGcOe1Hxt6JurqDMPOrvdwAGNKILDn0YNZdTqU4XdWfwEmIC4y/lXIm1
gC9R5eYz+U8VQLwTD6eC1jFHRSDTWGQkSsBoU5+OrpSvRGcDmWoQm6gksDWxeZtGjgPchgIdExHz
xfAxy+q3BXnBMj8FhzSot+3J1WvaZNSuvIQ2FNO63tf1/VActIIEelBjo/4AsVmlyUHD+1slylBK
NhtSn8xDzizd4KGlZ8Um3egMg8EUj0qFMG8tYJLnjo2ZD+2Bq671HJ4QjkwhzX0+FoTPYCaTv+QB
9Sx1ViCTMfJVIiJavHEuVSDaCMfSjzaSRYD9T4fVQG+HULTJLKrbjZaGtyGpGPYAiEqFKwkpsfsq
eu9Um/ZyJCc6Wyb67RCJmdckt2merUKn3RqZtpBQ9eTZaLOZop37sVoTGnBjkQ9ojcUvCppNkxPX
IpvNSau3RO+sdXvuw87I6pg5jr/0a8x3cQHhFiqiW7qOTOIKGPx8nNPCkQP4jPF1kOhLOQbvynfV
5gfpEQjXlrilopQfDuWx3Nd8ftiHVy6pYFarnKDelV68TweUkfwErpfLrO52Oh8Z2NoZfjCiydt2
ws2IdJy17EakkiGiGbSJiy44mEPUjbJsxQlSGrgo0oyifxfcUTka7EjDUFXOaMj98qFDwriypn94
heDncMZQiCN+/JYK0Q+NQwaWdZDYC1YzssHG2Zi0pokRK1qef7+xn3n3F3sIn2cbOoIuywJb/LqH
9FOmdH2nmIeCq/XjRKoU5uxi+MN9FA2zg8roMVTGt6MdBJGuLwMDDWQX8LRhdAaefq6S9GD4j2ZD
jGBcbZ3cXfYGpHAb+S1BSLKnLNSZZXUnG0b3EBJeYz67bn1OYaK22AF31d8WmQVuupa4rxqmQS7+
HKqzIFZvrRrpSmuZXAG5Ikf324kmMbsG+nzHfJBv0YYxr0JT9Y3OqOdxXPhTwVkS/lYYNws0OtNC
t+Z2QXZrvyG7ZfxrhR8Ec7DUekw7SZwMPtRiZcRPbf43dtsrW+kPTY1Deix4niolVkzRvj4YU+8z
NVB656AXD9hd2VazwCtfyxo6Mnz89TMFbIJ5ATkwqV1CYU6Z8tE6j/cj1sXSISNvbyruHIbF83E8
laBrQd6vVHa6+K0MjGXd/LLNB7sPF1EyT8mzY0GnzlZEx3+vMff7Lv31Ui4QNUerE3vQBoc0sXtr
IOmzPxbiTqteQQDM4Jw1yTLP4BA3DZMS/Fxp+JdGi8e9R+AW11TgFlf1+izL9h42b6iAQv+hlW/F
iCMRNmNoMTn83kR6PyQPMQFWRnEQCqQxF7o7zLKM9yipaUCgD+1Ni3w4u5+jXLsJ+AaJqi/jzFkr
1Am2fuhsY+36OC5OJKy40Q6CghcT9RiNjwZVXmwjBHfdN63FlurNdyvI1LSaofpLbrpinKtrS8x0
ONoup7EnQkxnZlqzH8MDde6ntB1q/Ry3gZkN6yEhS0cR0Lbi4uahChTIYGslB3fRy5sSvCVEKoQJ
zJR/sEGW7pXNxrS+nZ88GV1aIuuULPR0XxdZHFolX71xDqMitrpK7I5CZn36V8dGL+ZJMT+ek1Gs
js+T91oDF6a9Tsra0dHCuTU8ksfacfQMm67oFwpqgUY+KXy+Jn3e9yHut5zIxXTs3+2poVc4sgl7
PRuaZa1rj9lkUoNwIYIhIzI2GxRMtxlDjD7oF1v08O/+gFkDiOVbOgyUUb9T4+yqPhGVBRPLdF/6
9bItIAhX0EfqKy3jD2U2WlfCsiktfiJzWnVqtK2b2QfcQUXe3xIud8zcZgEnDqo6VtX5TPOCuWb6
h0R50tgh0fj7DjEIU4iiDX0XMcp66S2VUb1xiqv5Ld9PCr4foAdzF90mPe2i+mPqkud1Sf1rIz0I
4ye6H7te+9mbwTOyunDRQXcU467Xt05jbw3ALjxPAGIGm4nMyu+ORORSJTcWzw2OlLmyAHJrNVib
2d8Y4htpjAFc/kxt5nW7rYsHzSY+8o10iJVvC0Ly2IbC6cpW/ANxAAaDKnlVXBM4/sVllfR17oh7
7iGA3J8r2P8Hx0DMrLieNdZD3z6N9JtXzQY+GbBfz0E+1nEhWBH0A4nigjtsNn4buqHC3cTbgxBc
RsvVm1bCGWh99dhELv4cKyOjoGqWMsTA8hZVfNSoc3L9NsLIIWKBU/X2abtMyKc2aVHZ12dm8qSK
v1aF9yPaV11fO1kLtaHCI0AH4DTR5lEbZYSElljnNMTcxvabVb4lnLCNo24tLLrY7zHeXSp/iKdG
ADbM0+quyl6cmjkMnDrNz5gFhAtWIokxLb+OaiOw06HO76P3KevnOkAuSKuJ60dSgl/BwxoJHSUP
rEI/qRu3DQGbbbYoPQK3Q5OhuofSC10JPN6CSUYfkIuNVgUpq5NMc7028HdBraEMAKjBnCMjHT/s
yZ8F1H2pNvfqemmI4zBWc8uLbwHd5cDpNireeoiapKosKwLmK2ZEU0lmGP5O0iF2koao4dMonkrl
0FIbZ7tE7dcm8ZYasubJOBUm5P4noxY3BpQSs43nES49PfGL5D9jjk3sA6KgBo83G4fCxxjsv+Qe
J+0801Ho32TCCm4mmzzP6gjef4OabWsaJ+tmnXdo+bFHba36xZ7IdE3GkzKsYmnZ5Yy3Ewhi3fEi
GIy3+0e3Lm61tnsonSzEM0hiDUlSwRcZFr6aHpSEbb9C3nYY1Qaiv30zMGBgQkeqFQYr2Qp8lecL
MI8T1bj2+3xNrfMK1ekGK37+QIgEEqmSNJ0LsgVmNrM+j5bMlsLuLiuTK0Wg9cMxoJkQvCR6Svmj
y//+n9BUqVYxDa19iGNzi1CA6RaZNmn/Hsb1DvmTGnJcaufYCm9FKJUb6vBO+yL1BFgw+gRSQ1Vt
1P+h7DyW40a2rvtEiIBPYFpAeceiKRY5QVA08N7j6b8FTf6+lEKMP+6ko69aRaKQmSfP2XttBjwE
FgkEPpaxapO3Ir2QLIsSsy5RRaaXEv9fjlezf+IwV4CbVF6PV+WikprOkIr5WbKjTVgyuuG/se4Y
rs8xHhUibTnZ2s2mYBiQUqyHUuz6zc07l/QfUxOhRecUWApDMJE19mxqtK5fI2UVoMWmxyF7+3dF
81tt+X23MA3u+gBAcDio39pAURWYfQp27GhX7Unil54t2V57nNWfmLRz7VP3iehGgtOGuypUf6nd
cR6Cx9y1pHLWFQ6LDhUUmlXFAy3LMev1XMOg7iNut/tPpvxcZUHBzbC2qUD2XexQUM3G6iZl10ZE
wx2oBVKY0GeYec4jkyQJY6l3a/UrnVU3TF4pYLvIX+XEC3ghdmyJVNSXuMRIy6LQeh4kTwrSSxfm
ztfUPwp2g5rg2HDqnRChjmb/pJk1/nQiWOp/n9y3slYgHx3kJhTHEllHrOBEjw+jf4mDTSs9sCyK
IQCDdcoVBMdV4FZ0+Xr/PiIHNEPbbDyUEHAKBPlCwV8LWM6q343gcdQfGqNwSmx84LMGdVnwt/fh
RhHvycTIq1+M5qdsP5XhaZoC4MgDRvIt5EEXrulGtV4bU2GW9zZY9PKifR603ACh5fKcq+oQtl8h
5LWKVBnQzCEFC4G3SwKVF3URrZAHuP9+vfQ/W2jzQ+J4p70jG7b8bT0im/bNSeUwMifufPQU45sR
JK5s1gBx9fVkfnp8OHfzhc8tIAj2ZrcsIaGxJVP8O2Zwa6W1msO/mA6tf1/KpqNRXNMXWPTjk56e
OxDtlAFbVf3VwG4MKaLM6UH3n3rOfTs7tGlGoACZBNlBNnBf4oqmCtW8h4kubOd99VCf/v07/1aJ
/Lmk/t/v/K2rqVuFJ+deIo4JB3CVSssqwZ5MWG8OM05GJef75rqmU29XMArD+2RUl9l0lUPUVN1r
qRpLm1dcqx4z6hKvMe7joHWD0N6pdHkqscJtOVaA41AfvXfyY0s7J/KLZRbNxJpdM1Xwo2sWjU9s
wEnxvzLIYSZwTGP0t5PyCjpcU68G+Q7xcJ1rV79FS2VgKbPwH/rHojXYr4lZ36PUnh3tK3XA7VgB
SZGFM596sQI0ttyq9lOjEQMKQZw5vhL0EIBhjb0gKgZI+liph9Ikhmsclk15X0oSFMrDD4/6b9u9
iQmIS/88Dvl+tUR3bUcioXJUwGUByvM/mrJAAqK4Md1qKUW/hmMhuVZS5qB3dIW/prwuEw/aMasm
2hvjg4gew2ypK2sb0M+gPZFopEYnC6n0dEizQyNeRefmw6Pdv9MPDZvrMKJDoTlJB3ZKDxK58nlM
tJ3kNMy4WIwCuqQ/7bkYIS54QCPTZaeE4zGBK51+VAwAwl8KF/LkFoJare0NNqteJSc0ZVJ6HplZ
IpDgz2fliVK1zDHasqEiPBiw2rA39vl7To1B1sOKdLYfnuif1yianoau8EhtQUX+v+engiUz16HQ
HzPOTvkhMXdWBL0jQgvp/PuT/vrV/eeTvjXXcU6VIkj5pKlDqM7Ct84pxSrc+X9/zl/L8P/+SvMW
9Z+SIBmxFAedxVdHbGLdIC3lDCGNUL+UmqPSKe2qHCvITzvf/KT+2AX+8/t92/lC22q6LOFjGy0D
c9fRwn1ttC87uO+VRzt4K6NuOfDGQed2ChsCrfxspGt6NabYGcElnqHJ48H070fjo3eVkT0+WEbG
wYgIUd0zD4rUnaRf9GCvxB9ZsC2aN0mj9/rQybdKbC2wk0Wyprbom23x4/TozzYT+zrgJtyJjNbw
zf7vQ/Wqsh6EbJrHXn4c/DvWum+6vv2VR2zcOtdf2UmsH1b7X0BBswJ7nnoy/UTA+G1jFaM6tHrK
hQrtYqpVD1W/zsddDx27V9F/cRQa4LdRXy4Qr4Q0n3+0LWt/+73/+yPMV9n/vEya1nhKW/IjhCgE
aYskfE2w++qWjLQUDh5teBNJNwiNukVMWjTLJNUhwd/Pso8yvZfiNyuAb+WtveBlGrnFDD488F1c
bvL2uQK1Ew1Ynb3zAKK67n/oX2l/q1lY1ggL6QVwMf12JYVDarZqJ7O8QRYEz14GUVkd70Nxyzpm
arTYSAwHnUhgIncj+BCTjtlQU+n900S0XrMm2yWt6QZ2e27r7oSkQ8eWLVGjAOFzhG4gnALeZHAR
h5mlya8zzrH+FEFyMX15g8vZ9p9nCcbToPdngWT/36v9bwUH6kmFbBrbYPgrvn1BpgLXCzCAeSyr
/mCgKBiZg9jGUu3u54SL6Nwl1bmyXyVA2oBLTK+lQwVRoV6ZXGx64PktjThWq/QuT0eJ/nrIHZN9
MAHf563K9768+RAjafRreQ5l5qCR4MlRgcKnxiwv4keqPMHCzF4xOjh+lx18gYJSrnalffn3b/vb
mPVtk6Gro8rcdhQK+O+YJ19vw1aYiUbb2l77TBtCeadMpADehf7ktraCHxTu/HWi3pqafDkxB+8a
CMq2vpmKn6ZY2l/ao6ZK5hvCTaK4hPmt9aAZqehl5hNHi6aNmCI0mS8xTE7jPe8fByVwrSlyOm1O
RSMC/rFnJZjqQ55CgkYG0gDRwiglEUzs2zISm9V8qbTyW2G/zfGY1hKlWMIfrpl92Y9D+xMR8ffM
+/vjVA2bHU3BXWz8Lvn/s7oVEt2DyerUozTeeeaDHz/TiM1U7vHMm5gnddRu1cEkqQH3oBBPlVav
tfpmWB8RN+POOKakE8Sg7YcebAPDHLBH44W2lV7ge7KhKZCYKO+85CXhcuQH1wo6a1ipWw03rY2l
aEhxyua5a3jdyrM8EmyuP7wxfxbktqGp/A91EfFIv7/C//yKYSMx8kx1+dj2r5Z4kBHa47ttCaKt
sWloeF1VjKENfAFu8MUDRlMnin8ZYKL+/YPYf25FLFBIcyaOH0YDv6vo//wgBfSlqkmmiWeJfgbh
9YLMj2UwpKvI3/j4BHh4EhBkryeAYAhczwo2to50kX3dG7bBfO8zxMHGYjGjPANo/HG9qcIQaHUH
mWHAVwUld+AVigux0Rq6UGJyMo9PyvLAjWd0vrCdaMiOTHo3YhX3b41/X/h3o/pcMGnE+0XHmwQc
l/1bRwtqZ/4m7spVSqHs00ZRgRjXZbQcZnPN2TbqpU+fP1Q+c+p3BUaswLFnjg9vnN4dihyzgTHT
bo38wUPtFwSV21oY0glmUDAYwcTmygZ/s2K4PdTtglbSEH9mLaYB3JJe7pPZXaTLtIgcn0mBPDqE
5jhq8DL7YW2dYhGsVIuo9eDp6k5rI8aE6sYDJ9wgRe31Hyyr8076v4uFqD2KRMRdgAqM7+qITG+r
oRZ8gdN0ylUg6sNbrD00yi4Y+AqABP37hfnbx5m0FW3u3MzkjW+Hv2dGU0Pc0XhknOTkXGn66FcV
nVVASkExM5F+Un/8RdOIPAbcxEwpQYf+PVa8TZV0muRuOlKlhzifzUDdHcPiE9G/GYI8OhodhKHk
lcDmpvxMjBShyv//L80kE9yFRU9XkDz7rdygnFK0vpqOVhaBHiP1594YDl54IBR1Hce3fz9i9S/l
Db8ymjJDFRwqCB/+9/OmfAiTTmonsoDuoE3Q4ylBBs8BTw7FQWWdy6u9b59g+yf+Os9gxrrlcjig
tAXdX3x0+YukfWWHKMIxTjLuoiuPkXiSyk1lv8nM3pmaUumCkoeM8ITKyihc1L5Bis3GGYc3LV35
IKtN6vNjkr/kX1a6yWkNEFNV7nHsF+MenfU44WiqXO9jEGcr2ObJNntRP63+2AV0Te+C6Vpq+7ZY
5caz6Fa0hgkt6qs7pXarhyzfpq9WdWJX0LxHb3iJ88dUu1P0FyN1EQS32z4lE26ZnbKR/i9Jy4sh
eojyz46/8QKILjY3qXmn2qf2LTbcIP8EjzBG13wdewvpZewfpOp+NA+15tDvLXJXqG78FNzj7q2X
rPG0miPxSnXBlT6UjmXn1FD+k70snSPSrj02vx2/Wzfe9GN4z3mHB4JBVqM+6AanyFL9Ncivk3wu
a7chcq2/WNElhxNDCxOYAfUM/LVbTvu7Zk7tQtSr2gsKDhPdKl3zYhnUMLovo3XsEmIjUek++fWj
zo8hQJQ96dBplhjFrGzRny170T1Y/OHwNGQnm6pivBscDJc6mQP1+1g+ChAZ+cZ84agoUyTrr2j8
zW6VrEv9GGSHwTrkzJzCTWkurek5KPcB/kXpw44QX+wDWv7xMgfNBD7/PeoWwZZwM+U84wy4ndEF
RQXyYW/+/Yr/ZRdBGUC1BGwUd8n3CkVPhlAupvr3mvZ6ABw7EZNHu2tTRyZL498fNm9J33ZIPozu
hIWHFgnEt9VblkJKfZ3Vi5Dco08KXxj8A7P//Ke9+C+H6VxuzerCufTVvxdeUqlmfhZOR5vRRmMc
QBo5SOEXmn8pFd2pKoKppR8epaH/+eshFdbY/qn5ZCaL/7tZyGPZRDqEhmOfhAyZs3u8rnucu14L
9/utEP7ZAh02kscN8dHMSGJrHgpVWdkGuIaGaAjBOEZ5CEYaKF7qKjRIGe+xWqd1y3iIiIoJNEpM
BBkTC18m4mNOz+HGDOOIo91lDXBdLoors26mAa4i5VtNZz+S8Wnwl5oGx+KwlcVl0N6L6rVI8V/o
71NGBpUHbZkxhx1oFMs/fO2/n/a3792eOyg01eEbGPa3o0rt/ahM9WA4ao3hJnb5UXWoF4Tsf5qE
8EwlKqxZ96/WIELLtn1miLYiKfkUMdKh7OTOX8vY/Sk6I7LTfIV2ckhJQH3RTspiKk5h6q0pRNxG
w4qffWYy1y9UDzkehEaRUFLqsE7nf97Oz24Awi7pMlRRMoq9T7tLl/2IEnySd5AEHd18N3YlJJEm
VJZm9wUT+gd53+8hwvcHgvpDQfsq5gP127UziWQrbTOzP2Y6+0a/8kMbKdOtY7oYJigoHAICnVKu
XatL3FG8zZHNhfbaq58ZLqA309+bpHeEAlJ98P7vNfqb3vT9Z7PQXM5aJQZD34+8oaxCfwzIexq4
uOOMdFNSrtQYIlmrvrWOpt0BDWcCfZ+XPaIVfSOJ95qoggYoBL59i7lu29ibMCTwAqHA2EyclsFm
MI710GxnGlDPwDfgxsNorSjoJ9KXcU0wfNEtDL8iFcyApi/KhhEd2UETv7AiFfdy1yOcxoVYbpoq
uPMDIsMiKlgUGAz/gv4h7Vcq6ZqNqa6M8icwOJinPxc36ngFEjQlEAr5b5UAAKAUn03bHyda7q2C
WntepjGCEnHxCZlIu+BuVsAwbnC9prgOgecISBgUZoIpUgJMOLXbfcsJP4voC0B7jQGDTzrH8lNP
mZrEOvCVr1GpnZpDQ2HwpQYPWaKuZdAuPYh8CbxBn6U7Xx2PbdbtdBrfIkvcILJxXRKKO3LYMzzV
qbKNCuysRewoX/Sj39NWZ/TAgZhdEFmrYjmxRMBRLZLosVAMChtHoOhItU9mfCbxAZJSr2v+HgAp
7pS+2OfU5KZMx60svtKUnI8qW7VxeZ+GEtK1ep0xe2l5aYOkX5jDTZQT2ZG1q477AdmyLd9Umr/9
mdW9y6XO9WkzNqnp1HHmsn0Rg0HPHj16FozO6O/84lFgpOpxp1suWbALm1zNHuuS0BwPfubUjE9d
KV+qwWCo8zWlUKcF0v6kuWQIh8rwgHWcjoTH5biNmB7JbJ3mxuifjOqtzTJn9GraO3TnJyg9Vk8Y
aLiJzNsEOakjl1dhKXLXzA8eWSvtiKfdxBPv/5KYyVCCbucU1VlckeMjBAtx10oheWmPKpdDPWWD
UW4yUhk8KIOy7EKgKoSEko/k066so1OjvPPvhQ2oIGao2opTyVDBnFV68nPtXfjsnMuSEpc3anxH
A/Ssa95CEDQm996y4Vkx15qSDUGWFqqnWbGI3bKrUnfq3iWSLMtSJgZFpefUHZngS+VtHN6zmKFJ
AncFu9cr43Y9OA029s8aqiIV6tVTz0WjL+z0gO+xCL7McqWhdiBr3nCleuVTawZYJGUaqIRkqStR
IegKxmVAMlDjPUDYxLtG0We4pnFsNWPVDVidssd/70/Af/66EpFzMD8TtFq/bZ5hNSL+ihPwR+qX
CRSM/IJGzbZq3x+UeDx49N7MsNmgNd0w/XZS9lfPOvljLKA2F7uR9tQYkcghZUsyQc566++wNlEN
e1SISWMtaOatALNcY9O64+NXpWkeLNFuRYMhKs51Zxivs8PTDtPnSbkPfHI++5tqy1u9Le7kXDw1
sKftlrgYumkGXkBYiHcZWBQZJ6geNfxcR9QIcJusFZxU1RzuW6ZUlRbdh8q4LrlpzMOZijlUTmyN
5j2p6zLk69MPBCI2NjtDuZkVI5FUUSPPr3O0VxKKCg80YwvKBudAzwjU8G8ytNFiwLcOtDTZp7Ma
s9BcNcwW6Nyq7L3PwX3Vp2CO2UuWcy6X3OHi42iBGabY5WJohqXoYwCiBkvScmUrcLsiXnf9oa0v
Y66QaokKKr/NajZdV0hlp7/TZcsgr+g8APKo+bvSnVytgUOETMAYdjrpVyc1OLZgSSylA54MgI0z
duNjnsOqbBa8Rj52ST+GYEpUToqeLKS1oLSfkENgYB1Enjg6sA8gA45C9FOK7jlN9oZ3FqSbpWji
c8kZGU1Vpr9EkgP56knYB9/GG6pSCfITtsau6vR9pt2mmBlima+GETwwyoUIcnp9i8UHcT17r2Ra
DQjMH3Xq+0MXbozmvl1l5cBG1KzlwHRl6SufOqfh++hoYRRl7uYMANK1BydESWEDhhzwB8usF1L3
y6f3MiA/1fjqBHktfooTV30fq+cxHJFPlLgqWdn5XqZCicFzIPNbWN6rMosDSDIDW2QWHVo72dF1
ddUZ2oLvtCyusYoOxT/bFjPK8upzaDPPk9UbfQRkL5iuCzIxx2EhgQrQ5YJJOaie+oESDJcZILRJ
8Temnq9AkDNOxtSpMc1PX2c30thW4M5MfuN8m/NA4KYh7qPpgEYuLeBp4nhmVclYx3pGqYmwN/MX
JdVvXvQqE9Aex4z28cfzcqWn+JwQ5JqzFXUacsrnYdpYDVUY7en0KFR8mokOLJhyYXCt6iKQzeSi
2igtbD/hTMTwhh532x+BOwiDv+0uXPORqM1B9PAScAN903+IYWhsU0raYwfEA4VyVSU7qRg2Et1y
1YaZ71QWFBYbGTTzzMhoFmahcXgKCDTWovMjB6DY2h/nI1tbj9NTX36EKKIUmurbktVicjmgzDiK
ISbCOXJC5iJDNfdN1XWMNmL2ODORs5r7HClr2UvrgTfBGztW+iUdGHiVVMkN0lOxRQWz0UPUFgbW
txKJKV3j2Znd+SRIdeW+UsxlyVHSqNd2it9o1RqkqYSE+SVYHsFONyiEBewtwAEUm9Ag/fprUqY9
GQeOlEGiRQBdvk8E744ZTch1Hu/AU9HEt9x0DPc6/0WIotysJ4sApcENGO2yZTo9xZFhkpnQ3EwZ
UV8/8t1/tvqcSMoHabs4/whrPodXeEhgzVIOqiNa8orbMUIEM7/Ddkx5oG9EynmvyLvAQwmRf4bY
pTWq9DDJHDnkDskLtBqMhKPRQrKE2nQgKyHhn6WSPqFBMzI6TWFLDkXgguTcWLLpFsl9IR3z9hPl
OA8v28jSc60iLRPxLkCTVkulWw/keYX9KxRboe09qbmvitSB9FjmeF6AFymS03GjAt+xrBWPoGZ1
Y/KegkRHggfjJTMdM7oNiDAavUIZ/TCoFDpfVR+4cndufUDfq47NK5IulSnvZLNb18h6uBTOvVxv
JmcFK9Z11JcriWhkpGT1YKMEejNYe4YHfVtlF+qvRvjYkKVQr5rqkFbToZZpmnfRdpLvdA6CgMy5
Fo1Inynr0kvWFsdLNvoMqIpFIbh8UG2aAV6TxFvpEGzidZNhSdgNhy4i4b7n/DL4B2UgGjF9G6J0
GVCV0JoZh2A196nVqN57XX/U2LaTiVQFOsRqfW08Ij29yhV154SmtCZwWocDE6VuEURurUQ0qbd9
fDWnpVCa1yghTAAKeuzjjoyweTQdUeVvtnW0qhcVEkMFPiBDoBv6R9VOHVp/ZZK5cs8t0JLWQrKv
jQTY1BEjVNbGRQIuyBFjrqNK1JGg5DxKVDIlfV6WPiScmBjB9jOROEa1awj+jrktlkW+oxHDThos
k5iTjgXdlvZaM+eURDpVdQcVAcbpbaH7+qIeUiehcA6HXzrroXKxJQ2slj4/hfW1N8GYl3vYDvLA
L+3G06YhRmnYK7d4XLaY4+kvUfnbxFivwhg+9iY9F5fJcDv7MBLN+Jz37kiJQ5AAZT1CPAAJfHHN
0sQzT44deWiJk0WuProNzmYEJ5yHJGlchbRSBt6aBQF3YJW4PTa7SHXtitcL97PbI4al+8cyEQYZ
easeP05BAbSgq5WhnFqVm1k0hESKaSAAbAeDETN6vT+kHiqsgIBnXcN08IiWRFLpvfHcZYgIEiny
VEr99BqhP857GHJRdoy7NwtukpIM+4b0mj691cXWs6UFnQnONtaDwdY5PQA7FUOAGpO5D0h2m0KG
K5LZHUIFGmjt4CfdJ97Z8FboyBd2u21l1dUGedkpRKNl3VYvTKyC8cGjd2joKD9z7iz+QjNfufU0
HU3b8Nr0N8zmzpQchPqpCYmEWlqwxZcgMkQjjNFYkn46VNB/kmQrzUf/QAbMfedf05LTkxzHqsL0
bH9MjER8Wzso6StFBeKEOc8886kFgcGLvdr9imMPWwLN8gizWF+BkqnPcJowPV5s6Zc1dTQS6V+M
Kqx/3keZr519HMm7PkdIQOpnQWli2E2ByriD7Gn66QOgUk9+jYFUiZTEF/5klKeEw+3bCvpTsg1o
TlpUCIKMxLIK1tXQAzj1l3oZc8Yjvr1Oo3DNAg8J/+GLGeunpmXcrdBseh+KfFWXpxZeO9SSRUiH
qdp2M5Cqhwrc62iY+zPiEcJrbIL8uGlw8JHDvkSRlwhaON0r13GNBqforgngps7bZzjWBR7eGszt
PLxq/GEdIIlOuNeV3gZiAdc/gMU8Cqug6uu55dpP0zAfg5w73kcwNi4t/qYlzMNy8+mZePnDdoD8
ocgDoFMLCeSwz2sNZ+ADLwwdwWc5ezHDX2P8aoAVodJBA9dIV1FuBD2lNifs9Tp2n0NdL62WtHHC
JumMhZKP445tPJJcMTxJ+koEoAkp5HrWdFndvKpYTMP5dycx2c7lis8sREC68xiMk3oh5SYFFjHo
NBnpp3GvJlMzuk7ZrS83anEw5GWpX6l9eHsHkjYKbGuHWW8Nz5IRAadXdDL5K0EY6ERH6+paLbYS
b5fdJI6ivCb5pzY+0UCjN1ja5PW++DL9hg+LGQPzyjS9cfeazAn/XOHKOjch2VjNF2gDl64X26tK
OQA3mK+0hhec83EDYGGjYqCUuPqVXk8aiepminCqGpggocdW9NInt578YP5/4hgaAHpmSy5epd/L
CD50r1mmAccrB4IRZTuDAIlhGRP8ZGqTayv9RUVMz14o4II8tD3/+qTxuKvBWygyqd2WtRq6q0RS
h4HF98ily4lskyOAIaJAFpg50wQSISCxQ7qM8SGIT572Wklo03FMTUDmSNKgNCrKT55V2b/X3MBN
S75447nIuGRla9KmdHaKMoepK9OMPw9ydbT815bJGUyYjredXhSXN+QPe0/Daju+K8FXTIFH4TKb
l7p2W6KeJVrc6RFQDuotsWXk+OEznhUQK3IfIlXq9lXz2esYtJSVvsV0g3z3rLABVFBzfWQ5Ic7/
0Z4vkepjZ69sQi71F5nSLjMfRq1YetlBqxt28fcAz93YbnOE98LUjrLm0uNazfWdAYCvUx5iggFJ
TF50lJFm+0VWUaEv5eIz0u577gM6QY8dDYOG80xV8LA2t6miDtoOicJRBM+ZEJn4oBX36bSSxRMj
gAN1OVcKQMvAxmpayy31WN+5E5ygmHZjZuiuXB9jzTq01rmh8iVou6AJ2xsKFkJEuxrwN44GFIVR
TrcDZSfUwQXOGlQCDzYZ7BbgI9IaGNKoG7vfBNpeYltLos+iM5xO30l0BytVXL1Mu8w6X4Wk+V78
atrK9WWbnN5DynY+uwF0hr4VkWIT4VqkBB1GxiSxbT9qUKVnD6kB00Oo204a35vaX9rD9BYhM69J
Zk1DYg3b8ajrpAcV6a61fLeNr3oqAbB5V8yLNkmLavpF1uuWzFW39169gaGZTow2tSNsvLWf9ota
rCuMaBn+8yxtNpJ5AxniNhTnyPaWmDZmUE3mjTRY2hNhFQ9y1G+zTHHqdkReehEeae6hv5PzX6Uc
OnHxpkDHa24wi3QDbVF/8COLiXfCxmkuB4ZeuSiOWjmua3p96RxGyx2w6KaDwv42knZ7TnL51EvK
SbczuN4dLgWvOIg03eryV9N/UieaXBIqceEOZVK1CI4cUzSOFEClNsp93GV3phRz4SDQuK6rj5Bo
U489eHxWtPpUpzL03PRFRRCbMatS09rlMgxJksnUqR84UApE1Gm5l9pfOEwXnl08BOq6pZAoMcCF
Bv7slIYel6em1ZYGNug8eyyiOyzBit0t1JSUS6353UYaaeMXB1N8FEwJZe05k1/LcFhZ9SZGu2oo
u8LOiVmSWb0ICOnQkYqqghK2w27JJNBo2T0Em7VMT3LKPxKdTh2dH6n9jNn0hUyMRQ9cswAwu6vn
Vy06CYvIy4vS0ICwgoNSZg+RFT9rjCgjbwllb69ITzKhyXFNnas9eYPhNoqxyuvobkIuZdAY4u0v
xFvJcte9g5TH+GXlfYh9ws5ujKxdPj6ZnurxkEAdV++TAdqgf6qplMui+kCpgpgZr9e7hEFCtj4X
mXGUIVZhCcqym2d9xtrn6G1M+Q6j3NLAHVS1rynXcDC6nAeTSz7VKlIKt1SH42R0NKjx5HRrCR0d
t8ltN39H/k0jIbydHuatIyVokyZmW2h3coMR3DvP8DfN3gRdtY5ICU+lVwHXx9Z6Eg9115cWbUk2
uyZz3zOciBFeE34Rv5XqFYY5uml0Oy1mtPSXsZhRENYYgzHgrHI1OMzdHDqN2FNH0K568Fibr9j+
Fr1JH0vC58RJaGgkD9NubfRfJbyPIMO+eReiF6riyzhNG/Js6M94s044YYAwxKe8L5+6JxkQVWlz
t1ZaRyhI6a5xd1M6nZu3wYicyBxB34wP4Bm5FbNAOTgZMY28bTfCFH9X9dnnQfoz5TcnCBMnbD3a
Abl9zKLxA85g9NLxqhkBQTK06/iXsbwxinct532g1gkJh/Z7YN1Y17vcJUsWKx5Wb/VJZfTft1+e
7jkVAUVT9qKrXMJo/VQUCbK1ahBLekI+RCr1oAhWw6x9KvPtD71T9IV/tjcUldkrVHUF1KT1fYwR
91UkjTCIVP1mYAWVBI5G2mHqyItC378u9prMFUE5GRgh42Sv6ktLXc6OAV8sizBaqiqEhbZhoaEH
Mse1MKrDbGGeAvDZ1kfPZWOEvJqRbBao7bpSP9QhXihg/6rqaaQEGcw7KCobjtRZfZ7u4+ErjBVo
2lCoAlKbxlOCpr7Ae5pyaZghDA0HzCjdJjr5Uw8PrFuicneSmqQBcjW01RSd+kolYUECPnutO8/N
uVnFdGsgDSIxUByFULXQil807tGp/VjX+Pu4MhC4B5UB3Vlfv5ttuFTCPWMkX3ke/LexnOEv7QGZ
e4VrJXyfBUam+jla2SXSuw2tIy53c9JeQ/LldSwOdob0Qb6VaG5LOq/xpPHoLh0q5ZrwA9iL2Wcq
v2Uf+lwvtk/cv925Dq4Hy5WGaAWyqOcx52ifK9VYD+wqEqBfDrKw+7Iky+26ZJ3GO6U/ydFzLxcX
EyWmOVwqjyLBuw0yNIX2zAigS29FOrmGsYtF7UoG/bc3g0dsBFRLitgrXCWBOy46HeIybOXpkDEP
qdVybYYpLofrnIwJkhBuH9b04KrZdOBeZepaattVJCTdSS31mGiI9Ix3qzaWEW3zsbmPxLRCGeso
0tFGACy/JIniCP8FIuFC9YZVk5WXFivqqETIQTrIUAoTTEHb4TZKwXJ2DhLYs9OHW1/gcLUWVgV/
HE9hkxuEPr9r3RVFIZoLMn5Aj0zaNize8vyXx9sloV8raJ+21XbqXip1V6ct2IGrpLylEcFYqeb6
xnisNdVJpBdggrJxSWhZN3V2sXrrhRtARex5z5Y8v2QersQc3OlVydgzse/lxmtUvlUkOkqImYe7
8Jal17zjLsq9l35V2f4aE3URsinPLtKM7UjpKwB2aGaGo5TWa4ODUg2+GJ2hYqndCUZ8EmF5t5QA
2KnudOqXSI/+QLWLQjWa3DE0VimA4rTJn7tqL7OZc4b70XQqvU8wpQt+SscsNwXtkDKm5cUJoJcg
6FPwC1isOl5pv3En85GapYDppGCED6nUmEq7asBcIh62gtaCx6km69y2Wr3H4h2sZrFhon3IkPBD
79hLjCYNRDklj8FvlkPaOH59U1jXudF+5TAs+YsBsil+s0dyDtwxdKkrBeZ9MCRcemymuBkLuvcW
8PHrqNrUBCBSQsq8eKbULOkPPKaPnnZFbeV6eFYk+HhEpjSTThuhdzSTzTtyiuw+01I3sYy1PuYb
rapWir+yPPEhJqrTlAZDvk8Vkj/pS2PjekTwkVo04ycMsar/EdHyJ+ZMonpJYQYwDiFBDXuv0T+X
rXBrtXGK+DmI2ZEtH8M7Nlbb8H23ZpBoNrOLNnyTJVLtVbGrMhhjoBeMZtvLzVsdhcscyxKX/JU8
XKz8vq8CZkT2aho+lOq5sFk+bXzMuMAjw9JacV9J8OsLBFF1vkggECREasPe2SdZvYpK/bEL6f8V
R53bgtmlDiqw/yPsTJYbR9Jm+0QwwzxsSYDgLJISNXADSyklzPOMp78nctV/3rKqRZV1Z6okigQC
Ef65H+fRBxKJxL3W85vzFtslnjQ6r3DSkHeKh+BUs9Aoj7k8Pcny6KnlL/5cZVtZLewrfyY2+A7H
vahNDgk2yRzjwxCeYrp3+FX+BMKn0O9oIpF5+OrC8QWndXmTwg9n+GrQAC2gi2H9Ls/ILuqerKSr
Wo+E5HjX26wut6F7tGNLVUS2Ps8lxQ7B51zAHecgEiMWOqbDPfYqSrTl4hFm8nbqjlUVIumw5lUO
MPtupbQ/RneU2UvUAPkiJCyOMgwA1oE27GIuGyukvQZxu9eQJXQ3dcZ9isw49xgjTorypDZ0RCnv
WUx9KLG5KLipGi779AJ4cmP3MRmwdi33SJfIhBLbmE6wEULEnGSHg2nF0R8FIekhHdYZeyATuHYG
IcIBX3NdnGdtUNcw/13hH19qXBG9vuOQjzxgxRKddua6yJgxmQyvZt9kZBOE0y3Es51ixYtoPq2Q
7EpnPlrj6wxRtYrBd3DDjpq3SJk/IqeNgNBjAyq481GmBErY4DXxR24YPgOivVI/p/W0xkIz42tN
wubG8TBOLUZi6wo8YJ0jDkyPhJ1lNk/gWOW70sT+GNBOAUuN3XgHWzVQSGyEryXM9KRZ3LJEOu/f
7S5gqpptM4D1YeorSrEdGBTAaLoAc/WtIPY0mp/CsfiQh+mjM5/sZry0XegyIf3INPON9uhra0Ox
24c1e4rg2WRzV1KHXKTYCaoTQ+SweSU6NhYdD9CtVb6zhVM+hYtgFBPY4DqT98CWyYl8OS6aCHvz
vILGb+bvQaQxuMfEl/lyf1l0ICeDXwTZVuIv5hZhKvjWta9G32R55FY5B+3E/KAGloKPFqS5E99U
iXAK6T0J5qXtRCdmS030SrqSvS6+0h6NlZJaAbuE9y+HHSe+S2Mkm1DufL2mD7g8zT2XgGoyezQP
sjl6mhaegv63lnZcxuUlDQf6sYFkkZce2icmrW3/qiOD2UV+5lu5GmP8IuIyxs8MaPbY6MOam4OQ
ApKyxEKe71Ote8OgA3FT2JpSLuNwXfPlcj/sHWPaGOn0WzfZaA/pwTCHewgmuGiwJYA61DkToaeG
YtCN3zq+V9LnNNYrxKyyRcppGTxAnZTHT7jkXjh296SpXTlA+K1Gegoqt2ocr+LBOkqMbFPpZGBD
M/FOsw3IO4wgiebK7A8k0WuSuJw9V0TIVIPvrex749CYzbaLYl8r5ZcGI1xUSbvYAe8xxRtNBEZq
Ol3TdlVzKqsSnd6RlhmWzC77Q5eyR1A9oxuOuSIkmL4/Wojz4SUXUk0d+E6urxa+uRhKUCBKNhiS
FskhhyGCiC2GlrpRHQ53hicpYK6bc2AfeSQEyASNFj/Zzyl7zHlQGBj4NtL8ggId06VpgPuJnGcM
HSu4rpvB1s5KuoCj0TdKYx96buEmKWknJD/dQWcfxw/6QC+aiqKco+P3Bc+KYlsVcssLa9+pHT6B
APoIA/uA0nhvI45v6vhjF8VmTpVdqJHGqY17wkxs4Ew3EHtnsOAPofBLMZGqJf7M4cSLUl1NgZ9V
UgyLwaT4kF65QDaeiChCFcNCtZS+Lr844G+DRF+TWwhqXG6LWpyjvvYxxT9B/6/qaj1eB1ndFhNF
2h2bTrCdUnKolNxN0JZGg3TdUrrLSOw10P2pCME9cWBP7nNjwe64Uuyyk4zogOMDjYqFWQ3drnvv
HIyyMsNAeqz1Uee5uGyhiLhOLV0Mq8hXIdzlcszOWqg/qblxoY+UJm86d4NFIJTrnZnuZjV7mdIR
bY0hFhnX+zhCWaPSgKWg1uxDtPTlOi/kozL1Z0yDtGS3m2Hpt6Va/8g5ZIZCO3aN9WQY5qboppcJ
sVtFaDDL4TTULduF1xYfADvwBf8D/Txq96hG81dOYraEyAXyoGdmPytsqZq72uNeI7HaSWttmwTt
czEMT2FY+iY/qaQ4dR7Vc5aWFJ90hyUbiWtj+zCc68Ai1nEzNivd/lG4b7F+wAxS1rlsH+3+KotG
MvzJiQmgKUaG6aB+g0OBJ4ftKA/3dXQvX6LqYAYAOjWXqLZ4fDQmpwM+pc1I79WoWLhN2IwSw5l1
0vGCJuCMdwrVV2N9rfSTrH8jc8Zyuu+1YAvRthKIs6qMT4bVvS4UFTczA8FF2iTdvalQOczspk4k
4vVw+UnThZ9I5XlQHrqAd0pFP8EYkEs7SU/RtTtIRiphDQVCXVRzcqTFemI90sZfeQbRgjbB1iK3
6xSYsUJ/aZvHSEmwxscR4MPEY0TtX065GHBkVy2ybZ85foXvwO7CTQriDRX7bThaAdKUxES1U7ZT
VABLZzDmmEwDHGLbgJ4zZk0D20KLN7LHomJA53dEKaVarULs22X/I9rjeuq/NZUYuFNQJ0cbMXta
D993NVQ7Lh+22smJPdER3/DLUrUrPNNuUGV7VX6ezkAYPG2qtyY2HpOQYynD2MKT37thUxwm2lmi
V+9Ir9zKP37pq9WX/+avVt9+vP66HPmzeOcfV5djt3rLVm9vqzf/+NZu+Pfx4r9djpe3oy/+Vaz8
YT2t+WMmryvP9/RVvINcvb4cv/78hc9fDes3/1K7fFlOxTZODxcahfrMtRZYfvIjP1OwelMvDJBv
tvsNectF+3+SN8qP5Pcv7W5ZM7BbNYdQX+X+dEhcprF+98wcBnV3z+xgVZ5y31nHa15r51n+4tWb
zudcv2K5FaHhp+kb7h6BHLp899qaHsJd3/NoWtN6oj6j+drHLxhcy40tVuys+i8S4zrVr7+VB6MF
jUEF47tfwIycX/rvlsS9jnMZ/yBRiBUOJbRd4Hw6N7V5JMailV4PmO9YHAyPL0ZoBxWyqopty14y
QKWWR5lZVu8LjSwJd6IeiYtfS/JdXYW+xUm5XthxN+M6gXwj8+C1En0TUa1iCkVrp2uXImHdrWkN
rNJ9UEARLubloAfRJuA6MuTfkcwvr52qBWUpbA89pAgZuTlmBDvI80GHT6Fkbwqjdb1XRQBKeHWM
/p6P8rYPMNEOHyVd8MwSNiBbd2berFRjRL5lmgIUTB7DnQ3G1aaiml2+azF0T5AnpgWGIsfsFBft
xPqqmNoe9ChbLgSDYqOKoq7pRNfkxuzSm11ovjYtH3kUehmgj2zpfT3I91RYGNwGM0bCumI/MnqZ
q5Hw7OHbhBWLsgl5HN1XnQNMptCDEsZUhPowdIgiJwqXSNuMwOYcqiTi3O0InbQsCLpkrOzp0aMw
15xjx+W32HVQ2DcMFIMKJKl0ppr+EM4MMzB/degN0aj7WqRgPIXmYv/0Nreu3O1NTYIxeBcIe0tu
NtNC8Xvz1Xcn8c72uWhAYzTQHAQxRjxooL/G/M2oIOEAruzKn176EGh854wN0pqDDZskOrljgLAV
kIKARCUlM718sqf0lBWrwR59+LF+PVqeIeX+WJi7Pn5mU+sGjfpk43BRqFnJGVcaIKBYWIf82E3B
MUKxkQYkaYId7PMjSkJ7GPftYlxVKeU9RcvOeGjPqm8oPwE6jAUdCMom32lra3dD2SDplLTsZXAh
4jE4lh0ARBqhLHhK5oi31mQnPSbnHiBzwHo/SdRmpecu/N3KPiFia1w38avDmb2O39BBVjgc1nWG
9Sd8oWJ7pYMRhVK20dftTFkPo+wAvELQ3VAW8U5JW4ZgwmkUKvI6wnq2VPJt1i1PC6EEIq+I7VyH
MmJhVNTDfSuMhojbrVjZtQhL8I56nLgncZa/Ci8ziW4ePQryA2xJO13rEitjizR9Zp6CKsDP8QUV
okby04dbO99NGZZ/w6sk6qhgmh2Xd/LtWHYgPlS+mpHWf54W9u7tuTBPBo6pIPEN8uzE6Falfg2s
1yL80pMDcQkpPeIt78z3rtp1xYX/ESpfpBtdwbjIbcA96ML5wzGx1YwUKOjuhMPKZpOIAdKQjTU4
6FVBxHWgWnwBhSD5AVpUZ/J+MrN3jGqnBQCjmLcU/kQNCuOtrn8t2ELIISaFz5ESzcHt59tkPAtX
nB3+ClOViz9QYAS1H1GtuG0tHifaIVXuCU/6odvheLSylxwtKIM+xltMldWxUj+y9G1GYTGeu6UH
lZncmMrJCTKVJiafiiyTkCiPifmChWeTsjTIFMUzQwgQUprye8YNFuMwChUT1zNxK+Zz3ahsaWGa
JEbVbIsXcmcEP3nlpfnKQ3wzlxRtc9Z1I5XCvooxzAl6pMIBrdmVjqgpY1ygHixSJDj6uCqxKqz7
8ldq8TRouhe9oX8DFKzlz+h8i/puGzkJd3B5joyqTax0Cry0pFcU4GDB59zM5k6lzNHCQ6Lk/jI9
sGHS8fRbmvK9PTH6qHMWdwySCwVpDPAj5HOsVhkuZy2gn5dj+WC6tsKRSDio421InsTs7qb1wbhk
nWGWL7hd0RHnusddJDwK1NXz3v/kdXCuSKxF2dNYYIuHCrtIHwMUN/11YHQbBXeHA8WEicM2yb0V
2lowMsSQC3CWREVub8Ei4hElU39SFvlO3C6SSNuAnrWRA8qYY+k5R8fKTC/eDs1bx/+u5qdJwyAh
dWvenSl9JpjrilaCpXquzQi7KJsN/U3gi1JckEm5wTKasu5IKJEhQpxRGmLYewDUSjo5sOA5xSpl
lcwIl5H6MDGDOGjMflSEnGTOV73zxBsQ9Wcn+cUFC911G2HFlXhMY0JvgmemSgbYFfMQseBUJb1y
1yxU2RlluLyRAL+0+sXmGJF3X4s0bsTHrWZAiTqGgidnoAiNJ3iGMWSgezBgItcsBzixFw2Qk2GU
dwwb8vKDDQ8+R1yrO1smpTO9FqixVYmplc5MMyVek+xHedkvpNiVxTzPC33RAoHH8L8x7nyV39Cu
mHJeWmpxsiPsNLKtnp+b6hbE8J+m777+oy81KL7Q6gaBf0vZK+ha50qM3SEnw0vl9B6/TXK1TSrn
XWYzHFEzVufkHZYBN5V91dXOpWmAylVkB8m+mcWp4fKaGbfSBCYlybFznik4Omg82rAnklTmObIw
9/2AjomjigEGBdEVvaMJy3AO3n8gtBBlvdfAXgwyc9PGJoYEZsCgI1AW+pLNTgGFKCUdYn7bjJlV
+Ehzt7XDg8NVISCiTcduk9ogs9Bcm/92mnYN0YVmrj0Ff5YOZLfke1X0MDQKRgwUXzXsnmDp8CRZ
LlaYfZdzvKO4ex0ExX60bJAq81UmwxAF+K7Ufm0bDv+A46USqsA7RdgBjWpkniG841bPUZmTfpV/
JfF7lyk44gevTfm1muEwYGZZrAaYqfJiOB+OtrX4xTu2UKMtuzrDdYtnhDrs6uXdwqFRWhPRC2Nt
1y/VYIF7ITJQhvsRN2qOwdrI0QYR7km4q0jZC8TNNCESI/8IUKCBFYihL7r+Zcqycz9BUfP0352x
F8gNULNPCqYkI5P+HI6SWVpW9sDz3urOelFBmZY3kkof0O8qepDk1eNTTvHCZCnrRdIOpK1OwxQc
ljjzCghtTCk6veLM+amMRw2eRzi8sa5Am2XaQd1zyY6VT34TEo9oITr2YXGQwCTGiy8Zsj+1rwl3
xzL3HuCPIpT20APXfZZ5CiegypkJgv6e9VejKZ6xiJdxvDNJns5ycYva6DKhl+X4jgQ+owO7HHSS
KxfpQUqfhxTNVHpv4IKS5YVjljD8TkidV7Q6nApePpbMxuLOzNuNVrEqhRLtfjBMHHy8BgruyKYz
sjtiiLy4JkS92gllqdTsvWbofriwckvokjNuzRKSLu3UabMp9BOWKqDS9D7Px9q2Pcx0eAU04cho
T0HZbjjYYwYhzRO8jb3mRuKd4/jb0j4etI9MSrY1WwzRUgl+EQRgxaUrZAc5M/a4NSjWZFio/lqG
b9qIP63Q3NeZegp18pCV8bTIdJNPV1E/ptrNkR2jNT8FIzt1Asw0mH3aPR0jIVBpXLkww51UgxR1
FU3RzWxhZ453QfEIFjc1MVynOCjZfPAzVCe6BrixTEnxReO1gmyrsXGQ0kNXHHIuxsUEV5cco2w4
hd3RRHu1G+dJq++JemCAuyibMACoiQ0QTgxsvvpRpZdwiHag0BkbQpCpJMbtIRBeCuPq1HJtGXpC
bmyFjUkeUr/nRFrWzIXphV+HxJfHkSOsJhH8QYgfd+MU/Jg9Jljg9VOdunE04m91jo5wR5bWcSpA
vdryTtQiFzlW1ZTbyKhpATfO4AQ5hvAP0qbDHIrhKXwv9kH0h1qGC1lRIi4kQlOpOJ9Hj/AjL6GX
2qrgpg83owvOwVA+qyIjMke7iI+EoJt4qE6MUfIr5r9H2ZcbqcZxanc7YJd73Qh6Im0pweoAxaB9
laceBNouykiD1PpG0OADZWJJv5v0VbAjksb7FPK8SIHsUPEqZ+S1DLzICN3JAN1Wpgkx244lfIts
ueVpfo3UQ5vw6fDMSkl4VpztbGQV0VKwDKexmY8zypq8bLo++ATPvC3JXgxJYmE0Yatjz614fHrT
ouyTVGJ/NgijzyMpsNM20UsNwaYi41FSnHZXw7tonMhJLnP8iMLGN3gISLxraZqzp/uUp8Iraa+P
EpL3NtT8YGLo4cy77lbUh1afvICfPmZXWrDp+QSQTk/FjAQ9TfdW/W4L6WLW2Z63QCKKh0u/P3Xd
dR5OEfdXnsS/Rgbmtk89IersiK2YieVHFI5UvyoHI8LDVHDpS1HI5BooUa5G63pIAreYUXFEJ1mB
i0efnmOgvwv8aSmjVWxoWreiQCMYybZxtq/zN2146NSdcm04E5eD8dJZAi6CWcKufpw62cskEY1k
8mQeY5b2ZEC1p5sY+7Hu7AyJ1LsdSaFrZMDWa8mGWc7iHNVY5LDA5E7EhaXyAcUjeV97uM/j/BKa
6AS4zVgGk+6oENup+uFedcnNbI13dqVwzVnMDbU4JUv0FRZYY1XjUbMdXm6szEq2nBXs1nUbXMpE
9TtJWVnVJ5ljTPLPWan82SpIZo6Olr4vUboBM3kOa+0mLrYhXY5x1b5nIf6DyvHyQ95ox8l0NqFz
1gxnb43bbnDndCGsbdND8wtOb/QzlI9wir9QSXdzO+8qQ37Sa/lUkMZ+l01mEXJ4YAoFVvKnLy3Q
sB1Zl9qzgwMjHD/rX2wLzbtnhjvEhzEwUONwnQTATKbF8SYmv9s8WV5jYtnfkCoXmIS2M6KWMYwk
WdZN77WKLwOymVn5TKVN6gKdIPAi67VM3ms8RqTURGPpL+aYo66ugeGzpOObYhkZluvIdSgjvxtG
9pkZy1XoZ7M6+niOvanAAV2H2IfZh+nC01i/pTwM43rZjo105GxEzCGEFY4Sxf2dc6DSiD6Ewzlr
wDbs5azY2TOeKDl4tpySCjo+W5zKYn+hQ6Wsg2tv87Lmo81Lp1dGjHZ0jlQzfeojW++GevksXi5m
zOSSLGgUvVZlcqmm8S4Z5zIv8DKGHkfIBDAPJ2wB1MyPA/VeMrM3jCUK1pFSeUytuU4YvPBMW9Vl
6ynIB0YV0fzQYReNN8P81s9s5oIJPP3MhowWrCIH4eyUZMLVp7B/zUNzo5vvOp6fssaX77Rejhks
hVAc1Nkp6XSY4DEW3TJ4W+ZzyqFVx31isj4ytMaMsuHDaZWtGrzVRH2NRMUxynvd6AS5/DDjmbAN
knvdXEPzV6Dg9otca+IAob7KaeRHqQpVeb4aGqIq4mwtVqQu9JRBcydd2hgxnt3WuaU87SuclPlY
+TKup4FcQ/IcEDtQpeqSmc01WtrPMHJczMKe2ZoegTs6MSkJydwhOI/UC9gwOtNBxtRZedAWB709
lN3esd4VvXWjtHXHhCXWUA9OOlNVR2eDLOAmMvygr1LjXMg1WJsqKanBHRfvhMQR78UuY8qqTUau
I5Ttp4lacgdkY5FFXu44u5ADm8zbVynWU2iPXpCSnckU/A3Ye6idZHcIsZPForskXb7BVJlwp/YO
074boXJHep8YtVqfLbZLC9eXuWxqxhj2+BVnyXbRr4kFHzXwSa2a9HBRHm2Qhu0GeNDvKbdPE8wY
TyiWUp+d0iTo9+1ktzglcTlc+XNUDW+seiwNaJ7sT8QO3qzx3eJvMEZ7nSdIcQFxOrLbualtGWzm
8sPoBYSbA1zPAdj4MAvg3W3nSxhXDPC2KoDMabghVuQVSUiEsxogZleyZ0YoMuariRCuswVrHhOH
8DSr133LcR8WidEDbu052wyYXIvfwtFXPKMQ4VuZyuU4Lx+WhjVFpccZgVfUX5ONMvAdq8ieBZ2P
VunHjD5CpJcpmnZoPUVDnRRVzmrlgy/KcUpjw8uF3Vk5VRFKAMXzTc/EjED+pkFIYZstKdNnqTNU
Kp7+3adm/UMIj9pEmXwvTa2y+gd8+D8srNno1dIwaxPe3C+aOodxJlal7hxnWZ8iZq7ExDZ5j4jQ
K5vKNUxjV7PCSY3jKhygwdhzUxdvDdxhvoJfCO2GDQwjpTWBxsCgeadihTCm9RAzhlEnL0NhKXPr
zal1Qqilq2rclji3YlSHtrwyGTgI+nNWpS4Gbdys+aqVz0aInpb9jNFrAWKjTR+KMtEDDOA2QYlU
P6oFQKDiJ5CQivnJyuqX1v49lZrfTvirTCJbj4bV2aRMhUOwEQKlSahZmWYepsDb6/8qcfrTH/a/
bAfCjYomKiBpUxZQfOEO/J/3VbekyGQ+T0TAwPQgZ5thIKMf/YTyyyTSG3Z7zLfdfEvAfwk1OiTr
yXEcPlKITrFJp/8gWKr/9EFruI1UrP4aQKe/sJkc6C3dWizjpM351simDcVetQ717FOW9jMueh6y
rANqqbr2HMK7c1tOgRyVdefBM9ukS5Tqg6v+X9z0/w+tKd4pXaE9AwIGaUzlrxcWL0pcsqwapwrt
lR1aw6FzlG0X5bOtdzLRBgE800X6Y4DXgwu948j/H7fBn1atvz8vi75ODWaOAHL89XnFoRpp7bwY
pwg9QAndFEE0Nt8Zh6vFFw6KSj0mzfg54CwvMw4hUrBTcHGlPGr4mL+mSfIc65hxx2M5pS1T5BOl
6i6kBxEXbcoXGwknZXLkdH6HhK+xoeriX6JN136NnHhtI0C0qHBa5IVodCH27dapdB6UgKd1ZyUd
SxR5q/WlgAWMI23DDgaTzSGBr1RipQ6yvZgjaDhziy46pHPsFZmxXiwFEfNb1q9pYp7s5LeNVSdb
bMrkn4bZWRnLt2mhbmGWXc4D54h0uc/Za8n4SGdqMWmodJ+N8QhwXJv6hCSEldEyqOaibpZzro7d
L2IM2M7f7OFXPf9X65yVWoF8wrOs9qLX1l4pKe7mq97/JMatFzF5rO0QwG8OnAp5wkjI9NLCFek5
+bsdy17CAioNi69b8g/D3W1qgDsNJE+uv6NhJRUfkXQfSBDl086WnGMavmgDKy87b85V7EViTcFQ
dZDD3k2mDrWdJuaFpZWbjcnTKp6nU2x+RkbgOrgMVDoamGnNUnPWDqz9IlE5T2xqbCYkwbJps+VN
S4sVMeaNopkYmuptRtog4rJkKPysRSok9c6NQB3087RzSJPY5I46Hsd51oCYyTEVIJPbc4ctlinh
DYm+HlMaH4kj4SisktsIW0OZ0V6JpiGCzrFNjHBy47xn68ouPE+/ReOmXU27Itfh+4M7ZeRgxjEH
gHulXoIcCkx5tDNgKVV8C7vMJ/EbtPmmy38X+MCTJHUlK/SGcl8yyQuUd4wkLTpvn+5NvCS1SGzd
m5LFffajkZ4uzoiYwu1xF0wycRBuRPXZjn6rDOfKxBUDCvOhJySfGKGN4XIJMAU5Qb4RDbEitk0s
1OXiCa2dHOjEja4OIitFINxSpvHEWTzujzh+oLFHFbBg4ChvmE/UgW1/wMEBinl8dhA5iu5QO3ec
Tr1jcNQy1rJCqOhExhHjaIq6VdZnieG4TrhDf2Rwh1p9cevsJpOZNFLNtXJlLXD00/Q66d8anxvI
d5GJRY/DUM9IIzWGo0L0iM1IVp5XY2tjyHmkFwtGORqHRjnJ3PSoe0g68qakQ0fpa4qcK0BeA1VK
9QdP2KdECL82JtBknzoq75lNcgs7dHvneLbWORp2dXRrUrKSnBqs6jzMwdEkR7MwHPHb4h6rP1KM
paUhTOJsMc1Hwh4SE+STN5zHZjZ2kM4d5rd/mkO0e2s9FcoDt6KjC5SCoUIaYbHuydMGBed4fHni
xO3XrcIuboBCr9+IZ3MxjMTAgo3S81lPJeSGj1Ha0KW8bZz2qjs+OT0017T/mRlKJsaZ412TjmuM
c8NxxmZmMuaVilsqwbgcxeACWC+djciMNZM8PYNIrJNZSsn1EgUM8JYWjHuAmqbc7KVI5TWcT403
NXkK2OdlJUl5rEkZ/X1SjjeTxEvTOldtVu9RqXlDnBwpqVslKkECbfE6+lUiHGITXn89Nc9K+Vpi
467BB5RO68NOwVlz5H1C+tlIC07q9peei4AFAwYMd4VVbGIz/NRyxa8qfya1SwLXmUaaB8nWBrGL
0j/1ArNBBKOYN0bwaczU/aUXASUIMbq3EYcd7kxjuqG+JSTnpozDqwPMhfn0DHXTEPlc0ooYVFNM
lEDuO0ZdRLruE5N2yA9EVqUVTer819lNsodVl79ZkszcnvUryl7MxufAt18Kgdr7SnCZL1iRA/AG
Q8gPLgMQz2IfxpZzyvCpkd/CITX32bNiGZ6ZBi/S/JgxJdifaCcKwTh63x3s3KgeakzHR/xuhqQV
RzYgjXPIxTcOpEsX8yrxeeuN/qJN2c7UR3/qpxeTSIA4A5owUEIFhGwd7Rb75MjdIVySPZgFYtTt
LuxALYQaGrNM/YyEq6jayop0UDM++cbczOqLwaDTWqBRx7z+JPGIRFtVcl3IGTYfVjQy8Ko37Pmw
03tywAE7X1Yx9sTUIE8sBHoOK5KJx1MpmSF3qzKb1iEJJoPzSWd6enGxlnNAkVYLuQh6gpNvp/x9
RhJU2EowUyxwUTOaT5nu5Ut8TNDhbf2L1B7lxcoqSYud0l86Eja0n21EV4TWvEym9cty9g0sksPI
MEO1OWlhwuDqWgCwyhHY13dpR/1FYgPi+q3iGtPzFlC6vVNI9BDHw6hs4blk9jnCUGElyRsWF1P1
2kPSy0T9A48a+XD5lnp85i/c1zMaQjaNG0M6a1qC+YO2LhKwAUmkRO+xBtaXqRsfytSsnfmF2eUf
1Dwi09Lp0CTeg5bpQs/SPuwngjBJj7bFkJjEkjuwMw8peLMtZjGL13M2ysl31Bg2JudgSdsugc1Q
7RkNyfoWjHNAQz2NMoSBWXLnNWMgsncW9UGB314SPw427F1kfMsfEbzYRzyQXV6nXyHTjgkxgouT
9cqtt8myKSWuea+Jv6J9b57Gp+FbeZdYN8aN9aO96m/JiyWxbYDruGqZ3EPuprTes3BWNO65wXj7
O3RIuq/sA0eM5ULIXRk8U98p47aVv+CsIC+lVkeV/eQ12NAdoVTqVK31xjWcMYE5+PZGe5vV5wUw
hcKXpSNWT0g+kSxSakZUg//pTkXnHEt4EP++5/z/2gHExhdaiUp0SIWOYgrI4f8cEeQqjpyyro2T
NVdezaArXfbjgkdI2wfOvkq/cvs3x+h//6l/4xrFD7VV8PhIdISa/z7v9UvW6nWk6cBmgK8Du6NG
w1lOcZBtVJ62ms2nV/v//jONvzlSf34oky3doGaYU9Ffm+uwzNVeEP1PkbWb6BeW9cRl1jKPO43u
L5kaKZBqyjXSjkt/SIqTUnq6vcP0XErqhgQLLhMMdUrt6jHxvZYNttGgjFiMA/BG2kC7LCzsMo/p
X0l/14ofM3xU9aahXa7tGTgBw6kn5gPxt2UCIWJn27eePh7AFnHlgdyy9rN4lJfBk1gi50HbiY6p
f38XtL+ZnH/eBVqGDU22QXL+3UraNUhgaiscFKhluvZek0JmOezLH6W4CvMTKKsCn9xopGdakQbp
wzIew/iwjOWcLpdhAaw5v9tm7OcnDJEoCIpnM7FUme0Hmep1KOZJwhnA/Jjqe7dku36mg5Zpd1uP
27hJPxVF8iTqXv/9F/vHC5kSJzqZMd/KkML+74U8RqHVq0slGnnJ8zHZhcAsDy9puwMml6NxjH5N
+O0/fqpgfP51YlNlrmJFhfcOe/Svn6pUmVFPfcnbGRu7aNcoNYaJZtUzmUtIoUIBnglvIsyTAG7s
/+AVK/+Q7qNhDdsEJdW8CPkv0GabRqNk8wg7RTqoWZw98pnRrM8OE58jlcdI/5zD0speadIbeZxG
2pkg0oog8v79fVD/8X2wFbrUTWjN4JT+77tfxraaysGknwYDeZ3+tPonXx4Ru4pSPEB4YuocXCbW
UhW6l5ke2gxMxbCb2i8cQGCm+ZroGFuwztNXocYq3FD/8Rr/QXxQqTI3Lc2AFWv++R3+Z6kzYHvV
DGf1k33FXAbJpUWEBiqXY6zJDoOGE8o88ZwWoYfWgQR1xPqDbLsMLwOxYg5jZfofdDvnH25HFUFE
pXBAoSn475UQwIBdyHMLHgpija0+leSk54nBR0duZwEKzXBLXUJ3ir469HwsPWWPLEcwS2reLbLT
NicoweKkpzMefwXiOEuxkYMOECGvUuzHBMpJbVyRAF858OenXPuKnE3KZN94yirG6Vi1I5TBLPik
Cijq30cU6t/K/BVO8GmML5nmTnxJ+YW5NalnVNP+USJm1sMlRrrCXbxWApXx40eOgJddADPE6usi
veNcSRuehwyF7PuCnmmdBWqSTj/qbjlZooOnAOwqnW3RIHphj3AgRU9jBkLKUSHZQHefKMhS6RF6
C1BEcQUBp+uhXisuxnix8XEsr+ZwP0gPCQddcakYv3Ko/fdLR7f/6frm/rINU1cNy/rzOf7PtdNl
pi7ptaKdsFpGzlYqngJLP2SdZ5SnkJ4CLH9Dwu8RX0w+sQEHA7SyzQCOOjAJuQcsCfMHj7WSBEgK
KtXGRWYV73Ae/x9n57HcOJZ22ydCBLyZigRoRFKGMpQmCEkpwXt78PT/OprcSnVGZsTtHnZViyTM
+czeayPcfzcpzBPlqfN4TOLwIyaNdVlYaGn3CRCHTCqXkSk2n7SmV3ESVOSiO69R9znEtL667dea
wtV3rhC+Y7tByYhPNWaYMHVYUxnzeHRm2e1sIgFVH8w8DYr0LnkeYMqY4Wn0+pVp57s2fORkVMe3
BEESGHp/rncaIhracQksIJ79aiIiZIjuF6NdW6d5QlCCjqFmZJa5lyl/Kk3I9AXbbQeH/2OSPOUg
fLWuBzNo7CRnizZd695a5TlRp9WCTOEblmHUqxY57mCeTBq41DrqKBMcNrVjTwhLWO/sdtxOjRYU
CfPwYgvyE3IDrrrMu+qUe5kiTISJxLpwB7l3WUPc4EOLAmo65N5rCr/DacECUkPnZboqkO1+aAMW
4i70u5H/q+Wil5cIuo9LN2LMPA06buy2Bho8gf4gK07OVZhUCvxGCjY5gERNvbNooWrQkZBDrOkR
gjNZI8QAi1svDNzURqyJriJSAfOsPaQdk/Ihv1dl9IdFtPtEhbGKXHpU0ZER+06WwXwjpUOqVPzn
T7b+ATvXd9OHuuTpxpyLG+oaU/kYUkjm0TGr8ENAIk/ftBHpZrdRK/UwLUkQhlnQzPVtSbtbMT4D
wIek0QuIbZwHShAfH11mBKhFvHGdwwLIVwZYAhP2pN8/2TlK/M3MfgQyYbtCcc0wohhpsTdxH4TO
1u43Xuhzc2ETU7FbjzGbkIQlD3lengW3kMe6rPekpQ7jMT1rVmf4UVV9gk9CzpRvSRXHLEvnSsGv
hJQ8H16JFFlyFjTVj3VzY3IjdMhLFWubISNJGQiDhFlr+G5HnYmY+Tw3w2FqyvXIznGKxbUCKSPl
ttYgRnjAiKLG25LGeBJ9uTW07qEGdjI8oVph5k2z0EJ+jy3NbytyMZHazZa2yxAuZeLOsNg6j3ZI
oJpy1AC8i/EuirYS8qjV7VuGX9aeULrHCng+lGdAuXi+TYZxBfwlrX6S8UUJpZwGgVJBBtJ2t8AN
1PQ2aV61/quHh6lU7ZU2ZH4qeBmC1+nyQ6llhLcaN2qJgIAWqJ6U6apwJ0h4+S/kUpsqKk5jNZ4m
q3mWqdOVQBAy96Ci5qfWgmRQUcQp4HHFVKKjq/YjEAYQIUwH6wgFpBdfu/NXltLgUewambJCccWA
Edk1EwCx6IxB4AkCQPSUKqCQ+o5hiWNiJ9vpbsk3GDD25dwBGkevK06CgBg2r0tEfmsFCLNmSOEx
zdWi53HR713mr3YFKUhM9GbFg4P0MmQPm9LQZxG2vjQcUWNMph/iJpaQa9HtcMIBtaz2uihPLdCJ
dIEQxP/UMSarkGChepVAmVnZxYwM5D0EZl2nfFZrwHJeeqMkyVXRvRjJTK3e+K3U5bfFh1zdGcNr
hkzNMSM2ax4N5LguBgk7/fCyj1a9dojQRLd8cSV0fFh2Wv5aaA/NwksB8GDEOgwRVSNFzS4OVGM8
laYCHAx8PkyVsiBTN503GmuU/BkHj1hOidMcR1KABCoVDsyUjPNqptPWAqdIUCYOgEPOrvfu4C8a
TksaHYpegORZo/Va9yig1eSsUP43+iGjq80fhTiRjg0cBhoCTkaIS6wxEQQYksniVe4HJBVaUxbw
RR8UMMU1ZKJ2f+dZ1aYOJ8a7MWCXbJ315gEcW8ZBroH+o4MGWGGo/wqicn7S8Wk0dIsIIZtwJs/k
v79XhEnIrdoJ2zhi2GwBvbC6tVKBjPBcLa8C6HzMHUD/d+3yXuuRyLti4Z0Cpk4xmf1xiDHOqBnX
FTgJGJHCITR1fMXZRZgjk7R7a3yyEG2nDOzZ+PfKfKtrk1+P0AdzK4iX3RSyIzTuCI5ZeQyR8tFc
U1Kx40eMYGjMR/lc9xWBzcJzuIPfhgrriukhDXRXjRIf8oa4aCbHLp7nfLlwOBbu4CsIr00sf2i6
Jc5u0h5aOWdMwkN9KWPLF8mwpY86ZHrKGFANr1qZ7zO8djxTFjOrv1cmf6of+ZE5jlmoyf/8/ivX
xICpYahSl7C0ArlArNQW7wj5AUAMzn//W39sN7icNiQdhnOO+WNW0FpmXNftaBwHjCCD8lwgd8hv
MfLMLULgzq9KuQMqtio7bVC78rSLKSNwqP7jg8hv9bPrIg1GY61JlgXV8+/fuiRZu+4jRz9aSRXo
hKdKEG6unV1UmElmIK97KLt7xzU2Q9ptc0+sYgAw//gQ6h/ucDL4+CVcVnYe//39U6ghlhddgjE8
lieg+gvh23WC5exd0PpYvE+ilUB1mmoAirElmqIGMFfL8rRH6N0xMFLR28ky3+106unpbFSIJ0xI
KclrYh6pOVYKwmWBPjIHNNsCXQU9j6VXT05F+lXD9Jic8awlEEPJr9UTRxIUWU/Wm57aYFbvM3FM
Jim9Ipo3l69p0N34+K3AGbuzySsogh0RT8VtbbUbplOwMhUp2jEfsXAJrD2NtSCK2rfOCUinH4Nl
kCz1ghOTkSNZKXhFTOgNKu80nEQcCybxgxnYmPJRwqHT0N7BoSZesndxF6XbPL2Nlc+Uf48tnKtD
5sG2kz2es6I5lWXkCx7AhIpXlOAZMlIUy08ZFxBKQjdJPPc2b3H5zP7jYv7hjjLIPdPIENEtlUS5
369lr1g1USaqfpxbvEfxo0NbSD1fM/i2QKsNbEzI2ogMslwVCkPrnI7/6DH0PzTz5HbLoCOX1AFT
/fERnNkyI1z5xlHeDJ77KVLtzrRqOR9fReW511viTCp2SxKbS/lFIz+YzImMj5A9X4oUzwMe3MXM
sZB52bIbOHk0iqw6wsnjTmz/8QRYf2iKSJKhmVbp+j3t5ywpqUp7yIcEx3N5CwGkZ2DtMQEaL1l9
mygH0Jqg702UO6XziSVbRMA9aXhCo9qUEPDTyr1iHHFuaodKxH3A/YBdN8PDEjNGwKs0lIFqYNcb
IecPvxL3Pskx/9AMFBwN3DDXduNsnCa8AlWzhpWpda9uwwbmZUypdpBkcmYzZ1yNgLncIdqSO+sh
0ImdlbDg1MIp+cdd9IcfxCaby9SZ4NkIWn68EbpWW9JpCbWjMUIvOkySM6Spz4nYKzDTzBon2b4H
jDFwzv/9T38rJ368Em3DUy1yaJhu2t9zv/80qHZYz5gGhHZMdJ5MBwkhzJ943pQ3dt/fVElKfhOU
mK7xVYYIMwPGjMGMZHt1cuVEfR0v+coF4W/ioKkZbfMLJRdncIOGEUKFZ95ATGe4UPbBnTXXvals
hXDB3t0WzP4aLdu7nXE/UdT+/av9QZuhkaCtU02opmH8z4xkRNO1aGk7HwtH7M24C0zlgCTTiQ9j
hZCE/YdGFcoCLEer/w13zIZ/DKw1eeV+/3mxWlqagVhaM3lCfzycWIbLJC6T6ehqDxN7nhHC74Q0
jGgNScxLyC52SckkYHllgNgIQo5CN73vkIBKtnj1L62ILgdq//uBTDnBdV3yZ+UL7T/XWxjtqKh1
NB3NOFunKA6K5VGLoMEBXgZcAd9YbS5aCQshZwFGWQUT0GOJYdrQ4VhBWM8WV5jRJcKmaFsE46lA
P85r2XbxM5b/uj3//Pv9v48rz9L/fFzgRWG5KAqefM++s1t7M0XT1pMLTM3zc5cu2oWeigFjyMbr
BZbGwKRIK7Z202308qHrdZreHStCGMQGZkjrPBPjmXivPMmrTKkD+bwrkkEo4vPAwgIvkB+X7Urv
yB5fmg1HT98j/kIXwguJ7OG/36R/+n6WzbVgjufqlAS/fz/HhC4PKn86NmV0Z3BJeprnUAYuGUFo
sj31pn9k2XI4/eEW+O/f/FFhD0prFzUvnGMRh4cWi45Q0rWFRzxDwAIfJRBKzXygZBOWQUCMr3s3
W09TfOqEh4TcC/oQUlJvnBpSR2fjU3qRhbIPu+b7yiQeDOEdmlAdVjyTfS+9t2BRDGO3Qu9aOWdw
C1cajUxeSIXSwB2X6WvByBucy6Q+6M0TOS0yH6hD/TAzChPsimGuLAuACc5/75dVnbTyHIMl0iDQ
vHsWO/Tkw0XJOuroktBFA0cW4i7JTiZLPGa3jLqKG6dAYBJfR+2l0HDp25cQ78LIjUB4lC5JWSpM
nA8HBQ0vo/i7t2W7N75GGViy8mG6KDhhWpRQ+EfZ0NmoWh2e6exGmRnguAAdVHxO6YNRovdkIQtX
i103jPaQrILjYlyGSof0+AG+GAjpDf1XHgHIn4p1SEHjBCrFWrEQWFh8wItEftTOH/PySsTF2JCI
O98uXrj3Cn2dRCjN3GdJA7RlAofVbf5+W3IW/+EmwXBlyzYMdZv14z1RMQ5GI2+Nx36u1nlUBe44
7sCa6sX1zKpNoBSwWvbe2ZEY0SArG1DPSGix7lX8UwkkTLP8BdEnTx8W9dB1r2y7thaea/mAduUH
PrX2aUSFOczRLsTutmSY0tWvJeRYRogWOp0vCDZAo5nHXA2I5W7+UIef1oz8sdMPEi7vdGxVWYwS
H4BJsdcJC9K0k5KBOTcOZW/Cqoehq21E8ZUDdvZmPL1nJGzAwecJVQ0wayI4AjTgUntlDM0uH2u/
JGx5GA8lGEFOL3RfuSMFz1k6oijEYoas3lXzaztmsmftC1yjnQ3nKiF4BGM6nTJy37HdTQ1kt0a9
7on0qB/I+FrD1vpySMua2faVDdBlVLfWp8i/EOftHP2AKRrvEO0eybYag3kQmOTiuIjxvOU0eKus
TVgtEvZgImmNzY3C/6fJ1qgIsV2F2k1Lpe0YDuXy0eYlrcifEj0M/b3uPs4zU77xpBrOqsJtSKZ2
Cqk2HuACIr9guB+Klrvc3amsb5n0KeOWd+6VWombbDq0QIqH9GtkNuhRNKWMVngrwHNFnoCMadGG
E5tR+0yR41fC8zla1xVamnF+tb56467gSiUDV87Z16wAgN9FKB5Gy9vOgLNybdPGeAlW2UBQhZkH
ql1SzVtB+a6jAph1P+seExQxiJ70c1dz33m4yZRhZ2D60M8y+SVc7k2kgIYS5MMFGUGo2GeSJhmi
hWBXVwKUdndSbEwIbI15JFdxFUAx11hF9kimCKnttz0RcXyrML7Flw5chfdY6L5XLr5hCyrinc65
2DxDrl0tyKqRl4rexYb1WYE6aV54Qxbi1zTeVvRedsdOgWspoKWGseLLuYlnnllylAiPwMOsSnYZ
qJwKEErmcLc4BYToj6UzAv7QhOETFFTB2KqY540h2qAitq8jcJvZH21YUQz+krUbDfl+hhwATKsK
rEuqXvFOxoIFVRI9e0YLHDP2nVeCrNFnGns5LKliGjKlw0Xls95zl7PiImeXdscSc/V7Z1IR4aCe
7WMSP6CgVu3HflR+idG9KmLAHcz7eG3pBgle0qQA46A+mLBB3cilgza2iz0dYzXclSb3jBF44tYx
2wM5yZsZHhTJKRsbTFhrpwGiqbW8swro8BO+D+b8uoSM1gc1wj4DkleFeQ2Kxih+VUuAraHiFwm9
Xd7wlOAP7CZgHyrGVJ7mrHQ3YUN4jnWehOHjwzDia8xilo3Q3/DJIW9YvFtokLTpnXThlkV11CIc
mH3sUKuIAZ3cexiJg1DLeYEOF6UvnBNN89wSboogKIg1LKXshwUC/5ny18qIODrBabpvAa2r4T5t
PrTxfZjPilYSpBCi6WT7VwHCxuSdb1ObwT1mloiDbapv9fwDbKxkhCQ9sUXphznuPOc4UE2VPVK3
6Mt2b9KRfA186qSV2iw+CGQxh7OFajJhQqgiLrQRKurla8Lbrei+e3+pEeDs4U90PFfQPmGqYC+9
yfsPLXxK+FggdoA9OBvgAH4HVcPbC7ULnHlZFab1qC/mzRIPW2LSCpcgRbx6pWyL2D3xeQsPCnSP
Um+nWSykOt5H7FwXlezomHMWDGp+nptTprB4oVBLi243cd215tNektsxQ57t3DmdtU2jX4ma8jLm
9RPrMAfOmjpuFuvk4fkseF7IMJIU+jgsfZZ0yO/LnNCQJ8mI5oVGnNZSf0q8BfddQqUqW/wa73T6
UvFh7OlTWmOU+uQZ4jqKxQlxZ9Zu+YuM4AwcZKZgHbSeGkrgeK1E3Y5ywbHY+oxPNUY4DykWrzx5
20sIv0X0pUMxIuMIqFlM1lqOccRhyhPAmHaQsFJ0nDeaiSxQu3Opm9DDA/NEugvlvDTeRhJ3FMEo
nDvdDNm+VR5mSxsawF3MdohzIiI+Td2N/T7ogcjG2mFWnhISRUaOSc75jp+gWCCbeYi0aAcdpieh
SiTHcmk7HI39qG/SVL2P+GcEZreCLsOL3lKn9XWcdQ7OjrxT90KfbwscZWEMMMa28Fg+j+nG5nsZ
Rvcd2GRo7op8CPaLMFLormWYk0zm+HuR8S2O/9mLOI5qoVvXddmh/V78EiBUls7UjnjvUDoS8Q7q
IzaRBDd7hZzSWazDm9jDXN3cR5aGLhTNHRpu5IZj9vT/8Vk85jfomTydXb9s0f/TaGjDrCkDTlMQ
+uaVuTcRGFUM19kW33q0GABqr9zkNc/nW9N8n3s3cHiD1o1+DcnH/oev5Tsh+8cP41C3G7bGLSJ1
Ir9/mFQ1sug7W1M10fwqr2aZngeVOmkhg2Y9g7hXUpZnvlgAY3AH9TcposGw9fBPXxnasCUG0q/i
xaegquQyvwBqySWuWNaRpJTnw7rLm4OFqc7BWm5FO4ugmQkyY92dsAweVCXagmXo9A8oDL5ivOQj
aUZYihZh/sJ4MTjOmoDvengvOgMkYisx2zLsbcYZX/QYONnT25+DV70msRrIm3VEU43pL8OeBdVQ
y+jCOp59nQkLkjzSJIh7wbr3j8v6v8MxzXGktgRBJT4D78dlnY0yKcNMH48CwEk3AblCn0sMrJ+Q
W2GNj9pUIy8nSwPWf8LNz6JXs1TG9o9R+Y9B3Xcv9/OqogBg6M5/LBLgf7+qRhXNfB7sxgBiPOuz
QFoTvrUJgbujfCcGCltQo4Zjqn20Mosp/WpnoiUBaEQK8rCKdbmJ4Vd2HChCSw/Ia3UxmHVyjizO
5xj22wJxbXbIXe2V0yDVExyMVfQUgr8P2TMLAw4CLIqJfeY/v55my9/y5/dzoanyOHvMIn9mRCMN
LrNxYHs76Q82g3WTsK6WjzfgWtCk/hE8oVddMuClHTt1EIy6duQZQ63fjp+DBZIEg4DQM5/kBRPL
mVCCOb2PdwmzE/GIVol1Dr+ThpMzXBf3fYg5gxg/XlAeyOM+enIkJyOsA5W1TdRGvOs7xlWHTL4r
ozeYWKQitV3ta4q9QUerS4PscLCUD6B0CmtG2rOQlmHmICFwdYJYkY2HSdz1YUocBNNRcjMUCT24
sue9wgWga/8ermYIMSL72S2HHW6RghCyR478kIVt7ubBwNptfpJuhCE+Tk2ydT2s/qAQilssseyN
3mPP8BVCLGqI+xqHV+16z6MW+uxDqelOTXsxHGulD9slmq5K1NnkfhA39+RQzQ6Ux+RzTKScRxpM
4pMT3ddUZGGyUmA59zoAolo72JwopUQjk9fDo62rH/kYrXNAaZW3H4pHw1M2LS9a8NfkzRFxzqhP
c54LMW8YfUOu4+EHbs6uke+az48A7ZdsZ/YXtSyoVdlyRnMgOoM/culIwuEEcQk8ex5upwHh9rh3
BJvrY0E8mVKyAlLAdGUBXfPqH4/8H1yB6OlMG62iZTg6657fn7OyQNBcwN46VmzuCqptU3vxMvVK
JcCWkB4M/w1SDdOfRZAhz9aXxV/s8rRQRnioqbBzPwzGHpc9g4OPxlK2oXuMpWr5jry8XZ3rO8gp
tUZT8FmkggA9POtBwshgxgTFeulqnGpfXYobkyxORW2uqnH23Qz/bfFCrBD8rhtPWZ4AsfWwpWV0
VILyzYweKhUTcCze0xTEgT4fHDIraKxEetDqGNhv7ts9WVZYRS2wy/R6pS0bLIfkzQp8DcdJEDGy
JrzKAgBKczss+1lMW1xhQQU5oSV2ss7vK+QwtHSeyiQNua7DMRseR1tdQ8HSJRap3BTql4bW1D4O
VPumC/z6fp5webng36nq04hiBCRdi593tF3UZjGV6dYiwrc19FVEuFJdY51Hj0XM6VoGPXQ2uHI7
UFFI6DdmDhd/2CZaIDN7svyJx3tgDsPYm8UgIv+VjNwBeX1WRm5T56qk8msU+hGK9xDelzoGjRcY
pGpV4aZoFdzB7xnqfc+l0+M6mviz8/k1zy4z3fMsa0CJY0O2Xc5bvX6Y6lcnxZnWOVcKv0bIYqge
MC7yrykWiAmpN2dOYTHwSjzrKSa5YXJ+ucpLiBHUVcVapKTcWcoOdfC6tZzbv9/Df3qVeoyNVSmJ
ROb3cz1rLHkEunrpjx2aJ8xhV0C/0m48QJBDNyGCDqRqzpzKubeR7nUZRnq2gu7wkShnrIeSxW08
jtYBagXuLA6bqVN3Vabzxr3pkmKveYQExW9t95nOj738FYrWz/R4O80XYGxjfKlSESCc0AgpcNEu
x7MMsZtu+qMO2pfLP+cJUY0WAPUHfcbx6urfQyAtTnwL/UUO42xit4q+Takj8q1gKUBnY0AbwzD7
+6/1rcD+cfCwVmb5hffRNKmcfn/g1XKIbD3R+LUslB8kCzpwwYqW22aEH0n5RGM76uDWrcCaLvH8
XB7ojAwIOIRjP2V1j7fixYUG1ZSgtL5pC2kPpWYIUEtczRG7NIZMo3I3cKDOjO2t6ZQZ+0E/6/NO
x1xtcD4YSAOqmItQv8UDJHvKabzFeBGXDnC+fc6TB7Mf/BoWoOKcdaZ4iwH0hycn1oDmpaesJ9yi
Qg4+7e0px8yPa0RtVrTIUgJuAnyZpPe2ASHAq8XpMQGHfjRjc8uHbeQ99g0KOkPdF1W+N0qsHTC6
GvTTauJeWaV68srPSiCFdN4xutcO+YTtJrdPoZ2s6kJsUgFabYpxY10MVFpyyk9u1T8u1bct4H8u
FWJfmyU6BuKfG3h0PIkiUhVeYwYPYRGXmq2wLhGQbnV0mePOvLZkdrI9R0FdK1vDnOmqMgCr4dol
YCZzrJs6uo/JpPH6+OChklNoj6L8dkL6iheTm73BuU2jSt9Iu4/Kh8kKU5wIRVGonQSB6w0FcMNE
KiSCZSbaUsDAishCVBiJEBh6O9RxgPe1sDekT5EwvRp4QejFRREPSzPuDJXAABbqtU0YSrdrJzgB
Nfks4lnObDjYYyJHBrDUBqebHv+jO/h++H/+hoyyXN3QMUHo9s/zLZkGdRyN7th4jIG1/EOgB0RS
KuqQSrE9L1X3HS3BeHgLrvg5loYQZo3JeMyJkY6SJ5UjLgbsMtdGAHUe0K3vRsO5oJXA9D2oL9oN
2bmJNW0rTdxNJOgQNiEdbiNAgr8/vMYfzOZ4KjDvs5JiV+f99HZHdcgqdkmHY0YhSLOjlBasPI/Y
H/S+BnOBuHtzxtRvibcimotqaY7fdL66NaXgPnXmTB+yufAsMhgrEjwaSK/VUytSH0vkdS3sILNC
NMIJ8uF1lHB/OZyzZCNyx7fa0wwSFxTtxAiitfgBNH2P9YCoownk9SGn7tHBoZRjs3FdZjDIVlpy
lBm0ubi5U1RxkeFAGdggm4qNG28Id0nylZRaYGOmjCvkaqumLGSoCLPkdQ/Rbkngvg7CF3qxiVSq
jA4fneYDWvMAnlcIHW3m1+7dEI5bOQgb6UyyYjxqClh4yv9p6vGndbf8WBi9eBsle+IgNgs2LZex
wbLguNLOWlWtB6PmpQujnDDuqTW/Vd8hz0kOmcsRm0zaPXsDnVqOtxjlNLsxL3rPXXs/Opy45p3M
G/dMCIvNEdzmBK4bnvkvkSATQ1KdcmexgxhRdUt5U4gyV9hE6VpPOr9GHllXncKT/UhIosxoNAo2
Hm5Kzb0KFwkuuAGOxM8IyL6gpCIaUT6yin2H7rvxPtPpjRcfjMQ4YncKqi18n+vo2Q2ja7O9QD96
qKDAAACL7lV4WTPjqZn7U+pVHO7yl6zffSvh8OQ4iONwqb2knX2jQXRNSNPwzE2s9mvQoJQ/VFTe
7UhUShuzC7Q+Z+nrw5Ji44NQ+AGnZrwCyUTwZ1FWEKl08rm1rZ0jI1KSO3YbuNz5CB7v19ljoQxI
sOPr9xQQ8v3bQ8+RcWxK9+k0t1J4SX9muhh2uLuIYoClDWakAE02MDxKAk+/fCcJkbeQBmH11TD2
DeVWjjm0gQhPTgExUjrZl661vleF3F5K0CvPE1lvhbT2e9FVWedgiNRVEvF6ZSSdW9a9UZyMJlkz
p2JB1+ctamOyP7p1i7Y8shGafXQ9uOf43lw+9Z7QEqKz6q8KQaqVfimefe0C+yfrTllbOpZ8rCPg
oKfyQTDEa5lFN1G9xWnpZ3kQ5vcZrANvcn01xugpM9fZGMSnrEEqfoor18/np855thNl5bgfsf3a
aIeqoJu4dyZwdUaxdyCmUuhOwBc1QsLKF47nhZpiovdicL005Cld4Kr7OgyCbqoCcCCrKnpt6vZh
kFy2+hPW35jBY5ghvM2HBrfLPJCNE2/T5J+FyJ9Wq1iJ2KvrBhQG7Vur858pEsukYRZC74/qWBzC
fuK9wA/veGD2ydC1zXRTLdZNONy7kGyGBJJ5VV/nAFzq2H6eMXinpbttpM7FBcN3Z4QgjB5ZQQue
+hQWx2BfE+JzFRp3k/YYK09K/QqnwQMtN+nsU58KBpQeb6zJfK3C6yrXt7PxAbzGIPgWiXtHrYKo
m9qEMtfZ1vSnCYVdafsuAVmyYXAKP1y2g7HxkvhtMVhQYRAVIQxf5o+Li78/vInaw4xFnI5DgqFn
neTpdFXOJxpAiJwUISYFOB1+xJ6C4T3NrLKe8EhKc5rhe6g4ywemSOjadQbjOghtNYiMG8YZ83MC
RTyhaz7xCHu7cbpjNzfpfo5zuiDwZWVBQGt2dJPyEce1y66XZWvknvBH+o13Ih04Ia5GsgAsNjkA
z36Zi77O0SuMtoU32QwqXyEzWWfMVzI1qGLrWTb60YzjpLJ2bsMaqIhx7KXVa6o+lYxT2HagGFaW
W53dL/0PlIyYxU6LUeYk+b9pbGD+8TYNyKqo0vd50+BQcXejBOnxZ5YDLhpncq4SIryVZwHCooHG
Gw4ggdx9Lh5Nd0Noaa75FkVDA3+2vpU5h7V1maKtCL8898Ux2W1egeDF8/A29DyPI7LRN50oqqq/
J6NqSC8gjP2KbTyTihxg8FR8ugB84q+iPhmmHiQwLxL1Me1Iv8SiDTFTFzsHsJ6FerxcgnmBNgQE
Df54N5489nX308i0hdRZNPJo3rHH+Yy9zeRlRGfPEbVgurFNK7C1YZU37DYq81o2wTEg12ITvi91
zy+3w/O+ku+8xO33WQJ8J6GOiuFEsBCc0w8HYFCdQJu3Niz6XZXb9E23MP92wy9JIrENsant5WYg
+6qkF4l6zoX3GHC8octMYkU9ZDYrP75xcvFaDr27MlO2UTttqoEra9ywNNCdO3mZVUpMraxI04z5
WKSWhVyutudYWkB15lhtNxOek/YyDY+Ih3DiuAcDnbclzn1j7BvAjd5Nt3QHu4zvsKetPDLb84cp
4f1dP4jJZv39GhLEK+2gmbUzYkzqWbiP5/7chAAyB52b4cLIMZN9SrKN+1eTrSScdwEloAR3EpNj
Vvbp7TwLHKUePn4FpESxE/a5ESAZauQ38xB4UbzLsUe3p6k5mVa/aUl2KMxsWxYPGjw1qDgpCwe4
TA2Vh1lDs2gTZoLAZxFQp8A7tekTDi0HrnVH/raOoYDOUK72qJ1BMUwjBeYVCDfZ1TjOngWy7Fag
SNkchuoE+xqJQlJy5puhr19pRMTIdNz9YDpYPQpfgT7bxeXtUlZbKqqVRtRTmH7f2SlOf7Y7mNJ/
zXyC0sIzvxUT/vX5CS2VXylH5PA9KxfSLRfeJ3VDus9dMXpQ8Y6s8djOjegrCXIuvA3JOnVIXjaj
npQHnzEG4vya12CpIr2EXLKqDbj401OqPIOF4DTbN9q9Vb5rnrJuohPSi57JaUegBrPEDogQVQCw
SxjiDbQGD8o5ALqOpPf8Mhc8CtVByXYLT7s64DjkSOlidpXjZ9df8CZCMUNSWawhd62Fc6hqBmsE
Lqe3VfVeY/mWHI4BWAPRq4EpaQTsqIGgs0qfQqA2d6QedQxtufua8tXgprHZWeLtjglJUUm8UQ/E
dnvOeUY+pxW7SD6ELWgK9ZUckC5n0b3qh0dzvDCQJZOdvZAUA4yo0O/i7uNFAGo+h/adarxFsJtb
za/sx2n+KqlOkwlnvq3Bn3ybqA217FZrsBgy+lMhOYqzV7x0YJRtCCYdvvPdGG2kNh3zn9UyLsRH
IdJXdsArSQ/T24vNDk2Dv49xIAY3mgxnlhOFezERIVA7yuThAX2pgaRwmV6+pgZjIiyfOvfRYsxM
cwn/S1QVvrzvzLTXhMLr/pxtC7V8klHPsoWWXIRp5IV7kzB7y1ANZPODLM/jjwpFD3pkblkkYSZ7
bfcDAlrqEJEhLF8lmMjwE+TmOpNpUq+3jERm87xw2EI8mdWjyspQ5U1dF9eiZrQLjVVAZ43rfefd
2Nxo+46lB6HSqCkA7dBl3ZWGy/HcXmURBLdpg4BkQCY0NbdRV66L+MvtjY3h4bzVnxr1Rr44XT0J
5ozsq97bkkF83XvQCvvX+pyDbmlY3Ozbz4zXmqHdeOkZ8CG5wXQS+KkJfokuM95LRmxwlBkYrdi9
ki0ES4Dxv7LJ9S8Vh0Y7MIHoyEycv3QQYwtCOc/X4nKt4hh1xLUDo5cgUoEsJe7PPP0Y+U8iGTeZ
DsOq29gWuKYbF2SOYyNm4aRMWUDUeKoOZkF4c0tRq1wv2Zqb2+wq0iQx5JjPvI0Vz/NHr/ENSKSg
5v0xfpgAQdYI7vjJ8uaDY3yYcOwRUyM9DzbDTRt1eqdTqDRY9CJfKdugphzM8+lSUuILh+4rmv1O
GHuti3Z0CVRiV0PZbXB8rWc2c0Acc56NcuItGePNQLiH5stZ7uQMczbM69SXayhO+Kslgws3kiwW
fUzLu2OcVGYz01Ne/6pk1ogvQ610UBkW6m0Yytux/FIRPjSMk0VHCOyk4UJaueA2EqQxUhXicIYR
CiHmZzje0GwKwkaxL6c3kzRzJhxr8Yfrkjen30fICjp8ZJobiMb4ZrRPoOsSk9l59OBlD6WbXJMv
Z3VUM4LUHXY4VfqrRCKWCwopgIS0KAOKXYGKeiVx41P02iGti9JHPvxM95XxD3fhI+/PAaFDaPYg
LdakBiv9Lx77cgi3GNTREKSymYjbs54iD9cJPxuDngK6ZvdJ1t2MuC3UDl1CC0NbExZMrsaPhCiy
hAIHzdpKRka63ZHmLWHAZ5P60ITwX59b99SrL4oNpUM/j7WEE/oS4ildNXhOaOaQ9kkHNdEs06ul
PYaYqd4iQFO1+agu4Dnc+jqdCnC4wl9kadc/cDFbjey1Fgy0pMuk5HwBIMCimOmPk3iSh8BcEk6n
tr6gIp7sA1shHPU9iQQA5GmZSwU21yqcd474P87Oa7dxLMqiX0SAObxKFEllybacXgiXy2bOmV8/
i4UBpttulIFpdEJXtUlRl/ees88Ozmhh2n5I031olbyNmwqRTrKkpXmTiYdgT4QNT3bKQ3tqyWt7
DuYtVFLF3IQ4g9dHMJ8KFHhIpMOUGkw1DjNGOBqKBym7l6Cvk1LZ4x+yPONKhEc0sx9kEOqg4vyZ
7Wio+gamJRYuJae6R7Hgxh0sMcNkM3QzwTVLqNXJb6F9a3Mcj6RzqyIwHbdj/hHFj7mO43TwZoXZ
ucgcUX1spMXADO5lui+yfblQC4xtXd5UGEl4N+rjoWSjZhgiUxlhdl3z+C0UgXxs6f7v6I66QK//
xqpkCISL1sVUdGi8y6//oyGypoxkpFBujiI2jCJmP4L+LpDJ0h6aLnQVOUe9BwUG7HWM7hgkLWm6
CfpiLBnn7NAh9rcSUtKJmW9TMoJAVZhczON7p2DoV8AUXFhy7aZLYLCSjZOKulsXEHnIeet6iC7x
MiBLRPwCX+q5BDvHt0mErJf9GUowzfrh8y7c2a+fV5Wh82r0gcCbXyb3hinFpdJO4Jvz0oWJz0bU
oTby9yrzKAMFWUcbMBWnGT5jTs7UH+8Q+v7oU+F4WjIbGJY2+FuRZicph1o6aEzPerqkJdZEZ5BZ
w3WDzxhHHwFKF4FHpuHz/jxXZIRa+G+U1jGpDZKCIszlqTzy2K2iX3qFjapJiEtdKo8hGZ9KdREi
wwPR3pvY0gem8/cnYS3M9m9PwpTwmADtJUL6y5Po+do5c0B6YQbZg9+Rxwm1i216O7XCyZdChgbx
ymD2SbmgsPenWrLTIEJacMxMTA1Axcha0wWYsKTYlT5MG14+GT9bgSNglnA9NYg36LHlN4ArBQ8L
gF2sYfc7xU7LIw+qXzJHGG6EEoeB+t4BIZgEZpPCLMivi4yziE9BTxmycGu0BQaF+82j0yEa86Qj
9WCG4bkLun2qynY11ocyLvcJIPLi9J6lvTOYW4vUM8sw3XQud0OqfCB6YX9RMJWrmLzkn7MEjpcd
Y2nGmR90X8n2lY/8N/As8tjy/iUoyX2p600twLIfZ/iX0pbCT5Tju0I1QBhJvs0vCYO4tKZnEX+g
+krqdy0gljqSCTWTFxXXjy94sojff9D1bN5ILZWFQEhgaYXys9D9dR5cCu2eDIe7wWB/9AQFoq9S
PMdDc5ZIaiyVfKuCmht9fes7sFihw5W7wkl2Wkd+cVWJ9fD957h4a1SI2JRrseXGPpna3eDIZIeX
QXGngfPPtM9BehU0806yXGCTD6k8iga8uQmiNUcsRVlV1LjY0Q00iA104RIkaDUNZ36qw+qqM72a
C/A3/UnH0DFlYNaXb2lPNFAQXkQMFZUY8WbO3p1vrEFda+J4yErfyZWtion13Aww7tlvRO15bIh3
NZKrqXsBceViQraeTfPe1HhFlHdQhW5KhoIRn+dlnBAKlTvji2c2gt31wrnu5VsZqh6278deEZ8r
Mp7k2kc0S+bRq2zmh565UlpK1wa3WgKWwepi3WGAA1xTvEQ4Y7WWm8L6EwNUkXF0Bc0sanK7SFxf
stbN1yFBV0PVWnLHFRHBbZETfaqvMZKg6T77xexZIe7vQf/alIR5jN3KoMSYyswtk9dC7lf9g2ha
Z9NFQo4erAIx8EZOxmAe4D6IuO7om4GCUqYLjWL4InhT9cYP26Xyn0tPtpA+IOrDROqLPCaeqjHR
W4NICPwdA7gH+GKG+U0bL32M+WdbOH/aetRs03A2+s8FYio7F1yeE5v+HEQW0qWlnhAfwnm+0yoM
YOH+L4qOxJpdSwmfG8i5DaFvkCIxTY6sl9k4pGG0l0XUDMFHFClALj/sfuZ33hFUMmBAlB1MoSX5
C9cnEUgCLSY+GCYtWA/Gv3KdYPuC/BliwqeWnglfPAeb0BWQNFM9uCcaqJl4DfNz20GnqnkfhmaT
sCYGBQ/1PJTtHnt1Az5GmTK8vxeAKxoUKgMobtvv9P5IQu0qQ+sQyi/CNHkiMpIFNJOnyvVb2/L3
uXzr1dKJl3xu8SQvQUxO252UHGdMYj2FJQY1fTd2Zm1L0x0tQdW9aNLOBANvHDNFIYJUzwSAHJvJ
VvoHzXxOZ+G1i0BbBuj9QYnPeoBxpWxDndZiYjuMzp6xFJiJ4lzCvbXuQG9ecP4GgQnsDxk7k6H5
xsRJma+y+AtI5+8HEQrI7yeRohgSy1lDZYfI5t81iKLyAJOhb44qCQwlDbPZbYt424jFi6k3ZNz5
0Qe5FDygzNbGcpNOeHXBTE+h6Iux5DI7/xXk2FlDygLLgz3aVRA6I7fTn5Ni3lUiWh1YBOaMv5eC
f0BGkaWtLINxHNabokhGSAZw40ODmjArlMiIhRUy5PDpYqiz4lBTAS1MZJiWjWZXYflYQ/OjRZEC
61W0Jlr2EK8alPzac6I1a0UnFmREaVC8G4p6k5SaZF7tLA3VUUknO2SKYPobTHPLBoA2e2RXKOiW
i5o4cwUQotVsH3Zg7EercqSCkjtXKF6HcCYaWvJKlVYbk5NARCKcJvtZUNep0gDou3EGGamioI2z
EI6qvtOxLMhr+KxMwhNVusaAlCJpQ5p1ndALIjlehD1Ksl4yozvA4TxLz7lBHBOJdsciwjQPfIVk
jl5NX+jmXTHRnkvF2uGc8yBp9Us4XMuw2IjNfRh+4tsToI9ihrcZGQBj3jPFKDolCmYyRMdBRM8H
c72SH7RRfAwx8s3x72xMX1uVjXKdY8A/7mV4G3wqqgn7UKWiGu/G6tznymXOGGa1Evgy/E6zJZtY
0eycllqsxINaYAecyPuJtmvhl0deROjrMERMkj8CKrZqlMnCGVaz/o4xIvisYft41jMs9nAU/0MG
KqEXQkI8CKp1K3DjGSJCgULEQ4OS3sl8xTE2KpWubKcKk5P5UrT+QZZ2FouyEMGnlcfWJB+2wRk0
lKAasIojUhArrbguAu+eaaWy1klpDIJ2jciGsT9zKhPfjs72TXCVzlu8I/EcWxfmkqz1TDDwTi2G
GZyvdHUEFeN0CgzdDiOGqPpzbtabWYao3zMhtZCGjZSwhbYXEGyie5GQjODzYRfkJE+Ust2IaQxM
0pYnvwDjed1vfOTeika/i9ZqeS5SCHda2jXZfB9atVvQ6cWY+wyR182KhyoRwhvOMlCgcs14TeCI
M7swCN1bBvWz+Kd/nsAMM31+leD6tWjL/EJ+YJAEi+jPgMxgplA/jZyW7EQO09ZNXf0aZDpB4lvf
a5w/5iy7mLpgzwJdmnqWHgRGWbWIi8Y4bS027BXbao9vVo9VD81c075kXQPpKrzXyHPRZ2zRuwO6
a7aw3k7Mdj3SUY5w26Ws/UPPor7/48Zn7pK6Y3oFlNAMpGFKmySCehY217JM3TkmCbbHvtHMNwpI
gRn0N4XoeZiUBCFkm9A8hFHCXBEIDcy+iR4neu3K/9CzswJaEZLIZrJAlfYdBBRAXHwVlWDpR0FC
GU0bKFtBPFGdkP/4gLMEEujYgbdeMtELwIFHEjpHy07G6hi/NeKSOxw7eEJspKHZmfNzGRFP7hvY
SqkL72lTm3wJ+RYgmqh6KA9ybEelaJv6QTXv2urWSO8LVZugGgOHp/gzM8HP48KzkEctM7rU7MkL
S+15SklSxB3f2DQ8KiGc7nxKTzzDcffsUUHGrghMPy0ZwLQruBH10FwBWhEewV2H0kX5iNlvpzI4
IqxI68xdXjXH0k/3XaChSI3GjY5SgewLkKS1EJRX2uiCmuKgIz2C/IK1iCgAeGE6jt9rxWw0sty8
rO/xUnVjsUELo5yrzMRchSQzLbslGXIXP+yOod7s+Dl8FvTmcYIvXoPS/pW0nE4OyEmS9gHjUIy5
tVaFdP02NxXpkSVpLioDUrxmyOFoUI2stDK9qB3RTnO264K7gbiZJmtcidiLKG9wO+RgyYs9B/mt
xAdNhadh8Y223fRgWCnSBeq1JNkPA66zWKlZ1Bhx8CGpKWdvtbMgEkRwQARSBlrlYeyNUyVjyhZY
RCnGi0/dPGICh3HR4nocUgMmKt2TwfEVZumxK+NXrvqJCyhglXWJx9qlVSAYYn6RmlMP8IKjO6cN
pjbkgmQcsCb7Zjmi8WE0y6igiU4yGeBAQJpe7LsKd7lJw3KW+UTngPpcpEw8JjDHRJqwtKPr6vZy
+ZkZ2Btz/rHRDfcVAq2kAUGZXrWWNCbCWKwMJ3/4T7JyYF4dspJZ3zEHKBW6kc+g0c26gM8mCK1t
KreEslGYyMLDOSkLr3XgRJKJVyXeunl/NQON7JDcI2n3Qqj7ViNmOvI7F9Ph6b4Dgs3z9iKqmyp6
1xT/TgdLaIluBYYWy3sgNSDk8ajSWDM5w602glddX6EBdNt6haZ7Q9jyqtlK6xIW6ErZabvmAOAH
OLGydtZO2GH3sUazus43N7C1nc9vN/hdAryIjqe70p95STfl6k16lO3CJmbtGq5EeNUr1TMdDGSc
ABuN3XAQXPb3VXg32MpatOPVzd+D0tvzhuEJF6YXdZcfXv3WHXZ5fuIp9pabK08S0nNrp3AbDP82
kEa2zC8wHtsO29HlMa8y+yauVJQOyJNddqHzEvFsbWO38eBUrWqbTJWV7hr8PYYbq61kVzvjCLuK
j/gOr2bn+TFy8vWnxm98FJxuNazkPaEpG3LRV5+ZAwVuJXqiB8tS9goHMTqfsH/NoACtpq16ULhb
VvpWXW3wbbZZEM7E/xI5y0/ASZwbbNfLpyFTbyPauPf++WT1HQY+u5uww0DY4c1YLVcq17gErZm2
2TzTeXPb5W7KpxE9LsVP/IT4eeaEn8ErmTzyrl6IFnhEMfXIIOlUn/xuIe87AQBwD7M6rub1MsmL
YABSv1NxpzJpeYy2iihDqNN7HRzEIX3wS5yqQ4IB9qkCIIcEsSLurozw/YuZlOikEH3EKEy1wJt9
66DF7bqTItfvobyZqJmIu9b7zwQZyt/LY+k7ax+uAlWipmE8oermFwW6miR54usJnQrZPu224Uto
CV7g9zMJcvQpZp7KmA8Kb0Kd1zAq/vsNyP9VnhsSXAnMV2Xd+Ao/GLjfFXFk1UeZeND8dQB5wXLO
CF6DmUmJEyBQheOo/ibF0D+nyYcSfUxPFfb+vvGqpG6j3P5+Q+Z/PBENPESWGF0vDdwXPCQmYgJY
Ky6P3TQ53WeaZAwmks+JVa7ybhek4BC7WiNRtbCIAvf0Fm1OXRu/BI6sUf4QQ5o23benEAJA1JKf
o9gpmvm5MO9gcWB78gFYeqsSNEaZvMPAx0EfmY77flpKEriXqjNheGtA3sSbv1L2lY5PnxHDf5tf
xtHYar6PdLkJ3rTqPoHb0MWP8GtqTd4V9PAkI8xTfy9E85Mla/CoiM30vcpEDYsnoK8a+0UU2uUm
GwxsFPb7eCYkRR62rT6h1/QZWcs7OoOXCB5Nz7Hf+IMLKWwh0y9w1TLwtSKkexj9OQou/TKyyce/
fw0LPvgFPzRAjE0sV/HmVf8wSf+BHHcDzlyBVJTEi/P+wh6wEF8YQPGvf7+OslhIfLmQKRqoeiTs
qbRvplBTjq/MbDbFURo6nhMQATEBxB3sqz5DNVXYyxBrqTTr0fggnAc5H4msUuWOTDPUJV+XEZNS
XRHeFPlDj3FTja9qglDFqgml18xflpQydN4ouUXUQAOrkH4vfa7wCCpw24WYuIkjef3Dx/q+inUL
1ZNMJAzPUPq6iqckZqmZVX8idEXKnBHHzVz6VdU3GSk1sYzSUdT2E7Ow8tqygtl4SRQ0PUm+xd0H
3qtDeYvK19Z6soSLzw6QZa+x9pIol6R9IkoX5GYVKk9Dev3hvr8j6DqWQFjSSIoi6spXBL2H6I11
MZaFSnzrbaG+EgagK9epeVWZrMEEVoN7EkLN8pZFuq0qT4JPxqZ2yeKN1t6IQhCkG9Cdrp5wFJal
ixR+xBBM1DgAKLsXWEgGPCD23y7jEKvPA4lKZBBTlqXBfTZ+xMUP+4n+fYPjE0kqW4msycCvX7Ag
WS5nzAry/tQ2ni/uomIrVM85sH7XHEQECwZ+elqNtHktUS0pCl1455Ow2ZCErAJY2R1mjzDoStQX
Oh6ieuQN0Sew7TqJIGnigM4JwgQ9AE8m2QLrokVEBOcjvPnFwxNuWCvFvMfrEtXS06D+tq44i3iG
gTOYgXGGkdIiATApMNLVh6glBp5gAQkPpKnc5iJ6bpIA0xJ7MPzFsjPTG7+EhfvDMfCHpP/v1xDi
vqbyov/xiJO/OL0ko1ASJWpgp15eY3JbWY4aR2cJP2nClprxhYL5hwEtR4ndTsO4CYHG39fe9y3H
sEwV4SV+o8vSW0C9f2w5dOzFLEZyfcpgywjtPpsvc3gdtcvfL/N9hZvL4l50HdC4df0LHgXkmXV9
ZaFHp58YsX3InjHeCd9lSCRlfSukn3iJcOu/7XEsFZXRg2jpmsXp9e9PFqsYkXLe1afa6Z/jNVyS
NcYJj8Z9rcCzXM8S7ALSST2C0AlIZyD5fuybDYQiZWvY1UZ3e0dZjTZ25OfgVG1CF0vXI35iuxEQ
HwHPqnyu39WjeiSIZUtSyJ5UVy/coQCR97Ene6hCn2MYikzssAG1rfuYpA84sk7oWi+NtBYepHtx
p7yntZ1CHnmmsNyHH4SowzUYrhb+YCDfz8p9+0yW7lm+DrvisXpsTtmmOiYbPPBOhgMUsFVsIt22
dYbMlaILTcZav0JTXGE+sUIZtJmd9hDMq6yBLLkmVHDs1t0OcszZ/GxOi8nHh+ZhWnCFS+D0XuzM
tuZYDpjMOjnS+u/rc7Tv6scs2QJEz5DGN/VBdtEvOtaZQcQ+KdbVx2IBAtLpNad2dnptk+CP8zq5
gpMfxF14ocZ6w2/S7jYMuGyy1e67W37uwOXX2pNMmTWvSk5nlAnPy3tPRDKcnJPyUuz1U+WpJ/lU
/Zqeol/afbr1X1E6ataKie/spA/SoT7TfL7CVx9u44P/iU0gVG7HAOeXd/rOsEu+Q/PS73F9BUrh
g57SF+kw3A1vGo5vPprc5U9AteJNQCm0Vj/j3yHAjltdoQBo++pIICmjhuvgcqsxzXzKYrHe49+8
kPvh2P7GkoR1Ma31NZmEZ/0xCZyWfBG8hhuvOkGrWsfn9km+YGEDOAlrAIVotilu/gu4MjRpoJ3h
hLmPPe/yR+HY7qj+5rt6H7nWUbqCXuE482v+NT51H9NtuAM8fsAluT/wtbkDGYSr8L7g21ZXF2LR
QRSO5Zlbc/hi1tZacouH4IJPNc3VjPJ+UUOsWmLgMRm6SXvxpX6k84G9rW/bPfZlzMlJ90SBW0qr
/EK6pwJl5KG5y17FW3eXPhjncavtoYznLwwzG1aWq9rSieNyit2Fx/2ru2WvNZ7T8+KHHHNJJCO8
Vpv0+nJDueXlR3VffpRXZTMdsovyWN81D+1JPEyAgrj74Od6KO/kw/QgOy8fwjpaf4zrm7QWVy9s
+OvlL3qZ1Yvb2fCOVks/iIzhT68z2eOaWQGdpeG+LfZi8BhW/YqWqzz+5p/u+v7z83aPL6QNmcWu
Huo3H/rkqqPMJn95yyEQip42bSQog7wAh8khitROtulqW290p1wnF4JM+jvmCpBxUQ58Cu6sOW3z
6ykGxNVWw8V6a16w/XyvnoWjsosftQ2R58d0Tw3MS/neYqfwxLM3H6xTcguuxp1Gqze60RmJuEj6
ynv00DzzdeHC+pmiveLIQnlQYtC7aXdwfx4x1GB+01W2gWhC30giAsyV+pv4I5ifnbYe7ypG5pAz
fZQyG9AKVs9T/ASkdrcpDrgsYQJqvfYbXOo/hSMN3k5568Dtid0y1+Wbck33wUN0aS78Rxp4vjok
xeVok/C7sD/6VeUkTvsxnNHlQpij4CubFQQqHpTu6b8o67pLv4hpyZzFh2ONSseJN/FxwjotOdPp
esSa75t7a9fntvFYneebnGHOs2YNBvLKPBe2cUHCV46r7gmotL8lmIIy0ga9+qVh+OLb0b26J/Ps
Fr82S3r4Botc8Vfr9kdUf9vsQvsLquUQXg0g296Ssxksdm3dnkix4F58wqDoVrvqk/kkHcdjf8Nh
lLrpKTsDmD3pHmQDh5Se9wYZ5eZzdOKH4CTu4q141bbGdmDtpa+7l5d4N6wjB5W/g876SsK0W21Q
eZwmflB6za/1a39rXRre1UW/971iSwLWUfRqt3bnY3d/fVZsdUOa7Lp8Dz7Z9mgzh+skb1WSir1s
r2wZsnM9vLYdcZ/c41n5g9Pc90nkYnKlUW9SMRPJsRza/zj703DCsxVW3SmAGD6n12FwW+VV9eGI
hj+UGdLSQP671OFapqKalrUwY74WhEkjRF3Zh/VpSfNEF4ByCSsTHPVaSK0C2w/DOmQyY3AfqtMP
fYH8vS8w0ZXqFKQGVYj0ZyT7jw86D1pFIxNXCP8o/uQXApOU5HUMYWCOF6nbTzWBj/hWa6GTG9Qn
/YeaktZrIpQl4QdTyuxYRZAB7Uj8PVo/hW38BxzB7dF5o2uTGdapS432j9sT896vpjypTmMdOh3Y
tRkSKRXli5j7PYieAywRFyCwxwd/UCM6MdN4+3t99mc4+6/vhwKJSlSGECGq3/1JQ62HSRoqw6kd
T2l4l5jrttl08k4YN5hV9eVinjUqWyUlC44A7G1e4+P1pr8FVzldawZdNme2RwoF4TJrKNuSQHH/
k3vKtwXLTaJFs7CTgFyjfnVbMPqxGXVBGk6pajCB+FxWjkpr0Q2MBXd/fyLfHZyXi8k0ZITCKjTJ
X+pHgiGTLhq74eT3I95X1CSwkAbtyrT5w1LKfcGprUGxE8KrNtDsChLKyS0DNkD0nxrEb2/Pci8Y
I6oSAmlm7F8Aq0JW04nXYzjpaO9DuyI/GkP2HCsbDHk2C7N4Jgr6UWirFUlxZWHr+q0KPNJCSJav
yusEE5BZX+3UdyNFSnuKVJ6ajYNUj1kVcFfww/v+HWHgjk0MCVQRJ2BN/TqAVsVsUPSwxSoz3wtn
xH8tZH5HXStejgObU1YuAYeNQ4p6OtjCG5nmvVf156w/txiurHQP1RppYTNwQ7TaaZx0vybrwcT5
/6hnP43Lv+5Ny71qoghkYCwt0Jf3zyoFXR3x5DllMwnIji6/kkQvVse0IsPp4Ydl9X0n5GoI3S0D
9JF8SW35rv/xtte9Utex0PCmHdL3xQPYcgho1QovC70e7Qk1Ow6M5kGHJhXuitALdmP/qc1Qhjai
5ETDVt+i8IUAjz4Issi59piIFY1HqOcsuSQXd7WXw7yQPVYnpE6LgehT5MnwgLGPMknmWdHg4h/V
4Vq9VtVVVK3E+9nHWGSpGRgY55lr4hAenZgcPmIG6qrxg6qeZVDz+o36DFsWZMDIVWr4R3hLbRVh
3farCCXp5M2ITRmRKiRl7+Kj9js9gj8UWAzif0cdNuz9V6leqnjrMkv3U4Dtpo0JsUhkjRR4AsX+
SGyIamMRpaJZis/BOR+v5Qes5WKOflinf1rsr/uepdOUolVX8B5YgIx/fBuRIGcW1jLYP5PeeOm3
kO6faBV+WSd6E+ZlOgnu1Vpzc0JN18MWlgjjAE9DAm+PL9FPyuA/OuYvt6MiF0ZJt8BXlvhlKVa5
oMxiFXYn6z44KY5kY9BwHY7aPtox5BHt6kqyJzYwB3PXXQ3HeMa2b4tE6KF7TPAhXlmr0Ak29R5S
93Z2jWNxKB6A87GwWDL5hmf5HL/lbyL0hE16qh5iCtlEXn+WR9JuMaeBlqPi7lKuQON/WvjfIAAJ
n2dgTd6xhR77FfOOsjJJOj9tTqBP5ICjAjBosFh+qnysWAWRo+W7GtOnKF/VIhQxW5lumn/fP+r1
Xsp+oGF9x164Hbw+JUU2sO7RvsIDmQA3vUOwfhK01Cn9fgPsljNz0Q7ReBzFG0ac+L+foLkfGUyL
ofP3feD7CIDrqxrgC4cLZP2vx8s0FQTHy1h9yz5JliVkBCcekIrQwXXxppFfxexuNl5iPBX86BRW
73GxD2QbYh/BswzDimZVUdCOH3+/r+/SdO4LFSekSEo1FuCX7SmN9NKSk7Q+lZP20lTWNXkTu8gT
yEwAZtko/sswXbAch1YkO2M4XjpkzaL+jrH1XtEeNEa8P9zRgoJ9eSd0DaCMA1DDVvrrOzERkzTN
pVqdkMSR9kgWX2fe9xjaoKtelTAcsvAhlR6MIHesPLG7lqyM5odSWf6PE1hH9M10ROfZfHssDRaO
TZo31SkFrClzICT5s4qfqhmhXYr6Ud5k+nMz3KqSAOS7qbY2nfZrjLqHKH7NDP+pgPZWY1G46Kp/
LFX+oy5iYiDKkM1VCdbXl0Ief62SKXNQnQI6NXwHcfEYss08PMmV22BkPQSfPpHsuXgTxYtaa6hz
MQW4w2ajj36yu/jm7vynyF6gN3oLYLcvO1hTDKR/lUWLgRNxu/Orsli2JFch+5hRQxnCT+v1G9LM
9bCE0A3+IN7vq4ndFPtDkEuEScu1uS/kF/ZHpelxNbs1AU7H2F0NxXFhDv2wKq3lg3xZlgZe4nDr
2NIM/euwIfV1NTNmoYQdC0VjJY1OM2GzakuEkbV4+m0YGoXdeknstVb44ra4Es4nWX5Q42097udx
Dx5nvAvqJkDUAowNovjn7yiOiW8ycPcCQALXwcvqcUGYAP52g5s7HeETA6YEUOx+Wb+aD4LGYOKF
0IM+zBeUW8FHcAtx898mRzQGMxSuF0Qx6iV+Mg8pHb91Td+sq37P2XDIDuXG4LyIbsHG3wobsiOc
fh2A6KiAUQQmG0cMr+z3zjbcaFvZ5CS7pFrvZnd2x120xQv4gEB2V+5zr7Ixj9mCImwq21q7JrhD
bAeHEt7eGZtYygb+7Nb8S4d0NiPr2QY6yd/ik+DecpeuewuV4pTf4czhTIfghWOK9TwtBFAo4WuU
VqLjvzcHUJW77lCeyIqmIVkVF92pd9W9vJf3rU7U7QpZLC1IfmSVO7GbH1O325fusIfQcTTvmifr
IftVPYk8GYQyMHHIA/R/6DnpE/5jfbCBsmfoKlPerxmqQp1aYm511Um/odU/dju2isMCm6JOE7xm
J14tz7yF2xZ1dnyA7ndtdq3TOoJD+YSxMf+52Vme+Arr91y+V3jZudJ9uJ1c8TSeLa/wEHtLW8sL
noS9sLc8Ajku0v14bl/Ad53+pdk1CEaeBGBsXrwDUj9XuW9241lieYJKXxFcImB6rZ/Fa/3sH617
IgOuwr3ptoel9IBUy6Rl3GNSc4FpzLB/i757Xz8ZdyI8npNxFxz9h8QVXyJXvmgndRu5taecMFgH
uUyf/AcfI2dHfonWl+CobtXt9KLdTRd9S5yxJ2+VE4ioq52GS71Xt/GTyPoqPWuNV53b78xDZc+u
eaDdLj3fu7AU141TeqoduBgJe9om90oPf2Cn3eUeEi/vf3+Vn4Kpoe17wQEi6f1Ml7H8n8lhdvk/
NuFT7vkt0B44p7jVbcltN9Gh3y1/JQffU9zoIJ611/Eaue2qcxobHt9m1e6tzci/wMB8e3tB82cD
A67eP9x3IP3NhSDFFUjUYbq479b6Xd4mwJYoxdbGOt/zenvaKeK1gp29nk/6Qe5W2TbBJgXnCigU
8ZrMTFlcmZ71QgJQ5YVHc4MeBhsV4SC62oPgWIcFBV8Q9XRt2EyD9hT8bugmv/QN3+uq8kpb2sJ+
t2vHOISusC822Urf1I60XZZd/7L8PmiJD8YBF0h+L6tp+8Oe+B/nEOoXU8XcgVpPlr+cQ/WISVpA
wsApicFU8w0e//JibGZUTp9cm/yGUbdFetuAZxpW2IMnDVdyOWX5ZoT7H+7lPw5spFeUDCaNHef2
l5bZKIVQyXxAlTx1DMulzfVZFbRJk52O9sIkzX46Ev7zkqrKkWDR8SIC+3cvAZRm9MSGVSdBQHRx
Doz9chiRq2BsjRqfwI0Fpjv+sNF8D/PliStMWKm+yFOhUPr3VUNZF8SUGf0p71xZ9JrUrd7zeZMW
jMDt8aOP/38f8/8uKP/7gpNVSH4c5aBpsJ6gDS7i8HXJ2IjjD+UZE6TYzRTvh+9zgVu+HLcm9bKB
tNySNOUP4PCPRi2Pw7FK+rmEqpt4TUt6SUsg+y0TPpSTXhLK0dF6Mu/1kbfXvKmR+/cb+I/2BYyA
cBVWkyarf7Rf/7h+XcLM7osaFXrrhoObjGiZiKi3GRLL6GXLzd8v96du+fp5qcN1nHk5POQ/Bek/
ridGSlERF0l5kYRMbGboE8w44mkDk/IPaZR8js84fYW+HalX6BfrstqljSvEjFhImsqPGpVXKTzI
dN2jmNilYBdygJtEYqfJVRKsC8QIgqzBHxan0lEbV/J48xm+RbCNEJcyxbXTeFeN6j4z002ASGA8
6CjbZ0HxCkpgtas/xpD6YKFSZrsGn8dSSTYEnzkNzWTUdHbUJC52CqRcD3Hs6TkGU5qEn48f7Qhh
/l2KzxnSJBPvBuyC8NspTpXwkEjZwoknsoS+A2y+NoPj35/ud7NBXpqldqPxgv4C+vrvNSwLSQEX
AlFiXaeMZKgXFIoYX29s9DnrKn+02sppkxAOYAXhHKJlL7wk2ksV7MrhNkfpJmuhIVJqVztT/d2S
EdsSlYgVV4p1QnsTwOSWJ6oMC7XMPDHKSe7b2hUhc2R64VgYmdaCatdELs2T8jgPAd5IGL/n+34O
drE07cNY2zfla9SlbmRuKx/7I/6hLbZ7JjMSVM01rXtIkI6A+lhVE7tZyALlTQfepiVwOr/Y1FHz
w8LEw+k/3kSDkgY8chnl/+ms/7Ey+6Yw5VAKi9PIFD3FzmXtpzZuUEQv+9dzc5o+w34FX2j+rbzL
V+l3Q27qL/M6HpLXxKs8vufqKX8WyVxGj/DJNtzt8O24j7dIsJJHTHTABHhM+G9PbyFmod1myj2c
SXEPC57ii/ALL1rgT7ggM76bROLgyVBsDWFf+7YPWxkUCw8QJF2aa8gcNhtYa2htGDjUMIDRnvQO
kmA8JhrUaQdfdhuGMpTi4UY214swExAF+7BH9Q088qgdpK2B2nGVCmvy3wK0KnDMveLD4iKYsnMI
UxPM9vLLCFzQr7z2n0QkhARvfCpuvfdfEjc8DUtIy3p8NB6jZ0YJGyxoD8scdifdMb32kFk+KHZF
lQQ7yiTDFhfejVW5KCDR2HOaFq39P5ydV2/jWNZFfxEB5vBKisqSJdty0Athu2TmnPnrZ7EePlS5
jDbwAT3AzHR3SWK4955z9l6bti6o3DZzghF1PigEp537FdgrF50BA5joYGBgbouxJd6CnwForqIt
eNM8V7vKd7KFWsbpf40MX7bBEzNDkMOMb+kLGuj3mRdiMjxTSZQ3s8He4KoRwDTXQ1H7C5M4AjGx
d2p5iUOI1ljygDqFdR8puLrRH/oW5pfNiSb98D/Qczzzv5/V5+lQPwwXcw0Ofxk66apeWNt8mSCt
qDY4N/bAPDbRJSqxh9m4+bRLfqe/T7cOGe0WSz9aWFwz7WN3VrZU13tzzSU46ut+CQmc83H6mX4y
qLgUzO+e62fhhMi9iBdEAQZXAtMMep8+CRO2QZGwbznvUV9txEcgKnBSz8JrNjCMd3CoDiRM3OB3
D7fiCu0HQ0ZxwNB5gHC/DfbyPUrIs3hPayx9j5+tX+Wz/969Wr/a1FZ+0b1CYDvB5bCjS8LJqmRi
yaql4t837PBZk2zvhrIouqnP6VO15IFHehS+C7/qB32N3qOHW/lCycJhXL6XUVz+NDb57ohgcQqi
OMbJOY+Z/l7tDNJxcbIl7XEAmdNuBaaUj0EEUd2iK+tG2nOXvf33Aku+5L+rBNmqFi0/3NAciL6c
EhCOx1ZQtc1xqF2drPOlUYPUkSjkbP+TNhcUf3hnFMveLJUw30KUmRJw4TuMjuS+EKLRFrtulr3V
aECTQ1WzcO4MaTnkTvimyU6kuTy6IidI3rvEeqQejtpNCe66sMhVAr4Fbcvayv05ll+UkCFHRUVl
sSyo94PxPgpuUueLPvoFh4bJkjuxQETy5JhjPI8gSJr2ha2u8MqU8ck7Wfj85H0NNRhHhUR/HTnq
wd96fuwqCCcbMV0p8ejEDFtGbWEMIgkQ/SKspG0Ez2lMxz2h9ude7vZkzzggyJZjhRxERyYv66s6
xMAZ+XRKYrcmmowkMn9lBEycp2ShKJysfgkJ8kXBO2rdeIth7CEUxbnyPhrEawt4L8gprnjWiS5m
/4loClhTu/Hiy1QU99VIKgIAhQRlwFNxMV61H47+/4LeJaaGpowxghPovwJiOTLInk28+qjKZ7++
DOlVEz+18FIpcyDeClkpz16j3QrzhgBCrzdyeBbQudH8TTMNomC5HLHohaZyI+mYOTLIrWQWw2cj
bHQULeR1jTKqHOHViqplrVPT8R8Yd25BuHIgh5skvww/prH99ux/OYdZuomOEe2awRTuS02TEEJZ
0SVjZFbcOvRbXXfTvFfsz3a+Cau1oO3k5yJkWnOlTWwOjDrIDhd+uLzfDSOR6cmqRKd6Pnl/KS2E
tPMpruhWN/UWoHqUWy4XU2UWiLfd1f2nrohWKmZraVrl+kYTfRCdm/yHQ7j5TYFncW4CqYtY1aBt
/fdCItO+lDoTTd0AbqECFyvCPItG6CjhoRIe8z5ZyCK8cPXQInRqkP8Usz2deWWn3eC4L2L4eObM
bFEOqFnjibhf3gbkq6PYLgYZsksTL2Sw1LiiHIEDonnwyWKMpRtnoAABzRvZjdx1Ipgq2l694IZ9
dUx4fVsRywfdoAiz1ljbhmc9qHTJOOAmgbKTBpBIgdPH9Qp2vmPoNShd2dE6mdknoj+W3kjfBeGt
LrRFnOg7kU6SZhoP/gjy05QOSSqe+8otSrK5FNYbjMJE1jGDHRyJA3YFJa1lI9FoV/REO3EMQ6Q/
ZuUy/chq3oV4IycqOiH1p2psXke/Pp8oxvFdU5no6ldtQx2aI83pqD624xnkVkxR3VbLFPJRYtvj
I375ykDl0v9QDmnffKyFslclWFgXpa+HQGKji75WQL3o4qrpV15x4NL+9x7y3cNm0dM2yEvl4f+q
ip6I3NP9aPr9EVl8CeFDK1cdVUT5w6j/362K4S9jKWp2AjPUr6Vlok9tJfU8RwaeLn1eOdlRSmMj
DZdSwybuvZJL+d+/7d8u+d8fOV/eP87QzLi8Nm26al4us5Hqi6NrcdD9lexfwvKHI/u/F5IPI2+G
ZUNDNaF82YotC9qAGFUoYUuKOwqGtkJigtgK6pRg3n74Zd9+GlgNxRBFhMVfw8yFWpJxMXA1NTjF
gVLhhUxYs8AuispdX5IBki8Htj6DSJB5s0jGTdyQ2QtoHq0h8WtKKN6pyLVEmGDwKNuOqDLx0Efx
Y4TNmqUmWwlYMyXU+BrTMc7HaPst3Vujy6RDsoiIIDCylR8nrphckCFARx1dEtQW5DovMuzKGaNr
pgIZy1VgTBum9baW0jKEWh5xxheTzxC/W+Zdc/Vg4VFa8dTxOmNIiWeLDqrHamXVV5GDpESaS2We
yiBZWVQq0IH3U/mhKK8kNSy64JBVNxHtyLxfiMKw9huGBSlRNHBbW2b4CccQiWVKHBOA7PiyOJpJ
3Q/Dq+/viEmhS9FmGcqXVbuT+ikPzYh1kqKrrwfHyLelvOfiGOPrf9/9b8aqPGuM6zQ43VhL9Pm7
/PFge5GkB0k567zST9wsblUdjBnDg13MuunhBaYYV8UscxtH/Y+iHf3fZWn+eE4ibMuiBUHr748P
Or8ESudXx6w4WMEqChBeS8che52GYxO8aVAtjXXq7cwOaGy0GyVAeKs2ehSnD0lCfzeoi/lUkhOg
LXF3/fBm5IFTlYSoAZYQLTeCZT8ieeYw288mzkOpyjYnbleeh8cUGoOMwelVSMl7uW/EtSCrhAHT
wRnXmULybHavzmlYi2E1jGQrK09m9RjFmCtp3lCAqdHW47GY2FJjH5ysRtdYuQ+I/UyiQ6Bujfjj
hxv27cPxxxX78nCkiW+lcRj+XmWVibZt6rY6JsLqHKj1cvAuZXvFf1Feq5Kn3SyccKz2fY/nXwFH
Xv20n2n/dhfIFMcWx10EXoE77u87mA7EKuT+xCxTXXqkECB+TldcqhDFF7ZlqKoIA0DRToD+gWMt
sHIAnUB1FeLVtJy8XHpU18XaYIYUuaq0rCjPURS8ouUmQUd3fBSkiSP7LrDiVRWvxWZNTHhFbKG5
1hXi5TeDCK9xreEEJOoDqb21LI2tjgjcRIS7/OH6z9f37/3779/79YVJZINOj1geKT8kGTi11b6R
bFRYaMNvahvvMFayTp4Y5f7wyd/d+T+v9NcOuZQlcdlL5ZEODk04Q7a93FG8BbhYixQjvoqMWYgA
AXu6osXtSQCKYNo6P3yNfw8wXABUmSDE0OEAxPn7ho9+HmpaiAq1pOw3ghHJj4t0cOUbONaFeGHR
VKsALiQh74v4NkD2/uEb/Dup4xswryahQZ6jqr68AiYu8RHZIjrY/CnBid/67DKxq7W31qNvKg4k
uzhp/8NG+e1S+efHftmW9QQNRxbxsfMPJ4rOtZhLxjdDu5rtWStuMvSzzNfZKG+5pcPNO//37/7u
2MPgXEPhiO5J/l1z/LFUi2FSGlljMK6ozrFyCCH6O6g3+ubQjPQyfprUy+K/Qg5OBbSzEb791lF8
udM99bHVDGgoCKaWYyzMGO3Cqxw/iNJZi5ds0AEFlb6GlNegvqsO+YwIWII69ynb6XOL7qC4dbIz
MNoIaNEeQokoTHcacaTaY7/Jwftb+6FbCk81kexQQoCleWgGT/ScW3lBJmkRrePuAYsXdohH37/B
BE5pFYLfLtxQO03qqknOk/IGiRJqOTrAkpRJ12AEGWyIySYlthP3pbiFbBoYdzQq1B7c8zKWaLev
FdXpxCN8uqzCaL8YGMkx8mZKwqGEVk9wFJpX4qjMXZs6nFxI5NDV1WQe2oi/uaiEBU1cC+yd5na6
G0hHtXREfCIM0iwnZZpUHZrpiPCHQB4y1Qd4wuymNFFrzhauVi7EEcjPWVWgJ7r5q7zrvWf9M78E
xAmauHJWhcaIxK5GxzfcoFxRTgnpOlHuwFeThwuENqvOqfwKkCPMjqVxRvPXFG8GFL9hVRV7I9im
H+2z9FBPa1MnZYtfYE9klEi7Un1Q+s+MKAPJT9zmXckXpgWA48mCuBBtAvHQ4g/XmIVCvBi6t0kO
dzESnqb6SMO3Ljh78ikNTjmdG938yJlHpNKz59V2AAXdkK+eMmId5O5ePePQtNcc3WCHAHJkda9w
BI7zZWhJWMtTZh73bXxWmxNpt//9xnzTSEO4hmAexbxhyHQ7/l6rUg1LsxfwytCjm7sPQKJk9JQL
jSAIsP9oGqYfFqffxceX/eGvj/yyOEWDAu9HtNgPp02cIfqqpXVPLzOAIdefh2gn1Nsc0oS2NACt
9s2ls7aoMP3wMM73es7ZvPMBtsm43IJoQxANOZnvY75PQggTzYlcZQvxMGT3FihJ1H4oVKzxDwrb
Hy/cl7UuFgngzEqTVx/nZbCIFJe31ECTUR6GZgkFXTR+uFfmd6sNpanByI4iEg/g3/fKH+VsiBOZ
VFabCQJ6LTvbjOI6e9Re5kje2m2ChUSTrXUE4TC+1W/wbMU1ZqesXgRU+SS7p49juQNxRMdg7G2a
C3XnVAyPCYvcF0Q0PPhL7RSsdK7zoTlLTC7QtsgsPHZwHLbWQcDi1KyETfpQOcZn8RTdo7p91B+0
6/hLcw0i8vYEdS/xR4m5Df6iOGpOsOsfsnP50D7QHKELSfQSlsII6kP7QzfnGyUyTzPdOmY4aFTE
rwW22ZAnJ4scAJBpicDoE3jluBaHwYEWXvsrSAPz5huyJ//wHn1z9OCT2WtprPHBv5tuf2w9cqDI
aV+NHD2mgxBfOX6CgfRg7SbPBRhTOfxM6VaO8q3Ms9OMORGIAvSok8nu284rAtr7//5Kv1tX/7xn
JlUr54C54fDl1c6UJiunmK/UxWCP9RukAScMieJAwBXAEDHYjZuqpzWc0plSAgDOAVFrJEGkjBms
i8TfHxWsWQ2JpEwecqjoinpTvWapGL+s/hYSXmJiG50FcRpFbcd5upBVGxAF+Q/pxiqntZZ9Znm2
rEvGN/J0A8xCnqF8YJDYGxj7DN9ba/lw9gJxpZj5Me2hy/Z3qvzRySIZjShc/B96I+p3rxENnlkf
jV6d0u7v1ygIciXPVa84BuawKBntF7wTVoxSeKSmz0p8qv1RquvP0p8OpkI7jPxTzXcikY3Xz495
T2PPSFcCk7f6IzY2qeedeiVyg346ZIW+yAj6jpgyNT7cloiGHvSbOr3gsvdK08V2b+ZwNSPyEkAg
taqtcEaxUsaLsBhMSv5JxaRJZVaG0w8vyDcHJGmWscymJX678eWArHuKpzSlitBsPGjBWzgClvMW
UuAoEvZU6Jjq5b8fwm+azRpXGp0pOwyttd8unT/eC1KRLJGxLZ5R4wJidqu8gAbBeHdhtRwY30yv
MocI8ZBrv0qGfwJMcLHa6vEPJ8Nv3EB/f48vv1wTMmsUZL4HU5TKRhqPfjEiPe3TeMEzG71md8q9
CnTfcwQw2ITIfeCW5C+N9KM7Zl/UCqXgsJBApe7ff7hI3xzXJR0NObF3zLQU5csT2aMwMitpVvY0
FAul4VjR6ORYXxLhxMCAKTkKaoD06f+jYPrrg7+Upp7VmI0U8sFpJa1LPzhT2K+7KFnEwaErYA+F
7lBsIfKCLCEzENpx1K+iOlyX1XRuYLyogfbDsvXtGm4ovJgkeaJ0+i10+OOJCWlrJszii+MiC8ON
2l0roFkdoh+hv2QFIoTyUnSvix9uwXz/vy6Wf37qXMT/8amKVgs54dhkrFTbQL3FpbTs400sboFy
itGKetZuKLJNjpoFkiBro3d4sKtV5H8qkJh+Go/MF/6fr0PHSeKpkLAbfbkxLYAwIyxFYulhlvtn
1BiYdKv+h54tSqNvPodx5lwk0kVjuvnlZ2d1Xg4ampwYOmse1jvFhIu3CYlAckSt50QcOFl/zjrl
LmqlvbGx8gutQhWBupoAfRf2VSC6kuCd8lC+n3eYlMBYmal153ULM4atiPZhXkSLGpU5/9EVMPqS
uKUSIIZz601nMN8nALkWeEfhMaCKYEIq9fRRw5uSahzozw2agCkDfZLTAO2mo0JYjEZ4Tuvv8vqK
JiWM9/N4Jk+8Y12ykg2WC0HPKWv/PFl4mllvO/E+9zdCzOB2MWU7+pnGdKnr3tUgOE11sdS7aBFl
q7h5jTjH5EVh17XrZ9kqz5uHThI3FZKXZVYsJkgH95QD+ItUzhc0sogsRD7Kf5kWDPT4P/Vf6Gz4
a2bj8XdqTNTJ+NGEIhwc15xOyICSgrnoKL2PksBhi51zmBlJMhTBkledjl3qbXxRW0RzWrHh6uzJ
XrmNEouRM7oCmCK+AvLdKAAAdPGO0GZ3aq7zJGfeUqIAbbVBfTe4HbT0uhydBnYow1OLvDudqFsE
TEp5DeKWs6CwGxsnIa6y6xLCST4jlZU41pkHnasxWeDblNnidZG8hmlwFXzQUo55x1eWg//JYMjn
ptFQEGuAikWNyNfL01Pnc4qsp58wGN+9GUw1JMPE3kub5cu5u0wrpYBRWrANX+L4M2JoVuZn4adT
gvTdgsCsZj5IokKk//v3m1HE8qQUGm8g12M+QPUMyVU4hvPcLaDazKlPJhqqVS6tW/rfHQ38gmQQ
5lRezum6SpYag5f4xybL73f/y9rAmAoSLqRBVKBf5ZG9HA2ZmMj5MZl7SbWL6Eh5QDt99fFYkRps
k1i3kFf9VfhQ9hRHOugd9ExChpGK5TpW+1MfBo+GeIJdypvguyI6dhK+E1sgdQ+/Oti6a03ti1Ld
KTpHk5kRAyCGDhfjgn/DdMfWSXFd4sIKHR2ZMwRgsoMUZ9ZJERNM/AX8idRRqR/hFMrwbxzaACpr
WLlm0jsy6NfIHoE4vpwQNUnMmVdo8KSdt9GO5p6XqnpOHgQ3QwJAjkvppmdzo9zXL94me7cOjZ0e
mvf74j2SYHrQUTK5EHboPOu2ab/qv5A7I/4vb9gF+SeYnmAajKhUtukqXhVrDe7DKwIDNtXucxBG
F85xptWuovib0QduonZPqo+UR2SISlAjr69BF5vEEDFat+YqwpRTj/E8E82Nx4ipMWe7+W6LLDZd
vPKjVzoBU0Hj2XPG9ifrOe7Kf5dtulvMv1COKjg1vvSdUj+ty0bu2a1qYp4xUPkFtZbXnoP8Dv9L
IrwpcyL9dEmZTAtkbsBzpOUXbCotIZ+A8jRZsQCnsAfQaWm/0CwonPa1GmDMsJ5PaMlYoCJjFF6c
Ff8p6k+TdQ5NYtAEUjSBwNbSQaWKqYVhU8ojq5l/YC97bcm0G+lhlHcy3uq0zudRKkeI/MZRQgGH
MpWHfLi2qDfP1tA5ZXMjg9cqXucf0Rkrn2a9dUuGOfAVpOIHC9aA/SHlrWJcxazKAlTGstSjV+xg
3bERc0DCpaVyxu7HzywegT46o7djHzeA98oBcooeQSYHHGUOIeSQ5+kn6jFW+FM3PiclvSSImUY4
4xqweWPRZDK36JPTOPsptGilpaPDE5vrLeFFn0z5I9i6XkL81Jk2hi3S15+HbPPay7GGqMx2ETO/
F3BaZqwS83rcZRLpYVzknrhaAQSjDhYVX7lneJA5VBt9dZr6y0y/VEgeu+aQY4RGMMMtJLDGNfmj
65H/2iPNGW2WPj3aCjUCfrLoqkOGSINCZwETdRnI1swdgHVH2gabdfoZ1Ice30tVEIPS5CSSQW3x
l0ZHxJwbojLpSEsY/ea+DbcRG0NmpisNzpaf50cpbfcxgqHAuHYi+Tld944kaylVIhhui4hNR8dI
L8vgwbGPhkzOo5EKJwcY/YTzzZlaViMiCSJcCXG59EdmhQM9HTQGNTqxbDqU/IjUJyeHWjGJ6RrS
MPQk2oiZuBkmYtyvQrkdy0tXrfyxdys13ZkQw/rqqiNE6rpu4af5KUdA06YaIZuDY43spaO3zlRe
y/7V5LUcYkQWwsYCGtPfyYQZtjD2BcFOkZumQNAbtIwGu1WQnVsmK0ai3lnwuRg+M3GBLjLvztq4
0gz8PUK9rzkUBVPsZnVAMsfDQKDQ6JGmWO7hyEW6v5WFjhAbO9Xuq97bA3FYUFt11bVEF+j5BUjG
bpHmw9rLlTNEakLpjbMcyhuPzmrQ3jzf5LnddiZPNdI7pHxxchVJuJ3fi6oK15wJ+APFUiVT6dCP
N5kQ9sxR+EpJ1L6nCQagBPyJ6T3IBUIrFv2UoJn5yQr5A6XsNn97koAfI4VThYLCE/4YL3VG/ll7
y+GmVtFCoVWQaK8zoCvF3qC3c+9+W7AGSHQJ28DnqJTvPf5djuQ3tcz3GYy/Or4aHNnrwGnHAW8A
53XpatD6yPtgxz9XzWJZ1VsJ/RmrqDPMufPeY9QFq1bh0Ahx01smiLobDuDRvN6A8BCC2wjLIufq
DTzIfgggKjoOKfLaijisdKePRCYWq7I/xFiRUl6WuV5IuBmDdArH9Ni35lGZH58QG5CHB0XjRhDz
oOfO6ENr5DngoBJNZ2lKVkqwIevD9k9qgoG1WhLrWzi61FORjTgOGf123LIpgH79gr7fLnR67Uho
Yx9262gsZ/GyP938AWWmmq6yZFyrIGingvJSFh5UOiVREiw7ibSjVtg346GNed1gBGjdZt6hRe+1
1Q8iGSPM4LVJvEpknlisPo362vU6yqNT0Ixu4qfbYnZz03IoyRmfp5uhCcRb4LRcJ+TdtQtFVHfA
6Wg6MRBDPqqlC0MNN1H5A39R+kYup/21JX2pYSWlLSpVHXIS0A3I3MugXaO4n8Gjc8fJLVg7o/UA
Mg8GdK0ZblOgGSewuzgVmssoQNSXEQho61klbDdB5Pya+89i8DDeSeLevBD1nlJyeis/PXrDop2I
hH/vOYBk6n093anNfdy9e8Or7G/rXN1Kuet5b8J8s0TAAUpqWyOZITVy819R8eRLCI8xzPRboMyh
fu/pa9mImFRe6HRGBWQpf7EvOe23+8ZzKRqImNMhV4nYuZ8DCfflqmZEELlTzVGYYDvybelwLAZt
ZzRvguc2SMbapVZsp/gu8Rdt9AscAn6D4jmu3e4zmu6q/BaSFJI8mdGSEKXaXBeCCzJaV8gwyHYS
fAkRqvaCQHPA+nnGKIYo98eY1qUYwksPgE9fhSjZWcjGc+9x1ICa8K6SF22mWFXfRUJChY3Unn19
W0Elt3pM8MGpxrZagTrAMSYFTz9U0UhhvzuZGBTvKo1QVrYvzX2JekSVcx6D5sO7+m8JInEZBQGT
MaeENgWHHJqmjCYJIwUn0/kvHKE4RQGmqU+AcZtfbW2rNJ6fZLe7Q+veRft2a3yoN5J1+HeIZGQd
0B45aSa/qKfs9pwetbvhFFzTB3mtPwvA5R/ihfKq5zPQACF45MJgpU4iaIvmzbn7UB7Mo/SgvHCk
NfZMEQTsg5tso5PQ8KbdZftmHx6JlJjDu+lesnk7xqN3JR8WY6xyZwLUXvLO86uu5idfOflISDxk
Rdlmj9WJHE+XAHtbeCGcxR1deQswT7Ps9slMwI+Fa38tO6ODZcQm8H1lHnlR7Aio3HxXZgWzXX8W
PcMYG7AJxTSEJ4G96xdabemUvcyOSPOSfuqX8LPeGvtigVxtyRq9A5GO2XL4oDQ/89ALd92e3r/1
kp0UCFfHaoM4f+OtRtdcVZt+pexCN1mKrsbld607NgwJmollj84O7taufmYgZR7CN66KhHN3wxcE
/2w64nZ4kc/9GbvpUXsMuWafFgDpz/TNeMk2wp3yEt+z9c4hDDh874c9KL8NPQJ5zQCxL1a5ba6G
pbrNNrAvoseYFCvQYCfRRZ64VnYktx05M+0B362AHOYAC0P7HtrVIloKtkFpc31MHdBf6J0cHMcP
w3O8zS/hNrurmoNB3KaxzJb4d6RHz1wUry1NV7p3bgbCetp1fBNAcov5P6M7YwH7A2PNjY6T4ZF2
5C9trz/563AtvpX3WCzAAe4tvsIEfE5aWHYB+C8+AhEC2zcXWdOLihrYlp3k0dwOi27PdXrytrDl
1saS36VvVcfgspb2u+/OMAuLf3oX2/yIaBndRQ8g2dbelmDNVyufn/knIi4df6ftu7v+cice/F3B
cW32Sy9zfr3s1DZ0smYNeiZ5hTK94H8vYO89NXtpkS2IMFq/g1jbx7v0XsXwUZ0QiHOCq15JhX1q
32QcueKKNYgfNP3+F/LVZC9xlaxy/gxvW27Tc7fLlgUnJ8yFdkOmF3xxwjaZ4YJBxAQ67BhdU9RN
rVPG6woE+7Awp7XKQPPT+uCZ45qUT7lr3EX72eSLc77YKrg8dKe349pJn+Pn4WRsspdg8+QvSINy
pI3C9azhTkb7YckYmO8D5PFe3BL/PF97m9QlR1r0l3dlGUIGZN3lmYY35sApWGcL3kKokQHAQh5m
iIztWccy9wxJEBP4MXnAzHXA7fuIxfec3PWr/uafq+famV6mTXCXwvdTnpudedLe03X04HHbBjht
z/65PgR33dLCDkOeLDvGmvMavZjmvVzoTHsDzrdOfmGUkcUO+r0SxfeZZiH/tcNIcmsJebKjj+rE
dPheW6cH5dmC5LoLlvrJPOW38sac2sCQ+1xf+t4db5w1ObFO7/mNrKt1eRVA1EAeXCtrIq3fjXkv
d6TGxivDMSOp578A6qm/tIN8158itq93/q9WnQtiAglHKrza8RAEvEeAAxt7mM1GtITKCz0y2ClM
eYtjeM12uGmIB/Eeil25N8mNVh3vRSNmhHsJH7RxrDf+xImL1B+EYyS7YH04MqKEo3+VXsxf0jHZ
jS95sNBfhrfsGByrp/ixf8QuJr7TPSfgGztKAc6phyhfHPk4qH3Tp/oi3YsPjNKzT0SL02fyhFf/
NGzlFwRcsO6QrMHEYHMI+Z60XgXEa/jvWxugoPwhWggObYpfrJpQBC3UgIipOOCNtmU68Pnh++ER
GlECvQSWI3uzMUa5EfVACcL8hl1BZHxMjAbdARO7cncvPdHxcI3DtKLMOIl3uPs7Wh/NajIWnPBk
wUHCVllOPy37hToBHF0OGaeDS4/yGkUGtv7MRUitgaUC1MlzwEED+ZUtPse/spz1lvPy/H8y6Sqf
y5MMSJJ9SNzwnaUnkPoP7FLlw/A2fUZvGKs303E6AhK0OFx7HGNsq3RovdJyax9F7NGYHEWobwRy
2OYvsIOG4Sp4WKkteW2AcTb82TQmbPyLMMZ1grB5JbKTAB7G9vbIExosgQxrNzSuntNNt2LdFxBO
wGxN7ewIjBFqvQjRyTY+oelzHyLozHYz2dpn8MbUkP4G15PvU70JT3QO5SXtpHrjX+Aqcbfi/fyu
QDh4Jjo1OEV3hVvvw5X0HB80x1zPeMJxl2KNWnM/8C9F2NyN9+aZtHQ6PzveAaiJV9Cj0Ut7GZzs
nqk0d7V6q7lwBQhI6R4fld0u1Duwm5vsobhLXVgh62aHG35DxW045mN4Mx/1U+iU23iL6RCcQ30r
L9QlA7yJ/FqXtnDv771H8KUIMNTIBv5aUuIRvIVtbeQERy46uscFR8qc6suuL+Zr866eAJtiChh2
AXI3RzqkG+UsGQuSQsPQFRt3jne1HNygXDqeHp7laOf/InqbdrfHovU5SnZX2fQLFwM2zY7gXLt9
MJ+h9CfXGZuO4l361B/8DexGxurpq/bZ0bazqzOXl5tRPioU8qzQTCVOROkt9d18EbfVM31oqhN+
Ik9B866zEOzQT/g0GzBwF3aDgOjF3ytn/uDmiUgLltXQlrbTk/YEt1THiGHChXEH3ea1QcWcVYhS
HAG2rTRb2+p3NDkGT0lNtgEyDcjbc43hL/y79Dk7TJ/6nb44Kbtul250nAy/Pzoghp50okMaLJAj
kR+mQi+0U2XBg0uUcYT6MURrhEQUQxsFEnNi+hT4/kRkkuLGRONQLztieNAo0GGnKV2448iBefaY
pZ8z0303XQjO0VtHK+ni23238rkQdBU85jVkatuUiB42nWvyoryO7+07jQgDm9+zeB9d8Ar7xcJc
ZgfkRVA2mtj9rG7jQ/2gvjPcvfZ3ylP5yPOdYVJ0EvSs3m/kwcfIO8tN4QvRkXwoDiwpaxJMSBnW
Xtv3JHegBtB40K8WD0G1nD5gq9Irfah31oN+MF68c7+rt9lpWIq7cUcAxym8VzW7e8k/tb1/7tbm
HrBEviIYXNowFZl+ea6hoMOyfYGGM1YNeL82bHWKgwQ/tM8aMS8JVeWkd9EBhTcn4WijfGQydDRH
IPCDXK0PmaMnyxOBFyo1LLorJ8HuzKx7rt0R7ZLsyBibWG2ngXPMA5oiESLh3M6uyN3yd0Kaiwbf
jJsYrnj/39WEMrfy/2l0GzAcMeZgbP4NnPpjJqc3fSlVOm2olp0ixCQv6ggZvLvCR4QmT3e1T7qM
b2CqyqZtwbVv0NmNerxBh+FqveZKcfZgUpnP449QjtaKYJ4wIPs0/yjl525vVl0M4uhjcnhaSzrT
Y+y9FSZ2IjN/kB18g6FinqfLOubBWR769deYidjHWUnPtkwXHM8D3LIebUlmvAvdcAvlzcQhPC3M
xCmsozCt6EMqwN7TH2Z+38xPmMUrMsJFS1FIFuCi/3FRBckTqhy8EnJ2jMirQrgIw7XOf5i3f9eg
ZuKvm4DfABz8HvL+8SlKBdVSLhni0iYdinTdsN+NWn/XybMZ4TKgcDCN1/9+Xr7TGswyg//70C+j
IVxRoUnGGJqjB2IZE+sSilcBd3nq56swXsWcL5AGVprmjNNOjKgBpkeSS1f+T0Lk3wP7L0/ufIe5
vppJLIX8pQr2h2ksJb/GjG8daDzS8RZBRYkt7mEi0sTQdFuVyeO8hxuMNetoUQv9wgiA1pJewTmJ
jicWMro58H5Dgj8zSPrp2myVbVBi5z41+rDpmUop3XXuI40dPXKt3HvjtPKbaS0REsIQ87+v7zcT
sZkoCNof8QnDhy9Dh6SvjKqb5teRsUB7RjhiSjesD32xpdH835/13b1U8DtwM2dbHrf178fUs2JR
yTuBD/NOpXSgCZx26g6bB0F28JEvXpLvxuxVqS86kfWzkrqnmafTHdGa3v3vL/P7l329ndiMRAXp
HbjS37PCP55mXUH+FPKJHEgpvspNYqLrJh8XUdXIelkY6U4muiEsWu5lsJHM13QzcU63vJmNri1j
KvmxNd2uX0l6xIZMn2aMh5Wn6qgYh5++7jevOMkzlmqw1JgzWfbva+f3Ejm7tZAdE4+c2h7dbWnr
dFJiwEz+Ug2L5Z0c/+IRM7LD7AmponTV14mbMJaWk3jtQ0Zi+pzpJz8l2ku9aPk7e341ALxHCvPf
F/e7caYK+tbUZ7E888wv70qFmm7UKu40iQrrxhfvBYqNItOekF31BHOKRstUPdpK5tXjUCY2sJU5
OTSkMbfnEJnUPA8g/rYf0BLD9s2HSy5brppgQeHVMJiDTBaY0JzyVPmF42keaceJuNRqBu0BsSM1
dX443s3aoyRv9hU4x7I466Sqe/5T7pVLnnMBYuBU/I+xM9tuG0m26BdhLczDKwlwFClRs/SCZVsy
5nnG1/dOv5RF84q3u6uqq+wSSRDIjIw4Z5/nfjResS6YIzIgXF3vea09QI7ZZLH1KuY/JiMC/F8L
FAgv31+nS7oYYMY2WhCQMTLr6tdvVQqdaJLKis6azcKAaozVg9Qll+8RF1I/HWZspTWLBbO171/6
wmKOdMswhXkFt+65GKV2yKKL2z4/EuwEr3WErStPNK9t/ISnIqalc+Wz/tmEzh44+ocW3jhL2DHP
98qhycqWyM3sKEvFXsM2PThM1zFg9RhqmYlpHS/ftAzhfK/Pc8iOyZ7Mmw4nhWIGp2o23C7qvKA5
MVdEHq+u0DTlkXM7d0DCuHAzXa1yQFfzKb617y/XpemsznCeTVZEEVnna1eulm1Wx1V2tPFckeOW
bHTMUxHe3OX4J0QBWTefA9ZEXbqEtyA6Q3MeMDiTNiAq0pf8N0cDqLUDfzO7vbyMJ3FG7DjImp6N
DG3YDKQIGFvTPARU/N1d3T8GxZWv/VLFwufAUGGzCiOEOFvw+3RMQqNusmOEiHMOt5jFAWWnlFWI
oBSkkixvjB2XxD4j7bEo3a2lRkBfh6hYC+nGBk9ibvP91f0/3pVlybCYNaTrZ7LWHuNnKU15duyn
eNNLh7mg766MjEIo6q3YVVhQE9ziYmhikWkwSbaXNKpwHCEdc6ppA9P17vs3ZYlL8c8NiyoFqa1G
+NT5Ilb6xEwFXZIfZfkAcwjvvJgAh9aTkD9VTgzHaN7+sQPlhLjWnyxdROMQgM3cTqaRqQ50rc27
QqE7C6qlIx9UzGD1Gtm2PG+SmUCFguMSv82s4p3cvtsEMYrRYCqla6FJGdpDWX+aXbLuinxdhqcm
1FeZ+dQzKa6Y/OnWhzwMWyLZjfhZJzmjZ5TG+DxGA5qPCIBhnOTvYiAo0EZIVf1xifhsLtZi5IVw
2i8zprIHYt5wPfwWYk2HOV1YvQuNmHiKjBYTYXHq6ax8f3UvFB4Awbj/bPYzEe7zdeVTsJqaZW1k
xylFWKKnrkEPhWl1xjY8V8MOTMH3L/jHKPTP14njFwEQtAEU5V9fcWx1tQsb1p8Kq5QcBRDFHU+C
zOOjnpIGCo7hMwyeKEcUSC1MZw0mPHIJQ0m9pne6tPhybOCu0lTqyT+eq79qDyORNElxhkzU6z5z
f76uNt8xAWYYaA6fY3zls/9ZW//57Jy3uIl5wIzzYifN1DacLJ76mu+1njlFEu9S8LkLxvKxjKEO
LZii8FDpJD9axSqp3ivzYzZ1d/DZJKltSmSaEfF3Ae0+NDJXvpxLzxpFIcAGYtlVnF5fv5x89ilq
kjg7tsl7E9KmKz8pxALnM0GEgedcsaa18Hs51CoYt5EirZm9f/8mLumJIab99ybO7pChai21chJG
T/NdoO50rkvZ7wzkoShjEoUKQw03U4aohQ6bpW1nVHVHeWCRrGGhon4mOhopfD9tBgaP0HlXPjNz
1g2RmmUjhIisxytv+cJoDh6AroIeMFS21rPHaLDnqh7C8M9yThm/MpynsKv/qPcDJChWrq+YJ2L4
ttaovULsvdkn5ZI4T4gvMpvvpeiXEyNqkt4A5HjlUz4W2+/f5J/b+fzu+/tNGl+/3Lpi17dmPT0q
gTiexvTBmnyH+kPBcBXfgxmCIt6/B6LptPr+tYWi77uXPiuwiiBK7ca20qOpRTjsmOeVB8HREPN8
NLDfv9i/efaKAXEMWzmoboc/zu7iRDW0RI+cTBivmPyZhM2Yi+pUVp5quIyVB8SpMKzoUC9V20XT
gq41lpZKvyKIOWQmSPrV7+E1tnguXcACdB9nGoEkSZNRqK70HtibB3jBpIHaY+tehYaLjrQdrizO
8JgvXTdhMAE5DlLGOVNKDnI2AQOnChMuU0coHab4kEWHoHlKzU+t116FzsxJ6dWSmpBgfh7Yk9Rq
WWufSe4Jd7qJBreJe07AP3ia1bA8ZrhHBVquim2Pg4eoPehlHfLWEY99hegyLGjz16eJuj5kJsPB
uZ3RLn4mQId8NLQo2Ra98msyHNAQQh3Xe0P1i5TFGykrMWdkwSHmYayMV7wpDGvu0wnXpbUPTIKR
bWVRyOG9yuR/cuPYHQj/zFP8/Ua/t4PXbPrRgiFuSI+qbnM63PyrCcQwfYlVUho+FDRW8ymGgTyW
BACk/DN+Cau37DyTHl96Zv+SxhtrXtFjtiwhE1rAUQARpebYRgFtZcPWqR+QORRYlqqdMvxGQKAT
cZQQabvMAJTDFs48RlBS4YHhm95pwnGwkXtq3DvGny38VUblt8a0ytoVqibG7/g+Z0G1fFDHbZkN
OES3MBQbiXxk6G147wZoipxrM+56A9wMaS0QABDGIFMZ01ODxDrodUS/xinA9UjXl4xZNX6X+P3i
nKTa46Yfkl1UA7gxmp9OgMB4OTZk3QdIfTglhzuT9itEwcHijlbuqDXUhJ8awYRtfoRJuZLDYk+D
ak3Pz01aCkyULIWurog12NNrB7vAW+56HdzeRxGUO9tAR+WYsPpOBntjDZ2gSdOHoKNWTU+yOW9g
uqwGrLgOn8TBBK7Ygt4AoGm6MQxkPwNu1xDvUd6TtE3YdM25sCnqD50O7ORg6tU/hK5TUkrOi1O0
DinKpmjwhCgxsCA+Rm4Lwkcp85XQKtJoJFY1XLY/KMKsCMs31MmcK1kZh0mDeUh7fhwjN+jXPZ0e
S/oAvMEuOVUnJSCaol77CFqRALY0I9sDIVx3DnnoavpEAxxu1B/tFgMagAzKzByiPgjxV2YFvybA
IEM+Y0cFg0ZRkhKz2JquI/UbJZxdwgG2PqBBcJmcm+4ygILilce1YFcmyLs0TE5KGCDbXHIw0izw
2D4N/uC2K1sPCgs7KvDd7k2Lni1kf7h6mIwdKKrzQtkVZKtm2SmiaqXqVMKd4DvGiP3xO83ZMQdm
FBAJZ93pzY+i2Y+Hpn0o+wM0n7B1RYKf5Uoj83EO48JsFrKY9VH4mdWRkFsv54haT0q93MqPsfx7
Mvofqa086nkLft7mjpVWshTfaGW6Lsfmp5pVd+DPNr2i7+Vq+NFHGeQEKpOUZDd+DAYjVFQWnLvv
l/VLrSKDRCZ6vAptP5owX/evsOqMZMj07Kg9IG/oIElyod7n1xR1QYuMGSOEsoyjlZwv5/sKYY9Q
RQunpAxfuRXSHq78tZpOudBJN2SVWCxNBu4OVvfruxpitZ1ndeTMZD+ZxttUZg8mbwVbCQ6jMDqZ
4IFEH7HiVHf9QHzx5QX4VScdhgVWO9sh8laq7KinWCLFFkEqqdC4B7N2XIb+G2pE9vMmO4zFwMjy
SrF4aYZgUMvSRoAIIDp4Xz95rEjlEDpdSgSUN39ID1hhnWxlsxIoXlmvB9x90UqzV4PumpFLwN/8
m8kcBB6ZuTju62ZRaEgwGXVDoXJL24PGyPOhaSJAg3w7gOTf30G22PjPyhAR9ou7gfxqYINnd9Co
FwlflpQe69cImDyT69PAUrJIH5rPDvnwm0Sma7MgTpw/o7FEUNV+WDS40DYR6fRADC6WsSeSDFHH
ZeyFyFKkZR6tVMuLEk83XP437psV7ObubgYN0yEXXDB6ZNjm3zMO0llBQP0gen3Xb5JHECJixIi8
iJGvuQA52d0puau/UF/rFkDYZSG7jgADINuKlQWU9QOTe3N2g8rLTz6CHwLxpLfs5fsrpRriy/vn
Uon6SXSkYVSffbljzrGw7dLsqA73TUUEDFHa1kckgWdNutU4UzuStoTFPKoJluQPct8ZmdnLTOqR
NDHz6qWdTjC4wh7Ug4uQh/C1AM+Hx6grPwbqGYySmuDgWitjoAX5OVcp3WamwEd7Zq6sMW1rIaFx
BB2YpLZPM7oGO4faAjxzxDDa4OxPd4kcIe87NUK/EPUkbk+e1harLFbCBY/NIuumRd6WmwotXBwB
3GSqCRN1xPdkbDq92cxh/thIKsZq0y21z4r9puE3SDI7nkOfAzNaVaX79sGSh706pHvF7jY6oN2K
ezeUsUXQE8A9JexVE5RUn1GyhiI75wSZ7GpTW8XJyUeaXCRim7FjdStpwS4n1TUAw2AVLSjU2ItM
cwn0Nc8fYBoSppkTIchGCzptmdUpdHTKuTG67RICkPrPWT4AbiwQo0sDNIuPKX5m559xIhjBKaZT
2g9k+thvtVUch1m6I+tkN3e/DYsbMm9QT87rIX4iIL6r6Z+Lzc3pt8JoG0vJj4Gz1JRPB/a5rmWg
iWW5Ecr8kOcijLackTt8Sk1xnzXvMI47GoBjTNBb9cmK07JnY/d7IK1Bxnk80qTJN9QiwtLIvoxD
y0jNZam+tdOT2LrLkrErRzSEPWGAlBNFL1MH/LpOkXnCGyXOCUaWo5I45LZyi+xBp4mOU66aEoJJ
+vvQCjd6fuDX4R4+cVdFRK6WB4vqZY6BCiKDZxYZ9u9yQ0Q9+7JSGgtQcfBjBk8As8X8s0jlw2S/
OTpHy3CNQXRla+XKiQ6i5yI6EW3lb+o9v1Y1S50q04J449xJEqAFbdikHEuroLf49j9t9nthWeJY
xfIrDzZQjnfZObUJ3zpSY4xdBWm5A6Y8gHFT/0Qvq7NBmOYm0R4Hi6xM5mh1iCtqtijcK2QWso0Z
YxUU6UqovJsqfO67djVtEIB9/+Rfeu4N2iE2xAoe/fOGtGF2Zlv2VXr05wObiWgH4WGoHKGsubKB
XNy7DLqMIJxIN1KtswPprOZ1QQeEUyGDktAr0Txl6U6emXnh88MfG5wmojwb6c2Or3lhLwxyDEP4
1MGPsnfZojf0V++nLAy8Pzy2R6M8+fM6MmAy30nOleCoC+21v1/lnBMQG9mcM6tN6V2elA6nZHuI
qveS7BVqMflaHNPF7w4uEf4QQ+zL58OpbjAaZPHpkaEoEx5qdA4QdIob88qg+9ILmTL9OxUIkkzs
1teL5wTNMPcGL8TDxhKcB++zeVKrWx7z7+/GC2Bgrt9fr3R2iyh97CiYvbgdkx0Ir4Gms83JZZK2
wvlUrql64n4tE11MmZUi2EIprqnvKXG99FUiI9vHztUIzktlxN9v6qybkc2QDEOrTI8j2snyNm7W
fnfQakCFN/MP21qJKcj31+HaBRe//tfdKplOk00m9xFVtZW+E/UnlWuOZZwKvn+hCy3RL9f77BaS
ANhlhsb1BtDrhqHrhxsMLGLgaoUHv3nwuyudoUszB16R1gYQA1FtnNXPfhaMwxSnPIisArSl6nTi
wLlWiGCZ9znDdywCfKldlywVeHeqsuxR93E4xJfa24b7/ee/1J5mWUBfwAwEbM8/QMrW70LdcZKj
6DfG2LsgIEpmgPDnEVozx2oGlnawrmQ0B9BiofNLw4656fdvg5zSC/XXX+/jvIcVNrFU61ZEcY28
8GY4TbKHEstY2SwiBP25zl34mT759bKgb/dbKHwxU6GcekruLc49v6fn8HUUavv74jn7oZ9GNk76
EC7aLJIgKS0/St1NX9Ot4XIq9kyv8fxdemvf2UK+/Rx/ZDt1Ge2DfXfsngYTZckxjNYNudcESgS5
W9znJIruaG5MuJLALS2EEvpjyl2fQQJas9Ab1DVeBOk1u8erOIc4QZeYWUN9GaWb0N7I2qM07mPM
GR2xEW4oHwt0drMXpBub942GOLmJ59XYbBzks81KVk91la/NNSfa3tqU06pHJI079sPH6Bd44WJU
GBAv5E1Yu/OwF6EKnOGDRfFSvczsoW+SS8GwlN1um3pEQt/q+3ZpLAv+qePa99Kq8ujWLJGIrTEE
ELpkLKZdSRyOdptGopE4v1q32fOwS7cTUcwqHblf+jNK9vSD6fqDtccHdpuumgPfAwFZrrWqb8y1
sULISO7iNLiMHH9QSgeP+q+BQAx33CSnxEPvuS2QrmOEXI4rmiRre9dvbyn5vdntPOj6CwVVNoHD
K+dV+pXdh8vYfae7sYg2zTHaG3stX7Qv8Upzu2O+yjxrg3x4Hd8qG4TReyheN/O2OXSH+ha59QZj
0xsqaGXTfBIiny96Aj+thXPMN/otEkTPWRJbBEfRwxG2uIu2d3AQl6R8bdGA8V9aBwvx94hiXWVH
+03eIoN1iKBvEY6P3IUUd7fFzsIPgHh8JS0bVzoEjwHNuwM6yOCj4IcRZmRTgrsm9meOgSKCAhaD
W+VLrMOoJ1veUe7irDHdepOtfQKj+r11rA7+2uRFKq7AuPx195OoS4+G8jZ9aG8j3vejsihv5312
mDfzhuABRA2IlCI67LSBwfoPN/WzfUsH/Nl89X/NOz6uV90kd+FRO0FVUh8oqItdcUILjm+Mq4NR
Gmx/gPK7/emTZ0WS05boXk/yqqfmqabxskm80U2X6YFIyoWO/QN/xcJYg3Vb2cjjx8d+Gz8aq36b
r2QCAuZVvmVQ7e6fb0Vu24K+xaI4Rp7pRmt7ax2xoHmyay3NbbHG57yRJrcY17VP2PWieaORGb6g
HC9ShkAL8PO3teQRe0uq4kh6ff8DphqKam6y5pdzz2gSLcHw2b3liOLVO/lh+JX+1u7lO+JAPJn0
NuWknbrX+LfJTHxa2HckZj1OyUrhbaTP+Sb5JAvY+WE/DK/KMX/B8K5MrkEtzCIExhrC5o8Ytnzk
xpg5rH3VbOicJcTrKKcR74ZY0KONjaVG/1AjmjXEwsU3euAJ+kNLDsUq5qDxKyMmNXNV19mqLt0a
WgPJTYPGlJzo1jPNdWTepumzwgmHIxfqbARuMZLpkMfM6ptNkuEead2ZXAwVl+/RmtdSf1OZW3O+
UYc7fXrGVhtB40bBmk3PmeYF3QL6dnya1RW7SvBaYRaCMIFa7a25g7ta3fVrLGzBKxNbum20JXpa
ktD9MIfpyGkXw4nuIIoy5e37Zf9PdX1+6mYwKKKQNUBb55thatJsQx+WHC00r/UivzF3+J1W02F6
aqBMc5KGOfBW7q2DcopunJN/W9xYB9SYpKvZ3EGWh0zcJV/Ma5f10ngu3NATEWAoWk2v2Ew78hw2
8nraDfw1PNhH5y0/oWyVPpKf338URdSA330UMTL7u2QZHKM3Jj4KcN2oWZno2IPohCxKnJPFUMwU
Az16dZhFhWgrnjvCTK8UqpdQE2zn/13Q80o1t2fVyHkXYtLajRzp63mtQIiuNSShODtT/OhtupbZ
zwd/K06rbOsWxtGZRyfgCZJ1/JCkvFy5PBdryL/e2FlhmxDBWRFelRxF/eysnXY7Rkg/SGGc3vHc
o9BjanOluLtYRXLUkYkGgG9xPqWcJykIipmLQZmFzo8TFsgUbvCrL/QnL+2fL5+WpGaT601K/Vm9
quiDNkFhS46lW3nDzjzFj3j+fyT74uTsyzfFxbr2OD9qN9oLi87P8IHmAND2tbo11vEx2havv+6i
tbktN50rduhiVd3ae3+vbiA13xHvvEpWdPHXrHk7/z67jR7yJ/lnemiuBcNdOsDxGQQimi4Yip2v
dzE5AZZSOgCPtXad+z8041cr/TBkTqzbInwpi1Nh3+BYjXyAHo7P8fUWoYLmOcOPFhPN9/fMJemW
AS7FJEfJRvtriGnhX48UsgK/DxuAkmEJejiHoGDaCwP/mFbFbpb4niaETSMq8/jeoj+uBelNhW0J
ypFERE50X2duHtIj4lk0ULIXJBv1qoFgtnD70lnSkvIqgIsqqjCtv5b1erHS5zKi4QG7TY/h7GyR
zq0yNyoZl4UKQhsm1kFplwNrkAOs+rPKXuje2MOysjaWshPooCB9N5Fzz/615GwiVy+sTug3EUcS
A0tOx9kRbjadMqgE7xF/aqwtB+iKYkrsNr9VGEZka6YU/56NOg5BLv8n2k7GghQzVPI+0qhX0NYN
+yxlBvcyxk5CFIqPqog2Funmee1WVHtb/mRIKxyto3rDj4qnlUmsGfWatMoGl5/TEFIVHKBcVmiT
ShzdZHwii0SRj3eRLfFkbZNVfJCPmRff8ojUP/Of6Yv8wbAOjZCCU4dToLx0CuAES/WjEViVJf1A
5HsORpQPzQGeeevw+0IA9cKZ0kFwGd7W1pPKtAzKDDCLDyAsVDima8GNxY4Lq/YF5gszFPZoKXeZ
2/Eje3lJwGWJaMlTqlUt5NFulop0Kb1djifrWL7oj6VHMOewiD4pmsy74c0gern70dPHU1ziRuSV
nqwMhTtxoR2J4PJv1WYJbagnqhWGYRJ6oUyfVhQRlf5pzLf2uDfyNYTtMt1AlrazlZa7SeBiFIuj
HV3LktwqfvgyYp0pNk60x08skxFWrTGjdIASsBxdjZi+IPYwIIRqRPAQ7ccq9/UxHLpqqBsN3p3O
hK58VKqD2t2o0abXb8vpvvN3/XybcIJojYcovbKEXxyCORZR20Q0yCrs+q8v7suyFXYheYoz2aga
nsBbqX2EGbaIuvsWXouN57FoMDHOtzHILGmbkJiLF1P1SmOX1K9l8sAAXiJUt9N+Q4HCvFFdG9Rd
OLsSSM9KJWCqhC+e9dZYPtq4NTELJMFBLS1yinryBm2oqlQlaHAQutDCYdHPblud4we5vWr8s9bJ
GiMNxWkjr0okrwgGN0doqJBuPn1O7e8rq+mFVgcnfFLCUYqAgTt/l00bO7nT+Dg0yZ4OuU3siicH
/AiudS3FAo+dVokouWx/QSBNTiqx/WyTSBTagHxlChaB9d3mDQcxnygZnr5egJH9h3nuAEbT7pbW
4XTXKg+z8nDlzV+ormAKK4Jfx39AaX29DSZSPLMpnJmsd8gUKtC+bnQfSD49EjapbL1SUMyh40a8
PYLYSedVNDPPh3MAiMU273tUzkY0722T4jZGhGPeCVXilXf5b5HDkA2TEWssymr1PFZVyRtNn9sK
EXGnLIyBhhyO3ZROnaoPSz2AoI/bLPMGbIC1vxXhPgifCcgoxtEzApgz/R3tGAxUzDxU5cp2qos1
/muRQjo7OWdgSjFAKdrZcxz4kwa8A/mfhoTVIvGcGU1piQSfp3pKyAhkegOXwMiWVMi06cEsTfF2
kOSlZc/P1FBzXXsiLLPpHsMKhRFoPF1C34/Mw8YiRvDQfrZrRmD5Z4pNLZ1T7jGVkxLg3vy3tIa1
66n6yB1P8YlULcciVxoC101XJXokHwtt1GzJ+5iJxrWv5t87iCWEJYxJKLgr8xzVWnaSIXetlhwb
527qMZoikCvRC7VJRzzScib9o1c/rc4grnRYF4mg8JHK1C6q4VfPgDtKQELH1PAQk5x6p6IdDUZo
YHTq/RgFLij6DHlKNdAkwd4HcVupcA5MeOE4/Tv43F/o4NFAlgtoSvKdk9lEJKoMrTWmTCh/PLPO
biKFghyErbozUMMm7z4EdYXKXA5AJtX0NUh/UgLzT3lPm3FXmKQXZ08xqEAKCKXLNlkRLsrgp11r
Xv2aZJ8ZgiUFE2qLKqIpPuGB79ocu6DYqlrS9qDSVHH+oNA5n9Vd5bylBup8qEJNBfhmBGGWaliQ
rfqQ1B/D7LXdQOIPfQY8tcFGjmmRRPqraWDUTA7TBC6NQXiPAdBv1pHGnS75N51S/JZsYz842VsU
3Necqi3pTm2xr6jKunQaksPgoZaN0i2Clp4GsMOs0buFWvDcpmH5pA4xWjrtluQqT0bsBjYzP2ZT
81PPs4WKGVknO7gUk7tcW6V4kGPlZOR5BSPSWNuwMJQIS7FqMl0xlUc5bW5kuCopeeO+swy18v4l
z63nwJnXbd1WriQmk8lGneOVqsrPEqbOWbMXsWF+ItxeBCjVi0za1upJPNkJQmxuDKO+qRJ0rfHo
QTk6TTqDK6vfWvkATsxAZROeSKLFdbKvhmQ9YjWROuemG3+Z2fzcRsWxN1Uv8e1dO0Lb8T9ljSAd
G+594YmvQocNZjA578laycb30pi3PvLhJom3RUFnUrlpwHKNfuieYv2oj78mfR/hr9DwiCZpshM3
8fcP1QXh4ddn6qyqhJUkKyHWs6PeUHSVSfArb8bVaPgPlu+/6N1nPFQrZ2L9Qz+D8HidJhkweKda
RQbTa+lDR5KWdlA15hFPAl9paHZEl1gLw+kYXfs30ntldTexWjzPucM9NUL7xNxsJ2BIIG+FQ7/Q
eHpLm0F9lPivjp4+xInsZhELsEJDK8YO/v2nvqBq5lM77EL4SWXVMkU58NexpImyOZbDLjk62W3T
RhsTOSleRGZdSFGwBNGQhuRUA7FWHtMxWsGjnx7kQtwyp4Hx89wfSvXl+zdlXFje8LZQgLC6UaOd
b5B6KZWOBX/3qIrZ+VNtbVNwM0FVbmf9J+SwWv+l/Qq13zSwuYsXuYp3F6OS2QdeFfbAB3xi0Sj/
52kjQH+ZXaFanG87PTgUwg1M+G/jMyGozLuWLgGRNzMutKo8SNAYHIh7Bd2YYt4IIweTRSFW6yXc
kSnqrDwkpOqFqYeXoMEVzY8OCU3SgQRv4SBUC41BWhY7KxnOzlX8pvlv4YODDWKgBu7XsTmJff2+
esvPJTOf42NgYyo3G+dkTauU5gcx8MPGT3cYYdiKRb6ZgWtWzTpqiHd8ETpdm20/+xslLr3+RfIR
0tg+OD/ZRRO4tpVEXSQaQbDKgzHeT2N6G+soj0w1WORMHepZ3hYz8/UcEF4Et9xY2Pp8m3bEppic
OAN6csHA3P7N6drbKX8N1PxWZk8xtOK+CaaljsBaJdSlZkfWwvWMZNPf103zU3N+Vywog4lJSQcg
MIUM5uhJp/G4tfkXQ9K8rLeuqOk0kcpbhdvv77YLJ3OKXUocjgUq5Mhz3bye53Vi5214tAfOLuQ6
WNxssZnv9HnnTL/mwd8wsoxwssDOQJZqlwQPzScGwQrn8MG6n+F+CImlr3p5Z25+F/Ov0CzuhVDQ
AnQZqcRI98cG5uz371z5o3k6q4Io1kloFHWAYetnjagmNocux49wVCyEPJTAWv9gw7yYymfK5gUU
68XQPSGy3tr666zRKKZi07gTfNm5Kyzl3maM0jgAA6qtPxte2JNqO9r3tPmWAYpRXcHsQj5jx/k1
z7co1VAWByRBIj5ANmKtworU1My5M5v0pRnBJ0UAVsLszpqUT60xbyuEkHzdD/f94KwbPWLBw43U
Gm8jO3mj3UT8rYoTveOxjBJjWQEmsmkak86AIhbOQQSPdWmZb7HeLxoWy4mi3kzfxf021Z4FfiKU
s8cSAERqr0w73ZMMpQ/bVLqx9NVAqE9XPNVYzhT5J96VPZPmn22f3SW56cqx79L7eUp0uj1Ggr7r
SaJHVTwDrMNi9q4OlE+t/jQlGnudxm/ZTRn8sC5EOR6/8pUjwAUJq7w407gciwcbp1XsPFbmmyph
ElijQ4+flM4kHgauq6Iszana6prDl8KzK2UVrXFMmLOzaVVQSyjE8DXHjuPVsd2hd6Igm829EXOs
4mi1CKb4WNrpWpLpZs/Gxg9Iyoark8zWFhnNx1Q0q8pU1rOfbUK9YLPne7FKUI3zm6Y191iFQFc4
qIyfaBoaAxBXmZCDESQCBjWnK+5nnOiOPNxPzZ2awytKrYFs227Z5iWUKDop6LZ6FD29qZF8Cg6u
Lge+7mMtwXtsbgwbEHLQrcLyxpje8Er1IbxSo1yFSe62KIbr+Mr2dcH8SafdsUyaUohBMGN+XQ6J
ScjKprOCI90o9mcBi15G8zobt0z1OY9A0IiQ9eHMuPLoXdiivrzwWbXQhX6kdK0dHCffk8v8YSrW
CT0ZEl2F+AWFFd0YR9bdWQfNAuykJ8Hcvhb3eMEV8vXjn7Vqx3CQS2ng4yMtKLnX/IOpkNtQ7TQ0
8NNbUZ9wF6SaTxcWzdX3l+Df7urX1z5rZthRKM0ThfpxrE5dvZR7L59d4X1NPQRg37+WcuEw+uVy
i23xrzJFqnMnEH+IgYTZ3qvSi+avedUSky0Jk4JWmF8ZP4hr98/a+t+tde61lTtTVauca0sRgmvj
gK+/pZ94TSXzp+P03eucdQOGbhhAiprcScoOirCbOJ0ncagxaQjAH66IYqrfrVMyGMzISogtICL8
bYFFHh0g+ntleMTdDP7A+cxQ8hecG65cfFEDfvcOz2pEa+zqkDBgHrLASxCDQrIOEfENW0u71fMn
pCxxzkD//+FpM6699Fm5gyGmcsxSCo4IVmf/UZLv7enJhjCgPyDgjCgXyoGpY0zMvNy/ZeZ4X48T
bGzcFguHRZY4ItSJtEukpRUguI2g1VZoQpNuG/Q4w9VTnAR7s2hXtlQ8WEZ32yablBbQGB8kyh/E
fw2EoozRstVAy2Tst6n1CG1LsbSdRxN7W9q8A59Sks1YkvS4leW7oFIWXfcycJrW1WvViljRvvsy
xML095MgSZXSpjwJNNyFO7bs1o16ktU3LZwwPqSexQEOG61A/mLcl35OMrSUyEP34s837OcpIw4b
ZJmaQzhEemlk9xWMx+RKs/OCGIdQIYZkoF5V7JmWeKT/eqPgJ3KWbSP4ow3qG5g98qclx0K5LYzS
aKB6/w7bSuJnL5ptLGVzS5BDal4V+f+7UJEeYuoy8n5dlvnr1zcSOFUJYLkujylZR9NT208EvX+y
alkDxDAsIuVTp9K8SQ1ycoNlOZBIY7An4ht+mlDEgx278kCJR/rrd8g7smmrGZjhSfI4u6vVzAni
mDr8aJUng54qWk0Ry1BE7/5I5A1HFnIHBn2bjlfW0X+7Zl9f+Pzm6XGsZGVSHm0sMIyTk9+os+CU
XPl8/y6dkG0wJIN6sQh7PG/O6VaX4hCK86MBErHbxUz7pL2Ohl5/j/wNib0x6l6Wqm6tx6tef/G5
FwaGIVcGgBdwM+AgRJwPzA+VDubZwtUEmm8aCZzjlm6TQngoQgaQlkj7x/d+ZJSuvM2yCredoUjE
LoK3Dnl2WNv7EO2yeLpQf6fqI9APBYiEgGN0yTsSamH5raVHxIO29DkRftv4w1Jk0QjNM3FO1Zjv
JytxJ8xsV67tvzshklebKRzNY1UhwOrr3RzPgcbqpkkHvIJFj5heqRew5HFE1W0LEN4W987Vc+cF
LaeNzk2AmlSHU+d5w91WxrnFgiYdgNwowK9GeIJRPRyjMlvPENUIHOYA6Kqch0f5CfF5xbloRn7D
XV7Uj409PFo2Rmj3+8vxJyT266Mk2FGglJjoKKb9TwFIk7SxfMyvATM4cei3x3pltDuj5STeoeJC
dYPzuDDvzA7UhfXGAIDuBTtoGi2Z9MqJTAzKi1bR24YnmebrHracXB36NoZ4d+X5U8W38+Xtcr7E
ZiwC0RQyi89Vvv482lKXji0cNJDl7Wuo3KSoYFDIwIHL4Js7E9Ew9bsShW5bhsvGItcE4XjJmGM2
6HQOoTeZTGHAHE03jJGikBV1PuZQS8Gt6IhojQkuIPuSapfXLvY/K6l49w5BopiW6PucW3Aip8/t
gQHVYc4gcsDpUOzQDQqsoa6PuEWPfyfJc8KdEUuCN3+rwx+3JtdkQpkEH2lR0RVlzJnhrpToaAFL
ZZooY/Sd5m4V0Dgts3sRt5K2V975P5smuWYyEzc0qrYNeOSsVo0LOZOHSMI1aH0QvrDIytc5vf/+
Vvz3LPLnRUzNIVFLNdVz9X2TRHPg+35LVsQp7bel6sq5tRjGk4qZT45/dOiW6vqGjIcr+4n5z5rA
KytiEM6CgGTjz13311YbpoSY22ba/o+w81hyHFu27K88e3NYQ4u21z0gFLUIHTGBhYTWml/fC9mT
W6y0zDuom1UWGSRB4Bw/7nuvfcgL5pqy0xWBT2SNO7WtM5K3GjMDbihPElMHpOW3OHKH5iEoQzyc
EEhHiKo4KtSrLwffUUWPx1gV2BoTCp7OeBPM+1YFzf5Sq3Tj0HpwVtfmS3+9rzihR8roFlgzDDl0
ZoIlmk7fDNiyWcHWWcQALrpUFuIvrff7Yd0Ej13N4CDxVKIzULVGDEkiMhMHnklB3k3WuDemgxCp
5zJv3CZ/r/W/IQp+e7VUMAkLw4WGz83NIFTdmAiACg4Wa0S3EDYFDo7MJZqpX1tgc5VPET4hifQ6
4YPm9CKN3yITHgMPVHAwxfup/qiFrcLN/ec7yPjlgvyP5YHToUqpI4n4JGW6PbeuvFZqeqvO1fgS
mX5RPezUzCdvZIabRD7sFT+R28Boxl8hYjniQbI7MmRRxEX63dV8NKfToN7luLPC6EDKDLWEmm4C
0hAe8MxHXyClZyhWVztM15a0Cuhy0+IhDhTOcOdAIaZNUVnbnJvEXFuqm3Ruc/Uw1E3la72ESWzS
+S0J6O75NYLBwhevTE4PM2RWEWvEV2rsEAvrxg6+XVoe659rsDXqS1E/zNk91rGguxOt44xcQ9uV
+ovSHFDi6MHRmu5nRMPWcTLw3B7Q/tKIk4NjXhGFegrBigbniFVS52/tFO5fwZ2ARwjbXNp0g9+o
Tw1RnChQUceMqxY4tkhWj928WBn+PlCBDAAdnGRdAxWIZMMNP9hquy500dmoyYb4FT6zSaQWuHKQ
y+gD49grJEefl7/PlVRiZ/5uDzBT2epY0QYY9hw+dznu6WLd9jiuyAq1rzwggjveBVv+BU45wonX
QnVRnwTmsYCBq99xQYHVxRLPiMd3YBAa2vkyTbn6gBUtkA5Bt4+Cx0BGWPaBvbg8Jp9ttrXiR845
47wJvoXyNHTrRndzwwukDS+opvedsalJnQGkXp/Aey93RuvUjQ2AnRChubB7CWOXKyYuhqQy5IS+
7iqfOUcnE7xoq8yhn5f7BqQS/sh8XUYvBWNn5WLFd3nuy4u7bt/Mu/ZdxW6FuFPx62I9GdipL41w
Zwi8MYaOagW06RAL7vAiAaEJ0DI0wpawVWnaqTDCY6RJK41cJlz/DdN3lwGxjPfCWqnMIn+inMOa
l8irq7SSvuSjJe4Gsh8RuRlbUV2H4j7XQbQ9aPG5rNxs2l7Lx1xek82WPaSzG8lAizekThvmJgbo
LfiTcl/w2brBDctNXm2EZFcWG+sV/aAUeqa11qx9UXkC8K7EEd+UF2nAUMbd4MztuyzjIF9rzUHM
1sF0KNC5FIhcziKtyCEFR5vvyshLwYwH/Fa4p2ss+QLaVwZ0mU1H1THBu8eIBA9N77S09xoHJ/mA
B4y+mtg8h+qGVGiRa47Ql8wn4U4st+L02XbHAtZ65LUIfxsmgAT2gr3cXAG2PBRfc7VTS39QnGo8
SyrHTjQ3hO+5kuReTU9RNtQEGO/WBka3xIf+pz0vtB5pF4bbdFi3mi2p/shUTVhb5XoIlrt4iE9i
8slwXxJ2IvnPxYserXve7dy9Se1zLL901sXKHgwk4fknQzC1vrN0H/zgFH1c5bMS7mRAXuY6E4+W
l6jv13aHpKYe1xL5dEK3A+sYNW6mu93V4+1JI5k09AUfCuzfwxndFdwisixUxaMY51dZsoPlIBq2
450Z81VyHFpyv3Vpp4frfN7O+PvGn9SCJeUnguMJsSfBqSZAiGi40ZcfxytAg5UGyIUfkrpnvtMW
qeiVURvZW06W++1nPhKa8xZJF7VeF9aZOV6Jxmlyr7lfo/Efd5HMkIslahs061YktNqvr0dV3utk
SqAmMDdi+WpUT2JxmuV9z9qLuyPeBI171XYYXrCChsG2KY5z/nqVYCh/paobmr6kevwhKvzobtyD
+uX3io1jAXZQbMTTc+tKLBkxMfEOlvj0kbVGZARIEy/dXVPAWG5Wu6QA0f1KrZXYunLvB3g2cgi0
PHXVaz3fZ+QrFH6H0JA6dNVIoaMqENXDEe4a3Gug3jn/P1SfgAZXHY+lXl7i8mHSXwvx3dRgYAu+
VN9zE7UIbWs3VTwuJMmwJKEHOtE8mzI9hsTlmN4sevMX42c98+KWKc2WMsCIFiK5JTwbxosxviNz
x16sMmvS/WzemgWpO8j3Tnn6kOuHHuSofJgsO9XdcfSG5miGO2aORXwIkkfyepCib1L83Q2aybg5
BM0lVlxlWoWfRs1ncZvoMsp20O2k/KO0LqPwWheHHvbw2D3LElt3vY+avSo4kXKo6ZaSgSY6de6J
nTt2Ln8oCpensyViQHc1aNUdCWvuMLu14CmjY64BUoglxwe3SFyM3VblkRGt0fplCcs883PI1mW8
PN2m5ivDOlQRka3H4FUuXsz8km0Rsvfivjcw8hD/ezYF1PUAMUn86IT7WAPUBFpotFaaWbFnv80I
g4bqqZT3XXs3tceJh5QoPflRbk+m8W5ah1BkjgIKyHCYwPAlox6LRScCR8aGdV0Y6vDbDcmrkh2J
PMp4YAG0lHupeh+Dh0BdW9p9N5xy45DVd7HhdxA5SMEm/cVtLX8MTtxL18KXYqxjazn3ZsmJ2Vm4
UyjSZ8DXW0v1ouDYxIc8fW8yWglbYljbjgbppjJt8OfxV6iQ/Ohm+VaQtwMTgBJtyj4P39TAk6KL
Vh/7jRa9GPlWwvMw044wdrn1obSekq6TwjWuawzMuNB5XwCrg2exs5X3Xl5V8jbYjeZqgfdkO+T9
lDF95U7M6Yq/tDL0pUVwU5ExVtPoHKk6ucjGTXdWb0zS5lQrvkztJuUDpL44bSPR4c6MtgU5Nlfy
e1yiPNmn1FNXbmXF7cdnAe5Nb4e9T/wkMXPZqQTK2NnqfAS0UiZvWbUvVId4FVQng4NctHLmnfnc
wr75DJ8pyOhTDm4vMWxjxgaK4DiIRzrBtZ/t24+4WX2h+yIBpa7d+QIoud3xGOX5X5qNt+3XpR79
x6e/aaD0cHO1uTMBYWTbZM/RIRSJpl8i1ZNu3b5l+z7dFNlDI0DvABDuqTj+NH8e7dAtwWQj3hHs
MrzPxDvm5WLKGW9DSMFyYxWOPHowGpOZdsKK5SFpH6+Hq2307+G52E7sTeODgk578bvpu0bHpXaI
lTV3YHz+c9kt/RqT/vtLZga8ODcsovL+2VPRMrWeS4Uv2ZD2hEUZCHi8VOBxZ8t1ww+rcbFu5eSa
reUzKJbJiySnJZGJlVO17k17up6XWovZtephFbPwTKnPZC6gu+JLj31FWUMxcYVyk1aPWfOcUoYQ
AIXIG4RAt810v9uGOWNuhw0SuGUVInFw4KwOCs0TT8JF1/hdtRU5VUZejD8NtI5kV/25xdtZ+/q5
f2tInth3SGlhxExP3TMDYQ7W8sJvWE0KSLK3Hpc/f1vAJEFMm9O32+u7gWBNwH2CINhgIjr4NANj
yZ0etfOsfl/LvZC6c+CUZ9FDFJTdSdEBZ30MdgxKwwcf8g3yZkDxwF8+auOK8KpA9XPTQzIAvRNp
E24FlZHYKjXXGtYcxTUeJ7ruhPldEnPXQd1grkiGJfsWK9f02CASNlfGUyDY2fyX9gu9x989zkgG
4SbSf+V///ymyy4wxaY24osl2yi8lQg456rElMeuS+Plu26xJQEhdekRMWjp37UPYg+uz7jQKHoY
N6jAHhA1lEyGOd7vYfmMZN2qnFvsAdytsHi+Os1vizsO0fUWbkWY7rrKlSxEzh6cERGx5+DW3xyR
pYRAMAyIFCUCs9RXeKdLDYesWlrJv9JCOYBklp+wBGY2MlWdlQAAvbKK9eEQ9TZOvXw1DCzKdtsA
PIHf7yJIr5pNnfsMY5eyHU4KjbHWm0m/iZwcfC+RajatmEbGifbLTcprK6TI0d9cYSLYhXfTc/hW
PxEhqCMsdCLZwbiaEWBC+ujIvoUCGTEO02wiwVYFFkhqCUTt3HjPCxITDdviTdRaUoGoz0FVATFj
+yc8zOankdky3VLd9FHZW/f8sfr1JVyZih/GH/0t3tU/yie9ieiVUx4Jeg/Kev5Rf+K7+B3bKlcM
ZSJ/MBM8EE5KpEdAoeBRu5Zb8HCmm8k2sFVTdTRK82/S0HhPb4SIEH0Qys78SqujFmD4A2YAfAIb
wkaemvDP3mXxjjko0dxFe86axBB18gwMp0gNiFheDsk8hzigCAdeqiAIdFXulQWuAxAEDnJSJAAC
zFr4yjRjYUAgPjW/YcgIPzj/mMQI7+NLtGP2vqRLVD5hkUtQBvaNJ9Lmyy86EcIjkFTJnh94hyH3
ItbVb3ZdQrYVbVV/GaMTy07IJq25iWgTfSJCU+MOfs/vUc9XRM9WqxJbFgOqwGkTj8HvMEADhue1
Yjo9SkSSuCKGApa5OwAleDgrCjuSnOBJp0QALvUDIzOaIyUks8YXKWnYvUjr+Ag+JzAPg5eWFAVg
r3AiUw1pkx+jBO8c5YughGYxYxGUbhfWqjri9atNMoCcQl8tW3ZAq4mawg6wWbSEAy/XXo5p/MH4
t5eXjJsn3ij46XlP1yqEorugYFYtPgPG2Ik9fQPNk0lAgfLcO1biBsV6Lh2e5/aDvikAO3KpTqlH
Xgim4V33qH5YOPHGD+IaaiSJHPE5myMOw1pnkhXkcTFxfyI8XRUfFP2JbZDdca++8DMAPNBSFaq1
FkUXNEp2MLHJdpF3VexahJJMqs0xB5mVOHBAFeZs8z5MGU46pWDn1kIaxH8ICX0a3FLzO8Nt543u
KT/xQ4MjkHRfjB4diDgnLQCorEijkCwiLK74hsFJLvDZpeAkFfC//+t//d//+Zz+d/hNHyabw7L4
r6LPCRcvuvb//PevNvN/bnhA6kVC1KGRiiJOmttuvgiQRroWSX6qYO5WV8FrB6cWX3TqMGNC5Cz2
xzjHe4TFIOOOznrLSUEEBahuVBo7QwZVfl/OnjKfFEtdLyqwOWovXV8Cp/xZVDm1OTAYfmnZzQR4
SCIOD70v11XNAFKTWUD3rflsIlQQokMGv7GFvCQSSJYntjLFS2T2RmkIYfrJmtBfKCrku/5F8Xlr
04cZvlwF5lSLkJrI4JvqJiqyurTqMD+NE88m0VBGDNwqZRdG5dimaEjawM6HrUnTZuTwrbWi9+cv
4nY7Wt6BIjK8WLp+vImbdyBNcVfMOu/ASDkM76XOBb/Fpe27F7l2e+Vvw6Nlvnf7vSsKH1XRyAiX
1ZvXu6pjm4ydlJ1SQq3HHCxknR0UdpasnfdR8VilD0FP3l+CAHA6RNwOIzivefoLWeV2mrRceewP
mDeAwSGxMG9GsjoJwnTro/xUTIIjtIk7secXSbafdF/vL9oM+1O68/T+Q8xzhIY6dKrHZR7CSQI9
NPmkIYivv72rm8bwr3dFlc/V4amgOXtTHPRWEuZmFmSn+Lohat0ee9MBaMPxNkKPPkgcW9Cj/rV9
/7v7EPUe3wbYXlDOtz7FCgKd2HAkPC2ZDgrWAokVriLZiqVZI/ynyWw9MN0oYldo73Pp8c834a24
5tfnRgUMlh38DFDn5S79z/GBMtS06cPsJBmPQ/2A5KXRuuWVBzKzeIhrYaf1f5MHLDPum1tR0hkN
cxuiXPzXDDy+5pYhpnF+ChWaDmBsj3X3IdpLvs7TImjE3VbM70V0n1V/+by/eej+8crLQ/IfH7c0
p9xKZx66xWZWfqMiCuXdIG/C6jTqPh/2z5f3dy9nIE8z8KkoTE5vXq7XmryvGu6qMnO4urxcI+wq
qFtXjn5+05/+/HJcwH9fWcZPkiihmGIKb9yoC1JTSyUrx8dROVRCvrUEZL6UvdfDL4jOmKOuL21J
49ahegNREWKO8OdL2hLcyfaHcsWp1I35TaPmtUvZDZ3imdhYQPLzUqvU1hNCY+ED4YRQ00iSwPiQ
X/uA0l93pfEla514es+tnf5UUxeJKLZO6FRXmP2JY9SJI3iahGxVE0L1PrdeRUJXvyLmFgLQ/DV2
b125ATuIRllQffM8dJS770SbhCxFAOKdcpaQP50w+lRHMXqv0TYrP1F4gMLuhcNFEN06XFvTXdEe
o/QSFWcdxPRh+AjzDyrvdDgkFI/PZNBOl7w4UQR0mCDvu12Y+ozPtdKlgq0FsuPXsEINoEVnqh+y
5eCu2hIEltpBaZXr67o4ZdZzObgadkUKUI7iS2huDP4GZOBaf42egXNeiaYhWexOfsi6u6VtjFhd
d7RpU+CTHuUjYwT1RXhXNxSklujOp5IWkOgP6bpKtvwwv3502jPpakA+78TGL7badZsqS7HQqns4
B920NQM7sZYDozFeyutdmr8g42aISookBaP70jTLKSBDyz0frMSXy410Spk0X8+SJ2Pr7l3LER76
GfvPacQpOt4DLmBsgpOOfm55ijZkS5QOAQGJbufmVnDuZX07Xzgd0KigOzFDtIHPCp6m7XZDub+C
Q0vtWXsrEy+ON4w+UNf45WkRHz0u83YNUgvYjap7VTMai+tw8IjZgwGjMIJakcq9E+f9E3EjDbQX
usWBZINUJ06jS33iyqpP6IKKR1M9EN2QpGgSy99xygxolG3rFe5fwfUZKLsM8M+QLWyoU9Ijs4/9
YB21H4QZVK3GJu/OebW1on1A1/UY6385bZo3aptlXaU3xKCTUaMMFf1mP6n11mx0cU4u5F3gTALM
R8sW0I4zANWsd7JvvVAPNi+zcU+U8ZUzhgkvoj1sOEy1o9PQDjrO4VZEORsPl4l8LGygwR6IYJ34
OVTQkc5JYyuHQLbBsKgcjtz8ZfiYSp47DixO0XjddjnwN/B7qG423OwNmBxXf+5A/5VbKBJcl2jN
iIxSeRlILXsN0GX1rkLewfBmnX6YyYF+u83AESUwnuNj6ACfHiRvSNyyPeqJXQeO1P5lHfvNsqlw
BYkWUsjAUfRFY/Qfq3Q1N10kofi8WKbffUVeXexHB3wR0Y5kp/55zfxdPfKPF7sZCeNjzBAQGOEl
nClJjoSTpLKfy9tmMx9NYjbnjyqHt+5Zb4LqyS+9cddzZPzme/3LG/nNLbPYcfDhcN/ga71pNypN
ETZGPCYXYRehv35AbE37X6SJ4MzQbThMETu7FcaV+CzgAP/488ubN8K05Y79x8vf1IcDTho9jMDf
0jnQTijAm4foi8ElvRE1W/HvjP4GEj9peWCng/Iqrjj8CQ/6MedwSRYH1jzOBj/VGWJH+hbiJpBc
AhCY2XAk1sZvLaY7wfAJNTmuYj8yPePYxR7RS1jbcJ9hdOfGxmpMxZ+/XO+ShTpLU7q5y78CbM8b
5AGmjVzrgAaJw2YCgknywqvDi9N+ijhnvqGBrAjTxvTGIvBWvMGAZLZtMggpwHL85RBxm+/+r0t2
s9u2pQSRxPr1jekXFZ906NOnYMT5Qn+v0FxhRf5ufAle00f5TJLeKxuEeB7Pyhs5kPeTz+RQ3Dfb
ljTLcc9084Wli88mjSuWtT9/vbdAlX+915tSpJ2DSu/zPrkw8a7Olodw+zvfhlja7jnxdE/JWl2b
u+zCaTT90B7+8ur/arNyd6nEKygsiLSV4a7885Ge50nA1CojFw7dSQNPrwN75qh93dCOwmShDdtg
q4CPQ0psYXMGVLWmcQUorDnUVDEy54AZwhaJlu5bmm97dF3lTr6iKjkMDcHpXs1NGj8qL1UMr159
Zao1WsCXHskSBWU1BexuzCZ+zNeWrQBg1XDW3yXhhD+M+SEgfKO9RwAiV57OdCo9ZPTIRs2OrafW
+hkNF2AcQ/RRZlWVsAO3bCjMpcZtGz0ZPBQOeJrM7z/0cjuvwbNq1Z0yHAJhx35MH6UpPnvtScm2
kDwaQgarp+A+Mu+Fp2ANhQuJ1DZFB3ndDzs6epjZHaX65uOfzVdW/CZd91wZsnFQHlf1udTcc7nB
rwr/zFpnJs0jtthD8jw65IUqNkzijl1fxLcZXp8wINKaau14/u6NN/JJAS4NjKmYU8tQKCqQp38j
Ldw6C5ebDdYeZFCOegrWwtulTDWiiMNSeEmB3JGqG/qZ8FhYj5w8zeIeeYlcfdKAo6tKK0G564TQ
FqaGJJU3xmi0Go3Y+fMN+Pv77z/e0c3qNgfGtY+FPGTO+YnIQPoUGFhe7f6HXS4hQcKNXFAwlA+o
w7zsK9CccXporT2DZrqYYQJrPlupPZWhU0++ucnAtU3uVB5nLnixpQEm0/aOyXEGiBZ45C0UlPym
qyWuoBBP8JfT/G2e1nKFYarzj6W+WEIB//k85Vj0ZakOw8sV2UuCbsq7QtgRZRDTr7ALem3lAOC6
A3uNna5RNkZI6/JRZ66rHZT4dK2eWWhVYsUReFATJdcDztrsndjY63r46cgKdqGX0bzZVcNrqL0p
0/CX1fPWdPvrI3DyJUsIJTSUnpuNN02zudNTiXOv4BoBs3/oakbgk+zeeQBugou0b061z/sfj7iP
wnizfHEtSdSBH2P2mmxDO7RMyl6RU5p21XzmAxKggPaBYUc0OJgoD3c0rT299sKn7DH8y5b5rxEZ
XwI5b9DjqfQkA/3dP78EJeyvZqHO0UUR3jrYxtfM08nhJSJ53reJb36l9Joth15z0e6a/MBB3tJ8
pjTM7+fZ58zVyZRcrlWiO7KDV1YhIfKAv7DfY+ibZpuJJ4V0xqREXOW1k9QeM2udyHlrWza+NlI5
r7F2CQQUyO40b5n0Nok/Dk8RM5r0L66Y3+x3LN8cZsloWcTAt1LKKDfyYMwn64xYK2cCIDsjIqXR
wKQN+WY/UGqaTnpXdEuG6wv+uD7ZRAx618pxypy5erAeJzgA2ONUCDIv+QNTa3Oni4AYdnSKlfBb
44yirOXELjrxLzvgv+Y/xAQuKlC0zEx/gBndTPrycqqqbEyNcw1UrflgLYqyPYKddl6Lk9ttOnU9
mBdl/Exo/6AbAJCwUk+onkE86p8C1BBmOwFQFKc5KLxP1Z9eu/4vDzYyeW6afzZHNJwTrJzA2yFw
iTcrlXoVGl1qQuNcCG8DWEjjQZ6hntks87O8pQJ+ZtBPz1Jec76KmhfCR+nLhkxm6wtgzc5cl+xz
thQ4wnDOZ38eOPVzfkiKTTCsYxKuZdgs7In4DbW19By6OsfDL52R54qUcchG2ve0ELB5KROGj6/K
oCbI/y5IvmJ5+NQTYr0Ja2CcuNVc9UEiA/xYuRGlKhoW5p4zd33tF9M+kCAE2N1TtI4DP5nt5lJr
70rn9R3xJCvwgY3llpu5BhNEJvWyejKeoAkjKmtFQ2ZCPG4AerEUUZgFvDt2rGc8EpASQu1QWw7R
WpmKduqtYl07XyWevjvpZPiwBwfIA+LSjWcucLWjXeQKf2kZ/hJk3nxRKvxuA5wLpc2/QjpDMMt6
ip/1zESY88Kk32X6T6sw0gWFieKL4cidktjh9q4+NOYqMrcgmqrcbazjtfiJAjdYs0g1TNHHx5TQ
gfeK+os4XhjT78a+GtzA1vWtHuyM+C+nU3k5QN28ddg5NKVU+s4EHt/sHoo4lEZnzGi3VvjqX6Z4
T6ybvL3uA+r4AVXsw/gaRV5CZVHu+QzUKEzjyVe0Xo3BZbdUNpJ8lO9oEBubP+/Uv7us/3hvN4e/
pi4DM6dFfI6sFf6Mdi0xxKYoHQ+0W8inkXbAPw1CWewoW8mQC+LH4ESw5ehkW40kv3OKPIeuBNJ+
Jkd70y85AAP690qHfhNJwab9/vPn93zLTGQrg0YkAkLGHkFAhXGzEVRioI1D0stn6h0BWdARUMD0
SZGJQUPdp1jxV9KrhtLwb0lT/9Ko3L7yTV1twogYo+sonxnZxEdzi1q1oKuOFum5/c6AR5kIglA0
V+kFeVGHNr/IDr2wloW778oNEdWkJwYsqzh6bQBBfAFUa2z1BfXcO6n10rZ7A6vi0vc7i7vQUTYj
UUfKDjHV4EA5u+c0dlE2wTsLz4wWAVGjdiB4XH+mS0BjATnBn680lc3vbl3ZQmKvkK+FAuefe+6s
XONeGDr5XL9X57fcrbcxnalhYyrPCa9Yjq4+uHIMX+knjs/R8CPTPmHVQ9Mu9hsG2QVz3bW2rz9E
X4qQyC8B8clFZKjoi77VM67u9ka3ln8YYyoIedKf7Mt80h5E09ZdnEvMY41sJz4jqqNVuBrVi+pL
9yNNOoDPB2sv+8z9m/MVJ7CdfXMiLhiWIsnaTSGIZeLH7EjwABxrpM055hsSDWXeEbdk7VhAK2En
sIK2jM3CPrez8WkKX6m1Ub6Jdjl5ARVeMvXM3JmSMMCdP/VoSalnoHmFQGnXBOdwrn4VL7I/zqvh
U0SoihFjHzrlMzr2tnkeaHkmTuA3cIYRiALoWSEcVF6vsKIfcD0Jbn/CmR/KLh22jH6jNBzmpUuk
PRirLvHGp3YbPcY9WF7tTa99iC64AGJX5AX39IjiIzxF1A/qmmk/EBPgQeV7NyDm+W7nLR6hOdoS
tOGgUKniT8JJU2QnFDwkFpXG1hjWNbRyN55X+bhn/0Mk0MOKduYj05HRuEfDG9imvM6fKw5Jdr/X
PyJEeeJOZqFEITp4/U764ojosH6gTdaXc1iOoOTlz3ciM7rf3Yk87svohjhY6eb0P8ni0MqhIp+1
njw8xzi9RA/ZZ3poK8ZV5MqtMm0Tlh/wiOEAeHVbMHF41zNG7+jGai+9hJw5V8E6ZiZ9ySGVggUG
ZezhqRcvaXiX8nlxzOHDqJ7bcI2iAahHhDxI80d0U1Z2WaJrzvp+P/zoL7Vj6jY6A9LCQG4/Cq5e
gSU5Z8+5bRH6+xY4za5ihH7pVtFpWgiia4syy1ghRQPVuKXrTbQh8XjaSvGI52XVBbESceNKtCUc
5YQyvqZItQGaGyPHjI82X0F7q7j16K6uR97nQn6vq911T1P2MSTlpAMfw+9GaaQ/6NcXuvAaN8K0
pmXeM9tvlNNwTVcxlJce6OXrVT3FWNg/Qh+8QfsCJgSBAPRCyTbip5SfEdHlQNdi9pBe9/P8AZFI
OtPXXHHH7QlhbXaCfhmAMF1XvSNyHvsVxrvKJQ+IRRfY2KqnajMhJPulnp2TXRzJaGrXkbCTw83w
kfuKb5Dnk93lyBZpqhpb0uUEyS2NvbqRGfBDdJb4CpFOrZECIgR7NEBGfyHP0T5K9bi0utageo8C
WOjZAY3lYjmySHtbIeX2zQ4GdnscRwCNj318QjAVLenRLo6B+3gb8qzsu+fAUZCBY7qh/12Rw1Ts
xXuMUvvpsXjLJjpt5+oN0TCNhMbwZsOdaj8kt6aCTrOIb7lqqfB6MQH4SR7NJP6KutZPKI9pY07J
w4T0WgJjnm+idTWcZnWdtGBBjiOWHcNBz7gXWNcMw8HYqLT3KU2H0pFEt9fOMCWbDga4W6Ev8aQ3
yGnaT7kxDvPXcjjWkGzXR2rq8EkzNlOOQ8iZXooXqX9Qlpul/+aF0QOiI3GoOiuDLrNd7ATlMfEE
tEMPQrKWtq/U3w+5V1lPefwaXWL8BDZtbOUucRAd6xvxVEnbxFi0bFntMyDqdn241djzq7WEzHg7
gfPun6gday5WtGqBZrm15rU6gUx0V9ZDfA6VNwEdUb6rrC9C+NLC11Tiqw6cPpl66bGNH6+LXPFq
57ODvkjBRAN3THVHz7zvSBo8TtOJfBp1PQ+bCAJf2oMeH6GrXUm7m4+V2ttj+NkjrN4/64IXldCx
XlWkf8FKXxGtkyN+eyk4hKA+gv1dsN4RPhW0L2FyJ++DAJmElxQCfV+S+LiNJYZi3GMMzLLkiY4r
7XuUSPExHpAeGmj30UtBPMp3WmuuoLs3Ogk9jxK89fJdrGi4uFVxN+6ycV0C8Lwzaz8VbIV9pgKI
zuo+cK9F6Lg65b4lnJCufvzZAV5fbTN7S/1SRV9dd5KJu47hQJfZxYS3Xm5T4cUyIVcqp2bYaF9L
DDoeSpmFZEigwCv+LD525aWhh5ZwgFDPteoX9RsOgXE1xU8zXTYjMvA3AlG1p4aqn7yxXjVWCkVL
IGAH2qm995M81s8EfHOnSTAI1sLXNPkoZtoR0cpXKDUkMJ2n6wAVehd9K+F64q3yW1/j+U5o/9ZL
Wqq5m+p5SZ4BIQqQGTPuTc2Vi50UZ6UgnZFp/MzvmfMGecS0vuVhnYPyEp3mtdknbMT5Wtj37S6g
SqZJw3fJFCXdZR5CNR5WQVsq2qY/1o+MXru1hJJbceDRQHuLz2Sk554uOIrmoNN67HlOpged1VM5
9+35z3uZujR///CJbkWwUSeZw1iFpIFjka2kvSR9WxrTBvUuRvGIlUtot9N8LHC+qLQSlfIBAWUV
ueRyAVlxPVL9aF3QYWW2SvjgpL60fBrNem7H+ym9h0LndVOy7VvuYHoxfiK9cxbK9/mXgMhr3ufF
RtH36H94RP/80X4jcNB0TjoMk0hjNdVbz7R4pVZsroF0DpB8Ymtyx89yP2eeuNefqcL+/Gq/v5AA
VBd2iIkj86bHUCmTrAY9F3IgHu5K7SImHPK28k/XucGPRHRtuo/Sd+HUOMx4LGGNmA5JPXq2ykHa
eKUH5FHP0fAlnSL26EDkGwnmM6Axb1b2Gb4tyVcjXycr4ZXD9oMi+oyZm+w50V574y8f5/83G/51
YyASw18qanhnb8Q6kTznVU8T7NxyE5qbMICbyQp5T7KHXj916NbJWwXLRwTThPaOVNArJiMP81pF
eCNgKKtfWdZWBwfQbCECZMIWl1exKR6w/8XBEYuOmGzT7L5WX/BUysxuCNeEHLohmhX/HaFjm+j6
wn8XiTlovfxJuZ9YtJhCte5VdvJ18DRDm7rXv4uzon5Fr2+alw5O0tmzyyRmAFkJsjx/n6e3Rjwb
HRX8qnT1lrko7rPVgOab+mF+pmeloUkcvW5A4beZrxwtmfivTql7fQ40W+0O0TPnqbpfeM7JRJMS
jebIwOZaHMiVrSnu1U8hPEXUPB9zxfdmTY+IqGoJdShK7OaeaFR4D8QYrrSE/K/DqH2O++kgd8er
donmS/dmMdEgKKPd9Ju0xxcWv2MQQrNp2gYSX5ro5KP5AW0NBsEZGWMeMgWaV8IlnHx9j1/jQEAD
7Sppix2nhGxeOxoO/W0inWrJS471lePa/6PsvHYb15Zu/UQEmMMtlbNkSZatG8KSLeYcRPLpz8fe
F38vd6ONg72w0ehgSuTknFWjRggZHBh2d8q9yUTi49g5XybAroT7RsnHYVS4U0WaFdkqr2et/hbS
xPYJCs6TcJbb9bPao5mri53prhuoI+NemuVIDQl3KNainaoLqZvVl3+/WH9DxfA5I24MOwdNBH/8
b9tHHq+c9j4LsYp3omYzZss3fTEv2pWpTZ/dtV0jionTta8MyaFToUeNNldEMDsEq9Ou+uHNwGfq
L1umNEDXuJzgzG99q/5lT4x6vTOkvbALnBl7YW0enWRF2YAEDQloxgs+ok2RJ4j85HCJtiB8YfF1
8IqTvQv99FJwIgQ7kcavmOA42FgvmYE3ht2uS//YnHh1wtdAn2tv6OY0hAfyuGw/clguH3546Qts
z1cMvfqpXNx5H+WI3IluZczbIwUtnan6MAKkcBNPf9GXJP8kFPyE9zBlQaE9dsZZBfu4JhkDPSoJ
2WsiPwpyiitUO7bonrP+GqfvqXZHH6DuiQxGFpuO/a+KcQnv1kdU3UybH0FOzxe7lcyO0O/9cpnT
e2ubhUfgJKT3r8gZ68Y6sQ6KtmHpCi/9nNg2dKdPf8ks+EnzDiu+Hlmka1LvI6jctUsI1tPgJiKE
hAH7fFUKAmGQ672YRB1BOyFjY8Mo9YmorWyhfSAxT9fEm/RIn6xuNLGW4Z4xwGBmtkBeYjEuj01y
eZ7MFlXq0JWUga9tNOHLC1Z6N8/kVznAvOoKdqPdkeesMUc5FUDrqA4vpfiZAWmUK6GeQ8d1IbXa
rYAiN35LgIG3vfhl0mt+tkQfyitl0UyTNeFO6aRx52by03n293UHoWwQsGOC/A3/kD1Z1jKGEfu0
G1n5G7aWdcjoVB9d44MTjOWTCHHBXyvOJMv2ytdPzliy8metMLyAg6eKqOHU+X3yJLSYIHgaxr/y
FRc4fIQMziHkB0Qv3zHQf8Kwf0Up+CE1pDwPZlHB5/PBcA+qP0oGAJYegfJePePS5Iaf+JvXXzUG
s8m47keWR9S0XX5U8jinft0XO/2LghqymnSSkAASHDNtP7UQYdEoplYf4XcR3dUvZQXlntpIH2Hu
3o7bxh50E8z4Rg0a9GKMRTHXRroARkM5/FqTAjsZxAhH+K8W8yHbPRCVhjtffm5gFmTj9MzqFSlH
8asNoDDb6of6QCYuo06nYbkXJ+Mmgy7Hg8qH4Ge44iJ+v7HdZyMbTs5zL9AxXBBClHelG4lvLouI
gJr6hDUEPh7E4ODBCfU/4n/1uDbPdAQmkssRUlJO9N6Z9NEYgjx7eMJkm0OKngQnvtD2rowpy2ij
4fIv2OTA02ZTktO2Gg9liaqB0fJLP1FvkMOAibC68kcVLNoBDsU/cdTgxAzqxYNwJtZ1cPh/ZK80
aOZIG8U7uoqnYXtftDMqUNhXf9a+tA8yfyOMsn07eoSLatJu++ckh/Mej1DuaPmobcc+3tdYZk+S
q34rzroyjzaeBY8smEATi4lYZwBJt8P1kYt1qIVsj+Lds2kZgEW1z/7TKe26BzgdIUQS4YjgRP0u
/sj3Mf/EbXh7GNoxuht8ob47mch5bTzzrhb3WH1VxQJueVFOhrD6ztY+84umT2JrDM29wIchmhpk
k2FEwC0k7h02gl1TR2LEQF0DDEdXT97LlqwGKKuhLd+ad8wGELRbJxpv5aRPDBjFNhaKLmofKmok
ObNsIev4MNjYDqVnBDIp8wyy8xBckFh6czC0PzmcwsUwAMS4jF9HN7YuBdNG9jhWLYaz9Zjwb0yY
8eslK0sqce3FfMceUrP4AQq96BXQnM21RDRnlw+W/zhcLYjL1IMx9cqzGqsnjKlZvUkHnjZiSbAw
UCDH1s4HWwBTYT0TlTFl4LQxOSqYl71QCqTonHlH7zEbKutUXMo1IOgE1aPF7EjFcpa3gqtwgIyA
YsAp0IFEL/4766VH3WKj52Q5mrBFgSoZj88pi/UDVAQU6F85C8Kzj9lMe4/eWCbFvVyo94JSa5ou
onnTMn+bNO0c6gx8wnLkMCTC4wGoo540hK9qI8caF4Mmc/gj6jz/Id29xfPk77u1SvP/A8MX6/U/
CoH/LqdvJbKVB+S7JxSXAXEk3UiO5yJJJCS/BSNKSdzkJCqCFQ8Bli27oU/5zPfFZRT4DAtO7Nmr
QbdCgEH46A5Eb5Fb1L+74SigqXyhf6jeWFJDFJl2iUxMRqcmnfqx/sp2bn3tzmxWFeOZX6tBwYpg
QsY6yyyGrnCFybMX1s6ZDGgLawf7eWGamI0Cb+LziFjy8fiN9Uyh3TG42OGL7BgjGhL1AXZjYU19
1W75i/VGtkxiLSprwfb9JOpja6wKBOXEip2UKbYd/HT2ffQrvBPJWuqAkkb0A80bpVr6qj5Q0Jy1
C9oq/cPybfnRD+Q2f+kshFfjbH6ipJMXTHMC1LLdpKT1lYadlWKUPfBpLIQP4Uuk21dsI1iyBFlW
1qDQspE/xSdmtR3vFw5/7tgi+o9gFw5ni/TiBs9qpvLca8iNODIbdn1tdsziLMN+Pu0mhjQ2sFAI
KI1JQnEAyX0wxHBDiZ8dzQ7+oe286q/Vsb1Fu2Inf+BL4DwwOTn4V/k9ughnfL3XawhUZgGDVzvg
EilR6ZAiYfeHEknPFa1Xd0wvaPv6SdCO0xOvCNLzorQLxDTD68EmmeDLQhoQKsQdIiWxPMKCwuOw
uWI1s0TNRB3LVi+bUyRKnjzNbwMF79086CYMAsTVNliWyykAAIFOQJk/sfBlBVYjS0dSY8d3aJ3Z
ATFnRaQj4NvIesWzC9JoOmXPJo184n5y64Srn2IabJfv4icCLFmcdjvrwAyE2kpVbB0osZn6BAtT
07336CAFm1/RWcChfk6IAMIQILnlb8DQyvYJyDZD9dZjpPIc96R2c7KgGeTFhE5NlXAyV/mc/R2P
vXzPgdg+jOVzzW9OzUt88l6FjbE0Vxg5pjvzrXjV37Kt3IxUPLx23Az0ue/Kc4iLqegFy23/2b14
X965mKZYc9iDUL9eMBZg6AFcLP2q/JwVHHx5HN7dXXrTcVvHD4UHA1COCoYFjwIoGqWaHUp4wRF2
B9nK5vDKfrKu/QuRAmorWUo4/TMwRAbx324GFDLVdScWgQlG7gs8JONI+Lq67F4dEFSGx95d5hW1
o3fxIxzYYfC1Zjn4/2IQMHpoCUYsfdZQd1Im1oOpVPHSbP035b1cBdyCfzdfEDz+sscp+PnxaSEd
wU347+e1IuKkzSgU98ma+5QtlF1wgheqfzxf1LP4aJNd8eZ8QdPzzu0+YN/g7VRHUTNzKADqEXWY
166eEZ1NOoMLAg18ikWWdK8fMq5R8Ui+dRcR46mNsGacFK3xEbB2ajup2RBgzlOqRCP3gVDXaQeP
nwr9LWfmjW0z1+xnCvs8f7T78KYcOZd5nmzF8Jl5KWCpaJLd3qlUnat0JFQUQbeUj4f6/IEclopO
OfY7NkDwBSZ8RFqUr3xQj2RLTl684UdFY4ftGAosO3dXDlVmvaFjeb47eyg/yASI60lg6Z6rWzOH
fi286HtKRoM2Cc7O1bpUUKofLgUUyC8XiaknhrOAoQAcRSxduFeO3ZKS9MHP1tbdq8go99GB7gpT
8RozGdj5H9U6faF4jR/BmtPATCa+PwrN4c7y1YRj/SBnWemmQB5v7MTD9lvMVdAGZkv3DAIIzgnv
voWLLdELjIBH+IErlGIgLGtqj3iJnHGEiC+B8zhOGsw9kCyP2AbzfCh+IUkywABBiysoZcyXJxwO
OHzxp13KRJ20RSTcuKbaIuD2a4Sa9kxZAnOugQOM8hWdKb0jCRPDbNMGCWH7/ere5SelA97b2rrR
UXVglUTAvO1g3zFB1KwwbQEkYzCGMKCcYz2bnHyKhgceRQeVzQjeMc8ESB0sGRYltfttqOInxZwR
QzuU0QDYg/42fC8IAzTGyUcZTalU2KEbEBXHLhfGMmfrOYDC/69ewcwC/ABuSujOkPFraDHf3HX5
Vt/xSveBcyeYYE1F7B3XQHyUzR1MoWKeP+2CicSnh4b03GOaNOEnUrkh7jB9xMrTyrDxgaB5JqtE
s1ao+EN1TENdZBM0Ixn5b5w5LNS5BlcA+NvAXmuYNEWo9YMZImdDWYhIsrJJLK8AqYCccfhJtJmH
zcJzElDoO2N+TXICCVsXFOvKSukRfXODM2PjvWEUVHwy2NCqSfdRQu8Dm4rHpLHAXiHNs59LGBtI
DK0QnIGFTboYkfsMTyMJiL6xu22cf/DI4QBlF+vMWRnE40idIguywBPQxsRj58i99b0JDjIivA3e
d2Hi+YN2BoJPx3OMjj1HQTepmC1hdGOOZHfW4nDVEZtjEye/4Kki8uam4W3DdJepS/0GIt5gVQD5
59TcemaBKb6D3K6R+D4c3yfr2oKpUFPdG3GhPOhJwndiaYWZNqFkpjQOTLtBRkNw+06mFzxBArGu
AcWAy+HFYxvaLL5Gx8AB71fCcg0keHal2VTDSJdJuarDtQEoTy1xTSbFtTqYiGqsoasCmIOJYsUT
C4YiUbmwUqQN27O/l1G3gxJu1FvIYI7Z7HPkfbXBCqM1cZUcqi8469qRsa9UzZgHst1gprjDIKo4
+8KY+lZ4N3lnbrib8y6YQH3r6g0kZV2RW7YRPvGR5O/37/zDkvtHohq4JJ58FFndGCgYVxQ6ROjx
TrumO/GweoeXv0trm36xvGnCDKg1GTxvJyG1HMJnXiFoSofn8fkpfVUHygP25Rt/CA8UBTD/dTdl
n15ajtSbeDMvzcwCJIRBvImuVCYIsOnkombCjkxFTmnLT0XsDG+IUBxE2xrulJ+U/8pHUqJvh082
YkzmteOhMGpG3DGPyDt9mu5JqIcjgDsu9dy9h80G5Gc+EIIpV2XDGxRUNuNd9WTS49vGq0+GxKl9
Za35zqDud/fNqwnGapsAknQccJfwOjyDA7lELCP5wXDgIq5MYLdFzhHBYmbBY2AGoEQ3FMy9E0UV
UBDFKvD8w6GMpZWJsFWzyyXIi5GPizsJ39InBxE33vsS5FFEn8M/mEXB2jfG8aP/5EQcjKjv1G84
Z8EzWWIcy2E4y2bR0jtgDgbnQrdmwnOclguKtAJJTzs2+EOiDFi/7VheB8VIyn89g32m2/T34jED
duCxDFZRATJ6WnAciWbcS1Cu7CqvGMFxXe5+uwXMc0wicaUzXxqxPEoxBky4kKFNWwjwv8Dgdtxw
JoCwfdfytFsDarl0V9kP2kvqhL+UEYiedRX2jgn/7BvtTLKqrkglo987Z4Ed8Q30snyl9vJfwg8T
6gwLi/ObjeFevA3Jth3kan/l30zCHmwTbfYmOGuntLPpLbjZ3UE70ua8CSt/p6+8FdHkF8YFC8Rp
/Hb13rz7Q1MV0eLbFCL8HiZ5nMKcMjFiPewTqfkwb2CkisULWxZTmKFFyz4d3dYapsZYRJJyM/we
xx/1GAe25A3kVg4lNk9qBjotGe88EJoT4hje4FcGf043CfkJd04vibhGsBmKcSAyig5AetSMpf18
AXSybpz4BjHBHKPnctjQbexEasEObrG0qnlQrNqKjD2ME4Z4aBNGizSrGWvwPTgisYcYfMasKz15
6iz7LUeQxYNEOHkj85lMAtj+W2krLhBaTomIX4PgNA/2KYXT9VeXEgPebZ7ZtPyCDWK91Gy7nLCo
DhDD2iKJFRPmDt1b8uC3kTpCZ1z4C05M76X6sJblPjkUZ4X9AH8GdiNnxTtsfIRTnCayK34v/UiD
J/Qpz6E/7eB0r1J/An0TD69jASdb2lPjwaW3JUwzcBU75jsW42JIkh2gB27fQdpyxkNL5EtBZnVO
CGmu5tocNwvnkCxqsmbdhXmUrtbBmrH60110sMCgB7grgzf04XD+U8OYNNh2QkqaNo4O/Zd/Fznd
+NuiTKL1qLhqX4RIrOqj81JeOryAmWZ8eRt4tob2A29U+lsxraL7hy44EAalbwRHzezSVjfxDYrW
7otgSys6KqLST1jVzdzTpHmNp8+5tSDYA9rvT3OLX6Pc/070SHtCnEhiDD7d8vd56LNVw/qZ03p4
a6Hf1vEY6xgFc0JvTEEAjsuBT8dhAMRSmbO4Oazh9hGIiiCMkp6xJG50AIPOGHNJihOPTfazN4ZS
MIMsRJwLpSP4yyuOM5h1akhDnS2VY+tNGvLn1eE/Xbf9bFaWtnDBOth6gQZVQBFyB/jJhQdcjF3+
4+1juhCgZBycNympn3vxzlHt3XKLLZuq3FYu8VeyAh8VDuUbO6J+LF5pxgE/18kyOlTySpxz8HVU
6F+4l2BC4tL2l3b43lKRtpCQOHpwLRkzvWKJ4J5dFVhGc0DVMgjdSCNl5QYRQTmp1O8KWtvhhe4u
2plTD6MCfmAzJKCN6OTZriOQvnYsHHAZybG9phv6qRH72wb6fw/vO4XdNASzl0MennL81axO8y17
m7cHzbFOAWC/+lKsMddcOC/exv9gHgdfaxXLo+aLeowTzYO4OUpxID1R0rP5gF5aN4NPWo41dZS8
g414OzaKUzLHf2zRRaNuR47Lsb6rR8aDzj3fU9TI6ihfiPfyjvoC3bI20XnWQE5rUgLBXvy9SYbe
uAC/4rSF5tfa2dl8+fe90AZc7Y+FrAz6IgwtMPf/xsJ45s+0lSEK79mFOypJDCJ+2cDS1nhY5yQr
Gr8B0t2VH8RE0sKBlLjKkh6FatalQv1SLhgFsb8CbZin7t3daFtMTQO2TAp3EwY3WcICxdGkMzFV
GoljARWuNcq6cxYvw88Yr529Pg2udTqA2+kl2Ix/MhDAluXfX1P6xijoZa1J8kpAsH3s724yc1+h
MNVLJZoW4Lo8fPClgbdKUzVtaW7Kic6Lu+4eLIziFOMX+kCJOFjZGnM6R/FRYsyFV6w3sd54IbNP
TF8xlsqvAiFLtLfhqLrQ8UWfMVb5swFVNkbBQ1xgkLOiA6YLfev8EVz24V8X7/0LL968famzTfXA
qyeJlvGpZxvxGPABIY8HtELA+XMSiWym/SiaaO9IuOfVK38OFtYLE4py5dF8qGv/7gY2pXW6I9z0
i6gAzIiGofdTXlMO8l69WRy6Y+eSHisaSUC8g7r997JSh7ntH8sKGa6KgYKqy8a3GoWsPasvA3Zn
BZVvanPjsm6K/AIHZOZH3HOSd7f6sll503Q4M+lx0w3mWrmd3JJLv/Ve/UU/89Rp8mD0D3DWHspp
m43MY4jlCrHtZNIRrX6zmoEgjcNP8PzBt1D+U0HCFv/bV/h2wCSdYeRZ0/T74g4f3b0kd+koLq2p
O/Gm6sKZ0oFTWJTv+s441KBwP+FF2l/WLGnnkqb/cnkR9W/3sMoMIS0zTAYyptFvaThXvAmYQIbj
hD/RMPoFCn1HL5tjSv3LDiKDQsn2ySnvUCgto37xvFPjWps9ZYx349NCHYV85wMOsCW5Mxw/4VvR
oOCIygm+gwdh+xqk1gk9YFBN3Rovy2kIQaveJsEPdCnjLzdYxysGwxZEUENKLmvoN3066yM2vIQ6
trds9RA/nI2xY0msSVPZVovu1XqTH/qS0WKw1+7tnY14keyNN/GhTGXIqShTP7x36kDxFXdUGcWF
TSz0uN4qc9sbF5NybBwUii56WhAXZ6fvYoDiKTmZ4ckDc6AzIvfhQZEjdXZIsgVvjDturvA3+zPU
7X7DuUe59MOow/rLjvufr/2Ng+FGQRMrGVP+cJt/YElM2cfmeY325gCl9W/OIztBvwAqkx8YF5e6
XbARF3S56SuTMjYkwK9WtjmCgmak9zsQHWpxiY/f20+Mnz6MOUz5BNz1Mhzu6kLDHasdag00KP0L
gyoo7y7+WaPig8a8Lk4CswpwOuriQ3HLjjFd8Arr0AYXSvrOd/iDNEXMJ1OFHh46vQ1GChMC5Sa5
sCq2bwPqgzmHbGCJS2mCQ/jYz4iysuFMuuBa2O1aEDbsHHwlHTGaInHK+UEJ+Ysp/t89B793zjFR
Jp/c+J8k7Lf1RGxqkmeOLO6xyk7e4QepC1e16ymbHjYxAoD70ngvflLp/io0/7isZhBKrpjGMAv9
7zIuAsMStKgV9/QpbXHYRHu00KAW1eq5b5b0ld00rBZKjwL/3NaLf2+0JC/8sdPyramBBwUSYTji
0C3+9q1JWhSa2ujEfQQIBIAY0GjoDHYucrJukOet8FVfG2Cezl5rieNT8eoey1dK87JCIaCf5RBr
lomKwe5VyjYm/vBr/QujaInazVtIcychMhBhdKesnvkqA4aDuj6P55Jyc7NZ/aJ7m8a4pQwyXfGj
yA5p8cL/awL9trc3r3jRu4+K7L9TABUAdLqgVRz56owhEJDFKQQ7wJkvq+Zg1C4Ze/fk7Zku8+BY
JGuDMZG/Hd7CcQak48+FdknyTY2ASrugR5KgaBjzyrrFW60eBcoaCEjUV2bvTxG1983KiWd+Aqp0
zj/geBj89WIepiuFiZA1d7xjI4zdbo6NFszvlKFdjoi3POnxXRd3Tn/V+xHy0q5dWNDO27FUnHy8
m903RwQUJbJO3pQvIqDXs3wt6DegOW8FpmQ1SASIh1CAlMQYtWPknrikDkrAe3zJSJ0rUkI/7S50
gpyNnhpBXlJTzPzRV8AI0bq49TAwWfg+nGX51ZEervRq6PEUnFOpnwO1InCmDL+hh26VeOEsuhDz
B8yPp9B6HBSg8Sb8koKdZQz+ut2XVV4GO9l5e8P/e/A4v+Tt/Pk8hZTsengnu8WNZnCJFKgEQniW
sp3/YoFIirhHUBolOGwPpoMfCRNBbijDCuyS68Ai74Jxd6VM3JZ+VIvH5SN8zYt8HlkfwD2sKiyT
xGUILjxAOA1p50o5UWS4zi4uFtpUrNc0SvhP+1N1wh5W02L4a46x+pXdENs8BgYUvtlGYfrLy1sb
DOWZLxVAmDT6ya08ixNhR1EBBsg8oD6nZ0xG5fdwLb61zzFBHZQ+ClABDCe0eCVcFFjsw6xeP9GB
tUcu6icz9ZA+Ym9UA2Dg85RNgP5gPVbC1BKmGMsipMFN3t1lSza1/isjy/0CVuX4ixbppDLmgbfS
coASiolFAV1MVSiJL8RT+/VHKL5XyfsTa/8YFzQVi7/eX+tAfYYJV52FzUE/yvEeAlvRa2Pk1xkG
64x8WRuMUfO0G/su5tBwGBmxGhOipmOUOt4Wa01c2Lv0FINANrliC2rFGPEjR1lcQsMR8bqtXXEA
6rNwmWf+TND7LR1iH3HPnysLtdFga8lfKfu9wYgRHtTUN3fSwVQBxIeYl42jviCZSpUvofrwwPQ1
DA/wYFoq+exJoakmH9o2jV+y7IiNs74nfLNy9hwJgrBvhX3h41qprE1n0xnoQ/Yaytmxzgvx1JKF
Fl5Maptw/qRRJQ0jkA4GmVJTIO/qBaYMhuIUMwkGncCzHc7pXpUTHgcUr61whpK0qaIsyfMxxHbU
j8RaGBN3h3P3C/6eXntWVd0WPWxlkePFAgHMGbKDgTcRLIzg2EqHDPDiKfAM3A8/HrqUBNJsyiuq
VS8oYZwNuYK2cVVA2HRk9OpbXe5KCodARSLHk3wtFht9KQqX/DXB8Htwa3FbAjtmaJbMaOutYwwj
puEuPAb9EmILWgF3+mksQn9XLwFBq/aSPS8qvAS6+VeisBYZSqJTH0F6MKG3YKKAh5RH/u2s2Dvk
Jc/Ip1zJS0G/ATmkUBXz9hQvI38WulO8PGRaksbdOso7xU05gcB7cjgDX9Rjeu+n4RZxBi8KHbhh
bmodU6WJPmNMB6mSfk6b4in6EO4ZbpFHTGs7FVHIsoGe3iwhJxjoKkTUzFQiUB68YE3vY7xxtE78
VbtK5U80uV5zjgy4h3R3+ImpnxXyseIumueoOZP7HrAFeWMAOXMdVHsJXMStZmZw1QIEvGShoHgT
CM+GF5QFre04RCOKaOFvrtxijbO38tc4e+dN0wt5UcapHWp3eRcp16e6ly768+Ch73+jmTC2jMny
bI3nWkw8HsrGstkwCmLABZ/HGHhCs6GlwBSbXesZXUMH/StU5HnKoE+QCM9YosZQskkVboz8GOHp
Wh5RPTnz4qEjsN/I6fvTe2L/tg1BMPDT8vZYwAnvmIOVyZsP/6qLcsz/tm7xXov7i5XfwK6LA9Mb
j8cZzFxzlhE7or6qzBGTlddveAFrbwyLmUPklJK0FvMNe0bVS1fzRgVWqmQnJiNs2+YNVv1nMSWR
eITjHplImjpGKGUk5yiYCd4q+GJcjzN4i39GLtwALgi7paiN8gyXed6RlvRbzhdl5vuzoKA+0T6e
ytlieN5lS7dqx91N1hYMHBzMehkSWSeNFgKfGOSZtqguCCyq4zVGQu4mUA4T17kJ5sqtjtYC24Fa
mkCvmJXd2H2iStwTSeIaK82c1cG8sF6kwasFFEy5APiTTdLC26qBpL8EaeW4DAQ6hDfuru7XxpPv
Ni/1DVVD0b81wUoFoKcbSYCSdj5kRMRxOnOqfoHgARlMVFyf5oEipwek6gnl3mfySoNjG04b5/7v
wksauq8/yr7f6q6hzP+97pKjsoyCnGoTuZlmt9mmv0cL4y67b4HwwV6lTYakdBmCB7hOQOs6+fcn
0P9sJKj8TGmIqxJVGRD0v58gUK00V1I+gfMqngfFbjVVX50ZqYQac0xeY/+jcwiBgmCyr9SJzjye
dRHiK5CYiwDE/tQJW6o3fZbdHywYXLoDUgBGPhLntpoVa5mhDlMAY8egIMNGYYzjDBSwL04ogfBl
REic5gxL4pHK4W4haesLW6ZyEXFFEVD8JYPVXHtulYPRX5FS6cCYIAHZSL2Jz9fiJ0LI/6xCvj+U
wX9TRkeOk4j8jWFRCELWRT7InhPOVWtbw4iZ4NWtQ0bp5yT8tnvj5OH8hvKxnpL6TXlGTg0TDMxq
qANAfoASnGTpfFH6RI8ONh3k6UX3jGlsjlWvjHG9aIpF3bEBoX6IvzzAH32SfoCMUSjJ5irdtsqX
p77G1ELRboBNh3x5UZzJMCTpNZuZ8eZgZRc9OO3lZT3hOBE2YQ9ZFoPBinfdWcIlaFZ1c/Cx0U7R
agYrzP8jfwE9Gwcxybr0dTc1xIl3I+xLxYMQuStzQmzCEgToxrQEZHT9LYcw8sPgpX/IykhhsGUX
NVnWKzjAlWjDr1AIIShwc3JrPJammjDJjU/nzURa1a6YG4ftG17ejDywMrA+VOXFNGdehsUBePLa
DNbqUJ0Wmw628kHKHhykVTmNymmPT3RxARLO6BR4EMK0FpYBZpNIhyZ6vepWEn7X7YNk5ecalzH+
NaO0diSvoV3VM5++Fy6eF3+CmTP0lVdEkcMWd+Q5ZshweucQUELvB7c8+U9KuIn/DHIjsiElTfkO
Wan1U4vy3ieIgOTJmDs5pBCA4+uYHWgTLVw3CBaB2bItOd9y8WbQeSOEJ7sEXCKZACLoHK/aNN8r
zPCteUxj33z++52X/vbOQ7ZlaYuqqkjaN8zEV+UYBWDT7dt416EYSWekRSj5xXUXYc+sCr4WYk34
BznMsltfIzXMfhh+/MpW/faS6RJsK7JnMewQf/35bztfVSqpWxVpt39CZEizvVEcdDwufAcH8+ga
gU1JL5Jpk1xkKYuYmODoahZjTOeM/OG1t9IMbE2HTONtpGjRy/kPn+8Xlvuvz/etIw6bpgRYyrt9
xdSuwe5r79cmA8K94F6cQaMJPvHT6pH+HMqiXRd1YzA5FJX/8Vt/uylxoHRhG3NTmm6LIY7Yz2os
4Y2JTz5cPnayk4qWaFHVa6YjGTzof6+LvxhZcXkMawkJxgrqf9Sz3y6vtJ2WG33S7T1UrjRQprwT
IZFoUx96ZSPjpDJq3LXWMgEnJcaBD48idyNhqcbsomtUO8fcAI80cROS39Ucle709F/Q0VYRulsY
18eaY04ibg2FjTt9BlM53mBU6pU8dMyjwuyH0+1vaM7v3+i7BrBTSvmZ0PrszWLaC5uuPYXul15v
TAON8RT+YU4SFuMRRNYtu9m/7+cfw0UTSZJMrvBg7mJiwP7fozUO87rUjCraQegpLSLDfTwcDnJA
dh8NZLNtsdP69xX/gHF+XVEV+c7GEKPy7cVuhC509TLniuJBVw99u+5FDg6szGfFT8jrn4uVmkEU
YUzqXIytTv7v15Oq7InZShjtZB3PjK++O7rirAz2crvBWVn1xxXIMMe01NJsC2zQP36Cv3zd/3yC
YX7w23qthEDWhZJPkODQIDkvlljPTY7FHFG+GRKIt2qqjQHtOMg1SjjEVIx45Y2Pi6sc7NLcHBfM
PP/9CH68Ld+eei/ESlIVuHgXQ+0+LzGkK7DwUJdNf8fCvMHLO0MZg9iUCR3KDgNk4d8fQR7u/H/2
rl9PZghbljTEtr/+/Lf7oiHFrgzLi3alsNYBTJMnY1uLlvU5U1L0OE08T5ql4a6EYub687wdm94G
8+8caUBRzuonsRUkyWBhNxYF+NE/Pbi/PjdZ13kv+IR/2O13giuZpcMtItkH9qcsk105OH9bDEn8
93/fjL+8hLIEW9YyTc4Zxfq2SlPLSUXZc8Odl+3McOJiesLSxHEJI7EZzv4FPOh/X/FPe09u/6Bv
RpolKcofxt9Cl2VCJurBTsgUjJrplfUXQFHfO3gVvEowTsHcVXg/+DvDZJYN1aZt05noGDN/YBJX
TLoe//5Mf5Qlv+p7LHp0yD6Dz99/35RCaB2v9ZVg8FrndXW0LTdBFodl+O8L/e3RyuL/Xejb7XaD
VBKFBswQl3UiMYmd9+UVy14kyqA8/vtafzRP377Ut9c/fDqZGrhasHOUqWfcK8aUA0ks+KGm++ne
fXuhZU9Nq67ixw5zlHoHCsiOOmSeST8MdX660FC2/fbaSp0iiF7NvRO7K/b0Vb33+p2TL82fnJt+
utC3maCSNVbFeR7sGhy5emaBJDnMi2geZ+N/P6GfLjT8+W/fqBN8K3NMNdgF2QFcm/0ndB6ydfvR
bf+nCw3L8rcLBQ02fqnIrQtR+XDOcvJxzor5e9Qc/v+/kkZWCU0zSSUU+t+vpAZJ5WTBjpyQQnph
abvahACVH2Mw/pjcWio9Occrg1sVq8Rff/7bd4qKGAW2xukWBktZksd+jAU0UuKowjYEj/IQGtrz
RITHggTpaYg5jWvBNqWjlDwia35l4LohnlLu1kzJkjnUnEZ02tYOGLZx9sOv5QcUHX5R56dnfgqc
I3hwq5D3B3AdH6vqLEEBdnTjoyWaBWab8bySEOMilSjhFEmRtoyEPX+zcw5pePr3ndaGF+v3Y2y4
AYphEI7DBJsQ5m/vt1tZmY6tJzeAWYerDIr7Mlm0bUQgwC174nahJ3Nai2linj1v3C2NPtiUT2QN
frIpHVrxDGs1JdYYdPYLzfWmnlVNJLUaRUmycYe01pZRl1yM/MKc+3DbXLe9hJI2TpWUqEkDP992
gaMwxtcNEwM507Yyr39X+bNnuimLaJrzw+teWxtA/nKRL9L0FCD39vLq3QcYqEuIKRKE67x1dtKz
wQC7+Om0+T4AH+4Svq24XCg4X6m/IKbflonoKLpfpk20q8KrKc80AmdhVbEuHXVSdRt23cB//feT
+QO24poKimM6FW7vEN3z35cg7XozlJ5dsIu9jaV+JiVUNAObhxLHZjhgJIRWMigjFM+8xiA2XAex
NxNKd1qgVVCfP7D4vr/83z7NdyaWazi4CQt8Gg43Axwp1E9euOmZmUX6D5SUP/r74VoSXr8MagdC
xS++x293u0ncxNfaKtj9P87OazdyJAvTT0SA3txK6VOZKe9uCElVRe89n36/0Cx2JCohYuem0FON
aZKRESeO+Y09SDtblY44Gu1iH7fQ5A0Uyz6M8lUNs1OHmien6fqj8YerTNX2FURMPU2uZOWlQb6U
i5euK3FDag4eVyRn3Ff3ofrqA/r//deaXsn/eWVHMxQZhKM9Rfo2YWm4SVJgKqHeaNofQBSoQ9xV
yp3Se8v/79vy82n4nqjouwLKmOZboRHk5aCgpcAXWQ4W2YcQxWJQ6wYzxd8/TD8TIGggaCYGKzL0
LW2SbBhy6aut3oUn3RgWUrlRxmIbFIih+sN2yMyFFb0oJmirQbmovJeChk9ZnloFsAeWKFb/GsJ0
MICL2aBm0x4OUPdRUAWWnYdl6H1VnGTlSYK96oCQ7pS3HP2CvnpNGPh1ZQt2qgZkZGVrPJPiaB3o
gLo6+4BuXFkmzxHEcKt4+/2LFXG7TELity+ehERJc/pAAvNy6oFBCb58eEtKgkVQBcEIzmJgPIrK
Ys6AdJpEix9VtTTHRODaAqw6SRiKolfbSm3DU5pDqLiXhYH9PnBuxa3QEWCy1e/fKf57Pz7TQdKD
J1ogMSbPS4tOqxsrDk9Gse0YdPZXirmf3ao/SrXPz3J0gzMhFEM/L6AvhzkycQnSMz6LAn2sqIOg
iR1DuAH4b+nGZcvWoGpEZLJqrku9RW5yrlQ7dzbVL28wSfnsoFNSu+INWhWtKfRmjCf2HPllGO4Q
3/19VX8YXE2/d7KslqcPbqCLn3G8dhRceCLoIcsufSuVl8BzRRbAQF7p7ltzJkSffTSeAyYhyBQY
F3GUvyx1bZZZJiG5hjQZ/X55gDZ5rwY3kfJcpBhcsdItFuudidB/dgiM15kvPxcqqAGBvynYreG2
N1loH72aXvMDVP5k1IGQ/M+Z5oKXyC1/13fKQYKKlaRru7FRXXEXyeBcjlCnWigo5F09ypmBruBw
/lfT7wqaGmnPtCs7jDCZ0gZbAwlCXIvjuhudch382FLDONVQ4ZTxvUUD8MMGQwcqW0duxneuhZea
WSCyrEAMQdto8F+jEk4CalhJ/6dJMWFHhz9895hqcuof/LpfW66yQvZ7R35bOi9uD6W40a/a5pFQ
ZuhkbKj1Bzg9+w3aGIqGi6Z2FWXJFvvgdWfiFZzB4OnkS8Mxji5cLJwGa2sV0A1IMKzWTNroMMFG
HL9qkshANa+HAM0i+8kDEdRipViE+kIJG0A3WwunvBB1dbeSFk4BFEfd9w61bPBC5pHSsmyM91b1
dvw95T1/Nu7H0JzqSmSYXYrkdXMq4fR1AzoYnrkoAPX2kUNGqoCHgFTkNMsSxmStWSgeqqhF5lcq
bDkZdABTXs/z/2ZjsgkN8z4z80NGbdZBmrJif+Nrtx0iSJnwbGFJ7bhb6fCdUxsuewpqaUA9N30Q
f6VK74ay4d6d2W1nwiXzI8dxTFPHtHq62RXNkyLZYj4vDA2r8J8Xa+vCc7aNpRxMD6XYIl5gOon0
K3lzoqNwdRuQhzdeiss5mpRAozsISBJeWv/Dmwl9VIPehG7RD/l+DJ3MMFxMdoKToTyimXRpo/9u
au4zqmzo/o3LcQBZ7Tpbu3RWLePz3rYvzODBC4dFjkZAcp3Ed5a7q5AmmHmzMzebbgKUdRR6pT9p
2EWhN5I+sGYEBodeMX2zkuuZ3dSxnbGg49BwA3Ayfn+wdiZ7RFINvB8XjUqMmEQm07VSxUhd/2Ri
xuzCvek9WP/DhYruYpOAkAQbXdT5ih3PdMJZ9ohI+MqT3b02CWRL76SQ6Ft5iWE0CgWMyEMQArWJ
viCjwiHNPk0Lbb+8rpSrD5+xQR22ByP7NxAyquY5z5Jd2j7pDF/1GY+AM5eLTmeWYlVD/Y787/uP
rQ+6pxmt5YsGLXH+P8edGs9CvGK2JBC51uTK/vawSS5WDWPa1Zl4GNgJxYXf5j2XzisnH2SZhHZB
9cjZXpT8rHPtxHP3OPWPjk06CvCi+f39QztF78haJP9Uq1cWpSncV9xCc9zhMxSyD42Mg5aCGsa4
9rQ3q98ZCOX8vot+EIm4Wr+9wuTz496L21oJA5H25igNcWlU2V+8YFp85SUJ2pgbH2OvWPMr+NXR
Kq2jWh16XLbtzt5WMHkrkFltZsyc+HOh6OvSTA58mpRoYddeQC/yObGeSdso72XrUQIpLS24z2bW
4Uw1qtOrkIW6I1vvc6z25Z4PZKVisMVp0qsrA1aptE9ouvvdR9PvyUxbHzc+6/H3h6pn6oBvD538
/kZjtPgR8tCBPCKBW1OBFxtDgWTDTRHAbvRaAOFzx2YRRtGliWhPYGKBqPlrHUazjV1gBMsqV19y
5bVGMHCEBlZDQO3HB1ktZnKhsz/JlyWabJXB0qxYcR3/VKpXkXQMlGd+ElJ46kEyivmfRGR105NJ
95tmO0phQIsnAQ4kWl8IY1EuX4jo2nUxct16kGfH97TFrb6+jlD+9IKHoU+XdnuXZu8dkOeyoJoe
Z6Ltj9EE58SQCbQC82LRPRCL82V/xEZXyyi0+ScfCJ24Hk3IT+XgQHFj+CxgV9pfwzqomro0mocw
ypBJYNskd0qAERCzCBQr83VBhZ2mEA8r1AuQDP59P52Jm/j5iBONIAjiVBNIjGrmRpbpo3/iBGOv
2TbXBJHA+qDDNZsYn9u7nz0Um9pc/EDiZb4siBGFMkDAxj+l8cNI9o3K9WikIDyuu+DVbCF5Iss3
phvdPeTFU5vt+qaC4nkKJFQNuam6vxH+aqkjLWgIRjAQJCictuHNxJEfk9TPH07T6OxTCqrIrH9/
z0qV88G3ZP+UBU/U9UF5JNfTbJBcylMyXtfZ3yC+dLMnFc3gWWvcs7+ISbvps6+Aeuz3h2u547VW
l/v4ZWKAt5G9vzxSijb8Imkzc2ueu00Mxpr/72GTL40Lr/XNmofJUCXkgyJft/mpSHZZu8g7oLNA
7KQDIF2LM0sMne17/oAefC61oxgkkDZHZGrtE1CEd43aESAwi6zsDbMAClL2IEE7Ak4r7tBmZshx
rrHFBuT+JGybpqNPLgo5NS0vjHuiBGTXJHnHtEKYGxDAmecOTvRGY5HUPRJCH3y4XuDRrmYrksOw
FzJGu0SUP1iFSsBZ3G0U3dCPlLyPXH5OycRnk+xzW+Lr+06iWuDEqubULTG/fQCnlRoncdNbGw3H
1Tm2/Lm2i6HQZGJ58Bf5oRGUjWXemdQWYku0ZBPZiGL3X+7xwEf7zHpGgY9twNf+HojO3BSGopkq
W1GHozydsDtaXsWak5BTgZGpcYRuhUWyaj1yU7EJwDr+/rxzfV0eSMuFhyqoSoqr5EswUsmSs6YH
FcVEzdL/uKjmk0mRNJhIdHTpO9m4SparB6DHkXMdHwIPFNZB8ebSiDM3+rcXmQyO0lD2/LTzScqT
o0inSCYVapAMgTQ9IQYiRRADjdag35uSQBbI2WsxN4A417QwFK4rRYGmbdEM+r4cbhmppSI7nkjq
HBNVIIjwNGkie8n0VAamaMNKtLJrIl89dyDP/vYGz6TLDHfv87x++SmyIveyztURMdZuWxCXHQ7N
DYLH7taVC/zXP1vIv//8Z4/Ul0dOriK3TxovjKhohP95R/YEBhc2Kf0+czu/uCKgTNISFte0bU13
ZKHd+31x/VGztNY3ECpI/ok7hesrxGqu7NaAZBqoXWzyoEVcAqSjhE7n3IV2Ji1yVGTByYg0VLWn
LphdC5WiDrl4eXjdFytZuXHUv5WJ44a5j2kCJjpsY1NeohBfxsWlrf8JEkZp0oMNwfT3lf9BEyXk
f32ZKQrXykyriqsavjdasVe91936pY6A0x54hq+MSyukdSOv8Cqv21sSIB/CoYeFFwkDwzzSRkpj
o7n5/a3OhT3eiskjLTMwaZ/Y4S97sAi8HF8twl6L9GAdLOzqkb3PFqx7VE97OMh7BZNX+XnmueKn
n2wNx0TMmUAkWxon7PvWiJow1twx9UT7t7U+gBUl406lUbb3AK+myG2+wsVjV0S5SAFMYyZLNc8c
PgeJeuUz1aFVNrkMx9Fr1byQvZMKnU376ykHPPyy6MAulMI12jN+US0GaI89PDl8J8NdkO87Ov8F
74zyhQMbSEXyGu9zZDp3NJbjHFOydSg6dAhDgr7x+q0OhjpEZPpY2dumxWoXqex1Xex9cxV5ex8R
32ArFSstvAnLvesgLvzKl0t+DRS5x1Jr3VePKfylk2ceuAs0ZWO4xwH/bhUdaushNwW9heZkpZ+Q
gPXLy8ZZxeHy9x/rZ/vkM0CyVsgg2xjlff+tGq3xTKVVpCPJCjTSWj8RG5kx5+3L7w/6+Zt8e9Cn
mMaXzWj5RlYi0ycdI/gpxQVEugQlA6JGwlh3CZLn98fNfJc2STnlGnWHIBQDPndF/4QfrzOvUusZ
7enfH/Qz6n7/rkm66TftGI4jC6iizjmeZMQb3a2f/nP+zg4A5pZwsq3L1tUDx2UJwYXRMB3GXYU4
V9YcKM67nFslnSl1z1QN4uMwUZSBKjDDn1wpga2Mqi3p0jEbYQgEMKxaSkuk0aEAqOZWpE919JQK
0Ea6nAUjncmkeTyjSBp7kHoVe/LBqZ2UYaxAUGBuNSJ44ChLskQxoa/do4R3ARc7U4GZaH5263x5
6iRtyIOxL7KIZSaLCjyQ79Eyjw6Mk1d0p3/fPGd/UcZUSCQgo/yj0xw2XUWSwvrayRHma4Hwj75z
23sxtdS8bTwzRzn7ZWSHwFJotGnT6Xcqh3FpGOxVktEs/lD8FbeA1h/mW3o/+0iU4AxsaJ8LFP1U
2TxSLZ/0l+PXk/voDi4GAI39FVV4itAcRt+XJPpE5N+X80zG9/2xYgG+BBk5U3OnzsQHqlcaklD1
gTlFLf8VQ0FCW+OsLWhLnRUj8nv/+7M/K+jvtx6NADL9T+CgaNR8f7ZXh17g1o50TOA+Gx+oDevy
2iweR8hycoYKmH5VRU9KeDWWN/54x6gyMJHEvtTLZ1t6TYsPM88vKhnXG2j4BjbOKYQT2I1cFHG2
7P0Nap25fufqwOn//5Mp3GgZKYB3thS2xiRaql3kpm04SkciWATUdUsXP0PNiNI1+MyWiwLVOAiV
VGhFdlN7A+piJDizWd3P1EHY4tJ+1LEDMmGyf19EBfBB5gecvbFfgQpmsGu7d6MDNODKwCSpOnGn
Otl1qu2Kds8sDzmi33/GM51g3oCHw//QZccwJvG8j4KiU5wSUhTIW52OloB+OwEGEg66lIw0wPWR
yll+eQEA0xVlBc0EQGTkMwCaLyO0Nw0dnU7C08yrnV0cPN8xkDFVGnCTX6loHd/Qi5z4n5WLon63
IKlaiAKWVFgGRMa+wiGouByU4lBDkxdJpngTOd+Z6O/8/jL2z/ybdfryMpN1AqFs4H5bkDh0d0Ny
N1b3QYG96pUTYExu31dYVNmtR8MSRpVe3+XoJlbuEppeyXiwZ4LoouqZIL2bI1fYG8UNfsKXzSCE
+MFFKLjR9drOU8wrWKkxuFtbPg0VCPxcyBfiSpLVy6p+8PW/GdPZwVZuVSToUEuBqA+7I0CdyaoO
saFecoccXTtaq4j9oFBkO+mxT5H61bJDk1jvtvRmBD6PQKYfVimhoYUA2lcPLWaHWg8vG5E8t0ou
b53Y3w5g/ovwSkrvKmRmYzxrovS+IEkzmA0PUMq0/LE3VxXy3oWJZM02qhEAwjXFN5CTxFVMeZfi
d715/P3XOJPq82vA+TBtuCcE3smvkfhj7uD1Sjs6RPD6nnRnYCrdOekl/T1mRsxOfDx/5Uqd25Tn
8h9NNKcNhzEViI/vJ3ZUHSgxVfiZQBJ1BZlgXMp6tIQec8UUkO5DA+4i8/IFr9JhTBWwZR27WsBi
WnbGW+HMZJqWOAfTSMylg7qypdOotya3QOUXqZtanBNYe7xMn++09JCgPrJV1RvbvdasQ4KaJXzm
EQEWtPNH6RV145CW9iC/OPLKhFYbKnimoZzGmHzvW1vNvaV5bMv3RnzVJU9j/0dCHJN1FoVCDXry
0aie6uSgOS929apEwI/Qq9e38oC/t/rHFm5A47Lw3jrnZER3TbC3cC3W/5Bqw+7QtTdacE0uXxTm
v8reGQMpwJVhLxIYXuNe6rbqVaEtxmRHklX3M/XS2d2D7JdikeTRM5+aryuMVwtDSUnzwg1SDi2/
TcOck5tojVOfIW89dNzc25k9ey75+fpU8e+/XNajnvjAi9mzLk57xVbRFyEWBiXQA5pFVwn8NQyj
lAe/ue6abSld5fZRRQ7U20NITtW5K/BcbkSXiLGGxsXzA/im2q069J1PfUJ6KUFldZ0ctt9BA2hA
v5BRZOgYlwjx0iond+lFyEMGpd1Runf9XOItcszpFtbRM6SItVTnPxzXL2sTKGWuxpLiHqtyVQLV
ZcupwZ/A/dciX8kdGKkLsziIxpW3K/Vj3zkzdeEPRRtQTTITfdshiYMOKU9S/zKNDRlUh3S0DEiN
g76QvWenVylnT3H4LBoaVPJEFqcNkGwD+ZG+WtKjLYS4qJYf/pe94pgIPTK6YJtO4ps19LbZq457
pKHIaDLMX0b3htxOyV7D4EUEl7JGlpqC21dhhqDSAgwGeGaWmpcRAsu+HV0ODINmXksUINOfSaQL
hm0hukNKPdnCRhhpRW25R8V6SBsk1Yi5zNBZGTBgnGNim6GhfgeoV3oc59qs57bs16dPCpUs8tXe
iU1XVGeNqf9R2w2ZSQS2Zna+cO5RpuxYnyBCHfbQ9w9NawZImpJjbJp9FMWfxN+4zVYFrEsO9vua
numlifHNfx81id5Jr3oI+lfucbQPiHfbaxL5CIMkbCoLjBx6rC9G7MChY4HlDkJ5k3poUIW4b9UP
ifoek6aNkrT49/trnQtW2JGbQPkVwIZTBo5TKINbjSzAQTE3uXXbdBvqGdS2I/dhdrXP3alfHzbZ
7bIcDVXjJ66oe9vx0UFqnG8VVX52kLNobhefySvhjDIuoEcI83CaPBhmabtFT7DBo6eiBwTNo7gy
wyPhPwBpZW/TeKkqtw3SM9YSoYtSm4FlfzbkJueIpEUjf5GJNvK0MLW90U5ie3SPcn5011lDV4ii
H7IsPvQxUXgHE69HS+wlD55k+dFdmfp7Jf8r3F2SvNj1mq6qWbwQlmmR+dImtNdKurKRIaswFA+v
5NdKuSzUuRB55vR/e+tJPm4WeNYZeu+K3plcfJBWFOWD5+9UcGDVhVk/d7iy4ACs7Fm037fjuTKF
CSNVAL1drixzciAH1av6CBzCUX71/Gdqy0jZppiBFE8R6gqGvLbUbVcgarUU20bfdvK7bCCrsvH0
ta3N1d1nrqtvbzM5s60V1EUHhOMY22taqXR8M20Ns2Nol0q+BMMtSyd+I9QE025pBDMtuDOoBIYs
wCFtuLoKxMTJD1F2dWcwAnKPpBFhh3wk/VnMFGT3WMRPaOXV3bFZu2mzNZsbrixOEfPMMV5ykfE/
iRu+T0sLIZG5psCZsKmYGjRCGQFMU9Enl6hvuWZs9A33A2sAgoj+Nw8EOdTOQpF/0Ba5sL89a5JO
ZWXQRXHLs8CloD88uqdFbjySuvDQK7V6JoMSKFNRu8IoBvvq/RX4Sm94/31rnv1mHcomvB8ayp+A
vS+pi1aofuaOBC9qM6Cu9OwQo7Ca99nF/aGD8PnFDNjpWyAxamoirn15UlcNchk3pXsErWVaYm+V
F4yTSVQAbgFvyJW3Xlhsu1vRZ3b0ZukqqKzh2fj7F//woJm+yOQw2kUKZWvkymL/5e7Jzq5heJXp
ajQ2SbZs8n0+rviH5Ka+B7ftqjt/3A/Zko4UAzqj0RdORwfVQ7ehBr9twkJZ5FiRt9RQ6ABvZPuW
ErKWNraxG7ttYN+ALNbuB2v1+3ecAbOIYeV/F3RyjCXwkaFf0lvl3iFOMBoBVt/XO/cTX5/hVy1t
mOO07lLKlrhncUEQ6CwFQaEN4wpK8hS/LkRo4hui8O8vd+YC5t1g74iGNFWuCMZffuy2Go3aYoQg
1pjVpTPFzgKbGKsC9D5bRJ6BkYi1+O/zJsmVZsJ5j0aeJ3YVcAWcLfhyPCgYpSuU0X6D8RqYUl9L
dgxYB71b94CzZ0uBue+ebPK46YZA8nkPutFsbqIrRWdt3vzfLvh8IDl7fr98+GQza1HvB7HMZoYC
/J+BBokO09PZccYnNmp66zMbtwQ9kuOrT9KcdHDcoWUwfmwDGdcvxJM1czEGa8NDKxwrL1AzzIj6
fdiipYNgl4UMGtL9yjpKT4G3VtDLcy91hYbCzjZPXYAIC55GaKl2YYftCEL+48fvm/Bcg5kkUGFS
Jl7Y+tw1X3ahXnqZ5isEN/osMNKJri1Yda6Vzn0Dal2t08uwO+A4PBNizmSE35472QU9TTEjSlL3
WPd78rMM/xSKDEIFzQOPnTjzmWfa99SdwEUc5toG1Kzvh02PajCvXugeG+QnzZVSL1VrybGnZ0Ev
OuGLncXvjzz3gRYP0nDEIpxP8WlhYkiOX7Owo/1Geg3MlluDuxJI0ixORhWrNd14XBoqVsOIX/yo
ri3JcCKp8t1jXy5j+0Q+lNRXQmEhopjN2qtGEPqWkr7lz879F8NGRgu4ct9G+YAOLtqJlOBlfcQx
XNeuVKXb6ZK2/H1BlLO/gQFuyOGHcH4U4L7ihNkwKM4RqkagvQhWdI0nxIYrg9NIb0rUtr8/82wi
RQ5uf0qesEKTsx8NTR5ZtuQc5WHLNcqqtGhfoVKqCMdxUnFuVQmt+zi4t7ODku3l4S50n5iB05ry
tVUdHqX6RNL9+3uda1CJ2uD/vdfkYsprRR8dbqfPkZxzVIsjFQo9N2af4DxL2sEJ6sbmzH14rgfy
7bGT9M0Cr9THJcsx9MsI1opyQGtDXIDRziTThMysbSxjJ7QYyoVaLAmRXnP9v6XXIkzisyqzEaaB
0lU0dGH80WGYXZMnYLaBejedTdB9FES1IzIdDVMOe8QL2/qosm4vNS8zv4H47X8cGuA+TCqRdP8x
POw0Q3J7mRBE+Y4OLp5zNdZ+xzJqED1bSv0frgmms232YUjxWsxHxka6MGkUzWI8zwYLBzIsFuYk
BFOVrrA0pcEaCE+59wZnGpIC7TmR43EqDP165sPFNfTjw788bbL5RsvuOlkiWtB4oslTZjcytDHC
Exr9Du1+pxDTRGNh5//LtreBi0ILN8AtTnvrURMVcgTUGb5BcSEmqYI6hiqOuk1QB+0GCHfrDMGv
cCYOfNYlk09GmQdCh8HvDIp1+skuVyDarC6WGAdoMEH+iLA0jXBT3VqYX7YPeJw27UMeIRhu3ABx
49+BpSFAKJQc3TI3d1JCsNpraMxaoMNpnbvbzLkow00DVdJAF61LTrV9RyLpGDvsn0fjkOA+GSwG
Y4MEuyQfxviiQU6vrdEgXIbIOjb/SE5mPlU7s63ReNJAh6KHw9RgMnEM9LLwLM9wiCgj2nwGRLM/
HRp9yfCWGwK+1LS3XPPIqhfxMo1eqKhTrJd3bDWyXg87Bdw63BsSdMyltArFpkOSoHUGpVy/ctrx
kqkCsvnIga5C+SZGJZJZlx9Yc1f22e9g0k5WQu8Mhvv3K1vSemcIndo52tQ5LdL+UZ6vuEY711k5
WrL2rIxbCqka1G2lcjxkxiPhSo7jlWknyyCt/4f7i6nQf19oEjx1rDbKIK0+YzYnx1bWQ/egFUtQ
yFITXMaIxc+p15xdA1tG/wzZCdpZk99y1OowjcQj5U+NHLacph7kei4gnOl2qLIt6ltiMspEk+yo
MrSB4XgmwvFKoJkEJoa8nJKk8+7EsMsVmiIuUhfjxSCsmL0AFOL972HpTAz89hKT+kQtCxKmgG/V
4JFXJM/AgZRmpYPvhW03m6yfu4IZAzCXp9lN+9Oe9FjqNC0szwodAa0gDIGfNjnYY/QMuUPMus3o
gBT4he/c/v6d5woxFS8XQbOGy+F8puRfUu4sVUpUgnznsyhN/0WGvFDogdoLKwfKd4lszGXalmtw
vOI1YoKyDMd15iXOZIzIUFGssLs+RyLfT1evVpYderwERZGP6vNoSyu3QlNXGJHHr1kPWuOvGA47
SXlhcQIzan8L5775H+LcJmciZ0EMlG28rya7z1G0QXaZlACfvmXsYIGx9fpwC7AZED0jVn3AfFI9
ooslSMrgo4miDzR7AhQ/Z1bl56vANIBuzAUl5HSm7S0nVuI6SFPO27ik/xi7D313HfpXMmCV7Ioc
uUteI/1KSnb9uOuNIy0MbpDfX+Iz+fl+V31/CVFAf9kfkj2YZawWBD73mk4xtAWkfVDi1ovHvN6G
5dL1Pny0I+LhA0FGRrQtC+HbOxq1WbhvMR+wlwypq+hdGbat+xRpjwE9RN15oPywmitTes/KnTpe
Vd3KCI8keF1w73jQidLL0o8usgxLTqrTaqYpfqa9BRCHRaXDqzF0mKo25FSWSVZ6FOKh6Gg31qJ3
BJmE188xg2rgk+yJom6yoj/fIcpdzOz6M3fj9zeY3CnpqITuKJP/jtVOdpc2BiO476Gu8cZdGb2a
rxG23yfhN3GXPZjhgmYQbnnvVXfhvJnQ22+0btFcYw6iPUQIoX66xinXYGwR439Rb3V3pog8k7DD
AhYsLFIX9H+nLBgrw3FI8i3n2PVUqVexcau5b06Oq+0NNZ3uP5K1NcFDnx2BgiLjB3+TSlbu65kX
+ZSR+r4pv7/IJDq7uV/bdmA6x9A+jSwLLUGwBwP4U0xunL1opWE9q8N1QYgTw4q7fHh1ugfKKZDR
psFiviTjXCQVkWH6UgjaKUhSYR2pTOUl69IaCtfk3jJBOwT4LSVbDEFcfVXgBV32f7IHwnnv3UQ9
7hX1TJP+TJOU+eiXp0/yAa3A8CYzCBZJfpSZ8OT4EXt7J1212pUbb3X9TraedcoGWQkoJO2LoL1F
v6lbD8axD7GQFzCAWjsV/I2/t5KnyAVSRH6IX6UJ6OUYlscWPftmDXWfEeCmrmPcSe+G2YP58+rl
S4QWhiAs07qaRuC08fw8JOJE1Ru3kQmeEfWCLdwet4dD9xAg1GUg17BUs2f3HTFACQeBusI3dg6q
euZy5FUcFMZACTDimHZFYRE6mW6TBejgI9KTmu2RhUz8LVezNSB3j+j7atD/AVBSmkXbzwUIWT2z
peBZChVglU6RPgm+tWq0uZ1J9rGnjdK/Kt4bg7ukWCVAqniN0UQEX/GwWr9p8RHM8TIZ+MEIxgAf
jRTyFQawI2ZVVbxUuhvVs+DjHTzvBQoiPm0lpq+xdSs/Ns0H7XRhfeicnvtqU9u7EjxRB1rlJgqf
u+6kKdfxsJetBXaipUzOVeySeG/3mNbiGNYneN8YXA+HsgGeF19V1jX0CLj+F517HZdbFLm5wCTr
vWd6Zt5ECB5x/kKbn3ADOtYtVi5KrMCdmSZyeOOEjtA9gl0i2WsPYyFdpr5gCzjFjtqnk7BE4TOu
U+/e9I4+rMcLrhsGMW4u2AOPUb+Gb75Q41v2NMURt1IQrUG6QCtAi9Xz723vLvHwiNPWVbyJlDVQ
Jivbxuaa3gd3Wtfvav2l8q5VaUftO3h/huFZ/GVycGxsaYzryr1NWlZ9TZQh63b0bVOvCIUpNoYg
UqlduJ9FQRCFi8z/R4ufep6e/phhKwYSeaU7j4W8547BIpK2fldt2UVJjUUkmv54TazBBTGcMPIV
eTwTmAhblGyTOJvB2UjxoyfdV+MtZgvRDZxox/uTd/da/O57/gW0DydDMR0q3AMjXL0VGQpNfP5m
wFDVkLFLBGjq/OUP7FkR8OECptIaigPmU4j9E7+t/iKQr/xuA7PDEkZma8yC2marWfhu3AYOZP1b
EiTGjZK2qxV0PIIlYFqz31vqmhEFqJ2621gRueQ+qndBtRi9lYBtdnA2rtPsLjWueWOuVXF2iks6
n/x/Q+XkRg9ILbIm/IaovrgZHUShzhvqT320579s2IJY0/oo1FUrHoYqSLkDqWOZ7SXrxdq16ppL
G+s1Cl6ajLb0SCvLNw+CeVFtXelBkbDLihm135RZuLYTdZ2zWVldEqjA2rfjE4NxQGnIQFT84MYx
D256fwsDRUOdNnitsPJR1RPfkiMe3x0gPSCb8HvedfauBd7tUA6AsTOdydF3hi4b6pY8lAYBjOJK
3wXDQfZ2SrLx040frOR41TIFWyTSAnuXfZi8z7I8zuZI/30J+Ebfk79mkJpoTHX7yLnk/IMUduIb
DkQjbeRwnePjmK5b5xLkZhCdwGm00kwIPBuBv77BpC4KPKdWgoE3wO5HHFJrY7nbAP4llvPB1g+3
SbVha2k45iBCVM5V2T8LE8S+8f0SdHwV+NrkVk2TQjFLOmWiM2o3V2526TlXGvmWveyaJQQiuV6y
5UJ9byqXDOWCcuZeP8MRodxWZdTibGinP7AbpZkp5lAZ9tGwOLWLsQHku1OcTRE85to2RF9Nu/Ki
215BWHAm95999mTxm7oQA2AWv81vuO3r/CTGrP7mPwGYlYeaxQ4kjgMtnNn/51aeGQmqWDZdWT79
+9Zr8y7NnJ6VL/QVY1JGvExK2mrNzlehPZZ75qKQtjjpBAUOLvCZ39/gbEYFvRTmlshFQM98fwNN
bcumUGv7qAGu5tt5i1C9DsArdstSuS21B9r1gOSI6lQLeX/SpZuIVDN7BNXZj5f8GWVv2FZjEmnr
2K7vJbJTGROr50L5MKuLqjrqEYbCXohCVnRZKDtg+Xl4dOy/v3/K+R8SpDD7B3D7j05nbfv1gMGG
fcTSffBuXG1ndCtuO84x5tmV88BlE3XXhECnnQGvnBl6AOiScVL/NH7AR+X7Mkq+UceAR6xjhk+G
vXbqdYEIZnahdhdyv068DbtauGbV93GzGeEf/cuqnTXcDoBUUwy/kZ9fuvXM1v7kak+T9a9vNdna
WpHmfu451rG0keOs1klwKquD6+zxbyrrna2tpcS+zGwBt/Z7FMOahQPeXnI2TGoEG1dU49FKzvBI
t7hXrqp4Lec3FpbjiiEmGLq1Rn2L5msTHgELxfILOQsBI2KsWW/s9CZocVobrz3ldnQe4/YkaUcM
HBt5xSy2Hk84gYG8GlJkufEFN47I2AjL5983hvqzxcCPo9L4EQIbGkTj7z/OWCvE97Kyj1mEFT1N
J6gh/nsH7y0KgsvMx2+Y3WlqxypcDsYl0Y4YS6zX9wVGYKBcxjV3oNFtW/zn7fzJM16b9q+sPvz+
nmcvIpv3E7JhtOynk7PB8Ky46UtbTOsqDe8mpBWQpvFvAsydFNoP2ngybeB1H834t5A5ryrk4NXM
W5yrTL6+xSQiVIM/uoB6iMVwiRr9wJSmyK8L6U8anRQ4UAiHRi2Csk+xstHsvWK3F0m4UatjMZBg
z9Wbosj9sYW/rMnkbpLsQEMpvrCPMpo+jv4hxwghb+Lu2vzMTSmLGWDH8daJj1F0G9Vze0cckR/P
F0RgpPTRMvpsb3zpDA1OXGqRqVoYgOxJoRlQ0JuqnCsPM51rRCnRiKQiK409BVtmLgW2hu3CgbY1
jIMW8Vy5pIrCcPpCTBlAKsEXhxg36QrAdXSDONesY+QJ6gFxpZJfqUas+IRoDtNkUsyCQiZdA9Zi
PhLbYqIgwDV4tQYrWk8gq0nxwnCmX2HOvZm47L4sld376UgqYVFb7CKkCqTwja4TBSN9a1qYevhS
SlutxuoHobNiP5R/tOq+wQUvTovLAjTC0B3kcC+XCzk72eYtHOikPrnwT/p0pzXXESLlXber7Ec5
YGi8qrl6kBKXLkiBYeXpwEw76va9ot771k1t44e21tvrvlloAeuB1fif8E0/lOamkTlWSrCoike3
+ec6Tz6ej3537zaPFa69TvI2c6bmlkZEqC9LY+DwJQcdu4gFke3jwIvJWwopZlZg6aD0Q0pg/Iuo
hm/M/SznymtULzEiQEobeOPkEpDcphlQt+DZef7kyI+mvHOHrWW+6y06Lpp2kasPtb8vCfwyF7fq
Rpd5sRnCtdXsu+QxLgiHFXrBuXSZ9OllSr2LgWFaXncAZ+S7NN/9H87Oa7ltbG3TV4Qq5HCKxExR
wUonLAULJAKR49XPs9RT89s0S5yZ0m7vbkkmgIUVvvAGpbnLyLJPDtnOHgrM6mRvE/Wxwuhq/1RS
34sQBLKr2ZS+FziZEf7hRP6u2p9R/yjvCfxxZdse0FTRsBtLja+6vptq0mTlybACIa8p2Y9ZfN+W
N+V+RqWC+7yGX/4+A/5ZVkg12qqDbQpuJn+/IXvIDn127Hk3OvnqC/IXlEJgXrLmG6TidPtesd+0
/AE2IYelw1gEefEm4uRmOxjLLt9RgOMszK1HlQKO9VRXb8RJpLiHFlfmHGKushMsGCNACS+p/VK+
H61XkA4kt1dm28U3/seznGVVR2VqYPh1JDRRAMyti0Rb6djP+2YmcHb4uJUBeR1c0J8vfAGMZRF2
/Z9BPGdepvvYTKyJQeSqUjc79i9ZskJS1aGpgTg+Y5mb7ogI3nH0UnCjuvZ07KGD4zG5ZmxI4rkz
smSsGdlEyfesnqKB4pFEAyD5+WYvCN38fbNn6yI/9PZUd8N30qVN4b78lQK5KkB2dt0n+iPsKtzT
fqhFZ747vTXaFnJ8IV/JfS4dt0ItD3k2lEi08wOmSZr9eHAYMzoOSqKL9rwIWNMaiBABy8OVp74w
N8g0yPJsNHgJVs+eulfqscxjEQtJQWx9qXXiUocn3fxP26lHdGV4zSbMKfv/v0tziJJr6sAi9b+X
2MHoqiqKOMqFhYEQIkSPsntRqcJUX6O6BviGsjZ6ZtcXxIU0i4dGTosmPXiP8/ZfV3bHSJLYlcB9
AkdkiMdYrAUPqyKEEFGZG+Nf5gc4MUcCozXSVjauRaGX0hNolXQ+wf6xEX9jtf44A/ohihujz79v
IrGeGfzOWeCYeir84ytlGyG6KyW9xzj8fwhMIMP4x7XP3npyUlvEyMW2HC/77J6UjgsWaB0W1y2Z
xO5ytpP+dS0xA/94zjoxW7WOINqdMBVOXxlsPDm4XFS86Psw1+dXZvSFs5XrmcxphhaA4/ludzD6
XtFJ+zTtW1p5NxrGRqslQXcBhlxCty4yZ5EONr4w90N+QkLqcG3nEwP470P/n5uwzlIM7WA1Ua+m
NuSFdwtW/slyixYil3TXRNt+nFXdLu5/m+pxQQmZmDFHWvwtzyD5Tq52GOdHmW1GhrDc11du7QLc
lHcPxYsMCEq6dq4uWDdVgvcV7wO39E7xARlQ+2VfJp2HlsM+S08Sndvo/sp7uZB1cV0YuhypNnCK
sznXtXZstgfmHLwbympacztJVI594TI+rUj7KB3sm7lszLkH5Oqpbl1FvV0QVODh2ecdnA4t0dz4
ezLGkqnWaCDY2+hx+C4t7Y3nRN5EOJNWlaDaqCbcd+eF4nfXHd0FdXX6uKDCm6JxE+U3xZdDMoMU
RLiMJLne/ZbgRJ+SRyCs++kxx2FD1EevDN3FKW1ZQnAJ9y6akX/fNcNa1uUUM3S4VO+XFDPA6x4p
SWGvJ69G632v+ICFoBhL0bWSrNiF/5nJNmky6TJh43myLFetoueVbQnis6A9SXQZ53FyY+g3KjHh
PkBZiGIgVWhR5r52+YubB7IJAiMBJekclefUWdzaCU8OPoydA/Q2uGjkx9ioOAuvin2YF58Wbix4
YUbVOle76xvHGbuC60EUc2oY2htqoGUqKuQ4idCyEdgcKkmpvaFzhGjGdKC4sUT+yXJmlNvpilTK
Dn0JgRZCC/C0sJqNE82omIGlmep7phg9F9ozsLXHcVvJMyjcBIEx+mrdqkt3TH5UX2kf1PpdNWAL
u+F3wAwDkGaO0VihDtn9x44YboG8FfnKLnxiI6nb0LpgDsBX+3n+XaBPsmr+GJWz+afqe2sCHm5v
2yA6zWjrZKno/NBn4IXQUBGNjP3dqQ2FFCUsZhuD5zxAIQyrpVpfRFfWwwUooci8EQYQVGYK0Wdb
vOxknGDSwd5Ww72CHX1TE7zuTFTh5DmZmz3enI4BJdSkeYcI7anp3ESrE+Ob6jE3Cm86rs1TUO3f
Sw3ns4UaBYyysI6f1Aci/Zsj3EBlSQLPq5HrBxQXmuPgqhAzAaAUpIQ4/N7SbWK21yoO7o5Phwh0
wKF7+HngL+7V6M06hGeixW6cnZ1tkhTs5BEVoGGXKTSikBubIxxUv5Ad0jJiv+Ru8qvaLZeiQo3S
O8ItMAHlb1LPH2d2JLFPH0uKCtDoK9WnNQlTEmwyGQNnhO3MePpcDa5f+NJOB2nTAW8ooKL/HE6d
NVg5ajIiMAF4w+E0dUuANf03EISsuFBvxW6D+oW++HmwL5W+BU0A7yKTpE/9/vkfDz0OTVVXzWht
6d0CTucOOIWOGX7tJjqEKLrjn8U+oGazqg72Mu1XCx91H7y23S4m+R37WfN0l/ZrHE3rUWjR0nkT
ZDEm05R9jdkLsPYEMiOIJQp6R//ohMbpjmRGuSZ/bV3ax/58lrMV0vSaPSUpL/DQCiASG7em3SXu
YzLe0VNiSyt3bKekq6hoctMSeJ+xdA+nZ3amk4Fcb0ZtBRMQ7ReDz0MXxifUFORy6D8ZhCf9iop/
CUSJihLtZhTKZHsdgcI19b0rkFGTRoarSnSOdFRXSra42GVFicaJ9FtuQ2pAQ/Sp4LJTQrJHb7Ef
sCHMFuxlWf1Qda/EAVJNiDbcwNmOIzTC7TW7XFmbcHhydKKRV3UY2tXpJLlQta6Swy4G6DjPQkKF
T0RP5qwEkI1ZmcTH1tqyuzvjFlA4FRpa6ghME63Qre2akHgAHYusuHLqGmJHPT910XelBQMvHuGg
8zhlODiDtZetbXb6zLUHcCF9fXdMZ1J7mx+fpWLZastsXOyrZZEsjdN8Ohpuc3ounA+DSnqt3wMc
MZotfJJk3FnZu5Kv6XOQWvH+TAxQv3k+dN3pvYvydiRKplTOdCtgAhzihzK7kapHffQNVMGN4kMn
2TW3fFCrRnjeb5QJV/BftgCgtJvDcKtbAoNwbfu7PApgxXHWAodyDkvsoipFfBRdfLYhwBj6icZz
aNOiBoS8yg875ERQUMNq6bDIigUdubLZXgUDflM+/3kXNhma0OJiXzp7F3YpD9ZJZh5MQIsAA1oL
qXcPcaAe52m6jhPFpT0HMrAtf2GW7EbNaycjR8gdxmuAEkO9O8bP7XGW7sNCD7P9Lxr3eXY7Hb4G
PIbr5KU9lNjRPUv6U+msThGFyZN7ZW+7tKELUrcw/BLmeWK/+GNvy/cazMMst0Q5i8JCgyhy9Iu1
NDt0aRDFC9Qp6e7K8TtyWHG+kyfgKRsaMnkU0Mopk0cCGDZ/aZqD2WBbKyPRCubYJPIkFhuHzyme
teW1nOHScQAQQMjHiCqSdXb+HaPUqvoqo1aZ+uxCYBVR/wGiRS2GIiloBxAYzGKwilfL15ewCIqQ
v5ZFD0+INPw9ZIq4rhVxbQIJqrOwNJrsgRYoIyFaQy9Fc9eUj0q5BSWBczOBP+Ugor2f39wF/iyw
c+M79BbGvc5Z7NXKzhTvO93cnrTJF656GB2aj/XxWZ6W2vHFSXvP0F/lo+zJZG/6jM3A3A2BKVN8
DTIH/kq7a8y5ZM/11KDblV+ZWpcidOx6YVrqWLwRjv09THFf5PXxoJpCsIAgHT0UuEMA1WnDMM/r
a0JMF8pjoPD/53JnlfPxNGSmRKi6Rfadwusg33Fa4SbItThSfh77S9sPe7BFl1Bg1L8PiD8WzWk6
Rk2iYBgIY5HdnxATZSU4Gld9Pa9d6Gx1Vkl1qqqGC2FZSciDHA5BNSLa6TVR4YtnGmkUBxrxPCjD
s9nUW5OS6UligizR3DGZ0FEYRIlR+C3BSCHzxf5J8KyE0ZJjtv8XUvaX1vSft3B2rDrHXGU35WFt
w22VmRVteV5RmzF9TV914B3Qxuw9JISpAPz8Qi8QDkCVIF0MqJD6KmrSf0/WvkmkOMoJ8QiIQFaA
b6cMDnqtRtoRL/Bc6I12V1EdlxCNUJ6QagDaQVx7zqNpbakwpKyxBKIxpacRS4L0x7BTZIV7ZSc+
DTvseCLwemxtNnYjRTm4pX0ITZXygtW68vhs5r8q4Qvdfh2Kyt3vP/X9XdqiV+NBVrSgD1ZzABjO
b2Xwos4DfZbYG9JBDn3LcKEY0VwibFoSfgJjokdPwQd0OvS6vbMkoKH9TY4JruRUhtgLA0sHz1aI
nX9HlFpxreKX0y4APmuhkmKuPvuPyIuJLyIhoJNIEU6xS/7Fe2MzsIl8aW+lezScZgZ9/sPcOq7Y
I8F20TwVpApjf2d2NUKHgAObbZOvCeJQIpObVYReWRESLWKkeLUvcQlf9df7OJuCbZafqmJfEtkR
XQ5hZIYHOoVkzuqqaBEUnZPkjPUc1piihtc76heWO5cnexVlMEc9V/Xs4wJ4U1JYW4QbpOo2Qc6h
8ijCATMD6EbIYGQznFoR6dTjUJDA7MAy13Rqr6yGy/dh0zn+1pQ/5xxlUWqaw4kTDmYuXpFWM1Me
bINIfAZFHrinqnmS4fbRbOIQVIOj4mFPBgbw59v4ruGcxVcMx//cxtnuV+qnNk16YhN615SXiiiA
A0W1iXHpzXuWCMp3RCBsTwyTLrRIwFX6EIINzSMiwLgcHKxgi1BygKgPfBfQK8EvOHieA9CUkPjM
VyA1s9wliQWYMmVANhcUHCklMdgsHlo7srxl9tOwB8HJVgDAjjkgyBCIiucbFhObAz/lT0qAXepx
HxnVsEzcLjMZICIzWOle0MQBQEocyiIAuYGAPS+QSXw9RLnQx4A/RXCCeQ5wvfO6YFrpVmOK+Ngc
N0RIkAmZxGCFD9mGnhHv8T9JdA2wShGSbVKU+fndXWC9W7AiBOyA49FB6/XvDbVOnOokZUyhiP2l
uUPlr/Yqc0GYRKHCsR/QNORMsfQbkEEgx4GwM8TxMAM4GI0gi/rFUAC7QV9fFK+uKpFfkDTi/pB6
lukEiKre2dxqBpn8oTxa2yZ6U0+jWx1fMVejdpm2gSl9VqrmTnaoTItiHLyxEAJ4B+lxNGeOts2y
TZJfSewubj0K5Q3w9VjacWN/D5hhJ0OadgeKDNM99rSdf/BlRVgfbqp40VYLabglBe4O86amiHWl
t3gppgWLRiLgIMBAXekslTGlNCbRskyiVTLpHXosgNOwe286IcvblffAu0syANZMDO02BIDAdAe2
/PO0uYRs+us+zuJ6pzeOU9ZxH6TWBtw/FKOPPoL+o+nVkMzIOiiADlFY9zOmSHJCZPPKrnMxFDBR
xyYbQvnF+M7A/wjujDxSLQmX8S11XfY/jjOiAeYv1TUmKtEreTF5xc8P/l0zON/rTNhXuOaKTPK8
vpWP7dhXCvNximv/JE++XAC4GBsgnSthf2UP35WlHtMy7uiIhbgNzqnKH+rqHYdW5XRz+E43E5nj
XVWwKBbll7Z55tBSOL719E4+hagS+po0eEas+CxCitL0/GN9zb9Mew8aNFU0WGk4mwPP42kJBhRj
QxsK23deOYghdapwOpt3xcEzpVuKBjTiQe7w51jdsqsgQUZEgL0ac0Mhi02rVxgWDOXVkvx3AvHv
kMFBhpqPeOR5P+90MqrSMKg+5OmXKBLZ4p8TIgVu3b7pyb1Bmw+ShaV+WUdXYUQxyII/wYmhlczt
maCOJxu0Uh3Q6xwRWOpNT0RdxEFEQyK+4qmZ65wG0n41VCtE4DT1RiVEybfG6ZPhAk1E5C+V75Tx
hCMpmxmUBvtwR40P/TE2V3Z43iCRjYA3FT6VYaC5JIPtWAdw6Ciz9JWH7iYnB6HNaGysfMPxQFik
aU/g7aM+BMncto8/zzecbNlP/hk9h8SM1FHVDOdsvxnSER+wWqy0UZxH4NVA9Gr7JeG3LJTshGdr
8ZKXn7TC26b1IkAXlgIxIEGLdG44v6h8RdV7bd5aqQfoVzfQo1F+pfKt1D9SGzwVN1o0iyBQlOMr
718434rPKaPBhd4igB/71Wm648IUVNFWiHGpboyA6JslD3qvqJZ9cQdUjW2IKiMeBM7hTkitU3Rl
0ve2Z6luartR8m7rOxohOqfZsIIPdJB9Iw5pH7bFLe1MvSjcGPiCKmQMtEdISgJHFQWF/kBLQo4F
+I3mvo6bKm81R2dSeGepXwbGtmAR3BmYHT1q3bKjA5io6AnU7n6o3Ky6FaX/ChHD8rECmFKvxzE8
bGnaUAv5L2eg+EGEBiCbtlGnfjEP9ERMBXR/S+Vt34WRsmvx73B2ovATofRxz590e0CVEhFfe+mX
AjsSHdU0gD2DIjnLyfd4b0wRAFhxKgM9TiYv1db0hEWPE8ViGjgi94hDBlGx7lCNh+BFLIokAwLX
vEI8gIXQPN1GKGAHa8HHMFOZ1+jpTuq9DuufUIhGVS9IJ3yfBIGDhLdbGB/W8Zej3xn0tpreFY1V
SFdUztnpO2w2tS1lX04fYV/lKL/jZklDk+CNBXkY34m++Zeo3wilaVY9WLSAqUGpg1xHCJmxMEVq
jG3CaSZZ94d3tXD5dXzGsG9v2oAfomHERIGvweunsMl3nPqOt1c3p4BCnYPXZbQsdAsr5fs6feOt
04eDCQTIEOA9ax6Iv8Z8ECHgBK1nAU2Xx9XhXethnj+K6jMxHfUeBLCJDRkEWqDOb5B67OdkUUw1
Gkk6/DxuEvsVYkw2EChDhPJUsOkY6tYm+qheybJ+fvPfzirnqx1TKrAtCO1irnF2rlr50DapMVKM
UXZaInuVJflKlnnWqV22qjlP7Nqje9mCfxcY4gokhjkV8wJbaw15c6lMt2paLo6N4UabZrwrtNeu
Sh739kdMrR//OddqneAQ/S7RmKtffr77i7MWrSayc6xZZf2stKMVpWwXJ5mNHuunPZuhcLb6z+bx
5wsZYv7/O0z/cyVxJ3+c/WPexv3k9OaWFqWR1n4W3xbZOlEXJ7UI9EHQCddtnQRxfSNrr3AQgafW
J+NWKjq3l2+rISM1VUXLBC4kx20LYnyvCsFY2H8lBDs5yI/ySk0gHihjIEsNOHrLi3MEqatZOsGC
UKGzF114UOqg74t510WBWQ3hfq9T5DO8WH+w7GezU8IUvOsRHBhmUN7eSL2y7kLWvZc3zwf5pjQO
HpZVV+okF4pseJv9z/icRfXpFB0zp+RNANUQNRIMe79x1f838CBFnED/vAwyB7wRwDb8YwM/1aV+
rPvB/DZ1K8wDeKvZhG33yccLfI+uCeZIcOF+ngKXmn0qDwjBhbIl0h5nlaBy38knp2/NbZrFfks2
l4EhNez3NGkxXj/MHBayqSVhFGM/j8WWeN0Hx92PhKy5252Wp6MeTEdFaEI2QFXZokxwoTnGA2Nd
BWBPPK3bzyXtGb1OX3EoyMQvUwHt0BESKuncprgHBjg42r+INOU+vlKXvfgO/3jAs8ynShUnsfTa
JNKEwfU1DXepscKaBWbf1Rjt4rUQUDSJP0AVn2dZ0pQiEDPG5pZ9vsTMgI2b643T1jq2VKevvLtr
Vzs73WS7TxvbpIBI3h0n67oSlsLApnGn9yLt9eeJcnl6ii44YgnYv56LyJEwSdYhEc82hilEUuze
kl1DPNIIqTylmtzrDMRLT4j2BQwsRyVP+Hc8++64P5QmKajo6p2aFc0ZtV8Q1sqwUwDP0XfkzO21
OWAPRDCS+r5td8KQ7CoU4OK9QHdggXKm2MbZQnGatNcrZOFEC2afzSZ1rewx1fQl6mPpFkIv0Red
IQ7NNLplJkuHedaH8fKqmt8lgC4mszLxDO8CvbDzw80s4qLNMmrXhUehfEIqLFqpaiiOc3NZlTPq
mBTc8E5ZcMwS7xK/9NeoiRfaHSqC8aKIjGaafF67Sxx5LLOTbGxRXyBlzo7zY03U3971w1PD6xq1
7MpCJim9sEPaNkLEQqeevFn8/M/jqmsI6AZecx1Ej9ZN54+BFSqh4SZfbeC4ZaDPTotuPQadb89k
L16MS3lpuYO/n0XzdJfcKeHA35E9zYXCv8jnQF2GG+VG38ivcLHep3vtvvuo6NYslUUV7jddWAea
m7mVD/x01vkDXxvVGz11ZviGP93bm+6ZyqAn/mn81efo/vr85HO5gsWXEt6EDwAYXT7kiczII9J3
3yIPkT/P612wnyH0sQAp6ZkZQO5e+sjXeqW3uPudeLo/U7bHTTOvVg/Qqn2sNNzOXdxEb7B6XGoS
nuU2IRIEAabHrsKtycEDimBc7vXg3byqnuTG/iJ8P7rh3eL379g/hYCnvYOXe8jnuncHPwrikNJy
EPuS53gHfgFYgh+9divQ8XNCeL/zIXm7YszSxejJfGTt1a7El+XK3o3q9V66zh9Vr/PVWRfGi9UQ
IpHlKyGiAO7oFX4Z1AE1ppkYP5lRpNSySBd4qATJXR9Yrj6r1vHDMPIXjVUSgCbadi72LsFx1syb
le3bi/1umIOgmFFtXDUrcxdt9mvTzzxXKBVRIv7EQl4HAfZu3BVPx1+E2t1Tt/eiTTX/HbmKGwWd
++F4yWy39xv3o/R1X92Zu2wzPaFhkEVeSbc6eHgdPX0GbivsA92reQ2Dq7/A+dwMq4EByb2UoYJj
dTM8Rb9NzcXut1gdGbho0bim27h7Bi++sXfF6u4Djwv3F7Q5N/IxRvXQ9pwB6wxuD65nh70PmMCL
l/LTOI+Dvfu2d1UfD1Nfm2m3zuapCDCTdbVAnetzfZX7CBK6WC648mK4Q3+DjkGm+2IUjCBb2/fd
ErUBH5TQwnqNFoB8NxSNltOy9JXZtD2utdnk2e4Yms99iMh/IPux+3Zye1+GRJ4s0sdsTWLhkobP
pi/O4PCl+H4eMcZxGLm/G3fwnlr/5A5BHybraE0dky8o8bNkgWWAJ4coYATKUnzcGJYLM4QLsswX
PEYoHlUOFQ8KDd8dgshTffQIvNS73QeR//XLmNWhsXRm2bpYnShCW/xivZDXZYg0/hwy//wQxEHi
H/gHDUKWXeqZgeWTPweDl4UWtW7v01nnc2mOWmVoe11Y+eYmeowXZE6+WL2aa/iUQzwUbj1k4xaa
F3lpcFj2q3qlLUAyhGZQhSqzE3n1VTnXFuPMWOwDZ3EM63k7t3apl84iP52dNodlxaccXPGT1FsS
lbmo73jlCvV+t+Pjez/yPJlv9txY5QEp8CsvYSBGX/V547N4M85hDM2cRRKqK9l9mbwuGNkb2pW0
AED6wBYStCv1jjNuVviOT7q26K+V/r5hI+cRJ4gSCn8o7gqU1N/7aTmUVd1IBBAWPZf967H5TT+I
3Lh3UX1wFVZVSt+lAhiIiMj4C6zniR3zuF+rbPvdOj98ZBUyr7ZfZh92ZbvOgGGKk6/M7r7MWj/R
YSQZ1MSkR7OE32IhsJgNnm1PV06GizVMMJDgAukuWvz594MY1VRMSiRqmJgO69GTnUooW5A5r1GW
JFhvml/aKUxAo1wJii6lao4OgxY7PkD28tkIalm5J77kFEyLl0peQZc5Ych6fOzGu6S+GcZNL30c
G8c9apYbtarbWDNTu7H6VVVei88u5HIo4QPVxeuQjtp5rNTrkalm8WRsT00cFPanRAaRjA+ZcgPZ
IJpmkmqRnOWeUz3GZu6eqi+pfEvB4vw8JJc6IX/dx1lUeoQ0r8QVM6QQc0i/q5UbWVLcsbzfY1Uo
HNbyHhih1AJf+wab1hMVkMPpPqvZf2WWTGx5RYqETep4cRODMMoCeR/WVea3gixlSdfeogjdztYB
tywmENAqYEFnaXDTxNLYdj3hI16A+5ka/bZPT033O4bv1EJSO7hyQnnFkdwpeb8aWV6IajRA3YAR
qFTRlDi7eikhNFR0DUvKuAeiCIyyUIXdRm0/HI8PP7+dC1HbX9c6i6Ako87HTOpYKMqjUsz73q+n
AJUPN9JgonUzTemvDO43QfB8cHG/RcjBprtgaGdrs2mczDySPWx76/7xCOMWQnvr6hz/0Ubv53E0
Q+U0PWmeUc3k8TWVEr+0kUTAdq976sdNba5aw2+gQzZsJfpcArmTDM+mRcOo2ygO8o9QZPv4Pko/
ADxL1u99oeL8+6o2GwV+bAc8ez4qYKML5POrUJaWFYdQE2Dz4cbZKu8xvWtcRworitXT/UQjCEfC
Cli6QvViAmDgGf1DqrvpxLFouHrZe5n1Qq0rk8PKWqckuHABvKnzdbfBPZbymulHuneKrpQjLuVg
wO/gK8GSEjCKsxxEiyl2xdFex6TwN0E3QJyR/ge6hFSH5OxZypihlLB+njOqyJDP3yAGsVxWNujZ
nLPEolOk61Vs6tsMrO9oM2fiRWMCyxh9bf+hKKN36Hqe/ORmihbQT6Jy7VV2Cp9G9fb270hNgyw+
+IXKmjeeJuW1Sx6b1rez25/v9NsX/ac7PRufif6+VsWMj1MFpWELfAlJWlc+qOWnQm3S+dCmtWk8
6d0LHXEJJw/a/KD3wVb36a493dEMj1FvaF3qoCBiOjqfA1aqsyLbZO2rMv1u9c4zmS71/oCqW3qr
RcaK9NeMXmNbEd+BqfkwGKHSo97rLOt2biNh26zG+p7yME7Wlbz4z873kK8zbaGOi0I4f/ogROhK
w6K09B1NBuewBksP1ZbCswYeNZ+X5YwiOU0TsBCgMWA54FUBr9mzqdOZ4x11d9FCxnxlPmCuaM3y
aypz6oXTjg1SWIIg02nr554gtZUfRztOkIyrl4eYTTtwxrAegyby2mN4UJHa8lLVPe2hBQNc8LKP
liqfROtuaQtYQliM7OhejpCv/YCeoBeDX0jKa1W7i0fQn/d5VkDth7rt9Ikt52BgkQKl0k3APEwe
RRK68SbqwbupnNn2LIpnB+rUn0ek6MFb535kBvKDqviA3LvhXu1cpQ+uzNFLi+mPMTzb7bukauj3
ZsYWoidIp04TUmGUo6aJbvz/e4FIE4AEIaUHh+Hce+pwiuzcPjIOE6Y81GSdtA6pD0Gr6aIo0JMr
yw/NkEsPJ1AYgkQLFkIcP38k6LnVyDhr2fp21Xu3xOCDH0qkiZZLck4yTKK3aL2aVJ2slYwRiW+X
VqX7/kqo5t7wP9l7Xt3ff/mfmbt63TzKnkrOabnmrHpWFpZ7WuTuagkYnnQCCwsC7/v5Sny6SDYz
99NHMnO3J/W3PfHfhX/buxiMkqQ2VARWnzFJR+p9nbxP8X3Jv30U+SkOA7PG59PXsjd857yNT77A
V0vGQE6PAoN7H3TBfxduydT2JGRkIT2FgI7qAlq1rupRCYhnj6v7t5df/CwjQxYVA8d95f9CLuNV
fstfsbmFhAyhJDsawyEQj/KSuieiVRT+Z4b31XPn4jdF0iyyet1rSaKNmzbI3vAn4ZbFY/SkFyKL
at06mC8L9+0rJvFp/Pax4XoygsX8NXNDieN/Z+SyN/FOetIx4OxLxZNmI6kbqgWu6i4ZG/FqKNDf
57wee3Ygzz/yVCIlFrUM2XPI+lUvJ6vv+U1RcRHfz3l17++vr4tkufvYoU7grTv34H/oru6+BB9P
2gwb5jDyFFLQjx30FWowpwV1Gj/ZToy2uhR1hcFPfZFgE58Gpm95R4+EP0jDOJQCauABAtcfIs0W
Gf8wz2cUBLYS9Y+nbp5tqBDwzZJc9UA5IFoewr2fz47B3v99pMKBsW144EcJCT1cj6Uk9I25Au3a
ABdMl7CCRBfn7N2TyHv7MNrJPoE6j9Kvbf47Xz+V/mwHbMcHdk/eLFJekQPyC2FBDiomROQ1pNYi
w3ubArgva7Qgtsgnu09PJ6Zq/P1VuUEQOLPt9mXv1ovRR+phwzA97Ux3vbsbXMcz3YkMEp1pd7uk
vuCmfNnuU89UcWbG0iTBxBuHv4wwFlNyCNCiWeuhEqjuG5eQ+fq1XW7J4PHMdUldSX3/+6JMRtnp
8+vn/ew/6NA/h64lvIMgkQOCOiuw782si9vC0bcGc2SiYiYmLZL6VHvE/C92iEbzhpv15Ct8vT/g
WBa8s+oBdPrvKtMM1js1KfAclJdKfjnnH1HROvKTD3hljK6YPZQuPLHmX7ZPu4fae8+9u4Yptk7d
iprFyLJUPIC664nfwl6akaL/4NXh5Gnk/b8S/4tupefPv6jBLKmAFN793rtdjaxLFjlp+i8WNYsP
W2Jm9fMtJYJim1C+Qa+Sid8H4fPq1/bl7V5mwZDMu49XhlJki2cjiUEqaYgNyEOAtf7ePuMslQtb
0sDx0Wem6OQs6E3DrIqUEKJUXKwSZ54V81M8u3LhC7kjgHo0UCi1E+I5Z2mB3XHi17SJtjS70c4h
bIJai54Jsp3IaKKdQ08Y+CN8N01eFIUHb+nKHVwILf66g7OTgxhzqu1R/47cAJCgeUjd4T+vXIRB
5QjWw9ypVlIZgjxgJDiuAQ4MVyHKP98HzjB/vwLpWFoHnQYI2sIzUPwn/FZHIfsKhhC+KazTzhH+
NIR2zhdanLKFWBiuMddeyIWQ+4/hcOQzfFqZnrpaqzVdEH4EwN90Qe9ALR2HsG49aQOo+TR41s7C
g/rau/jOyM6nISpbmAWRrmlAw/4eg8aJDWeaVH0L+qHNAlBnwhhWnoFHwe9PRWGYnQctvvqhbOej
Tt/1bt8/mdIiYz+qll3/UU23JRoOJ0H8Q+ml9VXrPZJWKazJq94MF98YQELRcEMkVz+726pHKJ1e
ib6FJsmiqXpow/cTyp8kcIzWIBRIwU9jAV2kATBwoBs0Q0D8XZnBpogq/xm2P27krPBhFPI4RBE3
Arwo64lEknUWPavgf46HwY3y3yp69rAaGFUhCLsXEGPEaMGgnw4dyfc7eYqhUKDMS5GW0GwGekyN
pCzeErR3xnvUfyOE2mBYCbkOaZ2ki6IRXCCeHGQcUwUMFVgr4EYoc0/jPa2gkVqU9sY2otYfMJXT
4llS1rxUdHabPpxgDcl4a2CuI3ha9M+hsqMM6ICHoQqqQpMzwraZYSIv35LLgDHid3CnncYgXwMw
AYbkeOusxJlmBwjIdHCovAU0jkIrO4Uqb0ekDaBT9LDEH83ut6nfwJgFUQLSGEc7Xgf0RiRbDdgX
gnx3WCDdNnZL0DRJEoIeY5GDKyFiHUCfKa5tP1BFM1t5VlgvkfpENMv84nYhwXGrCBPsuzl9jGYF
GM838415/MVnAdcDpiIgnljNlWhMzRR1w8Vop0vKE/XidiGNz05/S1ZlpjdRfmvlIM8XKK7Atpxy
b8xuS+UOeuPefuGb4Fbs9Jauo24+XDdluDCRKJbI8K1kVh+dz7/XnzpGY7JPY7J8aV0271bpVwYY
MCkQWs4TCsEluAz/mIWN081N8mrsU2xXv2aDip7CvzMaDjAkGazLFedfxKEmS5rd5+pWWvXLQ+5G
j0m86L/6L+3ZXioPuD+vtCfTM55jzu+SEz6/O2YEU+0s3h28YWEuhSbWwvrQwmxOLdg7PMQdaCf3
8BDdNWvJcfuvcXSftQ+kE+bFDmBA5snasgR65B5X3a6EDbPe39qbfnStZ4eUeokMke4BorMpMezd
fNss+o0I8bJAYzoTocpBvHPCeoZu5KLcTLXH2rpRF8dZRF+kCHrfWcJ+f8B4mxRdbr3qzUrdYVYQ
XqTEdBAR6Wpom2QR37V+HSqzaF37yCRXtBW/Dm9dUKu+dSuJngWRARh5EWek7gcF/PDwKD8fVeSc
icxy1S3eTsD4t8byMM8/i9pdIpvw6dxmBiGj+pxOgY7L0MFvF/p6/655h1VzW0Gt732DsL7wpEXj
nd7aNclo7os8Id5qX3xrWd/gEOTni6f9jTTDIeF2XEU+la1l2rnd+rg9PVBt3gf6dnhJveipR4Ls
47SuomD4sG+75+nG8amlLoolWOP7/R2dYhfC8ap3vXZ1uLYv/lPepOgHiVy2Ie+h4HgOMBmbkyk3
NUJmhIfBsNBWxX0UqN9dozKk2/G/KDuvZkW17W9/IqoIgnBLzua0bqjlCihBRUXET/8+9Ll49169
q7v+darO7qzAZM4xfmmYxXyopXTntfjLjjwckv/akH988o+TQZOLu1xcm1dKkl6w14PSquh9vqGR
/oaQ/db3/vikH1u/iLyMYe98kmrun35Oj6EHo0AO8kBY3Z305mNvctVp7hKjS2cH2uP/5Vp/Kx1/
fINhT/lH533pSrl/5dzlO83eaXqBtQNFN7t4ILr+Npp9/BuMrCKoVGXyCYZoXArDf3+aXp3r8+uJ
BgiFviuHl+AREH7hbjurSG5+HXEkufe4X2eePsu8Fwz9cMlaIiyESbMW0ZWR2R+Lzs3KoU2f0NSG
KzuH6dFnb7A3hndxqg3RO87traERxKtF6yZxYytTdHVyi9LjtIH4PKwR691PHmTjt/aLLWwmutvX
1m1aOSJE25/v8i8fyY8VhbRHZboh4jwcJz/ustrjk+hbuec56x44dO+AEgRXYIcuVQY1AgsNMt4i
zHxSOkpM4IAtTHqnXcuO5ErQwzUse2ONrGKqQsEPhPHIYWotmfHm8BeP3ti5wqFmkL/3tx6asosz
hTbkMi8zs95BxInx8N5+KoALd/vzW/PV9z4+paJ94eZf7D9fsfwf7xBuEY6GkcJBhNLj30/6eVI6
8VI/+vSAJtBUtuW8WLbrZ3yf3qza0+zKzKfHqU7fTX6fh0TM/L9ba1hsTKDG+ftLt63+KMkzteyU
5+XWp3JyRoX8TT0sX1BcnOnK3AFY2udABBlNdhE2lSV51DXOKTw440D6C6D2qwP79wLAXjQgW8Mo
9wHi+vfteGQFKaOq+kh7S3IbKwsKFw2jqdDL0i+wnhl6/Snsc/O4EhIdgrz/RI1AD1vMFUcBJKIv
9Xv45JufrxVT+KxWxlRY/g0BHf1KFPzxRRVdlVWDuAY8Ub+Un//YD24j6a4br+aBjte8xIdpb+mr
W9hGTdTNmkgxGT2a9mF08XCrI5K5bysyFJiiPaB04D2Ta3xdZt+0YLEW5j4zzGaq/yTj1q4mhATT
3BuVNQoZTWlz1LxfY8mtkaGQbhwqPormuiN2xqxD8viXt/S1bGa3rzocOZf4EkixEuWrMqnsaqmF
tXOYZMAxpINEpdVN6/gRnlysmpY8qSJxQsRytT69o/u0OLxdzinqkF3PI/5YSv6g55CsngGR7iFS
vxSOd6pKmwkFi+ZpvnzDUuaMf0guUYVEzar2DClyjLdjok31TzYV6xWOkxMyExQhramkgERRsT3Z
481x9ojqr9HucLP6HcmxyXnGaKqKmcSL8uu+ucMbWTUZzoWZx8sByxoN7/DRPCbS/OsYMsez8fBQ
LQwHDcVCcGT4YVPfoTR57sdzI33urzfLmD82d//iX31uB4JPkyM81r1b2r9pZ+u2yna3RME96iGM
EE3qvqNXbMQJ1eDYUSjWp4M4SEqV+bU2xQm0hfhBSTA7UrFkJhqMpOSA12WH2Q/meSMxjwKEQwL6
I+DUht5IeP5JvWnc9/s3NQxjN+dIysLaZYTGfJMh6hiH45Bhdu7l7fBm2E0kxCIniy3739n8mgj2
LdRybGvrFhDPw5SrG9ZVMUWi2Z30as0oSuanD9WUFqW5uJiKN5pQUAWZL3mor4MTuo4uwvVr1fYI
JcbRvjoa0MrdM6h5rYNX7h9QWh2wzTgoEjXQHBUE0m8jki/8nMqnCypHQCBx8DKmRRl2tmoBvnYX
Z9C+VO9P5gkSkGIP6gzcpSOXrDcS2gNGGcQL+UOYXVKFCW/Ly8t5OYw5PZivlWFPX9Y9HblP5Cwi
FACZj47ufxuxbl3no0iMkH14V2+4IWrwLbuXtOVPOWQvJCi5bqFwtxgnnpALFXf+xbsCGGKjYaeK
nw4xKTbgbpg9HXl2W8ueGHah4BMsTozK2bwPpcozPkaowEx9VSBxsfO5isZL9s4ugfNTAzePecPp
441iDWFMZR3il2SO3ipk0YhMxvb4LzaK//lw/7SZ/Dj2ak2sMqZWP9L79hR3369tmQqU+YIzdoDv
3ZxdQPVBzKdCgHDYayJp0VmviRSco/N3XtsvxXpth8tgevMs2+m2tlTSzN5flkf/MNW9e3BfCHvF
P1svbqlzjwSrn47MbvA3mezzB2B/0vD8cW6q6b02leTmGhY/04IsHu2yZQMeW1vZVL1ZTKyNKM29
jyy4+g6E6Mco4Le9A4iwMKfZszNXC17RLbkuDu7Df+bmeVUik5IXJCfzgo1scafeTHlaekxbTQ4b
EOVAmt12j7DfCrMx3cP1+/I99gSvXf5v8gPZEg6Bt1Pls6SZxHbLDipbl23j3/YZJHNy3EgBPefk
hurn7KJ53pMbtzOWD4YshfqqBbu0ViNeEOJobWUqJ6pdB6pneNe0mdQLxroYtH7sF4U93jGhp4Mf
N8HKpjiskCrx8h3i1S5bQHGZF6/11eDPZYCiDRXdb0tgjKoZjQ0I4c+8hHJsnK+tUjzS0Zs2e7kt
M2GE0q3gZD6JzbQIeLEr4NrKZBgY58hKW5UjV04E/7EbQZHcd8fNDccdyjfNP3m3vRJkX733lOzX
JBtbyoTc2+UA/j4/DPr2N3FWrltHD7MQJ33mqdtHXPtK1Lw1M2LvVqJmPffGvPTAiP2nq79lX8qi
XOfzGgWwqQMZU3A9EH41Uc1ZNY5Ip3LvH+PF92if84L03qDHyyyDPZ8CTgmQdZXmKckAy1nNrjZD
tcgZLXr6CvtV4zOT/BQcwnFgfMLGipvbBknt7AHxdDDbUJlUgbJlGs0e7DplvlBYzo8Run2gW+dp
nwHN3p7TPNW8iqPi4Rof/VqB8IDcCtv10a+JJOF9OoZ1iDmotI5v5Zd6tq8+ESbLKiq9OhmnekDP
H5zQBg6HMNpNOlBlpswNgPOjySJNck8mWyp3XuE5xtAXq7OHoy3KgHB4t4mFhGA2v3qnreUElZED
HqdPS/zMv3DfWsj2+EfiWwxWt6zj48O8MVWUaDVT3F7eb7YeM9kskOaIDt06yfxxUkUXB7tz/PBH
C+Gtibst+sT47NZubTeTzOQcJpHhBQ2WnmgwpwawpT69oe9xa7gRcWtAP7HazdW9dTkbeZ2vfje9
blS+tJpo5oGqSbemONAy7HTvHE5wOB+jBe3xm7BqXZUmG2Hn12jCjbF6SgPhTdzK21djyfyd6ADx
t7otn2vdbadYEsg2v6bnXbsoJ2Q2OXio1rUtRmRcRsymYAmzjHnWzssVkRV3dGnkfIc4IOzRhvlS
bNt/fql+Fa4/3ilC1nQqNBRbRJD82FYLpRtdjOLeppxpFx7CyHoIdsNQoTvzsYLmu3k3Pp4PKy9C
FZBAJu4RmeGF7FbzScaimN7YhWqcM8PEwmIj1xNI3Qvh0U8m9LnGaT3S/PHBamtLfkVPKbg9toVh
K0Z8YrvjDagxlwWEOuCeVZGmytQyrgIM01l/vs7fUCT8VwxZp/tH38R/ht//Ryl6FKvHSbtf2rTk
JIiFxitq7/EyC+kvpu7hdv28nf/8nB+wGXm2z1PX8jmv1ryLds9k98y8/BWa/73T5nJgAGhKhtjk
n3TXMc9Pj1Y9tenl6Z5ffnP29NwaSe5D9K6ZozDjA20qVfT/PbOF+0j2KKy7QcSBavxourvjVVEb
jCRprlulbue5e8AFxRGMa1dwXpQSd0sS3T8/vF+u4n/fVZiAwaivMvZYJXX130+vLYrXU1W7Nm0t
/U04mBr6xsp8SXZrpO3VPfNjm7lqBFDQmmleDTngy4TAdytl8/QfTAohJtS8bET00t89PKVGkXpK
GThmD0yvGlbmQQRz01pz7JFxzZYgJEjEHEjQiHCEJShdj3lmNn47rbv4at016+7dJukDIfHB+duU
j/+ANgbmA/fVmHAwhcl//77eXmmej+vh3KYEIrgjhsuFdSpMZCDCZU9HIVgqAyNQM1LLn/aVO1qp
+8PkuBKpatrWfM40+xkaM2mW+d7Fb2wlESet3cUaiubXCowihaONipXwOZpf7PvH3R0lnTnadzDL
70XInYqpeijQo8z5lBbKoqBWFzzlW6TKvkUFxfHRbjcC29Nfzvj/iVV/PGpqP0hcUB3Q558JW6dz
Lmknjai8YpDno+uPos5Bp8c++qDcHkh6yVawBLQW0wfdzJtssRosl24yULbDD/m1RDWTlz1pLNKo
zEky6Ty3MWmVmZ1lMkY2KL3B2jCgPuEVGLQy483TgsL9iKXZCwl4NqFadqFpoLl7dOJVOHIHmTpc
OaeIFrHLTYYGuotGaQOu9uflTmTHb7sIw+D/cRN+7CJlexs3r/J2Tx8uNCRmi2tc+vd4D7ngTPj/
x7R0ylmfSD7Rcf7LFrDdOvmbtqtXJU3ta079GNxcplg4902ZjOeMO/JpZPk1BAwjW4uPXKMwG5lP
6tTXWvVOET1i/HhncCsIylbwTs4L9nv1TIjWs/tlvugiaUfBhH/kFDO93adwsVVzLdhsdK7yy34C
Qe3h+qXCKjwiRDyaHUsKyK4IzhuMQj4RErhSdAqy15Szz7v+ZZ/4D2iM+6YpMiJoYklxwP37vWmf
kpS1PelFKnoTEYvMIDzASmEV1rbFmKPPCoQ33q+fMcWML25MZOCctTFhSnCKJmQKPOLQyQw2i/Bg
Y74AK2OYz8crRXsJx38MnuFocrORaNhoAeDzAMuRBThNDGeAmkYNh/+uzqDbhPkhkMFioNMefv55
kfxCeX6+KFiv2BeBpYix+rFGzsZLPB21tk1HCZIcvg6Iq+4xcxV1vJTb+pvyQTpy855946if3CM5
uIejxTE5U5335ouEIYtkp9kgUqk91KSHPV3I6PMUSW+SVy7vlkJiHTnJ9tWr3YtXJdW29c9ALVMt
1Zw/XwwP5/cVz1BfzhOsXIMN4Ae+JpZZeSdH/ppSy94/pA85rJY9ZeugVxKdQeyjBmdH8Hve/9Jp
BvmPibZvKNYXZ4rxAkSosSQf1U1wNPdjcwJOi1JnRTWsmoKvApOOo5zSVkISkvsHS4lERxnKXQ93
QO0tda8xD27uHXH4FPypl4ugCnhRqQGFGDMV6QFHiY/y5+JkseA8/RZohLSN6yZPNJvQO0vcXXwF
/GTBQFJeJnQxaoK/BaWOinaojA+wMCIujH7fYcyAQ/KJ+HLEM+jRa90uZVs5+NledwUPhcGsnpxC
pFXeySsXg4fjOblRFg7Llncn0akVuVcPl5fM/M7puY4uVHygo7e62ob/2unzzpQ3nSnElFfmgFAc
ZiOa9cOqOdujv9EPPKf/eISEIgKQDs7M3wZklWeKhsrgETJruCdJZnIDyGM5XlHMIbw9l6G0EEP1
A3Gm3FvrEjwE9MgTJg/Vub3nRAWY5KZepvq6CbsVGLUrYTYjhA2smuATq7Avk2KR0dT7AFtSVIb4
xhb57HI3B7OVzwlf7a/RKACHQoJtFROIeE4/GgrcSlsmwUBjXdZjiJ6P07pKJaeYa4rVxJz62qKB
BbM7dnyky+USQabu6y6aAvBmNF3z7CMzFwaGmMwB9gUQ36VoGD9H0aC5qqPiS7U10cre9TfE3PuC
rROYfQ/ppXwqyz+/LOPhXfjx5iPT//83+kcty0xCEoUe3Gg9Eb9761PE9wOCahGbDRVwTo/+aUqj
CjT9fviEvTQql4FPp+V1eg5xtiE6G03O8QPP2EB/5GYWE6Lv43myTt9ncjPQkdsG/9DRVMnanZ3W
uL169GiAx1+nN+loIUu2cSxNyd4Krh+Cj6hicBf2fm3P/nytzFj5j2WFGX0IZxtAZHjgf+/pzUNX
n2OpuKWqZHaspbhprPJdmQhRlhB07KCwSIBHQSpH5oF26xMTAR7F4B6rE+Xj/H2J0XdGXZqFxzmL
bIC14AdqE8Phh7S8Ti4ukHI37x3SfVLgDXXANjAcHqxyth9vT0HvXKea1cDlatPD4iFZ5VfZmMXk
PINtXtwD9t4Srdl7/317l2QKDoKkGQNnvWTzsaRma9cCeF9Kltz09Hl7j8CsN8TRljyzg3cIMM+2
A7GMiVS2SfEOGftu8m+NbbGze6gNklgwb70cOdSS8eQOwJHC49GdWdjZF3DZzL2Jx5PXVlZdZatO
VPP7bD9mACPW4yNLKkJmWiIMOLaRXlDbUrzYrynzBAEIXnAoYtKYd1sLWTaf4OdznDAEyIIQ35Ia
A7GX52YeXRfZWvJv4IyTEZAI1JNzA4d9TZB5mCBIGqLNUyAsRmG3blNxxT01XCVSohNoZnRcMT0w
rVf16h4dJg/QYsF67XPN6gFWGPRlCpyyNxSsNeNmKNsemzGIubTPbIrwtwIoZfK0RoExl/aIDfCj
2eOUnXulI8Y8xnf2bW16RoEppV+SP/BbxIdtR7Tyd3DrpAxfy85T9oZzhK47Lk/rr0HoxwEAiPl2
9sDI357+azNE2eLmm19cKR5HDRvP/GE1IIxkEcyEmYIqpjIfzhR2fqD979POO3wYIltRHo52+q7+
UigYsa6Wpt6ZY9SqbMAFBhH/iRdULThvlw38s+S+7MuCmRHhZQHpOC/YdOavuRZowWjZbEHQx7PD
e8Umdm3d6myfqSFIwrC1hRxcHNIq7aMH5OJUk4ot8+3XAXZY1CtlxEl+xNs2NeaDYJFcJN71MVFw
9sFtVToh/Km8IvnXy+dv8rH68go2zTwnS15wH0M5oDroAC7HIe7QHugkswci5Qn6r02rvQCkzmbB
XT2GxcKAg3nwtIya3z4siNI8OgNdID9DlbFihNInT1JukBY/Y50gTbB0twbc+CrfmpDoE+QQDQ/4
vueGaVOctiG46CAsAQtdHa0yJrlAszWyfU2OWbgHBlU9bzhoxamRZkv+YWYfhLnDPPKkXBVu7R1c
6JH9cQ6MOx86oAeA7C15+nyvxqxn2GLBatkAwz6B0nVGrKtmQJz6qToffd624qSmiqN+O5sCvtPW
0hboflMyuUrzCqixMAyLBov5MCIYLUXfKcXdN3gtz3ZPOZi5SqLOnrONEh5SbaLfLQ3+osMy+1DN
zL+MTdUZTR6ovnHJzp7f1TuoEsoamJ+b23XW6OGf9oIjRecV+fVHDsFqIuoOwnwf7Y9HvQaddUsa
T8U3LcwVXqaPeUU7ZGxFJ5sJJiemz+O4bq7RK3207oNHs81ifmDJuycsmVdAa8lT8k9uHwoiGfsC
FlfuikhGebGWgRyr1XkvE6uAWby+mwudZo8qJCGTftZsuv2p4aflDsGHNZQV8tFcIfmu7bF9OIJb
raQ1MxftIjmx0/RxtlW/K78PZETp37dgM6gfbtzc5PF9ot160oIdg/7M7G6UL5TYi1HpqjNqatbl
t/CmzMq4m14IFseIVYK739wLJmzWsIDouXf1LWLkyUcdPiHZTma73AHwvb2slT6/uwzTHpzzAY3c
VPCyye5q3iDmu7iJx73ZLC944lFAa5M78mXjO9/F3ggFPquiDkZgyxTwZ7dZcrp68GjkC6FsPqE5
PwW3996iFrCqdLq5xc91G7CNUZCSXArOrqWdidoruiQGT94/hWIkfR0B9/o54DOs1dkm0tJjoKAH
i7ATgmrGiEToztasKPUGdUYfXuyF5Ihx5UCCOTB8ljopufG4uih7x/YnJd6iDTuw+gt9GJzQFjqV
75lq5k7c3FcDTJyLJsA2H0lL/0Uw+mnG9fuoXIbSERdUfFjWczRRQL3MO4HXc858kLA8fI07S5hm
8+PkzN9nXPxCWNyuINCDdD+DaQ46661+az0gv0/DXI9/9QhUstSg+hztHPyL4PZwafKcSCb34MkJ
6Cku6W/Ro19m7bSbwbhAhbg+JM+PT2riQDQ/B9xz5H1y1fQsXA/3KHzSXPamQtFBYpJbON+1+dpK
H5cYBSKHHizQh47p/+7KEDNB7t5XADgHb5Xb7RmfwTNlPrjH5EPNR5uAkYD7RMWsJZ9QneCYiJy2
Q77AlRUMjulIAS4yr8QlD8dYrFhEdvv+sLHM3+e63+yaabe8LVBFJZfh9nPrOx845WQpmLPJ7fUK
5D2ay8T0KY1D6w0f6DfB2f5eExWxfnFFdYqx5Gg/Pdm/zwbyE3fIZgRHiEnMvIbFIFiNJUIJqN1B
Kc6ByrukoO+/pzXIFIPmFyyOyr+kqBA3fmk/00da7kDTWRvqhHqQl9XpAhJR7SeiT5uFkE+eY+f7
YoLcK+kDHbtqtbgIFFY73ojOJqIAft2hEEzyYNC6Y5WaVn63vM8K5wSeItFP8/ATJG83Z3b7fKbU
vrzpmdM4NNUVbOPRvdifd28me9FACdJSkgr4fZVszVMQmOBMGcoPdV3y53iqE/hJrO2GLVCWDO9H
FSPVj9X4NLm95f7Ne0zO6W09+4bt5P4KrOtygU6VyILS7SCTv+uopbVD5OqpO6tcXPm9UY59/RAW
eGjODmSYmb1pieE/P6ibJBfgWnW3fJI33j1YIZgquaH5tgtQ5Q9WF9m7xLlfIimCBv2U0TiScoF5
09e8rcK70JGFMHh59JW6ZMdzLrOTo9dsfwUJfCwsMe7IjSBwxZjeeBuIOBjTyxGk/cXqMospOmWQ
KNZ8G8Gnoa+L6XgSIfjsrTod0P6w/qx8aSVHRVg5w75CRkj8axv5uqweM5l105theuVDnKsZrl7v
BQsgZzInO+7QJR54ccLFasgC+BycRj6/d3TTkuNWn9bEIbLRHoNi/RqyB8J6cgD+4hzEnQb7sawp
CxMD4QVdWxXoCfvONLdHPuG9AED6fDwtuaaHc5gfaKZy6/VVvCnW6uRpv7Yy9sSjLUfDpjTyb3x7
Qv4296/SRn5yTD6gDxcK7giJ1AM0RB+AbPbdY6YL32CIY8jJVeisJ7nA8SkmC5NrGHZPpnxFtf1d
eL2fOfz70Nx9jK0EBQmGJLalIwtI9qTtNaBOp/lMtqT8flVJEaINiMiRfVuX3Eg+qBPNfi8Ug7lX
sFkrxlTmeZY4b5daOkRksLXBrJ1mYFtMVMDu9Ni25nEyA4UItfBpAzvThMAyam+svZiUyEFUx37y
Npo9bHqJQITzG3xTnXXeFF+GYl6Tk3fevzg6KN5clrwtmsCJXK2MYIKShqRPMiHYLcDXvi8hF/3g
o0l/5LLopaEvt8XRXF89Bl2sDB8SJcS2OFsNl83MJE+ZrHvTLHySEgC8tLfhVEChaZ33dwa6DLvt
IxU5W9gGSvrRP3doyu+MB7Mx0f4MjAChw9oP5KYs5LZQpP6adiHiHWMrO31CpCF8YoWqpHZhFQXz
+lm5lNdaDAjynn+el5d1ux3PjtPzTpORPjAVwRNFs0NIoyE55dD6i35g9LuG7N9f8wc0WFyqUW4Q
pJqKKHl1j7YpP1r0yE88UKVfv1+WojOQCGMavVSdn/ARYw0aeMDJa7CqWSclVIkec2SXH4f35LE6
2t3ilVy9nJcLdEX9i85LHv/Xd1YZJs3AKRz5aL7+3fpWp2KYWphf0xLZMl1l1KMiFdPhlCSZ8x5D
awbrbKZyIA/L6tWZrI1IDTiyHC2EyQ7vF7snJIhqKWnxSs/6r3YF5etkvUled8U5LmLlIyHo2NA0
H32O21iNFD9/A2B26gEvL4gs6rwbphuT9k2k1K9B1iw8bG/lioQHHGyVuVHDl7PjwQaF38a9K9od
PvT8a8yJQnQr6SQTIJx34kRdBoS4yCzB1gCE/POXMKe4L5OjpwX5jCqk/crfMhqW0RTpNAk4BABt
TnAwOB7JH+QAC3u2+M4/E2WyufrT3FLCr3KVAbcd3XxkSrWpMXw9Aga4m9U7AWgJcrExzSCAJ/JA
SoHjUvVwHFBPnRftsvx8Mnh+mfO/l9MHp5DnS2QO1Rg3kiEEqZYawSXhzJhSBKTa/vBW4cJkChfw
LsexN6MAHgyEjUNJ6In+5530F2EQ6KxEED7GfYTXUFzevaObOZhVUEecZuJ+VJuMYSo4dVrrtas5
47h4w5XZjEjwGZmCFAnjGAVA1PBLD9++7VWm3gZDFViyh9yWY+8W3AKKYfu+qmaij2aqiDBDBBdP
4Qruf82o+F2MrxI8xpCz8RBiqzI78t8rssgfmtyOxw1rUKK47kAbvw8Zh2rrDX3iyCzzITppryEK
U+dZLAaCdYlUpx/UTDyUoXNEC3+mE3wguaUrm/OkgaA1Gz2t7j5S72x1XokE9xk9cCF+tcnZ+mBB
xfT+tHlIcImfzYKhmWNh7claGoTsJ5/ZnUE5rXcEdTv6tvBln8qZOyvYNf7/6LFSz9YdoCEQiIcE
P6VSssc4LVMKOGwCnMqDipAHok7Hn4WHYqZayXOeDPO5cJf6T8L2vSom9Gsuhzfntj+cOa7/vJf+
b1beD2iP+8tYTpU5V2QsD5vtP2hqxuPKxq3TG2oBFEnLAZy5f3ae4ZZzMh/9mn7+th3uXwUM81yI
78/gOhn7SJremL1lg4R5g7iX4L9Zl4Jj2NxHc2TOgcS7kXmckVxXg25nQbajM3bLZFfMeWiWZHeN
WU1K3knu62aQND1CjUAuMPRiP+Da4qKmcUIqWNL41sECOQUwxKC8yFdSWnv8UZq2q/9xXFam4eio
zWLESUeznPZx7R6R+w/VN1ajUIiUCYhU8o3ijswsl477/RJWM7JyVoNNl7OK7nNxCrsAAW0OXMWf
BtiuEjlinIa+f3y9aC4bR9tXXyj/RnMGDahIWjiC6RXmqICQmkazctL6h7izKP2YY73joPx4bUez
Enmmi1jPGb/zL5uGr814fcIi0inTcrf4y8ygXzr0356pBno5ZrTDkCH472cq149rd1GV5pc4k3kc
7jBznRoT4BuK0zDpEXpWPe8E8zpkc7TuaUyR7uhgtXt27e5reVvxpjRfbIB3NtXr/onJmrCm5lMI
X+8dvb2NuHIhxxvdHK+H6vHyNImV2vSRQSenToltpoEQ3bFHvtdCpfi7O4UpgYlAaF6gi9DsGdzl
Py/n/2IE9MFvwQxBtCWjn47OkXEqc605XvEDMJ9u/Tw4txknUgNygkYO3Rv7+VASCImM7XvaLJA+
NsjRvzhR2Qz/ppz/ff4As8swBxMzSnoEQU0/nsT12usMTz03qcJqFwXZqZ8PsxCYMtMJs7xF2N0e
NL/W8jP7rd00+ly5F15dH7761z2sXup4UGpl16vV9gw5Y9bRX26Y+FsxNXxDg9wChiapDNr64eEw
Hg/lruhlk2ordVHE+VqIn9NqWzFRljdpff4GM0gvAfKSoIyO0Yv3+Bld3It7wrNXRu3qiVIwi7Nl
toSIyqbi9LaCnQqYhsFvtNSf2MuiERvKE7V0kwIhjO3mJvySbuFSDI+hsCFFkdg9Mu+A2Z7QXiX6
aMVVAxjgCRXTKZZDw82dU0ToRqSioQWcpLGinX2xCYwxuhsgnLpXEXxGfj2E1CFA6u3jeQuO+KQ4
K+wKrxXJApA6JW4DfXqusB4Z9I10Vw41iStEhm0gtYUvRmuLgJXW+jBraQSOrkh8fCAiYSe5MFCD
OiI4LRUCBoPbjxB8Do7WQ54RPY9nCzJIXr5mYlDstZh08jj/1Ld9XKVn/lCLmblFx8KwnV9hbNTo
PvYcj4Q5JL0DhtL4LRJcKcynV5RgcEb0QjSP2OKiNiq8zmcAVaSn9V9kRNJvrAcRkwwoUjUCoRTC
f3+Uq+NcbfR7+WxSwyen8OtKkt9OQ5h8iyXnGmp7wX7t/rz4lN/8Qz8+8ofI5qpr4/ZV9k2arUaz
43v9DrHREMyEk33ZzM+wbRrpA8qMtyND63Z3MoM7cp4yqYfb2sYGmDPFTQE6SMHylzZD+o0g/vHt
fpgepJs0Op5vfLtDAPuzPU3vS5Lc9qfoFUrfpPwtCXsBapLnf74r//25Gv2NyKvJ2MMfD6I/yFdN
7bvhRNa88S9LH5GLhwzwj7xECnAGp3QmUFD9N/+E9J8P5B8f/eOB3OtTXzPakQcC0ZX7wFvzKiLw
0E7Zq6Px8s9X+muE3r/OqeEOM12TeRj4bPAW/fucKgisqQvjiO/RRBOBwaVZl6no4HUkKk3dnHSQ
enB9KRUnZXCYv85TpXde3yyJ9EI9nO8GzcyKrCFHn8P0zp4Q6NiJYJcMStfnCE3xcXMl1eQvmiEG
b/PNfv/mbJkoPhjM/UtO84+q6Vkro9tD5UYxAha07roc+/g9KDARqAzhE8SVxCOLocNzwvc6Z33y
pK8+qG3wxguKymucecUFhW//fVpWy9aZAfKZN8pzAhdOVIYP5C5GrJHRonnqxxW6TVrAsmOSOGDd
/AXJATKQ1b9dMN8YGI65B97noIthnFUqgeLV5JaQYQJsA/Y4xEiO5s2m8IQIWbatvA/WiCIpN0o2
+AmsLvDZaScHUhfRLX+QtRqDHhMIuZABQPUtghwOR0YCuPC/+H3o3Jw3BqIudCA25IY4u4D4YN/j
JlQ3oOX3m/WESwP8QLuNvLuwnzN5eoq0BfWk61XuyZ3DaSr+Gd7lZhv4U154MNaElAbihZg+80Py
2aRXMDcJoglAC8jNgElj4w31on+K4De0xeFd+W4DhdhPJg+hkmNQexIzygVH64xpF3D0cgCthcrs
4izhP9fjRFgxYmeJbMKbNuSpyDuhde/REUD/iM9nxIYz8FODTGsI1pArUlOG6Y/uKzfF3YEoWeC2
iTFQ2Y4ya7ZTTgCULlfyWTs0UKhHIPceTrGX0tesWo8W+kLF1Rsac/xv6xNikXwlf97wmNS4HAYe
MZYQfEFD3X6FlMKC8cz46ucZJTKVszFoyFY0NpN+Ii7ug5YAZQfcJNGnmOYwBCAc1pbUxghLGOc6
0WC5Hr2FiiSLX7PC1tenneI/o3z1hKfxT5M8RHTcnayXV1UmM7GERCUG9eFfHANtrPPBwam6KoIV
dcsx7XQJsc9wIKqzEfhqaJKeiF6OHLy7u1VE9RSnXvWOpuSCLPnKXTwgcbz7g2NnDGcCiAyQjJR6
cVoHQLkkaYbAgk/yi/iGaP+HBl+CRzpYxh7be3KKWog1rEPBeduyMhSvg7YZCvwhJibjaU6z6YXL
XEr22M3DfsiEpaN/YYtqIf2O9kk1T8htHrbinQMG5ViafXF6TIXYTJhjb15As0yBkzoc+UXYEzLr
XP8faee5o7ySte0jsuSEw19scg5N0/0HdXQCG9tgY47+var3pxnazYel2TPSBD1bT1HBq1atdYcc
vErsUFTkLfslISGcCmo5BTsDCN4yJbvoFPzlIC46cW9aEnbeW5QmzcGZj7bsQMZDr/g1ap/NtrTm
xScNdLoS0GWGFhLs7QwcvnjJFRTTUYzoflcLqW/ONt/lWqK8YHUAifmUyONOjCEj1UrJldZ9CqmQ
q0C1J1Q4PsTKBk6rV7wBaKfgqThfe/cLquu3SlIQEwfULq6JQ5nWw8EpMZFnKAhPoNIEnbw1O31E
qL5QtR3uJsEUpuqkgHFJRXRsUj98u6yPXRQaCD45USrve6shg22AoaSdeHyh36MvM7dLIQZeClcQ
LyW4PrTe2q1v1u9ENbgafr8Nu+CfMqDoi2BZOrz4kok7cOUpmh3UzSuwcKLcpsxT4plA7xk9Xsea
k3/LlrOJqXxRblaGoCJQP3FHryZ/KY2uPi2pNgGyawyRX4L6FD6paDc9HyEI2UPBwISlQJuLgCAA
T94sH+EYPNWRhhvkIBvAKPPyiroWhDqaNBBHs540FxUZkIMdqCSnD5JJmAW9l2/UzfvGHtSW1lWB
6BBAIDN1iMyoOO0WqDd/CGZhSceCpkfbW2lzek8OUXuUOq/nzgWCSLbdQQEWp4lOc6/V7rccE2Ej
jILfj1/VSOJx5NNcMvrU17sJbyxgAx3S19kRvaDzdzW0HAF+vMx8nSHSGQ3czz31aSE2VCLOTd+B
PScXoECtDPyx/rqxOvTNZtYT99121zsODu1FMdU6pLFfe/iOPMtWCzpKIwHTQPEKfHHWpoyrjuOh
KPSmMLOQPKHivOCyeD7TZGubfQFSAXNE3X2jdXx+Cv6PFP4eJwKqyCseXae1IoSUHAslS0/p1ELw
m05MBMKUeU8ubSr+Rv/a2S+PzhMyU90nDn7D6H+xrz9pyH8v8xrex2iVh+ycMXo8gI2zLQbcnwQl
p4e6xHiPrj1d24Zs21D+VFpF6iOjoAuvqIXlif479+EhttsZdpxOYesAV8MKZFx0rQk5wOG7+Di8
ZWg+7/jIA0hHdCkG5tqX2hzT5NARLcgdUm9LkFbeVaQX9hqPQkoO+QZbrE36ba9gLYszROF2e/0w
P7aRuzlALZrB1OzBZEYygsTkAKgpp/Dvj8F1Ve39mHaUo4wFw9iD0JI/e6v8nXIHjd0NiYPDLYH7
ehtYBNmEvbbHUj8cSGCeoL0CT8p7W3NePe9fqz7a1PSd+ZLTZwkNOCpLNFrAcRNiz9Re35NnbxbN
AtC53rtFwUU3aSTplat95kiJQUhyTpuV6V7mQoK69ckXCxiJ5sjKWnhv2mfWNVetlA/0uAJu0EaC
87iFHomstjXVXi4vJw88Yqs9O7RjWq90Vta0av3SQef+5Tzk3NMGzr+31hUS+8LqHkFE7NsEKDTp
R99el77K60xgZg7LmLbckflJs/ekNwvncmd5aqsfH8gnOv48ZTm4hYCyifpY3pv80xMSWF64rWRI
cMaEpjqFfVzZh3kf9ttYJuapTvX1SkB23/UOwrcoYL+Qz1gIm1OgQMV8GQBv0eeeyGTIMxwAnzYX
DJSBgKq5BM0T3t9ann+9xxwfQQoXiXPZERijnMY+yiPwpaJeNIl6BqlDNCjHCCdF7etCYA+i7os6
WKMR3zMXGnV0KEvtZe7CTXXjNwAWykbmTdp7FzBIxAr4awXtMe6jcDfzLRCS8jx8Tj9ar0uFyqhQ
MjtCvxIybUmPBHxzJIUoBjQfv1tIhq3CVQKyORKwGcAz2NQu9s+AAOFyFUN7EoJyWrZg72o9eeDB
caQv/Q0aAw18Kk8UqUk3QSYkXZBNSCOQVVNMJOECCrSCcT7Z8Tdfn42yTf09JYNbF8OE4LbdT9Ef
6Xov9LFpXGqdljOOR9JX+WGtd/2ic/g0RnBXhULf/m1vOf7bkTrACtDHdQkm6boAgwhwRF9dhhX4
JCTlhzklCKxeqDCnjjXQrsBDGLynrpVp1jl+tybAdHATpq3wRR40LlM3xwHoI83c4jTOYRqRwnYo
vF3QaYunRh/9UIqWrc4RSBQtvp5QJEGRfntc4ixBP0MlefoQqfwLCXWvAMsbTyOsGte0O5/AOYGR
TAZSzyNvGV0natdevEXcbWdakzqAOVANom6PjKMbrTUa4ee2Mlugy0oBXzAAPdf16VdaS4lSi9f1
uoDrPWqhKUCFMz1o9C2IKp8BlYBpwpfbejk6GS/Qimvcx3eFT5Y7ywkhAK+mWo9EB2oHzgwISFK+
NjLncmw3XBR33uRC5FvjwagLF/BaPc1GsuFkpwfexh36aft1vL5iuersX5Cwzp15OC2g1HQNcKR4
UbCGEsuhCWQa4o8/CcLn4x+k3HkI8oN4AmJ/LgvG0O8wbsa5b0V5mE5Prk5NezbfTxHBPzfM++4w
aGTTA0EQghujXovQ5IMSZLyUX6mxceR0qqhDb6Y2VI61e9O5Had2KwWG5ivXkHGwrFuqm+sWWDGR
XQQca2B2pA7ikXxwiAzxWEFJ0FuBu8CrgDzzxVvZuIc0rK9Yv1pmIHwLcT9BdcJEeuL3+irV0avk
owHwpAdcfppc+T0SqDeE4Db2BOnQ/vcK0MocR+v+46H/1pK5oG+HriUllX7Rq8zQjtR/eEkgyWkv
8b2AlIplCMjKkM5Iid4ANSDnCdQPQEdaKJ3kOW7SElfUO3WZXz+llqHIhX2urMA8wrwgf0XrdWGi
JU5qPDsQTnxkJvdjCgPJ94X+/RNN2u0eGSaCMNqTXbDpC65pgvR75VDjFaC5w3cAxRWJC4WE9kxy
6YPRAhczAoKAHov1gvvV8J3+Fa89uumk/HH3MDW50wAItl+KzfNhcXgyYf1ko9OwfMlf9LY1m5b9
wJ3yVF5cMJdkQb690sEETTFczXBjTCqqPrhGwujFd5RDx1olNtdbhVsGzdsZmQXBik5MBvdKbtM7
K2nGgm7TXlqfMEEQRRjkJGNmm9tcajpp90LL7XbXQot3MeR053PSgjerF8/f6WDPdRJuIX/r7oeC
e/WMnE8DD8W6k/rSoMGFrGWgsQOi4fcBb11KG2Yl6oLFByIlGHwAMREpDciRjHwFd/jX49YfSH3l
U59cMHXZAN+WF/bMXmVj2+auD6bZADwBDjoohPXzCe3NT97LdHx4W1EFElwuWm28qfOvyzPg3AFS
sbOw6MJCiaOJ/66Z7bJ0FG5kAGokf0W7pQ5l31W3YQfUF0CvclZBLjHFM3TF5qSRcz45NHrS58ff
3F/apfjmiOK2iXPlX39cPQ6Pdq4oiIfNgNdN0c94q0QTjQ7+eSMPEbs40waWO7EL1uCtWNNNQd11
QvD/tmeaa73su9ECkDfQQSoX0ZMCENoYkzbpK3llrREh74XnrjB48REzByWio5bRwlZ8Bcm4DNeG
yav2wPU110dxZ/eMwcfI1tvhkDatBh3o8XT/Nrd5ArTErYENgqbzFvi9+bKEu4Z5jo+YYnayfTfd
hNS4/YmJIXTU9k/O4fVdj2hfX13t3JWxt8L3FuKoMmldOy0c506j1O4eJEfhebdzj0XfbOJJmSLi
/w7AvFLQQWrxSDHpDdRCT574wfl6OSUi9Cx0J2j3fwBF2sqDiwDOkgdHQvsk4phZPTpE4HDSL+sF
dC2J6QG8BX6wCB6ARL+M1E/r5TjKeFBAXzo8Ze9Au2kraj0fBsgcRG7l6mgvu6cvdQS47Sq1QXb2
pz2kUIWAEOxPZCEcAXujiEBhriONssbirv432DJjyu+mookbXatdOadzWFjq4QgSEPVpb1q+gR7J
2yXyVp/eSAFzMMyf4pnxhosULekXoPog0TAgMhfRWt5eh+oMIa/ppWcK3LKc9PcT3s3UKXj1z1EK
QRsZEkDDh9P6G0Z+/+jaZaXaxdnenZIEEbyCinK5Ea0UMDBQnMKXdyANQ5Mn7dN+pY0QiBZYCepp
wVcKxfBZ2uDUh/DQh7+sWHzAR+PTlz2PaVFnr0c4i2k7khzEK/DHbZufB0FBpQEGZJvSw+Mv4ifc
/TluCAEjbCr+pde+iEua+tLFyBOYRsr2ArOlfR1cBuVryvvtxaZqHLsZBi88dfxVHHRB+1scFM4+
oesr7ymjYnTmSrQG8C3ek0kA/c7unEs4uNBoTu/X5c5VB+WcuhYkEdDsWyqzHenttEEm4bisxiH0
BeA4ESduYg8oDRavl+mOvstJRL2yX71HXWHe65RqB0zoM7U8qk1yH81i6NGmSANaa8pO8ASR4Jhr
c567Ged4+nidtL95Eft9s061hNArk0DZJXyWLVQSv0/drJsPwbuqoiAQ9LFRnzApEH8wM5FVgNJ2
dC23mhvjZC2PQSEbELN1AFNQygBJ7z0ng8zhXgymUlFYaop0P2Hi0b7WEssz3P74SMN7qoJVNElY
lHaOey5K5iezS70WBnQ77Z4m8cTqhE0oIutvWkt/m+a2jVw3H7Va+zqkK7bUiZQm0/0gXOeEK31Y
ddY014HXQUOGyTUhswE3BtFvtYb60NmvwL70aWXQjOE/V8YLwiM8yfASGxxmPwIaaCrmA2ViAZAb
C7y0OfB7wdJw1M5p7fXN7bYc7SlMtg7uaUqdEFk+9PI2igt/Tm3TxKRiS/0EaCl/EfWPJiyEIhKW
2pKj2mZriPbZwjGxFsdUOUm948HcT/H4xnqmmkT9aGNu8x6fATcewj4QIqRhug772D0YDSf050ny
aPjamldqcU1L1WB4CO88Ojd6Pj2gy+E7pTzZ7V2/HAWlG0Dm2drv18H5zd7uNumXDh1I6l3lzgGp
QerIgj6PHA7wPGhU3/CIy8xFYzTZ4pK3OsDfMWZGJoRKC8u5IAi/d63P85eCTA7HWcwPXuH+7Zld
iqnGgm13iy/04Mrx0ft4/E3e6Z7yPrtZ8NpVGST+QdMuLDjSVogeflobGG26S1bFDzcwwmqncIly
518OW0tcDbPwjH3OsKdu+X3uXU84UHd2EnUf9CFbpGloV3c0rd007J3MANEEMKSCQok/Ty1UK/pZ
Ceys2E81IF/zAu8gkNYbC8yhBRAS60ffqdDwpo1kU2wT/NxPis7giKW1vpDh71DwTKfhHK29kxu8
xgM0baFZe8MIWQGShTX5mXTFO6ydICvr+J/2c6C3r6K7uLe6Hv4qsI/AQb7wz+Fru2ylIMVCmijP
+/XezWmLQb6cRgjAYDnHo8GfZE5p9sot5eSJDGj08JKiwFe69sthZYICB8NJU10Hkl+My4l2JsVI
zv0z+HeXyzOCddaRt1UXRY63clxRyxF4tH17t01fNG9wSDsA7BUMCMh9qBsZ7bjr86Tp+RO0sYFv
owIYTi6zy9Rb67jFLG3usCfz4vgLs2lz7D/VZarZBDyT/AUQL//1O7G0IzmqsqsXTg/fdHLX5kyl
XYROHpuAEc23tRNNCuZXdIXE8Ic8RKdgDuSnC+FN4dI1Z60PGLzhmuzO8d/TbfkRHtwdmEeh0lu5
KXIOJ+iCuxX9ww+YbTxaWI3xRVDW/kFb0iZEfW9c2rTskG64zs7DywdIGTofQusXk0iaQKuiy69q
vwVIGD/BuvRQ1BxfhXTciYh6AdHelHJbTUtT+1zw+EG21gsRFWae+VJ9ApgpvWhzdSqa5RMDVaVv
asvwi41FQq3v4zI+zsvASdFn1DetPrrHQN3QwbxseQnl1HqwfwArkzydn0wQUvmCJ9hPE9bvas8+
H/1QGVkvGq4WcTt/gtOLm2Xq7mZ516JyRdndpPgM6G5ymlPQj0YlkEri5NtuiAzJUF/Y7AjUUKdY
+5BDh0Cr41nSo3lKGWiWjhEGsKdmxxRNYurg/Qt2q+JQO9RGYZearzoCHOjK0XMN6EXFopw72rmG
W26Lqn15pzvafkObhcI+yloT2tw7dEfQt+kJgttw3zs6L4bWNj6PnRe9/5Z3X4ISzN8JNk7ApxNw
HopNjBYgTUsD0Zawl3MyQCHr3ZyupQZ03URR8Cma7Rfh66FLT31mP+03Mn8UgKim9Q9CV7z99x3E
BylLuBeIBuk7qdUqnhhLSo8ffFNxAn+4GLQgVyNBeeI/rh9+0d5RNsfyMtq3uUo85LPoK6LZv/L5
Prfpt8pKUr4MHTYXBE2veqZ+6QZraRJuUEicYycF6EsxhNBijz7s1lvng2+MsDbn9uq6SVyDEkgP
lsTTbhboeMeUFOA7pFmo0ZzfMTj9OaqC+fA4vBpNx7RWWNT2llwm1yicet/wnCiRc5ComLzCoZvr
FPw3eOFS5d6ob9HSG4WkU/RZEUUDb3mCbAVodf3DJXBj9AnMjjZJPwq0ASatSTHEX3cgJIWe9ujL
5GAdrNUVfMeSS5KOPiVjMv74abfkARbwaug/nhoQpnpmwjNSV4Cmmrplo9daz0wuLclXbcWHVa6b
zg7dEJ1aNqXlIeoBy609Ngf7BFlHJKNnxkQeCr8cuBKcZt9FDbBNmt0NYLxTmyra2gdw8HSTDTKA
efJSnWirHZ80xqGUoU/I9hymhHK9Bf5QiCr3LqD3iV1wUoVry5J8zGgLTDP69wD7R+rXuae5Xl9C
+ImrC2bQJ6a+s7Rq27NgKW2B7SSZAwyS3PlJAXN4eMOjWIi3GN1icEYttc0f7WA16EOuuxPYCErP
Gt7D0Gxo6IHe95HpFYJxNPg6LVfGGLj63vWMjf60f7m6DAlVoZc+AYFEW7m1NYYx2phcKZkbAlOE
lvlmLI5AKY6rPRqyQgAvGwFmWAmrH8pwEDspk2D/Ipx5L+87l9rtSv7QP4xt8EkNgT3HN5eiHgJO
Cx8SczpOFgVF1ZcILgO5rwTwk9eh2bGfwusAdXiUS7v79+xdDl1QJUEvAGKjTfOyDTRL4zyp63Ir
I4TFAx6kEO60y3ATb8jJZISvclyFrI8QwjddFHp2R/46GLh8/GsauuNsmQ9adFh2gPKR0+8RmYD/
jLIOlZqplrV5kCUDwGFdz33CYA0GlwIjq+zDRhiE9PcW6M/CPYAixpllcii3oiQEG/aZOEL/Cu5n
MqNbAoyzHJjD45IWyjoq2tZHBGhpiQZKd35w4hVAVJ/i2b57xWvZm1hjc2JP+OeyjvRU0pKCnQgE
rmq/XaH6a4dO/Ja9sZj8GyGetQTv/QWJx9cocjQKn8NTDwiSA7KDvJ8ItJoCGnTUfjALJwl6DFiV
omYdfmnz6wuvxJUBBEtYDVw+4nE8iJbC7qql/HzlBnZC1ARHQntVo6TwRN3NHljTwBUGuosSmSgV
LEM0U5HP6nu06l6N9+rZHpDymSzNHJiEMY2UDlqa/LSkoZP984z4lefXPuZanp9Zqe4fi6s/xUOH
REKaEZH5ImHLdrxvbxO8KVvKlIkFBgVNW4H3p6eAJ9qrjYc5CBDI3gDpr11ruKZyObgu1ZX5as2A
/HNT4brtpJMLlADKlwCv2AYy/fZhgtAOjstnAEKCEyPqlCY0VqF7axL9lI2g9hlAe7GHOiKCOxXP
kHbEQr3FyxhMxNszDd/dSO+r7wYtr6aS/d/mAShahOMsFgfHSuSFfidgqi5JsSQXCKRMkKlYR/hA
pJN4dlrtDCdB+4HJTSBFTr155XeKoG9DegRL83z9fBxs/5YYbVWnvsjPoW2mqj/CbzdIRX7GKTxd
9jt6k4Q5lD4c2qTxu6h5zksY/xg8ujwZdvOy7Cnfwbzl8WIYCgrnCtiB6mifFDKOVD/Xj3+Y8tO6
+X1wfv2yn0f7zS87pOHRUopkN5FGQvLkhKLOgKIhCfXi6lZvh77cErUe7TlHJKfo7tNO+lQ8UzOw
kcmBtRG6KF9EX/x+7xWpC6pwSCogBqa1ad/69CWUzjUR4g4W+hnJl4mS6QxtDNh++Jc9Bf6Q+jdo
s8oB1VaOo9g5IVFAH3cCDHyMpHIIiIiEJpkpE99rV+Mcnux+mNA80Z6QUuJdRUFSmvtPfs90+bjO
iBIgqRm88z+oBCWIN6+xtOY5BCQMDviTOb+iDfYiCkViiNCYg3kAzgPCVZSJHq/vD8nj0fKKBONm
eXel2SKHOOwm5+EJyXyfqiA34dZaRP0LxnHp5PAU981F9bH/Jrl1PTqX1eD8ac8hbzSiy01xpdd/
jSpYXHwPVPblWtYdltdo34KIMMm4Vxeq1LG+r+OzimNK2QEYMQRRAsZY48JOaC4uLh/Sii4MediX
9bkDHGkvkYJF9uzsUrTj/6OUOhPIV/296NnD/RTb7THXXjBG8Bxmcdn2nxGhQEsIMcx4OiVUnwfV
QO97M9SDJ623aIsLBwT8Ku4rzNdzf1Qmgrz3eBdqZTow3D9NW1sVApZyq+4MeQwlparsGGd6slZO
9oZM2lu3sDO5fj0eqb7f9aFatYhjK+dKSrWDNpGyASRYhaQIl3i83Iyhsofn3/OQmEbM8Ohgdv8l
WMCdBFIlMvIY65mO+N/wrsfZa3ESIuTQ0bTQffwbG1ajVTuSSlYm4TU8apNkA8cTeD8PFoi5FGUa
XnlKLXv+sxi12oQvS7tdETPS+dtbXgcFtokWpc9sI/cptf27WdVLsV4pK94pYeFpB2yUdwAyvGR3
MzhOStPDXrzbbz6jP/MSNZmbj9r3dUhfJefJspwWMfH78g08Y692/92Uagn6To61wDswDK+mrGjL
x26C6NMUUTJ6GI+HqqPv/kyplj/YJ9MqDmJKuiNPglcKEDxtj3DTyc4QvXjyv/J+iY7M8+Nx755F
FIhFVVgXQl+/V/Icppl+DiNtYpMeg/DEHg2z7LdqHT5RCHo81k8p7M+22TJ2goYunj616GfK5f6o
RL6GoVPn0Md3vNLbNno46cGhFFTOgLE2fGr1N9Y/y8rjCpwM1E5Lrs3PysvYPlihNtkfHDAy9DOs
NspDRcdCiH03yme0pBrG1O+ezpsxa19CbOwup0JnTI1ioOrqUDJ5Uh0G3LnqsYtNngJ+nhJehBdy
W4YuvEX5K0AfLHLVsCNhjBONLJ4CMCCkdon/y76f0RmEMl50IhiZl46woT6NQm9oB9MCaBPAPPK6
Kw8tY8Jz0N6CO0Z3PLXavtaVPh9v450j0yKgI38JAEeFtvL7yBzM66GyfZMX5sxHwX5ypa2MDkPk
VH0ACY/HqiN+xP79Gqy2lnlcRXERW+qk4mmwd4+fMri/t6JywJEpORzWx+OJE1g7ob+GqweW685O
T5KhTown7NY8hCWeIQfEF4qoDTNrGqkWW865d9WNgJGso4MogDA2+0SvG5QtrcbHk2rasFpoUSrj
orZShipRkzk7JzD1Hd4A8kfr7Zg2jHXvG2cFMY9UASrRbaptmBV4LSv0NHSHEBGN+mWPzoYTjNO5
kAFqYuvdu+1/jVbbr2Oc5GoraKmTbEttWVQqZtTbKed2zGgsvHmK9tx/M1bH0bEPcFFtU9tJ1sow
Qi+WWg94SnhKj1e73uP7f0f2vytQ21ndK6IwjflNSIlAbMVeujubrS/teQr/hkLnG42uhiHFNP8e
2/8OWdthtQyKOEwZ0jiw6t3uzGPimNFvT9/JQKgDNYwn/r5H44kIeHv/lqGVJDs2GVJFR6hC77uJ
81UCXxLtS0L5jyDK40HrepT/rGtLBSGkmDK6HOrvQcugys5nJVPRYkR+Ehz0Bhg4StMuCvZoD4YU
gUqIDTNQIxrFCUiSVFEDdP0uYHo9h9aF60/2AumJSQd6Hcfe4x+o3N0F7KqEGSlv3Xo9z8wjLVaO
OYEReM7VTb8klC3nVIHdoidIHB4a1k7DmHcyvJZ8M2Zt5yNN1RStYkzaCq4Pq/c0AlqCb7HQJns8
lnV/fraiWgrgU8CevzegOmeK7xcpHxs4dGjMuH5QW+H56ZyH5w7Nog5qztg47ucSXk9rbHPfANi3
Anrvnd0we7lQvyvgdRQglN4qrVuhD2KsRXSg9FjhSoFwWDv7BrVM/wMRVNBxqCXTBlF4mfLdFlgq
SgsQCufBaVn00BESOljmHBiw5dDEtWaaU7zKaHb0cyAZ0vjwjrYSzaaXbCJ9erBiSr99BFX/eF3u
hVcVpy2QuDAkjXrEMzLVvJwzWWxBIbagG/fRp8Zf5PEw9Ub2z/m/HUdsz+1HdzxpXmFe1cn2ffKu
uev1ctl7puqTdlfQCZpGa5pVLYppZ1X1igNGqRd3N4xG71HH6yBYSuk5gqjIBEWXYhqpkA2a7qvG
mdYOdXjSzEKpCC9CPDpHxejQf1/38CtRnLeYGZ+cRdN86wWiP6tbC2laeVJb+VFXJwfgvoXv0voD
WViiTA5ODtcV9P0ouTlrSqbusz/do0+PQjHaGMBEBJ3rX2527VuzzgbXdsESILCHvZhHRw3E7/Tg
fFCcJtWj0md1M0hb0fPjkdV7EeX2mImDcXPMksRI9GPMxkMshYb0LqHfDxbWay9J1V2hvp5RTtxD
Rvv8txtfLxeakR7r/p5NUGa7xX5+3uhDwYBi0UVtRt7m48P6BJmrbLqz770TcLT8z0es197kZ80z
1UvEyJetUEqpUECUUMGrECJHWnq3CD8Pe14sHY+M/RvME8gYaM1TfWjhdzM9feodrIrUi5M+achE
jiA9b0JCXd7O8HCXkE49OEX7GakcIFZUrIlXWLf6S3AJbkVtngDJol6+ro60iKcXyP1ZzwIVkwww
0plhziOd4MIoPQHlWBRD02lVsB6uEEegOww9eBqv+0VAI6UcmoBl/V6KGo9g+2abt7iXUaBDUpMK
+aAYnvABSlfGe9lHJPvx2VHu5QW3q1i/og/n6KCErKLeQzcLCX8DgNN6eaJ9AFKT7zZrlu7ROI/1
XEQDBKag2oDiiVYr+ASXTA/0S6VOrmMEtihIdrEMRSTgOM3nMcY9xUvDJMWn92jA+lGR9Oogt4jD
oy2Cy50ItuMFWETgQLHBbRUnOKiFvc+GUe8t7e00a0tbFEp5TXSmGc6rqagQX8Yl2j904R00IAZp
N1+h9tdAhLh3CdwOKtb+JhbsrxZ43ZBBETCBFQ4EFyTXud+UT6pijx4tae1qCwI5PBgZS4qNSPYi
O1hjsa6Due1cab6jHXZy8M5EA5ke0r9c19o9dz5Zhdra/wyNXasyPnZnyx62zaflsP/Z0CS6V+TB
PRQDIaHXh6hFbRPTRMkN3Sv/SRWuPI/0t2oqthFleGoSVHKLXuMb+u4m3gxa28Q0vubH5HoSaak2
uxCSuMgHMMibJnd3E2/GqW3i4QCyUBGTQ7LROc0FS014jokCc8OeNY1U27NWsVNOuc9I+Izw3tnT
MZUmeI1zPh6PdPdTv5lSLRHRjOQUpGLpKsiKZj/4ygdFL2iYTtP+1DKPi1qq5nX/s27Mhf5LB0zq
+ALg5PFkmsappRT4OGVKlJ7F/kBtJ5EjThKUm1jMTcOIP7+JGWaWlzsvYZhzx8ayDR1p2Cy7ThMi
/15t+/Zb+okpN+N4rUCTEygjvEGLWb7QRl6nNdy1i178Gswer1zjWLWQH+UBZghkiJMQOyBtFLJ0
wj4W662JtP6XY9VihCftlChr/ayfhMr7YcibDhzDAd1ovuCGwcSX8ifwCk8LkLH0Z43amSgvVhCW
hadOcrpNQP0XZr+F/+bxuxwD7vnIHBWt4YYxxXl+NGbtgOjB4ZLrof/PO97/LLAIQBjPlefqx+4D
kfCuoPTbbrloGPdu1PjvXE3x5zcH5ny25P3JYK7itbqfndr6WodOAbqxKRKK4/BghmbtuJTVzrYP
R2aYwvO1p7SV8Srh/c+smpgCd69OvSWjCAlFAwJVbTUPkR6UViEpE6Bf+KpfXHWjnQat/m4e9yl7
7MBywWNYpog0HSfBR4HCdsO66ndmS79FFv1MahE/Pc+bdY21/UGSKkX56bCeh60Z6kNEF2jSw50Q
JoMM1zDivfU1FHr5ioVko1W/RvU8s80kLhU+/Ssv7ngWokRDDeHVm5kNY927AW6Hql2eZUsrjp5X
KJN8KKaFLwNTOv8vB+Z2FLHEN0uoRnZgFRETonz/bY6E2iR6akBEw35TeL77vrsdq3Z5nqRzaRDP
fhavq6zQEu0BiABiQj+5H3JYzd5+Kp7aUCd/wGcNmydWrP5x3I5fu1PtTFMu8ZW5imsI08u1mO0F
qCazFdClphAn4uWf8TQbIpMh8B9qLZ4W1yo/7OWzQrviRNIM7hpE2MXJEKSiItRIl20arnZg9lLg
n6RrrqB93ppRqUSxXMQbAY7z3aoEc5J/KE7B7X4mrpeu+DAbVvheoDNuZlw7TUns68eWlSmTV0AC
XS4PLmB09XGEaxjo3u1xO1DtKFW7IDwnOnMFrwJKCUXihT9TkQMMQXghQgHEvWnMn2rao+2sHZ9r
rATRvmI7MSIeC69sKPAAu4ynChwjWG0PbR4bzeOyZ7lA5E1sQSBGlOA78Z4wh+JlGMwBW4E7a7zZ
mva+lslJ5mWnSzvWQ2BNwjmcxJ+jjZ6Oc0Y9uGH1xTY+Wona3Z0erEOhVoymrICLgK72Oij9Ij5R
sd/qSKx/w4h34+7NwardNUlaImNXMGLWHSGYwpb35q0F/Nx2w0ANC1l/0yeXMDckscmYrsEfG4iU
S1AkK7cFQhw7sIbxGpZSq13Yp/PB3l3FF1PipkTB0w3d80TnwzlOab9SPGkasQ6M+yk33nw6dcrr
9aRV0tk8KcDiKIgPQou6hYoBCa6HOK3s+rj84pxyHgNNE/CcHpL0nNimn3G3W3f7M2rR6qokRpSE
LDTcIYr6oPnH+Ek/7fqKUAhuunt+9u3Bkf1p8dzec0ZReVrArGMbqwHhlxdtSrCuqM7ihnKBE4Yi
E5FSG4nOod+1uW6RKMEX9U35RtI4Bf7aVPn90aZ49KNqUWznqYGXGWy++GrRPyO5l8BgmH3knHGj
VYRArpC4BJr1v40NIFH/IaloWu0bji52tj9UqcLDAmjiAXiaP4/Xuai1YPAtTQAPY8btg9YFgdJc
O7uXihstGR9Ug46O/EMSudkP/7T3/FMUianrKAqBEU+mEX6lQgDcf8OmCpwxwLHe48/tfgrS0loY
CsNv1Y1anCwryP6tMuTe6EozULFnkmMggViiFW4yTZccB+xcaO11djNEF6mWNjWO71YqEfr9z0+o
Lbzmp0EUGPyEgu+PFvXU+oQKr6/BwfHBW1Mh6HZ4l+WmEPrzYf85bTcD12Lo6aQFepmx5MosVXqV
N1E+kBiBFybYUuE6nF9VR784+aJ6vQ7CXXc3331iEqqyPsh4zy+YpRGdQoT8V3FfX6sDE0u3uH8a
wtGZStNYo1a/czWcUuaXJRqKxQTOrvqOhIQ8gr2fkFCizO4imoLOLzcn4qZgbqNt0RMPIc8VnEyF
coo8OHNnwpCUByI5y4hH6N8PdVjH412fC5T88EprHyv6LxUZJPHasLBnJe138OGktICyN8aAOF96
+LfYnxJGH9b0NMlXqHnNzghW/VjxIAG3Tkb80RLjRn4glGF7vKPVMHx86O6+4am5mZZwdVAtoxbq
ivKq535hyQIggwrIBO1kAryoGqHM0ZAZ3f2uhOI1IjUq1LPaAb/4p+QU7U2Z+wsfG0fdiqV+PJ+7
Dz/jZozaCfa1xJez088Yp/EFo/ilqIX5bIiJg5v05E8VJ/kUnRrcpJdNw/9/lvO/U6yd48qqbPNY
/Awf9Y/oGeS4y0RbYYrVGCXvXs//nWr95V6EZaK2PMaiFdYHI+MK5tZxpND6TGc0U5rj8r0ExFQs
gHHIlSt6HS5eRZdDfm2lMi9MXikFwiKiCmN9XCefi8f7KLapHg9uRqrDv+mWtLyzxUgyuiUig8vH
Zb9pBZsGqeU3mR21AoSTxAIKjEDcl9241zTI3WTidipiUW9ukzLKdF2lE85LC0+1ToRYKubX6OsN
RPXjf/nGbkerfc+ZVbBxNgv3D+5BHeB28Px4b+52BW/HqL2kAnlfBdcgF8fg6hKm2SLcKAaBQ+83
o8PfmGHfeboZNFw0y8DmA15A7XWT66QiO+0oTzz062zMo5DJEAyZxpHE51k7dr8GqkWoc3Wpdn7F
QJfuP0GDdz+9ncYnUdOEalFKCw+anMbsUuGKKQWd4whD0XHWayq6NU2oFo/iSPc9by++WA6euALR
t3DPs6b2+D1A4u3C/YTlm0N+jAszD7WfY3dBIRN9afpvOndp4yOoYel+sqibkSStoK4mlo4smRl5
HW+yX2Is0TjSnejwa0q17xZ5OfGw4yxUVOwlRx0ckWht2p970YFRiOIqDivyHzvh/SE+aNdwT3Qg
0ysGItRhYEBpFOfe5ivjTgD/NVrt3OnqrspjK5Ipw+Dq2EE7hWdG3Pf7qgstzm2IE3cexr9Gqx2+
PA71oOUzN0G03GGxihI2el5CGb8p7DWtoyGOzc2xKPdaHLY8xhIHXRTOjzyRrh2KZ557eWmYmAii
f8KEisWY3ALuC4fq92BpkQQnvxWIROYwxROhK1ofKCsgjwXlGW+TdsOAd8/izYC1x9glUrBsKXyk
MRZi5wSEFOXNRfSE5tzkOMI1HEojqmjNX8HdAHIzci30Hu0iU05h+LOHg4BilrnYAx9omqH4ax6t
aC3whrYWhMnVk5EhETLW/qjpgIi/4NEAtZOP+IZlhCorKNAnx5FKut94098NTTdrVTvvlq9evVPM
GBcoyWKcFLMpi+ZC02QajkO9EFS0PDU9lGwKAnromqPdgwN6062r3qljgmT/zymvl3/MKCn2Vcl0
og0Q+kMK0rwdLAXAwljDd+cy+T/Szqu5UTVbw7+IKnK4RUIJULRkWzeUg5qMQICE+PXnwediuuWu
9gm1Z0/PdO9t0hfWt9a73idGiBCvIzdalr9MOq6y2dD7LsKw+v+N/8e8kFoHQkz6S4SUB3uqm2nv
nOo4g8HnQ1yCHe0681Wav+n2m/w0NH8YOY9CxiJIOuUuMjQVzJSBzS6h0f+fVsrfXvXDgnLPNLPO
r1xjWClpdaHBWnyh1kg6/IdX+ff5DMhFV2k5kb8OML+tk9eAD5oOV8LShFUkWMcjcyLOIuffX+zv
8/k/l3nYPI0gtoJUEHpSKMNlcMuVZ/++wt9DDlwRcT3Fs0l+ZBPJd900K0XnEsgdbtRrhj1aunC2
/umQ/NifaOIuiiqFU49BRkimierP9V7Mm3tZhMLVb4CIxPOy8mMO+Ymnnt1OBmc7yhHnaOO2nCTl
4AaTFH4PWbByAux1yFLg4wR+W1mm+BbAbMCJeEpH+Satvqjk+wLOYzEJN5gWLeoJ+KFh80LNBp/z
SEEmzUeQfoBmBrTeK3aU2wJeKCWOZC12DgdkbnXsWJUdkKEDbnKbR+Cno5nIfMQlBaaRTv/ECKzn
jQYb/YehC67qcWUdXo4ydG9Sbx3cGf98OTnHxS4rzauPr8DopXLGB8zAXRcvzsQDQ4JgkjEwQT86
kfEqAH6GDdai8XxUTdiZ2y+3kSuAxgZMOj4oNqsyPbS26+JXNNootvt5cA9jFzUtP9l1D5exC4zN
fnEPLy+u201e7qMCTq9m+wa/fbZ9/8Xn73IOhWCCVcJoC0kYoeEXrGjcT43jDbqG52DAY2OPUtr2
yHZo9ybueoZ87qApWE+f56Cb1lPc3kb4j9jrAIngdmQ5huPMPz5CDHYpKSB8/WgW0rQd49EM3rz6
KOGJWA7uo0S/CFKx1caI11kO0ZyzrOf8D/KVb72zXI5mO3qbvgyICw6BcA0w/y+wGHHDyfD2fpgq
39MSX99o4PipeDLhl/vnN2oaqzhfA4sBPNH97uN8CLfWx+0toMapOrhxe/mWVBu+niMgIOwkKTbO
A3LyTiMD2xjQh8v4E09FekiCDc6iL+WTQlf+kKrGbmMsj/z3il85Dc7kAVvKGgaLeywsE0Kj8ilH
88hHoFQBwWWwt7anQw9k/GRN7/jAnAFh0ZvfOS3v67U5SBgzkGRD8tPhoHCnTiWukXheQPyKpNxI
vmErY8Z2hkQ0WRRTyIk/4Fml78Jn4HiGJknYW2p0x39LQYdqcFfFpuWYoU57QOS/ql/KqsQo7DLW
N0PR2xiqL3sDRw9EXcWuXHWf+qH30m17EGDx4jCwuZ4Z7DnT25Pwp4Hate1fkmoOdvDzfGg+SPBm
tspwvtjyRp0aUM5At445Or2K8xRYJXbjaNI+rbPT4BBPldQt3gfSDKbdrxJt62cP83QsGIF+pbbh
6gfLnLVbBXzJs/V8PoLATFYyWb09zMS55g+MZXMW46VznzedE7xE2w6visMFqea0hGIdLS6+XI+K
43lVy4OLa3eUutnlKO2ji20OxRf63fcSKDKIbJyL708XrCwBb/+we3zPQw9vX5ewgZGQUlrmY7zb
gplqwrL1S9wwICBj+vEkkQL1sQNx5NsAPhE/8AyCFh5P7z9l8dTvS9qfl3+YLnGu1FFXnVtfpg0R
/48nKUYkSMEaH8yN/Eunl3ClUVBdSscGj/rwCccTH8MA9UnzaZtfWIlNWaae4DAgy2NtmcTjqzoJ
6pEpjzJWqVfspGi8eS9exGPzUx+1NgQLf4S6Dy/vYbeSblIrk9ZqUS9RBY6d3qP9ZC1g2xI6mDxF
q9rHJ38WLLInnKqwgYFW6gUraxG/Zktrk6O4RnlAv3w9HmrC+izemYR0dBby93AovYylC2Mai6zP
YAv6dXDjInv+06pFwef7k6gWDhl4IGNThgXyn8vWzbpdr2qUtBxXS7wZyydrctvjfNuUY0tysK9s
TyrXxxP6FWMcnfQ7Y9IY19iJnO1b7lw/jALova3RZ5SBcnRacaT3cLH4Fas5HOhZmZbAZwSb/4Dv
ka1xNStQJ/R2Ry/++/ldeQUDWr1b66gdZ9oYe1mw3Xk6upxuM/MYEe+65Sptx9FOwh+yYFXfYEgb
HvOTUDrZdVIUcxzo6G7N5HLePKe+ivMgUAdMe82JCuSTFTP5yG/zFJJSOD+nU0tfVPKk1pbqeZtp
c930inJWpKMQ81gE+BVeGONqo/EndG5lIwuNNcVgTxy4eDmhgw6KGeNxhzQMPt0cEMBjteepQSPg
ol2GXqVcbPDIfGIPda1NZYLXpEwvq9QJKDtePsvX4jMn0I3tABhjDErEermOu4kyFybNRFwkT+KR
gkokLvOlDMpTGQnULemsk4e2XVy3RIAKH9E8PuAdLm9uuNzAtgCYqiOAP8TLXuXVX67LhC0Bvw3+
6auO+Q8eQK/1oYMIqfqqH3mRR8v8FTHhS7S+eKLgCEMl6Px2lYeN6o4FuTJ43WP7Mi0PQ9kiJALU
+a2msYE45zaOTeGiNPEIOdOBcFIoYaUjUZ5U2QErwbIcOov7GKiRiumKNMtoPIbTId/8eKOc5+LN
pyla5qubdkoXMnhdPD+E2cUNJuYrmK61slWxe7qNsveEEwgb53vMK5y34SLf56fw1MSTKw5MNEXE
E8yT4nZVnWj/Z9jGxysIJSaYXU7SRbmqMb1xeyblsTahVRTnebrhsqVMP0Wt49sNVnNWMcjG1TSZ
SM/pomW75X75EdOCTr8uwm/Ker8dbxRo51grz0Q+oNfP9TcL+mV7pONiVW2UmYolTrW4sAUzMm3a
rbMJNGwsdCySqWvLGGwT6zNmhjavq4dxgkXs8+A1vUk3YmWLN6eFmzZc7QLSvRmFGKyd2s192UT2
pbTVPQOjYRAhy6zGlTGqYImBLqUDDOEFVwvH/BsKpgQtTu0jnfXbtK8pnWpsYiMDpyxhdOdNn2ca
AW/jZqv+vd6nNHRP2Mz4avp9yu0lLKMSj2C9t7yBY/IhPENfwqCJ17OC9/ycM+4ZEJvwyA/sZsmu
f8aOufL5r0ad8dg37oVGkF1nYn3KD9Geb3vazTWPG04+LHhL03iRQvt4V0S8gCWKKkRBJubzIz6h
9GxSleOlue8G+FDc7x0RS6IFfsrVInXOm95u/fZ4P+Yz/VSur5/1Un5rpZmIRdFTDmS2gj9m9/FY
L5zKHAsv0rCOmKfyytT3S+y+5GlF5y6U3hFDY9wiBY01+1i83p3ys96y4vVPsnPWx/feNpnz64Dv
Oq99mSfDfRg6WTQLO76Bw13eEIeAk37vngcr5MuU93prBw57uTIqhxcZXRZ8O4plVjS+kHmkP9jE
DtraMpPC4chCf/04AFx8njHCTWQ0icvMDbWxpczCm3MlZwldDZUIJHf4TDTfyZPMmhjSKGlGGZ09
J16xwccaZzuWyJ5AZ/i7GMdu6iiuiuW1nzvnhXhgrYrWhuqwioC3XJVrlbZ/G5zAspnzFiYx6Lcr
HrB2dkdEpC0hsad+54LAVLEhu44wC0McQrBCfB54MTD4tUQIL8/rF+lYv3AOLVmTdjHvW7YjedHc
acJRattOqGM9nV/UVTsxPeY1SL2dDEZhdYOc4JW5LRajSh0XImaO15oorZyFa2DtL+36PjcOd1pN
tFMzKjeXmjCpXplu518WzXHwiS830cZ61bSRwmvZyM9NZyeWU0d2t1cZ+wvtDRr7JijHKG3yET+A
WvNBOtyf0FcyVUi4ddiXHVt8xs6j+CV8SYmH6I1A+cFr+rCiEUsoxnHqAGI59Ud9YiwyV8AMq6Ol
u4BjfvfaHY5nSwtHXHywGByf0pAbTTbBllh1bTLgJ3STpKOqGUmnCve7/d1cNFvRq17rtXa48LIP
8VpdZcv8qZ3fni7FOH0iyAlW8qRdjeKdRgCAawQBRLS8v1iQg4gwAd3JWDRaOjY+3USE0sE+jXHf
ONkkTgxRUoUQqCwqautDYxIiZ/cynSU+ltyzA5yHEV1jZFtKH0c3eVzat8lHOsqey1lDlf3OWUBx
qgl8bqeb5pNidNlCiNjcXPyWrhMBwsGVIPw+u7Psu3dXfO9Z9lmIJ3C4py0+bJfRmZME/VeLtEUn
C+qMFBaW3dN4x6e0vQQZAKExhw1X9oxT4FYrGSab6g4WiMzBvcRMY5PaIEOvVksiJJg6RFEzdRK/
1k+Ujjx5DPudP4Qkt7mDyVVegVbNdYpky9nNFT7b9yGwIBEAR2eb785cQH8+7zjWHJtju9MHwIBI
VIGtvTji3J++9m/h6xnnqHG/P0+kk+j2p2zRn+rddZ/NSpCzYE/MWb1rpvfZxcd1llDzxg8Xwll2
gmjN79wBIp/SXXNqWEsrOzrFFIZyUAnRXoAdZ9g19GTMS8HbszSe8tdyaZxyNiQV0zg70sZmMO5P
wYt6xQF9cC/s7E4b92Ap2Sk+mswx85FMDKKMLWwimgn2n9q+LMa8zwuSZJwardEtwOrDFspJB8Tt
mRF3W90+8ey7Q8o51E/lNp9c9xCWZ3c3OeGCOyTyg2WGldOquzkXdiEEGCznm87P4plCwPpmfH2N
GmrkFo7jba7PLN3OMax4hfnTzhcy7dODz98pRtdBwuQ8OaMfa/ySFuhZgcv5UZw1NCD2b6Q0XWGB
CbejQuPj2toNwBHHjeKU78o9nWyscZjKEwrSOx2OsmMLcN7yymO+up6C5+Z4wcQxW6QvZzrQrBNf
MHFVdaS9mZjEC5+y5LTvFnEhHBFwGbvzunC6/VUfqc81OZP3JhxF3egKRP6Yf+QfUDUYxRi2Q3rC
yxELzs42ks8uHZvP11OyyCfRUXxWnzGh14cyAK+GxSIGrrALP+jubjbKvlwE7xDNd8K88C97aV+W
o2aaHS9+zqA88Rn312P72Wy7ox7YZJpE+phFW3wiCblJP3qeudznE23wgEclcx5Xz9EpO8WTgZMV
uP1hWGKKzZlgIp1ycXNCNMiYfm+mZTc6r+Jdy19MMyYLjS/0yz3xUa4HM8UEg1tkzq2s2+w6GMA4
9Yo3yyOxcD8Pw2MWoIgOJ1dSEaWd9Aje7lcKs+1YnDzzppySA0iMZ43Awfj9fJlKpsPYhf99wphx
Uk0U1gpxktB0lQw2zDL0DgUXSHwgoWdHJ2vcYcn+2fKpo1NqEq9y2HMyT5rDsODcYYLCCS74Ld7o
uHf6Yc+CpCvNiWf9CC+aDexPBYNcyQm2V7IeT8U0XEEKYS67A0oXbwXnMrkNiDqovt0Y6gqs8iHX
ogGrwGOQUSfPqJw7TMLIj7G8fe9NR17GhwKjRPkY+NbKXLyEm0Hj0axCF0eBeS/ZKR71A3Yh2+OI
ej0pc4tvc17d3XglEsGB2Xtt3/Pn+/a+CfzLT8b5j+Ah0qIqYgLohZIOk+UbjkG9GdW5ssqGmhvI
OnJDg5WcjFRz6AbHl21tODXmFzqZrQCsZzym6faHzJb5rRQy3ANliuGUOCATH46Ikn7vODxyD/1K
/0VQRWhEYAyrVHbabX0sJrFjkgLlLPQ08OiJItPj7YSjp3veJh/Gc5lM2vOoOhISiyf5PGo33dP9
jUrHFVlpog5OzyEvmHgCp8FRGYxJ+DQza0kaJp12Tzg6PJ+9kOu+JCCAOAfzJdUZRLglhg2EGWaI
QTh0+Ek+BwyMnQ2tX+e5MlVywkpiVGEZ7ktatGIc9ozp1UHciJnsVJ8IE9Ykx9pImwyFgISSLPfi
J+2IbcertGELfhcANWwrt1jkY7bN/e2ZqHmtbstTd0o2jIZXZadulJWyzk5X33STbbRNr3aSzopD
Mst3wqv1Gmzr58gXPHmpbm6/8MsNt9CjVvetNu6asfVZvIRv1xd5QwuNgfOsF01z8p77W4NSvAYN
0Pk442V+S+URjMWz6u6B2O9SPng4vrHl4oBtboPtvz/63z45jvKAMWV8zBl8f2YFelntjbOc1H55
fm0VwITi/Ma5n3bqdKk2639f7Fv1h/FFqd9UBnsuEQz5nxer81A9F2HKxTi11mwrQYtyfnaBPg23
8d/XYu7w0x5SNxo9sLiza4qiW99apCJLaa5lVPuW+tkIF68eTsWXkuXuPY/wzjbXhhDYZ1UcW8Uq
vx8lcxXJsl3ftbWe+IVXCrlvxPJEkq4bpGETPTVm4qjIAVqrykru3yqhY4FlOUsvrqzX0/SWzcXQ
mndF9XkuFg37q5ziVHP1asz1zXJu4vYnX0vbKvC5LemPrQD7JvjyV1hmV5Sr4pITCB0FArJwBodJ
dqHOtOmt8c3w7IdSO5UVbE4QMLZAlUOc76O82F21++JqYBWv4qmpmrZu4TB4xfs4Y57EyvrcmDOZ
DMRNf6+v13UW3N0wKUkbNIezfHvKsn4k1hdPzd+a2ym4OlcCFVUmoq5o6Oo5iSl+KShOW0WTCxlb
K6L74mKMpI7zEsDlKFLstJrJfTrPepIDCjDkOB/TdOoYFXJqTsO6YELFEUYXIht8dzjHP0sXnPvT
EruB66hRw1UW351bro8Ng39MIEfeS14sXWf3+j7vTG0OjdCNbjOhqseJYI2uwoehXidJ4aVXfRxK
yXsgvoq3gR115SKRcnGyAr37JcCmfYuiYSvdr5OrTrIw1ZayCmRGj0fNTYKDFK7wcPuhNPjdommA
AVg6NBBLNHDIGSbeb7XBc9wl+U0K7375Qmf76j5Ihk4cnVCwdtR5aZqbADJBdv/vYf99H3m47kMF
SclzvTai6I6FUQ3hrPoFZ255fWrW+SKf3fehQ9YMcv0ap1efLyGzoZ7dn4zHlW9z78+7eJQwZdVF
idM7T9+Mg43w0Xu97kjxlwq6oQvdWNTU4SYZh6Z16JKq+NLJrjRxlsyuvZ3h7HD4akZg32hIkmIn
RgDxv29NeLjLh/0uLNrmKlvcZbRWAG/Pml+kI/zGH/pa/gfdod80AA+Xe6jjZqVs6YLK5YKTuemQ
fOI85CrUfDbCMVxLb7gNLePnf4+HR6qYCfj493H4NV5+G4dhLcrX2/AlWnxOjJVwncLTIvQ6VpmT
fZhvamfjdxcmdDjTXrWkw9m1JjHtAclk4E+Wrvok7izfXMkGII9iWU04Hq4I/AJwGoOMXZqbm+s4
picq4nBNZzT9ZnTZLQsdk8ds1i0HPfeKs7kEAACXqnW0ND/Or3SLsd+i2l7r5iRh2/z3c0viNwEJ
Dy4jjjYGpziYjsNm9NuDF/hIhcH52lEzhcVBHu/z4F/tLVVNsr3OkV618WWygxL0CUsenvqIdIZH
4oSjUQ2AosZHGi3wYuhvu9q8G4Ay9EzgGjXtZ9X4RLxNaU5YymvJfs1HjnfHuGa7fnu+2x9TZ+eQ
Dp/sfu1fhwKdx/umwvlMFhC1Ze/A5YC6QdiP/Uo+/uB4PNJ+KCVb3/RiX4+vi4PSE8bf1/r02+Or
Z1lvs6Du/HFlC8TG5shd5c67YK/Ekfu5ADoOZdpb/ioGpKarLg4YIcG35M9r+7T2nlHgdzYOofw1
FDZIbU5o/SUT1Dgc0mGVkE60qaGTOeLJqIVBtRgY7yIZG2dKp6xzsYcKRzzORi+GfdjvN8XoVzn6
NeQh/v2tv1rI/9jpeVZFxBrLVBRjQNb++akVTa7KNKs6fyhaY8mHJ0xNtl527ktl3L/w235tc7vb
pwlu0fY7PK7w8+PkFc5y9OFh8LXD3QbNWT565s45s4w5MXFyGZ6J5m2WAnu/QD2d2pxq7nzQxP71
kzLmLws3Qn4RVAMKDIwvv+o3v30wSzCSmyb0mU9ln0XxvtfIw4FfVNzzNOfmDCf0kl8NR6wgtxPn
Pqd8ku7YyP79MrVvQRpFWo4fIiQrxRpgiX++zDztk6oy2swXZoSpJkhfn02+h3FpjWGdN2QlyIlv
4uV925G5ssHfpfnYok6AdYr4YlJg0nxNcjqXpCmpYXUfvUaf2kf0We3hNltzsHcx8e+MBJmW2S2o
j1+hOJZOISncyNGvQ84EHg0elVlvX/b5ey7PyAxcj+kPngvfi3tIoFGLEo8ifMFs7mHc0Nh4bcLQ
SCiQ3GgqDzYUJz24L265izcaJJ3zImjZFwJPfm30Rb2/dXPjuT3itVqxMFA3MJbXhbkKVnk+AlRE
GppCcMbRuFjIbrk3ASisssUVS0AZiLSwVea4xYWrOxmLZhmjsfph1fvun6dDiKIDhdh64DY/DqLQ
io0wTkVQ3X6+LFYUIG6pU/mSW+0lt3uW3NYf/h9J+yh7QkETmniOwGavx3fAhef9kPEvnk0vhyPg
hWti1Lsne4Nj6KKbms+cTovhxL8I1/rq4oJN90MvO1gbHp50/USfKRV29uby7CaeBCnFTbCwgBXS
rfSa0zie4AuyoDsW/aXgwlrJ3QaIhtetQH66ScLK++/RrH4fzX++kKE6/dus0o1QO+dRH/vhsvNw
mSMJiUN1tac6Ex+jlcRmp8k2dT03aXFSBIvutRKnbfLuxar1r9JI297RrISetkEx4akz8p5ZNypS
J9mbKZ2Mq+EvcnghwAksH394gK/e8T/XNp3zC4JmUTJ0DjMPQUOTR0YVnrvYN0nhEqh0Xu/R9bvh
bLLlIciuh56+itfg5SYk8kimWmtl/ZOG42u3/NdtPLzHJC11s9FvsT9Mk5ujnG0cZWkl9CxPW4Ou
Ebx6ET0Fi9an9CdsQ9Uu30vRxiH+8qwgUIk9gXO2OdNn97lpzocXSY4KgMAPSjb9e+Spq7KKAbRo
YJUIj+/PD56daYS8y23kWztrdaV9+1YPlajFeWG+xW7vqRkULn1jbrTV+dAeBtc76oOrLp5UxXaY
H0k6oSZXrCqsIzkMe0jE4qfUK7aqS6Iy2+QfwiJydUq02wuoOfLs2YKs5XnFaX1OA/jdExYmaQvo
BoZH7sgtfWP9Uz1fGz77w/f44zEfjhdGENUgba8RYZ2wqpbBYXCoKHYW3bVoEdbxluo9EO9mErtD
33ayUt5lKn6s3CC1VkhttoLfzrvpkN7WZ7eVOQlc5a2Aed6ObnNm+WXPCrbQ9hmKm+llj6dlMhKX
/4fjyp+f6+G40hliLxclz2HthNXlU3GBKy3i5Xl7m/bPF1dc5YxuFqKFTK5kJlPR8TO//Mk23Pom
80DCiQBdN1Wo76yfDycBZEtxEUlByKYHs20jvbSHdJvOmtKW9wmw09sEnxW3Wkbr20JcKnNlbqys
VfM0WPVILrORP1U+pJU1y/F/8KwZYI83ix6lcDuofGXn/bITsVV0C+hHwbp0q/Lp7Al+twh20kbz
y3wokhmOqvArxAWMGDclrK4FSqIVBaWCD5CvyAFnMzwZC7wi43VMTcRaIHZ4ac3FeUdhpmfW+eZ2
SEIJPwhIvmu4hjck09Q4RNMSUuY/59UN3z1RuKmhf99kzHPQaX7oX1y2i12wEGqneOrm+UZYSlt4
deC9VpfDDdO4LJobCb2XPw2cv5yv/7yfhy/WSrpUlHfuBwTV2kxnEGtX0Uqd6144D5+S5VCxIGl/
AWv27y3lu5SbN6Gaxhddg1zp1x7825aCR2Bu3vMyZMgWHqsgnKrQLT6tScmaQdVW2DZuMQs9Eoue
mdA+qKUciWQ3XSV76YeM2l8/y+838yDu0rKrqVxrbgbZ4WyQk1/n5WsKGjpZpb7hq5YtDL+sImqJ
Bm2aQEc4ki9xs+Dg9lP4IYl/2W5hoOKAgq4XoPOj2ZNlxDdLKtKQ/jwJHOGmFBZ3edEeVHFeZWBz
z2+ytaTZzZq1C3YzTwYi6puEBkOzPl8yH1XLbE26YG64lR9xuthoMwMPu2CRwBk7wJyjCrXU4O2h
UIh26T72pW2zSBDALABcHIJddog9KGuLy6H1LstSmd4G1LC+in4FnrUlZqPV42voBrPBBYFEcjRK
gct5cLEDWzdn2TZcm9w8E7OfRocBq0iMsmFIebQGUBBfUEYpO1t1ZbcSaQDLFur7T10Jfx3fv7/J
h4VRv7faxbQSRhlKCsjzMFz8dI+7yyBnjpaVly2FBXZLbL0/TPUvQeDj3vLbpY2Hqa7R1H6vNS4t
E+WXeIw08kiDZuSG5Plzw22Y/wgklgpDrlq0wDdYAc8ETFhwzkNoiW6r21fvDsJR7mYp8SW4CWOQ
TlyfVfq48zVl+XxtLCoPNOj6vLYWwqIFMkY5nEPAZZsDxoQS2cLKZHRMrMN1eaH8WyxQB1S2iP6V
BD9K7nY+hBS57CQIK7bxqjiWPSvmeTWwgv4969Xv52nstmVZ0kRWQB0v0D/XP6Ps674VeCmQhBmp
rOxLRIFE08muoeB/TNkDBLRJdLWLLwQGpIefzJXe2hYjR528VRNs/QgRc1dpEXHfFlREfJGVEejT
v2/1u9sECxTe+BodnpKmiY9y27btMgG4t+BBeBrMsMtJNYqdiztFRIfLbU+vPfHK5OJba2P+72t/
V3s+XPth2MZtqyZty7XDJdqydFtQn24XyTpAoj/sfvmiWtSgaK3J1UPBgwpRGLXgunrOJtGKzs2B
MDSv+l2CHG5WBZSa6ycFama+qnal4tJoztL175v+W4zNC7NE+gahJKriw7eNqyqR7gXfFhQ64e0Z
81PNTX1taZ3RpV7c0O9B5JHSYgG9ULc+U7/+KaKj9fYvId3vd/EQ6ZtadAnMkrVTqKf92uTwfB91
ME+R8A2BRY/ukhbNJX9t07f8LQlsTi7lGn1ibo2EVbq9kCYgI7Os0QVmT3fRP79Zu/5FWEVe+AYd
7SXgqShB9S/hUt6g2Yy8C2cd/wrnkUVucZve/HBzY7gK6LCtpZD5nAe3xJV8oz3n3dTVelJeFzdG
Zp6uK2Jf5RAGcw1lFSs3RgBvTeE+s1wCwzpzIgn8+0t0yA7R3VbRmLniPKDylskL1lf5Apn1crjq
rrYRBqBqMROOSsNPPn+qHloHCCToGiL3/GROiP9c5fXsEnld2Al+/XsA/O2UqBkSCQALSo1pPAY3
Sq5fu6pUhGEL8rB2esqRY6LeCioknzlH/cq3lhy11HXAAayCqST+YiNKPvvBHYplgJ3Ip2nbY79V
e2IzAmnkF92USko3pX/EnJwVW6SUPJwSL7cfZvzX/T2s2LppDXVjBjD+eA8rdlg2t8aIJJLk7FSr
aH3FzijeUDEiIJwNL/3M1lW94ti0CvAdqX7YMZS/LI5cH/aeqeFQ/62wZ9WtWVbBVfDahe4LO/xW
TDZ3y7tPldXQ1FlxrjgYZHzGAHX3wrJ0m0XHpm1UOACx+Nef+ozj1T76wVz4K9/x8GJMCbtoCjAG
PHrjIcMTCQFHak0PiMnDpRY65LIQDGzTeGRNanxorMl5YZGSQZEpINpUELdFv3ogugB8csUbSIds
8r2HdEzk5f3Usfzj/T2cVjtdRJRtGADUFplnUnQEGre0APBUq6obJKWpD3j7a9enX4F8iadbdr8Q
NtkyMccoYCYNir7KsdbBklAgQLbw76nxt6E1GD/SlTTAm77lVvv+EkQ6ZTQv8eKlNqF4T/rv0o+b
98tz+Rx6ILjcZk/BOAvn/au+/8m4+btTP5ahsqWaX+J1TmYP+UjBki+VnDWBF9IpkI30RQCGYZGT
1aIzi2ah+0fq4V6ebW+761Y2fpha0veijW4OrckayWWweY91vALBRCt0SeDdI1TjWGgN+5RwGdUf
AnKuN52zmW861udPBxz5L3OKxOSQvSfsoCnvYSdtr+cmke8hQSui0rVEESWd1r5goLzFpN8bwtFk
prMhJirYZbRNu4CQ/t9f/ztvhJf/2008Liyt3vUlkeDw9dPl5VWxnm4lrV46EoG5DqGMDE5gjX9K
4vz9pf/n2R+P43nalsVFFCzIvvhFQcfeSchiMS6B5v0pYbKHUIn0sDbWPrOfKrd/O99RslXp77IM
ZBGPjJXi3Il6e9ZMD/7vEMeSAo/WJkxPTlekTlmxKGrPLVz66SvCmAGiKNQ01eVgnjIYQDn/+yMM
H/rPNQwLdEBHgz7DFDHR+jPyDLMsDqRM7r0oGosH7OdZqepiIsDnxedC/iGBJn/vBWUHHNozdcy6
EE58pQJ/O9+WWaXVXcz1YhyZLDvzLs08V8OpHCN/vA0QgtBYB0o7vuZ+rN9HuVHOzpfm08i8+9kR
GnluCtdFH3Tji7HN7u5lrlbL/lqNB0JzPQ7ShVaa8xt9DyjMKIgN/UBdtc6jYqUBKmw/BH1KGDkT
9G3QjwzBl/HayJ4FaZyiptCSo1XECx2MafVUN1s53LTafaomECqZDfW2CXz+xz3y1TzxEgRdFuJk
WrF6557k004pKUBfK/uOdpo/Sdt3vSKgh5F4HeXYSd6MsVm/mwgvxHnPqQe5wiimFCMGblB+6PIm
51+MCno9zL0VaXRdaM5dCSZGuDTE9ySfa9pLfX++dBx40jdV/SUa2zy+ja+wLsontakmLYUy1XDK
3mbXwisy4DlLOlkrxemxKEXIkaDTHZ5veUMMEuNJGNtWj176rIejOsKJ/J57gtFMsmWobWHaYPc1
Otf0wdgSuhaQz3Qiw+C1JpReI04nRTY/I0qvLRu3shECK6sKn7ViXccoIcYNSwoJbdqsetp58PFE
3167QbdLUpqAqm0R0+1SjrsUG9zuTSim/NRWFN2Wyd+KOzWo5kbhtLrwcSOuvIQjnoKb5gkMSMJR
59S0cDXtVqsOrfVeNPmL2UmI6u2yp4do1/dTbryqxkY6V+WPmk4CWl0idL+RLbE39/IxvBXTzkjG
ZwNp2Vi8LfvbJkYzk+v+3S6vPI8qjJtkXaCa7007an8oFElD6P1tCpqaJMNBGproHrIsSifUcdTm
nMHFKQMkmDacULFwPM/kgBYnVDKOotp3sO//nvp/WYuYi79d+CE+iGKpv4Rm2ntNcmRgK7RXocru
TzTUjTXq5nQ/Ntv7vZuS6lI0VOxzpoma7BAaKcZAHRXRofHd+xYxjS2pNBmM/32Lf383FgslvCZc
BtWH2BN/R6sSQm7RrD0mfEMLjIoUDxy5RfPSQMJGWU4gU47Nn1r9/xKc8Hp+u/bDwU1r72oVWQlN
eRisqY5YU86n46Ow5rRLMK57zWUkMkOydDHMkytMlAhxPdqFbl7+xPIccu7fRolFQ7CqqoZoWA87
dhPreqTUGZCQbBRpzjmaacaGuafXo3Pw02v/HpfgxE2ozwJNvlp7tK1gKcQrW+LRmemNPNZb7166
EcZ5zVtVTxgldMUZLWnl2MvJybQ0WBQvP3z6b/dAHyEZBlMl6pcl7N3/3Jnu2j0VLMsgK8Y93Hb9
UPJ16JmJtOn5cmSd+++VYJQ2vqCvAeD++/pfiYw/Xvhw/SHJ8V+kndeO40qyrp+IAL25FSVRUqm8
XX1DVDt67/n058uaOXuqKKG0BxtYqJ5ZvbqTmRkZ9o8/NLo0TQz21/WZ1WKn3RQydJNWqJGB06so
3eXaC4amHLdm5iVwxqVXdXxrGq4yr7valVovbta1uimHlw9d96I0TxOAY/RzEW7U8H2e93r4jLR0
0Xra+wNV9iZmoNhV3k7rbn7xlc1F9K8iymenO3GI3tAv/LMo50jyoDXdLH2cJDvBjgbyIYU58V9P
KWu9hJ6mKnZ5SbP2+P05nl9dICgYmwzF+zK3VcdJpw+hMx2H+dYmhDRa20V8+Jfu3NwlzTqjrQOA
+BC68ry+vPsTV1fco6ORWNMoxZNY/3qPkl81uZmasKvZLiZfuyphayCvodRup7nYgaFcG+RiLmxb
/LUnh/5p2YX4GpZajNwF3PX+NbKAESzDbUzFd3J1OtXprer+ubDkSX58sVNhaD75VrOZWY7Z2pOQ
WM4xDtfMqeW2WRsQdORVzkNNWwm+HTaRu87h1vSPpX5p6ycGbfEdi3JuViRqGyd8R2PjTLYPjuP5
xk2jr7Po2fJvGgWI8l9O4OKbPXFmFwvrXw8gdvrRTFVjOpbBGh3Jk83bqyR/iDSapPd9cSkZen49
tDHiDZPkR/3k04H3+RwbcqNwxzDNWIee0sLH2VaP/nxUw+2F+z0nUiozCiiQ2YB5liagbAHPdIH2
8ZLId2vhtqIHFL8L/tc/9G4Yg/f9iuf2958FGVT69TxhVdDlaWJBdF4DHk3HAdigvIJ8y6O5KDin
Dgn3x3R5hzZyFL9tLBRVEOaj3I+cJ4uVeO6TiAPo+oNnpAS2A3sXtM6tF2TzqgERoB/y+QlP0NTG
Va69FTOELY+KXq264Vi2tynJseK9Ky6AJk7DVguAOekweH9tEODLkKmKhqiN82k8luH6ravvqOMy
/ABs9R2jvLthNaoepMhrM7jLoem/FLBdXH5hl2KmAahKKI9Hc6Rrh0HUlNpiWqLaepX2f1Av9ZS6
4uD8my49OsZNa1wwjafJ5MUJLBJfWWMRkumcQKtTsZq3Q7sdmzUiaczbdtgSkWFm4nZvzi4mxpnW
urn7l7U2+SLs4azcana5otvMujMuJSw/RoYsVC/0uKCiVcuwiTUXYhvKzWDqGSeE51A3cFAQakq/
+ZnWe4nGilL/rShQIYAd5+MNvWbu8xvhGrOu+YmM8bmIFS6GMnWrWWrcwYTHnOloDB12rmsIczjp
1STtJ+e2akWwxe6S1OV1ZKLbkHpI/eEZj4xZzBiP/a6uw2mfR6brlA8AtL5/pmf0/pf9LkxN2cZN
OgxcR0MWiaYlYjwFjL570Qe9tNDCwMCJ2E+tM4wiUuGJFsEB7dPSOHtpRx/O3XdXuDAhZhRGgR+O
49GggXxv/KruLdxMJIYJqWRM7vE9vz/D05KokOlPQrOwHf7QOXY5sDcOsZo3YfskWmn8d2Sb07R0
3DM6r3lurVff9PT04jik9y0Vm+8/5MTP//gO/E6CD1U7IWkK+8LPKqPneVvI0xoncwoO9F6Y2rHL
LmSwT9lbvi629PM7ZchCU2LTavKI7pK9hPKDfYAAIYxdx1hlgTc5HsLdzCLcJ8wqfv6ftvuR/P9k
QsOod/os4qIxMXK6R4cEOGW1MDEX38kZc8YV/8/RLvGLczarTl6y22ja/GxgY/DXdQrNwcZkYlR/
4VF+QFlPRBivk9GOqiDdWhgzW6/9umBWjNgZr7KwfXeIjDt4MgZLXpWaUDRoa6L72thyu7n/2DqP
dfxa5i9CZVImGxjYQzu+fhiMPznlMGsTQT2aPZj0NMS3CpoGChh+6XEDdt/fy9mz+vT14vc/3UtZ
RXmsyHw9MijyaDjsH69PqBWs2iWTcpoXFJL4n/Xshc7WsygNq5H1mmwTopRJ1MDLSCEPHiNYY7r1
RWfxFBO9WHKhNh0j7B1tYknqyq4h33FPUmHss3QvnHXYZLW/RfhQW4+99eTkN5J+ZdL3Y2ieXe/w
nnE3UBXYd78xV50ZXZCf8ydCfQmRZcgAs6K+3oCqtnPrpOp4zBimOj0SQ4yrSYGJmjmL2iFMIZ24
5O+dpsbFkZBqUVWeCemoxa0nceGoeYLywVjSR2u9WZ030b2YaNdQ5gWIQvrDgCGiznaio9vjDL4X
u9OCjPgC+Ok+EPdwHy5eTemng9yYQg4IB4e1HmC7w03PAGyYFXpq14zMjo88F9SRUv+q/J1wgLuH
HHKs4YKn9xGanjxhMFgguaG44pu+XoE+jrYUKHwMmtHP5w06g9Rvp5lrqaU3W81Jla9NmTEHnmxW
mya7UfL6hvSnRfbSsTNe+XNlilwRH5kAEhY0BUwCR2j0q3l60i0TTkd2gsJrIJer/kRUAWjCTm6z
4a2Ism0NSsnQn8ZOPWi2+w+eRj3/mMrMTfV/+HNO91Ocw6UI7iNw+W7jC9lr5nguWxmtjCVEU5GY
56diHYTW6kX6iZQYOi3I9nDd4OIZw99R4uvE/26tJx5PTeZaHnHhfdeS38opFSEvAef34nJaG0Zc
xD+WjrdHIXEhLkke5wGMnNC2BWvJuS27g2KQlnZHc2Pbx8i8M9QduovHY6ZAnI0bebgX5rz8Q8Yy
tjeFfxU5W3MKUKWv2DnYM0Se3CbfP2xD/TF0Xr7/YvFBy5P9/MGLF9bK8yj1Yzcek3nfm5u6PNjV
jrZDmjLr+EL4polQ4JvFjIX89lHeabnPYqRuZ/J0BMS2r3lleMM9qe0tUgnlFUcCu00YPYjsTFU9
SDpFkTdMUJjtI2NjQdoXe21xzK3HrHyLzEMHVx1keBJ8MD5+vGtAgClfx7QwXxLEswrJAvGHqTFM
hgMu7te2M8Wf6xrSrGpLbhz3HClsYGyyECaqL46wEdDcqcNfwkHTudOt++8v7LRUKq4L8A7lMeZu
UKT+qgTsiul2xcAhQk+GMVRaKg9PhX6fG8c6fTeKXWe4fETN7C5c/UlZt+q91mx5xqSzGmvl0LXQ
SpeS9+fs8+evElf/yT5LZmtFffAvTV1bP2dn18QvdnSspsfG31JP+v4Uzjrkn9dbhHxxa1WhpnMK
qEL8AR6UHO54SWQ2iYoY+/u/MdHn4o3Pi4rf/7RJI7HmaDDa8Vhob7xiy3FxC3E/COu/397504TX
naS3aE5a3HGTMCN6nAqsTvuOmLW9y7toIEWIAf0J7+P75QwRvpw8TMEj/+/1FrdnDGoajfTPHfNx
a8DvlNu/q/F+Djxcn5IWbhg5kiuAVx1kPma0wjNxnGceadf/LP2GaPOOv8B1xmwNNxP9U8ykgdFT
gi7mlp8x3EiDN5HWdTyqZKn83MBco+3yfgszmj/hWq3KdNMWk2eFhZsBCYlkWtLlQ0bvFL+JOVLg
1muUh12rX8DDnbXwFgqb3KgBqsdZ7N0J8pR8LJKEheesR+Lxpx4WGkruJEVfQ13k9s3mQAQuvnOE
hQYaqyd6rb+/hLO6xQEBYTPVw2G+4kI7jnmpaWVVkCuabpwox52AjybfVjh//9/b1ZTdTSC9h82v
mVFeF0Kfsyfx+QMWVrYYC3MuIz4AbyvIN8qbXf1uCq8aNlV2Ax/XIMGBtYE/ahioXD+2+hMH8gh1
zIWDEOsspdHhLmR6AzmJZV4xDAqp8Mt0OAb4s/GxYZwlLomyLfydNO2pD8fMW76kV8/VBUB1mcLZ
VGWTStvXxy1J0CbIVjKIvLxw7pJGEA/AgAgHDP9XocmfuPPIliW7WlNa/n7XH87bya7/s/6ytKhX
05hPcjQcjaIUit3ycacI8aENQQTi/EnvYdIp92ln/pzB4hi8nHCNrcHEyCI5Cb9ebKzAbNsjOaAC
oquh3/Xp3s9EAGuo12H124SJ8+IMLqGNFl/u4JA6vB8Sppqz0MVhXIxjpluA8pPDv7VVegVxChad
4r6vueGDNHuFKljCqNl/f25nVOWXxRc62akTozaCgGtjxFkPX4vb9P9O7mHymkuIkdMKMA3mnze7
8ADysFEVv3J6UYXtit9TtpGaPfpsNg4EAnVx1UIA+M/lDNQHK/nJKTt0OYJ4pNppLlJQDvwLU1co
QM39DeIBJZo8rZNoWDnjzehAOiNL29m5JQ8mkn0Z/ItOc4WVKlvXl2PPVz3D/8dodxKxS7iWmvsJ
Akr4e8s/juyW3VVP7watBjCT81do6k/hW+swuwWHUFm18S0ojt4+pBK4PNsVJjfwBBuFVr3Z/Quu
hW119Ap6TfyI68aZ6E2wnufXANQj+gS5iPS3UtUE7sRw9qQYhlt/9lr7GggSDKs00imbAtQNdcs2
0jfFfJhbNw5gfk69yXplSumVPRjunLwXYII4AZHxC2lFTK+M4Y3EaaAfwrHZymCZqGkpqhfXAkyS
CcY5K31VqjuegRx1qyiQtzoc1NPr1OyrNtwSQPUhGJIe5kGABYlmAtgFGGK5Yw9SpOFmf8S0x9Jf
zQwc4HcMSId+j8y+OcHvkMPnGO6yTCRPRB2LPKegM6P5zm6ukuRWrQR3FFRtuL6rHpy6I929lsBs
+BUoCH/ICPZyKUrnKdV0rc5WPbRMEa+/17zuNzVJo4K91XmjVGaaf81iL9ItqojUHDrVJmena8/f
P6tz1ggsnhjpB2RUkHp8VYdz4kyaE+fDMbEoNz/XVutS9/gfs17S1zyI/REhTuZDYx8uVhbOvezP
X7BwgjJLMnDz+ALOlWQcnOo/Bcrho6J1OdAXSmr5vAwQl9RAITE5mcwSWb3eyg3qHzfABnpuvLbK
c/5Btov6xf3iFgb7GpwRa0/dMwZAUS54tWd3jA8GfwPFnJNkQ6ZWNZAeqRc12lk/knz8V54LXV9C
MkCh4sIlC5fiZNOfFlzYvKZ1yiE2WBBLywvFdRMEwhAy0Yv/IcoXzdw5xx1WboH0BDgChnqhr+tS
10ocoP7f4QuuJT4O1MZcrWRcASDhAV2ukYm/dbnRz6sutHZDj6zUF6zaxK/+qG0nekNq4Ve13fbX
bFIresyeZAUIGC7evCHYJrlNsHThvMWj+e4zFueda9EwNpGOpbTd+fjDUSFH3cTlhgvGw0Q9sXwe
7jrr6fuFzwWNn099CToYCxnbYWM8UMXkUIxoFjBBEBAoWK90RLz2Lz8znm+lXHedHhJrPH1tBMnU
HQocep1kGxH1pSM5J4KfbmaZVkzBMjaNofVHrAZglai+IxfAecjKOs8ejejtYrnwnKf35TBUbulT
GEc+bzI1H2Ew4D7hznPDJKO3meFnAp8QP/fzbQkl9Xur7FC139/EuTQqi0PEYIgUkf7Rz/Rp8S5K
pTKwZd44F67eI/8gS8kKEbhGjsieAff7fslTpjschk9LLhs+JtEGTMs9Lkv9ZrfWTWPDby2a2s03
7LiTbCXJm7UbDLoiXdNXQ1oG8+pU11M+/AjSXa2Mq9q/TaH4yuMB12Ff28qRyW1b9BRFytZZ4XyF
6TMpOP7sWPQrdXqf0jsRtDorUaxsU0YBA6QerN/m9Nr0E6RaQpX3TuqZwyG37e2MveTeR5MQd60x
8tBB5z8XNi3Jx3FaK5Mjsv4BYNWcXJkTOfct4Sj5jb5/14ytNbkC9uk4hlv0nqTcptScUw3m7WHr
9DJgXDh5gWGObmDuBMpziBrP7O/QcEAoAWIWMaXqi9Xxs+JtWaAkYGzR6RT9KmudqQyVkSBrinMQ
YTMsMeO+sl/8/BY9Iw8vF5XMKU5QXPenJRdKps/K1E9m3jr9pm2zkemLy9xb+U/17DOI6B943CrN
TaatwuyS/sezD9tK7jrRhZzC+Vf2n89YVr3nVOoCVagc5laQoXVsGMeb0Q2ZwNiJ28KX6ZRVyRCU
S6HUWd8F4j0OQQXb7SypTgq/NxuLCQDHKNo7wZrePPOPrK/7aZ11e793O1z3cA2JrLproWetLyBo
TaFAvqp5GJqIhvgEWjlOUgppUjZDOJQwSE1b2Xgz63aXW6ErXGv1foR/RFg9iTE2NfhBuf8x0TIe
7Obp5zj9nLWdAZ81TmyXeHCZO4YnGZHbGG5vQ1QwH/3qaCe/8A314apGTfsy3bk18IYtgl1PDBgx
f4lXt47ku0otN/i9QfBCnUyp9TUuJiyvpgTvQRzCb/mjVo5d/MYLoLqJE591g0uauYw9gU7q/T9y
dJGr8CS8R91D1AXAWAHUaX9oyE8aUOqkriF2SY+xucuK36ZF9SB0fhSllyubipADL+hvOGcQ1V7w
r04BPbxBRdEUitlMY6LR5utrdOI6L2QtybiYdIOIbGwcHz1r13knUizvXULgLP0Mp+x6nvWHIdgN
nX0sYOpJo8GV1P4tU/5I7QP5ovs0bW5MfVcV1UrNErgT8tyFfeXSMxLppy+yJD6Z2VGUwOgRge/p
6ydLgDQIR/OM0JKcQHo/R+GmNfJNbzxXdrEliDM1tEl1pcg+WIQO0K/To6Ttv99bkVNAgvgQXGPy
zqBYwE5+/RA7Hsw5yfmQshXZkH411bKrOPDywiHHbRFgttTKHd1YD8lNJ2J9ePtpqtlocgnNUbaq
gosO7MlLW3zUwpSPch12zpRmNGMAJMzo9eVLehhKsvSmznczFI12Q4V7Rt9UsOZKD9+finbiWPIB
kIkqjuWowO4+WoQ/CbPV9qTtbCM9hkXwj6RED7lAwhXyaiofHJuG1pRmMb+lhSu28iuL1Gba0pzH
wybtuzEqunpoKZAKme5UqJg6ZaPW13bBof5Mp01oR2s5DGim6AGovjYDFDwEpnXfvpZF4dEbcmtk
lPYgv3dyc60qUel9v0Fhn5bi93l/C/Er5bKSyPhAadxuAFKuzOxnnD6OhdfLTJ1oLjzQc6epKWCs
4WYlxyEvc7FpK9nZjGrQxlcITVdVt7OZvKB3N0n09P3GTuI9Lg71LFSRLoDli2yr2ctz25UZ70o6
BNlNGkNap3o6B/7fr0OyQcYQgPnVlv7eqCWtqk2R6GXc1O191O9s44ENfb/KuYP7tMrSxYuyRFfz
Ns6oTByCpHaD9rbKnnNEvr+UMBfuw1IiaBRD3kEnkThfZPsGs2RQeuunsIHsMum1oKMlfdOD51q7
b/0XqblgTM8JICeHQVVhhgKE+VXt8MBhahm09NhPr0H97vv4KpCnUu+L9HftUhL+nLY1uCves8aK
yyRsNZZl0ck6m0szT8Eepc2LFN59f1mnMTCyR/2OKBj6OQ1T9HVPRIB60PhjerSMB9ugQEKLkGQe
VHMz0lDn1NpG3NxEpgjX4UKe+ZykGMA3cITpFKb17+vac1A7DuowPbYKPfGGRRcV9IG2h0jGDAT8
fqdnFxNeEHsE/SgvFssmPQ57RWGj9Y5CqWpKOy55bfUbu+q2//1apgwPHFBYuqA/7NcnTTw3bWY3
U5Mes+5n57+05hMSacS/8ksSeVon4fropOaHLkzicldaWEd+2LNSDieBOT87arvmaZc0yE2Qew7E
FpYEz3JE2Yg6JDMmi2tJn6601ENjNnGwLdX+wrWeE1yA34LZWgB0Pii0Pu3eCrR6bLsgPRoZczL0
V6cILvtP594iPcliuBrEEXBNf5UdNbGjINcceMiNq5CpZRr0+zGha/uTrYXxr+8vVAjHUtFYgu4H
R14VLS9fV5uqPGpiy0qOoQ17NEgjeJs33y9xdkOi41iAalQu8+sSFv2+id+qyTEy3sr+4CcvvEEm
n6/m+RBc0tFnr4gHj9I04V9c6pahjnToF5XkmMEl3Zp/AzGixTIubOkUj4102uD7YEY0NNIMC/08
ab0TD/VMhz0MWhnukJLIt5VluNH8jJLxJ8bRlMU2CntPjt/15l6uD3554SvOPHxmelJH02hywddf
3J2cJJNZxAV3V9MKiofP6Q6T18pAXYwLsCjzNKCwiPJImirsFs9hseOwto2kiJLkGMyMn4qBQfUm
HCqzvFUSdSeHDMaYgoLZEgx1ip5Go991IQOQsl82pNROvuqmu27bW5DcdUcaO9XYq3O4MGK+lmed
jOZazq9mYAXlfBOL/z40tgEUQLHq7JWUOUBxsQ4i/W5QA0/4n7EJSBImRSbDNRNtwDLc1BB85pgT
wKVuZw3bDCUh0zpBvmQGK+9ETIpsmWVh516WjJCFR7HtabSNtL68CcR0imHea2G2DgJmH4XNBSdF
P3tfn45Q/P4n9VE0naaGFffVztq6cG5iK92qkuyhS82uXPuCjK3QQeO8B1VDoipdm7G/iTiAJj9I
esrQFtsd493MrKrYKJneVe2m8V1utI3dm57Pl5uwTISRtrNUWmPlzvVtxhUwLkFri5fZZGYJM6bE
qQA+AvdyrQc4z7AOUPI6Sk6wF65x6ctvadC6k5WsTWaqSGN0QY2epudsIUsG2BqV0rOxrAKHTWz6
RizFx15610OG9RijN+g3mJIyLHbaxrAJ91B7/7Ue+rzqUjXMVWNKI8MCjgODpQavGJ1N7lzhwRm4
25F1YZPnLlsF0wjhLcQ8qIuvl93EWtjVLe+lUeB0qt5D7VYpb8IyYRZwcEGyTlGtHKhOIkaWqVza
J7DjQNbr0U90SqNR6Vq/1PK3nB3iRForzLGUVEaAdV6mazulje5V0B+VS5OEk68Htd+MKlylzNnI
TPNWHLxs/J3CH5fTAucOBJ0p3DEHFnt9oUBkJbV7fMH4yMiGVWiHB82h2iTl+9JI6XV+xp4iAE0l
exr+kmTtxmB6NydwhszPAXYWqdExD5lBVVRX1VQfdBsUS71xaN4uyoIyWRo8kt708I+/l5tzrgix
Ilg08k26gC18vUpV6dUQ4u/4KKd/YkjCxpSGeeOlr+RbLQMlCTtRpJYRL4UHV99X7T3ZC117JbYs
etqVvGi6YLXPmNQvX7TQ/NgExZxHYBu6A3PdRijesIOek3Eo83ivZP6FyOcjAbJwE1iQ6Iq/mbzO
MqczV0VZ1+kQH0en3ZiyfzOF+WFkAqzNEDQl2+DIXJsls01qda/nEelA6G5FcKnIyVqL9K2qvcrQ
lYXS+m8kzYcJAhqlok7u2Fe6ndzWmWWvEOCbitJxCNgpbfZaUb5k5riSEm0bIcvxpUzVaScEzwY3
3TYtUvcwZC9CBF2vRsdJuviY4o1ICkqZ2YdzAg1G8UObXvry4NSPbfXYWM1KlVTS5vraH30vnp8j
w/teys5dqf3RrMv3ULdY6It8wGVtG5N5S/WvaL4Puxu8JD96UNKXpH78fi3x1Ja36cBdxOAUoYGX
YfkIl9vg11NyLO2fInciBVthJHxYar9f6EwYy8AUolj0n8Kvi02pnWYNfpMxLPkgQ7Ea5s8MA0Hp
+s1G9yOY3b9f7swZUvPEl9VAz9P5vHgWad3btQoD1JFJwDFsevprQZUNtqpyE+QX1jqjzggBhNuF
l36KEC2CWqOkVsZHjWRwcaWmLzjpknItyw/fb+rMZQmAAKpTNWm2WuYmSXObkeykeHlMIAlkz5kf
Jutnw+ye79c5tyGw94LoWAN6uzSPsV5I4axjQwIZzOvAHCXZ7aT3OjpczG6c4ntsCu9k7BAO0LXw
IH3VqL1itHlTw6ZCbkO00OPbYJEJKGX1sU4o34TUruJDJPKZ+e77fZ6RSRr7Zc2wyYzDtaR+Xbsq
MimTIis6yvEu1zcCYFm+QzEhYqz6pQZE8v166hmpFFQ7LEXkTLFkYT5CO9As3zSio1Hv1WFd1X+i
iUKD9QeZ0QrTDacXNboHk7QGHOjaNQA0gIdR3ri1/maBiJuYa+5La5VpfMK1daK7Ie28xJdW4mtN
GF36e6n774/JYoKYpkAZA0f4spitR47dNGYTHYfYp6jzSk5yNP/JUJRYaap6opr8/UGdCd0sHhJT
wnBkCPwXyoKWE9kudC08JoPqOpW6yqTni8nPM68JdJGJzMkKeclly9HgqFMaByU8hfWbkt+TwnNw
u0355/d7OfOYRLqTMgjsHTyphZBNudamNXiIo8K1x+9N/Lcm6Zk7xgZn8/ulznnTpMcpxREEMvBN
XqxVKUliJIaJFZNvYJYm/EzhSDc6ITNdfZUwc62/aDrPCbWugZKjwk6BcckI2hRhUU+yASc/POzw
fhKxKZPxS4/7g9lk28AfD63BwDKIV6V2co0k2bZitHJHWv6foH7tYAYI4/5iR+eZMBXJ4eRFTAx5
zOIw4tHSy3rgu9J6R5qWelcwyyui8rhxjVF12/Y5sK7DS5cAfdqpTRV5FFU3GLdBI5U4sE/BXRWZ
tTzHY3ysfHrRS+rhLWi3fnj0KWoFQ7BV2uCPbPRX+VaZhvcYakVDtdZJprpmTptwVe+Mrt5Ry1u1
fnxNZFTYr9MgXQ3UN+PRdm1Ir8tr/JN0VRcNXEy/9fEVnJyV/Ek12TObJwk689DLi2krVHjE2M9W
ElkHWxlcbXZ9aVxnY+iSNllNmYU1znFX5bXOf9y0z4ozH1LigEC374s4ZNjYLbT3q7h5s+cHhw5n
q2MUV3RbtNZRKcy7uU/2xhAQQxbXpeXfcgLuzMST4drnCUOPVaycbN/2EK6qths48x0Amdc88O8C
A+Dv2Oz6YlwlUDVXzS1GzdbvyxbS38NoP+mS9E9S/pCYex4EtwIfSK71PeWldmPjRfjgKU07SqyC
y6SECZOVFEAnbJWuVjTbuv+rSruRWoAclm6k53s1sun8ialBKKug39YR44excBJTK/VOcnVGe6aq
6Q1GCjCJEYnQ2CbtCozwQ8sMdzKLHW4pnVoGaApmwALsGQbGqz760nNtZ5Ar2uGV+BNSPm4y1ijn
4jVztmCY3bAub0OZ3L16FwOvy+Rt8EtRGGwSvUuGsl1tM1Q6jZBuj58JTMC4L5iv1T5llGSKTrkq
p/kqlOCKW/UjSYHA1a7r4lcRPTSwF2r+zZAwVWSmPSbdVAzvLnsqz1nxWFeM8DYct52nTZ9LTH7T
053IcYh/4Qc/GHmaEvMmdOtzvWHRvEDJMv+j0p6QTqBS+5qpXkF7beUUHSGmuqCzzqqPT69lAZ8Y
nDhqfBPviUtK/BvbCxnjQAYr4XNUb5+BIjDq1wqutYRSXAMvNV322B6u4mJZ55TdGJeR4EaBpQ4o
AaONvj5dO2f0gaLHsagUDJmxwRUJreuUiSW1FG2G2FohF1m703+STLGPomoum3trOoTR+FCA0LzE
fnoK6+CLTLANxJwAHE66FCSj6FW5wEexcgjtIPmwKEGScmYogwNf8FunMd2WWZQ387i+fB5nVJlt
UHbCS8JQnhBB2fPY+lEQhkeo+OTyxk82UXLXZABTs9XA0C9qpcIzUy72N51iSrgBQFIK4G+qJ9ay
TWRsdKWL2yk4RulrcGi7mzq6ZdP99DeZDvijduf1ZE8wbK29sdP7fnz7XjDPyOWXD1iKQqeacVfM
UO0z1SxhtjgTJUH35Pec8hReqLqdS9uwGgkRfuKOfkwT+mQzTMNOZ0cZmQRje00FwLxe14lrJy8N
rzd1ol1SPCSd8UMmydkqP1Do+VS6BZNj9SZ7TT2n0elGmFa9CfoEuFnLVJ32wlM9dyL0wULDRiXX
5lu/Pg6gEVIF+0lwxJZkcuzmog7DDCLVswabuZKXZsaeOmiAeeCBARLNlC3YIr+uJ49qlc8MWhPl
DxLDBARUPi7a69NdUZXGc3FEGIyDK37/08mTD1M1KTGkK9wEFE6HH03RmAqdNl4nF53BM8lzeG10
06GaAzEABGZfl0vjRrNUpQ6Pc0B7M6XjNJM3fRFvteZa1CUVEs6NPu2qFDzeVD/2DIWbfzTZhJmn
MVX21yO1WFsqm5U9PBada8a/lAnLORjbIodFkT3YREqM4IMnHqOXVu1bO8ibImaqj/FAHO7qfrJ1
SKeAH6Ff1lgnYeP2GbzYEY02uXLM8EQaYq9GhXcwDO8C3INgoKdxoLWFRnCYiLaijlpRVmudGfqs
yC2i/NBHA9Cz1E26YR3b1q4ZmOXW3BqQWtaahkDOWwsj38tMXadNISycTZX4a8ZdMBM044GRo+wm
WtBKBtbqDCUxjNVQ5evOYdJXEByDEWrcOn0rrHA3m+GhGbStYfk7fWPkK4Pm8Ne0GUnA/Q5JmKey
aJ+aaSeYXOGHluPvXskepCS7ByC4U+ltaHT4JI3kMPXE7lZ9zCh6xSnTIox9AGLRBEdTDLWrVfY+
AT+pqpablQXziUilThDy7zOoGufKXClKw7ZMLrM66OGBT4u0+ko8XUAxo56DNi23qWVvNWaw9+bg
kR/8p6v7XTZV1oro+KeGPe5sedWQip6T0csj0DOvlcSkCloTakFkb2hk/SFMlavVoNGRO2Vre4rI
Kyq7vCk3Vldv7EF9sKcDXegr8ThVGOXVeluCPW0aGcoSwMVV8OBkV0NgEDwmnp3dklhySLyHkemJ
FBukT/ubXLVp+o09ufjhd8CN7BJG6Go1ZvNja1mHwfpjMPpr0l8cuFDkgsaV7Lbrul2gj1c2fJ0Z
1K7ixg2a1fS5uzEZEDtKKu38O21+aDRmmZfmmrbaVa1321CuXuSgWQWI15Cb+xnSS9mRPKFjlAFS
14oODT8Df1NQsR/oF5CsO4lUsS3VUKfG0JoehjxdgUtaM5lxO40U8sn1NF3kr/D9XrJ0hW327L5d
k+YylXKdOvez3tNZBps8wp7E151+iMmbxiH23dRchTueM/khihhBlw+yJ1N4anP7rbWke0tSvAJg
xKA6B9A5SdHQLwZ15jg/+Ym8nnvmrw30jLyYwmFo2k0XMNExfJr6lHcheSKvoWW/42a+ysLsMYr8
7TAUr31RrMv8bcD909OJaqG/Zi7EbWDR8ToZpK7S11l/yXruBk81UX/Y1GbmJvdqekK0mJ7N+ylI
aFML1lZzyIzXInmZldes/2U1yrsfg4qasy0JzQ7BnG1tM/b9Rm9VSujBKqYVgBxu9KcYtR2zgjdt
LIGWF6dS124lKx69ElsQv1lQ/ZHy0tOdysVCr/ZdQw7Y/90z6bedmB7s2O1NKes3KlO782voJb24
6I4dfYx2r+8KJblJNGlj4TaME81TjLmOGfPhKOE6D5yNqd8DZxvjeiPj7uWT62DfsUhv6jDeCeXc
QgmkjqlXgBUnvopQoU0l3JD4kBTdbTJmt5KxjzJgFkFkp+5YxTvrAXeCNkZz29j2r6gtrka52MWN
dUUw4Ulq5E03GfLetAmNEdbO0BlrX0rq1aD1rqEUj3PX/FXQFJY9eGUj78ZaZvJXu0sn5XqemkfL
yK5yy99MJmTlfdVvFXhjeU3l+FJn81ZYbUf+qU6ygMZtHFAmtaTeOrSttbmx6qzkKSkf/CrZNjQ/
Av+2IsK5sH71FZ1gGU7fmNnGs+0lUU7HPdS4lbb/f5Sd13Lc1tatnwhVyOEWsTPJZovpBkVSFHLO
ePr/g86NJe2S6thlS6ZFdgO9sNacY46QLro/4nqf58LnkMvARMljV5NUs7wTS3gcO3cNIdpj5rpU
SiAN+kMCZRHL9fuR57Cvxvt6Pabm91QavWi2cC1Ot2yy8bA9tYNylgT9cdj8pKTG6UXj+yBhfNV3
oz+xE/UptDg1PxYp+mio4lP3qjblESGnt+qv2/MuNrt6RsqV5LaMi25odHcgw0FiJodUudMSya3S
1lfZ0UzC2xUe5Xy6r9VpBx4I9mV9t0YpR1A2vfbEiiAmY0C5ZVtLS/HSY9jLLN98NNPRl6P5YyjL
+/nHkghEZFm2RmYkmrRtBlIY+iGqI1CzgqybDpZkJllo9PQTAN0+4WlfChMBNf2c9tbonIVLF+S1
+qyN15XOuO2Wo26RRb1gSsOkGpKbz6uTu0207Qg9kCuN6VY2/sdgfCn5vdGLrgJ/cAHkcJQpwz2D
9tIyMVFm3RTFYYQZHyZNoObZXa1Ge3ZTsY/3bawj1a7uRdmydb1xFIV5SdKKgUHx2WeJP+fS/tGs
yBiatwTr1usy4TMaGsggiZMY9WtBm6Jl4otMZo3cUEAuhherw1GUioucCK5RYdSQQ4yMd3VCerM6
ewIdZwZJsp44ffVZflFE/WbNubvyhOVpuVP1cV/EuRePb7JabAdCpEkuXXGXW9wrIu3Zh9vyQ6oa
j0Efp676YEU1oR9lRX6QtN9ehYTwXv4aUpLtsthVUW9ONf2woIs2m37jyBPPdaT0x4ouj9vBGnHX
uHHq5l2qmdmzdBX5bPLUFDkuSXF6WK3o0iB7l7RthJ28WoNJYGzeH0Ux3IXcuLDErKZfXTlf7uta
P3UaO5MQL52j1CvmG2rQtGJo5xStxSqRO2BOOHFIjwJVdQ1MpI4RsknR6wbBk7uNPUrEBnuFvH5N
o+kR1kdA2J5ITDy8r0ryYoXdd6GpHqaGOeSKPLX7mqzmVEpbzfbR1BraSbJdZHfNl+8cavc036K7
ZO0JJ0UYmncTdhY7UeJTqwSsDofHsC/BpVUPQt49Uqrtx7Qc4oYWfmupicYp/Zb1ELsqS3VkIUTr
IU872ouPbM3cdtScYSRBELivnl4NIBbOYcOWZ547KRf3Zt48lTzyXfyNcREXwe2TN3FKfVDS6DYo
y34Iyx5EOmfD03dDiFajTCp0reuxLWF4cNFG1KJ4WIlr7vDlZq9VS3QNvarfKtnY68Vt1dWjGiVB
Ss2LaZC4HwC/7cfeNB2DmzTDaY2TdD8NZF2Ga/5VU8QWAzglftxZJZDQpamclscxexLWS0Y2vCln
fk6OljrXZ6lWHo0BKh12xU6MQUkFObqSKdxY0ZM1ESorUhBrC7TzDn8tokHBuMay+ge/8E8FCOw3
bTNmplKTTQyMfq3pC3FqxaVKrWNUJXY3pfsE6sKCFU6u3WC67wdCwNvnSEsO0GYmjlpaDBjJhfKj
x+SBws1pMV9fat1LVfTF5bj7eyv7szP7Zcq3vUEi01hIIvva77yrXk9roY0y60gDUGXpXrYKvwSw
Ioc7MU8tn1ScvlfLzuzbu4YDSRKpzLr9SgQBJ2Io+TVeU3q3HEpAw2WkzgVJy9vUjUImQ+mCKAJZ
LKBghu63qrHpcDHj334X9uyuQFw84FnKUzPWI9GszR43JJgeTMM3GLIRdJdnp0newQu1NtwLuXXo
8AxSktdGwIsgvIrdwxDe5P6IckmBD3scWO1GmhyZyL+KVfQ4go3+/a79Oenmrm3sRpkxAfD2T1rp
fzrDKJ4bIVwM86gB7y07FrJrtl8mTQuFoghUJvhJ8rxImT/Hb6Ajay8HYvMZsm41pjLKVjGSx955
Go/6BE6Dh70rteiRxY+pctb0uU6jnapc8uoixA8G6SuL8C/B3x8zrt8u4remvVGnZs6Zfhyr/gqa
BYygF+hrE57Lt4wDY8pe/n7bYLaw3H9dbTTrjA5ZbYDg+k9I6z/3bezWIkyr3Dz2eJnobfQ8tair
iQpgtpVAwmtUPdDUbykHiaS2tlSjlaneAN6cHuZhrmK82MoE1JDNMZmh300QwhQW5zz5q4HVk7SQ
Bhcfiz53EmXyqvm9hhypJewzNK99QtyB8bZAOZtoCNThWmReWEW+Ee4xzXEXsuPz6IOt1kcGYMfa
08ouPEvp/dSi9EcduBFLK6LjZo/JcYjorRXvi+4pKup9uSKzWO9FIodpgGKN5nyhjt0YDp1nxVg0
ukgR6TZ4ayMg8BzaYqE6cS3fw2faki6uTUsV9R3Nza6Zkt12xSVGUJC32tA6oPhA+6/s4M75KzV/
BQStzq8r8ncLs30lQyUE5FL2Vz7IGSfrFtmgkc5BLRD9pIrHOMJ1rH+I2OLRifAjcO+b8fPAE9QK
bTV/Fuv+vsrrc6zh34+NW/jS8da1BvGDyGAxya+rfv3ZmfPY0mOEZnRYq458iNdVVQ6oOiJHhpNm
mizhSRsg6ancIDaR9wmAPOyLgPP2UBfjdfvAiqrwcLMnx/JzCp8qAytfeLohLlSJ8tAUxk6oyn22
cLVJeMt1QmfWb2Feu4pee0RSOMPSwsVz5JoA5epa51e4AgJ+B+NhKyohU22/mwxbD/Fg0IDEy+3P
GaXhqjl7PyqDAtVbbk1QAws8+h9r834qH2TrLcLTX0mSXbRYByNpDj1bMM6+viSITjE/TvF1+4pp
9m+1ddwuDbqdlNff5jB3R0V0hRxRcz+avjBvrpX8NM0avD6enE2LQzXFMFY2dFsfyuepmo9pNu4p
n6SfehMisoXFtXLtIU2/VgmHWQnpRfnW6/j6l9Fppfcr2nRXW/PNzEV/CnXIT/q+N3GMp92koTta
TXfQ5fln2bXVhwL6wyH0l0h8ArMNqJP3oWz5bYsBlcC3q8muNQxiHfrXaBk4sQGYFBxNCus+FQza
XYMOOxWuAv90PESwvwy5Py2M/fUYamIVXdp5Pec1nhEqoWzUalWdOhrn6yL1+63onpsp6HWyx7V2
9UqQExJA0E7JUES1OfIGAvtUeXQzo2W1DZ4Zt1/xCPes152I5EsxuzRjhzK09wfafEFP92JmuUWR
BwJjAFH9mBv2Yeg3f9+y/pyb4j+wUaxhisBPYb7+6wGejLhd4HyoH436Yd1bKp/BfkmPk4A4/xzX
TBDf/v6KUGv+3CQJu4X3aKCH2fRMv75kOsrTAj6hH9cOhuOsAcR5Cqdi3qSuWhEJrOCyRyuCQFAE
zxAheg4Ng67qbcQriJ20gOcJGh4teNLKb2k53iMvz8f5Xe4HDzD22hk5rZcU7Wd5eq4zGFhrH/7Y
+vCVlkec69PWNTZ0mIBUFdymdBtXZbjzU1YmSD+m5QmffEQ7RwYwsaX6c9n56zjeb/OQOacwzJL9
UDzhRwhM19l1whYY+2EXP8gUEMr8w6IlTqckEJMfS6X5GfWiuSjeBmH15Ncro79C3VuaH8Yq410c
dj0es8QCxuGtz1/KXrYNJbPjZdpv1280SMj5fauU160Q0bXiAHfpmvBLrjolA6yNNmFVd830PpAT
nOuTE9aNh63QvoSHnUaguutXSUNmMEZt+toXPWNhEDhgBcCIDLr9HVusJ/U/W+tjJ2Lt3Kj+pFde
thuBOhdTCeTuWxtKQVrn7vYpbT8RV7wRh1ZRra7Q0REB5ag76RIgngOjdHVzlRmRhMNeLd5l/Ia2
nosBFrM7Ed+hYiDxZ5MvFJrTlML9wF1f593GL5PUjPQb89RkQgKpO/LNhsexf2jYFIZMuO94vPJt
ZNgZiCyxC6vMx4mhJJ+aw9GPW4t6N0p6UIIiZuo7vDqvNWFeTwr1+OB3Q3eXXhuNg0ThMGqY55RD
hyuNuO426vOMvrXqz103vQ55eOhTjDhC5XEr3BXkraF+wDvtudT6IMzb09YEp8RnZXRqJr6Koli4
lUhCUrEcM5MURrmhoizMNyuKbLMAFhneVGn6DBES1ujiI0pCpYqDoteCZdcpkp+DMgvFclfL1f1M
Oz6x6lIQuSQdyV4XvXTZZVrXEiWgemjnfIWjIErLo0rLvs2H9fIc9Q3LIvZgz/39Gf5jcMCmQT8l
U+8zNMRb4NcnWDKtGVIhsZdT/7FN2CkzQFZr6gGaxCr/R1ml/U5ngDq8ke4t1KnsVNrvOaJFbkqL
yFN7Tojqi5cZuBhb5kMleKhVdxkz9vw01JTi64s69Xej2t3pKhgMNjmaCYd7ucytb4Y4XYLjNYbf
4RAknCh1jIkQYP2ukU+9aT0LGVaOsroTZRDpaBa8QfkqwDrNPUJVR+kkb7FaEm6awJgDjBUuUieC
H/XPwjh4oklPHE5BwwevdE8z8YZL5aRrsv/7rf+jNP95MxgOaQZcZ9H4QxKUUjmLaVvj5PCk4PiJ
yQk2TIQFizEIohnMYuP6YS++ida3WfbQVDoijHmhbVmgFqZJI3wQJm0y4KkeeXn+w9DJWy449FAD
jKXxWkBswOLS8OvxVapPdYORPdMDpL6j+UMW/6HfQF/823nw84p0xCoKxFoMp36TxnR1WWpGXdTn
sMidVqIWxvvNrIwdG2KQTz+m/rNiHDOB+JM01jLYMOf7grE9dbXYfEV1xQhmdCdJ2dfC2cruRuFB
CIkKbSQCzNQX8CLRfF5px2SwzczMHpQchwbtZdVlNp/OEVZt14W4BmzlAjpNdWG3rdcn4OCozm5N
Ix0a68uILKI1enseVLq8zC/qcbcI8Wc//ig687P9qMTImWkv16g7K1NyNMv2OImpL62aP/aRhzST
kVdnI5jzVFnewRl9tZYlkDFLwNLzVBtUMtFdSXB9ddGFwMxT3LJKWxC+5vrSVo/jdMpjOrHoQ7a+
Yb7gNjhX1LPozFMUVKMfGQ+L+Nqm466elnNjhedZvaxl54XDV9FeIzUIE0wrlbtMbE5Lnu31CU+Q
8gNwOljXFGSzdZUieihirKfJwezTp1G5dC3eqdOT3hd2rmRBapbv2pCSq0IfF/0owfdFBvT/WOV/
2MiwKCRM+aARkVApIV38dYuJrDmdxbKuz2KZPRlm4Q7GEFP14twFyXyZujOJbW6raK7C4he1h2w9
9El5SlMn13u77w/rYzVRJubkNMj0Aqp+WjVPrk9xp/uScY5YR6Vm4j7kx/KHarrpHDH/oL50YueD
gpXF5liP1qP+MDm4eQWpMzji1XJbKtz3/CycCGOG2r2fDvEeINvGf84LPcPtjlSGNjfZVu6xL3MW
T/aSo+wZ/rgf96qjOtOF7lA6dZfqurqiJz61N+El2iW78AAA5vbu8clwj/WeACZXsBO79JVd53zc
mYFhA+cG8T12yz6FyD7zUjd2sSsJ6HQcYrhsgkNL+/m5Oq+7xMP40i8IY/2Yb1bhRMfuoj4ZfrLj
V96G7C3v/V520A5dJHd1Ca64XzzFV3zRqezz9kew+D7A+HanJ8nHE8CHAe68nQfHhdBmM6s/ESN5
2ZxdXsIgDJJrcs1vkh8C8NoE7Z1mFw7ji8IX6Fj60R6ehqfq3fhcKxvVqTARc/KtFyanprOqQAnV
9VZOhTtqP7qcJVk0rhTr96ORvKRDcksTzOSy/EMYO1udake2Yr/swgcMJFIIYJGj1qJbFSRYGIkn
zhyNQEq6wtKt0uehsbwkarzMWh1oN77KYGsQCFjMbpIMAj/gywn4ozrJJv+b8lOdtLuuST7GeHgQ
qmfsia5Kpjo5LmiI3wOryB4mIznLOVWIOnBKNEHPcIc4t+cpVWhwcKsZpcOK5XAoM2vCrUal02ie
ErlgM5s1exxSu5qj3QabG1nhFXHyXJQqybR0XPXTqIX+JV0I100H5ggYS+f5y8z8qgRxEpj9VAQR
NndZFCjWdJoHfPIw2Db7khzIJtA387hIohvdyVqQmwzHmrlhKhOyWSqumAknWfqQNNcsMYXGqaVa
cNVZq3/0F38U+z+fY4VAB8g84kas/vU5FlXg5UaOgSxlaE4k6qZXENlMeiAkpaKlpRxiWOE1bFhY
sN5XHDZTBPuv0g5Gz9CyXe0lUz2efifjc0d2ywD6WijfluM0Epdao+HJP2VLeYLA9I9dyPwfhYeE
yg+qLOQICyfmX9+8lte5MRVjdS4iiLgG1Bt1W7dr7FFcOsYMSlvsBoKfQe2N6HsLN71hLrim10mf
XFQxsvHUUGBPjAbU9k0yk52cXsRMdyVcMme/mvfAnm4pQmmM/CE2XEHqXB2uqiLuZfNprD7nIbn2
BcIejq+w/EBK4JSKu6ThmxQ+QkgRhcpOOrbHZifWDyVOhXp24aCwcC5S7+s2h+4w+UwNT1bKyap2
3jAtp1BujgIyxJjZkX7sKEI1rLjC9N0qnqNEwxbxpcblYTZPZikHMc1LGlVemlnnMZv3XTJfkjU3
7ea5wbcu1f5Ff9F+Zw5vq4YekRqT+G1DEn9jxuWr0Bd52XPjO4bS67dJbKCnJO4U1weJdK91RAto
GTyJmMNKKhR9kymSZmdrdB9V1i4Zh/1kvSyqX4iPenqbxEcleZKzfZHhAB4pXuznkX6AFUkhNDoK
PyJLn/IUUOiOuRctmot2HafNcScKqWvOp7RunRLDEwNeIqRES6htQ6zvTQZM65Kc9Cj26pHHLky8
NbaYdg1ep6R3vdhepoIMMmGKv4vW9C9bkg1f/y/gyI1CXYd8B8UHhDHtNw2BGMeC2nVGcW6SFvC/
xScx0KPAYNrz9xP5DwI/rwS+j3oFU3DlTzMGrVIGuYqq/FyuF2E0HSq5u8mELoStTZp+ErT72o3a
UV0UyDXpWSk0CA8qBH18MSekT1XPmHPzMB0JKu3b79kikBcIl4PGWK+c/twYOX0+B3A+EippXP/+
/v9X3QxDW4bFxaBSh1L467M8GHlqYpBB8LegQqGbLvmiMFmKPJEKRtUH6Al3cE1SJsDS6IvRZ8XX
ZSOQc5H0BeyxwSr4r3Gn1L3dYnOaN5yMcFo57TrzHPIN4ZmNK6E9gbHVzqyRLyuf9nOV/eNa/gBt
UB8TgoYqAcQG5ejPfes/MHOlL8iG+zo7c0QAnizqo7TotjJ+SelZRzOWZ15mDP/YDXXtd3SbmDd5
a/zQQzDzwZzn11tYZYa5ICULT9002IsYXgnZM8LPNIUWnflrFp3rDnPtKA80cTMtle0IQXK6Gneh
8ZjNobdG0YFheCUW2E6A/HlxNBwhetuVcVzDkE2OlEIh24c65GwUjyVnsqWdq3pTikiBBCIiJZ5k
39119t3bm+ycx7shwBjdbxxsBt0v072Cnp9vqRvU9jc4Lfa7aXu2ZH98DEH3INnVYSvvJFf2oOY4
yE6cxL7rglvn3G6xO9v6/krElXu7a86rnfsJ33rz/Y87/8sOAETs1E3sG/Uhr3C9Ct41dm+RHd/N
R+jLjnExXVxiDzM8ZdO9/6qPzNydekeVeJH3mJ99w7ncM3mZT8P5fLac+yALBI8GktKt9wK8YW0u
gW8KZvtrPq5HDVYYEYbUgO0dSbS77IBdJsWX9UyEgcOR6U1vH1hWYyblqx60MwfV4C2DFrbu1z1n
Zf1avm5XWVALwmDdrsCHJ0ZJ+UEBx9+ic37z99cvGEHeake2tGveYHZxoSC79nj8Sg6kCDvwzfl3
5M38r9zf/maf4w1WvNOfd23eUUI44zF2C6ffIQ/lu29XxtDzR/fVBDcGgE7zLZud5DAfqy+q00Ny
wBPYno+YSfsr31w412sVcC/4SuXkj5TjQWR/ZSq/mvvtB5MzbX8VTnDNnOtX7Ea8dOzygSW8WOR9
fd3bMT9ptkGQg5jrJLjZ3s/2lY+JP8AFpG7jwI9zP26F94G7t3vjr86503Yf25dzvpuyiTKXLYG7
xavvuYw9jScr7Har+f833gkvGXm8rHfzS/cjsoO9fd3zav5x5x59t7LfBPvjbiv5P+AsHDGxculG
7fX0ER1ht5F4NDzHGQ6EuCy15MxPMeVFw+ZDVKqeskqTynWLkp2xFTq7qGCflIr8jruT3eoQv7S3
rjm0S+2X+qM6ZYd6mdwcgNuqMGmb4FuAjTMeks2erhgUUSaab7yb8ydRfLO6iJQvwZam1M3B1o1N
DEET3BWzV88pN4VpS9hMEK9ADDYXZS2kLDll9b2GEL4Ffmm2Oli9X5N32PetsVfBXhSd8r3+hLnh
1Mi1ZAn0SjUgMCh063xuiejNDEEjuHlaSDx3FJgzzauzVic11Z0O6h/Pl/xMAtdlGTGdU3wZLcUo
Cshqy90kQg0FrFkDNaSfiC07Uo2fNl+TdJMLtzCORR0MMqeygp4iZrH1p1ZubORmPV7LNEzG5yjU
Z3ST9rqclujT6qNjNGp+2MJVbI0XNoZCuvRlg8MKdIE0B3FYPG0m4hhLPKgSbt6T4i2Wnir4xQnp
BH1L79G8foxlYFYvW10g1XrQ5b1fJvLDCESR8zLpkbitevqxhVoNsRJEluyVpnJTtRA5RXjXa8th
SpGViLSNkxAkiXRMDRNvs/yxKrMIwNryk5VzptKCrhavY31hxmhbdX6OY4vMReBSO4w8acWObI0L
LWj6YAJcx206SS7isBN9HEHs0jCdvIT3x5oI6xeJWrYZtQDfKn9jcijYh3FYa3hZK4ZdY/lWYo06
Jk9SQS/TiQ8aBK5cYaS9MkdU0n3dscOh74KU1vitEblyKZI0sy8ZeQ8Ko30m+5PpSTHNNVOXApZo
M31G2t2osd8RrZIWyeOS5P9AlP4IadzOKUo2kg2wk0ab9Rs8abVm3Bd1G2IJQlMeYac3iVBNAQaf
hlB0E0tzGN+6sc6YHa5xa/iz9Woao49nh1InjozPoQmba7zVhMa2FTllJV3j8CaXwj/KKjx8/qjg
DIKuICjA+KbSVX87VCGKZVmsJeEpRwjaFXudyZiVxDtxGG4hgo82FPy48MN8+FhLYd+UoAcF6ZE4
2FKP7dpWYn3A9zWeJPNbXsUg94kv6VxX08MtXgwyFHTCMKrDPOvMrYQmWMWMweOnrrWuoFEYq66s
hWdNzO/KXAhEzNCq/ihgw1ap4WcH5lor2UkwYm/QOLR7Drx+9ke6tLnPXauWyOlDnES5wgiDTWzC
2fWzGy6bBgy1CfDaBbNreGvXuAD/FzUsrzFM7WtPxjc9SyGW+lpqBGOWOQ1bFTCOBzvJFpcmmNg/
AR4tzrjKjO4z9D1adK9mvdOJ3U5uOZtqPEYnEWRExhoPJi/NSjWRZ0Q7EGW9XYdOe8O1rv0OfywV
HObl7QczPp1hDGaB7T5l6yDFACAs6HBVIehy5YSsUsdQWNH1jbKup0nrp6de/pbOb7RQeY4rCIXv
hkWG0WWCDddC1K2ju3Du99Dq9oI2HtKVKA+6CJQrSb9bOqtnNpEfGAfYSm36uUmLmKb3YiZ7pnEH
3I7iR342ym3JuhIbVxvpntSAvlBgmSs4LuKPBlNcA7/DMShZ2GZ2UorWT5MvDEsC7vky0slsRDmR
EbXCcVHh552fplZgUl34Sdlcln664jVlS/1wFZL1xnZ9GMXME4JZWfxC0XY67vTsQwrBXOuinBSr
hiM9PSpZvpOm1g3Nb2FzF5X4GG/zEhrN/+9SHdUNuj/USMDcxu+lusJgZNS0yDwV65m8V8ae3X2U
ckxBCVT0abexa9Leusj9UwaxWc0NRxMZ7ElkQFjNuhOXt1rgy5ovzd8G4XXR112XvaVy9bnG8UMO
fxdh4AONsa1JtZ+AxyCkfJxXKg0JBhnWOFFbPf79qlCL/Pmkm4qMngeDMmS3ym+92ghTLVIELqvJ
0teQWE1tvRfC2MkxhjakrzoRHuGeQtU+yYVwoR/H2DRyK8h2GyFIUJTzlH7JytvcPEBwUAT9xVIy
N8LpVie7ihUbZFl+FZXu2wI6FnXfDLN1M+BhHf6nDNc7huYWwrGTYsYFMClFI77LyuFlXRZkfsUN
wfmpLZhKjg9NxuGVjpeSMbVC4h8AkbF+G9PZnvrzYO3L+a0DPLJS6inhPpLvoU+4DZV8mLwl3Vkc
GhJESdrap3J6kMLiLZ6Tu4ICAFfndHgP50A3TmOPnm9a7G7zIrI4V8ddkn7OCol3C8bJKiDWC1LV
gkY/Iee35j2JhXRG6zk0ra20hzitHSnizZul08dkI4yTJxjKY42UIKfXTmXQGnSWUwqfgAfheRYJ
G+PVOnl4ai3gljly9Kxy4+RrhF+A7s0183OjvynWV2pxH+EbF+g0WxIVYGi3BcWPWjlDKO3GTTFB
9MWULFD31ZMZK66hLu+JRhnMQZnMxjWpD0lFrlGoufl8EHBo6gVgUlEJQq5J4Bj9+xr7qZX6FQ4w
sBPUN9gcT64/IlQrtYYj3hf6Sci7ILUe0hFidv0uaacGLo4MgJaUF5LRGJVF++SSxwEqL8q92Pwg
Boqkofl+EbcMosXtBtAMaLCWEiJBuG+oh7KNopeAtlDgZau52yi+ffzDiA36v6cGqMZQL8PyRa0p
VhpUF/RbSuLL04uyiD6td/axkHTUTuTmyqIrhuSPgh/1RnWrqOiEKYRhNDpWlPyDz/Y/Gmbui7mZ
oP+/W/MbniTU2bg2hqydDCwwlvKHIlGNnjXpgfgNUSBqdMJU9h/Ctj/0i5QhFtkD8CM37BCZOPvB
f7p0pUzmdY4r/RRCGxxKi8SYyanMk6gkgdZ9psWFu5aGG1CAmzhD8sL4h1/Z/0BfUfhLKvpJnFUh
7f523WjDSxOeNNc9X0a58cvviWXtlDAO8iU6S8s+Jc9XU4+jkriSWAR6XrobYmOJoisvLHD5kFFY
lvlTLd0JIYOl5HGampMKx1gSysvYq+y6RxmOvqT9Y8P86YX062LGKIkpJwwSTeJO/r5fDlkKvidq
pzUb4XG9txCT6zzeGfqPCUoI48AW+kVr7jXhpifHKl330yp4Xd99T5cRMm4QhMPiRGrGTseEAHA7
K5ylpQM2T7P8GNc39SEiZOMqPyw5HIV+F+mdHc5PBprPQXqA9U+rtO+zi6i/1zFpZBzykvFEofKP
B9f4E/BEeYsmTubhpRq0trPjP2tFE6NUGlZFPYUJhN619KY+sU2puh+sH2Z2XDMKa6vcJfhBt4EJ
YSIZQBWI70JFhPcwCakxnLCD1GaBDBeswr2M4DBLPhBgY3b6DXPMqxDV1LTGvmNOuRqPqwjzgPrF
gqtfFfsh7n3d7Pc9LBWUC7BFFBwDHnE7ihmMNf3BShmBfp/r79JCcgTeWjjdsxl3R8wk6Bouy0sC
4DJnQH1UhpwUMszsquN8I7o0v+O+5UR6TgqcYFoa6X0UBl8ysQYvnxKDWTRO/JzHZumt7J5TBOUs
+5fn2k9Dht+WFHA+TkcaVtYMBX5bUuk0S6FUzOpJ0UZXh7Kcqx8p5VKV5j6EOWkOj1j3TVDCqDfs
EI1Y25Ebx4BmHgU/GtJ30C27gtBqGngnb9PQ+zqh5V3LxySU3IkbmhlBsiVxjhkeq+keEkFvPJty
7mn9Z27wWuY3I/ky+2onUnf+/QD4w8xpc3xg0IKfDBJLUTM3vPg/62gI0wXjh9g6rebs1mN4NDpP
arvAjJ2s/jGXsWdVDfLVgimhWhOCoZg7aH+2XsV3jXD7+7v5E8aHDCvDvxYxZGOO+zu5TMhCQx2U
0DgRac6QBCuCUL5FBQLd9SKNs2+AWRkflQA7HrL1KtQP8Gh2WKcfEkwL3KKCfKAMrpTcMZ1W0Feh
1MTJMGGiZYrHOi1PGat3SiGgTBZ5Um8jA/5EimkWMJidYoQLWbFN/O2cXqiYZT/V3TB8WOD/rzmX
X0nS1yThYY+N0g91/JqG+4kR+ao+hysMC6a0q17bOPcP4iGKeXyEyk0m2FJD8w/fl59P+C9LkykT
pECNiQfDJj7HXz85SGVDQWCQwlhO3PdaHcgomfT6YvWN2zXp58TZbbV+oz1CJyvmB3zBhvhHXb3O
IWBZYtob5jrHljeni7skii9sD/fM6m2/Qd1tY7SJCUzzfH3MuvI1XIhvUyYSu6CcihXxFmS+5eBA
FYwaBJFZp+zNanH1yHhtQJp7Pdu1yJFCeLWW8GxNw83K44eKz2hkIK+Lj1H8OoyLrXKWDuVFn09x
rtAQWgcCCD0NAY4BMl7LgaUzjgKIYDBfWvpZsopDFw4BIn7Dyr7Fw4m5WVJe55ZPrRZPgAz+YJ7B
3pX5M4K2PNXkW0V56ok1/qJUZ2l45bFKV97MMR4O2dAcFvRdMa1cNhut8/dFLf9RxvNBmdBU6Gdl
DHR+ZyaExf+Rdl7LbWPbFv0iVCGHVyRmUokKfEFZtoycM77+Dvj0Q1vush5uHx3JIimCBAHsvdea
c0xTsXI8zsdGpe2GtjOlRCsMgGM1vB1K7ytIErhcUwSRAhqy08ukFy7hUll9LlnKx65M6a+pZxrc
hp1qp75WN39/jX8gBKT1NWKTMpUVU/ynDp1S05JHqgJm8HUKTlEreCLimhAKY4sKstdYZSsXhRJM
qMtbVQroaIy+ggu1Wt7+/lrW+sXn45pTH6KRxQsxpE+zIKSlZTK1i3IE+0MrxCEh4utO7Z8lH6ZX
XGywK9Ch4J1/uu5lsW4wlawQctWugqAJEq0zy1iEUYUJAv40d0BtXS3Kg5Kh3Ji7Mw5uf0qw4gm4
ttvisNLu9abaGlK2YTH/uM5KSchyo3p0o1L8AijwH0cRZbV1RrrODsk4+HS6S+Kct1XeysdkJMxh
hr405kRNK3vi9LzMUt9kJhkFqwRFY5YmuDNVELWBQkYJFmlxVlAsgSMFD/AUFBphBIPLiLdvhfKr
Y2mdI/7+AdL9VtfXymcoMoH+/cKUqHKXTUJI7rh8n2L3StWLUOJ8Q/En5AMrgHGTa+J2lj+CptiQ
OUTEnmLLWfMQDeVBzCeKptNzkqrulHw13P15LvLaGF4kmAw4kD4DmJD/T9xlykeW/H3509A/inof
tRMqTiavxUaEsKixSFu6m1Fd/35g/zFlAxVPdZFZBEutlQzx+34RSysUpbGTjykRGRbSM5dpvjBe
rfH+7xv6c/XyaUvrKfavQT2YdaNKJrakU/9QP8A5KVRwgQTpsVdLd4BKU9R9/8+Nfjqj2myQalka
5eMo7keOOliq4nBicV7Xmt1GHnXeIf5qgvbravD5YGP+QtVHBY1PbtXvb1VR4soog0Y+BkSGgSH+
JtH+Mauf8d6gC0FsVrpHrINS3izgpzJZT69wUMbqi4XT+uY+vwxzbbFSg0KZ+FlkGZTFJMVdIR/D
emXydflJzK5C+MVWfo3pf2wGlKhoIcFfwaK/v1utKwM1GTOZyAtnpFJb0QEIhMxtlatiXIdgpiIx
X+dsqxKxrSWAQSlm5FXncwVAa20GgM4gYckR5Qay6qODleRehzSyU99mc2NpOdWNzI0KJljaB8nI
gvyGXcbFe/vFqPgfE0+dCQmxrFyBAX99lgSnoRpNpqCJx5rSU40xfaDHS1R2smGzUXiiQgOZIrLO
FXwqyHlfHK3ryfZpT7J5C52wCjSPddTve1LNAhMxgi6uWWdBHN3ysEPb5acBr0avbbG7FCJqJ8OZ
hWVbU2lLAgI+1S8Thz4royXYMDKkT4ovmA6B3/3+OqjjMz717IZJn9F8q1sA2u1oUPHGJKx9x9YQ
SzUi+WaDJ0qOSzhCgZdpb1ydInbUeq0a6XT/fe/8UoF83jsop9k3EvJplLa/vyrVyucgXgzxmAUq
J5W2Iy/GH0X0sqjh2p8VYlRBkDfSkl6MOnSiGisDUg21z1loNh9G56lYJEGKkJsEyRbNVSp95Nbq
sJrv9KR+lFOCT/vrQtBVYrUmEqn4MozyNZpy6CtXtdHsrtJvQQhIqyv6J7UVLl0YcX2W3FwYkPlN
3og8zZBDymLtQ10K9B/FTSXOdwVAflueDTx7lT/UdEh1iZJw/sVY8qvR8sdO0ldlAzxOoNyfrrJt
z6xuHiTxyITq2qUtzU11W+mnaBydqlO9PFAPOdLeBe1jFF2GHM9YLx2MBQrLVFF1H/YoT65cN97U
cPweT81RUnCayC2dzPCH0miwFvsnPnSf88+jxJm0MnwT9Y7P5hXIxgm/CDkZ9HiU6S4pi3dDk72O
FsuSF24ZgtvNB6+TYhbw2X2hxd8M6eXvB8r/Bq3POwE/0NqH0lgj/yoo/WuoiaXln9O4ko4NtbKw
OFTtPus2Q29TaK2Nx6nwZYSgdIHiYhvS2TV2Q+aUqwroBAWW1kWuH3rT4auQCTb3pFfpNaR9lt5S
Cq/FJm6/BzhK+k1lXqvZJwuwRommTQep2eXCUR9cgKRqhF7SwPvit8GTiNAxxhcV2PP8UFnPEoWC
Vtkyq671gSUaDPktxCRCrE9DsC3Iu1O9NvBo30yv2VP1I98aWwtL31W9ixKnfiVQnmL4i/yjJAz0
neD13kPD2iH3Ffbl4uSISYJ9BcZ6Rgj3kHTkLnuGuSGo0aSnVB5G+cmwLuFyMTvsSSRRw9GR7tXc
w06oRifMOCHNz+IJi91UoWn6FlWY/baR+q1pNkOzGYv3TOfqTL3+EJISSOsXhBWSlxbDnU/zRWs2
arSNl40ke9K2hWSJx0lP7riGRYg5y20gHQZc1HjHKszLm3Te1MLHoGwpEWUZbQIXmec4PMmGJ3O0
Se8l1CBto1E1l6WDEBziEJAJ2PyNxucowXyVt3nicZ5ZFLjo/53qk9I8wkUPDEBwrd3p+6TY0UsG
l042cS/YS+8XgZMXTtMifnODjsWFa32Lfor0nfPQW4p9TW6t6NA8ta/FKfCAPyK/eFHeopB2N2MA
8XF7bcSE4YjJRQZYsLi69VSYoBo9Am9ryQlhvbQvfPaS6iq2oZEp6kc8t/wCI6dHXNadpY5StKsM
J0qQwNlUddeL9vSmB17D2usq08YbiaC8yrGvx35brIgIQ6PheUR1GuveYrrik3TNtPNqu3QYHDEN
QCOiNWGOPv1FGYn88+CJ5J/ZzcGiL7MLRkxHjl4e48lpkIuN/nCxfKrqPZ5KzV6vYZy4hU3zspcP
qe5w8Gn6fmqdInUic78u2Du6WdD3bbhPkbqTqNIhIY6f29I3It+In8LBo97QB9smccQCzEHKHz91
y0MV0o3T93yZaej28+s4v7Z67ab1LZheo+6Oz4cvJGulAiXNaRGNKO0xC2EZ7QjigTI8WoMH0szW
ZYrx3GXiU3Hk5QXzlcUCZD4kFT1mVxvdUUbHox4JeymKRxHDl+BZ+mHuGSIcK3kMGrRnnhxclMye
nqvJ7UcNYdg5KLEtPeGAazO/t1jHZ/tIJHqMQk2zYwpXoVCyUHbBHCIZXH4yx8dR+TE3vNldtFwo
pE1sOwJD4vGV6QdkKBLXk8mN30ZqmTuGhyR1k3Gr439FrJEydMSHuD2Y4Vtv+vhGJIIve181/UQ7
N6SJ9jiGZrvXTotxbJT5g1YBSJl+EzSHEF0sqlrkDtN+GLaNsG2NxW61kzgdS+naGJ6blL5Gl8Nq
L3F3blCqCMtXeWTrGPzHlZfiHdxUdAvMfn8fo+V8KdHCduKxDTiENM1vY8kD+YVnXhbQx4wMpapA
3Uq40Zla/8XsQR9utXTfctEaEHqrBjrepUECdM1JG2T2XFGiKLXQHQPjwHohlSKbRZ7DQqVrNlRb
Ai5gTTYf1b0yYExMsg2FOMaljdgSSxDezP4ehfyWyesGfvW2SdNdV0EtYDcnOqqOrn4p+1CxVSY1
CWEcLTnrZl6fgm6jNIovxYwPzGvFBXTnSAUk3SvShPTDfFFp3UW83mIggi7R3gqG0H74mBJlM5XR
MZIimlQy9QiKc1oCpzo3PWEWvihO/Me0FeK9KFLeAz5IPefTzMggJ5162yQdZbpXqORtdlpCY8Hy
q/7naByN7jwgYVBgoRabhQZKfmiXyeuCj7+PvP+x8FlfCHUSCgLAn9VPE0dDGsa6zBZ0VlG7C8Hq
iH3KGw+dINAwNMe2Bg08ru7bnGsVhqz4pCazJ1qwTJOPUJD3ifDFS/qPEoUBFh8go7oGQpKR9/sR
2bYViPQpE0mlxHAwjdjg6KCU6n3HHCBi8FkM+nsE9fWZG5vybhhvQ3RCpWVSa7Saj0Fqn81E4zF4
6IUHNcffjAj07zvuF5f09/PGQDaD5RCzEOrkzzOWnn6lFeUyO65+rilHBNNtCq5djfQLWfwUTpy5
kVdJXOHi+ypI15KwF5vg/YSSEiIEHrflij+Ifqmk3kLPdLxDQLtjbR2ba3AzV44iwDrGdTNP9hUN
jZX8VGvkPJbFZQnQ0zCH5wMR9CuqKPhBveO1yOQy0MdVmTwm8FDC4mebn/TGPPXubG113APp4GY4
QNIhQkt96g2KiGhZx/tm4AzJdTekkZzWysOUMuixezNYbhrWj9zIiBi+Me1mivwqBdoR27MvcqFE
LrFI9LCel+T573v5P6rTBKuYzF+pd2iS8tkJMaaSNgdFKh3ner5EPXo3hC1qGvoxF88r5hZLsriy
b6O9JNEm286BN8zFDsnwA2Ru33DpDziNWe7NsTsnhfaQ6a2fgQZfl71NLT1Js+w3U/xUEiNgNcOP
sUN8UNd3Ym3e1wVG+ZhcS+2Wi4dygoI43KWW5ejrYqWKUoBjzJKT+KESC2Rdp7K+Fri8SsSTLLBR
DiKJRDwQd8E5CE03/lgoIZcddfIg2tbmi+4UAsX+TJr2OXCzfrlPDOZWY3bAXOixdnfUNDoFo2iX
PcYAwwmgZwmr6lEwvEbOd1rT/NR6ZicIyf0i0l6jOGGJXlanFl8opdcfeR3cdTKjY0irzWmX8hry
qfXhG29Y/qJ2879p+u8nhYlxxdRAkKzk+l/uun9N48EhZ9MUkmeUE7WjX0NGi5pdY3CBK2ZQwvN1
zfnUWW2u2TLxSo+QHJXOP4kImxA9jbLil9LLMhAxWomgyw5SZOxHBdVCbBwGBPsqy+o4Rc2nELAt
nlYRTt4RutzhZjeHu0TPNy1MsJLU7plkqcXU9vXIpH18ClvlhxIvlzapgNJ5Rdrf94ZmwzkdUjjN
4kDNtbgmMScZTplEnWl07gTFfJri2l+W4q7JlENPlSOj6hUarKGTdCcIB0l67ydOtTTaG4nlJX1a
OJWmLzQnTmMV+mFEDHZ6b03y0SKe2lK2dXTvlikYlWyXY3cZS0zrWHmG7mUxEr+vZzvp9yDLqaKM
eO/UiM6PeKvWemt8v5YZwRbzaNjZgMpm7UnCkt6b4q7C67Ber61K9etOAM20Tshnxo8BhHig6o4y
E/kywR9YbnIFT64YsehjHFq7oCosi+WCZ+iUJNld3ezaZjerMX2snZTuEZfxnX+LMN6k4K4pjJ9m
RthVsFuZTwDEBS5RswDEipKwSvOROUNsQgEPMa8hHG7sNqMvgeAUdqYTsn5Zj1E9xT41gP1IKOA2
RfRUIS/WaDLnpuCMCGIybHYQ90Ik6Jcs2ZVdyKQK8NhtSebdkii+Sh20yuO3ng9QTGuuWQ36K5fT
354tKKNvIUXLX8WpKIYoZDopnVakBimUMSTkNTPN5aHBUP1CyZfuXXafpR9B/jrIh1Upsw4dkwL4
Myg9uR4PQncB6mcXugarNn3L4UYAqFaGWzkQKgblvF82Mh8d+DarDs4Kx3gsgkoXWGevAbYDFr6P
OIUZX0SPndxfFn0+yS9FHvgTFyWav9VOQwdgKDDCoIr+/YJK//OP+R6nqEKvT1r7IpB+fx9dIdc1
lOIGyg2n8Ln8KV0af3jTPfEsHBSbw9MZ8Y7iaLK5ZjiLX+yaY3UMz+q9eYLd7rIE8ZFtyRvWtTb0
dxtzaOPm58E1eLyMxSFyVjcASxBP30z+7OR4R8V98gRDAJpGwblOsaZfv3BZUAnjV76WAm+AeOVH
1Nt8Jm1qY9GD5gDWUQPDw3d5/WIO3PNEIHwCZAKs+LBi2y3Nic6O3vFesn4nuDl6VqEVYhSbbK4z
o2rj0oTRTL4bDHdWP2yWdRLQOaqZNA0q0RaM9Vk4IKC1K+K6Kubx3DKgreYrslFRTh3+T9RI670R
xSaE4Cp65XUT/GH2PatsVPY81sCLJ/6zfd4kTzm9i480KVsqEzglboAVIfGhVxhU7JmwvGyFsyVF
Ze9aHymDc0Jx1QbLx88B9AKyABtiRUqmg2xXmV08BO/pKzPYFl9uZAsfjAtAYWFJJDnsB3v8wcSY
p4TZz9SELaS8XMS66rpZNs6mKuS0JLCyX0FYz+jrOSNsiHgKzULa1AY6eoWdv+W7+Wuxw/cCRR52
wF+v1sm/87oausOVHbwAUdJftOf+Mr5Xp+F5eVbf2SS6O8QvIo1eY998x6K8BYZgctS89QfWTGfh
CLP0QXwwvmhq/yl5pPeiIMVmObOmTH1uy2k9feK2CUVCsxsnSCuwpZVfWihNuuIxp9Idr6MSh0vW
TRvROpdMbRkHNKY+K2k2W5fx8XQKka7q2rk8pUN61uYGwqgaXyr0xc2i/ghm+KnnMspcfA8g6ped
md809U0qIGoukIEWCUfRAsupRlfS7Viw7FuVRQsSjK68/v3E1tea/aehl+kyJH0o7jIwg081/REx
TtrniXiMxJ+KMrkzS+72YQZZMYjoPCnHS2IJI263NPJOQGE0UDJLCtErBvEUNB9jIe+pznEiYkpm
kJvym95M+NJ0OvoceOjEpjj0x6HwzIoUclbKs75lERjKP8SKa1WNYGJIdk2W75IYvWaJR1nFXJrB
S187C1KZ7NUVa212eFcPQgUVGw+2SU49k1hLfP0p1tCEx/1c4KTRrdPcMOWV9nRttjPMrnT8YByh
1vb3HfcfzRCOFUQraPYVGkCfF8C6FlEZnoTlGCzDowq/OC9jt9Kjb2JeHYTitk448KZ870R6up2I
RJURW5d9icV6aH30PWYSShb0boH30pKLoWjGiIaXa66I+3jKPDW9FSGeEpUzBZJ43Xcty1J84TKp
EGl+KsuvLvN/Co7WE+Bfb+qTAI8cWX2Q5UgkIUb0WDd4A4eoKG7TBMSaECB/9Q3xJeQQT/E+2xSB
1nYJrgUZUM+DyQvl9A06FPBJeKl0mSuQ9TEOxn6dgZbFfIyTkjgCLhN3Q9+59Swcf6ayetY685JN
vavHkLUkvzC03d8/rj/CX3GckuJECCoxbawLlE/e6FzCZ5IaynJsNHoWwzUaZ0iU1METlOfMcmph
m4zXNlpuaUzOmU+Pbviy/7sOkn+cbKi5VNTxkqxbn3qw1lAvciWvL6Kj6jh7fWXdm1PyJmtoWdFY
C56G+i8PfpbmpNtVa74Z2lvG4IFt+ouFqPpnAcdUoZr9OoAtpOufTnx1LAalC/LpiH84wjMQZPYy
qKchCQ6dMRGnijUbV1RlfhgzLChWOwx4EYLi2bIHXEnJeCMLgXYVtmNAqlCkInBRwba3tCu6xVCl
LluLXs1cSEnv8eF4zfDxYjIL1JfMAxxeyJ4o5Y/IZ0qEtUbpKiViu1JkrdqAOEvP4zsoJEsVvtIy
kCn05+eA9oLIeZGob5WlIvf/a72R1JmU5woVnqiA9RBReB8sZNmokqZaZ+aaM9B1Vo5WTnktWPM5
uSDe+vA1RrC/DUWGNqv/0TOzH4FwuwGq5WrWQX2BPRQ/6ti8DtKzjAjDTFIo3o2XTEzoIpvm/wN6
JTV6jqqdxDAy4NyRldcWLLMmlhslbLlewnpFDqpET+LAEv5VRHirLdmOkTXIYbJyHHvBpEK+e1i/
gu4i9tQd2WdKs/T2KCjHusgcut7jMjOrHa5GIlKEj5+HjKMu7VpEdjK4v8G1YtPRlDVO7YO+bWi+
VMWTLKdewzq1HBGW9ywbSXuzjAjevRo9aMX9VL2uiUwE2GCFZkbzvTEaD/HJJcQZ7fu++35avzMN
sPnhX/i6cQs33PiJSw4D5+lS2v7s+ScecPJP3HTyuXP9xfVvsDz4B4/gy/XL83oj9KpvpOK2cMN0
+3Tikf/858dcE2Ob332ZHKDdbX0G7rtk6jH6wROVZ27h6bvd+qy1fbrxHy/0dLPsE1/rrXzjMTef
l3fj1/Xh/IR8bWc/+KnIvJWTzzsAYhJueZLZk9zTDYW6c1sZKLBHTovLZi9UidctcP+6KWgibIA3
Sq/Hlnh2/l5iQ7XNF/fP3uUk2OuLAeRjv0fOhV33zsbefV7I5eJHju9Ltr9j29zj+/iI3/33Hf96
4htOX//p4rc2f3i7+DeMvrV9eW/t9eEXwb6sG2E4d9Z/R87t/cYtvFp+k4G8/Ppx+/WX7+vDazyg
Eh8Xt/DbTV5fNn8je+/c09o3hc/wxL9V55/nt/wb6D+wLhfdOeXbJ8X137kzPeB4Zn7H0+kOVmY2
/f7Ei7q8K+7FTz28y+u9mKIdnND4ky/+avnlffAgf3fhlvWt8QbXf9c4nv3dzn968n/dvnvC0/r0
tMO9uts9rf/DyMresLl7/b5bby8dHyPsjj9bbH5gld7xe+iVzg477Pp3PGSyuW3h7tWXy2O588nn
7tVWXH6sBlxuKp1wv9pxcRLvNqXzxO2J+8vo+7+/euAP179++Of5Vifx7gkP77pdXLa7h91g+w+r
CXeysQkPW3TzPOZp3SZb4LXzC0/CE/DL//6Bh9fGOsxN9sZ2bP7z+b/cl9+EBKLq+CEm7xG9rGSe
vFlu3Q+D0qE4h5sZm2RFNTOkBrdM4PM+FO1eECeniu7zRXPHIdnWC9WNKtgB8Wx/RopIOa7c9ckd
1MgHHQepRQm0m0dapOWmkgNbpyAQLm/TnO3xxPmR9H3Mra04iX5aLau/wm9YhwnpaU68IfvIjPB+
GTkqECWL9U027qhMt2VwLdaG+TSY50T7BlCB7pTauWGU78OGjOBYPHWdfM0n8ULj3xmkTYAPdlCF
g1hTitBeEvPNikI/i1ibAYpxre7novWUmLHi0nw384O4ZpyQ3GGM30fCy+QZePMgWxuLsKdMFV4H
lLKtWlB15Y4uVGlb+nWjetH80KigZhFeuImibkOje4s1QFZV1x0CU71MlQLkhAbDpDhh1KWOEUQv
hgbg5nGUxa1FsbtAnrwulygesHqMtqXmLiZihBnzoJwcgYXaDEcQqgB5ScZVnMH8w/3D98gqK9ip
MUKwgLSOZGAlNoENkJHQtfSwdXEb13VG+YNcGUm+pPXFzAvWEVsKTiQ/qL6QV5inYdkFo/YAHvHQ
xL5imD8ZgBkCWGslULVKuowS0VQ5I0Dd59uBrDszXI6zLrsxalpixVwtby6GBZ1t6s6R1BAHwuok
in3LfO/j15VAWcwRapXlMczG+8CUvTHH/asOfsVwhHC1Um9Le8QSg0UGN0Cbkp3YOBofOXiItzZt
76pVMwGkWitFlnQ0RGf053Avm5HEFIk8lXK3KN25ww/eFt+L+XnX88GU0rxVLAISDAiWDbkCY+al
cXgd4Oa1gqMDn5z1+wgd8VhCzoUkjOsvbcL9zFhqYAKPEuGukoKNXhnbugStvDb0R4jABK+XnZ9E
70FY+elUP4bLyGA9XkpT+SELdNi78pgeJnznMwv/ii6yTFJfy6dC8e2ID8nOavYkR2ChG44ZPKda
4YY0mJP5IwOKq0+nZWRG8CNULK+kJjEUlZffZhnKy0BJnyN06c5TJLwXSnUiwQd/euClYtT4DfAh
1sgjGlwp3wQhVucA7R7z7GG0S1rWihjsWom8eRhLxGqsM/UmOlN0/A6l3S8uglHjQI/zZ4G606xJ
ZL+sZ1R+1sv3uRZsMVN2oUyWiIECoC3ng2z1rxpBKiqHOTN7PYZNhj4Ae+OLMFJqHBGXGEiz4rXa
Ao9k9qV6gYNyVfsa5Gtwl3QxPwHqWhexMx3c8KdmOQ373mKqbxIaZDyWsemOy2slUxugVKEwdRGU
zg/i4ltJ2VELXhQNvFQUIJMG2qGjApAU4kfUbQfEezHR1eOe5KbVyzpU3yWTcf+uz7+R5EP2lwd4
6m3o5yctfYSIidwUrmgvnSrI7b1Sg9GlbrxE16UDmkMhGxqvMxXWNtbYR1WSH2NFPARBumkpckjm
7OLlcc2yx2NHsoDGqR9XD+Go+6mBzHsxPAnmD+t6MaWhX54ar6cVl7SV20XGRqcJbikZS9X6ccIK
HBBEKLaEbjbJsFmSkYNHEKlRKaBwlr2eyH48za+q0eG6omEsB64h1xclJSSxPmv1R16PD0ZA9aaL
64dG0W85IDbO2wFUh2BtOdfvTSBw+hK5ynqJK43zMnwXoQGI+nWeXswKWCdIPEVeex+hnwR35Uzt
iWISDKVximAqUsVrg0PNKi5PwfmZoiNE/SWI7nSl9ekhjUFEWR1JGDaM2BmhOsnuRNoSsgMljE9l
g6Y8/alKld1Lkz3J5OEm9ZHMB4T7N0kvN4N0atdoCh2CmmovluFVoKYVdiTrhIWydBo8xyvQMrhX
CkK88+dRjDFrNz4ap904vYR09HXBcpQp9mexOQZ5i2Fw2GaMgYV0m0cK6ww/wGTrUD5qxHhUEcAV
azzpMppILsi0ThOrOMWyYKvqa7a8rqwEBRO1mu/r9hzSZBbSFpGsLbX7qrxGDLF1/az0VJpF+gwD
rqMpcTUDX5zRc07ezcgoDIF4jHnx9KraNNUV3c9SdxezrnE0vDBiXczW2uNhd7J9mHKOdvI2g1kw
J8PFCGOQuspWI4M9kp572GxCZToRpxXNwEuPcohaOYAF46j0aN0iyW9njkMBN9s8sIz9VuJHDwQO
mDD0ZLU7m1TyZTjAklJfJrlyByu/iGC5xmqV4YhnUZVoxsJ5HtVzFPWOxtOUJbXy8iV8gZEzi7Ob
GbRbgN51SF/C2JOp8wlJu4sqiIBUKjON4hxGUQCzldFCeazPkgAbha4T3AG/69C1sCo0w5KEkFMf
cqHSrCdxHAGoVXapqhvZ+p6kYO/Q9UjiraZmxp06Io1AOWp6/6YcKuJJGuYgUlbv8ljxzDj2tVF9
qprCGbi9An4rIqut8+dM8QhGo4f2gD4FnQZwcZRauuWaUe0JsfS4itPHHIMyeqKcHpxuYhOrgJBH
z/qE/yGZcVrOO8OKnBhn9ZLLG1z8etS45LO5Ql7fi8kPPfnRhHSQ+qs2BW4vjt+rmRFykd2Q4kaX
WmgVqFtZLmQhCqYykinwn4nAGAaEo4UgKCW+EEmbsWGyolOCJqWEPsNSc0GdJBzErDArWAjUY8lM
cEGeumDqHKVvOBRYsVUUe8n+CYpvYzwQ3YKhfZhJSZkdBcqJTmlRYR4ig/boS4ioyquaXSvc8iF+
84A2RRuFm6L6aQax26eK2+mDU1HzhWdLIKlXG7umejCEEgGPAsr8fclzosq+jyrlXxJUtPne5ETJ
OV1XYjXupXU+IxzaLoKalXu6tq+yO1XJD3Wd7pJ22Od4NRQ4+MRDSoYXIiyrHzhQkb6Hu0Ej5Syz
oLGrj31N8k8bgvSuCWNQpO2Y9rjyIIhI4uj1EUg9ufKjDje6TFJe2uxZNysBHao0cRs60zU0EPiN
kNBkvFNGeCeb4UZMnlJl5shHHlIXMk5SpKBcf+Po1AjhGSTzXpSzx5r2T5hDOq8SL0roIGAvzYdg
NynjFbw5h4rpE+z5ABBl1LFwFt9m7MkTVRIJiH+m/zCleIvNKlpfM5wwJMcHieq9XvuGJDsDLYyw
Hvg7GPMwLTRrgNUi2VMj3RvoVnNJcnX6WwOkrkV8ogrjrHOwLiZqJTjF8ICF9hamT1Nwy4LU6eRg
nwTBdYFGMfUUGYxTnhnuOB1/rde5qFUkeQCNm5b0wQCDUbXqT00U4PJbCnq+3cx5nmZIZoNtu+Z5
MH+SGhItluG0NBQtxwqciO7PAxEJSCSVOOeds8jP13KCelnSZ7NyLXoNdYWwMW23pvhYZg+V0mI0
E3xzjPa9Hp8aCZ91aGzCxIBdPjjkBSIKoBdZy+6YSxerNvAjNvwNOe56+gNegzemaBq6/K5Fo5HL
7N9OfI3B/AY0ctaDfRFVuwBYz0yqVhdnHdbzpqBDSGqXJvo65/OiNJtQmk8FZcW8Tbei8mjN7a5s
byrlJuReymNc06vlFWkiRw5skfSW5RI9FazizIuSpL8vILcT++jwgFEq3TQ2yC5Sjh2w3QYk4WC8
iDETXlpYSyKwKEFkqv5M6aHC79e8oUoeteGmDvdK8NJU3X3euspy6Szp0i9MOZfvpsb5jIk775yC
aRa2vb1FQ0XhgonlfJfx4qpUdqoiO1Q9alrUk0MrH1qOGoG0yIh9IAqnaWJWpsF7m8qNDDAntDjB
xRlPHKlOxDZVE+xtSJRGBW7VCPZI8Z2IJuo0csEBC93digatcl1tY0snJ4VqAYkyg+j2BJctS+WQ
xkPO3bblmt5qojf2NIKaAr8YRyFBFxIdzHWpGJKZZXXiaZ05BkwS0qw85ELkkgrqTpVwVNbhUSF/
eV4h7s8J54LaJMcCqaMm6wA0o42h/pjMHcZ26M/zAZKlowvoD5vSj9f9xHouEa27UBdcQIvuBLwg
hC6CrIzsJ8DnRNfJC4ihJd73wdHCXEyNqrih0LhSIXtoagg0vUZlkQu/mo2ngcuOmNHQy+GSciy2
rXZb10ATtATeIZW6bxX1JAKBqm91eQwRktCvPdMVyaZncrSs/nkZznl/UjuBMqmMECsxjjkRh5Ap
ksepw51WUMmV5U1sMRsXm5waUFQdwCtE+bnNbyRVjgtS1E3QCmBiwYJExT2ZVu60sJBIWEmNPtZb
ori2OahsWQaCik5Y7VACFUcp1faTomz0uHea/Cj2ohMVKnPyEtVhBOTk2bIIAGRl0DTtmWuONAff
BdbLfSMxJNOJqEXo0AgD+3Hf5cx308AP6FDg0PO6AahZZLlCVPtl/JG15rmbP3qMZe2I9z7hGYgN
jUgamAs/y41Nt3D8p2CO10yMuN6BZ+G4TFj6clUG8DcyoOQd1umx2IV1YX9oxcgy5rkr7tRCpk+U
O20YunG33IOHcVqTvnd5nEovIM5KK91W1M5ieGYNs4N9IO7JuXaHLN8TM/CqJTCPivwcDe09U4Ot
yaFrLDeJAL807PwyOWr9EfvDpgf2JAKCrAx8llHhdgEQHs38P8LOa7dxZEHDT0SAOdxKYlDOTjdE
OzHnzKffj32wwJ6APZhpz9htSYzFqj9Sr1NyKgjuL5Pl+K10rH/SR1jdtCn+m0nTld27X7Rk/FTr
ZHjLkJBZ8Vcld07U76Vh8jIQ2R55LwqfQXlZAhaz4wzBAVIRFJljWa9lidSJoSuwXoiqWlCCpgiu
yKljsGTRYqoAV+7/ZDr3ETyaAagyoeaOhHwt3YzyPhLuBf2WDkC/Ddh6Lm+6CF035+YeIHnhQhhM
L2UKU7Lg0RoDsru1W6YxC3BvXCONiGlpuQGBtxjWBJFhnVWAP4R2OkYY6gleLt9EyljgLtYYj0no
HkcySl/yYaugMehFxY4Z3iakKKXePNWGbC9JdeIbKkpu6R/jG1zgj/Jl3REE6E8cePC/H4YcP7mJ
9xEnPAKHyEgtQ2xsiPGmLYSV1Ek7SYRO92XHmAwHBaUrDr3tzTVRxCxclJDamoGYUEth3cZ2n2Y0
wSUPTGtweyKITLXkZmhcKeO5J3V2HozbNCRnkOcoURVkHhNDNCMKwtprS8LWj1h1UltIEIjXNIHd
LhRG7hFOb6rLc0RdTyJFyTD1MZUURkU7hPLRYhdptAzKWvyaaf6D+w73ecx11NKRpTozPGZjUQjI
I8iAuIuQFwxTkq6NHuRIie6BNZ/UphRWusTOxNg+Bfk6zPo2LXJ3rK1NK02/3Wh5dQdIJ7e3qCUm
syU4qaWyZUz3Vl+cxUj1RuSlHctLLa53cwRdRLm2ZSGSUjZJU0PK4G9GqgS2kDATymfZm/apUnsi
Oe+6Ea8tZuy6IqDGrx/1eEp0+ZiqaBHlZldUPm0TXXyaiEzJtLfS+DOB4XUZ0afU0uu0yNYmLdJE
2HQoNoqXrqfZMmGm95JwyrtdNDEKSi8pZCbVJIZcex06AiFEut5T7NNiPo4cU2lvU/9lIYuIK3Fd
z/lL3m/LKnmklnK1Qpm4JiQdhJwgpJsTJEOsxILk1Rj7dQBzKpqP2Tr6k+fLW91gRZB/wzwfR1HG
HUsoRm+KJCqSLyHfB/0tb875SOuSiYhIabbiAMRX5PpVrckHihchNt7EQLx2eeqAXfhGRdPdJvj1
R7bJEF6NntmpHtqTSJN9zH0hOAN2Bt1qD71f2j2frACZmjJlgDzv9CWLTAUoFITtGI5n+gfKzqfE
eRmGP6D+3pSWBfHEw9zQkWeFRM6VnnSPBG1VKqMHgz2te7IvVm07cLWuFGORGmTrqv+RMfiHWn+l
lxydhzTcafMhHal/JDXPTCt8/Be+9D/off6JIvsXenDQklkhuHVg2s4dfMVVqFcf0aivs+RZCJtE
+yDa6f//TPnfbYx4YhEYGUTEIjSS/oWWm6weELtWWFL3+qaEXlrwQkJV/ggEnVctBRgWLdrIaXpw
rvkwoAqJiPUAahryYkcz6WqkPkIx7RI1DKsqU8AP0Y+bYWEkFdLLzuZ/22bp3zK38fHqmNSI6EAe
Jf6rkbBLZJLYo647iPVn3C5oyrkYt/L8lDJvWfBJKJKMDLcjit7//3D9B9e8SfqKwYcuobpkdf0z
ixkSDhIHid9S1LJ0hRArl7Ii0Lxi/iPh1kgKql9mgmEqRxPPBQO3AJMsF+BZ/80YiteKz/oXZpsM
AUskAVtE2fyXfv8/jOo0Fepcxu18gFU+Fwmp56a5y6qLoYNk4Qsbc+Hq1/0+6NJHLahP4VwMf2K5
vWfpACKROF1OuJM1rKUIlZ6ATSqwuepz7atGG8nViH0n2RZjeFHE+Hisyn0X/xIokVJGLHcd9a3V
GoTcDDtajRBjmIs37a83MIaoLDaVRowAh6klXTJohpNgekV/1jRsB8KfoRI+CkAh2XrJRwW7uLay
Jpa8Q9xu2vohm3d6TQkiccUyXQvm4j7MbymCLgF4eC4Ez1/iRIUh8wQ5hDgZ7b5exkzkLHU27uWB
NWocDbZONVJPmio920Ng3WXzomjCsVxX07aUSLzr97W1S5D6BChakB+Bl5O0lL0Tcq43V4Ste9wp
Xiopu47h1K8iT4/GSykO30FMIKJ6ozVdKRZD5LSWhJ6YlN1iyg38aWfOH0udW14DDph3po67CJeP
lI97rWfxS89EquMZGGFLLrq6bxRxXcrBfR6rbRwHR13r7OxP2rIFo7mvuze5/SM29VqMXiOCL6gK
u9copnvlF93jH7Le9mkjI6dGLgjdE46sLoenrufebCWunvxo5h8uE+lpsBI5aDw0JiSoPVuioqBZ
1wMUh8S5EcAD5ccMl60T3R2DQLWAUqr4JCB+XYr4q+Vjkn1H7UGuqVJDVHRswMUWEaD6plhfGSex
FLLNkvVlDmRnV2g/zDeddhOWRQpGpd74DrFm5zL2fz0hXqw/JDqzyuG1nS+J0VyiuCFDDgygvAvE
KxQ8MVQF9KuhuyH2lGBPvvTg74kDmdLH3KCLa6luVr86hm/gDAYMN+TBH49vkoUyldVaKEWvec8l
JuxEQXHTKH9GNLAZxI2WS5kLoxiXlppJboMVJq4nTFvkYcz4ATPLRZjj9X781nfJvlZ57KOtMpDV
H42wcMSkXWJuszryhDyP14UU7ZGcrPMM8KnA7vIqLAwMJJCx3GrzpSW1MRY9Ta9tdfRSa9uhB4e8
GYrWQ2p0EsSLagFN+fk2a78EYnmm+jTSVlWVnyRsrvtiq3T3etQ2AreBNhLaohPFlSAcCv2dFFl2
zpQvJ0kBUDqrRpbtqXLs2vqtnaGXhOASDQD/dDDKCH0NTE0p4IVe4r8EBtdMYn31ahvUhxTwXlcN
R57/IDYVj9UEb8r9HPYkYYItmjy++68p/64ialZ8VvLZSWlgMk0kn+S/LenovX4jdcM28MrVwBg+
l2/5Qt8B8Pg1CJM7q/wNq+3ViPAi81HOC2TLIP6TJyz1ghuHEHxF4eU+OkwgYgWKr4LS++3hfQx0
+gOqmJ4EG4P0H79jSM4LOwA6GhBNycV2YM0vTNiY9j0JLI3esY+EXg9wZ12PDRRZaHdqteHRaBAz
APhhgSUw3IXmLVKuoRkRwCK9ZGQhmSWR2vIPEDP+7ZVE5XAKkyRZuy6sV5lFvtlrXT1DrPbzsB2S
+3L9igHy6vaPCWGiFRWhsve5DwkfA08ESzSyVVw8zdzfhpJ6lIvsDc0y4zGAKj0Ckn7t5eY3k6KD
bFX0ZnI9swDNosbOyoeW/dSsJKPswibmTAJ1RfytrS84Zmv6NeVjDV+gGckmoYV89HeambhZPa9p
SN+VFDkFhDhPTKbJCXEhwFDr4EGc1pS645jj22+fyEiVTKsmM+9RHHmlirdnGL1EQMo1w6kJ1b6w
Ily8AUEj+DmCGOSgY3eRm2UU5WgU6639Zmnz+MBmaayyWEaSS2QBXY5kvbxHSuGaDGfmZCes48k1
2ZuFts/9P5KJtUbxYABkE7rhUepUNvXEK7rqMHBjDbRiYE/Dqy6EzzETtlBXu8intUQEbs7dgcA6
7GTk27Mch0mZQXlydfaSYkklc/XsVBJKOvo9zhTU+iQQkjzEYgtr4Uw8bOQWenqUGuok4u1ofJFm
sopxp4tkLvXJlqopkSQvCtmYKd76SdmP9Vs9RG4TIEBJX9Mq2qq+5kRAHX320IZ4T1bicVzQrnaP
AI27jCG1tCdlsuvphs+DsNzEDX2ecQNJkIClhnxrmuX5TCpWsBXLp9VzY3MXveXTKYcnlICVowI5
hEGpbhw5ffaU6UwlYmfdxNJe1YLbXM9OH1afgWmfh9n1ywaMFVMu1iAggpHG43WpWK8oTdfExb5I
hIkKUH255ApKtNYBHltZPWi9o8T3KblQw/mhFa81+aCl7K3KdtzUFast1gd1zAZN595HoS3w/K14
rgQkf4qcmjwKDiwT0CH7S0TcPQO2MatjC5JyfO+s37F+1TUsdNGp1kOETtWT5eeFZClX6bntJ9Ou
eVdNe8pl65qk9aTCOQzQr0twvuith+IUE30t9RAEFVpffjkdVDdvhz1oxRE+9tAkFx8ivfYfXQgJ
N2abJsl2M7bzqjz08k7KY1fvbTX3HR2QQ2lbWwaCzTNaUmui1XtyD6nZWpYOaYRCnQEO1zsfrI9k
YPkniSlPOqY7swRQSNwg4SL0hxcjij0jDDcm4Etq4fKhDGtqOfsVPgWUAc2pVbUj+KdPeCBxT7Tw
fpZ0Cp3V8jaU7XmovKZ9GyUYq4A62FubwnWl82FmwTNCaXXhQwarkElA9n2f2YnuRu10zliL5ydV
2i4Lwbi35e7Esz5QxnUB5+1jIz+nwzvsnJi/8CSKx9eihWkk5y7oSkdefPqAOxVQ4kp7FeNTWIdr
P2gRKGMdIMVrEAmnt6gRKJ1R9ab4S08/ZSvAJIQ/eboO4THm8d6B+QuN6ysXs8NZCzalRPm2l+dd
EySspqk4qBACKGOymcguA18wInLvYdKordzU1p4YtEvU14ciT3elNT1IHg5SRyUqQ29eEarTXu+q
iNVjDSsqK2aduHFweUMjnak9jw2AaXEvkU8y1PcAEkr5K6RwFd3dSPcRxPLcyLfkMfU8fjRnqizE
C+Ia+g59CIXIoWiHYewkgm7XcOOF8JVFFOENjJ7o95LqkIXKtqbIUdT83Ujbjg7vr+hng+Q8ckXY
o4ljTvkHAoEZb66wSjPGJ5i3PgoP5BmjXO7AhNHwNwS+KvCmCVNwrhadQoYUnSZ6lA5TfVDbuvwj
lh+JMO5FoT4JHNou3AaYFkSZ5KL8YgZfgfgmG3iJ2NnpXY7UH7B9j/1qFRIUQCkBapP1rNOe3Cso
RDUSO6aDPMASzh/wzFxn/Xw05W+hRfJu6Dxh3sRwdKohP2XqBJ5IaYmypTOXOs8/PfSKekduStI+
9nIERYIbEns/xEzO1eJZAMWVovoq5V6Xir+hJR60oaK8mRQxQve5bqcoOjJA2Hl7tDh2w4yu4mWe
T+LARIC5aM6wmWnHWP+ByZOaN5FAPzNLvcqPzu1wScwzxN9C+jAJzfTjjB4AuodGOuMcDJ+kMErc
RybiZ5YwPQ1MrY7t3HidQKvDYB/LL2lwQRiN/xjNJWmY+XNUt8VHHoe2Oqm7tCBiwqIbFdTcm6fO
CRJo1sGJkX+lTNbIld73o3Y3TWC7Cu3swvWx/FKsJybENLCFctgngegRnlppr/QCpnJwGLEk9Gjq
5QDSCmy0VD4KKMMWfmgghNEsjU0NZJjyEA0I0zcJ8ZujdSHTTThuxuJtNox1xEw8at8USoZ9mhPC
8DcxvuPgrYry46EgBiRJX+oC9gzYaa4IXihZvi0WkJwlzncf4MmJgcvZGYChS9ZQ10GyimHsBevQ
WdRoEf7IMxFj2sJGPicWSsZergk0NKV1ZxFzwByiB8xVTWIRZngsrX/m2W/rWzzO8kcnUhSW/Cqh
CRcc1bsI90E0vsrSb5LFrK4OKdO0uv80gz9jA7M6npOIWWzmpjyyR7grtSf5h5UERdJl6dQRnoP6
mBbfI9dXkfaHBuA7iPaGEKN7ZtIaQOrSEwtxtaS3NpkbpfkqIYxmSEALhW5rKc5yJUzpGYkwz3yQ
Nrg6T4ioMdQaCADZJqTmpKS508+cRskehHd6Z2B30fK+5h0NhracUtzGfKh2O3rRpsHaLTg1yAnB
AhixmLXpPdoVUxleU9JGZmnaWwShGd9p3xDiIrm9RfZzf4tEYHvARtXykFxgPt4VUUbQzs4U1E3W
UYlbK9+GjmgqYp6hD0dJQMN3hdLfgGquylWe0EY9xO9Mg8jmGXcE1dyxDtilqHvzjyY3XqZBRWg9
At1mXJUTV0IZO2bCvH2RK2lMD9WCevIUk3DJPDZFwjxC4deE9TbMfBoLhB0RSgwTMiEZ7xAYCvP8
bSSeqeX7v7bEsrvRHu5pjcITYFxDTK2Q9F1kDdZECI6DmLpm+ayFw7Tsr/Lsrfp7XBxN5A1kGMMw
6XbPPuoOeixu9aK4VFLC0x/13rKNWVVeoqVeqyzJ6542tGXtBYKIu5HaeWIzBgyyaU/yrRqiUJuk
o6LG3hht8uGt19uN1ZTeskNR27xYWnzuNHLC+m5D0q9BjHgW+Q50h13l5S4Y3hl09XRtiQHB2waD
7Rt+nWNd/DQjxukRd5gvvTYZYKiAG7W1Oy7Nimc/H78xOwI0UGdZIAJa8SUgFYc0bgAKfba85PGo
cEObdtXcDataL8NQMX7lhbGKBZoQ1AwZJUiVFl5Ek75PUTlIEzkjRvbUNTli+Vl/lMxxUu7kuGTa
Yc1ePgdk/X8ILTgtVnQt3BU4OwKQlm4iX1ZjMFSKbT+DlxDD1kcPWaKjgQqB2tcPYQsAEyOIngl0
7Nu7XvBz3afUmR6PYLSlvnWtpsWovkbgtykD872uDxY8ginHCFGI380uM87roMt331lpuNIA4r2I
9okdNFnGKSBuaj/fBGl6jzXcwJJ6t+L2arWfnW9+NHr2FBLTWAVajRaFdY01xSsLVLitspNpUtuQ
GeeiSF29kF9Vw98jgNcsCXapvwzWdMLyvZpNUmkNZht8lpSCtJNAXpMoLkyhE0+xFwv0l9L1y7ze
kCjGiN4jIBIpnhEIovgS/R3OF8gITowPzjPgERgSvMSpgw3TY4i2NUbbwJAR3DKFb4zdlDCfmxKR
1IxmW3fGTTFIlxkYvAJmn9HOKlt7ojRF1xrWe9FOtnzX1ARwePkUWKo7+HgAO/2pjvrON2pv7Gja
ILshY+xPhg6bvx0ZMfA2PbO0lTbzt841VAPSJGXvWDWaUDJHxLC/mtGhjgyPNpcXcRqPJAKNyk6g
PkJcJcTwJKALsIobY+mYUeOUvEfdpvD2bIlHNBdUVFjjJqEgNbSYNqTabtbxg0wr0c88uOy8+eDr
0JL68jIVHbqMFAcyrk1FwN01bOtJIeU6fLOzLsaV35zkcAavwiLJCmddNZuUFopRz5ybqBc7aWRO
4A92P4uHzJzdWdbWggFq0xYY8WUO6LTMN6w+gRXF2l0fFBNSyzLOjZj/Ji3FcDys1HsgoQvQEEug
p1i012CJk9uJ3+SI9FAmWEK8OCXMhZQQeQKLskYXXhpqh651mo8yeE7i7GRMovqbJFFvlNlaeJVa
nYqOh1Bzp/SfVuM70BW4kNsVGTo4N4ud1t5y37wkYrs15LcCArFnNI6sc2wajpR/+aimhth0cUNv
o69hvAzS0hKbZqh9X+opcpX2jXjbPLM8GnIFE/mWPm5H4sCkYKeY1mbKaBTwd3o1c7vBgmQAOawx
5G0u7lUhsBudPqHoTRKOcl/YUx54OYKAMGT4CBH5pbKjF6kjTepejMSHigefqnIlOXVdsi2xiCep
xY159xfwTcC+BmAnM3r1Yeya9ezqDFzDNkEiuCAZU97tp9xEjNfD8Q6XSLTW1vdkwOebCcT/15B/
qyNLCglxvkVhUBugwDZtGa1LQ+fjHBCoyssrVPDK0u0uHadkxKNGfKqRvA3M13uS4i14OE2VHmpM
u3L8ZxoGL29BneVuozGsoYM0aCdMa+TpyzAh4yVWEUcoOvswEKgyXBcXeJvSvlMuCVCvsrrWACBW
9XFWJ4KHvs35quOpbwPllE89o8O8SXINMBm4EaD1bVrc+72MjxjzJCFDOX3Nxrzc09K1x2ssGhCJ
1o0mAqKSKP5ba6FEkzizdrZDSA2y7Vj+ZtcEnA6iRNoapDWZsjOhi+jQwVgRKRcmd6ZIf2mPIiiv
1phTnRiybuCR1Vjc94pTVMpRz2p8PtexaokzeJSk5hR+fJlL7Wyo5csirQy8DM9yWi5IukmOQCJt
qBw5Z0yzQ/k4h/qauku3NHpXw8y1xIrHETX36S7ti3WtajAydPcso8y7Fj0MyVzVUBPL+k0Xk1Me
CceqX2RPYv8aKSgaje5pCaGb1/G1178sY+HdWu7NKUBkwKKdLA2UfrV51aGm0TdGxIfLM88G+qvH
pnALpjOkQAcIVnKuR2aXcPa1PUxPI+/PoTbaQiW6gmBiNFVsDceNhDfl08m85q+DpsKuwref/Bez
y3GAQmmvtNiLs4sdBe8JaSsYRP5hQcF3gqWEP4s35HFzYmfxnjyWar6lJ47v+DuMKM62WvOrf0vZ
nHjDf7eBzV8EizHkr9+El4Wb1eO21MTxM4rhENpuV4udZPm6va1uGRaW1ZavP4u9hC8OfpLtzeEl
mEcqd/lb/uGz/c0DHwkb5W9+/pbL8axYrRb7TLTa4rtZNuvxWLbxhoVl3i/bv/wUrw0/fyzWmWXb
Fg/L3+3ir5d2Ov7Fz7LFFMPnLZvGRy1vwgtpGSyd9Iw34RxdOUgcDiwzNw5A6LBfy4uXj7rxlb1j
0298XY7V8oV3X7rwHkuJHjvAhv3jR8uhWd49oDsaRfGyZ7dxeTnqCt6qWIf0ARbushd8M3uBjbCf
5rzFIrSYhKLlELMz7C7vybueOQKEBpAHtBm34rG41mewwxunmn+DPaYnldLoIzY0a4VJC7lrFx7z
LYn0+9yp3OIonPxyVb7+/HBc+tXqBh+JPWe7Wglrd7vip4v752crrG98K7Cf7O7P7Ye9pgxwOYE/
P5y4nx+HDsMb55fDs+FwOqPHYeWsO7cHR2rL1jpsevUc94K99Aguu5utV7x2u3UMUmCOWMS0Pf4p
Tpj09yDhJGIPf7ZfXClcRrebuVl+e3ktx4uLgzf+ew3dfm7LBt7YtOWEcK3abN9ydvgU/E6rbby5
/bjLi7kVzreHu1wtN3e1Orhck+GG6seQ88FmLi9y+cM7cs3/fQd+zhW18peNuS1nlV/jne3lW352
w2C1Xs4hH81N8L+v4cf8gC3a+svts2XrODC3Hy6k5cQtO/T34uYCwYp1+3swh2smxNcIiWHY3iMc
4ATFeCIujpHguDE+xy1MWn4wKlZB9lie9f7a5AQhiNUmbxviaDFOgcN2hJippL6ScE7CzL7NOoXZ
OGkieXvLUASJsCe9esOgc6hZ3Q2A0DNKPiPLt1VERIBkrDf00cWoBbbpVp1JfMMQKwFoo6DLM3HH
wzOWXlr8nsNgkPmSbRQErz0JEhID4UTLSaqjhxFnnjvrBfrQ0aEWiJi6JgPAZN08/oQVpAyBC62O
cidaSvuUYwndIY7GRmarNHi+TMu3SY+QUjjrpOeUaDoqVvIxiGpOmkbGbL+5ph3K4vyulLe/KXEh
xbF1TeLK0quAQBKleTQgWPyY9QwlKvrBpXXO8k9z+msMkRPUI8LNdTz+qQlMrFlPPIcSgA3+rM3I
o2wabBP3Tk2dZEiJ6xhE78Ys2K3bn0H9ShcscIaYHwW4o5pUpt4J42Y/BNpLrtAZ0oHUFqXjI4WZ
swdKt40eykjOAXHDJd/ijo84CfCfghYn9eiYwvhpzEgRfeXuz9OR3zzOfrafEYmbVKHTXY4JQYB3
+1KK+hQtxQE6tkLR3+g7ff4grYWsm5Tj5EhkpQ1yt25ZuWNooWuFeBDTI09zIFpWAPfvEa3I1gl/
ep7cZJZjJihC1fyICagKHNfCNU3NjVn8VqYwshKUz2S6LVImUaphlICG/JDipVuDBhXFznaeX3Rz
rxBfGjJhCldBe2iyLwG1SdaqOHSX+kLiRKR2m1Smk4EuoN1qLf0iz56cSK5GaJSm4ArStmVKvjoz
vWr0hgm+trdcVZuOBihOxao7nixnkgpE869jFnPNptugh9OOolVHdI/qiEuKFzdHqFQHX5dwv9LT
rJtblP/7Ieu2OgZ9KhqN+NH1ouoqwO16fJrRxuQEPPbNvQSTrFnEFvHFzGQStcyN3Mh2114TbN3x
dM2tg9rvoMJ3ZhfbBuStaJ5GgZzfddbHNwD8Q4AgFOSF/BDdq7SA2Jec7MUIYy0taMWiNEr777GO
PhqiQk3B6wH/8wWfK09zPezl3sPgnDBxlKPmIqILDSTrIM+49SKFtUwpQUNR+DCTvD8/ycFCS6Pd
rHG0Ib7coErILwQuWNCvBfmadfjlCUdDK3O35wEhBSRAssAk8RdnIssycFIDoL/LP9Uix5c1wUmj
Km5Nu1jqtlRDqsmv4RCrr2xwUprXuA63flu5GShqLNsK33ZK+yfqESpjAlPDvWFdUvxIGkOYFPiX
EGcL4rk90yrcOfT2dhonFw6KADaNCbscYFdoWLgjv5fLq1K8+PimpLY8pnNOTQmRGPw2E2kSZ2Lb
r1gz1S0Zxv2+0EZn1Oejn8HqycaJJdI9rrAtT8ojSJy4MhD3LSH5LDTMyRtH6dKXysscLPIEzGGs
WieZwMvKjZXmqOvWU+V7LSLLjKqOsS8PhdPUyT1W5QNL8WNJFG+KnkqbKD1N3lToFXnA71Y1jmhN
ZyH9NMN3MlBJuyaXHg3elK0TDbOXjJ9IRLKO2Wj+mMzdospvkfwJjI56qa+pi7skNYbtzlCehfht
EZ8ko9DU1SONSDrjHX3qBZgfiGqNVjy2G67enqIUdEGd8tnqe3Ijp+lVnvK1YjE0/pgs7Q1MfzDB
iAV/gvqu+V9trKxwUmlEBZfmvkobgOf3SsB8OffO8Bf8/zSRitJ4SjNY6L9Sesrs2zol1HIPcI+a
vKPzhCtoZdDFHTJaTWgHMUmoiF6nOVzVlrKthMStAOfqHH0t226axxLwUENp1iE3nu9KWNjXFMh3
aXlq8sQdDCqY4GNYl01WswICJO/tkNNPLWAHiaM7lgfIeupzzbfIQtBIlhJL5W6kjK/1PT0lTLsm
fJel25jjBiMKF8NIPX8lP0OFB5h03HigouQ7lpR1310bc4dYw0RcUofXOshuCxjrh3gMrB+qWnjI
kGX4F4kABJinXW1idwgmT9TU06gqTv/hf4qzI4xo8JhymV/5vMKQO4MS8ynYlt4JT6XslmF5zHY1
s6Bul/kEMzjjn+6CUL39SIGfN5OHeHrj336bz+YzILfPvPk2YPQzPsZHZVj9Eh1EONzKtGPXerDc
AO6KEIJepAvek7V81Bg81kSsInZeQYKclySr8Of3N3Wviu3fmj90VXWf0Xn5EJartvEw16at3vi/
jXpTMzIv0fk4qZu7ynv9s2OYsyNHuIgegsvP+y/olUvF1OfvsMrd3RNY1WtJlV49iXHayPzj71lK
r2pkrzjyed4WymbkquvUmgcs9slhoxHE28/SS6jDf2obSevRwMmYQ+cdvZqrIFLWIUNUPCq22LEU
pB03SCiQZEPTyQ6YgKjGb8QDkEXuKm8ZU7rBwViSJi3SKDDuojvE/TVIcYlyWyXoWPWrwMEDbPdi
QooJGVawQSVzdpSCezaoh1adjg2uUbEKN6U8f4bqYCvycLIUlcdHfFQZPtMR3jTBv2DF1xReoKxN
vIjJLuZZKMBYpQGQJsMxf/BTQTwQnFQQ46dRv5sWaKCM7p20vtW0sCIx3Jevgz5O5MPOK4NpHGA3
/fbVS43Mt47Hd2mQdkkEJ4dtpQliZ0DupC8YlU/k79RTVpJuNVW7qaTTCqknpp0nsTyM5zdNMFdN
EzppSsRlqDsRBF4eDce2SK+4LXMps6V6tg2DqVyRkM+JwxURWKQiO5ZI8uIBrxmw4RGqkS91opW7
RoDGatFEnKiR4KPKS/wVAeyR8MyNu1D9qMa5JJ0zjX6F2vrumurST+1jYD0q4jGmuNDTsnYV+TOJ
nAi89V59VIEBerHJ1LlZMWgSU4reJ01/atTOVWPtMxWLrx4AZeO2WFLsamim1I/trksxnEOiaA4G
GNtKe/rrmRYqaN0BYTsInM40gRCgE3Ryk0rTzYvQqXyMzfK5lX/DgPjuWkf40txgqkpffxdp8+xJ
e4I+WKvFG1W9EEy4FrdZA/9eYupFFBFSCjX+oEkbLR+1VXEeApEpJhVEYuO0wbcBADfP7Kci4GIi
1aBHnNTo5ks911vI0c6wG5HWJe0uTP1JIP1c89OdqKDBf81zwo+ULLlV7G2SZMcmvhohNkpQGSNM
33ATaAFiKqCa2PISebYbcFhTy/Z1Ob6XkuikosWVDQHcYmApZuCJSzxBTs62RRL4lHvhcE2zxcgC
7JsXXlZClHaMDsC8U6KhOuK4x/p3hM179H+D7pJm0yZBOAeK8YwrxgFIDTkCQ896WPIJLDncD4Wy
9zvgljF9KwD/EavSvLaakDK0lf5SkWNdiD0rlclZroaEBiIFMCcrwm0+RxhkrgGzEdz5S7m62NxG
/3tSByQ9CrIYO9AdwmJzboAUzLb/ZVzvA7eJsf3E8KF2zCzGZFGEM8UUTrJBYL72po3XSkw9jYJw
oXpjUiYrbwbykerF6LaTXm/ihOVI9oDjNPz6Mpqy7Ze0wXFJvWhUerE4HreV3G+bFpvd4i+njbNC
1Swnn1K8n6Y54LFHWJTdM8gmymIgeOa47xYzjasN4jpLazzvBM2Pn0K4a8YfcRZQGOpvHWF6c3yZ
KMkteu4L8LSZAKxG/ZCZmQs5qeuIqhiqjMGAkCd6kGhX7ji0eEdzJNfI+okQQZXHuVTWEWQ6E73P
MZoPlXg1m7/iMiShKc8esjfVIXNR+FjWcutw+KCIDBIq+5nyL86sbDYIq+a1ikWI+ovEfCDpUcJT
Eu/Qx6xizpI0YUPq1ZNVqbuRdFUkEVUG5auq59gvdvRY2kBdrtpBSWp5SDB6Hx0ES0UdzKlo/SfO
MySpq0F5zuKHKHOG58+kWcu8f0J2FiLTSGEgCknuHQbbxLxXhsXJLMYTNppR8F8qwXqdNe1IGMIe
DcIaJ5QX/g9p59XUuNal4V+kKuVwa1uWLQcwYHfDjQq6QTln//p5xFc109gUrpm56XM6Ku299gpv
4JKM1DqIiNUaUrloBk7cVmDk4/soawlmRP1R7DE+U+/GGAXGRJpBYCcEe0e+e0JfWOMcIiF7axJq
EngwFSNpqkZGqkK2QInWBO1gPZhn+aWkV2gm/iYW5Rso42uvEtOQcUrHRkJX+d8LfWdjpNKowDls
azdKXuTAZQROh9HDT8e7IRElTUJcX+DMnzKXeJFpyFybOCZ9hVYXip5bbTTmqFnI71XdrtTGW3hg
bPy+uVeygwY5TA720MRnUg8axYvrJ0YWtXJDnu9KpGtCwxsilnNIVTHwu0Dh44AsjmhTgDI2X+Xs
I++hKkyeLIgxFDckPq/h5BfXunjmqOq06KxxrT5y8yTEtOHA+35LgnYHRhK6c6c6+HidWDp7crqV
T1+Z4kbob/lHXb98FLvQ8dbw09bB1V/cCL1+E0Ib/eO0eqAeUxnJV4cRLGXAuKJY9I3zn89OK3/S
aAVgegNYPwHnv379rzcwybj9A2bHEiVMTWir29xmHaDb69KO6A8SDgzWMZFxjHbqdEeIvXHdKxC9
/vW60+//c13k6a3Bl3nwmrl0NxfGM8g9NHJbej4KEtHzOnnw/FfZRDwM45ZDCiRNR7j49ie4YjVw
J0io6yri/prK4vt6J3pkJKNnojeAiRqDcAS21wI2hf5Hnr3UjLTT9IBvmNXdePPXGu6f1zU0SbMU
7ADVC5W+sZRN6Vzy5mM1vWsSEd4ATXf0D+qiR5sksnUqhtjMkEL+CEzf7ssXhhKzdhzx66S3pX6U
NGGaHkpIDcANn2yjA+uk3hB//BTHu1whCD/+931eUC/ycyxkuRlQOOgYpVhHvhZ75IwwCGbk8OIZ
Sjzp8gkV4j56QivixkKZtv3V5WWkDC0T7ybZujBfEJKUiZvgG1sxZ7Ds1UvBr7cwZ57ihxTZdb1B
qKM8+KYOoFDZS3mx8dJbu/S7TQIUQBQtAqSIpuLXJYITfBuVDAG3GoBEz1PWcjKV/QcOJb1B6KLc
TANMGSmPtCWD1W6QhaQrgpKO+QQrRLE07Jb5El+vH49+gP6mIW9BdgShPZgMpU+o4OP5Yc564Ibp
jcXJ671+7fiFQU8SLQNbXvFiV6BAEDURkklbEMv+quxnwknHYuM9dXOfXBxQcPRMCR03uIjMhbdu
G9E79YFPzZRVZzBi8ffMTt98V7bzGlg5hM4ZRkVgQYRlsA5XNOk6/QAlY4nQP5k7VtEv4jM1MFP0
8D3yFiEO0TNW1gK5gxB25nzgnxMfzb/eOlxbjmErq2HFSJu6bxJ2WScOmuiEaBXr+RWmLRn4fzSB
bY1+umshS7xg5FfL4PvngIoFx3hq5bvhmeZe9jubi/IrkCJhcDIdPPu+IINFYgl5g5P0IXk2U3VH
Lpxipwy0ogDs2tppfJT9WbLFYbl341/EB0NwamNpImBtPN0MF+r1GlBlGiOGbliTibx5sQ/wCcuU
VEfmRc2SlSEM76HBQDKD3xCNGp3WbFkgJaWa1T4u4SCWwCcMygCObeSOpbMdduffKFEsKxk6TTSC
UU4PpaHetb1TyRgcRJOoouxC4oHMymkTdkcLq9qyrVHObxaFUv8BUbQfxPo45igd9N5B0uo3gMZM
mDVx1VJ3YMX78+6/psnpqqyJioJTpCSKqnVxTMRKLkvQQ6Rt1jqBBgboTEMkNeFas9Ha5iWlqPe8
jnyxfSxi4W1EYE1/JinD7wadgHcvezkb96EVMvgtbMQR/lTMXLHGeGiKfN9XmPbg2/fzTWvXe0eV
DTzmTLaOhfLmhbIsNq65kOaJsgXWj2YjOMtaWgfirxD+nmKrdqdtzeo+le+s5K5N7xvjLhEXENOt
aB7cxVSv0pIUDMs3ut1r8CsaBAt5cPgKGBe4yCigDa+ATwUTMkM52oueW8bhpavFC8FfVxAusl3k
asIJWU7PcCP9se3ThW64gj4HUBjEJ6AoN1MZY3qsr5F6emz8rSUSSXz+LqJU4o30SvIUQZulkdyZ
yT29MTvKDuXLYB18/9dYvvJjO6w8UATjU+tUyV1q7GNlqYgLwTvU5YOokAXYDKuQhg3ro3ysjJ1I
H0gHR7/U6OljH1W+pq4lPA/FaoLQq69l+YoMRuuv0+hvkzwhOS7VSOUzD6GHjjAIEUeytfKX18Dj
f5TqzTi4Zxmpg1f62HiC0Myk24XwQgNga1M1EDRsv12YawPRNvrnwizGuPBvrvwKm8Wk/LxVlwDk
aCOjugx+8kwV2NMcX8TA0kGabKjNZ/QBp54uQ1xt8bd8K7eA9JaN47ePerE488TmvQhOgcyTJfDI
59pnnJ93iPPq+UJyFDcHGUXfHpTPLP01QXKaj2AljBBmXuXSzou1rq6yl46aUV7mPkjfdZ2vR2Gj
q/DE12Hl5G+m+JYmB+F+yLHX2CicXpPCxF22a82D1tlGhzPELkeji44AOC6uVMgbGbjUfvQ2loq9
AwX0XGWAiR1a9YvKg18h+zirNKYcI3vQCiZemjNEzi3FXgwxvltMJuuILSSi1n0R7pSiCaAJRcoW
wMMDIjJpMe8BBoFWO4yo6NZHlgUng4Zg2GpMTvyC2t3RTMyh1UjinzLZtLwbdQVQCB0gqDP7cZKX
BpKKAcGktya36Kauanb/Wb1L+1U4OcYf5HwbFK7F1qNkzpXHlOf/Wwp/z+DfzKdc+CtntNTWwGVb
Wkr5TDlKxzbb6W+Kvo/z3zRCs99F8kfX8FCce9nvcfyrsRwQ9x1M+pNIDlB+grNdNawwjMpYfPVj
854+eojthHcoYCj51gBQw6LdxIabBbjdIZOOwSo6CmvU5flbzejyQfGL1IACAoAEVt+NruL7s1aG
T4HhBmK128Z3RbD/3Q4uF3pEKljafAmAlyJbYraoYNK3+jnwSeZ1Lq3iNEquYkmSJhMAvyYqeeSJ
XuJbmLMG8x7eRsDIEzU7OxyOWFCYAv/D6j+BPoJrJWv7Qn4LpAcUJZXuPtQWceyE8qbc5fKmMFzU
0rsNqsO77oxQAA7os7O3yGlVrjPkVWmKlN6pOS+iO/2pY1PTGltQuSke5j8LaZWxcEaHLILShgHV
7jxui8JtNMLona7uo3Qnw5ND1bBlFXNB9LsLG9l1+u3nRWceeuEBIOAAfKhiwpARNrCzi5zxng/f
rMgqOgSVpomvY+BKTbMmXMsNLIZFAv5wRk1J/1oVnoFuMZQDqwtlMh4+GCtW/UqlwI7u2GL9plzp
4ww95dXwiiiDFMP/dRoHVgND9VGhAtuoEmqTM3ZficpSTSsd4iVjTqRKw+dPHwKSmA1UPwApuAc0
D937nPZNTc+IBGwnNAvWO53vwlXrjbgamgUlBe0WKkpOgUbawD/Nl604W+W0RDgjpU2ya/OVrBLC
IU8Gf1mZZxiprm4uTU4iNCMijFloz74xEJDYD83eg69zyyndvM66Sfehfqj4blEffxZQ/5SIoCAx
jqX7vI3W/gPnKDMg3pUHvh82qbhCSG5SD6hX04/5LN3D288RicXnyMCDb2cZqL+8E/sH+ciqqoWV
jpac01jPTXwYeBCDP+A9tOEfafpJ9zeQj2Yxw4XV22SSHUnzMHKQqarLF3QeWYPgcc+qU62YGGPw
XayYWrHJ5e6eufjMs1raynyZnhkZWh4oaz+KSsOUdBdNZlE2/ZKyWMSwsarAtfyV2p8k/sHuEL+p
CNwY9hnaLCpVIOHlG/vyWuqe4lakxCTh01VRMy+yqHqs+yEaztQPexPo7K92dBCRgAitnBcSwiwe
3NGDxdcucHbplqPvwgAQbJ9j6fxqfKBWOrwrnDDNRgJ2Ab2LqQ5j19LHhNkFMqugNCjZxeAU4T2c
zfLG/Uuf0f4itaBENnAPxsRXYXL2Na70rVKZnhLIW/MIOHrZP0jUPd3CY3zG6BHRTMRIlkWzSxTY
S3/8+p7WLPwpUPLpUjwmwsIfMefah7kNPbRBQ/etTeyCpmQ2D8371jlLD8xTuzuBGTjogeZx6PaG
BEmFj7Ek6sT5g8AH9ny3K9xW3cORq5JDHKz8g6lNkYvoog6I9FSTDZWEfgrc0xzE98EfDi1e3MAE
WIZa6VhgFpTH3jqZaxxBdX8V0pfvtN3ApI5Y409ITPkIR9UENkr0wvdQstscS0xUcJeB9oLOa2I+
KemaYGTZfvckASiAcy8dNXXHnz3TvxpgsmHCAnaaf2bhdysjBFDo4P8U9r/EeImkrn8/kqideD2b
qoSmOQFtBWFlAB/1kTB7C6i63jh30GpD9XASk8vyB81fAbgt8gfRPCQM1qFemKfpbOMcwtiMM+Xc
P4VMxdV9od/7Kfyg3RQtpmikig9de+cDlAeY29kV6DlwxjEE+F0TMUJjOgmPaXD5PY+Nqb0gqMsh
uOxbECj3NOlRhcPSK4DWlr6VMU1rWrn4kvqIEOcEA7ztxVn6hqlW4D8awgoTkp7u7K6On8hWWoSC
MzKI5TQ8JWbdOPj0KR35aYFe5L6I59dqF1KdZSoCePDNMgnSeQm0qorLDdTffZGPNGxMxprZJhwZ
0qfzM3r03qhtxGqooLnqCyRFl8ystgJ8bROSdAYANBMHyFABZFvFLYz4OW5RelIKZHyEV81CyjwA
cWocFE363bb5OuqsTZTlCytQT0lUMCHJnnUh2GhG8SfHBa4/q27apY8KsmCzZpAPlqDuUxR7m7De
Fp30ZHYC5e97HMP5AquQWeCGmVyDgM66kmEN7k2II9KESA6tV+JMVsIQqjYmebQF0VeO3mSmRhqs
syGBwITJy4hlStqg/DYpE4AAprOnyCBw48VZ6pEmO5ZA1rzS5XXNpimWx8dNEv/QWRxXlENCFLi+
Mrh0UGFX0HKn3vVHa9+wPbspxca7Q6JD/jKAHposu0CABGqH+MyhDLqjLPYcUfMyIW1sfBY5dqfa
smQsqaMaXdTUFsp72ZrzlEyr5HFEGf+16jl/0qAgRjQlY3aIL/IJynxfaMzgeK8qPjgVsnE9kNs2
KZc9IGwvWno+yYB57/k6ZFrkj8Z0qUnlo4pbpBkMYDd4fMDJRnWXM55PU8S1K/++qBmeAtDgoBId
sfsQz/JdJ1Y6XMQdkL1fGrGbk9Y8DNJGMvSCUVbNBFwz23mJuIOG8bTatQ0z5kf0Un9e28Z0OFwu
7SnqGgYuHvJVCX6WQM0ghyJtm2XPDaASsgihJQE1sfaJjMgBMOUNFEWZRS+4uGoDBM9nk04uGNtf
pc0MlqyvH9AJxVtjhrMK5TsJF4cqPI2k2VDzQmCnoxnR9PHlZbNJfhHUEpIY0GzZCnEpdEhpcyKm
GCm0bRb1No9fym3pO4YLGB0REti9mmVL0xt7UDI7Akz4OCcN9N0hX/ZoE6PeuIkSRA7nnFfc2fjw
82uyrvuUOK1QqFDwk6oY0oVdaVF5Z2ES+sEKTLgLRzYFJjDOAEwI2+2M/CjfaJVdtXPeh4peIfNS
bBpPWYzM4oxGZkEp+shvB5Yjp8zmYb+hPABbFBQ672LVLcYPuTvmk9rxdqzRO91CRYTSk3Rz1e6B
mH6+UlQFFWPZLpVqBvJBXDIx38Ip9yugW1PNUn0oBQa98Ah+WXzCxskrHN9shVU7H//4FBPhQhtn
/uTHMZfEdfhsuJq3FxIX/bRJk81cAT/spnxvrp3y5pDZhAa/tTXpToZxvdPCGx1gWbueDKmKKosG
xE5Zpft60Sk3FCWt/KKXtlKDsuZcewTYwRKURUeBmSUtJFJE/iNYM5EEjv+c03nWurDbkqUhzWJ9
epHasFEEiB9z8bVX3Mk3MlmfMQ8FmLfnxOrw1Z0NW++jOqM8AwFhQXpQhTYNTilwBgjk9a5H6id/
xNL6/NisSUhBQSB3wHcqLKdZ8ylIrhSmzm7yV5ZW4DyAHhSdA0d2eEKdcpzFe4bniPOECJvOxldL
2Xa4RgWvMnKYJIzi3PwAvIqutY+v7zzKlogwdmAvmcVsECOj5AXcT7XUG/c94AQi7lvrYGVegaU8
ZAZPtaqaDcmDiKalsg6pJstf6pO60BEbzvA5WYnM4O9IC6hfKJSytyFbA+wiZxCT+ajMIaWoLZuK
b69kjo8acbqI//qQHxftNmmWAg7GSEUTx6X79G+G7A3oWqgAe9aEvkRLRANVFczOx/EP0nEoW/q/
J8Qp84GZdgIMV8Cfr3fS0ZOP3XutrZnRayd6KEDFEIKjeQJAAsb8In0265WFgMW9yeUQs/Qd5YQw
1rlZqtoWNe6hXsZUP+AkU3ExvKaty9rG+XgPrMpYcDnWP/TKbgGCBBa7dJc+U5VJpt0/8lcll/Fy
j/LiRwdyJbmTvK1yhMvXdItySVMNF8QBsk/h1Otyq0uzGjHJLcGHcC/b1UvdIL0zA6+XQGd5lT53
wDAeB2Bcg63XcF9m9Yow0zczGnOVNq831t+fw82n1tZlVGZyyETCUBmNGBd7QlL0Gnn0WtpigUws
Of9hAcmuetLy2fCIb4OHhc46w/6SzsHccA1WnYfA3bxd58gsr9qNeCMAfs5nf7qjqZz7p1wLpXg0
YgtjU9lJ92jqsn+ScBGIJOAwfoR56MTrdts9WB9odaNfziqFuYPg8X0OXfaGB5b2TTNSFU06xoh0
gUwSp4Ttn7tRjEAuFdj627hfSBCFEW1hdAPXLXvPUKMx1wnvS9iSqQEdqJacWKgxsIgpMFPb+4C/
g6MycCSaheY6FHC5mMfKgxLSfZqrHEsSyrcgU1faHtAT9L9QdKGaUvD5B8pMTDsKLNT3LDAoAdqh
UX73qE7HOHDvAHdLww4zB5prGkX8W6HdSke/e3jm+Yg1mIZo6pfGy71QD2qdG9K2lxwss9vonT8N
OV2Dvr5Ic2tXjcdS33nC8SPBNUOCKCsxcC7nvf4SowXtV7fuSP2mJ47/Ft8Dh1ATsMFFBVe1Y2Ga
aD1smcXOe7o/pTQJDQTtwSw+jMad/G8xuPXUXU6a2UeTiOUqriCPNqdSQ5rffw1U2WmBhzS1i4jn
YiSM5RWfDO0Hbn3kZPBQv/E/jPAU1rT8ALdkwjHIjiaIjjQZ3xIAJY1UP+YYmpveR2ryNxTRGUen
R+J74pv59Yul7bTmlGKtYTFtlZh2oGyq24N/OOe2UvBnBkLtCxVn1q6y9JAODviMyb1aPx87SOwk
iFru1hB6JxPcGOgV+DBcOdrg1Kgq9gmA4c3j0J6geIGi+2joIxlHvT2IOQrcKD+elFqf+kpqT1KD
uB6ySD39yMpp+hg13wSsHGpB9Zw5J4Z/IKoAykaZnbfGAkKF2TxFmROA0sxfRXlV+LCDg4LiHOhh
ms6GYNKqPUidgzc43WXgqvdlBUf1ZUBohVm7hzo+k02MasEA1IEdM2hRidkRXtglU5RX+NUwrSuV
MrHV59Nv15Zy9Ka/ELOnNbp3ni3KCMrs/9cxj7Uj6pJmQgwkx7qIMFneDgnqGQMimzNtiUw60d82
aMIuyp1p2PTt9ScF9aBtvc5scvZUmIM1QrdFt4l3m7i9kRpf+yLqOoLtImmdok377GJRIwTS9L2C
cGQF23aBRBcaafp7tyYIg0CTPwA/AsimhzYP1xThq9Clu+TgdZwi6jFn2AnUkpg8vNZ/M7d/i3MK
dQcFtZ/fmyReJ1DcJzN8hlLWN+qJndFUcoWN/VbDZbg4DewMme95Jk0WR/Q3YA6QJBX+vkNVOzwf
m/C1r5gN9DBFMnfU2kWYVks6uCRgAVuvSlhIwsu52xXVcbJrBN+WkcDrdJA4eKe9jJSm1eaLSmVq
yt6QmxcpfzlnOCPwLxUZnwqxAR8hCZHWQokuTiMZi8x8F0wY5vE4N5ldoUyLL/h82g7QKAYGkqo7
7VRPvw/OhPEJd/2OybSMmgwCwap/Qk2PxuY9dveGHt5VFqku0+pxE52PrPMeb+zAuu/F8xo+8V4j
OqLsbSYCIq40aHMTfaeDWCHTQmGYI1tHYWjkWEGou3CyNOcPlSlzhr1gINEbhk6djHMCzuScLDY4
F7BN05o9oZI9+HRbNBpOAPjYiVWU3Piqn+3Pr+ctq0+nBkWHkqh6hRErRlnOWrPbcnaJ0TpmTvsB
uLDR2QEO9CS3oo2SzeO1BWXKWgvFHlmKwAXVShcb36KbTZDrEP/1hi5SkhKWBbKT3BCQAdE1o1X/
AVAAXd0ycvrnDH0IG98uOA01ng83Dphvho+6/ikRygCCEbl5sRWF3u8zL1W7rQwhLCT5a18JQCOD
HNhFaCqWpw7QZ5t/cHrkeBCqihNZR9Y6Y0Y81zVk3lNlgwmYrQ0f5xgtygq+OseOi0ZWQs+l8zKH
k4U5NPThjjyXVggRkh9phmgYQfn1h9+rqIukCyOsbJMZkdpN3HKm80C3arm3S2vbg/4PE8TDTufx
RaiOTKOAsWBi86GQNOjSO3ivaS1NnuA9V+mQ+mCIbRJmS+9PXa4Kxv5CcDDH7Vht0AiCuRNRbnpq
sgqG3YRBkYZDx9HycxD5zBkulxvJpiaBSSQIf6qi/pNQ6Z2WikKrtttBfm+EXarqC/R3LG8R+MeE
I1gm+CdQ4oTzq6CV2xxsZbifNtJ0jLXNrqFEl0tnOpm9dB02syI8Ted7raBFkE4vWmS16Phk3Lhx
8TobAjCBtyPoRgOM12dq8s+dWyUQ2wrH1S1k9vQVhAaGAolrWEA8EMhH7nmJGGRwPzIgAVSOvsDc
g56uojI9z5PfuFP9bnpXehwpKJElWE2S+Y/yMJOYCNgVSu+T46HpSI+ItcuzcAWGjJWGNpuHdT2D
p+iuWqP13MRb8yPeg9GFrF7QBoCugQFKbYtuf+gQ0ER/6TcgeIU5zjZcmRAYl5Skb2dUCsw5TIl0
Llf7xnuig50nNk1ppp20tUPFwewdiKwOXNWuvRWjbBnJ8VXfAtK9M71lo/OzclcrM+0lDBax5aTb
hLwXbn4yS5+Nj1pCJ3dmuZXDsBjqYTZ7JHHA/+BNxxFtLrnCEZh4ky/EZ0BH1itkcw5gF10SSGHN
epqwH/Un1KdA1hcrq96AIUGkZ3yGytYu0cPSBbd5zZ98H/wuZRlqQnI8R4XfcKmsrKk/Mif5COOt
f6+QlJxqFHLSRbuk52MyU3NbBuBLoDeUlkG3QPj+rYpBe89HczboyNWs4EDk1pJucfFCmvSCBGC9
+sDWC84KB85Meh46O7CYpG+8cWFpc+aroghZxqbgDNxbxcd3eYGJFJMsgdVRaAhdJCpxTiPNyuqG
yRVLIkJrjqniJudslTfnzcBdi8wQgS3hlKAuaIQRPoKT8RE/AS7AmipAc5Qq25YeZdo4B6g30eDg
NiLfFaHz8/b4Bgqrc6/w5bhRBNDMC6BXoaIgl8FM2CrNHHMoJkQnFCTZs80KmwPBJENYJnvpePs1
XdvyErLpJ2qyZoK8VJWLllncSaOP10yzJUsrtqarQOrgtK1WKR2vdt6tR5LwN+++28iM0HbWi7WP
HltH2pCj1r/LnbKwSMJn5QvtDV4uYuoj4im2RlBZyxT4j5TyTCc+p6Pl3Fz6CfxdwGbT/Pvntyhf
D76/PspFuVl3UWShzYo+tehmloPpTtQeBPNQ4QOjkDbgeI2qKVxzNdj3yxipp6BgpBbPAnImjpU+
HOcRvXI0XH6+M3VaaxdxmwRB5piRFQnF8YvZX5uelTg6ezV9WYYNjNBnZ3jbzwUaslPmkO7pQ0F4
gsfwEt3l2Ryv7QpMRb6jRUStoNjyI1Mq84mIoagIbS6z/WDsZXOmxffmG7QOqKDZjqMyi21sQJTY
pqj9+Rm+S3VMvE1o9IEqIIhfTFe6YVS8sRbrrfI4PojkZ3TsYjcElj07P6G1dDTIqL2t/Ki4tCW7
Q+VAVNj8fBPfbup/b+LiRZ49WVMtmZuI1pzJ6d5YRpwatLZp8Dbr7n7qo6GIaLH4CK01/j8zxQWm
WM1owzl0ZO0eptG2sANm6YzXqEvCXz/f41WeDzrQBHnFfjbV6zNa0LQsCfFM2HaZ5iQ1BkgsMxNZ
Prwibqyra4DOhESkGJNFAtx0rn5tsPhSkI8hanHbWjCdeITpRx+PXCDPXxnIgGCo0IR9PWPgwK+Q
V6f+awbGMNPbRa3vVBpCcdLcwCpfjSqIXzr9dxo+kgRQ9yKWYf5YK4kx5Ns8QIH9hTqW0jZDJ+vn
1yx/ex1VNTVNEcl5L+N74ukdHnZ5jho9hmzdHxVTcdXDcEqIt8EZIxnV0QMFfedfNYAbvoUEDMQ4
Fwsf5/EEHWJVRTOifidTSzoYFYwuGVm1xxJn7um3zCG40Q+7xvNOrwb8qCWRvbE+LmJt45+7Iq+T
fDu2uGW1tA+ETrZNCHGkznelXwBAjIEHQfzCq7AXXlLqn57T2Ah3Ft0umIpCjpAxDMNIYKYXDvMG
vwdJH+Buag+lYuDJYtxKOqes/Uvwurjri0VGdS3nncJdVwIgyVI+1MFrjAZhUTgt2qGqoCGOdRd3
d1NanXTpukBYVibb9mt8XQHOgMSzxvk0fotbHaU5wfFJs2t69kH28POq+GbzmayFibejqYqsK183
hIFr7aAaFfAt06EuBYqEMAF+mDNZu7HMrxLa6a38c6WLWkfsszJtWryaGlzF5Kl7RkVhQPceXpLE
pQr4+cGml3z1EQCe64oMJeHqBIHyHOkpzjbT2TbyegMXdgzMlLF1++JGWLk+SKdn0zWgKhKpwRXz
CRUnZPCGLEc8ARIXfXfTPtO2G8myOzlYyuhBism4NKN9zGOzVxKjm3fSy5AkqxBEPMdpGmNsq8NF
DpnHltKNNSl99/YZ74m0WUC6wc/6+p2toTHPIbPtrSKk9x5NwallkcZnoNHYOzDJm/bJaAgLkSJB
zF8szALl2p6aEdM2Bwd0tlzB3MFc3v7vP9S/d3ZxTKomhHZNiXh3oqPCbaQOrJiCH0empG8/X+q7
CPjvpS4OQ0gyhWe2cb6lsIYcaRgHBBGYXP98le+2FPtJkT4re0W9eNWylgw4AflgMq3juXWJ51MP
Bgsk9VaadM1yYd1BdjA0OuFMIC9DetB0epH2Zrb16+2QHSUVyWQawhmTTnpPev07EhBKPHJ0SbSk
MjWw/w+Pasm6KIOq1Gknfl1VulhLKOvxQumLA2ST0MyoDlXoAsj5+UKfT3K5nY1/rnTRpqlFuSh0
T8i25+BBRHAAXnqVKW5zdz6JFQpyAOxN0DQVGK8Mkbefr/7dF6X9z/lMoiJhJ/P1MYeu6iiM5GxL
ICnjE11wHjMC6UM/5v9yJbYoRY0iysq0jf+p+tU8kMiFxGyagaRqMdMMUgJg6HhJnv5fV7rMOkor
E7o+50pp4pL1m4NTnV/0bHdzkSoy93z56UDwqWD5DIVB+MUiSQWEuE2DT5c1yqI2Hy0Kbu1ORmVH
Kt8CMMpCh3xu9BcPWBjDJ4Mpc6feSUDTTRwvPKysR5V2KmZ+83z4W9DCZ9fShPJ1JhRMi3Tsychd
G2T1cr8gQ0EJFFzrz6/r263271NcLMCq6gN0RdlqsUpWONeLVx31mHNNqUtzFy7iknZRhlv11Cgc
gVDSYLhxC5+Qgas3iZWQrOqKyVjq4rC2FOQTYL5mYOKRCWwnmRZkYVA8GarMaZtma7VMLIFtxCk+
6CbSMlvJPxnWnVpOmIB6MyAtk8USHiHGojZoGp7t2H8Uc0wJqT8JvYKAji1C5rOebnuKejnRQzZQ
TJIzVIJ2zRivBh2XjYFkIYVo0G7oK5a5Z0sZcHwLdM9Igy1eBv1kCDCXlXpRq4A1Cyyj+OApokNj
eUwb3k9WYvGCotaL2vSIlJugqfdnHZmTv00p2EgZ0BI0bSmySIv69UhCVDS/ZM+nc4I2lVk7lv/S
k+OJALSEIL+XMWwjn4on0WkE0Xut/V2ixaViL0ajLzHQ2bX8pZAcEEOc4ceH3ZT8K7zPkMAk6yc1
WrQibRrsfkHtx0j/JrxIjJJsaMQQOqe5Ff+OR6/qPHH6TMx4WHXT0d01ghNz3NMVxclnNrImrOod
bVK7o61VyKN9bi3gDtyMLtlIGK1jkQ6ThXSK/2H6LyNDfiZQamsteN2Ti6HmfeTpQTFRdKxfPJ0S
BfsHGPy/yBBWpaXYhh7fqBS/i7CWpCmKAZ1dVWEwfA09ZTREZVjjIhGg65qG1mseBoDSgDMGv6XY
QEcFpQakPKNwHjctVhuvPy/vbzIUBgKirEFBogd1BUVqMug5Y5ZtzSkGuI2PLsDwThlGrI0HVuIt
6vZ1EwmWhqRzaioKVA321NcnVtokznFIzZB/X/OREgu6kXr4D08RI1oLebCcsyRMNYczbZovW2Fp
m4F0Y2NfdwoubuQiY9CDRB+EIGJfB1Q4ZeVG/uQh09pYXaxQ5I3QU+uQJ1J2YdKssqFxWZBheyji
yk6SGBmjApDJSxV4y3Z414rXOOjufv463xyBFom0xWR+GtyIU5D/52CKikgKvC5HqM905PAQgd1k
QCPuZVDDP1/pu3Xw75UuvoosF2rTKikWqgE9+bUqvvTDMRoRMsJKgMz0dm5x1Qbj9f97xYvXLwqm
6IVnVl5qMNbM5WVqSrMK2acuZjjaG4zuAF/3RzZ1J95i9X9Tp1gyEV2EpCsbsAa+vlhVKrSsNPj2
pFBTHm7I9ZrcTctw6oH6Ztz//Ha/KwRotQD1U8kaqfkuHlYdmbvIRkgug9JzaEf+5M33UDUAIkWE
W8OTZKHwNBki4bOwVhq0ihQKAyiYjchJjVUA52vWH27c1rfri/CniQalvvV5/P6zvjSzqIQMq5St
1CNdGey9yZUn2DeKR3+OmUXvJJbleOATvLaeExKUJtySF6kCE0SeIcQW48YtTW/+4rSFDkgWJjNA
MmhDfP0yo9zkojBq6baVXpjRLeHXRxpwvs6Z8uvOA+PYWAuR12Elbg5GrU8OJZAdPTZv3cq3i8RQ
OPU1yTSucFON5jeZOcrpNgT+EBcfSgOrMLen9eLLuxa+h2Ydp5+VMEuQQGgslRYI6vwDYMvMTfid
tLuRQH72YK/ezz83dRESEGHQSYzVdKsVss1m7aWXpnLwIvehlRvnHWCQohDmAZynM9bTCUiOeEa1
lbPsfv5U39XfFstGk0RV10GWXdyKidKaMsjndFtY2KUiqwxsasSPKY8W5CdZd6In7JkcZ3w0VUbi
kXsKU/RPvdARxkUow6kB+IaDkqfYjfXx8+19lzsiEoIiik5vgPP1YiUVcdonEIUR7khRrQPIaq4n
bdNOKHhd1eysuVqHhA8+C84kq164DE5u3MK0rS8/FgNQeMecc3TSLgqLBt11vxlxQwSrHff09Aqd
HKxwUkSugfN4+snKMWs1hgU6cgvfBy4B2bO/sWa+W8f/cxfWJT9fHVOrsrQ6J1F1WAVMsb3P8526
YwJE/fzM1xczQG4piGNAvmHjXGTsqdAHZtbiCI9YB9oPOZuAYwvpg2k7eDe3gzIdTF9f8dfrXSzC
pFaTVu5r9gN+wbGOGy1MxsBHmI6SPMUPUZp8DANwsslJHw6NQMuDuXJZ/ppsAqNIxlEdx3S6fAYq
gWaBMB8krCq673HvbosBUVu0W3GlK0KomkgSpUB8Q8jCLcEAQLsixVscujf4q8yJEaiQz5tw2JPu
uoWK/UACwTK03LraR+bwWMbSMg+iV7MvVr3K6k/9BbbdGO8xBsD9WWB8mUvrosFYbTjI1gO+UszF
leJvA/zQA1J6RvRflNBYaNB3Y865i4EgJ0r0oEYIfgQGzz8hahi6su85PhXmXB7otSmzSzvcvxvX
hzF91pj0MmbXsZNs4tDO8k8VF0l8bQU0ydMPCCqLAtDqf5F2ZkuRK1e4fiJFaB5ua6QKCiga6G5u
FOxu0DzPevrzJY7wLoQOOid84bAd2yZLKeXKNfyDH3c7J3JWEgJVMcO3Ut971Q/X/+2pYLyB445P
HpzqQABe8AHWzSevOqkypgXVGSsDbnM06GNA98jCMxGy3Xob6Bp6ivoDUilawRyrhvcY2RuP4deA
jL+K7FmMUzspb4K6gGNIW0BlckoR078Vwvgsyjbff7Rf70HxETGWM1RiGd6xny8dPwyDtu9TIhnQ
4eBEAsRGcL/4VL/fr/Q1z/q00nSE6vLCvULOkhsnhHkeoE75CEiwawANYskHcTJauOPnFjRkRCAU
2igGDbLPjzZKoWOUMo9mKM+21MIPfc5gfDmwHMTAI99b4QL2TpQs0xN5ueIk12nTJrXcLGczGXB5
YBToe/Ihiqb693v5VesEDajLlUQucZG+VHVlauVYEGsQaUxD0kfOaQOGSRMcBYTnONRgN01v4eb7
uDq+PiLIQktQl0nNPy8sS74cE1sS0rmzBfwr2so2BmE0IMwOwHxTbJJWXxV29FOX47sqUVemi6O1
9cPsjk1xrlFTpALVgmzfwzaL+gKK/JvK+M8jBnmWuvPLYM1XOFgDGlqY2mCHCAFA31PGG1CaqORb
57cr+1fWqP/IChQrGag0SHhquNQFHcQOFSIbuwEi1FVQ61zagdnPSpVFaaKiSaVPdsDqe2NM+yS5
6VHxa/R0U2OR7lkt/f7mt49up978Cutgm/f2Bszbxle1feUOa8l81rE1ppvwQKYS0jaAEwBorgDw
n5O1xJsSAUYtftRaDKkA8MrZVSY7GHGg72fC6qXBWh9TGYg1V1eKvO/g5PeeiDeBuqeCot/VUzac
o/FkVL9tKDCGB2XCEKri5G3tUpdy/iP8dyem3diijzqESfzkxv9beMk1aK0ssIQiFipHRlxsXYBL
frT06c/vvwBhOJRRijO5Ziu1l81ak+IbD4x0GbwWlNJ15cFcpI0fV7sKQkaVpMJd4or5S1VhhCI8
ZFyIoc2wCWsm/JwLb8wX4s1Mfc+hVP/9ZZMLmZ7x2LQR+zHSFrPSk9ps4O1HAxihkoW5aP/TSBRi
kRIeQVa3jbmf7GIpf9dEi/PLKaVlJzZJFDgiUF2GhyAx884x4pugeHag/AHpNH517i2w1nj8GQox
PnR+LRTjicUUGIKACC9wn2P8IvYzb5+CQ6UDZjZ0AFKqcs1bzZGLkKL8KB2KMb1TIDSpgwxDc1x4
wzODY/YRER+KU0M25ensyGi5dTuZfdQ6IE9VSDzwbqA9HQrk1ZHJBEWCi3sRb8u4MzYx8kYKPkdy
9oreeyqrd6qJeSOffpnfdJkOKzHiGdn9LIMQ7cQK/kbp+HtEstElY/g+Ms99nSZSPPwLFjbF3Oed
L22nKIPWjjGNDtexgoFZfkxpmWhDsaWKzLtT79YLN+tc4nm55uSiM12lswLNYs10m0ubtHn3q1u3
EYm9VNoLDziXMFwuNrnjMqseEt80YzE+I6UWEE3yJ6xPuXK+38q529QkbmkqqERN/uDrX3zEgeFm
javqPBbYumav86G17VNLz/X7dWa372KdSUD3JKuMhobDUlZH8Nm8sAgKAPsHmcBIXr9fbKbtaYEH
+e9TTacTWhd2Krdg/DEnxrYa/J70hyMIUxjnRgY/ay4E9AQXBzAfDc1pUKAWExJpQkhxCv5lXoE/
pDPEN9in7qK63fOVJKSacvBPsvZLe5sgzeVvoYdU3bsaltsxbA6iC+M27zVUv+83YvY74oQDBgL/
Z06VusLaK4u6q+KbmN4jXy0t/iKioCcsLcRldXYpQ4FOI5MFIpfx+UymeiGlvlYSDRtB7TBuHBzJ
ShfMm4etcBscpQyzoNDYykjExSY6q0IBCrUKC19SmRH0Szdy40b+fVvgnZnIW8hB/uDeWXF99hvv
3rIG7trmkBruUpd87rfTDXKYRYJep2X3+be7ZRqwVZrYpoe+EShqK44OdnjtUhz47rmIwEUaRzD4
/EyBpjeZSrYRCNEBTdelvHP2YoFXAs3eVCgZpkpjaavpTWNyJrX8zKjHj+FGdM+tJOYe0J2BO6sE
XiKCmEYMZrERl4i4+cj9XBAAgPzBYgCCs+hDwKOqWszLQhgTLzETjHLPEcyKYwfBghny9x+c8pUh
S9JMLxmJROQBmatOQleZ+cU46iPfgfmr1Irbon4VKq6g5pjhvnma85Dl5cEcmLog6FAPAExREejO
oRjgAJcBqYKW/q6iYYvzj9mvDDO/tlyCoOsgvOK+h2g9kyCsPBSRxwRTQp8HIW+TaT/kWbjV3B3i
sKtMcqEeZKjha3kB3RJD+KBFTsnvNxmetb5sPXQjmimYrCkKXImXwTi7+g8nQHMEcxVPWYUJ1u7d
PvXP4Fj0Mr3RlAG7ltti11bxBny0ePVabIph3aGNjtA/oDWdZP3W6l/EbCfTD7Evv0C4Ct0cqXvg
lSliXekm8HPo47QFnCdQzEONYjhsXgr2owow1M5upPYoejiqBW9/PFFIhZIBs+w2Vuw7umElKvx+
bl7VwMYriuDQ9Xe5h2UpuSACpQIrhX4tFNb4ucEWA2vXVnrQ9E2dy+gVGzcxZ86kJS2adpUt3zoK
UgEG9Xh+DOCSNEza4ugNlP2NLvZAPha5gkz+s/+Yjhg10EdiljOwpVZa/IBfRSmrZMhutsicO/To
YizS953W7kokyf33qyJU4SCD4s2861aR79LQe6id6ieKfhg1bnoJxq/UPC58inNZAuhD8LyKjn7k
lJWixZWrtqrMl0jRJAxFHZgLDX0UJX2vHcCAQ7kKcP2LpLc8+2kZeAgDNDMrIXugxfbdgPGm0lZr
T1cXcom5eOPQD4cpA3iKROZzvFEkszSdlEuCbTTjEFnhd3BDbfhGMrGwCXP3++VSk+OIKLspZ404
jsXzf2ZwOlB1ZSU+8ipMMFWOxGWcjy+9hu4uuKHCPAgyEQFj4afM5ctg/qAIk2YwjxS7cplqdIWd
liIyALgIq301jr8kFUl1uI0ZIv2Dvlcr92CQFvyPC4vc5GJhN8NMo7X5ECCTidE5lR3BE6YjTEo6
FDgWbcbgn4VFRYU0TQQun3ZyH5YRfhK4BsQ3vvLcteTFyPLXTIXL9VBAJnOeQEPlBn71SbT735ae
Zj8V2EJdwQT2JpIPnnubqC8isFbdKXXyAynX6AaHIYdiGy8kAbPBX8x76c8q1GhTAe9YH8bGCvmw
vfLNcINfY2f8VHlItc8OLpBbxUcSrsPoOz066bNo3vYhrtncqES8Knsf2wz2nvBD/5jx58AtsvKd
zPHeoKlag7WUmneGEVKcH2osKm2MMAM+GCananqO2qbaaP1JJBKmX0LON7YJF3mHT6atRsc+ZLoC
/CEPo/PaICo7Mnozb73Qm+aTiKOdGPz76V2UvJlcp97oXi28GpFJfP0q/t2gSUtJCUpTyfTm4wyA
UMZ+B7N4d2NBRG5OCmqSUHo8OdqIqQo4goXVZ4PBxesR//ziILQJKn2t133EHXCaIrvhPAzQHsFH
I52/ogXkDfma/par+msmceKKsyRlrcbF0/c/Zi46X34qk2igasXgRlEfC1BUnK4JgaL2YP5cIwtG
wtwsibjNBl3F0QEcAOvkSvj88JXso7fj1fFN7z7VSO5Zz4JsjDJv3yxFug+27dfX/O9ak6hr2nE3
uhZ5d+q9duRpirx9c1kqYWSx6bj1PFxzW/+htZ9GhNSBzGwd+y//y65MUHm7KcqnOh83MoYsAYlE
7OJBFu0lBM0+gpe6TgsFw7By39t4qoTPkfrejwYmCbCdyjUdXzCXFdAUwSvvYHxR92gSHHSAD3Tm
kbE49fG7wSde4KqObK/+xJtvs2Fld7gpE/2hE2o0vUIYrSOfBbbq4rCoUHOtrEOL89a0Xxu69vrJ
ZglRMYZveVfvgGj7hSIa6gM+zTTVaiO/UvvnsTuIzDQm+al7QN32WUxJ6lr7hwAs0KnMDRQNvbb6
zB2YZT9Flk0OAk5OC95E8hihIOzWmNDgKGW/2ZEgo8OHFLmONpwRNhSi9Lg6I6NyHr2XUv5rA/Ux
Am/TkX3YgHtImvh/5lVy4Od5mUHeFuB8hJGBs0mdpcbdbIOF7oSpo+VObfERKy8Omy2HbVbnHDab
JgVS2TaS6CMoQ1m29pXZPQmMR1/CVmbuPGDR4aGe1Vs5ajoofY7WkZTWH58sXkjgNtHK5uXXMpJs
4b6SjGulM5GsGPJfy8DIuVLdsRhdkr8DjpxWQ22FKXXoBRyU5khqwDsGLAV0gcrB5jd/HwZmQ9LF
YpNTaTfV4LZ5GN/IcP0qo9hAQqdkCZbq09mWwOVTTY6kVedwgh2PJEASxgrYo8MsEKFPcLphc3Mv
Sogx+KTmotH+vz3lJOwXJc6CRsJT4grH4gLSxvyK5/x+mdkQd7GZk/iekOynTcebo21U1kh9iGOd
4B3QvX+/kC1+8JcAd7HSJHq3bkhb0mM3ZRfJFH/4kaVouuBLorfPgn2TIB8n9/RiPW2nO9KmxCKK
ZFd8PyXu4cBigrG8lpFU87hyqZdirxBonKHzHvSKs/0KbQJXTTHpt6W/kQSTtXwWbHwzSsTsMiWD
A45wrxSmGDTZdXFPHh2WmyoxIA8GYHzanQcUUYhg9PLZAE7CKduRPAjgtk9w4z/SLBRhiexXFHwp
bm3cPgh/xCMMU0Q9xD8M9KeMQSVuD2L4EouBD7qMho57zEutFx+9WTqOOdYu9OOxXvYfzLHEqfSl
6ZNbvWtAtcCpJTqFhbxbeA8Lr2Ga2dZR78qO/9G4ADOCfAjDcPFQBLWlUmK2LeHYChQrZP9Nazrq
KzGWHEYEFXBF6ZHwRhRWPonwmdQWPPJiSylr0ovlLAm1kQAvwIiGVqq0G5UqKvLxfyUFzKPnMTmK
+l/MbgTw12tehd+ECGQ2Axv06nO1ogRGjLJfKIdmu1SXzzCJAnHWtrKVutHNoMtryxsBb5KCNzyP
+m4Yv9k6xA5hvNsbuWHylr0W8cPgI+gJ6JSCgVLRy88WstSbAFl3ULWpwmgBSckOhz3vXQeC8v0b
NmfrCPRSYY3b+C18UMovrpHcaCVaQfxiK4TrVD70PraTWnJd2fdUFqr0K3IlZJYpXD2PESFQ5bLb
mAzxyGx9BQ6t/jsy/auOG6ZMD51pClWPXgpWg4ESQ/xrrF8N9UDvwt9ptE1i/xbBMINhp2R768x8
i1EkyPSrBklMrHLWhvHHDH+L6oFpsgDm6wo6FVxsV3nTwHv9M96Lu5T3urGx8AJivKtwTG8cbNcd
IAVIk3kGQF6NrgWX3PebNYPJwbVH1NXQnrAzn0pR9akvE8DzWEgvJNWzmLKMuDzm9lGilBA3ragU
2n7jR8lW4BPEgyz8htkb7eI3iBLg4oXVXmV4rU0jlM9speEwBrOhMlR0V5HSESSYN5pNjV8LPPex
JemmYgEXLGaMjZ0fFn7NTNHNTY7WisYcGQnzyc1TUoSGQZ/ya7S/xp1IpKi04AXIYX6VQLN+K/Kl
7Fdc2ZO74dOS01vIxLdNssSS3iuB3kM8Hxk/8FoJGRClxX9y/MR3NknzbqEh9/0jz8Up1jc0DA8Y
Q8MU+/wCYqc1JEtOSLx6PCDVszji9EMFQkUk1QgjiTNMxWek976FhCRmQ3rfCckXAmgd1YDi/Z0X
Ij+P68aHE9GbuDNc3mcTlo+ArQpqdwcfwWfMnZa+n5lLnJ9vA3yD0clDTLav7BUpKEYu8RBEsJls
bYSYzHtau1mExge9cU09ic2LwLPgEQlaBsZz4znAnJ8WK/oZEB63PApHuiBrqogLfd7MqOt8gLtc
9HnWHHUYvBURO1TSfaacAwoIpw93Mu7FoqcKstvQ9g5mVQIxbwy/XQ6cY6A1CtmANESrnv4fCBSz
X/jFL5zsVxEneWVk0F151b784Ae/20zakR6AP8O/99A1z5vvv7CZE/5pTybJTyfV8hj3vKHcZdRB
AdIlL6gP5bj9/W8LTa73GNiYHFksBD+KnBHGAeWCf6Z5//06CLPOndmLTZx0q2ho97DouGU05a+U
gx4WuhUW8l3+XWsUBw1vOsPGS6f+ARgBkaQNuhqDqa215NEkuxmsW9+8sUrn16g/IxW4rbtfPgZF
TR0jwpH8tHGowytC84AnMv1OU/TmuqPgVIAZ4I+jsywkigZ6DW8q+OxaAlpTylsK06HgdiHhaLST
ChEnid6EZhqEb+bLKPuH2V7R116Z35LXe2gLug09I1P/leT9Qzm4K2nAzCxKYsF0QdCm649CIiaH
8cFlD4rHoQkFwXWX+u8MWBM0HYo9tukIdmBbGx07Fe9kC78OwnOavIt4Lipg/gyd/R5mtay/xS5g
HL8wVvhCcR5PHmDUkMTAADvh1w9aTIxpUX1l+CVAN2ShRn3fhBua5BnP3SmIxvYrLQWqh45IcLTr
TRujohb86lEhIXGkFCSdDMw3s9paSKFrRAXmZfa5KMs1sO0Y09E11PqsPCXBs2jryHL4HvcPKQQW
h8JR1ORCrYeODnmsLyavybkKXlWw1vz9QH31rXRt1ajHIB3GYLRp9ZcOOUKhGJFLD16CDnEDdSFw
QOuHu7Zo0VMe91b2A4Wdq0IkUPqTR+Ng8OqNKaRVqifNxRnjZPFfRlXf0eBGpMtU/wzpdRyj/mr1
awWRomF4W/iYZwOCJswfIIF81WaTOpBORkWeCl4SzTDXCQ6il8EE1koFbkvKEVyqjN33y870s+jk
I3AobKpEW/9zoOytXq6TjFUJQwAesuQemp8FwV7w7SPU9ZcmbTOJIQs6lgr4RHaI0Z8XrLGsdkbH
RLRXRsPmI7cg+XcFrNF9p7oU3Q0hiccc8PsnnUuiP608qdlTwGJm2bEysMIkvW+CI1j7fY4ro4WI
oudiy8KkjsaF3hunZPzVluZejCgrdNVEwtUY4dqpXkSSagXyAUz+ygLf7cKTFhM101iVRbFX7r//
2bP3qq4h+igL5V59ck+0dGha3GgjgRxOZZTc0XKW7lLrluLt+5VmGihg1v9daXI/JE1h26bMnWl5
D0D4RYepP7pMm5iTMZv9frG5nPfTapNLwi4kPy4jVmuYMsDX9eQXsBx++GC5h2w4pvqpp300er3A
f3JNLSwvPrMv2d7Fw05ujgHq1+CUXL9StQVh0Wj5SjQloWGr465B27imxx/u6eVBN/9+7a9mEqgI
CnIABHgIvKiBfT4Ceqbklq1wa2WofSXDY8wk2KnVnYS8nCy86OGgqiW0aRCQARpHLrwTq8JaIlrn
TA4KWyf5RsrXBsOcNczEhl02xCgMrjMHfFsX3fQFtldYwkW4xkML8f2dO/wNByiViKtA4NX2ttat
1RDrA29l8re+f8IZYs/nJ5wctSGonNjOeblJ90TirkT51i7fBgwwomsmI1VgwWni+ARgXHoUb+jt
ksmWKORANBKNR+ih3H8Lv2o2wl7s+6SKtpyoUqqAoxSk26B+ljEbMVAVCk64sTj3vX69TOeaPb2A
cUmIYTopU+0gI1YrqGJshJvJN2GaEtL/tPVJzp49HbUmPnDjWKr4bEvdJr5KCvmKKW4I+pz6Rla8
q+93YPaEX/yayQl3tDEIpJEP7z8shICQxd1NLsP5WgQ8z59wQ5hPofCJuOfkI+jjQJHk3IhE69Jr
xjWar7jIM6WldjROoo1S9dT/pCUWzQsfVcvFmG/OHvOL3zB55Ukbgsow+Q0wpenJiZumejEUPkcp
2zEtKDBrUdp34k/k4zwSXYlSE+0RPXQfWowJQGygjBJcp/dJm9+HNIPI7Wgtx7yvumasMGJrXu+x
zGJ6QbHTFAWy2Gin5m/GcUztnYH7ASI15fCkw1io0FHmrsBzAYPkJxnhJ+52BVSM60dXtDsdedzQ
aYI9kJIt9ujcwawkAyB7drLXDBXfRg/vtPYqxuzs+2/jqzyhiErYZNoUcRawosnrsqtRU0pDjUD7
w6nIgjXCHaBTBuAZQDDoPuM1LzOJ1PNV1mMdOaLwyY+U2meLrevhgfGkECXwYWH8oefxRoUw5wAf
kVUsvbIBLXYmJba3gxG4cLRnP2z4TAgUQttzphG1MFo5dtv+I6motDPWs3RJGVaTLlKsf79R8981
0gGgSqHzfEGnyZJkl7qkcXV4r2W3b/CwyJIEnXRQLxn4EqwastMACYRkQcI6brFfrszmUCyOIC3f
Nq6Wny+QsBizwPRG9BBzkDT2PceJwpG0X4ybRb3fD3shc7w8ZFFnd9rG6dcUWh+0VT8vHQ1O7QIS
4lBb9TWSnVvVat4pVzXedSBjkAkLpaVtlHjhvag6KjCCogigeaX4wzFrsKr/gA8+U9hYUnsTFfTk
4O4zFzNNgSTxA3dtI/r3/Vtb+t2TLauKyLSrUmwZI2pErQ3jxeez5UCKHsSi2ej/5RVZgkfLVf8F
iW53bS1HTktlSkDhK6liqAv6SUju0mkO8/eB6BKH+CLmCwd5DsupIG/x36VFTLzo5BHZKnVg9nbT
ozCkHqndGHyi00qfQ1SHdZgeRM8bWjvIHR6+sU3xqVYx384iE23+U/33x0y+lzTvImnsKu5cvCZ+
ufEP2oqx/uQjPpArJ6HfVzjNOl1IsT4Qol/SO3AsxANL8Jcme6AWidONA9tP3M9kbxO92qF/GEbU
ucHuyCYWtrYE1WuPSG01RielsQ7gG1BcPSr9Xw3FS4fqWbBYfaXc5A5+FSmpk4PYsfYDaeIryUKX
AkUFbMZ96yiSGW101qKrwsyUJhNZT5CkVxjsVBbqFfwhkfSAyNx0prF2pCen1R6Eqq3N8FCA6+g1
YKvl4YlAr4ARhUv7mX+DgY5ppLhyRM+1N1/KoLzRrA/A+AfWzn/NrINAnJTKq2Fee/dcHj46Dc6+
q2giploIFsV/SmP3TciKC5BcruKFHRU4mwx7CcOn2FoHnnbnQ7wh+8iX2kFzJSaaQMjV4GwqKLGf
v0dHjqm5BSq8CH72GvJo3SsNSzC9BkrL0FsWb/25s65brKVYFvoR2qRkkuK4Na3cYryEPgB1Gxp+
BYY2+8Y5LHca55LKy8UmOZWX+I2kFwLzrp7V7kGND61P/6S11+ldVkqQocOr1nwBkSnboF+9x0In
0QCxV9nHhDld5bvrwd+HeM58H/FmQ9DlLxPbdBEHsh7aZoQ3+02LNC2lQvnWJ4IVnTX7/jmwK9wj
zlwU36+6tPeTukrqAl1uU7bDVfFyRqKdeWeKZjFoiSd/CTC/sNgUMWa3bWZBbAOWlN7Sv7Do+jAj
SJjmacbj4mc1x2lS6Kkh0CHcdKjIP29oKummm45gf6gfxDEa3lwYVT0stb2enhLrpW3P//+7SVoG
IBk4BpJPkzDW6rLmuakSC98el7se1hs8baSu6fkV5cKrmzunl4tNQvWYaVFdmuANiYkAKCj+S/NM
7zEf9z0eqEsvb44uqDAuYDqo0hyRbXF1XHyfjTvgCa8wcYLKdVI074fK7FIoiXf53mhxaxK4Ig1O
5ssYqnsafifEMW4rWqcSnSoZETEH7k+rdju9rBCNfhVu1dKm8m1aNlS37S2dA9cOV1GM00IsBMm9
VeWiLQVtF7waOsEMySHFZTCxzbOi/SiImqX/o/UPwIpT/6D1j1Lp3o54Cxfu+vtXq4t3N72iLh9/
8m51aYxTyxSPn9wqhAbuslWk/h7jnZdf69Uu1ja1A641f3cxiUs3lIOU/PzSe08a1uAyyxxjXp9w
+jsyrCOIlI2rtDsKOlW7kfZqfkc5uXVweipcwPXlm5zHW1v+Y/7sxpuRmiOT/6A162H4rHerIO8X
CK9zlDcxy4ShY2lUgFOqVhCFSm3XTDU9umP+yhlFv/iNnzjgNVnfVDKyRA/GcFSkq8jdpLj9lQtC
MR8CIl/2mCwVSoLwcZly/DUzk0bTy5hEWBij7PLqCnCQlL4U7YiT3J8GKcTgDe4xsk72mc8R39fs
YOY4Gd12xWuVgI2QMAw7NjCetYoLa5vjVush0rPKlXVcQ2Rfo5dZ1HxcTX6P5x0zFaWw1hKkTmYT
65q3IuO8bdIspH5BjM7bl0A8VH/hUWeDkw11B8kIU2C0J9E+9wqfopXxpW6RfJ9LuVhJ+Oukawf0
vy1UPKl5lxgo82cYCWqL8p5h/4do6sUZRqkLjTiHkFhBn+m4YgHRSLirh+Tba2UYcedmYhzfu/E/
URudjFDayd5D54KjwSMb7j0wvSiWV6a0gxi3Af6IGHq2zcdD1e+k4KoeDhh1mkgd4TYevcWkz+VQ
gbja9H6Lc8RT5x8CzMBp16lIRMnBlZoPVwF2NSXWvwI0S3+JXBlk4IvPledKWzX5QZDx0Fwc83BX
DY+2eh1aLxLcGE9oYCCa5T2q3W+UZrcBJYJs3WeqvB3iB7uzr8z63IK+agBDJpjWhukfvTp6Vvrs
oDhbDb80w997sAywxVDs215PHhspXTfKjdQ9BcEGN8Mu6Tauc4hhCrXmdkjBEWUPuv6EbMjKiYjx
dHit6I8QKtAZ+YzmLSHuKOFPU+yrft0mZ8Nwt+Z47px250sEsm7bhmvZWekuEgP3LmObAmAIOget
99iAL3YQ9tSTvRQi1c6wSm7LlS294uOBv6ODZ2CCQV30pxyxWjCu6nLYY/tChtznT4557+pXSVbs
nLc2TbaRjNNtVhZPeeHdqxVR1Kj1u1zYoYS2Ky+EyNkpLlU2RAgT0QxHnhRtBseXtx0LRPjek7aS
t8evNgjKdVC9Byls1DsX38Puyq02jnfKpJM8dCu/K9e1hT3Fa2Ts6eYb6YJI6BwmDwaEGCvjCaxr
U4aGga1RljoRkftJKw+W/Q81DRkmSkl8d2H7EA8bPNviaPP9jTGX0LEuccxAn5oOskhFLw6bHWbp
oDesq55KdQMJJjb3qi7s48ZkwxwNX2xX2S4sKvZ4EkKhcRNVEC2BLWxPFrX0AeSKbEU3CtrmMJdu
MjS6fXMf/vQex3dMQlX/Jqt/lj5+JQvvf3ajeffYQZooxXyJLl2uOGUQ0rAtgL1VSNEK21Swsh8p
86Y2d8wfPTKjRRCsyOSmD3258KSCCBHtAzrBwlr04oY/S+kuU+6oVrqWBu4KqXczwHDXXw/dSX8c
x3OK/3dyHrr7UT/X1i+MAZtDDwpwRB5y05cL70SUFF9+HXwUvGt0BXDM5NclsWtkrUunDicWyK+Q
Ujp8GPS3xYzwo1KargSAAit6sEl45E1zlKaqnL4pohuXUtfAJ8XZp5SzjXoHi4IofEKGv+ho9O31
bstYosxOeoK1uf/mm3cxGUzjvjQ0oqh+stC/Nt1TmNOT+EdoEYLHVp9q8F3GiE/iXq7XlbSx8iez
vK7D+4WveKYNgaqaySPQ2OSCnHzFOeGzdyysQs2KGxu7Vd/6m5rRBhGWVaYhI/7URABE6vzaKJrD
wuJzXxPjTl3VUGXWgSd/Prf4Dws5joQZKxgBWfjOCs4C6+nBm117970WYWB2QwccUAGCFWmBjDi+
bcRtrVjA2s4k+SgQyZbG543m0ZekrB/CyisC3DztAzIEmvtbp1NafXDzYvpzi7CqjwHl9BuiC4Pc
FKog8hf8ZQsIllkXRZpCUASzuIK9T+/nVkHevyEtilrsY5RonWnFPuyzo96QzLf6dQmWg3+2yh1M
in1jE6n92uiDVVk99uNP1/glDQB32+xojiiDBtdO4qxCbOwKDCuETk0dCDMqoSBlMOvR36rqCOWg
SxAuqF9C6PBodhLYNnlx1NEfMSFYZq9dMr7pLa7g3ZUP9a5sXqLyZzW6264zd5QTYxXj6HmkmC0K
a8UINgpkEB3CoEqv8w2D5J2UD3uQ+q1e0us/w5UMhchDfXTa8Uq01mkJOcpvevFi5QBhtA8wiPok
lDypzo2chAD1Rx/PJUvQWIDsMmGQw2JLLTYAsqBvNua0NchERfs3xwytbh69HG9pBn0wgjEBt7A1
5m9kQFzL4NAlCZktfQY7hyrfAHHsz3lgM/fGUhHrL6+6jlFuLSyyqFTCyPzGaV9sklybdyS4kZpU
bcY6PhFvu/KuZuNDVCsU/H1CBVwNhrjDmJ9yUz1ESIUqZxvEjCHd8u73QXZwRhl4Ct7scv7TTxuM
Ixm6WHe9ZLer74/aXHsaewso0Wj3CQWaScbQ+40qdw0FcwJSXrO5ssZji1u5kRTkifq1LQOieZXC
eAehHSSN3+Iwio93HOOlZuNnyrs3xA0D4FM3JUpGDNdttKqgnQGSSX93Wr9BIHClVEt8v5lmBter
8F2QiRKqMYnqjdX6ThF3H3Q/0bPt9yQUQ0Fnnzx3yU5yfjEdgC5pjPrFd09N+iwODKjjXE6U+7V5
YjSGn5YQxlnsAVtzOQTdPzI4ChOqk+mjMUFSfK8lYWLUKZw1MkPZRkp6R9OGmmVnuPW1ixxeI4Xr
FMx82D62eCu45Y+2fI3bjWu9qSveFp1z4a8g4CGiW93yirs1xOJAz/Y+sPhwWFdDe+CvalqPBGKy
ERRGzvmHehdzkZgDxRgwaW9S+Sf/Mw8QFm2yq8GAlPMqkAdYQvGFINhDY1zBzlRiLjo4G9d47Rpq
QMNe6/7vxJWwPspArJzaHlMobIiUeB1LJxKoG8WS9j5oJEtZ930uZkEMgBic9eGz2RQrd3gHOTvo
3k1SIv5VBns75CoMfjdDvQn9btO7dylmwEmq31vStac/S3m1ll1508HCzkMXEkB0RLGACwJ9zpVa
UdTKlg9mt1zjWhuPqzQP7uvcOvhMg9rqwS3Bqe3H6tXsTYDEL1qdnXV/hfLINu3DtSob90zFb0en
xRYrXFuVSpgOwDlva9W5slQcrd2X2C13YoLZDdY+4xA5Bhqw7b1SN1tcSK49hGgz+cXtWsHgGBMk
D8vuVus12t2MFUr10OjvI3N2Vx6umrHGjMvY766c+D4M3xwT86b455jdKg146wHgV4UzKXpcjLRw
UxXgG8F8lr0tcCybzaGsorEYMlSi/abHL2WCAVdx5ZvOQ+AWx2pRamHuCndkFXUHRHMA4Yh/fpF6
e4khmQkiczd5etdXzW1mDCSfPFmRrFKv2CCX4RFwNUzLwo4ISmS77cbsB3KAS0nxXCoDRspWhdQ9
Wfkkm8gr3zEKh56GTV8lsMRQWTkmRrZrVZ16VHTUDYJz6VjXI7pZ3wfYufQBfiBDR+R3BEz58z5U
tZ21vKAPNiLkgZWPjDVQHV5BShmOLkkCbO/7JefAJCqfEzIv1D0o+0/6hL5GnemZHp0NpIVRo0Qk
Xsidt8yjDfkvEsmmUwMM/M31CHbWcEpO1YfGNpx4wdwzh02Wtws5+OxGXPyoSWYc+mHFVAP8EOEn
d2im5XtbemPqzFwfLQNG/t/vwhx6DT8eE01sC2lsIunnnXfNwrNK/A0E+b40uitBxmodFNJr1f2j
MLSRtbXgg8nu0ePu6CGKIPwhkKIA6pwSvVyqEUsMmnAHTioVUjN7CFaywa1qUOBkoj1k19ahyvwF
nO7MXvHTUR3VLCoWoIaffzqeHX1pFpSQJF3MxeARwO8qyhOkJea9i5y5ueU+7lD0Nk1bmd42fpLl
cZAznwd+SJ90rZBbyUiJ4DQ0xigKvuswPxbezkx8AB8ssvv/rDmZAhVq6tljCs6k5FsYAK7p/QAr
9LW1tBW2lRoqAZlFy7a4FTEYR75xU8UgYIHDcrdrtvZI/cZV4YvOVYiVWxrtzaHa1uIFoU72/c8V
9+0kJWeIYXGWSDiE4dXnF5LDNaj6BhwQBost9uLyTsv/GeSFI/LVz5w3rmmi4DE+THMnmxImnZGG
I3A0NUbU1oe70+PbiQeknN6NVrcTsLCRMThOVp3vHUMLXpOfoXGkrrUOweAR4/V1phs/TFsVrO7U
Nw9l0N+l0pLg0FynCaYJHR2CmyYzcPi8I2FuNWomAyBhtMNRFhR/wQBjKOsm74ASudQast6yubWa
e3DNbvGoZmhxo8wh/daynlyFTisnTUifff+yZqr9Tz9tcnraOm0lxwdxQdwTJEzKaVSgyCGWha/F
n5p+F8hpQTQHrSYYc593ISuH1lR9puaCA4Rx8AZkJMQfkTVRSuXp9VA+Osgnh7+t6A3M+/cPOhfo
hZrXf5eftLDbofJiAI0f8DSfHGMY7lABOSThnxRSZF49C6o1qB4qHzBrQimvk647SkKjSHZCREaD
dC5wL9//ro9+3tdtISdH0wgX6GnN7GEPYeUqGIbRPuGjA3qEyk2QBaGKoYJHb9g4U26IkCshFSNA
OJn3ilZWI1tXhUQtBjxA56Zsen1pyDKTWjPhpj+K/hP8xmmLNEAL7/+Qdh7LcWtZFv0iRMBdmGnC
pKU3IjlByFDw3uPre4E1KCrFUHZHz17VqwowgWvO2WcbBUINykD5CkMyFKg4JDC9wxyT4qnIuivY
N7SjEDw+KEkYlv/77fzdSVgKNGd1BTdgj33oyT9VRkaol1ZV5kSG5x7OrWG6DSdCzjboPi4ylL84
Uf582NkCxZF2VKUgS07FdB3SL+Od7Un4RGdyuLFx/g7jO3D/EJUe5vGGgpAeBL03Qmea6ZSz78VE
u13faUR3Z32CSWa+nYW6k+SLw/e/L6E//9KztZzotM2LyWshad2iXK6uevvaLG8AMAnl1moajIph
5AGn47LcDQuwBvJeTBBkF397LIn+/ZX+PvH5c8ALV9iH8/6cIKeZUVCXWpKcgqf+2rqNHy9FnF16
wNkpVWWaVnXQW06dvQfFoMdL1CtRPf37Z/x9Fv75M87aeytbmiwL16f0KxRshTv1FztuGi9UW5d+
jfjzIESnSVWl8LrK+/BOv2kOy+u/f8iXy+PT91j/gE+7pkoxd6nXH5IXXji4depVx4qg8XdYC8Ol
WIdLb+1s12RlqIRGwcMImi/VbTleMTKIlD1c6//frzpb9JbW97k18CBQhaqP/GXNNGWsi97Kdqro
DhrIvx+4foc/T+Y/18NZIQNvOBWVzAMH6QouxhLeXRSsXHh5xhly3Khp2hcJj0izfaY6XXaTTD+N
lhQf7cJZfulJZ33OiDNQbCg8iQhfyhBgfaQ4Q7TCB/9+a18e2cKGwqljlPHXqDi1jNhU+/hjPcT9
d3LhEI8BNqX26k7y72d9MbTiE0ErgQSAChwe+J8rfclrdApNm5xMjdAFR7RbHYnDR9TrVS5O5fze
zWTMXLiVvnyXsCsgQYJxadb67z/tr1xphRJaJRsY7Up9gDSDvW5QefGl2LsPu9zzJWgp+B6SY0Bb
fE6IlTIV4/W2SU4kmC4GsjiruEpbi+Bnuq+pc8qRmsUIfXWU8RcmEu+WOE4o5sptx4g2LiZm37Uj
W1d1IfZ2/zS193l/VY9X2jD5FYhLRvhLkEvXjc0MlAk7FysKAgvfJSSGREmaQ74bCOLOAuU9qJWN
1tp7EeunUcdjXy9ojYPwR4ZzNlYh6WxeYcCsM3Vn4gxvaTAqdwb6VlpSfR7isf4gheEsJmEqEYwE
qeJ4oOTgLx1AR3bg/7X64gY1faII/Tyw3Fjc5EDvGjbBgkkYvhWLTVZ0gPlkIcw1EPUp6cD1gBnr
CSpF6uQdLXqRbyinmrkCZap2FxbdWq7/9VGY91DIYuUoxNmiG4Y+bAChkpM2PQwkA+Qx4sqNIFkg
yTbVcxzc1CYFweIXEGL/n88+O5MGrci5f6WYVhDlMbIH4wkKwepaRN/HK2/57LKxN3jXNMAXHv7V
urf++8PPTytLslpZKtnaOAmk9XNttg47oCbrXd9awUdZFDGEqlBBZ28MMrDL0/vvVn5dUHv8+2/5
6opj+6HOtUg0+itfI7HqFIJFyNlsbuvlrS0O+DeB2unWvizeLvp8AD999dE/PfDs/Gwluw8Sg4+e
aebVMj3MMvTz4WcsVQRY4Eok5Zu1O0+U5wr6JWBvAPE3D+/XOLcm53SX/fUfZZnwiN9N5OnsNrlS
D0IB/DfeQlu6icXkdSuxPrxv0a/YobkJmOD0uu4Cy1jKU4EdT2Z7bSKfWsVwBYlAo+WCClKotrWv
rZFduyF2SZIy6mfK1Xzaqc112/o50VoY089+F9+/rP3yLhyOY7SVon0wht7UvMh5AXdj2ad45OP0
kY8KctVtz+TClh5CTYHE/RwaPXh3sYNT1kqyX70w2+DWXywvYPEP28rKjuHwUI7PhoV/JpY2JEeU
hBv18kFOH3vDepOHmU4Wx5PKJHmPUHiVbPjudYZJK4OmVPqhaNFOoVxTK39ZoIZsILhgKtK0NYbb
0Xd16jfx3PgKY55RNfa2PHiYl8VFQ1RFuE/TO46guowPc3OQcyeVDmnmd2Z7lwsDwwsIDWm2S4mE
UdRfems5IfMb+Fq9oThLfL0ogoHTk6UcNA0PPhnBIFZk3fyQKW9N+CJB3IPHZQ/fMoHKC89mPUKP
LBwjuxYh+l0dQUZ+i7KmR2MwA7sHR9G8TBByhodE/xWEr4F0C5DTNa9R9KMZrsjiYGjozcOzBbKr
A+nTS2B+So/3WJsM6zpr07e3AVKCUtlZ06OaQjvxNTVhffwSc+Fkyu9QvwEczeqBfFts68RDjLiQ
InCjhvGml1EE0KisO7Okmxk77Y6OVkMxJt9VU7LH8grrNdyYDR1d7lttSt443MWh7MxkhcEq39aZ
jSvIAs15fsjJbCZh2Q3hocWhdVwC+WSh6J2t9pkiaZbezHTciuVehVYx4uEX1O1tGj1ma/uhf9c1
ZrLzqeaqqRvXSPZZ6GmvuUpcMPl7eIAo0Kx86Py6uOoDl3juSfUt84Bo2rgqtceYcX/rxA20WJbI
tviFWyaIbO8St7ElxcENj5K91YKrcvYUhWDarVbuO9hXs5XchQbMo+Y6qBiDy/1xiUs3MS2/xr0B
Ufi2KftbyNRdcZDqfC8hvkoWbdPprzMMpNZ64ho1uDLt5Qq8wsgKt4DHWn7nltSZ3HR0qBYRiXRa
tj1sGXcxhWP+o8HYws/H+t2P5U2tJJ4UyNtlZIyM9bMhH5qmPTZS57edeSdxnZugreHUuhUisJyx
as5dMgb1XWslu34Ct8DZjucY0nu9Xjc58jI+alhuG7TGoz6/2fYDT+ua1dAFx6cGRQo/pU/EVTb+
IEE2GSLHVKGGv+haebuS3mLleQgyNwQ3THOLYRd2sFbFlV5cB13i0tptClv4RfzStPGGpRJKmyZw
K4J/Sne6R1WA1KCaWLMuefLt8suYf0Hq5Su2yO4itz0wdlZlV8fMrf0+kHG5nhqQRHX1FuMTyPOL
nG2GI7Mn4kTuxEKwZbW1ba+YCaE4ptH70MqPcZ19y8oZqmTomFBp8fiNIViYUndj4UQiyDQ0JUfo
8CxFtY1sfJ+M8RR1ndsI+yd+0UYVHDpphzNRz3wvx0BTq8t9QoaPXTpxxcfXmXdkowdzTU/vTCIK
Y8tyS7F4jOTVMXQlSI9ynezHxk8aCL7iDQ6L32gwYUfoAi3eAGAFHNZyVnqlfDCq4zSxiXHEJ44L
g1HlridB1NgTQW23e3abrbCL/CG7Z8nmBfy8eTfUbpzs4+5kzTf6Wyac2vZJSrSqwmnkQ1EdQXKp
lIr0OCm+ZbxWwpG/Vdd95Koxw8ZoW+A5SHlQNp0zf2PySI2An+SoMNgbcH2R4u2/7+IvXP2oUVnj
sDAsE3uWs4IoUisRFzqX8coi1zRXwbWqVu7WS2zp6+0qy9Ci7ytSYnOqquX7oj1XORI+vE+AqZnY
bQayy4VgX7jRdSUIIzKPNh6ksDh3YxNdKB6+rGMA0zFlx/MS0g53/af6nX7R6prcjk8dwbKxF4QH
5gVYccj1hTez/vC/KsVPDzp7MVqYzKbS8yBubkqUVUIgygNLvoCKOVxyD/2C0cZ3QDRKR6IBxpzX
ZyK0uzzTjPgkSa6qflBXRi+kJDCxWaNaORjB5qm6ZH3wZRP2+bFnpVFvmlU+R1bM8Ih2fN89tJpv
Li4T1ti4x+0mOibj/t9L7gtC8p8/da3RP31CNTPwbe3NGD+jzVgew8QZOJByQgI3Vr81IPwE7r8f
+QWK/+cj1wrx0yOzoK46eeZj2i0Q/nGN2IDs3XJJo/HNir15TV/VlFgSeYY45ViPj+3e1tAd482H
hnF4w07F7C/4KnxZCAvESJAtGN2dx3604C9F1WnxqebemB0TMo4NGWZMnkx849ZUnn+/hi/3zqfn
nb2FlCDBSm/Fx5Km1+DyA+4Bfbm4d4Dmv9o9nx51hseJOZJHlEvxqYJL7+rTVWS+2cwVYwRwAalm
Xg3HImTus0lDmlIv4JqjYdi2+PDE7c/ikdCZHE9ZCOtm9L0w98ZTwedov4/6Tk0cEFHJV5fdIu6H
7K0T7xJH0pS+NqpX47aTO5qKueo13baTRIjt7G+KitG7MSBUth1iKtexbGJelaLeVFQvsqS6bZge
7JbOdx2o2BztmTeqT0OEbGgnJLJGkzsRYZ0gpr2Y4HaRLjM8U5o4VtP6vXKwtdIVauctJD839tvq
AxnM5iGcriYxbSqUKpibuB0ZdBr0HX0CaCayWrO2VOtyti80ne6Lkif0IowmZ6nzUv73sMOrxPLm
KH1RqE1Fhg6cGnzWCwc+GViCfrsM0nYmDrrgPwf8GCROUGLqCkdHAvEiso7gvrUVMxGUiYn+ZjXj
I8A/hX1aBQT8uEOY/EQpsTel6KqOtRe11NwK45N48izY8KTE7DoACxUtYYdqdxq510KXdk0j57qz
Lhy8X8io181qGzzS+og8/nOzGm1VDVqtsy0oo2zI74gC0aWuL7I6oGKxKVmRVdF5xSUeRZcO/i+m
OjyfYQ6iRCZ+eFv/+Xzk6sxHNbblClYy7zKH0BlIphiZK+mQ7qh3bJB7NZCOscwU2bK2k4F9EvRX
quequ1VjaSNbTOOaK9RiF47PL++lT3/d2c6q7LoyIp2/Dn8S9hVIIOhBFl/1xlt2KZDzqwNjpaei
0iUBhry/P9+EhV54rDsupSA7cFqAzXH/yc3/Qpr8Fa5uK9CJZQABgdfhn08q1LwJxHo0SQOEnU47
mbbtqPWPcfiel8BKI3jnuKkIVKRqXrS3oM+f8/QJuotzOY7pyxWAKwcsQRYi8oqzvyZsl3qZ1SVe
wRIA3QlbiAhkrE2jDcaP13kvXvryt6YPrlSSjBrQAWTBtrJhZQ3lDV2S9FNT72YzdVehxr8P8S/v
Mht/JJOcLgQqH6OwT3dZHTDshN8Zn7SXtk6A62kJuLJVAi/VKd8YTPnEvVa/Ks3qdgwHZy3GbAUH
8qy4bkmsb6QaX1v+vDtyMf/9x3117NvYRREOqaHn/SsYkuUu8Dn4gLhsOnRhEorDyJxdK6CeFulA
UPKFCdaXi/S/zzzXIWhmC2ZajvGpHJ/+Q48EjkQGuVxi2uhfLtJPTzpbFoR+k7owqxQutYpKzHZa
61j3FWajAv1QB+OmS2CuMWqu222Sjk+UE0Uz08ghmjEjOC747i7Db6pbRLedr9N01To+asztn0Xm
RssuHGfOcZOl3+OxhttLOTzBvtaIWJripyylxh6km7D4zbHHeOMutLp9LzS3kXPPFK9JSdMmEhe4
1wnFhenAR0jhWUlMNC8rjq1Bqaqf/X5gm5oIPYrFRvpujtgHVc+lRIaXT1qcqeInN97C0+yEH5kv
QYHmPdjk1UgywREnm81yDaFT0mI37Q6mdAvgt16ReX+T6w805au5XJI/VwucWmbn0PXIv5Usb5Jb
YhFMstm+G3LhojBooR8kt4t6VMLYySweNL02NRSRfHbC7ipPL5RpyheKTGtV9SKzZZZNs7QuwU9b
blQjvZ5AT06jWd7JCcZEMT1PfSqE4dXpA/ETkQmy1m6ItHYU4/siin3GzzDKDnbqAt+qRH/8jKxa
Sa+VKPalm6nX7/vQl3JazPFXKr9k1bfkm4QDof2kpl6U+0Z5RJat6ZC3+Fm+rbr99KOW37VxZ9IJ
y4yxf+qgeIGk70yKdRNL+6f1viqWb6M5bDL1d2TsQmXTTrYbV9mhiUCc2hI4oThVYehWjX6cB3FM
4LpL3aMi2l2YLvcaTFe82zfVsOsk+9Do40bOVZBCoq/0Ymdl2S3IMakYThZUW06ZQaqOmS2fMNj1
Y5h4qSU2EK2t4R4dwQqvRGG+i1XTYQJvL2Ck1BF8ui1IyII5CN9eAQo1xIRzqeQ1y9uKhiwgWqt9
zCoVxLWFHnPRqoOijyeO6xPE/Sw2Dk2y6+RXVan9ogz9qprv52ZnlkCTtexoJXVCmI77XA8e7Ldp
eJot7Uaflmeb1GJMFwCPAmhGgjdNZHCo4KG1E/ZwrAZQN6dgZ+Z1hnV9tvs/H5Kqwt1irDM2jfLg
z9XUtbA+BqOOVxeCormbyy3nBJU4/AOK8Yvn4xfsGVbvp+eth/an1WsNXaoqJs+rZy+lfqnLa24v
GENT4JY2xqu67MGWbW0MK1zYZuv7lGCZmXeZjNc40gg0jf9+BV+1u+RpUUYZCn8a8Vp//k15kFtp
iDgD15XrsDvl5tGk2FXEdnXS7O+H8Ga13mYOcdGH4AuTNV7Hfx99LtILlgaTSqyb1oTfBA+WVJ6P
5CDuRvbvKKdITCbHZBKH7HHNJEMEpKZO2zf8F2/dVHudznQk6rfWYp+y+UazycoO+ZD3QesVBq2z
S1tJfK1dnozptOpBCUdCUF7tB+mOnk4gU+wxfk80ceGtfuj8zg9oiMg6zaRhC0g3f77VUVFiVcl5
q0JOt12LS1X+YmPiVsR+syZ0oWJQNtbgIiXXCw+xK+OXrLfdZgIL3kCeJ89ryhVvXKCxt9LBsJNj
RgalztQA4tKKkfb2tpJ1dKq+GNehacpgsxseLHlrgg9Z6/YOD+vgToWffWHRrPfLv37e2cYZRJ6V
oko+ylEMT+rSL7QdNfeswgtfNTeiv7MuuTp9UV7guanYKnoaYoDOBWLG3I3r8D1erSRwf6ZXxf9g
xZLbi1lzK2Pg/PdpnAhiHYvpeBD++fkIFkxRS3dsCuWgTk9y+86EGgXf2KBAw518XrNE/v1Ov8L/
1M/PPANjYFlC/h/a+LTUjybOgOF0Y4v7qL4zMRbU523cXEdoCDCEUZZjDqzbfMNI2pL9VLmN6pNu
73JQynLx2tzaZGgerBgcvHPVS4GbX0FVKiRndZXBYEtqn319c7H6eizM6BSNtt/PV4MJRwteeeG0
4t0YEtcI3xacm7mU/v2Ovihq102l6jquGtBizzg/jTKSAZh30UqwXu9XlkCdPlPSLqj1cJy9SLc0
15f+x0JAjSgAVWDIChSuHy3ApxN7GJI8bEpZnOou9gft1qh+RnOCPQKJJYa8qVt87UdCN00sKlWb
cisEEWh+Jar8bDL7qRKZXgVUY4jcibJ0juy9CdlGIZ6yBs2OSoWE3OImHspvEkKw8hQnx7pojjmk
MzttdpGYb4qicOI4JTZn05kZ37ZcfHketgPauz0DFGWygEE3Sfs+xVgDZ9eEDzbCcEMbHd8x96uF
6JoAHzu87FBFkw1IOoLGRNMsyLGY3EBL3VyqUGekDnI0x7bTZ9x/lVg7ddX0pMBPmDVAHzKNmvDC
F/1wHzh/wSgkYDmTFaz85QI+c8VpkzD1k4zjeGcP+BOXvk4CzUwGtxUzmxetr2XFVp51d4xeIiLD
c3Hfk9gY4PYvZR2IyohlsHZrFqMvybWHKxqNIkUtCcTNd0syLmCYrPK/VgWO5eqqsQAXsTCD//N4
iM0ktvu4F6ek6XeAxY+xycAxkvnQYfU04HXQKpsl2Q7tkyCbCbNM8zXrHeY4Ked0eeip66wCRZuz
tC85wzOL0U/b0MRiJYoVl5P3ltfFDyWXoVXkCNahCsgHpVgzMMgNkbWHuGr8YHodMchMMQJslcpP
JlJ2deu1ndRDFIXbrK85A76HNmmxMaNGf05CWpm7/taSfqgRQeSsSm2rkPCggKTETEPnej6k08b+
bRi/DPlXuXybl8bri84P4+K1MPpNbYxklDK9pSKAyYAWrHyfBQ78iAzLvncxwn3vy94zIFmLBPRK
mfc1ChjzW6B5/Wlud32Ej/chJZ5ziNXfxoIyh9lp3i+vTYuLb6o4gxk8iqY9mWP8Q8sZrOsMo6Pi
MQtjt+jKC3f1x1385xK0ZArAVUFPK88+//NrzqKR9aUy9NM0awcAD83Acsvye+GoerIX4rdMkduh
MBtpjID7dm1/WjoGSMUmqjO/LErqidjPLdut7YmvYj8nYbtvekwoZrcyJXgNEuyOamNEmmso7GBL
J6O029VqdlS1l2x1iE0TvxwgqV+S9v0NAGMIAIlMWTOtEeqfhy6V45g2rdzopyKWsVMfdmEx30eA
kAokj5U/TqJKvisV86kzaZAIztHnxk0Y5dtoxMbprTGpuLjZ+Wr9cgibO3M8Sc3zgI9IzCRwDGix
mmdkL3J7wJNZIbaH0TlGFlV1zEn0FPzyKllLGtUxl5d6Xi4AMVhEf7EhP//Gsw3Z2BbS17nUcVZ5
MTREaeJ5alVvrrn+ZplsV5Ddfr5RWlRg4kmr5+t1ED/XHIoycWkW7XFzG5vewpw3Tq8rjufB1g6j
Svg8k/S+GDdSj8nctLCj3sr+Uc1ar4I4GdmIfeXIK5mvx2+K8r3FdG6YvWk6TSZUuuFN0HWONVs6
fLPmwNPLxhslT2MEGwtEhU3oNiYKSf0hqwIGeKNXBNFxIVEsrnet7NvZfsm2aeNRymKZkYpdEcNO
cYTX7HjF2A2rREw47Ow8ZVTtVET+BU6aej1jesMpIvxPHbUAinZRcOZiFxpbXfFysTearTR6E/3s
5E7KPoruluybZJ1GKmKt7e9jOwLMvkPDtZfKC/4cf6cCsChNaEcrqIfA7lwqZc7lqCxqr58kkWyU
6lGGhi232XXUm2wilTNd3TTim5xlngJbAQHotptV3J82WplL0E5Qmm2t2ZUwh40jakHQDoZYJfal
PVVz9R4tP4fiLpELZwyEY/UayKXqEsi5Cdpbq3gvNcCMvvJTgRTQYN2KrdyqIUJRIpiydzE9P4b7
cL6uGHKnNuHacnBbr9PhILxJ0LtmJNCpZrKRUt2pWsNtpG9xMbocNJho7pfhsRrcJH4JUsKAcm3T
5O2+txYfWYiMHL21LK+IGWzBKudk9QQnrA2xKdcuVOrmR1V8frphD2Gz8S3GW+dj2ijKx2iGgUln
R/obcQoth9GoW+44x8AXPwaw3TJumeZfFzCEcIGKrBtL8sLa3qM380wrckCmvaoMnFpW0dFGtZPG
NMjCiYeTnMCfLML9tBTfwny8GrTnANFsht5voMWJTQ4addvp4LaFjP4U7jye2OW9Suyw0T5lUrEP
FWmTTm9GuTrKV042EuCc/yb+iwhkyirErBxToaVzbAa7XmqfCtV0h2gzBfmx0fJv2WLWhEH9UthT
E2ZD9TjtW/OlbbA7mghTCl7aTHdaVfPHDmYRW9ywnai/neinUrtwkD25dhZ55rEyGn5js++D3+Ys
u02FXez4ZiWkCilsxXTljWzKgr4Ss75ybh21Um40ebnrZB8DpENhmDdaAY2mm1/DaMKjt+6/DdJb
Ek57WYNhQEmmGnchpquRtWph6JWm/CkqoT9giRatwYbo8e3AXfThmwLgHVirLUDMOHbPsNaJlXd5
eFyNShf1aTZ2RejPqNWy7mcZZm4JfW7C/ajir2zWc0YJr0P4F1jeVvztqEC4ritX4FxZXEn9fIjL
W3PwYptxL0d91wQn1Vp2vW6zUfS9KWdPlVW/DxwIYdpt87IsN/11DEpk/Zyb91rpHSl7Whlyder2
9sqHKV4H3eluVwwo2mqn1nayX02wJbZCntwqdltYNt+bxxG48HbmH+Tnkl6f/JHTdDJfsl/WYTmV
12SsFbf19XCqHvPrmd/3Wt6LciP9XHzhI5J+NohhRfh9s6ib4NBi8M8dRvQlTAk/3UGHLXKnGfj3
xWPyOCoFZ/rekr7JKM2J7d5ULOwbIuXqZDfDqbM5T/pHTBU66T1VA4aWxFhZJ0kJHGonrY63CtPR
JngPudmmBE0Zez4FFWvbn107bvq7Sf9h9B2sl9QtgsEtG3ELiIJ/JmAprKc4Hk8LGAYf0SSRpGpv
56JwSS9xdSA9KdK9NLA3S1F4Aa491Zyi6CpPYzFuY9wa8O/RxslbSvswKu0u0mBKRQ+Q+EkRUWLm
uKzrGgfSPrwyWg4ja9h3NtNWjPcUcNgiCEn2kB8jaxIbS+5uQFiAQZsj7sRA45E/hM0xFdrOMEoc
avDZ57xEvWdB8aJOTSAJyXXqh+ZtFTJ5gVX32qDfrs1wu3C4NVbid6NCOgdMqTF6lRfVmTovEhp8
ueYgxT8sHSI+mkFDHATpDQbUt0af/KT38vx3FmuOPui7cA2MZmfqWCnUjbKL6WRSPXmS0shlVLHQ
3XbqgIPVy4gLTaTjzNFC7OTk1sbhivn0U8s1karv8EjciltvmJRdqBoPMOtAL2Nf15NrO3hIg+F1
xLt9nYEQ2LtJ+GyT8jYviO35XyaWer3aEBLq7DBOiOZsL+u7Gu5StyqUjAdLy7wQxqXBMQfFaC5z
J1vYogxzQiJhAqYLZNekORNS1r4U5kSkm17fqP5gGuMmWImQ6tzW+JjJfiDdrcNJbQqILzVoHl0x
PcEXZX1BfG4JsTKusVaTqDoSmOIY9W7liVFOl5xAvuuIqlEa3IqFkKDPrMqfiVJuKjwKpEA5ppNC
MHxF0Tl8K0TvWEyJ04BogtFGgPeYAV7PIe8pU3fxWGDStvoRyndWUuzMPtqXMgLytn0ZsoriJvrZ
Jtye02o8oq6nUD9KD+Z817VvSZk+psvgjjVWCXnsFAwJ5XL6ZeaHUgrxOlEftV7fpFwEXbwdmIXn
NDujDacwuZbkk728JJVGfBwWsGPvjflLBB9NL9VbaQ7JkKOXy2H+Bdi09vOLrvdU0WJTyIMT5um+
X617ke4VhH70z3P1DnLjZxOWMWq0qaFEYUB80grdFYV0lLPanWiMS732YbUOjUo6fKOxE7lNwiDx
s6Lb1sn9UNrbVClvmmjcWVWyG+m5lrbcpFAMbHPaWUTOLYV2TQ/jJ8N4nVEi5klzpwpyBgtpb8fm
KRZIhp0YNqkxCLcZQq/ATia0t8rQOyU0XIVfYevxQ0VW2nrDdILblwJSrjE9xisBPu+SYZszyocq
e+hrsWXBOWn4FHNTqAU6RmipOv4GFbGt5c9h2PfYg4CidhUUD2gO2DZZ7B5CnrCJj6/Vod82CJkH
buZE1Bs7DnF+B76g+YrgSw+Yp0SZSprWSx8jD4z0KzzGOS+1TYj/f9Rlx5ihma0ee+2HhkIbUl8j
D1vmXm5pYJJrmTtBEwp3dun8UYJIyCXZzzFXnDOXz415svRtB79inaYtJhEmpMXLWNup+TGkYOpL
43bqV/hrk5viwUqhLJvLoYhi1iz8DGvZ1NJTN3rYnW3nKnX0UHMiQcs5Qut8i+HE2jJqEv5gK3vJ
FtnL4v5AFrxTXKGAdLI53VUpdeAwOtnQPVqzD4ftYZQzTzffJirDxpiw/tVwo/b1iAzRIvHjvPbb
omSjv0wYcVQBaLEqsPzod1hlOMbqmo+sst+a49W4EiCH+jnOJQZyza5sdF8qKUjD5GoppG2KLAl+
o2S6lnw3ZLdLxNAyNo5W/tJ3D+FU+iL5tYTtbWu1u7gud01uOZKte5bZUwqpEH0LT5GhyicVQomI
+sSfxHVqLtQHyJylsXGnvt2bcX1igO9EqKEvjh6VFdw7qyfX5CPyIgmNMPinP7vlSBNzKkWjeiJW
FROWpDbIhYCOIb8N47YpJqfogJji93m4q7rKJ7Qqsm+lyu/KH30K8/vS0PlvNNKyVEy7oOuh7iGZ
6QxqL7FcmOYhVE9VGu+x+cNLJuivksmgJNmn4tTlP9kJ4/u/oci/H0uqz2r1oOIDxEjyPDZE7fRM
abtZwTMr8UqcpxBrDFvytjGWxnQ01rn2vST8FobJBfzpL8BCtVQZZw8wWNw2AKfP9G5WF+lRNA41
LsCe2t7X6mMzfysaArEAQR28DCTzTe9vjPDBtl+7fN8OO4sLgY0kaU+1yeLeGbpb/A6GrbCdoX7v
SFcb7wUpK8mhHeHvv8TBay3/iO1HyyYGjAztC6DL+SpafwJgn6bAs7SFJs7ElbFGxIlou+pkZr4W
qJvVhQeP+QZia7VnRv/vj/XV0/BhYYWYutBohP5cs4E1NXE9l9Vp4ZBD3qWMz6sCXI2+E29zUWL5
lw/I+uOABW3mBwYDrg+04hNorFuNSPUgrE6SuY32iix2k5QfS8vON0pnrHNMdxT90Shkty8av8ay
XtV4DwLQlTj10K+taNPCzC4FuJ+VknlGqzNhi1ZM5THi/56EgZtNVPYXVvVfcOzHnw6qSTciI/I3
zgYfouyxozcZmCm91JNuMiGCxqUtqtM95QZ6so/UOIZxkVkRtUsGPB55BHF4xHhcZzhdJtbktBUA
B7EBHT7QoRbuSP7gijBu4Lm0w8UB5pcf99OffHYgNUphxUoYlIzaFKfXxYsB677SCq8o69dRrR80
G1y4ua6G2C9HBELG+1QgL4C7h1VOQNHoMLT1VjP/f6+6v/hB68vEXAMZp6riCno+Xp6jxUrq0ShP
VSPBz8fJFuDG4ILMlZeGy8tEU1kQWqiazwbmMDFdXZ7iHtFvKvD3OPV7yvN6ih+r6Hcj2cDAj//+
C796dZq2fmwF/w/5nOs1W6k6UJyVJ6RUMASmzNyu/CDxOtFQ6eQM/vtx+vlY7T8v5L/PO/tUea2C
wg2iJL8VXxm6MbWW90KP5g0UnnkSx8bSfbVOtnNXPRpa8hx1822TkRI5TUezrt76hK6zUrxGp/lp
+sdgtOhlZy8v9Y2k2kyDQAYwEO7eQi15hGqBACTeT8ZyFYXxLlZw5O2cyQ5vs1k50OC9x2ysJTb2
Idq/Jf7x79/7EfLy+a78+L0G3qymzEFnfAzAPx0EfdoLo9HS6hQ2JFzmMlFS+JKQdliH8YOqNEcp
AhvCQXEnhum6NWQPBGdXrOv1egiln5XUHhRLeY6pryA4XoXyj9kw7+1i8mrIePv/Ie3MdhtJkjX9
RAHEvtxylShSKSolZaVuAso6Uuz7Hk8/n7NnusQgwZjugwa6uhOFdIYv5uZm/xJ4c4rvVwMAzTXA
EChxUjiehMqUIqqXJCONKKw2wvBDcgsEA0GJPMa/x/o+iZ96MseFopX0kfK/ciXdjJYKL8p56Hjq
6jpI8s5DpSj6SYL3wO285DEFFNfc6x2w4KGauw2nvWgxyXB6TUS1OW7ABM+De9N2GICbRbYfDVMI
ydkIKMVyvRuVtWbyhuus+8BV17CQ3JXuyQ1vTOIvot8IgmkV2IsQwYl7ZfBf/Aj9GzgzZfx3USgi
Ex5qzBZxgMnM8aVQRkgH1Us+mnwWzqQIZd/eLxe51fRTJrcinqa0lXQySngsHTRMfmiN/SHWFMFj
0CL3bNR3LTAG3P4kSLydbW8cdONbeWE8DSj1SBim3P5JJxeW6RbWDYBYZBskOtOme4EkhYx0Ekku
hdAQJAgMDDRSoDLF6FCPz07VP5Z5TsckW9XqqxuoS4m2rNAATGUDZm306ESPmUBZmNZPq4u3juP/
rH31v/mhAhiGAyN61DzrzreB4yRjo/XMnYgrsp3eSY565wkFEdVdmT4Cn6odrmGYIsSmbmO5WfLv
2Uq6jsvPBkswbdmNv4rUWY/1e+x0C9RYEHa6PZsn3MB0NinG8vNMogHJyORHmqlSl/jU7pscceJa
WmUKjLP8Ls1aAHlk94axCngT1uU6g3/kJEcU3I5alN5LXE9WOB6qTF1bpio67YkB2oqr2HJAkOUV
q3Mf8ICWMULLFSzZax7cMm/QqHyxZ6/dKRhDbNXvXzLdqlGUUV2Is33M4zAYjxCHyaWcAYrqMDNr
124pdAKwaQJHI3Ba55MmdRmcQjdk0pQtWCl14HpHkj3r1jjzGVEwI9M/BRn868v+GW66kQbSyNj1
s30RfVEhtPVVlu7l+EP/O2mXUjfTAD8l65db4p/htMnXKe7gGwbDobyGCZULfgdW4oiMUu8dVSh/
PlYSeLWub29FsT63htXPh03iBmGeLsoEeB14i91vsfbCa+P2KKfH12QYhRYPVrIoXQIpn3xd0GRy
pjUE56Sij+s1C8mhD3jwN3b8p6/A6dIAqS0oBS6q1LgAq82S4Aa4JtAtn6d6PRMmruyls98z+ezQ
L+TEpY6NJuAuBq9qHyP3izcqI4bhfygWwkYCQARaVuFiglo0GUurAreTGo5I2C5RfEIVYoG+Q1eV
C7KA2/N8LdVUdZlEEywwYJUpaS2v8jJKWjnZW+FHhwWBZAbLNqtRFSypdG9N9cugGBZaww/bQu5F
FTovORGm0sulJLnbwDhEvfFTQ2thgAwphTNX25V5J0W3EOKXUfzAmO98u/mlLOkBeNt9bq5VZy/M
thxdVAaw5CmaOXH4C+IKU382nDjj3xIvNerapE8D8Fs+RVmIO/Yn2ha4VgTSZ6ocS+Uw+HTk0xUa
bZCiby/GRWlgMvr0fV6XplJHDaOj/A67qcjihZf8yWRS2M3QbUZg4U3/hkzmzLjiMJ0fNkCc+P3x
okRCnY7f5KuLvohc00j2KSwEocRJxgUI40fxChA3eZGrOyHqLkOkbiTounMK7peB83z4yX5vB7W2
cPdO9l74y6gR+lzzzrb0neoKQRM8xW9/7uWWIuczNFA4aKWDIp3EaWgPKC3IKlueDARCTOocqR8L
sW9UBUDq3x7t2sepoEMUeB4A76cbWAmDofWzntG8Z4yQFtR6UNGnyJjgL43UHQHk9oDXPg8HCdnR
LBCkJLfniynhfezWbgiGyT0wmNlv8+wXynpy9ybFz7fHuvABQpkOGc5/BpvU0NKCh0riRYlw/M5B
BUWpwH1vPeUNNibKPMQtlhCFdI3bqd6l+LPP7d6r30smT7TErEIzJz+hhWjDoQ4SYUXLLZ8MO56i
tMtRiNWt/2LriFfD/xtrEo1MLYYjFjG3IqllPGhtRfxcCs37QzO3T6/c8EyuCb6NS54G/FT/z0Nz
VSpTJhf+sum8OSmH0wfoTNJGPnHMxFsWLNHtJRXTdR4LdIT8hZq/Qc7kaJNMMwF0M6IvmuxH/5np
BNc+Vs9UJI25W+5KrD0fabJRZUDIWmQykprHS7ybeCDw3w6OQRRjSQtpaJscSppLazBjs+fkyofq
WDerBAOAehcWxklZF65VEvRqC/OnXTFuq+BR8I7S/zysU2z9NtIkvslFgpT0yEiqeowjQDb6kV0K
XYBDwYCd+4qDV5LM7NXLwIOWtQl4VIhuAt+anAuP2wIUKlGV7/tXAkzc8dUPRiyD3X/OuQQKcjbe
5Gy0rR8JZrwIdMkiovfqxvZKbfdFctc00mOq9Icmhr5q+I/i1dJRKQLHs/YHbe9pZYOBgLvrwZ9j
7JTp6YPFTX97Z1+ZEMEJ5a0PYhT602RC2rK3JLM2/b3XfOjq0Y3WSXfstQNamuyvof26PdyV48uu
+jbeZELU1DYlwCP+fhDoL3ULo7jsvqB6GunWRIsgG2DPhNuZUcXtNTm/OHJgbmFAZFUMazJqH8Dj
SS0ZqHP/GKgHNTh68Zt4+yNrKyFPkx1A62r9Eebz7ZHFXzwdmHKVQy4pakDTjD30q06qAhyDCrRL
4KegYsQSwogZk91sbJwbbHKk6qIPq6EZ+ErvGY0N1pKAIVSg4UD/N5FCFOL+/WXTkNhrhRKIKYXq
E1ZbNFIgv+E2Wukziyd24K0pnETEutfwqDOYQtx9hTCxKTS1cJ2bTUquTh/uVuDnZDpg05pHZVIr
qpPRF3dmjxoMujtcmrDO+bmQo2cC4JWDByMY2LONsDxBfXLwzFQPjciGaw36XuxH3qXUlZfkliTT
mt/BwZnJga4UxMBrCPy9LfQ49BMd8FserwQ9+OtelR7c8llBWMfS/7T9Dg1b7jOn+QqEVrr7pWlb
argLWV2Y1R3PWKt6XxWzLjlie5yvKoh+UHQk1gpP2WkGqCf+UPsuonHh+BRFu3x4bPp3o5VWXDl2
i/uBUFS6a3dxjrR9/hUbK/oRt8/mlbuW30DF3hB8BNF25Dd+m4/Opzcz+qhn5MGzpbTrYgexuFIf
uxj/ZGnbwFJEtUQLvqzsgxf0TOS92NfsMlwF+A8tO4gYk5hUq0UPSN3jXaO0r/wCDhFpKe+pKDVm
otBp657NNlsNvLKFowN4/QurFbdM3GqoibpB8ZZhWwfpvfZwbgaoAXqkQeINKCgl6sF/b7SPmWm+
WGqHm4VETVHYfvgmTqY5bSBnyoT9h2pcjiA2be+xLR+8bciNDw/oVwhdOFZxVRAUlwfMRG6Pf3Gs
GZ7SO9ozlmOjyT/p7w7wJavChawLMpTcTQhVxcYWDQMhsI5Wx+3RLg8ZnR9YPDJ8arSHLWvybIyw
SaB6ULviXOsDAjD2Z5SigheAEzXdXeb97aBRmGhvVYvhCimcu4pkKNclJITxtZJbzMv/uv2bzIvr
j0Mm7OsdDO0MC57z+UaXrbSN9XJ0H1rjT1fW0FPLtdEVq1qKwQFhiyTaJdGmAuCtqRAp0HejkAGd
lX/0o7ZK74tmuMsdtMOkL9/eZhnQHHPTjuDth3XlFCstB9Sbh2ukulTvWWAebctfZepXHf5KemX5
hIwfhYyXwH6lUdDLay1gIBvqLBgrZI7iHsH7DhY5JEIVrji2tkMQbsb+rqZSnxjlSiv+CsZDYWDg
9ORjmaMMR/cPz7fbU6WIO/L8pCh07wiQUBegMdjK+VR5hWZlvOfdB69D8C5FExQbTu2RSwhMzlur
bHV3Y+IBSIWrB7BSI4U+Fxgu34/U28WtgHaVipTnqRH2LS71sCI8Qytc0aTeSPpXhPFeH9kiC9wg
WqUZ7wSp0kehl6SyRiuM1ruXqBtj7hV5ma1R9iBCy5xaCAEXGycPsyHw/Nx5sCx/GVkejKYcTq27
1NQP8RKhLyT5Dy6+LzPLcBkzTnkz0l3ERjbGJLtAq1e2QiAzD+o4Qrfy7kuMMPOeJj7pGu6g/fBO
mUCg41yYay6QQgF5k+JkPX+kL8uBnGXMI1gUKo+wWiYBrGlro22wKBPFA05EgJxvC9ANz0Qy2PcU
K9XmK8YPyE1+dxqgWgKpWks09TvBLqO4US1RflWUX7rsA2N9vj1Xl/cIiS3rRFn4tGkmOxZ09AAA
tkqEkwO9ImrPA8YmTX0YXG91e6jTjXh+OsRYIITIZHFLcCZJSwyHpQ7hUO3N9xHwdLzShs/o2KaA
DsGXpVjhlipSd7BbqG/Qj28wlZLBhvjd3N19uUEwWkbHhIVBzATJkPNzytUplWZUxXu4q5SDRVY9
gtKitfeILCCEjGUIVOwp/MyMbTvbH7tyME4Ud5BKHFBLm1ajgyoZqnYsTj7lHm1PMiiscLCtS5WD
+7f0WwpnnIcv0kU2oIEXE58KFlCdNr9t14VPodQYO/vPNDP/9b1oNRwAYODYJZlzgVBsm+lSfx9Q
/KBvQajUOhirQRfvfTDvqfdBFYKPJDm0xkNe5AekmBD4bEd1c3uPXdvO38Y9oR6+jZuko6wEdoP5
ERa48jvGE6ypOOSzJc/LyrKYUxuwGYVIrLKn3XkbvVyTMisGdCoFOg0Zl/dcWmGkEPbvKuhsMJPL
2cqcCBYX8wrWj3TsJNU8CSZlZjcBLd6T6x2jIVMsaL5zNbmr2+XbKJODKrstYk3av/YnPSniAh4F
z2XzRD+oIW7dXrMLKQbhrYP54L8/anIaccKzM0niNNYmCprj8KIXb3W3rbVX1fDXCjB91Nar0L7n
c1MNGt/4ToSgXEcZRsZhEtXuJRjAuSBxgZCZ/KzJHu6rGlywjeN8TApCPlb4Xzba47wfa17FNKqE
0+a8fYpI8aZLLB4WJxglOhiT2UB7Ms1xZ8H9r3iTNfRA0pVAU6iQOHHiNJUNnABh/Aa9fIkro2R6
a5ssx05RgRrf+ZOc9rRcHRsMv+qyQjFYoBSwu5pZtWtH3MRf2RZyFWDsJltxwKUqk1tWDcASpRhx
nw2duwyBKkWUYThwXvVYoH4y21y5BF2yMt+HnuzPoIiykm4aUzRi8tfs/R7mEIJBlf0YD2irp3Qf
0M0BIUEVw4rkgw/M3VfSnd8ckUjIsy8DkdbxtZBecKusPW09RgBE5TtHWUvVU6gsS2VtFvdFRJMU
H1/TuLPxr0H5bDB3o3cXl8bMbIpFvVz0fyZzsuhNGmdy6hFMGAO5+tDDgr39YjF5abQAsW+v3bXz
DVxYo65E4Z2H3Xl0Tr0xMfM6jfdZKShvm5oWFKOSiAjckK3W9+4cyPQSzCTW7J8xp4JUXuU5We9g
Tm61y8b8HQNOMuUfg4fn8wDl4sdYHbMCLl+DdxFPeJ61QM+DRa0h+8Tjrq3/x8JAD9W+VT68tgrF
zeTFGj7QmU7me5bXjj4yd8IjyALCMn3yQBaKy6gNY/RfUcPHxrbamN0OaDmEFw08NX1jBHRvL8rp
JXuxB5CUI1dkWPrV56viJrRBZIkZwvcA/MU97cpe+8Iqt2k/sgjXX0kH8I7tbIoe+hahDXizkFax
yM1+xXS+Wg3XNk6hyCgs7xGHI20E1ma+5fpXox0sRNe4+2sF3qm7t8PHGIh2Jq04PIskqTcjtE7k
dghoOhkoiEzhjFT+SgC5R0gPGJmxUuTkrjR3KeT+LjZ+W92rGWk7gLBL2oIru1MWEgSvkqRb6611
oDa5yCRNBh4wX6BaNFafUvZhj9bKzeOZq//qpv42fZN4BFFHL7SRNVNotaMrnxzdONmR0HKEYoWe
PyDe2yt2NaE1hacklzH9z1OK8C3bCIdSdiLUNfZ6XW+jX5qHuDZXUrJTSdr16keA+oMiw6KCA6La
9+WzU/9NKTWN5lPrq9EYUw1hUQfSYVo4aKKILB6X2n1b65tcFSzFcimcFrVkXHSIWLdoFgt5MsTr
xdscY8GY/4dxaW49R1b4qSClYebNDz9FvKwwXgUgVoRNSkox8vxJJoPT4E3vKYvOfMfXy1d5XvLY
Lut1Z/1FIYBt5W9K96ePQGUVtXdFI+9Q4oQQRSy230fT3vB6t6kwyxVqbShtj1/kgQFwT5AHAebP
YJjLFJFR/umkb7mvHYbgWSqLHwXM0ziFcs3F0oLdKAsdyTxvJfU7u4DpsJOrtTPeCy/TdmOWPyX/
KI33xd7L43t3gAWDSGVjmluVPoHSQmBxQkS/3Ls4zxDvB6wnD0s/Tw4FX9c0CngIjFS/fHlY9EiH
+njXVT4fwe0WHboGhoX7roYWcDXE230sQ1A1i/tnDCS79Lka4lUUPo7JuE6TrwJEmR8DNGCmq8y8
039aQQ06r3juB3eDYbZwwTNhmZpmAkBBAWeOC2MwLEfJevJ6G1EldZXhuS1E7vpDYGRo7CkfwtPX
kseVWEMllldkgcXwqRJUlyj+iFaqV7t3OlaIftmtfVN6wm8sBdXG/WJgd5oGKsroaIYDX8sxEIx5
AZWomLqw2zHBbNOZZ+bVJw/vYJtjgkQ1cpbnwW2UvWKkuBXvUxvypfqud8nPPj5SIs9KuJJbYKMr
3zdm8GPaZUEGEoqoXukGrx6uuvNhYcyNTdgK31HT5B0ZLou8Q00C8QP1K0NiWX5ItRyq5fA2hrmw
gQjScVNXuwHcjvDxC3i+qIivF+EfRGJXFj6TvNR83ug0/Cpbv5MDB4XCV/Eng+7sigYKpoZjg0mf
TgXtbM/EHBHFppfE9w+aJApdh16FEuFFKWmoNesHZo/tP69UIYp6F+NQXqbeC3gDeOH5xCkjuoa1
MBfEIk+2ngYNBkKz69P4E4m5Y+lHPxM07My0gbb51fOmb5lUuUYJP94oyktpDTuqcDKo2CLzwH+i
++pQf0rDX/gVo1uPoBiq+y1iRf1n5tK2iLOV38hcXjPIrys1ObYAqug4d5+QFZMtUOQRe1LOoz38
RAzKj56/C6I/dT5C0HqTeajlI9xeCKvuPU8KkGflHKTjQilRPHBsnvzwXdC3w/zvfDLZ23FjxMIl
w9p6FbTAho61sqtrfwNIOsSXOa1MtiSTFD/b5VFA5+mdmMmzSs7TjrG4zxX5ixWIAtw08LBWcg+m
MCYEJIcS/4LcZC9cMSbMAQ/naOUB2cKygCuOopn2GkrpK86beYtLAUh+5U1zsULR6rvbF+K1LPb7
d2rn3ynr9ShXCt+ZKUd+sdofebiBGyEJmH9/i79sukO/DzbpV0qVjjCFK6ROsjekhogjX8JkMlcy
IKl1sJCHbIO+4nbAMnUcokOmxNr/RynpWqoojNp1miSiNz05KHpd2MMQR6esjYwpa7FMUIKVjISL
dgTPFoPxs4xirpZ2rYLlsK9MxsWS7OQh/y31CGTJcrlGo73hvpfOR17awDnxjnASaBaiLhCje52A
p3QPMv6OKbcKFLxZUa5rK/79Z0xy1qYPbFnSCEdtcTRauEnrobAX3LIwuRRv7hFxpT0i8DMCuSi0
wC56bpaU56VTM1yofsUKdzWwQdGKorbkw9Qgm0jSd/bcYKLxhb+okn5xrMlXxL/sIP+kWG8zW/7q
QmhAyIXCoAbW73zPS05mlG0oflIZr0czW6G2m3OP+z5+wU96CPF7adnNWsXvnPbOzlPvtJUcvlFG
cNoPdDYdA22D/IPLsE7oIuIqIyqwsmRs4ghYATmIMcRLZ2iWw/hLaH3XB804FGa5eFJxHElM/wGl
sI3I1TIHh7BXW0UlxNfEY1e4XptYiQgn2MKHmxs3a6mW8NzYiiygJncRAhhJ+5Y6h0Y7Ul4uLf2H
GgQvg41uurTSCSCxhuidqayVKIHHi5Czgpf8XevEa6nbxfV70WH9a8qrOse4hMSkDRWoMsUmBNyf
um+D7Py0CO2O/wRnWwpmykfa1RNoCA06oixtl8mV2Pp1nw+FwlFwXi2yqME4CjPiOK4fQnTA3eCp
UsxlHkH/xCjFl48gPFZ58dOGiG/fG17xTiNNzJJmpDS0eP8Y776cbSK1uu/Sx5JgPKi7kP6Uip7E
6KQzZ/lU7p1GMsekQ8LlACR3ypqNsriKYpNIRlqIlkaI8I265mO4C0ukrorytVa+ou4DtiT9pDhu
tkpCRLXSx1grV1Xl7DGU511hxqTi8dHsSHhlkRZU1c5B0UySXv+v2ToudQoWOt74id/qUrytxXol
JH3UaHVK7eKRFBbZQ2qjeRj9HgKLAtPckbm6YBYALlrJlKWnr2t1DFNT0moMzhOQAmxNB8kgXk0d
rHC1lR5GbMMwCA7QhuCUuDbCGXAmfCp8ofoxasFf44LX3WCtJHtr6a/ZZ+wp+7IbH6jt6OpBhsq/
DFhAcU9yJ8IeYTqEShQ4LRNbAmN8jflLIYAsSZp1VCsD8O5RtVVTaYMhPf+L8A1Xf3BdGoklD2BS
wVJ+82Cfc2+rgnClHhTYFbyrpSpcyQEvn8T6PZTbSLdhEP7SxqfQ8tdlTIUlP5bmuBjkpzXcMp7E
iBZTdEcHTLx7DGDewjta6vEqyD5uR6cLcWqRedC1FpBHRJrlaU1Bbe1KVVTMG8wa+ZfMfUp18wcE
R1dFq4nua4kyyaA4z01k0X1tDqrpPS4C11nVIQ8BhfQyeB+zDfZIofNkA2uJEPSP/AE7T3RUOf1U
JytEl9N2gcnSh4uidZCZ61DSFhg5PBZwKNnFPrw5W7/35XfDNynIvYlQXCUQo637ZGg2vv6kIpKZ
AZQH1fdDBx5/ex4utOun8zApDphOboW9Tjo7iKew9DsYX3NYUg67vxBZFO91BXGlPtZf2CSgX5Zc
Gh31EMG+rMjTYu51E3qNJJTJnP+YViOWCbS4DNJBwCcnIWz0yyhIfCyzs/qDynfrhxtF/qDEHFE7
ETvk9nRcKZVwhaLeCm5PpR0nignfkod8KMfUDNWTczi8Qi6K+oSL4hXppa9kiLeHOzEeJgHubLxJ
/utlIyJ+6CruKewbgbcaQy4CXq6FgVMFJSi7bjGDy55zqILNgbijde3CtKyl2F4SqU0fNfdIRy+a
muQ5eBR/DEOUdHhscf8gbsG0MpeF9D9BFW8pMoxluIieEhdLipXq3+E3+IyWHprazUp3Flm86bJN
Nv7FKSdFImoQZgw0wNHpHSlUEQLIo8uoWOd5+tsv8Ahs463Roqqr3Ftp8TM0xvvbU3R6iE6nSOF8
mppBFqHqkzSC/A0fCEhA+yZ7Gz2U0byfgYksl5KjCFK91oWHNk/02DrG3yOq4r2uPrRat/HNYFU6
3jJIrDXyR5XprwPPXLlmDXi6XWtVh4Meqm4FjMAyWZXIs4zonAqU1vCOpKTu/84p8A3YB0bR74xq
QOs1CA+ipISLqde26xYqtDgIMTFaLIOk+2t45IMQU67GmavwkqMEewpHG5rDwHsNfeqt4bZRnpYa
B4EKp9Ois401ezx8BLzcMXi5o5kXptuaJaJq0gftTpG6e17t1EnL8E8ZzIEprsWNs98zyW+tLi37
1MMvnvvRR06QfgK5m7iOcpRCzfJ3PRRIvNd7JR43INa5hcVbkjQzwHxRq5ONjuiJ7aNGIy6625vm
WgtSBQWn00M2YOUZkyfQqEly0rUJ1Y386BHMu61vHhJqDm67BGxCkwwpAI8M8va4IlhO9yqNA3C4
NsgrbaqpEBqBJDUOKW/sPafSa9JvRUOMgvT/bpjJ11ldhq8O0sJIaxzJgfgmktvZ4HR1EgV/Eqc3
wDKAUs+DIThyNTFiJ9rzLBalcwgeEC1CVpHdVggTpS+d5lA4t7euBeHv406CYudbocvNTdYnHVq9
3GbhKv1FJho4mwyjiniOHCDqHJer9s93TiIMJVM38j2mU7gYakeYf4hoixyLPXt74eZGmiwcNfGm
MVy+jFyJ2QRGPDTQcw7yLB5czNHFN9F6JPajOwPM6Hzt1MhX9NYfI4SKVKBj6G2qyX3h68eOqilc
O3DoFi1bUfDLqvAhabq72596dRERwQYGylrSCT3/AUpk27rZ8gM8G9Jy+iz6Zxrpoeo/GtJTi1CE
Yrnb22Ne37GWACQKKA1SzeeDBq4duuGYRUIRHWMvycnvPVI2g2ZxKcTQs1zi4nCIAnMCH1dX9tvI
kz0rRVES+FJM4qAd1Zoi7k60NeynPp1JXGe/cbJbi84ZEilOqXPyMD0hZGyp3xhWfs9eArwlMvLU
8OaLdVfQroihfvvGyZ5yh7C20N87nUvD8UQi1hj5ndS1aLYhaaGg/G+8d47xUGRCpHO+yiHW72JX
U6u0ZKFUAnHofH1lJ/c7s6d+gB8sFsjKuBelaJM0UHBWzWx5cneafZddSmRw+SJMqrCjCBPK6TL8
lhY2zujmYchlB9ihe7YqZO3KpazE+44ioxheSpJnICAWcAPDDLbUoqkAHMWexxNlpcBwLHdN/ViP
j2QpwZ9WWtio3d3e/VcqTvgAANsCvYWUywW8UaHdMWpMjspDFl4jXpcuJTbBVHZXtT2Tul44ATAU
kH6LiaEQblG/PV8L19XGZnRcVP6C+DNq6k1Od9QT3sT0XcvsV5PKX01fPqaoUCRuuh4qcQLBrOys
wN0ENHY6v1yPISntjtLFS4J8ZOllj9Vg/oidzx5NMh0bt9tzdO2YkhZQGUTQFxuRyXNC9mowS+KB
DWBb9KbIiK0U1Nep13Z7qKvH5ftYIkJ+3zRNpqLtSMbGZs2QHAgpAfqF4D6IxhssN7fJ7jpa035u
YpMTzWyHqxnjP+PzzDgfX82CzjMkNq1i3wvYhJc/pmgbJjxfLeMJcfhTSce100fR+6Oc3qvWZtRx
eS+sBSypLbX5mQB9dfohRWHAJIhwJyjEtylJTV8tXJkIAgcOBBqdwfjEo7fnwJvXsKUqLe9/jzS5
fry0t2q/ZPKx1SJK1jQr9fEVZ6AhgrNpodLv2HcKMN/+D7VRV3rFOEZEzrb5HaNJmOI87UYKCrfB
TvSJZ7aGiNHTOKbhF4dzHUDLC4WNsNO7vEQdcN8SIeg7d6j2lYmyTCjGWv27rH/S9BUIKscsIK+t
wDHM/IIrlSZVEyBow8S3gC79+eZwI89yqyAkQS4P1IhDa1xwS6rqCicb7yd+WQ3YqJkxRXS++GpT
NanNU8tDCeB8zMhFQ7TxiRggainFV1gIIO20B1GEJ2e0MjEbKJJuEQ67kQ7F7cGvvldgX/578MkH
D6mUBpgaUe9J11h18hPi+rfxErn5ivuCMibFUYPUdpDNRW5CKlQ3opHdycyEjy4pZEIbM/V65pSe
VN1uTcrkSssGq07ykaiNav/4I+2fBCYl2BXZa9ggUU/x9SS1RY7mdJ9a3uzYzUApRc2v1Mw717jP
2KdU8tjGTZEsKdLwZzVe8rqBBrs+fBZYetyezBMv9/JHO8I1yFAtiN/nK2kXlZnjr0ByJ/q9nC2v
NrchUsFGah1yNDfTuv8ak3ptak+D8nPwUTBzSrx+UDfzcv2B9n+vA1hA08Huo82p0ofMNRgGQDCi
2x4b0lrguwEA2DscQCxk5AzAvzGsCtwk1iWd+TqKZnLWKwwB7jQIHbwY4bLTTTn/LsluWqnOWYwI
DRvtaAIrQGGYUqZLcd9OjXuHMG2br9RBAjDnhA0Mmjx6Arfn9/rVQRZLaLB0TTYm0cuVLdPPJTvc
O96Hpx7Yr3hJ0wEVbQ2DIo7XbHi/RuqHQ81hZuxrOZZGwq6AvrYVfWobYvVaa3QlpxTn7IXSg7jS
EKSVQYMjFLtumjf6amQTGeXO2yNfezF8H3iSUMi+F7ZV5IT7VtrJdMZNd1XYr1zP9AqjRl/F+QzY
7+ptJFIBA3VHrqRJMqCWQztWg44aa/YI8Mt1vygNcHjYg7e/7Pp6fhtpkgqEONSolWWE+76gmXTw
cooe1lOWPdeORhqAdgAQe7B8ZmjMy65cQ5jABxTUc4jh1I7EbfTt1u0jz7GRTAxF9gpDreXx07CR
GvvNSrd2gOg9tg3xHD/s+uz+M+pkOQc1TarA0EKBOsuUgxw9Ukv0VVEIuj271/JeukP0GKFOwPib
TG6WNnUdQWvZh3vAZirmH+EqSPdIF5jE89tjXUNkq+TXiEqBmrHZrudzWTdh1LQGCr7gvOruC5xJ
ifY0ARlgFKBUcJMCFyby7hTwJTyCWG834kkAECUiQVYKkIH23JkV8WAaj7//qslc60qX4IKghHs3
fQNxrKZfqnrIso+KUMo/RJYr+J6PuvtDag/S/VhhN5LPKsNdSyogdwEqgpQN6G+yEpIsV045DqEg
U4gaJaBKtIvM5EM2MUFSKU2Hb33TbmfW5NpO+zbsNGoHpu7BLevCfaKZe/QOQv0V8QNscZal9NLT
qUrjD9H3DrRoD6Fuw7M8tRFWpRpB3Syh03H7B119LmLTA4kGMDZw9cn1aEldTd+LH2R7L3H7ZuLR
wV2Way8d7kVtgFpWAB/QCtErUY8JiVbsRvQcNzQmKSCTnAqKkWVh1hT90fxqp5c8EsxgZxTx6vZP
vVpNoEoDnol4r8AIO9/PvmdXXhNxkwcCfVNixyTMS1Z2ky2ouDk05UjHSEZndaeuoY+oDvFYxdOI
7TK9Z8wqlOQ0k8J94aob2Pw0LFGDwlOdZxkhUfF3SCc47bLPPpTgfxrsOoLqPyf/nP2EybHxk0YO
UVWP9qX9mnTxgl6PCMh8OMggGh0C+3d7vq9u1W8fPamae4Dt9EHioyne0KQx4wIPKlRVrXqB4N7M
4l67UL/P8CSLGLxUTkaRWoo66miIzxOPTxBBovINhGFsZwrTV68aGI3wK9F+pls32U4jWuuJFhD0
QWqn2BPVYB5qypuHMP8SOA/Spfkc+vS3XoQ/RDYc8lHkVU5Sx98uuKZKUr1EpX0fYWKmdsEm1N9C
5cmkiZ5p0att0USraTZQnSmcwxDSaRbikE2yot0DIYQmxNLMD1b3GeM5bNB35c9Fr8vH1Ec+avmn
qC2xLTywHiccBIp3Od1RmBJkg2TeHo4LJc9meczXOvtYbV0ML51Xcakrlb3rfgTNQ/ju11tpb/5I
Ie2id+8szOZ4LyhnPL0AiOETFC0lbmeVyllRg1NTqQ+/IS8Xo/z4W6nR/+VdKmkYc0Z4tORH3Wne
K4caZ34fyM2rlD5LgfSAlPAPXalwu8nf/4vtSz1XU4XdOZfgebTozKJQR4e8NInF+72iEcg1q9c8
kPjZ/7uxpkE0rqrBKEgHaXhRkneRb4b9AFTLHP5jKQxKWToqIsjfOrpsTpW3Uz8zsNoeCUXJ2sec
IPVElSYCMVYlMyfkRHS+2KvfxprckX0ZjcPg9+QqWrMd1prvrC1XWtDvACEusaiY4El/tQ4t+CTe
5kn/YnjmmzJgOnXkVmtKY62E1qpRYIHK5cprtXXetS/i2RrE+c7hZHvoD0R6/kPRu401/kCCoveO
ZdEvk0r+lQo8M+Bqqd6IDRta6FTy94gKhLBuQGIVrwYfdLscLz2FjqlhvYSCz0WeqCdYNNc0QhX0
ZAQ89J3WlqS1T9pTVT/2brxudW/t+z/yNlvwXFsLNJX0KdkI2/bBvUWdWoRUCbBl6qENw8MxyyC7
9vZ2xLWnqBHaA9Dl/Z1z11nyovU/HZjvt/fV1YYydzJ8T1HLhn9xvol9XIpTpSRLScCXaUNxn9s4
Z9Q9tP1DE1pbsmRDKFq2/n1QYAXjWg+dHa4UZYCCixifRZn3qSCzqpODXuCUQ6++o/MqXrFmPixM
/ThoziLoD3mHbLb8Lnf+XVSna2jdKFdsfGdYtaj8EQ7H5g/Ej9I3NwFCNn0m36veW2sH9y6di774
iiEM5NHb7Qm4fvN+m4DJu6eCVWjLDluQvp5d4SNI7TzD+WOp46Ee8hThnAmsR/pOh4865az2vH7t
jQm5Sgh/QfSFYH2+BKZPyaMuuSbsiq5QhygBGhax4W/7X6AyG2speFdenK3hFjnaSz6CsMONip6D
gPv6H7a+y6x2oQ/4J7Nnf5aVtRz8btWlw2Okv9b+gdu7pTavBKhf5WuDaiY9SxZAPYH6uAvpiMMp
WgouILZePms3M8tXk2HE4AwTejEiHZNYqcLgV0adoEL5F+QKDy/BIPoXca1GWNw8AZxmBhX5w0V0
+TboJGgiiR3kSUHmWVuv+Mf4/TbultlX+MMLt470FzgQOFIK97BY5A22CbfHv1plo9uoOafyCTpy
5wvbuHI95i3jd1ybGCw1xxw4VGhZW1fdWs4LsIGNUwfLQXtT6r0Hc4zSO0I55CS0kqmwyd5v2Wpm
1uIENb2cFrqC/DTSzSkjOQnTpohEgAdmw11CuicgCxaIN4rClgOGK9jIerA1zF3seG8NYBFPz+94
4KXEBpsOdxbJq7iSlpWLvEjobBIXjvb4Rlmmx2MLlSaamjFFuAToZ4snuRbfN3WCcvKyC4tXynPk
0LUmrzUHiQ/A2DqIKbYAhIogi9i7JP8FRoE8S0Lpk9RDwO98DPm2JBcBTj6a1i7Sr9peYS29DPGq
5HZYpFR/MidfQkNOqN1b4B4N9UuXjHXkvXdh/yCFeJ9A9uyDE/R01LyZBb/aZKCQ/e+ZnVxngTti
JtM3bDjpgGvZUtd3NolTMD7+H87OaztuK1vXT4QxkMNtRVYxiJREytINBt0mkXPG0+9vls/uJqHq
qn2sG1uyxQUsrDDDHxJsAjkKx8o/lCqaz0+2M+IWvDW4Deop+d6ylYVkc3kFnj/cPMoA4G7Jv7xF
TN/S+PGrScynQEz9LSAwHhUyPUPgGF47YwArMp8B1crc+wtTmCsPIFtsudaIfqm1UF4nJF2EwGZE
Nor74Knu4RlveX+EGJjo7+HOd7aWuqeO1uKkRCR5eeBzZZCP4y7OG98Ms7kKas7U/IVAAcy55TyZ
4YNWvk3X1CLP1Rs+jrU4ZooAp9YUKJls8zz9msKX0vu9Z15JYM5+TASWuCGQK6EQuviYWeC3zqDg
ukm1hRuTrhEnqQGeW+CJ0FUoYcFhzJGTGVRwzXgyed8vz+rZjEaSCn4R76rWYoFXBZr7qlXEd4H/
Df/ccrAwtKJZpunP9K5MNTlGdvY9jv+6PO65RPHDsMtVlDpWBPSFVQRSJIy2EEaAtlOtKK4pN55j
DohP0v++4BIzAYO+hznQczbGR3IaKCI46czascmUW0V/prQ041iRbj0KWbMDTDbX4JF362R4UDwP
mzIMoftmWxnPl2fgbAsPyDcCU2R0/Fqkr5WvaMU85PEdRppSiacNlyUTwj3pjdq3O8EhQWhA0JLd
7Nf2ipw9VLFFADxsHRyvBhfw4EXdWk3vHfua5cAJiv3bNid+AZEIzQRi6eebzgkDG9uAkpIbWeY0
FE+x4uOgrh2xaNtoXfAFzhOguHIzJvajQqfX9Q+FlmxQx7JyOgiEKN6e8iG9VyUptm6Mza4OHrNd
4xO8CmP3W2uaW5O+rW/CIB7Dg4pza1PvK++aCuvZtofEYv/vXZaLjR1Y+IbFNmODzZa5NsFWuv4L
3oo/4AckRPx7fE5RPa++F9oAxPBa6f/s2YUiNNUyHYFAa1FVRR1qqpoqPNUvNf8esgyIawXINMDB
/0P79VxohjIdykOI9nmuuYhSaCx1rTmwuWCCc6BQJWQ3j9hEli98nokWqGteyfvOnyMfxlys5rAq
ih47Xy7K6qlXRq56PDGsvWNPG9KxBqpOVZPnXrkOz3bqkH1xEXgXkt1S8Gm0sjYMNV61Kd4hlzZ9
8QjwDBZa1rzYZgYDolipO8V2V/O86+1tqvyMqXqQvNTkeyLkjB+nU+5dzKYH582Y3I2HToFdq/gX
0zM9UnHOVVz4pjd8o9P5Ees0MS26Ctg/u0Q+vMhi/lpvGBto/bxItm2sacNb+FipEnYNeg6M5OXy
6XP+WATcAoxMyrhLJYiShTr1IITvAGgfaidZUa6D2kCvnJxESK1N+jUkGe4qYVbN1V8z9E0wP+59
MJ7w8VeeR666386b/zzPqQb2ocY1ldg3jTPPk9c6VXUStS7cZV72JTqlneFO6NZR40LnKfBKeBIR
FBPWM65Ml5/k7IdAr5laiUundKmYNNhaZDkdDyK0S+PdYrUAhqVc/aQkwx9XuztnI0zL4RPQpINJ
toSxWOoY0qNiPIPstCytQ9Uy4vCq4ONrbCzE7HJ+e4jnrZUcUgQX+VGHhKB3Sp+vZ65noztBF2Kc
hsTLktQW6EAHa11OqmnrGO9O+CwSNKDXV07yMxYxYu2XhjcrsX3ZKitReEj1b64boExhHps++2ZP
j0JwCSgxgLIXMqJHo7+OX33zx1xylzhfw8je5C6aHjb8xBjmU2vfRCFVg/gt9k4VS9EaavtqH/PR
zRRjZmybFfNKKHsCif625kTLE9stsddZ7LlscL1YHSOCkDgMVt/8KN723lunwQBvhttp+IqpzzrJ
udskxUWJR68gr/yoYOJatH9mvb3x+r808LT2r6g290Wj0Mn3Npz3sA2K1TTiyBklm9H4aqG1kmyF
U1KSPrG0+im+GVuqTDTWlOIx5LbXsKD1CvW+U9Svc/FXNJMF2U+Nhg1Ooq968xVdBcit1qbH4dW2
80MdlrsUOpdR/tXGqKVR++2eNfUmKbDb1Z2jgXPdwGlfj8A/mvrK9J1urUvTtyg0KU484UrNWunU
I+YpyKgXNLG/sIBwn0KgO/qhGCCuaLUk9VcHXAq6TiroJDC5aaevWkx/nZ/sxLUxY5rjVXzp20g1
tq4FaK3eJjUlkUxbNfxQevOTguaBs/aDB2f62UhO2941QXirxt0qsYddRD+SLMxsp3W50gBkwD2u
unFjBTpMzAfMGtctBmsjmm8Dqa51vewjIdFv8wHsDkA5DFU0Uz+HTIUzWM4oO5n5iP2dNtCHliDT
vAe2Gkz2Tooxlw+r89fuhzEXkYVt5Mpo0OCSOJrEVKENhwhUlL1yblOFkVBG6naXRz1b3wKA/O83
XeQt7AN/9IOUjrtEpEyrUhabeBpuvPFr1vxyzSfXTL/44CkmYVF5+MIhX5URVTdts02dARNqoEg0
KrCERH4xuvWC+4rmoWFDg3wq+y9qtS14Ecip/BCd8Nyp37gEZ8Xcor8T2tYqgzgvxYIJpQFAYCtd
/cs1/CtvejZNwdYCmLdug+dbRFJqp48UDDkhyLYb/BayajVFtymYO2CGlyf1bKuSfPrfYy1OIz/o
hxpNL4Ap9ROwunW2p+5BCMUBUfVHRVlhh7Y2sGW+PO65V0TRHpUMuksAChf5vN+i8RuNdiRpCBix
aTwG7ba2v3fXuhAISJzZIGIPx0UHgwRVzM8bpNVnHCFRgryzYnUF2+ephew1/RxG2H/huzoKFdpB
jEGvt03oIXLx3tCupD9S4nFOZX3LJSzFeWE8BzS6pZmbBc1BrG+xawIodlQSCtzhfBOEyksHWSxB
qRcuIpox6cGsXKJ8NIpqi/pkl97UbnI76UAF0v2kWBS/cu2QwqoGWvmvirLVgDSF7lirZmrWDSbx
VkOOU+6HwcVWGTNJWLddpm4cGjY9DG7RnJYoxUNXJsBkWB1QZtB2XKmPhYLaVYb3ApDy0vgrBaMf
FxA+ngMXb7CpQunqKdV/hnCuhek2++aNM9/acHn4jdOt9fihHRHODREXQq8UbJRqfx9R+NeQ5xDw
3owD6FQ9T125RbYQfyPqzc69wHEKZWf1KPwM6Oa341aLHj37OTCP0gxuh/UEmCR6t538rYKHSsFB
+n+Sf4YoYLmYoyp+jzqOf3Asyv94Fa2U4NWZ//Ae22DbevcBahpVvhoh/wv8AMgce9GHiC64jGg7
QiDLoNx23bRuR3eLhs9JXOgEKseeLk3eAiryCRjVWhXSF6wpZC7ecjT9S9SK2pS/SzhhYdgZU4KM
vg8/haWa+QiO0OIVW6X21LdE0BKC+6qb0cahABk4L2OA6FGxpYwB7Vn6Qvz/QGZX7fTkRS+G9qIH
d154M1cIa3BMhd1rqv7LTLs1sOzCfMcRWvfg3qfPJQ+qiD4Of9nS7+0ET7vmnktgC0sop5/v0baU
kxBROvBcTm5Q/3R2EhyZzQM8S5FgmgkMYIdVBa0XERfTn3G6hpH6ZEJtoBw6AxzhDDPUX7KGKOJx
fEe8iIShoAcyNKRQ0wwNXO+/BKAjpdvE8TiX1Rp9WVR2HmdEY3v70cCt3bCVbW53f9g1gyrDnWAO
bfNZI71RtW5XGjF+kqBEWW9GdG9jIE645iAMkEzebeq/N8N7Iw7SWMpbvJ9J96jXf8DfXun1USZs
yLNVhj6eowAEunONan2aHAiZgHs72uI+13FjPJbA3MG7oYO1NsAsncCmRYJsJvAw+6Vw/wrrkVd5
m823FC0guhfV9NyyTZMj57qtVW9l2u+y7qGgzl7ZV6BVZ8++DwfSoqY4T4o5oTXB2de9kvX9nfyQ
FV4tKJ5tHCCCp7P5kAsBfvn56OODJWaXMZIIluQFK/0+FRVmq14Z/k/d2AdUwIw9LUfCFsJJ+jtU
yflDFvCsHzEoEv2Wyyf/2eABFh+K4xzIIOgWt1tehjHsZj26s+wbfOYLupUOWgi//LJA/4im7cG7
lrCfLXl+HHNxy2VKEeZ5xZiVtqe42GXmGozwqtap/9f3xnRXSBQZHlokAa3gxgIXeQ2591/eG7tS
AOouxBdJAT/kmo5OyXOIDLnyyPS9dYAy9aS/RIG1D7kvoB+eLIEi7cpVey61pEFjoWACxwYfmc/j
6qY/Nvgj07ZDTNC/5yrRrCM7HVMPpb8STpxfcYDmkM+nTK/qiwIeVBPY11YfCbMcmZL1TJfWzDh9
66P0fpzc3vfte2B9a3OEM4lVWX700f1hWN9IMydrEDUZ1/VwpVJ0FhFO4wINCMOmd7gUgeiC0PPi
Geacz7EqaBlaK3rF4FwVQVUfxCMPgJQSvoPKJXjmlgzp+k/YRYf0ObO8eSZ8kOpZXdAxUm4wSIdQ
edt6+tZsmxXWw5sctbNwCm8ub5hz3w+cKR5ScAswhlls4jr2AnrusG7Rhl0N9bCzFFcUdyTfdbN0
Q3nk8oCn+HKZUkCIFsdNoJW/OfbhSlWGyCold6P9ZzNxhqIkHh0JkIDTPZc92OV8M8RvmfPopqho
5wcj9VZBR3JU9uD7pVT8o1H/aDFjm/LXKqFzh6RMRPAyQRYWcQpb91ajhpiqQgYJTqfLpodBHdZ9
5gCWgCxBnIVNI9JjK/Gtk2tUlAABRtQFgocYEOytsNwA16aljjkaYCIK1Xk57gKrOQQTpU6aYKJm
cHlqwO6xW36fGxzTDJx58GdbnF4qCvOm26NwIfoNeehtMMPIEAkeDeuGqFJUHrTgxeeBjYbcfY7W
WUxNUrkNEVmpCcZS5ZglbxJM2mhkRNgm2eY3PUc9Eck4grdbFPUPMZIw3LYCW5rBsNj5V7i0qyZO
tn7orFz3JZugWSXVzkm+s3AlroF3QukGQD2deRobAO1V5Z1ARa5qT3ke6p2S9MCTHxtNvzNtRCgC
FGyLncj3SNyoaDiQsjdoD21MorGY1JnIKEdcyiEgKCZpl1KMJPp1y3ufmlx5F7p4W+sxhIppbSLG
iyaWztznCGADyFaG+XlMXuWH8Tu0cYS5p0Z/mkSeRbI3SaOEaC9pKjuNwIO6NNACPqoIC0swR+OE
UmStvfZBtkG1j88+ppkIEyY8hl/nfAFWRfRqlHdqOO7CJNsMKSQ9gB4iLyOVj5AYbgjdtYUvAWU7
BCdsqgYp/yWlu6sr1V1D2gOZFiQUPzQ1kA45suXwgP7FISCai1L38rFuE6EWxK0caHm99gsUkwon
MKYnIpkhkaBLfzh9QhlAyh42SFNONnanSBnE/ns9xhuRHURsedWPB2fYmqm1jrMbg8CMyq5oqiI2
0eCoLMo68LJ7/Ondr2WunPrSst8jo/qK4FrMOyVE81VC6acpViLmEkE2urzYz8UpeLeaZNxUJNFS
/HxxFFnvmTOVJDE985uXYZRbo9V+0Rm6PNC5aiS0fpRoQTiCgjvBuz5cjSltubjrFMHOkMQUpCEB
vtFbNDHhbRHSy8Jh/YBj/Ztx7CNE6PwCxiXtqcvPcqacYgAyBoOO8TUiGIvTllppN3py2gLGA7FW
U8sB6C0rMzyW8FP/D40TuYAXRwpDUv5EjEVs7BYJap07uM4IYNbWpBieZHhEsJkDpDO2LP92pJAR
vCnBlXvlzOel3I5BL2Gcwe2y+LxJNINerhjWi4GYdY+9/21w7ote9JqutaLOjSV9MMtGGpFqw+IV
k85wK6vmRrFIJtkcug8bMICwpt3L7vv//4QfB1sEPKneJaaDQu2JsovGdIm060/KPJDk4xaQ3FWr
qnMf8OOAizXjNp4/5BZwb5HEo3wCVR01bRE/KZCw5dBi97NQr7KFz7VT6D8h4SMfESmXxZsOZgZd
2GDfsHLEmc+yfo0A323DPyLavysAvkCUzmMNYES+dYc3x38vpq9e3tyV2EpH5vNV8clzbc9Pz7SY
jM60QKGlPJO0U0JD/U6g5YAJqjP3wSN8int34+JfAJwMnVm5oiUbJwW7foD9l/kxDWArLoyBJdKB
NoCW9gHPInrQXGYedukWwn0g8KCoWlaOM09e3WSRupkfqK8hk9V2K3d+lgtJdG6dSf8H+HHmx8HC
AY6oUL0/n6p2odpd2bnMj4rAUL0+JMqbL2L6eHHQ/r8mV3cu9SGGg1gD9Y6ofJkDwmjX/FCFp0RF
i6JAwRUP8ZW+G+r+IgEKXbhJ1W1IRJATus3FdVmw89/B0izTFAog//j8znpSVUY9OSeEc6turNsp
sA8O1vbUPBo3gwj3ZMGctr1nouiA0EiPlbspIKhkkfaPHTH65SPiTEwNT9f0ULEB0wRQ+fMDjb7T
NNbIAwEVI85BYwc+DXrrwEKhFF0eS87R5fH+caxFsXwoyqJS4M1Is5gOMK8sBiH/RBrz0yst5jho
jSbINDtGNls8ZngloVWil1EoGyGzXn6pc+S7T8Mt4uB6TBLDd4V8RwcX5A6wKO5JSZm4qInfBJzH
6vLoZanWtcjknBL6p9EXd1egOUns+UBdQaMANyAn4cCt6HG58fxtCMyNJ+J7+MAiDBdGpiQKsqVN
RJIuz8PZiw0NKdp51JedJU2uHS3Pr2OgmZb3jB4SigRt8S4w2fhKZn12FZHCc8wLH8NYHPWW7jel
kjIQQN3CzxE/b28p3yJyf/mFzpld0JkEG2QTHEAEXqwjCE2IcnhAKiyuDMNsDlGJ5h4vlT1IhtL6
3nrqqxv0E9H0N8hbtKLfeuW+K72dOARg+Z0Gd3PTrrO8vu2bSOhgM9Id8nkkjpcP0ZniTNWsBVCU
cQiOEMkGtzwQ/9JZuom5wMLoX713jUR2rt3x6e0Wyxa1+TZpBFkJO5WVOxVrFPvpdSDzJYxwFg0l
UpPU6/Ksnl0mHyZ1sV4xuFHssmRYIHfSTkBBGYgdtTVAlf/kaPOgpSJrJsWOxffLO9qBqGKcYEfs
ixRMHyMyWhMF66vh8vlz4MNwiwnVamce4xzEVhlifVe7O1wYKIU/YYlJXm9mpEwz3xj1vcb9y8q+
Xp7X310xsR5gT/z7bRcTi4WF76QacDakruHDjtMdKVf37lS3/g4JKLNZ128aEor6cGWaT+5hy2Od
DhagbJHDgJz1+QrJiyJsrQCEnwPlRGk8WhdQC9vvYRbs5UgaYL2h/jEepeLaARD3wu3QtCsnorNe
1hRh4xXuljsVpf6hvfVGdUfKQb6sViaSgO9RQTMSdROSL4fwIMfTDuXAiYS55Vx3FPRUqa9hhrwF
fp11KSw/j16DuR4J82hUN0mxj7tsVeiYh/T34lqdBr/CZlyFzlEqwH7Wrowp2FTdABA7kM/VZNzH
wXuOA5pJpkrEREODK2SekQZE6jbOt/34px+8evUbLHKJcF3jzWiepUAjT5nAdxAMNVm2M/+0/S/A
fVCPPYK35nZIgHwbTgm4W9pPWCCEx4ZypDMVVI5mVPVspIZzEAnPdVjsRQXw8mo5tws/frLFTZyb
Se/HaA7dIbPLRoRrBSFJgPNXKXu6/KjfVgcaPijsYt+NT8bn1eEFteF2M+uy1DgzlXvDAy8QRlgG
Permg/9TimCyJ+u9l6Ge0oiLuFP/Gm5BbVIdgyGH+Q+gDPVYmRDTHi9PxNldC13KBMnteGgBL7ZN
lzu0P/34BKcWtQmOYKr+JiBy6rF9/wzxJqi2Q/dSR+6VyOHsR/gwtPz3D7l+3NUBlhdgB3D6oqqY
9y9EvpQUUHe9/JLnYjzSIkBFYl4GL+nzQIM691o7Y9rLOU8xQUMbVlSbyAKil+vV/XMf/ONo8jQf
XiscCzsxW0ZLuleMWlYALoX95RlfRv9WJERE4Los6e4+Gexhpvby254NiZC14H1FrBwV3s8PUHa5
l1cTK64qX+jlWykCstW6sneDCilqVf8wsn3UHIpDplWn3cfauxo9nD2PPz7FYhqKuFazrhVgdyUV
dtYV9GfKgn7zCyE1CjjNgBrgMznZ9c7S2Q/+YQYWvYfJg3Rda4wNbMKe0w2n3px5oqwrNbqryIIr
M/6bFFSdJo2NGRHImx65m+zJog3AmSIHetP9coqjYOZIaJyyupEKFihzxYy3AdVzgXhd+f5yry9P
HIRNWADoqQGsWJZY1Kx00NCO7+rmiINTV9TIWJ8WPjGaFIilGpCq3ENsgvRJxdJNfCGuPIXcer89
hYVvMVU8eEFLuTQLYVwnm/1IVDHEdiV688BGaCeNCmlCW3Cz9UbOvetb8OwM2FK7IxS3MRv7vAPm
ZCyjuP57bArOwVSuJyWEBe+LRi/oTfa+CLhKsUHkh9Arra5ZhevnakG4JCD/BJSR8GvxGVSVjlGf
YtMN6hs7vRDpc2y8sIzw0Gt7wOveLSEzgrqf9LcCiEUJ2J8ikaTe6PfQfZW67hzoa2RCr1x/7tmP
g4EeLn86bMTTs384o4wZqGuH+PkdGMxbkRNH/0el0i3Y5LE272ywb5YZPVo57l1HkjgUJq34VaTM
LZJyeuQsLB+yj1ye1OZlhn007bswPrmJ0IjB3GdveuOtGtFpd3FRfuRCSes3GnqI/fMBgDsTGomZ
Ug71gdhCzmXKvztZotTbIRQq9Q9noqRFuVvL95jCfPP/9B2gJfO0iQc4FFO7zQb7iWF3zYxqMjgd
BxqU/DuqUwUADlIOvX/PemDWTbKufNy66V7JzkQenI8gvQ3I5wRclXSj2uAmhW+WkpaL4O417/Zz
V54LnYHqC6ZArM7PCzMbMxXNEIiTOoSPTnjXJB1SiqSfdWX/XRtqcbGHXmglfs1QAugGo9GtgWeE
wSNRJNK5nMV+9pqXWzkLcCUWtEUaijm0KOZdfpRzhXTXwgKJiIX9sHzpVp+UMRyjSE7joH50/Wpj
0ewPiwekqsBeXFVfk1dbHj0fB1y8ulG4jjIjG3UXeOpKmNz0SIW3YqGIdvnVzk7yh1dbXLVt0iKA
nzNSCHja9zPEA/6wAYnTEcqujXWSdP39tXCUwscH8MApo/2wab3CK7Q6B7qAuGJKtbRun8rsaeR7
qejCO6L4CJIti4u1RfOETl9ojneO6kvWZ2kTYnv33IvrEkMP3wrhYMBEQQjKwHEqic1dPUK5jo4J
zaUEZCSEM8gTwMQyIvUXsVwX045EMGb/xL4HHdv/vNnivO69uhybYebN1L3aJds21G8AkBroegYb
vf52+aPp504/JHvptJCuITi6+GqepVhN5wFNIK4W1M+J/DYCVB7Ng8D/JScSMjGeAdhC4W+jPY3k
6TppnUTBlM49Mpzx3omjUz9OyltXHlEOgt++9YdHXERPtJTDOtKnSJpPYojHHSLA7ZiOEJotvV5u
KxNThGJ4MmIA2F57N03umrgC1xnxABYNAL2YN8JYoPHIWUesJdVGF3AgtJLLj3s22Ps4o8uAyymM
OPXGiJLjyDoj+qnvaX7X1j55y7m+CueANYtA+4rcQpnw/cr4cpdemK4liNThTG+GgvGl4ayzG2iY
IQ5FzooRT1k/q1wt6MJeHvXsuYa4JMhc0cZaSjArlj0D3x9IK+ptGswrNM4qpYVNcBToMLkuV8jl
Ec8Gmgg708JQyWN+wwPHePINhlezUagoBLmzbYubvncOJ+r72u6cY8xRN9734/ccLpyRrmsrR+nw
S44B0JVnORdkfXyWxSlbhf6M7BuvT3QvIUSoUz7IC/P7FPY3AgItDa737s8yLu9QWXoaeudXOOt0
oDipLj/LuXgfSrz0UTBospcNzCCeVBxz/fAOHxlgFKo6rEwF+2ES7uGIxfvl0c58d3J5hkJ3AIbb
Ul3BVPw4nx3OYfC+ZJR/m1ST0xCyQbK/2lQ8UaoXi1tqB5rIiFLhchdBw6D7Kg6snI6pufYx0pH2
GBu6r+pjnOAjNPTrJlbvc5UGWrNPyHCo+iNzqfrJu7TeKEiLHZOLAhNV6bJ9Ld1hgza6W76bkCIo
BvIFM4ofogqRY6JW4hwF2gGQK76Tzd7Oq+1coRrl7tsE/4UnZ7oNrHhbqqVkVn2G1M60GbT9pNuH
rMNUt/uj/E6TSRRWTQ3+h3dT9vWXSbups+9A2C1t3mJJ+eLrfznZwXVzfCfRqei/cniZmGESj1C5
S4BNDPMEIPOtB1pVCMMdNdchgJlBl6oQj+XgocRBKQMiQz47/BEPr/lrMWo/glLdZt3RN9/EDDEm
6uvR4JOCrrG/vBjOhfkmUAWLcA6evrqs+/e+mTqRymWSaId86o5QHUVVVJ/z+xnVTs/5piZ8ILxs
Zos5DF4bDACxXMZwaF5P0A8kApbZT6Y/Tf218n5efsBzFR5ptyO36YD5s39rDedjo4x+SYwSf5VQ
txxt5BXewZlTizOicQMnRYx8/ffsumTdOR8gJH9ocRIIqXDaF1c7jaggVnNO5haLqTJTtu1kbt35
XryTCUVtZ1jN1nQ3GMU2yRvhNcZesddinAdVxKbSL0WHNxT4+mavo4OUsrwoEaWZLjwMmyRWwnb4
loQ7ndFtgm5e+2mM3+9TmMbrqHyvBlRmc/9emg0OtQgibSt7BXDrUqIuQGxrgItdhp7c+vBHFsJ+
JlqOfMDP062mADtLRRCK4rnqPIvWFMg3We9ob5w8UPOnyEfdLXz0R+iS/doBsdMKdIJmyZQD5NLS
Qxa89pmNeuse8CmCx8lGVY5BlK3B2sO11B+pSpFekQt0KeEH/fvigBHYPo3MvcKPFaOY8MHus4PO
T/QbgYw+ZYF11+vWkT0vwKqy9TZ9Fq/n8c0uzA5lrq9T0u8MgoCq8LY8wtC6TGq+IZ0zUKNDK8ye
OJ3df52A1/6BiGvC2QSbUfk3xXhumNqpGB/80sPJpdzZVoWxYbgT7wYLKKeCyUFVc9kXP6R/LEDJ
+VkLgrvULva2+8tL4pUCfLszAYQBh4OktQkN72sUPM8qquWWvQ3C8sqGPEcLMwVTjFa+qiMpsOiP
aYXedLjVci2X9je3SI6tf69nWwRiULOBAYzHBrV1Abh53Y9+wJZ3X1UA98ObIX+N9HEjvFdBEjob
MGgW3XAmzDdH1G9mSF8TGMceYFt88IjBJX3yGhq5GXuchpgHADAq+3U6Uav/2VcG7AipNJ6yerwC
kxlnt0fNeRSLBATytid14aG+YUGKOomJEdjl/X/mbjRBE1EEoefOQbUoQ0SJ1pjz1ILDpSmSvEri
16+Ri0Ol0S6uxAQSOP92U2HsJmhuOW0WUx/obq/GTnOKWsP8qYr/RAGVCs/1APmkdLMcSgOU6aKO
T+aw1MI0CTL/PtWk93FC27AogyMtD25ig16CsBhSaq+EzQCNuo3VPURKs+EGzOYGP6L+ZNxo0eAT
sSgcWVssHZEwiRCrY7/RCSxNdROUP8MghIWcrWtsgKR1QTXC1R9VnOI3WRPchlRoksDYOAYflMVC
WSO2H5TyTtALQW/vYcBLYV1uYroLfv5r4h4gUGjU/CTgBYKPCN1Gp7l05oP0iPz6fWr+bHCwNoJX
vEu4zOL2L6JmX42+Yc+SwE4r2fbifRBBnIicp8tr5lxzFEmlf8/uctEUqqK7w5xEd772pBXlDcZl
Ct4eJYtW05++uemwao1sJ+TOKyOfSXw+jbxYQkkX5n6m5uTuHfZgNY65NeQQm35Ss5LQho1JOetO
qZ9RprCq7FBPNJk42/8PLkdnsopPz7K4u8JpVibMgE6FC9xdN2Xu7JrhHvkuO3B2VvkuhB9uz8tT
cG4TfZx7g032Ic0Phsn1VNTU78whEukhhALGiFPfOvwjBgaAIBz6xKKYnGIRWpZBohNe8p25QWFL
cQ0JDhcRLZpQDMhtTKB5+fXOEQM+jbnIG+pgqqvESKmB6dhCqLucqEMgzuA2JBbtUA5jjXGTOAMO
61yPVGcFHeBKhBo9CFNIENQRamX89vLDydi/nSpg6PCEg4EP0vXz3GdZEyp2yAFGqapUsg3FTyXH
Tv0aUPC/TMJ/BlokzK3V5ZPTcypTEB4Gg+bgS678Ejg91OCDM1YI+pbhjVNHN8PIqq+nlV6Nr3OJ
vRwddIEVo2Y7BwbYnuNVjsRJZOC/z8NvogBqY4y545JntlKCbf6I1fhrVzb3A5hrmsx5fFslh6xP
H6bG3fmAUPCeX3HD8g1pHpMBW7l6F4TGHfjzKWu/SEmXlrHQJMwe8AGxoNE9o32/0lja/fs4ZIdK
VXbDUAHVbo5uX9/Utn0PGYlqyz/4xoYYuFBDQ5RlccJotV86YCKp/ugYqT9SHGuNJw3B7svDnLt3
SQ7/Pczi8Ci9IteqmW1M/0MKSgR3zAvtcFq8dFQvD3bKcH/7YNCobAIe0sQlvrFyYnZKLYcGV42i
/9Wm5gsbOvTGY2jpq7HJHg0gdLPloZPso2w2b52433W0d3vX+YLHq+AI9Hq6mVPuv/roG9NaIbRL
rVU5oOyHzWbx0I//mgh77XLVKW9joq31qFxnVkdIbqyyFtxeA4IgTTeDYe6aiDI+zZWq8/Ab0Del
mu/qxN9WHgVKLsqIahvNvyLqVzps5lYLtmWzS03/ONj5bnDn1dVk7Rzziq9ONGRDkqdHtvgoQ6LQ
CVap11bqJAsZYoQOuJPLfmj3dJ/DFA5SfaVecMI0//ZxTI5ZHZChBZHm86kyVMFgui33SM8gzIqQ
RUQ2zpmHNWpbm5JuBfhTrXuWPgrQzABnDFgEUshrY/MbeVqGmO44TtvOuAFPpzchTJD7Ez5S1291
qz5IsQPVtlWfW7u+vKbwd3YxI56pchQAZViKhKChXfuVwryxUHAwRSsriVThayjB8eohfLKp+X2+
/jPaYocOE2fuKKOJFEnmIzN+Mqp1slD0zuEwV8ONVYeHdPoT5AQRJ2WIvaPA0PTyFxFlARezkuZP
WmdrtVSOwooQdDkY5+u1R3maS0+7WFOzYQV1K92GuqMwu1LSHUbc/Q/ET4lEeT7W1PWL+2yYZMHo
tAS3gabT5yWFp4nm5cBI7k6Vg+HV625DP1ulaIFA1tWhBrGa1eLXlFmboMYUfZ/BaKbbe/ncObsu
QBObjnRa0e3//BgKDI1qKCm8Fd2fvoVCogA+7VtjPFztp57fux/GWlyZNTTzsZ15Zar2Sn+sqOrG
L4QqVHhpW8i2vQocORuK/WfI0yN9CMXKbA4q32HI3HxH+J5qO+RcJXxi1V+ex3O8FxMJnv+dyGVv
p/ByWhVpHIm6oGTxuH6iGavp7UoN3oR5JI61tLFok6JSA0lbtj9RL1Wby09y7ZUXCws7WJP4h1eG
zUbwqTKtXFskixKCXR7qXNfAxM7A9XBdBZ6zzDL6mfJxVZjhnQKqDdEH7VFHov5L9gSrO/BXtrVt
kFKBG+Z8vTzyuWWLoxrmjRa3AL3Yz8sWWnvRqWkb3iXVTFw1bQrwrHhko2+T43xzeTAkac+cENQI
Kb6pmK27y806ZGWXpC1MIjN2I2Cx+dr1kGZIhmLdgevL+Lx0y3HxeAInME2/egHqmO5NrL83ACba
P+wuOOS4hRfJj8YxDqKI3CvlWpvdW30Yd/5g71KaHmBubkDViIQEH4zEsY26A0wGxAIo57woKNUE
qLdT8MAq44s9VOoKxy5Myzp1m5TvAYD0LkwONXRADFZ1bd9hn1DN284r7rWCVMd8ICvTEp7AfC9n
dw2n/IQesCZrVQ/jpoqnG/ymwSI+SaxDpK6AZigMZ8cNS3nIgs9vM8mW/aYl5dZJnV3fwW6bsLD0
/DWpr1lAPaRiBNPJBgogHEOFq8+zR8qE9ooZmbJRstI+RFwjR7tH63/I+xKlZ+htZJW6SwVnAtIc
zsVapFLaez1AkgBmY2IDT0C3QHy0+WOjg9PbQ/TWogyNHkCiAfdGDjCKbomQNie/XccoyAlYJoZd
CQnuT5GIlw1Z1NzB3x3vduZNkvJe6r6Nsqc6CHBB9OZipdrLW05a996lRFRgEDiRpX5AVCzSre4T
tbY+07bJ8DNLIG9q38f6xu/eQ+1Fzcybv0uCgTneiD8SrJ+V2iEjPjzJs0jLR4vU+8QzNn3Qf4kw
QSkTbetV2aZskYnZu60KtuZHrPygHQ3mQqCZmXmPjEMy/6np7hq1WLMDdcJNKV7X3FKQ6mIKe+Jr
gsXmiF5QDI4zK7IX9BQwNU3WMT1RsVGTK8b2f+FP/dV1bjQNb+32V6h/6woKpbC5G81Yqe4D4hWm
s/Vh+QgGlyKhuDgDI1mVZvQyZMOu6fNdkWSP/lQRgyHWQQubBbyOiBDRVdkH/L88mANXCFrkBriA
4CJHZDxoaCpF85KP2lpkWgTSESI9Yc3mMdDLkwNi1T5R7s1zf/UT7Jc0bQPv56RttRDmUfcu5O8q
7r+IJgJRjLQr6nBaCVgkCurXKDC+RCPic0w6HZKQ5YxjwNg/qSmaWumupatgPSjzjZv1K08dtjlG
G90Dghmqdd8gHJIhSwk7cUqskweh7R8MpEM6O7oRyrIN+1OQ2OIpzmGbZt0NaGk9Vf5EF2VLo+vG
sf6J+5T58ShanHy5gznjGHIUMRSHjSKNSomf4Iggnxa9ttOwEZmorLtyr5xrXYpzBbVIgInW34fk
h7t0SJopcgIP+6nCevCfYh8V+2NY/wj0nXDpXV8oygl6IXijbDg9jJFs88mylMPl4/jc2f/xOaQE
8OE5Ah3d8LqF8IMMDeV6Sh6Koj2y8BVOVRL23eXhzjGeTBOwBoAfjILRAF2MZxWFPaawcSgp0C0E
6GrTjw/eBRvlcbRZYPEoCE5wDnBvglsaZd7RSP/kvF8PprenWXHliWTEZcDKZYusNJ/jdxc2LzHr
SS2mkzwnsEzS9gpl6WTcS+g8N+nKDvaUFEAJpPgsXRn8TNeYjrljgIHS8Tc9JbIfpr+nUNCPA/yH
YZpuKdOSSmC8pjrKBj54UJ6OH0JXbi1H0USZ5So66GysZRmmjlwn2EDnf0g7r+bGkTRd/yJEwJtb
epEiRUqiVNINQlVdgvcev36f1ERsSxBXPLsnZmJqpie6kwAyv/zMa6b42CQdm3pUQWvyOYRJCYlW
Z+6c6heqRKH+IfZQAWk3mWbHNIs10JPZWp9Z9vgqYs/PL0Rkrd8+BhtDfA3kHqeJn1752tgKbVi2
Bykm7XmQ6HCdUaBgbAC9+eflUP+/tCBTQMQeNQYCUzy64cXolTZop9nukjtg/IUGT5/M0YGSl8jz
mN4849/34q44KMncIyNL5s64MjQkCuaSe/cxRgaQdxPcWw/mIbgroruwQzx5m2Zz86Du1VMT3dSP
9bF8dI5Jcof2Tv4q1zP/rJlL9d4x5gzUPK4SPBe1YwkdF2CLN+feGZ6qe8hFx1ydkxuVD5oyH2gA
LXBd/uu9pr/1Y7xSZtHO+638ozGSotlQz6rn4ME9eAv0DZvhqVVXwVMlz1WPHHphPDi/U20Zmmvl
Vj83Z5v2GfAiG6XjXRw/auoyevXulTsQPfbMzeZcXlV0tIaFsqmQiVyMK2VRLsyztDDlZdvN+3Qu
26sEBbjH8eje26fxqLxIR0PZafViUOa9tCmdmX7oTr8s6KPoox9QzeBZzHDtHnsdm5pFepfYy0a6
N54VdzGqd+bRf8D/Qg4OyT41t/6DcYidhf6SqasR9wssaw7aPcmf9BTti3OYbWr/RX+p9bUlOL2Q
NW5QRFZfunDWn9p7+0FvSB7X0tMQ39e/Q6Qx/hnvk2PyWDVzx5+3h1Jdadat8+iOv6W9E5zQ5W96
jE3m/rN8l4DLM1aes87fMLsBd3QfPujDWgYi5m8l/Q4hfwRaumNyxoX63B5lc1VVqwJh+oN31w03
0l38ooWr5jyiBOis9PAQPpvuqmIjjasB75XjeHCMrXJf1AvZ2wJparxtcIrtk3MYkPA6uXflW6HN
jshyqndyOpf2XbOU77xHodN4kk7hJt/Gp8hHHKg/6vo6eIiCmXlb/e7nBvt4ba3VP9beyef8ZQlr
hOf8edyFD2mx9ZaFN/eW0rgo0U6T1gAHwkVjHOx8lXervvNmmoJC5i6wl7K91PWD/DIe3Md2WFg4
nRXPQzjTMBG5jzOIomzeuXLKq6N1X6g8buiTn82kQ3WW7rMzqqlNs4i6Tf3cB6umn7svxv14L98x
o9IBknmLpt1x5Q53vIAS6Oxt2q6sg/pP/lzKKGw95IfimAtKX/Oc+TO3nmHp3s3l2/DJUxbJbXEc
HrIjA8oENCVeNPP+gHYRNuHKLLlTXuQ/7IQKG9NF/NsI58OxH+ayNtf25mP53ODMpMzqx1U2LttH
hGzvwgji9Tx9DuM91nlWcOeqXEerwpk5J5/QfBOXq1hZlyRlNUygNap0Jb8Irh609myOlY639Zyl
GS3wDFfPOUSiZRgsEnmeLFe8u1ZZBtKma5eZt3HzGbyjYVz7v1qsbJAhAWqHHwmtQ8Zgv/QzQm/W
KlJWNbIvCmIEq1HbNzkVwyJFio6ClybHL6y1vHn3WzHm9oH4gihiThNtRfVRyvNipSYYT8/kcoPa
N9NBB0P63+6O/Z89BHfynbWFC4q6r/LgPIwPxW8rpHD5RUzSzVdQU3hKWCZW2VvZXwHTqIOdJq+K
Gq3zJZZ3vB15GYyLUWLD6PGvyNWNdWL5J3XoUAEJb6CaI+pEIxNkJZyuU9ls9JOL4siwcspNDQu1
WdTnTp5VD+k9Xw9x2h4Z4WjdSvcVrkTlknRzpOPl/18yERBSaASQ3CO1P2mrKXagINlnAkj3Z4Wy
L48jp7GOBTOAK1h00lLcXIpZOb4G3baCpJZvR6Bt/RxXxZ+voUuXEPpTcBKZzztkpF+TIgjDlR8X
xkdznCQAQXIAe1J3rknBf17pUrr3eaXJQztdqntpo/8HBm0fWYlEx5KOJFpW8PTzWs6lgaFpoWYN
30tcrpPF2lzpilpnMfF6jeSoev3CA8Qqc6No8rvWUlq23iKkksPo1VfLDUX4Oq5dbIzeR7m6kdjh
be4ebe2UAz3RI/k2yLZjihx2ai28Pwjl1K5yEA70lbJPk1MlYM1hvnHS18pqUFRMZuTyXnAqoRKE
OaQxdKoL7kOKzZDJS6a62wYfpFrvl0P/BmapCpDUpyoZqfOovGEGungE66/kPkY1rEcFqa5mhf1A
XBcH/qBQQ9BXn+nCX6k25yxncAubUgHCkpLZCY7SEC9SpUPJfNgMFlrEprbty3NhCPgn0c5UNwGt
6iYEIsXcpdXZ7car1aF4mW8reaRyrVZX56oXh9oQs3QhK40iqzlpw0utH3t1ynCvlJ8CrN/CJ5eg
05N84y8TVHsXy12qwuEqSf1SjoeijQMmheU5f193e6G2XeB7QPF9dy/QJro3B35X+EtjPGXD3+sw
UbHPpkklKTbu0YBT6XNNFmxVrWv8Tvs46Zr/hrtddaNWZ/NovmiUyYO/Tq/Jll98RiGrpjBTsxjw
fn3GRqVPGifJxzkDM4iSqhuhnKGeiSN6a5KmXHOCuRRD0C3/7xUnpazErDCJLEZezJGrdAusR1Z7
JlBrTszP5/rjx0/fp02cgi4DDR4jz68P5wzRWBSuJ+DNe91MN1ltzRy/F6UTccuOh6VRP5WIELkK
vinelWB5EQAqlrVkS6Fy/igxP9dMjZtphQxb1dPyWVjeALKZqfFNobxYXjtTyAyyEZs5P/7tREhM
Y/nWd9Wi0TyG5JCJqK7VPr6R6UkhXd0izSkNtJD8tZQ/CSio6Jt59IEMdLIK1O1r+oA2Olm08gVq
8mBFHVZ1cFRiT7Bias2aV2CO1fqXZ7Yn/65T5HWkqLOiLJdeUcxqRVD654oXrNT4XfNiWLXy3POZ
zrxqyp9KRUsyeCtaGBPJMU6eRvKbVNrLpMs+Aa4LnseqIbm/H91/imIn+iMujOax+TVa/qwVfq34
LVnwevgbGBPmTTszipsQWS8hIlNkDYEpWRH4eVl7pdMWY7VsSbHNEZWPe3l8dg0MX537n3eJaBx8
2yQgrHS8uVSYtJND18tFVUYelRxzZQ9FX0SypHN6bVJwyRiFNgLtchguBhbmk72otL6lNAbcNhfR
OD1AKU+yUF5QBOGwSqIVcp7EGPhcqecswB7R4UVjt1WQG+7fYzPm/aYkb2dD8mmH1bsQpvl60P8O
dKZTmFSoMMvdth0fkSxz2GU/v6RL1/HnXz8JE2mg2kMR8esBJddiQxqvzG/G6i8osb5Z/rzYxVoX
k3cbZyMIeGhZfD23UhTLoydZjC2hrWTRX65lGzFm1aT6Up58OtHQwzQyATqDYpBGX3pIEdyCNQsx
3LROSv1qBzDS3JsqhWpPUYn6MPAsM2hWMRiFFqXZFMCGFgAHyylmhrNkZXM9ShC+N/YBsHfRULEx
apSomxG1nGVeu2ptb4mm2qoKfzeuuvFxOdRC7lBKDLMM3pI8meeBMse5TXdfJQs3JBmIWqU9aADI
TO/Ka6LPcGnrgnlB6ww8BCbmX9+T0YWOE1TcF8k47LTsNVUesJ4AHMFWHitUjENhedWNj1LeHKWx
eamHlkqgua2IDwmAuUR3aNWBk2vfigIxgUS668diTgvJdruHBM6JADd25RO7+k9IsU/WYLfZI91y
Rnlt1u06bwNbwweXKoT1dNASpaFQrP0RgH4B0RUQEpX3KmfarMgPYTIP0DQomDj2W5e/rKyF5Ixp
1rgWoFgbj/GuNGaeEd0Jh0IpechnOOfeuhmzlcwjoT/REq5zeQVpJqC8bpruKS3QYcQSKGHcoI3x
OtxlBoDR4a8YtdlCs/qdNo0UVcteWo2DsqDRKyxb8i7aqORrgocoKDo1wopC64bXJxo6SXGG6Tdk
aIPW+9BWVkX+JNwlGFsKNjBXFljm2tYW0KO9QSPhQnW+W8lBueGVMehk3+IEJjAqqtTeNLL5JkSr
zUDBy9SlJ86G/WutI6zzZAVdU7oVxuvPR+li8sSMF3gJmBYuo8lRKmXPL1QFEgLasTBYowNds+h1
cI01sZ3kKXdudRBZP6/64Sw8janoFcNTBb2qcYa/bkwHgJMbqfIHHot2tXDA66N6D7/tRaOhH/o3
CJTH2Y5p6LBLkfd2pY3OtKvYuwJMa78z/zGQldYzXOvHs7Al10BTwjh2EKqM4mb98w++dAd8sO4/
yGVo+H39vWpdll6g9x8FAABNBsZyJfbZz6tcynxIfHDSBcti8Xq+rlJwgJJYUDuZSrBXEFwiVv+/
wAyuLTR5nECXekvtWYhWvdjIOuMtwZ2+TiAT2+fbh/70SJPc3PLNvNVc8HCotyAxJA45QojQ3ogp
wUHtnZnNiJjyJEiWcWFufn6hl26lzy90ss2SqPX0tOY5YXLpKqQlShvMUb21aWRzWtE/r3ZxFIL+
MGQRlK/pw0+qX9Uq1M5VKUT6m7rmjoGwnDi/hDV6yURKjEs7+PjCkgVwn82YSG+OZhTBSw4biq/w
Cnvq4ojC0RD4xHIIjfCP3/spvxziXDfHHrQfl3JU6ouiZeaOva4JX8UAxAwoCe4DumigH1AKtImO
6OiDMAFC351yCBbX5SPUi0eJAb0unIA0cu+vm7x2S92IKr4JLCsSGkEoo1NgO+NBtY4ERMGKlyhy
kVh0Uf71B5qMiAxj04y6HekPHBPNeIcsKZBRwqwD2YcseRegWtfOiGCBS4o4YimO/iuTRXdAF7HH
ovRvqEcLBWQaCjqC/yEMz+nMo1uhWk85c2ZhpCBGoawsRvds15h+T2Xh1SNiP3ILQkraRhtWkKEE
YBg910D5K1XlAoQbpIK6QAe7Ohg++q/6mkjqReasky2Mr8otTynYHcxYu8aYGdG7751TbQQi9ibi
V5HZq8a212r6Ds6IbGUFnVvMydUOFT05WWKbLJj0WfhP3GPKUx0Cq5v72Q4S1UJQQESF1LknE/tt
A3/1isuYcTgNCA0FUERYdC7DHp/pNstShLDfHSYgArKuxNKuq8kVNbTjIRmbRbeLPPXX0I1PViXR
ikdwCJxVfSqKfFbc+utC05/9tH78+fhcqjSpoh2hKs4QZ4oakbiGagXqrZAxbN2zjHO8sQd1ysRE
XKjXIE4XcUdorVkqoyKybnVy86mhXiV6P4CRplFFHqCPZ9IWV1qjHSk0PYL8OgTuA3j9LR5+WnQS
4pW2Ul29hlwJaStnhKx11DLPFWEhNUDkdFtSHN1dybG1DkmM8iCY9eoD8gWzn1/2xXv/89NProAy
aQxfEVxpvB5wHO6ZZZNCz9ihVF9o0g7oRfXFuU/frix8KSeFTyewmiaq5saknCriomshlH3E5Lad
FQTJaOGO4bxol1b+Lk4vM6qfF/1ogX577Z8WFXvvUySUMyk07YFvnftL4YlJ6qBEr7n2Jmm3enmO
sgpwJXoycbxDZGvu5yYWUXiRy+1KZlaK1Oyii1DC9pvbpokpOMudYA11NepjwvkDkXQQwFVczdVf
wsYv7hCJ3pFrA3WNM/1DEQ+Mi5HcZzguhOZicNHgpm/XUcwBKMER5cmA19a7f4b6ONQHvLrQmiXv
k6+8/4tXv2g6GLDQTcQbvr4JZtkY5QilitI+183S65ZRs8+Uo5RdWejy+fq00uRDhzmUj9Rkh3mw
Qu0jIs8CLGRWM8fbErPhlTqgX37+0Je0UGmL/ft4kw8NsMfzIbvRgAbH+h8FwN5dsKWFWLeZ3INW
gSPZeicVKl/XPF31W7zyfo1JDpCCD2lqQR4HiOFH+jKtfqMJBZllAejlysNePkrUwSiPmAKE8fVb
AmOsjTAm30AxkvQGTwMe72CPKygeV3GaHwfz+xn6d7XJ96TnP8oA74NbjYtkKODHpb/0mPZQgl8f
6HTuj5mv30TdY9YGCy1N9mGsnyXDQW/iRSqlLaZra84hsvRg4nDj6Pt6ESgrEXtRU8JHoKWrBDKN
NEQoGkAVdgHwjCDpMLJQ6G+qvrEWV2xLOSaaWiU3bJGMAQYupxFnNIEsqGrnRh+jxQlU3HZEsT4o
LSwNs0WTtpCTtT3ddE9ONlRmevQO441B0DUWyP+w9f99VZNd6IV573YBh0wYZIAtUop1RRnIKIZr
jHozkx6ves5czHVFU+Q/m2F6fXbl2El9xpqjfw8AgoNNu09QN+GMXzMBuZjDfVprksPRgra7qCCr
J6/OG2mhC7cn8+9VOs3FlMDBbhY4tAwmenJFa3HIwekB2ON1kNrgZYVh0wb91TCALow54rWO8EXW
t/Npxcn9LBmh0ZiQ4m/7gSEzRsJbeXwlH+NeDO1VoD2LjCwu8jUJFfBL4TNMDwgk6Bz6BzFUR4fN
ujXZnD+f9YtvXOBamXDAXfvYcZ8uMG+gTpedHF6R4MWPM8ynQKD5V9U2L+4irmdaAppFW2DyxnGl
tkrHp/neq0/CMFyAMyVsKunriNGOyvgZqLLRo6/yCpwnxcG2BO04CNU7naf20mtq2td+0eSLpF6d
M/PiFzn2GiUOrhG6AIRUHv9qY/HiQIAM9L8ff5IVOb4ZlZnGtCNW31taOMJFo4XX70PgUnprPkdh
Hflo0Vf8+fuiYUawnoRXYQ0PkQSDZVqbk6U7q0JVTJBJyEWoU/nORX6Lscesqv4UNPWTDh8Rx1gb
0bhIrGxWW+XCN+6iYWFiIhDfe/LriBygzQS93sjDL1dt0B1bFtlzqD0Nyro19za9+sqJSDP9lQHV
M1AVmKzByjOrhQ3oRvaQsKxQy9Lp8kvKWq/jed8c9RBXGpJjRVpllvNQuQq90Uel09fNgA6TvG3T
+6zdQt+ndbishH9oOqvbDh+d9KCGaKZ6uCtK6sxitG5hsmGijWDuMuevgeqFsKmqnyK4IHBTcdt8
0Vx4+wXqRBq+JF09E4AtdMMRTj4O8sOoqgdMPuzoRfKTRRuvFfsoWnvCMIMbaC1U8Tu934m/syki
2L3Aao1yF4zJsU98ROIQDwH0Ezj/0J0WqWYhgTFCQWqM0k0YZEsdEC5GRSS/zjWHqAvxjEECwmx8
ZT71lDDkFqUZyColToubHHFazxxSvgXWj0NX3IhM8moIvbyvPq056YGEqdx5ZciaYFFl6yjiV45G
g4OGDAgPOzoLAolG/JZ2YIn7tlv8vLMvPjP4OQOAuIXb5SSigEqUkkJlxgZfDo/BIH7qyle4PkQw
MQG6TiG/VGMJnw1sNhDCMyglv6ZFZWsHbeRBfmXFDm8h/qB3gM8jLP+tUp3cuhdWAYlGKtq8a6mx
NU38CfIrkLwLgevLz5gc6KSD9mH1/6lnw4Dx2jnDjsdfUlvSavv5JV9qPZEDYjmmU1Wh6z3JOFTV
iju84IPbhvLFFrAf743WPo1t5qcM/EAe4u4CjSiF6s3/EF57sE1yo7gSyC489ecf8g0BYgymHylc
oGw3Fwxuvk4GhGvQz4mWV5WaLi8moK4UMzrcv69fuocoUbgmMTMa9/RMa3BwDJ5ig2AdXG/PMjb5
HqN5uH/XE///p1s4KtIm803uokZLNz1Taa1NFjRshrBbZcOyVRAygewwwtsIw0c7ve2K9zF40Wp0
fehQGfMSz6bqxJQOSDBFCXTpW6FnEHi/bCUXLkSLamhnbRMI04Yca2g3eNUBjMXgGM4KTo8Iw9mm
tMC5dlFVADNPcjisGf7MhyRfFBgc2hnqKtmq9w+x3C6qPFx3tnEjId2t++1NmLo3NkBAHM6gLBSD
R38onXues9J06SjMlBicgXWXukc8Jbnjy66ch4Y+c/o7cFroJ0DvzXvt1kxBexJKLQaztFR9QGc5
u8/KjU1vEPnpNII1sRjP+fzdHPcSyh/5b2u+FHdgbOZtoy1KfxTXh04BEFKecSpIqQwDxCqgIVqA
xHkmdDQjevkkhM9ktbrRwiUGPjMGUgxA1VYnjOYzS74P4ptGeS3lfKl59ayo3EXv3tTW+6DLlBBP
ZfXUtOoiheQRvhrJbzERwvtzVTNbEalLxLjcex21FyRIFn3Wz38+nxc3jlCzUElkv0tLtd7gxjWS
KbdRwhVYnnQMqPQ9T5ZCCNcYjv+83KVazUQBj2PxYUQylYg3ugq+KuRFkThX3HaityBADTLjdwRh
gPnUTPqR8qgVbG6ZOQWuux7d8CGxuext8Hdjsxv6/p8I6j7JJgae5N6R90qKWyU3DbNN1MNJ+cVn
LdF4JrjyJfuKkQyNTegaguzmo7EHF0UwbYQdJypQyCTlZ9lNZ4XOUF8/d3W3EZ4DHSYCwpseyaTW
TYA4bM0+nBUyiqR/BQPQkeNb1Ap/fksXSnWsiiwmUCgZCQ3pr6d5VPKYGYjko4rK2VH2Oc4kEHQ5
Add5gBeyuy9rTeYgmZVKqtpAJtW0v30DcliacxkRm+lJqNE4W3vZ2dFeyGspTH9+TOVSU+TL4pMU
QMG9N89suH+oJ4VYC8bc+APWaJkT3AgGFuRf+kxZilN6l234r0EX/JLTd6rnqkeFg7AAf6nM9ppZ
LmCAzMY0WVCyUynMA2QcLXh+lWTOhbKXoFblQm8MaCQ8w7FrF4PTL1VvFzRb2wpnYZjfhIxAMgT1
GW8JA16Od9wnC8V7GSDTF5sqfVDj8dZfOFk7k3wo5vYfO203ScPPTeYR9ZjDiG+sfMGGhfmLkVur
tSvyFwEUqZQ3BGhhX/m/ETyyAmrUwJmjPQE1TAx82/bsRtFq7M+d0u0lZ5+E4Gg7rL7bd4/kT2TS
djQXg24GivyjUCRpOD2GYq2ItGpSzMVwAaSwRiTC5cjyjOVo44EgoAbdBz9OULyFg29Zq0smqyLE
FTUGcMCBHXwz5GbFuj6F3M/f+lKcgQGiQDk1yASmt68+hh5HCt5u2gj9I1onzCG4/gmtV5PZCyUp
g0pEgdDMEwSHyeUbmYHX9r3t3wrZUmsPtJQh4v+ln4YsKiA7/lMTwjVfDylRU7F83/hYxczfYSLb
6rudItx0JV27NJNmDfS1VYKCyVJfV+qdRuqsUfPF/IHkDWv5J4WvqKUnrj2ZKZrW2o8ZgQ6pGndT
VAXmDpwjFKfld/A2XnbjCqvCZG8DFuPeUmHLobJS2N6KRuzHDOXnj21e/NpAfvGqFAAyeRJUpK51
rKzkayOx0ITxkS6rLf2NYzY7IAUMV3L5zs5FX9CnLBeSbDkT/VFXlnVkLdBmPSijM8+kdYwIzygY
5W7xQZPR1Ds991A4enef8AsXlERAHDagM7mSSVOYEzbNTGJmmb1X4W/RKBDjML9F05RjRMygqgl0
nGBAoFbQgCAS4DUP68dgqGGVOkjr6KWLEYuApaKS9mBRuHa0YB0k+bIKqUvmRT7CdpUWGGTvygYj
hVB/1AYk9ng0wzeWP7/LS0UDWubQh2y0EJC4mpQppm13fRbLvhBuMdD5g881DliNFF6+GAqIJaDO
UusXnVVEncJ+7ZWc9asUrotfFBiYraMDiovWZA8ORm02xtD5twipgACg2RGmMQaecE+4U0NqN0M9
i3GlfKNIm7hrgSDtxcy2C8GXQ0CUSHCuvBnx5JPGBG/m3980KS2oluzUqflNDGzFpCg++QBqG+cJ
x5S5TYlFf717tFx/GalXZggfiIcf1p5200vP5yqyB94HJyj2DoX/Lhoj/t+EZEEdDlXX7mvf2TBm
kWKSDczvlBOi+OzcTgjTFkj3wU3mPTb0X+vanPnSOspRDIRhY0r6jnCvu0itBrOITd61KJfsDf85
UgVrsWGsg0Yebl6bvtY2SXKSSwvaR7r0q3fq1yRsPwDPSQAKjAalR2gAujR0H+4LWn7lbVwiuJm0
h0zhEUVMdCZtV7NR847smlhIOQuUrYcwm2/L7BmjN7vZd4JuHZRb+mOBBbWf2EXLTtdQdlbLjxHU
zzvjUv70+edMjkwnD4Uaaw00fyHW8USE4D4nmQ6udj+vPrlIrz4VXnbUa1JeQOw35XXxVkpvwlXJ
pcw1jWqObgRUB16GE/0K8hhaC6UG5UNGu0ker7QzLp5QkngBUDaRfZmc0KIYkU5weWiqay9/M43u
nhzEhW9r6mBcLf3KepdmCSaOesxqbVB82M18fXQjCiK1kHl0QGdxf7TUN90ftsJFpwneeh3VVR1s
lH5N3eDix7VURG1oohCNJndLDOvVaMXtLnUPqg/4F6JA+VAnWyvLrsXeC3Ms4WH/32tN8tMYZVA9
lBz/tnOeq/zN0G+7bq3pd3Z2Ssa/lBxX+/wXv6LFohRJmG7bk/1k9IiiU8l/3PUxMrWgn5U3Sm6a
+M7VCGqId/Utin1abfIJE68a1WZADwNJgU0JBx+ZBaHcHVdkwIwpXWNHbMXPZVFa9q0vQXjzMTxI
XjMV8Qe5WWjSbwmpzjqpMYti9uX5C6wkKFRsZxP07gwhjSze6VGzrEMAnEL2X54RqLUatmQJjJy8
20/uNKheXgBfCVJgYTargT6FQDoQDwUaSUjxgdpM7U3R069BuzDdCxOROHiiiqNzOQ+ia6Z3Fz+E
2GH0KEDAT3t1TuM0YR6N/m2irgVEEpbVTCvmShR9SGcA8/k5Zn3I9n77Fp8WnHyLqKlUM4xUzm/6
bqkuzjW4RshvDJNAjo7Se5RthRmlaigbMgHwcTJMNymBR4zDYtw8NV69HutDj4SqlP3T0eU2BcdV
+xtUKaw5Hcq/Pqf23niyB8J0W47F1hoRtnmy4aUDDBqwyMpc+6YImV+8DQH4t+FG4G6K5Jcv/xKK
5iSgvXsGexXjr2Iqyzi/7Qtg7tnWBe/ET7VQdah66F2QTLh1uvwlKtN1jkZIWlWbpAzBcTkLpsIh
i+mIeFhxfiUuXYwPn97jJD54Xc6srOdmjuRHiVgc/EUyOiv3kfzPz1/s0kwG3D2ABfhXxLGpFtHo
qylM6t6/bRRR08DlWIn6EXEQmqnoodDdUawjhcd1P5VLDwlIjemj+Be+1V9jr1UjAl23LP0fQxFi
oKCFlFivn39+yI+AM92W5J70yblRmT9NXmeNipWm5hEhwjA5uc1M46XmXbyUo+C+GN2V0H+jfK+R
n+C7ogGjCUtO9zUGbk4BouFhAECMS8kNt6EqzYXXuNLac98qDkm18rscTRAs64OlMESwKULN4uRA
7NJtnHvNE5OJudsi5YwwnIBkg0/z4tcaGpqthDM6VYWBTAmTe3TGhdSJ2HpMbzJQwoVAxPInXb7E
ckGDb0ZTW5kfSfSBCpziM3a7O9dY2nk7Q9nJ6f4CApsp2o2Y4vfUEQmdg4JNDaw3HryVFlsffiUd
stZExqq2t3SXeOvCOUIIvsTXxDkvjUmomW0YZAo0sm9YSUZUZaGPvv+hTSY38Eg4Nhnwt7SeU3Sq
RjXrO9CEWKzQPcOh/fpPuJRoQ+6SdfyeueunIGMnGnrDYyR2m9t3HgBIZDSRrev/ycy5Tk8zVQQc
WATqhB7+z/vvwkYHJCpsclFPFEqDXzd6mtl2iL+Zs+uiLV0b7kNkYoYa/4HT/9dC04ReCfPMovh0
KOkgF5zKZF8CqYzOV0+UfuHS/fxIU1asWeW9rTW2swukWwM3U4uRcQ+LEp9ol37fiBpJikJiqBSr
GNGXOEXZ0AARG5TNMpbp3KTd0UQdvB4HLt2D7d1rwFFd9F1wNtfyp5jG2dDCNCndR9uVadgfsEXb
qNWtQy/LV91ZkmTrNFfm0agscLHcaej8d9lezwEvlJp7a7XZOetAa0rpPgZh+b9+03QGmLfhLwA6
aCrtZ3Yx0wU6fMInyPIOCY0LBKIBHitX282X0nOb+KxCH0Ah+ptqnaGAvDUE3iUFDKDuBRqI6aZa
q3Nmb+wnKJl2Kc9cJm4VbQU+gxm/KtU5sV6Nayf5A7c5CaX8GNigDt0p/HqnoTRRewiu9GsywcxB
vQqm8sao9n4HMSfAWsHdO42QILM3avCeEdYKh54NNPXmtUlQEQj7DcMqVf/Lxxr7kxRf69L9D+/r
3584SXh9U3OCtAI/o5jxKncVBI7Updqdrf7WK9NZkGDiDdGrvPezbqURI7nphvYdJSZw2YCdft4p
l25Y29BkoewNv4F39vX0ZwquhmPCWAsCOfrbYmAaWvtOR42Mw4LGvU3cg064ZfUrS19oIhLqILOa
+KzayrfAgxivn3mk/pK9N4e9m0G3RLl0E2Jbpcw1EJGIGFW/fH9l6TmHd89PQOvq519xIQm1aWOy
f6FQiW389fnHRA8ZJNP5q0m7A/0EmRzcsdAND6r1VSDdpavmy3KTDWrEZRe7NS3N0Vuaw2sskHH3
vHNyb9z00uq9O8Kda+JOODj8/KTqhaho27aMiaCw1f12UmVfLigyKV9HSOqJ1y7UNp7r1aoedoH3
PPgPVrWJqpk9bt0Y54N52jw34dLSXqyGy31jDXdS8DB6FY5S9jImAQiROUuvBq+LWxIbFhxx8JcQ
vaevn6TK8ajyafDf2qo8G7X3psQDhZwAIVR5Cy6cPAywDpPsdS2ZVy7DS/MSpLjR3xT6hZTdkxrf
CrUgDLX8ozqUmjUk5LgGdXXI8DyhX8lviYSWnf8UCkBDopOoXdmRF5+fkl+VkTNEgFOfPD9/tdbH
LqHqB0KjntRkywCiM5jkIRtg6jMkHWxLRIOrNuSXnt6RhYyuIsuwNKYdjsbIk9zvPV49mReCLEzG
WsxbjVfevLD3lJ/wzdL9WZMLWIVHKv7zHr2Qi4i3TjqCyaSsTmcYeago6L/FdLnUU1m0s2io8cFB
X8RExWXz81rfw48jdFZRTkMt/buDLCzSUo7UTtrxjpNBmAU3zg3kv59X+f5EX1eZ7KcxU6Ku9EYA
NsNch8jc7cmu6B9Tyf280AX4IlQGpHwV22EogDPL12NjqEUYWVojifSKbVrH6Q2iYAs/rveuhyg3
bSJP6TdJdSc3j520coJnoBkAssOiC2Zynt6ODIK9dlgPWjKjs/vz7/v4dl/vZvH7UAalf2bY3xDL
Ms3LLkC5d8cwbEi9WWu+xvBedWb+AQqPeS6dPXgHypzyQHUOnsOvSC0J1ZjsNtf9m4FLoe/Tm6i2
5iLLgLrBP0IMJYJ4RXwiJtzjM/Cw1trgTgEVYiJDF6vNja97Z0BkAYzVkn9OpFugOxGkWIa+V1x5
yunnpnqgVIVxZWga/MYpscSu3NEaGsne0aRGn0j3dwWSWgPH9wrqZ3pvfSzkGDpqEDImjMbk3o7r
1MY0TLZ3WbIbcShK0DcMDww6i4TE8hoEVYScz99OrGZpOCKJ3ifX9SQkFW5PzlIM9q4F7drK4GGv
YYeurTC5GN3YLsMhYQVZ36nOE3IWP2+/6WmfPsHkfTlFLnDLiKtSNM8k6Q4gWuDniFxqV3Lvb3Cs
j5XomkKpNZEjncYwR+r6XEkbe+eFD0jELuTtkK01KVnL+ZusPDsh0k6Rj5HWjXqLMOV4mwqgqe1f
2Ykfbinfvhm4KMKpIPhO50nRaNlBLFf2riu1lYRDUwCoMg5bwWBufHNl2XQU8aCfSemrmtzrzgjA
/knHKrKPqhtH9ftZZqb3UG/r/srm/Vagfbwj2F4aTR2V5t/ka4yp7oaZU9g7O9jIo0pdVc2tqjlY
dHKyg0v4ylVl4WDAEySw0vjhXfanwOW0AxPLfDHssm3rOa96bGwrZVMo1F7lAtTLSteltTmec8wy
u2TWxEIN8olixFhijx0E3b0TDPel2Sz9cRnZycL239RcR7QpXoWjsYzD/MlM1H94G3eh5V3ZGxei
g4qQCgRRrHtw55hcBhLitLabN9YuRZBfzQ+jse+dDCH0bWD9L+8d3vCXpSZVvc7M0LGT2trxtUtz
r1QHRhXxsJWveX9cOFifF5pu956pZV+WFc8knbNenqc+vl2woK4RK76lr+KJgDhyhbBpiK/i5X6a
A1WaU/WDnto7Q533CLYBMtGpqn3doe305KgIGtlPJdp6DZiTgVuseM+7dyKwPNI4/WVnbxZFVaDu
+GlNEjym4Z9B/jNIzZWP/I16+/FDif8AuQWb0Zp85VGT/ouzM1luG9nW9RMhAn0zBcBepCSqK3uC
kGUbfd/j6e+XPoNjUwwx7qlBVUTt2gYIJDLX+tffjDEOUfZhqreWlD/ACl5P1NlJGvMqoOAqCfYQ
qyh5EstzIG/BlbuNMkOksZHDzSm2L8qaluvGDnjlyGBLEowNziYKvIv7mpcsDfWysQ9FUrqLOh0l
YdyUtbuR4MnIMkkTZEDvpH5RYKlsAsoP3wsTCx4QMcSySqCvnbVBBm48fM+i7C4zNjM5heUQ0Wa/
DbK+1ZZ8M+HD4pTZKpcMUT0b+I+y8emAdwORWfEbb0YBJMFPSDNyt5VbvzMRTkT1bldJ2qqfpNWk
Y3jdRXDOBGbT+xK8x2ZbGdlRyqKNKdr1IlhN9bjPtHw1LOqzjlGdEknvU7VgBvkemsl9aqetN6mt
D/y5NcP2P9hJd18/0U+VunjT5EVaisYWS7TSRckVVFqDrChmG4MgmZs93EwGr8svY/5hhaqbtcku
6KcND54U6hhX6Wb9f7oDmgRqPs6cS9/TeMh55UNoH6R2Ffa4lFRYC6pr/Lyk1yjfGeREY9qNC2Y9
vX596T+ioovzhR8vPGswoLOBT//9HtNYH51sIv1lMdLdaAezb8NrmiMVHuqb2QY7OTV9kaGa9Kdu
KlwGCm6Iy2JlxKWbtDGsP8s8gKiHFp6o91/f3SeNK69GBDjawhFW+2x/MujtiN+RbB3GiUFBd5zs
2meIgCWkR7HPeo3s8XGiDJVu9m9iFH/xYISPD38BKItG7t8HwxNre8gAprh0FG04VeZqnXVPJBWK
D0UNjkALpVHfWo1XSiiuayNhEr+cBu7f66ZTUeWFhbpCcvaF2nkMTBbyhGd8MY3prKINhIXJ5kdd
IirEJGGe+/71Y7+yxdj8ZlUk00F5lS9OnchyhknrbONASBs+RRKSqFL/Lfl9ch/9f1su8IqpIPi5
gmqvaX+Qtr8OhCWXyiSZDeMg9i1bGdxMe0UVWJkWDBWMFXAJVwE4okPRxABJj6TKi/A2cvz2+nT+
+odfOdkZimPhxAfhGBCy/n32oW32duBYxkFPnmCjU/pPxj6qX5v5Fmp27S2TEsz+jWkYDLyLK6XB
OEL4j41DQBepRNEhHqpds0hvVvjdqHjHpGfgPOAQM1kHmtvY8kpDZU3p8/L1T/7TUF6sc7yqaG91
IC2ThLZ/fzNJdY42Ypp1mDqFKWPiAXqulLr8T5wvRO4xeCJucd0ozEvbd1HiqYZ0MIJ3bYrWZUg6
TsGhQgXERxiAsVCSOb6jgnhiAEaagd8E80mG59JW+J5iA5p6To3Jpp3gy2s4OxZYVZbsuT8Mo/F0
59y3ybM0a7vIMTcTdqa8gr4M/TnMcScmk6H4Lk6UiQVwL1amVOhPzaCtKpjkcTlarqXOJKaTW6GW
R7PuT3VV3tXOO0QjdOm+Qk7XiIu9pmR+2EprFTbGdB6l8BF7Qzfm54Xt4A8J7sUh2vZ7+O8ZD36J
u8fcef762V/bfHnwPHYd9FRXLt0Am6aW5HAadVHeSV27sbCSbCvSCtXSn0sP/pMQpCe9CNjbqJD2
SN9yk5KU+OWjQiAi4g6To3KLsXIJMfJJOo4JbkRKJ2Xa5RbUIQZlmx/0A98A4Np6ypqNnNmrr3+9
Ltb4vytPpXxBpshOI0MeudjplswZknJKdLHNJJP55gTxo1kiNoYZGnf6dqzyg81rsvJiJRswkuOl
Wyvld8GIr7Gui0e/q/oNn8qk2WSSGHeiEgtj2W/jTaDimlnv+2Ak32tlBEScseh0ffGq8Rxkd5Ex
r6oMj1wtXWVLfd8VdQG60t1PDeVTO91nfYXP1q3BwZ8e+/JHqypmTcKJDhGZ9u/npuSJqZfBoB1Q
m4B95Iz1kxIzESGZy2KXnino0wcnZ+CEa6+B9W08HKO2OyrNXjMheZqbQnlvbHYN61TjoGd2+rmp
QrxGonWKVNvIhm24HkkVmXNzJZOY0E2aq2QnwgX2en5z9PDH7uXTL9KZsOuyjUXNZfHCdz2YhZRr
olAOksaN5GKn2dLWSHE+xlZTjfBLB5JHw9wl4boy7Gc5n7yZVOPOIX8cZ+RSEWoB325NqBO19nMc
n7GDmlsXhOJ5Qdxg64Grq9FPaY5R7Jq7xKh2YSodJhqFRIKmXniTFv62m2xjj8qLPuHp1e+WQrrL
sXs2tHFjcGxTMjQq9sdcbjGiTaITC4VnxTgidohMMJ6fcQVmqnk65ty1Eu8igp/r3k18jp9lfB2M
lzGe4BT/EhdJ5eZUW826TitfUSsvC4ZN3wcbxM2R8zDgh6GOQALsJLL9fcbeZcJ/LU6dPZond0q6
jTES3MEQeuYHzqm56jZDAcLXw4IMTUTnzBgj6xt+ofgdj64i7eKm3AYKN17eYSP5g3llGcEjcmq/
1quDAAYMq/ZT5zHkv8/6Y2Qnj9UvurCPmCFmpCoyTfi4T4toN43Uks5DjI5Q/Kt26E6GAn5IgDkL
f4W7z7GyM5gGgHcz5urEhTvTgxLKD3bpK9nEFhVtlyT7z0ggsui5VxrV2hmkVRTGwi9nqxO8+vV+
oYlP43KhGTivkNcjdqZLUJ9IUTVekDIf0vaH1Xe7SYH3FeUMgfdODnXw0Yl+yMUPVXoyzPsgbtw+
/8EEF8HsRx1iDUJemcTgMjXOSoqjPy5kzbNtQAo96v16sDZ1/zBphzk8pNrKadfVLTenT3NN/Nlk
g5wNwEUZvvflXJPIwWyIA2LhWvsUZV5QnpHYmdPLZPyuFDhgQCipVnEI/bKEY1LS+8k5UFjhMCOB
uXGjll213Ft4Z6s/pc52v37AV3rzf+/vAs8ZM6lkOKyrB6Ilo6xZFctvZyruVBsPcPt+MW3sOgkl
l9/tniagf8RjJSwct7Dl+4HCvGpXifagjG+W9lgOh2mA2xxvHYS5uZXeODw+jeD+51lCJ0KWSo1u
XTRtloOmvNYV9SBbp0E/M+TJB7zD426TsWnCDS6jU4dXM8RHHbFMbd5AZq4Ac+Jh/e8NXNRNhaZF
kypxAziuQjZ7LpqtYH2Rx+C0CaJtyOaCVDwQkvo2YGdBmpZnm8ta6j+WXvczuPxdfdfO/Y1mErey
a9+JCLynpLBZb6L2/KuilqtJ6XU50Q5aMq/MZfLaGaylsL02ezL1jfaQLqFfMpXD4MWVJ2Lep21k
PeTJt9k5EWIsx7VnEDRCRHaQqHsyH/G5x6PfqoBc/a5NsMcqkIQTMHnAwATfq8XLutF15jdbAZOY
OIRNDEQzaHKsIENaMR/0AvWeKYqrObCScBlQZV/NlUdkxUeplvxCi3FaR9RWtIjbocq03wo+76mb
1mG2cuCtFmyWd42gFbaS4VkDCg2OWU8PDOYkP5UCnxDtbHAGJelb2FdeNOl+a39UxcHUXoXnYBYe
5/gsWW+pjuWYAEjp74NTV+y74a5V/OQ1ck6DRL0VT/g9Gm4iDMnGtxb1TzW+InuOTT+ZPvoZRp75
RpB6Zh61qt46PKC6/WVq3wzjnNrGWhdu0nKNQjLxW0XehXWyMRtzJ9vhzpGNO9zPAGUiK/PT1vbG
wsMteR0jrx/UhxRMvptT3OZTb8iOZtfuAslahXm+kcyAqNbFzQsUm/lbKZUIOCTfMNgCu8fCuZfb
u5YSB9NMdjn26Kb6b8jw+pdyEtDJajAniibDK2Dnzvn9TAK2VMirohnWkv2MnmNFj5l9zEvgqRL6
1Qbxqvzfwo/QA2tlysm+yYJ9M33Ys7manZr0+fHelCc3i8YtKfJ3AQ6X/1XLu1G/yopfR5WnF+dh
fM+jh6InFyt+cYqDMvgV+jE99TrFKxTZz5zMr+NNqXP8lN+KaHLVxS/TcwBmVJJtEnFspmzjg26/
FdVPrdxp6YtDiC1/pFneAY/7CEtaaas0a6igpv2sZdseO74wZU1021bfpvMdAzzPSEsc1fZtvZP7
fdwi4v6mR84qb30JzFnWXuZuBUvda8oYUtDDQpCGetejYKuix5LduJmTjQ4pzkaaBUQkk10STT6j
X1eXT7I8e21EBoKKI96+L55pWNyoWdDU8Szn99n6segiXiI81qZyCrPCbfI3s/az303+1HbbaHwx
+01Z3w96SfICTOZv8FOj6JfRvDd9CFLmEGfO9yVCFWC0Ztu52gTOIRrOo/XDtDYxEF6aom5yaKLl
3hWRxIa+Dpt7U8Op6U7RBiQpvwvEvvaDRLCaIW1T+WigwnV+GIO/DBaUDRqpl0l9tmw8YZ6K4kPq
j+2ybQLXQL9SYYTfHc3FI6U2be9sfbPEP/FNdWUoht2w/fpAAn27spVhceVQ6GLd/Ek7VmnAg3Yt
qYe8qbdFIj1ETeKlNb+Ld4t6xR0d6WDKPR4U9gpJURLTZKLwcxJnNVJLj0y+E3Wlja1bmKSxzU9j
39PAxoeGEcoAxcvMu4dCw8t6giszaJ5dk3WVn/IVUAVNYr9ts/rOsJLjONX3EeXR3OD0XZwQAqJm
ljylbXnYsq8U3UMtd56aymTuNudEORuq+EBx008lN4qfRyW9D1UG4aYXyGesBQgOr70g2oSKfMgL
toq2JMICumZ4kqVHw5kPSqvg9x2t5OhbyBzdwNowqzFDghSuioDeaVrLzveRbNOoIBvk2Ql/9fZ3
frtNlq1uS55pprup4Gvt6nURFaQFTZ4TPlbx7yz/WFrZZ6rqWVHqyebz0s0eD8s34nyPzffOsm/m
XIgC4rKCM4FVYJnhPcT4+N+TCaP2sGnwETmokU7Awo8lhRxgq1RCuIwYoh+aUtvFD7/PwLHj4r3V
JU+kydu8HPVWdO7/hKB+uh+QXzAuCCqkAF/cT6jMSJkpeOR6vOvUZR3RYdl8s5H8gC+WGGvxxkWF
MdT+0BvIkPDdAJZ1itZXpXmVzoFft1T47anrCairKIzEcEBX7ttzw/CrmR0/AzzvKeGisnYzX1EI
pyPMJOpEFF+EV/ALEN9oTnhZPA2StK7RyWfW9157THT2rIqwIey6mEfy2S+rODEeMLLzogzprHSo
5juaHahAxBFbH7NRbpx6HyQgIISiBKSANwPhLKlKrjQJSlKA2KTmQkBthfZoJcs+M1PCoEN7qzfS
TvhgqlWxGZfRVbF2m6DXSxwzeoEzPZnCjfofhy6Qy1uEBLpL37J8F3Z+n78OxXOTN/fx8myV2rqw
2pWGH0wvR+7M/7/PaN8myu6EzwfaMMzJVs/cWFM3S67yP2ug24TgOi8mnCnppqWFeXUf+etFX3Td
Y78s2Yh44VDqso8Ey62KajuN+F7hNBFsLAJ7BnaTMK4OUUgo1mj40aJuais6VoZnFvs4+12pxU4k
J6jduFaCxzH/5ejEM8oLh2rlljjxqAqp6m/l8mBR6MhPMq6xlCzVq5WR9ngaiNzQfjX5KiQUqatB
N9NNXNyPqnMu0v0YPnRVuZKzYaMlnWcn9Sa1zzln4ILlmcxxOUabcmZ5ORjd2OnarsHQMGub593X
u+4nGa0orQnh0C3YxJr9STjkyHklz9KsHjBbn4wXkzLIaAuyXk9K/NIh7m86JroJ5BR46JH0HJXU
KaYIYfL0SUPq/T2M94h+McbA6/8U5eC2s7JOKMoSupmmSNiUbxnzXK3H/77ri+YldsrAtJZRPUTg
korCzhqOXtXRG4/ROVPh85Z+zqCJwsWthnatWYwsCoDEVD0Exk+EOQYHqCtzBrT65utH+kmbyiMl
Qo7xPYivDvHiYuMzGnU2K4QrBwNiZrspYn0Vyv+pEJPHYHLrGLltRW3Ml6/PBYmxkR9WkjcEZ7W/
xY373B38wRph1ZJ7CMP2onFK5rY2Y0lWDom9SXiPBQTp7lSzaaHEyJfz179cjAr+3WHF1QwF9qUC
k/ky007NoyYwpF45oBgWVB+92FfmXgC4Ttqvp3nTpMaNBuiT3k5TuSaEGgIfsHGWLzUfJcdPXHWN
crCmEwgmwYE6Ie5l+NFKsP/CE1dVwXi//qHXr4qOF/0HhYp2aYge1ybDorFUBJYLYRqOFNFyJy3f
FjOGzKC1jNND69aY+trzhfPKxMixkTNewomBwV4v1bYsMNS5XBWRsRUD2R7vDjuc/Xl8TUbr1gMW
q/XypSLj4Yc6Ao2xL+ZDIXBQHwe1IkZUPGAtOTNLlqfHFmMve9g6/GD6beZmbfo2y6sAlP7rh/0Z
oNaEXRAENIdD3TIvhpaBmSzYMrTKAfyE5cQszrg5l/o8C/r3GuI7+quLTlt5LtqyUw6txFfCXCCf
wlWBgX9yGuND6JwNBVIpc1qCZwzqwGVxoViHpFgxroqrp69/8RW8g9thYmTJuEJQKF+cYMxdtHju
DFksL+qFzCFFGUgT5pOb/RgZ3bDE6gZ/anCkadwO8eHGDYh94fKlMwYlKNtmI0Ny+e/z6J3OzNS2
UARVLZ2QNwXv0p/52NJX/p2tvfb249eX/EMdv7ikJbwwVA4icgYuAb9RmpckLyflIAPbNQLjM3Zy
ZJK+QU89Hae8XA+N/oIxeC9V+5FqppKGF9UUYKknEzKZZPSIdia5iTbsStg6DUyuSO3ftPwXmjM8
uPHprdP1MGb7hCeaDk9imNzqxnMcfe/lCTA1P5u8Zay5A2Zaertpsukl7+of8O0J2uCeLHXnSNEq
DGI8Usj4ctyZdvDrR3Ht9VuoXNGXCY4CNIF/n35exnnqjHxy8tB7xU4qnyH764ZPY858DKia1k4O
fb040hd8fe0rB4aQtDGkMiwHOuTFi4+LMptwTGELZxDJWxdV+nyGSejT6t4kCN262sVJ2QxB1g8q
2yhUCEKAGcEWxDNG77nzKFdvX/+yTyZLnBSWCgcGxwg2bfnSXr+L8rG1e9Z03Z3VMHss5Xkryn/F
Nvck0cOUBlIvPgzzPyueHu15P0nEzpJOGkiMGO1ttwS/ZZkUci35r9HzYz5ap15fjsGUfMscmN2F
txiZj/4Eh+k0uBPLzxHUNoZTBkyhkERCI4m3ah4LVP4AryBmSlUY5nlRrN9S8NTNzdMoa8yxwOwT
fSvYbL2NjhyNU9vmp6HA8JHwy8IeVskMAY1jvDgz9lxHwbS9OSC/QsjQ0NYxIEfhCDXyUpPkVFMs
LU6iHIr8vjDOOOPi/q9w4oS1vpfMtd16pRltdOYKX7+rK+A0VzYYlsPQgRn9h8Xz135c9HOuxWNE
nmssYwxkf6OtI94RjMkYAL3obiKwLjnaJfU2Lc+2+tFhWx0ZtitpJY5AD8iUtwiX7rLO2k7JfJ+b
L9RjJgngXedn6S0j62sLma8FC1YClYmeuljIdQFwkfaafJCTLf1tQWpBtbIHDyZxsdyoL6+cVVTq
mAZyIvKILp9NL6eN05hci8OBz7OPD0TY9c1qvsWDvzLC4C38daWLzUAK1R7TIK40EhImHKsbP7ax
eIKoEpLVaiwPNrBLx5haoqE1tafAp3+Xc0I142hbgGeMdF1a8ZHMWyd91ZzXr5fJ9aeOMT1DAXza
zIuZMraKhZwsqnyw7A2PHJoaXRjdXbVsblf1n7tKHgZTXE0w4pF9itfy15JsFb0cW2uUD+XrpBEx
4Q/a7K4hyCXV77p8FP3ijXL6z6q5PBIhy8BB4Qs01EsvCalMFy13FvmQOg9pspf47JccZH+m5pPa
HwHDcCSNuxzLAXSnxTL52iT5QXWKk33H5K5f47v1QzLTl3gczqLq50aNJT3Bor3RR16riC1KFh2K
AHdKWsC/j6eJ06jUerbyGkAy7O01RELoPFRPikMgl4ajtwlEVxXe12vg6iZFy6GhnWTMxlj63wvX
pPLJ8BxB1UTpDcjGVZngVu8Tkb0l8dTwdFsMvW+VSCp/7uXLEd6/GG4Iufvl4nOaeLCWMqfx0F6L
1Jj4jUfGxpO86kaV8UTtIUdeBQrkjlndleYNaujVB/739S8eeC3mYbadKoe++5Gr3xl3U5EPSwHe
86KBQcz7rB1u7cvX9h4DoppQH1qfuYu23ixOI8W85QnwHFAbtCtJDTwnY9dQIs440sPRcQrReoGJ
2bA39W+ZFuCx+TOyvoftT0u9TxbJlcsK6DP0EjhES47HL3k3s5RsR4lArXG+cd9Xb9thP0BqIxrh
i283i/Qe0icbGR05KQpkzxn1gVyhGaj4xnIUj/1yWZA9i1aGTg3ZxcVytLNpVMi1l2HsMijqx7UU
EIjSGnf1Oy7J36O6eVTG5Js9AfQydx7nab0EuCLlzkbsnW22/vqGrt4P3ySVKUU1x8W/n0ffGGNg
6mxbQ9BsFgRp9SumWFryf6C1aiwJhqR/vM3kS2qZNuiOUrcFm5VW3VdyjdgPV7AyQyfxSEp6bTfb
Sc9XuaLvWrgqOj4nX//Say8ZYqtjIqiiXrncCAors1ESO9wAMTrVCSI5B7AUPd6sWq9uOVj3Mo5G
c8gRLLaGv44CzRhyfezkPyewCSjMvkxj6mDnpTxKRA4nv7mmcQv0unba/X3Vi9MYG4RCqhPGB2n5
S85Wiha6OPZCm4KuqRQfXz/MK5IYyPB//caLiqYsyKgKyXzDB/JsgeAEdIFTkPp9+hYhNhZRJBHt
8QB1mU5Jo2/a0xELkmpZ3Rr/Xzt6SXzFQQuzZJssqn+fd68HcTtJrXwIGbI0qrtQhyyPBaTRaVpR
/HQx88XzFG6/fgZXF9Rfl70oLzq8BtqE9ywWFA0KYnR+Nk7A2S1+w60LXWzlpSTpZWZxoUVbyRR1
WFhiahAfbycSX1tDLFm47/R4gAsXYE7QJO0cKVxJLw5N9zg2hT8UsxcIyg/Y5FiPjF6eURo18BzS
5D3LLbJmT/l81wyPdtqsaE9u7JjXfjypZ/h+054hvrh4yiggw6YOcuqq/DCgrbaOqCxQMAU3l9EV
+AztKNRDcVzDzLnYmqVYyrFq4UowrJ0AjvlCbs/gQUEerPYP/xgzBDV+1LUTH3Ibv/e1DMG1YnrT
uRDigG7PQ3qj2b/6Rui3BV4saE4XP19mqK+NbGnipsTPL17yRAgQ5WZ/m8YiPpTLw0nsj5AwFWJY
LwFEKV3MeegH+dDpzUpIteQ2XhvltKaM74tznvxoo/QwR9STICOiYBRGArdKlyu0SMIq0D6A52lo
bS7hrS7WJW0xJvkQ1f81XbyR0w7anuIv0rQqqeKCGjbgwJCauSdUv8nNmcQ0hbpdXBBIRmAhEK/Y
dzoGU6kNx7dpn5NFcy0sscS+lEOzoBbTkidEpCnpClmfuEIvxpR2J9SEGvSlrzeLTzps4AUSq3TA
BbhefFwXUHttl1miz9GfZkRAWLb+qE2/zfKdb5m1pCVvYveoX4HuRhUejd74X9+BfuWo572iHsSV
BsxOvthGWqnICkeFCsSMfWsBgHU9qMBi+roS+gUJMzKFV9T9p5fo83IMFTNnk44fSVFi3bwvC+IM
1OREJN+KkU6V/9ayJzt31rkhgS9kcJra9RLBVlcIEcJ1rAeHtAtjN1VPA/xNim/+kKnbsSGr2LMl
qa+TE22px7RwVdhjk/KTUSPwx43W41qbxO/GNYVOkFnAJVyW6VKKNVqsHUyiXYtkOkxEgdjacyLd
a0bnzn2+rhsdWpPlC1ck5M5MnUlwY1bZwkMBf3ILGbcCq4c2tDUYkmcSqaS5woFHaxukNwqVa0uF
G7bwI8TohdVyUZOBSSyTkYWakJvOFH5ZtY0J4jhrPdwPHJnAKimzvHBktojQjHFzNG++XixX2Ohi
E/jfe7ioYZxMHSSzZLHMauFqTLJHafSrpOZMRwIEOTlqoKcSeKHM6arF9N5gj2jDAjvZUyWGaFh1
NscyAtOyYftAR/36Bj9ZbPE9OeQgoIwBUwEIv3hITVTV8ZTCNJY3GBncWeM6dLw5OS65N0nH+ERK
IsYjve2Du0138QkCaxb5VAfVzoQzMsXgwu/Bcj+SFIk78L0OYYgp/774iVFIH3r2LpfW6TF6Q0kw
uBhwQppYwYerjunOGv0m29as894DtdNGv7+L8qdp8WzVL/2BEYinhptW84hLiXdMte35kLSu9qpL
x6DdRjSBi6ugJGDO/dStOxX6yAZb6kMJ11j2Md8GO+tvtaR/9u+L/d1RTQcvWrQ8Fn//t1BK5qDR
KtRNhx4XvJYxRjfsjPgptx4T9AT1+DOoHgTzo2niTYVFlqK+FUSOR7u2sU4jOjSt2CnhIUhSN0qB
tueNjb6ihDYtwe98TItdVnwL0zd5+aGF/F1l/PBgQ1QBI2wt263U0a3RGbqL/Jo7p8Ac3JhZCuw0
CQUgjMTFeM0CtJLfsuQF//8sOY/jMVweJ/mUT7vAfpG6U4SKo41B8e9yfaPOfhO/6FAYMgvq9/JL
mQ6B/A1dIO5q9ZxR6R865sz5OZhewrZ3GYS6xhyt5UlbT5Dvfk3ynRoHqxrgasiex1nEf++EEaAM
WTvXjiQ2lGdnNkicxR6lOFSUsBA7me+XGDFFT7k4Y/KW9DLrvnloFWWbYN4npedGAuwdcFpMQWUN
zGSRLH1rtOcqWKmcqEO2iumMbWg7hZHslVLHpX/Eiiwh+Gz0lyk+xqp6F6rbOX9rtK0Yky4mCy+E
ACU1EfOPchNNjV9ABEnH4UHi1qcS2p6zSwJjHS6sewzNLbva63AqGv2bHVsQ26AoQY6dqNcJrlzl
8rSx0g/rlvfxn37u01rDPIrkY1OMXi/W2tC0htbHDsQBzoMkuF/4VCyOZfhhFHAjU+0RFt1IWOIk
ESDXfcszvKiBRaR4E5IW2rVYwwdIDaWPBhr5gFv1jR3kc7FDZC2hCkCDbCSXx8JUtZqeQ/Q4FOYP
/NXZvmjShhySSrS5WcJfqS15Fmh0hboF19+L2hIz2WhgcKsepkCHjfyIcmUmSj3AahH4H2cqXbmF
OZONc+0XQnxDzIUXEy3+v587SFvNpDhQD6Eh7woI2eil6chaSgu9+JDhEbXyXpQ7Qa97sZFjcFn5
HeSzsQv//PuyNB4bqRHJLyUyXcne6cFTDK3WqKV7J7M9Ox9PbcrhaEc4ECjda8+id/Ri1zfxVsxJ
VZM8E0MjB3U6tk303c6nh9aEuc6E1LKCVRkkj3oyHOvcWmXlzoqylc0tauo7aJUywr1Hb1bZfggX
CziTcs0SQw9jNTrjm0SOljQ068H+b+RJJnG2XaS7SMYEGgIOIF8exp61ZFt5rP8kRlovSRWuEB76
/WKQ4EhmSWduo+h50UJ/Yj8X1EodVaVtneWkR/UFhIU3Qe9ka4JwvDk6V3mz0ZNT09i7FjdFxy72
hMOf+qz/OXTHDP5aU5JQsAwr/DT/57bL2UOobzX5A+WdPMEBtB9H7TcmBlMd+/ZzHfwUk4kSDj//
QdH80tL22OIA2ZQBPN1dbxSrzKzvY7gs5tzcmbClevmXNideyKGiSppHDfGcpL8CK/3JnMmfsvfE
KDY1IQg8RslOvFwllaOhe+vu5myNcnLk6NNkCF39LsRXskbADnuIPpbom/H3kgjzqluGINcKUNoY
hT4Gc9hPxBc5q6JEDzh+Rt5+iMy76VYV3G+t1G6UL7icXVv7kBJUXWekp1/2TTEUd8jwA+xCqXwY
KsxXq+9jx1bNaf8RK3jdG78aXDSV2TpEM/uikuHc2x4G9D8E2rAJpB60ZYJMRoTgSbhiyO71YneQ
jZVFqxBM3TcTcrhM7BjWikuYbqP2iKkK7pfZKXlIIJVJdXRorG4lkWMT1eoqQMWJ3TScUFjO5Ta8
j9Q71TrUydFGo2jMNbHB+AFrvwvTwSargIJpkwwXuxpO7cuM2Q0lhawOCG5CINMnicwijAtXEvvk
lCXrqoRqln9zyr2qtp5kK3eR6bzasIf05VdiKUTEfRg46VFczMtOUknlTAzMeSBK15DT/R5aJRVT
GXZe3KZrvOxMX+umu8gpj7WK0B+ZdxhBVq3LEmVDcCwCCsIu8SdJIVmRmOz5exf1PxcbcjLxQiXi
u3k75Qm+HCmKrsyPJGRGuV9DGksR8y/Vb7POqSE5xjDHDQrELF7qyNgODAdoWwkAKRGhx6EkrNCF
jLavrMDrLGUTK8lalU8mgy2Z/cUqHkbjx8zIpYBOqWOdLuSgS/mrxgBPMgjFy0dXgsZZRG/StJXU
wA+aZq8oLyS/+4KWp1srOz9r2jYZk02vvMJK8xy4klGvrVvZ2gywwhvN8qocLn3Y07wMWz3PTorO
IwAfSJPlIRQMVWlYFXXk6ms+3WShjIsVVzOaG/j+1a6GnsamSuf0Yvr67+Y+N9JQqwYUN6yCRnqz
cdXnuiea9gKBvsitqqplF47mtk/He6HWF3toH/cH8c+BmyL9+Jtpf0QhK/beoXLH3yBvboWLXlGg
/EFvLHoZyvRPc/VMZqiTBTVcvHRGf5u6GN4ykDCllVN9y2uE5cOb7Txy5JoO9immJ7R+gk3YYiSR
4sCPsf/GRGTSU4cvlb1SrZQFlKzMvH4VQ6OwJAmjPrNkbmAv12YowgsC9piMQQmMi3+fsYE4JLQa
NhGBbhr4TQ3f2U8DnjF2EOD2Q/AqRHZf1yVXj20ij2VEYVgzffIvTKRRHvuiY5uUSxiJNqfZprfY
ksZwZTjTE2e3Rc8qeNK15dVwL2eVPGIKmJkjx8kbkLgZO/2Kk5hcMajreJB7hiYxUWE2r7ymoXNc
HNUrusZFSVrADTOKo17WNJm9jzbfFRo/bfiejsVGbdk9kB9WiraOw+Uhlx/k4a2yZ1/QD3JA1pGD
07er2J+ZTpT6xxgDJairHs3K7WCPK3iY8/fDucDD9JR5bomdj+iN2+4szCgapqscKP18xC5L43ZB
2uXim9HeBQhe8UTo6MJsnALQohKL+PXb0q9Qof44BNCnQ4X4JLACTrO7uONt4dPCdx65eKJxL8y3
BsmPCocqf+DpFFDcw408gTP0+gqQR4NSTd2HmkTgaLr6kI3v0BKZhghS6pi8Uu4YxItl8XyfGvP3
hq2kXr6j2QWhdRO5WIlHbvc/m+TDiX7H2fNi554QqET9cOs4vVZJwioEPmHLQRF+AR1lVoaitivU
A2LF0IFKmFsvE4hkE6h/yOeiiP1/pJ3XchxJsqafqMxSi9tUpaBBCOImDUCDKSu1fvr9An1sGyiW
odbO2oyxZ0g0IzMywiPc/Rc9IT7jYOzmS3MCxF5eFtE54MfJ0ggEP1B+EsJ4fyn9F8Ms5Qktpn2q
xIix5BfDrHoApT6B9vbhlkkrJUAPyqOiNj6t90RoZJwzUTmZ3Hx9jKPAoIxNJscRj5FDPckH3YMW
YBXcGGRZCCzSWxq4T8RLiJva77thnh2dtgeKTSJ2IfRf9/16Mm86bSSa3f68IuUT7RCBM0FsUiJm
/WWzbC+VUSps+30lJ+sevfC4CICDHmwF+3LDK/DsFg6ZNNnUw+HMsSR/6gEc531fRz9qQyWqOrXh
yqAFfFj3o+It9W2uKZT14l8QzAakkvFTSf4Nqbb6qFSHdaLlN0MUB6g/mL3iT+0mJI14jvTZUyvb
U0z8Z6m0hZQLy3jP7TmFlg3asxeiRS95o6+p0UsU94xygdJAZYy9JXgPc4xuQgx78fBAizE55Pes
DyvHIJZsCw9zN7aFbOPsL9LqukVXgvL6PCVuEQ4eAssrc2ujm1TSpCQ1zBHeImsYQZFbleqiTJX3
SBI8C765pHW+r+HiaALkMkxzncrlpVTM94I2OMoyEbrw1SzfaN2ybTFgFgweGANop3vRKD0axArx
d3SRttEjlghqZqBKTUjpK6w9Ee3xpKLxIx5bcKyj+W3UxvVAxBZhkHyuEupjymtMKlUtso7MwcfP
q0oxTt3eaYt8ImkkDISOIu8c50OupXw5hXK80GahB1CI6mNaSd6S+/HqTktdoSwVKe2uhZkA1nut
z5hQlpFr2MGQX4lUozs8IlJDab/oUphPb1M5uoifAtodG9NV0idUx0RCWq5IVwJ9ttm/yJjD+slB
TS89lKo0v0JzJFqFTWDhRymUuceqvlBSyesQg0iU8nlItQtQyChXfmrPxUAVtdHj30pU43GkZBIC
P0LVWhDd7YGSNLA1AFOwIledQfEOASyK9Ey0HCq+MTySFoBR78eLWHV76DYw3xUsTWq445C2qum5
KyZ3GApXDHHgEhvP+ylJvca6rMwY5B+9EnGJQNmgsVJ/OHCyokq8hNfRKO8OXNwt+AhTPPumtVsy
GZRxfztqcSA6LYO2glAnZE0yeh0h2VzkzGisTBGMzxaVA9UvGESKYPMQhRZ1vlNIiLvC1zP5JrLK
z+qRbEBvUdEzGRVX63lSRBhiIS9TGBcNDXlMKhawWTXaKfEgwxakLDd/GHO70UJ80TUUMK406cWk
ljtIjJ6BdE5DzROdlnSmPUW98FZuH6JVxipVAXtwSb7M2Yf8o0eyI6PWJcpYCUuYWqSHQv0vIe8V
tZcS1cac56rUbNPB9xJyimSps0YbovktIGMorr5lhwmdQz0QkvlvciajjRA+cfxLRve4GJ2Ld6jY
0VVmIfLfrNm0I9j3tEYvizuvTGQoQnj/pbyZqNnGFf+G1jhjdlUov6JMv4g6G7VuWJUJjLOWdKmb
fZWfeltUL6LJB1sjxwuEINJoYaBE0qaUuEIlv2MkOIDGuk0Cgcna2MWaX2t7EyckAkR+9ZA54cyx
XnCFrfXbvp0vCkXa5m33QPMH9OFiqewMZUf6P62QvgvqLofrVXhN2frd0O9jQSTHlc9k1kUKqMRB
pXlKG22SJLrOlsm3VoftSqLAfQj3gqcjro95MbK+lXehPMGqayJMT6QANS9RuM0REZvKeVc2w5k7
7KkWHnwhtISgagJy+UzPv0AgkjIPjQVG/D4b1KAE8EDFtDUiPNZGRHuMiyz7ELQ+7bVtQAQQYKn4
LIQOijY1zFViH/KWnvIsNH/Mpd2FSXZZHuptCZCQp/+3N3mVdNFGXakIaw9rC1k7WwYELhQ47Luf
o9+pWye9EA2BGqqZ0nGyVZZZ2IH6+yQ5GPQKw17dJGDJaMEq2S1PfKY2+ZekvOhuCP4Ikjio6yC7
8z3zGKoEWZQDFwwdn55xwXmT/SxbJHVMAFhfN0RfRb0vhbFcctgq7S/d3dT6dWWVOw0dnJ9f/xTi
nIYsTwSED8vk48YwhEQNSMsAn4U1dUhoXOg0P9Rf7XwLls+JtYcK4mNFkiKXlFV6Icj18yOcaEgh
6yzQHQZHjw7c+PuMSCB3BqOy5L1WP8aptGvibluFvTOYMMKB97cD1wYZxHP5T9NRbKhr0ISqp8eZ
n2mvgnZC3iSnpiPkzmNqZz8/3wlWF89HNg6GHKGFvyC+eReOkGrhj03qAfd1aPPpEz503ZQSQu41
mqENbIC26n1xq4fi62JGUJSgZqRzHu0n8lb6zIgW00GUgLV99s6+7L4xMwwUM9l9QNkxp0LpEfgf
W0scjgXwO5hAZ7fI3wW372MeXYn1poytrmHMZnzCgws1TOBVoH4Qxvt5ppW/LyKMBP2Aygc5l2kd
gVQaSw1bZeJ+y9sRP6ei8A+T4hotSW/3Nucco+EB4ajEjWHII+PklWa8UfDMpnbnNJVCDP1dwXde
KUFYZWuJYm1NAM8PkRfq5iZBgolvc+ap/06h0M6CrCOwfyyUz3rOl2+CKNBqNYjrk02DraPr0kfT
xWBIgtug1PUzBymqB1tovU4ujxCdHzNrPQCsXpI/tZY8d9kVZ6tUW1v4LWtpbG6kWEPOwnbT8Vy+
d6Jmw8OCHlfgKgqqydEUL/YYT6vYlvfWAPH8kHqDbmBIOQTzoK4z9G0tEty+mdE6mLn4AWevd3lv
bgFYIAP3LsrZWJMMdeMJoNDhxhyR+1WoiZuYV02/Kb8uWXab1T3+POcKTn/HakonNJxQsERLjArZ
90BxgN+NFeco7ymQoC7ix43syUOFXJ6PXtDV/4YcxomAWieWTtAaOfG+D2hHqV1Mci7vsU/0pVfb
QIikVLeFbbgNy0oaXXN4zO16TftAlV7Qg9LhdVSr9E/WWX4mF8HPS+3E4cED2YAPERAVPoNHM6AZ
ySGkbgQun7vjYne+IfAu+mVf4AyecTcVRTVT9+RSKOtq/oy4naJB/0YxC1HA/TxgQnZO3fzEGYKN
iwhHwEvYAsdXglgneY8npgk0viBExqsooIPctMDQuZUBnEO309CxtpzfEAF17ao4c6r+3YQTJqxA
fBFXt5iYoxBVqrIcrRb4p1F/t9I+7yRc5TIVafKXKbs6/8on9jxHFVEYphyy7scD5lWit3INeEuA
MeGBhoL2qXID4p9skxp2/SLVNKQAzpWXGXcktM08uQvPHZ4ngjONbQh76C0I0t5RUl43RlbNB9Ca
/2pZtpnlGUkfOyznwK4oVZPbGM2j0Nikhv7RWu1TN2HgNWEtCASmQ9ik8BvECJMsX6uTtZNKavo6
iXXr1fPEzxSuMre4ZmI9c+arnYCaajBvkPyQCJ9s66OHn+ZU58+AKCujl9bXxbLHP8OehDBjRQ3I
LVOn7V15eoBoX1Yl+i2k4aF7tupzovjEsWMgjUu7iWbusbtNXheT1bfsq6ZEIYjijthIy0rzLAtl
Y4SF+nVDgMuRNx4BUv1emZnbjoczFceT8wGUGlMPE4QmD/M93izUxsvODCVx/jXJq2VBcOJBQvZL
U+l72ImCdKsOsAxyFw4q3NsByB5GSC7WnGeW1ql7D5FWgm2EYKiGS8X3p1HiDAJcBhdV5MtdBCB4
nB7Llb6uaeXAdlC62J/IPNmOKPco65W58mut2+U4wKdhcnaxnAj/fB1Q/BrIQdbFUfAbNWU5JIY9
7ffcVJ3L2fX03rk0nefBe37WncvSKZ094FVnCdCicEznWnae0elybKd2FBf/O37gxRM/VjrXl9e2
c/3yzN81eS/8Pv/l78JKznl5C9cvsft2vf11/XIdbD/W64+b1lvfrG8K5wY1Ik/zgJS4T9qvm8FZ
x94Hv1l7iftueNXG8oAkOxe/rx52Dw+St/v9+yrevDbOlXTRuXVQOaRK7lXuvCqOGzs7aijO7vcu
dhLvD7/Gzu3t7Z/bx95/fvT+6Z3CvfcS7/b+3vv5JDkRv6D2cYoCmBeu5EdzqRG6ErVUJqH9ifw+
tJEzf7/Yut+LhYI7+N8AR/eMJCezIOWaBFdNrJfc6NEGuRxoesTTH1HiEI5fn4ih8rqRbrjCt3qG
gZG5Qf94ki7nyQy0wnwysjDQtYewzS5p6ID6YbHpsVsXsmepf5DsXYZD0Cs2kjnDVdmgFaQjnTNo
F7xTPCLr2nSevEIIpXlYoXi/KCpczJIEczqDAxVVsh/e+DiTzONYR2GUKWVXUk4QPov5mSFOsCO/
zeoxp2OyUysbTJBQQnm3Q7ZUUqmK0wOlhNF2V3ZbeIzeTLAdNQS4kjvm2lYrPy0Ap01r7NaQq3tq
yS37fLWhDCMKbx1ngyjoy9nbz4vg3Iwo3wNIlRq1cZiZkSF8oGIDVOIsefzE8Qf2lpssZx9qJupR
Nn2IVnpphgyBzIVBtjDvqN7Snu2Ku5/f5UTw+TbQEShxbONB6hQG4qiiKNlPghJAbTRHIf8cMP5E
GvRtrKN567WoNLNW/dw7AHRUxInwvBV1zJ/f6cSt6ds4R8dv3Ol6CQN3Egh0awYH7sNdNWpwvN6E
n+e53srpb0WRgf4FMtTHHidSW2dS3Syf36qcYXtNayGawT5FquPnNzs1gzADbfpJGg2l46OrLKz+
YB66SaRgsALJVwVF5Ryc/dQLfR1F/PmXxG+Z+wxHunES3F/2GgPRQ9bshy5/+/97naNovUI5RmoP
DASLLZx3dDwGGQzqOUOvU9cgMPn/TdtR0M5rvQVxM0x7+X65T3/p12iqgUgOXSTjhmyT/Or3tEHN
c4jfT22B49D5ZdxjsZoD6IpKLfppj59MpO2i/FGjzzPATxHK49Dl2dc6Nq9M8sremTRw5vYuav80
A0CsKfZaLqs6ddGoeKgPaaChG58e1PufP8KZr/3ZOfzytQ+HRlsNVjvt6TggzUEZhAhAH/JsQexU
PvX1M3yys7+MVJhSY1IAm/YQY6Z+Nwx0GBQaSoA4biFryIDhDCcpLgf5pW2WMzeDU0Hh67c4Cgpq
2MtFNTD4ShKYHWTFWiQZXslwC0RWxTlhp39+ntlzQ4rLypf3XSWmlnY9u5XPD8/A4bW5lhSpsKBA
6dL4oIn084inTiZ8QLBABQKis+K/j2gl8mjINiOyoVbgB2aU1c76K5wZ5LjSe6AjONUtg9T4l31G
IFRyfn6P02vy/77HMVTekrODXa9Yk9jIhZT/2CeMZFZ/iuzx55HOvczRmSS1zSAht8SMJbQj1pRc
uG/8PMTpoP3fyxytPAqCgxa2DRsMSNCcXXEP/H+5Mpwb5mi1VYdRRqKbOaPcDCaDzpZw+DjHOTt1
X5CB4nP2wO6igPx9hRV23qHlkk/7vtyb7zAICdqr5SUknJ7TMDq5CL4MdfRCWgf7udMYihyMF0K1
hQodR6o2nzmGTq6BLwOJP/+yT/tcahZdLj6TBsTEpnJNoeB/sQYwyiPPo84lf8q/fRkiqZTKyrp6
EsxLQh+jUGg+G2FPLoH/Rjk+byQoAtGgV58vgvmTwACs6HAgPvO/eRvkU0BtqJRpjjZNPxmp0hhM
WJzeiZOMvQlEhPKY8/M4JxebcJH5n3GOFlsFLx/VVzFrGBnatxVZUFoIKJLQtTTP0ZFPrrcvox2t
t7AbLWmmKQ68b03AodBGNOAbna2ynf5M/73W0XrrUkOlvMtngtQNAIwiDCp2kxz8PHnnXkc8xZcl
N05KMRVm+XnaYjrUo9Gz4nR/bJsza/v0uY79EwVDzh5okN9HmhKrkfEaIiYsCDsWH00eCB5YPq4/
P9oAYKR2LdDIgs0o90J8++nndz05owiMWZDXAZceaxT048LFauDTqeEOmQ40pbB0ysu7n0c5eZ5/
GeXodNU5y+c0ZkZxJs3/CA75vPqQm7dxvO9XlxwkZ5b/mbc6ntdGCZVRFQtyma/IvHkrzo2z3YDT
o9CzRe2EXvGxDIxplXW4ivh6xCXU4Wi6IcOlnutHn567/0Y5uur3mRKZUZ+x5ltEqbSHFpAAYYNY
q9PZFHrUY3Wm0HfuxY4+V54VulRj9rC3yiuuKuQwjKadA6+dfDFKmthI4vSFD9H3xY8ShWokiuBo
ot3fbMB10SJYNVd4jZW/z7YSTzVKUWVCoZFCt0ZF9WgeM0OLqqqQRnGQtMTCfhe1ODDgG1Q+hWDX
6HiBsfp53Z+KJNiXgSOgKwAd+CgMR9Vgz8OkjJ/dGSBvFNZSi5ITcuTnjBxP6KCKd0N/Br0nUJHm
UT1Cx0yzW5n6KIwRrGbYMp+t9WQBk5NAOnEVTOA0mpfKAYks2bXexZ3QmniQW4wQYa0AmMmqM6Zm
n9fm4zxOxXkWSDUIB5hX379xpmRFGWnqiI63o2qUEm7i+CHrLooBw0m3jnaJ8ly1Xpnv1WY9glru
6ebf9NquhzKXbyDF6IgAyG63eFEeWOFDO9008maRkB/zWptO4z+H5tLqXX1o3PTKWu3SvfpoAQ76
+UOeAFoyuwBchAGJisPC0ckj6wuQ7GT+90ua6euAmhWRhYRPQRMufB7TO9DHZ28/nwpef0/gf+Me
TeDQRr1ckZzsD/lOax8+bYOiB2GcJeQ+x4bCNxKHCNyv51p2z15aT9YXwafLMsRboXR1tEnzKB3H
SWJ82kjtVYu03TWVxT5fS/J1VCIBbR5cUqV6jd7X4RXyXh/fRcm6gFZihdemAev+F81RaJ9q6qnb
n7/KKaCI9fXpjr5Kb/SjrQCh34/zxtQ+YuwiktFRzZdKbygM4z+Z/DM099VA1199T8wXLZldS6Wq
f1A8E1KWGgHNWMvV6n+1XmjZcLAqXF6Pd36MqJHMUuK7UcDgQmmUDRQbL7s8bEOp9OjWjLHmZziU
/DwlJ8McDrWAUuD7aWhSfd9xVZUWellOTAnuV4gOm4ZTyPezdEmK4x4KdwRVcD64ikD21zIVbsUK
JHbcA49OjEFdDgcTb7v91PitWTsqOAHbgnsCJk94wRnJsMtKxRe4LzqwMYZeKl5LP7/7Z4/176cQ
gACbnjaYke/vXupDm1tVP0KtxhJmeEWRAJbevllZAfYcTjngV6KH6xHYL0eSk1SDJwxRRQtCVe8O
NKKpMpjlcM0yYRVRZC3rdR33bo1NuRk+q1bip2CpB0BHAwjJXlY3TX91KCVv1HvMOOoAwosS73D7
wb4O0rza7XTzHerURUIzXlhMQe26WGXqRXhYbhPSWlEdrPF7q5m05uBGPBdNcboYpDmVxv+J30lI
V9njamjhbOeBnO7DJA3a8jaa/mT00KscT7DsDWdiKoDSVRtGfALzQokePvE/JrCEBgWyyoS2gB3N
cNPEmN61tTsDKR15yxB+dxIfzhjl6H+zJQiZIBNkmdMdIMbRSlwNSqGHUTPuu9DwzbQXxboGGHEP
h1w3S0eK10oDYHCbQDp9iuUridZNu7e1disQ9GIJgax1hilGdPyKVhE+wVOb+zOWQwmIzayofSRa
OH3XFkRKCkP28KiBrrZKzanR31eWj5LiX1LlnkAKggxyFfrGgssinAB79ZUiOq721LlfRuXGagq4
cWc6uJ+i03+tyS+zcBTAbUzsJrXpxr3cdTSzYOiNbgu+t+5fLDv1ZWlG3r8JNFgtOXDzZc8iEC8m
j04xgaMdgIfaaSBIpKlTZ+9Vr4AHvZKWpwT7hxWXQVs419YLun+z//OGos57al9/eXpxwfmSCtG/
6mO55dgrgSPLKssOXHD9iPVj0wxuixvyiBqu+QFqCQi0jdfWLqZQm+GSzg1nqV7j4aWvbI6uy9Be
BZGBroBb9S9TMu9jXQnw+hb9bANTvtzeZF3QtjmdPFB7iN+IO4s9bLhdU24U6HxA3lyyycRyfSU2
jhYCwWXz8QAcAp6AwGCK7Ehr1M9u2v61rWmV57SqhVvchKgvlyGtvuho9GIEGkwLeg4smwGjH2F6
KUweSgWnDhV7pCH9DcuKGk2ENebYWRulXm2714p5WEZ87mfRuV1F1+VFlXYbAeugIHqw8U5AhMJE
BlU0LhHKJAFHjXWIISEmT6WkQ5Qa/ZR+24gKheiDWkLYhlgB/lqXuntK3YLEOxRX3IYFRptbhs1f
B2urjVYEqByaPEin5UOYwnOntGApV9YH/BAX4vWBUrhsOqkNtTN7hHtHlHTtUgczgcESxdsaUKkE
rDxGewCGl4CqgAyWXTBpQ/YLMgIqFx84IzuS3iNSjz7OqnGlucLpCLsbeGIMIH6q4aqGoqNk3vRN
urXS50HT1+bwC3s1y+qvZxAnoh+hAoFZupcGJuU8kd2ybaPIS6bW61WuBYqKFULrtQumSUjxQoSW
QJSrvbI37IOX1dJGLwxvVjtPTf4xsw9yuFLDLWFeG93sSWG6TpEREAklzqG7uda2cfZGEBedUFyb
wq6HowMCeeXYuOMVxOnw0V495ILqAT8mHe4TZg8VTEq+YeUrYHxjZyhfu+wGAvG4siGUPmbS1jpw
IAxB2DxoIOGQXFBhi2I2Fj0CzKDqUR7CIO0M3165VqP65ehlzZXc9RfCb1BP6fBLOc6HjzEo1Wjf
4RYoA/K1zRdBXZ2tV6J5WAMd5TQqWxui77KjTZ4hQE0RmmM8yY0LzBkQqAIkX4d+VnSbEvupf2MY
0GRBwM9yoAZXcRqK7wVwXHUTMfusoYg27zTi+MJE1Uu5jfn/2Myu07DaEbg9YTnbdQ95juAYBuHW
us/fVsONiUTn0uK9fjM1T1n9wD6za1DQm4IFpYLsD7uJkFreHdz0d2fV2xZIjAHPFwj83MRrOYVm
nzvWCk7QgmhY1wYxaLCwLfat9BEZHR5UH+oQ+bOpeuVW48mrXvYLqV6jsOqE8q3K9SVvsYVi230+
vKK7olzQJfY2igpPrJhWecqgpcwDKPn+ZUmKgG1ZcJiLTLlPlgumWfwcsKsRt0eos8HcTBulb1iL
yEhFi5vAf8iiFxP2lJgKgaVBBSa8LqM+wEyggq4vhIJlijDqc4J+ScVnqyrVj/vkIhtCpzpYj+gL
VvF83ZgYr7G/EzZbLhX3Spq9jBkiM+ZLMx4CPRxuCv6uwfhdZpKbtgA9WlydIFkeBBY0Tf0mf++4
YWSwP8gpBHnwTFg/eVsDa2GTfIM8N5XvUb2sU3OpaB/urQnvr9yV1OuJYmQ3rXlumiwDfb5lbdPu
qWxkJF4NQcSeYGlUrwlyrlDeTC6uCZ67AzCLQ/9coapChUVIrOr146oRK0m8v8hJ0uWh5cMu+cr9
+TU+PST+OlptlDQAASkyWe/316jG2FQKOx730dXy3CUoojjyM2BVfdNeZnfR6/CeXVUBjqu7aIPz
2EXegwr26wrRme2U7wU9+Waof2OsiWyMM2yKDmWXQGkeo8tpN23IN28Mbx1uUw9O0tXCN+MtPPXD
9nQP1LNjbJqX9lp+tNfTTruuPXRfPflWvzVvtaAM5k0W5BvODa+7TW7iKwKG76vr4dUI8BHdtDfy
o/zYvZa/Yly2/0k3hXsuF9BFcvbTBB2VPOTDCnm1MSUJwcJgnioP+RMtBwgDdXE01W1/uEfW2U8g
sglEF0IlYlNnMxLSb2YLULTKOQxvBblEQnC7l/ItdzBxRV21On5RPlUvPbHx1UJdAOdaQ8Wndgy9
oWNXIo0hLJvblbeEaFoQiBPMevPVUz/U9yJUESgU9IBFGbybFDxa0Dwwpq2qR25GmOtWsjOXv3Xc
6iLTcEfrTCn+VG0GsCF6g3hSqVRAv6+etk5iu8qp3lEoEa/CPWGFKtHw+6xeNMjmvz6ETuqss9WQ
0CaZP7oKh+Y4NOpgD3vOsaD1D0+9y8nrdNsiSPx6TaLhQkTzl4ton2zQHQtkb/KeoVY5eF87j6Eb
uiMwNvJZN9osHkIg/rQtvHaNmPG6CPp1FYDX3Ci+5qtee2e4elD8Tjbcd/k5PZD8yYPl6Iw7Uhm/
9HXP8vUtHArX4H+DSV9r63lnb9j2Ozx8n3XG6cQTxO6vg+tsP7brfI+Bz9vBxdrTs30sapzEHYC1
dXtcHr2Va/qaZ3jNpnR//VL89mq65zKV8SaLJ1/YvIjlYhz1ewqU3exPASU4h8o9/zm4d7Trnef4
V7WttnTvN7NfbFEBWNc+snlO6prb3vmTIrIQb1JHcpKAJNZ5PDhvshMkztsLk+Q8S67poLEPxo/y
WkDG4CB64L7M7rOx1tyV8/YGPNpJnOtfb4lzWTvXqGg40vbp6vdq/fr6cHUzuR/wRN3DGh0wD6Ei
/hhCaRB6dJ/dyPl4h+zpFA7Vyaebi85ZXNilzuy9vj6J30ZJSjiTO+/Q2dz6onBGL3S4IHl4Crjy
zrwdXO6nHh5vjsbMCWxgGHC9dR3nBsigmAZyP59Tw3nDAln8zl23Qd7M+Qi9X3etdxU7qXPfua9K
0DjALjwyR6cVEMOnp3fbFX/pk+l+mK77EW5L/rJfXHWdJ0A7fhFw83NVL+c/sFHccIv5Gh/wfeCh
B/7V3AmDzuecZlQYerzv+il3tqqHDKO3clZO65Rr8cnfkQZ1Lh7e1zexB3HLj/x/H52guK9dzo37
ll9zvsrEs9d8Y8mncOfwWDfiBQ+ufWWAhjS22RpjMV+8Ni8aOeuPJ6q+zm/0crYUk4KH0ituYTS6
mHX6Fn8ye4hMu5Jn7qRgtVYCezdfHP4xd5CKLySmOnIfZHf3CnDZyTfjdr5XfaSALpQL7cLaGBs7
cqvb8Km6XS6NPepE1+31clnsip2xL267S23frFP/4HFg7x52fuL6/r17X6x1QKNNgAWdN/rGegnk
Zw3Hbqf1Rxbz6DYegK9gfLR2aqC5kCMuuBZ78xr+taPkvsGHWu7ScTtqGyvTHWVfrefNuLG90LV8
dMO8eRP67b53Hv/J3dwVx8rPJ6T1d4z7HneOkk8Q+IdFHsIBY1/ckhG+WVfdZkV8sANz020BJL6H
L6v78NbYpf/Y71zXQH0pumPHQGY1N3blTeYjfLqNL+yL7K18W/3DHaUP+TrjdroM37DW8uqg3k7+
HNjKWv+9qi+TfBvrF7Z9PYPUYZ80uK6NV4vmD2+tcQGjTulJjK5W4Z77WTKBYEY0eJMOPlSlhI9a
7A8XSmB6+Vrfwb5co6vz2D/ngwEf+1mHh7m6nesdgk4/T9YJW/rvk3V0nUALRoaFl4x7deKhABJ1
Eeu9t5yDZrrohAuPb26WsBct03LRBxmwH54/siZ3D7jLReociAY1mcfnHXIehBRUM70dDCxrCYKm
qyqXw+oPuTBkQA/C/DbjajsizxIBZVfxWa1JrEaMKklWxb3TzhRvWH7nU3jm6oQw0pkT6ej0y+dF
0yMpGveg/HyuykLr82reDR4DA49e+NV03hbn7uMD5i8BkZTcRZWC3xXLHxdxv+Fni+3s284UTMHI
PxGJ8GTg1ZnDK7giLpuOwb8lUszYC73D+vARBy1nlrpX3/KASOFnfuyVH/zNRCquUHiuZzsKWESd
S5RgA47GNYEryL03hdFtp/fFE0+E9SVo0w1eepPmRJYjZW54ZY7kyW4XjJcrt7zlpCo3h6uocZAL
4lLBGCFxCykAjzqeV67f77jQe4ar8f6Ll9+I00pzGeeK/IzYJ/nDhf0+eLNr3pNK+J0HZNzvOWrk
4HlmEnofqYEr/shNHluONeq863wrJlQETfQhPs+hmgHj4N9TMlkLOLjtrgh8CGvyc2wyzj8RPwbi
yRBIt5nzbK3F2+ae+It+8bj/83ehouS0fIrIufPXd+Jk+ni/gwTty+vcuQG1FFiO7Euckg/lNhWd
NGfxSd236i75ZbKfxCFUX8CId14R4vcL3+89w3mnMrVuOAEGv/PFeUCgjy6e3rH29gWQXRwSdBzd
OeB4Ix4rgcrfNLlXze71d+GsbqVg9FSCdeyAa8c9mp/i4u/8KQP+uHIeUqdxP3/JPPE/CxeZRCff
dtxKlgBNXF7b4piWncUTiHtYVNxQomDlNeuDdwioBBBnFM/eVTziHBSv4tfe03eorXMsv29/ba81
PqOYQ3EDmLzZlwOI9Nu3X3f+E8eck6z5h+aoa3ONvysPlzq7iBMF3Qm3cyUnxtTL5PhAsctbrRee
f2Bu9PXoPYVMICQez/3d88MPud/xVNpT7Fz03tPkTsxmyuWea8kTkf3MVrXO7dSj0npymAZEbYnh
E3HPxaqVSZMeRXCGN+XMXCQFYQEd9FpCj0zsPX7zsWZKx520Ti+U2/wiv1ht1OtxNwTGWqzOtw/D
i9b6VSddmTiGVT6ZzS59DK9XtxrXlsEXb1Xwyilfb/SK3UPm3aJo4KWuurU3B+eRXeYevNgnmXIz
r1qLHxTTJXGTGIOfI/Nnpfh7HiMiM7d06K0GlbmjyKwkcdhnMcGqrltHR8aAKnBNCwrmbZ3oPpB2
YEECOTzA/xA1tQzye2WsUS9QLLfKXyilAeEwUFaL5zcd+hsIUiP80xDYc2N8ToskWNAUyfQFp/u7
plaptCLbRktS37XDAUdwaS3Lj1KmuSHDrKCti6Rplb4JDLZyaDYq50QvdGDUO5siYBeSSKdQHYqg
mW5FxaJZiGx6e6YDZoiWxrepUWVFhyol0ESkF8dN9FEOIXAVyHhHSXxT95k/o5IQ34VFsnJMEvgw
im97WXlo5mKP5t1V2Mi3FWwmkxpKDAcgPjyPcb7pytulvETPIhTuJaXpJ77arS6w4Gr611C5KIGp
acO9ZEFlOfgKtTYkk/2BFq0RvuWYv0N0DnIJ2uUYBXqX+XaBOpJ8U5Wdo3hFSKkIl1WqqEJDHZRq
VqIbmb5GAzo1ilLjSP8nXm5zE2nE1eE2RVNtqG9o8VpmeWY//d3JFTMGMUAVsoTM29FiSsa0ms0k
lvZWxWOmr8XwT1y/TYd9/Ecx/oFDlWqefPPzCpb/6oV8Doo2At8KPwrpCOijzPrUdwqDpivVMdo3
KrUl3nGW8i4ArdC4EpuTrjuDn/ykhx2vDphRsPiFOCIIn+85rjJkS6YV6rIvWj+PrlLYzjmKklL2
NnPFSxcK1o/4JlBKB+lmUdNSs6sEHmuX7AU788wknFqrX5/mqOyUKquq0CZt2VNEUGZqX7wzlmIC
BKcM6wVif0hxWtMe0nP4I1lcZ/6aCDCEMHcxYqXu9X0iWiuXlDBlaBjrWNnJLZYRD2q1CaugyWUk
iV/z9DlRq3Wd3E2AIoTWC8XrEatdRFYSqhc/z4X6V2kGUiFNWuF2YKNwdVwRmOSVlCaTMe8z3Gox
eXTj5OBaUrQN09ARFHcTdLtpvthV58tZgqBrPDeOMe6MGW2RNO0eagtJ5bazLozCuuTtJOwHaW6V
d8ih7JZa3dVJtH8spmYztPQZEU/1D2n2j9WHgdroXqdafm1XjzTwz3SN/kai8G4YBzLXQr4BSuz3
yS5LUxskxZz3fY8ftREidfq8YKcMAIXG0VwOGwzBHak5MM9IFdp3vaKgefMqDL+XW6HZ0OPqeJaU
fGL5wcWHK20C1lIh6H9/LKA/EewgC9Ho8gr5TqpdYBWFVR+dVuqsQmqVYjtL/+dPfSrgCJ9WoOXQ
SEEfiaXwpYfWh0WqHUxz+hRUAzwhtIHM6MXAdyCyH9l7yqg7Mhids6Zop5a9JnNmCrsfGdr6UdjB
0gLtnSJZ9ixtV4w7qY+IZfwfws6sSVVlacO/yAgmAW/V7jV1t8oMNwQgKg6IzPDrv6f66jvr7Dg7
du8VTkBVVlZmVg5vXvuaNt+/1YaMEbxvS8JLrEJxf763OiCk6gHwCOImE73F23WBe/tfKPIP0pDK
PFWiBZGQi6r6nxRZoKarkj6rf85gbBegOeYPPOIIQ9zGoqRVjImt9y9P/QcZoInEAJ5Jy1wqRv/z
qdcHMCuXArakvfvt+SW6iBZSt9bp+1jhwFxOXn8XDT8ghTl+idaq5C6tL0ttW6l39L03/FtXvW8Q
9r/EEi5IYPZWMAf16n/vlCtt3UxzMbI+zy/NoHqEXS966tX03uiez59d714vItGo8osH9v5t9Vlf
ekslX07lzHh50WuoBs63fn1oz/53qTz+VMti27bEoTg81o3+vnrM79KCKMODRKtJN8BwakVc4SHJ
7wIKwyhIS2nrt5eCG0UImOv9uu7j61uMaB5vBZn34EdWg/IhX5eIECPQFs51Zfy+3kFJboBPIrmc
CNTqnP3vBROG7X8Rh8ZD8oqkq39APTVqrD6N6l5DOcUrezWCq36jqhP7XN+fh/eh+ZedKpTA3w9k
MSicX7JZSFv7TwZ5TrV073TAvIjZUsxTkjTNCV5Aran/ppj/QfyDVUxvDmGCaJr6lypspcskv1YE
wWF/wof35Y/ryifKIlUuddTUcpFwuerfBq3YqPt/7+b5T1tBRwwqBjitMnrxP2e6wtpY3QpIe37u
cU7TkeD281U+AGsmyN5322fNQWte7a4vMyQ/nTq55g53lPIGf9L7AkxU5as2L/9i5/8T/Q2KAZeo
DUoC/9YbYz2uhvK1pJZV9ejkCbQn5Iez/lUk/9ODRF4WrXZEy3DpryPV6vHU5enafUsCUSN6e5Mf
P8mPp5Hq/2bh/zq7gedEZjWo83RupO7wr2WWZrrMPh8t8HA3MADBTSGgy5z+tRbnnww9oFIBAtKA
HqWG+y/ZRv7ZVV5UE5VF5teoLzbx4xuHgp6g9cvHCCHrAP8bogQzZyDdASlrPg7Kszs0iIp/TRv8
1qX/uZVI9hSIYIDg0zrsbyO7fWjVVZ1hsCtmTfzE55XK6heIMm8X6b2PP/XX+2WY3moVerwO8kTB
pAJuJjHsKu/7QLvc/zy6T42YjDz129Kg3fJIIE7qndVFT6eH7j1Xt8iMf96MX2Xpq3dPx3TE17mR
8LR2Ldk9i454LXhqZEeVDdHalogLuWAgTt6ev1Y1TZ+VzLhP7wVpP0pLfuL05CT33lY/Bs5NknHS
ZmtV/fnXotfvqta/aWOSUSktZcBRaHP1n5tPqfSL/JApshVYhFT1vg+A/Y7L24874Lx3Uh6e4yMy
25jwQCu/LRafjRofO4Ha8WwP49K902dXJi5RL316PL4vlq8PfQouONr1EhvLeKv6bJLlrYCTv6ze
z9Q+anRq6crr27mrfpTgDw5Xc4N2fnu8ftPZDsx7NM7kisQ8s34HjGK7vEtgpIxrQ7+5IjQtN+2H
1h3/9+7A7v4viQtEjEBIMvQlBtnfOx6IlkXXqdp3pYX+OPvEkTeXp/EuMnHUUvo9tsNRuqO/DMKv
1zdBMIECbJ71TduQ91FLb1Oh/B4N3A8mXklcp+odVxuxyGdfb29FvSFvZqq+FrVdzBhazScCV1/c
f7Rt9VaS2RevQuOx07EKLoryc9n0+2vtDMungCYoy58L8HdbNdGeYPpyPYlBAw3mFgTu75J6eLzI
whju+xLY9i4Gol87/76+SHBaEhYjfU1gh5d3dUMOqApo56UjjgpKAbPBKvgE6nL9SHpz3ErdYn1X
Z5ffE0HQP9FDQCeRjqIczKr6Rjy+4Wao9/XoUWceX1NhtgmEGY0SgCkmmqYZ4P/pHwppJvMyBluv
+ryP99+zUVodXUgKIBiRQftRwod6TWlfcCE8X/W/Xxy1ZXxwMrulrdZI3iWHBbxJd3rqLKZvvMxa
8amaFpAvZNaYdOg0yaAjM6quU/wuBT2UZBn02+dBOMxFHfdlXgG4JW9EBwqRaEkeevMg5NO8kR9G
ufJsWqb5RyEj6Vw+3/R88bptpGv8rkszToNqYxb6e3PDMfq8bkSqzvWaYCMKEEGSEegMThLYDTIb
8ceyPm84U4wKsTs5AbJxmQzzhl65YEpc3uV+5QrE6oIqIUV6/tLry6cQhmqvbcYXOU8rgclczBVl
ksNbpRvrGqN3XP4q7n/aJdjyJO6q5CO1EALfiGgJYJJjRhPpzcVofqsKuLELXC5983EDd5q8iEFq
3xdq+Ybi371i2hWdRO9PcDtncJZEuueShSpXuNtuh1pqRErk8r76wMC7nkHZozNGt1C+z+hizOfl
Exyh6TepdBVeLah80ulQQAMu4b+5cSqljEwHv7vE8yRyzp4/ile3pqbiF5yCp0W97TjjCI/YSAz/
OiyCexncp3i9uLzW7ByBbd71IHRyrUimi1evzdwfcZexvCIx7zx+ity0GlDaBaOuFXecfrZa8wZo
BFnGP+vX+X3s2QF4xTTlub2p8CS47vShfK1EX49p8Y53TaCFgn05PKIR+lWv6hfJMgImtBTupgKv
ND1QG5mmXOB7Q3ASRn6DAjDMdl/Qva3AmUfjMPkaybj8BGabSBy7S+ZW5BMLO7Qn4juWmzvgUtqi
eZeLk6GtfsUkVOoFCocGD/RiWKxLUvpI05tAaB1AVrvX+dzNn1P82BIp+5iLz55kpFEhs9Zuh62A
qhrJFe7behMDWiqgzuTn8o/AW+1ozMWdjEv8ZrTV1qgfb0swugU+6vm5+HVV8I49toYGfBq9bph7
P71+inppicMe0R+5IQAt7To5xURd6+dITBv8z3U/3Dctd63ozyLuyPmQ5ovm476dYbFLU5Dv9CJH
r9oCpaoDECrWTWDHiVHNJwhN1sWCe/Y3cprGx8/uScsPDaonmsY26F5bSj4qgF9FflEvX3+Dfyco
EOO2FN8KSFYyi1uDsMXqG+f1Iau7fnrDNQYjSnegelkRAe76IhnReKQYE/0CNzAi7krTX73q3x+G
8uMhmgvSP1LR1T/L+bVTqp1yue/6uvp6vZY/zELbAQhmxcr1DfCs3ZU83kKef8gAoZKqJSre0GAk
+m5kc/y5LED7Ln9q7ARNeRcAyfRB6DgCXTtVwOvRuhCw2fn5c0kq6Ssmb0ARGr5DWMprSX787pdw
+iKvjZmu2MZmKlZ0USoBuLq8s0WWAy3BaENbkIAnxZdf+nn5XZ8Zs2Lq8rQ4LzfS8l2IxvJhWvSB
AsR0sZtM0lUW9w09LX42y1cg9M8yLj+uFx3P0ni69z9nrS221/bqXu5f9dJ4J4dxNvCnkin1bCbq
qui60fRf1asEZUpFskZFf978K/wF5cV/H7rpC0NjbGFyUIpDIspfNn+7OLdkiyvyTwnQ7IQ9GUfj
Tov68JzKdpvFSXPSonOiRVL08KQDnT+kr3FvHKWvlSOBfbUfA8XiN5+F15341rCXdlNtymwM5t3C
6bM+WNrPmsQ/cv42k3Xz56APFtnDK7zBXx0NZ95JpyYpEsM+J9Jh3N1JuU0f3hzibai3yo8ykKzp
NNuPRLb5qA1U23R1otHOGBT+2ZcsLVKs7jQIoMT1mHF954s5LDPp1CVKYuyIXvOI0RmS+1E/aZ4R
XMgZcZtDkdzMP6NDmqI9JYByagnK8Dg6vYMmNT3NowPgy7oeQYsL9NOUE6uOFFfKX4eODqH+Mm3y
pd+hPH3RGq3axl4TyT43i7gL0XKnifhhkw/uJbhvJ/dsbFrbSBdpv7uEGoDL9iW4ZGaieA1zpEV2
7zCy/pfmUaEYlmFn9Xt+bDfWXd2OzkPfzo6yeuPjXe9I3iIo8Jh5q2Kte2Y+AwsVFAikI/CMjaUW
5IGvyyPw1qbXHHga4Xd/dKav9jhrm+6r+EmX6UTzZqff84gXiRpkn3smqBlfz2jhN4fWJkQQXjOF
yQY4wszTJdT1d+qoqmPxWF9C82Qu3i5H4Mybx+97qEDfCmJdw0XB5GtHJpKLZuSZ/a4Ws7GV5AWC
kEPJwY3sMEjVO401JJMLVQSJia173YEFcbiw32EMQZXuJL67hrVtkBW2q2Gz4OZV6K6QcXnMUDlJ
p+uR3IqHLx0AXa2KdU2X+WZ9Pd6Pcr+WcOivsTsw4biUIGyxZj7Qh9fVsbHaY3e4oFD4+CQMsJxA
BX02TuLJkJc2RbfEyLiK0WinyZMDShW4XM5WgilvvnKIIxKGv+4875ncEp0La1sDJ9eJPdoLPso3
Kb9FHfReprdcPoxgpa/ry7o7SJ6UDDojfSXw8MrpMPE9AKwnkhXjE09npNfHu/pcXwhDJtOJ+T2S
LpFOsrZp93SekzNMw0dyz5q8J8qUXqhcobfEa/2KjJT0Pf+F0I8eBE7C2NGvazUVwahdFxm+5NY2
oxjyIX9EJRlK7uSuqi35eDQScgcXoHMJuC1/BTsMluKyho7u0UA+7dPRaVCcX2yVEhLCmW67ayzF
g/PK4/Jj+pJcTravA0zKlto30TUDJHy063LNvrC6g+aZ3q3acPRgJ0UXlrI9okDgwIZo9hnaaK7m
okN/dvnkstNqjLR16xjBMmP96Yr0XHPzfgcjE6PFcDguAkVIgleiZhBmEZSERFmQRdYkiwD5sApW
gU4+OUyOVYrpmPGhsgSHkvK1NR2xuDEvOCaQJ5pqCD38PRoJR0hG/n2ukWdOcyoSOGmw2AlNMhPn
4nN2dHNYpJ27SkeI/jowmOwO66GEPU4uDI9iswS+YXKXECJRS1C+9SjTAEaFXcW6lm88aUF/EDwD
lK2JQfFcxopVSUCtB5o8eCSz2AMLyg02okCBrn8ZHfSkQ+GNSMd5vziqYRzN+1uCOBiS1hHbg/vS
VRGhoiRl2Dt9AWuaOdu43UPqdt/v0OvgKWre5dh/qO/xaQL0kaV8vIt1wQhpkgayiRtpggeb5HrE
+wgNmCJDhQjir94uMm1imxVgNAarTKesA+OUdl+IBO3UEplFbpTH+ES2PFQwgiZZZaxf+aCRBjbc
9jm/QfR42DbSrwd7iX3L1GX0Bnc6kwQAhqYH3QAMx4YMDGcRrsgE9NHK5+SVXELp9PAHX7MKCFV4
gIohjfZtUAaGzRJ4xseYnb3n6ezNu7NHsSTmWUxjuvVkvXzlc7IWThzxmTg/5mdv5Qyn1rmEt+SR
on3CeSdnKKPsBmHLcPhiexYePy/zp22EmrV0eG6PSNY9FnLx5+VfmaWYoUq+ElbZ2ri8LTJWVqKe
4oD4mAODLL+0DqpgBXONGdQ1HOqeMs2SDmffjF4YhOunf/Morul37E62qRGomfErJlsLToeeNN/K
yoBCjOEgViN7ImvuIYsJkZ7smonGA/6csttUNJfmXED/dO4lCg5mkr5mm7B/OD23Q9pnWIbQFgAK
PYzDV45gaP0zF6ZndCBVG33KAebsImXMjwJjKN2fP6tUD2+56pthka/YlWyDFWkIuUEW5mPdBWe3
TmWJD8aUFp/cjW+51TlCE5hhC3YlqO5rOR1yBAQyadrf8nOEIJbFo5tDY6FVUHSeAYS+UNCPZLSb
6J5OO2V39Ub7dXjgxPjR/bg2lABsb8nMqq1sI+idOsSnJH1W4Xhc+YMVeyj7DnEm5bXd5HSt7+1n
NEJWI31E6PIpFxtCcrlhd+C3TXSLeltLONJzvmhp+ED3a6s8Xo7dqRW8yT8sJL1AwNeG27BvZvPX
cKKzCDzLZoYhVLFxwzGoj01+D+GEy7HlJOyayZCgsTWPigChd3rk2zXU3EXQJabX2qMdY8e0e8RN
qJyEprrSq9pD+h7Gb6GB4kNiWq2z8FcpLRO+AP7kGymJnWde2QTSu0NttzayHLI+adC27vKh2xqQ
esh594gg8C1apsuU5xfRnMIbJn1c6aVGtv4ajThEg8t3z83sw0AN5gGkKbiKc7DdkSHait/ymerf
7l8DZtHrxZ1euUxqMZqeYo3vu42vNx44uU00fdGv9Z7FHhJ8sASN0Qi6d7m9o1UUly9HW3LLo5LI
FDjR6yfUvEf04j+ELGVJcNucKpyz3U5wELeHlysuuYco/HaPzko7xkHhjeYqaA9h0YxYNM/IJAE2
WqVTQgjh1O71XMbik06z0A1sZurFgiExT6hmF3TVU6kytks22p2gcYAtgR/c0VkSuOByVIThNiQ1
9xH6VPNeFsuQF2hXx/AVty/ReS12XCdWFzvrmd9cmm3fcqisfi7ZZKwnbjjXJAvS5v2wv/uxc7tu
JfuaVH5sj4dlNO1exbrI6UebN8HCXUW6TRmzR73AYRy2UqB/zKcz+T54k/YdA9rr9hBo2RNRErWw
5uGSSNn8NR80Zz7NViM+n9g3yu5O/cZGtZrsCseon5VPfoc3f91y05Yt2sN5UjZatCj5JdkP6hWS
VbRwpUCzp0Cya+/NtGerwzjxeWAmBbO1iJRsPCnPdexcEvVzCExbDw1ahCSW6dw9xdFs4OIwf6jA
sZV9hYpzdHtpXX01uqb3VP7Cbcl0DjT0KNNnrodUG+zPH1OgWlCHv8rnH774GMIyNSxO3eccGTOn
SyFCCJn/Mo+GK6Pb/GcO2/e+FmoOD+WyyR19aa9nKvJ3r4dAfiLm2uf27pXetL8kstUF8tcUmMGc
TPbKe4S0+P59pQ9XUiXn8IlsYUd7ehD/EY02v9po5S356hWO3gBSsnU+3sIbLeedZl9ZRfdW8L5x
XiGoJrsymb3eW7qdM2GWZ3GgiSt0H7egzkl0U1r8ym7hZcwvjvrJ8lRzbxaxQOtC8SYYT33yCIdd
Y+tpVW36hFKzz6FcxylHfcUfXdwX7rArSdZPzEBimU/4sCvuwoqY/GUDJoj4RD2Z2UxeupJpmXAE
ea2n2Ffvmky72YLl6s0MufbKXsXl41YEfTkjkGp/o0PrevSXFtSDLOQTXpHRt+ilvJvyu1bhalqr
hyLXr29NoNhSViW1r1qjt6J7z5d6UGCIAUrfjhRPe6M7UnKTNAFVLzQa927HpTvZZnqPQLY5hyZT
D7pdt+MA3LtzXoStdcv6aBzeevfBjqenSkqTFTyWE3LNoZ0wK5awRqo3HGd3ifFMDMC74zvO23yw
J5bhHBrsiM/aeuISJKsPFYyBcoyz2mrzS9Ts7576KR+qEwtqZnXCKo1Jcxx22ke3n6nPYfWU4Hpf
X7yG3MjgfgL7wWOVygTmOUjBiPctuSfq18WrkvHEoZ+DTYY/hi/aJA7OoRbo2T0xbSVjsxYgtAes
EmNhIPPJ5EtWq7tQp7eNsw4x752PxrTmjy1/4hJGgBvpQe0Fsh+NQ4tSfc2vCxKrEiUoyaSnvyrG
AL8LhoC7XRLEgJmphx7LCn0T1CdTlMJxx0XEoG31MGXy4YmJSbsrrwgrCyqWHr9AxLBqiI6AOXbc
ruZsDs6if01mtkrzQZkeZlQ2n6hD1pEjUobLr0SIlN49GcRVSjBaUsBz+aJR1iN0GfZdgJtS2l+9
aYcsCNRPKTCzyrsyoPmL1zbPlvb9idrM07R7YL5TK2Hf6q0Oqm+mfmoBEbSWB/SJmenB+Qibe/Xi
rU2QlS+qUjL6iho06cXQyiaEkm6fP/b6bknSjP0KVG7KiJiMmXUBz0IUwYfTJrYX7nhoT3zT4giw
u7BMyhS4SeTUwkPSIXhW0cUnVoQYXkVTxpXtST7NhzLRbfVTTBqzxKmSqy+e2gVITvmAuDvq2RRO
wRnrymPMzj3hV8xXCYZs5UIcRk7+zdb48YIWLXdkC0s7M7jCktcEUmFuWEqAqDpdTu2p9Fmy7JIO
QZnqNoTWkcGCAzQHXpNsNrZ8uLEbEJispt8guHWbz0MFldEEut17MCksKu0k2zwiuskn3eE9RbK6
F8Y4hUIwztaZDCNeYJaxG+hs7iFHiL5rmcJulg/XBM4pBKcuIimQdlp2TWPbdDRHsccarqmZC8EJ
ZScfYJrdwjVtjYdPyOLSn79QViHD+VhaqhDo8bH1Kx9Jwp8WIreVQfzxAm2JNEpRKPQNKzE3Y6fg
/TW9pKXIqNyO6eX9spv2/Fb8WdNeCxlPEB9v+YPGE2T84mfjsODGDrc8fyD9UQOqxS3vICaszeP8
FR9jp02FhlDE4tb+3ZP2Z9Sv/mEehZ64++ZRssu0ToX2ki2G9cTG1WzkZs1SwB1H1VjrH9K+xhR+
5W1a+UMohfoHXIcGl3Yl+8d0HvC5+qlaUzB/QWNY9Lrl1tnZZZV3eIN5pVdrXu6X1oCoPZQ+lvQB
++cwVpuXvFUcJID6OYWY4B9n9+wyi2OMSmGobfptXfA1KvLMPPSQbCMI0PsYvg6imxpvPXwgrYUc
r/t36EPFm5DrhfnWpjfcVILYvTAKu8XPmjY/mDfz15UorR8fpxBj33Qq/0VnS0fTtliFNA3AfHxB
SMrxnXMu7U1H4XDQ9L9iDhQadqkgIs6K+584XJDNgr2CLjHc2ZcwCYRC+cK+ycuTFMZHHgCNw2nP
dvh6gpYBpDrXYgVYDUYARxH4E4tpTlH54jTh1KnWv2EKYMIKUHz/pq1NVnqk+y/vxOO09ZO6zDQW
Vi4G/8hQuA0VUxE28+ttTKnu1UNhwS7pN+cyONW/UwYpTgdYuivKp6Oan3Tb1sbzNmJkXOi3Jqxh
Tv4KLj0DyeuNR8N/HThgdK4qnIQ1/DqmhQtVbzn/PPIW1ch84fa0laAy5PvmRCYt7WWrT01nhHPi
EM6+5VRgf1E0AQgG/cSgkiWFE+XYTF7QTNqglIVuhgL8z/1LTmwshatahTuEGGP78SB4RD+Sz3VC
IbD5hMaJg9HjnZLVXqNsEebFUUYV18mt2WLJHAtEKzZQTUHhcXlqnAIVdjuewxJ/ejDYlbXCEp29
C2c9r7OXXkyl13FwDE9yVKydG761pAhjYe2ApdBahjdogO/+LEL0sXMLa0ty+OpbiZcRF3ndnrbz
aWOfg8Eh4t8f5qiKekuC0AfDayPsnfQW6Gl9GHOZQL37squo43iRF0FzbKP+R70xUxOSuppfu2Ve
5pKvUKt0Jsc1qt0nRxyKJsln52xxE/ZDm+uYT3PYuyboteHkV7nhDOn1habdctUq5JQ/+OO+wufN
TzRKn8q8D685/r/PVVjldH5eOIajU5JpXfOXX+YxaeIjzfDwJPCcOtdSxedRxAx1AjNI1KjatJRM
9Qz/lrVu7McpJchgI+Sxr31PbswxhNT8ZdeRmg87kzAT1h4jFa9um9HlrZy3EAsDqLZU9wEkSKi6
szuPm9gfdnFQR91OSwFfmOwRCxTyHKpDs5+Tx5Fw2y1UsSmwAb76U4yxptv1ScvKBBtFPb0c9KKO
uELaVxg5WJC9dQdvgAHEmRmsTvNqQwIphmN8xvTAdoiD4vg4tiCoCMt3PyY1hvQN4WE/wqIlyLIm
MYF2nUTnt7XV7PuD6jZY2nqxvh0xOYrwnOnp7PYeVnoifxbw2Wt/zrodxiDfD46WGs5IB/dECjA4
+vzCWTQYEyUtkGu4Y3EYYTcXoeYvQogspZ09f3Z71TOBLVhXp97DpEJmVhgecP3V0wI00zmsKRVM
aktYESX/T9M7Jyr1IB/UaDygykItFAoHAa1gPkiZEsTBBXOOqFR9OAcYpGHPAlRWd922ycghASWL
WbJ88FZOVhid3L4IqmjM+wNTOR+FiYYrMasxIZVAWITIbL/2H5HGdmVbCxso5j6x3aZLDlDPTAoN
N0aEZffTENwIELMkLBhGzbexxmuK1LOXI0xWsUTsLfwMYhW/FzBovfFERBvyEh8wsS9ZEfV0PgKp
rGPsMqLxrdiv+ATDmGb3dDekeMabT1JQJ/yo5IjD7XjeJSlZo5ZjkTC95tPy9Fq+lYmWva0OtByH
AnXSgocR9sKK4bh6YtX1YEWnSmGfw7PahnPTV0f44W38ahw5ebFKg60mnc3hpgOiaktIT/JvVLb6
1AwCqFTnU3oFSiIFMuWS/1RDdVi/Upx1q3Ahv+v4hXzyRhXiE27DvnymMt9zbEmlrz68+WLzFkSN
dKsNirTmoHa4pctw3g8En/rg4asO/j9XIw5mHMfdcFjaZUB77TGbsxceg95RMxxyyRhMJ0Pe3ogF
jMED58EFviaIsDbd12lpy9nL2DYnNXudHh5+UzUbhcsUrxpvKvj404wA/E0anFHPBOcgrto5eCX4
gQH/WQnkAhG0wkW9EFcaHNwWb8/ECCiKV7H3FbzKM65Tfm+ejEzFsOYP+Yq1LryiwjUKPv/yzTxJ
sB2r/+2+nk4y0Tc+aZJL+/ZKcA6u8GTiMucVzxl45hw8kzMu85uH43LMAHITBaGqPYb8Ro/mrGN+
uG1/e7hJP8vg5Q8HkVcV1Owt3OOmq1hjqFhI0vBbFAqPmK18ylAfSXijJjts0tnWCHbvVs7Lj12W
A2XtifXSIy0ywiGd93GkWVQfyPvlkcsUK3aNI8vL3QpvlXXJ+MTfG0ciFImz3mMOTADf6146SF9E
CaPhMFlNiqSO/7SHKe1SkAvwbN5ziZ6S4dLuTsIJa2ynYWvYz1PMBap9gfCW7j5OF3feKRTDEhNQ
Ph9JG8z20pn3sz0xkoF4AY7awkc7zCHHd+nQBmLoM65lw75593wOURvzDvf8dPj25d+8m/9KWyq0
04ffBmdfzj6XDjPUrIdoIr2W8SyfPeKuVu8uHHza816z8AsTZJoh1LibLBKg5XBxNI41pwJLDnE2
p2oIVRZHQgDM3zS2rJ2DRORk3NjdfrhQkYTmEZAiAMcc1eNDkAR91virsKGfsMOyhHXOJ+wyg+Qk
Cga4PMeffs9LUkJS8LnQWFK6ClGi6TXinnLCJzWPSO95h2uAmI7PHuQvNtYV5hY60O/EyfySi3iE
4TzZemLeD//l8yyZpk3stTobDh2K9NyuVUeyitPM7hJxhkOcKJ+4xBFuActkEAA+J2dvSeh5OCgW
uwuHKxz3PFEb+b2lZJsACNsYLa3gQiTWrETPk/rNecZxsrTDH6KAwwluZmkn6zKur/nZ7059QOB9
4YgtOe7OycNXLEaHxlqG4BQeddiz8CZQDrcULhmVmKRmjYS3YVsXHiX+vDqyiKfhwLQfLd70VSiH
kqXaZC1yz5e/cOqgzVYIFJM9I9viaZO+VT7H/QObZL6+DazG0hHCR0TJpejsIZhOymecwLIXuIlI
ANwu28OBKBB7M7rnrKPh9GHMkIHUg1S4xPf3XPERimHhL51rPvhstevbKDaQYj39Sw7DcX8LEt3E
8rT5Pa9zI3yxLGJXSl/PUxXI4cU9p5TFhMeV84w3pdCxGDMzSQGG8xACY5HpJwNVjbckuhBtIi2A
baukGgA1+ZhJh+FgEKo/e10q4wZeL0IoqqWwNex6iQijYcKL214iTCM+wGskeKIT7NkV78tw1LbX
CB3AhsC0qfIhhRUvRNK2C8RLJ63psjWlff704cXerQ6dPbotyHnIFSIm30Ydph2PNT64e4v11e3w
1uUyPayFDqHgpMr5eZs/dret5MPPrQtzS84YYV/0ee8WQZFhqkEoTSKxoIwaGk36fT7m56xGyekg
y/mv8IX1yhx7NgSvcOmls0ceDFuJLRTVh9pamJvG0YRphMIzvIlpmb4snF/CNMEGmzfgFrAr2Rru
AuPJHuw+0nxpsZnsQdw+aTEdxryKsHRzamSwIwthAEcT43nZSmr6sd/YuAGrHIKQKlZFjFtKhV/t
9jbmzKwIsJfHtcjyxIjEJxvVUXt4hSCupS9lo7q12Nw69mgdxdUWk8vn/Y2rbuoap2O7GWdq95aY
Ft0eg+2O1vrU/HvURjKeQ2ECdA7FPSR0dTswW+TPFpj5tfZxo1FrLruDPeyqaHbbA8aH7KH69+1h
Hrk1Qo+xPG0Ga6YDDsAKrA1Mc7EQrOA9v0dmKrttxBsYhK9Mv7P7g+x2+EJHV/fFSQCa6L5K2N1d
AbTByLOJ3+hped7gUBRzmThbQM78mvesjIH4Tmp+MLMJ5vzSb2MeEqdDtb3nPEmBtIb3CmEmDbpG
TSrMDzaCkl6iUvzi6SP77ngNea3N21rDHwlHp0PKEJsdj2d3IBbGPVetHGg+uv3hexrP9PLjuokj
w0HA/oytCb1wiQof+R5KX2bEPmHT4wYWam91JJBZblZH9pj1oCQdjwWx3tked5JlhEKsDIdCxCJX
DqqN00XIs+Twf2fnyiI5/f/lKa8klXaSigJ4I6nA4An/VZyiSXUxz+2o/bh/VGAnrXdLMm9/GSB8
/TkuFmvpXzpwqH/VRPzX8/6qz6rvl94YxkH7ERhrNtcaU4Io1Es0Yvt+QSk8OnptkTnxo15Tvq1s
3xKM47WLxNhMvPD+NwX+Bpj6rxH9VTU4m/1ioZRQ4A8JFuuUwB84MuJl8KTG+rEOUAFrT9RcH8Ur
xu2xGb+HAgOsn/xPEdHWWbz1649y/bHHK7HGdiFugeKyP+ge5/uv7R7wk/v6R0aRLFXU9IKr165E
I7jN7/PWA4VBEALjjScw19v2dN8cvYN9+t+T/Tst/b8m+xciBMWRavl6MVmB2hCJDng7LNi16H+X
YkSsM0bJBLC71vvqLd/7IcO8rE+u64JgQm+95zo4MEDXZdT/e2yyJNb+f/HiXxUbS211q5bUjv4I
ALfh8PjmIDI2zTq9bi3zV78GpMLa7/+PsPPqTh2JtvV/Oc+XMUgC9HBepFJJIgeDwwvDUSSRg+DX
32+KHmP3de9rN71tg2WFqlUrzpprxTB+DqGsWPoMdwivofeZMdyfn59DSCl9aGuGGQRGBUhyjH6R
ea9jQJUBojP4GCXmyzU8wuRjEYpwSf8+Pj7IMvmQtLQ+JnvDd30wWbDPPzGDrwF/7Q0YhqvH/vif
n7qmBfbDQ5e/7d5bXQ+zWpJcq+E03DELwDIY+7e3Ek+uCVmb3tvBg+fn81NkO5/w7PC0fHX9Rwgg
ut3X5tcukhCm3kBSOTczb7S0WGC6EU698dqfwDsTcOzV+/oF2/+b9ih/25Fyrh1oeK3VfIAZyMzh
v+svHrfwcb6jIQsOjsMs/Hm8Svl2xp8G7Nt2m8phm143e64pEX6TpBJ38xpCPZRLA2SwcHJoBYsQ
q+41QrxK79jWIFHEDC+QfOgT9z7UjvdBF0m6Qeov8LkNK7zuib3KRRURywfwThV9fv2itQlvh8gY
cIf9uldt1vlJ76s0jlwGBNNeW2QK7fbOpO3Md8M0fr75zxBPeu0GHBze47MIO/Tv+fFk+LqFZmqr
XyLNrLa9/5oFfNgFEus/dzkfcFSOLlqnWbWgaSw1W69J38ivkzda+Y2uhBmQOC/d3c/D/f9RGDXI
3WF8ZrfWtxleVQuLZFtntK+MKNQdoM/T4KH39sniusFr9bA20lwZDFc1aDtyZpC9N8IzsV9f3OfM
+0jMyp9AcDb5+Bj8xnHznRrhH4X25/6+SYOTzvfZconOmBTF6eK9PVAw9CHTQoGwcNDLIruSak1h
HHtxkYxcY/SfGx4Mj96rOnM2pZI1gCufBc7y/yrCT6X1jrYY8Uzd8a8Ln01bf135f279G1a3dHSn
xduUoRUXTzKUrNXh5IGHBnl6wvpIDtkfzjvJmn0pIpE8gPfi2HJ+8JP+Vi8JcwaPTMUSXhm6n2YW
1a5jEd3gCbSGt45FDud6kmOdRmthPpS1o0bBYGmYhijX5xLSuJUk5l/Ok1vw3EUen92w4ZV85PQC
i6c+mXrPXrfmPSKmsId4jwzl3nvma/c5C7IgP8vNl/VjIVDM5EedpvkMvVkhHHfX/s+ymm/d/K9m
+DOg3/ZcnRb73TWR/ZgBpGR7jBskuBDssj/40O8WM39/8ho8bY0smMG0o0O3O39Pw2hvDUn42A2v
DcAx/ozb5U8g0AJqA69cs2zXdBJdmJ/v1/22Q/E/svvN9zpci6dzOeV+CxAUvcgOo7jCu0aTxFK0
MQv7UOLHO+EavED8rFfJe5CTsvQGXx/4Jk9vbyuzgbyt3hXpW/j5CZMMDsjn8JVCcgAlmfeVCzPx
Ycg/yHsSf4wCSSXqY5br0o4JvmQ9BizbL7p5e6Mx3C9qRfuLE1IqfkOp//PgUCIU3RpNtJ1vkl+A
7XM/O2lzkdkEIlk75a+zvUCtdoYr6JrTrpUsggyXYtnfP8CciIWBa7Bd89dmDVfVqbMLZzYJpnEB
1qepncNdNOvSuhquIKjBTRWiv6lp5Ax2MEH15jDZzXouLDiZfxOJpw8ukWFIIAra8zUL9TN5OIYn
C6ENou+eIajO/4Fvhv+Gvew2MTBY4Bg0IL+qBb9TAdV/G5xvUrzfZbNjZXfCHxXVIXIQPDC3LPLc
QJHB84boW/MmhshhiM14vHmOfZMOxjP4/MTffB3nq7foveI6535b6o22/vj18/F1H359IA34nl9f
X5dfXQI6Gv3djfszu9/Eejur1JZOBb1WJTGyNeIR2/O11rn4Z7uHibLWKfWAvJpFWyxjEOz5MF9A
wAqKnXfAmhncA3xRtP02Lu/2Rn91gosMHnwd3WTTk7fh/aJ9tmdbH8Et9ZR0zxYi71dQlqEkiR12
5miPXPnJ4WJlhI1uFrh3dHDMT0mL8dH2aReUelRB+XQXcPLm9HNrSvEWhj/dGDf0VB7oIuxtCpYT
CDPtql0NTxS+w2qYwfN5NOt2Bn4dnis7i8WzOX1hd0hcbK7ap8Dp6YgzCpnNdf4ivviZ5VnjFeyX
C/5lnDqzCRsmavwsqrFVzCX4dwrcUcb9H/gMkm4fJ+urFtYGR5PWzTF/nTmpXrenNZfi0s36iG0u
vWJTf3QISu+rmIZqXGAVH7627SNabw1PlG5JT3Kzjc4s3sFpeIEKVP9OwZrfnnjJAToF0xeNHMRd
nfuE3H+nLRi6XQ20mND06dEw4bxfxDUYzUK35NEaDAyrnb6sGA3d6u1do0Na6wDZIJPHEOlKxSbs
nc0V9km8VTfIQ28wWOG1TW6cvRZCJgoflh6dVlld3aMGsNzcty8Mqe5CA6WnER8YiXkGLbO7SYnv
Ylu7QWC35jy6gq53wRGAMZvjq03ot7u1cPagc9XCc1u/uUJnWecs1WYD+rlpWGtWmxq5s2lwV5ec
ZnUbT8O02ylZvY5tWCPRVCVb9Ldc6sJtXLgMuM/+aaJD2VcVUSZ9oImLnUcFbQmByGxlXOsS90JB
V7EVm0AKW4EUdmVrXGvNp7tJ5xo04FK9BrXmNEyiqr8ZHl6LwTzSmW5ttgNHxWAZpQFhc34Uu/3E
xspagvmRq1bRneKG1fuqz2NzWrHL3syiD5iV73vY/TKz6R75rvM1mjeI1co+Z+FMAJQrdtHfQ9qa
cbn9wzS8mW2cRJlJ2R+hzys27VasiF3rTzw+R2Qcoa9TRtT1nCfNS8mCzgzvF70Pifjb9Mz7eM+t
njk7f/ewHJ5e9Untiz1cBEUo/7j6VbLndsb4XwP572DhmK8d/EJw9OlXGiFu86PxdYwrZU+Dveqv
+seYHYYMuGOnTcfuhuWAfblB3R66GpJ1f9rU+zKDdwkbE/22BBthmU9KJg1O4bTJUQZyVXOBKnBr
Z+9rPk+Dma+vSavmswFi5leDW3wJK+2SqXCQw2yIq3fTvHY2TayVrbfWxn0Ue6oTbQbL4DKm4UiY
BJvwFt2ihV3A2Sqe3yxa9CDsJ4gdVN6IYoJSVGmtzAkI9G6wGbBvHiLFtQ62legQLpsrqxOVoqS5
MqXofqQIF1f21lpZqBa5yC5c4EQsMIMze45E6Frid2zmwzJ00pdlkyZ+5oAsHvxLaLd2nb8A6K4t
rWsCnotLrTkZ9FW8h6SETOWYc0LheGttiLj4RXM+WDZFU7wZrOyC6+u6N3iCoZSFR5jrMUgHDDd8
a0RperYUBAaDSZ/riBtC6OecYGHWvWWT8eIUlUj2fcGjJPA4JtylHpeTWHgqeWzdTymCKJF7h7eT
sER+AeMID26aH11qiQHSaWnYdB12DnPFLUzKFR3JNTSQkKC1FrYU7UecmfPzjH49wiVuwrEbpuGK
4+uwLC/5jOMfOfbx0Lm1NMQcyd3MdWV+1qPrwdkFE8CNm98rY4aIVwPdOx62TnHgVnUruiXdGA+d
j3mlJamCJIolvEUHiFIzaRYICXZh2pkP0s45crtzmIvFxrxt7SMXFttjtI+Wft3fxAdz9g/G7Zys
26HbgikFJ8tOz+AWHNoHs4f9seYtY3YKEUuyGddmvpj8UtOwuzbRpe/Adnwx8/4mLlu9UowvjSJk
cKGTPlo5arO4GO4CNitjYRbxCUNNfcouwsSK8NbFQFd6+7AKeWSRFzRIkBcnsAjicNmrATMH3SI0
suYWFHmXmkVA3Sdw+FtMfYxvNdqGs2AWbHorUqknfxZyNnuCYbnM8+xMJTzYA6SUtD0K4VfmuTKe
/cSzcOYIhKtPwwjj+rdI14WbnRzPKcIZCBv4cw6UvFC+cLe4JdF+DL0pZ3JZiDPGqcBoXLk7EMH2
wlWq3h5nEVpMUzV1rlJl5ERpfPYLZhrIRRFVou68btJWoQ2fIB7Els8c7M/R7O0MumEKaAHU6MHF
AC2CPTELisxK0eKysi5Frww8DLbQLAAd3SxGs0AjWccxZku8z8bjeIXDuve3UAlfoopXbIr1Eamx
L+L5ptE5h+uyWy6oG0hbel/s3idOnldDw8g0Lvy5LfnvGXOQEpCxdR8+0HOwD/TzLoYflHxFPgY8
a5Hnh78aB7nkz2GBXOK6kQ6zs/AaSip22Eu4gLnsVe4W8qHLiji1Es/Cwcqfw+lZQiAZNZc4guoO
f09Vi9Gh8wJ5jJJfjODBMAmyizPO3VwYmaUfvtNvAvmdczfLWPSke6gqIdqFDrTii4z41NN4pIxv
wZweGyw8Fmkwa9Z4fEqP+Qzg2ib2EC1gY15DVknjBQSYvkIsEghQIeeu4No7PinZGnKhNwUzNzzo
azfxB2zy9i8RjJfMXMOeQ/hjWA2FmC1O3BV0q4xE1lny2Tqc86+IvB39VbhrrUOqqkjYIah4Bbii
lza1xA58XyLxR57l3DkOFty5wxUWzKpLREE/CP/IVahs+5oH8ZAz67n8nf1ae9WCQDfsyIJjSxhV
DcgmvvndhgffYqCoZN4rxHOb2MvjqlPgfQK96t3BdnCqTzjfc0tTMtar7gbK5WZikc0u5Ai2wDMg
azoOAtBZ2EAKtap11xub+GvWJEczf0hAsGdV6jeroArv9iLK13V8CyoBURNr2w3PQZm4ievh8GV4
c6v4lntlVbTHtCtK+gayzepkHIAZ8bOuz2fSIZx9EVQUjFm6dxBxzcIDlNqFuMAc6fpHrrK0bgxx
hL8Oic3QVWs+FdGrZLpK8YCJ5iz7Dr8hWUbkxvO40E27jDcjjma4PoqcuxiltkgXB81s1WbMQ53Z
cEMazdg0hgCXVMaV8yo4VKi4iCDWYnXUbNXu/UNvhWSsfNY6Z760FiF1X66k8VuTWoDQlmMdtNLV
is621qvCyLu0WyRmESwCjW2xfZ4s+zp3RceZCpToO67shMogSv6XTPgNfYH+Z9rJv4SbEH3E+2NL
ugn4lmF7bKfaP3o1tEkDlv5G3+E8qS3zbNKoCRpVz5/wzEsrKViNNYeLoKlTloiIa3A3T1FScx81
hwrdcGLoQMhC4GKgqFLM+QzVAcP7MIG/2RkmLzMrI1QI4ZeUAsCAuCwoLWM3gBa/OfdxOmyKsj4G
fa0F7ppLndEpZ8YRbpw29w1Gl2ufW1PjMo0pkzdH9OA1YpFrcZaaVVRUwhBItGoohy3TtGZ4IfYL
62awQBuXcQLnlhIR4wt1bLRBto48GmG+f30ER99cNOmYEyG7ohq2+w4zNZBUzbncHLlb5j/R8zFY
hBUPy8ZPK6wQkoEeXCH9aDI0AvPIvNH+J6b70KhqarEbLEMoY/xCIAJsEecr9QCPKrkXJSL0cLh5
dtWDtj/UkDkhY9CuUzQ6mDSeQ5ffYOgL4zR20CSaIbQIElWNRIx8n0MHK5EFZVtinW14Nsjso0Nv
FigvIZ2qQUPLRGVTNqshmw84vgFftCalxM+y8ZAA+SlS6/jrLqAIHz5zPISU7EbZzKJC6CD5DS+N
4QeLG149PJjkoYqsF02FSbggn7K1JdbmoX1hUqu5dqhFuw/Hr0bSJAVTwzbAkU+4qwwJDVlasmoN
H8oM2KjRcFyVpA3nXpK8KSALR6wi203IIFcteoQjlOfWKsNTwVpq/V3jMU+cmlpLcyfJldZc2gs5
qoQ1fY3QJGg1jVV+H1xNORu6a6Gn2PYbrZg7dHBYkQZhPYoRG6vDM+lJHWz7jVk9YXnOGAYIkhnr
qi10eHZkQJYQ+DzEyWlcZ1nU/fdjIB0MV13zgPsFxj+uh6VgyeFYHF5il95OMn/Ob6WxDyzqC04M
CooTqLfDPljGMm9y3i7QKnOsf3g+2QOmMI0ZpsEudmHIz1P/TBITbPUwtLTMXYpNv5obChA6xB6U
PXI2f7Z4448eR/CbWxdnYTnIcP2nOI6uVi/OTPFp6mm6SzgAR1welCYOKRk2woQlqx53BCUoRw2X
BQekgMMBIwnnWts0uHaqfF9CILzJQwyiHpvi5VZynnURntfxvTXBJyYv40wMJY6ZzqUFKZWoCciJ
pNE9Fa4grTMzuMRN9UuRvimg1pTVO7HecZfwxpXRK/CJRrZOacVB2eMoIIgXC18d7y6WMhn+fZb3
TUmaM5p7LMNjpOV5ZNnVcZ11Tsabu6ILFA05FOyJvF3aD/Z6n4XI8eJEv+DE3vwNxZxGHmAtWNgQ
zkP1vsPpuEVnzH6VT2AhIpAkhuLKJTPL9SRuvXHail8Ye+5iYTNiDQVBlejG2MFgZW40MVqgwCt4
JhWeU45txryq10IRhnJkgEjH9enFE85z53aDhOnu9SxLVMnKKMglckTaXK6LIuL+a0iFtDoyx7gv
7YLnpO9RkMQOxpEdI6iandnguMpZ3ZoZqnAanFimDlVH3ENM+x5Ne2T2JR1qZTLP45spc6GGJ+TQ
mYOMJYh/5WPwUMDszWERzgKZ09ylstLQtJ40zwt0chX/AybxEHYyNC26C2p3BF4KH1/hyPoCChmU
sfQ0fONVEPN4R/ZZmpnOv1hLxMY7TtjwxCICEGIlHNkX1GVBifPQUIQHUKQgPSffTfaXF5pNhPU0
yAsWLVpYIX73NS0B18q+cj9TuvCoNcKV7+tQ0QKD8UTPBqaCe+WoNWe8TdCunq60IH6BDCdCK78W
Tf2L9rPGYbCm3oGFe8W/xUUbs5zCM4N99pOHeayp02JDaSCwU6/CZF+Jb4j9mLZzVJcujGhgYNl9
Qf7jRkphZSHlQF9CY24UEteZWBdR3TTp0Ua+IkMEMsodhNgVVjls/sEWR+GCIkXpoTqlyiu0uDr7
FVaBomY6LcgaKYpXcL8dERb3anl+YUmompIuUhakgqjqCIXUykIo/JddwxflXhStbgmcqagRjLOD
i2xKgntaImemljBFmPqVySIFSMSU2Ip3VbRra5xtbabYO2JSNWxQvJZHGvKNpNMVJUK3T9Ga7i7Y
FwgFI0UINa67JCTnIYj5tiwB2Krk7cl6GHUN2uNDX62iBoCQtKEp9xUb1kN3IDuVYk8V72gWpIDn
xB3S7LOhG8LAjCyBHEXsVR6Y9vDXzKk97xPJorr0aYay3MVQN3/Qjz2uyJbhoCztqVXD3ziSylWQ
dY+HG0M3dvtqb4BvgUVaBKk9CJWG/ZH8IFdc+dLeYUDIsWF9chOB/aujeo7ee90v95K2VrN0hzQL
FCqVdjlw8xE8kZjYoBRhuyftsM6TSDCDMUMkbTpb5pBAgSPzrNYDNGuoJZIYpCeU4Dj3pbBI/U2K
ZL8qtkgDGKUSSfeYEt0nJB9zPoO5HcXH37DdCDWE80fSxGSkrVCUIaowKARz1NTFLIY4bf3Ng3oo
sPlZwQkzqeYO+OWo0X2zxErTCEqhnFHEkmpFwBnKVnCNBo8pE1Sxs/6FBGSFJKZSkcq5lsmDKNWn
7G1mqjzlpsM+BeRgx3qSmVXUfiVqv7BytIpYPc/Kf2lsSGaSSVaO1WlpvRAqI5UqNqi9SSMskTlW
8dQFmt8sv8L3xNBtWSQk1SyEJwwadbkm/QDGZO00OAScpBh4AFJc4zJTeENYbjwcmpkgD0fJQraL
gFfCDQIzI8xImOayRahNNXfgLigPtCNOBTuggtWwaisosalXRymStEHnbx6KqAYqVU0C4h7+ha+O
S0sm5UpCtUFJvpEvtEaI2mLYjqRgIW0jOUtyEus515AqucS/BXbRZVDmLElS7tjtJZbrSIApsZNO
38VXlFqRgSwxcRVpdsIZSqSteUdVszz9wRlRZ1jSMz+xfSF3lY5EB2QLaVtRDdfxjMQVVgI/ZIo6
kNeg9GOdySNJT365rMw3PkZu2fBHUJConIKfYNf0hAJTca5JMmSq2lIkW3Ldyvud1A2GJ1c2Wxm8
Msn8xB4RsOxVQTY/y+4j5qoWKtNNOlNCRQxCppUkhYSrzjFsKMSywnXBfd/yogCpfurnSvmjEFEO
JaA0AxDR3jROvAdgN0kQl1Folrc4+oyuurmprCBRomjh1+iqxlZTQlkCBmQny+MnCeMO+ympkKup
1Nv9X4YqoWlYiJfFZzIC8mkOpOJKPrt8d7FD3fmGJbsFADNnyM/ddZZhwo01yVONUJQEFiEu7mz7
3GVvxVDdTmhEygvTZzI2Td0rmhskT//OKCwopVX4PGqSW2UyVLKZF+KOdVBDCI/5H6eyxXjgNJxF
V21y+1smZiWGG8mGK2a6RoBoFVwW8QFIIRAeJb1pnoxIekqS8fJnnXuKbEGcdojYHcAIKZHgGqcP
TJ4RS/Ab1BlLPsg9RCVY6Cq1OA1mJPAqfaUG9J6vpMV2UcpZDhHIeVtoN4IpADYyF3JmCm1ayeX5
s0YATRw/6T3dWVnzyi0c+S59PM2za/W49FyPweS3lGurdhckytQyb4WHQiWcB9HzrprkQMg46bVi
WZwZcGKoojmG2wF9ayywfJKeSkIo4Cak5U9T/oyms/wBQ4pBYzbwihg2fCIMAzcDFiHYtH7tJKPa
+X9BEH+qr6rOvr8O5+vk8L//U/o/5Vt6TucFautIIYW2RXveVdVHEAMqFbxoKUMBI2nJAGitnqhS
yCQo3SyNZ0tEqnfNrGVC1gHnURbxgk1WLoSlQXQJTKQ7JSiXFZt6ijaVH3EYI0grGS1EEs+LDexM
a0L26aR2UTQDSogPideUefoF//F3PM2fJ/8G5KydNsktu1E4hz9nT0+kaOoCFbyw+he/oKK+U9r+
B8DwDUbpVjd0i9hzqSsAMIHBKMqqQn/1hTACRfYG9uiO1KAw/7bxh5/vBBtbbyjsnvBIvTfqdN7D
HeSnbk/X4KXAn3AorcGJ2QHaPHeBggGnGR/98Rgo7Ew9lvi68Mav41ehY+VMzM2AzDDYr3r/42Py
M0SlJvjUT9L0DZK53t3Ou4NzprALFoHtrflLCCV2ueQAvDtGCUjczgOt+fneJ38rhCZ9BJU/fqRj
1fDsDd8FbmuO1j5YuxxP+zUA8/bYEFJsEQBS+eXGcwjJf268UinRn0LtAKrfcGuz3a2wKM6YIW7t
ClgKOJWwTvqaei91r+Xi6wOF0gcdV5Cot5kJ++2aBz5PUKWV90hDxkdu8bkrrBPjzfivaWv1y63+
HQFaqYFbolmNQ7fe/3fFXqrr+ZTm1xrPIpEz0E/2UyifJzzHXUAAsbHZ3/RKHvUqZEdAvJmPaA0L
AXiPBqIwArMDxoPtn6YJpCc14/GIHFE4GpFJ8geDj4+1kK6gQX4WkXK99jcZ+df96/f/0jir9axY
nxcO1VD4DhVYTvzbBbce9t6eUbmCIghyoDL8JSj0ZGVVTJ/ifFZsOTiCnET3jJYD6Z8NIYbi5Ru+
l1xP1f421EblB8unUewKyQA2VcEDiU+fXZV4JUqCQuQAbHkfHJt4EgMKCOQKifs9J0g6OkJN2eT4
s4exo/KZSzZgyfWI48eK/OWIpkT3StApglbxh75i/EzmAA9FRSBF0riv+X3s8M5W2D8l5ihkgNUo
o3cvaN4Gycc8hWcvmJNVR2BjuG4j51lhpvyUKv6D3HP8tnYD6MSBMaNm46lmoe6tspNXDO4GF19O
bp2i3l7lA7IXm1jBzgnwMnUfbIoKIXSyRM2CsiAM4WoYL9WEAK40M+pCJ4zfgmRgvVNBEZ2DSlM5
GKX1AX3ZS+vjQpXm42v8nHmFIPEQqpnWpjog8w1f6MvFestaK5EnSy0zOw0uUd3UuNYpOqnnZW7x
oSnGGMtS762wXXr3s9D9HXj8L5n7puvn2Wlzzs6smR1AsDAF0UXDP3t5qjdn0c4l0Fp9/nzFsjTd
fxXKn1X6TeVvq9eCk5WR8iNZ+rp3olZxg4UjOO6jOoxQM1OmG2DNLwLEpOp18aqsUfocQY2Cw7Lx
CxtToLM7pesTTOH+gcIaDjg5OpC7tV8MYUkQsZ/u9ZvWnlWm0zNMwVU61rNV1M4vwbxzo62gv2VL
cHAk7qARInsMsssvhvE3Xdb4hmZfz5fusrFE7d5xqS0auntPwsaAndaGD/xa8PpCKsoQotbYWO29
YzHa3vP7I/1jJXwp+MXURw/LNsyNNn0MkC9v8oEGBpyIrIJmFLCRb79Ms/ONrf5u2v9IVuOb4bju
z+VSWZJ1AQ7lGLgs6U7MBpCPyRWrXsJcTCYXf7I17BBoTZbcDZQAPj80WPcTsJhgkGXGsYZY+V1u
ceQJYOzVBhKtTSxOSYW9PBqBJHhgB5F0/cwOE/6OEgdqRwhO773ffkRpUYDxHmse6omejf2C3//s
v+e7IPr99/d2/5H/+v1HtoTzelTiuj+16wg4tl79ParM6brkqtFcpXDTPgBQp2goO5cDcvlLnQ7L
x9aPd6z25/u74IPv2O7244iljwIYYTp4Xjkaa/+L5pUAuvM2hAzN1eep6WhjW5MBfc+67MPzPz4W
glIvfNgvOHBvJvfKomNkgdS+kO+a0UMAdv1jMPnYBTqUX02Olq02/K+64ODj5/mtf+9bdZ/farFY
Y99TveJUvq2NS/V4zuaXveYXsAKzdpLVApsopN0pcN6VYthip4BdvArcRqxNEq6C96yvynCXgHGQ
fiEBVmM+wXaQIlMT6Yw4mIkNbnyXrSL7TPQp26UCtTAr8I9gz+Rty+Ipez4bkdoj+5wDdMxqRNac
mBmMCdAaRc/zF51B+Qe9FLUWqMOpaAJVFG25dS0562SIPnWESoNkJfhKlwK7bMqCqgOrvHvhZpQx
VtRLXoNPBEMRCkYAJ2WmYQkirhbiRaChjBSknkR5cfDEkZ4va4G5bS6wzrqrGVmQ/Op5SVJ2+371
WU/ZdAphxPWFrvL6iphVlqwBpnBzK57X4f/pwKlS95bcCTEV8euSvIcqisrzKw+uEJgw1KIzPzIi
fqVsBBWUV4E+BnQg1KiDRXXAA6XM1yxPT8ruaYZrFJohhLuXnrqqPqyxk/I8hIoDC4d+Yu8GnsqU
2E1Bi4IaEn9E0PQmpoxd6Ku0BiyFTWjkpRU/VjyhHRAiEgqzpurYN9I2SojTd8LmIEdQqZS+JWm6
B+wv33fYTYpgJMtKyqKQrLzmUSNNLlsudpKEGYnrK7Z0RZCtLLoS5MAF4sZwATQm5XLTPFVZI5+v
qg+dexll/B3SbBkZBMAlhFzKKFwpqa24rjIU8i8alMOUW2Kc7T4PznJwM09GiR5fRHkT8H85sLNE
RYdcCj6JoLGqEhBnU1YDtGDYpBI2GAAVk+v8dss6UnRPtsjQaQP/QKjfBmHinsQcFQv8l/WEDjTU
Z1TxqeUSoMFSglA9oKlmMdfaWJA+CJ4Co793IhG6fDgH44Aq+CO6EI1W9fp0w+1/th93pu/6JNYx
GZBYgotX22A26/iT3OF/udknfPqNQNOJttCgJt9xGtGkbEjg/6ua1r7i2RNMrYImPVXMF60F/C82
3rGhBmd5NKZl/BhUvHSREhRfwKVX/qE1kApjkxAhgzZNUI/i8g+6A1S/S09j7eQoYg1StpFNXLDF
gllKZJGXSHV40hkMGi4yeUcGHvyMshdKdQgBwa5xkA1ymvRaIYB1kjngHZj46z9FRnBaiAb1B1A5
GZO7YSlcGEwNp6rC9wQLeJu8tkuaMXchVV6UkJDJZrgp7U9cREz1mAVqsKuysWQSTg7kUlU7Ve0l
0EqZALPxNyjpRYg/CzREIJc1s17H69T8I7FkZ2pkbLj59s9qu6wY6D8ezR+tXf3mVziFNE3cy/au
tY/opnvm8V1lqYZBP6myKf2hO9LDlDuOcX+7i+pvt/HNOZg5x+lttuE2hAyn0QnJPymhHWpIyOIT
uepTkE7ywEcIMFWTwGsBROc4bjsHfKMWUDmVp2rzApp1LwVE0dCxJUyLAJECLYIyi+pDUq0kUYXo
0JJRMfQoQAUvEcqdqEqpCKcUceFFTZsLfKbKvcqutxzdR2sh3PQGsiEMHPDzoDCiLt8+U6UBogwa
C/xf7gfcFKsfDGvjFR9rTEWL9I728CgUbrczIvrCkMVH+jPsD/OwiI/4ZBdmHs5F1qyx91W+CJOS
LzO2rpHGeOZn3Bje1PLtCCN1hZ5oc9LNym2Ai9abyJHSLroia6bl8OlV3sOHxpawNjUjbXZjm4vW
lJPvJAOM0US6l4igVojQeqDDQjqYMHIzcxgTHoZKu21ZVUofaiX9LJSl0l99xX9JpbIn/4p8k3O1
sJw3NoK9a/mxs4G4dg9U3SX2Vc9r4cKBMDPR+o2DJ6wiizJvAjJTJiOjXMXmosGxs+8k1sHvKCyl
lUl8spVBbXSxzCXPMWf1y1lJeI41mVk6gPM59RSkYU9gx7YX1KbK2csAQDISJr1yJuGdRTVCZcnM
Jj6zvGVSy5FwVEKBUY0y++4V+WowhsJZFjE+DTSUFnYj+HnM6n/d8/SvIfu29adc3C1TN2PItKFB
gcEWF0u7Dio91WO0C4FgFdMyz9OpZF8xJpo98Po4X/zDMGGsgezKxVI1UnWoOeVxVYOEKinHACk8
p6OgmaIFY3Mhte5QYdNaUfhMaYUkuYs5Fc5SJvmExjwQyv62f9L5e6rwXw/8bTtPbduYb8+Z4kar
B4TQDFmRCpBN1q4QKYb7Ho9lrjiAqoabLlJCncPhYaljTKQc6JwOwnzm7/tJi2oKRV+yJ3Ow7qrV
6hfloEOBr1UxDwDQx0IWr4GTk1ihGCFHT44dnzbluirVu4JD+hTuR+DGO4IyU4bhCBW75s0bzp4S
MAvc003e2V4unOTynkK5J0FIhDRVTVU1VnXtHeO9M6VBsSctpVQLKRgqfXPNEKmTKkYd/qlQNVzN
lNIsrl/sq4o4455wjrkP4dtxT/lZoA0lfCCMpuhyT98k7RyXS50UvCUOjVaFUg33hARSTZ0x86Gn
zFMlqjQC9xjUVVWP5R6vRgmmgjsDFKJ7AH1lVs1kxLoiK42TNobYhDWnqjQFc/BF90SHIA7YSSTo
+qQNZNhPYlPHFFllcjQBUYSQ56BttqY8IP0TK8t9iZTkl4HUv0JUw22SO3bEbt9VhtxY7S7Rhh+J
g5TJ2WoDnJQKO1ZY86yGnmAWqqILFZYXQlgTwh9Tec4jJwC++ZqmiJg3tReiilUdyhGErRb4gq0D
UZY/rOxUYovyEfF2KZjzXaVToT2EQZH5kHd2Q0G45JAqlFdUf/mnOkM5P0EZKcuzojajWowDb32K
Q8FUgfoRwC03VnkGTYJxxJ+QqcJ3xOS4ZIzk6sgrVsH8FAkEC9tMqxALMg32hLOtmme89hSbDttr
bubqVMqu4KLk9yoDpzwcFdamlvd0hHdI/OF2UQnxHaSAb0ysdI9J9EnS0V+5frXfMJWuFAfB9nAa
p+T+9HUa0yuT2Eaip+ML5A8VAemlsrdWo+qRAkoI2J5Rr60xjoLY4fwDLczzbkyRqrwKBzDTnIMS
eQ6VqCHaSuwqpMdLtwK73CtC+FeC+9nDY4OJp709k6oK2Rwhr5IDnOdAdhWt7uNWHc7wc+5mbfdI
Vk4VtVAOZP1BqhvWwjw7p8pb/qk5tBpBeagI5O5qCoCbtjgan+43JV/6Ww2KttA0xazXyiThv2Xn
Uqe83LmVtWIOBFsVWRxvzVYOnOb5fjYq5frfknP/vuC35Nyykc3WyR6rssWCEMCzZmQrpXBVBLvf
yJPqswIRyPEi40oWesv2Je0cuuXbfmbsgBHswUHxKapOmDftJ1kjA+C1iP/rVkAKfaLY9x57KbbW
Zg5BGQSoETRCmFft5mmYMtGPHLi72yaFBhkftexlqIitAixTUCW55IIaKx4EGMTaE2JOUg+WB7Vb
92fRorUCxESxDUkTSkwrWisTi5I7c/AvcL8w5uWA62uwijXThKJ4JDQMZmOGsu+ZufAbBRxA8VEu
Dr9tsM7PgFKoUJoFjCSKei/QFziB5kybSC6WTT85MJWaJwGDoKZQXLES9ZLp1aYe7cGZ+WeARBXG
k+1rmNhSDrl0gPoKWwDMBqcttRd0At3ZAMOonIxqQ3IXOSzsEqkmKl/qyFQW/RUbBaU8IewiQ5NS
iAYUjtMDTph8loy5IlryBVKqpkwg1CAC0ZNPg2cS/dyclrz2OGQBLmiGQtdK+VkC3b/u2nXdaq1R
r7Pfufg9rVQsFZzjLEXkzdOEbISnPcza2Kg8knKhpnXxW4dg2iE+8CgWakOvCmFMwYS3E8drPT2d
Tecp37dvd57tmIJnjX2BcgV2io61b7bX6SGAL70O6ApAOjX/jQ9fevzqAUeA5CGp1TCWWsvkmSOD
+hTdpqwNpUe9hGRQUkhRsxBgykKWWjEFJm3n8h8E1sgTQ4K/eFBpVFpQxCyDmBiXo2C46KkYNfes
/iPVySFsUU68h4cwfnCOXvwQPwCW4FSJFwspNuTKw3j4CSHLUPVkSleWfGfiDT8BsZHl4qaaaF7u
n3f5uVfkJmFyvbeBgHZpGUCfW+/OPxs0tIF8VazOddgMKLwyx/CNwPfGaEL+5MVkrfrczRA9TmYk
Tn3PfjbM8B+SGGqU1MyGZFfD8DP0eAdQiJsD8wmnSvDJTcVe6BHi4EIOyb6GQzhndgY5evc+8VpC
z3IIf66ELLc85Ck1+Gj1jA8bxouHMadlyCklKYUmlZ+XdVN/+DDsD4dD4iYGI9SWbcrUK6YGdBvb
M6A9BWGLyLwdxuvRvlfCHFX70P5qbujj8ZiGyecWk4T9XgYp+OFPOj/R0WPVKwz3rWIM9o/KF8ga
uDrYnnbd+NueEKnkLNmvBgIwqpCwqHtzB+NHrACOGIxHr9pfvTWeYRzedJaJv2MPPYWpjX/pZmd/
PfVOdLOCpWRNZeiTv19/PaZtOkTsgXr19+GNDAtskYz9S/018enQuwePMdk2j50iFFvsBOPr0ojG
bAA7WnXpr+lKP4ZRbN+9tCEc1p6YaXTziQy3phA1xut3uBYgqbsMLhAFQw/Oflxw/kzwzSxqPpyJ
tGc91lQ+gZCt9FkmbHmF1ZnlxJ40dgE1hqsx3UYPM++y9hYwHFAnRwMBd796kJMdF6BdNnRgHBJL
yTtj15lfygD7rIOwcSHxS+AOizLP43yuRNM0Ho193JFxFsJI7lOPL3vdJgxOr13HbzbHTTaPBDz7
GAzEK2iIbrv77Pl+xC4o89GanPwWAEEcPxLbUWeCxoZiBJYhXB+SSRHLv2VaJjIfhjCYQJjfTD7k
L7bIq/gtYzp3bWGeDAFKNBigfal8wNFA8Y7rj/a+HwRdvzkyrUGrNTATY56enjovL503lMMwfnjo
2c5L7+UFPdLJi95lfxq+XIOOmG1qTbJl2uxNTkvhyCzfrN3o5Fl9JQ5QThNDWK7oxfGe9MPRTrhX
3blCd+VBFbXP4lnMcYrRL2T+ifNbT+zzJmhXeK+yCWru/kZHsTetqT+bdOCi8yfsJuN0HHdVCKii
wgRVqgKMboD/808ZzIpnPiawM7HRbVAdyislY9f6+Bp8uGR2v74GxdbWBzas0nfTBAzP1q+9zTz2
PWwxP6OIosaIKedb2mMcw9HXiPGcG9K7UD01CyYayPcaRBeP/zk5W7/MYN2B/QFDw0dfF76cWl/8
6uvSgndpMKjzR1+kDSFX4Fj+ijtJjIl85uYW8BV5+JBAtFqtJ6Y6GsA19Utve9rY/yVP5rqNEh3P
G5VGtfwtQZXunFV5s57Bg9Atfjnvbu9CGpY0ICYSD6zqnx8ar6v3hOzvuAy5CVmdtb4eINxubUew
oAOcSW7hDsztG6sUdBCITMhwxulnMjj+X8bOtDl1ZMvaf6WivnNbIMTQ0X0jWvOAmATG8IUA2yDm
efz177Nw3X5PnVtRp8tlDgYplUpl7tzD2mtTGR4PMRjc/iol3HlOFn3jZptV6p3aCGjSUjEwXn/d
oUoCV8rrUkUFLsjnSalNpszFPj7s+oRys9cExnvKeTbWApxHVSBpvV3DYnbxKEpwShdjAyNoAtHi
5rM6Menup4X6SnZBanXOELa+g/ms2/P2YeOUiLNCs/1FXhXaZnCbrduWf5ssuquDU6a45MF9xIUi
bKh2sXX2z5BHAomfzWfVHH5TtwBd0Szf2fMZPJ2z/ccRFuG5JA/yp9LMU5MCQXCu4kLrFgs89xVM
D6QcG/a6P+6uy1CCO8Z0npVODlJn01p2TvA1haUpn/MOGQTdJf/Ddc7r6oNy10Q2079XQV6P9mcX
6Y+P/idnVHmzLpVK14V04ArQ0Jt3Isq4ZO+R91B+UqmY1KdmubxyA38RdK7+hdJfL5asklWGRbBm
lH5S+o1n6Xm+rL9hIKguV9wTSkKxkgOVojJ+WkUQs/KWC3MKh9uKTGay1wkBX/r460i4hqQpNEmz
FuMN44/jsWwLFy2CrHtQ8Z/pDq8QGChY4EkAUjLQd+pPDSkAZA/qns4+uMKL0zoebBZboXEIL7+4
UZbRvy8ykDqEgSvAAcrV+k8hxO3lXDvtnniBDcLcR+AtD8eCEePu571KYOSUEUaO5o1dcoqBerxD
ROJTxfJjM7OoTewUwgcxqzO6+1vB/zxAeG2hBBZx+R9CidJnhkVsI4A+Py/w0u6Ube2kfi9XLE0x
NJLOpG8LeK0kpG9ETAN9SjG/3G8L3iEf8MH9Oia5YZd7JNL0vnbp2LWgB2qPXTy2RIy8jyuQ5An+
FPwrYUApAo/dboux/aFr6GcfbpMTzDrS1osoDB9oQuje6YdOtzBM7C0pCx8y7ipyHOB3M0gzIL0o
KrvzANOFQlR1qnrMXy4Bq1ttSiMvBkY0WM7O8cUnYH2PuQ9QANTYcxtQSb2i0zij8Ui/sGMHd1CM
dyREKikWF7Pc1LikAZSV/EmfBNghVKvxGgw2wQ0lrXlx1umwYSiQvHfftKedPHzHBLA/721FqgX8
xs5mH3Y+2XeuPpsY4RWF8bUxVfDYC9l39d/ZqVMsKRA74pQ5u+9iQlHG+r2VN5JHTCvsVqR/Rrf4
+n6YPQidKwz1iJewnlzIE2ADxYCJwab697b8PsvGIzahhdHWJ0eIjHcubLJJmvZnc2gF41bNnoS4
vN+o0btwqThg2DZJkBTC5M5fgdJ3b7giy0RZartoqMAOWTnxza+mAT5wYmLglGF62jq4jbRX/cLk
Nv9+DdSMnwIym51pLM0Ta8CCKk8EL29vaUqGFug0rBVw2U2MGaJscJXHe7KXvB1JWgoreY7b+XvJ
Z/4F8POH9Vgzftr0zufD4Xw/vvqi5zdOq62rOwKOA9hkRAqcW7dTP4psbzJ5NBwg+Uw7Sn4Ey+Yw
drLOLzbh8l/swX/qzk+C2Fquis+bhgbFDWTh3r8FKfAX5g6u1Ogrd0kGxCvdajiyCE07zLKmiU/6
4YbJQ+pehj7p/v0YlXTRn3aHetGqFKu1cs0wzdpPMuuxPJwM47hUuPz+UYczoLPu7cmIojgILF8L
d01+PcKqai/DygZak/5t41ypJuYexvYDjPjuF1L0rxBcP3ao/tMEulQu9etqsSoHC3am0ECpcMZh
uewWZ6aToy4CWb794prWLwbh5av/IV5T21RXpcWda0pdrbcMcPpXUqQgjXdW3TtMOMfeivhM1S97
fq/3IVqEolOHHVCRMOgS4j18jK+QMYF1CBpX7b09QPQhNNGo7FA6+dz9/PtH91dRpj+N1E/zqZrP
K3VrQ6/xcIztSlwf9IyCfQ/rVOxae/dfjdKvpsqLMPeHUbLO84O12zFVqiV71TVOdg4DRVb2Ns3T
lgAAQLJtOIaIYWwfsmtwai3xdJQdmJfH/Uv4i3v/SzHz/6dtXd//0JfLNV8vnzfu/R0SzlYLoxz0
Upxlv1izpb9UXiqVcq1Shge5XNH3P1zHqhU32/WGezZ39j5agNDGq9Etvx1bi86hf6ReVyWshaX3
fZNqbq3tVzkhtSLNfyHJ/lKQ/dCLn+72gAPJKBVQ4W4HXJE7wGAfZGos0/UvFsJLF/s3afDDhRTn
/uF296dVZXFccLsHoAB2frMNQhpj+wYeb+tQZwJpMCdchFP6Yn8x2aiAh7v70N7i5ADUCNX4NqVM
Ho4Xbw3o3/37p16xqn/53CtQjpbMqlWpGT91cPu4VB/by6EcyIrELGQ3t2z37e0tkaksI7GcUrAC
6/CmvVN2qJvy1zv2qMtL+gZt27fNyq4vR5vF5sphR0xjLDD+K7zaSfHX8bHcb5aNnf3Cg6fQbqWp
P1ISkT/yZSj77gjPHIULFLlOkesCl6Sjdz/VwSaUUhjXq+6Y4N02gpkKPrN5ExYYnH+L5uEV2JNL
kL4i8+8vl+C5QTkxnLVbXCluHq3EKNchAIpyIDt7ieeTKKGiL3RcaakMQgf6jBEEPOgyAiAcPIzi
BZ/jLvWBHoIvhN4NkvoGJvr7slEKii30FpjoxLNYIgb5nkf1cIlCsy4DX9i/rxv1DBU2HWM9EXu1
WrV0GUEnJ+/r0V3TghHnkbSZ8UgG/nyyhnNPKtPqjZYBjIEluBL/GsMkV4YRxuBQMA8zQHUjLK48
QjWGPo06xqVg9Wa29BRuZIKsG7gbDCfv7aMaJl2riA7M4E/4cJa3N811b9W03k3/9oY/jNSsewM3
WMh+ugrvETliZE9sYnReiJHgeILbSRksQuSZDXE1EQK/+PeKV6itnUq1/eiTsLdybnAnnBxzkbtb
slzTHawMANO88yBaEP2xqFVOyGhkt79wF3a7wO/x5UV4FMHj85Y/7SjCaUhNiKhyTMYFeJ5SqCbI
qFKmbQVUVX/SJ/3HdgBPYKVs3DhT7co+EG0hjeSy2QIpmme5qCjwHw3bC+eYAGG5OyjV5eF35CAI
xNyYj4S0AVNlss6WwQxiTstxKu9CxIkU4pguIYwRVtMgXQRvY6W9cY4DDANirfbHxqHA59LtER8m
rWChZJMrSHiwUNwJNFweJcvlnAwpoZLBFYrX1xaAbomPtoaav/cKfaoaE1sXNoDAntNuNOKHjUNn
h8oqeCYejpnTbA635BsLZHByPQ+grsCwCjDscNXkATDQlBIbNxX0BkKF+Tb8EPY0zhRxhfu/EKmc
1AweGnc9Av5ms8uiN2L4kUD9gYO3eSQH0cB9F9TaZKL2gSSm9zPF1ojQ3HFzj9tjZphQhmgRxNe8
9tmD3CL8zAOiYS/MOjWjKPGGnZ8B89qnfQyhRdAVdEDnnckF+Gh4GOdZoQ2Lz/TBXh4rIVim54S8
FdFIidZF+Ffs5wTiGWfcfNhhcwjxAKYYjtGa+9VuKMf7azsQ+neayvefjsRG3kXB6WDtJqJcO66c
HmDLd6ZsuhvhPT9BSw22eIHn96IDFW3URlS3ezYW8GCOUbUnjqRw+AnSjNvH1RsWnUkIZ/3o6mJI
XgAvKB5bwRKeZ0bysCuhnF19ZeNCHA2ULZs0H769abTbeqLb0BiWo+2gRHKLr9zLxoQkElL42vU2
+lfeWY+WIxE0KaMtt5u36BFRzRJ3As9GMS3sRRCoi+BjTziGwnN24+lNdj6TvpV3NL371tsJa2z9
JrAdpfVsjMcqAO/cBb3hBvZQOY1KMiTx3675IDwFM8ZoJxRKkCbe+NsOYEwgjKJmlQqmfEicroYr
0mYl5YjMgxxIvhhuGPcnke96UI81uwhdQYALvR5TvE1arXIb9/ESvu23wGyWWGgEh4NFX5BdqHeB
8daTanIJzIQUFOeZvEzVYyLglQxToRc3zK5S0R7sol0DOmSR5kwYNEOeWDueNEnZYnUNlLw75EqM
hL+HAwgEO7NJCMOFnyEnEk1xEtq5c0LvzQFRqcaZYBpoKStW1H1oMfUergc3lXhJlHlukhQ8bp09
Gr+8D9uDZ/AxCMB2f3SFyXix4gOSlHG+isCKAxQfDKxAOuqdezflJIYdRfiBEDXWs7vXsEdEx4+C
BpfHfsSMlgN747ruNE3x3BKExh2hbVe5IbhXmO4KUS/8B8XRmFiTCbzYN9cBPsmzgBn67g09r2v3
gY+Fk6YXMF4NIjuviI7Xy116yTOht/ew2625bdwGchyIK6jduM9EAQDBClHBJkPjMiAEHNKB5s1X
ECijbOAN4ZI240FZgLM2E69iD0DDK0fqhHYoHsWFTUAfG4sADUD4NgEevBsRQZqAYWkQofoK2sRs
6BVucZYov3Kc0DtKnRL8IT7E4rwSzZI0Uax+QJQG2kQO63aX/gbxSHEC8ADFxGJyQXuYPpGm+uHf
FEy3g6AV9JpuERDOFYvTEYASrqRvf/ElpTihXVx1eIskIzbEA3WCSPHJBm58pAqERvgCOjipMd61
U2RCBDu4m+G2YX+hLMbYJjfw4QOJVZxPgb01/0atqRQVJDuhsID7nntf7ATUSrCHVFCo869BMHcg
ENSgDb+NSL2LcYa4VOamlpU+E2C2TTbf1uaB4aE924TuJL4YLljudykRthaUATBbFu0VXFB49xIy
TJQEGPkjpXqUvSkUjfZrVXU2ePU2pKVvwjoRTCtsSYGCqGlGzVnM8zo5bT1WK3EyqF9owXRPytJL
8xSERCF6IW+zDAGFSz8DD7gVjxOrbuvF+NqVT9B5cCSxaaEFlZ8spgUstzCWxM7EoNR3mkP5H/rh
J/GYAGUPLoXkHlX9ktfqKQsDyL5yUrgjr3UnRspuSMqGWOSLHIvi8B1KsyF1YRh40K1bd3pwqlPG
ukveZpfovt0l+Hly0BlLILKml0AZt0RrUzACMUc17CaBAGJDcdxkn5MLbh6xaYavG8gp6YCsZNjb
OOlE4a2Q62qkWbr1aUbYLd4rACzY/gW1R59G8w7zL1F2gQ5kX9SGf9f2fw1Z6Gvf7ykySmhX9SQq
MOULYTaVW3Hp8k23N92w97eCqPF0PhqNac/uPnzejG07mrawxlkrd7v3jW8QPkbRZukRxEKVr6gL
Tnv0xY6sUPmtOMOhlb/R4anYKcS7T74iMVLPI0sRJ2eoFGspS9u4bzmSnEHvFCgRgVxHH4KdjCEN
CJ1QfANQNuaWB9kVKpDnsUx78IMSL+VRnUaCXUjM8OyiHnFBvCw9QHDzpMCdYrh6CnJHwT482wMW
uULc6pBvhiIVsBKRat+Z6Dz9E08frZWHrgRenNCscTiV4DPSZJhu25TnhYafkPjB6XHrYnEKXo+K
pLmvjRMpH+1k7310KfFNgPAmjO+zayqt9EWHz9q4N/zIrneKTpcHBPzT7QUfBKJZxF6PenWe6foV
9i6wc7h8c5Ii91J3083ak5O8B6+FXQwZ/NcyjF71LtAi+Aa3RavH2NG/HpO4aE/5Ur8pv62t2/Pp
GO96fssnbK0fv0fbC5vY/pz3PfyGnGuDvxOcREKNeH9PbWtl6hkWufWD8y7Ceb7hTKL5PHdWw1TF
IE4axBcsYKrGWR+tY8bpJ9AKPXrk0xN1RiPd6tFRZsq0xye9rb6KWoQr+Ycu4LKzCb9/8WyiqNsD
UiAB5yOl6XEU0XGEXcUZ+UQ5p1PfjxhN7gsmirrdQ6KyT9CtCKlqkz0gCQncIewiy1Q8RkF5CRx+
O+TVuneJTi0LcQ6b7rTXpvprx92EvTaMMsiHL0HNhSmAxU10UZIQKxkcMODcUTpfiQAk27BR4CVJ
OINI/cgymMxFWC2qoUnCMaMjqEVvpUeYfGcKRSybNfIaEAHrqC9mUOBHLQY4QIRquKfcki+H5hR8
BsobuQ/MNRoClyQhKz58ZZWb02NG3iELfhUe7NaFk6uJiHJPsPdsRRAWQ7oLMXH9BS5FQqne0kSp
3SqeUYunYj0R867QIzySIjNZCwLCW1u40T9Iv+ihhpOEImb7VIv+G2K6iiWqvs4JW80TcdqFs1aJ
4AMH4B65+P4CZh4tg+Zkjz7UgRI0Hafmh0DgKJqiuJijztXjgz85xncc2EQkKSZWgq4Pzs5PUTWN
k8kYr/eYJSV2RPnf3Kjwmv2I1z2Iv4bHQ1Is+X0eTnkMIDu+kMps462o5DoeOo/XaBIxtxy2vUnc
9CK71SJXr9XqfbW7gffY21+sAyYcE/w1x7s9yRamJWMSaeXwUvz+qxep7oskTI8Z3Gvp0xZ/MLW6
NIJmUWhew69IyojnefELMYA23mQfa3pxfMTx6zRjtCkl+QPHYBNGe8QH7EyKyDpR7W3tJkfFnvRF
Ou5N+G32HbgAHMEQvGbsSe2aGej8RMAyp8mJNvfCLPn6CkTd0vBszoxRstHm4wywgMcGNGkWwSJB
g3SIwM3eoklzIoyZsBLSyXEGg1J8vjFSh14fB5GbNwcWwQbIIlHMDvAWomUDajuHe6LEbHhVBKqZ
SJyek31IOOntjB6LPUeqDfrlMWivggokAZAztclcQv0REVT7RRPnEM1CVeodIypvvb0D3XdHTD6w
Szw6EPIF7xgeE+JWMPV1lMJYpuFm80QoiNCUZMsCUc5iDBGMKPfd7yX/SEnL9ZbDewOofdt0AVK/
FozMMsy0UNJ1z+oSZn4e3rwyBVL9O56XEvTfglaXvFVC6LwNxCUqNkYnkvDrvsWSXrAmqjiMK2wX
bI4YUV6bmd+7pY+mmK61MBdJaSJecaLhYNdH4q4xPCCIJZAXT4oOsezSWrwIHx64OSkWBXs5XHFS
gSW570GK3tj3hFqkGtGbkIq77qr78EgzbizCBXRGUjQqs0NTREk7G475BoViAF2+Tkfg8MWBDW3b
rr8MyjM0NqPle4kP57DICzi+8aoDhA0gcIR0nQZvpCdsP8WaXvUPoJTEHD+hRB2ByEV4aOIXqzA0
lJzC36Uwe8kb5dzV3YU9ideHV4Z2fYzmI66fIlIPKUUX5ISZGivusOjuP423dJSOTLdVezvw4EAs
+bU4R3RP0Uca67b0E276GNXiOQzuPB0Yxh5PcqueLmTwjYKKLu173HacWqSOeON4/XmMBIu32FTQ
ycyztidcH+G9ses+3SlFK1mou7gF5wBpN+OY6dBgHwJLLzqIcafkpCO06AjJaQL2NLxUu45AbHJ/
dCXxtF/RAwr4agQoKVRgo59ue0XyY2TFXyPNpDvQxS3gUpxbhIFQSKXizPkh+oW/Uf48effSVReq
I/xb4tNnwjmowWnrliKL0pu3bKsC3XuKNAEARgGjpftITzYQwrext+/jnXXqUUe+S8JdQHs2dnoK
E7Rmk+lybhRaql8gFwTcIjLjEA59UfqcnaZXRt0JntAPQUC1tpFC6M1L5Mi8Tb3o4aY9KdkldL91
iCl6A3N5wPgXgdem/XDz5BJZzq4tutqKv2nfGmUkRWFGrhCLkUpK4f3t1IuzuR8PscuDoFFrVYDU
iQY1GpkvbegQ7SmxhMWfe53wzSCM+CAhpEpSEFTSrpLrdjYldMedenbxcElWuZmy1BoDVAjHgmT1
qxS6oGoiJip1ZEjGY6KRXo2G8dUYNoIuTw4NY3RtMKxQMnYjpASa2kvBQdY/3u5cZwtj1tvRV/CV
4lTrgP4Qr8xANrEqqQXgEBBQ3SXDO+GIlHd41GqpQF6d2SdY1ltHgJ+w806NC85672CCUFm0DSNo
2T9Fl2jzWXpJU3wVzUtUjSVfJ4Le4zo4Os1+7h1a+AmxqgPxkxKN4xcwOcODv3ABOXGs8m3glpSZ
+n0kTIdPDxiaYUMFCjtMjPfn7V05seNO3gbJ9QJfdW6wHm+p/YO/Sj5yobKoJwVU4R3zPoRcIv6+
0jo+B+OBRP65w/YkMp91d9/F4dOsQgZbxjcTo7PPwFulDwf1knFNzw2ARaqgMW/iQAd6lae1ZtXF
RM24C/xAfbavEyxwhaAQi5W9qd38HBzZ3CaaTqZzbu6GOG+oGl/zKTPKWo0r/qUNUrjxiJp37FvR
WWHlMlo17NImQDpqP+B4V5Llolm1C/jhoJYutDaTd7KGnE6WTcCKYNdacaEzPFBpO3ge8TOI5Qws
NTHgvokP6RQN5+2XhkgkWD4+HgeYPrAETBytdZEercA7iDWN1Co7gKkXP1+twZwEgIzjYciFZJpk
yyDEMo25W8PH+zQTdzOeKABK5FTc/IaXObMa3FIdfMEVkpiL7Puu84niowlz9pfOp0gDhUkjVu80
2dYG9A6vTxtURN4U4AItp2w7yjxdghqsOTgx805pwFDuY3ZslZyr2RCXl5hSR7hz44nXljPhyOwQ
yDqbiW37lbvsHvudZUBLSkV6r7c0K8jvtd8fZAg+cO3Kf5vg7QTXsPPej40UHdtPO59GmNx9s3cj
bG0RKnA/menh2HvDOFvzYL5B9sLuAaBImXBg4GbIFZ59E68XLjBSbDMcR+IeKwMBLwR7VI/A8hqN
IcO/aFf5wHPCQnLw1sQQlBUDuTOuAiSeAuX18BYvwfALUPEC9+BIx/9cAjnZ4cGzDvDVNoeItqgB
7hc9TBxtWBsBVmTJFqOwWL4rPjlu1BcWc6OgoRZPcRYSJIIjqP7eYmtn26FsCa+S6E+qi+y6RXac
Y3RoHuxdd9e89sgGoGAJpT99EAZSDCQkiIKCeJLRuW8DPujeI6WKiPThEhQGl+AxspJ6Au0NAO4d
mjjlrK6oBdcMw+nlaeBcCPK8dfvUZDcbPt0F2oWSv5Q0iArC3n3tjaYycS0sxCKWlhVOaQ475zJS
ARCZzgZQueAAPbu/35P5tbs7xemFTXgEog8nDZt9axP3Tn0YDDrbjACnc+nfyNwKTmUb2J+3uQPY
uhAPOOCrxppNN3ir7jXbGuABCu+q5yFzZRObg+pA5GE0ElsDtKqMkia2OVBRkVP/lFanIM3lLFPu
mXvCObaAekA+DIIPqkNC72QrLg38EmJIkJcEa8I5tsip8I/ZKZWJYSW7mO1cBo6u27sgzFAoqlTP
uGb1ATlrsnJGu86h80hlsawJCG28HVVRjvgL6EKBZAH+AhH9tYlPwXTHjcFy8HXDStml0hYPqYlv
SzVIMNiqVGVPXuVVGJv7Vs81VIu3rnLkRN+ADphYyakjMuRrdgv2rUNn61YpNUKFmPiSrs/wqj36
Fx70o8/9ZFZ4blE9JLmMLilDisWppqROXILSV5lJMuXZMBk0UrIpT1R80bXq3NmB3f/Q0f2iir3S
TWSycvKeibXpUJGFJ4RJsqKUyYFzzYEolLf+GT07BB6O7cfFK5aLm7v/SM90FlccXpF7xrzpVFF+
xUT07N2jKapR+4bLC36DIRDP9hbZ0rxGz7Izjs89y0c1OUcoa+6l2TIb2x6aClkKJYdFMMJ8lqrW
0uxEETqzCFpTvxhPN3F1UIrJzE/c2j4gVX8f2F3cirsG9pS8CoLtyzlk+8UjtsPhIPw/z2JKvRX8
jvBixPMRWQJ2hXLjS3uRVptK/jyHKopS8EoFPGXzsn2dVuWyqUkLb+OOvnu194e7ap+wcNZdRO/b
ChsSet4GWWUwQeC3ZjMQvSv0wc06ex181+zbFXZuEZGfIoT83LlEp974/ZYdkRVlf29fIlS5oTjR
4Vw0yeChZfJx1sQzDHcZKi5R84u0VGc/K7naSfddHWUhfAx0pmWYh5Pii7OYXrzQJbP9BBwJ1lLb
Sov4rm9+e9O4+cs3GTlDeqlt7dKwYoH7LBK9xRxaoBTFKVIcRXbjzt9iBp5ThSPaKBd0g77zri/8
O256EYOFxAJkOKI98FKy++DXsffYnEEox3K2xYfs0Mri8GUmSi/EkYrnVecQk7TZT9ZsaTRJyBiA
HSyZDmQJSHqiGqgpry2ow6WOjgVjHFolHJXYqpmDXkAFbg6R+Znb4LLRX+Dmp+ticxcDv+rtYXxC
OrDt7KD0lIQW9yQA7hAtJS2JDZqQQ3zAbdi5EgDd+AfapU90+xqsY3LCOb6S0BGOdfZxGQp9iom/
ur1yr2qCA065XZte03VcCnfEZq/pLtvGu1aFouvndENyk/zHpfCeqmWCTNBm1qbq59E5sImhxmiv
BdnaUdfEAgnZPGN1pdg4VyEDcP0aAoZZmNVzKm/1qmhfRztyrbbxmbPULLfw8u8vGRrQrB0hW4Fs
hrrsFTnHuTy0fiUpJzu/xinXQCNyT8vhldMJfnWoGoOCyb7PN3t0RVUM2Me6DHpoq4jhIcWLxiEA
1Q4odbQSXrvL18PZx6IVPTq1pMazULRNFCika8X980sh5TKM3b6jR0M0UdSiBx80DD2r4bHR38Tk
vlPST22TdYBt4K6pfc10f0QVfwJXqVPz9ekSg2LfZa72ZEvg50AZsBzZGkzQJlF098BxzMojP2p7
YnqcRgsxOigTsMndgIEi0M7MFTXpmBNL+ChMpy+SGDkudKZSUwoBDb+u8mLv85yh6ThNlzQ0wfGZ
tOhLqqQgAhYpgE2Cm5OJyr/saWOSh/Hkiatlj8clrr03vMHw4g42cP3iWhQlfsP22g1sfhJYBjAl
kSgHDxNOnga/dgMPzRYYQLMZs96YSjwCzQrZgCw5bstzEB6OR43mpofPnVU+uLi4MuTYwO+jMICu
jHvqaEPvOtGQxBPHwUnUZ/rQ7JGbBZTEdGBF8x9K6OuZ8nHMSMgskE4PeWS/zySH94FvMEFpwOln
HKR5w5rXx3rDpzEj3MfxVgn7cca7vhMiCfpaDEeJDzcOQV9puS+917RiGWtl7x0015eAyJhFmaHC
Hi4rm3k84+YJR2cZn5J6kZFkSKMZx2cZkUI4dlM+lCKWYaDmno6b0R5JGVpSkgySMGS6hBIaXC5z
3FKiOR06nE7/uLIOojkubFempH4YNnM6t/mg7/DO6esOGXgGCnG2c/uIOr4h91Kjx5GMH06517PS
FxsCmw5iSrJCko27l8wi1+clLl2aoCmeheQA8tWJWZsYcXQVS43b5f5mTkgP3ZmbbJ2EOB7vQsFx
O4RiQ9J4eBN2HBftmfd8TSSrwy9/uh1ghB2ykzDTlH3Cy+vfWnMdkCpddxUQGXtqI+lAXfApu+tT
zbn5F9nhXZLBhWeeibSl0DOHndB1HazU3fTzldACmw0XDPlMV+aiM7cz08U7qNJcmpa5xOcr6BiK
m1ffuR26wz11Mj7iHuj2nC90pHrNe3qR0DBJTSEX6/DL/9y1myV8MufrGTdNUzTCh3S4qm7ph4wY
jgb2zum0FM7cjE9C+hPqIw1WgXSaAuWwpPa/OGhcbn3tvC4+o8oXFU3HeBNAz4vFR+Vs8ZAsiHqr
bzNO3wa8qBRuMiODioQBsn+2pJ1ms5n45GY5D3DLTOOXRzYDpEO4NZxhuvA9gn7GZ9uAE8kXwtFK
plHW4ZuCS1QyDKmcGyqP6PsTboImXu9VQJ6LwB0a0Mf51sZ6I6Ypc0iEnXhtdaImDeuCppTWpRUy
IzhGj0hUoisvnmWxUKlAWki7+nnlga382SzTJ69+ZDyhPTZ/yELUP7k2ctUzzkdjK8hLcyccLcsZ
18+Yi3SCo29c+aEWZgwi/eTC3ORrSLJZAT+s3mr4YjZ7DWnGHX2PC5Yo/eFMujIzpho9qmiJJhVa
oTIdXK5IhWFjTxevIlh3smWo0PKiS24d+3tCnK3K2C2z5+HIJ1nSW98ZJxI4vpTLsU23aT66nZz9
15wBCnkIIkBgEc24aZc76DDf6DnDNuuIcpOPcMfoc2zzDiOtcebpEW2k36+nw+PmE9qQZ4Qx153r
4eiuaE23lnvcUNZxeDC8/TZdMz7R08Dq5UxeYx6SFIFMGAgERAVZKXkBnlseEEnfMoOPgEG8STYx
OJyZIRXoF647lsYtZA53mPZaSeMmi4YnwORj+rihHC7fUgEyHC0DVv0nYAxnxitIqlSyQQOgFcKx
rCaorANaSliTVf791JLNU5fjL5zBOyfRSaxtNcwyDj+1vGm41v3ssH7EhMI3n+sAUj4gT+Enb3W8
ljVD7f6x4jlDsuKkw7nGZ/IpCjDyDz+5uEt/3U++Yv3OOjgHPk9hAWaCQyLeiDBMQlqkIdZ58omg
69AE6Pfkk+w+CwhKAvTk99/+45//9XH/z/nXrv2Nbf1te9m0d4vtGaZreHTBtP6MeTWLRrVeNY1S
vfZz1g4UtffTblUxYeES94bgk+KbKcPLdYWn6eoKi/lNyPKguuGFIsNV9wR/B1SsquDn5H2RL+zF
ukGO1cUh5QN+DtUOsDCgZJeJRA1YZbrx8nfFGW7NZ1SCjUdOf3mwN00FFspUvf0X8SBcH+761Y68
wCahS1mvGMJYzVZywUQXlZ0VUreAALSqc8p2XnnnjAgzNASyN/Wq6p97CHRxzZFPjG1K/VCxvcia
VJb3ixaQmCUkBfGOXCto9mFJUlmvBYQXlKHB2teZCnYLfkYZnhHZx8KvbJWuDZOhKGG+AS05HkAa
mMoqU/3S4mABWwIH6g/oNsBU5dmGBCWVEQO2N0+BJPbFWKgcJnHsitEAbgTCmCz6CEIYvGzKZKp6
yuqfN5S0L5ZeClty5DbZUmfn4I4hMnqS3mJEpBdl1P2J5OqRqWQGwlEIL3j2zI6JUvZNi2SOvnkX
QKy9Ppk3rkDVIKvqQEYDE2GlQfYSaEm31BLRgU56BmpMZYVuH2pSqDIzoEZgIBKTB/R1VgeP3Gjv
1aETuTofV3rGizoIoQMXF5UKFV1iUTiI7F8/Nz55vPNN49BQjUmqY7zJzFQtGeCjaN0v369/Tndk
GFCz8JsRhOJjbLXLwIrg+gVzKZ4URIWvTYtymb5+yE2lcKYK/0lCA/KCq5B3zitdlaKaYlVhE+To
fJTD+6Kj6oWXwOPkSBL2MlUjyxHEDlTbq0ei+iMvidkOPYSvlWLa5c736lBVLzHOnaCREEmDHOhy
yJF1yEqBHE40MVyM3ZX6ALfkhuBVp+lUW1xk6owwfjeEHGTCEdV+0mq07KOuoNzUo3UqGbRM60O1
Qj+atwRgYx/mPF5fLD8efucuqb5AY4Gh6hhvDOxR0Ed9MuZbcsC5A+6qBzUNXDwLSCbkC5+3qCzE
Xe24o78XMMXav+f91IvVugW1qFkDul75KcVmt7jeL4+6CTaapWBdk9I2LORJNW8vx+Fu4xaO7mab
rbfYUuW5XTbC+zmsmEnlebWfjxIukXhLjIuKAZRWQjCRxQc1AJijSnxYBmWKXhe8reGc4A08ZQ8C
9OWgMA6PLPEqdnZjU1raRSiy58GhGh15KJXG8xHdcm8MxwceJQzYe1Ki4MEFvHm4ePTu44t9rnee
RmNsRPnGH5P8bJW/KnAXrUOjlliF/r7UNhbpKn8vPJI5tRC/cCUVb36dItxGVl6FpaN/PYaFQ1Q2
grERXMvuGhAwJZjAVd/S7d2fz32L6ttHtzgkh+2Ar8T0l3fPvDtjaiNwr3vUgcvj67Fwa3V7bNo5
xJGkVi+Ty/KjsiIrfBks9umJQNPSt27Rpe7vqOpwGW6uswfG9OaWQ6/cvj3cM5eBcI0IZCkwx53t
BoOu9F4wutVrfG3vTu374+3JhKj5z9L0/vw6VduLW3oZv81XzXNtyP+linc9+tY22c/T3aJfL/vr
arI7pcYjWWwa5XU/ryflMffjHYvp4hwVYrOalK5Bfd47H5uLWvdp6pPNWRScq619OqW5EZS36RX+
NaKNu6CEmrN0zvfAKiZGISmUm49NZ7Ec5nm8GX8ntPzHn/a702v/+9jtH8fFPD//9Oc//+dyOh8n
68Vk+5t9OX5NLr/tZr9l58l5cTovPk7/pcb+9+R//vlP2vrjWu7kPPnTH972vDg/Opev46P7dbqs
z//ahXXk//XL375erfQe+6///v1jd9me1dp8sdv+/sdX0SflKqrk4fzvLq/2//iyOdlwXnMx/zr+
2/Ffk9OZU61/sAQrFcpB1Eu1atFgNd6+9I3xj2KlxuqsQwBcKtXNqkG+4HZ3POf//XvJ/AeKA6u4
XBMXf7VMrtVpd9FXxeI/KCVQMeols1qpGrV67fd/3fgf6sf3+P+1OlIy/0wlWaUyQa1i1CqWUTfK
lmkZP2W4LI6Hx2J+2Hnj+bp0TTbL5850jsZztXY2h8IBB+RlbAAZ2tbml7fFxjqus3XlkKMkH8vl
0hUyp/rRvEKrUTVu81Fp/FyWifMaW2Ptj4sb435z65tj9UmOrrFa1iOzWDlC4FGr3qtM8vqxxLSv
bJb7xul0Ky39x3P/qDYu5e2qbMX17d7MWwfLuhpf28O6fiCisM+X20NQfCwW9aBcfBpHcujH9/Fo
Yd1vx/d7/niKyAOZkuNofTyvR6Lh+fOUk5lSXFyeT3u/P67hTLpeTqvscKywkqqVy+OMM/R83B9v
Ua2Yl7KNeblCJbCo1U7UYDpWSyeygxfVWxnf2MYq5hc73+zXyx08HrfVehE+55WTOTlah+r+yV3V
x8WwvjpVjNaqWtoeO1Z9f124lf3jCjvw8Xz5uJmXFTGu57lO2H9tFDbeczy/UK/NsKzJoW49qTxE
ImlsPfP7NVofF+fOfffIi3Z5dymC1SxYY9xFm0V95RjFxQ5Gk821Smn5y3I7K29r9db6VM9xQJi3
/drerC5V2A5W9/K7ubUWN/twqz6H9eXKyI7j1QN6r3nJMO1lfj4nc6uWF73d2trAnlLYrJf/j7kv
2XIcV5L9ItwDgCBAbnqhiZqlUMyx4cmRBAkSHMHh658p7n1Vlfn6VZ3e9UYVUmUoJBKAu5ubmy0d
US1i+hDn322TMKjcVrT+6fVJa4+25fn8ZcjDuIIAcBwU5XaIOy5Bjxjrlm8SSSfxLOopB9PR0Qmz
F6wM8BaKEvvNS3hJ1maoB5yHaTezFz4VjZsX/hCP+VcaNj4zmyDmqkL/jU5jVx3S1oYxaKxDYAJo
hvV5PhxVGyYa9lJd72v5wIPChvUG19Tr7U/OemWLXarCvoDFd8IazJJViaUsGkKlqp2Vdd+Hp9SX
bX8QFPO7ah035RiwaKR5aHgUVl3O+btOvDCfzxA3sC2msNspsK9ZhcuSPZqxsIM88jZLC3IWIuw8
mObVU2i/B2yS5CmkrGzaLyKzSYvORGmaEOmkcLLRb9OY98D9WTEYciFNWebj1u9qCChsmC76Wq1r
z/FmWoazL4fuSnLKSYxZx7mm5lipSs3fsz6TPQKbKSoVOFjhzKUPAXTdDPNB+AUTUB7r4ym/1tYw
TLOyzpfeSSVJ5+8VKhEI5OCCwmdzNn33RIyskm6pBQtg1BAkMcwsxxz+Kxuu/dhERdi4Ad5/eh7S
AjK8aZWWLqoSM8JIL7GxAZeJT/Xw3Q100tcBomjdW1Xa1NskbZWhq5rinhzw5zXWZTYFktmdzPum
fcflStFPqzKHN/EmpeGwO1UjyNgurMU5dSPEMbqSeNllsrwqTnxidXJK/K7QZjlRxfbYaoW/SGQ8
JCssvLJZlz2jKP5zMgcK9EVD2rvmSN3EKANiKTl45J3KoPRhnW3tpc9a129YX0o466msFhg+SGom
v2muM7Rq+7HNj0OdSLYYxrKqpiML2ICeoy80ZKWLvmo+ZFUMwWnu/YRdWo80UB0JCD7D3GqbXeqY
uR7qJp2ptsU42J9KVE261LKEpEnhKXcObNWN4CmF6RSeKqVFkSyVT3n91mhNxHs69maOzFzlMBl1
YwLeW2sHsf4MYv+j2H3S3xp865/dr2H514D/X5fqR/nYNT9+dKcv1e//8pfw/r8knkvkzP//eH76
Mepv9peAfv+Ffwd0Esh/Kc7gzICw7XFI2/wR0Qljwb8wJ4rJdumzwIcCyR8R3eP/UkwqP1D8rkni
CUya/t+ILv7le55AfkAp8wRX6n8S0f37wPqf+IJPlQepQ4nsXzLBOf1UDfn2p/EWojHTZZnWJ1tU
MEIfxMpR092KfuxueestEM+uqRLo3CgN/9z7g/zjJ8+b6yUmr8lymF005efMzfpbSuS05DLsL7Px
6D70EpywHTUvg4ifEwM17i7ow0XLNT8hr0kPHdcQnyia7jHwy+FaCOhUVApEPeMgFnv/a3HVNNvZ
1Ch0+/xs8lb8yMy4c+VUfSjd7mVZH6hKG3iZTQqzewopdhLO7UU6Wm3sqAH/3Z+m/Xj7y73+bxAa
ds+7fr2CuHHQU1FS+AFSLe9eYP3lCupBmzTvKnfUUs+ol42tLyVp0lWfjmh98bY41XHVLgYPw+Ye
7YprnN9jQ6GDhUuyfjU2Os33UiZ+uwm+8zj9mtK0vMYTL66hKNw+F0GUJyk7VlJPq5CO6KHfn2oB
PbNKZeVhEg5dfE1Rece190prDXEUhdymseaN6Mswqeq95CWIzHPQrIuirtYZzvqIdz6GtXLOHpwj
8PzpQEK0aVofuvqeZiGNwDHUbXvuk+Nc6Ok6pd54paGGFerIYdWKAJFNFnmTl+cPSTeNUZBbt0+9
qjx5+P21HsJD0nN6ImIcMZndDLfPn3TlDbdyilwRB8uulvylMzg9OU/Cb0MCjePQoCvu6WLd8HnY
xyRQS2RR/kVRaLZmZD6U7QQjejcfslwVT58PQ892jZeFFytAt+icAoscF//QzhkUNis9fbgk2WX1
M4mr4IcI+qVtRg2fwrhZ9HxgP2fTXoOJdF9MN4AL4yb24rSGUZJEbvr3K+f/3XqBpzg0h3xF7zn6
7wsHaZTfscGwozdXnC6bAmJzfe2lj0522aWbkRN3fQbglIf6QGxMv3ojAcMkKfp9KEd/0RfOPTEv
YVeXwcHp/kyEDHLGmYNlZVrKdkFdIJ+N4++AGDO0rM00QjnCFeg0FrqGrWytM/nDVVB/IQ3jT918
odphuHeovGdPNm7nxSGkeYXjz1kduN1Q+6BWYvCP24VL9Z6xOgwWlVSwzvarbwNKCAVbI7xFESi7
kqKEu+R0r9eDAkrQ6uXvL6L6ffeFoe/7nLPAg94CZ/I+kv+X3Zd7RvDK86v/7D4WS/9Wsns4j2Nx
mg2tTjwtYClmBT+lWadHWCHF4GtqRW89GcOl1qyIVFyw2+dr6uvY6u7WGZxh2VxeaJ3gDnF1Ug1D
cs4He2W5h606BekXiIEUO+4kf879FDZbmYVnRJk5nGad/9QI+qa9yeAQCIE1ChJeB7EMtGoe4vtD
U2rQIboZb1YGE2z/9LLTefFtnnOcqCy7OU/Tg+VWIPF12ZXmQbtwtRyv4zg3Oz7lUBlVSfXaZ8Zf
pZOGFGoJpUHPoy8NKhukuPorESVYF35SHLkS25wmoA8QO+1I1v1I7udMeD9nPn+ygftheTLt7FD9
g86X+O0+sTt4TQNErpAxicffTklmJybIyNkhZk19mJrpXQxd8VNhxDogbf49G9JpEQSF/0g6OS54
0qlFLsJqg7tfvRpWAVCM9XQwGVLpriE7Dt6+891laBP5OM8D6NCtVRtf2IueIHa6rLv0UChSAikR
jz7z7M6H2HLgwWA3scEi1vV09mQ17tNEFMuKbWXgx2fJhvny+ZAGNjsiGd8qp/BS3st/kAkRvwpn
+Ix60Br2744+iMP3H35du6VO49Hgbx20+V72nj7JhALpbQU4wYGVy6bzocXtpf7jYB24bI7BmUz4
ZM0sgBmcHt6zb9PXtGmLK3bgtAhNX53MzL1XqdZ5Vn7vwmDcktZAb8D6CUYHKmdPQT+I3czl/Gyk
X21C57d7Zov6arHmoJWXy28TDFGS2nz1JclWpNVJRBpqF5qGw8lYbBqvtNPXood+XZ0UH1Ul+bpp
Brf3fBs+ENKBftX641dezM8eUf9wct7xjL+G3PuFU1hCkirqSx7w31R4ytkSWWZTd2DCmssYcxyG
7WigeGw69nUydbBAIk1Wth7TxyYXbomjH6ZiHmlvE/egLy0sIMex6W6hEq9DmJcA+RpMI+QaWJ4a
wudCC1AapnZY3ispHCSe3Yo6R+U65tUiD7z5qagn9A9InhwbhMy13/voXqAOXNdJZ5dh2Y3HEH6r
8dhkx/x+U1wfLNIucc9y6tDEEy2GVMSUrHou469/fy7yX6Vh7msr9AXAGg/ZnSf8389FaPqWri2H
+iCDEt3XLhhugZJHKOSQVz4Y2PN1BjD+IFHhj0WxCi1CSz738TfQLQXNvzdjXwHwpPoqk7TCOZ+M
m0qaZ8nbKGi8xADSye1+QjaC6YYko5u//wbiv/kGiI139aeQC+BOvwHT3lQZJCJVcQgo8r6iU2s6
uvrWFZw/xzMG10RW34zf7SVq6LMJg6d8HqaPIAkBufcebHwklnOTjfNDTQcoMxg3fxEJRiBY15QP
YWnMUQWqWs2QP0QFB0Verz5znSw1z8vrnw9IWSDmyCq1Tplf4PRfeQ0l538nlKp9Zm0Y78IphVpj
nnZRrmLvnCpDNn5RAJ+oK3FOuv757y/PpzTzXxJ35qMGQMAL7jihfy8Hfj086jiRQSL4uC+H4U5v
HdsHb/LSyHBUw06GyxaHxorNEswmnwyntvcg9p+0mEyhZIICcaNemlw3y95mKOPLGNoNxA9WEAEr
Lrmfba3JvO+cy8fM1NMXMkC0lhcpfSu1UQsdmi4CbjCsWYx9Bomut1n1kAIgAyQNKls8sFBHPVdH
FiaQzS0QtO7PeEpx9wL5T41S/iswiWUihFABF1jqHJdG/AZMEimMF05tvZeEZVA5KnVynsSqGIh/
q9Jh0QZ3REymeb6xwQCukmrseZ6bn1wxTO9T4y2NHpuoB4x8MxBLvBUtdBMcJAODoHq11pPfC3Q8
lq5Pv2VTFQSLnkzPzojyHxb+by3fz68iFUo7yUMkNFz+droROuEueWW1j/uBPVT6y0C9+X0sm4vX
9jpqxsZ/TPRIDqLswM6rO3+RJ6j5q3GAUOMc8GoncVwt2kKd5BT7atWXyHT/fv0xxuk9Zv91CaKm
hbsMVL44thhln1/kL7lXq6sxtqRyEYCehRm9VeaHz4NcIKe+AmvZpt2pt49wEtnUmm0bxVZAc5ex
biCnbM6Oy306jfsaXo8dtaukq06ZSrZeYBbZ3D02XrW+03hbfsCvHjvOzkAyzroB8bTtP4AQPV9S
1n7JRX3hSbxLeXfKAKQUDCdqd+QNXCPrhXwfqn6NDvrZcFj81ckmK4O3TsDHTOtoLpKoc3GUgvza
xceyZidWX3yEk4Z4+7wbNpUiG93ZNXfDPlXPHjCUSeDMYO5p5jVWfoGLja0xVXqLSmwxy3nVeOpi
HOggnrfOG/CH8h9h9p4F78X07OmVgja1dzBQ7qm2CfzUwcp7VPky+zaBOSlXtDjH7YQ872KuFl82
BXGYPjX+zyEAFQKJehpHCaJM2j405DKKFxJGLIya8CsljzHQoz44eG6fdcWqTbdII3J/ZcS2xZwe
uAE+pKLtIh7dQiXhxgvg4rLUFkM1I25WiqJq5JtxJq+uzndUZCuaQ59b4C+0h5QP22KmD5LWUaUN
GmbeLZb2yfneiU1FVEGSLhS7JFfo1MHOINMQp+iDrXZZRFX70Jp5z+cWdarYWa2ehAaDFfpdAKZQ
2YHW0babyh3atFv66iMh5JrycqOKtyr2TobNUZj1D0khVlUG2oLCkd6b4JGOCzjVbH2Po60IVjMV
0EMi/NxrD9LkehFD+a1i08K3b6GtluPOCAxYsg+Et8UMRVvCr+OMiYikWFTJtW1ecg7uQNhCdxji
7SneTA9vyZSvg/lisnQLbPSYXuMkeUlm75ikWsCsG8q9PZCOUH7VidslAcRJk3BtArA812Mfg2dh
MSRGYcLRxEgK+sM0YbkkGKpok9cAKlMeNFTEs19doF2ONII/C4jMiC8FwWi1lyzJ9L2f4AEtFfqY
aCRk/joHhmnZW19CiLB/dB5sCwzUGMnaQ30vnrrmPR+fs3BbJR+tvDpMWHqr4GVIMLDQITI9aJJu
Jr3vYJXmr9NwT0K4n6dnzg9J/SxmVBZxsRpCGC2pQ23EEu2YOd70eq9wMQ3KnPhdvlsovXtXw94R
LxqM5H446JfbaICkagl9dxYu/bZB3oQurfAhdZF8xAU0uhTwS6J3HgTz0SZY6XReVXmINwcT2Qdj
lFZr2kDvoWuvRPOoGl5oHp9Vny+DH9zrojGn29yfNhkny89SLA7XWRcuEk9vc8DU+C++IlyTSlgF
95BNCLcTt2B2dWtgWut2xr/Sa+5BR5yIlW/6HZKlJXCcKHci6pBIDhStHCz/PAZclT3Yut6XtUMT
CZ4QslyPaPHIGshS2O+IgfaiQ9M+IYu8yQ4qo4uJnZBt7NqsOgclu8pY7mqOPlDjjm3H9y6hG9GJ
x2S00VSI6F60DwVit6HL+9ZOSLkiWbKUJfRkhyMTm55BsbReByCOYGosfWigVYpGtN3bdFt70dxD
0H6XtdEMxmtyxFRzku45dsV8TMOPoRnR3nrh+TfN2F52/aJsQARJTeR7cKAQoPl0yWmc6lUa1yCO
IsOZ0CJaV9h0h9EEuNhN9lKgW7BqWRy/lz4kiJjlK2+Y2pOYuh9mHMkT0li2wTFjBh/6SHWBzDuV
D4Wm/YLn3QIhCt5Jhcs3c3XJghizpAb5ykCM2NWOYTxgbr7mdjJXzeTwGI7Drs5QgmWpj/PBiXjH
QqJXNMAED23ErconMF1AAxj1rHakDMCOyFK6VTN0dIBQPRsl+kut0EYMVcQcrd+KoAZVKs7yqLFh
vquaFpY6xL0DimLA7C4hpf1GTC0GGAMSpbUfcRc2bx1y5V3INDwpTdO+Uekw91mr4kSLkr8YH6Tx
+z+rAqf2E8kCpA14mowFjOF0C5SlI4D61IgAMx0ynnavQ9nwY2GRa6psePFGWTzYsQapiptwN3Lh
3gSy6qEd5PMYzBCQHgTEFnI6vA0hGicj76EsPKnzSNl4a9tkM6Vds5p7h1E3jVXRuuQ/D17mgs1Y
ZKfP1+0cEjAbkyTFwmq5ioLJRz7UjhGdqp1wAlpTSTZhd/rw3/3jnRofEs+c44q1+UdMJ7oOSMxW
cQAQqOkzjJIn+RfLx//8zc9f/Hz4fO3Pp58f68/XJhlERYIN3glrzSLVFGhyIaFGSmICXrwJyn3i
34sM+CiCMGVzOy9V493DZAljpPv/0n88pGWBT/L5vOzu9Ylt5bAc+z5bZoFXAkE0JOLaO0tSRnVP
N2hfoXkZr63wdlnzIPHmRQo9ZAlJDAkVVT9ddAykIT6i+kDfB2pteQO3mypbywZ7P+nOA8fIk2xX
aDMvez4tSwsynB12tOQ7wt97ipyInQYF20PCzgXkCuPeXwR91E88itOPjAOI6MTGGbPhjG78WmxE
Oj3Z2tsNBW5BCV2MpsLBGd4g3r23bRrVZRp5DgdGiIHAqYlsC9EmccdomwgXc9vWyAXa6H5cWYGG
IIUMBYMYWKWWmYYCfgPXTXEwQXqcuN44D17tmcQh2G5Ih1lmkkWtgx8w8Pcym08UqDCaHCsAUPCR
hS8s9q+ZBnSIe3hr+BETcM7KGFg9IqqqEBqPs8h3SSU/Kr87FIPehH29qly3ZFl2mmeyszVBXCWQ
75XXSmQXOYrLJDE/FY5L5L6XKez3rqv3BYFaJ/Ue3dx8qVF2Nc2r6RGn4vklUfNX3zz3qouQnaOn
20YuwOfg7JISkNF0ddUS4072PNbwtVXm8+b1DnqAOPhcwbckI8ehRdRoEW54CG906ClNT26EwKLf
rtArWPvFsCk6vp4c1BQSkLQ4Bi4qzG+5fNsE8x57/wJ+C7rR+VuYTY+27LasbCNKozTxozBEREbH
YcBwyo+cwuEEexZt9ShtXaRjit6gd1QN36QmiSBkmgbdHuDiTptqr3Cg+Xm1noIayWSwIW25H1If
K3VB/DAyJfRCCF13oV6UxXGmSIe8eo2+s60xEwHyEur6legxXx6wBfXouncu6i3GNOEnUMLmiINQ
PgWrgO5C2+95kkYydpEqMArceXvf4mx+G1hwrWW1cLjDCbURwV4w3rihQ/bI8AEHii3UtZvMFthl
ER/Blcvyg5qCIyNmo1K0KiocDQzTlVwu7l+7H+d1GbxQZBjMZuuwL9HYloj1sLwswHnoIMB/z1aD
YcOC9iC98WAlmH85dB/VuG366xyATZqFqy7E+YD822/7FTdwH03hDTJjyg0130BQ96KcDROyiR2W
ddbcmVtNkazVDGWnMkcDeYVbGlHkL2FNI8KnYzjWyDXpreb60NT26DT4Z7B74eCOWCT3yFB34iOv
Qeecq9OcTIsaB6Xy2TMqo50sukNM2aYPMBKaw25toPt5HDcgpoEHtR8q+CFzt6r7DxAJFiiQV5NM
N2GszhNNH1FRvFHbXSqbPhfwExoqsMtLUNMa7Hb7bFOQ8OppSwUUzBw+suORGh5trbe9V66kKaKC
wPIZ3bJET1suLFJ4MHw7YPkdjlXMSjfxMnNgk4LT4pIHQnFMtf4O/eRdDb6XNWbvN9DS6cENnvJ9
4CU321VHv3slszhmw7nlxebe7xGz2hQJ1prnI/EJ9qzP9rObkPTIJShDWwT7aMqmI6Cnp1rMUTlX
e2df5FjuXDbfknn8ZmSzC3t9KML6ijvkVLHpY3AbS29X+fHOQwsJd/OQNuqhAREwGnIGacck4vmI
29pEwstPmstVMSdrx+BZFwK5KL/e83zOqy0Q3xUXfRTnZDsDXqd6U+P8TUKyIQFOmAr6SBrqWgzc
BCRIBTjUVblugnZncARm6gGtgDWrCZg18RYch4Mk8Y6LdiMN9r/FfcTZPIHiCE/oHqO9BsOBRmDG
s4vrL2ibvNeN2Nt+Ak2P76a4RCzZGwmTQQvf02LZyukQkAEnYhuphsLYJ4YcwJuHBVLA37vFSMyQ
bRo17e3gXcrpks7+j2F4FGV2RbW6EG15m1J/p4PdKL2ona/gHByrie4aMWxmWCQp+pU2cjuBjBSi
A2M9TABTDLh1flTbfE2DdkUCcIHbm1TJJS/7fVENO/SZV77sb766cxCPmUBRsNUcnQeBzsEmRssk
BuHJE5tGuG0FxmZSYAGjQRKI6qOJN+BErHHXQQStUG6DMT5gAhLkSEdg0E2LqCzV2rP+UsXdqQ5H
tKYqlKq1OYVjeuwo3XPhHccQzvRofgD+fnUufc5H7zEVSFZir9qKAR2Z84TEQwBvkBnZ1kX2hHzw
QdTilguA9KZf2PCGnvfFh3NMMZ6TeB8MiIcb3n3QxFvL6iiHdUiW+MRjfgma5/BrPDxkKEOZHzXZ
U8wP1kQBBYVSyw0Ep49U22eiilvLMMWhoLpu5gMO5J2mwV50xZth6rtTGKwdEVhptk+bFNaV9niP
f2Pd7+9Yg7HTsgq7rZL4MKk4wYLwVvbDYWwfK5wc4Mgm5bqyZMlms3TOoBaBcNujIC04R/5qJlMk
5m7nD+amGpDPa7BKUwWZYHh3tO8sg9Cdm3a8sztKJyAg3Ua3+WpWkN/03d6vul1RrGmM2jLFaHes
L11avkwc3BEOEzqHfgMPoiae92PxkLQQfBzfrRce2Wy3JDZbnydbBo5equQ6N2ZbI9lU3ot5ambE
dj9fBfxQmnvqkhWLJLHPs5CXEYTYytenMewXReBH+ZBvXaxPGQvOOf50M49nhiJHF3rt/C2SyZVL
ET7BuVIl3wKmOesyuaEFu2tSd6vIeK26dB/QFB7TYMWC9ncisUoXtQeuegUB2TDZlxQJG4i5TRxG
VV2cZA5Fh5w8EQKlZwLNpLnbBkm59YNyMcTxE2HBC9iWV/R4bt0oL7rOz8KDJGcPJrMuQV/uHooi
PBVeup29bm8riKqyZBtk4IwTdq3u9XJDN7E/Xw3vtrWazgkrn6d4fsiz+QgvIUO6q8rEEzgAR+Mj
hzPeTgyogmpsMABVQbvpQ7kbVHLrh+kEZ+ZjwP3d3BwDJ/cjCSJm2ZbG9XNYdC9B/M0kGCVrgQYk
7YXJlRuHCNTJgymTbavGQ41VMIx0KZy/ZC5H3J9evTne5qZbxEX5XmX+a5NODwWNn1tmb22A3Ot+
UmqMgKBmnCx9x0n5EiKr82uIFpN8JdFICOP2Xc5wqUv6HevsFqU+2G37vLYPtGOHIP1pSngXgQUy
V/21LeGq4ZBXpNWJcYxE1ls6lCuXwO81TB97tD9rK/Z5AsXZSuxZrW7gyeBdmpdO2TPvIYVtINCW
7Toht0NNN32WPARFsMonc25IuG81e2iydhmP/jqz0xHtuoWh5S0p048yVXuJVP++xGmWfBjpdnnf
r9mgbn0NGXxvRxw6B/N4kOFwMMZcAyUPLYrCcXymCI19WW9KvANQwm9zmeyrGlgExyDAuPR7WFdi
e4U123gq3mjeHPuM79DvMv1LBbp6IJLb4LfbPlYHIMjtALsoiTsv6gHHDDjvlnirUL03gbfppuqI
HvbeCX7oJwN0HkoxID86k766Vr+J3HtUiYrIkC3QLbpU6skE/kH1+mQDvms9c0SL5+R8daQi3sch
2cZTNFEoZkDzog/udMHIeXJdMrkO6zFS30bLN9PgrTslly7DpHs+X/qEXjNs4wS7dPbAj/BOSYp2
a4zBDltFRkJaoPUee6oOSQlL2SA+5YSvdTmBuPlqJVwm0jEKO5T4r0zAtW+sI4oMngdmb+i8J7w6
N+H40KOQRY23zDLgdTI7hNN49uBsHYIzT5G0zkA/9HxAN+6FYL8NPRRX6gT7Cikg4chzoGHeGXQV
2D4/lsO0gRD/FhhOCVNfhFAN2ZEhXk8daL8WlnDInRW7qm5Y1rpHWOlPrC0vILnuWJscJpBBrOd9
d2V3QOvmlgOmaHO18GK+tJpe25BelOc9G8NwTg8/3KhwwIbg4ZgtLMb88cVQsTPFfEHH7NRrBxwO
Ho91Wm9DqF4OhX0Aj/BZKXVDS/DKBrKZWH4z6O47b1uY8wiXMdfle5JhGkgDbS7Y1k3dHck8ihJK
s6DKqgK5div20h8PrphvLMwuqMXPJkmPoh93tPky6vToYvE+FdOT3/NvquNbKTDH4uJjXoqt5/q9
BSzrdH8YJn+fsVfSu2VQ4BDDF6g89D16ELiyFidVd9hVYXVQAqxLXqHfEawUqTHLoRDWymNmEBMo
+tLjmx/6D2NQvs8ledN9ciXxpyvmFIFbsAbcNY7It6CH9LP3oSk2XRRAN4/66xrJRI1jT0/IgUQW
gQSM2q0/h5KvwFNbxTXZtg4jWd4PUvxsBWaoKL0YZG4tlp6sc0inEB9QB1HRmNTRGLcbxqElHmCk
hgZRiySYEX7AYJmwX+o02QUEsio0BDeJrqx+wR484IC68r7dastuekDxkwdnOpUoHs+geQGPJBsW
+2tVYtwsGbd8BIZUIhRJpBizO2Yh2/rsy1jHF5VDDrBrj/mAZGWCBUeJor4BgFJ6/aYgo1ySJMUn
88WqTy7EeUBF/4BWPtGQ0O+BV3y++Pn8Eyf5fPr58And/Pm0byvozZhuXKgSBKlf4J76D+Dn8z1y
TBZVsdsqCtR44CmggDYFCqGmgiHRRCfAthoKEveHKrbtgpSFW2Wk/s9rnz+VBRrk//6HcL4BDqmT
/0PXeSy5rSxp+IkQAW+2oLftjbRBSGqp4Auu4J5+PkDn3jOzmA2CBCm2SIJVmb9LDIVGj3glQ0F/
roXmk2VslHQs/nimCK/PXRLX51qBJ+ltw9ZseFyoiHHOxqJUXw9V6jHh++99MIOlsPrP4xEUPaLE
8biesoOkOiuv4tn/PmU9+b9f59+XmNsRBXubM8J7+TRW8Gf9mIphYo5DmbIiLw9Ir/uwyoCsMs0y
zushlVYU2uyQG4/RKmeRRgX8qsHIhuVWjsKPjw4/EUj/h1o+tG75qNZbavkotF5Upzyi1FwQtvUr
W//UVPaMSPPNr9yOUpjzfARB6U1yKdbPdn2BEhX3vPn7WstL+076K/LA52NR85XV1QaBXHBqlr84
Ow55Pcuz1lvrudrwPfClGSoszekkePDfZ6y31nNYNjTGZv7336ZtyqhhPXtpMz7+buDriezls14c
DnttQq7Xa0E4p9O9r9pDNdV7NVV7D9woMrvD0GEGQDQ4/Onok4qp3gV9v9GUQ39gHOyWXC2HCEBj
PKhB7fSOScbj9Irc/adW3SLCZHo/FA9NygRpN9nikELp9WiZLV0ZwXVg4vqCK2TTffrTRTCAM5lV
qsV5ovYi6baOBwKUnQ2Rb70+JQLVuUCBnebCezIa+QA7e7BOCURo0hp8MeWjnM1LpccXR5a3vNF3
cVceNGtjWJu+paie3FOMX6vU5FEo8tZbRlgsW1CW3eVlqMQx17gqg2VT1LfKMy9ROt4zr34FTvnj
aPshkhcMdYynbOQLEoKzqvjeVLVPLAc/eZ4m265PN1kybXCVhBqfR57IA0T8pWnmq6R40Iv0aLbB
2da+Rb37ZMVUsP3X8jHMkbtzi2zLFYmaAYxuZoBJZ24znczT2j8MvqIw/t3qzSFOL+Brx9Se91Yd
7xQRPD1Vo46LUWMwFN46yyD2h+JkagvaLnGsHG1TUXpkiDArYri6mckc9e7L0Op9NtMDyPmqLLz9
s78dGLPTT/6hNjx+9/j8umyHPiq0mfnh93JfAWV23nQQQ7z1m9eI7ipL272khIn5EzhSTgj5H1IL
br56trzxVS/mo50lr53dA9Xn22mmt42Np7ROrkvn2OUWHxIfeW9vsrYkbVrvngXWGkNirhyXAhLq
ZIbSsrut2w9HWxIiF+TsGMYhA0qr2kV7g9WTCiiDaNVrbTMzn1cX9iYHoczKch/z9npZbxbhJJTN
0dU+Wh3PqQVipsQmi18N/9mgR+lLAh+sYIffhijYlKm8UagXZpj75maaclbRY6I924Md0jNsk+Ir
cT7d/I/Vkf3iU7iPTDLDpZ2RbtVV+143j5XVbbRcbRN0blEN+FyR2FfUO30gc8ySl9odtmiItl79
JBnnI4IhXOhTdxb0zelmlIS5eQhWJwKGeWe6yrZSVBcGFZ085snUy2CyTG1Lx90NDABhnIUHkpkR
lBXV35IyOLT8sTTqdwlmEztzfswS8mNRhPtMY4nM0ItIU5mzbcKWIoD01PyjBm7y4L7cJSKIoNjO
R01b7UX6CoagMZ0tC2AuXQhoEYTaYAMiYArPm60IxlDZ8OIaITwMK+1tkohVtynGEcHqdPZi7yfN
G1I07VCL6t1LvJ3yxdnpYQkqE30n5v+OuZIs1gY6QE2Ni1QW9Ji0ZY+xb8LZZof0a0pj6IKbKfxd
Hs27KlaQlDefIaipzpflNGByqH8cZABEeolsO0QmW/RwKKdgP7vRI3zczur4+fgUNgNvIr2iyDz6
mjjEATglwswM9WtHh6T6Xxj4w6nBRQ4CalXN2QqCc5wypA0Tk9e1hwCaxcPUNSmAq2jeIofNsBml
9R5n23GciLRlhLMzcLUhk8hmJLkwFO1AVu0UkczIxVnglJ9/6+pnYagQsx/8OpFt+amwz2JMtsZE
HpWjb3OQ0E5UxyTFip6p44zzs6moQzymRkdMe7TDwtBBzpwwKflO80kgeJgf5qk4yqzbRHa282CU
RyO+Btm0w7+0tR3KKNbjFLwoz/+oqHoeIR/9ujvG9BMqas99S8FtXcwcAQowZlzk56oM7sL7tEbS
aG3y2qLqGEXvTsE0SBD3ClIvRpGbs2U4vRtiw9m4mr330axIrzzYnrbVWCrbwEbnjttY6zEPFKeI
5gWL34EO+ywmefCrXwVTwDorCJUiGddj5MtlUkycGgBOikvn6K+xjp3O1M917e9tqFQ1irPRdtS6
D1HqPBkebERdvbRuRgRm3V6G2gonH7L4UoBeZXNwEFG9y0jdTJJ3qROeEJDMmYJ9s3hGQXY0VL3p
KxTp9SN2vE1VtJs+KaDup40R5BszGHaANKy5cuPzf3dnipRC27mOf5lcvPt0lgaAoKfaQ8HCm8cW
1wBZuKhhEyifYdA3k8QN7j0o+lAsRUyESp9qVvrEjYEN9G1v+vc6tXBmBUCgNm0AWdYof4LW23iT
3LgzmvEWNMYUIJjGk5YQraLM09hFf+L2FE8vVsX0xNZbCCjnrGLr3bG6XdGLk80nneQE02FkKMyb
sMTJYAXRmumzUsnb2JFJbMtPIePvVtecU688lZn/CT27kQUrok73sXTEbiZA68gqKIgS5I3Z5l3G
cGls6W7nXHrETpXxOI/aySjVLSlezICssWR6iYP+G46yr7mhC5LOWyNoxKsEAHV2rrGpP7eai8+C
6VH2uGno7qynzMjvtkopbCiT+pEOT9s4U3SopHETQfISGc5DE4lvUiPkw2BvKdVrW6ZXlXhHM1H7
iAshcvaFN229joARn2gv1tAJAQLKyxe8m5H5OIyEQEtSmbFYy1JurSTbR/W4o+XE1c25hu0yZaJT
dK18tm5b2zYScNcILlNKEDAfgzmdYh28YuBhvvzETKGd0Ys3T/5snXrvJBQVgoiRPFTXeGKz6Aka
sO0by+Hys98XMSGb0yM42MaCUhHjdNSU9+BARIokQ52lnTKzO9cS0MS9gXW+NaZ5LQPvUlbGeRhI
c0yJeo2ZyqVDh1XpNlARQ/a+j1FwnmR6Skx18n3ARcFuZ/m7Bjh8APjGo0sleU2174OlhyPegryL
t5FLdUHXozICGe1fuIHC3mpDUf1S/sskHz3jvaBCL3MkajvdRonUfLrGqzE/FugSmR4swmne5gAs
6SXynmT/Z7Yfa1IJHpX6XdB/0WuGNqOtO/VqDYfWPAYm1/1T6b1bGpKm0/RukLbG4NZXM9nkzkn/
XWyiB/mZ4DUkWhTJM7GnP+0fwQdrSrEkSZPzvoTFn+xwfEUTQJFR87VBtL8olkqC6En6hfsIY7UZ
/vSkn4KfM83YpYl204b9Dq9l5vXEMPaZfZnxQd6lpqotoniD4M/hJRkaWG29ZI2R3TNQcX12MIKG
hmsQJSpMFyYHuR1/yAzdKSY6e/IUZgvcIEYdl8cuztVmNYfkSTodm5L/lJ3rV6GU99VK/cUpxHjX
vL7+VceKyiuyPPLQx4YYUENq59H1e34M3W5wKjyVg7gVwaCwApsmYTKaQ5FaJh6xR5S2WZOVkBJ+
HO2z3mJgyuL7KUcIdXtiELFna7u+xBadiqxk1dPS92A2r7kO5jbMMaPL+o6gada0t2ya5h0LtHEN
YqxKUi+KMF2cS/F/D9rkHs3CoGeJJlTqbiC3iTN7FFuVvK3nsrIgrkfNzcFw5/qqxRhMZG1O382s
OrXMYi/z0XiVssmeVl2NGRiv66nMqLZTV0b8jCCqdbeWm0bp8p6gi2Un1C4m2OV9PdhxloBLIRUy
rvhZ5RXn/XRvUjHfTcOY7rMXgaLU9vf1FKwwLWyR3Hs5WQ+zBoC7fFHrt0U/Se+a8eMX87SvFxuN
Tm26xQZGWnqnjS/pRFZsAZ+W+HAu679cD1X6IzFM6ynKnJZ4CT3YG7XfXCMvb6/rLUdrru6Y32s3
M87rKyNCAWUwFMnOevVbS3XnRXU1bKCMmSxH3XizE8rsxb6nOdl4i3t8OSZfbq9kdLaD2bsMmBD2
WiXTp0rXok01QLN7VsXQEZ8Krg8Knt34OYYhvUtgcedi/pHFP2x30r7V+jzv9TKwj4u3+Q21wwV3
8y4uiupZt5ro1tgWKdbmaH0UBQT5kPxGzRKKDBd8OHNLDs0NRN61QaqCJ300nCPtQ/tCk0U2XjoX
vwY/erZNhyLON7Rta/dnrSmsa9qD2dcYYx4zi1+W1sLwtMvdYCpPVa/bj5GXbmKna+852E9IVcjg
dduePmNrALfGRn71VJx+aPn3oMnMW9kQ266L3D0VKh82YhDDTkgvvWApNAzlfqnaIfMmjZB+zkPB
Z9LY5SkzkvjWuU/T7GRXoWuPetcyiUrrq4vhpeldRgNRPO2Y7LpBRz2TjI8I860/lvJCGxrmiwgC
MG6N31aSamdDl1Wx9Vo3PQhH+wORglm5tr7kkN2kjhS2UYBaxdHrYlLLyya+zTW5LEUO4Y/ziNBS
leEKD5xD0iXDxXFrImjaJvlZVQ8zvR4kv5nt1suEqIZgTPMXW/X8ysegIZygjG8ADOKGZ9zZJ89g
/nIXINy+NqDx1ywmtUXW8XfXbhRe5yYjkWsYEKMBomUy58/7QQoxb6SP7shKFvXW2zDk08vCeLdW
oQ6jXUHoAke5trT/xIZ5AEryfrgd05rLqbC2M9jBdr2yxTFNfeTVrWm9gZEPxfAsLLkr5tx8keDE
YxI57w0GtbsIAkbWeIPzHpObcRr7Hibaro3DbFg+m3UJzW03+FqU0b+KMnIeTAm6GcTDawcDFBpT
WW3qdO5fqTAf0Rg592DS+leSQAgIkp4AEMiI2UrG6CKeMxaQOKzSEkN8PPwYDRNTHcb7N6uERSMK
gA0o79kVbZs9RnAFt0wjnFX6JZcrslX68Oi2CMycSjIxxyxTxAWZeLV1tMPZ2LtfNt0CyHf8s2nY
poq2jCgNMx/2bkgAco38rIkyIaemDnZzq7cvc8G7MBFodJ6D51I67QM2DueGWxZTjGofpMi6B1VE
Sdjlcj7ZbjnuAhRvYK0No1AbSarMal1V04QAA4UxkRpwJ7lWPLqG8GHuJjI3F1PEetCFUYWt202b
yUcYZjUESi3fUxqk8kUsv57Z87Hq5x6EYS6omVE3+3UR33ChYTyM0upJoHQRlWIE+/qXPZMYHqmb
8nsRIKowB6LavRq+YvC5Hq1J3IZhRKQ7TzhNg1be2y5mpqNZWq+dg/KjDDAYLgdbJ4FZQ5S+J+/C
CKPFojilXfo0zOaHHAdxnNO23fULF6oryLtkxBdotlQUq58DIy1huR1tNav5Zz049oftCbmtEs94
cEQ7HH1Gsq4rgNlF+CRnB7NHH8sLYA/aBWXf03ket2YDhLkar3JDzDQdBPEu3qv11HrofZLLCl2/
ek6UnUtb/WrrmGobgpZKMzmXJesgyMnFQsfP7Iipji6TRhMYWUptej/vu9CbR9JnfUqDwRxJ99CS
+hy7UX5pZoldJi27jzwRqJSKlNgHxrQq98dfn3FhasTN2m784mvueLMc59G1VPyyHljIyZjNLO3Y
ITc8xq5LQGKePeq6jeY09SEEXKd9Bqw6FFNm3608RkmYGulempMkHh9pB1XgbO/cpKfNiSY3OAZ2
esUEzwIXuAOk2WrFNCY+q9ovp/t6MAYLGMjBd1ZN/5walYGhaqAOp+LbefnUfHfsilkqrVvcciSg
V/6uu8UjE0DCEqWCjlRL++9GUzENJTLrwyDk9B2VUI14VNm6tuMSM8uzE034eZrukKKocZoxv+mw
+zcxlPltvbvegj3RUFqax39PKawmW0w+9uIgIGDfVvpVdfY/B82SDAeMvXKv2d6kQq9d9K+jUU/n
Nku3jeeX5HBwMLTWPzia/7SeWnJu/p5fb/1zzjz4QQbubKTsk2UuEMX428Jy6hsKpRbhu9PXUNPc
7zSJuyWPEIY19barm/Yhm+GH10MQsLT3sgFB+s+p9Rnecl7y/PW81ZTtaZACUX5U9i8V5v8scYan
9Z6J3WwrpcfwZJUnzz5ptYVZP/h0kJMlUTAtB3Y/IjMazfh7LlueEfGMHlv5Fl+WPOYVJUdlFtR3
Q+59S0wAHdQL5aPbl+5DHeRVmCwPCEUwSdEXv91Gsw8q1utrPzVo8sY4fxBec0WY4x0bE7jLoJR8
bjNDfx6Wgtqvuv48L+esWJaL011kUJMC+AxhHG3SDP7pOnV+tbLhFpeG9Wi3hn9CLklkQI/MXIzm
TrRz9NRZ1I7KT/uTF8NmrediP6+uVTDd1go2M2rjmjUWP2J9+sJqrQIcBsLU9qVbjbfUTN9xEtj7
2iYdzlowEWTv22G0fSLt7fd+HNvXYe4EvFRHXI+fEZwPNnLxkkZ7dPR+DI3IVj+TdH5qhN69BbNd
HO1fZuY0R7fPzYdm8sjv7xv7Q0/9T4896Oy3jdzaXVXuJ0UviiLJegui5L93k60tx+LuFVbYFbK/
rz63wAh2jiGsv4ZZPSl/pwZo9jxHWKni4tXM4epCP5s0lhtTbdJZscTTSKOm9sn3b00zpJ0GOqHY
eRf2QL+km/GhR4dHBVtEp4nrYtHrMF6BUJw9kBmjAhQFQ26V81vRhyYuvnBwyuBXF6QbmkP7T+JY
D5k9jN/QT8+bQM4UqYOCZVZpf84rVd4iO+BPqvQ5K1z5IS1gSD8vI7LPuJu10aEkvOuMGIPA7rkz
38z5sayG+XW1bHMnts13y8ujp7yIUDiWhTzW6Hfek4nx9QsSFEnlnZNET5+RPrbhaNGRQ12jffBf
oKC90pr+vlgQPU6V4R/o7Op9PJbOzizL6q7VTX4cEjfC3lFAOOt6dsQrX91z1Om7NgiS57kEOI3V
DD4tA+3mV9WL1vvmo6U5w1tFWPv63jLp3zpzMk9KUc82ZMl8dHVJkv6Q1TvNbXm72XektuY+m4Bd
PV2ncHfLzHww5hsaLIIeA/gczyzkve788r7eEmKGwgmQOKZdT76AqVB/mk15TNnvjkEXjBf0dCaa
QVVf6qok6VwgSdaDjISI5VwTVFUVpj2GoyZ9ka2oSZ/7z8HHUvD3rlErnDakYe3WRyvVJCFNBvNU
CmOQhyo1LMJw8MiUQ0RMgUyY5hr7w2XdFYTUhnPdNle5bBSkLlVmqE3GwzCK4uhEjnOpjQHeR4J8
tjYeW285Z1QNPhXdzl696GW11XdlY2zIahruUTEyKYP5PlRiR9Nxy4NyMv9DeTOccxv/9O2dVutM
C5xieTCa0iJUsGc0x8Az10snhwbexBrSalcHtpxtoBPZ/3Nw/Ty6OE2xs2ENtG7jtWj82kpMqBpE
VWN5UcD1TheU4PIAa++B7LT0tTL14uTMdon7KUnvveXsS9wzT7ORtk+1bif37v+cmoPm5FVcEb0r
7/Y8RE+plkVPljeLoz2KfLOeWw988K/mTO2llTbDOJfmKVsOXlz3J51ULx6YrEcnmvVLHei3vLSG
WzKhA2z8+wARe6M5YGb8cnrK0IwrhdYwBd+ZXEnik9Arwtctm71ezhhfVeLgqRzK4TjrXb/DUFK/
wNw9+z7EkuED7chlfWxIuwuHyo5vY+v9zuM6/4CFYka8TIpHzVrsF16UAA4mv2d0KkfbM5MnsjFw
VZFj9qMKXvUMA9IYZA/tEBSvkaboYNlmEahZTOFelI7GYN/aqjz+TW+ovBbJt2YRtFLkwQXpnoTp
yiymVDgQQfGildUXwyrNYXOJbH59ilrGa033q4WpJAmg/EkQ28XARAqaPddn2Jvk0+uBRst6fmU9
HhCR6X/aMks/+XdYizXhMMshj9PtGFvPvIJ71N3CYUdykRpGbfk7Ri9YhwPr68V1rae+Qxix3qP4
KQ5z7v5Yw2AKtCuPFq6aQ9LaySZe0hvWcyTJ9ZeySZ4N8U1vRPEcx6p/SVU8bPVx9vfr3TkofWRC
8RPdQEAyyUdVi+kAgd0j6LfEtyy3n+zOU89u7NcPqWMx/tDzuwt+ixaWhBwdOwXGXz/I9TBNfbkN
bH8KsxYAem0BI/JAMKFpPixIxzSFv6VyYAE1mePofThjdBJjXB2ntYYGQSIdJpZ4C7JoflxvpXWl
P45xwrlafMaudI8e3dVZ1tiLZJzbN79JfiMnf23zfvpeZy4pv53BTy4qaFPIR9j6suzvnq8H4WoJ
ZxNgqFJVa81OVs9uZ+iPbZLSnertdb03OgZaNyW8jdUPxo50IvJDrL58NDGN457B/13Pqjn6U99s
0FKxkZOpdzWzrrk6PvMnBtN7dOzYfxwb72BPVXtbT60HckjQilek6ERR6Vyben4DXcaCFE/ZNZ5l
fBb94B/HtB5unt8wuF7XB0DyjJ06K9J3VQYLNMF0VUrah0a27ZNdQBSUhRFgaJ4ictTa+C7tIto5
euU85YEltm0daW+WDaJqBIP5vQQaSifX+z2Y/SYdydIxpip+dlK04VWR/RH9ol2Rw/ehN5ka7Zbq
zc2pDKO2Z2PznQGbgnkUtL/nVFXlYex6m1p5KA8Sc+DfW/NyLl4eFaNj3/7f50m5abXZOGI3sT6M
Zn4GcSufpgayTVRY/UVmJzT41YzzfE62ojLmF1mof27F/z23Pvrv86TbOmfp4txcnzIvL/D31tSn
z3Y/YQeM/7Rez+atm3q/mxpQ9qqR2fNgRSwVSd3tVWn/SGrbuayBMLAGzhX68GUwKuhwNEtblVNo
S7w+x3XJqSwEpSryLRRdbvWCJ2yWTXMLHCBQonWst/Wut9ztluAC5A6UrFkybvsI30RMB/OpKd5l
SormeWDH/BTOS6N851QvRj2NIiLbjr0kD3kUutpGRo28bU1iWg8jaDZpjciWtJwo3uTPiiViEa69
rEXrCC6ZudNiA3LyHUEC+7+QXm7CAVolA15IKPpOAg2TJPnvvhRjO+9iv7BuWqEUQTCDh5TNV/dc
Djh+1aC/VrVi7IX0ox8N0twoil+gbORbZ+Crrcj8e2mMhrpTQpYqP3MurS6RZ7EuvsRjzEg1p+vJ
bnTf8wetcMQ3rSvleSbKarveHWredd90xn3Eh/liOs4N/DrejzLJjt2Uzvve6KdDlTX1N8OMduzp
09swueW1CUDlRRFU34omDsLUVTOEUMCcMz3G5Jo77nX0RkZLGkZGbH9P1DBgaR/aOh4FXVR7qyPl
x1kONYFhYSczLAJV693ySlN7lZtVvLfzqn0Q2Qgr6MhTrVwWNlZq5OiVziAjsDESghdAs/GYkG4C
Klt9jpZjAaXtCM9L2Wjs6wti7UyCbjXI4MDjfDoMBozCP8ieTerTaMHyJU7AirvAfcNsRbu+nVBW
b8yuNbdy6OoLWS/1hbcRMDFjudlIOz6YrUZiYeiahKMvCDIdUXtFs/NWDko/rKfWw7/IsmnFao8+
WIQV9TZzTa1Mv6QEf17KqNMv/ZcVpOoCeNQz4Wo5sz5hPaAsnkJzzqAJ58K+WhBsEIxWYrARd4SE
5YWmQrdYrNLFcpN8W+u63h8EfUWBmnv2lXMM9ODeUfXzKx1y88Yq54eA9M5OZFaymD5sAnq85iVr
36OYwNaNSI3ykXt/QSwnrtd72Vi0T5NfdPtBJvZWm3qAFxLa/iLxxAMwiCn1s327tEUqBoVfH210
n3yr5dG/d004hiAX5CQvOU34rTae11UPxfLq66lWqzZ2nlYP6701fWN5VmqOKGub+UnaWXqPDVix
Qaj4WxbVjLlrlU3HEKjPgkGrdU+8c2b+zIXpoA7We2hrTYca77ITtW+5ncxJf7frHkdaMDBKd30U
4Dv0MBRgCGWqYKkln9Hs0pNp/iuxffJBB9IJ/553+Uco+gCuxe7vh6S1Mt+t99f/sD8ZDIgzwRFq
HTt/KrT/PHG93+rJjqg/5ndXuntdD46I/rn177nGirc6iUv7GdEbsgIbfU9jUzgy+zdiCJwq9oaY
CMQdl4zrlp/LBMQg4a90z4xxUwN+BuVBN8CTSz0JcQK/k5168BOj2mkqmMNyPo0N5bcgUFd1AxKN
lmbZcJfcOkKiwH/3rfaL+hL2syP7JWou0k73RTsfECW1u7kxHpWmktBusEEFY+tvXL++q8p6yis/
DZ24vFpKOPgd6w9y7JCeRccFUEdiQ4uHxinQrAe2fhynVO8swkZe/cBa1V5104RUqs03lRLeplUK
ElEClCDfDaII8jp+8m2WG3KdYKiw0BCO3MugQLmZ/cAp8wyRvDejmZmv4Apeky74B8p3NLdjMBCP
ji+y8MtnJ0DqIhLn5qAp5OuCn0lkR7+V9sfIBYeJQekL/00nvotfm/8SF+M1TkEtoiFIwxZ9cMJS
EzZ18C2SzSnpjLdlLTnoUbAtOvnhjmQ59Vn55HD5OZa9KbKfbSkeR6F+Ll9pSgZ6HEvM4TqqIhhA
EX52Lr/nwQXLmGbvng4a3g9lMl81gGTFAJth2QvS6H3ujde8DB7g2LCNZCMFohv/NOv+k/WsDA1t
fMIbLQ+FxXg++OvaNn9bsfulyU8ppiksaoVHsX5uohS/FZMq0/5rkOqr1oi0bWgsgxlHhN91e/7S
3hXAKVp2avuUiykX+wzkKWwotUPTMZlmDcVtI2/MljQMDSdb27jngezixfIcwYfnzXzQswHBc9Pu
Czd/lrP1EpXuHcws3bhgV3WN8asbk9e6MT+SYBQ7w57OvYeMulsubq9wH0krDmuRF3uLSMJ0UPtk
0B/8dHwIAushlyT7pkO98cFqJ9wFiHXwWvjvMHD+1P1o++B3ZTsMDUNuO+H6Mjzd28QW9CnmBSWs
n76GF1KU+9qamFDRZS46vMoPzaiZKAK7Yz3KByCjH06MqhJ1JducIUIx5l/CJO6o7sQj+Bgh++hS
47T/rBz/www0EDYnv0AlZ2Hspyej6s4aK+suLSZ0TLRs46JHqyKGcislthVYgKzQUPvMYKhdsfUE
G+WsGxepP9RVXu/siekIY0GOyBhgb0mKQ4zQPuwd+US9cU0icL6m6zArZHMbto1zwxMpoJwVMq4t
pWi3aFd6E0izeuyM/DVwEmM3taRLALFtHGn7FzEPJBm5uDtdEuwHg2+tZKR76pL653Ctyxo53yh+
V4wGRza9ZfeoQMgKVjY4ETK9zvyWKxYPmpa2ftb9pN5XmaS+D3DrBv1mKDBto4zB9p6nRB94Ccho
fuW/xvKzMIAZgsyqE0j0G1LxC/GUNt6vPGkZ3jMHN2PklUsgtXL+CtCwobDAkRyThtACqO8VWuHQ
bXZWRks54WQ0sTCPxnFyMJuNtW5sJqTudfEQVcLaSK/90OLmtw/husQ8DOgZy16Wm9nQfmuu9lki
QpECTZTbnCfAMtWc1ehepFOeiEthYHonYC8LzQ2b0v7mZKyGuTn9FH5kYUzUnRCPQb0zYlpzz7ZQ
I+oab25mww3EIQG7ovoFmJyz/mClGkIMt2NRndqXOu8+KJ5+Yzx89uLoi8r34EudHR9jvD2aHU1Q
E2zdn/ijnrMufdNwczX9H+BLeizNMZCaYCxJ460lkdqYGoolIbD+ZimcsiUXuqP9rhqV7YeKL0Wv
zbBJDN5gzOBnO/tpF+2PKSAhBFO1ozSESkb1HTMu10KfoxaxjROhngfZfDleYWzKInmK7Hjfsfp6
LorOLPanvenWW8vuuivU1Q/lEVPrx5eynhjCmiE17MvXfs6+RNXBXrvth5VZCojA+k0whLMpMeSO
E27JoDmKeTZufTG+xH2LkZhUmMFact6LcIpca5d6KRlBRAvoXsOOjfWUvDtm1EZjGSZRfAkyZIDk
V1gueY2l81sbpw+U7OClBs/wCber29gP5z56KEp1mhXFqoBO79FzaMP/cHUey40DSxb9IkTAFExt
QW9EUd5sEGqpG967Ar5+Dtgzr1/MhkFRpEQDFioz7z2XdE4aTynRFhdZeh+9BVWFYd89W86j5dqo
DCE2+DT+no2Av1lK2OlBFqx00AReYv4YBqKsCLO7ubTL60S9BCWqpTFkPl4kuDhCFJ7gvDppWivP
MtBODA173dn9th2FqKbpXjQZbbym8/xMdKfJ6597Z9WmTBKVVb3UxRRijUp2httNG5IPdN8Cs0xC
ib3RIh8yzLASgdy7vfnjteh1PRYgLMpqNcFr8jl/v2ped98Y3p8wD4jjKHLITrY1QGyxDEyiw3XI
xj8jjXJPsGxGWf7OVuOVo6ffmlbzMKH3IxFAx6Pe/zbpYq4qY8Rtl1YrT8+QYmYo+Zg2HRHU341x
cCnQXmYNSlOjPGrOAOetmdaYwn+bMMLXY5lz+te2EfsNwlKY4VmAoNgP3I+EFSkgRXVdUJS1n4Kp
vJ/2xivkQeD2fDF81fW/9HZmqBpM52ZM7sMew7DrVQ3SPaig214CVESr1VyMYsbXWtD0z5xHV4v6
S9EHxWaiA+uDdcOLjGUWApRCD+8hArZBd7HvQa2D7AOESAhTd86Ki+lgVE9SNdO2658HBBEHxFrj
LHgOsrir2hwneEObIIoRl9mzfOPwhDFq7U3TJOUIpNo6ifW3tAemjxyTMWw1Ujfo5NZO0Yy8GkxE
Z5K7VniR37mBQjnfes90a9ajbUYXN6u/owXJXGgS7Vs7X5IboHm5YJgz7xBkdH6SNu0FmpLHnvei
q+J7bFXzHNoX0FRLRFO07zqaFkmufQO6ysOyp/k2QxQqOZnHNWR9S5eUUV2UUDmkW2OufgqZVFez
Mxo8DSXSGogCbVmsGcjHzJB584YYSSz4LSfqv6QSTGoahyHlJu7G8WISuLCxnIkFt5InREdgMFhU
04x9YCuTYxtY19xlPfaqbJ8i9I6tfNtWdrZz7CiBK4Ocvw+6xwZ1CwasMt1i/Q18VWa/MlZu0waf
BEx+bwtX3+nN/KuN6t/ehAHEpCr2K2ksjCTcn2lk0niPOnKSk4zDGahWG7lE3nByjrrxi3IO43cA
Ia5r7Rfhdc6mMjMEsvTXx1B7rhMvoxteswfofzIkDn6k3zVZBHTNbj9Uq/00iMbDyipWwoMoBvT+
fjjEklDqQXnUNR395HFQb0nscQKQ5rS2hvjatdYfaGqZO3ykcukKtvNWprGJTrDhLD8iVx5ih347
C4SAhONKc19Q9wRTTnqIx0Y907d5FT+FtbbzQkgUpVINBDSCtnS8g8NQzMcJMTiqIkCMpS5WRs0U
ZA7RJnGsA6zjFaNsX8lhZoY4e9+gvbzNrHUlNDpEtJUeeJtWRZ9aPC7q67UKZt/VxuFCnMllqqp2
o2kIENhsVMJ0SCPnbwNx/iKzYjPMSj9mbnlVFa7lon6YS/NHZ4fWze6XXRk/jtDvK7xIWKK3lWIX
bE+U1Y12RjK3dIxDRBmFiOB0Hxnk7CPaF+syIfgHT8WwyaPB28vAe3XHWVuxXbtaHVvT2al+ookG
N/EpsEnoc0Rbz+uPsgebZOTBl51rsz9qf6Z4DjZ6290D7i4X4wI70iApwf67w4vAhjom01tB2wSQ
Mozjvv6qomhYB8OdiOxiqzrfQvuxMzSEybaiGZ6GqHV0Dm7LZHJg0uj3RU2PzqymreYE96JtGCjw
1fK1ZcjpkAOGtx1oXfkgq06d9DQ/G1HIKdgb3uAlbKfQgbmUArZq7MwDh4Ces1CvoyymhfMx00Yw
EEM6Ru47InmL7PoM+tHaiKwhqnqqSV5UGH0N/nfZsuO1rYMzVnA+ibagdb8qVBusesrFVZ15r8SJ
d/QjcEaE6DxOdsS/rHpGEr3IMLK5AJQHgx6p2+DzsFtdbkzBeQ6uER5dZ8ajGQOvSFscFcPBLlEo
lzaLLEskfgBIUJ1lMgbCJz4MlGXguRcXD3JadwLyURfxudQtUputYVslzgmDa37MS16xFrfJcVFD
huVMn4jleuOFL0wTQcumuEq9stqryPajULQnZGmUeybVr5sWG71OXGpoaMZ6X2/JUrHA/Oj3yRzf
za7p7gs3JzVx1LdNj6GbXiZyxIFKeGDb7+p1dTDxs/mdTbMObcJ5RKpOl/vOGUtk8i2rWC7j9cS6
9sC5GoUu7JHAYq8atjQPmfuO/lBjCnbpWR+8iSPZ7tCOywhmG8pQd9VcBx0iIdVuyVySYo9Dr39g
xUGe0h69xkRwa7K7yrs9HAswzX3wCQBQmfYvgw7RSu9Uc51n+LyOA1feKc0PChRg7hl+3rIOtqiE
NL/vG8r9rvhq9VltppSNf5/TObTEwcxsiRENllQrmUBlSX1VdvUjyJ4sK+nrkcL9kjPZ0dB8ZY5j
bEDBclhodM1Vpyq/00wcToAYtGV/VoxdttbhMhqe8yVYwLZDKE6pylaG3aQ7XXMuVqXVRwsh72jy
KIhKDs9oYGEFLpS6+j5Gz8s+2/GT3tVX0EJ2Ro5xYDTC95BBzrrLPXqzev4GIvrZHcTF7imG4NDQ
57V3Dt1GX6YghTNZ4hzTjbcsU3gjbAR4MlHUDMuuCHoVIQloia2QjiTCeA0pOqf0V2aLT3XsFWQq
sVY2BLdZrYWyOvyTTO5dANE1IlmIAoWM04J9HeRZAo2py/oU0l48t3ealf/xVIJBOGeTS8/hHSX6
PaqsZsM21fXJ3GlZUfiiMZvCmBRGrMP7QOeAKQfxG+7GYWoYIVRTx6yCr/AwwGwZYCKVfO03XWMR
uq2H40pXDN1oPDO2MQGU2dkDYSrXVtkICF3vJzM5UYbufVsJUG7eoQwlXqsKhaFysUvN94XwHt0i
O+NVI6m0QHPkErUmvVdWe+EwmUrannGkxVFpCHkXIM0I0ksvzTdv1AnBnOMzI8RDOtUYGltyYKX5
7QXud+xCsYy0U+wKuJBejYy+uMgBdw2NGb5MCNaxccDdF/2qCIJfLpo0gHRwpkfjd7X8uxBXt9/F
2UeqQ3bUW5bQnvE9ewfjy3MnvNjBH9sYJMfTeEgc6tKhA+dIGU9UWvc0NtOuRRHHUJVNOrXGTrTO
a5uTsOT1pFLp4AEljmXP6rW9KZySHgQeQc/9rNw8XTVyOriugmhPztFWihjhi3rPI7pMbk7Em9vB
zy4q887LYoYjbRawjf4Tavl+Mqz88XaRME/YhSgOV7cfWyotvDoeQt5J1gc2l7vcAyUUpZjqwIIQ
yZgPxnHmOR7rCfRMYk9oXllJMc8vnB0FXyCLjoQC3dd63h26Ibovo1zuodg9V4u4NNW+0bpTKnGO
oEfORCJI9sTYzKuuU5Ii0BrRFEii5rGmg4ib19LS3yq30i7FxAk31sOzPmHe03SM6RLq1zDZ6aY1
8GSFkhG/ETZnfMrkzWtTfxhs98OpziBp3kUxB2uvyn1FV+nAJOU5i/NvRUNq6NQT7O1qD8e4Yac/
Rv5YxE+SLuxGwqSax2oHpYRzmWIzQoP5Ixf5U2bVJ7s18cSD2+4jpgKlm99rbnfxxvl9cL2dkyUX
IQHAJA3eScvDTJgWyGTY/7JO1e9xVl4Bca1F9mqgcbybsb5bmhX5EwpLzjwSSVZzzFpgsjGzi0yB
BnNdSC7e4LZrI8KuMOA16l3i2qAzzl7BDrvPj8gPLp5G7Gauh5uAD78ml2oXFAtoil6d6cLKyd4c
huhJgPEjMtV9XZaflZl+aY190pBHbdtZAfHnmSCYDatwx6wsgOArrLU+ushEkmFluUOx6krvrTYx
N5JVF+5LRKGwF+nF5U85Uv2Tq1wwGhzecA/c+uQ2c7ddXlTv5vbWpGFGQtxDbiYBA/vkV0PYBCL1
rIFMOsbvqgB1YxjsZcEvCrz6Fla3mEqGeAqGO+PZ07HTJp1gtSQgAild1qJMsouYCXj0GVrmhiXg
mOT5Aqoro3WowUTsTdYkE5NIV3UCK2GE71AHKj5UNBylGD4HbMhp1aIcM5yvPgi/KI6f4ra/S8v+
0o7FqrQanIYFiOnZGN68KPvsCUDwq4IewtiEB9MOn4awPSRi+p6J4FnXo3kJOZmylA7myoVJRnbH
4IXPFnhIvdCec5uziba4H0frMUnvCRAgjJ68Ljrh/dkqAStH9zhYT21sb+KgYNxv/UJxD9mC3tlm
YASXprSGDPOLox4MqByObZ0dkDsRBDtVlynehW4fbumWV+vYw9HZduZPHUdb2IpHxhB0RjNyoGYK
gdoyNhDJfk8JDQm9oSII+aD7vLF9kZPe7WXihFz8SSb2Gl8KPRMxPIx18wsN5RE5qe4PRSn3Jn2/
ImjvDB0n+eJl9ZDpo9hmGa5H+cpoYBuO7XdbsVMngvDM8UNPPjxrDXPVtjM+ojnIcMtJ3+NIbfqL
YQ4Hb45x8CW8240xIhbGgKqPMXBezsxDZ//Sq+m99tR+tDJk681bPh0zQJ90kyc02eFdwMriRM6T
bZuvnQ7ItW9fQyf4qn6myXpSAaGhyBJFAP6R7wjfXgv+qzuc5yi+TonItoB/nmsvh1jdYh2op3eo
q1DE8HVCUaCnG3YPYjbOPW9WLTb17yAKH0C7XfuS9aBYykPB0MLjlKMazk4BBAcmYOuoQqm42GZC
WzyX9szb0Hnzxl4OkASjpKqN94SCe+32xgPQFwIW4wakea3xRlivEMc/xUfTONtYRahj2b75Zjl8
2DVItRRHqHHqAs4/kvbtwoujSMXOXoT9czwabyp966MfqBcPtpkG/jVpyNQNFTRHqV7AIx+Kmb4w
NiK/RVwiqomqk/UAAWxCUah1r7bOWSyKp18RmrKtzfx0Y0zjeZ7gkk42lgD6bggD2R014quyGvJX
3Go1407l+61OfWq/VrgjUXDeUXMOft8Ul0Br/yBq2iZT+uWYoAJk/+ld20juO0vd6zT8awLVVkNI
7T15GtycEtzK1H8NU/xDN9OGa1j9zDLnmMG3htNkH1rTp2Kh3c28xyY1sZp/mBG71BE0Igur3g/W
Un+3jG/THMpiEWTnKP5JyXZaaxqkZxE0DHMEaCKHZmZBg9csSIeZpkDzKz0H67mlFc9h0xG7m1ls
QDM33gSl5K2zxnI7FSN4pvrbqNipRqwzpLvts3H+FWkDziU73rYhVWBeXGo65ignv1XlHY0C0Sud
AdjWoClLPl1aSBAkJ6pljGXxC72FS+vu4OSmckS470FVayeTThN9AenRO9GRyOHb69/tBKYg0MSm
TTkTwnWkBbETsD42QwYXsJ8OwdBbnDGwasuW2WGvvel59JOzKqykJd/dUrCfbwE8lph7wyGWK7yB
K+hKFZ3GvdX198aA0Z1+mUsJFmY7Y1PXJubNBrtx/R0uUtOCPh5+L9TdJStyVJgYO5Kj8NR7ZgIG
oDcgFsbMWLEKhhVCu0MS0ZTEg5djH5hidnrsn+sqsjaQGFnO2cp1pjzywWJRuGuXuLCm39lRTGPW
OhZ2sY7J3+MouK0tyYlTglqVaJZ919Es35WPoJ3f+yEJAEowCBntB6nrwzoMhke9L4ttn8uXQIwv
yEbxkxQjUqLoZJn2fWwwEdCXhMTK6vzUFmdibe4MN1jjEsXZPrN1D1DW7PL4sdb0Z8uqIvT28iMc
2KRAd7ibk/wupoPou7H90Kbmk9f7bdsWqxzP/pbIFnx3xBaUkRRgIedPkrZWsFU5WLtvutofGB0e
xohOo5HjdZs055vYSSRn7wUNOEphbgu0rWjnZccK7EQvCQ9qMDLKyD4WHW+XzF+aEu1Iksl7C5u0
llcH6px3XRICWrJFWg12Q1mejXvLpvEv9WRH7wBBqd2tPdsE9pkyTEGqabAjXMVIlNaJaTwCxJUr
E8L82BUHJwGjIQmmKgr9C6IVnGd3UYqzRDkZDdPAmB9iIodWbHUhyHggC+3mN5MIuByp9aePI1xY
oF4ieE5dw0y40ia5cbAgsL8CCjC5yCPRjCWooIJNPnVPfKEgkETWLxG1Hya14KkG+VHMiG08bYvv
jIULHZ1WswgLzKwMnrAbaE8u8SfoPLZWeyrj7r1MmDCHKlh1qf1m1/1do0JOQjjV/Ejld/YoLr2B
SDmoasAoLlVaULcvujomjvpk8rUbWsZxtMwzHIRyiv9kIqaxFVUjQSb5hYHUOVTj8wjFhI3BQldK
4N/p5ldDE0Pr8P2SO7siZIM5dIF3XCQnJlmx37AV9rqC2UMVvNTCJQsH1KjRMF1thAZIf6g+das8
0lx7nJqEZaT+AIUOd3wIrwuJdsaDx6hvWicK3gYOPGkeg7z9reUusSv2XTCSEZ16K90OYZUS+rkP
IrqvRUXNSRYnfcqT5ljKT8r00Cv7ixGa18i72KizlZPWNeCLoV65UfjL9IoXihvOvRo24GjYIZgb
V24u7xPwTDtvHH+5dNCdMLmGSlUHt78yS5lX8zLSsjEb0jIYN6YaXwIbnqxTLtutrD01G5pav10o
hVTZRHU5GQsi8xkWnplhJeBKs+bwceq3MEqI2bLFw5Lgi+H9y/TUWsp+lXmDusx20fm6qb6d0Jh9
6VAsB07xyrbsNWUb40gqArLGS8TfzoiDEjF04BZ3uedsawRkqCkQZUTuTOel+EVL/JJZL9hmwpXH
lN6nxvsziOZs5vmu60vws2bnrqMaaWeKQmFO+ntbK3dlEp+dBB9rMfFxd+kd/aefinOQT1sfb8Rb
MQ/eoc8hLup6jpQkJDKQ9nNDK2pV6tq+Smh8th4LR8QIXAL1GKFm0fNyTkOGJGHsPzklx6iUG9/k
dDqPSH9a0TzTb7f3tt0i4Uv7c/ATzKP3kNPOdLpnamsHu+EjmUQLdBEGTM45sHgakzHHGIi9eTCZ
qBUGPWxwezPfwzGGxWSBawFNIEMX2EoKx39o34SGrijD0E9rNovPfK16jHJrwUHjtcOdm9dbTkHm
loJsvbSQRMvYqAyH0xyh5fQsRZdbl49tpB8Su8/2jexfTLPmW2WyH6AG/Y0e/9mbESA4PQG2ecJZ
ogtR0GQex0RHA2Z4A1nNdsDhaxpBfsdXRjQHehFQT4dm6naUm4ir1KZhg8lGNnojHsvxdYfNr0Dz
2cEN9Is4HaiuHECoUfIxyKhAQlCEywT+0+tx19CFt2R3dfjQ56x6o/IlsGcejmPi/Q4ncqU7QjBy
yDt+VpZPkzwb7eQQcIKQ2ZPZfsBLEE+8jcr14s9k0JTPKtWv0pptZTcWW9psZUCuhtqLWIB06elV
hJehd8+sVSyc6UBoiHYypuw1qVIaI9UbO7P+kOnjuz6iHsNR7qanpqLpZwc9jT3cugEgwybr4WuD
WYvjeOtCkvSNMV1SaNhzxB4tuLmg/vG7WjsQcr0z59HeZOGCZe2rhz7Iz02hk9hFFwueDBUxUoeh
S3kh5JEyrG1nunHu79IjQ6kqnGQT9f1D57X8McostD2ZYfXrakYnbNPc35GT9gQqGJpMrCGTQHaU
6+XjjGxxNYj8WR/iwxha9EHBqdTzb1GDOE2yly5Pv/vY/Og8vmxepr1ELW3ZuVOfIrQ/pQm4NRkd
aAcTyrG2HH3LzvbfotEAbWvNOqtMyOSk7+UT/U6675TX7OgpyaQxt1ud8pQ6/oMu0T7Vx1faRL5b
8b0Js+d4bj6nL70ZabJp68TZ6aVrMHNvD2zzXQK56B6CuELm7WFQrBGzwZtgxLxxQwx7IEK2IwiQ
cnpAQ/RmhOZ3OfXPMznBUH6y10Ymz13b4pr1fGqGXCXHkdM0qceXuc4+9AwREonZQPYUKPKqesEo
wBBA7LwuFzubtJWZSVvvxO7OnsaTiK2NgQVmB/TyrFnad+gUiuwEcsyYQrJOjPgml84ndlIU1CP1
8rpvAL17APXHAHRs0EFCMtj8Q+ZFMJLlhJab1y6uNk3tfBWWezBl/afOyovXuspvc8ZN8mBQVK+q
mjRkInygaDFmrYjuqUN1wJd5ZXMN75uEHF2v7tnOwIPq6MugWqZ5x1l5JNRMtGDyZG4x5Z3PcQ7o
NKkvauK7hMGMLmsMayF8l8iK/cSg5y7B9LNzJswKNPVu4IzGOBtsWYfXPrDEd6WlP6kjfiaQdnGH
u8eh1dy9jQrPg5uYD51Gj2YJCmjRcfskbjCXN+Z1rhB0O920zgbHWnVt/sbOBI4VMkOamj2w8Yyo
1mJ5wqQ4uQrf+SxfIHCwZ4lmOEC5HTwgF4nbEpeW650bEcEs2ZG8Xa9qRVhBiFWRuFuSptPBQNeS
fFleS15NLCBdNePaLPpNMxTEu81YHTQw14BjMCsylWGrvza66Wr2BcQua/yc0/I5JlfkF+a8aE8Q
G10bwlpZcskoBWQ7F6yDLrghofORELh5h20oXI2ZPJeZerN069LrzkeZ6Ws3MP+kJbPLaerdVRuu
evQwa8MZ5FcAJnrZNxkQjtriJOvoBZMWpnrOD1n0rZvpSFX/jjT8x7RoLiDG+cqz6U2N7CHbiNOG
Z4TEF1TA8oCD5RlVdyMQBSJuALn7OtbGoyM0nbo8gtZI1RUQOe4TmqGzWNXGCj4NXwNaXqsysK0V
+aCv+gR7TjCaNzs8BKiJA6ZCXcMy0qX1y9BgZDE4z9VMPgb9q2imQzjLduNY873qGBvqEXm2SDlK
iGvFtiVKbO0kSPNjpNxwu17nKKu2eq36tS7dfou3+zsbOCNpgrmnRqUVAxidDcCl0fCMfGqtd/zB
INEfBC8A5o8VHzxJ69hkNyP2JMfrWCvm90rBtQpN+uZsQX7AOrE8UHcow0JMNKx7JCOreUChoIdf
dUazX6+9X7NBMQvk7mGo2eX29t2g4G+V3TzQemIOhBNEfM60koMihtPi0G6PU5P9RPfm5GbDeZJB
OBFRmI1EqoEhzrd226p161AYpS3gPJp6tp4IMn4o46eJUF1zXAAq9KZXDbjhVWX2373mBpdGfJYt
XXTHdDO2JfNvVpPujtnVtlXA1Gnvxtqfnl/yOff4TEOG0ENoWL6IXArLamsUCBQ8YCfTMj2QraGf
p5idaOY9RIWc9pYoqIansdrYXQa63Bh32NKaba05Kbd7+b7j/LzxgvRzMEPCQPKAHitgTgHD6bFM
dyC2VWzOfhAAWvTia961P12tlxi2wU5P7vQqFcR0JeixJQKIXIjFtzejRa9TdXtGtIAiwDnrbMJS
1Ncr1E9zE73lFnpva9AjwkL0M8W7woqY0I3MWP2nNGH4KM+alhi+HORH5wIxywb1p/MmmrEcVBq+
BL2iVwl9dAW3BSh4Z+1VLWpqAhFvDYT+HNvGcqLF55CAzyuatKRF0J+ptoyoLBE/LbKJEF9J1fVn
B0qUyaB+U5HHs23G+pi04iMD7EEjvrkTIjuQk/qiJYxqTGtL4OfS4AQrZ5uGs4qM5L7qAGibNENC
1HO7GVqGj2+LBSncqmUIg86UCVPT4Ut134TDDlsnlc/2HHNPT1x/mHRGqAgtD3baBQ8m3hfE7JDJ
nAJAu6ztdWGgI1QT7TUse2SisWYmvDHlXEVnPNdMv4FV+FHKqZJDaDYCXoxe2H4+Mglz6TqYlQTV
lKnnwtB/SlMPdoZHfAYwtInzJe9dX7KJnMnwAn1Egq6WMM5u3YHgEiqAVmP3djI5JNM4KTainepj
IyCf3i5uPzpVUy25eI8efWR40xZDb3uJ2Pl7FedWg0q9RMYzYCDAZocqtRkmLufQw68Z2BTvbVci
T2zPCOS0bRKauFmXm24XSMcp2YR9cnpk/2KJy/l3ES3BOMktHYf85T2211W/oENxQAMGvV1bGKD/
fiwX0JUFp5kzoMqPFd/Q9O9VfaGNTstFkAdMvzFeUqUCRL1daPH/Xbv96C3gVGJEOyB2B63kfFPl
wAPZPHP1dkEYBPkeoryKhV2bLtk8CSc3n6Ylmb7LLPV20QVF8/da7snB2NxuxGTXIuRd7pQZZs0T
mj7z5UvXRM4Ii1z974UQMUX1eLbySMPoY37LDMChyzOkzDBWLk0xNggSaGSg6Q1Pwhn4qDJF2hST
EZGXdFtbRI/ByBCrcUBSmeNMcMDyztxe8O0aWx3ehC651zUbrAGW0DnMgMIdU2zbRxStWwdoc758
uoN4aVpEY1GIEm9yVq5VVjD8UwssQCgY0xCOCB3/NGq863pM8sW/T+b2ad0u2uVzCzoiHRAfEeHz
eTsO4knITW+Iz6RFh1+ctN8ipBeheJMc42lCyrrOy5r5HLW4ZfzQEP1Ndp2G1xyja8dfmbW+PYKf
wtdVL9Tn5P+9L4LxGam6+9t79ffXzLc5admSTWDdKWbxC6S30W34cberY2oCuq3zsSU60fn+e9uA
Tufvr/vb1bB2yuPtYswX9nPtICy40YRjt/NSvmTLAbscprY5u0S8pW9mS+H592D6/8fV7eAK0jzY
QrA7c44M6vfbIdkNBsjbEuKLoZIEwVV0CBE47G5vqXcj8N7ebPWfr8bf78d/fizaHKkqIgyHjzUH
FXC8XSvDmbZdw5wRYQQt0bptjn8vdPm/127vGNMExr0NE/yo7uZjxsbpOKkUHdNykdpah0SQLUmB
LoaKGyjhUNfxQ7dcMFboVx6EnK1wA+rGSRBFWBecJ8E1RQ9ySvhwzTphkE1bN65pjQg1u1gppXNl
hmSfx3g6drllrXoZdaiZwL00twv6+xHj6Mu/+xvo1HyzS9rD7eG3X5iRRzxEQZvg9qjbL6op7vbJ
TOK0ERvWybbkNdBDea1dkzEtjeG84CaS0FDVuEBfLTcf7m/3iIJGXoXVfyIDXyKU/u+ReQ8rPKxY
rSczW1e0nR9szQsfnHrUN7SEur+3jYYKHzSvIOalLk203vx4uyAOV50s+DO3R90ej/WovZ84SfT/
udffu+IxKqq8v0R5fPX00jkldS+uJFtiTMAWTZ2ciGu03DZheN7kDL3Xs8gi2DjsxFkIm4/bXf7d
z4lPAePq+9sfGmeKYw6AeYPmA/2uusaVbf79J7c74MIRpCTOFHD4JFkF+Xe6XXk7LQsJT0UwiS4g
QhOvlwG99tjZZDp5VX5mp/ZVaP2xngPrPC2PZX23rxoZAKscM+7udtvtgtOvzRaHRsC/24wpyc7L
fnCK6+CgavWHXmT8ULnpdK2qjaLv9eBB3HSQ313A2ZpXx5meklQvTl0XWdfbTf3EVNAlJWqtIfW4
3XT7ZYJy/eCYFAO3224X0ppaPuz/vkWrqflCSiphEo/z767F2EJ3qhQz/OUut18kNllUnSPe/v33
2+0wjfy0cQkx+c+zkmy+aEkzl7/dY1qefN51zbZ3NPBAlVtfoS4Xnh3cV8tF48GrFSTPDTMGIC8c
7atRuvZVZ0Velc5UIz3kNvBP9hXGuVpIpUzClttuFxJSxGnJBgcd8e/wSjQ7uzhCMnA7jTSm/LTu
3Y02AymtB9Ihkcu/KCdJTgr1PFNhxAO9y3xYsROF7T1eu/pJRPNT07Ffn121xvT31Xapdq2Xi6JR
0TYyg2hpnQfX2y/0krxl00W2Y6OjxdGgsvROqeFwu8vf25rgVFPzX//+lGjGAzkXp9EU5o649Ghf
aQRtYDeeL8gC/LkkfmaZdMXleA4b+4sz1mvbErEVUGYlKkZ53zJOTy82WgxfaUa8lu1IzHuzmWPj
ORlM6Zc1s1hleC+VGexbgKltwBNm1fDtxvEdFyVJK+9G/EkTTrdOhT+VhNUYV268bkvHr8nYafNA
buOs+wnG/pAYGMbqOGj83kwbX5bZt0oJGcXVW5jqt1NnOiDwQ1hYdL2cgXT1oPoS0rD2VhgT/YF4
m2/0HUu1fZzZrFf8mbtczb9CjTxSvvunCQ1HjUmXq7cLp/N09nejq61uV8Xy8+03dlaCFoL83KX3
c6tYNm53kFkS/O99bz9XRmYANeVRzX+uBcU8Hef8h3wS4sZuv/x/9/37m9sjvKQlPD7XD7WmQV3/
d++//7SHQo2aZvnbvJrXrOqC7e1x//XHb7/9+8RmwA1ulxBXvDwlGpuW30ymWE9e8H9P+3bv//qz
fx+YWF21bqoY79PyyH/P1/j32v/+y3+vWEZJg2VXfv+76b9e2P9/p2x98vaCtDC02nwG/x6joIOt
MN8B0pzUU23byQ6Uu10J9VBW1fCoxUruwylwfdIIFsauQLIKzy05WIkxPAp9rB4GujHLD7dbErdR
u8qLyJOPMVIyqz642YAuoWUFuZuGfjpV5Xi1pl1PWMercrTmgpieQOBEuY8iG2hCLD7Zkz03E1Og
dLIZhsZ0TS3K8KmRSI+4/1oT8/B4uxYW6HeZPicn9O0NXXbZb3VLax8dKjzaW4BnKDQMyq7CGZ4k
KtIl3rvJDGxYFVHGhjfK1YyUdHd71O1Cy4t12oqDV0NIdYi/O5uC6Yx07aOdDunZ5rvs14ZHEoxt
098u0INFgkChQar5UAOduP1EesLMAAGtSdFiVAuBD9zHMLq3xVRgcl6uaWWYHEbmRQGzPU8yXuof
M8K6nsB7GkQ+LbhCvceUhwWDU+f0WQXjR5Tz4r2CAl/XkYtWdhuckIQQBWg27mteuDvcq6TVxYpw
p9G6Y+QarqDruB+exZyYOXB+EamjPWiFfB+ZLHzUlXfJzew18ILpUyTIgBhvPEnKglNmmxWdxkpe
0D9gVCq1V1q67kM9T/U9D8anktHEoR6gzWbP72aYYwMKauvNZQWaNBE/Su1/6DqP5ciRZdt+EcwC
GpgyNVMyqXsCK7KqoLUK4OvvCvDc0+8O3gSWSLKrySQQ8HDfe+2CROyiV1BbHbSDp/zWGsPYc5kR
dUeATE37pEuBV/ZHe7kGspjRPZchzUQs71ebqnRf0dYD6hNtl58SIs5qNgyicfp5r0mNPj4tL9Sy
LZaOQgQvFagCNaQbzyHBpI/OJMKVleu/U7uYbvR85c+hTunMEZm+G2X7FxpWY6JXl+7eFbRgCkKz
g3nqAZfjvnC1aVcLyRzfdRPwvW2HPwEhkIbe3ida6vLvQVOnzdje8jJb9Qpj1gEswY0SM1pQp00n
LK4oX96AYNJUqF6zPLT+4nZ6hUnRfjAEhd9eVN02iElEKJ0dlAa3XUXSw0ROGO3JwL7/0E2MaQnu
wXavsxM7Bo4ZHLuhD35epdZXUozaKUqnylzXyNiIONKru61QdMi8X5tA859qZizcQkj6tN6B7FlL
HZtDQm0ZBJ4NtQZB7ZB4+aORB+OZBkSLly7YohnoDiiFqnc+MLjXBCkaFs/NKrVgriH/HrWsfmrN
6tub0ugdqqJcI4tOrn2A0M6uGIOZlfyO0TgQSQBgJXKMrTVWNc1zgKtjRCfRaJkPWDpmmLilDzKl
vX8dTfZZ6UzZJtTp8h7Yk0e/qonKmMfpn5jnhtV2n6MP4D6jwNumVFSsKVFE16whKAkT2kjw0O3/
OWTNNfQq72j59CZzaUG0VctIHXOHFbO4ZU5SnYc6vBMhQDCkYMx1nEyg4iZpsFeCkd1HhsTxdoDq
9KbF5VMaI0aG9hiAGuo/dEt33nurKtZVbZjXprMJHwhT2A4GINoq6E9NItkFMwLaEutMbLQZ2c9e
VIZnHDt4bqZD4UefZpApS082McypLbm81wvzrHcwJrbUnN5TqCE2tjEgS7wNJ9+kb2XZnvEYesSC
ZwpxEwV/mLt4l86iRAGRFFEJuW4Hf4xmvaV19nNgN83GQ4q/ZW/nnqoo/kbrXT5iwgPNokXc0KAR
f3kyQI5J6+PJbFDcsqkP/xEjQIcyMGlUOvkxqngqCkf8IsEX55cWdU+D9VzNHpetlaWITdx2ZHfH
Xw3LCKZf3TkkZtqpRZG6thte9TSYKPy974l0DSJN9R5xDXevU5IozyMrPSx39DQYzR7z2fAgFVfT
yOEV5PBoS2b16ylWBZwYmidP8QbKfKBNOgTokdQpzg/7wq7g6meBe461sHplmeYZM1DEuqE4AILm
5yzs53Z2rWczqP8SVFRYqX5qFdfAtmFl69VQnGt16qrTSMRyhcGCWKLSiS9gkjB1xWn+bRe7tJua
r0mhUSP0drXu+J+ovy8LuRZS9UoDEvus8eHTohIsaX1R/kW/osR/CPEfYjuhh4Bl7RT4fbyNhlZ/
9ufUJC447FdBKwkfU7TASpoxjXq/5DLlNEZzeBRksYEx5/bW9JUumpVn24oYKdx4Fwj52/QcjJdN
y5zXclQKLE9tiBwZkfKjlZ6dTx5pdbMR/Agr3W3KC5AJuXVjBMfw6+U4PMcdSJdK+MDAOYtaxp9a
iP955DKKm/T5Z31PgLEfYKyFgDyd7rO2q7NrpVDoU+a/RTHwW3Plr7gf0douK3C+HP2R6ImRzujP
aohpA7V2Zj7NE/MPk1C1TYvV8Sk03VONRfWNnDKsVTmO3OUUZ4/2gLoSKlbCnbssg7UFpDPzjUMS
l96FRN18H01RjrdiOOFFE5/gMnz+L5ZznTObWYDZ2ilqytl+KfA8MLNW7V7lfnCM/7zSwkmuMP+B
YFUIKQ9m0r5xGE8kU8WQfnmTtKr3WES7lHS90W77rS4iql4p9VUUYrGOCrfYtGafvxTIhKEDO79H
j1wgPaz0DYqK7lahV0KJYrwuZ6L2mSFvNamL1zFv8pNj05EsFcal0/DxjAbu5xEp4HV2phWar+mj
a1BqIpKuDrEloudEuASwTsk2kWJnDS0y8OWJqrFlHUr6E8t7VlsBFhyn5mlII3/bTGSCaGAKxzr/
1gfnpbTG7NEimmJbCIw0deNAsHQc87YcIMcQJUKzCdUU70USI4NHVvNSlAnLdPeGHjWrKelxyuvk
4kVDRmQGxuyNVD/y6JRIDDMKKfyN+s0MMd1zzTi/nQkU5RB+d+lr1gMmKHUv+upNIlD1OS7vxizt
R4gveAOXJ2bA3IFEN795gl7qb5ffbDnVBQzRzvVBlCIqFewhn83IfLct3D0F7OWdBqT2ydU9Gk7o
lVcxt8oLWcBdNzrPcWMPL/xPfxtdE5xGjajlOI294T6mMZkoodeeKx8XWlFp7otvEPXQxUV9JcwW
Ta/b34vCH68Gu/JX3Wrvgz3J6/IH7oLxXupzc6yz+gayNr71YUqpM7jZdxDRGbUK/dNwIvxtflwc
Q8F3NBoAWsLGQT71DBI0VjOy8Yb+GJqZ/tW57N0jzRuQdDjFR1DBkZdeme61pi0+Wp76rkVlkPq5
eHIz/W6ZQf7BQ8Tf5XW2NR1UYTESRwLt2k1psczGRXWc7XI7agHBi+XwPTjogroBzlVRjKSk1aF1
Edgf6cngQ4zr9j6J4h/fp8GHmAEaZFCmFxjGb7Q+9BfAldEL6CVNnTh4r64QjeADZ0fUht3zUBf9
FY1Pgg7hNjZN9qfOngJMR38M/hnKbcN7hWK6dqxRWZbi6j2MBeEiuc/ESZ22VAHgIzpmXjU2WLur
QYXVfnpy3JnYwwyf58+yE1u+w+wGVn6lk89dJexFltPlsPDzyb/EfOk1DqhPsNBdI92zVvne40yV
GCJWh2Wh3iMblKcLD9rz0Bh4ldJUg5rUkB+JB33tTZBwHzTtGS6Le8X/ypnZT6+Z5WZHl9bCrcf5
8ajr8xetTLw0VQOfWj3qlucdw8AckmCFA4UHX9Uk7dGsw1chiv6Uj0qhqx5Nxv89/ferWnSmxvk7
yETe29lrDvrMhKdCU0c3Hbrechm6UjDoT3TCfePYPTnaTJJZbFyMirFVuTzS26jiUelM5ca06IHl
zZS8BQnp0DA/ks5FEiraiD4cEojBTsqLOVcG9WtvUJPS935IS7BOP+g6USK5bzwx0DlgndIZtH2k
wzSsUdqKg6lOh9Dek90934v0SryQey1sdiHsD6ePfExvPPoqZrPSfrYM810iRsPBF/5BoV8jCAVL
1sZNiSQZ6kmzUMu6FA5Fy6xwmNzqMxYpfBNzeLdtw3vMI4bmuSzqjXS7geK31M60z3dAHponJyHw
vi22IQlul7h2IVA5c0tNwcYQPSq6dQvwp16G+tkVTNS1IkxeIpYpAnm8LYhRsZItYV6MQzhvk0qs
HChfT1rOdbd8sGUfIZIldWLlYJFdh2Ujz65GdAkdpi+EA+iJ3X+0JPjz3xeaJr9qu7ZOy7806eK9
ELI8LutXi/oK228mzmlqhTju8UwRrNHBJqjGf9ApswrfU7COa5TYALy8hnU9aV6aKn1ho06Er3pr
dGmV1baJ10R9UbZVD48GG+ny1cTzfpGkkG2rEJlqqgiIuUBsMeq+e5phkryS5rVZ3rfVIg/J2v85
DUP7XdA2oPPckyGJ4HT5Lm+2yk0JKJO2Zldvm9gm1nmwPkIgq7/zmW2/rh7AJHc1hY1cA3P3PnZy
+7vs0+8k19NPJtb0DscmWmfJZB1k0qAfCX1c6P1wyQw+CiZDW4vceVxtANR92ftfA3mlieU+p17k
fQ+jv8k1t0AKBxo5MJL+j68BwUg6+4Mkh4rAMASttDUoiMdw1zlagpWxH08K/gQtisF1hjYBdFBN
3Ae8G5BpgBY5uGsgsiH7yKB6Gd+N2KTx5nrt1dd6tPCN5dFxLNtzWYHbiPTaI4HWNbaKKJeBooxS
XX/xnfGTDHn9PJEI8jJBPFixZw/2wq22M9c2NF/cVo7k8kxb6byJVGMbbiXPQYrBKJ9T9Pa2xfbW
NolfWr6FHPILI84QTWNrPGa1jJ5xG1OCOtPTcgZ2BP+KRzdzIKtmecuq/ejZkn9D9U1eKuZbOxsI
ov93e8qvALpV14H/qt3qjPx5W9koirO0IpfKdCiyysD5RQOVqYRi/AnXczZa4+BwVKdTjR7Ig4Wa
5kX6GbnlS08ORPgQAqehwPvrl+EH/pDTHPjylKdl+iqXDktmtA31Vu/g4Qfq+3NjZYN3ljWBcqzC
wUfbf0Vxr79TCrLx5k/sp3X81fXadciL7jUwTLGvq/5lHBwcdXWBZnHOxLXII7HqpLlOu8x+hhBg
8xfhxwmF1NjF5MZqJv/uhncK4j+XHTiWrRd2OMLALPxy6u+kZhMAEEzfVjzycKin8ZsVjSut088z
lTsqQWJtEP6bZ89kNkGQLvlFyBJgrUUKqUCGyUzkWTyEBaLlEIaWCOP9kCMKhxPqEqVTyXNQknnV
9ZW/zaTmXirNo5djGK9V42ADsFjrNVdpnvKmv+F+QnDohox/cfYzD0DplNbGjrpX3jRq9Zv0h3Qv
C1J7RGVamyD0KDbsfuDxru1xvimS3zx0Yi/n4btyHDbS4WyAjF7+T+TJbawgJNUi7oJob3K5gYvC
Ky+DiOBosyg/4J+Ug4lQuu22OUsBl6hdXvRuNJkYd89Cr7oDFDB765WJ80hnyEIc17ZPg1CMC1vZ
QOdnfK3tBgqZBoPGbu8/B4DvmGoNcECjVTfbMllbMbETQxd39+Ugs4oAybSbd1GRfYVp3tzDNIO6
ZFZ/wET9vFDvhCnE0tmIA+T05bRlk1juBU7S93Lcl57P/suDzxFWDCf0hleSa6qsu2vbuOV1SPMO
ClcgvkZ+jz1ZqYSqJeFpAc8SoAFdzDFmCAd9fAEdciavL1JJezSkND4qkN6Nfo2RlzlDoF1+uqdd
JbI1HBe0EAM0Mvat0bhFLbcjEkqBrc2WvqIs8WiM4eHnT4H3edrEIeyRLqV08XL9xHWbHUaqEaiH
VL9hf6NXMD21eVHe1W+G8yIchfOtXpTe5H6H6Ug/DVKh7IcXxxGq/9hZO7Ny/bfInA6iLX4Pc2Le
dL3Ld60PCShrc2/1Q8vUQp4/blFd6xYlwwLtNCsfalhuH6NvxJXyghIQpb/yi/9cPoXIznWsaaQK
VJc+0lNyPvv0CAXYP8YhLsMljaYKwDn2mR8dIcej4yjQ36TjABBEL8nSlE1KyGYwTTfxJ6upCBhX
kU9bC32/XAbTBEwBgVG0QWRD34POyHLQ4d6g5cbZZRbwhJnvbENTpndT1e5B2OAT7ni2GbZBgNS0
DhU008gbbxdDVdpmhJ6cQfUhzUbb7Wd1xP+Xj0YiSmEK8hSldvCnG/9izIp+FxoyrKpFhvWTIZKg
221wBOfrPk3KPalHT1Lnq//+cGZO856A159lAHKgEKsxpueUtkN7BDHJvt6O4y9PP5oayrwmhQPa
ifiOB1e/MyNf+/aYXzxPvvT5MLxEZjy8pEQPwV9+DnyzeSxLdkOEUGRUoKbRvjSCJ5/uYFCJox6N
pLqNGJfrTMSAN1mtEoZbj0MpiQKsMRr0bc5SIZD3hl4vLj+/mNmb0Q53o4vay5e7GpnLLvMR/CUp
po0yc7ydpUp3uiE1CeC5de4I8EFuVzrpWYwAQaGigvyz90Zma++9xDTF1uUw1Yp+3GeAYP7PF9PS
/2XOwrssGNmG8uNcoxheAJfZSBcVRdLJHbpmVYL1AomUoeWcREYeQWjclr90AoK1E2nE0K0xpmNU
1uOjnrA5lfH4Z7lzCpMZU5IUhzb0/HNtJR4EGi9FkNV/dHmp7YncwmseaLceNMBnxqKEqzbyb3iw
jJ2lmbeqj+a1qbb5tSDq0w8YAxuKoF3TdF2g8hSxkFeWpQuSKYkGrv/YanSMfWnjhSr6uT7QHi/a
XjEZ6FgMo8KJ8E6YPkW5yxWLsXytudZ0lGGI8zDFdU5Dfv7l0al66GdU65qXYTzuDO1oddW88Xyj
vgG15E+I3yLGkgOQuCx11kMv/fPvi3QTBQaTxrT6SII03FTWjHHcF79lEU+bBJnAgf59zRKX93ta
RO192b0nKlRpNloIRD19NIiWyLWArD9kGDS+jDDe+uZo/eUae/SdrNw5QPI2tp9PZ3xX4UOrZ94v
im0ib/AdHSOvsvZUFCXTaJ8RI0883UKX6Xf97mf9AQVIsEFu928uyZ6JSOd/AodIBEumdFUDGTC0
F/jxLdukCegTF1EYGJxM/7lrME+MqpFA/7VHTTkdKtUcISFj3dRgINJmBjxpcB27cf60LPZ1HD6V
rW5fCO1SluAm/07kHyFE+6tCR76GC70aZDBBLKSSGnWu34p4GBBJ7Xq5twCSdfcxIyVVd+Me4Q06
PAU6ZrthrLMxmck71AiOJAjdsmO6CZOIGK7Dx3JtfbusFK5ay8Z5xuCO/PYnLGaW8q9gXXyyhPyu
M9jfQAHHVRBNOzD/1Dtamb33/tuQe/MeXgbkTyOQj6WBra0rJuMM8AD3oTa+5s6svyM20teWF9YX
CJs9NKv63KNZwjcCPg/Het0AvwqDlRydGXtb+eKAiP/b6F/06+wtPNNyI0Hgnmmqr22VuiSrKT+b
AxrTkdSi5dBOrn+k80umr70CURBfWzv//vmUo9o4L/VAa6JfHTsAEXSAflOXa6uyl4pFPuinyclI
zwsJHIGL/hgbPINUjTkwdz+3yOKFACBTVZq4DeQpPKaDdXSmge51WcXjMxx8G6Vq3pxz7KUPROhM
N1eAAswJ3C7dzP3tRSbirEpCRs8DCBZh9RyQcog7CqTkhJYKRRdMXr0ZVrivQyJ3IN0Y2Gp2ssDk
Oo8ZwYYFDmEPw3w/deKxiySMXlBNWO0kK2bd7ZZVNQkhhRn2fPbjVgeP4yL+Dk04O97sP88ErqBJ
H581x493y1XUWL18TN0ROSQT4MvPc7VkpTzLlCEEYCn/MmvVb5+6nGJ5BBdZtLTvc/vRJUDrOS2N
5yX7xy7xOmZ++tT42VNiMqyJ3Na//fyDTUx3JIybrU406Tp26J7R3DA3ttPQlO0SBjjVP0kcHr1Q
7w+Fa4VnOlcmKl2KFUxiD6mTtNfec+RD1weYhMgDcq+eP880S9+qviaRYC4ddw3CgzmaKqa8kfWL
CoZUQCcHShJElU4X18UWXNfv0VASYBPH0xrUifhkr/qdWMxSywxSFFa/uxe0Pps2SMRZHz9K3R4R
e+G1K+u4x7vGq8Qc/vMq+u+rGbGJFKX1+v//3hEUPd4xXFoNC5KcS2gBKtyAKZKGNZh+8xJqQCsZ
JqL33BbmTva5ccDLX24NS6Sf8dyTDxAOX0VvIK4fLO1ceyb5Iy0INvoyZqCn/3RZekgkO1N040+F
mYUfjoueN8IfeCYPL9jSKDwHGNcPiOeYneb9fLE76ONpm3QvVlQqIQg4q0kj6pQGwrZQWqml7l8O
gBcZl9AdhcbyHdQlf9mMpB87gf1gaSCH0a2wuW3xu0yWINVL6XAikY0beqrNJiU7iDBoDvVcjQen
Nr16FyV2DdwZTnuu9ph5Dx+qa2Zc93kFDzamwTIZNImYAxsPEXtJIKm4hnSQtY9ZXuDoworyNkyo
n7GuhLvlFAYUQib+7jG7V0K0AojRLmNjYU7xVxpS/nra75/YAkxQzd4tjZG2Px7CCaPS0R694FgF
auiPRn3hmwnPLM/Lq+UQ0CQl3JzMsKi24o1hAsUzZ0s8Glhil19xOUz5G2Oz8iPR56OrnlsmguYC
jvGXBUZqCgE5bAtjtNZiMHmCBtlBEFyGtz40joM6LO+3+X9S5IrIdLZEFM80XBnccgVJNh9cVktA
21K+B1X/IVuCn204GnZqZTfcWzY44x73WhriQDDgRkRM0crAR59TOuW+oFl8kjU68lTDagBmi9wF
9aBZFgsZ+W8/P6nZEPNETqAHsQFxbt8kx8nOeV5KuuBNZkDo4oC7Tj+2VSU2GRh9oLup/aRhwWO+
rr1FIeGgwLshkKtTvJTBmnG2vZGBITFwxSa2uBll2v5n6gMk/xCjKwew0sICcpeZFcFVMXHJOcCk
DtZnSXfgXwWHxSOBH/SfRYhggM/GUAI0K5JV/iStFBnFRNlJdnaSuvmL5tnROpoyFOodCW+xb7Xr
ovWetDGT3//3RUjpNGtRcLLItGDgi/FyaU4ZBu4Dpei+uA6TgFDkx6FxlIJfh2VmC5wl2jJX76M2
3plhM300eAuOP4tkbWQ/l5UrTPRfieD6KIJI/lx1xTzKVddgz5J5dpR1lb8WfFDseC2X6ALviQgP
1b9gWu3WdbIPKywTUWSx+SAq9CHGg7ktPFldlx6lVsb6RS8Z2qXtwULTsVmEJRR5G7PxtLeALfQh
Aey+Ap1XQqrSabPTDwwO4JXYR9WFs05c912fqemXKY5JMX6LWwfWmz/Kja1O00g8ira0H7PZbDfe
d+FCEzZV+eT6mnFPiMOrC/Mwa7w9RXrzzLhwL5PKfPfbYnqM6CyinvomtCQ4Gq0K6CPriJf4DcEx
x3Q1SJKkg5SVZEr0qP0WpUetzBLc3sTSeyCJCuGFW6eIu3NQ0adu6SeFqk4CfdgftJpRIpsQICWG
QqsaEa5/kFqPTP/Ki4jxbzDhHWnnxgYxuNq0pcdIg77wNtrIiBbTKa2yn/wzM2YZ1JjnVHNhXg08
SdRbah1Rc+effXlU5S7ujaR4CftUbrtesAWqzZyInSJco67nb9S1jPUnYUZ76fgnu26pRwiFrFRS
is21dWbROBZtUkJoNuMA/zH8GhN8F0SKYdoSemu8LqdN5BqbDIxB0NRVsALscSqYy+9RFta7om3F
me7gf15xkf/nVXGWJjRKX0uZ6wpUJ1glPi1bw7eoDoVfQ5jKlEQrrosTsSbVNavTFyFShWbrJtzv
UTBuRvXExJYLNk6QjvvzCdV808rV0UcAXdHWlh9Fp2IMLXYjZdzwcybp2VJF3vK4zyJ671WFvbcH
kJJaev+MA7hUyq2E2+Ju696OHluqPp2fj6iIrJM1jMehyj6mZNKumae1b6l9WMY9qMf6i3Gcg/a3
3scBtgGEREzwS32FV3VNkiWED60UMCby+JeXp8/OsHUrPfqyGzb/iMfz4yhT8wlH8g79ONMoinZh
WpcKbC/bj3g2aW6l6YtmMF2z8w7/W+8O5c7VTetAnnaANzN2Vp3aKdR94e3bIMdzuVR8jPvPUCjq
XWcbFBdDor32VbfCbkl3d24YOPkOnzTPRUdG1iPKCORiks4KbLKxxo2aii9FtorCTega4ivpi89F
xdGZo/lMtIJna+efzWDpjzTkg0I7+dhifZyyLaQjf4jMu+873Z5aPNmzryto/DAAGjSCLYNervVi
tUytSXbMb8urAkKep2+62aHeTnmuVA1bbNp/9iWMq1cc9fabISzwRbmFPsunKw7SoGcZ3w5kTb2G
nv4HneohNHkWZM0Noig9PLPg6lp2tb0Xd49hlrSbjqrjgDGmxm6Y7hapiE7XdUUfe0d9kd11IgdW
sZNNn8mc3js3pBecTNQUab9h9O4fUDGkO2lgxE18Zpz+qPYDNHm2y32y3DbLqefRXJ+sYmvLQrvi
24yu/RghRYFaBKWUdqTa2jVq5O2VQbb7mY83E2bB0LoGRW3sl9b76Epri4kp3SynXlS7jx0QDuLN
eTb002/ym4jIVro5P0lQdIexdU0Co30Swv+sMoS6eaP94glwHBuGmurFNHvTjZCFdDULK1AzcMJN
1KZ/OaRrkLj7BB32V9h4r04x6W+ycYwN+X3OMTWr8dwVs4H1FDK6WTGq0nTXX2uGFp8DeyxOwJzu
ucAdntKFftFIBqSpUZAdHFQH2Uaqu44KokHzQ9hEg8ZrpJGZpi7JZsnQPhnGgFDDoFkJvosOLP/K
DkRw/th11tPyEE5LlDqt2elsULFjFmU5ANHnhm619og2O7tajNigb9v+2lC54TFxLheUmPDr5zra
cGcWBytqkHgJblsB3/qqt+SRCSm696mgo2mIUz1o3sG2SpcURCU7Rf9BU0j0pEpZ0dEz6+iyPCfn
HGkUZpX3VkJlXW4ou4bw2GJveAtdk5QhrK7RDEwzXW5PdaM2qp3yswDS/o/vttHrO7aTcrX8DTxp
+OtCSfpmoIAbogELREaO8YqI3T5RkF/1jrRm6UnzPNqUyNgWxBsjTZ8rzLcQZ6vTmb1vqCO84teK
CXLu+jWZcjOdQ5cutdq1Gyz7u8bscXqrPltnme+TsKJDpjR+etPkj57Zt+vUYMmsXW2+ksaaXRPB
9bfcPMsXgGrDBJ0gSBoMT86dBi1itnxaPlwMw5i4r53GAyPP4Yt4DT+sG1p0+5UGg4C4o95DNIy8
HuO+i4zOVBaLCrFij8Hy3FMWMxzLDz65pA+e3tTEbTMwQPY33eweBs3sZiRbGGDskBrwVaWSCWYO
U8GIvOw/Qz8VkMFH7da5ttJwIF6V2puulfflMyhKx37uAcwnQVIfJieADo7H9RAIyz+FLsraLtHb
e1/RHonpqX60if1OeILSafUumHCHZrI11d4ZWY/T1KBI1KLaSMwFlKnZDXOguR/iydwLvYkuMio3
Y9KLBzuiRDKJ39upfiA0pSp8N02/XfPYjg8iGay1zQq+acixvmghvjHfGw8/FSs8S0xiWfp76s0O
OziOW1Mfo+u/B79ioj1p/e9/38Jkta3joT55GejUpVQrR8aYIoOCGlLOrAsvHnbx4uVVr8Ll1VQw
SUkSvGxcHmPZgJToW8h5Y/9U0ZHGMG0NLzrtdF833HvrtekhHrxmrTn4eEcP+TQB4GfXhi6szsgg
I8BjwGzXN2fAefOv1saU7YKaeyzShuz5Qnu3icc9B1iLVvboVvym0lgjp8CygNPyOPYURHjX9Rdr
9D3IAg0xZpr3ULH7XUmCHB9+6heXxj80rb8/Oqtp1ONNqv9vDOxoSO8wmO3eVNOlgsJ/D9y6hGfP
qW4zOaxp+7CRqiZ2TRym/76arZmVvxf7pPNRGLn6BxUg2TxEhYBtNZNklyCB/pgyB5uFiL5auiso
9Ly12fn9u+7obx18vD+IsVYym8gx1Qv02h6zMRN/9JkeTfXu0XycaX69Oi6Nddv2a+wR2u5HxNOF
xlPYhPucq/Wcdaw9Sl1Xq0MwmQ65KMNuWbpS2xBrIyAoJ4ka5BsNhhHPV+2BEM8zwz20X+gcmb1Y
l0GdxQRc3jID5AP5W4xy1OnyhTDxH8j7HTdRSuzY8mN4jKq3y6muusiK6EGXNLnmjYJkqN0Q5Krs
nHfGP8uZzfrKBhr9UkH7equF83D995WWqL462bjrqk0gBFZugGdq/ijpB97DIXqfui5Zcd/VSPF4
Re+Zx7h6Fav3tFH+56vxwK9WjNXP9y7vL9+xfG8RQ6lOpfunpXWxt7053eh+Zr2biUUPMYMyO5bO
bVE2JKON+HN6G02w9DrR39ulcKrJq90KphFZ6s0qIwpQrmpwBv507TUCH103Lg/Lt3ZtX9M071Pu
KQILA2OIjvFUpUfXAH+RaeyGJjYAr0NXauscr/AFiAfPvRyuTCTaLztu23dpsgArvf40qKDwykoP
BIjGpALPz34H8DIfouwWNdNw8uqCOB/h5m9NqT9q6I5t0dX3ykraN0ZUbuZrr1lshs8e7ZDl3XAA
xetN/aujG81bNqbzCcnL8DCRBf46W5eQFsS2nJU62xncu+6xghIn533BfHhtkzh7BV6j7aA6abvl
VHbJ6/INna8kVbbrksnDf778Q2M9zojsFYxt8L6kh98s9Jpw63sRckFdD06arJClkLfyK/b9m5zj
7qWIyvZRdsgoK+Clv9AWAHAJow8fC+Le1XBbkulXv9kR3agEzVI3fprQ7Q/EljIWVqda2r0QpdLd
i072l55MSYiXvB8F7QStoc5PE/3VVz2nSYZ0l8ZreK7V9LefDe3wiOuWirhi6mWg1jj0RdzvG4Bk
J8vJd1lp8NmgxFsvy6PsqQcbjcREC3kRe7vuPmU2kCFdpL8HIkIM0f3hs1UkgKF7cWJJ2lBUdiuZ
CFBVHf2NrPeDrf+I8JOxSh823TNAQnEqckq1n3MtxPMQwBGvevmq1RWtfKr/m4gml52G1pyKNNAO
/LL2niQA5zzNFGO1DI9LbZGVTXILabwsZzjIcH91g3skvxTdCEX6aOBVcMqpubduo++58r3dOLOC
Vewbd5Rj7q71Bu9gWFZxkSXMq2zU9LfClN89RI6/CZEubN7/TGhaHmCQRNkYvY7WgMi+5uFj8Hc+
Nq4kKqPISGQueRbNVi/++J9SWPNmSGvtRBVALduL5qlnOT4VpGetG9NsfuW6fhiJAHmLMaDt6aPC
iIZygSQ1ZHPPZaGTFqwEQrFnI8sxKh6iXRZ9MpwnGYvjScQJozKbHLEWAwhixuQFH6MKpbKi33BZ
4a3HLWkk5mto0/C0aywl4E3lg9Ux4YuZa3ToxXo4MUcm+y3sEU5pBch1gMjtQFJXh3aDYNs+gO+G
qUfuHVVr6TY9rtpBtrOUHct79fTm+RAdotLOtrrwkvsoxXyw8J4SPcwQeXmvqet/qjhD51fghx8Y
pEQb6Bs6Qy/O4YwqSZvS7PdF9bG4inqjiw7eqO21SMf71ORKDmaoxByKmB6QW7nqquxY1850IYhI
Yzrl149gezDc9flbNQhI6Eltbl1I8p8m0KCyreS1THwlWqY4S2vP2i2KYDhwG7A1wavjqOwFl+lu
CLi+bIun3E21J6c2+hPSknujoDjLobcavONZcJFgp964gM4Fw+GvwmPLGodZhc3Wco+RrYEiKfz8
pOUTkS9j6T8YCKNUFqm4m1FS4rKEnVen+p0hsn5P0/8h7byaI8XWdP1XOur6sAdYsIATs+civVJe
JZW7IVTV2njv+fXnAdWelpAiNT2no1uhTKm1EljmM68BdQSoFw6eU/yIPs8RKvEzntWX8d2Ye+NO
TyLxNRUoMbqRreKQVdf7uvfpfUDVHPaYQ/oaMJzcvsCjGARQkmKdHAYTYvCAO2JxwVSiH1KXSnUE
rP1ADAJccciHq6gm5vN62zoYcCluwkhH+tDjaO0yPT7iVZ9debn45reBu2pFZH2Z/wfwh9YXMjF3
RQvOXom8N679SUXIC5NfghrW2mpFfW1HNTXWyt+VoycvEGlWt/TNkrV0nIfGCvtLrJ3b+1r5XKJW
+RAS+R2zIG0vYs+4FbldnvNxYMCgkdRuSlAVm2S27qYzuiYa7W4L/TERLnpXvacc5/jHQKyjNkEm
BzoHUoT/2caKfQP9DXuvdwJsqKVWe81z74KS6Fy3cUoMMwBDYzt5cYsOCUoQjhutD4rvTY6Qgtvq
yXU8naRepF3mCTCL2yKIJ/xJ3HawucBWml3+GAVSXJgVfh8YMfqHtpOobmbWQ0QsfcgqXMnm7wJq
ILAZrGLfwmrb+7BefgBoyZpu7YyGj/qm+vtHjcJuUQLwI0qc9zcE8yKUvkRz02aef1R0TUcubIju
UYTzo6OZ3iX6OFzHSpyCquiRbR7VHxZ44ksDiORhdMw7jDOTgw1+eAWMRnvIZPHkFVHzZOp0qMxK
/BxT2pcYs+e3EfqMB4topMJSa8+azm/VDMS1ivv2n/q4yTIh/+wVYG26N9gAbMGjRyhsZegxb1Xk
Sx/LJ0Si8kcsBb2dPnbdmd5M0sutmx4DgS6mlSfpY2Ogojw1BLLQ2IHG/EGTebhLjBarNeRoMINx
hm8+KMms6pR73QRMKYfxC/ja6iKsNID3UwkhL4mdOaqaSwelNNy8THJBC8ylBW1wF3TIGa+xnHmw
te5AnU29UnXHvswHJBsgIAU/ixj0aqbe1nojPqdFE2yh+xmHZmpN6W19ZbB53Rk2SPAkkbccm/4a
6mN2nLP3WKFWCZksMgh4WwGfKDK7CFoIhcyJnZUAwYAFgBZWitk04rjjF8XrPDwGS/VL6oEsVLJH
7jlYYTniTiJAgbcaHOvcMcM7zZyqWvqtHGO2VVG6x7inUFAEBJKpTYk11tfUxSfdQhl/I4/zziM3
/+KosXkBMIB4eOoTphVGyyFgClxEvIeCKttl6eJkjejDxlCti7ki4KB4RrGxvMr7sr7LR7Y1Oerd
hmidmL532H2pPiAfYQ4Uc/JRPaSJC9S115zpKHWf71fJUlcAA945nsxvtVx8zhRHvQ276E7qFbsv
phG7oAlgMsTWk9on3k1pp+ad67qX8CC/e8kUFReQuEg/vkcFZYEoMsVNQ59/VeiASRKgRTD5SDvz
ALcSFHkdtHWnpBQdCVjZqXJexbdNV4rrurHBHvFUH4DUIXNvG8bPJrYoV5bpj7lSiGzlreZXeG/g
8nTtlq7Yt0HinycxsOtuiKt94w7+jaEjuN+3OBMViKjt9LBP7okrKEx6cCDnl5TU+KgC1RiJkN+c
yemC3/3rpTq9NMoqQWXHcPbNWCsIzbtYxULy286TKaBKTHnVQQ6r1s6eb7qmE++N2aDsZ6JONcJb
87B8nLk7JWdJ7mWo0E+uXvnk42K1KtbRitnALJneVGHF00rI8ZCcXuqKDK8pDV+WInd/V4pQ8cRb
XT/OqZiRd9FFhYNbjlnCjVKED9xY5QvuN/qxdfHFK0x4RV6D46Qdtz+pdkETGdXyc51X6lU9xhcG
UWi+bnU8ySqppkfKwOVnj1jqqJeoQ6o4y+sgp68K6gQWilNBgtZ6NByeX+MRBjAGq6p1bmLrEzbA
0XXEPIxdmaK3g0iJOLocsgbsK6AcebxVMsX4rOe2cuVhouUgKjongM9fIoVU0Eq+S8WaGlskhnP+
aGe9u0scmI5jj44CpkvxLoAWFjQ1WmON41ggrijuRRaGsiII7O80Bg9WEKDCP6EIdYtV7bQWxMd2
66d08dlBqRxYWIFWcSXP/FgtN/MW4mVUGWI/yM+raUfRWpX9N0zvgHhS63ULME2hbA62UbmbuVjf
WzTVOpyoz1rH6m+sWvyZ+cO6kZX5lY6tfQhBcO+eKyGcHH7h2+duNaYgFsAU4wFkHGbIe5DcD0zp
DYos5pfCwC0klY52Nr+s6MQg4zdVdvRAfil9c1uqzXlu9sFRI0y/1NkUe0Co27zkPAhqjKiMgK3C
ZoKDpFWMDHpGmcbHuf7lDKBXUAs9n19pUzXMRt9448JSRUzROM7hz/wFUdtjm+fl1fwK47j6OJIV
IUMf15yehEqhJjIKtap6nSVujyd8WZwVlaaclaX4bKhTw3OC73Vpxeqy3a+RWyUABQoEqqbeTBEq
KD7TH76VqKwd6UzAO5tezl+AZxnYASIYZwwYBjs6fb55KcXVcBni/331vMw6h5GlTJ9/OP9GQ0Pf
ojdyNb/yIpKLocFRIRjpyap6CrWu97Hd6EiKSnqTzRaI3bnb06bQi9+Tb56BGTQn+rFjCgLj39UL
vHAhkmDcEamQ3MwkddZ+bXt3Md4iF1aO+CQA3bv5La+tmj3tKR799BvzDwwlVUE4jdl+fm/+Ajri
xoA4i8ptHiP+qdfOIUEMry90OpiIk21GuJkCK7XEvcITLD1n+h0ViFOkbDb2IS1uMx0NngeExiHK
Ie72kKpQUeYGWjsYl3Ote0KY6UNYnpvoCcMYLB5NR0fcdqKQgL6KN0EZuse295uvKedHU+CXEKT2
3Qz8T9Lu3C1pHrCU2nunNAkjhai3aCp+tloEh4l5gQSiTpOhNgPyGnnmY+LK8VDIEsg8ZWzUKqcv
Ydv8/q5CNO0MQX6Ik+6+dPUOuDgn8UyWdrDsOI5m9yWokuJg4y6yKrKuv3zunk5k+fk7vUjuVI8u
lUlA+PxWEGMyO5KsbWuj0K+mT4UqrnuTzkpEZu3eqHm7rXUnuJrfn78oihaQgRLB5pqLIEhAC0LV
Aofivv7FjzLljEal+lPJ+naPeToww7CPv8/fYVeRPH/3/J7OzkuhZqWmZXVrBlS5K4K9Hcyt4BtU
5LNCaOWBFo8K1rHdK0PafB8Dx52g0MNFqpftpbDsZhMZlboxowLkgjv+ECkMi3lDb0MwMGh3k9PF
t0EOhLOzjonm2seuMcVlM32Zv4PEk1zKfP/8og+NS+SBMCIKgLjpM3s2MHIHMw5YlnM1rxyiH1bZ
ZZemndV7tLnbLW6AtGdGzdxQ+Mvp1wv1yyAda+VmtXke9rZykeSlRmkBE4khbr6MYSfORFCxQ0xF
JT81qe8IUPYZhX4XVOKhlXS3/Mp3YRH8LFubQj4UGvg0nnNmBNdszPlXE8C7Q/fkmaYvY3k7jrF3
15XNDjs87bwjVCt2+sCpUKmPZAJYhTgkSBHqASuttgAPT18MEujz+SVipsyy3kLzYurX9mn0wwuN
aOc4Bah1HXoosrOYFk9/XKVbeN60TXfW0uH56y3hYMo4J8JqISHYTWEfMHNx1gVUBOfAb36vi2w8
UhGuAIyD3xiEocbLxFkS5OFVG2OZSuVIRdhPGkfXhCzf46a9em7Qza/ZuKjUqjyq1PfNg+aI8cK0
vJBiLj0NK+bMSYauOhpZ3F2ZKGWX28qto7Vngj4s6u4GDbD4EqDzjT3E4tJojfWLAJcuY7gbb8oe
pzU/cNBQmXpQc4F3/i61xQBNAtSNPn0ZcK7emKozYb/yCf2TFB5JjBtYn+HQ6g+2NbETTeezmari
Ycx/v8qmlpKhtv2FzP6kc4XygmV5V5o3pggT8ZIo5ToZNOtOnVK4JDPPYQO4n0VWeMcoBViYupNg
ZBHae3Ap5ToqO33rxiMUklafDNDUwNxpsQKRQmYagV4CJ81o5O/XNnHLzszNdq01kX1jJyR8ieI2
m56a5s38Hnqf3ZlKKQVbsOm9zOuJ6RGPVMMMzDpHJrf0zhgLKM2G6h0ixfn9XdcpTzYNigPdoGpD
SdD57tOM1lIMDAgc2msvzM/zzsgeh8SyOS+D8XNgj+jDDE27U4DKUodo1WsAr0AFCh30qoHec+zI
myiJQGOC9cZESYYmpkEFqOwm3AEfRN+mzXFDAl5y7kxf5pfzlzGoUMcf3RtEbbsLp3ZbdKX5DtdM
lJty0Z+7KXRV3vbVvrtQXAtQyaydoWCCEVUYaasFmP7MrfBE+e8vdSSUywBhtIuabhNmkqhFTvJ3
ad4jPA+cGcFvbfO880o/uxiptT0HXFCDOGNVaGJzyFXjn3sYJkAh8b22BkEmjzOEptAICDSyOQNj
v9sKf7r57ahNydbIMpxmeBwK8hLFyrTbnPm1zmwbEqHZq7fzD+SklGcUtXX213u9HG8M22uoVGLk
BsBIX2e9VV4LlOlWQai5RxAQ1TrKsFTEX0589V06zFHS3XMY1Tcywc12ervEDRmWD4xwgNU7wWn6
FQXeMx2JgJ+1ScFoELZ3QwxlAfdJrQ3on+hnVYEe4gj1QxBQPbow9iQuYpPd7oussY+lnLZ5eypQ
4v76WREFu6kc7Eej9rDUhRUmaVbaCdZIftfT3DYNWs8RxuF9QQroGbDARRHdaNbUCBKpggwPkX0F
A/bPLLr361p/osEIxjPxS9DBudzKmiI0yjn5RUGKtsXhq3uguzlxCB39aWy/I57i/alrNrSVvPrm
JmTdMZ1MaE7ReCswLd76BulsT3dlzypyLtxR6ocaJcYj3dn+iDiLcsBMtAekLIt96GL0QCpm0/zo
41urJbvzq2E6zbRbutcIfPqV+r0UOl3tqH5yQrwzkcjxVwZC8eDp9KckLr5gB2B/VwOXihid4PvA
rvVN6jr+DdUzUBIErxcWCnpHCNf6wWov00xxz5UQSOAw5MbF/B1huLjwMA3az9/99V7w+j0vMuWR
YiY+uH161lLBOpih7K+G3sLOZtSSB58ON2AAN/qF+DqNkh4VyBFxGS/qtZ8kvf1KV/rsuhDyOoSP
twFT1l6LkIa4sGCzsGicI/Vy74C8iI2HNCLxg+/41wWE48GEEW9XdX+k1IXAsEWc2gFuYf6rsIVg
GtW5492pBVMXdYbkue9H1tMpgXL76Y//+K///NX/X+8pu8nigSzzj7RJbqjR1dU/P5ni0x/589tn
f/LSREcSmrBtGaahY4RiGPz81+NdgPrzPz9p/8dEILmULTwsw6qRBVDi/hYFT6wLsBn/IaRx6VCa
/5eu4w/U6NUvaWO04Zhefm92JCd2jvmUX3T1JmlTXgZWet+WPkpEZlL9oimwafoi3viNl19KGtCY
WTVUOWLVus6UcRLjrqvHqoC6WWUFB6wBGYqKVLcWU4KHYk/9mGU6aqqe+wQs8aYPwpDWsFeNAM+Q
2bbhzz9TyEPge2C1//0SgXpx3gPRef6paVWQN2fGcpJ16NBPCK0ZptUGSPaDtFvN9/U/Xt3Yar7R
v7A/AS1OqeL1y/+6zxL+/c/p//nv31n8ymWAYVqV/as++Vv7p+zqMXmqlr/06i8z+u9Pt3msH1+9
wOw2qIfb5qkc7p6qJq7/PUGm3/yf/vCPp/mv3A/50z8/wU1O6+mveUGWfvr9o2lCCf3F/Jv+/O+f
TZ//n59W5eMYxMvff0LL8J+fFN35BwU+W3VUUzM1IS3+VPc0/8gS/3DILJFpciyMyxzpfPojRTre
Zwb/Q1eFJhzL1hxTc9Di+PRHlTXTjxQh/gFxhP9BdywhhW5rn/595b+XxvMje3+pyNcrRcL/tkwd
irFlSkM1Hfv1Silruw6sAmZKA3Dqq91r5WYskO9oHFzc7LEKty9uzXtL89V4UiAIA63K0qlZqBJ3
Em7Hy5XZ6HqWhumANwxmPzrc9wrW/mCZztpryeFPDzZ9+L+2AWlI1ZHSElygDanAEYuLSxWBln/i
tKsxTwNU1z0LTfPav5QR7gCloYT7GOW5G9sonfXpkc13RkZcQDdUKRwcxReXWWIOh+j6BDuqWrRk
GvDvjoYd6SqBAf/BWJr2djBL6IL55ajTaMyjl/c0L4eSHjEAZqKJlKttOnRsN0Hc+lSes94PrpAx
eMBelsNJ0ueO6hCIkdsCgo9iILZnp6992lxf3XVNJ6AHOiaZWLAhreXHkQiANZhhaorUzsKmty+c
ILPu//YognaXrSFeZXHh0xN4ucVHIAk8VJDpFeYutGurumzZ/+9Oj6JND+r1xRgqz5AVwjJ1VGtx
MdUgKq1JMDsvhq65sKU3KXcRXm6KUZp3CKCkK6y5262o4JraPWBhEt/0CoUWG9c2YA4ffJ7X61Xi
wKtJjiNwXpplq1JfTGkt7uwoG/B5cJxSIVF01ZIzOCceHwpFvaRrjbI03pio/aiduZJFUIfbyOG4
95Uh/FOy7yhHy6qNL1UQF+fAvildB5z9H0zKNwtAY4GbLHMbNJ2qisUJ7HVuBzbBbTE1SIpVDLd1
3baG3BZ2332wpSxuiSEZSiCdxRZq8r1gr3w5EyKZAGuTKhmJhR5ORcS7ElqRH2r+2acNiczpZ/DO
pVkOWjm09dnANGdaji9mnmciSZVEcD2AgY/4nJGJcE5jWuC2Hz7u6bO/mn4mbUJTOlJIOElv9hFb
aeoyrVlL3dS91p1y2HajL5G8RKY7cYB8yNZzb4qsr1YhCMENrVKMwynq0COh87B2JPDT09evqYsP
xb22pWFLU9XQiWGTfX0DAmjEo1NwwxWh32Ir8L3MQJrmln9B+MPsqy3EA9xtqwWH2tcvT4++3NMZ
HOlP26BCoyKGYy2fdkHjPmFTW41SaDvXje57H1B04p9VSOzT5GAvJ0u7OT3qmz12HtbG51GQxyKB
sdhuihKR3rI1sO1zQufMp3Kfr/sap3Mzz3EZHYv8skt1uc2l6p0Zuqqsa5gwZ1hptIfTH2WxvTLn
NDYjQWgrEIiT+uLuF6PSRYBfkctJ4QQUquhum2gAvHR6mOVTnsdxQNrxH7KFiLW8fsojNWfMI2yE
u4H1bWrDbo8lbkd7OzeaXZN1/uPQVij4jEg60RDcmj1GF6c/w7S5vpj9fASHDW/afTnbDKkvbnrk
ac6QF/UUt4f0w9pQoH3S0lH7Xo1Z+qeJRaJEOAEq8gcXP13bm4HhCUlLNSQHzGKJ544KyxKpF5oY
JrIJWQf4LEIOYqj1+HwA9ounBi1aqJPAXqsP85fFHOea9en4ZIOxCGLYQV/fem8UdWui0ABPUXXE
ZsjjPtl7Cfip66IO7Hyr23BzbkyrGBxvJVwP/NTpO7/Y46Y7L6XUiEFZRYSi0577Yo/Lw5IkLqaS
ZNRBQJUcucfEaq0rKdHm/dtDoeCmaoYpbRU10cWCLnq1sqSKeVWN3+RRzSUsKjMts3HVGW6+Pj3Y
4qyYrovBiMwsjk6C3sVxbuVZCoOvArliVzSAw1g7SPbdz3gG+z/Rf4w/uLj3xmPnJsiewnXW/ev7
GNKAijixQDl1TnsdQKDYwpnHvlAgD6rSoD07fX3vrBiLZIJ9mVDe0c3FzEE4MTMzrMVXdoQgcFkG
xzDsUmRf4TMVyWD8wBOZpP/0oMvNcb6rHASGRJyLrWk5ahEY7FSwA1ddmSB5jOn8ijjVO0Kq3FRp
uEsU+qQZ8M487aEk9cNBUz35wb74zpS1SIj4zzA0h9j/9a2mhgFPMquh4OUFPthI+G0aOaJwjeXh
B2fQmy2YBWHi582ORODx5gxqsqhueeZM2W5Afax03TMnc9tvp2/rmwuaQz1HkjnqJle1nKvg0FtP
mvj3ZY02keijHSC7aO32OECeHurNtGEoRxc6GaqBFOSUib5c7nWnhaU2WXpFI731Hu9RP4JEWZSp
uy268peJKeXn00O+PV+IYDULyIdlTGnxMmzDpynJaWnSpLOd8nurAubXFYxjWrXH865MtVWfatWZ
rzBxnKF/CKOgO57+DNNlvdrm+QjwhCn2kKsga6W/vmzfNcH5K1a/DmLTVoItEH3FXYN8xEeYzrMg
ns4VN90MZobj5DD0ir9J/BxJlNOf4535xPIRBuh/snD2wtefI0qlbnjw3tb4aOIHEwSd/lkzlHJ/
eph3LtdG6gtTaPY/x9IXw4SRGTlRhC8sWXq9pVuKcYd0y71oko4+a6Nuqz6BkVZKe42qS3x3evi3
p5r2avjFRh87tSygXcHTkais+12Lb0bYHoXlXviWqoPzwkUQhPwHN/f9YQ2DRNzhnLEXmQg9AVqX
Xc48czWwq47Zy2BTGHWb0auu+h/0ik3JeeDmXwEUaOkHwy9OALZikwjKAPdNwkACubhqCApJb+mw
Z3NFJsUNIreDBlgYSUX02r3Q+6UFCbiF07d6sZ6fB7U5vDlTLdXRFtfM4Ue3zUX9ww58KGiOqn7L
RhRvoV5TkjDd6tBDlvpgei32KwbFzI590eZOU3td5v2OadRhafRgslG5XhkQSO/zgOYR7bj+++nr
WyyY30PZ5JeCYhLFsNcLBonSsScOGlaplWgT7462ytbwvMH5YKd/c02SHMdU2SNU4oA3S8ZwrLpH
2AcQEXokUHBkl9J+DosWNcl0CNqz09e1nCzUrKeKCcud2EsiLvf6uuqhCIOgnWMhD2lVUQqpUjfX
1RwSkUzuEmkI/4O5sixxkEGQxBKhMKDO/JSLyaLDy4kSdNZWZOoaQPzKgF4Nd2TF9gsUu7DGLTB3
Bfa1UqUQpkY1/dbTYFzRbK3hl1bof52+DW8+koZmGTUDZq9m6pKd+fV9GGPMGDIwnOsQnQ3qqyjO
FGD76+4hKyTS2+PdOOAVboXDrY81EPx3bEtk/68PPsYi0SVEJJ7VbKoYnFM8/cXHsAodBfShylYe
opnR1mpp2a4QQQgfcx+lt1WXhAC4zLRG6thGOvaRAMS/nyBZH92R5YLmGVEn1nTb5KwkulkEN2k+
lYPgZ6504LFfAqt3EQGSJUKPTXgvAtkkqwSC3cPpG/DeqJpqoJwGFVZay7DABNsSlc2E8zZGwMQQ
DYPvfjJEGmXMFplrB3cbfz2yvVQf7JpvZsB0weTZbF/UyEn+Fhdcj8JCOkNiaYsA1HVTGnCa4tTa
oQwpNnXSqueB4Q87FRDPV6y7EAoBrI5RpqAg9sG+9mZRTh+FUiYVJlJugoXXk7EO1KAozBDrEc1R
vqKuFd8HjmlXe7a7+ofREo/vTt/35a4zP22K5IIxVSHk4qAuksonG+bIAs7n7QR9120B92Iy1Q3/
N0NxNBFgapR0rMUUD4BQSQ0dSwL2Vqy7RAMLAjxzW9at+8FQy017viq2brJbjgfY6K/vY6OLqBQq
BVOidP+aI8S4K8NS/2DOLo77aTfTTUIcYjrLoAE4zemXmavB8kyjAo+NspdPYwZnsx4tcWEhX4pq
fyYQo+hVSCJuEX+wbb332KYynWUaNkmImOKvF0O7osOkVjGSVYwAxrphw34KSVUOQO/Li9Mz5L17
OW3VnH0UPY1lUJOzdbZNAmwA2930tmlDeZU7wvrggrT3rsgibqLCThuV8/b1FemohldQGNgAOBAe
VDXOD1LUEUILib2P8q5DCQC/Jb3sa7ALmBasejl4lGtiCZ0GNUjkn1wq4hQrRVc729M34d1PZ/OI
DbTQKVSI15/OKhkXz7d0paCKYW70wkQe1R2Cst7Y7NrjB3fj/eGInVXqFOyIi/kbo32YKQNLhX6L
P9E0cV6M6x4J5HTA2fjvXttU5bNsjiB2QNtcDFZ7KaWnHH0gARptk+MPuzUzPwe4p6cfBB1vr4s6
z7y/66rtvMlmJUpoktLauO5ogewVKlvfg1QhI/Dg7Xywr09L4EXGxepkrOlfkBhTb2BxWVGuOE0C
4myVtzXmLD4tDJS/ZYA2P2yAklrekUhMbv3REPsgQeP09G19uztoVK15eqZFwYkI4/WUacqghj/G
MwReQmjqhFRS0VfS9R+aO/Q/QNGl/wpsrYDwY3LA//8NvthrWy/Ug2rgIAlsw/8S515/GEMrPoD1
RwxB6cL7HL3is6QbsrvTI7/dLjjApl2RDMSheTTdlhc7E8Am1ompsI4tBJl1TpW7vG6Vw+lR5rRi
8XTpV/APHQsUTJZdzy4LQ/R7bOQB/K5egZnUDrpb/7RN4AhkX2Bp4v5HGejnrtHtc3ARcKBDLK0F
Pny+6RBbKc4H6+jdK3em1qjpmJSRF3sEfA9EVkxKNewRUHMIqKW5tUJ6oR+sorexEvmPyTHK0UNX
aHlm22qY2m3uA+MUDQWMGBA+/hdePhRIt/EzJFsRcV211QDJ6fR9f+8aSYNs2kMWgqbL/i9gcBPi
BdWbGJ0jHN0jaApp1/38u6MwgyguWgLzApP1+3oOpWLMFBsxtRVcjuTR51iSGzOOYMmcHuftEmUc
WpsTZEIKlJYW4+ijkTaCuRrFA7wgHql3Bc8t+Czssd/aNXYYo4aYjzd8cBvfG3jKYVXQsVPkudib
EKWlzTwvzzHTL+Ch3Xiu7sLHAcmb5KH7w4lz8xpwUPbBunm7AVN4owrMsWI4DpHm6yvG9M1WiprC
iFua5RkwrvqC2MbYo/I13J6+udMW83qF8uh0IuqpkUzBaRFWI/yHyUquY3tT+xGYfqULrltFHy6Q
/I4vEk8ffp0ecDE3AbDQw1GRGjOhghCBLDbcOhwqRZUZlmVqVJrbYsjzX1UR2P0He+ti+U2Xw2ny
V5VnsbcW2ZBomTT6dVlmaMnUYEBHzNQpYnYl/nwgHoYPntpiuswjmqbJY3PokVHLfP3U+HmGNgw4
51qW1ppcMd0R3SpbYcdPsa26d15WQKn0KUGfvqXvXSpFHYfuhaGRtuuvB06K3EERDVMwE/kYCSuh
6X+OTgXPMcyU/GcCyfpz3UUkzKfHXUaDXBF2c2wvBi3p6fRe3GNZBiSfMVtcCO0fF0FPwh3322bo
NmFsooPb9NWx9tiLYHJ47tc+j1HL9Jts3ESp09zRRsL6oDCG4dg0SXLrujT3PgjS3t4cpjfdUciP
kjWyjAmzLo21YuAz1nnUY9uXDdue6vZtJPC2E9AD17UNFvT0nVlM8unGkNJMfcLpcNW16UO9OF4j
wLKytQlEq6EF0z1EQYzPh6BJ+cEjWIRPbwaa5uSLgeq2tUo/I4UCdSO2Ca42ULOK9hANEcXbokv2
SNXn0KdlulUnqdHT1/l2yuukVzZngIU2oqEvrjMBqOzhfMQRUJhyN2ZhUqN1ATE/cSDLY1vhIbOH
6tiuUov700O/81wJUm32ZjYwm+FfXzk0RTPLx6l4bCXW2sbLahemLkinlUDgLXuoGw+iOeUymACn
R37b3Zr6zzxUsEYkGhgJvx7aj+taRAn+j92gChDXtfsjbX3/Dq5gKKMW5kLofkWQxUNFwHF0hG9Z
FlrvfTCzlyWR6eHzOehSUIwxaS9Nk+PFw4cHWldNjjBGpLTY+OiihPjgNzdxiKpelSjfSBSxtq8G
bYW9kLJpNLimg43YRFrY3ffTd+WdqfDyw9iL59HlRRlIRANXoVs127a0g33XWs7KRO78HPaxuSug
N9xBwMkf/vbIxLJE8NNim8qEr29Dm8vKDXwWm1u7g4TCFquHcUBpL+h1ba8GKvYnFOSQWDfD69ND
L07P+QlMNUGmAt0ysuLXQ1fKmGldDhRfc0PYM0OGv7NZJ2u7j/pNa3GCnh5vXlAvjus3Ay7We+og
9x6mxEJ6GxxGiXYSmdpFJHR8ArCkQHYtXLewjFaYWByqNvvTtZtveoKaw+SSi2rdz7wqf2WJ/iV3
YAD6qB3SXRoQ9W5Uc6KKWAhGOMOaCgMkulHTNuggwjUb2mscZD64mkWYM1+MaQBYkMSGRB+Lu4c/
QEHmUVJN7fKRum5HJaH9hpYkIRGWtGqZfDBH310xVEulSjd8PrFePy+cTPtotCHnQ/+yIW77GCL5
fXBGg4KGaomgnKNI/9yrFWWjjhF6MQDH7tsWgHgbmvLvnxKEeByfJMEgqJb9XPzFLcopGYTeoIGJ
mYUirtYtcvHq/vS0mc+b5bQxOfzAHAj6F0voDsVsEH1+MK59y6pQNRrQF1tJTwn1lTBolK+1RCur
NVgx+vKdX8oYGdxoCNc+japxBTlgCEAnJAKLjwzdmL2vNNE3LBPz4QJqsxJSj5cfQS3fOUQF0SLE
wCnEoPj7+mEVPo+qxCxlZTqxmW5zX236M9eoOvnBtHhnHhrAeigT0gtlT11sIHHYYSmvFjnQJRWx
3apJv2Ihb1/4jtH8PajgNOVpuFLJsenn6PqygdC6IkbHdwLylLn9S8v7ZiWNOnvI4f5+MLve2ZDJ
HIA5T7UNGyDk69sXjV2NtgkVQWuw0n8huZOvUyfyv4SEC2uEHtN1gAUpHNPQ3Jyebu/cT0YGyU7+
QplweT/LNpIQ80k/scxtzqKya7au07m3SZN4H5zF70QBnP4Oa4ceIw2RxVHs2uHQ1wlDGfBIvtV+
bn3B5Dqvt1hnwOLr0aEt1yXGyR/hoaaz9dWKouw3wRTovOgaZbnpHrw4ezPDUiDQx/XKxS93M6RJ
g43n6IScdzZ2ToY+Ivc7VNeuGN3LPFXa3d+6xxIsLZBHnq0UUwa+PG4TLR3LTvW++0UatjsOOvtO
Y9+El5sjVXd6rOW2SYkeSATiy+DPJjy5s1iJZmn4jhOl8F0UBA91/8lsoqNblQ9FoB2DsLkMivAr
PL5+pVoteoF+CkwM3cnTH2MxreZPISjZ0HSxAF5qi2XqRqOLJA8qyFYz2GuF6u7WGHJlazn6+MHd
XWw9DAXIhik1cRIo3S+BEflUgmxGBKYxz6qvnbxOzse+6f7eBS1T4eUcsnxTdTMh+hU7YBj81Aaj
yZ/iTrPjzzpdNfl0+v4BhJ+xoC+m7ZshFxmbU5Z17pMKbvPaug4qSy8autehQTkq62FZ2zvQYi0N
TnuyZ8ABDcIX7b6yQZEcY8YSJVFY+bGe2XurwYgBZzLXIvJCVShrsWvr7OTb0CDTDiqJU9iwaMJn
fpBs2pGUBEO5tFLKeo0kptrf6MDBzAfUYlCcWadD30oKsDVSTPALXa/KnA2p84iyTTOKLEfRsWo4
pxBjxJpWrNsyTYspPjFSrIuaDq79TSqNql2B1uyyXS67yi2ws7TRJzfwy+p3vgEfVoGzfBaSop8P
uQ5LuUQP44i5kjgWZi1R6vbwbdExUG/6ILkb0hbNAZAxGtzKZlS3feKMd3qaB2vUvQMoqWaKAk3n
XJWlU+zGFEPNXGN+IixIJ5Qk5Vji+Xxnd2p1gUdWs9XJxTAmzcnOcSc/K1o12fmyhzQ2uuhTxXp5
NHJ9OPSJpZxVtOm3AeCnC6X20C1HhWelh455btLtgSejdPJJQZpoB4dvvKZIlxy9RmC6NaLqovW+
9r0SanhJw9/+3vddhAVn3+/Y1pSHEaQEFsXg4Tt4fVZ+p7RKcN8XlvYjTOsYItwYbhXIIiA3KpQ1
Y0RVN6OtdpcJnAeYfWbyGSO+4KcSZ3SBcIy59znUdsHoEMphbLIOzThcBW2tYug9YgerKfG4xmsr
pQaTZNmjhUfqcfDoGUFZpR6DRUjX1vVqGKL2UXQxdkqO5o57J63FirMMiaPiWA44D8I5/YGoOMB+
Sy28TQzxYFOWSrYfhV1eepWjnrWaEf0/js5jO25kiYJfhHPgzRamPZtNT2pTR0ORMAVb8Pj6F/12
MxqNDBoNZGXejIB+3oI5ZP0xFK3KL3QajLDNh+E6ErxUIXu71a/W6sU7/MQU3+kMUKcotXaNXY1Q
pqv5S6xr7sAec7uFliyrS1l6ONgLHj6OsZh/WPNg50+MahdI4b2sJa2fNjMM6Kr2R7WIPORJnp0C
qTAPe1VGOqDRnEO2bfbXZqRj4nu1GfqAyRlXeRmLhEv1oKnNiIiJcpNZaoK456R+Ys74oKKCUMse
TsHTMNRBoheDGzcYQg4zwcNTwBr8fV9xa/u0B+67zSm+1HpxIpAHy0ddD+43iiOKu00XCRgMDzOw
gToODIvBs7vrdhVKSXolRja1e9JQxrNYJ/aIFnkz7ILafPxF5flGaiiZtvx7K4MD2MdDMZbnumjf
2rJjO0/7x3qvE2mM4w7BVpEtymrCAutShYvZ3bcEulfNGd4ajzxxvmxzQl9TnXCRmA/4rUKtH/NQ
GSUk2z54R3fPh+DLY2PPD4VmvehZO0PR9nDBBsYSrZ1u3woBKa1EVtX2VUJq6z64BtZa87vpm4NM
Xn02Y/7m5ubnFPhmCJhEonfUMKCL/ijL6UIhg1QO9RTPujd7rNAGwtpmE82l/s2kdexoGg06Sw6m
WT8FbvGzVfVj7ufpLm8ERiWtgnve3CH9WZUdmmBLI7Dm3JJ0/mq887CPrB2ZxT5aa/RvNt2JjOZZ
mHIKiakfWNPCDVesFT1CEEMfAoEWdak8bVsxhLhx50s7TTfu6IfeMvkNFeQ0QS48thZMyvponAaI
2eE2Vs+WUz0PmbH3ud6shnrsQBdk9jWnsndidtNkgq4Fm7YgvlKtqo+D0WW0Z5Umf+MArETnGwtB
2VqGpa7hkDSNfzKTfth3fh2uRr27K7B3aWvnN1RdWVz4PQfJWkBZa8ui3XuWQ/kFIU/FhlWrq7Fa
yw26Fg0BsinbbZnS4BGiyFSEvi+L2PN/Vi07B+jpFkM8Mtv95DHCvc0xLiQm/oyZ9+B7tE7Lbn7g
hHLrqc6ijuWe/cA6eMQrfc9eQjgW9mEVdmLq8jENrFPriFiIPgnGPhwzYmjp7NItoyMTunlD0LOe
v7NuG6Otl3sWol7hCH6N7nLa7IxtKUdevBVcA1lFGlnbRW3Lm6UQiZvtE8sQTQzwiDELRWYHTTly
MYSUrOR2fRlPhAhzliiTRUsBpOZ7yXbv0rHETtFe0J9p0pC8UxJM661SIEHpKEIr0ORurhiPwf4D
m+7qW5hNZsIaOH48LLdz9adk/d/uy1A1HarBO5ayho8jLW4l2m/lsH4GCqEMQqCy1GPDow8FZfON
FRk+zbTDNetuP2nrNviwgmRq9R8AhNEESzmif4v/z8P7tl6cqTIfAKm8GHn52bjbHDcu61tLkEMI
kSqcu7sHLj+UCqYsGithZAen7U/aarHVGHAvw/OvQornv16dX1bNotVKYRBuevatZwCRvYm/Lq3q
Tbf2zaJBLBrlNWhteC99MYbO2hvrXnfyIojdURNF6A5WC1IsaL5xQ6X/UjeoziY671jLzA8FKyLi
DoFuz8+IuPcuQ+8n06SdtlYyT82X6U9prziQ5qwnCLnucodvl5Jgevq7H/55IIh6GLcWM6I29zs1
ukUcaAqwqN/jMzTSc8fzjH+D+sFPkkaztwbxCCGzOlG/RG6T7YtAJm1hchs33GImYVp7PTSy4mTA
sYi3T3mdB3MXtNODmvPIq9XzaqOYy4xrqVc3r8Yb0iz/B5T0KoJvcdebI3FpkV3RwZu6WC9weJPf
J20VxEFv3hBHJuz75NcsBYTJ+smppwU7dmcDAnbf5CcBSUvmECXLoonMBl8V8DOIxXl5p19dbOkj
+oLBHJpl/qFXNAI6aCW5ZsPgv1u4FWbeO2s+2IH1o74pne+0RvrAe9LboIPmPc/5jTtH/zJ01KJz
9oYOp2eaXiSFo8jJbRCH68ifwYKAYQ9RwDytrrurevc1aEzeBGmDeMg8pGa67xuBBgKo4DjvbM2+
gublVhbdP0Nk/6WO+e7oi8f7QeUxarGQmQfBv8W/idH7MKztOhTOBJzf3llD/yJn45n0FG1w7lQr
ffOa9asy2X+1I0/rb34ZXDbfNiPHaI/FHSbhYp1bneBPLzFg21kyDnYMpDSWG8LSwjz45pCULdYl
bV4JfrBplOvpCwQ3qA65A2vR/ECTjvuwFF/pWqOS3I5a6kCynp+qwLplyBpDC6VQNsP4LvyrUzZ/
gt7HcWXVExbl/OYo8cMeKYXXav7xjYIYeBYAstJuta9CS1f3NTK2aTvjL/9xXzNRrpcvZFNxJ2w7
9sHGO9b2tmXqqN0XQYdmuUKC4YAqH6Hbp/PE7QtQ1KPII8BemFznlafEKLREFvwWbPq0VLvGacpU
kt6pN419w36zCyrnENjil9DvPuMAGtNL6xjSy59KB2UZ8K1m0/et1OuPFK9r6FbmI4krIJ/YsItK
HWTjx0EzxkgNoIBUHW72HmUSYyY8E6T1as2AaWTk+2Uey7Cbs7jXqK9suwhxXJ7Mwix2kGseVLFC
PrT9g9KC6yorGlL1ucASy2V+0bZpb03OaTH7mMRq4rjbfu7QAa/bdKan9KP3juCxmu3wDr84jX4r
U1UdgjL/12pU7R08kkSrgpfZg/BrFc+OVfxa2/wkNzsq22zXae1ZUCEwvGUN+D/W/iiz3Be2wv6k
RntaKPBF3R744hxVlsdrn4NLuvPdIWAhHzN61Jpj46H8SGOLl1e5LjBZDdy3lUvS1jkOs5tYHSxu
r/sDb0yGniufVzAnS2mcs8lOHBFccRMeTBZqWgaNbAuQdrRlZG88wutigO1n4XoZ85iI0oe/3n8n
1lcAeHGzCDeqGpV023x0kDLIxf0HjTMx6CkPMBLH+Q28eDKU+pO+Wc8L6hjkg9LbI6T6AJjv8LJQ
HwOAEr/fTlVRlXw4DZL57YUAo2TAOjyxV/Uwsu8bshe4hM7kku235pjFXR4bXAKWyMrmNevt587y
Ql0wKkvVp7R89gAgaayIILKUSkntndp5rWHyWfwcXtbtiBMYl2EaqGuTW0e7zpPURzC3ePEKbHIR
I4ncH74AyWSR78NcmJndpdB8Pm0LOkyx9/N2xxTyqZnkDfhZmGUPi7OdMsRDTlUmTb2hs6CFHrQP
DeqrVr26KDMHa3td7E9t/tsYL205QxNt34fB3zVUX2POATp4d9o/MOgRV3LxnIiYJvej/ZaPx4q/
ZAnAPl++hLzkS/lubf5pyNvY68AilV1oNNdmvmrNa4D0YAUsMw8Yu6c6rttvnnV7y4JyP6PAWN+0
KT0ITT7aHGLCSjMuFDohgPt4Uno89T9YzSNP5oBd2hg9iIaMWunl1W7cqHChJf0dyXNSL0Z0cl/G
ebn2hkhkN8YKKbJOdDmbptDvPstSJAjwTh2upDH4SYmhz26fpC0EY+8ym+2jNrwLcSu3Lqx6cc1L
XGPQqQGjMJpKvJRghp3vFmeNS1vFpQZKTyGVbUoSn19WLx/uglsf3nltPNm8k6VOEVlV6HqP64BZ
VdPOwBp26fi98f6UcLaGEtTJOp11nRcd0PdFyP3Kj/nwaJcg3WXkDHGeRgVwVnoMp8J6soedRpbd
SqfYMp6B3hnF25h/lezjAxJPii5jPnszOh77KA0pp7X0H/Ts2NngWtnHpr0a5YMtT4TyiJDacQk5
E5ZKEwcW5gz/D2qbsNdxAkk0XCUK+fQNoiAMKtj5H9i2hW3GUu3W9ktxhuwzn5aD7R9XnffAaC9d
mMGbcZ8qzrX4b/YjeKQeAQ/0mJ0D78/Nu1MxYUSbT53Fuafyzsr2LlpdpCEopnhshldvDaLV/RBp
EaqesdfXNA5XUfbvvf8fu4a0OHIks8LCEDaeah771lolsnoLuvUo3PzJqe2XNdV3oqg/DJNyJ+gS
pgXJTMmgAepxfRDog3ay72iOtQlrZ4yymrdGKQ/3xWPpP8wdNrkhaap1t83r0aFLGK7mlCzm69TD
QEhf/flnteqksl9a5xOLUmzJG96IdDxt/hYHUmNu6j5o+d61c2ClVaRaHqHNzOeBfhW+0v20ODvZ
zvLbU9PNe6YlnE78k+eos8mHILIK76P9AjLnbZz4U1czCQSsXOV/dfXojXgQRX6xuJllZ2EXPEDI
AuPQ/rjmnftY7Bzq77xUcYB9kXPC2c2M174dT3NX7bqpv8BkjSoGzE6QEPj9R8Vv0L1fbuQv/k5w
fyIaGrfcaP+SDH1W3cIBn4BZCz/O1LSSnbXiGcQ+3HBUcKVWMTQcnmyyqWq1KPXzlONVQ0Eq899s
bXiAm3Q8gHa8NgY/WRcwiFbLfTCFewC9fOGfqZlK7SGrtUjqDzScDj0pu5qjQVc1N8XE1+aUN7qw
YvNrtySz4SVyYf7DuyxSDhi+cbmKNd01jvFWqJw3jLe3YQt5LizJukDKWpyQBlzUneMJfTeu3Sl2
2i+oQiLNX8d6+m8Rc9T72SGAt+uigeb1ynH511o2njmfk1ip3Iqk7VwzJsB+HgUVLjfkbFMwq6Pd
4mIBQTeszrP0511dphxWXLhs3TJGVUkM1P3qDfecbTlVNama0uVFMP6aeCsy7Qdv0rMWlMj2tr2x
LomYOVbMVpJO1p7jWYg359I2vEs1Tl3dqyH/wa4K1RBgTYVQxTZxPTrPg1pOmobZ1P/u0DRZW47e
+Ia8A5hujBOatpQBu+SJxHgPj49P3YRlKYo2UU22G4mNFjXvCdKle3C+L1PqnWrTf4XOdqL6fnGs
d4mxuJPpyZuCGIJcYqME5tRs1kaCOxKO/GED3+nxUNOa+aGZune6TLsSDqNpvNGnzmJj6G62NZ7H
yqRVGsQYhP6mrvmKKwDHE0WoVAetINZopbhS8uCB2uJgme2noyNv5BdgI/fRTF+V1KMgyI7VZDGD
CkIb7ScA/zmYI+wxPEOZ1WDjI7uSuLLbkdUJ6/rbbJ295nPJczINbh4N3ovSm6Q3CNSYR2xi/4w6
scRB6k08iv+QnHhcxgHjj3GEwJZgY485x4U0fw9wQEKIi3yyIva0Ma6cC/nfkrH1TK1YHxpufbf4
sEd0L2LA0owJcvujCSsWc3Wp2+Ei3QzcE00Kl+6Bc1R8Zl3e8PYYaC29I1hGHROl6SHjB0neg6V0
wg30RW/+YyEs1HlWWZz4OXOfhFl/AnCgRbB+sq+9T/03tvNYidO/tWw4dWa280a+MOJd73iGbtsZ
eSXVNrTyWn42fL/pooVzYY0HY/F5oJscefPa/SSvfS2wcsiO9hkwxn+iz44LM5NEBasR96P53CH+
yLoCVo2Ot9RxS9xq2bft2v8K3X637PaZ7bKXVPA3Xb35sSUODCHg2bKqq98G/2kt/oZ+4q2xvI3Z
rpqGXeBdU318Gd1n20W2WWNf+Sx5h6j+yzEYVSEbEkZ5TFNea1bAQVzGgX0OtmvPRtWQaQ/6AtAO
UPoEPDStysOqfkcwgp2rsa2dRw4MD3qS7jjz4Plupi2p5ibx+FfbYfmJlwHc28z+D+v8LnW+xmk+
uD6IANC1vM1yHp2a9ztwLSUnB/bFXF66btbFvuxQyol9lVonqXhkdQeGAXvXGBHMa/umU89p8ehM
2V9h8zlrBYMo7pq2OAwliDqFWcB11/XK5hotIzpRPKMCaL15fWy3LXYCbSfnwwzyfNm+cnm/0ONu
2j6Cogkzp9pzuseEHBzc9NMLxAnm67nIClJtXch6SrT63r6Q/8FVYVZiwsTHzMaxW1taMs3O8lJl
2+tmyNPEdpJVnDKzvtnQCpzsVRPG2XVvOQAUNf1s4jFYeI9RLhG4jtJ1l3bDoSh4qOhl7Koy3mZQ
3AWtWOvJpHaWJut29UO/vHhYJqrir1Bu6AF0qqb3rEsjNb3kHNQbLmyen6yCHoV84nZGOuuH5apD
XeFZ1X1U5hAp/+IMVjyOHFe82M4OuAPum1x1w7F//SmtV5sWj8BmTNMiHEx+AdSHOnqQ7bdulj3d
3Eu9VX8HsHVO5d2J/vE4pAiGraiVFrmvQB0X3TlM1q0ub5X3OpfNvp7oY0LFZn7QB9faeXNwDowN
nXyx97TgD6ayeCyNZKMT3ionLDoOsTSXKufsT+9m1V3Xib6WX8ZVJej3EsH3moNuznutX5Oeijkn
OZ4jq9QmJihFMdKenXdD5z+LuYdwwGuk8Zu9KLNd7cqj4+svaPEOmGAP0tWehdvsK6jJFGHzg6rq
57mCNlHMrHOYdA2U3vOsM2zC6LQKNyPRdAZQdWuf2Q48FG0teXmPbsSyZP4AexUdUJ1+y64DDJJ+
oDh4BgyAsd5NTC1IWjM9rEt6WnTj79R6t41WzKHK/Fd4uow6dMyTfZ7xBpdrHpaO81tOinZd4w/f
kz5Px9anRi6mbMAykZ6IQ+2XisN5oI0taz9K7SHrPyJbZUREV3rO23QHvZwuheqe2WscwiHIt4Ou
Mo5/o11SlDkHe8kOG+gISNcwpMxAHFjKep2G1gynOXhrbezhXr11UdCVCJC7fa/UZ2W4j/ZAudG7
j43gnLZlfCKNxRdScyVWmpxpQc1vYDBsasocHkza6/SwXWPHOI73Xs7TF5SrVe7NzXQimgWc5BEI
3u9IyVyM8rK+miuU8apg5KXm9W8pza828OjcBX3+aMitiyfDvHTeuutGXMZNOuzuXIF4Kip2Uwez
PRpBBpHUmv60Lkv7c+MMGD2bfxza/Khv+Wwbxk1RIHrSet1VeMuzrjznKUMbwPbJCzBk6l5nBjzi
aJwPCV5RRSjW//OyYPfOn8NNDAGdMcthWmJVQKcXbKENpj0ICi+evtZvKmhlQBJiHt9tQS/xDemC
zk1umurIzSAJbbYDPimINmdKiTl4Vc7iDXCbBiSeg6Jj7aQ6Aqe0/S9wBCvclZ+1WIoK573yKlu7
bOPYVjf6vFv+X75Yyv9uNIRVO3twJS0FvhOXxektXPXcVqtqggfdnVmO1BlOQFbVP3t23aFA+xxM
OVYkzFeyExPO5sscbXHIJzUlmFTEs4t1pwl7US5EY5rqQeZWF3NG2MKymvsntC7uMdU252yJYj5Y
VdHv6G40F31j9QqacZ50xYh/gTK52JF+qmJ/Hp9HTrXHPOWwGNSldTNUg31ep92WaIbZRZuLgn4t
J41DgJx/5qArEBspSmW0YQU8irNLj+eyKZ4DpWAoMZZrnpSqdOZdZfrDkbZSnSg2RM8Mmlkgrvzy
1VuYZfKdWkN2q+kVr2P2VBiL7iUa6xRb7HtLdpkzK+CBTwaJ0o5fbW0Ktw3HqZbYyxYGJUj+nux2
6hNbmt2LJub6kfv37j+0RkoGh1lfZqT0RWyGO41Rzft5YRHYq+uJg7jXH6RwVYLrTVwC4XqR7Wac
43xRFdEqUvNjvd+ic8lR2pYu5GyjKG5BeX/OLeQwpMk6dG1p06ntvI7Ya1lw0E+NdT23Rp9dK7mN
eqiyoHcp53jc2ICJjzoNwaRqs2wvTF38J9jeY0SmnP4trdfhFOSZEd93VGgoO6BSdIRE9aqbTI10
/7BlQ3VRY23s7WnCLbpC8decYGCG5QanWqOjCxSPF4rfewK7fNOdsWNYD6kJqwwWusFMsl6SEeNM
sqYjVmd5P5LQbN6h7paJNVEB16Q83x2c9o6cvdBlqLPvkX7cW4fGq+NMKjKFopkpJ/luDuDQ4qyG
zsQ0iwnOppqKXZepfLbZjvvNvamOjLJPo5798Z3ezlVkdrQsh2KYUNiNvOiH1Hgpq5rMtDVVrdrD
cJx5zY5mVxqYbRkCskPos939tvXG4yBr58TlltlDoKUSfzpRKikZlmWtldWxmS1TcGmVLknSWUYD
JoCWYZmVZ6u09OFvoGvsJgHe1YqUEQd77Rimda2ayo8OhrH9l8X7bel3tr0NQ3dMHQjTTI28uvvY
NIwJt7bQlPe6Bcrlf2TlcCgpd/ggpg/Pqyzn1zYHZ2HSIjWDEZ6/Df6KKwjxxJMcgJOeigDdLdWI
cOrd6vF+vIxKK++joRwSiBEOW5BrCCUlqQXGaSw4lV9G6zrWT2oTI0d1nXrLv43oIMcEqwlWZk4u
K3SUwcKa+jxN2v8DbWl2ICud+k2JLjachWotXP1B2255Y1fByXC7uQHsFCCz+9Bl66YihIBlOjR5
7ECl3EQYYxrY67Ud0NujBSeqLwQCM40PHjzZCBGauRkndbyP+j9uNo8uMbkS/khh6+UDFq2yq8cn
156W4Ii0zlYfQhh9cCy91BS/Hrf++rg2Ylk/LcfurVPhNmKIehzWQE/tsXYOaT0pl29jm8P4dWWt
vzcBA7uza3O4SICM+gMZ/95WO+YcfGssffaaL6fvzP659ABVUwgshLCrkaQnq2CuByt5MA372ned
suK5gxKQ5JiULTIofurtUVppX6vZ+F+9DYieboPeiTwpzA0adqxnNumoqEqNoNKPPqhL2oeD3dT9
vBet5lNCGCWuiV/+yp2L9anymMqBQ/gd9XGcftQSaMjZtimd1FdFzIBi0l48vaL3ILYhf9P0cQIp
SNeCj0NvW/fTD3jg06bL8607DsOiU4IXrrNZr43VZP96UMndeant5dmzg9Hary2K4sfAVWaVVA19
cLp+lqWpNWp98ileWOerwZwZ9eDEPFdbt7SPU1c32y972nisdrSguVVpzXAYDpsWiH5I2LBJ44UU
q8EJPPXWs2hS03tJeQpWIB4n/Qda2Do8w6808/3QBciQZslg7ncFjwkBsCi7Jupcdh7RHgOvJnVV
iDLnkAaeHI3RaFg72+spvtWEUOTsr63RcXHGRuv+ayu/zneNDlX1rHWOcmK1bMr87abGW8DqC915
D1J9E9+WktODp5iNTHdsj+UxxUlT0ezXLc/peUFBqakybNlkMS63Fuo+/ij/3dWXJaXS1ejs/9fc
DVdIi6ZNXDN9GrNLyZcqOxhpMbJPtOXmGo9bOQ1/N/6r9unVBY/PsNwmoQjx6pWDIyxYu1+BJ1i+
EOja8oPvshFBlJs9u1wRNirbmnbZjJ77sS8dir+sAeX9MbYMgj/TxVucvRCD5V18FmOnV6dZ3TZx
1lyzIHqhqGr/GFixo7kGNItPdujgjPOR/CtRWqV7flnHDtdZFnizBR2bTejLty2D7E7iMj6xggUz
8qnMRGudzfYxUL5/3oq0P5lWKRQ2AbRlUdFvy3wrRUMMWIjav2aMRgGN62wSNJ35GeQMp0FhKhEx
sMvep0UNezelVi390cEajaRuDY2+owFUZljdIn9sbGJrU+5fCatRzgRCP8OHI9Fms6dTPRayav8r
et/6ZOOPeYTWe95Pa/jjruar+OSg2Hi2YK7+ySTb70pTNGylP0nqlYmzMviHnikKlvirsUxrf2Qr
nNb8OvrLS6sHyB2A/YuemAVTgGgk3EJEKJP0rOs87b9NFrXm0MIQFZAmENaO3VEzysXaXzvkcKxj
y9J/cod22l6HUjUsnWT1DwvC+RAPk1047BI3UO7n1bBOFe74R+iz3WNmYNTQhPi00/GL8uu99fou
6nuL4B02s7C2WU0yZsQKG45Cd3x3qo28HzlPqhJU09Vg+VHlaB9I08bITd0PNBvjRdXoxlKTgF0z
ebeSFTHOk0t9EpI0lV6zg9RsY/ounEF903NOb7XWi0ThbwZg6EaOOR3Lqtd2FFVa6HlNhoi02Pa8
DeuLIyz1h8NFRsHfnQQJvKgvWg3Bt6BPNXVbuBWNvU+FYbx3g+oPqp21W8HbQEd3oc/l1ZPCQO48
cRFL0APFmuE/dDQmZdN0ZJWufHLo1f23atX83nVr1T1bOn6m2RGTcfQHvluRtXTVA1ECsj0VdyUL
rksXPK+aaZ0Gd7SwiLqs4YREXPo4A/74QZ4Eonsz/ORD42LsaRnmTNu454//O9WttiuCYKOh3tBd
ZXHqPldDQNLWZtRzeY+L29tx56tLRmPLrRT8hI5DkmbQmloJ3RKrZfpg9Z3FHiyghQa9TzSsU5AY
wv5wlGLYXluowwmdUcI49a3N6GDMVvdudrQ4da/ZzsoU6fPQbRjTW57/tWk9DKV51gO8tjXrbFFb
WVW0IAcI2y542ozuQmlDREAgBl2DZXsfR584SLF2USaMXTMqNDOIw1gaYJtB2BzijIUrPprZbduY
isvJsaOgUo+2kk7YuHco4D2psZQkTknVuaTdvA5Yse/E7eiZ52l0bpQjf7WSKill5sjNWW0R0VI4
ZbKlBvQo6CdSwqHjbBz8dIOrWlC+WbMLkRQl9lDX6ambrBOmGjJEvawjpQeRmEpUAz5BDb7eoeFL
Lw5qXT8tzebunFYRY5jGhXcPnQPo2TUHfNlEM1/WK/h1j6EuJsqK1xDByqclgOjddnyFNXSl+5WZ
0REjsdzhA+pDNrLOjCizyNwMwUuwwiDNHmfMZuBnMAx0LSlfE9/HNldm3ffM5KCtveWiSfvV7j0c
1kX/PrqbFfV65kQsPy9JgGryuACcinnfYM1N22Gfy9U5g6XT9sQC5jfPvm9haYOdkJM4t9NM3VED
+O4kT9IMOZ7ipRy13WyGjWUe4QA2+1E5hy5j9LE0xAeLilXnLGc+OYxxnnJCGKaCz1mbrGRzjT+q
BxnJ3juzq5oLDG59i6Rdlke66wZhAclsI6UwqWS5J8nB7CDHtB04jL/oXzOPVRdb9MwZpWMduau0
qKwokmRWfJgTyQb7/sJOt9dskW2Mme3cVNqLZzJJb73PwqIFzoD8AKnOCQMvu5HxehttehTb3D6L
xv7MqODvWQUzSu1uekqbjuybVU23IijmXTmaVqwrIxZLtURzUH/wyLWSJucxnUs2TQKijNHqMFbR
0yE9pqvJwJofAyWStlGeS5v+Caej6j4dLlf5Mxq6G0tL9yIorVacDd63MMdHI1+/SN5+tm33pUb1
aCpkyNn4SBdjV1MShwM4TrfWtPc8NXB11gwQ/XoFHe7TIxrfDSWeM6WjFN6MR2Na6Zrl/fLbzLBW
LCen+7hUOh44SnzqxFmWOieovjjayqTtYbpbxNipOi4VXdqwcYr0wbPlQApH57bwITOPg8Vy6lDo
yQBKim5Dnz/TJUNzyZ7KuQCfdqPhMD3rBJXf66Df3pRtT8/gC6zdFEz1Q+sHw76BUXFZJjPDWlg3
xKCYbTl+Us9Ftz7pbc+X0p2NfIkDF6+r03pvBukcqOkrKCdOie7QoOqrUYxLHLdot/X+oXesfWrp
KKXwACeGYQ9XuXTa+6C7687P9T7mQn6nusMI0FOcJoFgHyeOXoT85u006N0aSbymYUOLJ2k4DsSu
M8Lgcbhp3TVHolooRoaDj0kbGPohCNLzIppPaOoyysmVflSKWchcrt2RQ3GbjLqrzrLieC9lhnWP
pfIcIYltqat0lrsye1P3WcF6g0FkJ0Iz5h2dnUO6tfR5jeGYi5QUCH2Dwq+JHnOi2K+1p4e1VQ0H
ctwmZ6HqL3Op7TqOKc+1ticisU2RvvnBcaVbetKhjD/0ksvCVTXgW2eScVLvvKWKNdO6YGiKcOYx
k+OVHiWxbq3gezcpYg9p9mRvS70PUru8w9P4Bd0LuT/O24iZoqWbSdSz/0UofbHimo/rpxwxG4JY
eNkCa6S75ykSLLY6GmVG6GTQE+/e+mwMGtWqaQvec/JKIU7faeYA5gRrKOb24CxwO8VwlPq0sSDg
/+mH6bvtV+a7lM17chmkgbL0Z8iz+xrJ8X8cnddyo0gUhp+IKmhCw60AZdlyDjeU7bHJuYlPv5/2
brd2a8ayoPucPzZFc+iKbmtqVX4mQPB+pcR2Q0wBgi2OegB5hDxg4Kw9+hyHarqdniia7HUiH8+j
St7MH4UXHzmjgyERP1nfvFGXHMCHr9eB4Du/sQdWgbb+kGVjbfPa/qVzOQ8Xaf1UCY/QOrS6n8wc
0PbQHkRh4qmGahpvMpJoeo6jxAtZegg3sjtjQj6SvNlKRH6MghMNe1W8NrbxZLglArKc6r9+Wc5y
zN/yqacCka18GfSfSc9Dty5GJHVt/OpEHNBIObLAjj3gCVXs1VyciFXSjvrIwUDq6byZrKI7uxns
CU76B67Yk4qnxa9ydcbodKxMZt1qIXbX6yDgRE9hbwqY5bqfPNH+KIuLWBZ/md17PYtejWW6DsW8
F/RJoQwwvsxiAcafciglwkq2xKsmgWwI/M7oBUTWnJECO3X8nHXlIY0dMp9GCZ78Cm1TaowOghcT
6M5JJFEd6DdsqeQLXUNGCwkdWUemazLycRJthq69tLnbb2SCZTavUIUmQp5LaezmRKMxtjE1Vnl+
EhrKX8En0aS5VOWs5WqhTqHhz8EH66/c20ZWsjytJyCmBmXycj8n418qbnLEGr0lvoLRdyZWqKhZ
7iMmV5q6jAcC4c3QLoygBRpGjzF/dXExBETV46g1ht/Ia+Q9rQrEg0bj11Kpz7yEshGI9/1YsZB2
rXgoRvMhLrpdEuGA1yfvKdUzEA3b/cX5jD5FqsJPUSH4wzBlfKeKsSXt32cWyrSneiGxzCCGLTq0
XTRzNYp2C5mtbYZeoL4s2nCUjb2lGOqIG0kdXQ1JtRkZa6hj2zmpxoCMLaivBq/dYFR/aWrL5NPB
pSXVXyWynZHZlwZeHYMFoGYUJ/thSY5so/fNHN/3MYNQD7qeyenTTaLHjqUxXNv0X8WsDrxZHTp6
tMRaRJu19UqOOGPYGF38oCEYc7Xqrh/l2RLG30wwH1kz2hcquwPnIKIB29oWGSBzknsheZnSHxaM
eORVxW33HbtI4kdi8qlR7B7lau0W1/sxqe7z4eKJTqytNwL2riZN1LM3xqc+VR9pOseUXBjvGXAZ
RAnrvFOvH7gpRn4r7j5COv8wLtO8HTAa+rpL9ESZnid2iQfsPubFZQkG87V94cwnVVcLzgmI9BgM
0IuLDRG5W0JEd91gFgFHE7+XyvynC6SzeqHtKMK2DR+a0ToVs/4vk/0HxX8IJpvyeY2Ta20u73qF
00KnetdKNPVAyRSbyJDuMlEc5Jyd1FqdSIrufawA+jUuvUOlKQHLl6LVGpk5mskDMx5tSszAvsKx
RbKTN9kxm9TBqg0RFCWpCqSjPyZ0VW5m4f5G+fTE4r7jaLyPDG3G6jD/kbd9i+AX5h43+lfH53Em
ZAzcVaGZj79cw3cVXFDoFcyGU+zdmYaLREt7dGJjCIq6epCqUkw/05aPh/Yl+pS3rMmBB5LJ8laO
PB2MER0oDc17CnccGKB6v8advons0qUrNBJBuarfpE3jwJjbT6XdSmetV7xgqMfEPY1rr8w5F9k6
3zRysBVPeR12GmIVoDLtXE2EzFltslNRCfvaECcAW4RdBcJ7dJMqTAnIuUz96jFuZZdcN48UNiMj
mn6M2XyPK1bnqI9gB/hZ0N9kfgzkepO40lnObs7BCYw11iqQgEEo5xGs5AtoYiPy5yyxHsbIeBBR
028aKxJIUnl85UJPcZ2Zm4TB7CaELis7PSSZq2CQOX2skrUvVq+JJfdwcijd4uJAMN6Lp9UnrbP2
UiEI6MTBjqIgL11G38TedU2Otq10uRro4iwUPofV+YBcePeWnj6ijFcyOSwpMDv5MiMainULHOIE
yFieXCdLAjinOOg65g192qe1gKL2tFPMKEDXInKFAUmE6uzz7Ng3R8kCipj91LXhbGg8OlQdtcW0
UugHjAS7fCDDjysmu7iF9mtRLr/Rhv4ZYKfdzKS/Rppz6hGkjq2JSRA1ndkj75jOvAKhbeph53xH
SfMgVBN4av4pzPakuYpXTtz1onwcgXc9Ne4asb6nXhwCkIVztUKW98tTNWiBWXCqZWL4tEWU+HJK
j5M1BF5p6TsWauoRXZxVktbBDCFF5EOphlouNityzwlGPCWEtHUkcX8crWZ6LJZfj0onVGyYzrh6
n2t3fjeiSfnjbD8pe9j1OtnWaXuTAwyUMNeqvaNRQ0Jn89i1JS6F+Q9zCeZGmGg/ztaXKlveFlc8
2Q3yAbu3TxYxoLuprh4XniIfD/2+pvtHgfth4LDvnVTCjZWXPkY74SZ4g5T16Vby21b2+yIccBCL
hwX3YUiK/R5Pd7KpgYeBjvVyr9Ly0JXA4arrtqJx/haj5JXujyUkWGbp+2qVm7YbX9yiopvbOgGr
X6B+eUjLO/qGg1I5OxopcgS2zrFNSAEyDA3tW+z6tlZdjcGqwihGw+Gl0723RCdlVIcsss/mzdKJ
MAZxkdN92gi9EGMeqxigv5jvAOl6ND79NuOJ1RQimSqpH6uqe23M8RoZt7a/8mZeisgqnUgJG8xs
Vw4zgr+ascV9sREPNOJOruO+cFEh1fTl3jJTUq09OGZ67vTxQCUrba0u1Lp8MFUWpJ4WDnN8ZXAm
ZCNxH5Jm2Gmi8WMX7SMRdMWGJaDeaJX9qs03A1mKscBm5qvL+W725u1C6SUwbsFZhhJhJTco4OC/
z2O8lrpXAn1kP7LnoboJS9AFej0Ceya9qC/oczFOcT7+a3L9k1TLs2mVr5o+PtrrvISjK7XAiOvD
Kqcn0x62/S2TxSrftbwNwPRDHFDM6CqBGjTYqA3T3Jc0mXTNzY01hotjIc7B6aC70dVssUGuTbrP
S+dujKav1ZueQXTZiMtTI8ojFM+xU/gsF/dPZ4vbiNWyNn0XoZca7xSlCH5Vyjtd6qFjOhyb8acm
rL95VE8OnqGNOTpvYJa2b+rp35pyRHauAestyK2MURcS2T2GdW+euh51d2fLo6nsNixN69DOYtvI
fLusNgxlTr8qT5OOw8AaP2I7OqQqPSYcMmULbGhLAGxQC3dBJdXNX3pjHsUc+Twf21Rb/4yyD9j0
zwYTRZeLYErN+1iwP0zOuB3T8Zjpyx+8oo1HOqO21YD6QSEYf083NVlZo3ZV6hCV0+MinkjDfbN0
nbHaDRw8kTfRuUDdb/crre1T9Nm0OpTVdIrTdCtoSeEc7Z9dg3EQmSclqsPRWoswKcFzphs+GcWI
hOFCpI+MAoFchJYrmih9HqPyAPz1nUV52HVEHnt19mSJCCtEP21ltF690XidEmrCqpWK6Vn7Z2QV
9vi4evSoVHf1QgSqjV/snA2wXIqtSprAWR0GudG5uMv6tTj21csBSQAoEHfx9jXokDbztKJyMwzA
iMo6SmM8oC1kT6l2olIbE3nRKIoSnA9oonIa8PKKkb4NGA0ficgOEgQEYzpxmNuXZBVfTWx8xzXK
Uk9t41ndnuBd6qCsVd0KPK1buxxqqneN0J29XQGPm5X1feEQNc3LeZaycMMCAkdl40/SlI9YU+8y
3HGYCNrDLKIgq+mQnfvXWpQHEuc7XtBER0LWUpah5v08tN9dbd0sQeYew5WONgvTqujv9KE6uzis
TfU49lRYxas4JM5y8jL7QSvTzwlVTevBlGbuvR2/zyVdT1FDHbsbmrcP6lhbcmVOfWnt69bFB6c9
0XBw1Jp5T77xBTd0snEwATej9SikHiRWx9DragfG4dafJk/hskOXY5R6vu2RB6v1VUGJGmVEA2dj
hlNZ/KW5++yQFBHQk+wEcsyWrXBxg7IWVH5dg4jZzS/JK7eyUwHjUzG/0apNT5vd+XMGeiii5Qm/
M8ZvXAMp5b6IVmEU2ij/delUXT1Yk1WiYueMKXLjYYq8k1yb30FmH2aVH3WDTuca9tV0MQ22b/pA
P1A7XtuByBo+EHL0KRUf2dBDYIxkpBdjGUoX0zH+eDhDeuDYFT3WAfRimbY+aUZ/7Y06QBGLnGCI
/vQJsdjc0sSDHhRDtOfaL7z4YZm8NbG+K2hbTi2eJpdtKp12IJI+Pk80n4VBOoYCMGORLbNvQWX6
0IigN138dc4EPRHZ+BX1KognSwVmNSV3/SpJiprBZ5EZOFCXLGyGNfLQGtF8PyZYejxHMYdVsr60
carA9sVyahdl7lyn77f0p2YPfYO5Eg/zzxg7DWLLKvaNFoCw0PXqS2KvpDyJhrKiE1mgo/K56KIj
I1MHfSKR4b1LYmQDZRwSefNXaPWRQW/P4RzK6XtuJhJLnd1Yrb9dZvgSNCMud3DGhw72h/y9AdsE
ugncipzfhmwYNciLzMRxqUnPaKG+QfLAzC+JIkOsjge/n8UeQdihwWGR5wxAVYFcKur6nV00W89Q
dzQLbPACbxIsh/ZYh7akfdjSrxWpTRHve1Q2l5sdnkiLYGDUNt3hqv+/fo4XlYC7WoQ95VWQ41yq
yPuRxtQHWlYcUAZtMhP1Uqy+Gj3aTSMRFDYmTdw2pXA2WpE+VxProEqys531717lXHg58POZm4hs
KVljkMH/YcbHWKWnGE21y8Kl/YyTzqFr+VpsXPhlndNS7BsLjyyrAWr7vUupaOqab2Vs/XhGe6my
NgT7YMx36iwAxcl/qqkefMjnbNvNfZgLb5uNAslax/dlBGSXb1ls/aIrEeqm5xkOBgvUQxVf+am2
1Qx/sUzWn5YZB4RSvlLDxULQGMX8YFr02sYQa8A9ss+DCTuvPe/yAvwI8MdzotdMcxAyvtTTcz39
eBlyeAlO2BfXHGAIWoiU/fk9d0Z/qH77VD7HrUPDnrw3ZvXiZGobrdNvrMatiY7cHtNwHPAcw5h/
EgoAJYu5BJhhvBkS0kenrnaDUe5NVZBLiz61MnKGOh7iZvhI40ulp7uBm6Wfhx+nVhcbALSImRWg
s1Hy17a/VvpOouq6dXquLguFJ4/wJIchH3aj+8LnDup8eRzx5t4iHZbha5BLqHiQ2yE9uV1zJ+vy
VMdsaGX6VK3xxRvmo5rME/l/53pdLnhlPTNhVATqBsVU+XKypE5EaM3XOZlHJr57PU7D2XUDvYHq
SOYnLK+Y27Jj43FfauN9Yi0kPdgXVDt0w3fyMltA3dp6ilb3u4idTUwamIdVU8PI2s/6c58Yp8j4
09fiIFbnNDBXN4CA+ULMR0uUxaZvOALl+MlL8OvZGkMovfKCMIDlMDhXGM2nRJSXqO0vGYlHTbVc
MVvAMx89gBN3xaRyIxgjsUvhCBYPFG5qTDhbbdfJ/mp25ouQ7Ek3oNSd5DflwT9NEeGAs50KNKA6
lLZxzofyu3CbZw6mYC6GbU0J2/J/PaNBb44b9qn+daNLh6g4GVnytKQLFiggW2cq3p26eBO5a/jI
oi5FhI5UaU9eSs1TyhezrNtm4AYjrX9741WQLPUbJhIEjvGJ7ARsSs5d6tTsHvXOgCrJ8/pU0z9l
N3ng9gNgHTwSOWc9Hmy+niuPz7mYl7/CKSxYLnwJrf5akV4oje4vRgux0daeeIXkUzDopMXwNIHP
Cyn3KkZLOsn1ObK5txJB24oTvbU3OM/un0mFh+bDw9329E6jQ7AGsWtsArtLbHcpeDxqmceh1x7M
dr5C/4aZZTxI73O0Vuztta8r+9VJ3ZvDHEVMztZg2pyuGALpBeI/Bh5bv6KDu8+wBEx98soycyhx
jZTdYzTkXyTy+rJ5mHSTd6M4GiAoPd2mercEWtSFDbL7Esd+CevqRNPWaZKTiVyb+vohM1hf2uiO
Fu8TFMpemtVLnpnHBUvEknKpeMNWQ5UarXjeCIQw4YM7+6WNpvtOag0yBeVuxkjfQpC2hvYPn4wP
LIJfLP2dLes6Z9NZb99G6uTiPOZLTK96XxwxSu7ZKO80fd2vY3k3YhLzFhMjMiWylnNbOhDNQPCw
NHgFUZMxw28GEDz2wM558TOSgQks3h4GOITB7H8Y846lxXzRNjcbiPVmGuOuEwpZvfagi/XQJtWr
o2ayTDDSoeLVqnBG4SRa+SC7eY+rCyHYAZuOzUkZc54QPtCtf2tRktyybjs1h01F3ejKMFuc6vmV
i+LIJfEXkTUiGm3j6i+p66EaRSm4sENgSPNa78Xl4mJxDjJvUaGTidd8HndJZewzUx2cId9qfe4b
M7cEfLbL9GHge6K9J0ntIB/dBwv4Y7Zg4buvrFmDNPJ4ot0L88vB7qNNHI2hVaZfzGIbq9d8E82t
hay2ATRrmQTzSguqOQ/txtgmCKd1BLzGwprXzLTQ6d6L0vRf9CG7omRAdogj3NAefRKFt01ioPN2
uqJtOysbUMdGakOG8b4yrZCDL+hSif98JD1k1c615b0pJLZDUmMPcf7NNf76YQ2Apw+ZRkYv5lBw
ZIKAV/uY5/CMnR4m3lWbrHczRQLsDlg9MaBIbStF5y+kQNSxt4XrCPCBgRL/shVwf1c7ozf/xiE6
dUCemvbiEjISiGa6WuVytJBH1EBtFSLRDbrRu0mOZ+U0D11mhYnKz1mNJL82/92oEHIyr5NlvM1G
tadXYCdqc7f2A2Q9YZJkRTlzfygmD8dgFWYIrFc7PlJSdeyjr2jO77jgoPnIpGgqhkb7wTMMhNhV
yMd+M630EdDygyz7bhNLgDQ8MAD+Vliw/rdzuZVxTzPEy4Itb7aJOLBXFBhThkvBCqkbOImWTE1I
4z4aLQaOLkZjRwAPItMcQV28WpDCA4Frny5MaAkdk2bm60w15gYSGPKYxy76aCqM28P9TeXUYetZ
BK+w80z6E4orXfhIjEMPoECUu8rudh4T6QDWFkTuRcAK9OpiLpc0/2p7TqK28k33zyQCyeJgMqP6
S8wsQVNvBKuRHfHWfSaTd6CWBgIsm+7L3nyvNYeZDkkDQYZ4i5Zznbm+dE6lJrZ2fx3wZ1j6PxKQ
7vrCCsdF/tVYH6jNJlsGLo30iqpT58n6tjLs9vkcZuQyLFG0MZO/oVlQSivI0D+WOHy73U+a4WmN
5NmhHFDrVVD2LQhYcimYxl3k3+z9SWUy+pJyhU3rjMNsD8hLli5nnsr7Y8R+5cpul2eHSE8CFA2c
4LxZtjgt/bvqykDrMOcVYniG16M1PJ3vxsL8djru5XWo75iDP2J01wtnAUcCxlfXYoR12uGrsLur
pd2Ml61vu5IUjejbqZCs2UnLXOTU/kDilmcj+iv4VetJ6cdDhnlxeJhV/lISVzh0N7g6Jx0CvYuR
EiLVJ28tfzV1lPdL2ZxjfqGTQImNux1FC5gGp1knXRzOj3H03aQf3Ey+dWPwbBfS30LqxOEyrPxc
67Ds7DK5/VKXtzk1PhOg91vVz6/d6ihn5S0aA+97EjNOqear0vHXC3Ft7fYjNdxPe3gFt9ZDsUS7
KNO3pZ28gbp9Ju79XOV/alleqnLXc7FjtCC144NQsq1gE2rSJ/LBPvSpOntGH0S18aVS718fNRxj
J9IG/a6IfjXd3FekbtmyEztdEVHkEMXje7S5BxjaudpKwiPycxwxjlXacofxLH105yX67G6PZF6q
lzQ1XcSEEIUIxxbwYZGGbuHWD6rRygBaYwkopUvQ6Agd22XvnuzGtQ6iUaRykEAVqtw8IWuKBK9C
wvtLp8K+wkcYtJYiR0Oy3CMaJ17CJOwjlwpDfdHGp0W3W1T+qvVnw8RSolkL6l33C1n817rkcDhe
8ykFX15p3CBtUT+WbZ1vI7l8TbaB28+DCdRmLM3VLK1NusQvQ+vwb9pAsbhoL+vsDLvWAgLtM3J4
J3M+JYM2HGwN+Q8QA0Vmt0An1RIZCWx3nQx4b3J6Cz+uICgcJsrRTrcoB/hjSpgsZJD34+I+umMq
gVFLk1GsDSOB5zAZjHSTLZXYucl6dkAOOWkx6Q71uBt75wv9fc/ESbCrjKkAslDQ9TIGG6y+aRYj
xMDgE1hkZeNzLiGcNiI2riL3HkYb8Np29jnNAn4246RWDrS6Ozy51bBvdP4KQFUqhbaO2wWzqg5E
On25ACUSPCTro6umQZ0uN9vPYJ69brgRV9pzwUC5tjKA/+5BiNQ3UkZIpNFPCgGsg7XKqu74o9Gy
8zuNIzPdDI2NTUWt3/nMC9OtyRyuJbvtZBCgkrglbN/c4QvUr5ZwD3w9/4imcjBgaofKKR4moqBG
uTyAk1VhJwm6Mm3c/6g8QFfzZmuL4ixrgDFozecJjaOdz29pD+CQIUD0Z6tAJucOhzJdPZjYhoHQ
c767cXWuZVmDe0VdTeGcjH1iZYKV4yglKIwg/pOrM7X2Sf8vyjjYE3Zof7WKZ0Plv1QFXrKix6Go
HgehP+lu/c9al9s1BC5GdyIesrH5cUwN/XyVHHAXBE1nfUYuJgzLxgbvZbBUaWshFS5/jdQx0Ani
VehrJoO6AlK20BJWnYNdES+H460HkSwICCgHOsxpe984yQVp+7/VMsSRtfSb3+sPsaU6ReU4sA1x
RSf3eQO36ttYQmEu+FPnJy35DNRip/4iDRKb4Tqmzo02lJeM/pRMiZ9k06eh1rceO9q8rl/5zQDe
RsO2pR0roJn+rq7zi0g55thi0s1YpgQFDWuOqjLeEpeoECEQY9gYc7YVGSkUBqeyb/FqbTJVf6lI
PK283BUvNt8iQVRK8DImpmkcBhMweEK4DxeI+K2yCOKYHf23RLceLj2eF+7KV6/p5QYdGTLBjDwZ
Ft5QCaBremYJCcOHhrz+N62Q2bSTbIlow+olW9K0SgQWlArs+3L+BQGY9l0vsGNl4wN9vnuYbtaj
/KChTiRWbQr6G8ZpFRrgPLoQgmaOEF9fheWGDf+Aww/pyjQzfloaREWxXBJZYnw3yCiJRp3R+8bp
T8I42wQvBWs1ThwKApcvm7PMOHDNXNvC7myTUed2LuxTZsdqFy3Ncz0XX66HvbVsjF1BDv4mmxkw
x/jObNngiMrfTESj+LFRsvPl49aJopd1ce5V5fxUg8clVQdFUV3HrvlsFdrHWoOGJOU2SDN2HCGe
GiRl5OhUVjD1NjUGSaQh469PbRndIcI/d7M4ZZ2xN61BAi1/0CSob4vFeSJ27mV0EV4g/XmsluEn
H5L7ZaCsK5OXLAPiKRG93+xbVmJcuxQsRIhilzbDvTKsz76M39ZpfDVa8QauzxyqmyeY0q2uNDBm
759AbXtIpn4OFgHMm2bGsF9dFPHFujMT/RdKa5PZt0hHfNs4nnFw2puljltc/eQOzn1MPkDGXMNh
GVnDoW9oD0Mv+MEWZuI1wv7nmO1Xk0M+6RnnJKzY3TyVj1l2Gw9X5Ke6IKMv63g4Mru7r3K33How
kKmo9CCX3DgaCgPdze7QKMcbWdIeIFSKINu2vNst8E6+TrbBRfkhYjz6K0EetupL5MkKG5Ec5Tbu
2tJfarMNu2Q68JxaPgz9UytchA+AqTauoTAfeQDraOGVVjh8sGDHS3zlIDr2mfh2+/w85xgCSCIi
A6nwxjBqq2ibNAifdYF4R8ynVJj3htv8rTrg/CIZVEnoRLtObMuBtptLz38fe3iP3jxEjbPstZG2
a2mT72W2JJ/e2LQ1I8+qzcDVtUqdFnIsg9Tu7ydHHU0ioVbeeMQ4O5IwUhjI8VSaThmSXYZnJ+vo
34IWtzX3MavFP/oraBwcPG7vTGMMjW7YE1zBXjnc0fXIObvkisOpIgMI4DUNB1s+JgnnDPkR+8zj
meyhfCIUP2immA3nMUx676PX7DdJlE2URhc8THuZ6g9emR5tDZah1groXMqusYIZjyT9nybCSjfj
wqbaOEVQqJpgBgGk04IGYTNCJZV+tugvVjZuLY6/9ZGwoVlwYgFvI8QUB6ZwmNh5SJ+US7hIIav3
qgQVxaIWDnz08ibSXYYRsKYAh2U9zJwFZ/syZlvdQ2STxL3a9x5pnjh1unOsj6zgDcqcUSIUs6dI
XhGHy30XNbfmngdKJIytUTkvXubquKQJTluVQyKhwNVSp0RVjlWrB6q0MtTfLPdSXxsCTqI/byCq
h9ncR26bbzMDDBifJ7rG9paLAAra2Jw0U6dxkqnHrpnYnuPXDBinyZzPZgbwt5DhU7eytVAr+GZR
Xqoif0VIxVdzi/9OyL3QjoPBemSiE0g489GBr4vaK6k9r664jtJ6pdJzY8P7u6v+vhBfldcpIcJC
XvSFQhVVbacuD9dxCJaSjjonu8nXb104JuGObd289ETkNR1uSDvRP1UzHSj5PpitfG+n5YMEZ50k
lQFWXrNeypwwUisTxj4lvhw5SnzLi13gRAxzDN1JEF7iNeeR0gMnlu2m6+oPyIa7EXB4E8Pzkfmn
P+UJA2Lj2C9r3T/1TAVW1R80SbRHv+5vy2dWp89aot3h2H5JEucSeRr7vTpZiXkW3b1cQKDYcm7x
Ar7R1CdDIwditHdYS9dNA2rr94Qb6X23tbr54lR459Jy/orrJy/rXqjE2sPkHodifazqnk2HkI2c
MnNHA/EFjisVuCVj1pDIF56pzp+QogoMaOBd0XW1l3e3rya8g/af3RJFG7OD6YCu8BLEKGcOK77l
82jHJ0SO7U2l/TIW8f2SR6cEnnAgj4XWhg2XUiAH8UIpy798SbaRXt4pcAQ1fOVquVhERWW5+wYk
dK8KD9kqnIvq98PwBQO8SRudOY5t0VrPUVGPt5TI7xokN9CEdg9Qh142e0P34RfV5yKJvVqMFxve
PdWnc92qYyfx9xABtqkG1Bxoq/GInete/450dDIul7BlquehdghSJquRZIJ4YiD1+j9Q6G60Dygs
N5Fnb4Xsg3pFfzYX8qRxmDaYmRFx3cVjcVqm9Fx61S6hjqWre4fj1iLHJSpfo2Z4MzXnWKCvSUbt
jUQ9cjbt+4mBBTzX5V11GQ/KAc1S1ZP22HVJEFk6d/+w2Dtls85WapeYIAJd9hYhcyDY/ph4KgAx
AYhtfC1qduvkkkP4SVvyIzazPRbTz+imOUInf8jAACSRv542P1tI/KzqSwdNMxpUxCh0emMlRsMx
cTkgYy7jfTHypCwx//8U0M0YaGsMKFK9y/rqcePGcRxYFkkJ6qfGocoI3KBkX9O3UVlfIDQgw7P6
Zmp4wk0akIS8w6z32Es3rKW8toX8h/uCYI/l2IzaL2NrOETAaob7OJElOA5qWzoeX3gV2NHslxzD
eHnX0FmtgwN+yGrJ3ITWKc7/RI5Te0kRlwJjrPl0lE4LgVZNLy17FHf51nDGneFmx8jCuSW1q4Vy
uNAghfMR0ab+NFbmDRLmhCBvwqANcZuBRxB7ZlMHGE1nZTFs1ot7UVD6Y60/kNaJt9XK4Y3Xs+Sk
hzzPgzbjieeH2I0FiSK1SXTgyiC29tOnap2dpa1Mitr6jiUEqFbstU4744N+mFBCxPjIYGOXJCDW
c4+S+LRI5S9Z9xbPqMf0kuVj/DOZB3xnRj/QtuU+aaKLgZoMp9ip9upT5xHTGpWKXdywJcTFkAUq
J8Q4J6d/I4Xc25Gxd02Mx1SrKhJ5lW90ha/NWNHgQsjk6niaKzymjdBIL6pOM+mUgVjUe1x3b0kx
cOTMTDi2rHZawbXolMM5EdmhZTKnGRuQk2A9WuM20kTqbgA0ktWch4DrryVp9htH2v7kEfZQ5osI
i0SIE1vrs21YWPMRoHHz4GjK/QSTv++tqOfr8dOq6uskF8Tc3WZwxR061X4jKhL3krZ7aFLvcym9
2R+z6Dl1CNNpWAW85NLcosnxvO85vl9ApYNI2htDLsd+tB4ZG1jeNY5VbeOV011NIiBmOmmQOov6
ctKmk4VojF09qCHMJgL+a+fbJmCkKYkCQQCzMt3V6PpykjLcJ718IQqCt8zFu9+dqo5lH/5SR+KV
5G+4b8hHAtEmj41Eo5ptqdTr/bj2J9dRTx5yODKDBGD20l2BdjLCghI2NtK6ZuYpwFjH47b1yvoR
xJNqNzSgS5KdqmRBiMlXBGKARbCx3yKNDNz6P47OazlxLIqiX6Qq5fAKCoDBJBvb/aJyVM7hSvr6
WZrn6ZqmQbr3hL3XhhLWKxbArPiVYnWr9JpHoMuHQq2L9JKTTXOw7oyNNO/RHgYJSvdNYcZYZQxI
OnHvXCMsJmYmvdVpcYOaLCg01StJHRAfzO9ZSfZjy8LNAgvLpltQiiH/iIWZB7bdekM9rKhGFi+T
EohMSraF9QvbnNOLU0bnNq2z7DCUVAvqP5aTXtemTAd/wOq7XDDbMJePUwM6b6h4dtqVqW2dQiNl
ft1K5wVi0cZBoOKG8VS5sjq8GZZ2XgbkOaGlX5zaoRE3JaqzNDwYbJgH9Lpur9i+IxrO34Wu0LzL
anwnt57dZtsBFzHhF85yTYU26V/mxM2MKNmFCMKDvchUwnqbUCtWN9nWkGQr3y1jes0WHt5U1qP4
liYc6G2DTTvTn2uSNQMptG/5XEYepeglzu1AHtBesTf4iRr8Z/D0X1ops4EwtBnpIDFwGrJ+xJhc
Q8N4RoUfpHFC9YAQjOlaF+gZNc3Q07clNfiXfmQwUsyvler8kvlEL8DQqUNsVMWscCODT1aB+EKp
bkR4iqHTVcbVZGy7rTJmJ5Y+oLuIXzCKfcd57reAxPpav6uF9erQZGxULQb/1O6A1J6tdWNLi8np
nH84kvIyW9rXINvPszRRWoZPC7YypiKY3QUuDbMmViFkrN0b0INTlTg9MYpLMhgv7PnYHsTYBQrz
15yecV6AEG4xbtRWzJA5TN/Nybg2lXYKk3SP8dItTWSGLIr0UaDb5zPIytuYKLucgzrq161G19K4
8eWoFMthx4FnSF5u674sTOgGoIHmeeFcQopSukuhvNQLfgMr7AKs+dT3oRsbtBPAhWXRfiAFmXi0
PhQ93NqdvWPxqQeqysBojKJjvChciBEjbbYxbyVXYaLEsPnmQx4WjO/Vm6VXPEAyTU9L7TLZyymu
Vhqree70/jg0SK0c4gQqVuL5MP22vMvlkiKsUmRuT/mt07gKmD28GwspF2ovPdNLuqEsoZ3P++2E
A3uWb4VQtww4qlXItJXE6AoutRShcBiPJzvRjrpwdkghXEUHfKRal1CXeLNNjuaM9Tlj93FkZoO+
MGH6nTAXoLFQdiGis7gafFu7xSj+oxFQiKpSy4aW9sCVe2ZMlh6xk1VPTuf8GJO2w1R/wASI+TDM
8EwgwTO/tWYOphAmOQHOe9GklATZBSzKL8oPrnkpfB91pJJ4UpZtn7RvQ9jdlvC9SeZTlk5vUS5u
SpuWvqXCy7Cl4pJ2k6dGCO0yjbqZNbiQ5SeznQrmaRkkmcre6uBE1QKpOmYCN5zLxZ0XrFOyc22X
0sMp4026xW8nEq+Yx7tm4uSry5aFkk5mmdYVf5o53LpICYMmnKgkUMPixSrQTKPLZ8zVIDteTGpW
8xbNzbeccBswp6NLd2Jzg/TaN7TyGNndV6QiKXPsattFVkEbwr+f3bcz9h/NoORgI1WPxn0nKwoB
wEgc66L4hweMYrGhnuQJvTL9vvFNbEGmHIa1+tBYnNn9zlKcp1WGK0rV103kKo7hqU75T0IfK/fD
XnTN0emTT6Zm+6RqmYiw7SJSJ3Y1SQRzVz/Dtt6TkczQwLihv1S2Mg5gVvCS7DN7+G3QYpCnW1HB
1sGgKTsdAWXJrlNq2fpWzqSAFek+h2lfqhhXlIWXNiLPJBLgfca9aVRv+RyvlBDE9DMBKRkbf4bG
CFQgC6dW6zeNvZNrX4/w16rfSohgkH+RsWMoRJ5OawC1Av46CwkBA+DKQb9PArF4XzxHIfi0tH1h
1Ye4Dl4v1lolzK/jNF8XzbgjtQ0kK9tbEZN+xNQDz4qTz8dZUJgZifaLnxfFsDgPIQ0pJ72f8qjK
LdLAtcJLjcHZqjO3Lr84FgpDqqhWY08uFy4DMlrsdiSQLU35QGQhMBI3sTbamM2X5tNR1GJLSMSK
Be644OqSb44ttUp1C9Fl47A5ZSsAga3gOE/K7tfgXGYNoX6oCqCMLrw5ffRK/7brF+O8xNpJwq4E
PF/ihqfUkjDrbJVyfG/XxhTJzZtZIgHCZ/WRjIxZlPxeO/ySZsUOxxo3qMioVX41upYujYwgibA+
TdI2LPAjaZL1Vs3kosC8++qq3hOJcPMw5O4dE6IrpArjO/odaIKemGCGjdh94wZ9VvxVqOgMUwny
PlvAnrtYseRtZCnUfLVnaalnJKxB5qVnP43sz+gdOMEtW7CMy1au06OIcArV6XzM59xb9JCujBu4
zfiRhXrqB32vw4lRY+J4kgzyY9hkT72EVHDWKQ014lOYi9mfDTahQR+f0BjVyEcGkPTxKvUuy2ET
w1a2hXEvRuem1BzDUYwmmEAC6UI6iUOd0B5hUB0NDICVaA+DhqdAbpDe/DDL3koyE+5M+UejjjBL
wscDhfk2qf132VYtrmKIE0YkvduTeS9qQenTGd48EvCrIxrOShTsqRk4FJ0bjOc0UqP1gwX4tVrC
R6F033PITIwJy0EdvluNQbCexcHCij7EJKmO6CySxCRWQxV/ZfkhLTgTbPte0oGQnRYUi/GkiXth
cU8pyMfHhJbYcpQjf+AW9tTw6FYupiz+Dbn9wPiJpAgGSWAkE89hIr+nmXIeJ+tkd+NfTAYOp7Rd
HYzQeKnt+nuScaTX6/pL49uNQogLcfxUCJyWprOzaTYG+P1Ny26m6jU/LtUHGI5fbLaHTHs28PmX
zhPcoPeSuYLaWz9hIj2XfMntNB3MVH+bak7tNtuTo3U0LEZEkE67SL5YEXMIqTglgoUrZexidy68
ZB5ABlxJSxTiq8lmXVa0QO8Z30tPc3wmudlVkDym1FCku6GO3kFAWo88jJDWVkOLmVYNH/05h0Q5
s3qsUKUWyGKXfIdfB0/Z5Hf47UU87gWBi1FHl4aweVQ4spbGU+X8xVlVMhxyCp3bgjUuZ6hMZCKA
6Z4Hsu23Q6RfZUb4ZZ56CLZE9Dmuzq3qVaU8AVPCe27cGlJUeliKPDAPeUoPy6oklIogMxHia1N0
HJJPI2UzzGvVEFXA7HWopZ01Fdx4dlAZ5Ulf9JOt/+DG4JdPNznu1lmjg7HKTWs9UnYHpoFuLvqx
F2cLueplzs1PVvF2lK9iemiS5K7sxs7y+xabud0zklO/2EK76dQHGVMOOfoqV7a5I9y4YM3dv4xM
n2ZuwEqydlliMKjJaE3CINN43kvqKln9NLllCN/ho8VYDllkMFV6ALA4lWXtz/Hn3FW+YVn+BJx2
1XmjdAc7UHgdc79CZ5NpOSuWdDMxC7dHdasOeHub4iCxoMjbdt+w5q9WmG9kMF+S9iORWy0jtsE+
psjWFQR+vcO0BHCXYNnODg/JCr0BtVFdfpUa+oYIOyYDoyj0kePhRo2CVhoOqvxhlAgEFm1TgU9K
NMSR3YekHWGc8vMDARhfZpwwI4chDnLKz301Q4vFIgomD6I2pzNXfKd0QQN3E6rq81A9CgnTtB3W
bhwfu1ZHWqv9NDPXHtdKXTCQl2i4WeTOd3U45uJeip2Msc0Ru2XYp1PjGhIUizJkmsO1Y+VBOmZe
FX3bzCcyuCPGciPYwpcl+oYVmm4egJA823rpm4gVnDj6Z8vRcS61Px0S+exAcJaUcjuogxsNEbhS
5cUoKqbIrUPwgoXkaRh/iLffRAiS5DH3yGjnXO9nv2gY3E8q1tyWhASa0Ah7YH0AWHLUbPtiFDMN
VIajtPpp2/ncTScJ4I4xhk+qKXlTIm1V0GMJO9xpboOOu1cXd/qFVPuyp5jV1m5iNlcLnSpM8QRk
O3pskDPUs6LBj8mQu+DFZpm7rHOgjgSLetgzjmT9YXsMxrGc1EdIlr0uNlkEo1FSXBu/UbUUlBXW
buk/e4fBp+HshbgmPUw3ZE0Z7nQKJubrS+MrvEV2Vxw7PKL6cxRD9Wvo8ZXeuuK4Jhrh3DeHUX5R
eReVxNUlnwOHKf1nGkE7Vt7aai/FZPCIq6C8iC5T91pmz72uEpyw7i2+UTBtatZBtuJF69LA1j2l
R+FmPFK2M1gijSnfqYI1fQEXOJXdZNA3k7U2nURKVL3fRbq3AIxVkZEXCORlaGcRCwwYRbwu3/oI
TCzDqrxSpeM50Ab5ppdEHVhH2fLpklZmvRJ/Le1bTUMULYzqqCGnmG83BYiFc01Ca9XsbS4IDRG/
0Px1/qkU/1DX5c2xnj9LdNQ1Hq8l+rP/hTVWz+S5pDtlFGwjW1S4BEEGgBDaGsApTM+a/iUyoO0z
2xVz8tlOMznDSReINgDnGDUnawWHgwVLoZYBNzRpEo3aL+yXLn8xW3dEgGwC5cH/TZ9wNKJfHeOf
RiRZt7ijhATGebbVxeuj6UDU7EbSMcln5aHipugLh/CClpnj5LWk87SawzmBjQdTYqTh8WEZy0DT
a2LueupPovoo4vaV6jnhj2mQmJc9k2EbTLa0LZhh2OyvZ2OV+RLrtxRH3dnzzjF4xv3fMAjEHKCa
b04MkFXNdsh8D10C9dnMfqtU2vZV+ztIBvxBGQ3A1PSI+DCQF4VyW2fWRHvENGNxDKhhEV96BM6+
gk9KZNjkA2862E706qgIkAwrvbDPhykAxgaORoIPpJqsHalybsG4gLLP1RJ6N9snES2er30oQCy/
6DWyPJwIY7lZ1HsOrLKVUw9uNa5/WJODeYg7bSu3/cWikmQL8VYZFAXsRMs42Rfy2ZYhOr70xiUa
T0ylNiptsbQQV7P8m9hIDbp0yqqPUcEKgTYQV1ZhJG/dzNleg2wz6ydjvEup5NnoIOEOun1iHUw0
jVDLaJtcYbzLOAkQosAx2hQ0acxa9GpXmO8Awa0QN3Lrlkw6y+qjl9469CJK0nmWtCCmwT8IvTci
hEpe3zLui+hexw9DfpfNpzZ8HkXEvPJ5huLcY9ur2YK5KfA+ZT5Qr5oW+zumw/p3hlZ7XXFAyGSB
91LUM0uBbN+Njq9mvLsE4RT4Xg2CeHL9ZVgC3blVRB9BGUUaWe1VHNyj/q00E+bXZz2FDRQQZ3Ny
lg+BoxUJkgc/zE2AWA804Aw8S+N5RuqYvFr2PlfudvUOyNQwTU/AejTtXRreTR5AI90vio9chzEE
og5beScRk9kF+hL2qodVf7iKfEW0Gyd4uKRgvSbOs8lCHTeLM+TuNPiM3YzU1xD0aqw8E8y8/S0k
e8lASerkx7ghWsLrCIzhCRX4Z0Nh+fiPjjUXKsyI9a7e5OAWSNZjZmf4SjrfnGqQID0DGzM1Li87
st8ZIwgCFXh/GEeGCdZldLk4a53XRRuvMlBMZWRIJ/WHoc0OjcCwUp+roqJvv7OpPwDQvxRAbOJK
3k7kRAPzYaBQb2L2n0rm/CtQZFpUwMAfGeBbrj6fWASC3VWISeB36CBmJq1vkN7HqEBrHw3Aqm7f
EZu1SBehH6PmRXTnCTtkHpR56dtq/p3EPKhSXz1NEp4sgH9sdrca4ssw1wIouf9mYnCIUDP9TM6C
EoG9hW7eGRErpsqxL7I/G5tEZ4grhd1BIuKmxb7ONc82StmV7MkE0/EoP7a1OIwdWSoSgznVxlg+
99CIG/xS05b/z76Xf3RbduXEBIlFEVTPP4sm38ZyfCx2clK6JTAlBmpjw6lbaV+RhRUY0NdSGBtd
AnDNmh2PCrTgkPPFIhVHhAvytFTFR/cbSfVlmD2FMUX/MbHrNZ1NosIBIGaRRcq8zxvMJK9hTb00
u/3cnLVpAgd3XZtlADa7kHBoYnwIh9wthfgkBBHZCaLnrvQkazxkxBJEffFmy/NWKARR7tJu5HgV
m7YcLl0Kspq39QT3j0laITP5k90OtScL0/dCQvCvGcEgw1HVf8f6aaHKtorTsqiByVDHno+SUntj
c46AxgiJICzMDeyux1RGyto957ibCC8IVeCxByn0K5rCbNaOKFl3oj7jk+dEIW2qRxy1IA9IDHFH
Su6OhEU1PaO4TL4opgjGvnmFc3Y0UIEpHUp/6xWDZL6mVdLiqigwDE261o700AeWWhRkoRrvMnhg
pbjgTPnRJedS1RMlYgGYhCi9KdpqFhSvmYcVdgsVE3QRRGyhS3F8Y48KF2BFAsWBlsCZavU9M3yP
HCJyIP8GhpJx9y5TQUx4nNCKOfFBl95Ldjet9C2mcq/KPyaI4FwQ28BEoq1PY/2Ak8/LTZmvhweR
mEeVRTHe2mAW4NGZuI82Zybzy0RsHUv1y5X8Diq75I/FSwoiY/YbHbHb0O+KCct1G+9Jp3pJ9fCW
9KehXnw1+uEEQgKO50IgA1zoqkwq75x7Rjoaur4v4OcM47XnkpDvZWvtefdl+1umGCz69659VAa/
XU4092uMOT6h/kxDrDxN9BKi/s3R4K6J65khEI8Pf+XKRhAxJRQ8X6pbBE85kPE212Gieg59uVmT
tY11I69Nt9GwWokPHJyxemgjhatI2uNZmmrGpIi99fptjh9LRDhQRC8S0xcWFyLE+Cs0r+FnBrt5
HnrUCAuyevvQ0cEk2NoSDWNjdsM4x8+TeyEGynHkmxITeZHkJinObTLcOX3t1f1YzjTqV6miPVWk
ANiph5bKkvpTEaPlLWjdDe0t5KteU8rLL9u62sD8GjQMZXWeWAs6+aNrPjp1cTuTJ3t6F+mhQ1FV
EwXHsoFPM/8iI8dYYHCCWLv1zrXTdkd68tpzUbUo3N3d1LqzQNosxMaAmcZKdis7IKewYyVz59dg
h/uZbR8OUgIcsegtJP2ouzX5JJQqP0VlTqtPKwWIwK6eMrsO6tYMQuz6siafEEK+cEuAj5PYE8/o
vpK9GDQvy8Lt0DBtidttiR9rXV1hKnHpQ9HznqzBuCbgtxXUP7Yx7Qpe8IoTaIF0t0gqITH6Abva
DvTKEYHhXg4pu+rsgQHpnhAPCKd3SzK228wOPBgGv5CyYpKz4rbfEK/qJTluDN62WmWCaWJr5bWv
xh+ZcpfLBX1RF+5B1Ls94p90wVyQKTsIxvuxcK6y889Ik3NMWEIkpF1twBRvKXE1uAXc8LNe0HvK
kGVlt8BdqKUJaKkQO+LsNpF9Ty3OxgQsS5gGWMaPuFP3Jm7rrYX86ryEbIOVElULZZeZpO+jaTHi
sOgWmplEDNZV0aa3c/CEefbbgJ8tB0CHY3LK1Ol1QViVWSVZm81ZxWxZDHmgD9qnlGL4KR+tsbzk
+W9bRoi1xNskyCRWtOcIe3ijpU9yHJ2F6Pa94fxFk/MWs6Nta5nfZL0+LvDUvCi7dQXHpSH/sD/5
7ZXRtU3FG2ZByF99gKkPr6hBetggA3iUFfJCZ52O2hRt3QLs21qCNhs8FBiurRdP4zg8V33zaOeW
sdMx04EbIxlwQGYZpg9wXpJGqC3lwWauFFfzPWaSpulKYFnydSAcdKFw7eSRua92w1YTwGBjhP1e
F5fRZO3vHDiw0TvNigew3DeF8HTKZs6TryzhM3Lwgo77BWZwzmLMmJjrdY0nndlDyuewKVHysdwN
tn7KlNVWeFKEM2JzUqmRAd1JXzG2KN4r62NB0t6rn1RAOckLVvEzI7jNU8mNp/y15zCJlfQDQieH
IKYSObI2CXA5k/9lqr4hF2LA8dsbrIytnEYyoRczzMOwPADq/d/wzBPmQyV7jkMPve9vxFcvBnlr
cIlhbwcgQm1tGWnQYrSq4KhUpQJK/nvMXyaizUaz8VUsbSI0kSwSPKCz0bLN0zRX57bK3bQx8RLi
uK3aw9J1wDJ1QJWEZ0z9Y8Q/Vsrhs1hqT2GWyp10BD3sWi3ztTq+qIw07EL6ZZT5MLLX1PlJmtdU
Am8aGuSbwb9WBLVu5+rLea4NjGw9yCKIdLr8WWvcZxladUPBPcDbvsD5NBgflIgzrLl1K6v0G4sc
FSfdcYO4YiE0MBuPSaIesh5rnbgiZtjr8esa3EHSJF9tQn2WeQiSzkmOoHwgZqZ9T2SQAsNE+FsP
t2Ed/kRHKRm8JnPQ8ajXKGt2KqP5lUMUjnRGM7gKTMKqdBA21cOgHYyERWweA7py6Kip0PSkI+2G
UoCmH8CvoVA2lbZvctNJJCYSIPcHHJ+XrPby3CTGZEmwjh+yAYk74UJNFXlGhEkGUNppyA2s8pnn
1Br8zchHMNMNBtQLZrZkVU/FlcnXLQt7/ALWi5mvhxA7T/7GBgFbZxwM5nqqYwbKIn/I4UqZMdgA
AmmRerr8FC1fxkfoJbTMxaBcZSM/yMPwmy0dfKPxK8PXRzUNyyiekDVMBWThTMvMzTjM39AEr840
PAs+5bZYcsQbGD9XhTwFvbSs3AhgOEVh+K3VznwJWf6CIq47l/McnuOmerV1orsV3SPtm6u+aO45
JCwCj/p/gwaAgWw6jogyRKqXaS9zHP1gfHtIcfYLDeTBGOJ3WmJqb4XTsxEgYhJi5zyroX5Na+VL
DBNtgcZyqJrF4GmNwL0slg6UeWYEwNWeZpDYIT913Q5Ioo22pnOv8sAxsB8k09mM0w5viPSjadmF
oJskWJKJ5VZ4K+he3I4vdiv0qsbgEcFbyfRXVXD4zgLzKmBPJXBm0h6MVTWtlSE5OfybiYQm31Fx
BgxGHBBNp/7VGaa2KNdQr4zi2cJWz9zSwtIhm9J2rBQHfXp9l5lYr1OhiwqhbQtpkkfFMD6iZA7s
LLwMZe5HS3XoW3kXq5y+pfpiU1IqpRaok/WMrd9yFQWQjZmhFddvrcb4nkyujS6av0oGSh6pjwjG
K376GL40vlFDlg5xW750FL2bQoMbgWFPE+JNTjPoPdn8qsnJa9HqplsOJlc5bMIEekOmDE+YRaGb
9ugYraBcQ8YzKzobNuoixwJuy8K0ktkJGoXEUNzC8ZEdR5Jtk1kczXY8sLDZgbSugrRY3pIKezjY
e6xvljtG0ha9oW/b403kjB7DGv2x8WmL5oKhzNNS5yJPDI0mBCHg1MNs+kCRcqyrjgkMYl5Gklps
EeLWPshHOOV9ezUUGlJMl5jQZeuoTgtLR9WfSM9uV64URxzzkFfByB3ny63Se3AJsrJrWnMndLYN
zCi4z5qab3go7nYUXccEqUmr2k9Vl3/FCYPjjkSmgRFAvPyxC/mnN+Qri8HttfptNIi9ijVmaZlx
r7TlPk+sygBukEZhZkcp5MQhGdcxNYX6K3wjn+yqKTND6exsFsVjzOOT6KPPla2kienYMv4kbGMf
VUvta8PghyqjgIZtbyl7HRliWqI812r0x9wVHte0N2R93yEdxQtauGLS6k3XU1IUFDrxIDEKlJ8z
xeYUUnfAZbAuoD2ruV9JvG1be5+yqS2k6QDSatfGnQtABWFgT43KFgEJ01GS4AHk5mtjs3xQM0xN
axtT08QVs3We1YzWKwk66AJECBK+YbKmLffhrBxI6PDtOoe2DjnJgefI8oetj5zdFjX0yxokxvjd
JGTViR2aBG+q8fxx+xFCuMntfAv2YWypfVEjMr84ITUPiEraV7Z6No3+BfjTfhqLK+nOrkGVGQ2F
PyjSJW9+E+Rlo4EKHG9OsPKF47C82nN+5mTaqcnwNMkgN1jHSJX1GDJp11Z3a3k3MIvIw4ssSz5h
BP9sac0ptG5CvUAsfo40iARj+iTY9IkUdyUtASL87TJb10bLvNgsoOsRFGkie1hQCKV2fbDmGelv
tXWc44qxIizaxffj9hZmA+rA0kkCVbIoDImCaAbudx0Zn3mMki91HdNJzUHDPIYIp3O+ypnsoh7e
GsuHONY8a6bA4mUsYR2mDjszh8/DsES/LRF9Epu9ynmTWQ+3zAwYQvM8E0Au64c+DE+lrRH0BRqF
W3Qw60BWsTeEv8Xg+FOu+40mBSQ27Yiz8EoLt7auMjTCp+4wB8+Y3K29UcUtSb3Pj/an1dVnLqHD
GmYbCe5JtogVwSMIMCpcsl0UMpvOZl7s+o/acd8qr2pR7sis2HQm4ofYa/Ls2AJ6l7PPrHzUnbKV
Zv1Dm44zTswI45NBJnuG6p9MpG0pKKEbBpFoi7hafNB1OGpeEojhJXrZRCbantVL32FLSIGGVBp9
IGNjcIy1Cqwrb4ebirhKVuCf59PBmWPcE9NWkQq6thYhAYJnCE62drSLD5uJOtk/TEBLD/RClF+V
JQ9k2jptxZWtwSG5YE5SUaNBQaxgY0xUuWWn+qvUphUc4HgoZsgr/bc5virMegfzvo6aBpsQR5Lh
IsM5Eq+x02RpuzjxU0vdX2EjiYj7CofvRnnKhOF2SPeM5ZtEym0kKz8qmfWbdGFkyHatCdks92BG
zMKdlehLyeKbYgivTNJjsjSnYoGWN3HXt+G+dArPjnB6J39IrlJRX82x/ZYiQqSEQzWQssrFp8Jo
irSIJ9sm3hi/Fj7BvV1rwYhyb7LuOrghAAakdFhI0ic/RLHlEPeDjN63eIutDO5Q/TnEb4VNdg7z
FQVRrwojIl6rlnlFCjAGHylRdfx5YHFQARwlXT5EMYbvkWN1nv9xhLnc4Ed80EeZFfWwnCPt3ZE9
SbxBPGXVB79Wjvypsx5NOn2WpkVyZY3hWnsos/nH6XgAowzBQT6JAqISGyu1uCriz0SvEtHKQMnE
X71qG5zu5GBcsOa7TKVVrT9rVe3KOfSQgHq58ULc0lbcGikic+tUMAw3ebn6GsAtBDlEdKryOknl
I2zlL6VvMFLjgUFLyb90wCcqK28lFAsxOAA++LKA5uwmtf0TkvoNRWNOJ1ZTMcNUwhs4LJiqpRnJ
TcuhwzPNPCaXztYaF4tIWaANaxg+dhJuFM7rQkZS1eW7ZVk3PtNTCa5+1iCBsBnvcWinWnGSkZ3Z
iKTGpsWC1LpEWqIbVgiuhTMDSf8v1R1U4c3BZhfCk97zCBYETA8YnAi24VF/ZAu+YH7ahCW3aJLV
BfQgyobXkuk2rj1ivomzbMA55MEIncDRX7v8hhFeiBO1oY1iWXqqo13SH1P0vgAsFmeX0eWggSX+
vZlPNaK7KPV6ecfosuv3XNQCTsfZhL3ivKvNq7m8FyOiOrS7i/5eaL8GqxH7YBoXq1I8piWcX0m+
7ZmF4vsS2gUi5CJB7QLw9anguTN9bKQsCUGRAM5WuNktOAA5rx8SABQ1lHPdGtI1+S2nooaH0Pgq
5vec6Un3C5dmSQPmAMolG47aSFyJx7u0Yui7bx1GO0BMVnczPaE5v8IRIHjgvhgArqDY5k+hjp2N
WjMo2NYlZhyI6DGNlCDxyQLgZUD8vtva15SicHAV5xmp366z/qF0wICrQkgrnGEfqYvhWfm7Xb72
XJgkT3kJODI2aAY2gCmIoietCAbpwPCcAHCvSmuawUCHDTjaM2lSL1ReWz1GMiehjWHF/U9qr2by
V03XxgBzCYwNSNxzM2z0YtPkMEg3dfcjYWnv3swisOQTZWGxfNv5qqOEvQQtZCSL7ihKBpf1C0H3
aXFFIZBK2FjEQ9SIkr3S+EkSeqKjAdKF0Deke1mQvEFAsW14TqtcqHmCqt8aewJnctvVR19tPuhe
ZUiOYQNhEawHCdFt9YCwYFU3S0oBaNO37KGYgkJAnFWgUgMiBuHdKzE4Tn+W4k2Xmp7Kap5zSDnK
vbQ/VzG7ZZ3mlv3ve44aVBaeWvmDfc7VR7/mTr7Cdlkw8yDCWcQJBmNdfMprTMbsJWz4VejbWCYi
mgQ42TKW/SBP7FMxRntTuoyFXykYWSL9whiVu2YbAvDeEL2UO5dhgtJM4iEGT8K6EiqroDT/TTpZ
hhHEtuoQM6XI+UM9syGJhU7aG1tHi4ihZj9xVaZ3xEF9tx/iO6EevFqY8tqvUrgjRsoxGBo8bbAw
AK6PZ7N6xbDPdVmhXMZEEbHiJ4YXJTZvT8/I/r1+K8nqMThZv2lysE89z6hLQtR3GnHvuFmZurx0
2YUnxcJR42hnhs5pDQBtzUTxcxodg7pNwPHDKluRQsQAPfbU9kku3lQ+XRZfs+p3AHpAtSFdjBpK
PDKWuPBjdZ+Kfd9dxXTBn3fA09XoAYuUkUs8HhHw/0D6TKydBqoYaj8z6CMOsBfo9OpqeJzEk8aP
7lD8Z93qrsXPmZBJgJSqALoCRU/mu0rxULnaN1ghKTpA2FGW58l+lUbSH1wURvFZQgGWQzfnxcE1
2xAIN0Cn2QnJJoPy1M1XjemXQs/QZstjkrxwPdawPdfFCR8kMszAwDPiDO74GS0/BKUk8R+rE1sa
PRlvBSmL+M4j8oIuc7crmPJCUF+fLNQCrljPvfrhoG1rFepC9a9TIzeeEbehGYmo9eWJrcMLHoNx
/qdJbwIlTaX/asseKUeb+KXllQSUz7ZrU4V10UkZ9hBiMtSARNxqPCCZfVGiJ6W6F5iherBN83da
Hlv1CAiPZuEEbLG2vmem7RYvdHzPhY+Llb89Ns+284hyX8KAyZhU/GW8/ySGDXcH/qm8M1loD8cC
ORSFlqM9I6LuLLGiPKDyw3ygVEIxO59m65GQe65wEvrlCG4CpsihND7z7sOq/TE6Z+mHoflJSMMN
Y+6OgQz/YVt8zjyZesB/qhaXVMlriMve3scli5bCzfRDGh9H3HeSvpuQKyzKOwSG3mGRC5KJBBx7
D+bdGjBYM1OT1dmXVuUryYkqBiL0UcujhF7Yy98yZsDuaTZOZKwTLjrPPyL+6sk14O6EXFA5waxu
EZ7Fguocn+Z/HJ3XbuvWFkW/iADLZnuVRKp3S7b8QtjHNnvv/PoMBrjADYIkx5bIvVeZc0wiDGY3
+ifzcCNZYhrO6ZUoJTn/9LOF1YK8FJr+exfuy3ZDSqCI6IoYYzCtIknQ5PibkgsjrW46tGIVzCvl
f1HTMEpdTq+hRF+24eX0u2WqOYys4KkisjZ8FuVIA1vpnPrPtPgoAubKbGu6dDphay9rXLXMDDmg
bf8zUL9l+y1LgBvMt9E+Zk9qP2ztbYJQaToz7EkKYGOGbpLequnDZyllSt1BDYOVH13n7KEw57rp
vmtaM38VJ9sxOhr+xkrWoPjdrv3ASoti+pVAnpd/Qu0rLdFz0KnV/ntTvPAnYyyBnp5kTHbR/TiD
v1Xr9eB/yPW7pIY7S5WXOP947GwW/oP2iJFxVoLfouMDyd+CHxbk9S0a+p3V4fUcF3V3SPNvSqCV
rn9N8YdgsYq4KP0XBd6KUQlwz3MF2lAFC17CGYG07unnwVBdNokG9HCkos1bAOFGGWa/28vvXnrX
OcM0rJoEh1jA6ASZt479AKxSM71lHFx4MoErcioTo1SivmI32BO8ZlJAqI4P0j9Hy2nSRFUZ+kQd
OPsJyteEbiXJN/0tMdQza4tcOme6Kymor7SHEY4LUxzZWGgfpvwv4jlMcONlGkAh1LdAmB+B5WCL
XVjSt4kECPyLGr0Z6aaOt21ysaOH8M54iVBmJOB/lIdRr6xmj9LcZiXUcVxyKLLflxEuOT4nbwh9
qdLdzL61LaAb7U/hq2GgAzR0r9Z3Galjpt+BN6K3XU+DvSj7QSwa/Y8PL4jOgswjYTjECVBRvfhz
w0NL1iTiH9s7eenVsx+ydm30raKceuNSFe9pD9PX9dMPMR0ryPgqQebkhvgch3AX0DLQoBf5QQLd
UBEgQGqwzOW8UcdVYT6y4qVQdPq2vLKAW0rMG9keq8Q2I0NpuIPBaC0Cc9c1pJJX26j5k7qvwb8C
s0BctQLnDau/hbXjdLqD2ifGKok/i5DfJX/MmFxF6Mj2IdTfRUsiEknmIaUSUZvo0v5qlsHAv3ic
0F+VfIvVVqKSzmvzFI8McyHo5Utpjq3qHrJ0Zf9jZ+dZ5Oox1p4XDtcM1lko60fNEuCWMQKtI4US
7FdGvJd8tiYAKPZy07fSf9lsvgNdWxvN3ireDUYoskNEXomxjAaMghB/HiMYAW4zGkBGSusMO06O
KwcrSoXwOjp7EQnbrKCh1wCWEuuAW2Ni1nxvgg/1HeaIMNhUkHahq5A2sUG+FTU7+eZ3Su/gKZpk
VyGNY94TkNISweUvcAL/jNG6b46W8a1zKdWXfvxmob4Mxg8xbi3PSWzKUO4JVqjS+AwDVjk0nMte
AtzBWMmCNkau4MZUt+2wl1HoR9oeFYI9/GUQDRDW10RNsEbzJPkYkqrBpBoR2YpeByztaEMc2ZTM
/UO26gq6e/SYfnWSEDSPMrawcdlqT9RkYbCZ8ykG5tM5Ad75vOOpCnoDLK79ZlRcz3j4yiulf0VD
0aK/6eO/tPqesH8qJigaUCIseZkjtxIg445J01EUFwWEcmBQLfBYTMxNVo36MwCJ1FOQNdFnz1yl
VNclpxMcZR0ob7SJyjerxRJW7JWCW7OnghFbk/Opf8dBMBKLNb0zFoCtuuPZY+WZadeAaV25McpP
AxqfzZwXpNBLUTCvzH8F/CTeNNEulHkxMoZFxboqv+KIhKfTKNypx87evfAnzNIyfKwO7GCfNKi6
ORB5wWR7WJaAvzyq+CaDXfqTo9Nvo0PL9LNyEWksRh6DGmhgHJ9y7y+i7lPixDWFaxYXDV0U6GyO
DYN/WXd6n7MdijY2QHbo700EdvRB7urYIqfVnlb2UmlqkesF5Zup/KnFpbYhwReLOao6L3G2LGtk
5Oq7x7wDGwIbPtJd0qtBnovNX7HQzfjPFKceBPEM6EKfPOHT5Ax9ETctwnzF6jKUYUtiaCg4LJNw
XCYgx0lDqMxNZj1JkGdeaPDRh9VDG/6l4CXNb/QEGLCu1guemeG7ZXKqpl+/pBIgcN5ahtlngqC1
aJ5+wPXNT0HTb0899aO/krjCV0pwrzvmGxhe3O5W8ARUqxIBSKtjhtz5OjKGEDrdyqj/RE3O11ZR
P2r8xLqNgrA+ZeZqOGFLXM7qTQUOP/RMn6secFir7weORo8WgZGFn+5D8ApT/6NM5EevpPEQkW1E
hwP3Em5+H/5GAY/sX579K5CwkM+1jcWvNX0G/3TUEaq0TbRPbFyunkaEGK17vrZqfqzfkXta0k0q
8Paa3CgskZt71H12iImEjboLu/RxHM+kZRGmrONJMj3y3VwZqTNsZY4VRf5jdZJIR0/alRJBiHfa
kI4tdTWd2gjHWUIkOkxfPdi0ZbG2I7JjoZAY+DroDhTl1yAGjH8Ggxq7a1S7ZwNrGqZma1wbPn6w
p8YQOjOFY3Dc80dxjoJas6fPBFtWVfyIYN8ph771VjJVSZisQnzJadAdSSWX+YXieB+D05uOEPba
fm8XF9nfeywzvKd+QznX9B+GxLztkUCl00c3C2i62NJ+CRRRFtI4gwCqJr6XP4TPwbAIup8cHyHz
HhiARx+BK6hU9Uk/0gJNMDaWx1x0Ce8w7WY2ymKQPxXjNypohFnRLPXuaRY/lf6mRVvogUuj3RW8
lipYwLs+ncDE2xET3qPCSsATlCHzV6xx997N7isKvwjaCLAFa52r5y6SMzBEvPIskc3h2SfwCbZy
wLHuKNayMN0+PerDkl1yzaBP33KJTwZ+E2gjCAFjDlOejjHf0q/i/xvtVVvfdGtclMPnxP3Epydz
UMdHQNE16tiYZaxxp8UjaiVmsK52jNV2pLK6MB5Rzi3sgICWK8JUJrpGup/Ckye9B/lL6lwmaSK+
BykmqeyzS1g/3GUZneOaaAKAkSbK1Uq4nrhY4tQpDlSmMLnW442VWBfiJ29+Y8R1HebLcfY1cUBG
XUikyoZKXFdPcX0Ym1+liDcVtztor9VEsGj+NR+AcYqZPmSgVz7z2ZrOCFMr56EnjW36aQbfhRLv
jOLbYsSKtY31E6VEbl4ymhdMYAQqslHngkKKUbmSdShb5n2btD9GLTnhRDmQ20YsIyrj9gv6Aqqy
bZT+/l+0PRTrLcAzKBhfr1JMmTVnrs3RZKCeBsHVcnF3Ob169BQaRqbTTJzv+XqCAEftIpjDMf6R
Bo6q6Ejir5Zu7PxSS+eOY5pIlY6DZjyohAeTIGDpHPc71SA3bhfqOxIx+x/IPW3xO6lAZWDlAd1A
0wgjHCUCCuD4ObKVCH6m8cdEFNBSTKblQdUQpA4kM7HvbFmk8sryVK7r/GLSYUb6j8+sWo6wCz7H
+BLX9z7b1ApyyI2nXTMbFQSm8VxbSBEkJW7BGJ0rGAf0P/mqG1CaEqjYIGzAalZhtPxtffytd93v
+OlBEcwtHlMNCcqVXMsEM/hHeCsh43dcYPbUHZUn26WYl6/dzfhZFCx0PrhTDRS7LBWy1BW/875C
s0J3Bmp2E1ogUChvsYFBciniPYuEHkw5p3P7oddHaPbBtCXJrrCeSbsDco16CUhVSaecDlDUtYV8
wfnFc2Fd2FO2zQEE1UhEltaeOunP1E7hU/Jw1GBzqpDFsAqNACkkrMyLmrvmBJ+LoAQH9xmNlVVz
3S1mfKKlAT1c5G81w/ImCpexwi5n7vDIOEVhQOARXJRkZ1UbFqm4MxGozP9ArT6L9J7Ls6sPd4PT
SC9jIDtoHVj0GQDjRx6aaUUgWIa4gHsSupvkI9z+LXXHH/Z+HaDEHbhnHMUg5wPz992LLRxIMLW/
hHYvhvXIngBToGBwjV0J5RQqQZmgipz3AlXSYjxG1huRJdQQK1JXRflAvUOwR5185lii4AnVgPpj
d0roQICUrzUbVbdGh3BqaVlPfuw23RVECNXMkRzZghcou7GnkwYd2DZtCDtpxQ2DbcHrE4yHwPyM
tK9AvNfTv0G62f23WmyY47aosdlq2i3wcWGyZ+WMqD4V9R40HgOmJWsABn4Ib9263Bu6jgsDUt1Z
sCXTw12Gkxejj05gsIVv2VTvNvvvsNgywCB1FUIMf+Mf5ZU8BwOgWcbKv47DnTxp9xZ1pKLMGPdq
gcFmoSr7FJ5N8pNjyJVdSm0F7fjOvJsIf3oxboJ/cncsm1POBtArfzWsvx0DUppwme2xhkh47Ytn
7y0oW1Pxw8e1bnmdDOsfzIlowgLcFyjHr1wiWPcnZd+3j6jFFc8XgK4P0kjzqr/i6hKmpyE+Z9O3
QNygsekqsKvsAoYr5l4vr6ONWZTbOGInhNKl29doVBh9aFgML4W4WRalWbVR9V1ROx4MkYZtbrfx
i0sXfHfQgssJuGXbOdCz1hb49az/0eMNro3OIpxbPkToseCBkeTFBAMedha+NQT4JumfGPalfAgS
Pi37VY7bJrTQ0+PpP8vFR50XDgAOFPSyxY2xDXnn8n5DoDtklUscrQdEI4kC3oLwT34EOzlJYAXp
fMTWIkCZdiy5jQrmGf0sfiIlR715lbtdN5GemO5Tory8gjfuELOhkLfpRA4O19GgXnvlQj9XxJcQ
Fxdj9KVBB6WeNLQIsWPGGtFR/VKy3zBzY9OCipdThXMnT47EkVhg7CCikIopABKSNs+cUwZZZlr+
qb2DME2lAx855Nu6dmT+v8H9ExHtI4IlCuqGyK2U340OgfzzAk1w/E7RJLO39f6/5R3ev1Zj06dw
XXCL1fP0v2BNVuvXVF81srUPhq8U3kMHeTinlmxR+dUoux/d8Aayw7VJdxHyMtYdYKlgD3/k7lvX
31LzaqBaRfZGvcRsrHoHXKmVF1Yk3cxGW7KPbkklJWtjMsIVme/rNGZQgdai9mBQBkf8TJuYqGAj
TL+86qAn9wT0FGPmivOPavGFdgUreQiJBguZRVQd9VC9YdrdQZnmuvD/DJyXdoAb2md8diSphlgV
c/quGVYk3l7p/sSPOZ4VwzVUp07xL/Cp/MK+HQFZJvE6QnE8Xin+NIYt4s2oDnXM0742Otb4Z6Pa
KFqPY9ppMnULiISW0/UjDH1IuPMq3tgwIuupekOTBLJgDLUVN+JAEmBUc/1VIW5azvJxGWVfTbSf
C5EgpV7vlUWm7vroM8rWEW0gpw/pN6N4Eqapz0q3HT9eTdmmi62MCm5LBmcNBUCzDsMHAUG6trT1
A/shr/u2kgsAG90E+xTdY+usFE+WdwhlhXHuZeBd6MXoMfgK9nZ6qbqbmpN157I+KhLNsboLA27N
2vMRe+HN0m8VotcA4+vU7Ez5Ismnjlsf4Q+7G4tpnRr/6xXMFCjFUI77xbH3IWpHQFfbs1GfYobs
Sn0O2+MI4Ktj0EAAlTyfSQS3MkSb79hFE24ZMxsW1QyCD9h1Cilk+kvVC4ZuQDzYe1TxuwICNTb+
sahEL0Y44ZbAQxc7BYtDYqvIxN3nFpyNZ9Me8dvDsWIJ81EA0oY8tRA6X+1V0i62iS+NEVQuLkZ3
1ZOrT5WgqnfxUeqPqf8i5EglmZIeJr8Fydu8mPWwZYof4a+9xgny71DxNpkOALl4L4dnkN160vKI
OTRoILdNeR89nnCnsAmm67EjL6YAYwNBvzTDLKkl1MMooPqLx0A7c6aWRSbagmTrMX21rrGyl8Zj
b3OgPWoh3BlMWQGFTCj6fyKLsYviJtlvImvHRmfuxfgfNfwh0ubcmt5RJmD9OCw9Qets5Wggc7em
PCwFFMi/eayijhv2wlieEj4Hzo7kYva3SFmN8iUU50I5gAqjmIvI8GW5kmrIGYmGaJaR9kIV7Wmr
sgPw85tabsrQl5KmRRkuGOkUPPpK8U4+J0TWbR0cMmrrAGxBVYcL4b0ZumNNyxoNZB1+2Jw643jV
sx/86XrvTkjd2I6iqFeLM2v/Mg8Qlj/TnLihtUeNxPlcc23Mzp1TpnzDZ8B36beQiI7dz6SMC9uY
dqIgmXz2/T75O5saCkIN+cFAN5GhlsDvjf/dYpIdvtCn8PwD6rS8R2DvZb4gbosABkf0V8xHFG95
Ff2m+ScfKnvhzP9sGMNBVrFmLUEBoDA9qL9jzkaWmwjtqIauU2bZ/DDoRj2VbRcrBlxLTB52Jm+Y
YJp2hSBqjhxXeKGkL57MeFiTUmLiMy43tnGTGFhW6r4s1zIvXY1nNVc3ePhizI8RgRnxPAo9TN4v
hQgoaYZESy3flDGaxhVK7FHi9mPw7ANIaLtyo/W0Tw+z+KfVBokCPzLzjYFRRP/F2wbRQhN/7BzK
dG9lSB0QafCm7hlc2RFY1xe6Efo1OLkZc7+cqIidzToEX1qsotRmuEp2DNHd8s3kFwEYrNjntmU4
3ZHBxU3YOewe1GdQN3vb/lSSx0w2SxRQv1a0HE9BcC7ot6XUZlZWglpunUo+h1W7GorfFsGAstLM
bQQDeULJgKqQiOOlND0j4xkNF4guduVmYGTqZxNRPubXoGEIG+9CAYC1+JRZT2RkchhNc2iwG0b6
oTJ3RRGyVrpXMUm6Gg2LfDfZHUdPLXjDR23JLNlPtRSvTPlcTOinbkgD7ArH68XT3XbuM9QLVFEq
3oMcvg0cTZZB/zE4ohjX7AQt+GI5XRGyW1re99B8qkzjRsCJJA2MvWNG77J/srHclOVvRSoMnwBz
Am8PW4B/y7A4eGBYttSfDOHyJQT8TRjdAjxyafdhsp/xkLsYTwudIhJirJRcsDHFTvwp+Ve1PIny
aQ3XeHQLa9ufovRIAwMepA/difsp/8vQUuXxFi8jU84+XanTNW0oy1tHxr0DSjnesd5K6o36QHem
GZvJWDf5TQxOqtDsO4PGqqBm8IzMMu++UhQpfnYnJBVH+zUzzqypGFV2rDh22QAMd+UPV2gK6rAV
7VvffqpAyoMvNT55yUZjcu2Xj163mRZPSy4KRxf11hCXwXiTgUDI9lceY0q4xSnFxODoI+Nr/C5L
QXIo5Vr1N1LcFtYjKU4xqQ/DVht+Um8zG1P00Vgp4WYcfm18dyliUP4EvDb6KRvAnXE2k6uj4pOO
/W+UF+QvDAYCozXlr2Qj+u5vWoLcncRJnD9avc2Cb1SwoXmL5/ZmDazAE6eBwpoPOIr+qu4bfVWc
bec5p58eB+AiTI0C0y0G+m/8pXhFu+ScWW9yf/X4bFNE/AIpvoOOle0OG55uSxwt/heP3Fr92LCa
i5gpV5DvMcF/NrSmAbaHjtxaCRRIkFxCVP6QVUX+YUExTh0Qf1a/Rm3fRjfT32P7C4tvyfyns8RG
MMiqX3Bc1+E6IIM+XIpoo4r7OFE4NugH3kSI3ddtXwXRDeplQEPcoCyR55utJRXJ7f1rCUMbk5z2
o8X4q1CyMgBHP0KD2Cb3Ojh2LUeIvZK9OzMMYZYEqN5S1DkF1i83DTc4HYf60jXeys5Oo6Fh2/9D
C7Wu+wIVV71shb2Bwb7qGPVP8c2aJer1p5i9Up9aOY9tSY+LGV97gjv8p2qfhQUY2uLnp5VlWbMY
KcA1CpiYKirlp2lk+U5o7XDIKkIGGZa9/PjVU3KU4UUy2aIS9pgDDGTwGNA7F8qruqk+S+FnfU8i
9MhkR/CS0nNy+YnWleRDO3xKUr7hCqCYlzlUmjVNM4SRyvtVmSKZy0Y7GRPP96Yy4FG443c4bdSA
En/6hKcisbfvh29hPALQSsQWkN+1sMyzJB2s4TmnpYzrsHMk3R1hcuMUEfcp3zMjHcWm5hfR/oX9
vw5cyZwBnvT7XrzSaKuMHx7skVocfYWY7wuNkIRHqscShHLMeuYIKcvzbMJO/+pXmQ3LCgUYCyy1
vWuoQwoeQZquJHQm4yiM06jtYvMjJdg536DnRq6gPZjRehkU7xXODYpYwE0LE035xHtpzWGrz4wt
qcltP1nOxPNqZNCv2FnBP5FMjAVMBd7j6k2YDOG+pgT8g/enpQdZ3wuECdihO1SEwQNPmDY8VW2f
JdSiPAKEN9BMVxXM7qPOixEbrjV/nT9afqjneVy9x0WZBDcNG5hK4TJQ4cQsFkf/NpT3ItYpYL+s
9KzkxNjOY9Z13O6QmGD+TeEjt/5u0D6VHp5hujK+ZUTNMFaa8RxhXsyTjyD7juyrnu/Eh98sbXiV
TJDhswmctIwDlBQpOSJDlc+TwrIaggXIBN+4yc1MzUKnlXBB0xl76r7vgl0HSi7irCWZRkGQOCvr
Z79i47erVt6MmitBNMufOXrLUVx1PAERin81c9JsL+HOgtogluq3qm4U2rjEO8fIfzPpTN+YotKW
ZlDZv7JdsfMeM+oCRHysGs42CLKevFPSUwkE/4C/ZH42wTWZZKLAAG6i4wKxRP5U26euNXZLf9pP
8kHpfkrpRhxxqB74WFFgt+Max8ei+pLm/UeHdpbBH6PNlgfBwrKmhyur/Jd6jtFT4fi/0uD04ofh
ceK5OgAHTaHnosMJlH9FaS8MJDctAwjxEavLMmCu8Ei4IpCeuxgIlKPIAII9Rg0NTfE0pfcOxELi
36z6gk2MQaTevcEnrv1nbJoMOGkg2s2AskHpoTTggvPtlc9/GZngfAY6Ek7uTvsy63vW8qMnxy4+
ggbrcY4n3k4r/3B0GvK3Na4EUbo4vNTWVSRSuCePb/JnaM+gGrvu2YGlHey3gbJMUj9DtVgbyXXE
aNegyg34UQiKWMaMtpSZwDfLFdlj2hFunpXsr/Moc2T10XibmQ1lOmL6GJll1ugWW6rX/JANrq1j
70jPKkwZcyOqHalnnOB7M94H4sTeCA/fd0mO2KSxJibmZVIudICGOObtsSc1O93FxUoyHB/vr7zH
ayjyz5pBZmw9Av1utX9AHQrzMuR35IkcBmV64EquIl5jZ6wony9tyb/DphW6D4G3sF9XdbnJgkPJ
e16n6SpQbwJtOYzB+SIqgs3Y3LPmjl4dSOehLLfNF9cq55CkfebN1Q/oahaJAoF5hTYkNW/dcGWI
b02A62+peuSK6l+GimrvHQTVsryzYmalwQoz5A7LycvgtCE0Abt5s0H0JAhkUW9dflc+0/jWtN2y
ec/YdMp8qiSBvBSLu7Ul9lCOHYXMLo5jVPZheEdBlPP7MsphP46+17rr9GZz3kONUDvGzaqiLk+g
HmW2tsd6x4P9Mg6yvc7Kc4tsPvTvXrv1lFVm7pOmuYAsW4VMjEIfHiJMYULAWnTcKovhNVbtUjCQ
mtxZlz8+K9NHan3DyywnlD1uXDlcSEXrhI/O6u5wU1eMZrKJ7Vp0AoELd87rfuE+1BXJKCG6QQK2
tKM0XfUWuFh6k9vrAHfT2+vJdwzwJBl+c/0SF9zRjJIq10JAA5CXRNOKhWh3iYOXN340SNg5kD7C
4LcSiEytPWC7grhie1iVhb2WKP2kFyWCNV+VWHwhpqYULjKLHUpB/PQ5EhvMsGy80+7N77fJMwjR
xAoBoOyK+ojmWEIyiz5sgPmK2qbS30e4HR3KXtv+HbLdxBbD8n56+UNVR8eHDm+0LxrlsQCxaSEv
gQ4VoMUQDKGSkHM12km60z0MmKT4uIMdDiGGtkWy4nIvINih+FWY5ltk7jr99M24Xu9+FBQVA+Hb
TFoPsbLLjENJeTjojz7ej9Jm4AtSR8hgChuQXN9yzEx6fI0zxuDKkncPVLzGbxc07z1xf01DQWtC
gboL7Viwrqqu0nQEZ7SkqcZYwimYBa4BugWeElnfnux0fAazWFo4EajiujjyyGXsDRn75OZvSpnF
FAGyUW1whfTftXkekpMgqauNCo5u0nMAHKtfowkDhfF7g2IuParFwqTyGlHDIk0o1zzgIjrp8tan
9yeYkqYcekK5YOZTG5/KI4z+oeuWZCfSl7L/oVWvMvoVwJBlQmmneQGoNs+i3NnwXIs3lRsZc3+z
F8OFLxmigrBPM+mkZ19P3DgNf8kILmU6XP0UGqzOvYpgBJC5vTFq9JyIBTcdKCyYh/Le0wnaQ42G
FwU1FKc984VZcoHun/Ol4D1IBqQH3ROLyqqK77ExuUZHUsjQPFTjGyObO+m4kcDC+ktJ3AQ6aJE3
i1ECyD8gZeOfzVTB9p8/jnl5mHqIqvMPEzED2UmX0iqWOQzrjnB0Um9aXV4L9Z5WH5FUbfXmiTe7
Cl9epnNnoTY1r535akMcnMyktO4+Mo9NKKNbT1lPyAWU6NTWfyQbOjWiOpXCAJXg4I8bLRJosYNL
SXp5xcdvMzgETRrUSwlIRYEwUVCexfpnnG7b/FJVRx/rQQiZWIuyR4L138Z8Vyqu5F0S9I9a6oQU
4DaMnZGo7kQ1mCvN8mZGLeI5gFcn5nLZA5Qj734VNOpCwFVpO2IQ3ZK9m0xaLDrSDhISljB38v5G
stWCLxsaHKtCNrb1oSFUK6nvKfESPqeipbuD70bMbIEBL3rWjTge4CURoYN+xWIPPUUGeywWQxj/
euJwgXrSP2yIlNp2EwlVnmMRpFAywYgazjB6HLxNS9Gjo2DMopGFZZfxehQ/oWFQdqjoX9Atjm41
sioxJpwvTFxWOCsztnxiDFEt4vDHOsUIdYChYOCBtal+VEikgNd5hI7YyJwIeVc2vBMas5mi2xCy
V+XiiNH/YDBAXI11TNWXqoItnzw0YbZvsEHPyMx2QrMRYCboW+tvxYN3UNXxgnVFFG1TAlBG261n
U/7DH39b64rBCnfl1as4B9ncwiYT2dWWXpL3lVoHOIvLYXx03jVRXqJ8VUDz6A6mU5adguhTVa8F
6ZU+L1zFrTcOrCBZrlCOQCgY4WMFnD/MDEs15cp9xzO9jJQ3ObmL5nOKPhT7WLNGG62njFqHlWfE
qlsvvaUP4nOhMqdWOR8D7i0CI9kfMnKZJuuUDuU6YOoV1sfZf1/IqLiq3ziy7uOskg2IZUzDf3ZB
zQifMKOrhpawqJSzTPiMde2TdtH38w0G1gM8Z9ycA6vYkzlqBx8RYnlVQ3coEc8U8F+gNujSaJMw
M+zwiZEHt0wZNKqo+wzsF4WuARaZv9D+KePptzvuGTV3Bkly2CuA6GYVbTRMMOlbSrEh0IELQ0Eu
/q+rWJHVjc+JrR3yvmRxW/41QOZMngowZVzUANW1EHxV6ZRttYHg7YQIFYeOoib0kGZu9OrYR4LQ
tviuVP8iYh0T0oiq6r1sfGKAbkSF6M2mH3ZeVpxDEePVsRYyy6lSo3ntRockasY5n/n8o88fRt06
o21wF2Tswg0bxercVgFtCRlgqLtC1fkiGoCwTfeXatGp1pVfCTVT0P8vUFm2zC4l600zzmQXgKLh
goEXomsNwtMBH3W7SlAjMDU1bGx0Ltde0OC+Y/ERAY1Swx+cEUA1qZkC9Olboe9VNgdIUj1x9cwP
qzuIiOO2X4s62ZcfKrXNxCI5x/TamPrSjz/N7n+zFlneEtieI5ndJRLCrtaAGJPUEkduSOXWS8HC
o+mZAAPYNabE/p7GXBCblGmaYbEvnIhAEhR/rDUPtTL3hldhXMLeZmcMGA+KXr+20dB06TIV//L8
Z5JjnP8T/EG3YrNcF9+oGU9S9BGgPpdeFiUd9VlluS0aX/SfoY+wiKXoVql4zPZFAw5I28kNuUnq
Ufa/ZPbVBSoVecmQ7lJo+nnU02fGqo5GRGS7FvR9ghxvUggSjQ96IOZMhKWMJtDCtmPm/8xidNvh
D8RMjDmiQqDGOIa9/gyZ106SWHfyzjK0fZyZGK56KneNL3smgwENoCazKmiVw00x/hHRNiHvgWeP
/6VuvjV0NyTbsqrfAW3RGB0O/T1SZwTrotEYvumE+m58FncB3p8VLwEBP8E/c7xQIKvSe2RhJGIE
YqGKSbpHUUJ6kB95HAEao9aCkzunOzEB8NJD2r/Zaowxj9IcIYq6ynmaar4EJfwoLa4T4s77DKGs
BSnUjZJvxM9+e+uKqygB9/E7J0sLOQAWuUVjYoVHqy3YmDOPXGkKmP1Vb38gJ4gybaWxEV373sOS
AAaqK5nzW7I6F872ImK4BUMlYFnBkRVbqwwKVbCNlW2gGyCPn4OH+AxCJ1sr1jE/gme9xI+Qm7Wr
Y5EkoZM/aQTgz+RviO+2QffZ82ndUb9W/FXpbYR8kcd9Wu2GvxRcnzVKyxK5yNzLsmVT6gv5lag/
iL465Bka9Ms0Ielgr+YhqTnRNEXdRsEw1DH4G0KmBs0p7n+EXgIixjiwN1VCpBV+2n95wV56ZpYl
VKy9WzHUEukAIm4FPhIzlKmbCx/zVCJPjml161ihniJHOIUxiJqydkbQ+h72gJki0ukb5G8p0kBf
zrem+giR7g9Jvpr/KynDlLzBxxTdGwiB/rpsjmO7kyzmSdv0kUnvrf89ewz4X4mgS3Mqb5fCy6rB
wkxvUugi5fTZ/Wg8Ald8OlZxM0O0kzDNKyIdlXkFCFJLA3KlYuUYkSORw3fF3Hn0UKvk7D9GxtEx
HW/ml6cpnhe6sEzrUXZRQ7kBlvsE7wFxdl8jTUDTtdvGTnCpM2tSGMYGyZZ3imxOnUllefHzdo3o
MuHR8InX2zPFHcV6zicAHkcqVQ9A54xpKdDcjOwO2SXcy463yeAYySUhQdE/0EAQ8jALkTGK+4R7
dszbcTcSwmqhyWSGOax0BvcNUM23tljDe9HjNbQmbCMjC5hiM6quqqHbeEq43O9qec7VZYG3JyNR
xotimD13rtB2QhXxzZ/T1dFLZvvqy+7AooUdML4XlBk2EdC19p3jIi2as9Fuq+zeoAkYfmtq7ark
MqrfCXNb0C0SPZDoc3rGv44J+1BN3BakdjT5MWGRX3Ngy+b/aNFRe03yua7ZU6hr1bcPdNNM6ARn
xRSshQhXZTWt0avjbtAGCYXMU6UFiqP3MercvLr6CVskf1uQsRWznYXUm8reetCpHM6+imW/5yoZ
mOrgdW1uMmtnQWYxH6DKBybI7WQznjIufhTd3wTetoYPjuOdiJxTNziNfi8R+TfW05Iryu9L7B+a
8GhSB6qSTYF9CLSz3Vx0k/WKvLez52Amq5FO2ihemgJhVSZx+z+OzmO5ViOKol9EFblhqpuzblB4
mlCKTc7QwNd74ZmrbL+AoPuEvdfG3IoTsipAK6ZyPUNXhvSUWdfa+gtZS2jGazmj7NXex/LoZJ92
lzGDyxFwn8hsJv86tujE+C8aUrDKz6wktA0mA+XS2dOvKQlt2LejtyLZkmTEFAYh73aMyz1TOiN4
LtBDpNipNPHjc0iMNJN1c6+7tQVWGAcIIHMUN1DFwDc+YrHuGrnMw+RekONmPA/RKZz+IRqI/Hmi
3jo12WT2UgpSS/33brxK51xRhcOQX0/5FhYLZibLwaGHVHVW6AX41jOC5d8mZhwdHx4zdbzUkmzV
ZKW57Rr1Zg+JIGIKHuQUx3i3UJkZJpIPONbmnwGaJlYe7s2NUe6ikO28lHs9eg7Vd4Lq3yxNSop4
4zlsELS3loPcwNLqytnLiRRg5k+z+ejii55S+K5xmu366DwFN6++C+Ig3BzVD1jQ4sLADGoyCk/a
2ZYV95e05zkSzHQkHr+RuUyJSQreXHXqc6RDCIIcH6AYSvXYvmnvvu8uffkvJsaz4luxtQU6LeLZ
XBvb5qJi4ZezpQi3mdgLqLuFYR6kxgLbobHg246vnvFIQDZA0Vm32kTQc7tOG6BdtcEMGcAkAjzB
YNaw6k0V16zYfjwaIVz6TwLRAj/rpMWDygOvcZVgZuBOQnO7ArTjolF1/9nge6JhF7j7KngbhoNd
ab/sz+95k7OKdvHZc4kQ+6CTiyo5CghX27pewPkC/atABq/xlzbxa+u7MPkxon8dK7RBjLtO7fNa
0YT2a8I2N73JXoJaPsJ3oRgMliROFBlE7i5rPmItwvzkL9PoufQ9aIOOQJrOhMpw+61n+rv57S0/
GmYDxJajVS6Zjk0vukfjrfdEVmdvE7thM/nsENaUWHgyVDB2Tr2BFCMNULyV/q/Xn+KhY0uIic0I
WeH4K8SdnxFjuMAIj62Frkwy4Asg/9b9aWpHlCUA+ZmIdxgrpEN+GWCawOemsobmoNz/u1WyAOnF
ZOAuBf1gR6aWlteI6/HRNEOzqdCfuCY+dW7enj0vZVdiN+85zCT8AcPOIxbNNGywBDg6Bv4Yk/uU
2vWmnF5d5ryUy/IxIYvxSQcyTDjXlIjIG2Pm+JaJC443LbWaPQKYpWjcbTTBQ4JsV7UCvfQ8G3mJ
JjDdoVhJhzhR/N9mv6z1uzOEKwIKaeVfB15/k+lgT0wcYWit+wuBAVhHdMoTAtFjtjVZrv4wwTFO
a4J7GGTLcnDXY5FiPxHjWrrWh4OjNWUT5d21gplsulFYTTMOjwTFfSBhY+L0aQfmj+CNLQT/kcen
LXa0Y1TnrF0xrgQ8ZsxwC9FyFDX1u4YmrcYa3gV70X1xb0nELwUGhjQnvU3orxH7L6BouCrEaiIF
Hq15QI6tZpfXfLIIlq7ecNZmY/tduZD9hwKaQYE9iYxBRJFJFCy19nPUAW3Y1lHydeberB6Wu5SD
pnAyOkNMD7yyVaXWYct8nl1FzHXe89IUNR5xuWuZoav2M+ueCQ66kCq+IBL7SWD69pFZOfV4zt3X
GbKg+8cUHYGaAky73cJLEbq1Cawnn3AJG6mH9MOzy3ZDVN/8h9eusHb69NEXGDqZT9XZuiWZzi/G
F4wGrHXymWS8ihAaBQYjS5zISe0fvOyggy9zK3/TpdGl6pm1ZdqHV4/mUw+wVnyGrEclXsyMAVZs
LSyQtVqMqD4v1gmmdL/fuvmxR1ExZDsr7pYen7I+bSW67bE4aUhHfIZ3JhjnXH2XdO4jGhujx+kN
HJzLnL+7verMC+y99VRj8CWFQUB7rlPQ18W9hfMezI934LdIUKY7IwKOsUM+fi4RpBNj/hT7+j7W
M1Jk4kVuZvt0YrqCVhT9VNG98Bh2ZN3BuOIyQV1gGXKjZUdCbxivwTEvqwlLzEzk7JZRahyrOrzU
I+4fbDIdlE7XbbeGYvrr5JS89TMBkVtztvOa6S0Tw7bEIGIjaixY3JrtzeV69A2a3Z7uvgpL4sY0
Uur/sjEdn+quv0QhaZgw5Hzdp4XbwCxa+k22pLPYaBZVEp1owL6I2qrvWI+FVJLOS4C1MGg4RSOv
XxqVdaT/fyQh03oPssOpg0xNEbX0ET/kXbmwaFM1LAUZ2TdjB7kWpptrgYRtvaVmwWzHcAV0qYNv
bVnaTqPz7ThAXi216Uz/S9GkBrzLsW38TezGuDvYttoLz3SW7Mwx3yx0LNyFRXtgJe+xU76GNJkG
i902M5lZ9OsWKw7Ky6e+/xXw+6aKwjmsoEUw15fuxVDxckD2nSLUgeC8np3ZzPHWllTsPqkfjE2b
7bvCXTnxQzDW10hgTMcfJ4LMa32PFbqPT8cDR9NBvLbik4+qWRPpy+AO/0bthLBvMNE+einJbhAk
+02ul68kiiBrVwonoy2/izE59NKf9bHLvCwfrni0hQMZpwGMXUhIGDB+2qtfvwjvJKwC+daHXxOH
NeA5lHC6W+9aturqIPYOuLIb7mELrV332qCxIgwlgXWdvSghDpH0t5nVIAvgVMvGS6j5P2MVQc5D
mjwgialDnIv3zsesWVD3AnciGNh0kEuas5XqXvQas21nH7Viq+KATTrKhgp0HCkPmHdR5rc49SLa
HvsHVuuiiGldZ1ED1yMcatuJ6XDfTes9YTplJl+dYNQeO79ky9I9GYBtWHZKTH1Rs01GsvTakDjW
mP7hYvDedx3wBdwdhfycEPMGshvZ0NT4y0EjheXNzLHcaM4SxQh+/jz/ZlY+VGRFZj+173370Szh
IrDFUEubZSKrAva1/qpguDZiYVMNimocaG6nETJy6UTNz3qrofa1+HgsxhSFym/pnPUZUK6Rs9er
15Kjsuo5gy+sMXXWb6F1Bylf+cfSoXKpX3zcQTHdS3iwOoQxhAEUNvPnfzH2cEsGxI/QB7P9jjrJ
Ouzki3mrPeuLFKrn37H6qm2QqvI5SxADK6zAnNdzLEYxgqnuwIMQBGQwqRvEGs497X5M5wtEo4q8
lTKtuwYfY0JABaN72bOtzfCrudzLQQbSM4i2E9vscF7+8mI0/MxqkH56pL8EmAI6U4eqrhD22tuY
2DGtEscpivfwCgkVmz9usr3Bvl6yhuCPgKMyRlNv49iTPogzrhJf9mtjltgiymHPbv02VveEY7Ty
69VUeP/6ZMgYZ4kNlR9BcAlLVsidRKC5cKbRqPrOdQgZFjD4nQSqIF5GE6PsEN4atuv8j7yXXyRP
7aIWDjjvNRNZDPN7DwJR3QI4199t+sLGXCrU3k5FdnYOO+dek0PSYDUsMSJVbQ/3UjyV+dfk4Gpl
vNtYPm43UtHKZu3iXRAZdH1vH+NANFgPDVm1rvFE61m9G52YljVaaSy2S/OQjtdAtoeGOOWs1k8W
9gy7SBeZcwrSbBsRkQ6Z78Pq233mWUAwOqJR98mcQ+fcSt1kFYgulQGN2Wd/GlvFRNe4eaChZ3Oy
8KHhO6scRF7IkUwcMYqxY5TYWyXzXd2jn7fGTYZkksyYVUK95yJpNL1oUzaQterqY+zFW+qOiLS+
CyaQBuBaEZiLuP2XFdYpdlg/c1ilfnsjrnxpsfXuapO153QG6PYUMaCodFgIqjjPqvgEwF7BwAFc
3Q3iByE4D8+hSW7ZJrbGksuU0GDrYHrdGqxAXTwPZjdnjvzM2ckD9Wyt34a4ezaoefJJUNS1m9p3
d6RxP9lp9dKGir7iDe8e6NV0JahaiqpaGXa/GylO/DaAnPY6S800qkKPuEWT6q7HtpaUcqfc8WDr
3qbs8001dz0w6yjnSYghP8Dj62BHTjpxDGI9T/R3ui1UKfo6Rlioq+gRyVeZGRfHRwbMTK8dSVi6
pmgBKurDbLwFOjE5eKjwue58DdwZZ9fIgRbj+ssD89XEZst+IurI/mRfZhIFS7jfOk+KdfA/L9RZ
UfTyofcbu0RhERCfOxWXmMGWXa88PrFS++yyZ9uNgUazpSLfVEWAQXAGjvq5ahgH1tnfkEzrkmap
NYKDH0YbL80vqs73FXAGj8ctOSBKMEd5/Y7ilG6gvfHwYzRSNqK5vptudnHsbUoQL2J3TVGlQSHz
GmrF3D+3MjgFIrmIzlumA30biYgVZle2PXFSb4bKWsckFqZmvLYRrfqJvjYNsZcRGDXaYJ2BgMFN
ggle6OYJ2GzRPGwKCf8ljrCPBi4SInIcSpqemj/mD8scz4wWCh9+g2yLFeJiqIqLwqkpAfLkAWkN
bA0Dm9UARbFgu7FzWR6U5YBWEP8+7boudOJKik3e7D30rCkmqxJmloPbHcgHlONNAJfGFfBY8reQ
BjWqE656RkXcT3mZHDxSqUQtTxSSKOqCc4TZxe7zVRixr9Lk1hjFtmnLVUldDmgfuW5zawPtpcZ9
27IVGDBAT4xKxoyzOOhWLPpVzyxED+HMGasAfoqeK75htrIri39DJNhCWOk2tJmrqGBfknXkupCa
+EO5NlayV7clvwHpJ88gMfhG8N2V6Mg9zKj2d1B9kB8YxG8GE4dc6ksfFEMOXMovtlRGmyiY3nyX
bKtQcXdmS4nV27G+akBhIdt8pT+yfJno6PzgE/Z2tVATxWHgPk+OxoiAWBoH+A8KjlkrIkaGXDk4
LgsQsa/WHYPXoJf/WpI2kwxdY1bzKSB1hg0RAP+oEVYgN9jaE0L2lFIMv44dpwfH9X8s+yspqKql
dvct96SMYaOsAXO6sRop/YdQe2g+oRRte2qDv278yaJly+UYy7k+Mg7C12CgfTTOSzz5K6n/KvdX
c4KbTn8xz+ub6s9y1UIikxhSnXmsta88+py0XoHgW1o4TXTmBBl/VdO6mnDJh4zNMe1kwhGBjVdj
hwvVDchehy6ugT7Mvg/rj10B1USaVE9bmqGHG/oYwrDuMiVu/JROPlgmDdAKT03vArlTj2m0M6LT
iBOmDIdNqDHYrOy9YbW7Mg0PDnvVoX6xm3M3sPnRGQMGgY0jmzUqdgcX0hAeqzMOvK2ha0g3/Cus
QBjbmCspxVE0bDO7P0p2x16CZyHCOGt6mIly8lGCnUDrYehIRruc/yltVnVaf07jsBNMVry+2rgT
mjTRcV3wtEdyFQAhAEM/jn31Krx0H3vTVZrM0ES0s7GBFxCYe5155RQdenTT+kjUqguSwU02cJg3
w/AmvfFB0ceEVF8lPrRaCymEXcCBiJwc/UKKA93b+7BmdMzvEgtmF5CdUdRgFgcGQRJVKstZBMlm
YgC9b26je+7omVNSevUg/2ugpj8VsXWVLPk6gksaJp3pVG3yUn9OkDh0vkkk6nckX9iSb4SGXQKy
Y1PVqH/n3QOsmd6FJmcdav5rrcE6Ck6MNeehZeVic0YoRL5qgLISGkjKk3NTRg8++vM4hW+ek3BP
mG6+GIxXg6m8Wb0ybNqKAvAqgqiSHVWGWEurfgoCfwhz3gLu/R3LDfztdYjIL2z/0QlSvconCn2M
RchMLyqk1LZcFDE5KCM8tbiMUmj3sTgUxncldzV3I+/cwRm9h0Eaew0cOht4AnOUIV1CME2H3h9+
2oSBPfa2hGyWkExKQ3JKgu8dqVs856Mto03BZngscLYOLJaMpzkOpxHcRuj5wrj6yQeyO12arrRJ
1yO+A50hdR9Sj3D8eMDkDPdPMT7SRnkK4CLUkA7KyLjrxkzxpKUGGufYd2S5eEqThQlmvu3oTtES
OOiDY/3HQfAldR2rZYW1A/6qbT0Per2Zp7C56XYb8m5nNxbYOgn74jG0bzre2ggeUDDujYp6V+ey
L2G3sNk8hnypVeW8kgzygojzGrR4c9xsPrQjaHrRkUbnWcSw8Fj8tdZSUKhqhPawInsydOZWJiOD
nOFmEFobXTNOA+dxNIKJVOIvyucVLr+YgwXCZu0MLOOfZCYwIOyrHfTtkHdGbT1kxa3ymS+F4y5m
/epj4s3ifC9tNnNtza45W7REgzU4DjS32mUGyXx4TEdFbx2KbzNXrzXHTaaZFFw2+jdLvKYVAkfq
6yKRM+uFBVh1sOQth3OSy/45neyV14TvEqijV6SHIWtuPRsDfUx3Ws3bNuc/VOhlrOSFX+beiM9q
Gk5hLRgIlQsA+6tC8am2RE7B4zOHcaXY/puzQUh4b3ZI4zqU+xxQRJUiT7H83zZ1IjSrHbAdcSOC
MMLTZgTZa81xQxQBgvJoOtoJWD+eYSF1gr/yVan8U4dXTJ/6R0jhPY34phLwPyWQvGLNJ7MTg8S3
0E4bousp2Jl+G66+1q3X1qaCMyT+g5QXwm3Qy5m1/hbXV4xmfuLuSlWgV6ckTI30QorDs62+yvRV
9dOhsjkfK+foWzp3z9cc5uIA5SvtpTFg+QPrrLf+YRrGnSgrYHK+sVItY6UQy77sfbIC0CnqLVSi
7NxCWfBTH9sDZXNV3c0cQUsebXQi9poEaYTH/LTtDpZwuUIkSSYdhRpNg4NiNejzRzm6W1dH8OsC
IKqcfZi96gFSlDlFhCiETvj3AlxSpUY8BPOir8aCyEQKBZe0nHVintTkvsq63TaWde4jb2Oxc3Ty
cGHo5b4Sw9qu20PWFsiAkJgxsvyrguygKt7D+RJUDd7hdG0TamWNLESEu1Zl/aqST5l9TS1wk6pY
A/jmGGLLlPdra5L7TFe7KJmeg7Jc+eie2QIx+U4W9oTtC2ezNR0tZmBBJ1ZczOibMthGxFwaH61P
trq/9KCTVro4mw17kkTfdshVsvQUBVwmsie/94eXAkMP6XlQjIeJFgo6I+nu3MHOWcZgKiG599LZ
KR+WIkuYAmJIZQi0OYwNx8TkjFU3j52/IpsljKKNSdYSZglbzF3D7HKFNZ1fsrBkJcICMCTNVi8U
7jL/BJKm7YtrgHiQu/Y+Nt1S5dgJHMluhNK3Bhg0aV8ZXamJDNOW1TENvU0cu99SodnQm61hTxyI
Ky++zz1IrDfv9FusEVKWbR1Kko8SZdyA2HvS1b6MaiTGv7JFkS/was5ShBbti1H2l0zHnmLoF0t4
G6cucXIN+8EBuZ+EJEGw/daEcar9YBdYYuX0zU0zXIxzkDuYqIpRYkg7uySDT96mM8Da/cuNfpWW
HKYoFVMmhr2BpbbYygYlLCW3U9VfmfqokUjn/qfDaLsrpoc/sd4WxYbwOFKc0/Qj4UYOoxFTzhAe
QsWANm6/XDe8l6zfl6nbYfEJWMDbhpptSAkGaN15Ff3FK/OT9JPFkN3FbKnHlOhFR71K9xkO4Z4N
EBAEJmx8a0pxPrr3mXSSw/lL4m1RvadTfBDt1YYgEyXjCbPHpsLT4LvDJY0nLJ04ARCNW7bC9N0s
4oHybwYLKO9fiWTA6tRjHLODUObdJGZLl+WrHTIjG9xVix7oadThCQJ1dRVqSArLwMlmx/90C8MJ
mEZ2M0SFlrH81aqAZZ9iThR/G01B+ad46brOAZsTD++o7EhDksyFmshj2GHXATFUwSaOCFIizVIA
ryjKZKOjRZmqczXmV8sg4wr1SR5nz74Jh0CcEhmBr2oy4u8SjWLEPpbRj8wF3SyivpAtTeWkayZ4
+wGHZF8AcqmMtzBjijk2s9oYCAbEWzvJCMFAyj/8dDbTdGh1Kz3o9vroMv0pN8koMcQDAm/NU9Xg
F/KLZaCkiY6GKm3yT2He32wkwDFHm6a3Z+m51zKJzkIf12bibFXecX92OCwE8TUXp3iZgmdtpJwZ
xKX1DKz/uAiy8hoX1mEMm52He2tCY9yY2rPmCaySDIaJurT67pJAnK5DmPz+5O9GiazRAmw9z5zJ
Xkg0LJh0U1rdnSRk5WimBQLJgxjNRZ0dkkFf1P27n7Yb6XBFQo9Tol60pCJGHEP8fiyZEHGH6WE2
olelDtnX3FCfz4hvg6NLbpIu2zmac9a4rJWUvPVEnYORijKAkmQEOQOd4axX55KPLfS8OoNJtBLD
RIEXOosmm7XkaOesmPFii5mdA9yQu0r/GQmNMNmrpbG+86GgJACL4c+Q3m3tOnPcVhq/ZGZiskB/
5sC/CATA3jEE/aWuofDktWi6P0R42yZyXsIqapgu0IthykWfqlA4Qu3tzOLVm2O9Y8SaHTKqeO6D
cS+1vrpQ+aG1wFzm+JxdPNbPlD6tmd0uGnuN1LA/TK099kHw0Irml6PkMtbOeYyLP1ugCsrRZur0
iu4EQSphb1qQEd97vsmgx2RY2dE3ZtwQoFRB24qJe9uLLD7o7quYBdhNhv3RDNxDl5QAdj2ci2EV
vjBIXspC4s0CFvzEnfbUlRiHoo/eeK/He1VOmz5I2NMRlKqK3RzdRE/5ZFnhWojxt5U1px6lalVX
RHpCRTdyqmPukx4SOiRyNDANPeAUETYTZzujTB+1eDMt3pia4sGyBUBl+EgBVCaBRGRoSKhVdK6a
xzY8qr1bogHKM+N9z1k1wnYQSh7s1DpnBO6AabJRs/MnjwDx9bL6N5bmq+0Th027r2Vil7Y2CBLY
lYHhbDJP2zLAXFBjbx2oVLGnbzQKYcZ7a2WqR5yb83oPBwOGLk5cLW32UTyywHAZNuXLVrLPTNt7
w4JvHfLl50qtR45SifRgbOxzAxC/FcVn16q94dJqZ85ySstTBjfPYvmba39B8UiIwmM8i08bk46Z
E/M7IfAh9ojmi4Ehbn4btafWgm3EzZnHODrL+NGR4+MUBWGt+T4J1darvhR1ftdMi76/u9Q2dCs4
yxG+tcmtxL+FJxUQzatXDO/FhBZIEXnu3Ol6/xV4+iLD3FhYk7W0ZNrTwD3G3SPhSnJfazNQgQ6r
j46yRUoWz8KPpQLUGdjkgbntsZHlLYnV3c2Nm5ZDHZ4soCTgHnX3MaTq05Hdthy3HvbIqtaWZUcN
6JC+oQX/ysZdTOxmPQYOusLsyZgqHg1kCSM/6dZg2pD+RJpHLNLsE9CjH4LIb/2I/7wzvBdV9h8N
3LKnsJkB6cYBFietkoRrNOXWDeHsTcRI4rUBR59DiWKgVystF3yVh3tL/6hwSKc8wAw/bGEMMN8m
PDhV+dy4yd4g3cgUwTcE+COLeLi/8uZjDulsfpq5ulaWeK4s4lbINDIRVaMQuXIxDEyymGhpKF+j
7JI5xc1grhePjcakPNjYdXFwctI+S9rDAmk0MhNH8z9qC221rj+01jh5Fg42JVsCjqKNhSZmsuyz
nXsbGcabxkdKhFzHUVRasfkA4g/JCDYZE5vzoDPZzF0Ohy5k96FH1BAwb8ymvseVvTZ076WoaGza
ZFjXnaRGtFGVkbWSOR8+igC8Xb8R5QnxI1e3C11MtCPuZ5jrWWw41ApIWKRG2HsAoFrOuUNdpM/J
29BGqI1o/4r2xWjks+33d0UTykAT9KIJGG4okLFDTuPZbxogTS2DO3rhS4YQRE9CppjN0edHXWrZ
9DT4BOJ5sqA7TDdG265catom1q5MLYgI7GELYwUc1VvR0DNjDO9p8COzB7JE2Zc4HIptHNKzqDd6
zV86VHxCKMyqkuFYBTEfhTyTR2b0wn6tWFek+C7Tofkxe3afJjkq1bQYUpTkcjia7Do1+MU8HJrl
bDeGw9rN/ZVuO3gMxSr0PYKpgVVAmTVoVxBJLycIAFpnLl28PwLKq41UxWXc1UXirvq0X2beHAuG
VqX03wsLXCBlh9s07J/qT25Yd5GF3q4zKvoLnOLR4Mf412ckNW3xDNJupH7vUzS7pXvGiUf4bYCf
rACM8dd0MLLy97wtKdmsY22Ph6Z0D2UzncssvWZ9sgkyuGNmbe8i6xHCArJahLAugwsk6Dbb2MVY
mwgUhOlumYw8N6G1KOY5o1+eWHj/piUYXAF2q4hIhsum7oSSE419Fp+rEIR6TgBAqnnsqRC+Fpyd
q6mx74JzNgwKZJUlnlEsyRjushhCVYEaOhb1Qavba180Z4Lu1iWlBNAo671MkUuUcceGXksWRe3h
x3Xha5iroq/oU6387iqmraq8MBU743fBKGC81mano8niWBcdvVMRu/SS2WdruSUZFx77Wr3aO1r/
Voz5lx+r5ZS7h9aKboy4mSmBZyFhErivXON+/+591vZtRRhjw2eIWZt/EBARHFG8m+W0l13ym8uM
MDPtkKBNd0qXVyG62j3Sf/4lywsmUm0TrA3BqCiTB4eSKPaQJVYaC4iQ4XuDL5EDkpgRE6rbRFZw
k7Bw0rGkyZCS1qMUK3BlG1Xw1WX5EX3/tibHQFrIYc3wV0/Uc2kC/i20aWMkKJj90X6EnvnZO+Az
Y+RcI2Va2AtUilTSoMbHmnkMOVJicv2noWPSmcOKyZ0uXnr6tFOWIoIaU5nTsGjw4RPj5wmwqlVt
fjaD8uQO2V8ierK+wccWslwlZkuwn1Otc0W8mBbvM2KJuW6KPXUqrgakH4a3y+lp3PpfijawmeSl
1uFbC0hYzLeMlNT61F/YIn5Uib4h6JcCH9qzTVp31dQPVocrE4Y34Uq4kkL9OWOXONndUjOQBxnu
2dSpL4sRS4lZ7Xh4iMi0lZqdUUnXrBkvHdRknoMIuQwFa533J1O37kXEgZ/lpzDx11mu/yUaup4K
NZDnErJuNhJXeLn2oRkiucErarBbo0ZRHjoigUaVaZaJiC29OgjLnkb2oZlg0cY0DwEi3vtpegwC
cmAjNYz4ureeqK4HhFJGHB2EYB2VsPnTjQpB8XCP6vYc+3fDTHdS7w9RZH+TF7Yq3PhQ6lzIlX4y
W1bfFkFWAn0ccEpZBovBK/+Ffvio5IgqzTkmPnv6kYU6sbdoTgAUIA638/dMTI/5URUK+JterPkM
sMdi7WFtlTC6lHLAaCv/6gDQQqkVl07rLyEmS83nioitkwPFOe6nTRz6dDAmppfwry/AbZu2ZWHw
G6jZ0OKExXnQnEfDHkvrWJaYOAsHD/IIGoqnIk2ZdXv0Sb2JHoFCC/SaeRgNfWN1KIZGAuBsbpKw
da7dmHBNAUsZ9BshvU957yzZm2/dlJQ26uSnnKjO3OgAplPFoCDvO+Mt8BHos08motrHa4dbCdJw
5tZn3WGwUWB2Cxz624E6HdM1UYqtswxLzChjlB0bHSN066DOa3uMkPksgG3C/eSJlywm0A6L5uxx
QqSya3D41LrxXhnDo3Nn5UoRbHR/WvWq/xCuxu8dboQIzym8XXSLxrLG1QWv56Z1LN8b177nQbVt
J/hbhty7XXOdeO6FgyolAwYd2iESjW/PAX0VjXfH8qi7zJzFXvrSlYxcXZ+STV1Sv+EEzK8dvZoL
GM4K8nsn44fuhvuxm16ySWMRhf+mTO4Z2ITCBn7B6potDCNlsHU6wHvi5rBzAmDAOqLkjmBCGlxY
Muiz+puD3Z+ua+3JmepebL3YWVkqPTmERps+0Dy98z88ehCNQz7sHB8CHCrNQX033htnxrsRdHfD
Y0BMQIhj3O3JXUQFXbjSbh1QpJHS1HHrq4eDyc3Nd3f0n0NGbhmh4BVdCgqAnVlfwcxin6hXlv2S
gE/h6oFTxboIbaA5audpQEzR88aUmXiJWB65WFNcu/pFovUWihjf5oujzCsunV+Lk7iI7myrz1Xs
7JwBrn/0z0n5PpGDFA43bwU52FZHI0P/EuXNwbCGEyGGuEtfbCNlwxmhL0vc7hiLOeYFlbiMyBMg
vczXGbbbiECL8asK2ADhbbWgtWiYAtkAPw8jL5VwF0PxqjkNrruUXhpcXGXuejPYSe2ngA/YtsV2
dIGim11DsQoFYmr46baw2nrvpSreh4RHJMfXqEcdzZTUAMRSpCQoYy4dbAZbRUjOCMFNI7d4N+Go
8zPoRPBCkhwQBqjoedcw/Yti5B6B++sYnJU5AKsEVCCBgoDRPRs3mP5Z0w0rPO6JGomd7o5FAmq8
9U8YHs+Bcj8sroVSme9elT/VcByUF7+Mhk1a+7eqixchAVyrFlYmcmB2RUbebzR8TiI6GlOPAwkr
meWjgEjSgplpui8MjRGVP9PFViXBWF5KIIhLOMwQn2IdZIRW61vN7UAtssqICAodAkhQE5UqXOpL
XKNGc7zoqmRzdiQSUqNzSEfuiOZkB88OBlXLxoyaQ4S7Vtjf07xscd0Lvg3qs69qcH8Sr71MxTym
RmGQho5PR4TXqWKeotT3iLh5EkScR5p9Lb2abfq4DCBDWKxJYEw37F4tvEFtFf00ZY5Ukh+5341n
UjfWA3I1pv27Eel1G5GcwCuit94bqPh3rSYXC19Ygbwzc/yF34NUzRvui2x0j1OP1rbN2dO3+Qb1
lL6sR1YnMZvoHBH3U20VOf4NMNNJFnEe5iBvYLdr2lcqR6SHfrAVY7fVo/bg6xzMpkZ6dDYNF21I
wR01VGrZt+a5+jEv2Zi5CjNwkaMXTST5gb3fkDlYYt3Qm+m91a1bnTa7ssNBa1Lg1s0fpo1bWLJm
ZeZO0JOPliete2IYCh85S7/BEopnKjV/7RHD2ii0jxpFPCWgmz3NL4dHn4PiAdnCAEwk7xluGhbz
A47J25Q3xAaKI6IS/AdhdKlnpJhRsQHT1dnuy5vVMWpnLADaoT2oAXKIysw9tw19yoiIWrnsGZSZ
nIGOCQASoNunbPrSivJi5t6tjBnMVxV/ZtR/1zgrj6bMt3ZJuLVorrYT7jWy1J02eW1AMiisRBlR
a0gD/H8O07Cakr1RGsCviD7ZsyEDp66L1QznPdl+c1SDAfPNannucQUdYNTL3ZQiQtdEgSzfOkV6
dvdl9emjkldCxxTxH2Vn0mQnkm7bv1JW44tdcBzcefbuHcTpo+9DigkWipDo+87h179FvkkqUiZZ
5SDNsrJSHMDx5vv2XtvFUweGywfgRZyW75IdnCccMpz8Awzxdsl+6I5XaulzAGX3ZirfqB7cEgRx
THMW5zF9h4nk7gclkZsB9qOHRGmb9SSgUZHk3ill8T6bgjcJpNmDVNBi0lJe/eFL58uQLedUIu88
Ux+iPn6s9bIPhCFR1aLeFY0ae1p0nuU2OyILpzqIKsJENmHaP3pN9+B6xU1TAaFkt4oqhdBilGPp
QhQ7pgCD3iNg+cyEfE3HaNvk3kPaonye2SnMYKHSbEJZhzLVOGTnabIPHSyiWjSPIgmecgGdWtfB
o7TdJyIevk+UOkynIadCi1DxCYjHpT+PcMz0cN569snw8Ud5cRnV7RWtqZ228bkq63oK9UY7uM/t
/hgmcO9S5m821lhSOUb78ksugZ30M+FoTPJ1WFCA9jByo7lz/AQiXopt2oWAGNbksVvhMaviC2Fn
N7NwXrKSeLjO2RN/AJFqxSGCcXUVVWAfmUE9ttfBgFEVfGDipNtJ3TjwEA31H0+sQQx2ezcE1YEl
fx8b/9S655PnOYBGcnnlOxDbyviW6Oh5M5JV1ZfDXpicTC2qmihTnRkNmocCdzItmRJzup9djwCa
bmfy5tLNaHtzmyS0xrdDDssydO0d5s+MCC8Yl8JwcogmENrLsGK7CEErqDEvExiYxqbwyX5lRnA+
V9aji8JndtLLtgNbXEaILSz2gjXZyB4nwK2Yofdl1nI+ts69ly6n0iF5Z3ZQ23RZS0ym9z4O+rpv
h0fjgGDtSvur6NwvuuAc2KyQ8AllqV/h+Qq6jCm1RvFtkurYlcu+rWjYiqQ4hpgJTRHJ/dT6y7aI
46deCxxvTPMCTkNontI5f3I78kTo1TMJaWulzTBLddVw8mL3dUo5k4H8vUnYle+dKdgvTES+JdkF
QHSiLlHtKvwFZ52Tfasi//2vKr9YviQumbHRYv2IAv+xtoNuV1lYS4nBPOncXBDTd5Uly5u2Q0Qu
i37SBV71vo3PyVc9GMikrHyYoAyUsypWL4OeX+sluqPGd8hJjWym4RhzVkNYOTxAOgrBmIbboSwN
LHqYRzam5cqt76VfPFnFyIo+m1enV/lxTZof28lGdTWdopbJdNLr2TpF2tEbalqQi+m8UMotsgKT
ol2jmVvpdeWyqUW46+X0WBUp5vEUVsTY03eSJYbCuHDv2ROvOXP1Q+F79G2RM3XuRTLpl3HG4hhm
2bRGqzG39c5D2/W8wBiWWB2VV36mr2U+eRs2FER1mIlmxYxPBrSmbdOhVSOniHQ1wTaucx8HZXs5
aSDjXPl9cuntNtp/9kf6k87E/rXnpH9mBdVzAYMimCAKdIaHYFtWu3dIZw2ynDDkqf+wCuzYEw4Y
AD2AbPTQfEMl8pjYs9xajYHiKO6tcXot0xoNmMN5W0bxMZoyiknlRRsju0hQuS9kFBY3Q9i8S8kW
JhM4v4Nquuoc7ysD9Ru73I7GTwMaiZ/GkYLXavSMA8EDMlgnVP8gITwmclDXHlJ4/FO5xfKfg0NT
aYiqLAHqJHIFwXmwR3u6KZyYvbsJY3qHlNGTAlxKWR5Kqr1Jkv0YQc1Z5HkVw0AWA7lBgDLtmgaT
gvisyeK+iqpnkh93ng7Ou/FbS/UipHCLnTYJGS3pKxB7uk0pTcpXEDN3EbncQcn5dWHqtTi9D0NH
E6dkmETRvqyxMOfVlT3Mb4oEtEzVAOYH+nQ3gWNfm27a20N1Y6W4V9AfRbww/pyHoOtv7cY7g5Rf
d/OmG527eR4vfDVBmX6DnLW1V+kGTexFqDcZFZfEBx9qTPEj2QITwtutR9rEeRc7xaFBS0fqaP+t
7ZrvbIpx+Llksoz4yXZDAquyi7vy3DQ+7VGATDoYmguDm/N2dBCYyA48GTUlBBDAxdvan89Vn6f3
jd/UGIgrNFk5+aXRbbaAxwXn39dUawkl8AmPHVZ4h2GC6XGt+Bw4Yzu4t8sQD3AlfhQLPa8MtkcL
GQXIFZ6j+d5FcoZSi9Yqj/TScJrR1/UquX9l9rGLQwFwpv3iT9uhue6Xa6df5SccIrxjSvB5hkpp
A1ZvTA8qt3aQTDfp+ADSP6aTLuimNE+LOnndF1efmorYhaLa6bbchtVbFcEftfYCgLYhCUpFR2CT
WycrdmEHHyDYIhyesAKT8DOoWz3dDagUuldcmfRK6Pqc1dMzplQKkEm/h49WD1cgrdwKxPtxoR23
Rmes7H/GEILXo8AjQOs0Lh/cmQYqKtU1JeG6GA8c2vH8ZqhCyuglgoYd+uix70230wMcNNg9C6AF
eD5VjmcWGWdyzYYx57zveldz/ZbgrYrDgOPmDwv4JIEClIO+R3iJxrHYpOjrfDe5obTJJ8upn9lU
0ecLGL5ulG7Slja5xTLR8+1a/XWO7M/HcZhwzQSbAEgU1GwUfcFuvo30tkgn7C/dFlpxdWoCngf0
6dfYPe+tFzr1RIJZ4YV7h3F0S/ea+jvZq7TuN0IdCoinMoYKjCkwOlUgzWHgJC+z7x9NixDtTLzy
epyGAGS9qxBccoRDC39hqIxLFlFafJy0quRmbf43zXNNckBMZ5ouY0Vkb8X+kLAMQO/02k55uUsk
6iT2Kxy8cbew6Ixr4XlTovK1i2eYzg7fApFluv0ax+cM46E/UDkh+cwbz824R/Nz1tJBi88s9kpl
/X19tt1FXV56zgrTquqvZXpy+9sOSsiAfSOhwrVpDO2ReqPKqzG/jR2zQYPlfG8p6II+EO4NIRf2
8M0saD6uu+kuc/dSHLzIJqHswCHjzPlQHOJ9isKOOlbtfkTHk65dHiTK2bUq7/G5BQAFOdLGcF9L
Ai86/uiXDD1Dn5yvfXrMq8hnS++56e/n5nudYSYx32tSDzQHi4B6D9FiLa8wq099es3JrMWWEAYI
D0Dpg74syzNJ/YXzDrKT4iKdp3sHDmOVWOc+hwIcMiyDmBMuNL9oeWjyizJASsqRAXhQw33AJ1D4
hf0XzPSLvG81jIPnDhuktauDkzWc2v59yG+W7n5xL7B/IA/lq4jYvd0DeyJOoaDmZjVbZ2YODmGP
LjAT80dBAAWoDxqIVI8w/ijgFm+YG7r4mR3xWgdfjpPcJdHWVAi+j0t/MBE7mRF19tlU22eYVDil
onc/rMIsuh65z9rA6CsT6srIF8VWdNTy72FAuNDLx7cwffDVReEI/IryWK7IDFnighl2ms5ldz2m
X608PywrlN8ZzgjqQCsjur9srWssL6fvwrqq4UA1wVW7Dj/qKf7WqX649l1S3dvmKx7JAscqSgRg
bAcmdUI+svgta46N+0Rd0GMiMZKxBCIgu+Wftr7C/1IhdOQAh7Uju7ITCLHtZRGSv761aSvVnJT9
Ue+DDjXKzkFhar15Y/hQiMPg8Qdg8ZslgGt2HbjuaDydJfP1TFOKY9iuixHRjeDS6wf8ttvGxoEh
aSIlZE0pMhwPnvkKiWQPMGCjcb9FHhsYn7PkbevdVckuCg4pEIZF3LnmNFL1WNaktu4pRCXbLy3r
59G31qbHVxbeOHuL9b4x8AXr504+Vwi8rMciW2kSeBw2ha7PmsjnGPwNGloy7lPAn35/4bPGrEQz
YmXRO7hHCB/k1whrJ+CDCSARnB3nBMwKfH597KvrRLwk1BMEbJksv6YthsLk3Fpgmdo3AwuyGUi6
ktuxfwcXKvsLE1/RwM4qVEq7YUIAn9Cc2fSM0OIuRnfN8iiCj9ZcxvNH576BTG3Q5lZUWjJzmVf3
0yRQ1h7T1QlrzpsZ2F58bYb2Lqov62nZkOh2yFJg+rAYw6s+eYnijwBPg0m/RnxWTFsjsAm7vhzE
AdjAGD+h55E3qXdLyk3AnQMBCqq9g78w4vm07ovr/LDZySzbwP3CEVZCzRYXtrmBLInmoDD7Occj
czuhCJyYjvjEiLacsxcRUS4k+c3cqpI9LU8kOzUcq0gVyTsINi/tumBQ+aU2epYxvqtwzx7v5BE1
FB9rJDrzdTM9OZTjvW8WBq14ILf0AQL+mduu8IIcYEMd3EXdbTnvPXbsIeA6+MHul474JhrkrUDp
iYjcO8flUrSXLQpACwAgMNKhP+ZYk4slYFo/j52L3ntvrVdlnUbiMFLy7TxJ52XnvHY4Y2zUjd3J
ST4cMDJDcWd1z8pyOfECrvFYPHC70Hst+SokwZlxf+rIh7Ws4CWbCdsAlpkuR+WDjaZIy9Y5jraO
fE4rOATnre52k/ucWwJx2an0v/TdbU1Wif2lRGITcjxvCV9DkzYSpTOvPIhLgwgSt3wpSHC595Js
60K39MNzi48XVhAHta3LApMP16FAE0Wxi6ml2IugPXQlIHtGXHK/SisYniJyMSYcV5bUAMeRMiD2
9HpC0ozXAdBxcd5wJhfxV+LVqvxcAeRM0/s0eKodVFz2kxjXkhXV2zggcuXOBvFAGx1+wZE+EhPv
q2fnwLRcVPxXbfJoii8qeB5a2kJHl6acZiLzJtbd6dWjkl6A3sfawWmnZlN55ec1AqRhSyjcvtft
BjEiMwNUy/lymEe6MfWhz+iG7u0gOnXuvJ+p3HIq5aj/pWIctuYIsv2wdMVhKq+lxDzsXuvSO3YW
EHD32EuEO8Dm06NUX1befgq9Dv1Yq744WbJDvrjpUMPixl0IU9QVPcvh3dHXHhYY5OkUnFDNY/Fl
/cMh1QI9AIM26AcreusFji2MmEECgcPgAG4BFOK8XsVQ/vSs4DhNsTqKqrmvnPg1JDFHN4LBsxrN
0DahI3CQjGtNCBK94LCq8MeLs24IruhyEm9hzq3GeuhHCuUBbo589WskfnKCe3GISZ5zEpTFQFIg
8n5FscvRr4APapfgbavQY+72th69DZsY+JilJ5/yXeuvpjSir4xv11dVWwnolCF6liB7RB8CiBcY
VGGLTaKCY7/Ki8o4fkCzTN8UrYeb4IAN1GGG04DvvLuwPaB0ZuUeWDSMN03oHrxQHXIdEmgWpt/R
d93XFQNI93l0GrzmcW6QugVUhW8HrwtPIoYLPEcBgfa1KbZWMtQvad9g2JqhsyNundlrBUPyzQR/
VUCgjzRzcDkF6mTceuUfLhisPb4AV/JF1+RHdN4SQ4MfvFNUWrdKRdkxLIbmfFCI1uauREjq2VdV
479oxzEgixhyU1FTYot8h1kcfjnEge5a83PPssl/ISqZJqOa5N43XviMzIHGgtuDUDX0ZCEgUr9R
50sB1R+dJPu5xVwHFoadonbV+jRvp0oOF7YVNRsliZ9SEzZ6XzjXFHk5Ty1XOV6HwG3ZbUzzRcJG
Ly8EZhl94wYUEmO2VhvR4qemsXissRL3qf3murgoB9YPhAOcUOuN3Qp/WzQ0aiq6H4XkkxXJMFHI
hy4yAP3zCU8BM5BV83mpwXTO3ru20KkDy2SZ7fGKd417MMJzj23UHk2yRhOl556nABEFBmuF5H6a
Yrw2bvaSUDzB66tPC4edGYH+7DT08HCGzSv1kKW2o0NeacCT7bBmGWQ0qWoojbbvk2NBLgEGKY1p
ZQYaH8bpD9S4pAKT4jp494IkTiuFxJz0IMxKUtZmBOXeQPGk+ppIfT+i/YuxIGy7cTz0tfpeLtl7
1NAf4bfR0THQTzrrzcTY+yRNgrK33/p+tYdbHyKNvseu9VR54FACtvaudZWT+zWgFehEC/Cuukpl
cupj3rhVXBc6Bq0Rk0bJHLe4p56NfS71M+IdpI9BeUV/S9Bhx9HTFycch/tRcSzX0TEFD5yk+KlJ
ZpN+h6mzO3dVd3Bt+7mY0Eoi/0F8lmzTFrBjj4Fi8fGW+OU1h2OIcH56V7QkmGf9Y9JxXuoCGCsQ
B62OA4x4zUOrB43i4EbvQ+WSGOwoaAXiMOp5sr/DpDEYNLyu9KZvtptI/y3KkKV+OOPQDPTWQP+7
NslYuU3w44ShAZKna+UZrYiyGks2XZVflZnYR62sWEl6q1nALLE805qN3TqnwdUFoJQoZhC0Ql6i
YvuI1y+Ka0vcxJX2gAL3RQi6cOOWZSDJl+wga7CeqrZGC0vefEs5iyWtyil+LcUqwm4Fr+0M4F1L
5DF22VbS0lzoTX+bEw46P2yUl4Q4qKUTBEhJawzHLyH/7VoaCJxoUPfNqApYXUWa07NC+xsObBqs
Yq711zj0ETJQBFNxc8NZd4QjWukuY25QQKjWJs/Aq5LbTFo9B37gohwaenoS1ESWxaEcRFVJsK5U
Iw3KiykrxjLfNqrwJrYeERv9q84l+htUmxrdetP5ESkVUxzIcy+b0oJVaKJHse20W8Ciw0EXk1mM
uLbkSJohZ8xfu4AS87wp7biiPJYhXwq/hR79iGKHmU5Sy0/IGmZlKoYkH9Q2yk3YEUbkhchzgX1E
hAVUcbh4DULBcXKPYCcrzgMqrMnX2ChNV7Bg4CHvhKnQB4Bg69lUP5ZGOOK1cqF8oJez0zibUVO2
I5RumS+Bci4RmJnkqwYfRnSiZaoYI2AZxFFkATCOJC1BO4xN/r0dGh9mf2enkbmyszETN3IewvXQ
nTaajWfOn4R4OVu8NaQkMn5bv2YpQj7UKX6EtLqcFZL+arEm2t5kPFAxPZPC0R49t6lIV0l7otKH
zMVJh3dCg4kYdvjbgplTfDIXMzwVR0sggpFoUmC5bHLiaxXUIcjoMbAzWqCGyYPqn07aH8ZPc3JQ
rbaagcvFkTMjUvX62SUuQ2fMftMO4rz2H5UrcCHRG9CJJBjWnXXgbvqxL9gslEEurQWlQVGbG6XY
XyI7cBwPcz361zzf5/G88PbwwavQPMqyzte6r2d0+KUf0wTDHQS3OflIlE6xonasrMO7j6ISoxlz
R3+aR2tevaxd0Do01LqIveFOxdg54omwe5qTCr8kNUIxjlmHXINuaSKOfYmdfDpXwqpI0ZrjVNFN
Hiw/AcBYQGPJBPR4N3DJhbE74Vj7Iagr8+xh58BKm8o089EhubVSbG0MylMLBXhADBtaoIRZXixt
aOLo2JR5OIIfivoR9XRHkwZ9ol878Y6f2OqjaJaGdkvvW6uWp8CEGo0gTVYcf4TACjDPULYcSjH+
VGwb+74dIeu1aPHpCykRzM+F7qLOuii7IS3NrrOmSHdXtuvlhb8d4qjtsOvk7ooFDedc1m+jHqIl
AfjUNfKryMYOqatj24VNhRjEYCa3fHERhRDEBf2odyJpE/HQiTDMh10TdpXt3uWQxdFwWtgDhh8O
1f2heCh9Oo7ld9lZEXrblBGyANW3k5KaQh8nOn+TocycqyiLZUOdt/JK9GFTgwsaBo5TSaz+s6WK
YE307fzhOcymTMyHrJ1EYJCLNDHqY7YNIzWzGtOfZGa2av8mDFopzu2iKUlSFLzKR+OOFUdavGfc
tEJ6Sy8x6iIGQ5GkUfMFlRAjbdMgEByvQtQv6M/6bA/qRT1GtkdEkpH0Qe9iOybIYl5USUduFFCS
mUNRLgVzsG4x44H6H+qx4qIcNKp3ZHZ6/C5k7pH1qUibNS9zZ2qSeoN+FhyShqVpnR+006Plintj
KKRLlCV3UB4reel6zlo1gD7CAp7a6ZId4jxx3EvPtCzrDdM4PsPU5zzU9JyxdtQXdXplSb1WAts2
sC5HurLLCcRxD82Q/3h+WPokv+cVJ+lFErTe+E05wiwnu0pyCF2xg2EJ0rkf3s0UFhR6iN4pj+4y
FAFgkb4MhoOMchtqWm5xwFVLkUBcrPvYp95qUt3cYyazoBzqqrQTimFL24xHhJFBD5s2xTiEVZ5G
x3PXlx2+UgvdY7CjYCrjrezbRdssJNjjXoOlpnrKEHapMQgXtTcViXlJfyivKCYcUEmUtA/oggsq
iXNokR4ViUw3X6ZOJuymeUcWtZA2Wib8knkYomKJymhK6BuhUzgWhnxzLOTVwtihjrnq61RfsaEh
zs3LU64QLlU+nmfQaUKHTNeRChlw56gL6dHntm+uVEAt+5yPovbpXYwtLl622Oj62F3N3vxuNSMp
8FFgPbco9xDppemwqAtLlpmk+5CVeQo6KTARmmZjZkD3MBngt+2iJGzokNYwgBjS807SwYNmGYH4
0/nCqbEK5jqJUY3oKAA20hBLURklw45kdWkBbS3aZEgQiVRjDo4o9+PsYBxN/7vwmMz2Lklc6qCx
c1jfzJBFVOEmWueHviQl8NKKK6z4bjETPcJKhIJTlzUgSwXEIry0Aknf3Lb1EL8HuMQH2i/xGB4a
KxLzBaKssXsiSiTD3NVmJWQ9rIwGnZQrQiYPi+X5ds4KCXrJIQiU4lWVlcxytcgIu477D5cBfSW6
pnI+4rJr2Wm1nigo3rjeYA9Am3RV7BtpYwazUlQmtOU4hl0tAdiB227stHNRT9bEfMGYbU6l2zTy
oomWsKbKETn9/D0MW5qUibvMlGRKFset0BZfVBv2HSrDrJctMSE9e1lLLmX6FLdF2T/xqVbpZuos
Ett04gzTNTP2nJ4jpAiZq41nlsu+5xt3jKqjbdcrbK/YVIbHspWQfTKdGUEgjwZIZrSfEEBIB4hc
3CGuGHsWcFevPp/MRPhrQT8qvqQ5OvQYBivo5agWEef4mZdM567HTvHMeFLFV3bZ0KaZKFmOu3ak
q7+XoW1/ONJf1rVt1PLWCcMMbX09ouWBp+ZHHPZqh4CiqaSi2dtFq96WRGS4Pko1jXcUYfPgUEil
ULIq1TM3tZlG1VZZwZSfILgNcufxschN5tVMi5NxK49hWAFObEQr4N7PWcbGLejFe+y348cYVD0/
J3bJBHDmMYDpUk7ONTeT3kgh44Y4KCb5rdVP9E1mhdaOCLbWStFnTBnF9Az2EPXCxaI8J3sYxDPC
feKC4oD0XoFq60xNCxbZ3FaIAWdKpPNZ4Fce8o3ebbCYVfWk1wKpn15LVRhvUwOFJsqz9/tvWScl
rT4AUWs2hy5yikFOGhx0M6BJs+iNO/ciEQadgp8F8n5JFrqsjoN06iYDwnIj6jD9il8EuIrbpxFk
+qaYUXQIYmQ8tOOvjd/OdyrUmK6cLovOVaiodkdMKEjW0OZT53WbilSlSJG63lTguEO8td+qTmT5
xoiq5O/zOH8gjWeD0SG9z/Ypxryvtgi9t8AxGPdpLJO3mzVTgrUkYqICSyCGb0DJNCCNIkZQOlNI
+jLTVr2Hjti8J3lNyI5XlzGeujapkJmxtQSwL9MBrg6KTwJ7pR+TtIlYNjm6joTLaQVKwJqEpPDQ
wuUkuq7HVQcVCeLcumdnFFieK3Oqkxogo9VO1rydmWX4g7upAJXjZn1xLLugotDIPD7vzOAQT9Jj
Zi8x+ijyhKPWFixIlsbByMXLaFc6DhyDRAQeoHnMFPYOfyeM1TlO6Mt0U0ogvQ8RAqejssuROl7b
PxoLydSuKBRcalw+nrVnNvf1Zcr+dtqkXlQGpzjy+g+A/WNJ7DdeM2yHs8fRiHFlsVJL9KhWjGoB
UFV5XhdaAYkGrgs3bsr8+J7Ni4Rlk48ufOBKELkcSQ9QC4onRVRlFsMhxJnI3sazqZHu5zG3myf4
SmW/7zmGZV8YkGV3g8eoTLaBtGzUv7Ep2qO2Jqt986uJDFU9d1P82g4DxlkHkHjykUcA//bV4KDb
gXc2i5K8DHBd2W0AOI0xv6DblZrtyoiTxcn8Rh9hrs75c4AIK2Pdqv3xsqd1NZ1MaFfpO8tnziBZ
ZjA1SN/GmIYpOwIrvBwTHyUBBx5VjWwLW9BpVHXQ/Y1UyVY0tzMvt0YSwEtO4TIbULhdWu1H3xP1
nW6VcokZCAz69qAZEKdnqOfMpgJ+RG+mLWKbPbYCKc1Aj7tjCLAn+aidrmSD0CQW4QFxTdpXIBP0
81mhkf735cKxNB2t/H4aawth2Vw5CNeENt4NCRPKHMCfFffZ6At1L90ehSzM6+iNDeHS7kZaG/KY
j9KPniJwoQTb9LZd09yJm5J5wZgwDSGLyWpKDiPqOtCQQ+uDbAjy6cqrxiHZyTquimukrVRGE1yS
pzY3Ts1nrqiae4MHVHdsiiy7aKZW9YcEVcp0tE2Zxah+owJfWrROXMtQlTDNFrWmJeQmq4JN3rpT
uKtZ5OIXhTAwwMcnCxq0mRXUwxNilI59e4TBgz6MaeceSalUkI8BysDLlS4dzv8KkwTHZc2kj31r
ywxKe/e9UQ+yWxGSw2bE4BKBYZQ1hqwMf1W77vE91Blxjlih7ynnt4064/XgsTIgoancLNlzw3c8
IOLKY0RzSB4CaTb//td//+//fTf/J/pe3Vb5HFXlv8qhuMWr03f/82/173/V//9/PX38z799pT2h
tVCuL6RrO2hR+Pfvb/dJGfF/dv6rgOpSWYqihyHzJb1o7TwsyJACM7SB3VbC0yMPZVpK+Of/6YVd
LcAHuh5VHb5P8fOFpZt7yh+pcYWDZ0ma78PwBu9j8XCg1QHGmcBfnZ62Cv0/XNn/1S1LFaj1vh3+
/vOVPWlQDnsxMRwOUmTC3/ys2+SO5/Ssl9L5XhYtDs7f3633j2tyn9yk4lb9wA/W1/C3x1yGxuQY
hTDL2ZN70y+F8zJwnjyLlW8ef3+pf97e3y+lbPvnS40mUrbFNo/O+th+p4QAnqFjA1uOoU1ltIn+
cL1f35pSto/DRdv++u//dmsBxXXOuXQZnAYsGaEAj5YhTWFKlbf//Z394kpcgjnE87SLLyv4+Uq1
RHwY1wisBuWTXjs1MZY9B5NqSiff969/f7VfPEd2Xa4d8MJc3xWfvoxF0MMo6bGB/WzngyuNIBMY
NKYVDsMNdJFg9/vr/eru/n69T8MyYeUOYLASr5gV2UUZ4U+f1VifIkpP299fyll/+89fvcs64EqK
24xrKT69M111csxcos/EkKFsDfsflZujuq+xLbMivLfYEn6ENnzTMnLsY9oBTMq1HP7wJf5z8vn5
Z6yv4G9Dx5dwlcti5mc4oXy1syg8tuNAW1/o+atIjbjLAiTaf/gWf/Fita1drTwaOxJY4s9XHefG
4xTBly+tTn/NO4PjtpfK5RgK3Y+4CssNwj8MXWf96j49ce0IKswuI9hV8tOtZsCSkqhbARTAVg45
heY7oRsoailuiDHv6oNKRutY951H8qsogTSny3/+uLUQUjETQTmhrfTzjadOPEfIfSuU6Rn1gt7J
iV/rbEM7pMqqlgRtqkPs6IuuSi9/P+LkL24ftL8rbO0FwtWfBhzEpSGvY24/B78MDcxz4mRbZGHv
/uHl/mJIsaTZQkpfMLg+z36yYemXgvWscktxvrjmi2ire5KisTdSklWMtMPvb+1Xw8kDbOnbtAlV
YH96s+TFCofdJ7JTRK90KX2K2U5llhHIb0WdLMFO9fsrrvPc57HksY54PqsXG8hPAzhouxQTMPKH
ZIi7C7eI0YnGUY18tMJ4NRC7EMQYO0aoFHdQDMTt7y//y7Hs22xcg0C6HvLpn8eRNQhd9D0zFXZA
57tWukKCx16mHj1752GVOHSRybYG/f5aixPlKUPv+Z9Pl9pXkvQgXjUz2Kcf0UamTinWu5vQnhPr
MTEKGERLoaT+NpHtM3///U3/alyhlPB9z3F4yc6n2TnOSr9OXb6UrnWG93RqnUeOs+4BKjKaPFl9
BPRpXn5/Tf2P9+z5EoyQxzdrryWAn59zGzAXDojEaFt2tFeorYTbuaCSlsaqgLwyD/uClfemHdD1
/v7S6/f48xD7+dKfhlhiJW2sG4sTXyOSfc4kiSOEElWqrPr4+0s5/3y03l+7ByHYi0r/r8Xqb6vA
4rXFVEZLDRxtjs6ToVlORpVAc0wLmtTzgp2Xd92BELwW9o0E0WSH2b3j2aSgLEFEcIePvSj06Jkt
Y83OccYG6QNb+dMcvj7vTw/lpx/66X24lS9ozNvwFUDcBlrcxRMnNKfzL9QKYjRkQWbLt6Vpwp1X
IWCmNNsgA/j94/rl0/KkFr5DT175n34E0CCfFQsNb+lWCrONMfbXidbSk60NbgsKnECKijaO7bPf
X/gXQ2Kd3Ww6KY7NrLNO8X97TcKdhpZz91rHzdE/mz69c0KdIjIJ0z886X/eIzMbqxQLpUsT3/t0
j+xeAzw+65muc8hkqBd5Wxjg58QumItGdQ4d7xhNye9v8Be7ovWyUgTkQmjhOJ/u0J+syo4HJJa1
XyssVEjF3DOrCO1bSazAvdc6/beqdtIUkAJOY4TMZQYPAO8ikM0gDf7TB85OgY9fyyBgA8r7/vmB
h1gKcUoPAGSTghgspw1RZcQCi0i4fPz+1n/1wIkJQEuh+WzE58NYi2q7TRob/1OQTVs7bPJd39hm
a3GiZRv2GA1+84dx/M9FzHf+fslPMwx1+TLtPSxXnfOIk6K54Adgv+Qv/Bsl4nuNqFPE6FEDKeo/
ver1T//5U/756p9edVMPwxKu/itCxp+9xqSXXS26+/ZiqOeJTJety5K1UZlod2gHHBRPNvzteC4g
UvzxBPWLpy84e7NaKoc1Rn96FANS5IRDOo8i6VGBNsZmssMbMEf9wcYJ0m1T09Oe/v07/+fq4oM+
YMIMPPbTIvg0vPQQxFayMj37JbQv9ConC9trbaHuZFgON6YjdqZwVf6HZ//PeUS7tucyi2Bwoza5
/q6/zyNqpm1VjlSv2hG02pBhm0uH0kMMxUf9h1Hm/OpqjGetaZK4nBs/XY3WRT2xbtPTZTvogkTY
LgZRS42/dwNH5v9xdl7LcStZun6Vib5u9MCbiJm5qCpU0YtGpMwNQhbeezz9+aDdvcVKEoUj3uwd
EkUkkGZl5lq/AYFHyfSyUSXr1pGs/kqn4kmNzQCcJNnItZA3u2tnsk5j48h+egTmk+HxJLQNbgRw
01gJuMEKYQ7Jf4SwqhCPi6pCeVHTkvF6hNF6pbYNYr9hh37f6RbnaS20aMkaF2j8Xg02EfEGrQYV
2sGk+v2oka9I7FtnnWMrK53+cmbR3cxnjiz0PFeN4xFGRsIo8AcvUfaEa0WW3LFQOQlAYbXfmtJC
KrLLvMDf4iGmF5+h08BaPv2dL0adbUpXHE3RVEezVFXo2bbzAPZh1wGctFTMS2eMkcuOfBvxYRiq
vnl5urkXH0xzhsLdRjf4XMUQulVqewt3MWznYlBe71QQFHwt0K2+HOXLtFOdn+hw+VeS1UZfT7f8
Ygodt2wKVzpTz0HSIKKwC4YGz79I6WAMN9TrS2S4kzE8SxuYDyu9+yJezYcA9H84DBE2SOIdj29g
9pNU9piP63GvHqjb1Q+tjbKM5TW4uBoFRT6js/qVWfXKmIIR5aSvsxvKcJOPW231Qkuajrlb1bMh
jDX27QWMtwI1McAxp7v1lbZUdl6WpK3MiQLhC52gZk6hSYGngpUiMjoTm4ykubDKbFyZO/Ojjpak
KauySSCQLWqJ/P/4szJ/QPetaVL0XWvUVks9vYFpBtDqj7+ITuPSz4ok4aMIewzVfOjM2oiUb2hp
N61EypXsCwbr/tCshLWX90M46gZHUyKASplKzC4p3J5qmyzqBmiNhvLjJCFBTNkLfrnm5h3oOwiX
SLugk31mcAJ8Sgc5Ppz+3pfdyjuYjuJADpdNR59H+NkuY7U+Zf4KwnhFqt9328TEwTvJumSlnZcL
UDMtQwEiaeq6rIs5laIxOwTCWPoJtAhclOXIRkUnT9NZ0wpQA+kcqcuh8Zz+vNeatUnfaQb5K1sW
k5O94vsxFbkA4VZNLa91OcqDT5gITf5N0oZpdKi63FJXMqKv9Snr3XIUXeFYrgthbvINMJAoNezS
zoAERRmxP1dg18Urc/Xlps3BX6YWITN9jDmbczx4XmpPY5iDd+7TKgL1bBrFNcpBUDH0OL/qDU2i
VIA2F+CJ4RryqXyvj3XxrjWhIMUR2GnwbDpImNS5Bq6R3Z/u+9fm95zt1uf3YzuVhbkVkairrcKE
1AefC4Msrb+Ps+5Rj6aAAplp3/rF6GMdBLrqzsbgZSITBHDl7PRrvDIaFsnpOYvLZsvN5biTuIxY
6BejwTdUlQfRVsNfCopd0ZbXpxv6de95FqK4CmkK5SGV2gXnFVtMtfTwZlUlGEA04E1mBh5JfhNF
T8UYXNmqL60BOqmi7BDWUoF2OzvU7BA7tQc8xoLuUrHrlQEQovNf78PiJsZwjtQ0YXr4OX4EoIhw
auuKcp9TVb3QYid0VfvPU6bz6iKD5ZBkmvNt8zp8FkbyMehzoH7kKvsOJ7lZaiBIIxBx3WheD4Hx
TZ3wnTnd38Lnkdg7blNYZlYRJlarRznl3Tq4S3McwkFamGdVoEsfTjf1yhx6/nlipJZShUNU3YW7
kpLUE2yHdk85N19J/r76QY6iaTIhUnOs+efPOjEpCqlEXYBORP8UVx7JY556CGMC4Nqe/qCXJzHq
7ArnTosEBflm4ZAgGYY/qircgQCYyMbGqfAyHBuQrJPXx3cpImLnbRlz1eqbwLBWGhcDw6+JaRpE
LArADqtSWJKAaiVzZORQNsgdPMw8vx/REYfNTh4tQwccpv/PAHiUsjH7ONK37J5teoBBQHH5dEcI
Izu/ynz0Zfd1TPZbW+yIOpWgSKfgCNIWbnMcO21+CCwNAcvTDQmDOzfEuLLZcqwgPSReKUZ9Uoy4
Qw5CVsbMtQrZ4OKaA/ACT7iy175sih3P4trIZkuxUdx/OqQBkH6gsqmmcB7yLiouHVSFPsj89efT
X/Wrankc83SFDNBcb3QUcJlC/9mA6vzKAYilmH3Nx0jSvpA89P0zewAi0UOeUBCp1st4VxbQRCB5
kS8YHO08obS2D6wi2nugCcDg60826IpbQAegN3v0qR3FiC5aBFj8LLfcEegxClFDsjNbzOkky3oH
0vISYt9j2egPUgESGXdEZIww+ZUs/+eYlaBTLdQgslgCFxp3s7fbUxqauGID+FbiTAFjjR7qFPrd
RTFPSGhY4GOG+GvUFg9R3n8lyY3ofq2juIZ/tYbCbjJoj90QoNhhImPc3IZa+qNOnH2cxUgHlOpW
NZDfDiP5rg2q27g2PoBn4TSu/Xl459gok/HWTM5VtriKRq7LHiB+CspehlZ6OYSli5XRgLNv7AcP
KwNN7BHGWZ3LoOzDJGBe3IhTbk2AW4AhFHLoHdomUK4rTY4OZWJll/jTdeen23tlDlObQjVEpSJt
sH0dx8JCs8Gj2tBW1K7BfmnEYxa14eEuaKEsnm7qZQgAzsfR1OA/JBks7bipqZeBzxpgDuSq7s71
PG0PU21GKx2oCCGXAEAzBBmVbDRHohcXGKwgFJByc6KwbS6DCMsYDXfifTJ7AzphPByQVUHEbRo/
WgGkPqdymgPp0nEjG1AZJ7PSd4OGFS9uTeZFr48/w8DHo8EpzD/bh3696VwA1RzTplwnTiyJRDO7
E+KuQCuNjz7W2iifVO02zPpg5YjyWt+TU9NAH5C6fXGBbB0vjExgWZA+UVnZdlkaplsdrG+7En6F
i8Bf30RGh0jFvepFnHImTv4lQL9NbdrDFlSt5zpTG+CIyOWga/Vg7TA4H67EBWMbFDpJu85IFuG+
2vhmjYYCRWQ4UyMm6Tl5/GuSIxgxTC3wvE0llUWHNZVVV4e4mCBGdybUFrQ9wrBFl69E0kLHjeXr
H892yhMAUEgsOhr5rePZTsEAJGXD5sBbjfUuSCI0K9SxaeuVFfzK0JL7MBSTvACsGfFyEvudZ6Q5
ZAErc1ByHw0nk/b2pBPAT3/RfFoQetrmJEG5GiE96CtCqFATFJWmskftIsIWhoRX9hDBANiVqeq8
g0cKF0KS1ZXasjI/9USrjpBRipwEalIhM77dFMZbUMAkSXHMaVx4aFAlNTW9Gfrc2llBFJzF7VDM
curl+6nLmkORGxJqOiFyUt4EXTDyteQ+dtIWeQCAJXhG2tptkhfpuDndV6+EVSIqxy6uKSThxIOs
jQlnO5kog5Dm8M6DngLPJrDhPpRhhJjWSmOvjgyLYD6nOwoZouO5xkHIxMoEFapgBG9P0WT8WDf6
x3pAuaxQI2frU0v6UKecAaUivZ+3LYT4BgqZITpe4KIRiQOIufM0e7iowg40Yet0LkC4wW3t3N7n
BsJ7vpGQxWu9Zl+SdtpZpfUZxh9EJngcqIWbMjzy/qPShQFCsv6FPijGjGY0qQyisJ3IBcZfiYKB
XKBsDTm4jKUWFxrtR+F4eBPb123l/CztWN61QCQvCzW1L3Ew+8idclbFKDEtQOTIl0djO8hqep01
DXIjenzhjChJq3Llb+XJULZlDXL5dAeLlTiimiHrZDXIMloqwylcu/za0NHFQIKiNgOiJ3wG1CYR
3TrTuA2eI6cZnmEfDDlX0RpAqgFdMKlqEGxb6oYry/BlhJ3fhaOt45CJoFZyPNhT0ydUWvGo6ONJ
dnay04L2tzAMR047CcH+2oUx2SuNvpzPNKr+yj5yt5c1Ye8eRqWP85nfxuU0uoJ1AXYdnYO9EQ/a
fqWz5w84XvHU/BxCDBfZeQ3NAe/Z9Wyu/NVSwgcOZTeOG/xPvqKDiT9ZRbE3JZEBtB8UHMyTjemN
w3u03EGlYlK59ZWpfH/6bV4uLe71LGMOFL9iuRB+dHO0p87HEzgCKRntgNW2uyHognOPlLR2g+fA
pDyVvWM8nm53/sjjTqBdG1AhW8fctjDK2tjhDBeiIZN2PVIoWdjvFKezVzJoL89KbJlk0FR6G+ir
mIU1iikKMwVYRUoQPK+cITqzmgG1xySrvsB8huVRRR1yjj1M89Mf+AuhIn4hhxGLmzH1e1vcTgw1
GeXc84C9Dd73LBq+eUAxXKpm944kPcyMmtFOr7UB2mUSKI9TjoCFWa0cwcDXvtLRoFpY4XDjCNTz
z5/NNvwdgfNXdEFtoC2AYPlhlGoEjLfkV/izbZE8/ZAVH1MNk8Lmu4fI79AFO8nHxN1CLgmfSY5t
0whn9x34tY1UqQik7Dob3Z4etkYIjet9hY7QNDUYCm1L/7PPDcqO5G3r47eQ3LfTrZ3L+2rAyyGL
XZhS3MISYOTFuYaKLII7+GIgFluCr1L2KIHI4RlkrG1q3jTKgPZaiBuQcWXXs0LQlYQPgQOx09hl
ARUfE3NNlCNmrxgULBFXtWc2IGLGFQ4vhYmo7YDav2cnV30blRdpMHySODv70mcMAJKw2ipexB7w
2Yf/BosVB2X4Wq3xAcenvtlbwRlXa24KCrojSnkVw8FV3tktWleevpsAnJiRus2RByL1qI/vPRvj
lMcAxQ32w9F4UhAA8tNHvUPuAEO7FDrR+wQPZopxhXrftnBqrIseR/i+1Dbl9A6rKbhQG0u5iXEn
ymHpDo+YvEC0RicNmggmgRY12wCdBdv7NuERrpk/MdmctBtM5ya8rANiSIxEDHvHVHwzyBXHzZe4
BZHnOpgnpEijdQbyznK5zbMPjVNe6A5aW3H8DiTfRkFzcIqvO9wv23SfwWkDS69bLiBKOFkXMY7c
zqfasDcMLVJeaMdivC21aDypZ6rmXbTSQU/2catsbaKotTVRA/JuAq++GZJDj1pKXF3PfqoR2wuU
ltx/RE0Z0zgFZ1D5oS8vESqRna85SojxAdFVdJvaiwArl6a7hG3hYzKKfryS3w868nTdrdcdfKdx
IeFigHKr42GQByhowvGesCh+UivkL+OHsP+CGxoGOSjVKOjJ9T/86TFvrlS4B+D8uRY2F2Z8j3OV
kdyp8b7LcEvnnFGHWNOUnwe2xCr6WgHfLRscdsLQNSD3gFvBtwwqywQGynIgJU+4E8y8jZtCP7eS
eBsYSBZzRsoSE708JLOaz0Z7g09HivxRCEV6GD9Nzo+845z5kEBiiOPsHECC4r2zk88GauhFhhco
4gWGIT1mWY5UGZwFGPFsSxfo0p4V6O025saLcJhqo31hXnTOXYBECBYyUHyha486lB9MTJP2DCVk
BDQMt2rlXUJeqjFvY4wau9S+BtvHjziCZPo+6hgl03W8d2q+gyUko6CkSl9Vb7hFNsJVqjPSHTFk
VxMZxNMx87VNAXlHDYglCE9AT8exSqo8NUp8AMi5Go5XvhQjlE2xdaUC+Cvqv4jMYBhNCwqGSUb/
uJnBiPyaHD4Jj8G40oMEjo+21fX6Otc13KCtJnZN6Nvfbc/wr4K6xuEDF+QJCuimi8tue/qjXx49
OAzMNUleRrPBnRy/TQ2ttpNz0lShhzd2i+/aWZHClkq9eu2G8/JoRfmEMrJCkkebd8bjpmSYyJaH
8+hGb3FICVq9f5gizbwdhgIpFdK2fzyeZA/ngiB3RMZVbM8OvXqY8gaNOWom8+l9cK4QSnbWGCYv
9zhYebrNSCqkejhUHX/XTLYxqglEY5UqV1MAJx0Nh2LaDSHKV5i0ZVd5wi5wetxeTlbLIbcBIlAz
yGaJ2Q2DLGzfQRKl8hJkZ4pXQXStfH/l9vvyejgX/rllUYQniyULczWaChNalE/93UgfkR64xv7n
Qwuiflchtm1I1idurNau0PV3pz/v5dHJIttAUtDmfKibIsYCqrfT4gJfAvlMmscgCdTrzlBqSn3o
x+G83e8pcAd7jFnXwCSvtwwMAOABCUlxNNGm1yLTp2XNgLZdpQh3lB52ZJCctbMowPwTcqh15tVO
uzKkr6wPbkAchLkJASxRhfhTqFNsmiGmawqIiM+N5rdnwIXwGlQmLcqQnpplc0938yvHRBL54AQA
PmB3+QKpj2iXFOVWAxQwpoCshYhCO0oZXKD7jW8WNDy3N5Lws5Z245Yn2KB4dOzfB6ve5X2Tuadf
5+V0s0HvzuU3akc6lZ3jlTSSOMKnQebSXJn+oVQOqfQEOYYCToUoyI3fOOOmtHVpJf3/YgFzz4P4
zOVTmxlyYrMd+P3Bt5HzabBQA6/UD2hN7KZ60n6du7IGIdWwBgQORLKDbroSgl/ef+f2CYhsOtSz
+M/xZzvRXC7TQS+USt2jZqT1EEEz5FAn6top9zRELDt969UKyv3TbIlidmReeqCKK69yPAVt5hUx
TCOjhnC0AuVASHW0cljLjeVU4N61CTE8bsokWcYKZyT0cThwDlMQrNySjts0SdHy9VzndcIMME2R
3xBqckue1g92NkW87lyDyjF8lrm8OggJjpKm4lSkglM9PdVeVu9+dTqgSOoB8MXEbdiHIWqbPbLp
kezV+3rMK/zjuvhbbmrRZWwi0dgaIUKe44i9oYlibZ8hS3j6JY4n3q/uVi3SxexPvAj1geOBJ3mE
gbaSzrLTJM2QUDKR1YL8LzHUuFqy9OPwDzMcvxolb2KzKVIwVMlyHDeK388QEMZm1Q8j+uJrocZB
OpOndleSU7mOvKTPV9b18Wb1sklhXTtmUBlIXnGmVSg1xY2svHdQszg73ZvzPvv7YPWyFWHy5noh
l7lfEiIKMCSH0Y5K+cJUsby9MABkNH81999HZNr6F7n2W16MVYgxm/DH/3tX/MgemurHj+b6S/E/
86/+/U+Pf/H/rsNvVV7nPxvxXx39Es//d/u7L82Xoz+4GYmu8a79UY33P+o2af5D+53/5f/vD//r
x6+nvB+LH//7j295m6HodP/DR3/gH//+0cwTppr9rOfn5//7hzdfUn7v9kuM3cmXl7/y40vdwDm2
/mVzyuO8RXiA9DtX5fsf809M+V82+W2Q/oCKyK/N2egMplnwv//QrH+BN6ECyxFUAbrrMIVwaZh/
pGr/mlGsJORmcDxMJP0f//n027+G/69ReZ0BfTxJiIhkvDjTiGh/lJOC2MQW0EV4O0LUEVRaycU5
N5vzZ33x7wafU6yP5/rvBoS1bKKHOsQeDShS+gT39yKf9JV0ytKjhTN6k6O2GDmp4SZhjxEAlWoM
HybzcPrFl3pGOJbHnhL2FDhwV8f0u9Cdy1Arb2x1Wnn8cZj/3S9CuBlHTq9B5+NBjqqj492q2MV6
5XgVlmsA64UPEInCQR/VsddKXC1lZNeLApX5+Evdt/vT/bPQ+7IQVnxdKvVpSE3XmkJ5G/eeseNM
9GcY1L+7RxZCo9YhI6Zjqep6RZNsfQt5erV7RAu2XDnqzQ/6HR1/NzCPy7MMnFYY1tjNkqwZJtFx
XH6IQ45UJZ/TIAAfK+HKEWLujtfamUfnWTumOii9XTEKg25uZRTp06z/2MF+xXuGhBe3V+CYKwti
6ZvmoXrWlqUi8Yfjj+42iqNgj4rs3oAOU4sVK7UL41xH3ecPqxS/O1BY2LUfIEk+YDZWo+DRJeVZ
gsQ6upRNft3lN3V+3Ub2HgteS1JXlszSjBPWe95PVZ0iQeL6PfS/shquU71cCVPC+ef35wjLPamS
LJnU2nBLNTk0unQ+OMUBUOW+1eOzIc0eMMo8MwxOQ1Xz420rSAgBXtQOHgkPvkfJvkdYFYVpefuW
R8PlOp4JcSIR6+fQiDzUzkhRuau9lYTN62FFFUvfk16YtSrjijgiLbm1unZEXrjqzyfQuCtNvD7Q
qqgTgSKYFAGpNVxVQfetQfW5N1eW/dKjhWU/6ZUDJCTA0tBqrhFL/VBAL3pbnwsrveuC0vATn0en
cn/upFGM1Ywfr8SRpRef//7Z2jbHqPSgfA6uHuiHCDfmVnvbPkpO4/jRU9+jEzSHjWgs9zbLNZb7
vw6FR2fC57v/67scp+rjR+OFGcqqZBto7ivazrZJY/qWVP8sChOBNmqKK8CMpd4RVq9uqJ1cRLRT
R+OnNHOugOW7p4d16ROEVapyBRk9lAVd5A/JruDoRDTYyBGRLVkjDSy8vliVQtM1M4YWR9syctSD
17XJrlC1+m1zXmR/ZTYobb+rBzf3hnsl0nFCrz6e7hwhYfKfsAnP6XiApaxBPXQcdNfCzluWPkh4
snnanSaVt5iEVLW9Gyg3IdGPHMulXYZvW2u2sIwTPSYNFLaDi3XpJXKXN13crWBAFuKbKNKQTmaL
VWSPkVuRb7kyRajxRjdJ73w/3WVLYz3//bOFPGqp0+UyxiYZN6uNjdKmobVf3vZsYSWTzg5KM8Ri
mrzstMWBLoa5O610zOsnGciSxy9eV6A2c5TvEUJCe7S0t2qIeljenpVO9YnZe8eRYHf6OxbWnIjb
TfVBmfArH3GaTG/anPIM1oT6YN6XZbuyQy4Ns7CsMQTWCyeuBpd6Ic6WJmY/1AGSD8mAMe7pr1gY
aUvYhE0wWGpcFIPba/a3xNAf0sRZ2SHn5fXyVKla8xg9m0QVtJAx7lsssM1RQk1F2UfMVqhId9YQ
YQwov3/bJwjLmyxMqCkwd1zcXg5Krd7PpOTTj5574bVPEJZw7A22RPZydMn/beNxds2mYGsHGwV5
41rDaSfq9tZahBXKTH8Hqhfwe89A+tYvh9lR5n1bxRsk31VEKim4a3FwpSkTvozjxoyxwTXQNzYB
7/lv27tFbEnkVx7knWp0izD+mJnJpZKGK7vT0hwTVrxvO35iz3MszjCgdHQcV8zAX1M9WFiHL7i5
pB5rj3nsAh1G5RBdwgaN0jbA8TqKuj9KN/8eGWHvRqEmteOSOTbFkhtST82Mj1KaHlB33VCoWlmM
C9HLEtY7ZctOlxRWTI0PUN5aF1GoXuFr+lnyUkSVGwmwQLwSWxYGxRQWPtYbWSlpzeAmRfMxhZi9
0atwJT289Gxh5SflFFS6NcetUSXp4TnnABSjlTW5MN6ipk3QqVIml2yrXWe9q3zj0vTybRubrimv
zNdfVZtXlr0pLHvmUOcFqBO7XSpvhjrYUYE5M6glUBVHYjC6d7TkUyfvmQQgkTYjQSELmq3uVxc5
N7K0L7c6xhmp3GFvkmMujcYo/6bsjZuWoCEFxoVNOUSDrTQ091IFtz2pVqLuUt/Pe8mzqFtqWqzb
TTq6gZe9N9iOqGquhIiF+ydFp+NnD5SbastPOdGo0qMl/zTA1nQahNsnNf8cx/uE+E5gelPsFcW/
9GwAWIhbE2QxnHvMFA/ur50ZordLpMfaZsKCYj30Ls0q4eAQaDByWzUe3FH64MjSeYOpSjVVmxGH
2XnsJDyD+uja7i9wcXBNtQTrNrlJMttWqRgFnv7mpcETwoxPUVhSQjo4jYLCtVBdTRJ0nd/2cCG6
cLzWkfyKR7etrJ/oVKCpizzO2x4uFn37BslW6hGDq6lAvUw/+wIS9u5NLy5WtgK1DPpSZmwGvXtP
UebQm9L96UcLRNa/A7sIcnNaWUuAH/817sDWGu8rm2424nbAyM9jzBxDDh1YFLis8Wkg8Zw2d5Ly
cPoFFk4YhhBqAix3rEBHYDtBLhcIFoLeWrZXnP7OkOJ9b1s7telcUxlXVtXCPDeE8NDhE9YY3OVc
OxvvZU9+XznhNvKqc/gJKziAhUksUvIrPIiKkLosZj0VpCQfa+V+AiF6usOWni4cJiy5qSLbY4k0
gYwoX881dJSy8G27oqhnZMWRpEF8mFy0EopPPUo7n0onDc9Ov/vSYAvLOzIHJbVryLhGM1KdDHfA
W1Ep/yhpBuaOmDzVh9WItjTQwmpvNKWNBt8wXOxo9n1Qb+ViuMcl2K00aS2/ujAWIs2vrpJShvgw
udpgbEItu27T8P3prlp6tHCEkNSIWC+Xo6uE9b3c9F9TpX9bHkYX7gsFVkCN0uST2wfBQTH8PYbY
u7e9tbCaTcOjOiXx1r5aYLb9lyrxyspd6hFh5fqD6lvFlI+u1RaSq8cTdB1D+nH6xRdOnvrc6LNT
QyyjgI+w5MQF1tvho7YzzKf5qjHf2FoDaaVo5Wi4MC11YfkiWRqosATYJ/rkuzn6N45dnldxf0CM
7Y0dJW7lCFtW0YCXupzmnybsFZXYWlnAS2MgLGC0OQbZmTy2UGrhdZR9CKa1+5fA0vt7J9KFBZvI
oPuzicBmSsqFr33NPX1jVtbNGF3XOedGEN/9dd8fzAYd8YceKVSOWtbU4TT6nRPYWK3lQ+cJ9crp
VyQ+QvBLxqhnVU84o/hydG0q9Q5Vf/f0VFvoQ5GSA5bA7qwC/46sSM+glz3UerE//eilPtSEpa2n
hWkTklQ3jD1AYPo+7zB1Bm+re7071clF1cxdKCdPHN1BSW9TDpOoWV1EDt6rYJfpUn1aU3Nd+lIh
GnSNJHlGRzQoS/Wi07x73zF3p7906dFCMAgmqmeVIY94r3YfuK5cmM0atGlhhWpzk89CQZ7Idu/I
xeQWPh6zzCwpkr4GveJiB+GsnHOXppgQBcyQdKwVmmyEkno3eeYFvhcQrwL98W3dI4QAf4r0OJYL
hAuKATdv+W5y2rftHqJuwRgiSS7rTF/L59jP0UNyRwtL97e9uBAEIjAwejGoozvm4TUyxWewKVaO
ugt9LkIUzcYOcznl0Uqmfgz14aEOuvdd6rwtNKrChh3iUxerBktvUOFyoPR9Y9nth9O9svTqwrLu
5BqI6zhSHAjHb0kxfcoT66PV1d9PP35hxoscNscxQwiBVDYqr73TkI/Cq6zcY8Tzyca+7HQbCwtW
hKYmsqJnqperrlqqYNLqi3QVAz/3wivxWhUWrIllEljfaXTlKNG+hp23zXButaDlWwSFmdyzsqqW
hkFYtWo1JjADyHhLXfqkJ/h6zmSJfC13v/QdwqL1GjWWJzLdrkzGomjsh36671PMSOVze3QObxsH
YQe35HoYLZ3OAjF2j3XJVsqdj297tLB2fbPtbMcmWawFyVXiKLdJVq48euHi8IsK/CwmYyo6wpfi
rTklbIwx+SLhmY0P7sGTr0ylOdPLCeh/fn76QxbWw6/d9VlrVWPVdRBHkxtG+IFHyTictwAqsVAu
tXOjx7P6dDtLXyUs66T2OzuBm+5aeNxBBkpn8f4aVOdQ1deFXTdb0+gdjH76z0pSGishdunr5r9/
9nXDaKNW5HPjzkzlm93ZV5MN6UnVDnCtvpz+sKUm5gX0rAkdS88Cz1N2Z2TFQ9vZe2bt4mb6rVW9
b6ebWFiLIiZuABE9mA6ldhsnxI1BvmgTUcfPyFScbmCO269EFZEAWTcYpqGET6IAMput7W0ZF/bw
gNbtptSTbRLVK7Ng6UuEZa8l+LEEGZ3VJ97V2Jmortj1rmFyv+1DhBXfJzg9o6DKmT15aMePqC9u
BqnYTcisRIPyWBYr7SxE+F9J02eDzpGjxkvXn9wstpRbP9CnRzmxk7clVUSgnKr3mawVDEcTBnW+
84NkeGeUHHNW3n5ec68Mt4iUQyYisxqb+rujR7dJn16kTXTVqOb52Hb7dgxXAtnCYIuQuUY206Ts
qTqocnOIFHs/H4nT0FiZtEuPF9Z2FhiyMuXs5EMDb7WMkuDajkYg4h4Gkaen08Iwi5JybV6ZOEZG
5Nfz+KHSm/uOnOrmbc8WdnLLigdFDzI2WC/1Lh2cWfdpVqyUsJZeXNi9W9nT/SKhMJAE9Y888BMO
aaPyxjcXFrHeI6eKhix37gD6jTdlj/PF8XSvLJUdZGEF15GtjQkeoa5u5TcVErRq85TmF1FiI5jz
bir3xtR+WU2cLc0hYRsfsGLOR5N4pMXDj0rp99h7ferxyF2Zo6+vNLDUx5uDiv8dTBa+prY7PJXi
n3X6wacgbifVd4oJp/vs9R0ITtJxI03b5oo/hpOL1daT7PgXUexsq0JGAwIT7dNtvD6hUIA4bgMR
w6YLYiaUWoY95UlnOmgKTs1ve7qwlKPeGuvOIJwadnmJreZdrK0dNJc6Zx75Z5E6KLSKgyypfdxy
Ljw1e5Iq6SbwjUMp/5nm2n+SOWibHjdR1yQYO5M418vjmR1VOzOXtzreCKc75/U5Cufn+PFYbJdj
ajFHVRmDXqe9sBwctLVxZbNZ6iBhNZtJB2ym4wA4SU2wxb7i2girGvtEaFb6cHb6G5YaEVZ1E2s4
ZIKwgFUMKLcodn6fPinSBJX4zzgsv0dBWMp+EhhJljEKiBp+nWs5TlyuAI0WRkBEwwEvtUOn5O1n
4TM1784GBjqxpZUj+MLaEuFwCMONeW711FBa+RMsnzNwOm98c2HZmmY3WFGmcP7Vp72Twf02vG0b
OfvTw7r05vNwP1tcuVeHrT1m1M0kPFjI9Fx2VrLy6kvPFhYuDmkghkOD7R0udd0FD6nnP55+7YWo
bAsL1ktrBaoXUyRv0nRrlcp1wB0IBY422hXjGJz5kuKebmpp6giLN8e+uykchyKvIR3UyNoqdneG
T/AbHy8s3hIDdqcKCP29PhQ3pRF253Won4Vd2K+E5oWVKyLfcHyPFLxQB0yBzQu67bEgVa0X0R25
1w+n+2hppIWVy91GKgPL5mrISMhVdunl1Ur/LDxaRLwNAXX+stK42GhDs3Gq9hw305XAufRsYdtF
td6keMIELYB64C5+6ZjGSqcLsix/BzPraN2q/yzisdarZs6ZWu9CDxUW2XD/OcVTGWCUOYPfmnt/
qgecLh18vTdGORnDpnVUKdoEutpflq1fl5vWxsJh71dSmxxKimDV1jZi/wZpqzBdKfEszG8RSYbv
To2lDx3cBShrqN5lIp+h9LHy9IXTIHIExwFG9TqzAubZuX7yszK/oMJwGSpQBjtnM1KkoDLPibCw
p7dFYhFeNgZYlCdwqN3J+VqU5l0zxe/fNMdFQ0+sgLKRa0rh9mVz1Xf63kKZ/22PFpZPMlR9GysD
EJIsvipK6P6F+XT60QujK+LGpC7MTG8g/y0H0hMGfN85/WFFbfUPp5+/sIRMYQkFViNLeT0VrmfV
wKjQ39lAclsjzC09/WgRKf8Mg95vYlTzkH9P0/2ER7Bsx2/j/iiWsPWlalaoSURheQjRIOvsXWKs
Ab4X3ltEhoJ/KcoGFU7X0YrqW+93Bca1uo1u5+leXxhVEbPhW/rQWTZcnC4db1qVA18b7q3Qftug
imTpUtfKOMb22vUlqd4UaYQgDoi5lZdf2I9EuJ6aeOjQpiykAf7JvZN3H/DI2caqtU+TynnTvR9R
kuOwU1toBAOULtypb0LZzbRQfUiiNJYObxoBEVvnjU6Y1WpZuIqc/YTGPe79EYkqxxj93ekWFuaQ
CKjLnQhNQKMq3LiMk007Sts8eRtcA7+z494ZpxFh0Zi37zR9n1XUV6NyJW+xNLrCPWHqkNMbypqO
d5JNUsiHOPo+FD+KalUudI6KL3NfimjNkkp+qJQxso4I2p1hGb4bpO9AG2P7Ya7BO2FEatU42DlG
GNE9++3eC9A38DV5F2nOBbnyzZBn9yi44O3enhvpNT60501zHQbKI27uWyducC2u9p2hvcd8cFcY
tZvlF5RWS0/53qBVbYTSZxnpBhIbdoY+bzJdggVzA+f2TUMvovO8ypByuhBWTWbpeMkDVk0ldVWf
cKEDRYBeGfpmk5rQRfAjO1ggpOFoOfUBsmVkmyg+7Us4VRricae/ZilYCUGcM0+W1CTZ3UmuroDo
f4GBft7p+c/Tj1+YcCIkb/QLw87s2HDN1HQ2mIjdGBnw/9RGqnMwVmb1wmIUcXi6HJdjU2WGGxhg
Wptwuq6MtfrNUv8Ii9FKtaQK8ecGposelRXvpCiYSyn70/2z9HhhQeahN1lRO8IhDLrbrm22VoXG
WruWiV7qGeHsotSWNeiIpjL7WwT5fOeHZ6Vrd6+Fh4uItQgqq2JXvLvc+ufoI53h27JyMF2YNqJb
Gs4edaxhPurWWvS1nB4HJcDhMkq3CMDbu9NdL8jO/H0JELFrOpK/Lb6iput3aL1P4WPIPq32FvGl
e2y94Uap9K8Wf7S87dB6H083uzDiLyyRJ3UAsRMhM2Ao77B8PDPC4H2fOSvX+qWem5t9ljLocCMv
+gKoopqo12kcbJCy2encT6Q1YNBSC/N0eNZCGJqdrIXMKVyA/h9nX7YjqQ5s+0MXycZg4BXIqaas
qp77xeppGzCDMZPh68/KfaV7u9lNpU6q3lIqA7YjHBFesda7Ms//YU2eMkwbalv/OxKq/7807M9n
QGAGoqMd2jtRbvXR9OCfVBHuhrx+uihusVo/Dj70z99eka19vDJxHz27kosAD5PkqRP2UOQ3mvda
vWuCM/eRPGKLQSD4vldBGUMHo9mTqG1/vv32W8uxMnGsNxk9ibe3YvzoLOTEQV0HGfenllwz9I1H
rEFs2ejPIBFy/V0QiC/DAvbLxiSBnmOzRC9vf8WGVayBbGjE03YGDGK3hAq8sO6BzO192V6TT95Y
4jWWbQIHTtEVE98NAZW70aiXvnRvu68BKdmfmxWU5OUwNpgennWP1Jgxdtk1TP3WvKzMOSM+ujYG
vLjry1RAXztRAT/n3lXeja2Zufz+mzUHuay8Jbfo7odaAQ/qJ7C83xYorZml+sHnlcxHf+dMzYNY
nJ0K8tfbtsvKZDNHCb4AfL8ThePHHTg34nnIHiS0X3ZvP+GSIv8ljl1D03oJ9efMw7x0dyVJcW8v
Cv/ZXUD3Vr26prpx26+Ml+thnj02+aiUijJ2H3snsSNUBt7+ho3Ns0apBQMBX9iIWQpn7b0A21Du
3Tmf78as0redZmukmpi6MCsDrLGxkDxwSPleSnYY2/79bZ+wCk9D6tSjVaAAcVroLZTqTi1BGmEv
3Tb8ynQJGnUhWjfyXQWdIOuCiJqHR7KoK4fxVoixRqo5Obrg0SIA61L6FBkHWckszAE927+qmX5d
gumphFEoQlNIL0TobG+yK8++zNBfNvAaySZlNvTFxURmr9/7lpRoLCi+DDX/zrh4qpWVV3bZ35FH
1F2d1dahQdfM+EbP+dhUZyQqtIEYQf/JLl+Y85H2dXblSVuftLJ6imaSvC8NKh/Qj0qWDqGAyXu9
62WrEuOBkBF0CtfKfhuH3loKyQ97MkWXnTc40/J+EqY+z22ud5203wiRt4FUISv6p//FqWqJ74CG
pqqc1zIIdsqpbupehKbZn0NTC6gODJTvoM90RmNtIvr/nRrf/4vP1qi2riUNIvOB7zxEmaMrdwBG
pm+b5MaBtCahJLgwzcMFizxUIAGHzJaX6NK5toU2VvU/ynbW7d1uycBOtmTgXu+TzFavTR4e1Fwe
3/6ArUesjmx/Dmcxmpzv/oUMBONhRIki74HFak1TXYlZN1z7GrJGLw3UAozWO4jDfwANtw+q7/qT
mfNrTJhbD1hZNXQ0reNqLEPNbZlUhXBw3VHMP+bciX68PVFbj1iZc9aALQTifpfDD9I5y+xUj17f
iaTzUA16+xFbm2mVXuuGWjTHYy1oMft7geLmGZR0/vfbRl/ZrhhGb4L+Kd8VYwDG9Oqh8pv5tgVe
Y9SgOJFBihxjq0b88ILlbPPsrppua6ega4iadsFjnktkoW4z2XgiCiJ2k3+NiXJj2tfINOs5ATEZ
fGfGvJxCx10vOsHFqdy/PfEbO4dcTO+3oLXVXovXR5t6hAZWDcFrC34HWnmHt4ffev3LY38bnheq
wjGDucdZQ5PKSCgD8HnZvT361stfnvrb6K7bAJmtsSdbMKoldeGBcNS0BhIH4hp31NYjVsarwWKK
phYOH9qQhyycz60gdxUumd/+gq35WRmuqmQwG/+y71nWnqOuJB96NWXvbht9ZbMFGhQj0PAjFWTT
j0Y5p7Bkt52IZGWwhVMiIqrBwdiboUnK3LXQ7Ya+wy0v/h/efKjaB9JjmBYf5E44bNUQT3z58vbg
f4+yoGTy564xTQnlvAZLyvKsiPXc3+E27/3MwxN0zx58Pr/mE3kt6lpcWeS/7yHIzPz5QMfUbpBD
WXQnXHtqiuouDIaDc1XJ7e97iEQrEy6n3JlYie8BPUeOw6sn+2AYhysvvzX65aN+s7HJStNFGlVt
zgEa9xYX8GR5TRBra/DL778N7pWLULW81GylB10yJX/5kXPT5idrMFphebZwi1qCmKEhDBZMMddX
EoKtBV1Zbeb4w//dQUNU7R0RvIaDe6iYuCmVJdHKbKHzJR0BjuudGftH6mgP7GDtLw4xiRvNa2W8
rWR69Et0d/v9coryzMb06jWF+/fU4j+qc74zVxWg88gzmX008/Su8SDmNpADtJZfkHTEURu+CNAS
Y09djC6nIyRHG44ExE+QYT1OI/mldIsaBzlpt3qGIR56A+fVeDBXYfMYYWcQ+2Wv077wnvOpu5ap
bOzHNb7Nuq3kIXAru86r/dhVQX8Xmd5cCWe3Rl/5gTCy4OKvgY9RgwAtFwRn8Plv+7SNHbkmdcsg
ScxQsby8ODsIUG/yvDkU1XgF67z15isnQAPgLnMIre38jjyOvPwUCH3thN0a+/L7bz6AeFrVQ4Br
ITYX6gGRsUh8VV8jefp7CgExqj9Hz0AmlIEBGpdyoTp1YQ3kcXTE1v9V5ME1PtytyV+5g1r6lY9G
N8xOEwxp5nsqtRHuQYDYvqaesTVJK5dgIVk5sQkLoIX8KdVkdvmUqRv35codTF4WQvEJg2chFK96
dh+q5ooT3piaNapN54OU4OH2cIeSQ1gQcg9lHpekHIGWFxnue2/a/mtOt9mKVrgdHgPO3ouqFLSv
CC2mhHboWnj7ERtu7U+cG/0/TVOYtnCxTfvK/ATX/dlroa5XeGUZEw4BJtd/fvtBW1O2Os5l5OVt
2cE5EzHWr3P2Iyh4qg33bhz/8tzf7K2EwvboCXwIHcqdbPmJ6/aE/XUlutrYqWuYnecJp5Ij6rDQ
kpliNk9PbUO/3TY1K2M2koq5pxJejqvHJXNT6DcdMhbedu6uMXUF8yttOV49at293y1ePORZBo6l
8AoOc2sPrawYat6RnWtUwh2nLhPD+dmfu1Mw5mk/Gj+lZXSbv14zthW07fupwRovNbtvhPPMy+ga
sd3GR6yRdsT1RgdHuodTbHqYouAETef9SOS/Z30VXSNr2zCDNeBuKbuF9NAHBfFfC/GMCkJS1WNY
B9eamrbGXx3GLpUhJI5RbndG+2iL4F0eBS92Hm5MYdboL+sYA14OTNM4ze9Ahp2ihPjP22awtQIr
C/Y9R7eggUKZuDzwNgcuhz7Q4KmB9l0+/Xz7GRtmvMZ9QdkeLD0TPGpQuxfM9rJ3QO56xV1vDb6y
Y+aJWo4Bh2JiBBWi2Q13AYqHtwW3a8wXhShIKGpsHCOyFz8Xj8FoP709KVsTv7Jf1AK8xjeXGz7p
JVDfOUE5cExllH+gJDvW6pqOzdbeXB3ISlXAmADUg4K5+wlqhgXt95VZrhz3G1+xRl2hoyAbjQHJ
M2ko6pFZVp1A3L/ciQLMkQxFLDB6dtcix62HrZLtvm1HLXosdV9aL+0kD5KaDN2+nyMoRPGFx/7g
N+nb67Oxr9asaQ6HHCe5zBtUIV87JR+d8FqZfus7VqeyU3dTqwRsjqHavUiSzui1iUtAKSrXPQ7X
eUO3vmFl3JFEJJ9PKBYMmX5EF/XTkl2DLG59w+WRv538jgXgXkVYeN6qTxf+rUrrd205Piy1h0sz
58r+2vqClXXX3lgaai6x6uSkAPPfzziEblvgVaTNnQapa4DYSBAQWVW94bEzQ1/07dG35mdl3mUh
ApQR8OLWPzqLc5LtZ0+Se9H/Cq6kaVtTszZsTsaluOSXpKlODHS28Vjky5XX30h11iAy5D5OAFUo
b4dG+HTs2rSqPxqnPy/iCtZ4wy2toWTw2ATqwMzb6Yh/9+flQHHpOgTXSO62hr8sy2/bc6SlNxlw
S+/QwQmFTrRmwHurZOzyK6Hp1gNWNlyGbGCy8aDoIINXXOntGa12Sym/vr19tuZ/ZbkQcoXWeOfC
r0aOSistdgPxlxidfsdw4LdZwJoRLYvG0XLoFwAGhc7Nuj/XA7/Nbr2V3fZubqAISvH+BEDsZZjP
ne2vVMw2Nr63MlySZYaFDFNf1cUhyh3wWLKrN3gbdruGhnnhoKBRdfFrqjUvrB/Hd3yg4ZOLluZD
CJL9RJiuvYKn3NpEKxN2RkUBjcYsFRVLMlkda2Aaq+jalcblXPwv1gBi4n8agRnlUFEgWRARFc0r
QZ/0neW1OJWZFuk8QkVa+AZKtkN3NVLdgFZAMPDPZ3aRA7pK6CfuAI42ZI5LVid1DS2Ij578ORcg
GFXfENzE2r0mFbthKmsQGdCgiwqZQZLYk3duVj2FU/7QLuoM337FUC4T9reJXBn74kfGthDtQjtj
ezSyu2Nd9m2u3V045D/qCnkEgeJPqnrsxbftf2OPs5X9jy1U04nFRw08eAId8X3R2CvnxsYOX5Of
+aVwiRmAZB97NZK4q9GX3LfQ2Bwy4R+mYqDQ9Dbt99s+ZOUIcAMifS6AGFSj/wsM4zYNIH904yyt
PMHCAZOvMmBerQh3LZNPYrpNjOVflbjfDxBjpVN7LW7ydTu6d3wQJKFede0aeWt5V4bfO1z1kzbe
rgOHAeTSPB/ccFGfZbubZn0NMctArK+I7DwweEwhpOqneHSCJrlt8JWJk2xekDoDwELK1ntsHLDQ
o+XstuZq8u9VwG8ndxPOoBYaMDX1CBqHEfdqKPKDCurtd99wFmsetI7yIs87XFGXnvnOwOsaExWe
6kYdizq78SZqDS8juKSuohJh99zxdALsKs5obq7s+Q1ftAaQ+bk0YUbQ59J00SFawOkYLh2I7dE5
BOvaO5XJ77ST6e+eJ691n21s1zWWrOq6sWrd1ttBGnvvA0Xr2Wt2tnEEuisT1iN1UHzGtTIHBbrJ
6EeZV00s5uWK69569VUcrqpS0srF7S/LQUQcmoYmA6lvLD78ByZmiR2nAJJNPJAJh0BKwK9xw2/s
1P/AxFpU0pWiQIm2fdpH8sHvqtTRORSGl2sYwa1nrCy5aiel5ASoT1Ugg/byCDJc1Uel3EdnJNf6
UTdWeI0cmyVvIws9651H+vNYDYeh9g+yEtcyrY0VXmPHakhDz5ISvoMB109eLYcd5JnNFYexNfrq
IKZuNzDfUozu9gZdG+NT05rXt53R1tiX339zdUttCw1+eoh+VrO9KwXTsXC9a9H9xjm/Zjdr/YwV
DKoXO25+gPVlT8QDNMVTZHDZrffi/8pR/fYFrYU4S9sCBx+W47dg8FGVsVm3f3t6tjbOynSRP1ft
0pTejuKFj7M/B5+CfDYPDrfXlI63HrE6hyPtVMrgwm03CYgfMNY8BpN7l+X6tlRlDRfTHLqotWgv
BhYcoR+bDlc7sf/d338JStdYMaHDusSNJO6pxvphBJ2ZS6p9hfmKnWj8VGm2F1W0DxSPy9r7VpD6
g2chA5Y5h2AsDtyEO1OR25qryRpa1iOeUXRAhCzYaGORl2TPkB2n4Sin2yzxP+iysZO9MMrbDUOU
7wreFgDz3IgrJmvOM9VaZaIQo9dVl0bEOxgwm9um2Qmvf7lpP5OVubt91sz4QwP6Qvt/445Sitc8
ulZS2XAna532phlUxGGD6AAj99nMPkX6Wrvl1tCrUxrSqTbyL5VXKsTzZeggvMaRtDX0ysojGdWk
b3E89DaCxnrxKD19W6azxpUh9eSOP4UoAjXLsSvRJDLpz2DOmM1nqdvhyr78q58NozXZWdNVQ7u0
Paoo83xfi8fBniJ0IGdDvpvmj29vnb9OEp6xOqil7CIOmnckoFnAv/r+IL+Qks/XOlK2hr982m9u
fG4EcRxbAFVM2H01kDLO6/LKq/81XsWrX2KP38Z2yFRpVWUXsx3O0axo0gm0SmvN4qULT3Yqf0EH
tDkASlenb8/W1oqszuy6an0G3IoHdvfJ+1JSSarE6gbS61HpBg9RUfVZ3Kqqe377eX89RfCJl2n9
7RP7SoxFO0qUcUJ5LiPjxV3WvB8BJ3p7/Msq/8fTY3z25/iGM4ia5jjJ0eBO3ts+m0hqdAAO6siA
U2HXTtZ34tosXZOounZukv8Dr+/quwiCNb/LHbbjBTAWlg0/wO6c+BV9wWTu3v62ra238izNXEVd
Do6Vnc9rEw/Y2VAmDW/ikMfMrZwLydFCD4EruESXf4LUu0ooFdc6brdefRU8sMFA0EYKtmvNWMQ1
x1tPtL7G87mx6Gv2NeAqnBykXDB5wh5A2H2mUX1ySmRJE0fzAmt3wKhcgwRt7OA1Vg1c+FZE/eVT
ZnPKPA1drznJBT3etMhrdVJra692LoqnfQnOUtV49hXXwfIKQGHDw6zxajzyw0gXXQi2K4nTqb8s
RJ0vrQ9YXwlF+oAXThvnkUP7FNQ4/NkOVWiulHA3NsFappR0jRVliPoWWC98yE15TvQgaN3d1CoB
G1zZ/hJ1PQlEGeyYrtz3g+/rsw2VvanJGsOvzA9JsVROjoUPeJZ0MlziTtMwvm3ZV9bn6t6dpIRt
YxWKdM7YnZbZeOPgK+vj3InKcMbgNCraPXGqb/0yX6vg/F1lI4zWWDPkfI4ZHYxucFaJfknkspyR
eLyQirwEHa61c/nLEe1dW5YvPZr4WY67N+2ATMX0JPZRDjCQyFOZ82Oo9Ze353PDJayRaWjfbHUG
uMCuGcz+385j058K0ZL9VM0djrjxRNGzeMWsNnb2GqTWTWAzyWXp79DJPgMyH369dJS9/SVbY6+C
AtvQuVQkQo9RIyB/J6Fnk6fU0/TKTF3G+cuJueaS6pTOFHEwU0Sar6MQjxl3006HZ1rT19s+4fJp
vx36pENL3DzCP1sr8sSxbQ6urfpajXXrA1Zmz0kVNbaDxxycIg0L+kyX8Z3Vqk+NWxU3rsLK+EEX
IT3XQc5TjO8Ycw+uUFdudyEheHnTvy3ByvhlFC5EjqjNO15oVZKHni5jh3EKoB0h98qAsKWfiEmd
TNanGbBRMB9586mwrd67QzsfoVsV3pXOvHzIvUAd5UI6MNQEyzMavbM0l4G7k3zkHxrdfZnJYg5d
1+fnZbb9vZwY+s/zcbzvWcjPpRs1L6oA2WUhQxp7kLU/+10GuFPkkfkuUGH56I+6+uyZqjjQMJPn
ZhhxfvS5m/RhZQ+4p2seHVEud0Ar65TbonsxVqEuXReQcsDl6f0yLuDnQlG/mB4GvDWYjtDNEpaV
TRqu6k+0W+onCXWGWHURsvQxQFtdLBEAZ0koXQifKpJ9rptLVyXjlYIqJ5qQYy8ADSuUIMU3kQ/N
vfKh/BoEnXMuvdwBS2g/HifRQ9SdR+bOLzoV5675hxJgSYdZ/RA1rhanwjqp7RyyA5pJHXRB/UQ7
7Q/uLMvnBUxcO607k0TZYk7MN0sc0cWJ0qzVZULb6dxTXZ2cqKYPBaXz3vSQymkdlT9TN+p2EYAy
qTuhz9ewoEB2658gdHG2LrR70G1WJM04FbGVzV3k1/Qwh3zZE1w9ffUmPRxYy5t4LHWR9DVQveai
/EsWTs4WaAZU0Ml9gVbt1J2bIEXl9tktnHe+9cDGOcrvWaC/G1U0D9ZXY+LW43IIornecRvKo++H
c9rOwi3jqeohZDsgwxTEryG3GYhj29IR17qqS91uLHahbWTsj7Ou03Yx5b4s5n/ovETPboXkFDxJ
CyoakQvFbaYfQAKlzhUIDWGflX8yQesmxCd4fVSo4r6bgWKM0BDEaOmkWRaag8sHnXpNs8TKR483
0x2u3IcsS+1SfFw8KGJ+bfOxOde11Wk2sRfqzz3wbEUICT2ocCestAe9LIONjdu398tQixmFlobH
WTNKUGWqISVdXu713BioNyN63+sxZLs6yBW6qsamD+PMyZEFAXahPiISWuTD4vM+vFdOnclnNSsz
pawhmLZwzrkbB5Pql7siqKMxDcN87j+opewtOhNZHnXpUhFCHrRPc6w/ANgHkrkuSVXblwJzDFr9
ROnAZWk5qbral7THBYWUefsj7GQb24GBxNOd2uoTSgCF3Zcw7PeS9sW0H72yMDs1T3V1N6ll+Yo5
DB/rZQgrMJHNrowh5ug+dlnpFfejoYTGoxu2zzMrxScNppgzzGswsZdBVSTuZtBD+HIqPkD5aolS
jwwB9GpdTumu7yrzhU5R8Qmii/WxLgxlyUgHE8aLHibQe0yue1JlBnnyEULl8z7y6ECOUmgXTilq
ClzvgOrKhyQo9cZwN0oxZc9o0TJBLI0JWTJbZ6rQ5pqxy22Naw6aubWXCJd30W5GDesMcZDpGfe9
tIurgdsMgttBp59yhJfqMDRTaRLpi5HGDmAUFWjVIUmTRqxl6p0tokKlqpgatR+8QerH0tMR2+ei
U0jWFl3SFPoc5oNb9G6154tPp9TAkroTEiMZxpVtwu5jYcp52cup9qMnr4lE88lfuiDfASBQdkBx
gJi4iJWB+N+dDelcn9Br735thB9O7z3OXMw1ELZavC8rbtRjlqkOn89UNzUxaNq7nwIlkum9LJY2
eJDMARq0jMbwAxpdRfDYRiKXide0kCfVpT/VZ6Z07iKzZaN86lCEh3bzglut+6Gf+EMRjkoMUKZi
zfjIax3qT9CG6/oY/CPzUsYF2sYjJ+75UNtPc0DC+hTNUC6EBbbTYjXQXrTpH/p86qvnMRz8ej90
ahHZUaHvTR97HAPOc0Snhk+xm2P5VLoEjcaNf9/WrPnaTiOu4eLAQJUdnkjNs0lBEVfS96XImJvK
HJnszlkqqi4abcQHxR4LGLZjKYM0F433qQ3c9olnrgIXHm4vfrhzx9gR7+Cbl0J6Pdl1Qpol8Vqn
wAFjB7TMTX2pH/sgpFE607yUaQd28TLugH1E0ZIScmaBB6eUBa2eYtPVg0nDnLMsLXtwgh1YZ8Gz
A2xEbWM10KrbUTr2dUzcRoNcfSwxmK1EE4C/ssOeAwhyCu4avZj80eiJfZ4Mn30stO928QyfIY6V
1Bk9XLiMi7QYMmt+FHmnh6MulqWOxxyv88CzsSHfbEO0SWrhZg7ui1F6foatqvxk0J/Qv9TQ1OoS
08/KT9ECEwax4/Phc6a4IU99DU3mQ+i50ceuICSEAVvmxMpa/13WziM7FpMbQDJkmMn9HEBEMrUs
mAxuQ+sZ0QSJsiDxHDeYEz9we3laynJgr0vfVzaW1ZDruBnEMJ24XHr3yBDIYWoaNnePQtsaTcyL
bJoDFN2HLJZcl0GsHDBl3rdlNNOd1E1FX4nuLdBZsuj8PeQYG5mUjg3L59mrtdpprorg5NsAZ3jb
zhPgBEUr9UmD6E+8F1FEhh1RzBteA43enBiuPALzTzO05fto4SVJLOp9IRjj7NhUOAMut42orQ0T
fLUXVjChDJdTvsggNpkNVPvxAKmN8jxJP7yEdmOvXxj17ffGx/GSgn198FMymOXV873AwXEaafVl
iHrcuhMUfFia19n0KLI+85Io7G2JcqbL5oSRSUNTakRT5N7WUTS3caYE6D6iyPnHE6D/AOGMj00X
mxl28QyGJ9JgjwWV0z0xsBpXLyCYHLpjS7roc84JdT8VoQNOlES1zExfw4FFEWQjgCwV9+GyVFW+
g9SMGR6LQvvVfiw63JRFcNnu0ShIsIGLMaPTS33R3Twzv2hYoqSUFoxkc1vsFVpDgznFYUL1lF7K
BeA8bKcckI65FaZNoSMbFEk5dZP/E6dcK/ZBYRx5hyA8qmIBwgUKUFFTFV98rzGPk6ihzS14VYXf
y2gy+sDRwtC8AvaULXth+9Y9LiEXJuZ1SMzLTA1aDNmEjuAdqnboSgwtI0PiO7oL0SePDojXSbYB
RbbSgeNMZ56oUiPDGtDRcPDaS5CIYCLX4fyrwuX/cs+qALgORgyYSfysyL07lo9UD4mxZu5h+gTe
5GzR/s0fIlXKF165pZ9qtA0O8QIO/wpVWD7pdAgNyx+dIgqGxHHxD48kgILAcfF7tFV6vab5O95M
9IPJESAdFMT16CHSrK2eqhpUrnFlPIlc10fkmcIl+q+8xTVEwrUMwfvidFWAQxha0wjMwsJv9zkr
3DkOi0lwuDbaBzqmY+uAIT7SkfM4lVS/CFt1OKlAS1nvTTBU9cu8cBreMUhY1clodTc8EqGwaXUJ
+GWs2wwyMtLkVXchChxEFS+Au5jXkbRIXesFpFQ7DaG79omN2TAksHsmj82iHJQ1cziHuz7AoRO3
rR6Hf4zHZ5aUA8Qb07HsyintxBSWadtKF+oiizO1RdwBDubdtTQUQ9pIqB7jLWz3nqhG58kC/vgH
9IT07FC5FHtoGsLa2U9M9F7c9N5cPSzMXc71qEedUk7dn7n23AZi2G0TQikin2hslStwZeG68BW1
7OfqGdQBY5EsOJy7vfVZxx8BwgbLXwemreDAHBvQPRMIT04Q0i2jlIVEylfdT638UdXUgblMxk4H
33XwsaFLsM2yaRJYLmynLCmrSQVdXOZIV47zAuT+MfLzij0FQ+7Me7ybHe+5RKi3A3ueC5YEUMJV
CbjEHJSfF4pSSeDS8FzYmfQpGQM/uCvQY57tWChmaGuB3iI/Oa6j3ct56Lhf2oFRkSC0RycrgqWO
myPHWqogMQGN5Peh6iF6s+S4pwX7vsPmg7GjJWCmrUFqnYoq89VD4eGWNfEk9iOmIoSqPWievYdc
1nY8aT8HnXQM4pRgSYtA22+RW4O3MjZFw5sjlY1LcDfUQ5AjXFSv43FkhdxrlAx5Spgw9ujXgd8/
wLco+w7smnmWjj2gv8kyI5yO4YFqfSRlAAlhE0DwLRWWLiEsK/OHdAHXT/6uDWvd3Ed9P/fHZqBB
BIuWY/suM9CTvPcCU5lfuq5H99CgW0N+60m5yFQJ38+eS1HN5SsbHXgPUEeJMK0LXPRyL6CfG5f2
T1y54fBzacOcAtXUCgSGdTPgBO5sgbTQK2rnFGWA4L2wqGJDcqm1mA9TX/T6Efo5XgQDrO1D03oV
P9VimebYtg3TH7AsangCFcxcfBSZU8svoBWryJmCBkJA7NVnOlF5qc+RlbI4MuviRBFm4NWOdC7g
9LiRBAVpDsUA+wFqAe0AjMnCkH948+A8OAEX/Z2nUf6H63HskE4tfGocWqcKnoeuwIIhzB27JHDr
yk2M4AMSdtZQ9Qyq3zJ4hjrcOMXgwMF2j1tdZLzc1RGWBUlGSGyyAPfT7zIzwV3FrDDa+yTsorPH
LhKgWx1Kxxc/eiXo8jMabdV3/7guDIrsRLgE7LkQdgIeCfVkAIcyXrUfFiDiCRKNOVggTO0jNZPj
PMj+0JQ8Y/T7hVxisvfCm9pmfkZo5WRzEo1Mwcp7gJzAJ7Y4SIzAWtuGZeIWHSlQkkYqdgY7M1jm
EL1plHhypAqvo0LrPuqxaLCsghRdrqxHopy1gaZxOJaz9xlxpGxZnAO+LX+1zCJ1nSIs+36EApk8
1rXbncZCZTwOZ5xrX/zImuhLlBm3ex2yvA5e6yZAiu9NM7Jn5QT0i9FyyNMJau2fARo26LePlo81
/NFpqbED4qLxyHfdj1M6WLc4tZmbc9w58ergdxqnomNwiydpwc5S88tZpucR4yMSTsToVOcaiiOI
z7EkEZounehdX8CpxbSbGYgDRja2Zweu1U3Bpj5GScNo4GIftdM7tx2KLyGSEYRGDfg6O1XAl+Y1
IjQHaSsA8159mI0pz9rty+NYooLUd9ongHVQ5x4N4eEhUk3+w+U9eba69U9ZVOp7CCXB6dAmeoAm
X/2zHbhI0a1WPiE5U/uGjvSMfubo9RJx/lMXCzv60YUlBkHFT1kiyZ7cxn01OLdOwLJBrBAOjyRF
qwkaVnRfPlRqDoekm+b6WMLqfo5k6o+109InqDI76cyC7sxR9JEJyxCyQpa4/so6P4p5VfMDV4N6
pRyHSs2X8BPEN8KP/8PReS1XigRB9IuIaDy8AtdbXXm9ENJoBt94+/V72KfdmBlJV3TTXZWZlVmN
cgjwNlJvaJJGfsGWefEw7eKjYA2f61nOB0Gc2AMAzMIkiuxkpZvUZzIHtF1DiB/wgKS7CrnpTsxU
Db9R31HT5U0p/06JFR/i2Bo2UmbZQzauVZxcO5TnsAAYmGkMKD+Vodutbh5bgCmWr6vmI7uwHrx0
KLMlYUGnLNuOuaCwYrDNUyymLvMmnLgnar4qqzyZy6Hb4OBb5UHq6uwQaz1F/RlKpSWZLLHzSzfp
awxAVvdlVpB9gbzFM9SSbtA0lfwpdULOdrqRf4nWWpHXayNQo2bW2r0xKnva9BNEtlcNhALjRFln
XDK5NLkOlJzvETctFzqBxLTLWo1d8sYyEj2huwBNfCqw9CRoJOIu0gwloLeJz7EitJuZWYNHCIrx
riRdk5Kka9SABfNoWHiXJekmMSs18gQpIcBeZm7edCO1Ct9sJaYTSlF11H7V7ADKmL04DsStv/ZG
ZfoLr0kezKOS7cFK8mhbU1GdqefaHQf49Ldru29A0WRvDGW6qW1Rsdu6V7c2b12bh9sUx7+jTAhb
S/NUpachJscLo6TxO5oH2xMxjv4B7Y5902XHKrmIduQB7KHBdj7Wrfa2DBoMrOJkZBjEmZ761RgC
Lk31B+3efeLWPWia1r9EyzQ/q0v+HFtzB5JixHcrBunMtLaIPie76I7AfL3jt02ecAkl7UNPzOIV
KUChbQC2+5bgFlP5Ec1Q+H2cXUMBtFLkttipbbX4BS8QweZ1F6n+7M7aAR+fKPdsgKHHNKtl6Qmc
HoIyVe1vfInGgGE388HSNFelDCdGrkv9uZdD/AudXHmNJNzOQmnqzWCNz2ovE51gOueTNE7hZcVQ
IE3UYuKEaYfVeKg5YosUv9u4dwIC/+ij3bi85npI1zr1b9FUVIGbGaGfNVjqH0uu9vekZJw2SMg4
Cf0VQvDHJbODqTNga2pgTZegH6sfN2GUPyt4pe6HIiPLhogOXtISr4Fp+EelVAOWD8fYMZ+mEvpS
xoJmuGxfClmeRF6chLV8RHpNgLCmE1DUJkcLMJGL5e8U9bXPxtw1dvTcudND2PGNl+5omJwsaYhJ
vzqUz2mdX6jhX41wvkUy/gw7tDG6xc/9v6vo6S85qZ77yfxev1hJS8efpftgDix/4sY42iZN3qKN
H7mJPS3lQxlYc4NzX97sRuya/ZK4l7qlk1e6NNCLYh07ja0jsN98ShxhH6bUcLEXMs1P3SnA6huz
mwIlrHZZqZ7wyHzT4+g5Icbbo3B+o4g8lK35WzqVilBkKIOWa94n/bz15KCSVIH+Yeqic6LnEQxm
VwROOe6zjjet6u1zMi8X2v+nsBhAysLYN2L94I5hwLnrKWRpDnqYbDpV/bXn5I3u/08yJeTVtL2n
US4Ad3+EjnJcVJaXsdN/XQlTHut7RRe+leRfwMQnMPY3oeonZYYUlO1LHEHVK0VBWZk8gQyiWLP2
YSb+VXHlE6oQ+k2j3EU7xz4MyTUS7n5ql2dawguw00douT990n3ponhNTfEKuoWZu/PeJcDzSqfv
M3PVpqX3cqhe3HYafN3K6WZCuyGzg6I6NIqNdMCVpjjxk7zcjZ3yhaO27rlppVI/atF+UgbP0JOT
UUBupg1lKVGlWKisdrrWGlavbLkj6KZS8VpqM/Y6NTN61aHE9hs/A+u+ON2mzIxtg1l6mbunvog3
RQkP7qbKATR+Y07pvojDXdUTcgMu1HPoKqFXOo2PlE/3JqNUtxNGUHJcWk6P5rOIeSK5VR/TMd6H
bf1sLsXeBL+HT3Etb5rL1m/t9riY0Xbuy82gdt8VrtTCHjk+SBMh7UpMo+kNpBgZufGsAh9wilwi
0s0q4Muwr96hc75svaQx6cR3YmiFRyOyj2T9Rg9sefXcb0u+l4CAUx0bl9tlV1R9sD53XEFPEjJO
GQ0vqsYXMgpPE7L4FPInXcimcojaGh1714ZJujfj/LlpsxdK1cZnKkN6Wp5/q+RI9hbDB1Zl7Sal
vtpawgDwHB6TSH1q2/7TcfR3pFNH6SSvugtztqbY0eDtDGvcx2N4juok82KnOGVREUR2sSvHaDvG
yR88yDaWrm7AuU+u26UQSAlHH7W6Gcp9EU4PSk2HrIQwiEsn0CqaeBN4ZEzUr0TUtScLi2YL4ZxX
mm3qYcCUguONZSCq9lWVacZxncdBs5gfXAIPUx+2gOaFFyE9PEzzcosi85diaUeIwiGenKs79//c
lNoySY5T0l6NabrZ5bJ4djzvwoIen4LEEcPzYEr+LN4r43RNI3Hu7fJ3auMAn44g4pKiexjeMyPC
cZ6yK4pupB8+K5bcJbl8qxbrmKZLkLvkjDY2mbWj4qUxF7HZWG+i7PaK5Z6x/XhZs5dTQrEZmT2p
xBoKHdMoIa1/tZruE0XZa3m0B+8+l0r8Umj90Z3TwNLK50W3tjmsPpzsZmrtJ7KK/9hux5uHqqFE
QeFNQr+r3I3eHNOE5IPjd0r9r3SXQ10tT3k8aD732iPri6sS1VcxN3t7tezvl4zpDeWgNSASHGYP
y5i2YG6XxHJSbzTEZ6aO9z6rPsIhejaWcENLvE/S4qOsl8BWEhdUpzhNlfECbHaxo6bz0nT427Df
nVHxE2N6nuLqXc7RMY/KbW9nhzy1N5FTHbUF93KtO4yOONSufuk1To9Yc0Ng9GKraUlgauVuyciR
UsY7Gvu3NGvhXMRZUyumHqQS8T7rWy4h8nZ7lcC/qnsalTAB8wIFR1Vt+DT7T+uqIUo/4Ii/CZfm
UhfAzanZf3Riemoi/XusKAvnaQS/FEdB0NmU5DsVCqYwM5RJ+QOnh4+SA3Jyu8OgNIHRhLz/8m53
bFRbzg87Hk5mxgCJWOKU09fZ51N4YuAtgOnYy8h+niN7Z7fhV92PN0UrBq9t6rNSD5eoyY/CUGlm
3SvN8nWZm+91x7ZS87VmiDdyyXdKB4hWa0en019l2oGiKeohL9NnFGCXeYxzz5QaqcwqPWQPpVur
2kG68k2f9M/OUUYvE+Y9LmOu3+TNtaM3Yn2vLrfSNOlBqg3XUIteakTNstMINGs3zjDsMwqxdUzP
CRIKEVKl5M2Mut/E6b5YkWcKHXxsuy25XL9jGcf+WAy3SvT7UM+fxsLdLb2xXzCVa4F45lKeid/5
M9WOP9kG1ka8GG5pnLQ5av2xZ8aByPUXcwxFQA99Gzr7G6zs0MRhtkFIuWcGbh+HzmdpsfSOYng2
mOKmhD/2Sh6QKpufWYs/16+dC0wThvmk2cY/zMKJs+RRkiBxnzV1X6TFHdhnj1nNo50bP+6Wt7pU
Ln21uniI4kBapYf1qe7NTVIFpkDe1c8vmp2ClHDS6tbZjgBFNaN6s13rhOG85bkKYX8RmSDToFxM
d3hVrPm1teU/zLOutaN8Gi70HRdEkac/ppT7xpmuWVOdoqU+WlqzNWX0GPLy76yPjzYufuJyerGB
RSwzef9/oxdJtVtC6zio1rUb7Fs2stlUI7qPlmbt8KSOfa1Y3pAfRF5eRruahN8AroPLj1WNG/3U
klDMft25bXattehgmmHo1UL7YoplO4rQ8hbpXqxmaLwSrNV04WGyOArirHznALgopvYzSvvUKeqP
bPPDeoL1U/rlhq7pWU17E73zVkiMJUKkBhbPzSVbte2cs76YNF2lb/bxI44psd31jO+zjB8ETGK5
QcVNbdnqLgENs1XNE3NWemzrNzeeZg+t2L6bh1f8f9iFmfrHyXINEBpFh52lXl0SNpLVsFyp0jwl
E33TSB4S3dkDV9vTXNf0ola14WEIjkX3S2lTTo5cvapcLF0v7AD1wl2RgIbR3Hto+iJKEHotrLhP
MSVxZ1l/ss48K6nZHQqFMsHRj5DKm7YphbcYmoNMS3UvTrO8IAP41xvytD4u2Zo7kWTfyqi5XsZ9
3Xajs53U8HvsjMlXR/HdK/wDT/ZG8R7XUfHTl8trBC/AYtQUhjZFrPINMK5/U46TII+HP0+bLhrW
N0uS7VCq7bF0wmKXVYhwAdWPxcCqESn9koEC7fVRtRyg0lb+KEk1xN4A2uV3rgmzXpVb2RmxJ9vi
KzJN21eU6myRojXzTEJHc7E/LJzdrC+f6wFkFfPf2la4Mar0syvmo55Cl3SV9Sxj67UhAd3XJooL
KB6X+9T96JCMDJVcr0Oih3V5mdPpYkhOLO6LpELCYcdqvpky46CPSbY2o4WXitpnokTZzqY9/lkQ
Njr+oLjiLxaJ1la3pNyFvKdnY5ChZ8+8fTifKoziK/ae6p7tgKLcg7/WNpAdyi2Nh/5rdMbQh1yC
LE5y6NDKQjlrpHSvntb380dk22kwSNvZdhrAn2q6xUWUUAjLXKpA7Gk7B4qLRidCfkX4ZuU8V322
YTyb2bi6T8rzMMnUBZ8YQWnx4n6dptnWQS0SKzBxrl283E1otRWncFxvXNLomo1lSUcj0h08hfLe
JuW47aiRD3puoxdJrZEWyLCjbUZmAwZATr1xF0bw0nkh9yzX0y8HIv6FepuUq9owS4jQGN4OQbZR
jPgq1WL0E6yETN+cRINyxjDq8lVJ536By5ocCYLXOQ+kOUQ1EPohA8KWlyOfq0IOVMBF1M1kneew
1pEalPqIKCezhOnXRqR9YdCdVl4+WeFXzo4701O1J6Aa89BiEQ59ZS1vkaUOx7wFnnXTFGZJ6y6z
aMRTPGSRdklHGeGmqcsq8iqzbT7jFDD9nBZ1q2yKrouOCRqFjRlRMAz1wAFiyPCqxknTe8XgVNs1
Jdr5kO2kW4GNiCkJcsannauRDcUmTXXjTl2k534eztYhY51vhms0m7EVWo0jWtk/slnXj31fWy+4
7KSXCcb/EpqSOmF0laNZZ/GWnZ8FtSucnU66kWenvBGpxnSRnpkWWojC3mhjrB1dlf4hcYEdI8vh
G3TgUHWNWMhb5RVbdTbmLalLymc5aNZn1wr5ZOZqegSoaeZtqDUl7c403FK7d3Z1ZHa9Vy1p78+5
Hr0vvWLbnhr27q7rqmpftEYPmoEMbCwmZ6MtaXfo9CIdgxqACVcWO4FVoanCbOylz9vZLwBc4/My
zCaZYlO+dWda10WfLM/gjfesPgUNz3hPmeHNjonmVL6FHGnvlFYAU50CL9R70fQwMONhNKQ/rXSI
S34wpVRdBllmVl5faG80C7XPh4q8zFFPSa/sDdvd6JP9BKSrsi2cdxKEXm2RvRdlT4FW36MGzhLb
lzvF5RU7rczLWyID9R5gx3Ewwapq/qix/6iV/Tsb7eBXnV34Y949lGx8awtX9aWjpP6EHEpxxAXW
cVcV7rm3ktSPk+nWjwMWh+n0T7eXS2E2iSdqsWN9r4oqqgvkyjnlDJ2y8ALIu1NnJfOJgdKC3u3t
rVbNB0vqn3mqYdYa7bpKbGdLP2vYdIdqdQUB/kmU8jAVxjYs5U02iNii3H5S4ulsdY3pYTuf7kMj
950M0MFe1N2oR7oX53mzJeEBxZMGQQrYaNMtVDR6q1BPNXuKiVZuEDRlAdoMqss6kLosPTvjapCR
/laGy9/1tx5Gsaua8Udg0lb13Mrs08B1RvYQqWmd3C1tv1dadTNq8y5WjSN26ZyVXSH8EVXkUovj
XCz/ciFeUk7oIBdYPyx1AT0quJ6mP6Pi1N7c9m8ZW4ax1/LeoT8si7oDYu63kwWBp65ZNX3EBT2S
b99xkM4yKj0tUi7DYF6tedrairbLM3K7VIcj0r5V3UzxY74gXf8SsfU168Q/lrYAUQFkrPXt+tld
ZdrJ2mLZE/2Qa/pVsekS5hgwaCrTysdo+KyzyVrkao6ZXiqe9k5xbLnVHHFkCBiwtWgfg7vclig+
t0inw5SOuTRUyxu1zLmwzC8JbisN5ole37YsD65byxCStNi595GvNHP3eYnMl0iHl3TEI5TpuY67
wEjCA/dghsJk2oH53RWeuh5JT1FwKmidE5ZV207E31qh3OMkJLBxOq6/0WBjuVa4H5nR39pa/dQ1
ZdsL9xUZJdBxjKoqHwIrVumEBaxwlgY2aIsRNjuCCzw5Te+gXBFSAqSilbGjyL2tT1TrqrtjZfsq
rK9Gkv1CU6FfWwK1aZ86axFejyoEb/lfHJSDxk3e7WHYlWmyFwY6wqGPtlKkxyyefPrnfR8+TUb0
XkZIW4Qi/tiq8zBGIxBN48mkeluXKiOyMEByFRgOpHLxR0+UqxbJk6ppd8MOBR2S+sdQh2D9Cwmu
OrmArU7moV/fI6LdYllJwQW3xeVwRl0fdOG0h1Dkcrbr2Q+hDArBHaG3fhV+8RGfCly5VOVNseND
L5DGTADIhPXpPwirAl3qfsQJIBS2uRye1s8hreaCKgo2Pr/RKd1rwb7DPSxziQhtTcgMtBw/M3Ye
nZMGmkAUPJl+2venCLlJ5ip+1LbPiu2ElE3tspskZs+amI5s942mDVu1629c5n4z0Ny7AKtAbxTo
ys4tf4gB5/uDYnpFqvuNK69VUvyDt3yoee8b7hTEqfxekySVWXLsgnHGw6HWwj9ll16sqT5K7atT
0rvR9PtMiH22fBv2eChLm+fIsCtC8Mb8UEjBsTt1K1RnH1p0bE5dPbtOscerjvg3CxLCzP31Kaz7
IxmnYIl1CMpM/WrksqvG1ccu5L4qi9+hz1+Vurj14RqyqpZ7Wta///8KWO1tdQIvLdHT7UXHZsx2
yex8cnidmEj7caKexkHp2Wh52ntdmnuOk/2ioapOpjqluyW19pPRf6DF689Jq8y/ihZHwxFUpqi9
qktQMIWGnvPWocboLXU+iinsP1ASGGgEOGJUF72MpaDtwQJ82zYFggykl1ujS5cTxY97E0NdvDlT
ZB2cak7+hiheA7Md1Ls2cIwIG1rK64d49HvOLuQ5Lif07N4NXUgwbNS8qoV6YBHq9C4i+qQsym59
3s3Ug1XsZyMMTVrjAjXT7nuxm4ULThiCh6JRihpWY12WcIoviDmXrWwd/dA2sfSrSXdgqNqGhrdJ
dqMmGa+JYxMVWYqmg6bvc1atxleXZTjMfZhuXCdpD04S1yPtUP9tVna7F6JJln1ZhNEjDocX6cC8
91Fm956pKyB2a5KUCZK/iVt03nNuHDu9tA7pkr2XqgYTFi7lWwyqSiog93EavjtN9SpKBlPlkG01
UkK92VDvcdpnnpOntVe7Y+YXfWbs1bhEIOJGwrOcLvLspIZtRyizz/mJZ6Jcb90Yi03X6fXOnRbd
13Qk2JGp/a1TnH70AeCDg9w8yEVX2H5TdnflIgBWcTGL+qm4dNJ5SXX13JuIex0yBkAEoDob1dP5
hN6UlqdWV/525jKCJRbKfiqVkks2k89D3cbbfqDwRgndWj8W1V/g5N2TpTfdZ9Onro8idJX74lmX
t+0/kOSvUMhr3xUrlATvK2bj3bbFl7vqYxhqBsGuqmaHTwtdl1Z/jMQcoRd3Xtif9gnqPjkaiXmf
5nGvyoKnMB5FNu4ceziYinhz7Kj3JHrZU2uAXNttL30bG7U2NZ8jq8j3c0/pWrpWxaE15IEY13yC
mn8qivo3F63NxbV0u1qa4SOyzQ/YO+QKbb7SeYp+KLJy2cUcQZ5lLd+6OoDz6nM2sr/QnNImJ6di
5I6TGtP4kxUdJ5QiXtWr3J4L4E4NNu0vk5C+lk/80jRv0WygMZj0krGeWbwaVn6jeSZmWETfuCHn
fg8js2nQSHko+9wNOvandprSbRfBnqpt6TKF7NBnzd2jss2cCxwFjm0b52XWnqHOag9bpq9IwxJg
Naql1zG3iakflTj5RMD9pBXWT9zJiuEF1TdxIwE7oudc5gUMPx7us6x/klj7g0DrWeadAsVGS8Ir
YwWGW2FVNzofsV5fs2TO/c5wWQCJ/G6Wo3rGskPxBeniRK0ALtvQbVZd9Kgsip81SXRuuG7Q5GVn
O6Qej7PhQ6Uhs9ddX9nFdQiHO4XrSwrdi3i1/SjwGUD9vtwxrr+6TfSJa3SGOtb5UNeJs4XaQUvn
o1ouFxTUg5dkzQva3Aywa83fFWgYIxnFDFVP9ocmR3lMZ2CIwrHAI/NjPicnIYftHNcH5nIeWb08
mYpkqnhsDNR20jq3rvoXR8DGC1vdxVoLZXsOQBjYa73U6SGo57Rv4lnbTAYkWhy6rFsPNIvbK8ta
ialY7qadLI435gUCqbFZpgdIdPyhOnN8qaLsOnJIlnoWeY7bdzSvpc/5ecq0+FpCDTOmZpnMAUQX
c+ne7Xw5tIgSvKrI/5h6upMuTzLNOEasUXwY8zwwDeDAr9nLexihvikN29wK+ktv9fofnVT3gG4P
msqIjqEcLUN3QP+qvdbJQzjN57ZJ95XhnLU42y0C+fbSRufcjB5StX7Q9O1yp8d60Z4aNpfNIa68
caJfpIMOg+qmdYtD2yoMMhtPcTtOWxLrBnYNoMHQIB6tw3zf2RB8CFJgfGI30CL7zljXK4/0S0s4
8KtqCYoCvWDdbyrTYCZART4y6jyslZHsh+OkWHaApCrcrGbSUTi/LQgavEmhdp9SrUdAYj4ixxb0
sDpjOIkEQhqmv0Wk/BDhekX08lbEUcL5S/3dAm46GjiETIEtEP392lZ7nJkHSaV6UhrkMiMv2jr3
Z0W71Qu6W9x9n+s/VihQ946Us2NOUTp+llP57pbl1ekF9YHI37Jq+XI7KAs4jdazsRGqpu5uTjnb
i4HCUgrKYNsnjRVU7tHU9r6Gt5Tz98DFzonDBWKcU7IgDGyC3PmpqAUjA+eifV8nGCnRt1Pxt8uM
K0pH3+Hbl4As48LaTNukokztqUBm90wJFxHPjqmXjyA7WP/16ltiWimZ6qGf4GaOU7SBhpv/5OkA
9lJHPmJLFEpgrwMzBBw2jdtsIys9R8W4VXqEvfMYxN2MPCJFckcJy7yUrqlPwgCJdF6i+RpmKYc8
HxMl2Gn98LwqQag0m3b+IF091yaoXrbzYD5y8jwWTQL/4HvOs1l0uV3wfc7Nt8wYD+QRIi2Iftvm
nV/ZofpXM7kd1ygwrL7Grv2JpjxoCufaZw57vfH5FEKGvrNawCTNMcQtwjANuur5aepp9+Mv/k8z
qN3VFoYDrkW3KV6uFknYbplt7DS56GDpCON+IKdBgdTpOaMI630Utc5Noq94qVrL0miL4OChGD+7
3nz0jLukPJmmA3+HElKt0BvUeM/8EeccmY1QLQmksfaT5P9Alz7WqO1sBHtymcPv4JFbUJWp09EG
N7CUhYRPXbaN3Koyu5rLjOia4ncpQgbr869JFL9mr50FtyTfECnzZp1RXWf6W/OjEG9LE3LPNX5Y
xdtxLE7Ay976FjB/8+Am31ktXFcsOq/p3YrTo/A6s/OdZXwaIrHNJgURSQsaX+3ZG8Io9khlg9JE
LA77mMv0hmbrMhjWQ/CDgGWmXN3B+56ZBQxcW9w1qeyjdNilWb5dbBhcEvoUPbsbWvqwpxFMkol0
bnzuqSUonR4wr5qibajkVZAqSiCN/m4Z+TujAAezac48CPTwa2Y4FVXN8Ic9E73F7dEGmdg5Pbrl
+UPF9cUrEGMIGjbwJAYCrPnEgs+WfET5uBlHN1jU6m7mu95tv9ZNpKjJJgMvjnQw2uYjWSOeYo2B
puHvauciJH57i4Da615YxhSFSyjOIlMDG2vKyW6eiAlcLY2r4v/5zgi4xYUSBlzjaG+fkvYNY837
0DZXa5BMtRhnYWmnEe03svfy/1dPNZwfV+1e1h2QT7hqWdPAyE71VXEEacQZrI5kuaY8ZMsrNz+Q
Oe5snFUMDmZG7/ddRRrBUM/fRjrcMrPf5/N77lKAjHjvs9GQ2NJFwaldCl63YuCeVN0Oj6F4j5en
pTDJUS43gwpDa7og47enifFz4MWpbDdGHXsLjnSqZmydpGOio0SnNx+mqtiXuH/WJqOWlR/TTRbh
RY7XBSFMvE4q0gauG4mhy0emJwe+6XFEN5hl9mvUznuqDk90odcytYpo51ha4jRMxs22lMk3nPZl
Rf/wr2fpU828Z3EYKEPvZXO7L3pKBE0ltvwMHPXdDcu54OMC8FPShocWk0QjXjayXYVT80u4ttad
UF/+f+FWg9bGzD5sXvnCeBJTFihRsXU4pAjT+/9qcoBhFUiTgUmAAjmRy1wAg+IcXn0y/UMUBOgk
vDFD2IcyhHJ5XwPlzfV2/aK0y3aD457KWd9kk3bhV6iou1i4vpl3I+u0UktIOe5qxyvn/obuQHfQ
MrUwHtZiI0lBQlUgECJXUND55jxssUfyGTT8CMdqW2vFsVOy3Xqgi/irjgxmQn7XdeJkvKxrQjSt
bwONW1NCL6wH7Nz1+FiX2CynfbJ8qyDr68+1LTqS9UsMQiYmM9y08bR1uVOmerueKDxh5IVBxkR8
SbqdLLJzUnebaia1T77FHLMjdojrsZ0UyRXd4iu/rt0KGGGMdhvNn5LkFvXqljOiKBB8MiFrckGg
xoMINT8cN0TfVdC3lEhhRr913EPk2r5b29uFGCRtcrZpYweInujI9AAZ0IHfpkcX5q/XZbqkr+bI
5IFbcATgA+5ZpX7JgcfppvaTbT2v52uFn2if1r/1op4aGzkVVGT4EDH8f3lN2VicoYAVu2Zm5LZ9
y2R4y1KCovspWB98CQ/kFuVm/QCZUQVsea1XfU5Gk/8szYcll4deJYcURpU/XZeby1eViMZ5cxqU
ies5tmBBNccjUIzuMRZ14l8yfgBcU/oYo19KW3sYNIldOgBoyfPCk1vY5HH+BwUg9ELuUSPk5RGr
hC0foc+bAAiRlrERoE8nR6dUdO/E7aH2qFky6+aiKfUrGR7Hyp2ovTEMLqANPUaKdADfBgBI5t9J
Pn6TSvHqtO4/zj40moqR+enSof5voCbckIhSi5fZCPHp6i3IJzV0QAPNXTmkMQ45LZjdun8y+7vX
wg9NWC91x2DP+gBhboI8HMReQqTl6zeMY1pc2qyXZrXbVUL3ydCXq5YDryx0caaRd/5Sz7xkq/pu
PYHXvyct9VUM8m8TjvKPyMXdLicYHuOrsBv6hOZ5UNfJvuFRjvMNB5p7aWh/rEE9WkrLrtBJ5VFk
f8r7kbGp6XfdJvC3/zJz+cY8l2cbOz+DFE+DNMDuTLBtu3zG/7PcqosklkinY0pd5WndjRC5T12R
nIdCfmbp8pkYDZVBdYtAWAEVtjzEQ6SMG7NwD/aoflq1dmUK59y46bMws4ttdS8K1LcBL4KATHnJ
yoHx8Cp5UkN3PlWkHG4Z7z12Vf0RpfrbmGlfkaE/zJxCIDHdndBwai0MNf6Psy9bblxJkv2VsfN8
0YN9GZvuB6wECS4iKUqqF5ikkrDvO77+OjjnzrByCOKarI+1WalKmcgtMjLCw11n+Q4mRyme3LY4
JB2/G8XKkeAa4D0BzuuCRSftlaY5lGojSlBpIycVPPx4wLOVTX6njfsLYDoHz5UQ6N9EAp+cMCFG
ka2NYjyMpnNfZ2KvcqgP6EFYMwLlnCMwAMEm9gngPADQlC9EPiC/g4C2j4wjSj4UxCIT/p2hg0ot
swFxnbzeAYzFqR6f/YJpP7OQZTCwHK+VNBTIMbCvFcs9w4E/iIJw7OTsw8sG8AjFqZmMkoEhG+BK
RfW1dA59bi+iuqaSA6OV4d527K+CFmBhYM1wgyKWm8e/S1Q+AfxTcTrDQv2sqxEGgmjC2MffLQ2g
RlG5ygYsOdMHxqgiEVFrnQb1iLJfpGqESu4MBo+Gvg4NSioqJ+7T9xyTEVX1MUN1H1Q0XQ04zcN0
giURaZuuLbS44F46eAx5hGfNZIgmA4ykneomODmd0GUax1OfXI6HUYm0Y1TE7zkABWVX/wqEPtOC
pPrVC8EHIjspbm4BCYgGxTDCZ5oClFLLKCIrecaqRPdZkcoLMv9mxiOzTcOqCn36mnUFqE4qSmWG
bJ2VyhNMPIrSKthbSjnWY7iFc3YRc/cdpRWcKlHjWpZbAJGFE2Irmz6OXyuggoDpXnG1tAFlCD4d
n+Iibk4PwVqm3xrkrfxL5CumS0fPWQw8F6CioQZeGNRmxnZAj6h6G+Fg5Kx/ZDgYKZCdnQDcT7Wx
Bv6AD2HYxjYy6Dp9rWsWucLwNMTjlxy0phiOw4ry285EORzAOkAXFuoo5wWU93DDhz6eulQlu3aN
ugacr0YCNYO3F+mMtkaUvJt1Nca6y0CyWWi9QAOMOUGCvzmCGDA6IJABVHSL90fopd1KQYRnhdLn
4CjFAaBgxReLEh4VQLL2Bb+8LQTR+82VUrKuAH9AGnsczb4AFE3M6b3IJ40TuQOA4wMH3JgntCrb
pY0ay3jkKiEToawdVatMFgUWHYpfPVebrVB8FLl8ZILeLkLh6PqNYIUI6qK8pUoClQ1hfT1RRIVN
H4vgdQcFoFzItJnUHqUJQht8o0xWATjYTbf/RxQbFHe7PFJ6CptpXm595mOHWJFYql5BOWPiP6Hu
2+rjyM4L5AKTHcuXXz8jTiGIe1A5NpVlBOBmCRJ5jewMnims0i1wmswQp5CKUjFdJyJWHK2DkH3i
yKFxeXItnPWOjj4ej2CGX46Uk/ICyEi1IbChKHlbMSLS7ay4y3GeJ9qfifLncTczJDkiwcqHkl0O
ybMeRO09oyE/sqWTeIGfZa5pgn9HYqCqknHTCBC5QS2ex4K8ppL0n324AEqYG2qcmq8yKYvBihwD
caHKoGxlBvdnrESkllQ20mBgCsEeQNXVuWLlfQb0488opUSCdCcZkZ0qmoQ3ZOgbW1Hv16pYM0tU
W1dS3DuMOCJBtzMCpBcGLQ5dlJTIBiklm8PDbCVQYfiDUKQGqk7SF4pP2BYoVhbv3a4eu0RvxA5c
4mCyTlizy4FQ+OEyEQw9RcsHWTWA3AQQAgDz8pw1AgAcFoi3p8W+N1rimDNcNviuFEHrtyiTGtEv
dzgFHds7LACLofl4p82cdlJ+qm6KEFE08JIm8inF6wPBVJQG0GeOujzuYIZbTpiouG628jCECNv5
IwgE+SmH84b3C+IAXv5B+7+n0x4j7PC4p5kjSepNFSkePVB0BY2o537kXfLGlPISIeYMcZhAHPcm
lUAu7aNtPOK67DgiciwCBA0aEZSa5HqFjOPjQcwsukCc/AD8M0II+IWBctFfvFyrQpHbEGpfUMWZ
m6Pp5zerwSn0wDUUJI/8ScVbicGm0zY/ZKsTiNMPoh3UrFUp7sTJsZvmyO9QPfh4Yua+nDj7w8gw
KBufqkAk6gPQ1lpnvJj/Gb2iQBxkwPX6hBOg81JB3kUHqXD5UuWp+BMOa1kRiIOMAleJacDgCEea
8XcMao/BRZsvWImZeSF1pvycazpkz7Bh3G4z6VTgbfr0eMpnNj2pMNX0I+0GIoQSGOjJ+3yJ7J2o
I9DQoVCwEEDIgBKfxz3N+AM8cVHLdVbkFAN5BFzQyTYsgwwJ/BbAUrwZUfkopUj1DenhcWczJo8n
z7LAiFB98EHLBxpISOswb11B2TzNBNr0knvcydyyEOcYOIypijUXjJiTCk0CBL+B3NjCWZgxEqTs
VOuhSGmE0DEoLZULBQa41Bu3viLYP/t24hwnfYAiQQlimVnQaVTQ7nlUWjxueu7LiVPcimPhSjK+
XGYCkwYqDvV7Ryqsfubw8cQ5LvMMxdCT2jmIZXsNnFGe7ccZqz/++Lk1Jc6xPDDQKXUhlB4ijG1M
gSCmGEXzceMzR4Cb7s8byywIiogCPxDdx12T5QiMu4K7LmlAWFQuT4HPR6laBLykyPTef43n3z/7
//C+ssN/+RLVv/4Tf/7McqD9Pb8m/vivc5bgv/+cfue//82fv/Ev6yvbvSdfFfmP/vgdtPt3v/p7
/f7HHwzIftVQkv8qh+NXBZDJtX184fQv/3//8t++rq2ch/zrn399Zk1aT615QZb+9fdf2b//+Rc7
aVj9+237f//lNIB//nV+D7r3//0LX+9V/c+/AKL6B+j3BVriwFWA4jTs3e7r+jeM8A8F+tgKz6ED
jp7MVArOYx8div+AYhpYTvE/DmRdMnZelTXXv6L/IchYPSQcgAXkBJBb/78P+2Np/mep/i1tULoR
pHWFr5m2MOkNor6T5OhtPUamaCiPO7nD7HtHPiQr9hCxqripn6kf7MGpD8Jo8R72GyS7GUd8Am3F
RUXqcYFOlJnOyL3Pn87UzfZGYAp1YSOa5hzp6DrtC4rDTPrD+14yuMxVKeFeF4TZ6jpBqke2oh0Z
YfonOUdZqwsFKivz2lRHvCb39KBRlDUqFlBs7uNmgSVCFjhzq1Vce6leNlIJEEkMYCewJ6AWGx3U
EIOpgCuAAUNCHvlTHwqzoKIx2oBBNpNqfbPKI1HNqyjVPJQKQK8hjxFs8BVEXRHprqOg0cKYmuoO
hcYKu0wC5RIXGAwAWGYQMdyTHLjuS9S6rO2HKENBYHwEIjgC8h4VH2qHXLI4PoFNMjTHEkFhKugB
yivCGLwXcQS9E1SU07TLr6isBHgF/HOWApIxNenACKlkyB3TYPsDZWWHvKRfJ3bnIuUnZ225TTIk
i1i2Gp7jvos2YEQBzC5BxVDQl9mrnwOwg8/skb1oqq+mCypwJPAJCBBAHSbIKPMA8iPlQLGUVkBz
96wB9gTUXYDuyOBzGVgIEZg7FKolRu7BsvlZjgpmEDVaEg32vaGEw0V5QbfhS5/e8JEig5TAQ7w3
yxHfR8jbGMETopV8BPUNrnV3YEeMVxIQYbYE6Xqj7vN+FSI2eIYwKGhCkHMDfIbP1bqm3HWddNBq
CUNpwYu75w1Nh4O4uho+kwC8xw7mt8EKzDbAxlpI0Sz5t/duxql54uqqm7hHUBzNs1KueeUXiBs1
JRwWPIZ7r7CpdeLqAt6+BRFPAevBOqioAhxpX4KkPMrfYg6ANGmT1kvOyT33Cl2RxM+Kmwo+JM04
J+G6TgN4iNWG2iu3GB+1ylq+XriNZ9aD5HJWEPUWFEoZkSwu2U1Qf4QdUiOoLZywxsIIBtsc6dSq
VxamcGaBJMJH7QCFl5WoGp1YrMwctUUp0Lvx68099Le5/8O8z9hHiXBKETcc/Yr1RqdCIWaDckuJ
X8kgSOTFb684t4UNexD258e9zQ2FsPNAU2YUql4G1IHlGqf8qrzOULol73HmppIIU8/AvWYA5Bgc
TkVee7NvTcoZtFAXdtEWaEKzUuFo24BLaZ1BG54KPI7Za7tChxrbU2GeEhVsxsap1OTdOjZYtdks
3W9z4yZuCJlu0gYVcgO4wwLQHuzAWaS53JLQ1dzGJwwE6upRry+E2JDVJ/RpwADAqU3/mvn96fGy
3Y1/TUeLsBEVqHLrqslHR7a8FbL0KkgoNQVWiFt75tIkXaXX7tyjEmErWsCPfOgBjI5ouVZzSe3S
qbRMy1fuSXlOV+1aNnPNNfwt7iJ7MbY3cwDIsLMnozg+xQXu9EGjMtTbAFhvBaLqHSLdGk2Br82T
dYldeIfMuVNkBFqU4FG6bTY6oGXkzQqsixbqyRRADoHBBuxO3IDnDvWwVe5BIXeixEXxpiXFeXd8
vJgze5GMTXtAKJfwLfEBLHgJXBZ8rZKT9Lz1uPnpsN1ZRJGwJ26XBGUV96PTdajucyEiTy3YwatO
4r2mCesR4XznlVKwjpeV/G+uLwMjZ7hSr6c6RnBgtGbAV7XV1nCzyrBngYfnmDVoIhsb2aVMA4Af
RAQFCpqYKgET1xgFps91EbAMVWuE2ciqSOXXIAECG5mPGB7qNHq6dVwAKrmFQcxND2GjxoSaYN+Y
HjFndbkHIyvKBR7P/F1ZMZxSMggOxtIm5ctydIZ1t1NMJDUMSqO0clUbjPFN/cZo10tqnOyMsSVD
4oDVx3Uz4t6QrWAjoOB4i6qNVbQB4Ds9MOhyfJc/aad/Fl/qLTjAnGr1eJgz169I2qJeBqOmj44z
X7HCwVPL4nSlPGkVZKP2Kb/wcpixqiJhjYISmRCpwGyOUgqCH7mvdRElpXYe5v0auMRBfzyemfNI
BsJhEGg3BYWzI7ei3rPJd+1WOxTOL3iPc81P03jz/gEEgRdAzTs4XeN0PlSdqR0PAubH386x9087
GfpWujaLvVQenMQofoGj/u2zsjvdBpr+YiZrZJNNoA5UUKutUvVAq6XG6p+MVlsghP+IPkJN+v34
Q+aeeWScXAT5nkK7ErDN7FsXnlvxVygA4l9vWAaMvMkTmKPajl8Y9tycEoYoBf9hOfLh4Aw0radN
+yGjGLkakoXI6uxgCCNReDQXopoU7oJJQ6DivTFbI9HZFygyLPhKc7aUDJmzCASPSSsODor5jNoB
Z8K2sFBokm5CPV2BxeC1OISr1Mg1EClZyUXQgeQwmcPj5ZqbwGk73WxKBDToNB5gBQNPPg8JHn8y
rQdg/vxZ84SJEMQRhGayMDhxHqNMOYHT1WbsGwUm+oUdMLvxCeuQSqlCcVMXpdnrshFqwLzqqEvV
JXXUa73VQeCgUaqr12qieXasgolCtyIbDLNavoYbo9Za/LMrl4zEt0wlDDGTjg5fM7TeJRKqEsF2
aPxoMslgvJfGMS5ZbEa5PibdfpjYscMleeKZ5yEZfxeBTk2AimEcRu40Sdon2XePSqK6ObDVhwik
XTwsDIOZ2XNk9D3hWjD+yugKZej6qHsryQzgxXJr8KbsIz1dgxp3waRf1ZXveCr89A03+5tvFDlM
G/QV7GqbXws6QOSOvE5wG1NacgZtgAX6lTWEG2zvjOrbjaIvZfDnZpSwHS3q18a0RdfiWnDGDa4U
I1yNW2nhaM35rzzxlAkK12/bAu0rjFqf+5O0al+oL9ByM9uIwsvpZ5uOMBAZAkl8z6KXPHi+Qla7
TUuPC4d3xoMgg/Viy/atn3jwI9lzEH5U7TsnmzHQSSj5RKXt8fEQ5haCsBCRCzqLaBoCVwD0F1jg
UUbl4iYBu0pbbSa0UpcyCyOa6YuM4bMiC4YCBn2N3FfQALXnUKyiNe5eCq12WGXUkmLm3PJzhDvh
RaIU9byL5Vfe6eoLxVsGUq1gyju4wjZRPpgExg+chiikXBjbXUEvuLVThP32MAVUwYEhBYMr+lXC
2Xm8dZkncOWFQBm3uYbXETx8SCAkWhzvBu8ow/XlbKa2aWFVhN3SZ0zrdudMc8TDBpG9uGOnM83t
3WfQr78zq+EtA/3dbknUaW4VCavBdnQjstC6c+QnRj/3Kr931diQtcf7ce55zRGWQSop0L5OliG0
eYhFONkGMDGztTm92gaoCzZr1OFqsEo2CJCNGCmyj8c9czOmlyNshltKHatE6BkYVG8XXDizOAK7
sAbr7yrXS3s0k/f4wGxA2nqhtuIhs4Jn4L0vyhqsKTsAs/TO9LaSVdjZaWk6mGnY99aT/XNb1aky
KGOMj1JOUDYEXLjZgQ8Zupyq+ErrmQ3jvG9Wj2dgzqPjCI+EpQFWzCaribocsJ+JmnLML1yiM0a4
DZZunRm7xhEWR0atvJigFs8BVaaRrBWTNTILqkJmqsvWqIs6BIeOg11veL1wag3smBa9EQ6D9Ss2
8uefjZSdNvfN1cd6pdiWHT6CM6MVbXxJFgrNLMpeuluZ6djfWTeWsEAdS/9t62oTVK8YF6qbdPkc
aLlK64wGIlidMn/7xuPxzPVGGB9G6XsPOi6M0yWnvEf1zGlAMXvlQqXZftzD3LOdJQyLT0XAkk8+
kHfJ3rvjaHffvSOtxBP9mZ0pC5TLl+YUfz3u7drqvembzujN+nhuNcglj95Q0WaJ6/Nx1FB7ph55
/B8SS+Y+0sS9p8kq6Ib1yriAFF+TfziZhAUKFVYelRJ9RypwXxqOu7HkMFzN8L1xETamHqpQFqd9
V5uoluWt0ZTx2KRVgKPtxEiOsV5pKF01RE1YcSajlkaIc3GA7tc7q2emq9J7YdtvEBHuVRBmLpzJ
6w1877MIKwOK1hH6WPisVqeN1Oyd5tKq7RpoaCe3gxUK4wzeamI1MqoLhLDU/jtz3H1jJg5Q+NaK
VROb1SWLNfFyN8AfanumtLDx2Okb7n0bYZTGOALUevIaUPG5ap3GaKxxlRuRhYpXw9WVbbkLDvxr
qcVb3xItcKCZjzfhTGjlekPd7ME8Dnw5BJeVIyX0iskDAOFRTZBFQPsqr4+7YGYu0+vPb/rgEqSD
oG4BGgRNMON9YTFmZ0RG8+wZLwhEWL3Fm7TJrKvN0tGaexNeHZibLikfvA8RjS5B1mej9t26MJjY
xmh1VgPlheabiTGqX1Bheap0cPOouQUcv/7cG7kFbW3bV08Lg5+5Ca628+ZLcsQ4UY6GL2H2CMQa
osVr+b7QGL1XWRtqL1pnS0/FId+GC9jeuQ4JG+ayWUX7k1VBRBBk2cemzrQ0B5XTR4Li7LJZSifO
3drX193NyGgud9t+WtZM7YxkF60zzRaeDFaPjdPSwZi7ra+d33QC/XeI1gAX5kTKLpN2TGq6Yakl
rR0Nolrxp0A6RqDb/OFiEZZLar04YKDM5oyf1Ot4FjK1ZtXyd2jm7y2SVPscUi8g9rG5U2fzH8XL
D7slLBNYqVARNu2RUk+Ow/eo5zj7/mQRGa3QG1j/ELEfTy8Xtsh0wdyxNtcXxc2kCj2IDjyklhxK
OMolCIsPRecvzOFc24TnM45hGoAZBlMI+kIWZJId9dwxS0GKmdZpwqWBBJYrQeMKFzRgL0wPDyP5
KlHkvLAQk7m9MzE04dCAlSiSyhYTA/LtRFTZrXfMzWjLn+jXEmf28ribGXt4Ba/cTH8PvotMjEUc
nCFGfWVZISxbs68TcB4aYR6quSEdHuKNmvfhQpdzvgZNWgWQzQPxjz6LC7h1gl2zcy/FNtxHcNz0
5lyuKmdcQ0ZODb6rFbsCobHpWY1eP/twTB8Pe867oqdFvRk3F0DNjmqwNbpvSNxs8fLhXsNDmKpg
oCrV/BvK1sdy5z+Jx8cdTmO7t5qEj6OAjFAMFPTHiqe42tVIJLu/A5AwPm5+LrREE9bCByB8DGTs
ln17yo71NJfVM7Ti9MQev5W1d0qtFptokxkRSMrxxCr2+XO2etz73EkgbEbJZgX0VXg4WclbGssg
2vHNeMk7nHug0oQ/UnRKUffgrEH+l13XdmBkGgRAEUdF7aPmv7+/g0jDGI3JD8oX/DN+5lVPE5Yj
TkVvQBU6jsURQlGhw4/gSFYTPFK9DXuAsiuvIkandXv6xX2B2JiMa+0S2ChY7FYtqIIA6GrVPMBH
BltwI14gcpOv5Y9c0LsXscY6+E9LaYH7kw804J87OQtHD8RM+FTk24zoHCxcBHPNEuZHgCBJA+EJ
xpGkD/DLa5H0mVJLl9v12fe/j4OoEO8nT0oTqrsat8/gyO4YG3otghraYClAmfGZA47wLGzlPRj5
n0UdXMt6jjDEroAnbNTbzKQsah0upMJmno6iQtijUaF8vqiwwSDjtJq2la+BF9AULFcV9S9Oq/a+
EZjFwmGZSZFCnfDPBaOGoJJ7ZJQdSQ2MAD71aPom6BJNUT+AK15DzllVdDBS65iK7d/g2j+wtbeI
nms8596UExYoHiqekkA/5jRr1IbDl4BMWhBo0Q50SsFGObabxmI27BuqMLfBgdL5p/Kz2vi/8ie8
NQLVF00BCLrXep1sy31vuBvQ8zw2H/dto6gQtkukIKvdBDUuUmQnfA9U1LjygGFFrdZSGcu0a+8N
nrBQyIL43NAzsFAMi8w0CJlQGwkbmUlcZbpiWu07aJS+0qhhXlhmZvr6e10SZisXfZppugrO9ifP
g9lIpz5QgFqeQLnRWMkn7WpjZ2QLp3UmACsqhMGK6Fz2R3fEg7Iv9G7w9CEAecUIjg/miS2cLDr6
ygsELzVufH68ajMGQibsTp9yY5ZT6JHroMVYKOssl+0clNiPm595qYkyYYD6LktAr4v5K81WH4xo
Bd3Pbb1qPyiDtz/D4/Qwii12Q50hj7nQ59yYCLPEJ51fpuCpcHhrMKpdv2E24clb+zr4A8zaCkEK
ukmtH3ZGmJ3Yj7sxl4CBBHPs2fPYS95wEw04XhTFqfDTnQCZKEjX7yA+Z3jxeEyq0IAOxBZiyMdQ
4vePv2Pm9JEg6wSQZL4ZOIw530H1pK3echpF4m2/dJfePwcyYXfYpA4jSPHC3FEfbXsJJW5hh0yL
cueAyYTZ6FuWYsH7jJcDwsIFuAPCk6xcFHbdhsPCGs2YDRJjG1FK5Uk9vr0B1Z7vg+yFo4woPDJF
qreAGytJvLT1ZswFibcda0oM3Qy7AXHnffZerLtn70ky4nf5dby0v6KXx6s9E92B0iFm88bxlWmx
KhLImWGLA0/ixDZI93VZHzUFF4+I/DR8YIihqfQmf45XkU6/LN1AM6lWkUTitlQvJoyPrssDx2st
wEEIfXm/IFq46tfsJ/eO8kKXX4bwzaweichlyqAHdzr6Q9XQPkLIb9T7FTxThDsGM7cC/U3SwNtj
LEXa5/qbNurN1CpNMHTugP44BHoU9VyrhbMEx54JPogkIJeXwboWo2DPqZGlHnYQo1DDVQ84qvKz
czqVmdx+vTiyLSX6kzmidjLQZ227hIuZ83hIBG7AZzXEfXCMWjNbgzRxn6yhBqUDZ7hrN+0GilN6
t5dXoeGvoU3VbUBp+Hi3X3Mcd2yERNgIoa0g0Ai5SAcL8oo6CFoFJm10LbCOMsJqzFeg6ZySXCsK
FQT5MUW8EbVOb14HkkJj2HBGVehFjXzUAA5RSYPS+547PP62mSeoKBE+idRBUtJFCalT5BrkuzTZ
xosQTDhHZZdulCdWb7etBQKNJYD6nJ9LwnWLMi9lCNngUXMBRdsv0CgFSO9J29FyT5MglR3jwbKr
reAtMRfGOFmVe/NPWJsBXmfETF0WhvsUrabVDoCt6LfdD+0ZidMtIhbc8ix6iG3Ey7sn6IisuZd+
1eiRUxr1Kl8NeqkJ6/g9xQORtqTzD+OBIonZlSCu14FMGxEaDqyB58wCrWQqqPmmD9f+xl94nkz3
5J0pFAmrkiaekkAWHM9fMNe0U/VCvBB6ux/7EUlMrp+zI+8GeBFQMgUWRHCSlJHRdmcXIrVlDW79
FHy/7flnW0Ek7Avvud4wTNaxMBCbUD0rNFkbyDJLPj7uYcZ5I4kkRtT+gFw+RZ6c7YyUgdxyVoBy
ewnUOHd8SBxtXKAICjxHOD7GWBntKxjh19GxtlMzsscn/+Ke6l0VqPl7tnB6Zu4TEks7CC0Cy3Q4
vUuLNZOqgiEgQf+1FJKaezOQkFmeakeQA7VTeV105F58ZLtASaLD9Ki/Hy/J3N4ljn9MRXTPyzC/
Qye/RH5mBHH79LjpafvfORYkPpZuI54GAQ8CaoLafcendu3GWrtwMuZsM8kSAV2swQdPDu2M+37v
vrc2cOLxQXzujt6661QGghYqC/bdURM/Ho9n5jCSkFlX9HoIoKPHtkGVnArRUmiQ2nWgZYdmIeg5
c0BIMGwoM7FP5Ziyyug/4o2/dL/PtUuebD+OmqxCuwEHdn/wQivRC9cvrPPsUkx768arymklV3Io
TTjQFkl26Vl+Qkme6yhPreY6zJqyUiPZU2d3AWI2dypICOzQQ+eBgtYJ6tL2AQuVHP61j1H7xkBS
MnrKRejU/ZZBB84PC9i5uZ1M+AEMC4UFATKGEzTimT9ARm/5jTkFG+6dEiIIAXI+NuldDMbbDRdI
i17AArniBm18j/a59XjnzhlGkk8iLhUmFNKYcXybN4pnaSO99na0ZnNwgCN2B4lkf1Ps424lw6vM
1ce9zhhHEt0qeeHY0DRmrbanOM4zY8Wr5kNaan5mUUh46+BCx4nu4FZI0J4CW58Gem/+o5EWvn7G
MPJTtzebWqK4ChqgA7wW8DCiRFeNhIXn/EwqVCQBrZkwFkXU4daQqC3zIWxBDAg2eBAPQCxXrUzZ
VBwgmH5mUkhE61CnUktD/sGZnlYApaweL+6MRSEJJRS36GSFAsVugYLgergMVKwGyVKY5wqvunMq
eOJVkCVtCeEFCXfHOkfyHYyB62BdnyE7uQEgYC08pXq+r4BEyVQACQHLFs1A9wFPAWT2Im/AtaBK
9mJ+YyYAwxPnH/F7uUM5BoIMQKGkJr1mrQghLvecbxoHUW9tMKBzs/Z34qpbQWtID3RF54G7EN5+
NtuEkXA7voXYFZ5nFGhKofCnxuIvKA5pj1ufO6iED5B30LMuqAyBDZVzqF1gQzv+4B4fNz6zUUiE
q9jEsdAXaLzwngQ2UoU60DlmaaPMGAES1TpQYEWGoBA8yvIT2Am1KM8yv+pGW4l/ttFJEGsHdSZo
k2HtuSBRM9Gp4xeoECwYmZmZJ6Gp0dCOmZiicYmSjUHK3ilgBjrQCYCxXxeDcjMqzILDNFM4Il4x
njcGraYkl8skTFXooITQRJVzdpRMBXihctOZvZqf4R4gxiQe+m/Iyb8H+yrUykt1eLwP5qLFJIq1
93op9JqOcXqTvjSXZuetuR3yR7pgZE64pnTuE6q8Vnqk9aXn05xnQuJXxUpRwMmNczPheYQNNAdN
OAibAHmjWqPe6E39VFuu8XiEMxlecHr8eWVAsEkBhwRMLWNeoIrkiNv6XFjhMdgKH73j2pnjrzI7
MRFBKS1PC3dQI1o4wjO3FQlTzUKpgggcLnhwoZtBSZu+Ei9cV3NNE9bBFZgsh54epIfTk8t9xtnS
5p85uyTgNC8aV6oqbAi3g8yeOiha3Ry9UEVl4MKCzNhtEnGa5B7oPUoBC6Lzz6PNPtOgnbfcA/cy
+aUI3ADeOgB6yq9C7P81JC610PoFGaqPpSfpzAFnCS8CArlgrawz3vHHVGuhiJvHUKKHGWRTaIYI
nCOPC3Z2bqzTz2+Od+IKqBcUMNYCUkLqkDV2XUVmnXdmkUC78fGMzuwFlnhHNHRRC1A/Bb6qfq75
TK36z8cNz/n0V6t18/liDg0RJggYh774Z25VIzrUG1Wrxlvc6QuHZG4xuD+nKKvEBjJENQLrYpTr
0FjXo7bYjlV3AmP7sXRrTWxR3bEwounU33FhruH9mxE1qSz49RT2ElPlSQhELW+gPK70X3QZ7WLf
Y6GsBdEvLyr3zDBYBRWYSa8sWNuZt+o1znvTeQw5QAH60JhOrTyJ6692na4h8mA9HtvcNiBMQsfm
lFhTJcJq/QtFvab+6XG7M77C9eq4+eqMgxJZ502RwhwyLr+VbFDF8Py47bnwPAnyHEWIE6Q8Hlpd
aAuunjy3aygZGwgggDBuYdrnUsrXB9jNCJo+DimpRYSrNVtTUiM1t6G7bYemayLwpBzihd01N1PE
aYf2DShZ+QjrGwGgmrxJoMSmu4Xn7lwGisRqKhmkfrGF0HqpMnsGSnYgPYejkKxKG2CIDeK1BiRZ
ylV6AcRxXV9KC8JQC9HUmbIhkQRxsjL4s/jMRxRPjSH3hFfdJd3IToAizCkSrmiBNRq+AS0E5U1a
cLDnPIXrgt4sXBaFPg4stnRsQ8TBqqzWCc+QEDNkXbBkk4GS3+fgSD/dJ5PRuOluGGjEE1Kcz27d
7+V1tHURrjhQR8h3aPSLchgWboW5fUI8HIKu4FlKxqanwl8cFLAp5CybpTjMjIW7nrSbQVRxwYK2
E/Y0yuVQo0cWuhLeMydwVt3zZgdZddrldIFC1SbUMdKxdFycjIXjPBntO+aVxHa6ZVUIY4h3Ra13
RnVstsn2q8bsgZxh1W79Ba955lYlIZ5JDOlqMIThHUrHmzoctKpHbLlRTpNC/cJIZqaRBHh2PA2p
VhF9yBa/xmleAz6hOpSVobphiaDxekPfmy7CYLAZC1n0CcGT2qxRWVMnnhFt2TdeB6IJnOdquWFt
yfJOsRU+SwfK9hV1gHesLA1zuhzufQHhOwBIgez5NMwGcPZKKzTUdquo1tKWjO/MrURPP7/ZjhKo
TIOKRVil5iDkWe9kaeEQzQVsSOgm9AkikIJj8qhVpbrXVUo0qHujCnnUBj3aLyFOZq5tetoiN0MY
qTFWOBaGt4aeIOAe6ojXeHAon5KXx5ttxucmkZqC6yZeBA1mFBlXaqGNT/32ZxBTkSacgqJk+SDI
0HTLfgvidyN10F5f2Dz3zZhAIiiFLGupCIS+TgZhQESZ2uLLL55/MiWCMnmLN3PejrzgDzXapgNw
7Mk7SHZBRARJbsVoAON/3MmMYyCQcEpfSepiYNBLkUMqdp9BzSqgPkP+2QU2SvR2bLbO2TNkaSRU
S1fR60K3920LOCX/HNzgBl6Sd+h2PLU6tcl24Bt/shhLEFRgp43HvcytzvTzmxksfZEK6A6vAq8V
rQRsp7LcOH63FGq8b4MnNsw/mqdSSfJYBQ/QZPCMWoB6s8SbqdTYvcIv1SHcPxcCCXBUgpAZvRJ9
9Hml+/F758sqJwJ26e86KL78bJ6I050GctJK032ZSyueAjaOOkju0gjmFoG46ZsxiqHHjhGkfWpU
ym8KmR5fWLrq79+2AgleTIuWqpXJeKMOz8odcIBvuB3UhM3eACgBr+bHM3Tf/gkkYpFSRLZOZHTT
ms07D5zvBCmmnaU8yIxjK5CIRTcETTEzPYvYQfUP3mnQ4n20FnXpNXlvX9hXCcKQuq95W0aLoZhb
qhG07NXFnMLMLpOnn98clIDJY5DOoPsIymFMsQ7a7QgIeiEf83Ah3H//jSuQpK8xiDY7P5hGiBrR
YodbVpORq1x4dswkkoDw/XME1ej9/fKDgJ8PwdRLasonUFsaEH6HiNa61qQzaAtQ2bUUf515DkD4
8s8um9GHHpcLz5ztdDCEBisGtAiQNIL+yv/l7EuW5OS5YN/l7okQiHFxNww1V/XcdntDtLttAQKB
QIDE098sr3zrd3VFfCvbHW4GIR0d5cmTGWvg/s4GVoY+1KTW/N46hzWz+XoyXiFFeZf0RUcoUraw
Xz7oD3TBnMWbwb4pEidja/euXllJ9YpmbLxpdOTPHJokyGiyW6nAFQK+d8lshEFIZDjEIVACYT9a
fM1l5SY5REuf2CZPzRtfm+N4BBEwBedePFoPSx/DyOhY7f1Vu4GELCwufn09ElfQGe+S+sgKRFqH
InLNiUjFatovD8MKzmTrYXdLa+Dqd77IH3rb5WHhgWzVnKLvAp5WZTIdsBpf8xRmTXt5gAFd5sLI
COKyyXBjuVyJmpeER0csA6lg1n0IS+e3pcCyCuFnJjrx8fXIXdm7LgmOBphw0cLQ5BDdFWiRGg63
uGlX4HzvUlyUzxDKq1ycf8TBeQd8ipXxTX3QVUPi7jDdy2P5gimalWvIfR+cflOXSb3z3pyDuTF0
/063vUu6YzW4cCP2wRYi7afPnGQZb7EVrhzGvUuioxkWWfQegPQpRetDNSXdkOSfcJIb4mW3mJh9
QCJs+Dbv5p1/Cxy8kuR7lxRIHVgkhyUMcu/vzasEoxwqyh9+SlP4V2Vkz1c3O9v+fRLyLimPU0ft
RWoUxsdHCz36cbDW2EnFUSKm3Ti3XpvXF6nGGJrJhvkNPfhSNpsGHb4x4S58dadG3tirrwBq3iVZ
MZQ+xJJszED2DjESK5sSqCKy5AWOXV8vnmsB+FJXFL5AphhHSQ7BE3uE1Wf1PP92X/WDhDIsMG15
bvqx781OHOe0rmOTiuMtcfArA3hJWuRu1Tf5mfIxRqe6elP9R1Tdf/1aV2LCJSlxsHVVL+5IDrUN
zxOCBpAOOt6wSoPt7Nd3uJIEXBISgyromXHwZSp5p92E6GfowMI8WCR9fvKrh6/vciWbuSQnWhI+
iGOI2Db5ftyY5zFwE6t+KtH5FQTp1/e4EmQuKYliqYkWZ0I6CaNYzUssu1tdD9ce/yKvcBsoOZFc
UpzIOuuHH5oZpr4VWzHRq6ehtpp118B49ev3uJLYXjIT29wOdBhBu3WCk2CRh6tpep+xU0fb0jt3
zn16sKD4+lZXSPzeJSlxHiDUvJSw2s37xxlaQWi86MZ3C2U16ChEhybfwoy5j0RcuzvnUBKxKlx2
I0G8NrcvTiG5CuD8biYILOI8knjuHMTMeN2KtTzPZOPcmHrXdoj/0fgktIRJIN7R2uc757d4RuVz
FyRmVZ/6jf3QPgseP1UvN0b0yte7ZDKWEQS/xAR94zFhGwLVtznrQCplZykUCA4V74AdIZHZJ3N8
Y95fy7gu6Y0tjFvt3KbQ56yWnR7rO+ahyxIxKYYIcOZNzR6YIeh2Tv+6GPXhW94N+P3KirtkOYYB
V0tA4RAeUDqdPHzRlc7n/EZOfQ0HuWQ4WmUgufIgSkhwjLRT69HeiBRg2qvcFiDPWDfg4Svz8NIU
y4jQQjUUBEAF907mPxtVQdn93lpu7U1Xood3ET2qybIC7UFGshnfl3YLF5lk8u5G5Co1uo6+nnfX
XuJ8GP/ruMgrGXCGrkj4I8Bw+1cr7uzy2OW/vr76tf3bc/7/y3u5rwjTFTkYuwNldnjgC57ek9no
lkkOM9WoHB9yS/9qzPz09T2vvdFFeAh7CNbbATb0ltJVHkZJiL7Vs+dfrewb8/fK3ndJdVw61WlO
cAso9jzWK7b1N8P9rePClee/pDRWRsC148zPHdVHxfzYFRseradb7pNXODLe/3AafRq19XBeHQ/+
rnoL1wDjj/bWTvlu2td3zRFHTAsqNM2nu7+Vx9uudx7+/4XmvUuu4xC6LIS5KyYaNM6TBb1z28ir
JhIHi4x+Cq/3YXDrKsif8QlpGHj8YZ/QyqkeYYoCL6lRj4/BYpr77uzIIQE/uHAhqbxpNylHL2tT
ihwNC8HoN9kIy/kpa8MC8IGI9JSU8EZSMaUcbW22M8D2NhfR1GVoCoKOyuCYp0WqZgUvZOA1AbJZ
UxTQF7WEvocVoaNT7sBSBPa42nEgIeJW82NeG2sT4VJvEHK0Y5cU0feJL2TdLp6zhh1PxWJYTvS/
vJpJ+Bg45APgHxgHHYs8GFCAMJEK3F6srGXuCLyhbP1Y8BxiPCV0fWmFpa4Nj4J1WQzjN7AiXCer
prbYKDyLBRtzMf6yncriWbew0ovh5zZ/o3arnmbJi0dttTSNFNydu2YpjrDvs9PRtd+LxR9Ro6sW
v4Y9Ze5vfOhQUhjpav2IYGP/dEXVBEkTVlzFbcGXpyAK22DftWx8NBAkH2NvzscTrH2BWaH/t72f
QGAD3ShyEZWo0IAxBDSKk7GyWWYZOSc+1WNa+SgjT7Ikq9bPobVOaeOgMwOZ0cqFNUYyNZaFxIiF
u2jQDizba/RLR1LHpYB2KB1NnukW9iNz6frZ4Hrdg89nB4odjeiaFSMVypuFVdpOHEQWA2bRk/p9
nCxkB6KHwb0lTFIMAvm8aGGV40aD2Uuo66/a0JAiGZ0GN0Rayz9DIuw9RVRc2w2PMglSPtzLh2ZN
5Fy95SN371U4dk81b5bEygPv1wgk5UGIxUnc8xG1ahr3RLuJfqNjTUnSqGK8C0qMBCslSY2iZNvO
6K0Rfj2s3BqO7lXe1zBYmfLHZux1Es2tu8XDVElZGxlHOjAruBZPUD4IWpnRnJWrzgKjaIABdzzm
i5cJApetuKhyCW9cuWzh1wzhUiLBvquNcyKLmu5gNDQ/OOUw3ssih4iiXQ4JNC6whXkcDvHzKMHO
k6R+1OEgXuvcc7cGSsyYI62VLZTNmBdQuOuZHj8CeD/dGYtDMcC20XTVNEH0jcHRPKlzKfc9ZvW9
LcL2VJewLWp54B1FOcDjmgV81fKlaGPWcTADLZhFtx42t8Ad8pOOCrl356mPa+mqvcQHScAJmtZy
9MCroBa0QyVmb8YCt0XTh5Ju4uQGMG5e/phD8q1s2uW1rjjhibKGDr0Zbl9CswhtdscKHPV1OFJY
GS3zGPfzwOs4cBxnk9PQWpV0VveKa9ElUbEMahX16PqwgQP2LXvmIw3iyUc/rgNt+cKkcoGaYOu/
s6meEhkAzK3M0+ipTT8QKAHyJJdgXPI8odo2KwHbp9jLIxkHQbU82VUOJ+8xMhkhIVs1tlgXrNjI
USWVp/vEdOLHglmdUVVDDVaxjdt7BaRT1W+UWGlCFMCJoTkWPm1XI7FZIiTRGHtv+hXWs0Y+7mCp
9lUU43skTdmOXdwKhfiirLU/w9e65/q38NoeXi5Ll/XGuwuC+oH4Z+93x6RV4afzJGE3DgRODIko
TUIHdQdzePhT+QuUAWE/tXN7EFz8JXF5dVcX7YEpfSiL6TWwfYghufP3coTZg7bkhs/AEUvmgok+
S7SY99333jI5ztglnKx0F5ddH7e1cwKfbnidpuAsjsDUZshz+o2H1tHpjB1L6mcjdF0XA5ymAplh
bKdV0QZw0tXxrHUSIobCb/2IV973NYUbCZ3jsmannJC3VhPkuHm3mdj4zC1oulRgsHHf3rdS7C02
7CaJVRyKV58Hae2zVR65OitmItYNyYEKlXaejkGe9ViJCYzJVhKQRNtP654qzPPQ9e8rPS8Zdrg9
xoWu66pflVaXOXW0s6Z6A0uNDNyTLBzL+6ovdi1mTDmIzPjezmOQ01vYqRfzyZSQGmQkJbqkGSvG
TdWjvRCCgXFf2jC/Js6xo7OGkm3hx62ydDwFA4nzoeIQuMjlqdM52khxVEuQXG/rELyWyL5zYH4U
W2xZIxaj0dZPQO/ZNAPfya4H8jls8y6MIUm6HmT/xzprFU7RyURcpVWQr5oQUWAGz3eDLfTgc87X
FMZxrr/cS4ipL3FLeRcb7b2i+8BL5Dj8NIsUJz7N6PsY/Q798iWk1qPJtZ4BR2CRju0mdMMDGSuZ
YBMpUFhHj0hZ1308jrbZe1yBGuNYSIRC8ySGto+LWUXgNnpueq7afY800skOVncxbatqTXS+teAW
P4VGrvXsNimxnb2w+AYafCYNOFZ9PlBwtICbwk2llmkRWfvABBaauQa6DqT/YCvnMYjytGsEetS9
ZSeDtliN5yaEfBq/B9K8ETKXcTn1YyLm8thAq7Cd6gxOaOULJU2wg+YBNG37YYndbubQHZseSsaf
FkvwVYBvArNS290sPtrIAEIMK8KxZAMVQVKoMygRQf78mHs1nDP6Qb07tR+tCgG9vrLLaodBjtfJ
ncSyOXa7qhle/KDVL3JZ1nWuV8wi9ZvlWuPaA+6QFJLYCdTUIZAAf2i0dSMJoG0v77mN8iBzvI9h
gHAZ9dfBNG2HWXzL3eBYWmzTmwUvMUH6wIuqYlMEcFTDtMuabljJPLd2cDfeesFkr3lo61Ou7Kdi
Lk5U+OACtZXcdm6eZwOoo0lo9VgxAQy+wiF2epXVg2PvKmsMPj0HjUKjQ4cNNrPtJMLYx73tprlf
dDXFTdeg7NL0K9/ACSdXBWK1ydzCf21zehf6ukkisGZ42L0a3090537QxvtgM2iwXWFEMtr5nPQz
4C8W5lXsB8VDVSzPrqhXxqkyGB4MW08N6PVg0VTHaLqMwxIRGHOQC2atC2+ACgIlc6adQWe9D+9U
j9pN1s4NTYUpq6yyA/RNfAO58GNaliOZ5lM/jangzaqOJEBzPn6QotrVJj9Zebdf6vZo42Wjwc6G
Sj/mNg7byACfPCsqk8JgU1iQl5Aesd77bVoqj8x307zITWoYVYAjwXjS5RYCcdaW5FG9RT7rbikY
nqIycjWMDUlZG8kj0hCWKrv/9DRIqKOTVpW3aivmZBbxHk1nZe2gTBz0ontqw8G7p1Wbdj4/Wk20
9/WyLVxkqyH6HkOIjorhZSxHcBrFnEw44cWucuSeqwFWhDPK5Wzq9ijN39PFenaXYp2TOTFjly29
n+VmykIzrKJKlrHjz0dIH7sw3QNFfoANX+89u5aqtkXvP7u1c8B41QhG45qLKC10lTZBk5U0Wi0S
esVmzlSLCILUHdmGjm06D+ARouwdBQyGLzBThN9tYvNqvSg8LL7oI/x/EEzINMTT/LPvRLApYRQY
B0NOd8Fgo9+5QM9PA9GhE7K9O7ftkr4c9rThD701HyJBFez8ghM0ZRPWasxnGwktQbGwTCBUg6Qg
jyNl/5isYR2UTgxHxt0Ck8NplCkXwAZMNX8Y3aJxp5Lfl7ZW68JY97YOXkYCUh6b21WkphQuAWkz
0kQwloCGlnoDPBAiK1mUndEJHmWs+FzgNpf4NvxwwaQ8dUX307dwLZwf7irio3ZoVyuXhruQKw7v
VndM4TIPl3PUg3nn/goGjIl2jbWzTLXWTfA5uPK14XLX197bFNSnsIR0P6NdHNpTNvEBCetQxO4o
7yqgEGaB8MkkA9wd1NAxKhIaDptgphkv7W8u2krq3kK1lrJlZYW9WRuQ6Vat5iwpeXHXG1GmbTDQ
bVj4P6l2YOfswDDSd17gMh89un3rICdy3VQXxT0nywneoEfbt4+zgoIoEz5eTqgst+FcE3n2roNv
JrX6Lu5q997hDMZcVWor7Kqt86Pz5qOl+bGh3cM8CZjkkUSYnz0mS6PoQzH9aijIVuBLUPpDlR8g
Tj4I+93Lf1n5tMSdFx0jYm0diX4W8Wucwjth5a9t33xWdQdXQQ4zmaq8Y75dg8lp0G5StIg9BKjo
4DxOUprUn+zzHugwL3WZ/xMq/P1plhbqjR53QvSVTtWje97fZfODW2dfT5lJYWcLIevCwvm1Jg8w
B91ZqFwKdf4F344jRk5B/cmpei07cgyNTjUtP51leCgbnLHBNVEaQFhvPjsBXlCrsqb07z0ewMtK
8zXH4SOPYFVjbLWbKdmh2Q58ucbfiImkOq/TQMkVHjXRimWmdFN0+a5cwu9cSTd6kGtXwEvaNtEa
B7xt3SK1g2lRt6c199baqBl0I0xXZ94tUxXzaomXcFDJ1PfrVrwGMxxO2eO8MHGE8zX27haj07d3
JWmPBecZI/mKosEQ3gvQXQpRXmohyWbrNs6lWIsOiZD1gkx2o2yPpx19hF4d6HI2z/hoPu1cI9fy
s8krfxgk8zMLTo5G/yNd1l79GeAPYdHEq+kbNjccyFjzg+bjZzN6b/0yvkKm7BWUwoRazrMAWzmt
+nHn54AeWvkACaCZdYmbF3esMvetyuEKPpLEVki5igJLQiB+yFcf+3NLf/du9eIU4RNpirhSIq26
1wklp2b67fbfh/Fl6Bxwdb7N0b1XlZnlfTfTJ/dUrHvY2jnPfQ+l+xA9iTD37GBoDKWo8qViRSwR
S7rOJKaIVmYBgViNv4qFfrAyPM7iHepcO1PRXTh9otX0ZHd96pniGDj1extZBlhvcOBGnDSIrmjM
DX/C3rRdsRkGqPhes4GcknvizGnSwIbDOs7/Q78v/WBjuw48h9yfjP5e/E09qeeWv5TC+d5DL7/0
AGzgfD/ByUyFOI0PUerh9wl5pNGDhb95411v8wRBeusraPG05RonAozgLqBeBjcqWNWOQKDbOGrJ
Q6ghuzj6YqsXk7JJUYQj8EKg7zAVLGuXU2seB+c4o+miR5ckBp8V4GuoHZyYEgl1weG3lT+3zkPe
iRSd6imD+EvV7ofZ3bYTng3N3Wx4Dko3qWm3bWSwHYYgrua3ulje7baI8x5Zmnd/frkpwsbYZIY8
AbNPpzrc9P3vYOohd6mw5Esnm/V0F+LkV5wVAnC4cuvl4C3ekc9BImFAWk/RCwh8aVghg82BT9Kf
hTV/cGzNWuT4L58TKIil36QGjYDlgE4YKNb06EIl1hzLSHxD2XLP66OLc6O2FVYGKtiNTn0UXEJU
YwJZp+NUPgja7KxhQSZWYzXC98Pmu6UXqSTVqvDe2ihKul5bibd8I+5vrxGHIZz3Qz88jWaI+0JD
/VBbm9xRWycI3idgPggtKz0Hp8nDtK6X2MLJrdNwgFJQxnLf7BpPOsPMNfhelh+tm2eEes8tGpCl
6jIDK5+8BjO0z781U/nMKojsaOuQW/Z3W+Gg2b/q5r0NyqMD2e/C+KmiL3mHiZQzzJ4CSXfZPsEO
e09nEg+1OjDpvJrS/IC/ZdTJFfpMM+XuLNl+r3JnXFEc0pnKgSB6mHMezZNmtNcNA68kf5iUi/QC
sgIxQLFXAIvwUHW9xDD1iQ98aqs6SITlWYlj+5mYFKZB4U+HBSbKu15GRaz0FPemT0diINYw7lTx
yxnxxTxWvApMmBzCnEBvFASH6bT1sXiqcUmLcEgW5Ak1PJV94DVTg6EOxljWKKTmNVTc7dPcnI1T
ysyda4Cf0EoxfTyIJa6n03kShZZMHTi3OEubao3HAh859O99B+7HyHmnwmReE6JFL6TALMTKD/Nk
bucHy+rACTwU9FSJNjM58LOxQdIyxq2HnJySNefBRrB3uIauA82z1rsPmg64AkmI/UvT6uhH5VqK
bhNN4YuCsehc6szqm9SF1I4HnUzmHK0c379XiTt9VH50r2qQpb13nGGBEoijZ/XIawuB4h3y9nIG
G1LCWMySidf4gMIa9GsGCHIIdEMJ82hG5BqL5Ng6u4J/nmEckLNm4A4bGBaDM7XtgiENnTqxm/uh
uMuxsodwC7IlNPRAtoOpMyfYmWZMkLL60MK8hAwyx0H0m/TdkyYgp09jDHBqp8P+ncPvJ8KolkxB
7gGHXdWTFxyMmhQlJZgY0WYfsLzHOaIcU1rT7wt6gnV7J/HZxxnCPFjKk4zP/5xFgeYiZ1O2/atq
FD5+8WmJEgsbDpOVfLXGu1FAzLvPPSgyVic4Yx41DH0T8CBXZVSjv+HT9nA6teVrR+xM1ZYfM2Zl
yjI75moZK4q0nbf93sr5sJm6z7IyO5hgZJyKE3h/SZmXD43LYd+A0k4u6BP0cd6KejiEJALYwr3U
h3HwEMKrxvOno8P9QydmthU9OsBhihduXJu8ee4iM96Kb2HDrLidHv0i3Loez+RIkPtCv0pvprOn
XouTTtwORVKRBzsY38lIPvK2fZPI3ePQE896nt1Hh0Qg1N1PcjcBy4UA8zrgW23VWX5W/0YdQG6c
TieB/wwrvW0IGq6VizVTkMZggsRm9leY0y825I414DuISMcBt8mKR4PznTVeBEBhdC1nxZfF87aT
gwNpEsHvDU3tZRn+brrRVwdkxdOdHIL53pQTAOmg8OpvIZfFe+laAFJKoWjsDDhs5NzqVuGinLdI
Q5mcWda3gBb0RRBDVBwGZd6CSkYQaAbh3CqxnytwbW1YK7af//f/WI7tBugY8y4VHPCmCxDVGdW/
mCQ/l286Ru0CNeCHOUbIvFED9q7c5Pzzv8p/OFSqLnI8fdD9s5yOpH8ow1v182sVn4vypXQLYmrq
2HvAJNCaJdTpj8YpUBcpvba4t+cWAOEIxsIMmBKq/YhhrvwVLlBZTKQNK9QbfIFr73hR4pSIUygD
2gC5y0NTPDiIM4OT36ifXinbX8o29Ir6ix8EHnDEOQeCHcjtDBHZ70TlNlITVBpiiVPlIw49EHBQ
dfX5dZXzjzbAv6bHRZlz6ji6pAWBA+ldcbhLm11+dkaKf6avwwaVG7KGDzOJv1kJlEU+wTnezfHT
mEKVe10mbP2bJR8M1h3oQ7ilYHG1wndBrixCyxmsgNFDu3TA0UTj791y4LBgjfhju1ggZ2hAp1zS
BF0KYI3B/7eJ0naUhwVJP8piP1AKoGldGDitKUBEfoVNcToDsVUrcSg8s85Va4E07e3KBmE3Ii1E
1/wB22jlPOViegAQpWDXVsKihiNBmvj3qKk2pU9Tysxajyzr8vF3UwclClaorMhh4qlXAsdjTQ9t
VdXgAGo87AisSpYuOgJ+zyyJimG3+L+LHKddKZzgxuy5MjUvhSvGgVU1COMgTAK2hL6/pPFSLVHS
tETcWOFXJuileoUggDeD2oI2AJnylaTnER1Dehh6wkp4FU36VAa1n+Qe9oNpKm9xi6+UsS81LXQf
1g5fOnMYl8YfY80rkyHQdE95UVp3I+1vMTnP4eQfC+FS34KohRPPH+iBeWwn1PIM0tXr14vs2thd
REchxGyCMSB7xTr/Kej5cIcDcGWnrPD5wzRE7KWUEfbSyBg04ip1qyXwitq9Ry9iJ7EWmJkIQ/cK
ETNWXfvU+WBTtQP9jPppO55VzhBv2kHs2n7k8djAmoezz7KpVw0TOKNHDYh4M+qxy+ssyQctSLOp
ouGGYMMVHQrvUvViLuCKzQpJz0CfhVW9RGTKhp4FAFgjg6oyiuQBUN+ChPiBj1y9BkQBHiLp1cGn
LnlBa+X8MMO7fFu0GMUY2yDdjhZX7yi65mGskYCViR9Y6s0tjeFnnD7AEEx+lYkxHG5F8GsT9YKi
MqKGXhFhiaM/+uPG9xu9rsoZKX9p3KwLib5BGrm21i8Cdj6jzzPgUXvkC53ieXD2qOV9WmT89vVk
/UMb/ddCuIi/jrFlu5yNk5ZVtKIbFHRidTg3QELSb23FzyGY7m7i73D4gttQBGgttkC171Y+iMhw
SUMjCszLUlQbNui9iQtQpkQ8Q7qiTFzkHu8Ufr9qXSdoD7gDlnqq18DGD3kMldhiHZ57dNbjZtyj
sLWCC8ONCHlFu9W7VPDwQ+Tafou3Qg9ugiP72lmTB52WGWxm+82clkmQ+VuUBWFR5qYK7ZK/3l6g
+rjCcWnvN/Etwf5rbSmXQh/lMnK9nB9kTty1SiO0Np6HyIcEL5DfFaqXq+Ll609pn+fePz7lpaRH
P0corJ3vlR+tJ7H9WaX35mNK7ERktzK/K+SyP7Ysf2V+kUIVqXdMcMgjtR4lPy28+1Xrer1Ey2bx
xI0s8NptLkKonHsxQOI8QMuYmznAmuJowZGFkiHjTD3Rvr5lkHl10C5iprUYTvx5WQ7S1ok7u4lr
XhqO2BgF4EG8EVRExnxtY5urG6ih6RubxBUy2J8I+ddAji1q5EA0ZrD0/BQ7XGKhCBFN0N4voDkD
5KUR9n/LZP+0nP11K0qM59Y1OKIBMNCFvFMDn77l4+tJdyU+/SHI/3XxzlDq1ABE0QM1nCYJEzzX
ATwb3lrI18bpIjwFQRMi4R/hW9631nbhvYfmh1Lrn1KGLoBKZn4AcXUy7YPMQoKyekN2yzIfiR4A
YSD5ru3IlVSFHXch6Ak4QkHHu168VE9LmCqn12+QIphXOGJ4dw2YS2nO0dTRuS1JfTXK7eLNbFeH
BdnTVugVagzLkUkRvrmO9NHxAWGsbyX1WVouUXCordL9DXNrYJKL8chjIKv299dDfWVR/KHm/TXU
OND2i+sUoOD1AchRO8jvphx6lm3+YnHnxmS5Ru+9FCMpe8+H7i3u4jUKJU8dlmYNREytZx0MR78r
+Ck3BTugzdWgNAbWBFrgRFIhzv23Le9SqYQigZmU9vXBBANoBmbPh2bTNdONy1/Zuf8Qt/8aRssH
yY5oZg6WPIKG4OhVGK1Rq/v6I13jrl4qlNC+LRZnIfrgGwDZY4W6IfVhf0m8PSrth4nSU15KEO9y
ePi5gLS+vu+1yXERxsCscIX2tD5Mc3DmFUY/QHhfo+32zlu6FeXtt6/vc2W9/2FP/zV6w5S7raaT
hqwd2vS5FZvwyMC0/G9Xv8iqRGM0i3IHxw76kA93bNz11Y1Ade2zXyRSI5q2GsDF+C5QY6crY6d+
Hgt9I05dCVN/ZsNfw+K7o2bV+eqRShoCf4IMGKN4DN0EOezXY3PlFpeyImHQe10vMTbM3nGRtfDx
syBEvwcnyF9ujP95tvwjg7gUFdFTEC4Q5MAs4j+QYnNghV8//JVpc6kk0g/Q8AdopQ/F8KwGuB1+
LOzX15e+9sznD/7X0JNGawRmPLNu0U7Mn5R5/vrC1575/PO/Llw0OVsm0BAProN2e5Szp3mMQ3Mj
ml+7+vl1/rq64n3Taa9pj2Qw+U+B/eUYNIrdeXPj/reYQOj/f4sCdSWzuKI9qrxAE7Sy3bWr5mbN
rOiNVCiUdEF/Cy67FvfIxdL1x7Gt+xmIB2hD/EReFnB7QRt60C80vmWpcm3MLtZwBxS2A/WwOi6S
sRYV+LxMpQ1FjEp35a3ehqtvcpFy5I5r1xVT1dGrp5gOD3X5Gui9BQoKH76zcEkl5Qltb/SD/Hv6
upcCIrKxatftGxRIypC/TKqYDnngFtv/MofdSwmRWoDoWoseXyU/1eO9osDObykvnMfjf4OFeykc
YkJbTabGk1dt3PcpqB0DMCg3Vn48Wrt8RL/Jjejxb0TFvdQK4aXi6Ok8jxG88vK4wgaHusCAQhTS
zZu95P+eXe6lt1onSdE1To27FHPi0HUT6BTl5q8/xLVXuFjuc+ApCy2u4Je+emBdV7FnUmC9DE0N
oDCL/zhQFyveA/+/ZAvuMtWJALf0Uw8JdObHHLhIMv36+lX+vZO60cVKH+1imXxZN8exh6ztsutR
qgIHbXBuNYleu8HFMg9sU/QNbxoERBQA9NHp51i7u2i6EdivLbmLBe4qMOKhhIcXUK8FOE6zvrGW
/71Fu5ciIaKaB+rMuLCLnAhFigzi2fz+/1F3bruR4+iWfpVG36u2SFEiOdi7LyIU5wgfwnbazhvB
6XRSZ0qiqNPTz5K7Zjozdjs9UxcDDFAwKmE7IiyJp/X/61tujWaS8C9d+0tMCKAslS0dvINOY7Ir
8mRlswTgA5gEcArSnzxGHxwC2CUOpAz6yIftoziNt7D/Fkj9fCuqNe0X6KtL8iWaxBr9ySL1wagT
F8v3lHcAbPZOelIoZzvytve+a3v3+6v1waC7ZIIgc7JPp7jOTimcIWjnxaFPLTK68IawRsvsZ467
j/6Ei7Htx/DX9HxCwhz9ouojT3Yd++Q48cFQEBcDOiYla4LE4qWHGAsqaQAccFBZyK/8kn75/VX6
QAJh4mJAg26KcJ80AXOtbUZ0s6H19UycEs4pFSfLVhfFcoI8uzVSpyuLVX5lo3baZK1wtkR1/Sd/
6wfD8hLlMaW1A99GlZ/avl5MxQ8+fnLi+/BxvhjwJh5zUedFfqosuiHhLkb/JZo9F/Y1ejJ6MUzL
7tN61r9fFC+xHb7p0BJa1vlpou3S8hcnOLTik+nlg+fsEtlhwfue4kBmJzEBl48Ohjp9ifvPBv0H
k9cltsPmrHGqEq+OvdRGDy/Wu4mcH0a8TEMQxigb/P5p++CJvoRzjApBZ8RP8lNT6oXv3BuW4wAO
A8D02fLxwXN0yehw8yRD0SDNT7l8zaYrGt3/tU9+Mcy91DqOzmG1SHuFPa1E7Rnef7mIh6JdTMNn
uVcf3YeLIS+t8UuhcIEkWlPugRKCRQOVWA3dq/nkHnz0FhcDvqwnBxG66ANDn63RB+QG3MjyUL20
nzA+/r0YwS75G+ibKhVP8CfYH2w1bdMvwTr+RBn+AIbCLskbXaWTGDw8vLaPSBfzUoFNaryF99Vb
qmexXUYrQMx/f8M/eJAuSRvokukAPcSD1MJks0Cm82M+fgaA/+ASXaI2YtCwZAMSwWl67e7Jt+pH
9CQ/q358sOxdQjbAP/7z8ru4/M5VcPR/VCcZfnYK++iyXKzYERqDan+I81NN2GuF+RrAn/Vfu+Lz
zPfTodjXRJdxWsLN5NNFm9727t3vX/ijS3IxdtGh1WMlxQtj0pnEzl4FyCpu3N308lkQxkeraHAx
bguCijyqr7gcP7JpCa9dcsDg9c6UrUA4avbxm93+/o/5AFXALjkaWe0Q4c2XSb0Mr+Vr9oP9MLfO
OfGXLdmI1/ZEnn//Th9dtouduKP7oU9GvFGGutiX5t45u9dwYIAA+8mx6MM/5WJpjqTRcLPq/IQb
rq88YMz8sNBLWy2aH+M9i8LUD6NH9Rff7pKXgWWMjvm8VYudLFpQv1DboJb1szGlXPljTdZlgUJC
0MJSnrO8XXVlYw8JbL57eC40ktSmz0IZPhhGlxwN4ARbMiqSnWpjFrFgCxh6fn/XPpjeL0EZLDC6
9ar5lWFJgjnoST34KLrCRPLZEvuBRsL8iznAuH3ATIA5oHx18iXaWXOxyB/pK7+NnnCg/f3f8cF+
5xKVQZjjd9E81bsxfJSq08hRi5S7D3LH/MW3uJgXZK2568Z4Cy6vs+hoMjQnN58l1X/0+S9nhNh4
s5SDz68AYZFfC75CMNEnn/yDfdQlI0O7vEDTT5edpuQYZV3Y6WZZIuas/yy24cN7fDH4G4mGi9TL
sUTFIdwOIJ7nQAAMK96s0UbRxwvYCn5/oz8aCheTACv7YYxK7M+dFq3Gj+2nUXzzR/03EtUlFWOo
E98RaKE44cIM991NgZQftQiu26/muvtqvv3+43+wll+yMQoX/EEUHDHz30Z0k2xoEw4vxd3vX/yD
wXxJwBiSSEZJhD9hyNdQceHsUHbTR4vktfpsv/DB5b/sGaWACLC2wOcf57NxeeXUf1EiZBfreT77
tqsMr4zufj2t4A3ogFv45pFNUi0kWwAh8fur9MFQuwz9gkUqc6bMDkeSfXWxW67breq//LXXvhzG
ZaQZ3OKoR9qjgxN45qCh9+n9tf/jdfgf6g0cw/fOXPOP/8S/XwFUaBIVtxf//Me9LvDff86/879/
5tff+McpeW200T/ay5/65Zfwwn++cfjSvvzyj1XZJi1sPm/NeH4zNm/f3wAfcf7J/9Nv/u3t/VXu
x+rtv/7+qm0JWeD8pkBg+fuf35p7kMEzkN5cc/iPn9/jzx+4einwu/egKjTO8c20b//2N99eTPtf
fyeU/+ExQgiMekKI97DjHr8zf4f94VIpqIc3Am9hBr2VGiEM6IAWf6BJWHIJCzB3fRc9/X//m9H2
/XvyDwZvGlxYQnrMowFKzP/rM/5yq/516/5Wwo2u0btt3t/1l+lFBJIHnFGsgngtIchlvNLAAWlo
qzo/qLbo97K0/iaFRlbyxDmXPpyf+dg9cgETe1u78NUXybDQQ7EjcGBPrL6Z0hcIB8tqhBWwjx0Z
9n31Nil4N8s6QMKEFwOLZvde7h8HK9c8S4uDI2D4jiN6E+Uc2OZeHco2vqt1OoDaYMgy69rx4Pbn
qauC6zFKv/XxU500sPIAneL6ebG3HHZl03UoDcnZ06vLfWB3TZ/EuwodACvU9rNlJ9NmEcEFTprS
e+imLVKDko1H1W4kcJDlUxCisV7vjWqipes2IhQliBEdPAnGIXftZJeJm+dnxwbOAm0FsJExmIwc
yPh13Dvr3rqoGNik2TqjuHEj06yQQRhB4E++2GT6QSohNq30DwOT1QJRXeW+yhpY9XBlFn4NyIbb
PVZ59gI2Ddt1Y7Nr8xvU1uC5Z/BEBmxsVyABvsCEUYOA22av2KKjn5BGt/7IrlUEw6BLy2SNy4V9
DJzXpIuPtXHznYCHa0ERmhzRJDswD7gm1yPh3M4V1hKExDiGxUTDQrCrBD9kFuZLQCvqE8u7B6fR
9Xog7jJy/cfaRMWqFdE99/kAHM8nu3N+gVp9fwAx2AIauIR5PmEXCyiYbCBkiaqCoSNFv1I21duq
m+pFMjVmrfMOXr5Jw7VdtcvIy4eDL2AjaTu28RL5MMERvaVNcpXViV24Ta0Bymn9EFYYdeadeiVt
f1/aHg3YqnFDjXbsuEMDDcI7bjtb/kiqwCwq2DBXhshgUUEubBXYHJNu4kfn2kA+mtKO3MMqOu5o
EW9yCIeofKwkcUA8yVsEpBc7PO7uresED3nv0o0z6CqM06oK5VTQTZoicMezs/oovKe45DSU3hTy
IE5XguooBA6Kwn5do5NjCnpwLcAcKIeo2ODZnMBlUugDnF2f3Pnq40FFGAOev1SmS2nzYiMo0lmn
BsQcpy23OUp/jkunHWRwD04r79E63D+gXctdtlUVrxqBGhSvw0KCJNHmcDHy2eKjtLuVqViQkcAO
7EL+cyyFpSUGBDqw8D0zA0e0C7t/GyO4BipS6DA3B5wAsB/gOuAx0tnWDYLyWg3qaEzDNiqjXVhG
AwsZiA0HJ/a/NIl7Rn8JvZ2k3RBMI9sihUU38wO7Hn1aQN3uu+UEA869gm9lWZIWhKK4GHdZ3007
rX9MJgKa2rL+GmARGN1h5eGkHm+8vGt2lvnr2AxvQxPLU27qQw4m6AEcK7i/iTJADlXuMZ6/IDrx
TdMpW5u+g7JqzJF3o3u2QXKXNtiRSo/AP1MCRgcilNcgBQgJY3JAFUFNY7KDW/xr5CUn0tjhIILp
zsWOE6eUksJq6GyFhF8tYIWeLT7AjVQweXc56OTKNiHePvoGmw5YMn3+RHvEHk9OEvYxcW7hPnTC
Mj02hdKhAc8p1KWm4EoVBeLvGho640i/tJLDDFrDY5yn6MSenL0K8OwFQ3tMpTcsdYffmRxYhtSY
3nugGoRuoEWo6rsotcVVnzF/QwZ4DiyCV27dBu3MrcuvA9WIVUdota40KD2etPAIDEG8AjFmXKdD
DQqKTLfMiGhdEnF0nM677uGTmlJKV3kZPYDzlBx7xWAwqFFNVZR0cBFhKvJ5i0wjp5h2GYxyQVOi
Ny0L0A/CpFqohIHPIuvyruhAAk/LCMeCfGDwprtDGMEIuie8KL7As7CufRCGWmOrXU9hgzWj6+yJ
EF+5R9pVaZxkOZq+XsHBifUhqxl8pjpsG95taOaxo6xwQM+tf1QKnJlKYeADTQ0dNArWLT781oeV
eTM2Uhx7n8HxyPxFBjn8SDBSl27A09U0pdHaNpzCQalRxI0EO+OZ8ta5U1foclbuRqGzbRCRf2cj
8bUF/WLhJGCIFCU8V2yI/B0L0Jpe1eSQz19AXlrDLRqc7NijhNGIa2QxFAew0h5KXnZHPyITDNvN
qi1iDSNymR7cOnQAaS5909wiRmXt8bLZ4XK/1pkZFmnl8m2XVSN8l5hgcgdG0tLC3OvbOF9lsHfv
Es8wEBpQWY0yBRgNptHOxwY9m/xiUQGos4mLditIdgQdbdy08fDD0vGKTQP6oxVbN7olYVO1aNCd
2v7ah3FfAjAAHjKPd13UyVUuXPDXqOrWKUiIeSbRJ4rqyCqRAoyoRmIYS/tSyQ7t4dW0GnpcBQGv
7xX1zxxJnYuaPfoCCmYU50h3tOqbgQd7AaDZEdhQi/2B9zIGRXvlnYUt0Zbt1GuAFzCQjdkhMFKt
iO9luzK9r9LHugaxEn2//i2fIBwHY0uXZnJxtXl2h+lmPIiErwPoOUtuiq9V6Zld4ta3rey9gyjT
0GJxbibziIaHmwI0q3AiJl91szU5jseHnMJ5atgIBgqM2C1QPDsrmnuZZO4enWFIKZyqdJEwcLjA
9z5F3PsaMe+6SwcI5KJ/cumXGvCAgEwAocYFXVIK4zel3SpVsgzjDAweMMAwN8ZYIiY64MnIvQXp
ymAxjr7ZeDF4j8pRp87FrcYAFD5zVoCtNIe4gyXLBa6pa2kedj5suNj/3gHwJxeF4ki1zIBjgT15
n7rPbTGAheBndRglRXGoM6wFiXYAvgGEKm49sQokSue9HNtlZgPAzDR6+9lEvluAIpbG5V5ozWTX
VabAPtGo/PXN2C0bgDKW1DxVuj1metiB3VchutHBCmGxfcSxx3oK9JWen/ukdw825shbTGOxkGl0
bfN1luLBrny+rDLSrh2DgySDU77FPQaSLIHpLC/YSiUt1JbSBkvNOzyfJUrZuqFwtE7P2MDEix7b
WXyOPmQdfcSCOO2zoodjnWMr6RRFAj4R2GjMPIvcBvs28O5j6jurhhf7rgGLAUrsUyBgnkqzel1O
44hpPN1EcdCGZZ8juchDcn0/9qhEoWUfE92OV87DmKE3twwCvRStvo5SaIZV2QhYxmKo3AmBVJeh
Lye6Kk2/9UpkMgTAbNFaw5vu1DseQVOkCZ3QR6BYSGZLU5pW9jDXHcOGYJ+XRQCEIF4u2DrQJTdG
DVk4uG1ysCzHcdUWAxYLFe2VB7HSxhaEX/AlwY0SdOkTGMs0GaPNUIOUBCeiXrYcjuNC193RI8Td
DpYesh6gP9oE2GZ6sQrLaujP3rjQtMcOt/GueswGC2+M2Mlw7F78eUoKIO0gcleeNUhxW0pvZE2z
FbBDFFMWu6v8BvyYblNitxnqGPseEq2DOL6ui/FUjfQhQky4a8ul672hvHebW7JKSHCHzvaTb9Cs
aEYegnybLUfW2EXsgOEhcM8Dt7cAgCQrkCTIEumUh1qqcc/QboDac7qowK9bYwE6Bmk7IekvOEyR
PQ2wiV378LjXhNzAIPPdmdgpALlthS7Y/eRZi0MhfEg9JdDEuGS7rFM7QGiqcFL0rox8hAwFEYYP
abegsYCUlUffy9LvN4VFmQ2hx0fgG9ugBpsmvnWSF4/pftXF/Dvp6baNU7AKpmPluzV8Tuap7fXO
LTKCbgysoGk5hErZbhXXC68Hfk6ppAsBqiaLqCjv26wc9kp0w56Ocp8NkCdKeJTgKU/kkfm7Xmm6
a+qqWHSTAdSnUOuhqM7xNO4Lsyo84CBBHMOuOZ7gF4iGBr2DQ7lMOrkovc6AOzIubFeoUERxefRK
ZwoNIs3oiENPARgnutrWOJVdMVJvsIRIXq1zEP1WpAQqUAUmPeQJQLjquEvLej+08g6HzgdQ99Jl
haYAvmhAlgsxkcxL6rjXDgFjbMQcwglISS423SnII0HKmlWtGV0MPU02rJJ7zwwprom3odgdKADs
E23A5e9wFXQNobxNAcIN4u9FnwPQ4RJMZYXzWvjqiOctQQvegpgA7m/6JaJVhvbjsGuiZJVVxYsD
DJ1P5IrCfQXaaF2uep9/zcAnAsgTxqLeee0H+Ox19mOMQBz33OkNfs4DoKdMxfD0xqWPPWzHMEGG
fYZvCC4xAzP7iZD67oP4l0iIQ5QgHEKBR7jECYpcxoRNCD7MG7/uDipN71Kx5eAnJcOEVI8qPzaN
/Zp1nlmMNaYyo+5i7AoVQ8xQl7fLct4EmHYxEpGFxVgIMLc9UJKSGGfhAccjVWE5+X8rGf0iM23e
9CzJmP8PdCUyWxI+1pR27Us+/qwmvf/8n0qS+MMHiBKbI+G6LhNzO80/laTgD6R5oliP8HHA8ySb
y81/KkmM/+FCRXI5PPUe2IBzGfhPIcnz/2DCk6CBzWKSNweA/d/oSL9KvNwlePeA+S5jrutTzi4E
d+0X9dRC7cLJ2ZOLzH9GUgKo6qoHkExNAbTT4thw7x5PHS+BkawKk2NYAr5n2aMALo3a/q5h0wb8
yzdTp595Cy4CcDhFOwNlgCqCtEADFrBZQP6pPIsTK5UuEHpghnTIvGA03WKXWW1Tl+R7/A9damR6
QtYdcQaKzD7W6aspc3uXYC3a6QTLPTrYFAKOR7Yv2BQtFV5kpyvz46db/qdE97Mk58+a7L/GMj6p
dLmEIOhjHce9uyyvA4sIKdCvQY2SQ/WsFX+GyoFEwcCYTdxYu0tVcwuC3RTqVgSPE1SagxmLGg4w
gX4UzPNbgjYDBGqyHW5Leevn+Zb1U74CEBWWIwXFpHqOgBy+5YFvzq1X3avK8w/Eii5dgquYQLUa
v9U4Nse5jXamjmmAPQ5WTw8br2thnlwWBPdDnbZr7mYnzkaB/UTgYJeoCngEm2ZJueMDPAyStNvl
0NgGjiQgYW/QmAwQaynAHXTY1N85KfY2dT6t20g2t61N7er31/Oi2+L9eoL5EmDICBc4l8s7Pzm0
ggrUjAskUlz3cLUssvloJLUzrJFAiW15JHdpjUCaEUGqMBHdj3GZblNC8mWUBiMIZPafkvkvivnP
9/iiZDx/JjLrvp4ImOvNQ+fXp7HOsGlLSjB8vZoNN30DtzoapL5Uw9Re9a3rnObFHgLlGae4H1Od
8WWTd+NXuOQftSWf2TLenZy/PnLQqIXEEuIGHnEvax0NSDBY21MDDqlbrXgbx6cCG591T2qwOFr9
jOjZ6cZrCxdugh5qaMWKdpMMJdsNUV09U9GBH52liH/P/J323WfR9/KJpRpVE6tfo4qhl2yAFCtU
kYeo/lEAdwFPsx3TK1LAS95XJseRN0vWn9z+/z6coGoLXHIORV3Qy6atsm5oVg8uIF519YUJiCgV
GYEEiNU3jdPW4A3dtiwsEDnRC+ud7NBTTteAHgIJrj91B/1aZ5tvvMACzSH7C0oxHV1MQxL8ca0N
wp87WUBHjjuyohijN3ByAilL0hs5KLb75BJcTM7YjnIsAZzQeQRI3Ohfn7axm9IUk41ecF0+4HCH
ycSrgU/uGIZiO9oJd5G1uzhJIlCnyu7OTo1cF9RL1kn+BJx7gVQdyW9rRp4oiaNdTKYZ3gCL0O8/
6UUsG5YpXFsMCOphbWLcu+zLL0eSlIT5ejH63qMCVHFRD8Q7EdI9m5IkiOOuQJms+8p7YBonHDiu
zkHf4uhq7TNYGtOyNKw/2Ik+iijDz/t5NgGSihFlCm9vq05fucBeiM4OmOLNvmlldo2z2hdwbswV
eioydBoQ/TgycNh//8cF7/XOn4cZwdjyUQNiPpbJedH+9T4k2LIOaO8Dj6rJ5M6hfNO3XnOTt8Y5
tAnYBfXI76OClnfG0eoonEiFblm9uSMyXubvob1R36mSInMUaN5QeYkDblyVgkPQ1qhAjKGF0HGX
6eDNAvIKLQQssBgqwLpour2TdOLW+hD5pKOfIqlLkD/Sr33Um/tO8M2UDQcIxcODdEm5hgoJJvqq
4KPcMluiu4WCLwVwog8uMIdWF8ENiIYUwKqpXqN3HOumn2VbFBae31euDBT5sJiJqpE+aqXw5yFb
fQfZ3bsvgLWUyoNgbpad68UnXVgwx+c5rok4wD8TGrcNKqPbCgrtXgQ9ViZUdhaSxtWuHhr/zozi
XjilhNMZOYWylt6ji3b1LuPJoqp1e8asOV1D8t0NJKDbSqcyxEygryrr6iscXI4MQYAL1E3c9TQa
vlLp0GxBIqcL08fqBBUBkDkY0yH+dumOMg9nieTaYuXeOb1Qp4qeJWm9E4BQDkDeWbXW8HYDyBix
nQggm9qApVcAjDQrAbbjupsfvmH+Ag7EUooMdjLoDjgXBkgLUQWkbLSNVPu2caBAOGwE+TTqDzgG
P8H4GR1QfnAOsgzcdc1AMaN+I6/fv9TTIFeonmz5UJdxmEoAMavSfcOmbF/631WGpEPa6ttCuuJQ
BCB51Vndt4uI8mVXA/xNG3ttrHJ3CA6ZO4uod4ojRAKi5oLTNXvTnVc/WwE+DMQ+ddTgh6Wudg6q
yifcb/yfBhs2K62+bdNn08vi3kDYBj9unmB8UkBLT3hzWyJpYutrA4i9T8NE1ASepBiVrrKZblsG
rd8Q8PjfdfQ2kd6Od7Rf83aEGWvMvzcQX24FdHiUwTb9/KDnmhXX0mm24KXv6FR3z4xh1+LJ1lko
FwWA1HbVsU7Gb5X2gu9FWa/yzDm9DwQUbNXZqG2sdXZAzWwCNxvSMop2ofu+EWI84deO4v6aOr2/
1R0BfNIvQjrA+aIDUaz8FOKZim5AtgtwpM+Sfp/pyIdSgl0FlB6MSxT+UDdNNkEp6JG7rF2XrMx2
tBHNVgrQ8LBZxaw27+Hef7XmHr91BGDjBMgVdEnz4OAE1ZdEdunRVj5SKOso2Gh3elJxAwMLSmGb
IcfjCwau2k+1byHcK7COa/5cwT5/CLBJVX12LOYvY+xl66FJg6MCX8y0zL97f2+3DYJjQbsaz3Cb
bJzcANmmIVdbb5xAAxveiGDVcyZUAImLo/VWlA34RPg/1zfB6v23SlCKDqmng30v27eEij6MlKNX
SQ+2staOCzJdG23fdwwoiZdzlAO76+C2K0g/bVCjRkcQH8ZlA4AkIjJ0Ar5dghmFGAp6arxvQe67
x0m2uBvAnWXQL72s8w/vf4Gy9k4au24AbT4VDuKFk8DlN7CYpIBYRoATRkkG/iUZVh61r+kEMdB0
DULbsaycqno6WESyHCdaAp3NMgl5JRe7iI1mhXY0sXDiW4/P3eVl8U1pnz3KanyG3rBDYON4Y2cE
/eRU6GWKwWo3MoZKMfV7EU9XMnLzK8DoXNSf2jRMEjc9IzJgnVlQ24zTT1uvGKKDbKXdRq8qH4Jd
lVT8egqAuIKzC1Us52uKWvdyIBzwzT4drrORJ+veRYziMIg1V318NG7kwQ4ExkCmSP/8/n+miPsv
/tg9kWSXu3w61a0or9gYIyDxfXkECDrYtgrtezFHITmYiu4eIOlqieSYB3A9uzNGH5TTcVzXtPVR
cyVqjWbRes18obfvIP5Kd9Ghmb9woscQNb4KbKWgQFkam25kdd643vAt8dkAELPD7kDYXLGOyR2G
jX+AAuMfPGS7gCY5L/CZ2rdT4exxNCo3Y4ngJMSuZMsqHUCmSuJ8YYYy2ZC2QkGn6ndukv2oi6na
g0fbLkhCkitXI4kNqI1z5nRfXGyMdkBuIu41Q0XKiEGdWY1Gqh5Api8Rz75FBlM59GEkciCapvNK
4HlsXy6iqonviMNX7jDsTaa7+2AwwdrfNyDsHWQRkXXMvPEr2E6o5F1F2t40psAgpybecOYinMCb
hoOm8QZFdcyDsUNQZpxPXHLGYibKXWYJWHwmZyuSEnNF3QT8jC4T264VWwnK0XNWOFd9gAU49cpr
F2eGTeV4V77bNbcxVtQQAH9kYeTjLPEdRpdEiMaRKDxHHZCOFYTZqAdwMiBwDclCooi3x4CwN2DV
jjcoNreouOhtKkqgjImAIdUv432VmHyNiv8eaCPvXOGcFOYKNOwx1f3Ginxp22qG4i99wMaO7196
DxSQsgUlWMd5vJloMWw9WcVH4lXZkoM6O4khPeVujiY2CJKrwm/6075MY3Os5i/QtrKl4MOwJr0w
Z1+BYKIREpGuC6AzQ0C7vIcircS28CKQuFs8KLIGf58VyHRBC8hDBp+P7BUYn4C6Ew1eT2q6a3xA
vjZthfCROLlunG7bwXtONJXf4INAiPN8iVDk91YBGmuPMbhtxwZpUMqLp0OtiuwMK9kqQdTRnd87
5QLBTe+pZHZZ9E67rkRx6v3KQu+Y+nsBjvSiaPJ8Lng5YTJ6DWjuQbrLXLob/BH/qkVzbJT/GpdN
cdUSZwFRmd2ZHl0ZVT82t5OjHuoS6IhKFuRctRzZggXJtkVQAlWEuo5Zj7wBAbQesMtDuS4FHeFA
55cNuE9Asmhn2IVx9jBigA1dRDX+vAS1LsyyMA5F9pClQj9iQKPYZYtzlLj3EkFQ101UESCbzTzb
pOq2SDw8B6n3ILKerPLqPAzgf00uv7MQNsP300CHOuoSijE2633V3yAhsVhiFzOFtpq7HYZ6+lIQ
9D8kOCleEyDFv3cCuynN99jbYMOrxmmJJKMyRL2kufVKdR5nwaNjOZYBgUxmEO+vRCpB8ZzgM4i7
ZBWnsdr6Upob6l0rjSheyExX4HlivfPHAqS7NgmnLloCkI5+ujrq1zjtRvCPJ+0ZrQMOxl+fbFI2
PYm0/i64U65pI/E0dWi72HRBw3AGncKuzs2qyTB0SRfQB9BvDYqvycMw2CeEDZxFX5b3Zl6NTBxD
hoGhV47nxo3VAT7vfkHdHERcFtGdVbhdvz9HXCDScEgC5oO6jKMHjPtB8N7F/5OUNZOSKo8go4Mk
yd6dBEV5YWjPOOXFqPUOXz0z1IfYEfu6Rv9GJ0y2wobRXL9/AQd21fpM3RrbfHu/4HFCPUShBP6O
9s0GHROfiB3z6fKXU8/cYOa5HB+bYta+1LMoYGx5JHrQkIcc0fCo+J/olERbU3Bz0kl0xboAiF+0
mK00G4eb31+tC4wWrpYMUIohRPqCozeKzyfyn66Wgueja1PdIJcAKV8dug5QO4PnSXcHjwcI3Y6z
c00jL0xa1T0MGTx2E0XfDDYORwRhgLbVFePifV+GWSgOpx69MLTIhh2IUnIjHF8smenHfV913/vE
FHeFQUHBQfs3SsIuqOpcYt1pHGwLJmctkPr9mcI1t0j9coWlxHkSfYEwflNK5nbBn//E3hnSochQ
JHrfpE0DFp/l6ECrQSOKXllkIKG2iAfA4QZ+3tKRS2S0pp9YHy/i9eYL7UNMFvjqkYCLywstKh5L
yiP0EFStQJ5LgsgSqRBFRyysn+iv27IYXf1cC3VIE2muuF3XYhNruHOllseOk2lrBSoOOAbSMB5j
nNV5o6+iNBGb3z8V/00UJLhkPj6v8HFNOOGzavTTUxFbhcME49MibggKbE7agSCKTIekS8UtSI5Y
r98XB7ApkSEMZTuMvKbeI01kGYug/j6NqOR1qDt/9sEu5ar5gwUBZCrmSchV78rhTx9skiNifzCL
InKsyI9tQY4afO0r1Zt6rvjdaZK/guCHA1+ZZMguTdnOtmj9LzhTJ1SI9Ce3FSL+xdNFXcrQZuoL
5kGaZpdcSxVrZGBEBLNaasRCa7DTZo1BLunYVqGPHNN9TazZKGbQPyCqV1fy7s7Ywu5KiZobQIaF
VhDg3CrdowUh3zuxsYCE+3Y7od+pB4n+Fv5zcpI1KoS5b2HYeW+6duUXMLP3mdUTehvMdBNE+i0x
AUB/g7hDWpO5bgtVXL9L4MHXTg36KkXrEjIX5h2C77BtLVofx3YSXKVxlm7fh/H7QUsgrgTHUIzl
ScXf/iku/XNPnAgCZGziNLe8lc+4tue8hSyLRsUeZ010gwBrDRcfu88Cef2uNDRTm9/+T77OYzlu
ZUvXT4QIeCCnhfKOVSRFowmCoiTYhHeJp+8PpXO7b096UiHufeJskQQy1/qt6X/om3/o9lwgxqi0
yniNRl1t8m5kUF1WvMlwfjWTIprDIeSdmr9bWVHDExZCP4c+LTxJvYWhtK/m8lGabNX/2UWH2Dow
tDnUtqT0H040PohmGtOgaYkC7xMCgSrXm77t4m/LVvZnHKgy0AuBpE7I5FRGWfc00Bq0coV+yOe+
PKjUke/80G32L2Qq3fPjW9E1sSc92DwSZyl2hsNOkcQOZKLlVCe/E9WzNYR/85CquNhBR1RgK0UN
otfPeq4D8w+Oy2XjxdvchsqXU/qJYbP601kGcVge1mVFRIydmuVm8kd5aUTz7Oa1+rIVRZWMpuI9
nLqlF1BOr6NAHWBMRXdXcm1N7MQW8P3Gihr1gbJtWJmTQYH8jGasX54hApgY3ZaZ3PCLVyWBPizU
pDFpqS8t77fJ4M/E0DdIIRiCaI/0kImMZ0uJ7oKq7WTlNPF50XMvtenmdfl0NmO9g+MRzbnrenvN
KzcFNE7SVsgAQG68fIUI+vfY0HS/fQiNFxz8XLvILnR3ou8gFj+zMmEiM75FRSt539n0qJajxChu
jccmQelW8cs72NS2UunJa+yq8WA36fWh78JBsWrE4AUWYXhrOrl4VGJrK8wOGUIJoB3YdfNd6775
YyhoUvvvrzppR6TrtlWgCSFurRpYEIfJe/PbnheDApZEGen+8R/RNVOn+6HseFDVPcMktRnz8o+r
WZRXhUl0cibr+bG5jyy9x9ieGTmBidfV3GtbiiftrW2XX8Kci3VipNouJGhrk8X6eKCa0V/NvTM/
NZL2in+H61z6ycbTabkj/OukfERjoxbRKuMirYjHnBeQhk3eT4PyXFxtQxEO7041XqfMbm5hWqTB
mJq/JbzfS5yzOVedHW3YG3Z5lzsICUOuWmH8rlPnlcXfvkYpH3qZvLsR4d8OjSTKQPEZakN7GIwe
1spoog2tdcl5sbbSzTndmjFDsS4a7iWq/V594lxPXtEhnDTY8k5JiMwI9fJxWnrnZ9v7/M+TUHv9
dUY4EJQxF1ySdKvCzPxTtfxu6R5rrMo5l3RPHnRNv3SpL2/cOhIOAM2ukfa8PNEc7VJqJyjDyrvn
OEIipbl6tJ7t8U6kc3l5fLTonS8R6zJUYW4edFcmL24RSOkOL5NKPRZUJPXGcodqEgTXaitnV/TR
X9l70wUK0TwY/tZh+Qwem7k/Q788Zgi345gYJ3/nDtqw1bWUuM/lby9n/TWtSzLtlq8K/5qFIkiX
OzMcDini4p1tetObb4bHisC/9eOonceQ7MvGiA4zON1x8MZ8O+OchIq90laomFV11K1O0x4f67H0
QFrJuw3+ndaxMqkEtupb3EnieVpz9/iPt75PaS+/bfoRyXCkfm43l+kpWcaGOvbvOv1rR9dGstuI
Lt1XClWoBgGpZzbyaC2k+sZqLr6eNEudFq15kGtrgnzVjtGLsik7u9rtwOseOV8OSfg/0i6UVzV7
X7PnxadGpzwJjN27UCbrXSzi27emTsaIUnV4ouciPDkNcqV06gn4DisKzTHx7tEqtYEFRrI226g6
xxmyka7o1T7PJ2fd6FqMti1Ra57r9LmgKwrF9jKMPCb1Bc1Jcku7pR01PtBL1WeF0mM7N71L58aE
3SKOdpkz8SbU1HURoxwt/ID1ohtkLjJ+7WrPKY62YZ1UX6qfhQ1Wo6Z+T7GqjosCyYc2ZF+oMP3N
1BbaLq+yN8pviYTLBKVvHrrQOiKFroBVRVNFEd2yQccUH+4Tszb3LUmgtkkiKWmk2c7mjt1GVeXf
rR75Y1SP3xbb+r2MEOs2Los24Z5WEPqhfjeBALdDLuuzQLUdPDZMiwa5tYD8zJWff2uKwlinnKL9
A9lorbhfi+XmFFX/YZKDuvJImVt3qTW8D/pHVE/XqY1b+qfkLz+LFVmvr2oYXgs5dYvl4toXv4sK
ClCviwYV3nJIWDUEODKx9rNTCAVzoy1ujdfunMLNAqfSIcLmyQ0s0xIfbm89q31KxPuzWVEYUkUo
9PaqplZ2+Vv1fN8nI81WcZSTzRtpzZlJvDylZsW3POrfnp37x9YaxallcSvJINr6PcLWIdGjkzdU
OGR6AqXdJnpRnUO4tRjmzyKNXmlAompT3m3CJndwDkPgEx+99vwYk+aw750k+UW7+F7nXbkrLmKu
iaqtt/lyj5nUFu1kPaIgHD4pDknedbSuSoeILEbDOGk2nWKk8QJOOfhEZGoPR6O0I35K49fMUQiw
asQ7s3D0PKDfCgkeRTC10d4fhI5doIfykyMp88NeH8tMUeJFP2HXlIwTAuNBNtp/c7yfnTlzz0M3
bmUVRsaKSutgzMfy7JqyvLZuKg+JqUf9gddBHh/7SxPb4AdMwlvwNJe+Eg1x/XK6RXpJGVQPucmw
uoqNKX4iNqV5ovz1xG94N45z+Z6UUXweeTFXFLbQBemq7LkPxfuUZ8OnknQ124DCr6Y31kSkTT8c
HXzMpvPmpazC+l67O037GxlkdKwKBlLIUm9tV1Z/nPVy3BtdUq0fkEmav3luoa0G5VWfedUu/YFG
cexaH9m+lCUom4pvRZhBAjUlfcqcd4dB9ov68TTm5gSSBTUmy0Ub3OfONlsOk375q9HpDVCXv2uT
nR97Z5wucRJdGk8rX02npWt1rD8lAPSDfzMsFa3paigvOCR8ujWH8UBCAYdL5kXWDid+sbSafc4M
DVumtGTVNV62S5eppup5snR6Cv7vtYsE80XZ8P/vqmwTbBI2LBnLF842838vXqYts8Y2KE4akpLx
1THtaVmpGbCy1j6Q3APGNTT9vNMMpU4uhaqUeVoHTjJ1urST0/+iSbJ+m/uZ7lu61IJmqZ4e44mq
ZO9DT20NB4CMvjq92MR2YEwUL0xDQ6tvQcurh1NiGynZnXypJwegceRuPuLdx5e5OfznX7DQG0zi
3VtfzxELiCEPLoa1s93X2rYT0n7yJKNo0pkZrIOsyanPX6vJ8/cjor/XscYnQcW2pls0ni73g7F8
AOuqzeR5GQ0OMFTsPPVVlWK4mZK6kNEOqxdXxj8Tr/9DQd4i9WBCtXOrvlsq1hd9zxb1enn5n49E
YgbKFF6uYYG4LDGP267HCkQN3sYrDnavvG8xGmkwKZqhaEU80O6Lbtbz7R81Mfpelivs6YUXPLY6
LMdir6s5wwiQGPRLTicrabLDA7Up+I6SiPObwOxhH7otLWxeb7yWGDB2WqhuRlxaXCA8hAIjVNAM
oGiFK4m3p+b68aFhB7wkqOZHHVuznoNd/c+PBxbryyc/myh9TgCnxsvGeH6QiiSyQaifuAHcg1yE
CG5EMXNcIiSu2lcRZ9PNTgPt22l0Sm3MsLyXgzOdzIIqaK3HuliiV9k/oDxYKZD+6SJlk5yqzvqj
qn6+qTj9zkauqN428ydPTPE/Wgg8/ArTtyze01spSxpqHZxpy7wzU6t8jdP+Xkp/2owYS+gsAocN
vaY5es20d6zzkNvaz3bw7I2X0/uNyYIm3bp7peZcvBVO8uFMfnXQKQTdQmmCo4pBsmXTU+6m9Tut
6N4lHj2eGymylQ7ictBkQiaNaOGoHvznb5oGaHZfwB1J+9+WujB93RrUCsdgspd24dLLnmLVuNTt
F5FWFPs2Irv6vb57MGVs1GvX1uIg7BUsfqybP0ipxD5EWfcBKuHXNHXZMSYh+2nWOTpFMe9KyoJw
AuI7A33HDtXttMFU71XT7wS1JRujpmKDPyB9pZF24IikSPc/s7ESev9voYpH21qjWdS5nSgneUqX
/0aSD3RzSuYp4f4Rbj6+625ywFt2+MclZ7SYv1S+SwXVhJgrNv7mjaWfcS6hp6DvQdMF2ViF7um7
bhLjKYt0bd8sf4Lk0vZzm4QBuG4URLr0T4OKhy1ndnYVjb/vjTrbmNrcnnRnUFtH65wXptkqmDLa
1tZl49xVMlnvTtf8yLtEcb0Zzs7RwpdMC7V3Kpg/vEx7EbGcf1ILdpqSLPkRjplxTBI26CbT9zVU
y2tps+rOTBlPYasXN005a9E2hI5mzh8densoFDVBBoyG1iX+HwM3rkkFmFm6yW2aWvGqNWvhEQmH
QXLejF3Ub8mgg7cBX4S0TePnPtX9PYJxamZncUAECk6NYm+jOZGzMRslVsISxtEVeUnBtE27tU+/
ZIArZm2Bdq6tUCTbLBtckH8q1doU5TN6QfDFvPZWeT9YCIj2DxWGHCxmxoLmYptQjWPZee7OsZOB
15B3OKcgsPiVS4dSS019ZLJF+ueOb2m2qEObkb4eRspb7yfu5gGn915t7GcJkRRWy8uWqZuYnekG
LNHR5R2etCT9qqame3b1oj3PhfPcZHm/azNq+npdwzY0z3Tg/bts2xpdc7csSS3v2OXxp8Q0L7Vt
G/8mCmuqzWtpHSLuj2DOIrHplIxv/exFN7rJoBVMCeG1fJlYdrOqymI4GFnZo4tQYJdj90p7LyS6
NlHiJcl8QT+K8cQX8Z6htb6pCoAg0xX9vh51kZbzS9X9uHJp87jrbbdBkV1v9M4q2AKq5tDg5xlK
qrhI9qhPIXyzI6Y9OE5KF2SParPJPmjwji5Q+gmcR28RqieNt27cWNQbvJsxzaUZ6Y1NGvrXWCbe
eoJ4fQ3hw6sq/fG43B8fvoLirr0Lf4n4Qo368BpHsseoJqGMTPHOQpMf1GOAI0sD7y19d6YdJTvV
I+/LqMPua1j1yYjrTUcfGBhUYpwdYLW1Z4/6OrcMq16FGqehSaJnIwRmAsdArKBN7b3P5zLgIi+2
DzVORMFhq1UXRtVgtIjwQ/mfHsm5WXVi8o85k9tK2TEOMoFDwVDvDUm3aB+woZo+ohw3jei6CtWm
0P1840/ZCJY0hXs/m/MnI9bWRjtYRzYOevZwQoIyUxJL6j7kYJuHQdWU2bOnGR7J1HW2LiH+VpGj
tOsQ5cXKs5GVpVVsXsHNurMdUleXLd3zfjd/Mb+vmkG0n43rcju7/t+ppCUucvTqlCJ1wW1bur8N
03K49ryeZsiufEXkpq8yomGq5INLuFgb7GbHtsjSD9sxt3YKh6A34ekBME3RQwqsFou6H617O5a3
ehz6IGUB1aae2BpX1p8msMcmqp9rXLXrWE993gmKgOkMpa6V66GXytokKb6RFEO3IoXpR1ZRRVEQ
PhG4sv3VGjN6D9PFRmcBFa3GRY9rZ/pfM0/qYzcRDuBk45VbqXvyEZ3UInIvmtm/YWIyr13SlsE8
GuaTdFzsZhNnC8ZgqdZj7uDD0RXkO8Ll7b/9PIe2Y6lu1/YoTBwRozhS+/MyPN7gkXlmhSAswe+S
0JkrM1oLlj+hsOEVbDo2zrg7uWxs75PEz4E3f0uddbqF7BGXeHbD7tA5DiZ2z7Ju6Hh2FT7Ey0IV
XcU8gyhF5lWJ7MNcBm2GsvngFfG7VYT3KjXdliui2Rj0Ht2TZRimkCdjfHZ+DGOnYZ930ufHR0sP
DL0+xu3xVVe7Nmd++0EWr7cujSbejColUFjAXwRqdIztv6+LtJyfWrP/WY4Uwo+ifecyCGkZ1TsB
RYxAnr35Cb2S9vT4E5ECGh2pdGv0SBJ24cziYDuW8zL6jAWjFPOpWQRxKp9bTGjaRzlQHCxpBQ9X
s52pi0tdaYabWl++WzMqyudIxP/uet4jSAZ6jnEhuuuqGn2e7/9HFT5uZFdFgVFyQ0FwPsaDOkTW
NE3EbOatvBFJhaiovI1WaJ2znmgCLwy9m1G/9ERI7KOJUHm6EIZXmm8F4HUsjznX1l6PUmrMeUiO
ZtjTWbP8UIvRXWL/XYVgc0NEQ/ino5ICpx0RukpTz145Z1dDi7b/xHKd467mXKUvrdsvXnvKm+12
9vcGJrLAajE2Rk3i3L3F9TmZwLHehGWriA2Bb6uKtog1VrIM492U1PV+RqBytUmKbfNUbEadoAe7
1zLa0DDMiTn9gCJq793kOYHjMpHqXuG8WH151EOfU4yoCnZz9TNdWP/HR1xYp7TrQb5mKwZPitxd
a1qEUnj1HesiubSRY1+Gd8MoqzfDD9c1he1PUZvvXKuPX8ZlIXRUknL7zOKptgW2YKFhovBhXtow
CR5aHme5ZjOgV8a8LtlGojdOjw+zKpu9Zaqjm2Px6qdr2UZU1kdzhdw+7ARrz4Ir9SaQSfIDLWt3
dHw9XblVzTGQdYW9afh3Kxb9q+1pav8Ptl6QzqHzunP8d2q9/tRP2XBya81H+uD86lGenhrDsU8S
x1RlSv0+GPk+0p7NhLrsxBBQRQBGj482Nb+c0a84LU2J46vOgTyZAR8PoCWRVZhKSw+x63OS0I+7
R94db4zWsfdpzx1aaU79LP3E3HtD7WyszA2StFPX2UjU9fEnv9K3CXMTaBhtAI/D4PFhuABz8Cbl
2vCGr9SP68vYD+N1aPtP0c35C3XDAeNN9+xlHC+1lz3ljbv1qiw8EgL6+5/OMptY8sNlOkHvIjfZ
JLHEdSVkb+upbWZWgBq4JVcNjsPNNIhxk7bR8Ap3H596kwJovfjCaGB/LKNV0GMCCCyYqvWYgv+Y
fpriQw85wYvpw+p0f5271fzkaXLcxZaksVjnXyb4zoIhZjELG4+Fd66Gd5oi9KCkDOH4+BLJ0ymi
rh74BySyyPvpmV/lKV1I7jnKNFCWOVtbNVL3aLD7U51370Wcq9chDqf9GFvVznOk9YZR49zp+bhN
84L5I6gNpK2rJuPUzaL4jzumP4gN8H6KAQa3S6z0JJII9xj36Klz0mlVL3qS/3yJRuLxZYbPd2/V
oIoW866d9N6naHA8Si8xrlNOveE8Dr/Czk02kl1vm5pZcasaIlJEb1vB40vfsl4S26kuNREsa9Wz
DBvMw69DiuUT1ea8whuJnhCL9EYuwhkzTU7AuzMrJuBOVdvFLoPFGtK+DUI60J4nrMTPqAU+NDUV
58c/amc67Ae0m6ukl7gdl++lcUYiJgoKUR5flr5To8vWNkrQgmsnDmuw3aFPmjWU2DMKplifNpEU
oLaNZDdDJ1YClqws2PvXsOvcO5dr8PgqkXP2CgAuJlyXnt3tYjHzZoAmPUVF8i0gzJFT8IC2lDse
x9m8zmo+ea3p/k6lSwZg8kfDJf/s+hDWkgyXUymbo7LK+IUe7H1L45Wc1B+VNSnoy4LSJcboBoKx
g3ORJEZT51x4HNzRzPVTcNisFLDW6nFlUgLjEImAaO9BZObzQLpPikZnOa77RH3UeV1tyjG290B6
6mOyx51yquZKlcYrFcjRxWUBD1jXtU9JbgXmSjU8lY1qWOQzNH4pK2sJIYRBM5abXHFjdLqZfETR
9JQrLdsb49gFDHTibGBOCoTI2i/XGc61pOy4b/ti5dA5TRFuEzwGGYC+5s7kXTzJgZ9rS5Zm5avu
+DhrMTKwtTpEJvbdWnoSsOK/PyxIjaAyvpy+I/FngfR4f3ezocsfTd6P50l4TTA5iXZ3Pf5PjdQm
PQOtccQ4xs22TcbC+JzBp9ax641HvWvdV3skdNAzNvhMVbzyqDnEXlP9teLmVU/d9sXM2hv13Mgo
hyq+J7U90CFUW3jVEutWJ9NzA8O8adM5+/cG0DtZ3NqoJ74HAgcj/a6rreEyu651c2Np31Btxuiz
vRX1R/Jgc8d+lBNP11wf/t2lCf63LFTlpR9ZhajeDuvAtNrvbvIjVGVUKQalATihGfF0CKN36guz
s9vV2XmKiXMoy7peKTc3zlJB89RW+DGxJq+apMhvdI2W9Dp3T93Cz7sJiWpdixq9cus1jrV7LKtu
52l1c3JqjfVyEQjh0qdOjEM5xUSLRyV1w1NhoL5hhLIOD3LAQ7SxtkyMKDPe5IMn5i0eMHIAnEn8
uXStstf+0NRbN/W8s64/eaOZPmvNsLShD6/M3vpz3JT7KPLNy+NgVl6oBWORy71F5A3+Jf38GFar
tvD24ejfAR9HKJ+EjPxl1+LnBfNa4iY3OnHjUezXrlTZ6R9Sobd+dh+X02fiPjqUahkjnRccns2+
GcGfFUFYkfTOto2ZndU9vJuRUdyscVwV6NJALQgzeXDyFvFb+7Dq7rKsUDUkY/OVp8mh7OG8kz6t
gsIeiBio+rs1c6MvyT2Di6MbNNC+5dm0l7TdXdJBWDfLbLfOME9XxLwfuJrHkzbNGHvCwrsXNKmH
Ttju3QJ/klj++eACPEAgHR7/q8c/SlU2I9KFc+fa6pEkT2y/k2E/d4JEKgHTTghPFuX1tYFX36FM
joKHcP8xPyUu/gsjLdD4E/ljLrlco868VSpLC/4t7Qv8/iBjbNXb1+VYpAdTcEx5Mz57qfR3z3Q+
57SEkDGy5upEfYwvoSkvEv3iZkZsvnmgrX2K1yAE/eY1CwzRu9sQK1G7mPymuoYDLnjiBj1VEIG1
EwDQDuuRblyZM5U+JPMxlSb7dEx/hq3VHJRySZSPrfBQg3cFtNb3W6fLmRPd5FvZWvocFpp/xtd3
6xBpHqemHi/NiFwSFHjLT/aryNEapW1OesiidOyq6umhfdT0xl2Nhl2ibWQYxkGmrjrSZ24jGR0Z
ezBCuP2d7ehvnMGjhIg4d6ZZfc+ZYTxFcf6rWRz0XmXEv+xCwa9xN8K9vxXMnrSOEF5REA/A5c/7
YVBTv4sTIF6QO8LL61hpF1Dt0AV4+Srpl7gW6LgCOURH6Sgwc+fX4Cpnm2bGsz0mIHsx/E7nwv2p
+AxCtA0pBNsLEQP/GCXeTn3a9QMa8SKa07Vfxh+IITNhP+m+XQRL+NVs6SlOg6zZguDfBJ00Dhi8
y6ldEaJmlqO3l2z3weBUzmbW5mQjBB4bm5siJHrkZVBjzPyHVcAxq2I3yyoh8o32ekvuJifLMTsk
IFLUMAaKNKxtoeUsackXUQ3UCIbOvaFmHTeQR3rKAOdh6vD/ZWx+MpIinJk50OPmFA4KIbz/7B86
2WWbrtM+4DPQOfi0huCFPERhBnvTk5qZiW6ts7q7QltDMEeBpWn8aJkpCbSCw7W6Y2gW5WZM0iPp
92CKRf7bqJiv5uxHowMOWwDAG4Q3E/TVdzzWyF8JInEmZ3ko63BDsV8GFdJv+tFf13o13YCbAnPu
fkC1fjRT8TMhPU9LtU1uFS0+SwP4cPhuQ4IzpnuY9N+RNcplyahZJpM1T448Ru2Tq4flNsyJ/Ah7
URy6efEZhJrYskD/ibWRgq50Xat43yB/AycprpKq6TwnnWIKt10CQBIlqYcsP3MAWXEZz5r6m2l2
dRIhWWeA9kDaGWtMo08nV3ueUw9TqIGnp6iLjHPWr1eNJiESRT4yOGaUg0X9s296/cWL2QTRDZXB
1ECyTEomXPUyPLU03u/gKsaVVyc/Fpz97MqsWvewBNSOF77lngothnzxUXpUApx3ELpazQnhNf04
y53Jc5Yn4YbcNTDCgVNGH02xw4xsWJl5QJc0+VKsLSu+D4nd7Cb9u7T970IjwA/ZjsvUXZISwRw2
z4O3TqD/Pb2Rq9DDSWxNm0JSn2BgqeUBatq0XWuN9pXqcoMuju089L5KV9pr8DYaLWsWxJ6Ba2zV
b9G6zgbXlUHUGJfLNIBXxW3arVNiGEIvynYE1C3ySN87utN+dsSp6QSqktnLDpE3/chpTtpPLlNs
ydWAlqISmEgKMxRI3ZJdJMezNhvGLs/Vn5CADJWDN+KhCCLTAdzUZjwEoY0bnMvYdezxUhwibcoJ
mCviLY9NubKdob/RsnLw40U1LvHzDdjVvDiiOVJLxFpPoY4jDfUM6NcLjpb8LFISDLW+ZnSCmTEx
GfVzma0SUeiBwSiz7tDAuw4FLVl1yUjAUV2B0Fy12aEuHI5OpBVGrb2oqjqPIjkkdXtsI46nqnaI
3Zrz545vGJ0pJ4NZN9EKPHKv2f2TXgriJ+UBPQogOrbVFB9927n4F5xq6/8ujUiCzU2cQboky6zm
JzaSvbg1QKZm3fnt+HFLxTTKBgWcyUllATG6g0UcWJZuNK3eZ6H3wgRYr2K9+i5d8tbyETGL6TY3
o38jgTIO4gzBSaflV0SDP319XKw0ya0neR1df8ivU4NJMfLbjM6QcFnhRTl8klrhyPktan/e2v5z
QYElSSKx3PcjdTA9NytESdvXp75ygtz1AlXE9UFOFtY0yUY+2Dqa/pQ8nC560XB8IYxM31SLJJIc
ofzQuHVCqpxXbfrGe0cZ7z05/M5nBCxj72RnfuPFzq3SvxVJIRuPli8GnmnLVCYOwscqm9ZDTfYK
mb5jurMplV5V5K2drN47u5n1EoclUJVRXBflxBpGn6w7p00DMjNpp497Cwv5L0Cfy5yX5dZboq3M
qI9OOiMGF0O113zU807IDFrERNAoXtdZPBO4NR/08agSvaHoLKtXgJ9PnFn6zuYXZJqzsdLn8beJ
6YKdrSVWZjL/kNxlrtMMZWapFRfTQdgHKE0uZ0yeVFQmcuWGk7vp6l+hV5XL7gOK12NDLeFdV7av
6pWh6LUYYwgbVlMJL1LQaxONOz0H5Sphg9YSo+aq8kjrMgeI/zAahpUwvCioySfahOGY7EK/jsD6
QGOjYrbWXtVd846XILQLjtJy6y/V4vHe1eTAVcJSr8bW2OY1yGeU7hu/8NZD6MBHZxuVlMM6lIiX
UND4ZKcm7gWTWx391Vq0AaFibI84kNb1aDZbq4IPj0N/K/N5Y9cEFkbph55wGzemseMG7FcKndpL
0nSf2POePMv9cJyIzi9RPQlfEjLBg8O8vDZiki/c6Y5a6VOH+F3BBf6yNIdW6Ijx1XayQxy5zj0d
vgYOKzLCmi9p5NFK0sAd41HcVMnwXYwm4iNr4o7tF9rDmF+TCDgjFcnG8YtnqXq6mnD+gliTDd6i
FgqRuU5JY+7dpn3zPOwzFgkeU/g057Zauzmcsu3OFCYRfbQCgk/WadcVm9T+bQ0MGMzI5H/O3cmw
EliujEuWi4SSU3rBdn2k/XEaH0dnaFxRJxbbSLs2rMF7zEr5qoje+LZPtqlP2ypldZkBRUHt+pkV
biyagl9RYq6B7YipNT5dXlH0YAY3NBIAs4YyYebA6Dk5BIcQ1apn0AiYhp1VaC1RQTX3m2pBQqKp
O0gCMYIuTX8hyULtqyXnKRRfyHlQ7bkjPyHRHEn6O8uBA7XNI5QrX07CEOe7XsOy/k3j5jtP/gvs
fr4x0JQgLI1xo4y6fWvybm0mzGkSex4KQdykqvs5MmHtfDZJcEmuUWRR1kBxThkmN9cfhiCsqpps
VFlsoOLJllIWv8pQGlcU8kiC6tdqjgCFtGIzWc7NyMYTXc35a1G0JUlb/ByU/4XEaRO3/pqA0d8x
tcbbnC1GayQnsXjBFusFSOy041S5ZD8Wydlwc5NJnEbrFv0WeiZy3eKWzCK/lXTLpIz7jl+B55fz
OpVTdtYKSMouhcSmdtvIq+rgK+/30JSf+jgNm7CCIW76cWPqaCZHvzf3I8gizsPujMU7VIB8oXDf
u56L3FZyXPuivwzpiIap1t6d4c20y5ZwUP2OaJ0mP157NNXbymMoiEtmCNyObwQquLggq2I11Pg9
ySZhT42HcTtl8YfBhZuk5VEpZi0bizTTOy3h6TORZORUOTpUPca0KtR4IjWamKWeV1dNHchFRlpX
Eu3rhpyLzH5xQtptb5ZcmdQ0zWSw7BMo0+VFsLnNZWLzjLfibkeL0zc3d7DEPxdMKA/H78rziUa2
aJI2I1DjGcLVSbHcj8ziuobVrQ4zGK6xvpBFKlh28mwz5el3rqPBLA3NwJ/ob8dRd9fwXeYqdeO7
bRH92ptXKIlkOxdAfl1oAeTL9sjGJJi7BlzflfcVFq0DmMFhSm0Fk5HOX7Zo7o0ZveWFWx9M7Tsm
FGxY10NubPS24GadujWeiX03EJlcN+kOGJzRK1e8NJiqkRxUZKk0L0qY+TbBtZM0XN+2iAuC2peH
xXeP7rhM1LloT8zAmm1AnhTc6mnEWs9vSgVSrzHRh9Xa/i/KzmNJcmY9su/CNWGECogNF4lE6iwt
umoDq2oBrQJAQDz9HGRfDsl/MzZm18puq7+rMxMh/HM/nvUvc6X0veEaB2IR2g6LsQvT0+dizNV8
maY91gWeAGntGLblR6ffiyX91YvZPbSGu7dbZWwTU5FtWXiWDIraD23fH0mcDts5YymoFwfUixHW
qc8JKTur6pRFbsRjD2WIPfiuw86OeiF2fm9au6maAZna5plJAsJnnm5LgRAl9SGAflkcJkI2S9T/
0hP/Sa+deVfUJjFYOR6tqP0BSAAhzCIq4JquEfjz3loIgLtZd/IABG8NHxghYkSOzwqLvuyfe8Fi
alWWCEqr/yz8SnuamKGlcDMc97sqO3pYXUxMPW3lm0FAqo76ATy4FHu7iN3AFBLuATzNyEVTSxm/
xFHkMCSIJLcgw9xGxJo3UzWNm67S832unZ0+i045WOeg0rBrCVTxvoc74SyhFTn9Jp2MeOPpURIW
ePDMuUJhxqJkl2o/8hZDTPdDqIrJzhmihFq07jTUabHxwNIHQGseahebSTs6p9SHx4bVsNzWxNDU
9B4ndr7xy0SFJStrAm4kpOH2y+/MdkUty33q/+aglezLyX1A8t/04Ia3aT3TKpiWsDI846FjUd57
TNJRg7WwEerEy31NcncMxBA9ehMOxAKiL6QVsU36cMF9svGiMYE+tWAQarfkTsAGDNavxkO7mD28
74y8ggkLE+Jahp6YcFCH0kQRBGxsZRL3XaRwOHV4inflmOf6myzSA5GCCrZkbgW9A39ANfgcN0WH
CQUTYL5NjTxIbbzmI+nfLW2+n1ZCwImB6L1NumyPubTFI4x7A/ne9HgecdDGbfdeEfTccVHBYZMh
+BHEB8BL8+Hcpweb0lTVc1EdvJKJIf+H3N/0lYgtBRMbX2JkpYWD6ffRjqB7TaNxxzu4HNTc4lPw
XwUnv6O0yu3oRt9uNxwbWDzQT6UIRrzQq2eTkU9RY9wsNIEbih966AnnnqkgvoxftJPbWxTweGcO
e3OszL10zC3EmTiol4nLPuEZcvwz0u+16+JzW4JX1zW7emjnS6sRiuvshNtmn8csaQAIYr2yLn1X
VaElm991Xz3WhIFYHxieuNUH3r5s36TLR83awmvmbJzMWc3MvG1mx54Rx3xk5ZMmzGWbcp1jK2QN
tPUZ6TPZA2Pivu9adkiWcIVhHmghrq69mpLdiuAK0tI4z8vIkg6e3fAOzqDNxFXo8JVGUgTdJNGx
v3LTgIrYI82yQPSoJs5duvRj0DfVeI4X4Lv6+ByZnn9J0vnNWsQcSu3R0JLP2bUeoQvDxy5hjUZd
JgNn4TVKrdIgZwAWFKMJJnM8X639MzfF+NiAOMfeZ521RT3r8kdqE7h2MVwx8MTiIRUjdC3aeZzD
tm26ol8Hf4NJC0CsvtahZrZgSbAZ2M9306CVFEHqKKJzexpooKLOTU9C37bQyLJ3idk35OQLcn3i
1tZiC9lJm4MgYewDELa7YkpGQrncfl0qasbphhdIAVubvJVDwRiUekGt1LsHPHEYvkoqtoWZn6JE
uaFfdgsz7emTJr9nn+98M6Y4nRRWaCmE2CQ/irScw/hQB12XmswF+hcdusAdueID00pA0VbymjZY
MITdW7vK0AGv4BltbSscgEG3MHrmpp0CfFdPNWp02I7fC5bYMCmJk5ZVde7a4TAOw3JvZjzRvuAs
bMsnxj+k37wOcmPEIya9lI/U+JrKxgldberDySBTB25mqxsAUA3XWs+1uB7IsG5RzfGKl9a56L+y
JncvhtwYVSR3SzQdOxz9MM19ugTM6G5JwDM3Ij45g4nTqupghDfxKQUAW3Cm3YxZ+9EM3Zsti91c
mDwdZTbsvE7euzFo2Daaj6ypzb5Lhx+RSoxDreXfDHLjExoznXYxNks12tjmTC1cxJA+D65zwmYL
Y8zXk83ign74GCjoOA22+imK7PdQWDwx/sCFYRo2UUFuPe1e/KoWITTwIvQL/Xcxmk/IvNWW29zE
XcrF4519O9ind2Ub98G+sNGTFsz/2x74mIyTJWhHlIzFztRJDPlrnaEI1UXdbo0cnT9b6efpMvAI
YKvS02LfOGl/dtv5MBsDrReFKQ595T9kNCsPq2zluGramTFVyNnUi4AwCFJChnPBHt19IuARm5wJ
bXtYrno5HCxPWLRUoIVDxSYcm/SMe/Qhg07s1vtomiWTR4Sethn2Ui310ezNH9jqBvSfVg8N62eq
Uu1gpc+zmzMtyqY37H2/Gjvhzwg8SzY6SdoTOHfMJ0BJ18bF8N8upRHM/YL9c/bnu1kS27mzOt7Y
ASdLkBS8RyI1UanBDcOT/Z6W7q5nsrbJR9IIvcbxr8JUS9wMQhOx+o1TzIee4e5GGv1jhD2C47O3
FRlgfERhSMv6WXerL1MWF7cpbEy8xnVQ4k+XgEVW7C3O0PqImpsqQY2roiLagKdBrmMSB53hcyqp
rsCFyJ1SSe63SYfw5XLpSPK2Qg2Kdkhv/T5emGiKtLoIl9Ii9dJUKRHSUWsOKmK+Jkpaw9gSPhyZ
JVdRYvgwBgqlNZ5PWAJkFcPGyywWDgxkg9R+z5b5phLN3HH/JuVFQtFrGPAaxBE2Fn879pord0gQ
7gOfET7Wn0kkD3HBk1/iNK+PmYm417bacMqaVZjdMBdCG/L64qIb89egN/pp8KovxBgdcANqcWXM
4DuqOyx1r8LXrUMts0/TqmHDDNO3ElUZoP/yFHTDG43JzsXL9haPYQY/JqymwUM9Xs5+15v4TpJ3
lEYTUCNolCiFdSCR5/cA7/4kM+0sjGFbY8rPkY4bYcjpDXYK7ezqrXrXCnnQGzsKRk1VoWOnPC7k
71gkn/BZaYE2xF+jPtoHs4pJKLK/UtKlKaZ7OoJ21UNt1B9zas52XW4xxZyLzxTKhgkVgi4T1CeL
yE8EQDBz+Sy2lfGQDVURdm01hLPVUZiV3A9a/dPGlM89jlOkJ/AIlvOvMdIJFpZsoTMjrffE7bP7
dkNHzCE2pbmPBLHWZqJPIScSux2E2kng4JZU6lhaeMcIWD4XbjnvtNF6h9w5gywZJ7adYMi55XLR
QSQZxnepdR9aUeUbawFiPs9IgGNRPscaj6kypmtlnJoOzs4iCIIoEy+fY/3qFjBo5E0fvQjXkLTS
7SR9kBGWSesBMAHIfpxOMVs4JArLIZRVBXVFT9+VlZ7nvFAHYaYc+DI6WKNiVbtzlT54KWXwLo6k
nun4OZLirncHnVdtgJDeyhzNp13ZAzLm8gsaeamjrySLVACMinhcpKWnaXGexjrTdqXtAt9pCNFk
xvJk1umDLPUtH/jsMffG595Fhxvmt1kNzTO50109Dx8kGeoLntI3hwTVZETXqYqupZye4xpvkdNG
z4w3uPiZX+mE/p4Lztvqq+0S9KmVaz38UHTJ1GuKtEjStbcm1sPOm6eNm3b5pVYwr3uVZ1sQMGyv
3HZZr+ffLT3yuplZlwF3tpjkp+HPaOcdv7HMALkpA4C2TLvzmPFK+Qs0llwyNUj1qrgYRZT//cJL
vKG3JQ7jOVr2Qxn/rL1sPfMlvywy6Hs7TTqsTv5Ooy8cqwNn5KplBgkzHKBaEoxCHpam453Py31u
cefHCggU9ltaePekYJM3MIJG+oNj6lVAJ8dnNvyeEAE2Y6wb126Y2UzdRGwwG39PlvqTllx4rBnT
afVrjilqNkaEz8J2fmQ+F+7caDejxfVBFdZnlVgefLroaLSMmUQVoyqiwzYzp8A820PfpxlTT02e
Jrh5WDbCdLSTg4nZgsRSFmJrHQJvcV6kMnFBe1zH4wqMdYwEHKtsZw1Thw486oem4Ci1EMLVcQVs
lhEJkYd0pFwBRLytbYnEmx73YkzZ3iHHLtQsvR120vrdM22Aafo9cbXcLHoXcoAv7gc0UsYVijP+
Eh9VoyN1YQbiymUlAUoVKv3EhiEtsfEmgQm9erOs+M3WWNSy9h0+KPEnU5GnV+VrpC1s+JrFbW8w
8dt7Bpf7Zji5eva7T6LiVNbVFze7N2+hphzLLNAD1T11vtfuJUJ2qht2YE0e+qSNMKS+ZpuSKJ0V
XRTT6zjjUTJ/J6L/xWtubN0MOTxL4/azwctsTlHEZauTW5Jye3/KxGNhV1uNTop0gGGxNHtGSlA7
Oy8O+UY/hcvwwhL+u89yJdP1uo1Fy9T+ZBMenL45kdwZWAfWkYLTySPq24fXIDILk3vx0M6holkl
0LmE6aiBiRjsnetwRmKpLKB8UV1ytQTHArsgbrkgDu24435Gcw8nrv9Mq3ii8xMVbxFAx6KJ+zXH
O8B6cebtmP+y0wABAksSwjelS0bUbB30cmxHzb7k2chL25rpNu2Sre0hkqiZm5Wf2M+Lr4qTZ0zv
g5ekYZzXJ/S0YtuWmDhahXruOrsump2rZLh1RurZKsxaoWGsYPVur+tjc4XExXRs2K799Vu3wEHW
dosMlMFaI5LiNVUoJ+CSTpgtYPUXzN6mCkSQIJAVJYeFSzylOQ7vysBtNYPR4CsPz8ACm41YxlGT
fOq7mg2JXpWFqa+DEMYgN3DH+s6wkAo4E01BbybXnJxPaKlv0/Lt1UFXkngy8m1cI8I7zcxNyEie
WsfcM9mNdqoludBzZEz10uBW3+3tuhRBbuZM/sV7k4zA9PB5WxbGZiKTR+Ye5CaWNYnqPFfSrgPh
FXSO0AHCQZHAbQAy8PeAJ94fPyJuFz7dl0ejdJ7NpPaxYhiIqhw+uoh4NsOC5rvlij+nP3qdqvrW
myVTXD6IMcuJrjicKg87hzbOAZjLsExsNgAoCZvIwN8fEamPBPq863EuHWqU9XExgEqMNFDhsuhX
SAh/HasBkzS1yZnLBWCNkAX6hP+ix42tm61HlBGcdg6Y+3p4L7FP1iLKn2RdHEbRD6EmI04+jXec
EAC4yPsc1YBhsaTl+6H4bBY+lVlkfsTCKk/+qg2uMoojZ5IdY1tj7vIsJqTErxpTR9CrrxB8iETA
g916br7hsttuXThgW173o1dRjmQ3Kg2SpbyoTpgBk/DNICGHUvzIlbhEaUMHTKa8CDy4LuFc819y
XV4DAiSC9U48aWR9fcke6013lUOHhqcjlPc4W9KMGri0n37S7DAd/HJoArtmmt/Z7xgv8Gy6Q35F
vIG0YdU8ZGVLOQaDubJHJx8p+Nj6ovqZkUDXW0+HYjCDl8LTOqS8+d46NcIhUF3xkW9ba2753XmF
akeWn4t0zC+Kx8FP3+mXImhArMzUakJwe9xRj35sR49OYTHJLpark3uXbtKCWhf12RHaCgRr/xT+
SDcQ/yROD0t5LiHalHGFJOxrXzGg030LXGnjEwsmFYn0rNLlLOLoSTdB8xkAy6a51Tj/uylqULSi
Eg0OEE0E+dTnEKG7J+aa9Qbn+Gbx8+E4QnMRCRqajD3MzEtFP1f5PcELCCkSQurK9A66brop6SF5
LoiclFjd9zNnYME5Gd6EJGsJr6ZXpncZoobZhcunSMgXDDhnw4lpXFvAhAE8dA81iDA+N95pHroV
1DLTBlM/Nm3i0MLHUTvuzU/HJEKe0QGkaTuOOGLHKreRCgLuYOnbaWqW3WqB82bvlf24pq+Dc67V
WozpfHleWBGsnkOwEYvpmKb5Xs3zb65yxWZx+NRyO9G0bqIwYz4T43XCVs2hLbmDKCW6sGQP7klF
nWZl3Pld0+5yVb1YrXO1LG+5kyPIqdgf8wAN8lhmCUh0bS4DDibghtA94t56GpIWUkYj8h3OgD4Q
7rm1k3mDwzB0Kss+kV3kUZjyKPTG6WCr8VsfSoyYTV3jYXLukRw5b6IZbMvJ2IbMs5fLwqBtyUtK
qdYXV0JU6Z3MOiyvRaV/jiSCnqM1IjLl34lflPeAz+5k/nMqxgekCnVpHCQkIPeEpKaCiA2iDuab
Ex0xIJuEa6OZJz8ysDdMDD9GkJhYbDti4ERsQ+yYfxioCQSP5N4WU7R3eiuGVmO8apl/pf/xalhR
g4OTUg98zY8xwZ80S+XZLtFKC914U6MeeDOolapXv4e0K3dYQ+j0mPhHdR9wZ3CkWPiplfysciY9
HWv04vARTgsu6T745phn6dCurkZnsTAsIFYPXR2a7fzSebrDXYJzSV5xD4iaIkgIMZilwI2jaAOs
CXDFsahhDS4vUZwA5wWpCH826XVwtw2KJO3Bhh0jz+DY240E4dmBUq7PMQmC4rdd+W6Ak+tTq+t+
Gy3GTsDc4kIcv5CcxVleFDY7PmlxXYWkvCSQ/FE4YhdjT/USBg2G2+l7kRIYiLwTg7ddsZr3ZwYd
fTI+GrVGPlC3MI7Evnuy6icJIsbt97mLCQ3vxaefK23jLXSUTLm+rRTOdN0yVidwdsk4UXmOtbOm
P0WO/msOz3osGQjzcZ5ayaVKt+LH3NHRH+4LjfIvpLgLdThISb7WbFMMsbuye2q8akb9o3DFiJwT
UeZoR2hiEw1GdagNsSOT4hzsJaY517a3VqkjAFhzKNa92xlKdaEfbAomRwvrDDy3C58fP+EITWYu
tTI0NTffJpO7qbn0MjnD4qG+YRyuAdm+Dv2ZXAsHzj0puDGGRz+np7TowdQwQfbUUuzcE0Se7twK
/c1AZoRsGWPx4TSoyI5dSLK9+bQTsfWZO98nzy8N9Gap6sepV9dRmtjZOT40iFBYgJNrGSX+NubW
Dr8BGWO67yuAqdoaIkHQbzf25GoHTRmfagmM9HlEfI/5wyjfaPp1aQCb5bLSccoqJk3dxWiOp0lv
nqy43CuSpCx40j9Pdf9gGD3XU6vpiVK7HxynW9wnlzYns+EUOXwEEMXXFmvrhmKtO60ZxCm2bZLZ
Tn9tyL7t3OzB1B4MkUB71NHZrM47WJydNkujxVwYPbqWVhiwmOj0kbPn726ci1ofsWrJJH4g5Cs2
WDJw+fkQKNZgH6Qg3g5ccViT4OtMfOCsaQHVm4Aiq0Xc399wXFWu2LsKZp8oeH5LZh8KsnN2NUtD
iNG4AGHutVrXOXhWGW8qQTEflydcli5WzpJhP6LLy80XalQsXZCE7D34c3wpiX9OcNIHMQ5xBvhI
erffxukwP+MC9ja3fPeqXa28ZSoq+RguHYm6FOszXrVX7EkAaMG7doSnEAVhyPMqcjJLs5BQVcb6
7McvtfTWk4v6nkAM2Zq31znnPrJvdY94sCn9MxP2y3LtUl5fCEuMSK4LVkCsr3AiMazTnTY6w3TN
Uy9cMEgdJY7X164iZrc0FBIKqBV1RMwyTqAbJFh5XwGocB9Y9Celqid/AGlmaiq4/c2GqElZyE5d
ojrz2DlyYpkqqV6U/4WbmYPnVHf7G3WAc3O6BXgiwoQ/YpD/4dTMeKb1rXdZx0BklEnkOqPl5PaO
OWk9nSDyP4hpnC83SyqsEju4oeRGLBCUeFjxjqwjVWxGj/CNz/cemIR9T5ydJkuoLESF5hSno4Gf
UpkZxXWt+PkXv1bavf3icGRepVxOOpzmSRYTLkMsHUCr+C5ZsRZLGajaNUVz+1ItiDz0zO2NQT4s
zFKeJ3/fTQydx6zSDlC3jzolJE81Q+CAogpmmBqxYKdyr7c/P9C3mfiW+yYmMosxPiRLK/YuZxyF
xB7eyDE0nqrdWE+w2gEW3f61ayseTJOav8acCB/OKnslzAkpLMkxmd74vboiiAmKgzwuGzVn0kJs
M+SvA+ep31XNGQKmB1tZreZ9rNFrEXsiu4yqeBm7ZiTE6nck7Aji5C4hPx4eSjxlR2hOti+skR92
p+tHMWGiwgbiv3TVUa4xuwF49q0bpaTaJcyHOOKABIodkabZNKU7Y57Or4beTVub8MPZrl3wtPMU
BWnP+jjih9NULX5NhUXSDX13AGU1l+xKBUHhrWFUv1cCyLlZI3gEcOBGLHOGRzSZ6G2ncqZr0jtc
irhPE3j8zlLkT6Pt7ebMgHO0uM/GLUTZle19xY86iSu3jiqIPuYSuLqQ30OERoxbIXmsjMnCZsVb
lzmMW6a0X35MGSe+cnyoEtW8ztCpeJGm+JpXP5CFx+u4AvMLs4qwwQ4P0+h+6JbNDWaYmjIY/jJE
OqO8NNE8P2Qtx2y5xIRuyvlM3L17lDaHxRs9yUicAatejbO2oP3MrjBbsfQ453L5pfHz4UxakoAu
ny4sHM8uJIBtkvj1m1nX2yhS9YNp5jVc+ZINqVcuZJlsjbiTU8VjxxjbbryDpsVYZtdJtyl6i8To
OD/A4mecQa7+hodJFXYqyn+vRkGzcFDeiCzsvukZu5q8mEwWaF0r6fXr9S/UpvI0J9ZE+UrzegOs
u3MK8rGw7DsZtQt7l/ugiYp1wDKK89zJIKoQb+Y5wf7YZTbBsNFAMlU6aviHHCbuj9kAlwYW0Igz
cZOCHdsVBSBmcnCn3KXWofb9YmcbAKFjO5GBHfvZSVBvuOlZgB8s5sVrBvr2omJNCJsmW/gHulg+
yTXcYokygXFgoTcHNQ/gwZtHdcCJW3JNXp2CdjlfOrSqZIV1xZCyDMu9H9ewLmjyZBfRIhiMrmaG
epFw0V7fkijpCKznqPL8PrIhDG7vNC3xd9WKxyQKYkxOc61IilPOGjFJnsdTbQtjc2P1crCjx24c
qyctk+6u6vDl/fefjnX9G9yBey8Hxh5cnotDYSVfWM2PObH3dKrl3kaFDKfaAAcPDPyOn9jlfnu+
4arbtW6iShFsyuqY6uKtTvrdDc8lbRz2NyLdVJY4I/plXTeS56ky5caHgnNbEAlUgr6oqFPuCqwD
Ddcfaim4JNcemhUBz3GK/6LU6jJsS6Vfbpttndo/aXRVkDyy8dKvXwadDBQ0buOQdfeMRi5s0uv6
/l9fSu/DNWv9vhnrpxEtgfMSv2Q70c9mBCl0+9FiZRWH93HYDQduBPMPK/IkaWu6Xt2GDwHd49aT
VnVh20v1WfWccTETWte4LtMLHgZ+QSFoCExrnHveegMLgjfNP4R5dlTiHyt3iIIlLrMfxeAyqnU0
bhbSMRAl1oqWQv1UkWd9pG57UfqPqY3S3xBt8HHQwUu6YqUGdbWApxb9jvWEsIVDAoB2mzdNgyGO
FeUDjVe5Lamadop3Ro4LwMZqeGPI9BgENgbKuuW0w4p3NF/FbLzlZWldZfp2W2ijyC8gqXU/XJnp
AWuKfz81Ed9EFT9AUxRPJhiLMbdDcMBs+mNbXTGVPcKk17a2FfOPW+mdmhF9jkRATgQgo0MF0i+8
oRNUPD5Ma8gty+bmOGtu8lrN/tMMhP1ubo30dUgNVDY3A+i+/qK15uEEO3o/tRzVFxbuXmjZ2cNt
fq2nvEF7I9W/dMCbNQVutIkMHLUutSl9Iaf9mI35Y9ewGHc2iu7MTnfMZvH0l42WjRAA4njFqxR7
LCLQuCMkgrRV96kkKq8Z+A3W3o2l0s9/N/zWUz7OdoZVBP20nm9lsnRS0cbu75tDXopeVoP3OsiB
TBSVS2obNGRXDa8ZoiMut0k7TwmJFby/HR3QsCTT/HpbT7S4mqDRuTaJFRCEGqeQTcmDcrgB2pfZ
X47oFFwcBkaMbt6m3+AMHl1WrEtLaHCj99I76nrehuPoQkchdh7GtZyubfHndsIp2de4vsJ9Msfe
3eUF1eR/9/c6d+eH2mvelC189FtWo8QmGIjhgwbQzHhqaN+588zMfsqYvS5OQxWJbs8cS2MTsWY4
Uo3LtKa3KGn3ZxftcY6OfChlMPjUhqYETLYMj086jqr7PqqZi68xIGZJ3uPfbwFToYbfRzUHy42b
9xlz4Gq2A+vSNc1Jy9ZOFVyuJyex3yItKvZGytwRbwBMPLhCDU77g0/B8IEtFuEJmBGv5fqHqFp5
oDlmLVmoHx2NIFqZRxhLWP7JEeOlkuVPGxpB3w31Syz1KxZABw3I4Ucc4AONZPxLNXK30jKbmFvT
XTKnau9JvXFn4HFgLZl/kPGGw7b+m1xSVYPSuKwRd9+hFhiXpna2o6nLy40bM4jmX0ifv0gyy8z0
jT3GZVCMuJiZ8DO+ES3KXkM1TWL/7BgJ8FiFN8hvzkTI6i37UcUN2IJSHLH53GVF0gQ3jIyhMvsh
VgmuV5x+eN3/ABTh6eD/jCLZk5oGUyHF/e1bMRDZm70it8ayGmlhMhDMRU7Cfdbp88eQMLstu+6e
FI549sdXSAf7pciSr7ioVZDbBvpk6vi7XGeeAr9mf8OkDiotd0NuPdQDpXvuWjtgkI9sCWADQ83W
uPy/rizEZxQB0Jq5uTu5xxvA+Lbqi4Szchu7RwMnElnKFBRPC/MYXCCAx47j5O3e1ijTDDBLYBxf
b2qYqehFL9J6vxZHEH5I/+gg/Wr8/7up5EiLx886kELG2b6C91U02sdsVOShXMpr+7afQuUwjFY3
7oCRFccxh6KI5ywNO9vPuJdwRHbWrDGkAQYa7fTd6ZhaqtykTbSnCqeijfjl7//VSIagv8itUbfi
zfIohfGzVBxwOIg35SXMXc3qs+rc/FKBsGI1GurNUDnW1lgRmILA0jlK25+TTfbpRpucJT4Wfe7h
/9ae+zx3vb+V8g+9jERSzYIvjcmYEERtgPQ4MsRReGkJ+u280s6OWhS9CIhD95K1p13bYrCj8lsV
uks96v7fFipeH47omEFSgt6ZK+zdzAkRuxYnnTHCSXS7EjSeqx+pHNGWHovpOBlPVWSjpObtd9PO
GmN4uBwCnOZGsuXc1srbqsnq2VSDyUj4DEatDrgI0v42QpnyaoSD23dVGMkZU2+87RtA2cKFlTRq
lg/ryjzoRvxHIRtTsVsyXL01+4wXjCjlwcfOs59955I2ffpS9hdO9M2P3i45/0gnfQEI4v5dd2w+
AOuf7NeoR7rE3c6rfTvgsXV30uuqU6NVPE6O9WyDQ2l7erHcRP4klXkxdGblKUHu+zHy/hA6MxHi
nD8VpMKHzlHvS2oPOyiMSAORHb3U1HyqxNkvGFkCnNHDfd1rhwmMHgBwJqHMjkh6Finc65gLWZlE
WLUHUHLrAV7rqSO5LSqx7rFbiH7Lo7vcxebCIJGVbHT5dKtk3lcth6rZIfQsEhTfqnKOCoPMxfan
z5jCu7MrFu/MGplDgGHmVbDGPjesZ1G5jC+dySXVK+w3lq3sV1oMj3ZZenhD4hOTtXnboOof5saQ
dx4f200uGZ1N9eBub7v9OuRGZpsvt+957p8rb2oeDNmiTRucC24tJxag/uPS68fbZibW+LS0dR5j
WstMalrWDpLbz85t/EFbjALv6FMeXbpemMbyqTZGk3fZ80+iGB/twjy0a9S8bczHbtQIATjqlJpk
wb3lArJkCHGfli9zNC+AIjhBFVz/xAoXgXBkMVlUAEAgLj4Z0FlPPDD4opaBM7pF74rQlXz871/I
i0gcaFRDlmyTh2iVFOYi+oNdTOwIXP9EXrV2cqxFQa8JTEpBUjdwS887caX8UthtGI2zdmlWTlVV
E+H2W08VSeWdnBTswmi4j1aVPZOH6+HNxN4aFmM56ZxkWw2wAjjvzwjISgaVXhyTqaNTbiii6+Bj
L2q9vHnoY0ayJptGH0xNZ21Jf/7AWwlimsh2IKz2z4IB4VjgDWTfij1ucsn2VodS+hrTX7qqjktG
NJL9Md4L6gEoaVccc5hmEEmAlN5ECXa5aafX03zQWireVlbbfSLL+79IYmH7uyHJKVkDBLteoHOJ
NAjnByfTWvwDbSdZ0wpcrEFdMVXJ6FBq21cnnzNEOBQRzchOvDDQKAayrLefmqPhVUCnCURp0M/l
ckPu/PSzVdW+KIv3gRHnndaJz9xBF2wy1v3KeMYbOL4KBSCuHlai6G0hQbK+K3tUYb0Wzkue6dc0
gevfVwIKeDmWx3/nCGvG44QF0zGevegpmZg53Tnie/EQa4Icy11LimxvtpLN5yGP7nzv1dBeXfNN
Wm+d/YJDZSNNZ+OSvLctTNWceUxL27Le0iITnCrjQEmwBWKl3/fVweu3Q9eSWf+cu8dueFyF3n/X
zaRykZoEJwv7vhak3LXiZNCAgc4bv02xQPdYti0nrokcYwp/FPN2+wfKULqkR4w1B8TuT91fDbOS
DoBuBrbZepvEQuYYKVlqre6NrknmoAnhQczpD11vP+PbDElnsfNk5vM4+d+N6YRVDVdoqRstyGPx
0DX9xQQkgobPd2Fnh4KsaFwr0HguredMLn/iUHqlm5B3d+1D8ipxtNxsBe3Y+HXz8SkZ+o2vs+Vn
kXzmUgn7iKkx6ejer186EhfgyHLyIz2iyxxqRLWxO49RTqo9oacIUqrhMdlsLSZYC70IdmmEsYGp
HeemZum0jHm8fbSIHir5/+hSNf9ZTmHqwjJ0g+GobTiG8c/a2kq2jd9PWYuqXW9H5K67ef2Sew95
x3G/teeG4RVfXKPhi+P+64e3n4t7mi91HxuMxAd/Rb09WXEL5ECrChodLJ3okRDW498vDafbeuTa
829rofZ//K/q3e7WZP2zbmaZIhb+44f/+VKX/O+fdeH/q1P8mv5kIlf/6f/5u9a/6H/+h//1F2+/
+q//+12sPwgreKvz4/Bbzk+/u6Ho/6tc+//nF/8PaefV5DbSZO2/8sVef9iANxd7Q4Cg6WZ72RuE
3MAShoTlr9+nWu/usIvchnZ2IhQxaimUKJeVlZnnnP/36/VfeZnqX//xbz+qrkQw7elXnFblG5Fw
GxHZ/1lU/H7/7fKv/9YUt7x/RwIc+gjD+i8N8H9pilvQ8v5LQ1y3/x31LQvZbIMFdwyXTXGsujb5
j3/TkB5/lfzWNVTETRMp6/8a5sNvzt/fUx//qv71+3NRZElnRFVtVNHQPtE0tK8905KEeqDmgSa9
HdpAcb63lMNdWmLa7rg+G/wVK9qlGddWXVu3DXorGZUkhpuZiTONBUKdU3ugSDV99orD95MjGO90
bavFNfi6rPioZ2W/69BKtafop1K092WiUM4iyVWnNPS+/1HXvkmzLRTI0Xc3WJK3pMhCX7tQer7J
RBL60IKVBalAV2XwvplX8Zgz8mWm2OVFqoE7RKeH2ZbG3raDeYBBswiKDRq7zjpe7v12QYf0Zrot
t6Uf+TMGhfLQOwY1oVx0pmbD/cMtnmPQeba33eq0VpbxptmcdmngzA3uyiR6pDrQTrc0U7NU8edn
tlDEOmXTOBQBebqAh2NghNba3Rir46bY0hfrJ8tZm0KuWR7fuU1Jx/vksUiTg011O/aLelOHyX32
l72IFuWy3Y2rZOnOTKmkpvW6hOcWpVNSDR39xxAJB+AVV8OqXzdB+gB/zub9lZNd/W87uqoLkWoa
XRxpS+6pBhwde0KsG26oxqfllAcAvSZlv9qv0y3XoX8MxqUAZNBu2IMzpmd20dJv5u8DJchmhq1d
20kGngG03es3SRpXezWmzwmmkGDwtRCiNT/a2LeofSwpws6wlF+xBfoGIIrtqrqGq5B2UoOUanpM
kXpVt+maBvTAW1orun8X6jqZ03u63EGegxCp6goteHH43+5aV3dKAFERnJ2bYakFZUhS2N7wevLV
oHmm3+1BmbnFr3hATJLytA3eq3hdyaRiW6jaoF3IQYGOfBN9BGgSL92AMsBT+0TxmXfH7L7VJBFy
NtRbq2Iizo7nqcn18UivDwsIWa21bCMaBxbGbfUIvc0S1sut2S4PT+MdfRwA6Zbv72ft6jyfDVpa
065uOpDwtjCvheT9lpXtO3dQJwd0cyPvGkCx8ul9m7rEdf+vITs2NRjVEY737ZDdgVJ0CQNJYK7i
dZQDEFpoa/rXV/YQsIUXcD8E6j3k2+mXg58Gr5745QjfwwIVA6QlZs6QGOIbZ+Wo3DGGycXnUFCR
b5nuWMeUbSMbpI+z7M2c2vPJj2CzeH/Yl1Mt7LCxNIj+VegwpP11SNoORg/4RI9LoNbL/boI4kco
SXzNr7fupzScc8MXaysZlLYWGYnY7pt6DBoo3BPq1oaiztzQmvCr8uQ5UH6IU6qqrOnbtfSqXNmP
imMHbXD6TA90TKs0LUTLyudHwDcXJLZBLahBHvzBPUr4JVt3IEx2oC+3DNeUp9SKm0jXayqZ7g4i
Of+4cjfEKyGiSzelP7dPLv0f2/XcmjSffRHnbjViTX+kqOxrN+ku91EMDdtdNuf/rmxKx7ZNjWvb
tSDglea1qBSj7z02S3nLW3PlPvRCAWeBbHQT6GGxHNYRcBPIn9w5N3jhkMShRM3I1AzTEzHR2xWF
eQZ+vg6GbHE6afp+Uj8e/SzI4R7woWvSFshX09z0IQ1rhQbkmcP4KnQhbShXBU9r2Kbq6KYpDbyu
RpI3RuYQi6mNby6rFYmoZ80/3JEqmZ/nKzvo3JwlRWIW0JQKCkyqOcHv6CjfHUN7oaxorgu0mejh
2ml5Y02a21HtIeGdsCacPTuI+0VnEpftVqNdj4gFWHlYrJSfp3JuWYV3eWdexUvm/J4xKiRyKscT
3kds3iIE3rdy/NE3QzFU/WnG211xDG+GKnk7O7HUOmlehzr5us8r2I8fh5EN2+Dg4y0J4q2ypZsJ
lhrgAIsZ89eHa1mObrhE9a8rcX6t7lUbSBwsLtB1MtO42q+wRd60SzFcg7fMzL694ms5qegDcGZU
VZU9kZPD394oth04e+NRceNbGpu+zozpik94Y0PyP6h1jDaQfPo2tqdwDCg/HVZHILxbfhJqy8hc
5/j57ezT8OK+xr/qHk9DZEFJTsi+qDHZt5q4uMbP1ud2c/QhLv+u+OKcWFv19oCe2wJKmZkZvXZf
npt1pKNZRT3p6I6r5bg0QoLrJX3YHJOWg4IQmt/+orXI+Acn9I1R6YRWo0OP78EdMdoQ6BYLekXp
EPz0A87nk18vaDr61dIBtgAYOxcgXF3fv+fZkY6oh1TkvidBHjR/0dhlN74XntZ2gDbNwvi21wPI
C4M/mOeZ5ZXj3j1XqOqMaDKaZNqp5aAq75YLu9I3xiH56lHiATFBKtJKnFv0XowhuyOLeXS1u6b+
3CtzK3Dl5L5ZAWmXH8xhHNSUWbDipQGiLzi9lM/eEjVP4HC3YuLnLlv92uE10GD2TB1KHV0+vMMA
5SsNuihAaVNYJKevZZd/jmCqBcm/sHo4gaJP0IUvlPrhZH4yqy917Ib19JFMYuFOwaHPodGj66xm
u+TWStFIno7FulPhjFNnz4XYBpInJzn199dKEzRSf0xdO2WLAl/x4zU9sqjwLpSvw23/odjNJiuu
Lci5PbFtz13pMamHzKLObEN519+jDRxQmPW1v2L2I6RI/8B1vxmf2K9n9rQDnZjwtE6Bk9MfB09F
fuieIAyll33cDEa9hDrlSUvXhmEukC5TzfIJ4tk57yOJRxPLqm++QtxvZ1/R6oep83RGDd1mYIXI
sa06HmP6upvJvOlz6ykCsjNLZmIh0iAsTViq7k63cIdQCEfLiZC9ADS3aI6L40pZmov9hnBaqW96
8wZBUajWZr7lqs89X2sp+qLx0hvbUbyFtnS8JuhWElSPN8fQWZXJ458t+MzpMyU/7zgUQ08K408M
qj2Us8dkblgzW1h+cValrqpThInTvf1Ir5ZIg0VB7iNDMAWt/4+eXue7x5RceTLEOWLWGDxMglzi
0dbrmdvi2mVhotvu6q/JYUfanw40+ihVEc+NJ1rEhv1NVal+n9r/ZOoQtyZ1iPaZRwDwdndO+7hV
aZWGuisYw3ajLaCU3dEf7cNfzOP8OKOr/Zpnlr3buT3pNED1b8b0Y8BTEQzLkT7N+AWaJ7W4UfKn
Nr6rKHRqC9hZdiLN1njr7riLjSdnWMIakRvLBJTIX9TWSrhEFuMuDv6ROzz/QOmI0BILFhvdBjoW
fRvqumURkAnzK8Ovbsdl6yfbuXf8lVPJO4xXIEvgmGRMJA/cJOMpR3+JRiE8hLJIkDFYDhktwzyx
zVBdp5CugeOcs3u5xTR4gF5rHJ7HCZFiIfTE4FV14zFIaWvNgF2ptzWUtu9HtZenX6N2RlTJk1O3
XVcyYgBqjvQ9sB+QYgcD8vvEDd63cOVJqRkkJ1Bu5j3g6PJb4GgqNSTvuRVAFxIv7W2NL4eFIFo6
K8tHxmHO3pV5491qup7FEXeozb09MvlwPBSeNQ1sYXdVPenLox8vzQ1waR+Rt7Df/UEe+PK5pb2x
Kab57BIxppOlwqYyELe2t2D3NmM4kWLS1lEQ3xor5ZGkwToPZ/OHYnneHlcKzpplAWTWmFxbWj4N
0vR2cseBvLvyWUxsu+iC6DOEJLOBwbVpPTcl+VRkoNwj4KohKA99eJrgmkbXZ//9/c0iTu9745HW
ri72RgIz9PCa/TBu2jXdySHk1DNu9cqufzNt0nLlbTdMOp1xQT8BnyruPJRX3h/ItV3/xoSYzrMd
sUfSeF+fmC5REREro96T1lzAibJEuWFmz+uX4dLbfSAFbWYBkw906GLerM/5U7SlXQBRqJ2yBPS+
zF8Mbov8uVhCpDI9/8E+FIv/3rpJ19Sp1g3opJlQCMf96ukEiQFOeeBZ3HSLNJy9BeY2o3RNTVl8
NMGEDgGsiGSu03W36n5VVH9M8mP0EHIPLJPd+0s6O8nS1VN06A/T7yMO+fGjvpp8jtzP/OkI882G
NqSVCpzHd5Ci+2yH9s18LXFm0PKL3K56K4NZgARg2dzGRQZlp0e0Vofvj/OyJkK4cXbSHcmpoCUQ
aQedcYoYAGWRF2VxQK9ucVp7y3578gnK02X/mCzjYO78z9qWvIydmqciHl5tj8HhxQRBGkaw3i3p
QMaBk9E+fYMjuF3Vq2I3W/aa2cbyWxyolYnE++s2NoeAKttK8X94E+fWvKX4NOcjxC5959Q4khsy
EijSqojBwgcpsoLtc7qFCu7BJbCAaiSoV9NtFezv5535nHtyJPeUHg6HDNI/vPlt8ZKvTzc/TBpX
FwhqU3SafTNf5jje7ijJPTmpVe9LcVyRU9gWX8Zn5VMWwr/l6+HwMtxHN4AEZuOnKy+7t1Ylp2QY
gMIV4RThTw+tz+qyvk8CO0BVLhRBY7uA6RtJ0K0d0ssVVDfJh27uGXv9yLqeSSnVszW5rUOD+gPq
QI4s3OaB7h99iFuhVApTH9Sh338tvk7ruQBIv76t/tuoIb3oTpUCqRfoycBYqFu0Cbpv3R3NqNuK
hHNyl5P3Vk+LLCTvvbS2BrRlfr9qgSwfP52+QUa+nUvwXF/9v79H8ifHYoqO1YFJiE9gr6Euch0d
HHgXRqO+mPFdl09NseZ/25L8B+3FKgBYz+I1jw4Oee/C2YkaBg9o6Po2xde5UOJKWeqtRSlkURwT
mfrC+r3EXLzrfEWD3ULZHlZzE/k/nNq/Ryc5DCePK9uK8U/mqnypv5CTDXqfM8xyLmp/rttidmiS
kygBztV6xMJlm/JB/0AVyjdWyXp6nu9ZEV9+6Qr/HpnkIUq75A3WYApxJtDCP06n/cxZvHoqDATe
6WYyuamlXVgfj7maD9S4S6sHlY8c6sHQv1G+uN+jWQcXdvNkqKgHvL8hrzqAM6vSfszpQIQCzKGy
bv9w+ruxBToz/nrfxmXrhLiwDc+ydQ9ThiE5umlK4S4tmDxRXCq/oNAT7L8KB9cFymq4B3RTrmZ9
+vX5/Nuo+POzANc5jkmyLzFaQD60SO+m5XFBWgcpCz/lps5/1h+n25YHXrdu1jMDvrpbTN3zaByD
gUd+kXt2nbTq5IKiIPlShEMc7pfxUn1ol1UP4GNj+N1z+2Hu+F31Y2dWpT1qVUfBkciDXBmUYK+p
dLrudORMFSh+3h/g3PikBXXrDqJ+Orhg4+Q+djP6m768b+Hqvjwbi7R6+14/lVXEaUhgMQa1vhyt
bVTrMwt1fRx0R9FDpBqU79/uEbR+CajQmBT4f7+bHsEWBO+P4/qa/G1BfMHZLoySTIfwRRkC5AQ2
fbJ/hDm0v2ntziSDmn1839h1h2j+bU1yiLVjIXs7QQYkcsXiOo+35VoNjWW5mtvj1xfob1PSZksn
12jHjoF10XMKj3jRUugjHJ4Z0dwKSTsN5Sc3bUWSSRTgD8dHpLDxv8RmdI8wqHat93+Qo5mzKu2+
oqblrE6xqoumctGHDtzt/zgy6bVmxrkKSx0+QmTtsi8nb+WEpxsAQnBOQ4KysL7BmL2aMSrc+cU1
9vcGcaXQyy7s9gTlk7igjTCl7D2uEQX1KRwEOtH97EN4ZpfI6TuoCqI4rphI67hV0MlV8k/m8fn9
Qc0cMVe6wiJbKdiIEWE0VZ+oBRGb72rzuGvSdvO+pZltIXq6zw8z3CBummbMnqUMn6a++AreoP4H
rtX2oAkA+mDRMiBt+MoFgVcYjCYtrZ97w9z1Q/cPhuFaNCIQZ9AxLiflTl5dKpPKA1L3xo1aRd9T
HdaW96fq2qKc25AWxU7y+JDDNh9ko7vL258Hj/hP29W1Fr5v6LJdkODi3JK0KIqHKvux5TVR3B5u
TT/73N+KzW2sITu/nz6cbtzXGPTwdCqQluP9CPD0CU7ib/NB4mWnuPgWOl9NE9o9nTr12w1iosBq
FhSoCUizn+prQFoskG94ydb6WtnMTfJ1e3Sl4o5sWuzkmBHli4ODGqoIrKDG/Hlc5SsSEH59Zyy5
/efbocRcyu7DPbMnraozOG6iI8kTuF9VSu/mryRwnhD1oRVz/PUHWYBrB+7cnrS2R7QFmg6WA8a3
v4s+Dszo3k++w9N5B6ZL8aOnuSk1RJj93hDFJ51f2LndKHR3g7d9Rvx96m616eZEl6lBIYeeKO4d
GKaW1AYDBAsW2VL/Xj03917sK1vIrUv+whHesYX18Xivrucec9fcKWsNboRfotfw7cdNp7FuekXI
vCkVFKKD+d11MlRJ3Xbx/qm6cnyBAmj0vap0vmpyT0/aeYmDsIIdZIiHTEjNHOsxPCQv5VTPWLoy
JCyZnoCVuJolD2mfQMGDkCpyHPQq1ocduoBbK/4XgOkNfukcJaMbsh3qR1SPRPM2QblxUYmAywqk
8GkwfRP2fF0LMDpEt2UKh+htluT98GhFIbc9csYKlL4twguQizrozVVfslOTpbdDrMHQddj3kD8j
QLlHpa0D7tkg/TMcusoHpNPl21wl5M4XCC7BMdBYexvJIAg1aVXPRug7fRt2u/G52Weu9dKY8Olu
oW12hk+JAbMibZx15aztXINma0wztNI2LW+rCAr1OL+vvRRaq7ZoreQWZe3o0yk6oLCV0blMz1Hp
xOazBtMhRAameSRjFOlgiTW1dbuwiMaItLB9PH1CLvOYJsEBqTa3gzIlASqJSB9YaXjolNO+/Kuo
Dt3ed3WjViE+Gy1k8orBNMC75yDhLVU3Sh/AcF8GWR+jgF4Ndt+uW6PLKCUUEUKBIPRWRO9HeCBi
19Y+kV0RSFpNrRCItPQtGufpp4MG/deicZsjB8eldQONueNpuOGnKbGC5iiH8RHNrQZIJlLj/tSM
xoBi6mFMdvZgQgsMFPS41tVu+J6fWthmT2PeefdRud+bSzMaS2OZoiQ9hF7aldsWFbHEhwMt/ULB
T6M6lIy6YLZFldsc3cNdHRnp16mKTzdVXpkfU6NJNjAfx5sCEV01jJFURT1Pg9ZC0ctPJwsOtIW9
L00Um0yvf4YyPxsgi07ROEuj2ANHnU71/gEGAHNc9SevtB6Mk6N38BDzr/g26rPFDl27/WlVIo40
QNbVT/3HfRn3Wosy4T49/FCLOnF/DlZX/Dx1vVCHiu2uGHaOmWcNmHml0Kx7y0qzTkVVXgUQf2Bj
aiDQkV9bT8NewA5zIorFCd0Y575PKhVSITiZKIb3U3ZAkaCITh3QbOCXzpqdkWjNQhX0q752OhSw
po5aQgEbOkf3s4Ev0J6cwjv8yrvMfDFHy/1mdW3X3VZaJjiw9fG+H0YIPPND1dN51MRWtiJhX5Tr
kpWDLmBACbH9KzuVjfGoIQWNnYPlKh/oycxhmFJgcWhfBqWEYXlRVTFMi2YPq50LGwBcwVmgV3mu
fBw6I4tBsUJuBNGqNrE/DtrJg/VZszLIlGmwPC360YkRv0W/Fob9pEgzeELdHk5nFdD37cFrnJUG
rE1b9ag+f2m7094itkMAImwPJcqfrQK96rLVXBj0DpCsoW7XHlsIbTPbaqbAQ2cnh0QUjaZlmncW
hNBAio8f3dbs6U5rnEPyDDqvtNc4VCfbjaSQUAA0XEhy4HlD7/6QVk4Zou0wQS3dTvb0AbrYIn7O
QRbGQIRB9qHjnCl1qPVDP6zj3rMiBCzVMfreu41rnBYKGlvqfRzHirM55HHXfrb2eg2Ga99We+BG
kJpV+fLYeYcTArrIjaM/NNaKB453giCAir3j1BHANo+8JBosRzdph+E27nqoNxsQpnqj77sAEYIi
pv8GBdEAZrm6NldaFNVoxPx/82R5KdemHdjwle0XDeLmGWc5y6CBbbLTTlOUw4f3L6iLpy45VNEV
QBHdU11wQFJooKNnVJoQXQXmo6hfRg/Hzyf/G/1/gfLyvikRtJ1HBFhyQFeaui7org35LuyNdl+w
2lAP0+AiQqwBBMEfJE/lYIcGDrpodNWgw5D/daXgUYdfqRnNE2VJX/WTL2XYr1vQCgLS1L620s3W
d+Rw7rdFC8QWGLHL5p3Ua5uumDTPR+WOJtoyTGj6pg9h+7u/vZpp3rnIA8r2pGe14wE93u9Vz882
3bJ+0QLvpgiVpeMjbka5AeC7up6rNlzEyLJRaVqzCSXSMWOQ2QZpUJotYDQJ3NvR91bltruZbREW
MfCb7fK6jP89qbb0xG6ypqRFiUGKd31zx9bcmIt2WQNQgGdnZkovohphzAPf52oucGL5tagDSKMZ
VeyZ5IAENp2O8I2oT+8fgKtTSCuZZdJWylmTrezN0uzNY48V1AML48mEkjcPJ3TX4r7xjQrJ5pRq
GdxSsLAt68KhNXEWhXvteJx/hLR5RtqcxrgbPF/0mWpB8wj8g/vl5+kOIYB185zDx+PPDFx+DIi9
Q/zL8SA7CMhY2jvwhCnwPqJNShF/CzohXnqviB7jF8oGyxljYgDyxnGg7xW4N1e/wE+6yHa53bj3
fFHWTm/SZUuCfEfC2rg78tiwfP0m/tmusl/TflF8njF+OVIwNeRbVc8xoAqQIcdaWTmmXZ0cTglK
eM9JiLz3Mln3H/4AKCWvpAGAhyicBlrTFtAwsanPnlhlOda53iZOUP+gQw6VVO9TEkJhe6QsRfUN
lMIBaa3FrCeYsysePWd2QRONTW0Vziu8RusXNjCXLFD8hnL2caONAs44s4PEg+x8TRkqi+nCQeJA
RQ3FxFuTvDgMOz4w1KhHZ9qdbrzKWbU24r3u/j6CHHhmGa8M8Y09aYj7MtMc+pPo/AsFLpZ67nen
YojHgGwPoo8LF4nWOfcwZ1R6lZpOpxqpnTuBt06/TR9FmUWhxhLdw08SQAQZzp1LXd6tr9PqWQIc
Cz7Ue/3zs5WEnVw7NRbDTDbpNxj0Xix14cEgSEyy4rnl17Se7tXFsV6WH7JvyfpP+s00OS7gI9Cd
IBtiw4yg6nLrK+IGeukR5oO3ERdLEfAFsblICWfBbKFGvvIe6fDlY5QXxGOQYp1ZbPmmkT9A8ojt
AcmTIzKKVLjiNYith9yHeN/mFKHmsFYPM3v5os+UIAHMFlQTpLauNHySJTQaFUD26/nxog82uL+e
5m9rm0AS3y57uvrmlvriAEk2xRycrXSfmnXVHGJ4a0iqpObW0vtFBNlpg4pfl9gzPviihUoMUTN1
uqYtmxesXLizcp6LI/AJEk5q/w21ON7232A97d21FqRLEfu5n/Pppja+KDxl9sk3scLzefPZD5EO
sqPE8CYJUJW5qjfmX6jKwlj8ZC4zyP8XPwTQPfb3t7DL77/Yn9LnOV95bdpJlhDtQneB4xKR49m0
56j05kcrdgLLe2yIBqfd3hiDkxHSqb6Z2cZyb6DmwpNAqzrhi0H+R06aHg5Nho78SFp2lT5BcccZ
rl5oHgvmoBQX7Qm/LYGwFveczlX3dlQ9jIoTpNIpeOD4zgpJUQTljbKD6x8+hLkpvIx2GRfUL1xw
2EIeQfL91t50IYtqgGTd1ht0uNJlEmhfm2C/8VbuOts6wSGc28CXoZpkVNo3I/oXmUnGgWZme2WF
8EYF9Y3oTBMQa2Uzx6txAVkVU3o+SGlKHTen+19DMl48WqaP5lZgJyr/cBOvEGwiqNeD8ddwM+cW
xDDO71XZrOT6YBDRTorB3JYZVFuI8iirtmshuJqFG8lOVrYkhYDjHjl1g2Lgq9NLAeUnoXXXBPlD
BRL39PAPzoIFcwjHwTZgsZDOXc0jP9Jt2NT6sL/lnb6O2Szmeh7Wd3UCzwyJO/3sgHetYh4MRxgy
jrW9hk8/+e7oZG4WtBFk1W1yJOc5410v3uyv3vXMq0hGQejbTuPgVY7LaNXQ73WYAsFvEN1Ma7v8
X1+P+HIOnqZCqiDSBNLWdMdTH1l1fno9CvqyCK0ntLUXKET6f9BuIr79fEeKsZ1bk3Yk7o1sn0AU
C+y2OAQ0NzsLj65Q4aqr5/IDYMGZ3SLvTWGTZ5lhArs1SVGIMOlsEUuvRq5KzRzR/0QT7LATzESi
4Ur71tLW8r61i3AHY+BLbJfLn0tefgsVdY5QJpyoQTXdFxMEFeOda6JDBPeuewAkRbzVpt6M0YuY
4/X40Z4IsAUEAcxTb4d4sBBm6MiXgi40t4eHI7QyvDS3ovqiBuJgzLptccTOF1JYtB3VEHGOKJJK
bjuGSOwQZ3txHcXr7LPoAy0WU+ht2xVQmtkA56rHFmPzwGqJdJa0iI0d4c0KHIy+Mrf6slvRS7wc
HqDCD6tw+t7MZAxeX3Ly+BymkjYsj2ynvI6T7qClYRZifM1dRzpLWznbdjf/zruI0plJ/mMuVfYN
xSrpAFZ7fmjFUFFC3vLY6wv1L3SAeUevtPX+Q7zb3xokPVG2vdM+FutyewCbOvf+MuWXgvwN8rH0
0EytNb5BS+J+QXLmPkuA9jXGS5MZYY8y+XSYQtdr703oEhdVXkOq3dIobzvFMtIGa53XqKEdDy5E
1nUSKJGxRtv69tRVX7rR+m5Gh5e8NHfcECsrcm/aloJZnHQPiWGE2nF4KVLra5ek5nLUjZ8nVAgW
ZtduvdR4KIvjg56YayVt1sVUbhpoj20gbe8f2wv0MjNA1pIAS6U4LX7z9gQVZbZ3MuRcqGydalQi
zC91ffjRxdk6dRh52iA6fnppDLps3eEHMoDrGi1VNCaXasZFfnR5RNr9yhhwLFkVWj1U3FO0NBXj
puubTVOmSFjqM1iGa7tU5FrpTgD0dfm40ltryKc+J71LLZ/Ifwu36EoP8nAug3bxjPs9P39bknZI
FhfoVpgo4Ay+y4l3vtPjTvJFtCfmG5RaumDi6QzSPVtkv2bxBLILl61LqzPVUUoNh3GOIRyZdGw1
vuIPD86qCtQbay68kC8pyZqcm6yNzM4yD2sdeZcA/hbB3LJC82Xh3qN1y1N9zp0Kbyl5G1QMEDcz
NNogL7pacxhtW2OM8G5V5au6EP+yQcE3M1fhlXDGswEIaiDNqEvKVWTwPU2NUh+aIiqsa9r3HiGg
YqqgQr17/zhdxDBUAwQRoMovAbiUj1PnuflQtLxWfm8XsvQ3P07+HjK5uWL/lZvBM3luO9QdIPm5
uPsAmHuFRkkH/ykYoUT/AVpTWBPlh+5Gf5oZ2uVexJ6jQkBlWKJGLvnrqTnp/bg/KSQgKTu/iDje
eLJWw6bfzQdMV24HgToAeQlnJR3Pqvias+ClTZ0WyY2CxEiIMMgtHTtBt6p2yQ8wmIHIV1nf4HMA
xV5/0Nfzt5N2uWVEWKFbumDbsi4aAuID+r3aVMaBcd+DbbH94y4JRfgESvcOvTHQQ//gMYFNwaLJ
1UvaSi5aNW18AEDfxHi18bbZJnSzjFtE1Bf6GsamGc9/5bn71poUbh9N+JetDmvW4jfHjkYv1A9r
RXPQ2tr8g80jMuQQtpG9pq3s7XLSy4YoJxcDqXLhsJ1P0YMFK0f2JDLWs45MbMW3boXsH4BSkZQn
lJGDtNwYyz6hL8K37rVQ96OPgtuwWZkbyI6LBXLtIfRx7SKeTT1eCUhZOopltmXA/3rB5GOCp2+z
EW6ZwT+FfeBu82Xx7G5Ehr77mQezUNBrq2iRcMOzUeO5jKJis1BOQ5ESG311t8JhRw/9wgQ1eXia
h8KI60aeV8PQeYJC8gXXqbSKfa4q6njMxSq2G+OGmGalLefNXMmNwMiGtyHho1NbkWuqU6I5RksJ
1M9uOfz3/UMWwsROmH0gE1+Fdb6I5yP7Kycegj2NPm+Q5M5FZD8dqQTuDxYlnC2bZnuCIqnbiQJA
u7BW7bdpIx6Gs6fwMgL1sGpyA1JCpoQmPem1CoZqc0ii35UVEF65r+yS9WFXrGb9i4hV5OU7tyWd
+NIYmrwUtpq/XAvIXnqzQbJFFFfQW/6sJX69uCXUfgR6+2nm/F9m8d4OU9o5aIsU5A8wXWwESWPx
DH0Yeye/n0X9XLmmEI6HSRsXCqup/CSsSZ3AD+l5fv95FDx7VOWMJ1GT55qaJe66dt+fW5MLY6MX
Fyp6VGLTHDZUjIJ85+2UFby4szi0axf+G1vSU7A4uiNvb2wNfsks7mkqWdTr8S9BDpsH3Y0zR9l6
+dZl0QziC84g21OmPjAPJYnmGINQEdBGkfjWTbQRsByS7eb6Dy5A2b+IjMVZEsETu+js0i+cY5Zp
grxnDLUwhUIPxs5x5yBZNiyjB5TYQGTDYvWsl48IFB2VP4hILxqGf3+DS6BIBwlBqRTmKPjvDnED
ctsC80gfghc2K+MmfrSW/Tr/iqTSF/1ZEN8dVuWqWpe7faimYfN9PgaSw3H5S6Snx1j1e7QM4ApR
aIx7aCwr2dWVmpaLmbN5fdb/HrH487NZR4+w6I2cERuR+bGy6ZtzbvQmDT07uS0NG61ld+2aRQir
7qPT71c6qB5U6BZOfKePdOX103NE67RWWiGk/duZr5PdsjQL8qOkQnFAbzQSS+2PQ4hy6HIyF6ju
ihIaPV93tG3Hvr6mj23WNcvbX7Ysnbeoi6KG3LUTqI/6tr811opv/0w+8kCB08GbpRC+APzK9qSQ
1+0i+q0s7KWTtdQqd2FAidpFqm8dT0HUwXwYIUqf3iIOO/Z16EU/uuEOCVm/6PKl1iZ+rNyjtuq3
hrUoES5QJ+gS+l8z63F1VwpoAA8c6jEy4W3FTjhaMTXrHFbGjzwSHyfUQYNE5T2crCmTO3/SOj9n
Vbq6skmPFC/DMwg6v3JYTV9Fn85IMhO5qONDUoBhmqsiiDvp/Lp8XY+zkUp3lnY0hrQ8MlJP/1mj
ao0uqj3N+Ngri458BGVqBCBAAzqWdP/TD9q06WmaeDBGj3rxbH32om+asqViHNpfRChXfzzWX463
hoMfWEXOWmSo/4CZSA4O6BfnDYkQhQM2gaqetNvjfePq+wJkyWRqjYNsdt06D2PSoUyT10lRBOYw
1coHwz7U9W2ZV3UbNk2ufa16T2t3HZexd9NZYNaXZIJpN+1sIqrF0bUOI5qyKMityglVld2p0dGL
ntmUl0fVgAXIRXGB4FTM5FsXVjRG30wjxXbEvKGoLyHsNO5EjV3UtfBkL+/bu9wZb8zJ91RTlq6e
C37do4me8YDwbsZbIp6xcumX31qRViSZ+n1pV69orHhtrLl9Nnaor2c7iy7PFjGvzR0P+JbKkpxi
dmMTHdXqX4V7lIphzQXKcHu8RYc4AEW3nMWZydGg2GsO2hagUmjQYNe9Xa6pU44J+B/wA5vmLt+2
NzawlGEDIen6/YW6iM9kS5JPVYpCb01RKIcP8rARTZPDly4cl/lPciRzxq4dofNhSWc5atC45E0q
qvLZw+9KJz0Xj8cwI3MgrCY3eMnQoHn9y/9xnJJ/VIY66/sO6r3jMnkYVuM69/PX2uA8MYX8uH6d
UgouiCvpoMPkC2A/uYe8cTBlTSMjaU7pwnXy7b62Hx1gBfYxnaGufS3xv3XEbJczi9LgnDorE33A
IqqdHbJE5ULfareCuTLfjevhK8wuvrOLaNoEF+mj+g29yrduo4beo7LKllS7Z7z29W119kXS1YBy
UeapR1qaxzB/6lYiU2OyhQ9I2P6vHzSv8w02xXRfUWNyVqhFao8olTBQ1NDVj41oFYheU2AFhGez
u/iqNyBrAoc3RTWqeW/PphVnNIYLhjqqXEFRfQYEtHx/s17zay6frKo0WlxqimjI4J7iDpI+dRtB
GNOuxevMvJmduGsjQb8WFmcdOR5dzla0cVH2va7yCiRx351WKKXeRxsL4rZyGaM/BQfhr7mE9pxN
Ec2exdJwtoyVe8Dm6JqbI+ybUWWG70/fxTuQDQFfmkkKlo4Y09alF0pmNdV+Xx2Fm9FC4a+7nUgb
GHCNxT/iWZDuRTbm1R4n3YZdmOV6LaKdjak55W1sR8DsRO6uKZbqL6AJ+xXwt1AP6nEx/rLGP2hy
ujpOXRfcELTXm+orZuvcbjzEzTEF5H9cwqx7vBPdKodleZPcFU8V/nv2WhKXgeRntHOD0uKl0360
CFhECPQ5T/5Cy2qhO94ijxALBvF1MB4O0zI/3BuoqCWNN+dULl86DPRsvNK6aiejJivGPKsr9zEm
T7nBs4RZu5ge8ltnpazqbe3H4axdcdu+N2xxrZ3NM+yp+b6zsYueaOh+FBQw4kRakPTPhdQX6Ur2
koUegUeDAKU7W87ONFZ/stMswZV/BMUgNBdoSxTW6sf57sCLMuGrNcemfECnNo0QkptuC/plSn0Y
QJ7UJBVq3o1j3h59S6+WipcGheuE08H8nHT2x4O974OZk3plRS06mUk5UemGBlUKCOKyyvcIhIz0
gLqr7sn7npHRD46P0QYwGmAzIgNCrH0dzMU9VyKRN4aFmzpbUs1p2rp2e+gXqKud0nY5lP1Xo9HK
ZX5K9cDUoo1jHx7/j8OVpnuozHSoNfglOLAhwp9idR20t/5Fk5v9J2lfthy3jm35Kx31zrokwQGM
uFURzTEzlUrJGizbLwwd2QYJDiBBcPz6XvSp6isxM5x1uh/8oJCVSJDAxsbea0imZF3A+cvvx10/
drN+P0x2s21dB7TTvMSagtBpOIrhVA/0zlJj8PthLsWjD+Ns9qdV4x2j57wCXB3UIcpw5k6o/bLU
EHFfEXiUXNsvF6bm6DZsk1YKjosSzcf3CPZ6x0F+wwJ2+SHPy6BIx0Bz+msL9cKxBa0OFL4NtGcc
9Ls+jgNYAumWP1WgZjC34Z8IZ4AoD8R+OBXhvPvrED1sTRAJIH8D3shKG9nMzOYKRaeqgNG0OXz2
FjzSwnip5zyyCIuvvLgL1w24oRBAwWEIBTTpZnaFNGdFSYt12aJoV6Y+GMVBpc1+6j31y+SXiA0D
wODjVYObC/fSDyNvQitPa8PSLAuah9r4qRhTfT+uSXNVVK1f6tmbZ8NBe9Zu+jE9LV3zSbYLTKVb
4VOq7n//FC694vcPYZPXsQFIWo9AfKAqxC5rupvOulqru3CAoiG9cmLQ+kKnYTNGYVGZ223loILl
vRGv2/V8udHm7iCV8WB6Q+ik+gPNjDv46Sa0nB5ztxqv1QIuHGc4WgB3s1eiCooCH9eyqKTU6Iwv
McRQGYN0qRs4fnNaL7PXwuylkPBhrE3oaaHUq7voUyM18t76h9XWzHpa0Wf9PSDKV3HXV8fbrOQe
dE27kL/mxnb64reBCNxIs2JowT5kh94n5pWodykCvX+amxXcdAoqjyn2aTmO8DquI7CCAw3qnb9f
nRfuBA6QwsBBwyVupeJvXlo7KNGpHC8NBf+6ZjuYMUfj3N6OLRyX65xAytuA/atcvvx+4IuP9P3I
65p+d1Qu3sCk6SGS5z8n+KL8KYHXcVAr64dVw/Lamrm0D9+Pt8kJahjYemaHB8qyJ5F/G9CBuzKj
9RtvzsMPz3L9Bu9mZKKerw0aZuTcLnBlW/ve+X4J1jbR9bbppfXxfjqb3VaKnKgZ/f6wHk8g+gMV
BoOc4VoEv7Sn34+y2WdWCx0/2mNKo3gD177tv07wORjdZLEfPUuGDL70M39sirffP8sLeRRoxMAd
A9YDnYttB6yYQAHUB8zOae8L+M75Xm5+S3uYNtL6Ufc+wePk++9HvPA8odMOrgOu31Bu2YZQYxyN
sa5zO+w0uTeqNpz0aQyklmpXNvaZVi1O4Pcjbc2rUMJp8nxSMpTZ6wqlM+BTT6o6mGGnLdwSjimN
X7hDmLnVobDehP4oaeNL+8XVbvvhh9YuEFgww99P/9J2/PCtNoGgqFVWzx3k1n/pXmWJxH09FokH
jppdJ/0Sl9cbqxe2JLyrTLDEYZgGR4TNsQXndEurNdNGNcf+YkYAGzzkbGeh0WlEMrG5D+6Afc2e
9uJMcRVaW4ygO56dU6aXW2XmjgOy5bVRbe9EQL+uaGIvAbJXv05wvBAXXLRtAKmwoWaPVvHHuDDy
3hKpjUe7puckFEmNVCSNxb6Nm8ALveyaeuSF57oqDyFxRYMDYKPNgKWrVVpNoM6vCYiTQKoAvuh/
fbmsOR0wrMBO4Fa5WS5caHlJR1OG+ecxWgktq7MUrjuglsDe/iph8+KM3g23PuJ3oRXSP66nLGaH
Zvc2MdOfYRj+/zmjzUPTew7xRIIh1qpVF5AXDyYjqC0uEY80wHuC6UpieCHifHiE65zfzambJdaK
hwGrHr0b7+cMG/J8SK/Na300m1PpwzDbg0LZq6I83pSZyKMNbyoJbqA4rvVab3+V6HRttM2BARgj
xE1qLD0zqUCyR0djR/0lkiDZa38duAcTb3g1oH+Gcxf6Ntuqhpu10jYz3cI7myMnEIkN9Hw4RBBR
OSjruj3e+XH4Ybwt6gRiHrxSEAiE/lJoHqxopR46EoVNE3e1q8/yfNH/Auiu3qPQfDqTlTJTxE2j
6tbZyT0JeSzc4wCFq+I7IMFhljhJM+yv7ILzKxvGtGE8jdh4oXKDOpmuCokx047vLbPaS7g3GXt7
sZ+RcfhOD4hyTkxfm64lvBdq+6sVBbBn6IUiem3r7bYseG6Ken24R1h6x+UqNS2PKnLi6+5hZ4DB
dem8H22z+zDW0qD9tj5cWuwcA8A6A0L1KtJB2YXRNpK264rm6zXh415E/Q1hGStWX0HEm73Y1G0z
zoVOQopK7mC7PtyLgYz8Nup/cHYtwT6PL3iHHiDDK78Am2QTomkDTLmVTeRX/yLfzRMQZ0Xgw0cp
KHcQE/p/cHYFmhzrFAzdtWMCub3N7ueEDtC1NgkE24ew/FpBEQEAwi7U41IHWORa4+8CHffjeJtr
Weu17QLPAQKqdVbF/D5HP8qOJrh3M7DdcSfEyJ6Z8DosADwvd39aYV0rFl3AEnz8Gpu7Wl7QtuUG
vsYKXWI3hRcSerBaPze/wPYoP8gbkgxRChvC+jAUCZmfPCiazbf/gaPGeczANc4yfzGEgW3Y5hqQ
7pocryYkrMCOiurQfftTvnQIcjtap3/d6Gh9qR8X9cchNztJLzhj7foSIC0V0KXyhyXdNbaeuPKa
ze0ZOn1dYJYFHCw6SyvsYLumK+r2HsH01isjiO4xJS8kXHa/PDSgHn1fR1pIRp9ETSIBWIWVD1TW
rsTI88vJxy+xnoHvDm6TdyYTwCEDor4SAFa3hzYcByD05hj079gO9J3zsG4BEOSvjH0eQT6OvclS
jBpac3NrrZt6jBbwGdk8Rlrl26dq9VkMeTS+uN9dkKn+g+P28uL6n6e/edPe0mM099fEaWJ9hjcs
SpU55PhWR6aghBfAtbbeGQ1o+8I3ERMNaIDxoF0OSYkVg9bE/A5HbsDvKsCD3QTahLDzkCc4zkdX
bT0uL+z/me4mmmkN9GQZ2AK/trU4oW+wW+CjmsUsWdlHGhyzUXq+ajd8nkLhFcMuDG4LWORnzRO+
pKypJIYd4gbIifUOBj2xFXJVw0D6un7ExeX8brzNNL1MuLxcl7NCGwr27VEhjkb/A1sKvvbRFJl+
FY8v4sW8pYDEZdc0LS+c+7j9rfkNCOu4tGxr4MPU40M5s/CYsZThkwafuKTaE4hl/GU6BJbTh7E2
kdpoRn2pqLZunx7arJ1v3KyqodV+3F+XBb1w06SA20Bmxl6JQvY2GJeQ18O1wrHCMYW4727oNbv1
heFwthsLOb60xOFRXWk3yszcUw/0ew/SVuCUuePAHdClO9Qr6ivXDuOXmvSHgG1C8QZOZwScLB2a
Zpsgmis356vQZajpVOygu+HEaqDOzoDG3HfwD8aHmpHpzVkMr417JgWHSqHsoSIIQcDcL90xu8nn
LE8g62mfXGvt86W5e6NnjXewiUIsQpR4Li0x36ISb2MB8dLdazbrnoxSaWAKV6YLQ1Ba3ddVan11
ZcdeyrF1Hpq0mXLfbush0iYnw8Bqog8DKM5ROy78TsxL9dnNPBJw0tBPsze7j0rMAgWiuZA/RmhL
wryeNMWpTKt2T6YWTFHHMN66npDDSBmEdjI0eyErD6m9nVHB8SSYHTHe52nmPVQlTQXURd0q6Ya5
g0ahSed77szDk5YrI3ZUthyJpPYtPPaKpM9FxyBCYkJukKK8/gylPu8pZS3Quc5iI61EBh8NnuLH
WS7usyBD9RX+2mUEyvoA0VKdlIkwRnrj5J04iX7WMbqlT/caOomR6gn9Shu9/ME47x/SQvPitLTG
xMYIEYeaZ9QRqe2twbZP8ENnj4MxL6dlsMABbyh/GLPCe8gL3gcgdlTPFAIUTxPjGnC8dHnKUT3Y
21iMb3QcENwIzbAA5+409FUGg5tW72s/UykoLZNs71Jd5zfcGMsMmj6Mf+kn5j5pTYqaSUmKUwGI
2552rnMknjndq2bKypC06LzMwikfjIW6gWDdfN9IkX0nuQsFjNHsdiOSuLDnZnvriazbudBYPemF
ISPuzlCQGJVVVz5XhXV0SK7dA/ynPbaSGnVQdGZ+a5VNe0D6C8y6SbN91elZ0s55se9Yl+5MQ/Bb
xqV69GYF+JKdQyHRZ1bR7eeqNMKVCXeiDkujzqqM0MiX4ctYEQV/SpbuM1DO92nZVoem9aZPk4vn
PWX3mGgEY8s+e8RrljJh1VQ9sgx0ZC5YMwSa6ei4jarBbQuopbZ1H0H10xEx05r6bdSzGt3wttXh
D1WPVnbQxcSyO8rZuMRzioKOzz1xDeNwdnRjz0MPyXZtkMyxgDeZspnboBtXqPO3JViELpBx8g95
08egZUEqx/+P7JvO7pKbMTfBlmleNXctxlzT4vRg7Jz9ylsy/7p+PkprH2a3KSRO9TQr2LP8OVL5
XXyj+ymgPsCGQXN7Dd90loJBD0BHhg1jSqCxz3w9IcVkNWY2AS6eG7EqjMjtmU9LCjBqHrhNmVxJ
+c7ucet40GQD7XoVCNgWORhY8UVeD+5qXbrIcAkN3/6DQY3gjZfgm3H4DjM4m/3lfsk67OpOaREP
l8dfh9u7LBcbqzfsFNPsZjMw+Jcqrfzfz+wsv9qMsEknIbep9YWFEXjxTKGN4UD6NLWAlLhq73RW
t/k1Espgq34EFKc3J14PnDKkWWcX90TINoHOLYIGdzInFnd//bFBsQ9gLVR6cfqdgbb44jLU9gca
6gv7YjQA2fH50++f23nGtKKVUO4yAc8C33J7CyKGqBenpVgRSfdq76ZdH88xCq8HmM0Fvx/rfLEj
NVv5uNDCgBHLVgWqns3ZakEUhsJClj/3RvaHdDpyGpxpOi6LM0aDk15FlZ9lwJgf0m7wf1E0x07b
XHLQgVl0c2xoaJfBWltec33rrg+7PcQ6k2tTvPg4oeuI3rmL5s/Z6oCcZCtSHa+sG79Vfu0BwFvN
kVY2fi8hHP1dmeRY0SG6dps9j8nQBgUGA1AMFL3AQvx4jwRhHvAPTmmIdCtw+IMojCs77BxCiCfp
wOCJYp1AIHSbgcrCNNjQ2zRMv9WDjxnpz9MO8O/PYr8W67t741Z/uYbnu7RmUAMy7F/qDZD4+Tgv
t81Z5YiJhr3hJK3VJhDa8KlqA8S2mIq/6qmNJWKggU2IszJkz0irXTUZFZjsNGxtAUOikkArsxog
ayCnNP79bjjP6NexPGB1sPfAVDuDZA7lxFcxR0iVEUBAyS7dF4GdlKfVV7sOruKdz0PkOh6qS6uk
8nmBW5Ky7BxtXHc6OEkoqYA9qvnFwcFqBBQZOo4ou8Ts8RoHa31FH68IH8bdFroNmLtXslxDMwqx
/xZX/g8oEJd2+rv5ba8i80jnbnYwv/V678XTzoY62arMtEpFXqvTnYMg8dJcIFNAqcSuQB/248I0
Br1ehsz5U2nUCsYE9aO9G4k93dU/roaVS3NzcenDLQhiBmf1bM+a4cVta6us1urKgcLBXQFJZXQZ
V3LHFf2gS7EE2xt1MXSvUcDfTE3oQtra4IIzpZ9q8jp0V0nM59kcDlHcS1B/Q04AgPrHh8dqAuoR
LkirqtV9n6zyydSv7q+3hc/znQ8DbX0oHTT6SDEUiP61ujFH8mTqYvYLMTz9fjNfHGdNCVAs/QWO
/Tgh1OFTc7AZDVnzc6rBIQauZxquLbqLo+CR6QiIgBJuszfu1oY0pAdaK8l8NZ7KBvC36oouz6WI
i5fy70G221VnMxqideqGbu28aBWPZOe9zbMZdx3IL9nu9w/u0lp7P9omm7IKh3R8xGiiRe1vsHCP
McLfD3FhQpBzITiVoeWC9t6mJmXmne7UmaRhIfQa6vE4UhK36Re/6+b008i6MfGcgV1Jdi5MDCgE
ZDOQxcCu3cKWKzg46EWJ+FAYPQ5L7uv23e/ndSkEQcQUJz5ILADqbb2qIHql9MHFAVK/TW/IRaEc
WgRNCaNRgAGu5vAXH+O70dYJv8vhq6yhTY67P+ozkG4xihN3umjJ9VM2iLDj15bhmagVjuL1LEZa
Clqbc6aVvcBOgikLBHLbX2IrKe+dqI+AKbtZ4iXMUK6HRdHXPOliN6m+l1F7rz5dL7td2HH4FpDm
MLHdUEXdBCroi7rOKKUXmlkfZxna3FoRG/bL79/kWdUUUwW/Bf3QNSqeBdx+RN0PCEv4wNPWn+HE
bMGygXU7uIL6On3RTXFlcV6c1ip6DognwI1btmCPMi3MNTQaZnw+Flr6nJq457LpSopzaQ9AVN1A
vgFUzhl0fpktuxFp64UlmT+Zvfd9WiCO9vtnd2kM0JCQcq8OQ2fgEdIPxEkng4ZlavotvDepc4W6
dmnhvx9hPZvfLfxM8tlQkG4JK2YufqVND7V0YkM6idGiqjSjtn9lTr8gaZuUyYRa4Cqph7vZ2dqv
WoOIzsYtwn50EnZj3MyRFYA83vzxtsonlIfizbq5Lkl8cVwIeK30YVwKoVL/capd5dC5XxZQdNDs
WtOM+sl8hosgpKfhQq4iE4ZqoLAfrtJXt7kp2owmRIhheWJAPekszYeTvEB5ALrtQ4wKV2yEBYLZ
sFttIxaoNUEYH7qMxpXq9XYXbAbdJgejHCzCNQzaAyqKgilQcjyc9Sube5v+/jnKCm4CnBkt+80z
pWRaeCPYmv6mSZ8MOxmhuba7dlE648lgnJX5i84HWh+g9W/is5F2rt6OOpQODiv8IAXgSEVWbN78
qyrxXx+ctrp//jd+fhOw68hZpjY//vM2f5OgTv1U/73+2f/9bx//6J93zY/6UckfP9Tta7P9nx/+
EJ//r/HDV/X64YeoVrmaP/U/5Pzwo+tL9WsQ9kOs//M//eX/+vHrU57m5sc//vYm+lqtnwadz/pv
//rV/vs//rYCO/7r/cf/63en1wp/9r/7Tsn8dfsHP147hT91/26AxQdDQNThUUZx8FHjj/U33t8R
mkCcx+0cGRtcn7FAaiFV9o+/Wd7fQdVfmzkgbbioLGOFdqL/9Svn70B2QlJgRXhC11Enf/v3F7v/
M1L8+UrwHP7183tvNOhWbW8QWBwQszOgAQMfNtBENkk9Z7nK6DJxYLCLytf1Gqprw+QvWtX5Iq2m
m2niEbVfzEkPVDrPezZrmW9PN+lgDAGU1HeiFG3itrbjK4+EM+u+kSqzEqvJA1LS+gBsL3yGuj5o
XMgQGXmT+2Sx9xZL75iOHnaf01DY5ufeLp90R/gqMyGxkzl6NKqp8se6j+GA5vcjTPk8kn8aLFjp
LjDlYaZJgyLvjzMbX1OqVGCOtYP8uvhGtQZ53Njy4Ab0FPu+gpaz71Jp+z18TOBhBAq1rO1kKp61
VMmgZWiMif6lrBbpy8H7CcFWFXKHqb0Sd7Wlggo24CcQ3zKfpd7ezmER5REJmGzDR3+2vMavXZXt
Jh02bZ53yIye+JI9d1Fj0PxhtGD+7N1lVSvjBuw538uy1rfaKHNVe9s1y0Opz7eOk50mu4INWJsm
Bisg2zTgYakvljO2kTbMAVopkDC1S3TIDI6+sObEuXT6wNYfJ2YvoTvLOikYlMbT9A9od3ohlePR
blwaaITC7ULvYbwNPQ/BhAiVVDIqCZSb7NHxQmdcUr+unS60zOXYwC9sbypQvcoSeB4o8e7ysQi5
50KeqAHWBpqh7KiqNLHmcvR1wotgUQLlYjp/GnS0OnKyHPNMM8JKfa/LuQlspf0kC5t9Y+orvysA
V5UzsKMOEebRzQuASRSnIO/WbzBbdQJoSgAUmRmQou+nQKYF7rYy40EJr7iITIcWnT+YiJjL3sv1
Z+CbgVvLYWyXCrTdOvR0oKhkBhQYdoi6siUZuk7boYa1kyY+yRaBuWhDbM288s1sL5SF6+aAjpzL
qRbWdQWfkN6bTkbGn6YUnTvlPriZcoNS+IVDMZ9VRLZfdsyEHMXgAqCw0rfc2e2gdel+ombtxWRJ
D4IQwD0RzXxXq9EIUZ4XzqUMOVCMgUBPLKJO8SM1vXlvsLaNulU0VjNEl9R5Eyi16r5AaTbWMHtf
qsGOiSXvdRB+4tGEZ4pVlNAupN43uFWpYOiV8ewt/CVzuzno09yIvKO11G7k0U76HA3LcJpkFqeG
Ve7nbgxglQbMn6fIoc1hqlyYgxOCFwt0kWkuDAjfEMKX3tcs17oA1m+hVQjtwbMqaPg6C8qnshAx
Nk5QNy1OZzRNw5ZLfKEB5uf65PnTwmAVPhsRmOHw6rVH2LGCmTVRw894l2HndE+zU/u9qT71PaWJ
UcDswCi7UObkzTRrqBg6ww6d7GK3tHrEqyZAMcvxNWeq7sWoVcGYQr9clLLz+3yJhJ4OoPWO6Y3X
KMvXQJuIdIf6jQYd3G5MRQITvCmGOktAqwwdgeZhWmT24ujFM8frC2HAVyRSzz85chDYgfCk8Rad
IZHEXzjFiRXWDr1J8Hh7WyYaBdg6q6mI0oEkxdKbAS/gsicQBh0bOPoZMgdwO3R7v82JHdVp8aUr
jdfMq8qIE1xTcqsOgY53g4nngA1AFikk3oF7WheZcNALuIPCO5qI8TTod7NsHwYYwAV6NsK8z01v
W/4iSZMUkvM9+kbfiZPdDK1a/AVCL0HVAuJuD3DhZfzJ1PrGhywyvDRaAu1u6pyMytLjXo0hXb10
UZvOd+DxfrYEgfIgwzaiVMP9o+CvKZh9BxOKkkYR9+3YnHLTDmBkqd1AKCrGJMe92Rl3fIo9iLaE
k9bl/lqY8D01NAmOhZeyMIk/FKD8eKkMazK99im0AFPTdX0q2EubLQdjMPMATdaHqRfELwyWH9Ms
gKD7oeDNTY3EOBhyLVx6mcfdULeoEXipnzVjjVS8Nw9TKm90qilfR5CmVFJfNfzebkfQxWoqgzKH
SkepsoOTZfbOrdGsRmEF7faG+J3lvhjC1RJ0il3stdYMnKbaLzZsbUTUw7dyV7ZA/oH0dlvxBijL
cshvjepOolkSarQughkVaUnJgYIcmOhpRwNYWgamXXafc+fFltK3oFziE72t94Mqkrz0VKxmdmxn
BbFcbq2MXgiwEftBDO1Pvc2AgFe54RelfhysuvQrz/CXSftD2MCPsxKhlKvEaGwbDI4OC8kDQ63/
tbLKAy56h7W4FdRyvtNqHJumze+cVvrtDOFRbTkxN7UfR3WEZUV/UFBjCmcT5pi2CzVUxXHLbkov
8GqFL2Bi1TTwCnVLKGe3hCSmrYF5p7s8hmOiob4RNs3RMrvwLugYPBxJdYftQJMpJT8V2n2ARBhf
M1ithMQSAQMrMpdLZLTFEHqEw0RnhkQ4cZOiZSpUjOByteDkhkiWQKD/kucW/BcGCfAdms2BrmWZ
n3Lig3Ve7ZtFh1QCD5GKqKCFg4pf9/pN1nwd+2mvSntnCM1LKh2Roade6PYE1oaLCVdV3vhjKZ51
Q9ZxXmMVZHn+kImaH2ZtaGPbyPogzRNVsS5c8mYMsFgNSaO8MrpPJrgP2rRElmD3rOUqsEVoVP0z
TFy0mGRAkrnZH8TudBhi1iKATWPrZ0NbxVYD1Ut4WB5wHT7imvyMLKvQ+MsMfKU/4g1kyCMa3dAi
VFeQmdmv0MydfJr2r26nr76px4m63W6yNCAc4ACZ031JVJTm7euQmceu1sS922VHJYyXWXIvQvsa
f1bQfTMo0AEmzSeiPpFG9RGQJzd1jhgwgj4r4XzqF/PKCLJSxCSrFMFg9jyYp7vJ7PugUoYZwuKz
QBwM4b/JdqoU8TA6IFINNFA5LXwyo96UzRIviJrxZEG3bOpDORll1DN0ssfezPcoJ8c4lDSkSg68
a136WX+hwCbthnGkO8+pFtTlohTlpCN0yXiYj+yzTI0+5pCzisZ0/oochvsd0yCXyHM4s+J2yubS
z9Ka7zQDXzzvaiSP9U9zGB4ZG8fYJPOz3nUwHtQZJHuG+5yrJejNCS9HH78sY0UjUqCS6rUNLOVH
+HOWFbMjy8jm44IFNptqObDchVa/3XY+4diXo9Xrx2rizo4YFbutTX4jS8BYnAWKnDJr4oJVI/IN
GOTNWY0ujmYNSenkJzZV5s6yBGRmOGQ/wOT1cYnQbttu7oNx6QPHTO0gawyEEEa8hzQt4GMMgVsL
9r+q1p+V/lmvGDtM7t5TNY/5WGp+aXV+TVSznww07qdVR6527IMBxIo/i+YJVYTppgE5BHmklsbA
d5s4fVHaL4ekblw90Rzvs8fG79rEjhafhjgDfH2YvGqfOWjxNUtNbjhMev3WocvJtBrD11R3p+lV
UlcdiLmwWJ7vurS7Y9pcAotSFUkXwvu33He9/MEaepSi6X1oSBWwVH2tlJ7u3C59NLMxXYFWodCd
3aynQLyAlqZrIAY0fX2PyzToVI0hQrIsSDZqX6XlbrHLF1GnANN7KbTxpCVCSx8SD5Ur1xPDnbW0
FIu2uF14QHJV+nRBqCVdawWakXUxuIBQe/dgDJdW1QRBxHyOdXJT43D3Ya56k42IHKmGw99gnXko
9RXQD79v5GTQ1wTy25oQHbnMApMjPI4e0XCNsTGOK98KKwf0ZVnGuxpXhdxxh4DjVxUUUHagczYJ
z25mnawJMUCDqUMQSxxxsEabB7w59HJk+9Hrd5rZQBPItRD3FB5aNtGoQ4IcYafwAOiqL0LfOxWt
Y9VBN8+q5U8OQxc/V1Oxd2kNUcXJ/GkbFez1BjQ7lCyODkPoK3odcRlqhCXDzq4r5ZPCAhfYnb/o
AyjcKU0DOILfQderT3K+PLG6o743epmfz/yg1qfgZfnByFP3prBEwuo6HlvypjT7qQK4LUwrfF9X
814srv4A1RJf19iRdhp3pEp/rnm2bNXPstYyxBqIG9rChAJ5BtKe6+16ksKezzLr2AbcbFENIFcj
LO41gWdg0c9mO4JnkDoHd15tHkBXQbx7nOHmFVVW1wazR+4L7Seu/t+mlu057geOi2hOGnJyqxtI
y80JrY6lGIrdlKkjHqe4oXWdVJAW8BWxXjXckCPHQxsPCNK4G607s2IP4M1EIN6XUPoYX6m3/KTp
lBT5tASlFI4vcsDye4EMvBbNiKtWGbQE+WCu48yaugo8Fw3sw3aG+nm2fCsHDShJrYzm3jj0BEn4
yNs9OlRpwiHD08r0WeusIlIjl752O8CCOaylPgTKJZE3GF4Ah7aHDqlPyFRzl2WE7kYz2wnHxREM
+2Rf/0oqB9+GNEs45HjLmWv/mMYZ41Zws7aBBY3N0YW18bgYSHqc3K/mTO2HqumDudEfIAM43ti4
1rKuB/3ebYK0qpc9wH7fpY4KqDuaQzS5GSQ8Z+0LtbO7kvcIpdLCUVTg04bVAkB9kkT1u5Rax0I4
J+a5/V1JZJgauhY0CBgBfUI09GDR7eLAWWykn4UEgJYZTeQCZQAv5OcUHfKw69BQqx2Jy5uUEJmb
cSvmg17cSMe2IrOfvs+ZFIkzmCfUaYubCqqG5sCG+w4Z/l07PBnM9nODa08jFlRkwXPdt8j01rv0
pFnGfSctQN6XXk0HoqV4rUwYR9PNVwTR+EA0/Zkq8UZkPkIwCDGlRzhLh52mL3kkbfkoS2weWtE3
4cIkxy6ftUUh3nT9Z6Qxhd+ayBzsjGbQ/5igBwpkhQ+g0nrA0/3Ia5gXLdNdL7RQ5HqawEHpVcM1
g5jjzs6aHYf7jp/qVSxLvNQKQm2aO9/1ay8Y9DgciXZ5IDr8qs26t4CKTPmNyZJlgXEq7uwLSha4
u2p2d5jMujkwq26SqS8ygAlrZLfE7BPkbY9O6qkg7VoUDIgWSaP4ioYatIuarIp4/qTBGn7HFHk0
ReUzo0pDl0xVpMri0CFK7LSpO2R6Y9xm09GdKu3Ebrnb4OvUQx3pjXfMp6wJRulCUuawpIpgo6tP
MCUxbuGIHTcUF0eWe3CvL4rbNpfgSuKdo3rU7vXvLEvzmPGb2czMKKdwPcvAoQQ6u4wsewToeX0p
Tg41bJSh1mCNHJ4W1YT0WxRBXjRBNja3egPmjHLuuGjhK1S4L8Xclj6HhjgOygxkC8ic+ZbLjWic
sqhGxhWDxIykmBwhgXgk3PzszcikZpRsZI9cfGgd3A64d8RdZN/hDcSOxnYU/xbbEH66uC2uEjMH
hNj61jgsMrSSHXo4zWatpfs2VDb8BeedD/BXMOhISsopDctWs2BIKL8sk2A+AMx8R0E30gEhnWis
2fCS8dJb5nQ/O03dwh3bwF6D7CgTKrHc6lTOw62dt/tymICcXqO+taD/qBrcpXj6heV4xXmazsEw
znvi6vWeQ7qkdLzXvuxvl26Gxv40HfoSX1nDtR3lTt805Eu1FynMrhyN/iiE7Tc5a6DyUqGsoaPo
UlleUkI1KIS1edDYHiwjjWkBhhWtAqNYAriQsaDtzB2u98/9csJ9cdfRSgutBZQPNDE/Ofl06BCu
wpJrVbwAIzwiAQ5mHZmwa0xmZLMJJHdNxq3HJ5TVMLUUh7mWycG3a+P/MHcey5UjSZt9IvwGDcQW
4mpqJpnkBkaRCRHQQEA9/ZzbPYuunJ6u6d2YVW2yxFWBcPdP+ePoewByZf0ppblEWU7MoJTGU/1Q
WBwnbAnvYh53maY/NLXvHIQ9gUck/tuU1utOUeOStZ9jhsQhqheBOLIvz2iedwmKmmAT7ofjHGdL
vfsqO9S1+uEyhtCp5aeiMY5ehYtyawNbVMQ1DTyxMyVeGmyBhclhOrS+KwYpZpN8G3+CF+XotVdy
FpYTb29X6A2L7G2fqXj59NdZUD3c2Bkd8FHOEoNWkGilGdUTN2/mVqGreTea5syB7cg7zquIKn/f
uIoQX02Z+0Erfq5D9nt1xypQWvnN2pRXVo+rk+M7vzXbO2nAb2zM/imFpInckj4YNEgQsskTIrZ8
1l6KxNmxxuhclRukV37225HlyFN3O5GaFnR2zZpMd8j2lew9ZPzVWVcpaXJSPiJaZBv2lp4sCV4o
2na60+mOt6VGtUzcoeFYXWQv9CeFqxMra9iPykvvap9JriVcLJgMyRKEDPKz9xP6cTuaIIjC1tc/
iiVJ0cpyJFlgMLBbDvrs2WMDfTA3XAC9XYbZWNNv+eZ5lKoKtdXHWuNkuE7zszOJh7JZjJMt5i95
b5Z1/dOiqXKzRws4Kmp7PYm6rHpSo4jp7+VRrcmLPXMzoIo7arVcw9TfhkCw8zEc0naL64EI5XZ4
TY3iwRVqimbfZ4OS4x7nDLyZQledJ4GQ22gaqlZZnxJHvKuNf2dTX3o3vJhTkpy0sFZge51xfTzd
7Nvz6qdJ2z5tZVWRK/lOKpJhspfOvehWou/XTksCy1HcXYNzo4vfCz6PONXMn+20go9pM0e+s+OU
jWaWP4eWOWmhWrTY5lBdPKBWreCa87yyDvxCbqAq9XYYFYv6tHkIqv7IU8yOWw2K3c36PT9+hAB+
3yQ06lYqYqjLoyXdb1HxCA56oGssxdJUrkAlHIMeYT6PrHUL8I1cDJsUSr3jNJM4/LU1XEg525/C
fKZwGuu3TDeyCzrrkdgxdme16ndX0U3OpklMpsd2mno96cvW7RFdIVjbajtIcZzoXVHHLDp7zjbr
JvXkeWxLdgNX4ntNrXjyp3LfzROtYrIccskl4GX6/FD2vXniKa+CqrF/+sALtxg/LmNuLwGIjoqJ
ypcG0CD8a3eqVBcNo4uwvakfKjm/4V54d8HotZdOhUKb5/1QaPVhqJtgy+8nbcy5qZLbIil+pBUw
aplkkcWbAAP/mSq2GXv+p9etb+mC4LqSyQ/pvkyjQ/uu51NcOvmlGvOHQVldTOwlaKSob2ptCXTg
3HD0uY1p8nhaZ/Ozb38lmQW6MsIVVLp2RU4i/E8/CtWwbmaWiGn6N5WZKtxMPUqrAXDaskmzneYU
6MJ4aEf9uwOvr2zTCIw6v2+K/ahtl3XSH7M+2S1J8zrYThlNSiI7c1nkYxiHlOV5x9Zqgq6eKQ7/
8OT0MD5jPZ9tvo1nu3SrqHJKi1/nBMb8XPIuS7V6u6HorGDJhndCGpkfPCGDRjDZVMZptsR2Xufk
RDnlZpiXIZB5LnfSiPS1f0VuZ5x6bBe6YeYPWu0+OFIeE8JBgw46mctvuQWg2K6m0TIyXcSNeXYj
Le3RrCpKBdcJfrPquMgmLpTz4D8tDcIc0LUPXzOYU9Z3p1jPV8WFI7O9Y3NzsfqZ7/9p7tqg26z7
0pgPrcn0TydqKXsvgW4a6fhB43a3QxblIv11vX+27nfZEDoyVw7EBAMpuMvRMfqzSc0yLHHXSPPT
1bbnWe+raDLG3cLfDoHsMUmZZjDdzg3Xg6xIFZuap7Ee1mAqUhyg6W2ZHeayAnlJATz06nfprzIE
T7jko5kETJrlJff5qPN48NtKv/M2/y2ZhB+ns27icrGGQ0H9MEFTnmrTjDaQNTzEsebyzWvWmkXJ
KMVxFXeurWbkIa7a2Q1cqmrAp1Kamw7gN5gCA2TgPPR+fZ7o1ZcCzYCysDdB/81i7I5Sr35sie49
+rX92DtpGhPifN8Bkp/KXNsCVQ31PvO2W1FlxGL63pupL+qmbwzSYjLSo6w6qHwIkWko3mZ8+52z
52JJI71srHPl8zPp63PvTdZr4gCEuAQn4y6Q4aAwzM4Z2wz0KhS9c+e1abw1pn1RtrpfBuXGwhzi
cehknFSi2KdvIP5ZMDQJGCJcg5LLZ2Z3vxvDJAB9WA5VMr/6/RD5rfXLr6ed8GveP+sMwk1lt2lR
qqjdiiNck3HZlvHNG9obifMnLtPlffOTy+bNNCpae2cW1QFMwwDxhLXr7T4EX1sPfiabcGyWu2EA
qKmced8amNaqwkmukOnzUovsvl24YhYq+gFQm0iANbABdB87bYGqaaKr4Dfc5DllaIOAdUWsZEVK
TEb2TpYnEdyo7QOAl2WKuUTYcb/6BqX+Sq9ah1l3UlinHywi+lihPAxV/dISbHardSjZk+FAcex1
nfSwyqKnasuf2tHqujSWynOizVfgtxOL9DrO6wTb9flkYkA5a5JerrHmU13iQKs38gna/Nob2YI6
uUSzRks5U94iitH9VOQl31ljvRXq4qk0djJVPbTVXAdoKOBjIX6t0p1Dx89uvNV9LJXWx82I6rId
WytWHQYkifsQuvR3rZoPoa/mwZ22MCsbAXwnu4tdTRMjlf0j0UcXaKbwD3ZFMFmXTRurGswvq9Om
OGf56V5LG1aDe8twh5kBei8vorIy/FgYio5tGOYYCDme+naM9GApeZetC0O7zd10tBz5Iejfjarf
o45a4gVQXk35x+S4ORhMd2UZilcTaD2YLWywfpKH3CteYKb619p4+7Yw8Cj0VrOn3b50Tl5z8h38
4EVzg+8sP9q5dRgd0QW94JNQqzRsFVc4oeIOlPohawz7QP5wpBTxYV2S3ya+f8z95Bm7xCuuv4vR
t0DAZnEHfxYolVaPo6PfVj23Sb/MJ+58VECT4UTAtR+1OzsX165vGju7q/hN49zoC6jk9GdHmA44
vE0SI/5BJ70lXRwwXSN73gL6zdNr1IfuvM0GJ7gnd6tL5Bh0svzg2fEiU1FSZsN6QF/wbTedyVmt
7zLeVsP5z02zP9Vq4wl3LyIbiB/Uag74ezpXoFQWFEGSF1913pux3+VcTHMKWmDkT+g0CIkVGcdM
tQPPt6LyeMPRKe1j7egsDxPLvigfoStexWiiKVyA3LwtNSHRgL07w02DjESpoK0Ba7OqqcIENokJ
mTaJKl0GFp6IGCZa33HpH7A9XcxhGR6qLPslHvrsTqTTc50zX5Br8M6zMIWTlz9peZ4E2+CK/eI8
aCit+fVIdjNKFhebK4Vr0l8n38+jYQEMTWEP7CwXTA9NCcM+uGRQvpEvZux8R/5cMyRvDO/E01rb
jqbau3OF+RMukfwRQ79YZf6onELFSunAS+ZWnOpVPwIxrpfJStlPobWYKbLEuheiO/iL9tYL7oke
1io0a90PGCQedBDs+3ym2ZNGtYY5j1KYZ7/zeXsfE5Qks2+9u2alLq6n0dyl9cekNifelh7WaEMp
ASIyHGeK5DVwKd26r034qMrEdMmv8jkYyiDPWuun4GQMdvmS9QyiuZi7KG+9IU6J2eL+jTTbh5L3
lB7NLtOBpsNH1/kSFFn6ZjVH5QNVDMXJ9e+G3AEybrM0ytZ1V2ndd63TihV21wWWXbRxMzVAetmy
7hK3rtku3lHosuRiUru2ScZeDjKgQ02XTZudfboYYQ8JydHMzslK7Mm2LXRdaxp7yxjZBYOn17k7
v3yTEi8sLrFir2T71Cca9HY9J6GuiKFumT0zMLOgG5IkzMz12SoMI+T9VaXbBaL56lP1XGd0snQ6
TcRvYYDx4izehP40uHTZw6TFU96A4fYlm0UKcwlkBZ5HBm118t2mj9oFDhxz9I+tB3bsSPRb1tKF
g8+aGH0KIEdgJeP3UDXBrHC3ZDONVdst2PUrgqO6EdidlE9wI9Y+w1SWx0S27t5cYNVZo0Z7jct2
JD3Xyp/WjlR2txj2DIOkskStM1Wx3rsysu30vDoPaqzmQ99LSk495KE2bnZII7fttyzbAlMoAl3S
dNsZYjiVPetRFkNjRU7VHrQZYfOiESurrSJM7Za+Fwt5nDlQ4mutnaQu5I6lFy7Iz1UZYYM8ZgXD
dV23X6IigC+zJxdsCEERFmzwZHtnIFkIBmMlYezKPV7Xzybkr4OdcD592g2XeS5FiZDYxussEzbO
o0fY5Utahp6z1pEmf42uMZ+Mzb7ye5+EGlKYm+2hgeLBY+wYN4tcH8QoacjP2VKeaYEREOTuYy6s
X1MifXgs42SOpxplYFiU2hhtVx3CWHWM62Va3fm1942gZ9nVyWuuaXxrSjv5rZRBvY420YnHsR/8
02gCGVvTNkHQiRYFzeLy0dI7Fu1kx64ilaCnK1oy2hvFI1lo4P+VhHv2wBvUkodsiw3KtPWCDZBp
qDzunG79FI2ByZtMGe3alJQz7rxa+9rqxow9i84rQze2QvAzVWq3/ATdWT+2NidNEPIZbKyPWqVT
09lyJ5OdGw9d8pFvYdGM880MURaJCXJWVutnmiyvkzdOsSkq8mxbFTfFpAWLqavYXBZ28paW2ovR
wGw20NgMzUNPDBH4XXPaHDvfL+VVMzIh1GkLzwynhmtqqXaco920ok+HHSIE2RpeM6pB5CcFLKdl
FQ/VTROumt0+ORsAsEwXcA7w5YVTID3ocFhMKy81YHj3Z1rBcpZtjwZgKw6Fw1DT1ihnUlPlwaI+
BMxN1Jdy5XT21VGk9FVD6UaryMewnds67kww7UeRDMNT0/1YWu2SbdnFJlg3xkJep+3d6lfOXmnq
N5hVF29JCxps0WjLwtwVa/Jd9bZJpZ9/yKwFKULx0UGLTO1G64JVFdcr69o9yQiRZT9N1+nPXknF
NyRtMiDN6JicwHobz51Wxev0YpTJGDIOj7G/cMQLI3eO6CNOrFXYdNqxdOOQ5uzmskb/cXD7R8vI
z4X0UCFTW2MbdQ1IoMc9tesy7dAXvcBzD0DJwpggS9uHeWwhqAyQHiYFEJamuBeJhngZui/EsE9v
AAupNXYadxq7IOFVy0gXaR23a5yim4hAi4m1jHNEFY9FIelwbePGdLUdkQ0sBtyKNBY5PzNCv33u
mQ9TPvcgGGwtyrP1bHABGU13lmq7SXurCldVeicnc1rYjvKxYytK5HfbR27W6z6rs1iX1SVbZucW
jaFd10TilPrTrMR8gUc9oqtkZ55bdCzmAo3pi+1mMzX7Wuqm0OPiWzX66mSc42HUSdocz2lD+4Ci
4kpTFjjsjATRCfOVV2mciusjZBsgapojkWRm+aeovJdkHtpAS1jH7WjNWU/Lp7ZNf6/Kk2FTTYRa
Gq0XJgoVCT+sn5jzOyqtL03rP+yOL5mViZRK2cPqWM2HjuhrsTMrNtMWZaDza7DkGC2NOYRaUj4M
SZ0TayTBE5jAx9K+8ZbfjQ2ISstrAMtpMKlNx7rOQtrB4pJnvWUiA6c5TezHuEvKvAlcnx+/aNht
Xj2u07SXotyVc/G52INBjcqf2wFdKP1qyL0xRZY7nTone8nlkJxlcUsqK22vW5DvZSQ7k3STWxNa
JUjN3DjP+kTXNkys7MvMd6da2O8+TEHeCOJrLIDlxEUu58qQNVigXW1eB67dU3ldtgl3zO915Typ
Xh281GPFjZ9Dx1qziKWBzIXouVNa7VyiVG6nxEXjyQixzzQvHkxLhIbkN/CNzDzLjsTk1rVOhf7Q
5/yaUNBgRG3q7TN3OHemhuyNNxkl/rxFkANUXyEHFBGwuqD2rJTK7SNkrtoT/SHPiuo32YjpklFZ
nAOzYPbB+rTo/NmGFlanhYxwothRM35Ms3ErHDD+rLYOJiYlLNJAe/ZcN1Flpz/qZo5d9+QkTbuf
5hz9kNIrNHRtrPmbcSlqi0O7ELpB/HyQ5w6jn2XeqsKKWt9H7Dlab25Xnhw0wEi/vlZd12K9WvZ6
bSenlubNc3d2uu/c8Qnotn41DXBkVJaDnw7HQaonxI47009YJFK6r5wAjIly+xb5cu+l6rvzJNyD
rmfHxTu33Ls3DGeaHZX67B1Qyej0B/NN0Xqc+owp0YSoM2y2tFVV9Trn7olPAVOOIRn1JSz0KC9+
3wb0BGx19K07zYRfM+z8MviQLb4CHC/rA4Ein8U2hUCj9r5uVrrzgog6V1r0Mm20tZ445jPA5yKo
93UmUI4yZ4Q9iFA02MShlNdhQRUFrSpcktsvQ9z0yJMJ9wcjb8oHE4nZlq3d0Vvbw8rzcDD8letD
X04jhvaW0RvdxpXU8j5IMqMH29ArQPIyS1f6p0ujpNVZpGsb4QEi/wAgnc9Z/1iCOztDRobOlvkB
iNkhNWwr1hRl3E5SdH5uwT40cfbXzAm8yr/3WvNmxYYSFobdXTatiFfnJim3+65ss/3mGlj5e+Zq
5AwqbtPsNGSWCrVt/UHkah9P9GgUXFMOu+kqlci9j1aO/ArZdJrBvfdW0jkMlSb+7haednSbCy7+
Ppi7QcZKD5d0eZvy7alstGnvGMi9MTIFhkZ89EhNL5jG9p5hVzHi2mBoq+TmSrN6zRC6yEW2jbZ7
uZazRqvVc3tlIx0hgtko+oj278Ghfkc6EDTUQ35ORKbd1qj2DtaEoM8pP0d5bUndZQwXkRRhRhsX
mra3QUKNW2QbPFjQx1FPnyNq/aD100MlvN/Xf1AWBRu2JvVrMRd2ETe+ecrMmTUGqEO2PI3GWlp7
9ikggpFImXi+I5/Eb9+vQqOxfiGl3QjfXRDMeB+FQYsAXs1O9Zrlw8Iux8i9qoL8TNyCj4elnGWQ
JBbaeqhHtw/Nfttbbj79NIp2uN43UcNJDfXEuAzNagRjZeNT7UZOQTWUIFvWTd7wOXyIjLokbQni
c1uHdpeilr4umHzJl8ULuo75K13qo7W2TKpsRt9NJk9L3qY3pT+Uu9mwn5McheuWEhQw2OYZdL1B
EWpaYAvOTtI2018Ot21awbQkXkLFP8mlONu++5T2ekxcxC0BOFe9V6fgtBXZNgQ+of3gw1UmOa1k
CUad5u9pnD1UlOV3buxLs5fHcWFHlGMjr92WZe/Xh9kXKpBCeQGmCm2ne8aBrd/63irGZzdpuSi6
4tCiVQzzVM3BVMNN0JdzQXREHevDeTWUefA651Q4BZw5DWiQ9cKMMrioRZjlrp/GJ2dZW2xaybiz
nJXfBGdA0/XFfpimVzRYB0I2om2ouSLWHtzWwMQLWfsla7c7dmb6QmJ+/8AKT2JhhkgDRQ5NqUPl
+eLDTHTWJ2kTRYB01dOQkDRWw09OSC12o3nbSC+9cHwfakeazPHudeOa2DVzbR5aBYMMt/CVCLBI
ZnER9q7b3dDOIoUoMEjMFouknQJ2RjBsjK7PYqjNjkak1h2MzFfhPdpT9T6OpUmOUw2Trz0ofsEI
2Se7+GSyRjzrpusf8pLJ1hvKUPhTE6eisimbCcqR6phbaMh671glU3urqollsImW7VMr5y73WFXk
NmRXVeUjRayMW9IC1rQ9ult7yrwkGJfiZ28aM6Idn1LWrTDzQLvBUuhuZJbjy5gzlKCMWKkly66B
NWkUIrLWMR8Mu8GCML2YkN6vCs2UJ9SNtUKhXhtpoHf3VV3lAVt/XIS62NPgIdwwzQN8RRX0w3Wh
sA73MltUOLd7Y8741su2PXYeSlnd/JHUkNB5tUgkKFsklIKJzlAZUEToCOx2RBW+ueEgGrajpMgH
Fx1ZMQPkZW5houDutJNVSw8AVDzVWl+FbXdkrjN4S/M3gmcEYSo2Vh/QFEioHpqduZq4W+R8ni3n
vtXquPQAd1fz2UI/Q1bWYtx6I50hjkaYELevET2SZrFeJT6zL+97lMehWfIsuSAeFWFg6YjsMi3m
d7J0uUstFFzofAMNqi2xNPu+aDvzuJgOKEBicVHVw5Neq9fe+ZJZBnyRLtquKT+kn15xi27fyuGS
C9Gfcn0BxkrXG2NJPw1dXpImkzGTwmfltxwfTR3dYZFEYLUs5hVlFTYSrGZjaWbY9DoeDBNVuDS4
CirXfFMkBgTE6tPrWw53yXuTbVBpOA1Q7yG4Hbc1Q6WdoCONmsLtIjaYLrt2NM/99kNZGEqIhemB
om/n0a92OD1uCfdFsF77v4pZZXvfZIzeNmQwmSnKaNT6sztDfUHAsy+0+dbWumbga3PM/ri7LXcz
CX3pc2ZVe43yJbnD2N4eoIacfnihWzIP3IEJXCLiesqz1Q9TmBgty+IJGaPXi7MUSaYytmdTXf1G
1gJVNptt2OTTFyCWE5cZrhmjvPoF+g/4bx01/0e5le7DXFdHf9pmSgnQrlLyc9MS5CRa9uYsD3pm
m0fAb2wxFFtKypkT1t4Bnr64lvvTNM273O/e8qqTT5IQg2DlGdsPElLUeE1nLFhJzpiU+DuzzWxi
M0W/mwv042KF9UiGeblhcMgYW/PcvfES3Q9FVXX7JW+myKFwJ0517EAZoiYtDhKR+DIPnGrp1bED
ThmNm8gOzGf1TjAMgarXHMh2vNUqGjJDX9Gi+SwxrBIr33fWophvvDQE7wSAnQaTB14rg9Ll261n
EOQN6TuukWU/XCEOsY3VLl3ZuMJ8wqkqTYR99nzVcaMDXrwBR6am2NvhfLql7cZanQOsZJBkncB/
Ra7VeKy1+iaXIOfStpkVO4dhdGENl+DO07vtO+ktg6GSHdOa0PfGWN7ZpewgBXW2186nNFs3Kile
nzWJq2zY28n1+fB7I3Dnuj1sUOKVZqZna8G3VBuq2c1rgzTpEyO4tR9UDhrgDEXoFJUK7RY42TLq
2zRpoCckOinlXZrFas5WAYk7JTM8U7efKob7TBQS2KsXx3led/CaPE3LVMZOW/z2NfSIZOzIi7N1
ydnmqM65dzf23mtnem3cuaz0Vul1shs4OEVRvCQp3ih3yZ+oKfwJ6v1RaS2mG6uKlzoDzXS9cGxx
0A6qO1t3BgBTeDX+zFVbHforpmQ3T37nbygSqm+HQ+r4bAquWSURLHfrapT3qYYvIDERlBlFZOb5
vafPDvOMeB+08laIzA24CmBL1Ivh9vdLqQ+n1MMxkOrtl51jKikS7ynRusPmyiLWZ90KxSZK0pU1
bBopVd32keeuuvOtU73nGaRgZblFYOsV35i2SCD9tLrxvnGU7/rRXQhIG4Y97Xiz2ckNZWxrhDol
NiLDcu2uXguEvLp+ER1ULEMcW33MZgcs2Z9akZ2kwaiOTBSxsZDA6mquAtY+vll+iZeoA1fNGlTs
47oYh9LRoqWuxanWvnUN2Wo6wUV7cqofZ4NSrTraeengLxDTvbJEeajXssNc9l5Buj7r27EvvYfK
ylhlIImb1eZjwQoHVoA3cb6gksMLA9uP1PEwFrNG6ZroFZdmvaQTfGAtFh2rog6Zr9aYIEWNAtx1
Z0Mjd+/KpxbXvYYKi9lBJPUuk9UBSGS8lLCzB3NNvtLCDdFLQapay3faWW5QbzPSXAu1uLtc1e09
qnrdS+udbIbbxtscSLFpuumdMo3KEtbGmLBy+Z1+Yxps9mm8H2mf37ctqlsdlCocO+/qI8mAjxVL
7vPqxh59kjrdmj2uJon2zVNV6Gu0utrZRSqGiYseakHWsPSC/fTNSoeadg6Ave2FSm8OFKnun5kH
/5Vt+bmp+OtPJ/JfHMz/b87m/a/magoe/vxf/X9oar7mnfzfTc3xl/r4bvp/NTVf/4N/mpo1z/kf
EilsQWYbm9fYzYF3+Z+uZk0Y/+OTUUBkBSmSGJWv/+h/25qN/2EbHHZj/K06YfG2gdeYiflqa9Yc
HM/8V/yfcMTbWJL9/8bX/FcHP5kLnkcEk0emnK6714zjv+YVTA1sTFdQL5JFThcLPeyOq3jbzxNo
7r98Lf/GQm3+NaTj+lqCXDB4dM9wLYGC66+vZW/mjM+PoE+TJva8TiPallLS+xSA6e3K8J25LXJ5
7GyMAuAu3u928d+ajhTYwp2fRVmedQ2D4ZjMLowVQY+aKNaTsIZ3hC5fybCsNKs5m9bnPnnIfADr
TCAqgBVMikCr9F+FUarH//yx/hpu8Y9PdU1XYfmKc83psK9JTf8SbpEnbsZvRZoh0z4jzQpXjVKL
+6AwyGgcN238xTrV7G8iRP+P383XeUHCeK7WePKf/njVJqVgeyPtRwKSuduaykEcbJlx07h/Gy3x
V+O7w5INYvhINrRJPiOQx/sjOZSrWM+WXvEJE9nvphwcRJPrdhimyr2sqyii1FtwedqDeoX4L3ek
ALSnuRHZh1nkXGz/1RfueGQDEsPGKgWks6QSXt/uv3zh+HhztYByMst7xtGcYbSJE+jeUD03J0V1
vlvqUu7+qxclF8VzObbE1lommYTWHy+6klRdONeYUd+d3V9bb4yXBqqdlaortMVCbmDQl3/7K/8R
UOT882VJQuRs+VwQf/7M3kgmmyqhjTIXuSjz2xAr1/DP2WB2B7U6w75wpt9ToRvHqkWBgh1W2w9C
LqGpD/P2333z13fDcszrabju4eavv37za5ZX0rAksWaW2ewx5MAnDf53lvTzMdmSfZb93SKsv0Z/
/OPzc0HR+pg+l5735yuOeL9AONjvItU633sitXabYr16KsTRnnrtU9bd9KkGUeDS2fSX//yj//GQ
/ePzEkhBNJTLE+6KPx6yEok+NkGEvomqrg5mVnbjD7ISEyLWX7LoP7/aHxfJ9dXY12hzGfNJ0cr/
8Wq6MbUFy4EYaZJuu+tlRs4lyEVbD8GGa+CT5Iy/O9X/7nyRD0X+FYyWix34j/CwVeYNPSu/qKYb
+S/bWY1T5eDm1JQ9fdXt5h8mUXUs5pz6Yz+b5dkzOYLd1PbPm5W6fxOcZtj/5hv/y/v54zEr862R
m+HqWM+rYDPqS9MUbH/SZgoSmvSmFqAWWKUt8ymvTbwA4Kikg87iDkFPvb7UCkf8z7ZFhYO9i9Ay
xPk4u4SW/RzTPMj7Bb3xDNDYHaSmx96w/bbRWuftx1KiWcbqY1yplA9bPwyYyQnyiwf8hMR7fLlo
wLpa3DQiRTXzXOtsHlAJLoC2CQFNDyyoR19ISELRxT7WpLwvjxPWXW0bHt3GjTveWyeHs24M59Ru
vjIEuUGfrS+yTT6w2h2zupzitjdJ+kf5YjXb97LA1A66Cb2I6pjvJOnDZvOR3RFXXZMOUZT+WfIH
UZb9riwvWLdiX6z4b+3kjpq/L4rmZFTNUYcnmztjb5cPhdkEtabiAvfJ5i3hMlW73GOZIKjOmL0q
VNGO8azaNVz6Bb18FSma6Q3VnoMXZtgGzLnNHecXbktecO6AjGpx25iPSerfNUV5mfQE+2uJ/bgs
cLuXILV6AHiJYmPz4hrgGhwomti/2ktvn28qZjccKhlsUn3av9BV37tJ8p72X/Xyw0p/DWCP/ZqC
y1l3zqi/avwLfLA3QhNk6JVV3Ej1pixjh0A2GNw0iyi/j//52TT0P5qXfzydPCSew13ksNvqelP9
S9WxM5iinCB4+P1m35niUGfV9zqY5w1kI3LaCeGZ9l2Y+tljijQElHFiRzker2QFwzLfU6JRcig2
AlmJw6hD9PvxPD1qY3oGNtrl0/P/Iu08diRHsm37RQQojGrqgq5V6IgJERkRSa2MRvn1d3ndQd/K
blTj4Q0KSKCq0t0pzI6ds/faqnsFJBAMPP5Jb+5VVCwc9ZX6B4gj9G+QYul4/Y7heMyiddEQSOG6
a9kcPHEiGHnp9B9yKgLc8gdN+guTyaCVZGunXA31CwruykSpWLc7hisbG10wc9+AMdJvLBTmbD5H
ET2ExIOKFaIsdqesXute8TMNxleGn3cxet1Tb8dfUdWcmWDRbX+PkTF32rSQTopAh9xnEOup1104
eiBvFUc55MHUIYXCWkqXR56sOo1RDCPoxFbpYpJMRbXmpd/nsDkKnjevHY5Ngu4jS51vqur4PlYM
xuG1GzEx88wy8Cu3ZVSdQB5XixjaW5GEV7S7twYyv+bX2zHVNv988/++KEGCIi2CssdFBkO5Z/9J
uZoyrZq8IYdEYnTNUlRuxzidu6enyJL/+aMI7eM5+he47K8dj0wqCnxitOnE/vmcpa6OFrT/i4OJ
VB2OGV5gAym3Uw/Ux+WJwIZdovSVl2ib0Krfqrb9gv74GFrps8xKLPBaeMGCZjO7oB88UIPWdXgz
C8Xj1tx9GBYLqQZ6rRRPce+tc92j59kWt5nbPufDprP6gZXFfDAHe9HqxPnM+oPvMnSt1lPzVEeI
hRCkJepkDAK/JZ1/wrGx9UrHQJekkKkYKI8Pd1+kYWpLVzDla/boRzahraNdZChvqIe0+bHcC0wI
mjBMKBTHdGLg86tEKhruU9ktbHWbnVdBY1ghA0sm560qfhP1sGMCd6TTxAtDkJZdnJShnQrfDiKc
xh7qk7KYWLmYtNvJCkTbokxZhgtt4QLsySe4M7Z5dUqkS1hsIpOJBqLSPTqHpT6G51wBRrDUGTMd
z/pwMgUOkLBb53PyqkXTm0ksb5gNQdWWwVzE26xSDwnbIz19QARh+MVfxHc3MEp0+YNQIQMuLdMX
g2/8Qtt0bPP4yJL66CsFC0iIBw9B9Tw2wypN0PiUNkK3SESP2pS9OORGp1uFxQiq5/w7VtpHZn8b
A/lar75Do6OYjlVH5JI6qg7JhsfvoatlNbyTSJUSU24dPb3aWfNByRbMfshwc9qbIcrScFeNL0hR
ba6l9eyV6lymWbcaEmYLk/ZihutUe0kL+zyQDmKFzmsdgpYYO8A61qjeZnITUtmgvHRQ0Xjxspnt
B9jlPDk2apZ+M4oUFbQfYFTdgn+gRbcqnI1TakEkuhfZPEXCgkc1rqc4f0pws7b6WtmX2dfOdLGQ
T027FkNSWDvbMWe4mjAvowlfeosEnTSsIK27xbQi3d/MC0Ij3ghBCN9QsBY7W8dTK1D9i6jDoWAp
tL7iPCTNW8notqnvUtgzxSSBJtARGOT9thN2P3zwo/Zsd9jkau+OHtnWvlxGoEtyz9/GDJB6Gi5Y
mxf5FAJZinYVXuWk1VCyvXJy2oTtd1q8cc0WjTYEhvFRNnZgNsCBavPBbspbNxmnfMTDUvuBXXCf
PWSlzpNtMMM1XzQ8JOhFlp0wNxGN1bpF7EmsU66T9EGQGpCKtmlXvhEe6ZAuRJEtR8NZEnaxi23n
2vJAzBiefSQL7rvmfCddEmSQ0lEvtoPP9AthMMLP2LTuuvvVENkDMWztTzW/F3m37KInOZ2Q3y6w
g6BbwjIF7WGw7ffCHVd+crZtLZhR7sO7YobYYWkiacGJHn0bnGkzrXJ/PjuZt7Q6qg33s3B01GfO
UuSgOJm3jOP3bGSvkR5vk8hm8WC8VWRnCy2vFzOImniQRkToUm5rPXoIdaz/c4bYykIHPuNiovze
O2HxptnTOSzgM6XIODu6/1OyGicb8TxCURoMa8voaQ2Y9Y9I260A87BMmNkN072djwCla+n6i+6c
xs4PCOrjyHVIpxOzya0N68a26ufU0FfEPm3qgZyU0VnHrXPhhfzJm3DnjNEmb33eaMi3y7a2P4Ya
mEnoaMeSe5saTLs6xulu9xhGuFNLe3yakjgYSSdhn3npafsbbF74bA7t3MSrEjn/KnMY2OWNv/7n
DUX8/VThWMLm8AI7lPxZQ/fpUvy9brFmzxvc3NfXjUQwjrJFoZAqvChDvM+QsNwlee8doUwUq3Qe
OhZzFoda5N6V8wqpaawnH5VmF6+9kRQHuufGZ+2ilvA1BAbSCsFFeS0W53ou3iuD8PJF38W4FjsW
WZxFwhxQm+qIFbJMX+MNoK2EI9VY9sYc0+aV7V5NjNHsTpcrQzPMp1xHv9Yh8geFEOS4FV5nz6GJ
MEC4vOq0fJkj2mGKRYVjYZcn49bVYsKRzVz+sIB22bIRbRT9l6Ov8fci4H/3ZQoAn9aVBUzf+6N5
1SkgDFlOo0ylfX+JmFJuLTHGF7rB1X1ewmwinbP1YBjzQuGk3EYkUgRQxsZ1EQENWToqcS5ZzjVV
nRD/25qlr/qf8YR/NQL+LBt8YYKiJVPGdv4sG0baRInbpxzNI707dG0rAtahGematJZeGZb71C3G
pVUp66EziQd0Zwv8qep/4piBzsTELXCxxO+iJCtYKumKzzNiEnBms4VQoRse20LN/+XA9x+O9/6/
vrWr/3Hkrd0JG1XMkRd8YrhXPXy0pdeo6bMneoTCJRHpLs3jFmhcFjkcu2Wi/Zcz/r9/BbCGFmHz
1Fqm4LD/9/cjbngV8sFz0Il39aXNYErFdgQ0JRL63jXM/GY0Fm6ddGw3ZlLX+39+P/9e7vF6/oUh
vx/6XZI19D9bDH5ee6DZ5L3/6s8rpXTvIRZpdWhKd1poxm89gvVkaF6z/X/+XHDXnmO4MH/R9/2x
LBRaiLi80pxVnpjeufHs/sMVFJxdhOZqbj2xr+cYltFsD2//X5/8Z0vLA+mgVR0th3nyqp1jMuE3
UFnte81vNo6i2cnZYYi/LDCHr//lo+/P07/ekr+utm26HqhcQ9D3Nu8v+f85xBWRpg0O3p61zxA2
c5K1VmOt5EJHKshdZIBmuC3VvDOr6ZLL9FpxfmoL/zq1vxIolPqkLmPTMj+8n28wcDjZyXLDldS9
tQqNTRiTsCzPVsccCJtyHAZOsZ9ZysY2wk2GGCp0jl49klyWruZ4fm17gDBJi6pGO9wJdpoxbYbx
O01ulUYbNTEx9007P3WARvrn6W5xov6ZjfYISmUNnO0woD1LSxnE1m87TtBE+gcFDXGAZBHbRsAp
ClzDzmxQI5NbRCEL680LICdsslQc9eboSMbMCdn2EstY4n44o6B/bbwmJulx+JBnkDeqcx//+U78
wdr9tzvxZz8V6HRiTlHBc99YLXZpcCJb8uPMve7qzbeDQXpj30WKNvFu2zZHP0i7MXv+52/x9zX9
ry8BUJauF2u6SYrU/eX8P49D5t7naxpNdFyuDOK8jrD0GHVMN9X2+p8/6j/8YAs0gEMTVzD5cNw/
Hj1HsxDZgI1e1aKV17Qsc47nwlbmsulNmW6HshTcbes3fal23Ht5hBrfd3K0gP/8Te4b1d/eAQEg
HWKGwx6GHEz/Y8Grcp6NiF7nikmJdUonpV7aHKtP71XFyUiRf/7z5zGP+rcPNAkE4wRtAOTmj3+/
yvlcmCGFsEkdOpDVptCq8xWzYKib8KdNpQuxsNSzU4xcdBNGXaqBq8t6gY6zqN50nKvRSbrMNtE2
PJh3Msgo19ICDvfPX9Sx7mO1P66NRa3EVI00MZ0m9x/tUFQzjVsVGCdHKx93hCcKHEwZfl5C97ry
EXDO/E2xDiliTNNV5db2RUIkoz82oBRc6ohi4b/kc/+EFx13SDPISnJa9ssXfNETzJA6bF9bLINr
XGP5N5NvSJdxl95FGZagapUjAgyEW1YJ0kpa1i9HRdlTKfLwK2lnG/WSMh+8xp2f0zICRFeFSYkh
o3IznE88WAmE31cIasne6tz2lVayEQxgkmP6L0P1pdUDAVFdIhCgCryT/lIpycqmhoiQQRvR6Nol
F+/R82tGbDY737cYayiOfWQQBAqDYTsRNnFuw9r4JVotW0+tlX56tSeezdSeHrCRWodJeIpOUCP9
hwm7/LOjh1g4Ikvf1EQV7JC1j69VQ4jgFHpkfqEj23RhHK0dvN6/wUxBuQy5AAu95Dov/aEML0ol
1VtcF+VJsoofhwz9dpkZRMYYXn1Twq+Al+LVxfPcmumC4C91QzhXiq3bldnRKAd3COZ7UMKSE6z3
GFWjvinq0ECZN+qY+CEr6WiI6naNdyYHZhPnt9Bs5bkTcferxRmG3SQrd3VZuCeUGc2h0jg3d/nI
G4rDbgqwodorfj/CFqf2qvimDTgFbNc3SrVz42YGCWuKts5OZSeNeaVncVsSQaKMcHzPLFw/sKWm
USmEhqHlfDKRiqw3FN2G8BHBKZq0ReKHw6604iZeFkAav+NKn8uFlladsbJAynz5Rld/6JqOJzJp
rWGi+ePYP6qbm0/ZOyJFo22H50qOyYuVi3sH2pubVZ4pwXPo9z4hmQz6TFlFgdJb4xDmlb6W+ZBt
8wJf+Nxa5kkrag3zEE7QnGphHZsi2se1jHEHyezJEWb7acSwkWqiwyihZLKxm67Y9pMVrUNOBfsQ
m+/N73FN9Y0r35C8GYfY9dEoRVoboqKx05vl0jfspy9ha84EnM/WP2yvbZfF2NTm0u1Hm6LwLu8c
MTmCZEsy970zkWBFbu8dRjeq9k6jedaqoaIlHRh8cWmi8kwxJmw7MaqAUe2AuxPAaE1FzbgZn5GR
UxLNiV98WHciVoLQ8Lv11fTYpibqxkRTMLm9gS0VwQtK+HFWgZtMOc6xytlBI+ie0rEasFBxOfIs
CV8gVBCx2FSoyOtBHkvTo0kay25+6ga//jXieoGr4Qq0zhMlS7bqZms6TF3EA67XOuAaMpmKAD+6
t20A3QX4lIqHvOA5g6MF7lJprnjWe8N6w/HpHZvMq3+1oG6ZGiktthY6/s8DMB7jqYdNhBoa3+ZT
F3nGpnCd7tmiFjm60nT3OS8HHFW9fVAJvUAgJfl0xSdhbJFSuecY3We0zIU3Pgpu9LHom+wYt3Ox
563iARb3/pfuoBauJ/iGuWmEazemt5vEJbiCOs6cHpl13aIdBkP00Uszv/T3T3d6L191bq8AlkDB
CCPojnGCbkgUmsBBmEbvDE56KB76BBtTMWAxh27Yz41TvMvepdndWPbQw761nIMeNgWlxNBvKjjB
KwM4f5BXRbHsskzj5N2VYIlczRgXRhTStgc81SLeIWr2Ict8RhW+Perv9mxZx1j3ymNcaPZTHqag
BZHYf0v6EzhmPIjdIOuKh6otkJBlALWj0suzVRbGOhT3uil/5XaBZj0OKzeQyF13aLYpuRLdPlZW
QptFxZH9CytL8jTYuGDHEewB8on2KoUy9miYaJK3et+/0JLWdjo430OTOROYt3DucpQOpb3PhrC+
jij3Lm5TdTdOSf6w9HXJdH52qhenrC8hHAvOoDYe286XD23hQR5BalGyseZAC2yq/0OdK6gWRWF3
J7sZjSer9vHUuNEAZIgqJftt4LYJ1N3DMfRm0SwSnonAhh4tVnHWgzFB/meu9Rju8OROeE1Gx0xv
EZj5OyRtFmeGcurF4o+gmORg7OtUzi/K4Jun9oxcLKQZhNgTr965RLuF1bq006/JNWfmvuE8HmmK
gz0zRA83IsnQgS4hLNE0wNARjNypR10rm6s3DurSxPX80loTRoiqNWiFl8Zw7bz4zhKjxuIK1mg5
nQjMlJYKBnhR15N4lhjZSdfCAh5D1OxSMxrY49FTyQTxbIaBkW4PZHDaNMKDCInJM/NL+9hDcd0k
reHesAzJfdYQh8u+Z68TO3S+5zjsH1yIzUHfk8gMUgFb02xmz7FT1c/ZWGYXIxtBt5KcTK9Vja+8
2ozq0lBfd/AllzNW9p3ZIUKcylm82bKuH0xdkiif9OV5EGQlI7oV90ZbZL54/B7oJBgYV1LW4qNr
eQkQrnOcjuuko80+0jvMuQPrcdBPY0vXys4/wWFeAMsyJSyvAg+T0bP9Qvx1nIceKXXLoGDwoSGY
gZeWh9jmr2CFV+xS2cd9QEfnZiVsg+1uXDbJXu9OdXWZhbks1QPMY71+MQGb9RoYuItu7Upx9Nsr
PU89fzL1dTte6QbqgIyax1EPnGRVdocy2tcMgELkoZEG+PW9tp6j9qch254uUzRdwu4q8r1WPuC0
XrjG0b6rmBFRzgO2IeNozD+Z/VXNB4i/afyL6nE5tOMOseGyxSZmOLgjyBoenPY1ElQUlwHKN+0c
AD7gc3CJmuO2LGgEs+3DZMJEX7JSnYfWumkJkuEmXcdWftNd5NRMOlFbZ9EHCvIVD/bKLRROMW0h
1GXOedXDYtmWyyiF9tevq9JcYXRKTWMNQJXFy1iaJpMOKbmcb2b+nDOkze9TcLEdfNxmNjeAZMOM
1X6EWIX5PRzwE1NWAyj/iS3sEpP1Y0IsTPEKgNxaR+ZtiH+F2RPLeU9Jx18HYBI1sqvZL77GQX/o
D2iHrgk5EmYe0Zh/q7FNZRkGAiVPY4mMkNfFSCHG17APan4DDor4pA/ZYwFbIXbwnnNvpF4AYr6T
zvPjpOmHQsqz3eYPProFNbS3lE7pHA4XSxsPuBbZ8+dx0XKlKeCxvh/rysXJ/FEk7VNRyNcUwWYv
yo3QQRiGLzJtrcU0ymM0M5GOf+dzcy5Vz7PJIjumIFXOZkjfG8Vw7mN0hgmV37GhM0AXIdeIkzYm
BhOtItCr+JXKa1S8GNQLeZsEZfeL6pREge8ui042o36bol4NO7p7PyK7TvolrhgGYddzMZqIXO47
CKtpRF8bkItuOLvQnhXdg3NU5Zu8YUspIfrm2S0mG0E15dlJ4ycoxy6EIR79pLlONWHpJabv+VBw
vCU8JCixJVW2vYKCjRsbO59gV8oBcIk2+4rBX3eagt4IH4cr1sC4CGeWMZbCxL9i+d+EPl1oo2EW
8ObWt7bE3sZowaYV7cEZdKxyneo6zgNGl9KF0qkvrNFbOLZ1wOtLffjpc+7ILFYl7E+clpddf6n0
iLyQ/spXXmjNa5J+u/r3mOQburZcgAZeBcknY37tcezn47BhqLueEeBb9+FAO0XERFxiAfU41iC5
jvWpkIQfRTjcxnYpIqDXd0dBDt5suFcazzQmbgrGXVQRvwOax/H67aA9ymkA9qsvqQEYQ4J3Kp+o
nZg6VKuh2mpKbSEw59m4kHSTK9Cjxt0VNsDCwCWakgfmhgYXeZ/FP7NxVn61xScGd6NLXlx3XzAQ
6Lhx5qFOj1EULUX2Vkwch5+tIQxaOEclq997AjCgYtaAJo3NkFko+4LnFdlC6R0vzXR0NQgMpWSi
Yj4ptwhMw8dCdjCx0Go9lzhs1gWg4RLRtbyvFiDJrebFH24mj1ac5svCSteRvEFaLdTLmACXtv21
j88CxvhqEPkxNo1tIxEEw/WDzApGRQQDNT8HjXXbSyBiGk1cSIKBryNgNyFd1k5LRV8umvYayRJc
dYci8SeKLg6QggrQT1fYAVarBZXlcsp/F+TAePpB6q+Gd/MBW9hdCSyZp/Xb04+g1G0rcKrTEB20
plsY3sZNsf/CjqzTdWgm/Gh8hv02xhjIzgVBxSvWGs1EfP1gLI1gdK+Ur9uueOuttRHuw/GFGe3a
KG9j8tFUuxJXuNYkK+TqSfdWAgolZHIxpJfGP2T+NmI94Eye2Yc0bc9ms/LS5FJ5l9R5MtV0bPQH
PX+vGDnr8SEqHyc2+WgAkkRsQMT5NXMJ72ij1eyaa2jWOGXIDiAIV7L+VojgdZsfIplnMY1yzWKd
YBlxPLmKOfN0pJuk76VrMPTgH+Z/UI2XDiyxvDrQ1mf4ja1FdUu3xnLWNNAQMZknj278FGH6Mkis
uVY5rQ5IeBT/NpdnRAgSzsOy8s+u9qIpEurBm8XG00BogVbqVDDfg/VDXtqSURMSfVYQ9YTFCNbB
c9P/lsXRZXIuoTLpwNVq/6mzkwOz5oVrveXyJTQBv/sn3dL2goybHgvqHRXoxybxI3f4mbWrq3kr
0HX48jaJeA17/1FAK64Te21qQJqir7I4jL69C+ktjPlT3v3gMFsbSfJYJMeR13Ykt8gDQgYqfd8P
Ptf3q8HDDyl5rUlgcVSi7fhN2gQnr89Zsp6DbDDPOvPRYfoq9G0UdouKAhMkJS6XHN3658xJrGaJ
qHR36Yb+0iajRNjPOXlEvsBP72cYauXSM2NyUq4NU/PIMIK2NDcAzzYFPvQyMcnHEFfMhKRwLjKk
iUxf7qHHTIzWnvsz+igq3vTBQ3XSLCusXzDnqtlah97vRGqLqnpW9ZvwfobwV4XMnnP4wiCAJ59P
TCaa0XvujY8YlNag036930drmxA3qBVPdvVqxaB062ll07TtqwqDhX+nYi4SzBAhR4rhu3N+3+fc
dD3N8HMseFxcaAq/6/CNNs1ycpkAF8UNwzLHwuhi5tParTPWOnuhDXBuI28fJy+p90taPjY/0uBd
eF2IijpdLI0eehxXlCUHGplNpQrkMgrBUf2OEjvoQT0WaKSpn4QGKuojTB+K/pZhYSk08DZWvvVM
uRazttKNOSjlN7reNDY2DPdXhrXVUNky0UzHZ6XmDRibtUO+UNo5SFEOd4YIR50O7Vzls1TZX7r7
gbV8HiHuSAREPrQzg7KIrxMvu/FklgAZWK9n/d21vzx8Zh1xPyELiMmylMTOuuoe8vlFaxm7d2m9
ciSV5tg6yFM4ydxrEyPw6apFzUOq0/qRhXO7n76aedo3zrXA3yHAXeCwJinpKcfGbHr6uZnBc4CB
GCziJ0zt2cpGHoh8bVaA535k3txyzCczxAuw/buZCqXwd47HRRVI/qIjLvMWaSYtrVz9qs2IQeWw
TdMHH1uQO0/wFt3XMf+IoPqV86PdmZfeV6ump3qiw5H2mFdhmocOyidzBpbJg+nClGLGVEDawCsm
hpeuuXAaCdDsr2t9HdffZWO9xpV8m0BKc+lLgjvm1seSVJxSjISVdhzjxxFFfBEz6H6yqn1EhYEl
0J8ZrrolE3hYzTiAlZEeoqQ/Rcljl09cctc/2v6XHY54yeagC/GO1zSibxomFruad3F6le09g4yG
HgNNU3/xx/TcqyqobOMMU+sKXBjfrfs8pADNW9RBBaGbXUsZ3y1MOQbGBAagAIVWhgF+v03hITOZ
1I2DdRAxJB4SdcgnARPCg1jZfIz2GCS6sFe9nrw4WfhlNK/kaRj3sld9jeV+KL9d5MYD2VMCMxXX
1P0wkEVVw2fhq301zBt6ikQvOKcpVLt0Ng7VgA3dTMgPlEVAd2CrQUOj5b4AIRn4QNQgn6FHIK6C
ttQemB0Ummsp28DOQFffA7CS6gyu/l54U2B7T+gYSaWALW0Ye6sCOy2m3VDoiCCmQGurrW4c3bbn
X8dL1+sXSFgXNnrpnGgOKWZ82f22lb+aLOTuZtvIOtGtX/f6WeJ4VJCBDHxdOiJYl9UUCfD+TgsI
ewo0Y97acb6y7WM+0e2i2K0EVW/mH/LiIaJVVvn7XLjrTrCFgY5AuXKXrRkdII0St2XFNjT4IInn
7l3V347GucSvCnqPSs8wuPorQJjFMpLOUq/EdsYVnphXzfhq1Qa5QjDDjJ3IeiknhzV3ZPmZyWUA
vs2+AhJ6bWJFyAimQYS5AdjDHlUFzD3pbGNqxPucuMlGg9szGezIXXdh8zsXNuwlZQWxz/9nOjsl
4LBa2bFzh1cRgWLwQgtFkHHUp/FlMoCEYvUmesFf+XV3cr3mTBtz6TofFk7SomAL6b1Lr6Lvrho2
xAg/9J7DqsBtGLugTl+d3LOX0ZCic2UHTFT7WbQ1aQ6T9jNzTPS5QaF0n/vCNukS4SbHDxvSn/Ne
QRo+afO3dF/SCb2kuoDF3wxkxJjhVyH1Z9PoAYcVFZgfERpr6shPfDw2PCqHe9m4ABOm+XeqIfoh
HFC17+Q1YL3+yjkP3p3Py0Z2NuUYkNQWInjl3mr43X5LrHxmwQQ92PdjVe1fYx7RcORnSGVDeSHA
ayqTJ3qaG781Fn4C8cbPUcU7+C5lumQI826X1i+od3wzWkGtUoy8o2sR23vfAHeoGR+W7V416ghC
ZnctXnNdAuMdaMDgr7tmqHpyyIBV5JOwm8KYrvdhn745dfIuFEUb+mgciQDuiPWZ2AmNgfZylGAg
Rf3WJFuQvN+JQpqWRIrHC1+57NbxPJzsWkPMM38nlE22wiXYVkwtE3S9HwD/eYicbRPphDiEZzE2
J4lUYBiubWndUgyRjXUcWfAk8YvEC/B2l5MIHK/AOO2cVfTL64q12XwjqoKt1y/N6m6VRP9se1t9
+BzRSJTUijMLN5vKDT463f2LKJt9pdieIWrTw9w1sFiKEFIJRyRzlIc0TE5J42zrPN57k3f0x0pS
xat6X1bwGb2+S5aygsOSD84uH5KAgiUIeTPJ9Oh3RYnNKad552oEN2hzIF3j4ntGFCA+k8cqtuKN
6w3HMnV3rDML0+7XpZgOHrOGQIuctxjTvlJMufH6JnRqyljxUEMN1R3TeLQKH66uJfaERQ3ACGTT
rNBqTdRY8mLhpv82RmWBH4S+UKj0PIP9/e5CLnPqIVLWCsYWTqa+K2ybjozlrXXUrjALa5mNZDo9
m6UD6qJG+FcXlqCZyWqgW1O3Aeau8b/H8XPXp8+81P3PaMPZ43xvV8coH6yzQLn9WBIMee0y0Nhm
Vlebu7VGoY90P5vQfOmchny04hKCnQk7g7fEDyld+0nbaTWFi5XDKEP5yyyACf95ElB1nCKVj5HT
W5fWtdODURPEovvN1UzGaRGlAh5RWT3GguYQr0uD+CU5yyh8z3yTl1vojOYjmapFYbifvQ8cqyHC
SfNwDGgZrRiV6ePamtyKtk4sjpYJ08MR5dPUlOtBEJsHof8Ql04ZsHyWDxMqEoK2RpRkwyVzvEOb
dALuoTH/qv17bynK9knvvjg9iXFZVDPNL73+MY9863mAJbfEId0uw6b3l23KVjsQs5DQHqkJ5zsm
uHM3HVLRgOHY0fG6R2uUH8RafLdz7yznVG1hTpyitLokrgMnQDU3AgwmemwxneFZhwMWgxutnXQ3
5XGxgns1vd2tJ4sxisGLZiFYNJJaASWlnPj82gnQX2brjINGYORi5VldtbRYyUJnDlJDOodhlJz1
gCYh7eof4FOdMnZOOYSPhXBeB8JLyEdZj6nYydQkFyP3giJiL21auFIKIkvuh89O2erbmqO8VuY/
hJOktA6ZrsiZ47/uTM8dINF1PJkQuDqO2LI99E7C0mWs3c4911591f9KhamB/aUepENy7dgfxtHY
DEM3rzIlvzMFsylJZL+q0+JbNfqz54ZyjcqyXtVc/SKN3K3XoPitfPFGCBnAVP5jP8ndoI6Smxt7
p5ylKNFpxagswl/OYEFLcnCORBahu3Jo+E+p/ujJFCKeh+xRl725m6eivmhouJeKU+bK9lyazGWF
KLG8PzoZ0+CFJlsSQu7JnrEBtBTl950UwWwiaSc0WKk5katH51kPMug7wDxLGnikiUwo/hd6X6ov
q5uhD+gWqXOcBMc8/R4Hs6y28aSLF9sPc1p5huneqnjwmyVR38mHLJsalsYgyBEa5exNgeUU0Ohj
JyqnldE7nNIKkf5IfbRpasR58+gOniiPRj1aWzEY/s2QcU9iYh2x1pQwkbxPv+aUQKXlR+46xx5B
47f1+ksrZ+D2EcPv1OrL9yHx7W9cBTgT5hruB21oPXAl2QWULZyCQDq2aFkTpQREH4/3t3es5OCl
913vPjNMP3q7EPcMLLPYjt79TD0MggxU6XKABOWxuksRVwzDCFvKO0qy5kXm9X4iLqkps0fDhn0r
M0cd6jvyBaju49R3v51SEAxjB0Xm7GZYVmPGppaU5VnI8sjB9qxl4zVzuiOTk896qK92pJ21EVKB
w9QbzsaaWfImqUaILrgrkDR2CUcj1URvXj7adOGAB/mSZkTh9++kIWx7LX/tdbI/gCHZoLWF/h0z
anLs+CAK/EBaFO+UG2mLWDcLULjosFlqiaHN5uAvToRTZBGrYbmv2/xaRQUnGAuKvrzn7wRG30O7
+m3YBZ4n45qlFkcwQQ/AUS9pZw/HvgGhbfneV6rsT0KOX03QRQxOaAJI88DkaCFGyq+kfVeZ+BxV
tx/b7Pw/FJ3HcqNKFIafiCpy2FoSKMuW5CBvKIcxOTbQwNPPx+7eCR5bEt3n/BETUf+VkTj9HOF5
1SjwGnTWByqqSvakrB0/kGK17UY4Ll9NsdqJT3fnEv8oAO2nQceFVVkrhLsHg4DZhFAmgH0Is2Qp
pRKEiBDY/VNNSPc1gKDSJpMqxy/hu1F/KQE80aJ3SGY4ps5N0ej1k2vO9S0FfgAephB0Lzz3NDct
xtTsz01b38Qd6SthclTJe7+Bg1RkmdIoQPEr87tlc6gDUqFk6TccFvlFkThSjHqio1L/dLpmrRjO
hpC6YInWrlWX2Snmu+zVb89Z6kXD4sFY9Zy6DgEzGfp1p3HPnTkG7fQvbcGSFqm+bOtj2XpnsxrO
3RTvTBSna0eth3UhtDWpw5wG4dmTfK67ybk1SnoREvGwXn+6Scm8pqUWeu+whVRRxZdiq1R3CHJ6
cbtFt7rT3qKWPItpJu6+Cls8VbXonwQhNstfmj+NdBKo6xNQSxzU72VWb+NeVrvcylri3CmnKFID
strLLsow+FFV8EK4xejrtrlWXaBpqB7UkqGZPtREgJ/TACvMA8lRS21f1l7iUM5vRqH3vzStqiSQ
EkrKQr+rXOMUhmjV7KVLYSC/rjNhu/NXyeBTjPNBEmjUvxDrh+FPvcqIzgbL2Djo8EAct43j3ihg
WdDpMlK3JU40Z+4PIxWxaFsi8B1lWKZ/2BvfkqZ1i1XuhgxFAbceEpexstG8Q1WTco2wPE5uaJEx
VVmkq3CUs5FSZFD2zis5Py+DVV7rBKG2Z45+r4WQMr1vj9oG6wmBDPR6Zlx2sr90SvXJSsn5S98f
xHA5fuJyR6InWYlBP/t0p1TFi1m+cjSuZFqdowGpSmwl3k5NQ1p0SvVpSLJLWzeHxKSNbrR33ugG
TJwvJTDjlNOIUozHRFX2ywqFE3OlEN2cJGAoaUtxoAdwVb0Rde3HuNyL9kBBx77v9Gsf14exoFTH
q8NDQtueKjpfFfNRjCZH7Eiye86UYz36cHgqiLjE918SrF6k5trCB6nj7E6TGZMKRad15MuKssNP
1c0+OI2RFkILodx2sleZibMJv12+dtWBAAuGYNdP0XlN6YScZluyP1udu9aof1Mf1Gsm83vePjr9
7hnbZsbXsfe4q+lTiiTtDTibmYtNbBqkjZCIlpKyRipOsXJTOLj2u6JVivyEVVOiYRsvWfU6cNQV
3j/TRtbIludhYnQlacSIYNhQ0wX68D6HWvdVJh/6I1zn7FBn0AZxf9XIEYLR5NCQ+ZG8AczNB+gq
D7wubj8a99HOLwM2jG4A/xpq7CofgmRwyowNhgy8tcR6/OrNwOP6UqmvIwulShxLlVp7s2r3Cq91
K3DMTzdvvrtJs27TxTy1y4jxs8gd9e6WLFcG2EmXWeRp87AWzKv0MNOL0xQ3y3hVDTY6Qn+BZ/Kb
5ezt/tSMO3exOzbPSNbXkSSNz/C5NNk9RwIisduUDrx7zJzKE3UTSbiqOgq14ZSzd6kTDS/93NgP
BdQJ3vU4/QgzZZ13vznjgAHVr4pTnWwV0Hja/dgheDPDcjvNdAI8Q9AEysgWTcU9xy71wNB75l/l
7TwgdDH8OSJA1r0tEctovCoZ9lLmyXyFG+WpUMkep3KwBspxz7RyLF987Ua7LF+5xJWbCpAWmBkT
Fm9uJX+rEdGZ+4jT78FmpIfrzbNjkWOiJXaRTmMXK9FwA4x+yl2gbsg2Uy6BURS4yqVanXzxogeX
ERsHHowyR/QTi7PuVDUPEiupplLWNTivkYAWgb4NbIPLolDmRywzVDB/6oO7T8psE00jjQLg2N4M
wb9t7XNivRnKli7btQLRS9uJzO7CfjOyc45UzH5zJ+KA+YgxxowlizcvHRZGApHMeYniTv4aIP2O
x72LdzL7KKfvmUNEq8qV1QREtPZLL8tXoth7W9V4DLYaFg3deI3NQ0+kYxerVAZR2uj5YMPAp4TR
0vo+TpfYyL7SNvBa8uaKN4tMPN3ytUJdlUQxJmThTA5Bl5StCoNjQHtqFHTv3bfW8JPNOtiiQaxs
i//iFE6UOLlvLuWQo+OHKm0uOD1tc+9Zjzq6G7X2QjGKRQ9zPetnEgE3WoFpRv9RifunhWmbqnTi
OCuDjCoD2ZuOBpIG7/GEIZ16gIlDtcyBrKthOKkNttd5aeha4FixM5jQkT6e2GjWUyy3uYQ7Hjk6
mrk6EOK8J8dV7oq2uenIQSxOnKZaHvKWV+aTwcmbjF0sqpULW6lngT6x/zs/qWy2QI3KxEhIZVcW
YlVGNJLEmth4KbXXNQDIMp2Q3MfMBX0/Ze1z0VT7nENU4uOusTX28bThUd4g+dhQtLwWFgoL93uB
vjVBNS/PgqBUaRe56lZWXwCSe9Pd65xkGTOSbj3nSUBzIzK7L2f8pI7gZhBBD+Lkt4v0q40CM3F8
jTQuhRFeKx5kE7FMFJRyD8SaUGNNwxOu6gBlINc15eU5n8z81RLvnjc+1xwLvDiXDBmWTgUm5blL
UzgKFngInJxEpMAuksQPikxa4cbOred++m7xclYjCeVCbLXE8OmPfLJHcY7rC2RGK58758XKHy55
pCVetNxlg7pVhMtnHLIt+LY2UsCCJpEwLR+4gtKkknwy4gr1o96xj7xJ9SUL3Se2USoMd5lA1WhS
ci6Q9H6JFPXIhDBTcimqP6LfKtnDno8jzBl1Xtln0Q27qsDcNb332Vtn174nlFWUnDqopBC4u6Fy
2vselG9veb7hpKt3pXR9S8HZlL5IiO/ReqWv20RGZRgphrpPTS9WMe5R6JzGoH97XHdGvFFH+pGd
qxnRRE8mVLtrelrYc7+qIiDMT6m9N3l7TjllQ06C6XkuUI4pnxiqqUK6x8qv0f61KOJEEjjzCy1D
fj7Y23IEmNBpHm0IZ6v6PTmPQ+XuEXKsVefXinYsh9D8QQOdXkGBdgj+jCZoe2hD7xwnvtpcGxBv
a/xJULW072XubJQRPrr9JUb/0ALfWliM0NqwkJEJ65dUJtU13PsM+XIHAUYQSIY2550W8xKEpyF3
10RxwX6SUmVnu4Hu4Ckh9JrK3xY5s9k/iMxa24q1J25Y45sKrasdw7pD8v6VMYKIYquL9yx7CbVz
3AFidd8uNn1AtnD2ngtKjpUiCreFLfcFS3alig9DZs+EybB5h/QtIzacCkx6lc6T5mw1w77ZriS7
3fE9VPB9lV3LOPUnKCA3VwI5SaJoFFT7nPK3tjy7xlssyLNs/XJ4HpJ9QceDTZrl/OoY19x66/Jv
5AtmfNKWU7f7HPPxHGWEfxZBUZHfTKIQ7lvKnFSivWzWG25omR0phBxC0Eli8MZXSTB/U8TB0hha
1xdvvnGTrNr+XDf6E/6auxGJJ2Sme5L+EDjsUCvQVbKKuaCJYOe9EDrScHInMCpDWJwz3CXmz0x5
NvXsFi02Jm/JHBurSCXTdLmZq42VEivo6utlpqgFQnJcrabkUP8tVTrPngv7PPSXQfkpsm3S/jO9
aVW3l8FxN+rwOZunqr6681XC84IEmxBQ4O6r9IftbmW7E7VMSKl0TiaiTSyOHjJcKdJIuxfb2Yfs
+aQOElrb4qGuh2fCo9bCVVfadGZQ0NJj7gSu5tNLtEqLU53tR/tl0JFYzWRekzmZ/Tr1a6PudQlK
GBJd2L4V02eu9L6uvwB82LB4ojmUVOD0FQhm+Ks0p0x1ngQJy6Fyo2y06j0+azrhE9uqzigGYYnm
qhJWjvUOprT/EnpBIGH3PsMfFAYZ7ah0vEtL0duQheu48dYjoISg3Sk0D2GyNG5/urqyEdQGl3b3
pDEw4+QMZkIYKkflM5CSD5tsdPu+KIIIjNSQ5WLMKhhkc+ImpLqeQNCKGIxyoLG1IMvBenbT02j/
CsJhJ0dZxSVyy15nQ2wZEX49fSSgud0M9Q4VLtPtrQE972Pw+SU+Dn1+yehGYbNpvJkOEJVNHvgZ
VT/HQNJAChsBdtiVdOOgU1mV32lJ26VksbfhwYG0oJMWGBbL+KUcpzWXDnsII2izbxla1bhcDZIH
WRCVgTY7IuEkD+lkPWfJGZXkdrDLrR4tBVUBdQ1Lyxu8CJdldxagrLa3ozYj0t9DWgrcY8Jfb9XP
xe/b668N29X8yRzeVnx3r5ywKUumPf72sT940TaO9jgdwRJvjkM80GqAMteR9rTzw8nwxyIEVaoN
Zje/cE86BHs0ME/rGRQ3PZnNdukKcFA582hvzXoENLpRsrbSw3Wl4r2qP/rcWhVheLFb/SOrTrNK
n65m+H2DcymxfVXfdO2n0nDiSutgDXwVBYWjFVoSxQayb4TJUHs0B1EGj06lLQ8YAvxYF9uY8oAh
77/SYjw0Yi6DUqUtpsQNRkbzpgNjtVASUu++zw1jp7rytwlRdkxpGOQxxn+yLySeNhTYIfXMSUr/
llk9ZEkFRSllxRWF6y31LMksKF6tkNBl9udd004hMeVtwVSRND+u6hAyPM7XoiD3tYr/UlM7j3ZZ
vSBvU7Zz6R5DJ7/axdLPg4F+RBAw0v6t2jm1VGpxnUvlNJFOUubVVZLctEtme+uRnW1p+TbhGYir
gnYh701O3hHU1aXoYkpQWdklntHuosToWgciOxBtobeaffpZKD61VhBlkIMyGCV+WLylJSnbanHI
c8JAGooInJJYxy72/jmtCIRX+NQ+nVpiq1vRnJMq3wJC7QTPSVKZ7/iUrlbOsyOKZ09jNPPaE3Qy
SQXRORSILBvyvaPR4IKfSc91DTKZLedeJJyTOq86qhc0Vt4/Q1T7TpUcNXQqZfKqDUoBIEkAgPtN
eDzh06Pv8hQa/AB0vcRcf9YQFCXX9KXLHlaBeJMyGd6HsO+Rd86ozvSnfjBg/3Zd7E/jfpIkXc5R
IGN7bVbml5oSyx4mm84+mHrLssnYQlAGJAhTXktiOgWSKV0XFKaVNIHRJDPCoPu5ircH5JuE1Php
hKFZPAjiPoOGS6Iqm4yYnxDTQvfHzQhBo4zPlY7doeX0h6V0P1HAD6jyuLWmzoLeX9X1c4vPpgrI
+aS/ml1AodI51jb6UKwaTmRygOZjJD7RM6rTGT2K5X5Z5SqO/kSzL+Rb0nGenoV1Ipmmik9y3iHL
pDmvBuKcAupmeAybIAdhQl7RkhHafYTCz7qFaPJBwbpyH+fM59eS4yu69sNWD98GhI3FxQ5P6m+B
Tm16kbqPoFDaJH8fhTjECGhIjCAElrwTzhdBqyTBQnxr7kSL4FMEs4LodJ6O6EJg9mZ7D7gQEn2b
vxAHIZuDyHbTcFXld9PQI0jArs9S6P3kyjpB62+TAJHMv7WGgji7DsYLH1loU12/O+QuMAplPJld
tda1df3JLxGM0y8l3hvKxkb5Whp7NQ6kHWRswDYRv/zsiKmFdSd6VgdK69cG02v7rgw3o/8yip8+
PtNHAOltaN1mTtdmrK2nP2ndNe91HigTYEDlvO910KidjerJ8/50c1tV29K4saJTglzPfuFYm47r
IXoI/VwX/1rigOMHKabMxArh/IhqdmX4RUKznv5i+cjN2/QS5uFGTRCLymcFqWIO2vlllEFGMgff
0kAniIXE0yJKIRn/3GRCjowoYFx5BtXuaOsM42qy2mqNDtlJe0m9Ic9eR6Aj0begm5vKVVL+mAUP
TX7SrD0e1DBdizfEWN6IsuCrIvqqI6em24Kc6NV5SrezQlccf5f9auQGfkoR+A/dweu11RT5yHXZ
SUnPi5B9lL+sUFKt11q7zRU/HjZq8040FGExMbiBZDGr1tAMavbpOCuvo+GTVOziM6WXgOJgN9pq
6ommkaz+jSlItEbasX/5sfAgUHVe5zu72nnNpyHOvXpWBbHW/FPpRtT0P5wS8hd0+xOUxu0+MGFU
6MRoZbFOZK57cAY4+WKOAhJPuCNQHgwzlaXz0UpJmmD/vtjlCxcGfAxCXcN1Vo13ChnA/0FjHAwo
177cuDGZJaoH4HxvYohT5gp33pnFvk85MvVPcAjiYGZni4xkXm7p+sXS1poObbBtyJ4ADiYVp3CI
Lfdehf0wwA1aaz9GG9kjlrkSdu+2CHXap4itRB714iPi6JvcvQvxLA+z+jlb97m7pKg4AOWybVcE
OdLMBO69y0+5d8sNRBpMc/w/GEmqn7IUIKZdk8sFyRX1W0+A9hGzZW8t04eOVfOjlu2ZcpzwWCDI
q9JjCDJDCrVGFWBQhn813GiN2B0pqmf/DC5KcFb08FFNRUDW16rLV4Sc4FZcp91HVT9S5HRzeNSG
b0WayGyOGYoma3gU2iavfQfn3HLUeDRf/M0R7fKnEt7Y+E1ZU8Z6V6nuOm83hutjqQmT7gnwc6U3
L+p0iyc+2klFCVAPRv2Px35sMUH8mgzmcXsfUYd2+YDq/5ABLyePBOoXeEDkn42zgZMsl2V1Yx3V
EsDurXJr/AhYkcB1MnoxUefp5ZOOMhtjjNvUgT1iJtia4RZBh1ZuyDkDyjy3yQdN3s4noUJpd+2J
aCOEo60PiR2gvc24PKr2lhmbparJoZvkhLyNeppFKNj6moEa5lyLE06vNQ3tLCPbTv71fGqa08Dy
meEvdIVD+9PPJBRuGwpulGrdRhNxJFu9YzI5iRrwLCfN5NPMqX/mtbUZFekAj3kuuRLevXQP12IN
x6U8I7LJK3lmFzYxrs60TdDyizTN2lUWr4h2iumaAEhlk3as95j5iCoXK0VqjMZZds/Z9B0iKxKk
t2Y9tqHRC7KG7ClKHPnGECASZ+PKdVNYL60r32k3X9Vpzj2A2xYd0dABXA9woBQ/8IcdxMzGxg3N
i90tRnfL2Lp5s3fSHMd8v4nGfG205R7LDwxso/44jTxQPXKiHXdt9XSrn2T9m8IlI14gXWqDagUx
0R1P25b2srUJFV/xmTNoPreVXeYRnd3PBe7/3ifE/i5QTukasj0uco0UwrFvtwVGYDU3oLGZV6HJ
60QFvm9XQ0+EQWu/6Yb1Lyz0p5RiG9LD0dJ4iLv6VLvlabyZcWHD3YLmpnLd5dyP1Bml3l4H2K8t
AIiIEhurhBl5d8j8Tzj/Mk5v185OjiP3EI9+WWpBmfXXKX2E6geCr0sK0pKhwJdpzcgiCKlTTzag
tZbvDCkRJIC9V1c1FOvMhRMLV3VI3Dp9SU74oYZBNO8VclikPsIvnCObGC2D5mMBfUIaKA30xj/W
wEwUh4Tzs+A5t+m2jtRPtfidVXdjAS5O6HBH5S4T+pIoNizc+dDyNPUOktA0C8j/3ko7/Y6LLDDr
Q6T+zAyPnmNz35C5Q5ibvSR1qRZySwcN615qHH06GQbOvyGtX9288NPM2jH4bHRy0Az50OkcmYHN
FImEER40Y+dJihWB9E8EZ25rE0mPCqu0lC1aqfzBv7qdiWDxVGBHosrXhKZKNo6OHQYhl6dfa9O9
umP9LlyxHwkWKnv1JKJ5PTiY9sujFGjzSK9qEPZ4eB8ySXlItMWd7E91sRpJfWowk1IAehZG9m+E
Q0o7hlOpBhW7qaJdrTr3k/DYNC9JfS2o0dYmmiQHWltjWiEQFc32V+zShZt8mrTJZrSpZRgO8JcH
TTlhYph39B1uPNJuBm/YhNkytKpbg9YJN/SCEU1FlhmHXLYsPjkuXu2YEepEbc1ign7qlz7iZjGI
APwRPqWw+6tJGcD/0SgUno2BzSzX0m+FSnXToke76C6Z9SZieqQEjCHZ7+gyUITG1KQzfcs7ny6n
/ofI0AahdllotDZDhqWevf7q6j9aFaIOYLX24nA3xTxAZEtAEDPg0QIN94r1N/FNg8T8kve7Gml+
6ynzoS3KwTYRa/p3jGi9aXBwtARdljBcwJQltgo47c67h84qcu4l7zm6+qAvo0Mely92Ri8X63BJ
zJKWU57KOKTLh6TYUd3Ndb3Jm8B1YRocz5/oL6DX7ampmQbS80SAmlI4RD3V24jwdngYs6Vuazty
4JnshJkJnqBCX4wp8BoMTAYHIlFzRXBGmINFqm5VFYYVQKd2P8wmfI6LfIuzHvkugCxtDGYPK2QP
53CRyhPJ4NHgLjFkDZH6ZlX2ipIw4OkvpblW+ZtDa7IeVvtUM9eG4JNftxvdajYN21psGo+ydG66
B+clOeWozbITdu2KST8ywRyzQHI0Z0jrY+pFZRMFmZoEuRKfTAOqJGV5zpr4rVbN/bKm2vnJoHJl
Bn3m6jCpRqd+7s2aHsnc0QTiAQtehiFBo38sZbrrB6IJliyDJqReGxW+E9vjk5VQrsZbmWb1emCI
7XotmPVXN+H3bMu6ZzXLAKgDudI7knK2KMgBOoCyK3wPU2M8y8r4UE2ACMQ5wdgN2zzmZMH4oKB5
b5tPfYr3NYeiwwQBjM8EG22dWKVswLpHS4gPea1xmvhuQjCYJnhD5RbbNROxdyJVeWWR4l8i/Uhl
O/F7E7xGtrN7bTPxbxW5CiIOe2fb4BAd+ZqTbxYd2EL8oOcDFZtz0+hnshXOcIdOPZvujnEE9ht7
XOnaqqzqF2mFKHUUNNB8ByEBXHH8MHP1I5LhK/k0q6RNdp4WPc8uu/7cRFgRxUVY/TGHvnAhx6Km
OLW1fdQ4fqjkJU0M4STv6hRHJ0VNdxLkyA7nk2Z0txjMETdPoBM5Q1dvoMfapa/CQKBmM4W+SyNJ
TF98GGqYz5iZQiSP3OURK35CstxkTIi13Z4oazqHTrsoeu+qywOW9k+SRC2rf3gYlpAEbi0N+o8y
pRrqbqR02zLNJ6d/pqmPEWs6TWm7t+34NaEIqLVp5xIyAFeDnMqXbNx1pOBryeZjwY1a9Nu247JM
rsbUEJ9D4CxeeGsKZmjeqeX5Wjo2sXOFcgqcIV5zvz1bZRiYXXe0cLeN5SOaY0D7gsGm2Kk66gsv
Xg/QIiV8jZ1OZ/74sTOzu+bS3UdObuVZ3AaqT3vxRswKY30GyBntnfLc9ulTbId+WRPhOwu2SRN5
qCnhFrok3ZmZ801a0ElK5stq6O6mRuNao1zNBjxFWuJDtzg4KNIBGTTx8eo5/wUOhkihpmdZTMNP
3TXDWjGXejGj/OuzgQD3vAeYN9FBuC79Xw5yZ6c0k39GNdR7wERtj9FYuanZpL0IZ7noaMuwSEg6
OQagWYUSVXdOhqLMG2WA7VSS6aukaH5ica+NH6EudlTVesuz/JKoLRJiikIxjUE0yp4lsMJWmSuN
t6pLA2Nx3z5c211iXgdgQYYOjzbgimZtffCQN83qnxMq6gqvC/a0CYJLGUEJlDhz9h2kUV4N5qoc
wGjtGWEMWe3uEptGxb0Vfltj8yOoOzNS5Tlngmrjfj+1nv0UCfedmtIzkN4q7jAaO8kjosU5higX
tnKnrrN4Ch0t23QyvU61gAbCQkkn11EagRO+dV29Cctfo4HjF2sVD70RRetBoQhP9fjckRWBZMBq
GC+m9CQdGo6K+HP5+E4jgU4VHSwIfhrcw2OKxKb0NkX6bxj1dTG2W2+663XzrGX9i2i+YueeaSPb
BhoIzIyOndxm/n49YBBw91azn1IgGPtP07cq6liqgEzrkw5t+nX7u468V7PuVCgz3G7i8S+ZOYAx
7XZ1oKcDz+oYN6teMB/OM/kxzKjPWUIqYi03xVDVzH/TH+p3IJkv6Sa3QjuZ5p4mbVaFkYRgKG2j
O8wDhHGebjTPJonk5nm4gZNNhI9lcknprN77Fo1y+1rRzEYjWfOhxCaGD0Tc+SHXsa8StFOrq2Qi
Y6Ck2Idoa7sD2XIozK1+veIrT+4qD0MW7ZR04Rab66DFF6ijk07Cr9GJ93E8ENqHsSAPTK30qbFZ
KdYlTDge+bEs8yN2ms0o2sBRAeNLeTcZDPrEg33gvgXfiNXkhJEKa+tLPaZfOsdHjs9nzGD+Gc2k
AxTqwTvC4KQEBE2YxuaR3vpxhdQZpx5sJYReIOwPxKnrceCTPn3SyDYRd2x/uc3B0tNV1ipP1Eqg
Qnkj3RLOY6fNTF5sw2FYrePOeVPyNkht7M2gmj1RhAho+XWOtsHGi9oaCBhvEeWlADW070G3hOGd
0sGNw3ld5MrB8kCmMb/UUUTicnmcKeZMMMe0tKQv/txpVi4FC4SGRXs4KEzLsX7LlY/QfB8WZ9BL
MuugwSAhySov8EcTRt9j0l8ObG2smYEXt/HXJMuPFmEEGcYQxY+sih+A2YdIQO3Xahm4tDbwGNi3
0ZKbDmMViURfXTb+jV6HQ8zYsURt+CLPIaprv5haYLM6pJTU/s646596o/uTbG9OTgOxUxrZpl7I
cer13mOdt/Xc9TpBH1O7WnQUmlBPA6kDMhWXCR1F2yp7j7rutYJbdmAadFWU+FjvsBM/LWLTsjgS
93nqKvNGIS92sSWRpiBuojl1ZXUuBnFMw2HVM9pPykMhUrrJoPKepfov53Qehn8ZZvVifjNB+Xvn
ZGXWS2dFa6HT2NwBhD7FJpWCVnYS5AJrIgZT+tFRF9EiRdJ2nMM9t8XdAHssXazjw7hTMQ3x9K0Z
s3yH4WVg8O/BeVLgzKka94RD+F6kc8EiDarwgPJ1kmfHGi9l195Kg0JvB2zXtSmYIkyhJ/at0axj
WwGjMyRNwA18bM223yNO2keDh7qq9JsOmQLPaCLTg2GqHwQpfUTw2QPOCz2uNzRVHBo3CSS2ACcm
7SWNgpDhtql40pF3VTQV4bSVrDhVoQZRoe5UAIZKBwCsM0laUgSuq9zxNX+MNqCmPsN7IaUdNtgh
Pionfa+85iVs+ZEau39rHG4RWIYYNs69o6k918myohh96IdWQw0ku+qyap4JjsWi7mU/41x89KHO
cDbfRy9bEUYi171Yivyy3jgR4kFJXdFe7c59mxXjLJ0m2vbEEm1EJh/YGxZFju+W5b+oFMDPM5ij
wpibk0GvxhK2gZyii0ZJSKA1oEsUy31nvdc9DS1LvDZnV9Ub3wtpXkd7ySlojUAhfpXu9o2h6OO5
HovnsMMIGxveW6+p3rNT2q9mVvxkKbAISSQCVhmq36CIZ6XJ1wrkmxNOGzHEgL/332k2njuBeazL
nS3aSRzHMe1ZePbQ55PiDfGfYL57ReN61GClOhVg3+QTPx0qfhhk3UU7XE1lXEWQaCCuqpWsNPgN
0W2xgxNUM3O4KTloQ7Xy+uohOtrR8i8JwNpN6X70aHnXXoqUApxChkFCB58Ca9IodkvtKRm7Y4Ho
yQpaE9DQzQoMEQR2aGI1of1m2XvyIOc8PdrVdbZp9CTQau8gWvVagpXVsfwIvdIX3lc2kE0Wdthf
q11bQrmDTRk6DfJEyBMCha+LLCoZ/s3t9JOowTQXp6WaYGBLMxoKfC4TnzushyWeNtZGUdyLgexd
BTlQS373IH7RKzc5J3KRraXT+klJwbOC2FeRF60gACAOlaNresdZENaoIfvLmf1Tf0jDt0wkWzL2
qVokWJ8PSVcu8Rgu64x6iLH7lmgOJtfFeRWvclIJkoQKM4XGXvWyZNpLYsVBagXvxhIdZkMiIUek
pnBVxO2m5zwuohhuA9smWFBBD4uFNICwOj7YsPakVAnjXtDBGWn/KjVfw6oHZvHTWH1Qhd1n630Q
t+D33SmHFhoXniZ8myndzgA0C4ggfSngBhK1jJc6jfZk+i8VFRiq40vm9P4A9E2eK9MkSkBL3YkK
zWfCyBF3zFk/BdIOpPPrLialOuHdrtUTOH8zhNthiZLGOaoTbkleEqAxN0ftrRTDTxACUXi21TTr
WcJHaQp6cF76egx3ZaHSCu5dKR+6tBlKehxcGXG8RWvtuOezmjCfmTm7Q/EqiM/GU36B+UQ9yXcW
dxeLfjMInTn0/nnAp7Spk+/Au6EoQdelzynW5qz6kFy8o34w++ISqVDfhn6YkhFvLiG5DUix1W2m
4h7VV4Wml3jsnhp6NlR0S27v0DDsrt0p3FpgflAGeTQdRoCjFLRgnIjIcU3mG/C3nPw8gAuPCZ+B
+Dj07sHp/rTxX8z6UknuUuLb0dwXdE+5ccSdDUVBFX2npEfVgGamgSpqtT1+oXc9YcYzHRzHrCRL
Y5XuXdsEYiRy8Co3sDruPKr4D5Xd2DY7EjxF/BkSYFaZw03w8VM7cYtoqGj48zadtgQwhTnEuRje
4+XLYfNL8Zk4hUUIMytHpF1GT71EJYLQvl4t3Zqu120GD0qC8kmqSbYaoWMukpKoDClOzInts5+o
H/NrJduGGBZsMHtPkwRkA1pChBIu7k+IIcxQ3lrXI9CBFp3m3Ym+iAWCxHjLsLl36mrOYKZRWLW8
mPqyfeFXIyCXETdauSTzCck7RTqG5eobB8i85WXJmfQVY8aZEPpQw7y8jObxVegNgzjgQzytOvIg
ROOHA0Ex6r8RpQJhzxvNqZ9CRMk5kISOLmOWVBc6UJGQInNCX24I2Xj2FIorminIqZ2UOHVs+JjS
bmEwjngev6NWHKNqwBpjkLiU7xo3/sDGF6105MKzS/6/nsD1SbB7ix2CLPu3nInWUuttZ1tPER2r
odBWBnKeGHBjJMBhzkg6N3H2RO6fYqr/OqU425Z+p+DtrMrkmrvhK6HTKwPcytGx35vaq5KUj1yj
8bCl/mQyd6ryU2O1xczD+gER2Zrj0UI7QrYuwZ8JpRw9EvJ08psYICICGU7T/5yd127sxrZFv4gA
ySqmV3XOQS2ppRdCkTlnfv0d9HnxkQ+8gWvAL97bCs1i1aq15hzTuIwgWbC619zNKVhwLUD4AfXq
yf5q0sn3mc4nbbTp1EmObh7iYaKmOcUtEHw2BoZfBpRkJC7CoN5Gg3qA52XZoKaAoiMotF+Spsed
+FanyLgUa+G3axcTeJf/NPZj2d0Y8iKhqzAQoWcGnRNoe1qH3iSPoN1KMKybrTv9PAltK6SNYYNh
+NXJslmfUNDjVA5OquPQt/dpzZEE6nMYc5eINYIigmf+r7r9II/UtwPYpqh0tFfNVhAIccVEK+c3
S+wN6CP3BHkwnH2DcTEvdOTHWbQMk+DQgRLow+esLdAoUEvbRDP5dIIQJkuWqAMr/8m3L1bDZoju
ENVNgcDKoSFMlM6DjVqHGK01KuKcJmhgc4TsVKgJbC8UEqS2LUzJ7NR8ieP3yjxKniDyKa++uryE
BSgNypLh0+8INZniXtQnnLXXsfhMkasbRTwzFdy60WqA8AVrfUKcrxTeEnsZJdfA5t3MAfnaPiE/
wVlP3umliHijelTUWbxTuJ0NEJh9e0Cat9UxtKrfAYEXfDhiAkNErE86TKNgrmwlu65TZtxBF1K7
Ga770PrX2lz77nfavmJzGbnVa/LIRpOOzyETIxIUklfNonFBKB3Z4OVzAXMsuBrdFY9GW12JmqoV
LL7lE2YsR3JkI5DgpGu5kCY/hN4w7g7stZUi3aENRc96yG+J/xy2CF7p2CD9kMb7CMx4WDfWnhZT
TnglKKwJkaSNB5Uk9b58AqLnPbQx4uzW5SZBN5xNR+Ukw06Qo9srq5MtjZma6nw57PnezYwfFe+q
u8cA4kr1YeCWT54MNq3W9OZW8ySsueD5DLSI8FTPkikQXRIDReoAdYiAfI+a1DFvCVZSidKVYdS8
V86YY9YRZZE2hKuSrzbUiC5e2S7XSXT3SkaJ0BLy9oVyzgxxM1DGN0cznwkmJlVzjfo3OXy6w6YV
aL3XQ/Dk+EiQ62WCCjkZrlN8r6+QU3qIcfx3h4g9sF8nI772B5IjoE2NDvfdaxTsRPcOSUMMV+G8
ZLyQ+d5m802Uawx1Uz3ZtN8cOOjBRkW/4TH9hHcVz7uRbkLP9SZ/Cxpnb6ILDBHGCToctrJSEXAD
AGCKtKup8INwaZoXMpbx30GrZUJfTUos5SFFbmmAfBo2hbEiN+8hZsg+UPxmR3WAjgTvxkQ2+Fw7
GqpFfHcj+Lv8annf+KFKlNARbzjaNbYtlVszrldW0VaZtnBkk/Wj1l5dDLCYjwCq0XaH8rNhuANJ
p4Mb+EKuCuIaa/yU3aGQuxEVmJ7TcBHEWy3dUF2qDT0f2joEWE0iethPA+pWC9qtum64Xtud3AzD
2tCfDW0/5I9xfJSYBsOE68BySL5R5jvBc9Kd8/Lo2TZEka0YKHUp8WE1jtfGfuvhclsUKfomKbap
yJZKv81Qxjl3a5j4qLDT2isB6UPz1bQ/SMOWgi6xjfQuwVbKo0JIOaki4gddDx9FZcxFUT21pVyY
vrXv6bSAft5O2hLWQ5aM99I0Tik8DEbUL6UwSLfR36ZcAKlEu8GeEC/1uQ8gG7m8PteEB2aiqNAx
vgMxQ/XPZBh/2ExRFN76fSG8+RCwjd8HH4tMQwl4GekOeqjoyvoS04AbQQImvHZZtBuJobbMi3A6
fKbnPropVM5T4JLGBd9PQl7RBzE+SZp+rQ8YVlt4XbcJvL3C+Cgd73X+0Wo4jsLHDLNjVL767Xul
bAIGZ0bBlNCYmDSnsb0rNl4JDfZEftCpxSCuIn7uF6pVzats32ZfKUogZzTnpf/ixAVX+5d2fBj0
/JilrEcDg7Z9xiFkMbJWI6AP+5TD2R8JgyG1hOc1mM9Juul9nNLJJuxvtbibjXIJCYdJkEE08i0d
Od153SLdI+LMwssNZGorEKPKb7N7FeRz0SADcEVYsNin9bvn8eFi7Ara6qCbcNKUA+5Ur1uL0mQ0
CVr2HHgaMi8awvbJR+kaEfGcZndP5zghpt2brleEkFgqHQijfixkvpBMg3WS0Wo0FMGwE1NbOeZA
/5zSVVK6A35OHBc5b+6rbb+V4SqIHgUM6Iy2s2pcCyTBhFDP6ZjNvQjZC50OZYdzm4sm9zOkTZbz
JIZololtwyAymW7glDUS0rssyAbXmztjzHnl4drgs8wyZzbIi0AVk+AxgnS/1SN0jLgXrPi7TPKN
X7h7gOvbSD8qyo8qjhWTR5PbiZYt6WxYrsd/cTA0bVMkqt3EaWbEr5JA3Ovs9gN+/pfCWbq5tyit
c18jnqmXdr+JBbKncMlcEKn/k+fcu6qYJzl7OL8p0ZfkGbe02ZylP7HyUoS0ev0aCmumBeyGXTcz
ceHXOUULIIaKnbREMR2bydwMTrnd7Fqqd0hWqzGkdpEEzOYZwzSwHdRYfeY/aPkj3KudV6+EzVMv
0Zg7mMSxamHYc+IBbJfYwIna9YD8FL9eMF5hr5303sgqMJQu6jo6k8E1G4J3jRxyGpWWtGc+HihH
uXj4MA29OPT0j/LmksPuo7koFGOWGeYCLGZKMlWI0C0PnEWE1Uth5FsgUe7GHYOCeWOXq6nsSWhu
jmzZEouAxpzEnDw2xAUZPxR9YKUKzJzxo0uyYQxGJwy3xHyvNd3f+028FJqytYW5kGQCyolCVWhz
XNdrXLGM9Ea43UjHIqT0jb6sSuUAN2pRoD/wG3fukllbIugkE0rTAsS+KJ4ada/W95ROgRo+BdpG
iZncxmwzNFMq46PDoyergjjYQ2bxgQkM06CuGItrY7jI8Hd2fKXOCldZke2agvN80L+KojuB40Zw
SKkc9JdksMHJ4F0jC2DnxcrCEvmsAnzodaeYpSU9ZUNltA0AnbBdrV3N3kp3D413PXgbXLcMBTSI
jvVMKsNF79RlnTqzkgdXJNzSVC/KFq5prUyXes750KP+ewzpYyHdiTMGfIGw4D2NCImC1FWu0FiZ
qQhTRwPsupRyHtmSXcrcwROOslOaAFd7PtDNjLzyNebmtysz2z22lkivTZSFxC1I9xkoXPuhZoUF
FFW1fGYAvMW5GmozCRPxlIxBTMUleTAOYaDshRnDlHigGzD4BlzQlJj2ePjS2DlvaQsfoFbHA8ij
L9saAbLactNGrHSlJQ4z9KfBfhgG0YOmKORCBYpjHvGXIaAzAsnMV8HoRWFNUZGUg4EmF1lPPSJN
D4OyQ8Xcujc7VZNV3Uz8rTQM2SW6MjtYmgiYtPnurCEMFcW/G2yHugDKL2H8mCqnqIPVYSmSAFJf
OHGj9bQql7mueyeV1uuDGxSKO1nVnblveXIlMSu+ki+aolTpDXowfVhcA8VeZkV8zLUCljhAErys
RX6Gdr7TyItyfERHnolzI/qxQra1ZWXX5ixP9PbDTmqIrorwhqOd5y1TgDSu1iJgtIUOGyt27g0e
hBwuDABEx4h8S+EaKPqFt2aQkMCdqqvh2jtDv8IDmVyLqml2Gf7ak5Jo05gt58gPq0I9UjvhsIAw
slDqdEQ3k/nbsoiDg2YO0BowGKdL3eezSkPbmwNGyh+LVPCMjBIxceoaF35joH8RYCn8Y840Y21l
d3b7fjoMM+SW2D2IvRrajMll2IzmJx1Vq32wbEkPuYVCLekSRA0jrJZhIAd8H2xDRYUkm3mZdwsN
mq8sCwaN/6Gm5YLbZmHnL9hb/LlMGnfV2xkj18BRj54ke2EcZHL1ldpmlFHlDlt/axyEryhgI1va
rfEQchQ2bg2AtXaqGs6N7fktilrfeslpLDoPlZ2EGx6Dd1PdnBqr8hPMiJkD6M9RK6teDqqjtAvP
SeiJQlQ299LXMTm1abQqyeY5R3R8/xCso/8j60WS5eBo9CEsXeWfX1kOUsP0F42Ee8jevacWC7MK
q6+haTYeEd1OXC4t0SwE3suqTpZJ5QP3wSOFoAS67cGidlAr6mhyrus+fwSy+dyji/tD5MQ/8iak
igrMlJZl6lLov37GJHVHK2sB7rs13Qi3c3CisUuRVI7SEtjNH6I4/pF3YqjYRIUjVKLjNaH9yrBy
x8QbbXagOZIr/xKzD29SdZpfo+1Y/vtvpsnfv9r0vYSmaaplCqEZv/JOUnWwEhyapBkHzWT1wYi9
zEZ8AylUbF5EEFsESkbLRJ9SpNMW65uhEF7jB8lCWlPPOWvsmall3h8+hH/kn7DbqqZtcTQDGtCd
X5+5hnxArS0yp5IM5CNTYhg29TWKPSydyFj+EMyl6f/8HP7r201//reMGTHlkkUBvVRY8DbQprQD
58Z+hE9qEdjFhS0Kj3Z3jcjYE8Jm+5QSMXPKyODfn8ivILgpxVTqhiRvwqEKN36vNaJISt8YUhsP
Qe5xQyLXehmGWAgLTNwHPfPLa17xvP79u/4VPPa3uJm/vi157aoDR0ES2f4raIq+uW2EXuXMRzyz
I8ZrU1t5hbpJDRdKPyQEs9gYZvehxGDabWNTuuLW9/V29MaT13t3bQoxDBoAAc2yAI3DZXRNSget
5wv3uZutpkvpjtsib16N/lEjnjAI6TcYy0qfEHFwcGkNQlImlZRsBUKb2CbnBdUH+UNLXkuGqcyF
AEBNwW1mr8yBdPUO8GH5kCD9r7JHIChLq36s0Z1HdP0LPV8YNFGy+GI5c7vLTm18q9neaLvNk4T5
iXYtmjO36q3qrqvJ4TnmTDJPPQ1Y4pRDXLshTKGQYUt8btKdRsIGYM22Owc08vssX/SKPTfzZiPc
ncp7EuCRAxF5aLKNb+4YidCEbrLLyESlV3lRUPRoOiIpy1CvDiqRVrT7jL3s35/k75X815OUqsFO
ZWtsWH+98X9bySp0eZsVCz011enFq6hw4S6Eiz5P44UiYWHJrgh3rdUPiAh1hEFVj2RROIiS4rb+
w9b512b1e2H9/cf5tcGwNrQ4CVHGot2z6PPKdlkOzO5cJvEfZRwoC8emI1g2kO51Gjx7sMbkqCVf
SR5qOLcR9BcKNmqgURxvvuX+4fP6tc/85+Mi7om8J5Usod8Lv4lozcomZ1qhGjQfg4IrSF3FyBUU
Qc5r3orwD2+4+O8su/8EFQuSizTS/qgTnCne6G9PKFYCrZIJVMS+tMtH3Qc20bq9ss9M2Na1azgn
t3BqclQzlCSBQqrs6IQm/B9Xv0TELeAlZA5oFbWF+iXkRp/1w1IJ2xqprD1S6ZfDqpWioGcJR9GP
Qhqmit2dUl+nQWDLald1bbce/QhPX20pIK6g4Ip8qhYsKjO9G5HvpbJ4y7mPk59RfFeFiVGzn7b/
YRhoMSfxHxbK//pQpMaHQciiTi759Jz+9qE0YU95J1xCbZzECwkJD+NXaQC9bOOe/FDPmqKHXVnA
lZbAa9qm/MMRMC3EXwvVkNhjpW4ZpsEL9N8/wFAqDPiLybZoptoOlAiED4XUXVlG6ubf39FfUVvT
mjN4NS3bNA1UHr/XnG6bOPmqyJk7eKM0BU6+NqqHUcTvdU04gmcgmgjD8f3/8V3/9gn/ehOVaDSN
OjEthnAGNndt4rLUbrSQsIZWIq2mgDkVHr/ACPfv31lq/+NU+/tvLH4t+bDXfSmRlSHzyvDsZbNS
Q/5/KQaWmwamLqUZ09E47+9x49CuOaN5e+jxbsDzmJmlsgxhcrB3Jn49Sytau3UUXtRMu8hcVPRk
SVcvgZs29l/aLXcmagLv9a8GV0eQZHSZjqbOFhze9OAjpK3ggkfurS052vOuvxhN9RBW6kwxaDZM
KJHnYkhJEs7h0ZCRrQIssyQ3ffJnaKsztRA1/38w5CevVC+6rNbhwF+O83xVc5s0/HbuCR8C31Nb
dMsIUy2ZKya9GOhHTIBR/QCN+Oj870oDOCheJLka5c1TXj2687E4C3vVeI8ZaubUOjkVqVOHgNFv
hgOcyb7L7JRsBbBK8GfobCuU9vYkv3D6TV/9wIVcVz6uwGLcW0ZxS2x+7KH8LJPwkKQ0vkEBy65E
o8uQT1jVK21F0Drv6Mc3ambs+srfR4JbeUZKROYzRbYeI7hV8RBf1Sh5aAmJrno4MZ62CHodNSuO
vJp2QpS9RpPU2Gm2blbTp2jmGlRjCchbz+zVSNaC6xhbvbafykZ7Tdt4U9Nps0RF3hr32JYLlnnN
zQr6cDjXkxcrt0mQoQ+evQ3DJCV7MfUv13aZQWwc8KthynWqWynZu1E9x0W1a3p8X5SthOusBuDV
ZsQglJnWUAXnUiV/uy3oVhFZE+jgb65J3W86iQK8XrbkDAEVLmFvC2AW5CGkSNuzYUc65Ezz7gQ9
oXTvVzEVS6JNeGaCqWg1xdHN4Jbn5wwkEbDYbbkju5KOZAeBrFkxS+zVAa3zmtaizV/o5ERHC+eB
dVJheNXWXyQoG/5/XZvgYDeZ+d0RWD2ig6hfrOFD4+Gq5VMI6nrotiGwBkfDQLfyGUPZ5BekyWfe
Aomn/zGCGACiviiGL4fKNcNja43vFoRthfi0mDbkYJz4uRVjl2A1p52KyZLkpiHaO8MnQOhoWOUq
7xjmcjZaCrS5dPCFPQpSCIR/waw7i0M0DBh9ugR5Ay60DLOWhdsCVGQ+CRn9n4FcHtHxxG+Wmuwj
1A+zjpwY0t2Lrcn8Rqsg0RNcJL8D5Tja1xHugjPp1qHTMEplFqJUO7wFvrepaVdG5dwIXhtyF7Al
VzpI8pPMZmp/DZigSJCi+U8ufwZDOwW4aWvXPNWgFzxl0SOrGuLNqNDQp1zP1c8upHFWRB80zeca
4A6nTe8BSOZxROIHrohoCjENaQpqywoPZ30b45D4hGCW++e2EPdB2UcuyQu3XFspLiTQeu9br/2A
dKWcmeY7rJZZMsG0u09yuvAkFMOuwMHqXHAiFdmlNGMY6EuLrz7ij0A7M7CNgDx8aEpjZoYF4iSU
30SHmC6G57vVr5p4XA6Symi8jhTEth3jl3kdZDmvK+yYzL59E4Fc7c6UDE8ZjoJqmOZjFW06g2Qo
Uu3T6lH5HiwcCmKuJaihg48RXXXP5E+zd7x102KpgzvjFJ/EZPOpKi5DfgzrQ4RUWta0yHuQCC/Y
idZuOF4UZ9yHFibyeVmn5HI4LGrGEINTrhJAMf4fqqX/Uc9KoUndEZyUqs3N6L/P5TYfSfqmRpxb
mtEQHh7SJQ/LyZsigqBY2BGDaoXyBLmFIreDSQGM/dfz73jnPIQVdab9oVL4n4eZY9MTkI60LfGr
UpB9IYc2oMLWbbU7pJhLnowu7nbCDrA9VjmL04vk9d/P0H/WqbrQdLKAuR1qhAH/ug+3lCYO9b49
V8GQrtwpzrCrtY9QFcYm8NvPf/9u3Dj/+VvyDU2Sh7mIYgX5XaWiexgSWkguAYiMK4JxOfrkO+A0
lqD6ud9FvOrNRkKMRnpWkNa+z3XjldJ+a1JCJwOqZXdTYxWAj6aH+FHpLHrJZoLZe2m/zm3Y5zjx
TPxJPU6MDF+1iw6hGBeEP2LqIOMDOWO2r4NzjAheQyGQQ1fykG9p2cKXWKwDfWdOZmgKB+wRg3wk
NZU9iN0btkrBsFtlZGGH35py6MB0gyqGt+Ag88e1g1Qnon+oSoKFXITFqCvENJLBKcwxK/W770Nr
R2XsmD8RbIU6Zr7bqk+Fy5vFyezEFGruNaMw6YSY1eqqKMptVYfLQvXnZlbP7GzyXUKP2Lvxk1kC
3GLsbZHVyG5HhiCfYMYngW4cwEAIBiBkmswA2KPDp2PCkD1XoPskp9RJosOxW5BhIBhnxpPWLcfH
/wSpQFUcNl9OoEGjmZougbTMCHNwyEpw+CC3GpIdTdWWLYcc2nAoF9UsJoiqTNVFWtkbwQw4ZB6U
+1vV2AfZt01ERYI90TOx1ACY6fe5967FTxpedHLEuqhmZPkCj6boDrFZ8GgFvqNu8l2ZULoKs9v3
2rWvf4gBs8MOMUYEiEcjUhQR6jBLkfnL8HMCtkSc5A6DNStFwRKiVGOwIUxm1xNt/WTTmzTgCtoQ
hpsUJHyAbIThpuchA+/uKUe1oSwFRjFS6Ba2xQYql6ndr9EpA3F5H9BqE9sHFn+gomz0Y5rgTFdX
pjdRYpfkCc8K7ep798A51CqOKFzpIRqYjr/d5j9jciZgfmbzmun9Z5FeotKfkL+4tt50SyAC1skY
WFInMr8H3LP0xFfsf6feu+xYYREYlJWB/THcmWEFpR4ZHIY7lV+ZVMCHun8f7Ce3h9hOHEaLtGYQ
DxlaEIOfIJIgTIeTZIQsiMQZ02+dgbQ7+b0/avUlNre02XPzErQnA9l5ZM6YnAE3p233kLgFoKKP
gOJ4+NRovaePlfbaIxjxLTTl78J8cvBPJZSyOB9GfM9hDT8jpxk8V0L8tWVJ4fCEYxJozUnFc4Ez
BMm3Bs5h1WSLsH223JVqP8aosxAf2REYv+CQVG9l/oT6pTT5cowupzF0ZeSQNNFHo0K0E/SacO6y
n6FY68YRYK2KCDUYNj1velV+uN2zja0i/vG9Y4bz3vIXyAA8HAu4rpLyWTFCqDcCIgxyQ+OBnKCH
EJnuGN+HUUWjQcQJrOaIQsE2ev4zC3dZZe8IMEJ7LehywDiyQFrqsTsnuhn18z5jrhgaByt+HGJG
6Ayku+6lyTII/SekXXOzaWdZ1y5asasSEtdQp/guLSssqyj146PeFGRbXjmAHjrnkFMhFn2yzJHL
mXeGr6liE1OHA9vYZohc8vAWaCbW85lGSTvIFJ/ph9TffAYseoZCFXnOFK1ArnpZD5tO3+nBoQIX
08Z0ifDIUWPEiYbVal2Ij4wqy1XMmZ5j6U9xdegoB9DBDI+VulCNDymO1iSmCxfUJDHK69o48zY9
qBm0zhw3kPICm95AeMP43qjeVBQzlv9c4SpH5kALYTU0P5HP1HvC57Exugkkw9ewGtlB4Ki4D1H9
47JuGpJr8vHZQyY5yTijQ+3tBVzPGB2JSCHCriANqvbR4mtkKCyVd9XciP7uli+kiiOgdEh2IgCV
+UW7SodzYd9puIQixmhKlo3S4PlsH1wEnULReJabQJPboDoTgLdsGdI0lbMzmCM52tLSSffgdaXY
7WDGK69t+COg2hd4qxF35v1j3x8RsWOuBFlizc32jHwYjyjbLiwO/OszzeBikDHRw+us5s42b5no
B4gYcEnLclzWbb1pVUSCsHL7QFI6wU2GM95cdVQRoboL4w8DPgVj8G9pC7QZl7HrjiOich8kezNJ
ddCJyYkqo8JYdj4qRskFzDKp3iTbuO0oT5qpPzVc4vy6ebAgA7vWnRWv+wOJjbQS5a0EFlM6yOwV
JvUti5h3ZtR+ANsfSoE/sC+nsSxSPeOg1pAddO6KFEmaH+3EyDxRa3lsqN0iaPDMXIMyvml9ssYV
R5T8PuOrq5hbeQxqS8IAShDyKis6thY3OL0+NNPd5h3wDRINmdKxyqCsTLi4B2kCtfS2w6RfgC3t
8Oc8SH40XIyETlj8S2NWmdfKakw+rPZFQ7LQVixqxGDs9aL7Ef3eMz6DHjbtRXNndbixKWoNn/gi
fSVwNEpOeDRLWamhL4KqyNDCS/Zqi7TeOskEmmwwk9y0+jpcOMpnWt81ktboA/gG1B8U5GH7o/YC
FivDY04hLgMxl3Pzg9C5UpyVqTDAZzJGoLI5KwflS9FWjY4c8hpV8GQDZHUXEl3GcW3mz5F2Mnhj
hbluCVybyqLi1qsvVssh4h2NgUZFPJ5c78vlsBdGhReINoNbnYVGHjTIwNZFRBfhD2pgeLFb6HBw
2OqjTt1449WTnGNItpqX2qywgGOhRVhiaOI8iOGpg/+ivg0eFrXqJTfrs4XqK9fHrRe+aXm+4Uyn
v4G5l2hr7JjNj6+xc9klMqhcRjvdjQ7tlOvlps13iDGlzsXcgKpeOPiq2puiuecmeazjlMsXbCjU
WKAtGm4VxOA+hNi5u1WpngdMkLGYjajDMSknZ1ktK2Mbsm8UAfY4BVU6AijuBe47ehTEzT9kDRG7
DB2lxqtiBxGawI2vLlPAds6iQ/gULVr/BQg/h/zKR67Etiu9Vye/4EpZdjrkFqTkPpwXP2bTcN87
4NGVxJ1fBdvae4ozJMpsK0ZmbxLtZqUl3sxsFmJ7KFP3JktgSa2yzjPkVJxhpF1yz3wJrKOBILrG
J5Fb60jf0J9x3XsvP0R8KIFBjx0HEqG2jKL9EKzh1MzB3ZUi7GxR4UlBimi1ZqRPg4vMxLs2bKX/
MflbsavvBjGXRrtRrbVQ7h1TJB/SjkbfNcooByUWgXRRM9XMqXWRKWyH9Kf1HZgeBZoW4Jdc/FR0
id48ZEyPIwxLfkSwCr2GlhqV+DUj3jkCEPWAZDRGSEbzxOzJ+YmWtQf+y5lnQzEPW/YU5Sztz66x
AcxOC+449gu/A3KRZnRWuKsSthy/esFroPwokP5CgkOdE5m9Rv3tlk+Bd26mN4rzUKtWySQDgVKN
+/CzdTaVcxQjnStkNMRwpGhsbPyzar8Pg5+ywFW1yYq92xe8UZuBjd0gVAiDaED5ow/c/FdD6CMr
3Lihu2hRa0WN8Y5ogrypb4FQEDmlWLl6ugZzC08EXWTvrcXwXQtvN9bpJfRA5Whh96xlHRKLbplE
BGGWtMIIVq3IblxjJcbci2VRfo352iR2bvDqvc5ZqYY4pND9AMti2hntIVeW5EYjga78ryZ+SuKb
63+5+cT0Jjj80IXGM43cXVrEzxF1hjP5cVoEouaLNzyGxVNaPvo1oW1vg56RuTIuYpWi13CX9ARH
ZF+6g9EEi1sJc15T35KBqDZ2WUPoi2ZCS+l8rew9T/DexuoiZ8NhxAUsDOTGhOZSspyW0KSwDO70
UR9sHVXuhDdAiF0iNDMaAAXoIgK/24Op3sXVhjArnN7CubgdGMdxo5E4VA720aQ6U300qnF1ivyU
X/Xawx5OmN+p/WdsH/XgvfZZZs0N5DKK7/dWfa/8fFk0SF8RfwvTv47cyuqinAnNobt5Ney3jlQH
ReVR04q9agZ7wTLSz2FOC2Oe0ZM4sgv0KXKGpYbd0FmhmyoN5mxnYpQMC7gO4qD3KL8Je6ZAkBVz
HFAWbVwyvnNYY2weBsAhKAnmLP7wi+fK+mJwHSDaIdpK3zndkcSHwn1ED+4RbInGNDH3wcRW2oes
ynxco1bjUJsZ8Uy0d9Xc67Qm3fdY3aXRHj0Er5DfwqGuXhpzW9f30boCl5TpcaKLEgkmstcACIH6
ard0Tc74p3LrY0gf4+hkALJgY2MvVJ6DbMXJaUwhimdd3kwN7sSWV4Psp0BfutEqJ8F31BH57e1i
Le2NioYl6RexfPV5R9Qbij4SPvGrA4UJrI9y2FRehk5jRcwEwQuq2OL49ZDf+f4yY3pNne4jkYST
Eb8AhoyNeww3oLQuA15NfeXWlJfzAhemxjaSsYbywZh31bMoyVfb5Nh0Sezp3BfRrNzi2Ion0Z0j
GofjufKXVYLuU4Weu0rNb128xvHGhuHEPcz4ZmUL5o2CNC+2srorUBnNEeoTVsI157HHeo9EtuKS
f1Bg55PXLE/Y/rMb3xIWUz48aOhgCxqahAjkrG9jIXvYXguZQsXGFHqwYQGxwfYHBFou0iRO6voI
jsLlOAddQ81Fpjq05U4CH31p9PWgzVPyALtN3f/4wYKA1NDm+quFc9t5NU0Lf91r7W69hDISf9uq
lqRErkTDoUSk7bMJEPFs5QdepCHfV5zn5VbR+Q5zv6JMISp5yy1cKOCPN2zQyksIyiRTvtxuYYxH
t3xTh1fueFyLGkESyc7sH/HUusaxjdYWne5oW4Vzb7xUKtiHD7r4HOr9Wzc+auImgu1EkEhJfX9D
VBvHK/e7YSUB/sMogssN5L3WvlKbDvbGrphVXqpwa2sK8j3OQwBl3O6WrkM//U5UXUWSEFWHMLj4
g3haaF+IZtzoxWufsniaHe50CElt/AxbMPY5iNfM2AbjEYpbXq/LYT82zyV3a39pZ7C3/+oe86Rw
7nXzEfUo8kxhwg+/O7Du3L0EHSmXBfSnuYG+k/AGUoxkNIIXh6kP2eCFF7yrYcF5O/LKzAas0TQl
uQAO7HH2IQDz96Z2t1CP0mqLVqF984pHO1jCFFS1dT7grVgoiNnTrapfQJJVFtU1FHB9BY1YjohQ
H5onKefE2wwBPNBorYMt1SLGOQQWmZekI4OAVlIMHkWf2ajy2VVidMX9LKJca/NjPGzw87XJzh3I
VFpoA2q72VBuAJMZ9lEk4I2YD42ncrrZRS82Lkfk1n3/qI4rLk+5jmn5r8jODowphvD4yc2KhaFd
nWxOaWbiCozri56uAuNi2mQbLxJlm3b0ALxdJb9MauD2nfhkPq2PWjyHRABWO4rWzHnts7+krHpM
JDj5CDwuQG9cLdq9BmM7CcDDYEh8tsKnsqUg4Y55ogdckD2uwuDhetD2O/ZyFBdTKaoqF+75tnnI
i6csPQjvpMRH14+50X3FlNh0r0JrXeTTZeEhJZxTOVOg+8G3dFdOTDzAOuQdUm7I1msznGsdnWFv
H9qLEL193b0wn8LiMWerJ1QOnisJtmYz8WFGEJCiUhaF8dJyoxsWILWEvfUk7z/ajVnAhCTCfdLt
6NDR60vKTTIJ5jkF/G+1ePSRTCfPgNfsYW6DXoGKTBM6Ah2w4A2gtCA9MDT5l8VR1Fu7mXsNN/u1
34HNyB8Y04EHIbSEG+RSyVc50DyqPJReybpwXwyPpbSQ3N7RVNJjV/eethIIyLkty5VjP+hA8D9L
cczU4QGUDDjl8rUDG4KE4OxwGbKWyPu7eNfba8ZvJV1KfITxtqsWffmcxl8OslIuBT1qxqXvbDnH
5/RBYSGYw0XKmw/gZLhTUWo2gqw7QCxSU0jFVMUmcJ56jKP63ujeMeCYdLkRYbEKZ0h72bCS6NBx
twyyranfTOc2ZGiit2giW+VNk3sjeJLZIydHEqxDfiHOjvLgtB+CCCvYVn2zzpVTFZyM4lLkO9T7
wGv7+v8oO6/lxrE1S79KR10PTsNtbGCiz7kQPSlS3t4gZOHdhsfTz4fq6u5KZUZq+qoiS5kiCcL8
Zq1vLeZaTS0URZFsF2F7EyF7d519bDNAWmTyKNW+lEfXU2emPOTZo0jWBk8wnOOMJ3GXulvyoM9a
/QL7LEWZnewFj/EJAbaNnpx8X8BS3qXtvDUxd+7LOT/Yxbc3nnr7VtqrYfYGZ68KFK44TFDLso1P
Y2E/dsONyyxyuBpTjHdbF0l5vyLN2uCUUfmzK5Y1o8hmw5dvVyRD0TT3bwWTLWrv4TXNCOl8MvKX
MnqPxmcq8So7FfPJe46zSkHlzkhVBvppb319Z9SQJLk7ifWo9nb10I9L3XzNSsIR03Vd30fRno1S
4exi9wDka/ZM+tvJYCHE9JLgLjyMVDY4aDu6HefZD+AsL63pURg3PlYSg+tlG8Hrxq8aGq++uZnz
4vpNr+Hz3bPiG7RnuGEArHhHXvlYO4fOuZba0xi+1cn5LCQlBarZKOMkzTWZRL6zR8EwsWbT9oKf
tqfJWprDhlZEvaoQ2+DGFhzgJeb46QJPP6iTlr0RPim9v2nEdSbXmLtY4aPDXnvFS9fuYm83Zsy2
n1nDUPw08qSMx8I5mvVJZ4AP2yQKbjnViXUxucvkrNHz/Jokc33AijsTpqPyrGu3RXVvzXBvzgUj
eEaCEIannrlPWiybzGJssRlqrMYZ5kzD3nmc/069zAeb/n+jCpbL5Wbi3Esd1scLx39y7Ite3/e8
iJz2Kbo1r38iYy0b7hJvbXf3gTjk8rXV76zhIIsXYseXgdeDDV1MzqYbLmw/ALx/Vzif3A8o262O
sRLujPGmpbeW+oXjUFo86l21F0O/8mHD5NTMRAYNd6Z2bnozh2uhPQQ9FckuMO7q5jULbkIqf0C7
VXaTZNAX7hsgUmSIoUnzYOlbIPAJXBEENxLrS2w6d3+EyYxx/PKupjcfIWpvk5I2fNtAHisYQDZk
iYIlWHn9wQZrPj1OuCwKe92a9O6oCEoHl8K2EVQT806Ec2nk5mPRiHR75t6d+VTEoJtgPBEsyWge
bEW+rGqYMUgb+UYqsWNwN6+xa7THSJhdCbEVzMOhdiPGwJu2+Ujja9QZaFVkeIZ53p9YsW5LZ2fq
mzjd+Q1Rn3dTcokTNMW1V8anoHyzp22G+b0NX9vh05jgKVSL0jgvq1v6j4lJZmMRLnA2zdO9HRL3
lFjf6JCRZAXew9wQcOUYKyAbHsTx0qe7vgBByHOxFyeSUjuMyOV5n17ZHVDz5YygY7uqU/ya6tpl
MR2TjoTCYTkkqMYXrN2Tfq0xgSiLiybahwjIIebBkNTQy3Fe0afUm4gsWiiT4TYnhcFZsTkB0AcG
YS/bU2DxBNr4wdZBkAX3YLjkI0kcokz4VP0Yi/co4xGybPWlQbyb8VQHV333Qs7gyqbRJ62qqK6y
bF1gQxzKz5hNu9Q2AczfnuEyBrf4ib6BRnhisR0e6uLSbS+DYF8EGw+mnSDmsVvO4eH5fcGEdZYh
Stwn8I1sG+YgN/PkoeLkl+vKOSgX1AOY203crRhxTLV9RsQlbmFFBZTt9XKTuyuYgbCigANjp8Qy
9FwJkCH7TN16nIu+ezYfrWZEezmcMXQujWPbPpABdgMCCfnIyqpusd8Qb8SC+N40XwTDPeu2cfY8
MmfihsaqCy8htR2n6AUj/zDaIJ3hywj0nVUfhLPVxMeEYoDTPTgL0j3Ownw8OETC5dssP4ApU+Qw
yVc8dZiCmOy7lKlDPeJmpuBZeUDSoGj14soiaKXoWYssmuCyhLBhoPXZYr4TLkEhW7s4NNYuZ+VY
cEKC6ZRsd1x1spGCzmuQxD0iFLJBHOXpndmtCWk9q53PiJzkgahfUDLauW1Xi9zcm+5RGVvBzK9f
6/kFA5qSB2XLnSm3DkhHVW09xeCCdHSy/rXNrD2P7qAdZMU2sMTanGiYL6LgKmQiDSy4CA8JFj6N
mzT+IkaWhGQVxZ6wXsxBS9Dsbg13jrz0pYFsBU98Ry9VXvrUoESmt/tU4uXD6mjviNYlE/AsEDct
KH9Z7sEHzm535jB9TJIp2B+moqV71DM69Y+u5e89ufSxeXOXQ1cvEF1U+iHzuW3wsMEdFbAQy4OK
sUG79MJP3bjzp5OtPybkgEiiuVM3BBvnLosoXBlBiwP+po1ujJYYOUD/Kv5oK4zJASHdbXcKGVGo
3N1wSkwJ3HhAEbIC8320CCmpsJAs1Xg3WhcquC7MDV1aXN1zWuvuS9DuxdzCs9+nKw5eiV1cBA53
uLak8kYfpvHY8h+C+lI3rwfxaJlXbROwDpuwRMdLreZmOV3g3wfLnEfPATM4XztMFVd7E+C3to59
9NhUR5KXVXOTGIcq+mzkdQPK2GXrQiCx88Hg5M8HHXZ1+DA8acgIdwDXwnvUi9tAHdP6vfJeuEWM
JMIA0MTIarOEvWN+ZE28YL4u4ZVat8T8kOARjR8lJE/jPFZYeUraHQliT/DQZyx0EdGplxar1Q8K
DewPS2l+kkuXw+0G6nEGjQJGGtakVWJfGMi3w5asTfFRdD6Z2d6VtJybYtzpTnhKCntTNvvehNCQ
8hzRAyxHFdVM5GXdXUZWKE8Pvsa3zDcwGpcd9I2xaV9Hx0dBopBnnhthAFnV7CkanXkt69bgpoqi
IJROGIEOGa9ySI1J+6S7dLUOvdRoeMVedZ1zaOkz2tmrnm4s75IkKaIeU4vT0SasJWcxI5irWwtS
CJlu0eDLqvoAiNjusX/xEGvQnYMXskljgBUDyeyWZGXW+NG4HGLL5tlVSMQ6zXpwxpNdMiXNL2pz
o4d3Ggu6PJ+ZKwvXS1eCjl5GzlZPWU2IzzR9C9Hcp9hK4jM3hf8BMsuKWLSRpOW1jJ4a9EkpgzKM
RUunBmynoaixkO28DvIwcq80lHewWlenP8Kshm1ca8UKFlfLkCwwGDayg2YxLEa0tgALUz6l6z74
OCdE7G3j6C3S6i1n6SqbiGTnw2L+ovkmma9YF5Z4bSLKp+AkC1Y7VrNt/HsWbfni/2BARq8n0e4b
kCVCoBJi1V1N9Yunbb3v5NLGrNT8USb7oyzkixwnJI5LT33m326sDavcHBv8dvDhwsQCEDLC4ymj
2n6UGldMOoR0XrECOmHWZb3F5Dxb/RtDHX8vV/lZu8ubch0JSEp38BF9kZd6nsxdkgDdZVcjuess
ryYfJi83bIzFNzrlL4YZtLu8lGcxGZLCxqMza3v/plO2ibtISrvQlkHkUit4jUYoStk///4DGbOc
5+thRu2j65YukUXrXw4zGJcJcXipLTsHr/m6rXItWCgta5PNYBvhtWJFdyURTJ87OotmorHzpZ6l
wasnI/Mb+e4vjq6t255pCtPypJCzhetvHznE0xxVJdIj9DoeDMlpgp5CRl1q2/rZN5/b+4Xs6IcX
+6Jz0gGLeW4zZxcNzP2NziN+JrCIeRuIYnyTmGHjNiOWCZZN0TQf9ajINA3Ou9RZOVBY/M6mshrY
cLIzlUpu4VueCE2d/Y7cJ9uYUIGuByaSBwQvNelSBGLvZtSeVH0T0NfszWAuNYkWlu+b4zBd9gXx
UwHxpEn35lDeRU20EUGxcZg9eJla93oB9hWKGOxYAyKeZt0SZclo96Ri3jiq+rqdh1BYXgImr4oG
3oQoAtnLqUAv3yaiokDvN52xa3gaz7bRWD1CR+LKx+lGnJKeAeZkcRjB+6sJwsk9Z5Obx07NsZ4P
OlrNmBYzrKP1kD1KDAL2UC8SOkyHHdMk0KJQVpYoTOI3uxSrjPA4w4gPGrs/h+wEa7iMvPDo6gy5
KOUdjwmCsLHlwEHBl76E1wdQhS6NJauL+itytVXrf1i+vhoy9KKMeZmpQrlgh1TAEQIV3XCDGBjd
lOrZDoe5tGKuMdC0HgQ7KlMgxWkuTGDCK73GZojsv5cAORRyRxP2VzajLlnfwYZkBKKSivESSyDL
WgXUf0OUvaPsWpnyXCf2XZ/UfQEY+UzTgfgC5JvTCCzgKgGditE7J8Xji6Yzu8qr4cI0Rr6iZE7D
yYAEEId8O0Ukqb3knbcVqoepkp3XOoN0Bpe+6vmY8jJD8dKkzUvaGvO2fqm6eAW5IGxB/fAdm9Ro
Tdae9ObU9A2KMfSAXLkhtpr8Eb/v0myjFZLZtcGhslxzHTOVTqkZANLBbiSRxrhO1VbjFExYIxYl
lf1s5ic84pvL6xd3L/SDLspgjL+ubnyRLlJhdW5UcqNUpe/Sfcdk5yqMlnDVAGg0k9FQh8NGrsSo
Xyc5TIWuAQopbHT3uIaStTcG9baUdnL/+3cm3V/dZfCACscSqDXwoP14l9HoTwu2daSbxmLX+qwD
OuvcGVDr3CMBhUGBYunKZPRAAJ5mo/EYsJlbJSmfqPRBp6RwlsFLE81QGVvJ6reetyoWHuAKzeuD
Zt7r5s4vgVWMC0/twqjemoRY5AqAwKtOUTiNrx4J1CihjDzbEAJGfhLM4zn80p8PEnEVmJAR12t7
Jr8BVnHqMRprEn1FfiqIlEBxWPPfrtt1kCFy4h2aXF8H/CZy1SnfXrWG9iJdNp2zlopVBdNvUV9o
hlxTavhgSy0GIQmCnpnFIWdQVqvvGUI3AyAjGNY58kShr2cOfjn7oCMU2Sw/KgBjhWgXfcgULULs
Uw2XaM679FX58/Y1X3aK/W97ORb4C1JkJsGVO55bHTnvE+QB/lI6J0xgwYvxhxTlwYDTgHeoHMK9
BIrV29air1EqzHhlHy77WVhAbLfgpnrM0HbGuCF20xLX2MWZvN9IfEIh7VrwVA7eqqpuKnlRk7gS
9Z8OYOyCdavlP7tZedAQ/pWhfRfbkl0rLBrH2rYMgIf8CMwwtNhOkxWQ2a+xSVcCdykvvMO8qoWm
HuBjZ/BAis7R7NfFcKUNclu29y581EAMy1zfkkCSseiWBmAoueuqo8JRhDCG8sBlM8rCaALKvgyc
gyYIpcMvGFrzHHn0nKVlvIceHe8UXOYsVIr2LswDulYbZTUNMGryFn4yVqyrsHpO6BhTeSq0g5Fs
2/DZBoojC2pY97lm3GXrxq4W8jrMr8txhIaVYzT1d2V9UZbqjm/Ezx61dJW7V73XHFxvrTjibodM
yLn00QV5bLHkufeRAnMsEsBe4YpU6W2JQI+7cCCwnmMZaIfrOVK4RFeDIMOGJY+izEVd0rAkpDdj
PeBdxyZt+HjhofOscVa5zl1D1DAeW4saFBFetS8dZpT9UEHuI6C3GMif1BLBspW8kIHv2AkPrW6g
dA52DhIZpwdrZ82LofQTM/Qic65TB00oDhuFkM8w1jYTbD99MuXONnHFMNTZNgbRZOS+pKPgSuZ6
iS+goXO+nWXWDYYZPfh02QJz27E6C+XRtTc9MSSbWFq1tCuuvtQxpxJJZYl3y34nE3vnADen54Vm
fway5CwCWmewJnV7/9Gr66VtRetYEZTJXK4VPPthLSnuAdhCnEOdYqWDb9urXSS3EVnlOvWDWyEn
dIkjY9rigqr2uac8dIwJYgTBqXFR5u8ETC/IlFDjKkAXiX4kjAciWJG9Xg4ErwrMN3mCMsSbVad0
PeXtUN1ktBmD+dRmGP9aXACGf6HAj+dMiwVnq4BfBsk2QDcpkpdJv7TJH/MtkOgtHgQIgOu6f8FW
0tUXRod0iBXUuFTkEBSMj/KaQXnOU+qxQMhnUBJpaG0y3MvuQfoXfX09R7IbjDBm9VNgw1Tp6IKB
aEfOMhH6xixflZsQYmgsZ++M53NesQIOs6ckuTSRnaFmxMPSbMMKlpwiiIvFBwBTgkf1jN26dY7x
pe9cNoFPMn8DEKXZO0I6EgBbAXK2ii2GgrYAIoGnrWgPgZnMYfVnSnuxURyo4cADCSgcvlWd2X94
Z2ER0YxFmG1sTMnNaUSQXkh04PrLaLwaCIy99phE53m+Nwb8tsgbTU5cY59q6VZlFVNh2BSTvQsH
hIfVuE4MeRcN6pQatzNEFAbmiqwVpL9MeEYAJjYKRPg8ZgAG31QIfD9rBkAQjpGgrsvkJBCH4e5k
eNJz+SEZQSXDxwn0k+XAfVG3IfDijlIu3eT9wXTYUU7EQ61DhvSBRMOFMqBLV3H7PsbsVjCd7iHK
kpk0BAwaGK2yNXI3Yb4ZgJXbtoNqfZdpOzs4adNdiUY8sq8JKvRRQDE5xy5m7cIWgtaIiKo4V9VO
MRwbnfCYognp0BhoZYDw+Ske0i2Gl7o9I/CYeR0sDqLu18IMMGabK6MC8gtLx74r0TaFOXt9OLf4
1fL+OJFPFaRbiW2Ur8IpT6Tu0H6jXme7XXWk4LVkQbuI5+K3jIigiJrC9hG1s+1O43c9PBRMmzLc
qtiHlmUQsSPEJcckv4kvfKgcGkQVM3jrumYfqceYVZY716LItWbiVfrmhubWpkpOmaXEBo6jiZRd
BHEJHiUgAlyz11QmAwSPwmECWCKlvsJpvSAzYj3vECbbQ19qzoxDHkOLgL5iLHiqwdw0Yp6uiHB0
pqSkbhf7oL2uWV7oGPvK5qOq7kKTvJHwwwy8rTspZgNPRvYAnlnTP/vysncum+TRAPvStiTfAYfF
G8S6IJgRm8jqIuJ6/G7R+acw3BkkAQb9nkccaqIhW3X1DYPjkUEMdJ6I78vWravWKzfSeksUqwsD
+QzAs3gfUYipkoCA5KEDiRH6iIA4Axyl7kYjXOTVQ9fdWRzvyfIQE5CEUW3b4NN2D5H/SQhDlr6E
gGInmMKtwYMuvgsolJvZQc85iREzkSzKW0RTxlVoGhA/r4sClz9isjQjd3Q2+JCuVWiCh++LwRYe
z88q9S8Nxu41Q/W0PNV8IyZSBNi9fjTXGudhQaZSxIQqImcTpFFnRbQ57AkIFNH0dKeMmxTauI9x
bYDx3EOBxifeDASbZyTozL2Nbe4JKT9L9ENN/YMj0R6MfRhjX3duPZSqc9CCNVK/mpzEIhuWk/aQ
6S3RMGo2SHJCsAss944oIA2EgJ0Y1uX3ALIJnQAOOl63rY6P6LwVb15MsiyeS4ImjOQV+m1dd1xT
h2m8RQgL9PmkpzEmi+aAVGs3hi54LxJEjGhXJdqr30Xcq/uXvujezf48d4Fj2e/o3jKk+QGltss4
0ThGPBCGcQfwCfMX+qdQkf0s3deeFQ9uzdX0/vva+me7MZ5mS3ewDXk6Zf8Xa3XWdVMl9YrCzkkY
CcWGe1kHac1BzePzSE0EvAVGsS1KzfqG7vKzaQnvljkPjHRdupb1pd3o/LaC7QStYlQ9Ag6dB54I
0acJ5aXbIrac9e8/6c/tDa+HQI4xhTQtx/7aQ+CpC+oMeEbOkwRvkO4wNc65mf3+ZUz9ly9Ep2JL
hxGQFF8GTozoY7sjVYagawp9Z9qXRFzqIf5h6R5QVWHOFdsk8t+aNNw68XjvBFde2j0FDnsroRkn
S6+WdjAHt3dYoYJ3yxSA/2rmEswv+7a56oR7XUYdxjrmr7Y9InkE8WgpCcuxeq2R6SZ1cRwIog3a
9EJDo9DRntQAFLygXOXaTHLNFrlo3qKQCzhoNyGZLa4kQCefGCd3RByjgNbYqBuAPLVMu0UEulU9
/1X9QDAp26Fg3mJdNwVa4+6xadm3ZL7zmiesp3jKTE60Be7sAJQjoXIaoreQdTtHArNjyHMt3daD
fW9FlPgOmYDpJVzUjTnNtF95mZfNRdacGGirwN8nbrzjMbatu37XIggvbBvM+pisJV7fKU5Rgpqs
M9pTZw43MGMf6hoC3+RRyY7A9ZENNFN7kE7MPCF5dys8Z92MCEi9aVPp6SmjqqvImk5EgeuRrkmw
84Q+VqsP30yXKcNgE5RTx83b9y5j+K0mYTxS1860+l5gzDL1FFzZOqnuw0q++hN7/DRZOiy6Rzr1
zN+WhvZsG/GWmKnbEBObnyC67SGK9N65Uo9++yrRMIMU2ejBsdDwTkE7w8U94d/xeXY6pE+SRrR2
kuSmZanOXSb8TDPnkAUcCVK8+/BNd9nQeVsSpM4jGsySGB+teJji5C1KFXrabaFVh95482OWKbW+
NfPoSmOJWspupbxdw3fd1h8j8bn9XPchQVTyjh3SdmL2UVsm3gkHWMhjBvLYytuFKO+C5qFPJCtZ
dCQOaDlUOF4rn1qJc6cEUZuir83N8hEL1aHiJPMYqSUZjDjt8ffX3M9zQS7tv11x8xX5tyFkFHSd
rKMaHdmcVmbQx13qeuXcd92AnKLHqHmKYHmMq9+/rP3TzVMCIiXl6s9bykzr+PF1864AINBHFpSN
JrjSU0zJQVTUO2rtGDwe69cuLjigAz2576GysGwFdKxIW3PT5q2MF2OodTtmuWQoJpa99Qa3eJyi
VhwKs4nvpRnmDyJKnY+8KFKmBbYOu2DsabsWjXSM69IdCcuz9eEwWH1zrWUMH4o2x1xVtA3PFq0N
wShLMqvaxO4OZdlOB7eoyrswLNpj2jb0SaVQlw3Mtg/uBZO/ZJTAOt3NK/RUVqZvXa0BSQcIpbyq
29JDCZvm7/6osm/G9GTwcbR+HGvb4LMMsBcWmA3v61i7qLWhrVrmdC3jbEi0s8tm0bIPtrV2NxYR
O/aBiM2rgeYKROXYENjCDlRSUaDvaau3GE2aj65DwxLYYFHO2NKgIDK01xG9FTWtqy7QmCwSouZL
9PMt69/ZmU7Ce5/SlZ1iFFIuFnIDU7hFKqRHVC6PpBfRqntrnA4kmi64tQOD+xRcHOO5spF6f2gB
hrSaxCMfMRzpzaF2XSFBEvRRZd8sMnIth5B1VVwv8rFe5fmhMp1Zj+uOL173YMFHVDZ3kwGUonVp
EZRMZrFk81aQpKw6NinJtW92wOrYq1r8b+C5OGvCTxNnVc2M0XMixgOE87krlzaRHEWwygYJJcGI
SGnd+Oelph1kxSIQFZA9dctign3XYTGJPpIGdxFOKO09NrnXYlaEj3+la8chfIiq9nwS8CKxw7km
P0BWC9kiDXdNqw5KYr9gXC4tbyM9qATG26A95pRSGpMSP9duGcIsbSbzMUB6ZIJpXixb0LMlY7rI
7DZhStooVU5XMjplKt6p96k2r4uMoasHSlUtprDf+q2zQMSPrSk8ZPDQ6wqxBoqUOWwgr++k8Vw1
7yVjs87hfDFvciZIRYIhwrmrYRJOhVjR8VqcPMYAxw79hCDP1jVRVUbMu28QbC/C+lR4d8xW0uoy
nmc7OJpGpt5HJ9y3ZoULTS1NJuyd3x/r8VTLT43psqWTo7qNyO3Uq5X0nvFlZFgVQpd+jxuoxpje
4xFokVOTMXD0ZxhHce9V4IXzgIDuF8uyNx1x73kzLDsBPhierIN4HImZgzjSa8cdt4ATHmxq/+Rq
RKgoAHHWxy7eYCMKiytirxZu9Sxa3GaTxr3BOM5R1upZ4ZhV7oZth+asRX+jV/uI7iPa+zkS89Mo
3xhB9jYGw+nS17a6bTyzUzwaqlzX3Le7Ck3NLJpGL2+2uAzu5ET6Z9ewGK1IsaAr8wLrCCRx307e
yR4/c+aQfZlftPbjqG60if5pEPiL46OD4qaWTyIgBTrHDDUH/bFYxWXLVoSJVNsAEiH7wCkNNATo
5OBu5S7Mra1tQVGnrallemwj1G5hCoAL+zQTtd/fy81fVW2gnkAVcke3flqq5UFmqjbrIOAw1bFR
wHLnCO1YnY+9398aMFa2SMm8Y5LPGC9zpgMnZrtuHUPDy2L2CzuTXO+l16/rxKiOxejEL9yeqTJH
P76wR73lGdokIwDkUdCAjWVH8FJnu/ty6MR3j6Zf3EuFKaWjeya4IufLpmzSislk3wq6Twz1qpg6
+sYAw9bvD9ovNpE2E3n2qi7oAd115rn93x680i1j0xsBNDqcJ+xspHU3oCnbelEB1SKzXMjuTbqq
Ghvsjofre4hVe1lZSlz9/p38qplgbWALlzWvBazuxzcSN13dAoSSJFPF2VVfpS3xthnoMEf3eRYW
7TfNhPnzqtu2/v6CX0qOgcbT9ZJJLhMqLb52ITapPWmLlM3EUfcbarMMWZVeIV+XYy+wNurIVDKI
q+2MCMiJ3ESSBpeoLF24RWWNhFxpBK7Uc7BirTfLODKa2dtdnAOz1e4rezK++RS/Omqu6/INGtJi
IfvlqLEWLzW0Et7S0SQ1byd5h3PnAq8nT1FSw3n95hV/XuQ4oDoIHjQsnmPwtH78njgQokDhwQaX
LERmDSRCLPKmZtzaKP3hf3tOuJZtmnw8eJmO8+dX+LeTUyfKJGBUM9OQCS8thRUhmi/n9aZCaFk5
1nd7+Z8OJzxK07SJaLEpX3T3y4frOmJ7eovHTa2lPZ75sBJHs4z1y34MkydL+baLMhjJDSYQLQBI
YA1M28bI3Edp0gE305G1pl7vPhFDTd1jiLSCqMgW4RvG2E/1shQGrl7H4Z0akiP047dg5Z7V2TH7
r9r3s2taTvPaD8bxWjglvmUmvEdt0LT3338dxheaq2fwqkArXcgnclZJfHlVT+hV1HAqrposJJ9Y
JdpbkQNtXWWm7mFTJM3UpEnZtIUGtqAw/TcrEMbpm3chfrrRSwFM1rYcMtao/L0vioW4kb3Bm3RW
Q6ciVGckjOhV7Z5KS+QreBPNooq9aFWMCfkzfQpwH4MoYp1aZdBIspihb2pYaU1tgnnKSFwL1Rk4
37uprMv70XGGd180OlHvlraWQ4/dgehb51RlFSI9ZBk4OjxJkUlfdtGM0joYTWei/KUvdXU6wxDr
x5o8iP7E8WyfUFN67NGLeu8GTJrtJDa2lYapJEvMBOEf3SCxWcbaNUS8NiFll8jk4Wolo44ZpeMO
E8uGKmBqYnx5lc35D7WAoQsboxSiFbxf76FQE3R4Jw/uXc0s7xlqxHdMUKuNyPuJX6NUWZ8iA/Oq
VhnazsqG9jAZSg1bz3NnNrpQg47i03cxU4++hE4+jpdOVTVbYCFxuI2VM7K20L180+Xl8JgEVr0N
YlSDKZZwFoOmbx+GXMXuJtXJQogiiZDNkL3WbZIBTNtUtxahzi3z9J09TsEx9UPsVEyoEqqVWDyq
4c0KTbXDrBzBpDYVi3KstcpEKdbnMsMFZSpz4cdmcU8qKpNOXZrEi1UGjo/MnHUNxcBSa2gzgSzU
J7wYYwyJeEXn6TTDWbrqXZ99HR56yqBaH4hkCCwYlkieg4kkrbhKDlVs0Zul0bhuqNDJHkv6LbCr
dleZoXutUqreImBtI9xB7Gt3HIm08sjVS4PZvKU5FMUKQA2z0uyd+Gz92TdjUOuahIyfFnHPLjUU
GzmQzrcILYOpRTJDpMupaS/I2gLG3AdgocZcISchQgyR86A5MG0q/y5IU9Rn/TiaDaJAo2i4z9vu
gwkDXS7iKTSqjVZ7/kMWR+ZNNBTyG63Qz/fHH6+8L4MxLRNNXZS0y6bja0dgkSbqTu0axiaZo1Vh
fKPG+vXLSVefCzpmZF9eriwriaZzMlZ2U2wqP432vRMNK8aRRFkb2ur3N5Y/55U/tK/zfcVwwSUL
ngOW8+W+ks5Mb6Z5JrL7oaMlUfM2xZDqUbhwQ7q+dpDDFAM9YmRqiLDl0PR0VOPUtVw4ubnLY0+9
CS9nksDWia2H0yHRyasyWgR4rddAOL1rLqNMgwgQNhejxR5fqYzrocN35EyOABng66ywsuh1UoSk
hnGf4seCVETlnK8IpZ5WZuDyGyTIItJni8wC0Dd1d0PfePe4qptk8fvj8uO34No2paEtBDRLdqw8
9L98C5petYGrqMwCgR9Im6p1NhbNJlE+MlGNcfvvX+7Hu/vPL/elLitDNbREABCtTvD7tZHpzr7J
/Ojpf/8qwkM66FBy2q74UjjBwPfopqF7aIWLk5vtH8uRRn5zSn0BcP/nh5HAQBE7MWZ25JdjN6Su
23UJnOvSTbutJqNXL0f4ZGWsdPrCr7ZZybnMq5+Q5tJMCFRFVaBlGwWbFYIOI4w0xX/3+w//i29U
2CgPZzY72QFfCaVGYBCJUHWoDogBvnNSEEFkEccGkS4kJtIqe/Kb2ZAxV07/c239eSAQVKIZsQ0H
7pj95XgXLZodsJOoWEN/es3mYXQYyldHE/VNbCNiKIccYUzd2Jt4mOJlYnjxkpwVNOxap+5+//l/
/W4EYz/Wbbpru1/ejRNFzF1NrL1sofIVGWz2ImjwFeopvpDGSIrhbNA948KIdXB9lVtbK4PI6oqo
UugnFduBb66xH+eQfx0ej4JGSINW7E/d5N8q3UH2ta9KwTfCtICNYPxMg9o/jDp1b2S5/iqVrVg2
bpAcvjkU80f9+xczLzl0mzWz7nnCop76sZKM2rHLcfAi1QNv0LFQlSOPPy0WJbCNvoGz57OEc0Zh
fva2b9+jkJEIuQfiHQpJjOHv386XrszlWvzx7XwpMWsC65ESBM4qmjIUyE3Fapox5mi9925QXxk9
189ZNSJvUZnAiAiXgSqjhpfi1WNVI5TqffQ9wbBwOpMRtpGk1avdzTapIi5my4dGAC7T8SbdB4WR
XRmlVRKN24S2SZwUJ9w3B9j6euZzd9HpJoDdW6CHf7oF9LEmoqDSvFXuu4BLvL0WcY0RroxHOENS
pV9NybBJxhYEgNwUHuHXwE59SZLPn7LRYuVFGEtTlE24TcsYMCbxEsQq4CdlFuQ4hxIlIfmn1J7k
V2AI6QpyEjOyH6aFRCHCI/ub7mOein89Z1zH0z2bs9U0zC8PyiwBXJQoVEVJAAm0i7OuPBPgo232
9uO05xhUFwri/EXft3je6tTHoP7nifLvb8P/DT6Ky/98tfpf/8Gf34pyVFEQNl/++K9j9KaKuvhs
/mP+Z//91378R/+6KD/ym0Z9fDTHl/Lr3/zhH/L7/3r95Uvz8sMfgL9FzXjVfqjx+qNu0+bPF+Gd
zn/z//eH//bx52+5HcuPf/7xxhS/mX8b+4T8j79+tHv/5x+zavPf//7r//rZ6SXjn529hOol+ukf
fLzUzT//EPo/SKkxTQp21wJhOcvX+4+/fsKqloe3JIkD+aXNZZ4Xqgn/+Yfp/GPGXFI06SyRdUtw
AtcsF+YfiX8IaZmgMBGTMtR35B//9cZ++Ib+5xv7t7zNLouIhp938+NNTnIVOJ5p82DlKnDcn54B
CddBDLCzWnpNfvD+H2nntdw4km3RL0IEvHklAXqKFOX1gpApwXuPr78LNTN3JEoj3on7VtHV3UkA
iUTmOXuvXVMVZBO08Ug7UU9jvnGtyC7xHjep/2w145pDJXpH7QF0+KyGD/PXY6M2O9dFxOemS9Js
oNdMRlts32W8jtthHejYLHXrVQVCo4B4rDR46tVrlxVLFZeiONHUFEB2FagtLMAlyTmZUt0kurTm
swt8EXcLAe4cuZ0WZFxELl4oEmpLPu0gu+sGuVufDmuD44BPjjsk0n0blRslHuym7p0Qf0ii1hf6
7H9dB/9+3/5140xVkkGXG6I4vY+fvg4o5EMxV+kGaeFdK78JWu4Q97OmpH4Ye9+mbAHyAyGJZlxR
4TuooreUMn89im+RCjMK/aPbx/OUoLzIzeY1eIBw5IJiSqW0GUJOL1aVkKRVkNZLf7jdFgMsS2tb
IiSKG2y7VIABWrWDPZrKUWvSNzGML2yVvm77vl3j39rDp2sUuyhOWoVrzMdjQZ8jgkP86UX553z8
Mv++rFrfRzj76I9Np+GkYYRYOor6UQfRSAP+9zGk6fv0y6P6u/P4dBmFLJWNXJKpFq9J/MbTviJz
em7OEM070hzAj4N658LmQf6Lzz8fFWqsKcq8W5Rhpjfv06hyItZ6IXjkwYI9D4pK2RrIBcSYh94q
81DXAURGOxLNaefiPwvAVGDocgbf2zWJcVc05Y03yPdKj8mQhI6kn3yaT37DC0Z6w4gCwmqJMjXT
lRoFJLf1a0Zk3xQ7sU4DDOpHPqgfBPa+pUa9rmSQbR49kf4xRDep0SojdmVBxB8xfvcdUR+hmM5d
i5ApktGSSt125uDEhejorX6rV/FWr2l0pDI/kGN6DRLU120kp6vez8kub/e9kW+jctfpj2om26lU
LEYpRHkHtCrJduFQEG1uLKnaOmUnXakuGwWCcObi8FpXsuNVPBG6uFIGvqYZFmWDv6tFozUB60Lr
kGfPGZy51FCuFVF6jYvGbgfjZYDsQH6vT36BzldNleNNCWhaltplWwv07XHYtuam5f9sGqceG0hK
dZDTwawcymOPX1RUngda8wE6p1qhd0Ixc+Zj/DXCZh+IfE7r4pABy4qEGJ+gubaUdFFn3Sy20jXB
izewdaJKX5E84Ph5h4cfaSp2DLd/8qU7A71tg24dXRJoyMFaNGZMHBly4FEBrIEAEEFBVovox3WM
uNIWR9VtF99lpYmRjPhNQVxHYr8HV4/obNPKqNeSTp4rPb29RNFw4GWYsRP6cf6DX7GXcV9FmKg6
iSyUW0zjCXnwH5/+ohlkty5WCRRkNWCdRCGjkseRGeGzL3lOgRFcQPqfubSzEwimD/y3lfTeuKhZ
+6emf23V4aXI9S1rzzbU/GcU2UB7SZsHaWa76pSAZ25rrX7KYzKOI2pAUadMVEKs1oZ8M5C2gWXH
B57FQcLqbqJ0fMpU80OB9xMLVOerTr1Qlfxp+fr8Bp4t0a0eEPoVEC4n61cjUdkqIe+/Ly0/rSwa
802XaW3hhzvbGStaBERzxLYSeBYknBcXtJBhXjrs/3Qdn0eZjo6fVpKIyIiwomptk3E7k4Xn0Cvt
36/jrIr8j3X48xBTbfvTEGYVBFUtMwSpgHNpF2yCZbfQF/LWuLBNPTtM/HMk/Gb8SSba4dx04sap
10fDJEubwfYhp2Hb3lD1XZVPZDtslFO38N6z226tbvN9+6d97lYIMy9d7tfD9rcfcV6tnupaJUGC
0+Way3rROCyQc0zKc+mk7IeFaGPOxpR64XP644eIQ/6/rt06+9plY2QNSce1++mAFBrfeovUV1kO
VKCKlxB/SuL2E4Zjabi3hX6tkg8ZG3g9pAsHoLMayL9ugGKJxK+IVJHOnncbYeiV+OTYhKRz8YmD
UHMeb+EjzstZu/cW0oXn/vOI7JQQJVLH+1axCsWwHAW8OraFI6utQKBFPpaBmuG1YpOpuOtbaFKy
AOaLFT+YhGYQT9A19+bdhdn+42v76bdML9yn2R5K3dBEOo+/2ejLRXVVzG+RNXP95HHY9Z7v4IXd
wMWrP1soBORecYpIwkbOvMyPcDTtdqbvdO63No83gn1p/yH9OMX/+nMpR2MjPbtGkzBLEeYa2w+n
t2HILzpHsqWVusaxvUgdMnwdXqxLT/lrN+qf84ryFSl6FmeT895nnZRjngQR2Ms1CeuqA7J1l6wh
SjqX3mH56xn++1DT3396iHnT6kU9MJS7hz02V97cJe/wQnTiBb0K/gSNAw/M/ElYJjY8DXNWrS7M
o+kenm/xKA7979UqX3+CK5uhhAwBT8kjlBI7uWqWwlX6UM/0WbOrr8rlxRXk0kWfPVVDT/tilLjo
bk4twkYddGhX1txYynZ28C8VCH+cQ5+u72zWeoZKAtB0fZUT3/Yskdm+fjgiB1rIi8zGy+odPi49
1zO7+/fneva1GwzJD6xpCsnL6ARn8tCv9LW4hki2VLcpLqJLx4PpKf32FM/Wwmxs3JIv+fRFQsJ1
hTtplT8Ec2tpbZAQLJPXC7Pm0nhnBwOisFMtyBgvXBPTzTMMbd8ut6qdrdVdvswurfU/P0V6rzoz
VfwmCe/VakTbwVOcvu3IieodPqN5ssxCGzXirljTNzgEuR0uf7/Qn8adZAJIIKi1Eb719e2A7h2k
ljVyXz0sfQ2myRpJmP4gcyT4b0cySO9ENG1YCCm1821Y6CZtYckF51SspE3hz3BvQg3fq8qlY//0
m7/OlWkk+tvcSZGwyLM3fsqrDcyMwJqxMOfsmZsB5zn+I9UxBN/5/aq+ry5fxzp717O6E6zMqtkt
CCDVqg+/+K9aedOb9nWAs9fbH32tinsG4DDG2dPxmidFZX4Ej79fyDShv9009W8fT5YJYjubCB6Q
jEYNugJDJW6g4H5ESQpum7MeDCMPnZd0YT78sMnkyogxVQwAFRZejK9Tr47ErvDrfpoQM/Eq3Hkn
a0Zy06J/qPYIi8KDMLf2UJ8e+dg73hF47eLS7P/5N9DPEC2aOoS6nG32lEItPeobhS1BdaEOBB9g
tA6ST/w3GMOeMOMgNx560JEBxk2/+9O6DzIn0ESl8y5bKylQbFHGjSaBXqVlKY3tUm3fpTDZZMol
od6Pc+3Tj5W/3jDE+p1YtvzY3Idhq1A8iy88k79G92+z4NMQZ69OSkFaIkKZs1JyNXrokLNi08Bo
7jANeJa41AAO0nCncoYiMtWWrkgyVhbGNpnaHnTgXigWRtxeqON9X6SYKZRANUVXTGJ3zn5VWNRj
yCGas5UwbKLhjnj2jaE8Wd317+/A9C59u/pP45y9zEljDeRasgFUzRtUjwSq3uTF6fcxfr7FaJXJ
OtQ0E33P16eoy4TiRSpPUV2i0wig7yxQwj3ot8Vj7UTHetms6BMlT/+HE9X3j5ohKhJ1UJGaNMme
Z29cl7AEewprSTfvHHoOtn8oV1ORDZD89vJx4qf5+nm4s2+o4GuoOgqGa816WyT9ijSFCzdzmvJn
T0zmxcXjoxiSzFV9vZlhUcpFj7efIxKIUPgWK8GBgWBL91jX7ebC6/G3P/PbcGcTJEAalhoT4ERe
xvPcJjcOhLQDtMIWHBpr9zVBei/BsnSg7M4F+9K2i+/yD9dr0gMQJRH/GAvW1+ulqS9T8+pLGxsr
ZnTcFGSwZ/BKzG78E0WYXcWr0iu2sgVDLGjGXUNKkpX2Du7BdUT8Uab4tL2EDDDDIsKH47rtLA0h
/oNP7bIknne5/2wgAE58hXJPI8Dj7ovHhOokDTkk2BODwwJw8hjjak1LAcraO+e0ORplKo3+s5TS
UHMLfNNA34dYcfEQu4tMBQ1Kmcuaxal/9EkaIkqP/JHqJcbiZAZbf4zxpKf3FGnxkZ6S5EjJ+ZgG
0PhJwSlCjEd/UIVsBkASgRG80+ukNElxjhOyI5fBk0Q2kCwo17p/8gGii22K5NS4q0bxVlSq+1C4
a/PriGQgsXnv5c7ODOnk1tU6FEo4Z8NB814Us1rW0rggG/66R0umWf211TyGvTQfUKJ0ujpPmsMo
HfOBLS85pUYkOXmrLpsundeVjvaosvMUTGpmLU39SsYn1iCG12TI2Rp9zMksr3xYRDDW/d5yY1st
CZXJpOXYwL7LX3Hy2Ljh9Mg4eum4yFNpUQ0ZRstqERY6jAdKryXw+aKFPWn5jiBrq4piRN+25IF3
FIzvVClbjny9s+o2gqSCq/Uem7rTjKwx6P6KmxSCVlmasJ3fa+k4sZ5F70DKHCz46yzJrVkOoL0s
pI2A0oLIbTT+7y6WuJzEwlF5K5phVgFVqnUJwhqPZUB8kcAXZL9YhJzxwnYh19YVnEI5F66yRHM6
4PA5RL4+JMgp7h3oC3itI6K08JVnETkLhDP18a7usZbhq4gIZOijN8u/G0OIuNZzqhU7z/LfpAxK
Zq0eInAPA7TxGG9bLwL2irdNmy78ijgDoCIhu2jL85dZIK4H4dpg8vTBTUvjS9Srrdrx3uKsNasc
hq64NRp3V2arGAZmGJ9yzjUzcXDfRSskQXO8Iyh6BZDKFgZ3oXviMmvlG3P0l4Epb3OA4Wl5K/sH
KRbXHZkFCQBm2YRIO+TbFFirpSTbzpftDnhrO/LolEqFfG3ma6POtiGgf2Qc4Nyfk7ZaljwvkbwT
2cI7gGGmJfgA9FtJdkMUo6IWk6U0gHk0p/yocSfS0YuqeBflL4kwLLpBuSlKlSzt+CEviXuwsnjr
5iSUdChd9/D/RCZ70P3xNAVu92MM89BTtNdMLK5cL83ZvN6q3l03PoQek8FYZC4hCYU8n0SGvf9c
ywAHbmV3BM5e22JqPIzK9P1KGmz4WBOCZu4q6p3Bf5zSADTqzh7GdFel2a2cqs9dkT30zJdAfYBn
swszy8FOhb24xxsicHh13acieO2xp4QJwaPtk4J6p++FJRrLmesDmJt22CIo6aLObiAm0PkHaVG1
pEmkG909kEGyy8Q3sQc8CzuoELJ9lzMbgsk9RPaXpr8rfrVI820WNLwj+yoV1l1TbL2mWkQyB5JG
z9ctE1Ouj4jc9lYDyBQNXZiIIAqbo6r9cX14MSHs4GQqj4XzMMruhiS4DdzrVv4gaGjots1w0hP/
aBAyVXfE9dWyUyjDolX5YnjeMne3AmGmYA8EA/tSqgPxJu0OVfSNZRJtQUegE1V75OAeQoBoaB9p
gfqo4gBXTGEtGYQMWBNIJiY7NNmizJi1EEGN/Nkg+9UXD02sb0c12Yy4o5rMxB+ev8c1NIDoCg4j
qzmFy8BaK+FzqdIOTV2W7WFr1kAmYdkTVaS67s3Yxouc6ivgyAKqGMyPkIQH2iZhhXM/3Fv+A20P
28O2iydGzm+UeFkEz4KAzBt7uWHupo0wYbFd9jyawU6PTqJ0YyXMcIXvs4VsKL1WmASu8YHMgnyT
fiMo/iIP/4xGOs/rZNOUz2aErwaOhZSW2byrPZIxxo0IZWK0vJvIV25zH5i10TxLAcJ97Q9uarrU
d0lQ7boEnlYUz0fMR3FS2lHwmggykaQvndJt0AFuR53DRhQ5Zk8UafBMivBcIwgiQ01m0YZEhf7Y
yvGV4QUAQuKdlLeryKp4FdCVdhrUFjBn0waxviFj2a7J15FOWVXO05DI9lLHywNSYcoWlNu3jhS2
pZdNgmSRSEPkMxAG9KGDuUrCTKbD9KmA/8e1cS8gsXLUMfzjdmbuRATpNcgXuZSNEtGfKmDYYGVL
HkLh2ctBs4jhhYbMTxvUKTMT5Q3OiEm9+HWPYUmVr/mmyS5xk+/qHW/hOl3EN1hMKZn14L1tOEKH
alsuft/M/bi7siREq7KBtowiyNeBgcOOSqe40/ZU3pTr8pAs87WKu3ubLeHxL8f7ER0PdV/3TbZZ
ue3fx5823uebu8/Dn23uMlfQo1a1+Pgs2h0RPktpWa3l1cXy6w+nDJZwtv6TcUgXzzV0sPrGkrzH
koJdupadGGbp6Pj2m3mApzUr9+HS9ELn0lH3TLr3t5Ag4wWh4IukUvrWBhvlwCwqIS0RB/6plJtS
/6giDHrJkd86b8vHUvio9ZsiOA3Fze839odzwJeRp+PdpyIwmJnWqpqMFJWKrdeTbl44tv3QsjEY
wNJQixLkjjrx6wAKoT1RXEEsrRx3WRKvTKdEPFY2mEByKBfiigUM2Yvz+2VJP5RMvgx7NmG8QUK5
5RLFXDkDHLtN8wGWbdVvgyW2pn/0DTJbWGvjJr3cHZuu6dts/XTNZ28peTKpJmYMjqLb1jdIcOzo
uV79bQ6dsptL0+fHSftpuLNnyC+r075muBAoiK8B8yrB9gvhhd4EGrgL13V2wvEruuypx0Cx+2ag
95MSALOwG0MZ8/F436dEbjmBtMog0JQPQhHbfKW0JgJX5QgqKakvPp9NdssJlHPcVtC3tOHeE/cx
uQZZXRIF/qDp92lz37YfJRFH3QAEs4aBtYrqe8t4dmth6/uQT/KNZBw6FSh4fR3n182wH9AQNoXn
jCP7vDgDvRZMftGymdXkQlWDt1MNoPeJ116FAzgHW+/0fEYOsOMBWaiih5QdpvnKXjfgaBKm5asi
Vvfl1OJzCzWaqfprkA1gZG7EWsyRjUS2G6q7todIMaZrNqf3kbpK67/5QR7fEEFYCsZrmO5NfVuW
NVuVbC5ryV3vRbbYH63kKoFsISXhSlY2ZkcTLXLIy511RMmxP8sRFSsmBlQAMCrBiZ5d90REAraE
F+9h5k5f8+o1gEmXV/NAKp7MnmCm4iFoSBt5ADeljxZnwqBHanuvG/ckOwzSiaShcnxPYYAnw7OZ
QfkpoIlxTlmRZCGpxS7N4L4HAVkdIz6XyITwMcol2OWuBmXuEbWa8y8Mxc5sb3HXzNmIOCg1TaMj
IC9yGk0AR5E4dKjBvDvDaBIoMm3b03AvpYItQvet2u2ouCclw2RNMEaCDZ39flHcuQij/ZL9fIPT
h852AgyehC2P3Z9Yb2qIcYq87ScprF7sBPPF4sFNuJESOpQv7fAVIYSal8FIzGM+7xOkHzWMCGUW
EGnTI0JH4o9go5lbbuMMHFga79HL+ivZ6o85RzU5RHIjx6c01NcyDzIvd2G3NsWVYhFONkqVPBvz
fGcK/TA36lc33wzuq1RRjPp98ZJ/qiRY4G/w6qGatv7+/adFuQ/6QioKPgcmWaz4uRfVqTPn0Spy
/AXuGPLl24XgUOlYJPgrILg6zLz5xQ7opZ8xLQeffoYA5McIPTZo4Zr2/rXnCPNuQV7DTWBf7O/+
+IE38GIgalD0b6oGH7xg1bt8eNPdQPmLoB5P2fi2NZcRJS1ip4VdnTyRj7kWVtW28rz5pWbkj18M
w+JciSFY1c8//QrFBkUqKua6Ody24o1oFhynJHjR6zwnYbep578/5h+XbTr5k9pYUkT57CuBiRBQ
WZvz0bc4JAQZESqFdZc13eG/HgerqWHhHkc2oJ+Tpskctvq+bEpCyW5HPFYNCUEwrX8f5KdvAw0k
Uyb2XkPvfl6/NFOp4aDfMWf3It1kOskHwSGpYtn/H+QAPzwrbptk4dhFF8ifvs7M1ijK1OKMC8jE
P2QEsPikl4xwgiVYYLpLVoN8aef9wzf9y5BnL4MxVLkoD+q0oZAWqY27EbwMCBLdNpbavFwW4ymR
Xy7c1EuDTn//6Q0sWzfXhYBB5aK08UKuYsHdeyWGuOSP5OK9CTaKBUAMAiCZNE6eU+dr7/+fP+Js
K+V2HISagJvdzeFilubCWKBKsIfFSDAkx287sDX7wpjTluVsB4UaTNbpzwCrogv19cIroW0S7GNc
9BQ+azxXTQJ5fuubdxPmtEs+yuah8vOdTPKk6qMACTISbxRIQN5MV4NLP+eHlZCfw6tjTipv49xY
pYkd5uCEn5Pcszo5/TZdgW1ZiDPh8ko4TaTvl44LQUVMrtFa+XrpUd83Uh9O39x9dJWsvI3F8co7
evPpRl9c46eH98toxpnrgdOIyT5ZZP/vlLvyr44pRVE9hxHseKjWuUJEqL8/3W9jmoY44RBwJU6Q
hvMuSxaOUTtEVAJl8K4SiTiSfOmBfVsg/g7Bk1IxPvINPZs/aDTFUoEWZPtUAay3AklmQ/0D1u9S
snzQPchvSRINyLTQlHcz4aDfl+t06DaGHBxC4i0qSV8k1SXz/7fP3PS7sDPQ/DZxIahna76RxxgS
BfaU4DpmSaGsy0Gl9EPeiSjZKp4dzwOD2esXPgHSpXHPjgiJ5BZjgvXUFqVr0d3545tOCFEVqXZS
Uu6gET9JiRPphUIwMS/0Das3XxdejDq46uL0Ku9RyArCijTs1e+T4bty8uyWnD2qPHdTcoXQHkCA
v0qUx6S0dkEI+gXibCkljtGjtM7UtauuL4z87a0+G3maRJ9W18QSFEFTuSkKSCSxvwNNedRGDqT9
MYPHjC97Du/22MQ3YCYvfPzPGCUc+c8GP3vNSS4uhTZmJoRWRNxeu65TYT+OVPMIvCZBepdI97Lx
hDnaETTzwujfd5hfR9fOXvsiT8E7TTcdBhIgAbQrPtEjzaxETxko4Cg9crUJYddU0noUskFklKwi
+Ew4kJH3p4UChw1xnigFSZ/6oqjSC9KK/zBj2QoyEakenHcPo84fKszBNNShCjYAdmJNWpQ5YOxc
nhmNbrsBELyxW7glsar5jQQNNOMrEGienQsjJ750IXMcMPL6mKGO/n3u/Li+WIaoE9zBhZ5vFkWp
IVZdQ4gKhm3RD9I8N2/j8UZw+xOY4Ti7cDf+w/P693hnu4+kMcaMJwaWk3wzubLmBZmGcdHbZd3M
aUbOLfhVRBOGmjpv0T94xCcEsTnzvRtCcS3jvchJexkf/QoeIvBr8Ky/3xBJ+rtsf/mUMKcAdsoo
F9nMfju1EKJjeDIB6iCjiBaWnxKSKGDKnaxSuxclzI1pyFks1ulS5ATJtIpwEFhsTV+k4Ydgutbv
TTqRYp/xOT+KqgtkCuggkbK9RliX9KaRH1L1oa2NxkojUshHnOi52wSYGROakNOMErg1tYhO4M+a
zngJsJRXGvF7CYhZoof029CyZqVYMd81nCEftBHvfDxb+oDgMROuZUKI40K96RLiI4MrFsWFrNYn
0f8wyw5yq7Ku1T31rHUcUsywnhspftcp7BfJyaySZ0ksZlnhn6rMW2cKJF+CVwct2fpqwwXcSzAf
VNTtpqQ+mm50G5DUjCBrpmoSjQJqzwqaVpM+Y10ehxFEeAiuBZcWTbZ5r4e7vhfXugHAYmIRSyKg
HpJcxMrxM87zRI6WzTZTu4WPZIwHNSvpXFqUIPrXBKRYFT6UOLXpT06UASwPkFy3pG3bFm3bjDCQ
pN0lSEE5Oo/GcyrfU02ZFR0pojkhG4Q8kUpg9946BdUbuRwF29qBz7EKpFtdvR06y9EibR4WJr3s
jByQyLHiwrEwXUksplH8VmBR7SZMJYTosQMky5Gubv64TU5wHZDe0tqrXeO4cTZXGphhPVB+n5N9
R0A2qXHDSFlBrpYU+TeJVqgzIxyZ58XKpJ0e0bCF6QTIq7vNpenJaOmTqJOwRdWg6EHO68diOl3y
Ckm6cBgs7VFD20QsmR/X61bp9ybGGmBQ6yKR4bT1u9YFlSZIjtBS346vc/W+H7DNrPL+asDXGozC
rSukD4o5OqOgzCCKkeR0k9XYoiJUWmE7h7Jnp92VFJNXOU6MASw/R7NoyCYoVngTYQAWxdL3YVJG
H7Jw5ZLCRz4ibS9FIpVaOsEh2cfSn4KSWgo0O8zpCWXW3BKoGalbXan2EvyyfK2RzFpU1spSSGiU
jmMxacKFQ0JYWFCHM4Eco6oe1nHu3iZMcLEwNup4nc20276Wr6SaJF6SGAzx1JUChL/w2kyTwxRy
mZCFmI83lnfHJdNR4k0d74QyWOnCRxVcixp1rioYMEdRSiMuS/cWbfwQye+98ewB6JPUXdKoWGZc
kOLmPG+F46h12yhcdfF7mR/TVrZ73iL8a0XgAzkxp9jb7tCPBGkOGwkAcIK6aSAdPIdPC3ouSOB7
EjnK1DbG2qkILWxF7QEYDOXGZpGMRAR3UOIRIOJrb5dWK24bqz656TFWiV5Q6Jha45XownAXPgZF
vpe0tRg2dqP7C7EPN9noLRXxTlN45chLSJW3oRCWmXtPNBzVoXFb1SmG7L2k3AipRXWTSARSEpoo
3pqFdOiJrEiNYFaZ92UoXUXV0SveqvAjiR4khZYrOO5iqFaKeGVAsoavHYTBrm/uyMWmEL9KTHUz
6gXhX1ia8neUGQs5KTey8NS3uV0qDV/ggx+cTGYbfBzLIz22uybSllx7clpUrua1Gx/rHKvydVhe
S8qh1aNZ5l41/p+wS51WucPIFtDtjZJbMScC3diPyj3JqYvQhytpNC/UN7mnRCHgc7LG9yQiBa49
0eaF6I+nrPdBcBGFqnT9ojTF91wxiYyg56rLBOlCp6OXLSeITHj7/IHIIHfaYyuz0Ri3g0xsRHhk
40s24XgTSN4juYU7b7zVlaeAEPhRIsUm8BYWKeCVf+ghFSQtltUh3kranSdiG/N3aqIscmxuaS+/
pVrraCGGOr0Eik9COtBHJSGjsr0XQjDhXvUICaFwIulVqx6KJliMlrYzAXWaI29SSS12sGEeLdni
lXO9IavHS60cTQd5XAU6AqO4KozBDohYdLstjAdCcpJZhhwlJX7bDwlbFx9klz3IQGc2uOmEF10d
3wDzOD2+EDiL03pXsoIIxU4srkPjWVdfxZa02oo4NzIEQ3cbhiOE8I0av/e0VTPRof4HU9Qg7mJR
UM8eK8DfwkekXrfiUqWeqhG2YNCelOIpCxLJCa1pCxxvkFMATYnx1nUwjciflF0W7zUSWC1CiHrS
tAfzJKnTJs9aERK3rc0bUksHrd3UIXZEaRWF1y75xQIpEJZ0iro/kXw70f9D/8VQ12Be7puk2mge
rsQgXIXZfcDq3sF5xj8/K61+39dX46gsDM+fDwKvjGEu2p5yuyRu1dZ3BvIygoh9bmxQdgcCWUsH
Y0hXPa1j1jGq3IBiSBq0NGqf7q1ErkJhPYY4qc3qPobKWXslcSvGxlWPSvsSVxFT/x9sfWkgJoZV
J0ZGY9X+ohHuPeFdDvWZEL/q9WvJV31Gf4T8CcKJe7LQZNlfSeZG0d29WrQrsHhksqzkIpk34rGN
3tpKmbn5bd7+0d2KBWcbqs9lTFrjQ+ze+j0hJ+ProI227L1ryQNgY8+l2owP1I8of6XpjRaNmxLF
fSXey/qD6SkzpUH/QLZHgfirngSafBKMU4VKSVLzu1KFrEXcSABzgAWvyviAV0fVsGY6TXOLcE2i
J9ZBmW/iwL0hM8HO2jdEnQfBdA8R7CRnrCUD+qxODnpcPCsi8ZF+2j5LHg1MoVgZPrkaAquM590k
Q3uXaR47eJeolObYVyIZJcRyTSRAT0QZVPrrrnqBgXQ9uu4Dd5GOOijMiSA02AKRIw2ZVTJ6pLJy
0C+uYlncgK42m/S2IrigCHcuTOBKJRRAK4vVSJkM+UtVxI+F8s69D2vs7iOhyF1zV3v+qhmlZ814
UUfmQrex9Cllppao1f+pyi1W+0UqYZ7I5HWUJvNQnazxKB2KkN69nhDeIP/xzLfAQpXPM+hoyRsC
ySYnFzBtm5skQZ2UPjkMXXVojA/XZ/7q2cpC14LVtBNjRyl3LeEGpkSCttP30IvSBamUVpbY4oS9
l+DpFztyAZdwbpZ+G9ty5c11JcEaGcDkJ2Yl0tbGsKwU78btq8fYaE9TBHokn0RjKJl9rEkNZX0/
AGJKxVcjkN2VHwAGzjR11WiUlGr/Q4r3vlsvgHE9GW3CPjJCZ5S66IlWjW5tlFK03eEqL14Ggb2F
ZZf8w9FnKybtuu7oW+2KXFawaHMxiJ77iG9Cuq/9aOFH4iIW0KfUM1nbAj1GpuY+jWJNaP2wzSJs
FIm2rtF/eCiMvM7fECDFRri9FoRu0WdHDWlUrye4p6eItyctKBYu53R66SRoJxTJ16XWz5WapcST
QagThSAtZYJK6ka89kUSEfTnkK+YUT0jIHOa6Faq6CsM0RW72OhNNrtjJg/rLlGRpjWOpqJz7Ott
S0ZdTABlVdwKmb930XurUnHX8n4YcbS0xoDwPGByob/UAK9n/lPhnhICHUQLGi6gdxpJabEhhmLs
hS3cTfZAt9lYLQz8znpIf60GhVasszr1UQceVIqBs9CEB1ybNY+dXFtUeJ2oz3mvORbOFPJ6BeEm
bRCliztK7POsfUAyj1SErI58MvWS5yFhBhCid5lszpZFu0WnTwTjrBWwrGjRPtSYMAYYHg0Lu5KR
NaKhSJEzJ0/EO7Hstoa0yTHvNLfElA/DsDJZakzy4KUYwDyorojpx3mHYEujP1neh1T3c/LfsLsT
TCdE4nGI7mQ6rnV6J8rEtaqEO1jZojMbMlBIrA2XxkhdkeO/Hl9DFpwX7qJlMQ3qbZIda+9RbO4m
ZKrWhOg4e3DbAgbnYzTcF/rIbUFCRMqIR6AYmL5M3LcK2tSehlW4s4rKqYce0dMzAVNtc1341wO/
qosPyCbtzny26AjnJiHiBf/Ub+guvoeaR5X3ThmTBdo1NlGoa0xAgqSL7gyyObrypBHnparCIUrS
P511WwXq1i23bcqS6ZJkTOBHmXYrqYDRzBYx8F/JtZ2OVAn1Nhc7FGFfbSSu8+EuDFdegmddJb2i
l1Z5t4LUigIS4RVVIfJjy3tBWVrEEZNeJJsfenvPLK+bd2TTgAXDZWFc1zEn8CFaFYq5UsP0zjfp
a7bje6CudJzMeVYfA2GAAh4ZGxH3ug+rp9GurGSbT3IrGrRlOWVWKWAXdRp73jbiTrhGPHJg6TZV
qS7SwZ3raJdzfSejKer7bC01+m70k7ncXPX5dRILxSxJRHd6x2YVR+YMzjyqU9/sH8ZOmic+KV30
wXsyAYIm3SjJAzEPTtm3YO8T8qofvPRUsZOPM8NpAunqf9g7jybJjaRN/5e9YwxaXBNIWaIzq6q7
uvsCa0FCa41fvw+Ks9wqJL6EkXvdGSNtZsihZwRCeLi/osFJGTdxYQj+CKaerCClOHYLiJVWQBvF
zC6AgArZ4Fi0WBMLxlA2Tj9uq3Xhoxuwa3DRwnsxVz2erzIeSl1u2GmUqPugRJg7qLXXUuLVWUg4
sAXAToeB278QgoZyMBkLE1z72Ze4L+86Lt3ej1fKN2/Vo3mtAukiBC5piKH3M6u+VYYqjpVL6a+t
QAyK7YOpAP0DUGQ+eQjkjUBUjS6YbIBibXgp+i9Sk639hqWa7LvfMC+914YYj0I0iYP4AjOgOqne
P0gBXnMY2+UN7tiUZE0TxAp3aIjIC+mU44EJVwsT9ERHTqs5CQWfKALB2sVr5dErKir1nPe/b9Zk
U43E7BWB3zeZwmAF6Qh573jAAgRLsw3/z0Z9qND37mlA3a4lLVa73keeV7tiq5Ea2lyOOihHsTfs
Mv7RIJ0S0Ompe7Q50SXvI8UWjUnAOHrQqmOnfIt6RIpw1ZDaUyHhcBMn+8muzAPqh778Wr3rqns7
zY6mcUeaMpLB8yZG58EIxLUVct6z5jRbsLhgSI/dnicIWKoTjodO9LxKX10qWSPkC4FOA02FL+bH
knWJh4sh1+JEKHX3lNdgt2/QMLHTLb6Pykqf5hq7NY3xXbRZ1yCIzEHliT6R3PGMcDe+XdiZreZg
DZHVw/ZoI248PHzX4irzptQs7qwlIFFkNEORuFOvFcxJ6IAZg8Aq2eZBvB8O0rfbC26pIfV+nLNG
QGDq8OqxG3Ja1OnNVLFBHK/t9rUYsxNHHpCyb2XGhL/UmWeIPd5lv6Z5lDencs+bYn97TItHHN01
+klIgkMenAUMSwpmKMAXDoSUbf2bDMXmWfMNUM5984xW7svteNM3mZ+opi7pyqQ2iqrT7JuNMlUv
tWe/Zdl5SrDiFIcMnoRk6VvP/xcf7H2w2QcLG3BNnkSwXGt2veyiUa5/vj2ea0ADi9BSRZ1tBi0L
/9mPW63x3MhtEhoQU9ube5L24K499Kf+C6MLdmsI18WG0Pt4s0OvGXDa7fP/xoPD4hhP2kXYl3vL
EVYYzdOnn38rS4NWTA8WitYck8mvUJQyKDlf9/UxOFG53QOLXl+C00++FWfaE+8abFnRj3ESEoeU
oIT9Tibwh7ohAf5R7tP9Wi97YYdh1IK9gApjFPPv2Qps1VJ08VqhyJsMtiY896sgl7UIs2VXhlkt
Y5wMEqJtD61GD7lZOyfWQsx2rV6oxTB4DEKBuKOKzxEd6tsLezGCLEuIY6pcFsrsChFEX5VTPQRT
0nwXjMeCpvPtAEsrWZHlNwIlUOYrwJFcSGHq6oxBPFHub/bRA8LO9Au4LwKnWlnL18ogpqEA81Cx
O9JR05+72ytDEyTm9FEmpK9uB1tfPbQ/3ft6Ozi43Ji8rHbW79tDfOvTz1Y2QTVETdksiM7ONqth
KJkwjkDjWu13p4SODkVlynRDqaeEH018MBVYjgyrHR/oSEC4G6xDYn6uMD0yIUOG8qEys51HtxKW
+gbZe/hHvytsU3LeIkO70wMBVCoMsNG1O/JqMTv6tblTGtIfcapvDU7hFndlHe9DTCvzGOHtGjc1
/3monzT87kvq1JarOX6rYT9hnG/PwNLxqMgWartY9HG5zCFYiVfKnhpA5J9EH4YfFZe0fiRztoNv
8kE7rkRbyEU/RJvNt8YV7fsR0fqvw5YS7Sl8RXsLosHqcrpCHk3LCcDIhAFEgWV+bcYFjpgG9jXA
b3oHQerX7nuxj/bjqdpV94Dx90W6ASq7cqEtpVrvwyqzhjwWjL0aZzCP66/ek4gx8Sa5oPOFAov6
q/wh3qcn4Ri93p7VhWsAqrP0ZrIxgeVnx1lfG3kT5HT11L13UA54L4PulA//GJ7OjCJIjFrCm1zS
nDqiuI1cSik9ydD4FXi/++Q1Vf4xOm+KQV4IoggMqTmXzSlLvVZrkxjpvYc45DkmY4Rv9Es5oVH4
HUdw5/bULaFWPgScLcghCFTLm7Q5wuOUGMAgOhZHMOfOKiVl6bxWkK5T6apzV8+1OQRXxzPNkApn
OLUO4jxANmwKyoB/YZ/axjHfr6FDlrAXCqRXzcR908QcY8rP393biV+3XZ2TOvKOOUk7xQkd6ynY
WnfFvr7Dc+JE//ugHqJn75OwgnRYeFZ9CD3NxrvQjUGOHAMjcMSgvjf0cavkCi3aaHv7+62FmV2C
Zl24biYxqWX/Gup7oRt2LjyF20GWjhIFuKCOkIaBg8jsLh8T19DGFoCvAhFyfK50eevSc5ZAot8O
tLwa4T0qwJYR0pvDyiqI4ZgzAhgfTu5eOfSHZtc5FITW9akWJw4TPBGmOw6t8+wBqKaV+gZg4nbX
OhTFOIrd34bdOOljuk2cHIbUKpdn2kvzy5aj4++Ys2eo4o1j4U0xcbM6WRkZRX/Hxkscax/z7qW6
fHs6p3PvOh5fjMoQLoXzK0DMLa+WRNACQf7Lwkp4dLFCoMimBeWGhGcDi/V2wOUNB+L/vxHnp39n
gNfxw4rUtS9/jnF5SJviM8WMgxRDDtXM11RtjkGDh0KIK7X5lIIyiDUAT1g71TXu7hUGNV31XIgv
bbBS6ViqxgBxQtgAORhEyd6oge+2ZBxHOMb6LOPYavH7lHcWcMG8obU7tOpp8Cl95LE9eIjAVMaO
gt1G972dIUT7xPruQS/JaFYGFS6DFhZ8KDCGmnTQ8RO9PYkLD1CFlxpyE5DMwK3ODi1PBpMle+Ck
4xHARvFJASEUgnoa4Me0XbKS5C7t7ffRZueUqAo40lREywJ/X+RPvRYcRE+xFWXlkl7Mb99Hmh1V
rh9boG+IZBolnunc1h1tG1w7xiJ8EPvOQT2XGr702R3DFzSb6bhI+zD9LYb5/vYML+39979ktg+l
LIwGX5nGjNCylf4aQGgFa1thMYjMiQmyH4zZHJmYD8Hgdh6ExOm68w4JCnjC1thiM/NDsUu7O+iP
q/fd0hULbu3vmLOnfiw3eFjGxOxOSGpuUyc60XZxql3jKHZ+SffF4V/M5LuAs+yhVRLM5n0CpsKn
MOSFkL66a8zOtYmc7QcRfd0OqS32Axeo/mAWuCKuXNaLL733EzfbBaPQBLgIEUOCBufR5Y8ExH/D
b1BO8HsQ7UEtaBF96TGqMsR29/82ibONIftJYYrAaB1N+rMVG5rJAb6Oa0DdtWmcLXrFwnsoUYmS
4F8NQZw//KNqrOT/i8cJejwovQEMRuboY9pjamlZlKhQOCGuWimIyA46Y6oG28JaG9C1sCW5siZO
knKoNk0inh9juUoqpEHC89x6LnfqaSrqFg/ukd7PjjqQHR7qfXdYK0cuTeP7oLO3Rpyr3KojGUod
t5uRZpUOXzzEleP2mliqejK46THAKCcGycfBwajK1NaaSjR2ImzNE3jBiSvX23K1rY7JTgj3/+Z9
o1F/4CGlArWdC4XWUl9J3YikcDWUuyT4wxMlJ/JX3tvXBHzGw82GJz02TpjTz84oZDPKuHenxPh7
tTX3yIhvE+iAak9VDW+TTQNEZDM4Gg7fd3SKt7fndWl9vo8+W59iRCkgB2zpfK3GhzC7BMbRNJ9u
xyC3Wki8dF44EnUpiYt8ljBLWgLGNEdiJmp+WMiqmGm0G10dmLD3268lO/IkW6mGY6uBt5QDG1jA
XhQofBThAVjqbozBhwX+VPcAt0lVRJQrW+z8s1f7+87UbM/UHrBGPbnJqYiaUwHAj2bqHRo6RylN
76MgCTc+Emqp9exDRtygZFhvXEO3RXjP9M7hIoXnNDq20QWqntW/6KiGgKjRjkEBUVMex+9aD1bT
/22Y6DQVQhjfN9J9ajw3PnTVwoaHAWX5SaaEXNTlyUN4a0TcogWV6MfuwyR8bg53rfXFUr9ACYYh
uEHT/r5pQD1j0dWX0Nv6biO3WCqXwkEewagqgLa84ihO/sN4NRfuzy4ekAmC+6qldlnrL10X7+S0
2IWSeaePv63shzSiXJNY48PQdIeS8pLaeEcp6F5SKXQmX7tYx6TVAnk46eyJ2VqZ8+3RP8+x333q
efMTBRhvdCl30VrqqNohG4KOp2kX2+JLf1QO8FwPkBMuxd50fgF4ugR7wx5PxXF6ZAiO/lQ/JjvP
SaSVdb5Y1kKIgbwDQj0cpdk51dRChZQB73r3wT8XJ+8U2PpG+zPcoLG3qln2P0TD6PTN9BJq0MfT
il2uWsmogkmWNu5e3brHBNF8u9+Kjo89LcBZ5/YeU5ZqPtCidBTmLJhR87YlVOnYzKeHrxSCecx+
1yM8ZtwDSxc0QHUupN5O0dIashON6Bxkh0Rnvhc+Y+Jn90AAMvOz7v8xmfJo/mDLKvAT8zOCS1tg
1GDQcxun+AwPbhZuUfTf5fxgqvvUOIzSo1Ug0mLYWvhHWP2SgEF7guqujG+xjvZufG8v5XePlcIz
0zQdOKj8o4hOCZnxJfqc7XVnarU1v0E1HFdLhkvvRXAECgfa5Ig2b33lIso8CDBOnaLWMXbBtn6V
kdHq9/FPzzsA1yd0bftbBcxu8EUsVyrgb3fa1V56F3+2Zs2gMJTK45tOpdjgUOyNx6bbqNRiJ5ls
wLED3ps0TycKofkonc1qM4kMsqJ36A2IK8f48k317ufMTnFjdNOYuvHUvZ22drEHE+m+ZNKdfJQy
8kBYwYMDRNUOH8x8L1ePYbZbfcMvvQbffZP5o1X1SsCTDXMCE0SJgYE19Dn67GWIol85Ft+3t9Vb
3/3GJ3h7Q79bdrFpJJYyhSMV3k1NCBN80MMEpJZs3UE39edfTTb50LxqjriJdhXaBc8hkg1Pa32w
pS0+aUmaMjUnE0/Uj4eKFFWNKbTMv4BEay889bJ2Cjr836UHXxS4fjRH7sw/b8/A4sbDeRqPYSJy
dM6OsmBsDBxXUCfVWv8ezPjBU0/hUB2VONyVFUSU6lnUslPaRFsFuBzOoU6C/ReyV1t0L1eOgaV0
hd63rAOS0FFQmE0B7Tk1Lysq20kO8UXApT4HPSZjo5QYu5WBL8aSaLNbmoTr3rztWPaxYSZo4zn5
V+lrcMg0x3WyzxbyDMX9BMxQ7/BPcp/W9C4X03gSwb/jznc9HiwFnf9pyXXb4YfKs7WwzXNkT81c
capE/wh2a2trsVL1Pupsc1tSGXVtqE+dd8HW0FOsw8TGvN7Oiqc4usgBCl2B73TaH0r0qECE8do7
13xMok+Kkm1V61s4YCjbr+WnS5mjiX8ytU+LZuBcF8vsva4SU5M1H4W2LiQbMz/8m++MDYBK53TC
OczWlGYEmu9ON4v2XN9Hh/rTlHdHZAf9NjoaJ5pRh/We9uJ7ho38d9Rp4O8OFojLuDtBRqEcop6i
w3inI/UFApTDvN7/G/Y5z4z38Wbb2BUq0eoM4hmf3tTxnewh2E89e/m+fFhr603/sPmpyRPNNAyw
CPxr9qYZBKOVEoPFFESvcUUZ7UUf10oUS53D9zFmL5dAdrEV99gm4dHdcxCD4JB3sF+cNf2QxWII
HnTIcyvYaAKB+fip0i4zcOR4Sz30U76LHqS9dpruOdzIVu6bpeWOBNxkS0FnQbwqF4SB2Y4aR7wk
hw955O89hHpur/eFC1SVyGWmYirZ4nw0bZXIUB6R01Un4C3vE037bMAT0KXOrvTL7WBLc4eHKrcW
0KHJ42+2ufy0KIdsqn+k8XgW1NH2exf2WP0E8XzT1I8D8NgIlmNLfckdgpWxLiRw1DWh4zOlEnCY
WUUkGE03FwPIJxwjWzQk4ZiEW3Qa7UQ2HL32bcv7FwTiDyFnp7eRZ+ageG2JNj2HVQztNWDQQrDr
dXEjTirmuf7Xovn/7pL/S5LZ1f+zveTpR/4j/eBGOf39f7lLSpryn2nBGZxNf7lK8g/7DxLgLAW2
FoI5JpuPKuJkHaliHQnqQ6YXRe/rr//T/3GVVP9DRc2cEMUqBge6If8TV8l5z4VSz7Q6uGVwcsaR
YX4y0nLJTL/P1ZexMpwA43lF+uUllKNpM+gIamravQb1Xv3Gn4Pwpa4/8x/a+nsGshxMfe+jHYB3
KiKfGAC/m7vzX8fze8fBWb4z/TRQ0xokGJNmkDEvH0bUVNqgtcyXof4eJqDTi3SnTuK/YuLcjjS7
Hv4bCSI53m9U19RZrgEJFd1Yj0g+X8VWROMQmfUhUKkM3Q70Zmfw7iKaIjEoDlOY/LTa547WJd66
QpUPystYy/CzShGjWkEyBRTKMvZlLUujB9+yS+8hiJcPVqQqZy8zjb0ydPJW7H15mzdRfafUlG0T
D6ZvogrinylSIPrO6zjPCg8N6N4aoy1n6bAp04DuXdPVG7+Qdcf3suiUeXHNUZu7nbySu8zON4an
mfgnvCGkkFKYY3UYUoGTrSy89LKCdHZxN0B9QhG3AtHSP9SVshJvtkQom4CKMsBG0XqSKTLPztPO
yAUDp2fp0vbqQylj15vq3lmnaSlm6crVMbunpk9Hjs+mVPl+mj6PBUq8jH1PVF7KPDmYvXmXtgj5
pXQYUV4Hqnx7pcyMj7kjpnDcU3QZEbXnofPxki8UMck7ROpeLEht23zUgrsU8jz89tY6aTUtubyp
UE3PJtqqIntUrfS2fIgguuU8BmX9fuhS8ZQVrfBqttDTvMZFXNwwAju3sG2UR785mpVZH8XSqu8y
qVP3cpEi7pCh9GbFUo+8dic4yATBKApyrXsq0th6iXpXP1Yx9oP0QZWVFvBsI07fk3ckhxvNcCxu
59sjN6Jc8QV5PKMm/azqKB3L5XfDXzPamWU1b2FMCJp4Aer8e+5s13UFwn5S6V1w6kh2Ui2IlEzU
bnv7E85zjbcw2PhQrbEAevHHx0/Y911RuJnhXUTVl/aQTX5XZkI13c+sc1ql5U5UMtp+rfsramgr
jUEEDQN72n+K2vjrh8AfUE0TewQ4ZR9/iDVKbuD3sn9BcWZywXYFK99ksBZx/dkmfWiTm+W0Eoz8
0Urd7t4KymYtPebie5+CX/2G2WR4lgbBMlXdc5/FweeYssGdHuu/pdbteCyjIiL41LCzuqdm0oxV
fVZGL7nvwrg7lQO52e1vs3BwcKn8PSPzMooXq2pdQC6/8H5/4I4T/Z+xgAyv268Emlde/xo3Ph+W
zElEy22WcJL39ljqKOGTYZU5buISZsAn30qQym4Rh4LDX1GryhHU1MNe23iGBL0j962V3zFN77uL
578/421bgaVEOuXjEhjcocePJrTOSeXv9bK7V1LjrhBwNWi1/Ivfq6Ut1O6j5RUru2Bpr7GdIa6Q
aXBQz47oQA8bV+5b81xGHs7xSvbQSmv7eXbt/DU4LlaF9zK19Pm1k4OJ6PxiEC8K3eEkjG0Teo4W
dhvP9W0OlSlzuL1+lkf1fyNOq/3da3kc5LFETdE6l3n1avXJE6IEa4+FpcOQ99Dfo5r++rsYMs7w
Idyw9FzRvWyHT334EMNzuD2QxY2ggbWhokY/05wtT1MeGqGCjn1xDe/UaMbJF+ltVZH4M0Bu/3as
hQFNRy5abPLUM53nmnXTWEVXV+KlnziFurDVx/SLC3R/Jc7VWueNDyqfq9OYlt2cUBEU9BDqYGjO
pdqJAJYHvHBT2gBCZH7u1EbY6a18Ybl4TgsndCWXvD71iU4D2kTAXAdMNk8mO0WQYizGrHPs+cqm
7pI7M9RsIcI/MqyPo2BdJCv/YWXpSztYFyUp1tbN1W7QeDDwZKc+YJKrXA3fT9oasbH0IpjNuQjG
b6mQOEEMid4LNHEbisPL2JDt3/641wcdYbledLgsEs6h85d1THqEKFRJ2JjyJ/iojVdX5wgpkEBH
kNhtYMFqj5IePFg6ZqlZ9iOO17oyVyts+g3kZlNXnjU2hycizNTEQVhklybNRxqWY70xZHyzyaBu
j3YhEOU5UgiAQ6yxOT0Olfq8w11OuJgFNuE8U9xNKrcUKEvE//5xKFYRsXjr8XqYh+p4KNRKmbvn
UVf3mqDjKeJeKkNfAyMuDIk4TBsZJwZC81J2ltNxSpXau2Rxj6aBGMiHOhkn3RZLXZm9q9OT4in7
ktctBVvUh2eHTlwZmZpZVnIGqPcVSelHWfuH9n+mAmNyemnhYaCD8Jr3JvQ48ds8zOWz1ZWHQo+P
YoAbS4dSc+I9+Ohr3/5Ic2DsX/FUOFyoiHIDzevCuqkkRoRJ8FkLEKAGnoj9IM5JHt1z6VPeIPXU
SPpFKaypJbIynddfjrG+iz2d8e8uiqJOUmkA5XbumsF3lMYvdjrvMGSUAPCtjHMhlsy7jlPFUvWp
B/kxVjuiPSRoqXiuQ7e6KxS531Weav1yJa947fK4RGNK8TWnq0cUnpTOcLog9B4FHqOIao36KRSN
8J5ChPjSeLX6cvvnLf06SilwAPCImwT9Pv66wov6sO4ATeQ8cfcYe2B+VMvmrpsofLdDzZ6D0wen
PEMpGSKipPDHx1BW6FXa4HnuuQzEAg0vITpIhotahaKX9d0YFpW06fpK/Xk77PXWYc+oU//LkBnl
/HZJDBcVOmMssc+K3Dvd1yM7EKG5345ylRVM7n+847WpIjLJmn4cXIEiUNdIonhGkSiwC606eMBS
IndAdUMuVg64hZlEx3myb4MZYl0RYYROEwc/M5QzKJJfaqr+rgb2qg4ex/G7QtpKad6spG9XGQLj
exdyDoO20GCCcBxkF0ENRWcUocOHxR+VHO+zLngt6/ZghtW2NdZ8epfism6gc/Gkn7DDH+cVCeJC
ZlEq51IvkGvTcJOM8YyEjmMHehpv0lb4VkQ+zC1jXFmvi6F1ukkTbRaI9fTX3x8SY1WZviBGlyTP
flui+ZVMGncCHLJQ4cxK86vS5t80bxhWvu7ClgTOzenEmQiBa45ZSLvENf1AzS56V99nHU4NgXaf
hv2X2yt2If2Y3vPoj3MwabSGZ0vWLcFOmhiQnccWN6dB2YfiL8pDdu/Wn4rqeWgwa+if0D7d616O
Lm+7Ms6FLcPRT1Wfx742ead+nF9RLL2ECye6xBk+AkklP1Ri+ORlyIsl/7hMosEVJsU0eM+L0B9n
y0jrqtA3u1C+RJzRtpD090WBdEIz5L9vz+p1Kjlx/ymIcokqpJOzQVGBKdUo9GQUdfytqqJ5nXTl
d2UQo40Yo9+SluJ3rRm/3o46x5lMZythp2tUlzB0vNomUWGmmt5XF/EUtskX15dchxxLBO/ff8uL
4FvSjfA9S7+2zVrbjb7xM0Ew2G5d94zNLKRH3/ieReOf6iggASOXnkO9bRtFIpJtAX58AEGyuH0q
Cu3RD/pHY4DZcHsMS8uBAh5XBBV/A7bKx+XQsc9Fk2LrxZfM+1gZv6QxIjZ+7jSi8PN2qOudPeXc
4EHBHCtczLNsytOMNHLr3n/qx3PvRlst+JYOh8J/baxPVfbgVcY/I0DwedBQ44JFXpqNRh73cWyk
xG3jp7JyySIghBEiKpHiq5vKqlQM2qph26bZCu/u+hRhJVDspWpO5gE09WNIGAFGGzaCfvaS7Fef
CJNCTIforHW8PZdzsMPb2FREDHi+0Y+86tCZZmzkYydXF2FQhCehKk9Np3/plW4L/nM75OK2yvzy
uUacBr3O+wLBpw0adVsTHzvDhTEnl+19Y4Ur5bOFb8zRxkKaoDZgTWbfuPTjqjWFRDgjfomGdBZZ
WJzGyJHVWZIdIzVud/ibaK/spvHQitG4X5mXWXd7mhcSK+qlEzmHe2r2AeLU6nAL4xXShNzIWcql
Ff9KdbzSXEpG8ZiK26Q29pFi7HnmrwDPrpMeYpJkmVDuoZLPk3ktybAFqCzznBZuvxtFGcalVa5Z
j11v2Y9Rpl/x7obsq0GLm1jpLlaVffKt0u6j7CC2OkDYNXTkUij0gOhEUwWxYP9+DFW2vZ/W0hBc
FDFAts39Fvrjo6djFwVde+XLyfyzPlT++HI0EgyZ4h8fcH4Bx0bkVa3URJdqEs+k+/WnKE4KXIJ3
GoxqL+T5UVILVJwLFPb6/OD1weewXut8LYxYlaaVa4J4Na+ux1YdjLhvXO/Sh+1FVNpHJdF+C1KL
qmu4NuKF5UJyN1XOqLrjsjI7nyQ9w7iOt8h5MFLUshIU3hBxNZGk/Vq28eZNxqp9jJsfY7HD3JQE
2tv4+Vr5f2HLUm8H0qCQplP/nP8KJY/ws+iHc11W8g+XB8KDOnacx0GALksm6Y6Yq/WpcwXTHvxh
rdh2fXXDBp0azrRQuR3mdVfqILI3htJ4HpHxRIW6Bhk7HDE6+cNqZQS/2l9C19q319pSTPS/aVoz
6zSpZ0POw84w6M42Z38SnIQ8jReibMOAdwpV/WQU8dPohmuV7cWgOD9TXZ9UGeZY/rQRaWJzdZx1
0fe28photjxa43EMJAsx0FLfy5WCOp/u+dvbw124lHhH0JrGH8bEjmZ2JspC5lqlWcaXQHQHBzFR
12kUAfBPJ1UroRa2z5TUIgVhTrM77yJEjRk3WK7L51zzfzRagcqtX71Wqthtx65eg/wtDAxUEXCp
6U/T8/bj8aSgYgVDvLbOYjPqe7NwcV0TU3SHsyI73p7Dhbx9Ks+oU+JO/51y0MdYJbQnP00V5dxL
oDVlrdq36GRbQXbCo+ClK7xfCKj9LIv+HGv8Arl7rkJE+G7/iulLzc5ITFfAktKkscDAzRYu106E
gpc2nq3YrE27qURzbwzgS9Mq0x4VSnCQ28JVgtSUp38MS/4O6oKn0STxMX+z6OMoNr3Zt2yTpHoW
9Mq9L+SxO6Lip3yqrELdjnGevDQYA2/ykF5GG2Xaph7qbu16X5wALnhAZYAbFWs2AUmkNpXnB81Z
a4fHBDFoKxZsbKS3jeeh8OjHji4UGHjjBZsF94YX3oe56hRdudfa9jEaQL4GVuOEbvh6+8ssnOVg
MqZfRb6J2/n0w99dyqNWC1EnoDVeKPlwaAIxAxCqrNU+r4v2pLE69WJDfnPjnB/W+IdHSdjX41l1
C0RVo8b/ig6I+SCMAriTwkOkP1brF0v0Bkc18fITy0p7DnSs9m6Pd+E04xEJtJSTGGGEeaKHOirU
bXFoLlaeHpu4+FOyimIjpGa2yavgvjKbvacNT7eDLkwyobCwmR7P16X70A0gcESeclbkWLnD+FV5
kEpTXnk2LE0yFzI3Io2ZCYs5+5aFyQtBNIT6HKUh0qnVUdA/l9RewuZHLe7KWjjlsCq5T+0WJPPt
IS4coKQC9GUMUhBKtNOR924d4ZeQxcUYi2c5bn7Cr3/KzfCnq/f7tqn/+BeheL5Oolf0fecnmmEh
GY7OqHpORu2TEqK1HtYZNyCmEWH2L9aLNXU8ILIRCz2tj+MaW2r2nlCGT4yvPkPf8vaVl4lfR63i
CNM74xl3omQfq/R8V6Z0Thif3gSsUrjwFogfdENmZQiB79z0Qqueh7JoH4tmCH7K2SSNTb6+D7MS
hxAvDR7GRtLOlQyc0x8K7MyTAKeZgNyrH/T+U+i6pXP7AywcZjBOUVUDng2ea57/pcB9XbXqlDPK
KTb2TOjJ6lhwyipA9Y7Xkzx6Kw+UxYg6iR77lqRvfmEafjciCjOMZz2QT3WsPiBo/epl0msZuU/+
oK0ZWy2tZvgGXFUUEbk9Z6u5o9U+lm0mnwPsLehoHPMxQuo934Nm/fwvJtOajiOSd5Wy5ccFNvVz
o24omrMVDHCLgqbhqWC1vxCEH3eoE38RlUhZ4aBOP//jvUj9H6QV1WeVwb1xy95tVsENLDPTu/DS
uP1nSyw/IYFwFhNrd3to06U2C0OKTKZqwoSmvzY7j5CtN5pUr0qsDXwbK9LYRIhVGQDiUkd5DtMv
rbSyTq5Pdzi17yJOf/3dwMKw6fxEJmKeokdcjvhxTFzLYNON50qJ4ZeunOwLM/kh4Oxe73LICn0c
609KUT35jaU+S145OI1b5ytDu75DJpFSyl1ACXh3zBtgIKqyWpCi/KKWmrotjRZTRg1++e1Ppl/v
NCpO9Cin+ozEI2925qS5FgWd6RWXRo2iu77Sv/n9mDg+rpl3pa8HBykHNzmkQuyEgx7DL7W84RB3
8vC5C3wKsiDldkLVRXfQqctjq8cYpqS9b1ekl5swb7Knjg3+Q8+65muB18qDWQftUyJ1lt2p2LeF
fg7UzoTJaHmSaLuhMGyiWkT6w4sxxwhC/iTgmxungX/AVrg9jo1i7vQUeeu6SUoQAcVvpcobxxfr
6IsVB+kfvg+Sri1E9xNyysE+Qkn4cyDgsyOKibnNEs3YJqlh4hzTZzs5UNGnkCUOtLRQHz2t1I6Z
L8lfzS4KDrGC7h447zq/FMJY22oIPcovveIuEZUBHXEMkWJs7bdyFzQOXKq11sr10US9kyoCFWMe
K+r8kh+TLGjiqMovQctzrGzAsxZKeI67/Ec85CvZ0hwlyRUEXJCWPxhq6uDiPF0q2i7vUiPCxXXA
kkBHKMWuBzdwUs/8w4obfY+qvY76dF8eQsqZe210xU9yXdR709dxtqm0fNtklBHHpojO+uAZx96o
5R+FG8rTJ0QVPg+MT2lgmMd4UNW73qz8R8wUG1tR/NxOm8bYlF7d7IZSiF581UR/sJJ5NHWpvNe6
xFgphF5PL08GoKG6zLFFVWF2ZiWNV0SW5VVMr4oUnvJUpjuhCfeaNfy6vdWuNzR3KFCx6VlGZjgv
wgPXC0cpp0quh4W7l0aMl5usrVbO4DfRgtkhDM6Vng1dMYTVrnoZRlvqrqqkF6APsoa3pgdJ29Dr
TRhSpbI0lPe56sydm7uJE5EVY4ohFzbdsn7vjlb30EcGRiC1nH5Wegs2sNCX3ecsSgNsrqomuJdN
WTgXWfTaiXW4dZMs5x/tai+NnkY/E3CJWws/i0NXBBg4Vdnwx1DSjpMCCMskUtaG2lp+UEw8N4S4
Q6r7H8+yRnVoKhQpImKZswM60Co/SPR+vNSS+M3jxeGZ9cqZufAhJzAS2RBQf/2qZQxNU07MQQKB
BxEAUEy084zh++1hvGU4Hz8jR7LyVoIhG7yqMjZlEA0D2vdPfn8XYVSt1RIGqcMhE+MHs3yKxS/4
JzixnANODg+cqafRXasEXe8NpMJgeUFkIDWCV/HxdlVNJe50JdCe1Aw0JT7i/vg997sdN/Lr7eFe
Zw7keCYwA1oE7MV5pMDKBqxqSvGCarm30QQMyuT6B6fwl8xq9nCC74fQPCYJ/je3A199S6oUAI50
nGFFuPxz+EWc615Y+GN+iYtG4/00pk+lVo7b21GusgaicMeYNGwNUrB5eqnFaqv2SZOQ2LtbTxYR
yQ8/mU2+8iBcGoyOkC6rHzigNa9MD/30GseS4uKGmbhDJjjECiey1pJJeZ7mTaOhNTsJmlBAmHcP
vNDXfVNp07OsYLMhx7sKk6MQTwdQoW3t31eYh7TSsRbqB8X4og3mQwLMMqZfp+g1xPUvjVTRXXmV
PIzqEx9KxU6kkQdqWDfDszy+Fs2B/y2WD7xpJtyAiWBvK1z4GwTlE42bTSSHttnnu8ZNfqjGl0z/
LHrZ1goD3H8wkqT8nPopGhsYmh30SMET5on/kgwHI1451Je+LFpzPByoMUzttI9bpKkTcqdWtM7t
UBhb7N/R1jMiHGYKzPFuL6Klr/smB65YU3FvDspt3fp/k3Zeu3Ej69q+oU2AOZySHRW7ZVkOJ4Q9
tpnJYg5Xvx9qfvxLTTVEeO05mRkYcHUVK3zhDXIXO0V1Qsg4OMptGeLak6zV0JYiADSJZ4tfSr+0
3ecG6CI/KWvecD+po6cixuClwnZlo87GL5KaBZuhffEVfddUyX6OBUO7KY54sCJeEBQq+hOm/RhJ
Q/C1HqToTjIF1kXTpN9OgWy5Y6OgkxFkzcq6vLul5h9M03SOkoH3LktNcS41qhbZ1ins1AbHFPnJ
n8xDWAJZxt1o7X1539Cch5slzKl52CZNzcsvbjhpPvL6+acU99vALZRWOkhKaD91ffhHb7DwLArM
tCqzSm8MWCCPWpj2n4Cm6Btf7qEJ8QLfmFqT9W4WRv5tUSfZ17/fKawG/TDeKR1W1OVPjE1fJFM9
yOc0zB/Qyn2uLeX48RDXFp3lnmMm2g3kD5dDONjh5VUS2ydal/vIQe1FK05pRNgecw4+HuvKxjdn
tDsYSpoC78oPPoaaaVpo+qnIqv6gq3WDk5RuruRbV04ypuU8tIBtZ6jb4iRPXYGNaJHbJysxEk8v
YYZ1QWl6loIz4X8xIQ0tL+Tp5wbsYqhULZ3JShlKKbF0AljQVdrf30t8fp4cEvEZXLjYpViZYrio
D/rJqoFsV7Lx25+yQx4NK/vg2qrNqBJQOkjvwBy73Adg9dIJ0fP8XEe1eovxTHebtk57nwdFt/l4
1a4Mheg5st0UaMiKl6um93TqY0XS6P8Nv4MK77Eokne2uobRmX/yReTFS82xpn7NQ20CQLqcUmOZ
Qk6cSj+1ot8LP2g8Y6b7ZVmzGwmFvVCkMDkRdVbXFIOvzJDxeFNnfC19k8W5DXKrydMSn6bRxoHX
7sqvTWnbt61lVyuf7T28Fp4WUl0KBVUcUN4FXLGsF9FIB+YUWBUYV2lIQ1fiE55rPeatnuzg+1AM
k1tpVvJZ8KeHRhJrjeV5PouVhqk786dIRchsF/Pt0rxFciY2T3bX3yV5TRMOd6uKBrZUdXgOZue/
3kEmiA80TmRA0u/6i20jJtPyK/ukG1FBXlO+hIry2Bb2r4/HuTavWU+X5imJO8KylzuonJxBKgoh
zrT7QD8mtvFPgE5On9ce80oNfY0TdOU2JkqHvDzLt3A8Flt2NNQMG0HHOTkVNcVcjqKNqGLrSy5N
w7YrjbUQ8F3Zjd1jE0wyQyJae9kiVjCYzwMMyM+q+k1txSMnocwbLFQr16zbxqVTv/14Sa/OkJYi
bw16fURbl0uaSRNheYYXcBihV4LOGbD6IarOQ01xzMiGtfbGtaPIC0o6onC9vYvYO8kyu0lJsrNG
mKMoOJ1NXXwMterTx/O6ulVgcQFCQkGSAsTlvEIt9JMwUfuzrjRPTtw16LdpN/3Y3ckiuJ+MVF1J
eK4NOFPnCJioDlBauhyQXrioKwneWquLu6jFXtZ20IRtcdLTwzZza6tZgVpd+3T0mGZjDy4bAFOX
I4atDWDdCe2Tr480pJQvddqiNSPJxzRtV7bJ1XuNi9OY68/McRkkS9RMHSnSbZxsTsSat535U1jW
Jm1vMuUl65+bUSbnGFe0b69OERD5XJ4jEVjWaq1CSqENK91pKqYj5ZN9ruibanD2tVwcPt4wVzYm
1UBedAXRIvgYi9UMZF/yoZQ2p7SOvTCfcP/GAFTSrHTlub0yJ/qmNPDnejfVx+WJi6FWpn7BM5h2
uPtVqRnR7Snz4+CHgwfzqVj7dlduFZpus78JEZgCKvFyo6RWU/S+3esnUHPRfWkFxhk34WwnVCSo
e9kK7vRJjiDVieBOTCPWjwMeHXVf4WyZiF2V5N6kd7KX+Um6n3jbv8taitQglKk1lt+VU0QsQh8d
MjmwoCV8ZBZh7EJgUafWNnZOqO5FKo4W1G43HLS9Glf6yrG9trGBUlCf1XmyCYAWn8MaBqzW53pQ
7Qzic9A1muSWoVY+cQ/7kguhCZq6XOf1vqkCkhCVZuCLqCp/JXa9tv9g31IWkolR3uEHsjSqjTog
CkPA7IeRKD+KJPqhiej3x9v82u4jBEKlgrYj+LbFi5YYfZ8odV2cs6bZJFa5lzJt0ymx5loKzIn/
YrA5Up5jS5qOizNV8t36NjbVU9aWPuIObb+vhTN6YSo17pBSx/x4vCsJDXrB0Klm8gB19sVGH8wC
t/DK1E5tnVNaj2t/b8pN+/fVoItR5uP2pjeG2pfftLWkn6oCR/vqKTNePp7GtUD57TQWb5fV+UAc
8cGGolU/WlYfo4yK3aimeooAGSecHxTtDxQaVj7XtRScyhP4NBjnlCWX5bTIyP2WMzmd2qYEMJK2
crZNBq7aQu6rf0w0MvZ56DvHOnEQs9S6cZsUaFimEHBcv7PHbdyZw9bJ8upYOeTlph9Wf//o8buA
C3I5vIrLXC4+zqNBFcR5ddJE8KkWKI4FwyOg8k+W1q3U4659BkRW6A2R7s+4r8uhMMviQcvl7FTb
/u9IrXaG3lKWQHKsqZCXb/8MjYKYfqmulKiv3YEGZU3ayuxknLsuxx3bSuq61JRPQzXguD6AsKmR
rszCwJ0m56lL+mLl3FwdkWgTyAmZLfHu5Yh+oI3JoEygykI7ixDpGIqfupxqcACwJE/sutp2xhCv
PO7X1hfiM6p8VAfAByy2eYE64ihKJznrUQ2TW0dawQK1VNGEnIrx24iGsK/bd0OZrQx87aqd+/Y0
MigSvLsmRILPVDZy1dq+Jr5jERx/ESGempNklytH6tp1y0NPj5EEiarE4gbMRDpgy9eC5omtPz21
o7synmx80xXlUOdCWZnZtQuQijuNe3OGxy0TPzJ5XW3sXj35Be81nlcyxtFBvxIqXZ0UiBW4Uiif
UHu/3C69300atX3lNAKxt4vgc5wFwk2gcntJo0QrS3h1ThQEZ8jKzFFZbM5eicZpssfspPf+jyYy
PiVl/+PjCxchKX7yImPmQZwJo/BrcH6ap/z2Ti87xU/tMD0JXYq9rBNYPKOc6xlaK++lQf+O9Sum
4oJ+NP6ymUfBy99k0/izUE0cpjU7u1U75RQXYedCcA1uKeD2nihixyvjXHU1ieytTIpvVADajdxq
6qYe1NodLVqEnV4kXjpKn6GA/xMMyHjXiUh2sPOFGwWoDuhlgQByp34mOkSwT+Cx1+v1tIlsJ71B
Yz1z4SXyBZrscyxRq7ViW2z1rAzu1BhFEifMhdfMhmyJMM1NwEQ9xCp1z+p9fAErrdqCVcjdPAtN
dD2wkZkcCS8TKTVcecDlPU210quj4Gtv9rnnhN2vRmpv4UNigCrqAV6iwH2Fkb3OzH7YKZUx8Ii5
23f8V2jaN3EaiU1WSrI3TInkZrnzFJv9KRryr30ZP4moMZH3iCxP76Ybw+l+j4SaR0tYEm3A8ZfZ
Fd/TkRcJCPGvNFe+hYUC0ROFoKFzHC/Sq692C3i8MCo+WYMvrp/KX8YQNCS9o3tqzre2iayAqHt6
qqOqenFRPtrCltxhGkxXsvvKLc2q3HeG/EkgO+WOkx/uKrJIdxogYUuOOmwSP8CeWs6fs3rCm7q3
Ci/G0Hzr+Ll6A3gFURRFs1xh8gnYFw9VZf2I+xBwUPw5Sx3jHtbD6I6xYXqjHz9DI/lc5Ciopz1l
5Civ7lU4X7sESu5Rq4Z8U7X+RLVqqI/lkH+nKPc5aM3peZJLIB5j9Ek3xjupbh7iYYqejLGRj8Ew
3jtCepZU9bYvsntaSrVb11rhIRJvfhZZ9E3JsvrsD0G2V+Qk22ZVkD4poZMcst4+dXEcbwdbATll
RDdpmP0z1NaN30vnuem1RTM3ZN5MwqIRdvRDLd84TmN5fVEp+4/P5JUTSQkceIat4p76rqYUZpEf
AHPQT8FA49+1RFIcfSGabRgXFI+rqt50hrLWtrzyNMxsPvBjDoUYmv2X94BvhIFSOHF1MuwOmE0Z
KLiAJ7Fl7I3YSlYgEq/4vsWtQ2MFvgsXkoN41uIiVewGTtJEvVork+ohjEtxmkK1eUmKOvxnbHTl
wSza4ViYsbGdST+VW5eVdpcPen/fWkOD84YV3pQ+Wk2VWsADkqZkIxpbuulNIQ74twDeaqoQL2wj
vo+gdmykXM32E6r6eGo3vsdrYd4J3BU3dYaqZZobyu7j73jt+n57sy6i5SyGhRe2anduOtujcv4z
iKo1lOF7gCel5VmBZm4yUJxYdgtVuumOJQLjNDOimsC60QbrqQYpZxbRFxrj0EGFvelR2qbpEW/y
RH1suIOUMdxKoKRXwqlrm4gyKN0boulZZeRyE9VGl1JHy4xTZGJTT6dY3TtGClQjSf2/fxxhsFAt
hMQyCwIu96tGNlLGZXqOG9rAdaJpgK3W7EuvzmeuuM6l3ZmWfTkfgo1BdGjGnia13iHxwZPjPE+5
+vzxTnkPu0bhTH4zzryV3jzClu/bSSvFxGVJ9t1E3iuRpnPix3+Q/PmtCezDS4S2WpumuJXsJGVN
uPrKVoV/IwPJmGULUFC8HH8aC0rzkpqcOy38E9Tsi2j8L46DTQuRbQGbjtbqYi313jDCTgpyykw4
UuS7upU2/8UyMsKrCqBhYzhwOQ2zVUZprALlbBUIhcXxGdj6xJNB319pXuS6BPc8uOg0gaVa2Y5X
Kk2v/VGor4gaAZm4HLqjZa36tiSdlDA/U10o3bEHGKs1h6LKfqta/1LDjlw5btc+GxEvpowzPOOd
d7OUlE6ZJMF0BsaeuIWj/FKiaPvxol4dg84irQDEG+FDXk4M95lyQgQvPFdhh4Y4NSME2YLh+f82
ino5Sol3WUpkkJ80X2zAaIzEPx+PcOUoz2I2sxwrPZT3oTuFchVvveBMxGV5Ikr7LQV5AAfSZKxc
/FeHmjVR56Yb5enFkpmRZlE1SKSTGefRmcKrfWNB/T32uS6vDHXl63Bs2XPqnKqTOV+u25gDHnaG
Oj8NXQNudSKl1IaVeOTK1r4YY5Eh9LhCx5MT+Sf0MF/qNv+k8tYW/filVI3Oy6XBK5w1/vq1eVGV
hIRC/cF6Xz+T7UlG18A8laJSN46YrI1iVdLK6l0rgaI+pL0yM2YPlMW9B9y0EmXLRxJ2cucP4T7W
h51WtadIso6+HTyUlfRoA653YQj8+XhD0pXk4yyDIBqVFrkdUReKWJcfLyjV0nQAVJwKRW7uzSbQ
XuJcqB7BWbxBDAzPCK+y75KmfECyqN0UugKP256+oiL7G38h7WQRn+1yg3TNbLqWm82w3Umd7vLi
D9AkFPYn0fWuHTwW/cuErIlr5vltLhEZB+mhz80DXoG3Q2jDndJB1qSI8GyAVqLOF9UbEQWVq+O5
ujN7Me4To1RdqRujTYaICGp3UugZ6sOotNlntQVgNYTJDzXqH4LRdG5BVokurjxTTXQcbQSqTlaG
P1Le1Pdtp0YIEKhuU8jqs6/08l2TyeneORiyW+AJkOryvuycX+pjNm4KkQG1kicylK+5r5Vu2MB1
Aylde/TL252AwOqW+ETtR9u1prPlBThhkpIY+aar4V4kO+or1c4eu9j1E7nc2qI1t7Fj9p4N2Jvb
zB2j297OfDS/lZpVvA9RhZKHZDPVP3TpPp4VQB0l3SBZJtFNa80veGlo5E0aCrrAQ29w8Bs2Au8n
b5xqZ68ywb2KYM5W5KrvgsUovkRq72zlqEw8QIlYZKrO6BpykXn0xONNMdbhTjJtdFEaR3hVjCta
k1ajB67g+0gN/s5IEDeQyYA2k/BV9Dfl6BmCvXIjaTpG1KM/eFnpKA+lPPbHwpa7jdrk4xaZYdjT
VWxumUH2DFi92ZRybt7LaQzXFx7ZFmmfdGeXsb8xrH7aUbPpNwCwHJoBwwgNqGChi6Z5VNog3fVE
By4ErfpuUnt5V/c5ztRkV5+akeqVpQeKazep5AoNreSArIxNlRieNoXRTZ/FOoYzsbEDQaTuTNsv
3ByNtofURFPdlhDmD+oSLE5R6+kGzoD/YxYp3gyxU7uNPVY3YaKJrToOgaeUGcj5EDxZmVf5kWY1
DIPQ8TeiAK/XCCvecWuGx6DNbK/LJNRQyBM26iBjfZWBKHKNpAQX2PTjZtAlf9uP5vgN+ZjMc+iH
bdTcrjynAoBvwEGBBDK0XoyG7zYYkvxQlDY1Xi2OXFVqNC9MeEgyIg8vNtMIcopvbeTC8t14kJtN
a2ThDh2q8tjS+kbUVbuzBXhUuSrCTxCFB0T/VN2LUinY977R3tSR8tPHaPCzYuTmnUWp0IWLBX0h
yjmeykT72NJ8N2o7zZMozOwjaDEbM5Hrp6iPyk2h5r2XA8s/2mMsvJQM2BVqYG5seCxe2w2jV6TS
sFUHPf/VUsLGzzCMt4oURa5VYCKPcVLqod/XbYU2UfyxC/FZLpBHjOFub/FWHVzdkPX9JGxI1W2d
3LcA0Q4I14YPMdesO0klykURm6HDGN5F6dBBwKgLtiG6A5ty6Ca2BQDyfrRCD4xKc2jwjnTLti+2
iGoP+ywK9UOgICVhl3ayt1E/cv3erzdxrOpHEsLgyZz0+pDn0e+wRg3ZHB3NTasoJdLjYxQV4k1O
Jzx5alrPnJJyO8mjtdUbDU4suMst8gTNtiw7NoaWqlvNLuRtUcjjJk6cdFPltnXQmgYWqV0hjZjB
NTDqJHfDJNQe/4fyBKK4iZaf0F83mz+5vBIPXXtzAdYCuZ2Nt9/1I4w6zqYI5exTU6RH+guu7N+N
8m/QqRvH7l0pXjPBXnr2zMEDsfl/Rly88kXWaEqfTOO50ppPEjsGWMvJz+yTofteYo/PQRDeGk6/
L9P4ZBktNzz5+Sww59tbjSvs49fxNUhaPo4qGB7QWURtsEcuH0f0/yKhR4Z1ikqQea4uU7dSKb+e
9MkeaEY6urSl8IMVcyHL4a01WBVZRZtuAiObjoFctTszRTfZqUvkw3iXP0XFYKGuMEmuMjaZZwHp
x5FIGhPKHEFz/vj3z6nG8ue/ohPmkBOm6SIwmzV1TbylCJoaE5doezw2ERZbU7/N1OCfIJX+lIG/
r4Z4ZdxrsSdtZLj/tBU4g4sUSLX9qXWczjg1U/Y7lPJHSSoejNRe2Z/XMtYZnTwLhsmUwpcoE9Vs
YMrlVUZaoEw7BMPwnJxEBnxVc/qSWmFXeK2V+W7bd8N2ALVwrw19swsrf1oTz746Z6jDSKLN6euy
dS41hZ3LIvRPYe1IbtNW2sEXNo0jXIBWIkZzTkSW3xXxQsiWNsqCDHe5LUfJ7wuVLPbsUL2TXUcG
tYta8kOhUxjcDGlTGvdqlEi/qshovjqFVH6fwq55niQzbtwoGgt4RzE6U+nAZWv79qMzTP0mzRvc
oZBRcEVmd0jcoYycx+0ENp3igOuUyNq7U6kSr6hmeZCQsBgUOwFDWDb5bhyjJHLlQoHiW8tTtQuj
TvLd2vf1jegC6Rhn4muKuDNty1CnyJ2WykEqizxwhxh84KY3MjG5EG+D2OMiDnlK9WhXU90+d2Gs
nX0xWEigTGGPzWJrHMo2VNw8D6RbU+/Fk4ZG3ymiMPQYZSHcPcAWu3gs+o3mjw5M8dE8S0rQ/eEx
ZqwxkFaS7/luWn6UuWcIlJdyIpjby48S9FHWjSnQVKNz9GM4ys3BDKLum0CC6MYsI22lFXulQguM
5T/jzYH9m3JN31R6HY+yceLC/AdY6m2j5xYNAUXzxqH+XfXVSuP92g4HqUZtA5yGDKTgckBTaoc4
yCztVMDiQS9Tf0FxQeC5/pe23q+vABVFNMooArHFFwOFZkcHupawDhunnyIOHvtBfkmUZK3v+goY
X36ytwMtnps+M9TCSVP7FIdqmu6VsSzPToKjiV2qys8USuBPITn9b6HJ9S1yyfVtFKrWPeJpsgu/
Jt0LLpIHztiwGTqAK3qW6jcoi44rlerFQzzDEQ3AIlCPaWLOqsWXK6+n7Ka6qOonU6o9ozhb3Ve/
+qkkOkaK1Wcp//Lxs7HYWe+GW+ysqbDCWheS/zSmzlkfYJBW8kObNpnrNMB2afJ8PN7imZrHMylr
OjOim26/syhVWMC4sTnQyQT0YdNU2Y/CeWzlXdP7Dw2o3TgDhblyhV4dkqK0RSOaxH4JSTZTRQxi
nqJJDyWIjnZGO84OsbPv3dL5wX1zh/fRSnt4+V79O1EkXKA+c0HIr3/+5sg2CdVVSQ2lJ8oN7a4r
OgI9LMtdnTRbCgsPzNCmjaMvvKoTlyLdqCIv9JWgZnGM/9+PAFJLpR7glbV4nEc9AdPY8COczied
aNuDQ83Vijpjpdi1LGz8OxIitDNlE1TL8sLwp6l3TNAbTxItzlp/9kdjCyrzDuWwnRZOWCaXk2dr
oevLK3ejOW/RNyd7bkbMbBbAbLMn0LuVrnpor35opKcyDaAvZxkZL6Ilj1otZKy8rO62Br7pBkkV
7RwnNR9F11mukht/gEI6rtUjAy9QhPjklwraH6lmbEHMFXdZUzpPeTgEmyRpp42dqemXKPLbu6qI
jJ0ydpCC8lHdKUFLiqqjJPLi9C1ZdV2Zm3GczE0c4K/ld4r4ZoWZecyzMXzsaSZ5NPKgzuj2Lxla
3Smc26s1WdIxlLs5Z2+7bSI1DhlpWLi6PsI1VcnJws7J74cCKoOrtv7olj1c+qx34ONlQ7MnLDVd
0m2x0Zzg8zRG7V71TX2DrqnY21ZhbqxYLz3fKYJDL9C/nHpN2hdO0f3lncIH4Wxzg/EP1/pyL7SY
ylQ5KLuzYtTWoRwVCfu0UT3oI69x4Lcoq+WhuXLKr+wCwjFUKCmB4sG4rIEWYQ51eQzlU9YICHXC
ciVlWJnYsoA2bzUHphwIE/rH7LXFa4Vejqm1Tg7VcpRUF6Uv/OuTCKPNjttMIsg/1u2kT64fWQVa
Z5J8MIwg5+ChxEpfvj1E9YCZlLqqtH9t9m9/2OJ1ww0pL/qgSk4TJop4p1AwzXDzWTlqy+tkfpmo
WoKEnkGNtB8u36YMA7w6RUfhbNYdTjUAmWBSR9H9GCTxyufU3o81E3IAcFBtBky7ZPGTTgGf67Po
pHdi8MZIzo645QCssNO6dpPeaW9lrRGPmjn+oWjwT6jLuee3ef4IXkTbZWGi3zWGEj1EdYmkXxGI
YzCqnatHEYbSQP0Ocqw5h6SbpJ3f6ig0tO13DFAAPVt95dVt5jwDDssebatvnqG9Y44OIcEFFp1y
wUFcFqXS74Dopl5Um6tx//JSM0hBYb4j6Uvv4B3ivExF3oZyUJ5yrfdmoQ4pzh6UTHvpMn8l4pj3
xsX9SfKmKtTzSTF4m5dfVW3V0jByx3zUQeQ8SMKevpvIBD7XaZbf9622Zlm93Kuo79AjRn2Q+Bxr
pyUqewRV0mcyKgjS2Grfy7QC7iyN8cvHgcYysJlHQQKfIWb+yjtREKSObKRg0QsG/eKlyN+j34Wd
5LCBuk+gg0TDx+Mt9+u/41kkqGid8NEWcZuDiWOlRF19zuvk1u6z3WB090q0JnqrLb/W6zgAbmfy
Cj34JdDXiIUVyUnkP+htJDKvL62cRDh0nLtZEBYLyzHPkZoO200l6c1XNQrNpxz8kzeaOsReQThv
A506hVab7MooxCtYkn3q8oVzdNTUPKtSFd71OU+ea9q5c9OLMHucUDD/ZFVdfu8HSX0rsvSPiqvY
SSZFxB4wC75oQcTFjm6DeAkgDH5pjMkEfix6XuOWHNUM9eHTx0v+6lH1dufCoiGcxDSP1JfFMOZY
+k2MNVhDhTgZ+jJyGCa3fqIXu2RM8m2hNT3cNrnxhoAYvkwy/VNmGkgxqrVyiKyguffJfW9E3uib
oLOVm9oc1XuprJB7QCn3xmZJxpUNcmXbw3pgv8Mg4SFZbpA+7mql79kgtWUnj+MUJN6kdPZhZU3m
fXa5JmhPYrlCg+5Vc2U+F2/WxIyjtALlVJ2rytjnGmoDsqE8NX31iYzOswbtiAjpppNjKpvT1jBi
oDdS9DRN1grK/trXAeXHjULaRSN3iWVQtD4z8UMyH0acuSs0WGxf8WhA1RTh08yoUQhWelfVh/xg
8cHGbTOpoPkQ3biLlYRvZwY9Emm1eMHjznarGdfRNnL+fXLS4puD7O+awd77TwQdQEdDge/DA7fM
vczByFBrd8TZ7MKvgdXSW9e2H3+fZTLCliUgmrXguXPnTOjy88RK3CpOMopzgLvcT783yq2DzuBG
xFK+K3OL9L6MAlcxWryW1aZfSb+W0prO6/gWgBmuR4Tgl7vQsKq2RAZDnHsuAkPbS/2hSW6quNpm
oFoGx96rztmWdNciZNasYeVZvzZ9yKGU8Oh96u/axyZNhirLCaAaG2fb2cHQRS9uL0/qg5J038Mq
TNzBAB8ZralEXZ05nVcmjkIHAi3zBf7mYEiBaYtY7sW5RqfxvkbDfluUSnA7EjsdJJteJQF+4YL9
bymAK9ynkjVu2yrX6F/Z08pCvH8uLq+uRSglx4GAvss+oJj42CcQwwf7Rx3WayiEKwv+9op899ja
EKzj0YGEkodeoz5CGp7/lVjV1nF+Y3FXq2uZ70IWfN5iAB7UWY6EEj+Z4eVC+4nI8zawizNiakcg
drnxVcfeIf9tdp/4X318SOI18ewln4JBqQs7BExzBwPlp8V6do4xoOolB49R17WnMkBQZtAHdROw
AIemscSRRoy2HfPe2NP6zDdhS1nYRJbQi4YaC02ZDofsx7onUpkm0Kg1m49P/vsvbqD8z08kcQCl
vkxQ8syihTr00wMC241w7XqvrdWll0UuVoEx4LSCcyQbJiG4XHpbyqcC2lN6LvKwddNuOgJz6Vwn
bk9oHB2iCeFJJ6HZau/KwdwKmNmjHtFNMV9ks/8Z4jwLVWATp2tWHFcn/58f9lo+eHP4RIYwWlgl
40ObTMXZIOjb6Lgy7HwD09KP13lxib9WFOctTxtHURFyWpxzqh2+rhZCOsH2o0EsqdJhylfr8ovw
8t9RXp2dOEDA2BfPrJQVdc4z25+xF7nFMK+kY4snqmRJe0NvsOCdohWOzNV5USDl4Zg5e8tva2RZ
NtEWpAGiBL9KfERmNZqPl25xWfw7KXItIF6kA6jjXG4fKVNS2RlU8wRYPXHRafklV/JdFjU6DYF8
6xv2YbDM0NOlNeLk1eWkRAcrmtogJdDLkRseRW2wKXfmU/kNcmrqTnb8YNNrJkCQ/pnMYSVOujYg
bOXZ6hXhJAqulwMmhFAKXsjjeUrr5143N0LN3NBpMIWRCk+W1m7Fa0vLh5vVvHj734mNZFbfY6rd
gj+W019+lT2RYt3EyCllo1y6EM7vZz4wXcdo5ThcnSj+M7PEiYXi0eI2LvSe2jG530ntAh+1tix+
UAofy522Su8Srfrh9wACPt5Hi9P+uo/4K///mPNWfnPaGxyr2xE1lJMpihe0EY9RIT9Lk7/iDLys
sf47DtQiCuUqgy13DXlf1xmmHJyNpA9ufbqBR6m3gfKI0r8PVdFuy7k0N/KnlLOHfK9KXXOb2vLa
hJflz3e/ZM7a3sx4QDgwMmXItOooYtco6j+xMt5VpfxFGdSnzBH/VP64n20xcp/O2cfLvUgJ/x2c
Z4W2PcWZfxk3bwbvexPF9GDEQHicHLQZTO1O6U3nt7CN8Hs71s7flYFex+O9NVDGphL0jqAuy+Cs
NRmsQBdBWeiy6GsXONOW20OsREmLZsjrSNiHzzBz0Gxgzi+XNWlTMrZZDQyzirvRLr6AofpZiua7
QN+sqsyXqqlWKIHXrlkEU1A5JI2ilL24GEqj8gsgH9EZ+YRH2EO3JVf5f/HBOI2QKoFhK+/6xwOa
gZUotOhctsHnymxu4AIew9T5Etjm17/fG2BpCQfmuvw7NG1ZVr2Eq3t81nvJefTNJPGyHKi8GFV/
mxq+f/54vGvXDVcNjh5EIjMR7/KLUXyPSHIT8KHBDyKyDQIXbij/8LVpG6ypiV3b9wAZkdRGTGfe
kJdj2VQ56FrlWFg3UC4QWAOeULnDaN9kVvrl43ld24mI2ZLJzp34d9Fb0pm91aRjcPZlGFChPblG
V98k1vTMbD36ADuztVbeqGtbka1PrEgfCXjQIppr6YyKsQdrW+j1jR5ax34W8fh4XitjWHMw//bu
KJ2iNwfUhyehT16Z8vitd2j4O96UJF5PMRsCdAiF+ffMTNG0LSVZOTrThPJdX3Py2wHl20xt6mMS
Y9zz8ZSuvT7IIc6NKBbtHe8+CJyx5iIMzjItlV0lonFm6xgHk0+3snpXh0KjA5I6dF7eocvVa6Ya
D9vBSiiapQEh/WzsJr47yV8WM19XkIopBrYkD3Ot63KcnpyK/leSPBVNsR0M66z4QMNkLd5VlQrj
ppxWgs1r253vRfufeaEuuZgYrQw4PvEQntO8+qxOKI4EXf6ll6snPxk9NbJvwqxdK79cuzscqhK0
Kinbysv9XuDJNs36aCerwD4zMgQCxVatPmCo0uwpGU/nSo3WzEauXSIOt5WDcr11xROnVPOGNNY4
oeZ6H+b6C42EI0XVrdIpnz/emO+HAto4F33gKckw6xeLamM0FIdGBYYvCG8sWTrF6fipyxRQzr61
Ehu935mXY80f+M25HnpEATI9DM6ZFuMqhATzk2qaHXoQxpoE1us9e3m+GWuutkMJgcy37OlTzg8A
5RhwKawG7uqXjtwztFFaTIINDzTABXuXif6EhKUAu2O91KryVLc2OpozBPMw2+JWmAJRJZiGBGx0
66WBCtD5DuYM3AzYNFn3oNS/uZnQAHDl6Fsa3SjGWaX0XVsCDRnLDQSeJOLBxO0dADZ/q2k/p/Hn
StG2BcjRj7/k+1uTGeuECYQkAAaXQYIqGXFu1LJ8NlN9T2x6dCTl28dDXAkpGWMuFwD+oia5BH4J
dWzGiFv5ZKclZxzipk0lKtaKbTzm2kuL9+FJ6qYWBEUy/EQBrTq0/8vZeS3JjSxb9otgBi1eIVKW
yiJLkC+wKhYbQEBr8fWz0HdmjMxKq7S+/dBtx/qwkQiE8HDfvnbd1C9f/4zPaxI3sn+lE/wSan7r
PPtjHnEGZUXOWz4okDvhkYMiV6Q+Dpawi3x7XFCHywh9v37opYVCIMu1hLs1Fndnd5appspY1fLw
gEr/h2zP22EIT0qjb2kG+s/G8OYaHGF0Qj1qLTeevWCZ6zS5Gup4okMsdz4GeZMXfWB1mwVReV+8
rqzWr99OP0uQsZuz/PmuRLYgIFg4f4+pMawGGaiJHxAxmneJhKo7axUZff+szL7cJwq5SNHglyFV
s1vW8uI5iMpN7b7XE+TMkzP0vWumueaVVSTxpxPZCFQjLe60YpxujFqmC8HGdHFsrTFI4Zv/bnuw
+G1Ytj9Xw/cbCX3OBCPPGb9Rpk62lZrS6G6ABkyiTn0eRrqUBZUV023mb7QGJ//IIhlOudHnP2uJ
il2CuPohVEr97evBubRvWWg82YlX94Xzz6FPmerQUDecaC47AN3aN3H5kTb5P/+Lx5ikCw32LNAU
ZwdqijKG8UrlB9ztfk+VeE/kIWiK+cpEvvA26BEQAFEHWe3nzx4zU5xS4ggOY5qKQ7iUmyqMdzgL
XAkULzyGhBdQESQ+K7LvLFCUUgTpYWMvD2s6DLZk3R2XCcPipiAC/3rgLizN9d6HK9d6hH0qq4IG
6JPEIAs1tmX/aKslmho8xV9YZJIfT0V8ZbFcfDXejUwNM+JT5IOyCpBc1CenMiZf206641Zz/Gha
+bVy1YVVSehBKmiVEK0+eX+vykyNFI79Ij0V5UyvRaMeh5YuDnMxwHWZXjtGW1XLftENobuGUm6+
HtcL70nr3gqipahL5e5sy+OYFCikLOOU6tOTVMU7tVJ+1bQNff2Y86LcuvfwHKDv3Ke5oZ2L4UB7
ORF9NMVpzIALq2NNam+yi1sD2KMntVp0NyUJxggm/b9pK6ubheaQTS91UIjyaQSSPAt/yGTVkyLO
aDNM0r2hx7PbpM1yJYa5cMryW7kjU8LHD/M849kIyej6cSlObM+pa6fVfWInV677F843WhDWuUyw
+xkiWthOv0jIQU5xJbv62Gw0p9yDhaK51UKxf83X/OIrraQFaiOmLetnn3lJ5S4rh7w7aY5w1/DH
rq+EJpfiBoo4ZL9hPlKmOicd6AA7WmMKEYw7wyPKtW3Cnl04ylZzfiC4ODLaNPaZB6HlV+bwukLO
4kCD7vj1bAPOKJ9n3odQSwc2g/SU4EqH0gZIB4pOyxWty1RBZXdlLq+756fnEV2tUGVsgc7XTDyU
xewkmXqq8l7ZTSrtZkJtYjoWB5opB2smDW9Ljj/bw7LNZF3cyFHGyZgk6pVd8eKgGxb9vmtyF6Lc
Os3+CJMivTejJlEr0rm7YYw8/hHVd3byAC0+dR4XOrE7+1rLyqU9Y73kIhVluAlE/35oUiB7zBJa
IpJMRp+Y6atgcHWZuebjc2mRkIX4/wO9zuo/3q4x9S4JdXzMlXJ+BZufuwjdEXvY2X2dRgQd2ZVJ
fOnNoJGsSTiEhIjO/n5gHGZmvaDvh/umLAEINPtIL196B9hXvrIjXjrQ/nzU+u//eDcyPUaRG01y
ig2j8a0qvyvmXZc31qa9dv+7OIzkjgCQgF0nQf73o+SqF2Mk59mjpdQfq7+UktfPkRTtoMv8pjZw
LSt95XnGWW5HE/gW4JKsnpC9YyM1HWadM2x0Vrjt5MuiuVL5vTyU0FU4vpiV5/u1oJYnN2GPtmHM
PMfaArah/hZ6cLGuzI9L26gO/HWljxNYnS+3MbHmNp219kQLpOyHCU2UTNIrEcHF16HWRJaW5Dox
6d+fq44EjL0eu3bJanB46OP7TppCd6J+m4Xa/uvN7NIboXXkKoJCHae6sxlPnljPUYmyd6Y1+gM0
w/vZ0dtr+9SlLfPPx5zNdtECIB/MUn5okTXX+aHG9mLp6EvM2pu2G93ephm2H73a+Wk614p8n5NK
BMOMI6/Hne5Tr4cFbktOmjQ7pWpt78fWXgJ1srNDLkvlu6UnlSd003oXtAVeGd1Ln5I4HKE4yRd0
N2ef0qj1cYgdkZ7icbqVo+jZKIbjXCnHeJGuRawXn4VMlmo3f31q8a9bTZsTO8pPcVsc80oDAVJj
OWUcu6vIu0sDSvXyX5ckRMnnyfaUbq4+jsbyYe59W2ybyue0JfuxqtquQVMvPosbDBUfChafBP6t
VXCTCnP1hAfGLqu1N63qn3Mz8jorP1RLfKtG13qDLo3kKu37f488m6xz2/e1pkzZqVK5IqPbdDwJ
cpIQzRPMryub16UjhwwAd0K8MQAWni3AZKIh10zq1X59uh2U7gA49bHV2/8+E0lpsKmwAhCLnmeO
IilWW6evDG4Z/aHr8ju7B7igZJuSBu//vKXQQESyEaMnwoTz2ZFrUjWUWlyvqLzam6nMuBjOXUkU
Xzhj8I9aq+WUH1e5/9+bpBNZRccxg/deaDUHKY2cLfco3XNsEbpalzo7Cw/sK/fdcx3+eouxyBKs
MgUkNdr5vbqpLUfKE7s92VprPNOlOB+lJbN9ow1BuaQqBzls1ft60IwNVjpyoNG4AeYCGaLcm6ig
FjkM8qoa/3Oxff1ddE9TtFkLNmfhvWyNWubEcXnqrRqK7PwYaspjbxq5i77oAcOtzX//xHQ9rDo+
0mSfBPmNmmOeW6Hucsbxtx6PQdu0r18/4tIH/uMRzlkQ0WmTmjpTX55E1hUeuuTCG+ouoom+qPxZ
qYvHidPzytF78aEcFoglmVufqm1ONvbqFGfdyZR7WuDDoy7VGIXtQquC2hheWfrnvQb/TieatFj6
HA5oxs8mMZGt7Mx60Z30Ln2JwjvZSe+KYcEOp/5wivyGljTcLDbdBCijnMX6t33fYsed5o4PFNKb
mvdQynZLVRiuJgqvSfM32l/vu6n8JoZi38XgNMMbzRgOSchrGPgF5owheVW5te/mSLsvVAu7K7P0
LHwar+wE57qw//uCrJqVD+18qiRW+dAYqZ6VJ0rE8lETQvb00Ox8KlXzlh7MaRc24wsmuQpqcGMB
vzFh853Nstu37eIq/Wx5aTWDvNfn2dWcTj1mVvy/uM9wLyYuJlOGcuucKd1JFChMkWunPG4k34z7
xAcf0tBGxY3q61n9r8717O5Iooe1Sl4VWcx5LSaiMypNwVucdIG9hFHcTX3tFd0c2PA02I9JAM2l
K6D/aVIKKDI7LFZ3m2gi+PqHrJHH+e8gw4GAhdTcZ6qcnSBdT8yuOJGw8eoi3qs2CBOlykeP1pqU
gCz2HDPazb3z39cYCi/ssbg5otI+T7LbNLbBkRXNyR6ezKa5DePfxrx4E35lc/3767e8sJ55FqkB
qpSIrs7rpD218aHt8uIUSp3hs7obb7CtfhvmkI8bo5R9fUiu5gcuZPRs3KPW6WSt/RJnu3EpLRF6
56o70SGobGodVLa8kJGQ+5vV9g2EWnFnm1HrZv2TNF3ZNy98WEqna5cG7ilUcs4ebjWzOjYg9k7d
aB6WUvbKovgB7uJQW7Gf6PKPpEf9jlH3lQl1YagJPVf9I9k9kplne9kw2XWTcwSeRBx1L10+T5um
DiXo2UWE5n/WS3eK9GuWaxdCNfzjMOskxEZgfX4hG8ocIMK0hA9U+JudFkuT+6/badhMXM0ocF05
+C4+j9vfKikg4XQu/YhnYsZ+hn4nzF03D4Eh3bbOvdw1V0ZzHa2z5UmOlPsKZg7cas/DmwanLpCv
qzxC4ROa7WK8ds0s/5jyKrq2SV+4mwHvZ3lQ/iaddX4KlQgdrbLM00euTrXhOWpcBKDAnduydCSA
VVYSlF3Vpe4wLMv3OC1zXy6a9m6SF+eaLOSCtA4BLclX/kLxTmLr77hO1QZLOEIGnljLY+As9J8b
czu6TW1rgaIXixvJqeZqNc7HZthGt0qXFd5cR9cyphfuHWv78tpJYq10tnW+/5Gf0W1sKupMjTkU
SuN+cQrXWco70qvwpqKsupNR8m+WoS6uhHKXvjwgmNVqCWjsJ1fEul26cOgABOIodW/X+Z460j4q
nef/vDOuUBNgxWsFh1LR36+H6almsQUVD5UWuUMrTk1JS+OtNdqwwa4FOoZ6YTrjKQPTn6I1VZyz
TSnvwcOCNspOVgMIBBO3wlObFE3YBHvuFwGZ8NIUi+ZRM5L9yMb8DP23CpiQpmv30uINcmy+mm2p
4YI42Jmbj224aVQrqV2RpfJe1urOL4el87PSoh+sBkAG+ajONiYeyr/jYdSOU9Xk3kTcerQQ3raQ
9tPyV9uOCSjnzMm3QyTXjdvXOSfRaCSeNIeG28tZ/80MgVLReglSc5xgrM1OVXomJIdDWpiDi+Z0
2JJgmIhQ6aiOujF3FWdstrURmXujg7Kl5a21JQnTHbrEtLdff8tLm9KfU3Wdyn9MVduSBjrdjeik
ZiBQ1m1jkxoqRrd2+6st5PLK4y6ujLUDkAqyjBT9bIlipGIUzRhLD3NYvSxluO+M7q6sNgS5s0u6
401T1ODrN7y0KFgO4HbRwOGfdVbPrNM6VjRMq06y1lSA0bE+HnRpAj1nXEvZXH4UoRHyBxbHecgQ
TlOdOXK1POSF/i7C3PAsbGBF5Xz8L16JPA1icNpsPxfEVJXsQkFuW1RqHbRhAlJPleAD6Mr4v9nh
kSuvPpAkGT6FXADAwNWMtXKqugJXQ+gEMXjYfDEfsnzeRHqxjzLl3snbvWqE2ygHKvv1y14q/6ES
Rim9MqJoZj/bAGzMqhOnapyHbqIRqDW6+b7UcxnGeTX/MgbosYNkzHexWpjuInLnH3U0QCpznwka
ucZ0YC70UyJJyTOKAWmrtrRlyxGsHa/Wsu7KFqxf2K3WCB30DRUVCBZ/r6dwSnDmbTTrYZGmfBeF
VXs0u7TdfT0mnwMmCr6r+ovWfgLU8z2x0DJNqcOhOXXzDCxIlJuxDI8O6Ytlym+u1uc+x4V/P259
6T82CavPpdYc5OaUOa10FGO3T2Z9GwpExuY0v8W2daOU5Q9zRsb69YteKFKtj8YHGwXryg4+G09Y
i3a8iEg9lUbumdiyjemHlikefbLz8iEgm5nRasX9nz8jjljMODS69B6RKvr7jScFiKWSOZTwe8ho
YTJqnlNdNYX7vPnyFLRnK/4BDsl5Ys2IutasaI05ZXIRVK11q4zSVk7NgxSbV2bMxUdRc6THltr0
p0CN4Nau+3AA4trbMv4ChidHK6jDEK+Vklx52Od9kJAQqdDqGwv/7HwfjPBzHZVyEBwq6n0oW8cO
OyRZodfo69nxebHxHGSsbO/kkj5Z4SRqowooNMuDLiogC4t5lGGKfv2MS3N/bZBn8yOg+uTYSVtI
XlRaw9xPi7exy38Xudw+6PIEUz/vvVKJRk/X4i1G2V8/+EI4uxZWqJP+2z6F2OvvOZgSYmJWW1oP
tiJ9L9rRm9LQW+JQuPJYv9btUAY1np1TYm70mq55LbyyCC7sMhoaIBINZCxJbpytvcVSQ3Zb1X4o
prWL+ZepwNicNtg9ZPm14P3CMP/5rPOUHSWVFP/u3HwoC+PYhgu2qM0ArlPzxmI6TIpzX9r1Y2U7
m69H+cK64LlkgWm/Y8qeF8ycIUc7T4/7KVGEDfl3uFumcY/P28/ZupaWvDBdObHXjkpKqZgJno1n
WqRRkpSIvPupRqGWNMW96Jze//qNLm2ZsCCBC3ENomn6UwpBp39j1rHr4J6ZN4vLP7JpUzaPOOd5
+YoGk1KvUK/ZVVz4gmQN1pQkxX3KO2dbppTrkqw2gCp688VYhL4WddT2N3nIXM/3/I8ku5YOUi+N
6CriZZdB/0Si8O8lkkW20harq6aNWe8+TARJ62XJPJx49LtQa1sfXeLoy3qeP8nyLO+HrEZ1QHXA
g+cb36TQUfiR6YD7TBnvjL409wPHdQCpMApUdTIh5AgtmHAyTDUl88ZxzulRtf+7nQnbMlk91vTK
iTyH8xlKZYyS3ipIVs0DO8yhFOIpyuTAbKugNqPnK3PkfIcmYUkJmswH65tg9bzF2jDzWsH/VL8r
ouK2W/N1Om5DTnSY029GhC1IFAXsc37WRYeWPJjbT3hwmQo4EiXbyV16ZdLq51+SH2TJLEIamPCr
wJn17y85mkkhgcNsbvN8vCnS6lAuwz8twIWiFDvEMYFe6N91IADIrIcI5bSqeDAINFDOVEhTINBa
GJb+qhbAmPFVx+H1TVT2cy+l38gRf6AHvVWccJvXMqYHuYbMhzO9Q7HmWxK8ycnWaj8c4Os1crKp
jPQtNSw6gQyMdSaPeDtyW2jAZRV6TQJ9eaY7CBuh+EkIa/DaSnkTmfXf7WaId1X8BNZT7jM/NMnm
MVPmPD+ZCYA72fKm+Z4b6svXk+HCFojLDKuH5n2FkT8bekmT8lCfBrZ5opUb9N2V30xaSnwlYRfU
TemVLfe8753nqGiuaJcwHE4Xaop/f2szGbpKhWryMOuydNJh81PwUvmU5ZRvDKFmj7aw8YvNzOK7
nIIBgL93BFTzHunmuGtjMt7JEufPOY3jN46pXtOPXxiQ/2Fy0ZADcf6TJgQIsloUWf/QmOKnWTt7
uW8+mryCxNY+fj32F4jCtKv82/OzOr7q6tlYjGVSSygL5Id+HO9yrX002vF3ac8b0cKZaE31fRy7
IGuzB0eWfox1dN9ays6pZpBRzvtYgma+8ovOU3qkj9aoY023ECzSVfj31wFvsciNMWH03CiBaPX9
ELW7oVQ0N5+Ju6v5lOOck2bmsezDrY4N/ZVfsL7yn/nL//kBKw6Ymy3gmbODpJSktiZxm0EyMePT
KIr5WM292MSUb8AAQFSJhta58lBKv/KnPYii5ArHpZBjctM4v2u0VYIpc9JY920Laa4MuWN2dTFv
F7mLtlWqh34jIpoHFkm7HXPwRDFx55auxPY5NiXTbyUt2+f6DNhdHhD+981zVbDLyKV0V8fJfU37
iBZZL5a5eLGt35RmM4CVMQvXau3f8G98tasgGejdPw0x4cFY2oK0VtpBI2xwgg+Hdt/M1bdCGUTA
FaF2l5G/tVFkukjPNj3uR5jTKWSzSC5yEs4Ofs/5Doq/+jhH1Vs62ugbRS0AZmIDlIg2CzBnf5qa
6G39cf1oPMITB8jU2bfgbL5N6M3dUGnpwemXnVYmBz1Sf5TCvO2GGclPVyyeFPaD27QlsHiVDjnE
HQYnJJrFVnTpzbp8Sql7z5p2pxXoVZvYiV3FzDq/YQyg+0bfulB/rK1OdYXq+KFlbs2hf5nM+K2t
rd0QD5sqbx4TyjHe2A+npejvxyJrg86ZnSDq0vtk7g+RxK+YVPFkpObPsI5f29bYUFr3K1nfV0nq
d3mOw9JwpzfVfZU4aCsB+w2K8zSPhuUpndEHLMEGULb+DkftnoKkp0nhN31Bg9An9fcpEa+9rEDD
7MqXKsNLRiertAEldOSIhdVY5IGqj4uvTZ0dyLV4S0RqfcRK7elVhwmp+IHM5mcsL2QfYtQ1xSZN
YLRM8+QWckECEH+jlVtbyneW3qaPuTn3gUiVw9w0+0JWQoj9M9tyhmWObR5jpVM9k1yMblb7qZ9f
cccsXf7TnkjKZ0VR3lIxfIzafDuG2nap9ePQxN+qojyaDW7ZToZZazpgSzKSDa9jGkemmShndL51
Q7or4tzLabdtFC5WknVTKmhSB31fYwKddLonnAZjuniD8cR9U6Xfm6HeLHK5H9QXsEpeX2iBVDYE
0sKHcL1RJAu4X/ySieVuXNLAUaqjXCXHVM6PURh7Fj59lZTt667lQl+6GtVTUb6zD/lK96w0Ilgf
JiUk86noy4MW0DWyJ7MH4H9fGlYgZ9Ex1ueHurGDtDf3mMAGhFR3VkrFP9EIH7Rbs65+CaP8EaVd
gK3AjkyWTv2yUVykk8Jv1H+WxAgcnKQ7/DiWSQnoeL7BKN4dLfNRaQodCy38DhezOSp5GFi5+bPU
pSeh4d1gg6pWTeLETIw7SH+PhtpjS12WtTtI7WM9Jq9JlOcuFwPFCyPhBLbd8+vNvRMvE4WK5iN2
pkOv9z9wVnw108aV9PB5yspvDdOmh8FotYQt+n1sIEzWbH9Q0bzJ0eiOK/xaCG+ZLPaBwbPHfhNl
lt/F1arXnD+y+HUEpbPUyqPd9s+Nxqwxmuk9EQ1RX5hSIxfd3ozxL9Tq+nebWR79RXthtd/Gbjl0
WKdg1uxPWuyVzEknVF29Nk6RVMNEMv04k+97gVyHHUzOQYjWGC+kTXuQ+97vatwyumJwQ1CmS1kA
eux2K69JV44EuTdKWN/BHNW9MGm2ztBuLK2m5gltrJGFx00qYltYPC0FjiqA3NTtzTTFL4I5GFrq
y6zkHvM1c9X+WU7xYzSkOHcJ0zLfyYy9gY2DUVpYLAiwyL/GCE/GEV2uSRdSHXStvW/07jikerC+
oNN9UMT2Qx0BuiMCWXSeZGPRKTfMc8Qx7H8FHeFaa7+a48R4K9+SsQGNH0Iks2bjBmjmDnMLt1SM
R1VlopVYb2JUhktKZ/9qRH+wsoRMT+k107RwCTPdDPh3bCkdPoz5DXz27cJkN/rXhQu/SArXlJ7X
/wxmBy7ieNh5+NHYzAVGyRqT75kCdMyZXHl5obNpfU0wAOuuoGm5b1LZgu9Ah4vXx0PQyWJXRcWT
0WuBjQmAjJuD1j/P/PEMNRfV7MNQYHshjBtNyO8hfjbDktQefAoXxxDblS3nAUjYgDIo2ShKcUuC
/2Dyy8zug0WxK+iz6JFo6Dy7YDy7OjsIJf8xNf3BVppjFw/vGoeSmunfyI5/FObkA3/P3M7Mb0MY
anEpTrZVHBPh4G2T+2mMPwqrVdQWJMvIq0j75bJ8CzAD69PKdYwBomZ9qujuWsAU5cbiOmn1XETf
4HIP7pKFR6kjSRjm4yYaH3MVHnj4q9brXcjBuIjpVmkBC7W2aFwZ4wQ3xPjUNUSpuZW1PBoYWYOr
f8VmIfdVJboJW8ubS9w6jMLwetN6VnPl2I+DhJNZRjNoedeWymvaaW6zVFs6gfeoQV5KzSaIKDaZ
o24teJVL3QQ9fh5Q7O/XJQGJfqu3xr2aMYGnMb8fyuQRfcBWT+qdlmgnjV5tAIkw8OZ+8mFc2m6S
NxucRGTlbWadrNOyaXs/rLNA5sxWeXkjOUXliyjTgxlqb2ky7JdO3WqAdZNlPop4cQdHeR2Es4km
sQYi80OjTDsuvJxjKZpC+ykbVwZlG4R58p5L8jZtILgrk1/P0tGASM51P5jbxq2mn0sSIyMiQRQ2
29KUPBxyDkOqbYsi94zZxB1D8xLm87qZjOz4Q20espQ/q7dd50ZLe9Dy+qG3i7tc7/1WrgxXjanQ
WcW2l6RHUYZu0Z+sRQSFQ965nIwjM3399ZOe3jhFf9QqDnRhb00tKfkzNKqY0/SrVap7p5NubTXb
4ENzxOERcH98lOpyN/LN1t8saKTTy5kqxvAD2ZDb0bEVJdWGjsPdzBSK+D6tauwlp78Xk/zeYPEe
DMxB7FG3Ra0TxjSpZxXD7OLJsofk5ardWyGHR5uYbIORgJcn9UtoltPRohfNx1TysFT1rSA7IhnV
+O/yVvglOekF6Oa3bVYHkLgR4oaK74SzH8qJt7SrM05C8gHZQu+1xXKgTQSTWRqQy0n9WSlpv+8G
e4s4LHaNUdx3GucRkL5Oq9pdnE0HMtnTTTZo1Y1Wpo4rGlx4eX6AWVHQ4Tps8h5lf1r/YTvDyZLI
pXTRXZhLnsyJJ0u/5yjPPEMj1GBnWrAWSuJUuFNrePoQ/6gNbkkTpyrnk7R0mDHraLX6VyiFjyiM
nzUYyose3i54C46MstaXm8Jp7ylmPFgkwSXVYPPE+IY/ByQnCK3Mh/B1swZXo1xu9MIk6KnWxr3U
BKSr9N8VToVcTZ9iqsOTlVWK2/AjEAI0DIHVuUKaP9qedFQUvmXE66mavsBrtNx8mtOA4fI6UxXf
kzg66Bo/fYTI7A3qsBoj9+k9cehuMlcrB7xQBs0tm+W7HAIR7uJfzqjdWxl+t1Gvuala7WSJ0zdM
3hA5f0yy/ILgk3FhN24bCWRZiHI9npLt2FY+8InEC/NeP9FCCPA3wYrHPGbhfFCz5AZZmacwn/u4
Dkg13IFZT10wYbU7cV7CAc99q8hL0OQY7z5ZsZXhr6RsdHvalUm8nZJlA5DgntI1T4RZgV8XXcKN
1Xr23G3VROlstzfxPVJtIj/2KmQ9E5qJNPzO6efKDuVuDO3eklx+rilEN2V/I9N4q4da0PXTpp3a
wBaWtOlA99DsXt/kwwIxG8PfxlhnRk4ncmIJzuZ/JLn2YjaOskt8SnHHzin2iT4woWZf618djq24
VtxeyR504xSqbEwKF5NagH3ptJtGeTGrzgsRiPdp6bEJGC3dYEUGADG+dRppn8/awVrq5/V0rxWT
3ajep/Iv9K4/Yy06ct17SXTUJ+GwkSQ93Uo54cjCGghDx5fClOiJbJJQa7danA+aig62XOw0THDb
WHexKSOw69/sCIq6JVGizzdNmG4t1kfbc8GISG1O8WEhc8fxuw5fnhqHrpwIjHo/76L9+hXXiabm
2uCOuPWWot1EdfdrELNHctNfzxkRSydFxL4x1HdUvPAMLLdjHm4mLNPlZdoWpvAio/XlWPPstACC
vqAmAT1pW55aJCzYDNwtsbND1hL13qZJ2ZhCu/XtlvwWh8Q6out/fX2aoRRPdaQeLAPZDsZoXtaT
+pL2mvIyp41HyVqjo1tfCrfqnP16xGCiiFVJ6Ke2gblq6VJHworgI60Hf3ZMT3KINc3qONdj6VZx
l3rK6hEnl4GGt/Y2XORNUk8Mp+i/jWW36ZyfuHI+zRwTTWuc4iZrtmw33xl63r3Q96azJm61nZaW
d5EcPmIiH2D1Ffn07BWuqOP3qcatK5l3dBg/mQkOdVFmTq5IDb5AvuxKO7zjAEQN5a3jiZYvwKLp
LsVyC8ZueKgXLsK9PRyFrHMM9o+zqrtduPg1WmxdqIFDpEOoGKSl/gLiY0dhF0aESXW/3eSD6dV1
clj/abVcktm4ulSDoBztLNFBsV02mi5eknj5QKlFtJT+O6tnVmky2/dLoj+uJ2ekx3dLX9DHfsoi
Y7+eIxlLR+FFBqvZzlr1XiTDpm9nRozoyy58fXS24Wg9No3hV+Pk28y4mdPXFt8bDG0cG8rK3NEW
lgLfmR7iMn8Z8USUTIdvN99VobIpKYZrWfaoYmiTp+39itmNkdTYUXHfx6ZbdOlWKTEbIMg30ycR
z49xR4xDPmJQZp5Uck99DtFqEPNvbJZ8WLwoennSUN7GjbJDz+Gv58mQPcJC2FN4uSEN7behuef/
4huS9gI8Fshzy14j+COW24fdm95bb47cenVkbxbCmGLQNpG65vPnDUfUXvTjDS47ONurp6a7ZZYq
dnKXTqpXmPUBc+xNNOjvaa56SkjSisagzOgCx1x+hFJMSSmUe88SqZ+haYxUoL4yG03WmxtMqA4K
XtpWkWxbJdprSfooY4rLcgjD4QaYzFbU7UOxoICG1Chv6IeND11eE8Bz+2yl+K7OB9Zn+u84roPU
OWPlVoa6RynlE/WyMJP4YbT6vZ1M/2ShsDw5UXcrv0+Jpd6jRTX0qhCGZ0rj8pIK25um+XHd0Oij
eZmMkGo7QQx7Rr1r7GqrRIXmibCC4hTv0Jz5Va48pSI1N3lpHdY7AEltYCa3yMHvIlMEgzSSd2r3
MyD4smp2rBa/qcI2WP8jGdPLLwBMz5gnN0b9POjzT+FIWFL273Hr7Jwmc8nXcRNXwie7gGqv9YTu
dRYf7Cb5GU/Tz6Y2DdZ++tAv1LTZlZO22qhFyV6lfziJHKzfmYU/V+m7bOSH0aLIkePJyGdmO/XY
nD10V/tS1WD3xPSxz8dlnHZKGwcG78N0lDKaJUSxKWXNC7N+42j51milvaMsvqw0e+pe3PfbW8Gq
r9P3Sim4ZTqeOuGBudQPpQ0QJKwfrbl8d7LOa7Rbq1x8ZOK3cx4FVRUfhn5+d9LS52TksG4jlma0
W79hvlLtzWdFSMHABjYab+sxpSAC81Qt3TnWECx2wSaIjrSBRLx+EtbzTjb7/aLjnrKk++nfJB8O
U8TyyUh+kXDQ1Zr2povtQDehAvbxvkrtjySenwxC9bjRgzU8JXHvScS9o0RSpTS2Kcpge2RlWSn3
h1kK1uuSVHC9cYaDPCmH9ahiAOpqfkwwnlt3wJF/pZRcdCJW4DD8YHMEFLcNk2zTh+XdaKZBqkX+
GMev4Ry7Fl3964vi7XG/vlSaj3djavtFRYG0fLG5IUdts+2pClNe8BNtOtF66Mlp17tKOgscDe0f
+lTNcBuTh5TdTVokWDvcUHrHHzuukJngRer/w9J5LTeOLEH0ixABb15BEvQURcq/IGRG8Kbhga+/
p7X3aXZ2ZkSw0V1dlZWVedVCHR/J3n0ETN619QdWyiunY5rV1taDHe8LY9rMWOjamYPaZMaUK10Y
vXrLdBUdkbcoKrYGXu1ZZB8SZxvPdKuVkEml6SR3T2d2Vwhpue8m7q81J+MqbMMDTYhdYUZPS5u9
4FJ0TxQVf7L8dTaKD6+PPs3Imn14er9L3e/LPLF90JtfrSveMwS3A3lkNKEHRgG51VOIo3mnneLa
vg/9QJOmPGqivXVKftb5koW57Gw0XsFJzfNgph99j8W80d/k7SkvKPbJm116F8sdv4xSfSk8JV5D
bchXQLlXzsjFXMbPuXT22TS9tLmx7ZfpPZ2L3Twal4afNEbuUYjJW83oNfns1VNk6DeAq128oKI7
9WdlnD+qBQdQAr2YxaHsnJclnX+0GCPDHBF6NLLqs6Fm+2qeruQEhV86lJQDsoUUUcgx7U1LPDAs
z1owMeKzqNg8iH2r0aE380Ae0cFWLiXlbiaSm13XOraBU+lbTsup5qdCmY95hSQihiDFdXuGzJcu
3ReD2KYN6h+KwT705MB7gy1hlZ/m0t0q7B/Bn2hOQ/lQN48TKo7XgvShWQpyHI0sssWBskLbZ8tf
YnzfaQ927rww57Wpxu5DV+prMpRvbYIXZ5v9pIvxrsvJiTE79l56zSftvNjq438pkvJZ16TaQ0yW
B7Ft6cdcyoxzRyn1kSJraxXzXmmoHkaBKrMon/OQAS1vuIxad/ei/r20wp1XeTdRhOe8y797dqw7
YLeaim2MaqJfiOilMxW8SOZ9xTzFOraS3E8rnTR/iM6FaC+uGX+A068rW90VyXi21fnBaIoeBYxp
hT2Q5teR/tN7w+Qrmf7Zz90rG/ltCGvbZ0AjJ9Ua/+UDZ6a3lt4Pw/bLapwQOMe5yeSxQHDK1Y37
MoKYLSZs5SW/JJqglGnNnRuGWxmjU635ndzhqSTgCnJYoZDtlKoa2JH32iV6MIU0PYzuJpZps+Td
VaZ9dl3sjEaQKVQGiLz+7jGtotQ4Ipe9el7m6dAu5iFi1g5AkWnWGv9QX02Hz9hAmZD7sQaHtwvu
Ci2hY1Bumyz8LUyxdtrobqXmmzVVJ42bAjb0SmWB/cxJBt9w482opcSK/FfL8lWoc4nEo22su9CG
WDX72WQ8xB4VG8Rgn6bWLo+bVeUMj6oCNmta4VOOS7Hfd/o+TYsDw3cH1AruEeqoKyNSn9QofJpz
8cwkCF0bHO1WSmYfHSv5Thw38KL0R8+iq80l1dtmTKQNnwRAUy/GczN7dx1XVz46vkNb2oZCz2in
DwGmoXs3p6tdzEuQUoQiZF/cq7g/1mJe4fMc0KveTFUeEGy2bcsXVdqNPGltZW4om3eJFXnY3+Ia
jd6efDGtRAGm5p7HpoGWGRZGrsNd3evbeW63c0NabLXPo82UWoHxrrfk4EudRWcmYU+mzm6ZvO1S
kJphS3tohGL7vTNrPirYr8yvOL5TNrWvTPqeUwbIWGYfMv9RtO6pMqpDWpE6Ozn1hz66/+w2Mqlb
lwDbFNa2NaON0iME7Yh53qCFWcI+yFXfGYpXwa2lF8q2zy0sphbVpxrfplS0oYa0iTvCdQQ9Seab
VebPY189wAzauna/iYZhhzzdSnTuFWb+m5k577GhXSqvCeqsOgJ5n6eZcsYo7edaM9eJ3T97dY1O
ZUclQIOoUceaMsUp12OvBTLPqJL0rmKU3CwWAEwyYU0MydsYeAFp4hIa3DOtyvuQmueuL8/UHaQs
rSlo5yVnkRbnfjb2bWsUq4GF1pUeXE4jwU8I+HptDX7NrQVGqZIqe4ewMMgrNo5VGtK6djVU+Xpx
xHvZaVtchKx1O9S+2Uf7zMaCHcMuf2khf5ZuDqRdhaswG3eDig9DXHueXy7WV+im2KzUrUtLEfA0
IYOXL0l49cYlNoHAn9IIRm3D7RrmO+EYKcPKDmcvG94HcxhXkV7+S03tw876wyL1XkE9XRUMJeke
9RaoqmjWKIMRObzTpCPRasjlq0WAtFKANsDbFJUfaZ3uOECn0qsehrb96Lti2xT5vUy7F0KhtarU
IgJbdlepwtuKa/exkXXClD/Eg35o1HmnFfWP3JE04xCDj94psIEP7M8ltM6DEj3NrnrU8ug9GtQX
pWk3rUgv9Iyf65GOESf61NnqaanTR21ZLmpEXZCay8F0i4utdA0XeU4l2DZPLfEsKZRzj+Chg6Oh
X+FxvlAHQLE9tXBg1pqt+20XJqtar/bYef9CvMYltDlGwBahVv5z9WZjRFRpaQsOB/Zr0YGY4sDN
xK8iwhb/XcD+MitgLTdrkWdbaaVRFQMewTyjou9UXdwq1fusyjTeuab13Ib5SBPJhIak37nij6hc
lr6oly+oqzt8u3hjaf9FAgrc3NNqVOeS0QcyHmGVgeHQj55C+hLRcy6cf8zGXjrN26N/uB/Lkduh
KH8yNEDhDjMoq/PXu6l/DBO4Jlb1TyaOnUOdhu/9sXbG1Gd0rFsPhhxrcPNvL1vWqTvsB0d7LHtQ
cpT2fJG2GHQzBjvbzkPddgBSYRBzkyRef9WW8ZzR+7Pm8arg124rCr51+XnmwRYyaprzgdyXGJmg
+2vstJ4bLipCACVc4aAm5Ws40TdZHPXM4+VT/cMevNapdhZT/lsP6jEV0HzIbepVuxDqbDzPmLZ5
Tef4KJdCr7NDIQquFksE1GpYxpPML5i31jE9qHKt6326VtoisJPlK2uqyo/s5t459Prq9DBNZTAV
yjrt8mvG7yPVPZZas4IPG6jOcFYTe62H+dZNi6Oey+5F+bwM8U5jXFLWyk2driNRvfRt910M8RPe
H7tJNM9tGh1TpgdihrtWQ5Z+jlHdryZDPaqK91sn2mmskYokDkzrmUEbS8GlTtGrez2QQTX1byFS
Us/xq1N5m50DfsY1P+vcjArwuT4nuNhYhoT67HucWL+NZ3/HXfFZFzWQQ60wbxj1G7f1rLXbIQSx
mE+4ChnokEeB69C873H4VrqQb9b+4Dnz1qXtuUjSxyWjcy46Z+tM411N1G2fas+ha38tLUOhDo3Z
FR4Pb06RyCFV3JXU7CbP6UKDYTWk1rrz6icT2HzQlom2u/iZQtm/6pNv+SAic4+RvkhQP131CW5x
Mvmi8vxJIh2Sgna3RyppvHTTWR9W1tgBw87W1bRfYumPxN/+KULVN4r63tHhqqv2HmbiLaIk7cT4
2Jsg6AMYSaU0h0pUhzkeDoViPnJGPuqwqk/y0sWICx6EUwdkLGut1qp1m2UFBpHVzzg0X8tkXqBl
Ht1uWkXpnK+iCmPSkasm7b89lbI/D5G0Qaob4gBWVzHUuoiQLLPm2FJH37XjArFMiw3Sh+RYffiV
KfnGKOZ/eat8t1Gq+mpJwjMvOMA2zQG/9b1lJbeyrR4HrhqF26SytKekQ1TKDYNSj/O97g1PifEN
s5xGahq9LiFekXqTvow0//HJerRr7Qk/5OUzKzH/cpGNGdsf+ewMzuAEWdMVSruTlWQHVCcPXWo9
xHm9kTA4yQwIvjWQPWJBh7zOtqyHeWNGMtkfiqttiw/Dax576bflFttSHfa5ajUrnBQHP4qafeqO
10wrvuUTq5V9VMxpZc7ZaVD0gwy7zVCf1W78TSw8nac6z1+6kp/rha+k5Dy9CHiejVsbP5hb0zUs
6N5ng98Z5BSRRzM+VelvJu1FI2Ue09jYF+2wKZOUUTDXHzJ1BViq+V6u3lDnOCTacKyyloNdboth
KPF/Ui52O3zoYtxGrfWRwU1z3AWMQANMdzvf4NJVSIdUQjPDJ4BDtrWOytld6xONL4YDT/NSn1Tg
h0pNNqVidytQ0JaGj/sjLO+6EHEcOIroDW2SbFlJTce2RNBaKwFhDaI2Peih+ozqBTDSSe95rl6z
nP7O4pHm4xooo0ljcORM7yeP7GLtRiRqiTDf3cHj3xDeyEc2ix7S4Wy2Tcnrj5UgV2HtUF1gaPfm
glMboCqr0rWNVeTG3+XA4rWRjdeSfuoXjiF7q4ybq1K4D1lcHyEu+kWfpj6qMekaBfIHoYiNAyGm
62AraCPlU9Z+UhzsEqzGjUR9z8dKZrNkNVB9AFIyx92OhE04gly+P3r/Rojb5CUcj35X8Hiw49ey
Junzm1xnuSclBKvSxgIoArcERCi2iQ3cDUVqEk8SOJNhHBjepfeQO9Eu81qLRImd0D873rsWWuBX
6Ae0CCJBd9DdT1pwA6LR5GoPfFA1Yj1D13MZjXXVd4icphc19t7FAH5AVjY3CpPRD13SHMvUOi4R
iqfdq0H8iBuoGE13lgiLBN+QflBGZWUM1U7jEqD9koTJLi9ghWShEL7VBZqNZICm7vOciAZTwatx
cKpvs6Ef5LdCoe0lmloAxHgVheMhrC+FUI7TbJzlVqtzlCuXflgNzLha9pmtHhZ3RFX8UQeoVkSg
Yx7swtel3YR864pPdLlvw45K2f4bmmE51tJxqNBufePsGQGjDfHWcHNYOWLG9lkmD1nsPpj05gpT
3zXactGX4aQlYAzZzSuzJ/qRt6gaGNF2zM1SnmB6h7LR0AUeao39aLPIGk3ZfgXrY+kcurF02GuH
5gWkEJ4Fhe51TteUWsfQz12JEEoXlH3JvYlrZxrvF2Mhy6RWSMNdE+FDlNJXW3UQgQodlP9qJOZH
CX1XJcEujU5uH4lXcXU7DryxTzSjsnDXUUb1XBJEbG/c1JIDD8KRAHjV9Z4/MSHXjrG4lcmzpAko
vbcqnMCJtbXZBZFNTc7vxmLbslHa8YkQdpML5STmjLynuqkTa1u45W5mS7ByulXs+BcqG04+F09a
Wv8kW4WPkhvLoUCfC+c+5t0F/t0qBTHo23Hrqvl2ZK5lXxrZ2hnERiaWcut3IyOwtbFBcdPP1e8S
gWk1O3OOHGdamwASHQ2ZthzXjfiKdAc30L9VwNbDW4Ihdn15OjxFHquXmf6AxOE7sH7DRs263/HI
7FhSdpbK7rprWU8/jppv+CP67c/8EpsPuqJlsA4KypeFrcc1YGBcoO9knzljoJNdmbJxOQV8eg9W
CLGY5tSDPP78H89EIUL+S+WD9kHGdpK0Zo6BDgHpXuJKKrhnbdEEhPigk4gURYZcAK34+zIlhCb0
aYk3aSBGyILgQnjSlIryJO93tBV9kPxjBl2kTIu1B/zMx8p7sctvA8wUnqXyviOmE4rQ3hA2WEYJ
I7OzaFpy/lFUTsrUT5e77NhIUoPT/qsLy29BVTjDMr7L39rtfCyKvSJKhqx/2YRzE68V98lo02CE
bza40ZbSGOTsNV6+ZGqbt/Yj2DfP4/IFo+mNT2dV5XrIci/x4JOyOVlNM/kulU8lNld2qq9j/sAj
nZCTwR5dKNkiWogxIdRPvXY2i9YH7HBeXobgjFdoF7sOfb5KWe/FPD5Gybfw1I1r178DBvHdK5TQ
DZquZwe2JV+fMyLgSsr/K09NOd0aDiX9L6aPAy6W6ziIXUm8YIGE04Ca0CdVopdq6DcFUdF0WBwW
uXzlL/AflYynZcCO3EmUO10A2kXQIqXJH2p821n5oO3Lb/j5MnAas8ksd77jm6MovgljnM3CHQ/K
bDIdIHtlOc8Mz629MUFbP2jn6A9jb/j1v03LyZbPp0321uVaJ4LZaXbMqvgrX1ASfS5l2918MPs3
Bd9yMfZr+etfUKbGNod3mTla9nTuecdueefReNODK2dXZOtZ1baNrgVzK3wtjmmyf9IHWTfKyGVj
7uJJ8+W6QCTZ5hR7y/yS9y0sUfoUwPLl3wMXDj4wdbSTYXgAxbXaRsYe80Vi+1kZ+YpNH4f1KHaO
t0+SectvClISVtNAeAsgWEdiPvXmleO8KJBBtPi/I9wSg2QLTU5tzL0TZA6WjJgIGfI4s1yDPfu8
Yrk9skDpriCeAcPdvu29cya05DHrn+UelP9IBipOpbx71ZBZoQ4obUz5NQF4eJPMLhmIxhb6J2FT
pD/yH8hwILe48hGTPrF2MqbL70kUaDx5p9ID9fGa2JXet5GeOSvR8Mw1R8D47/3xrAw4bDQjWXsc
1XnBYZNvFDJsLEGQmmR91tZWb66qkBfKeuf1a+ViFc7fcjlD9J95FZBW+UnRaD4NIae3Z1vKqQ1Y
UTyeqMKNMQAExpd4WVaysc1ap/yswcYShXgPw5Nr+r/QFRpiK6s4RosgBS6+mqUrVsAFSY/Ek5VH
B3uCnJHf+EDFg/nNS9DhMPK2WWir79ZyOfWyR8IEU7VugRWjUmIRUlggoh6ngjMwpvaTVxxRZt7g
/sLrY9ZHMw9zpO7jZOtxk5vKi66cU7mfuJBzOlkZW4BTy/ZIiVOdCurAZm5t48xxmiLxIWt+/HPk
2WBSWu6//04aMs2Qi9L+UyMVN5VtGn8RPvtJCbJCbETd+k1J1xheeAzrTi92FRwA5YXvk1LDZZN6
QBUKOvYlYT5K9kbl6qboK8m/0R+yMVuzGiF3fjFV+IAa53aigK/fZdSXOxZdFKLobQyLS4tKk0dS
2nbuvog+vSiIiHItpZk8STw5Xiiwd9ipkbsWKOHiLL2xlJeKHIHkYCqmrdV8WgZ9rfrff6vx37dE
a+TikfoRA+THZeMRmx3OPlSHkxLn69bytjLmyDRPFl6ZncnsiB9BrWi1/xqZ8g43YpcTXoAu4xD2
WvfDav8d0PCCAe0zwUH+DL12VyrhPrNvkCda8W5ZKMqd6tJc/X1EQclI2pSwnZd0WMfVIDOgkvCD
3ctantnM/kl1+1QTnwh+nE9PAnbzSz3dyPVkXbEUhK7OPEZyo1buQRfg14p77xZvw6t0YWzIoyY3
F/sz42qU7X95gNmcqpoemQXcKjbq3JealbWXgHTt3EPnCDsXhj4ShbQ6vcE5I1ktn7rXK9oQ8VvF
2ZcfynWgd/omND0SQcKGOSzvbsTSxEcj0rcE6pxQYEbGP7af1md0hhkwJEpoiw11O3zT9Le0rzYW
LFH5Mw2jvButeEtr9Wrw/urioKr6sYCSolUYgQFylEp0UoT9RSML9uU0ESiHwuViV17srr1nypMz
Nn5i2Q/NaD+zUYuJqzl5UWnY6l4czCCJ7El5TzJgwmtafHk9dGDopgQAqBzZYTLTEOpFJkUyspCG
yKfmS9ixtZ9aUcqTOvUKEwv9rpPOlJX2SnvqNupnRIP8gbytFWFglA+89xDQqC20b7ZGC19IzQt5
Nrtdyo1uIjFUwdMbi/5CePl7FpWM48gg2zuIAzB6hkmYEUjkrMbFpRdQ/dVg1l+NAUcS0GJ0gv5O
EGdYzK9JaUBfNHctKpYy9LWY4f0XeTgbnOnRZck/BflxHJnbYpzhj0LXc16cbnFWNWshj29oeb+D
kzzo9FipTaBm1vq0yhHjECmQSJ1tDdLgGJcJmQM7wNWRYTH6J3dnx3ilyGC+inQrLxOXzURaqfXi
JH9WN39Y/ZsMAWpkbdPho5rv8kKxuEwbJXrlYfWOip40mn8lMw95deT9p0cnsi53BM4vfTyrTXmB
2vZSgqFQ1mywT973ktKgxY+zanyyRuw/nog7S0jSINlh19CmSiH8ySs8MtttWD9BGpJZN5/KVcob
Tr1bqwYOtBmDhOcPAu93MmSi0PK4VIfJfatRzuWeT6pXq698+cP5iTmgfyL0Iz9LdaptaEVnHqEd
1NLXmPch/ZnIq61IPZpE9HrCkrwYaBOZDtix/HiQ3nNB0SEL+7lCQ1OHptkFMssnwmjTvJchmh/P
7/5CCJvjLyDyWj2crhhhSQz7jzHT9T/2pPrcbL3bUAhrKkGs9cOIaD6f4jzk0lLALXSZ4RpJ9y1X
JJVp+Ux+EtL9nGgZ8Tm07EBK0cJQurXcYwwI3GmkywVTctrsJHTuNaeqQl7/k00r3x39mfkztNml
OOX8fxlkuJ3aahdH5RuWLmvWXbJhiKlE6qKqAvlF2P7Q70muI/NBVl+Z021T9TsEZEAuZWWl3PyK
ToZIp6LOg6x7DONvrktZp7C3VapRwhzFAGlRlX2x0SPWg6y670HkS/ldee3l9EFr7zoW9Y7vm0Js
9t25eiEZKrMv3lhYA841xVvCN2iJVMVOMfXnzixWNRRFl+sqrK1dxVQGXzblL8nnYo9BIvxp6/m5
cKuzVeK2BMV46tng3kV+Vc0O10n70djeBgphOTWbySM4EWAWYPpezU4zdTmr8WeNk2a7mnKFSARY
8i0jMov7l8xh6CzAs/8e1PRnU2fu8O9tys9sbWU3qWT21K8yWSpSlWvXXcv8OgEtlGGNngdOV/RT
AwFbNmHOSSYef+uvXko19+PybvaPvQ36o9v7Wh/+wRCPQHYFxitjD4NQVDCP+6urp19qAXk/Lw4L
AIs1Q1rtGIaJqfJqob1reXbw9HrFWMbKsOTUvjqbKOdH8DklXwBCgUiA2VRgXDlkdUk7hytcN6Nd
azd0G9T+jnLNZZisJ9MoFWpB65qaDEgsNfRzPCXwkNu0c136FadYy5m/sgjsMSREq1C/ylI8NyVN
eLVy6c1YIEIkMoyftcSFGmJOYsYbyMU7WIWPs1uvu7k6GR3nLnbSYpeU87RekgLhatHslyz+Z/aV
soE8Zh5blUZ35xHqUdr8isfiuiQTrMGO+R0ndh+TWsoCwveG4qloTG+BnMah+qGEbEkE80y84cfp
zlDKP1QcJJfNczZJZQ1XHYBwBftn3i1J+89OoedWfLF7nQOxW8A4ee0hGTzRGGTKP/QjN5yPGLWF
q2xYAI4gLviovJHeFIPDJIm165fwcUncn8YcHwSDD7BjinerXabDAmt7UMOHsEySjbMYv6UIcbYq
o/c4qmba/sx8WRPZsGojEjrRy9NDxkWAuQ+Q7jRAYP3Yz+XBS0IGqfrww5oLCMNmP63SHGaq3WDj
Y87LRxVqlNZ5s+pFBKlfZSxGmUt8rhyb7z6m82nU53viTC+qmCho0vgQWwYMubBipK5q3qsQpH4y
rIPuAvLVkbgOs+iPRRjVjL/Q3dslSudcs7g8uEmUbicY+zDjFkYnNDshAqZMR6mTS0XgEn6qOvFn
va5XqhK+Fi4zTlEd/do5wcsYZ6QeaIcJk45ehmmbb3rjtm+yS5Ioybpesos7qi8d39uqcaE1B7gW
onIf5jZ6xAl+uihm+QSEvO/nZj/C3wysfjyYjKObtEXWrmXuNTFdVAbVLsCp+qbjq6xGew7MjlgC
rOCswQmvorNlNj9Gd8YCl8Mya/OpsYD0tMqN103f18xShLzohXmBFlvKeaoMCtEOTvoc2RsvdsZT
rw/lUWcsck3jIwJkEeKoth6dshZvkNnRtKCIBm+V9OJTSepv+hDSOth5TswBCCUjcGMg8qMt3P2+
NuvRWguH8B9yhe5aTZys8zVUcj6lFusbj1oHA24KdAmaot0OTYkbfUETiflHMw6QEyhQ1nLp7jq2
cfGqVN0nvI99aDtGwEE1JcqNaEk+JnelI4pAx6Ttpq1FCEOvt0+oqdlnvA+Nfee1O9GZh9Dxdiqo
blXkl7kksYIKdFB1+Iu0agKj77sV+NJXnUJngzhoawqTW1w26BC2bDpAYNon2aNuwat1zcYClnWD
yUB/HEIKk1POwDm2CBtp6eEuTC86pe3QZSqpGxSNzRSO6ZMOpTYQWvGEtB805LLcuSoDY3n0UYnW
8ZMsuxcZ93PYE+8zfTa2LaeusYr3oW5zH0ACimZbImFL4Y8GT1C487UfHJAeCNixgNK7WKTIVn+d
tfRqKziRpGCaGbpOZUrpH8bDKY/t34SJSpOmgElWPk/OfbGVjduJsz0w+RdBEoGWaQEEVv0FCCWl
QS9KgxnDhrlBeF/w+QCP1vTnbyKxX9Kou1rJsLZawpU+noBSSTXAKpn7dot0k9VWkFYuxzRTz/as
wbGep3MxTTAMQu5Vmqd7+SQNDREcaC4m9Ho2y6oZk5fKVCG0ptOjnLSNdPpmo7Vjsd5QSIEHRPRU
p0pZOZ747BkF0HVoA1XxoCeLwhyPCiM5iq6d3WJElW8Xz8w2UQWoZySoObphnW1MybovvX2zxAyo
60cg1wcmITbukqN9Yv5agyfHxFQ622V+1dUxXFdZakM2Q3K+dhRy6tFa65UOWb+/MIQX9PSxakpE
wJSIuVrrHXr8RR8rJpqL+DVJ3XsjYiZ8wWF25L/nzHXEGh2wbTjlgZnPG431M8vmNrvFY6UlhzZ1
7ujgKfwFjx6+Xn0pmGkATBQBIhrDRi0NCl1aOpoWBlxWgeXUsCoBaaEUDNCt9NF+LBLtHcVWZ+3k
Dnd6bHlBZ8D4YPoKFSIvw5HHKH6R0EIqWSAmOKiM+dmA8oq9ipT6PSm190G1v3JUadZ2uPxraTDU
Y4vx5/IuauWhy7RXowHVdMtuB6kEemxPSVU5l3zsgKBgaXpAY4iBMPSr9wxAFoGhcEJn7WvIcI63
QrgEhX1K7W6DLNSrjkCxbeSvi1LSxFOiezjMR0cMkSzoaQrYE/WIoEltdMZlDqcTrdUXLo4v4eTR
Wp0zppus4RuadhCOMbtJeR7zFKoZWcQQG4K5WhGTskK5TRb7SZvGk2Ywg22H3U2LtU91EWfDzM5h
g1rSUFf9Cm/VYGjdm1O6r4MytQjKsqstnPJ20+Ll6xwatGYl2zxx3tPJWGjKMQZkZ9iv9pP5YVTt
zkq6FYxGzTeL7Cmr6aN3Tanu2knyB1Mv3vSUCX1SftqhhkgM8x8oN14HizTCzM0eEvu0y+fwPs1o
JOtVa/uFgo6SqY+M7NGnb+GKKhgd6WV0093w6ujzC5f1k8icY4lGi29ay4OlVtStTfpMBytasc5y
5ogFKDjypDnlhLRJ6+nnfjG3GgbGrQYGzQxnrqY3N+4OlkwQUbxngrerACpa+66X3sF1lk+47dmq
ntrWd2rKkCFWD26cP6oEmCbOA/iw5yldTsJ1vycDyDJBgjvSlD28mPaEqOO+q6dsoynRc9+NL3Ol
FZvUYGJNH0c2pmr6AjdGerBBOCs7iAYJjVJj7czwyp2phh6Cw3OZbSiQVjkzRj4ToyfpGyuKEt7C
Mo6IX4GBx4RxdaYs0fuAvH3fQB5Xhvq9H+vN2FGo9Ax0N8NCg0trg8V2fsRIBqqpzBhpXXIrRH1K
VAPgslTOlcEculCR2KKr0qXwbJw5XVaWLtZW6rwUIJdDJ/ZiDB+QHEiYXiSTG/gkpdRuGa0is9dW
TO3UqwJkhMHGEKYdUa4xbjoftGGwlXfthJvZgtYXD84z89hbr5zmda8ymcAMFhPAxQ2Gyqm2mxfi
xo6xkQ3MTkTNlI2jARxp6aGY9HLVZw2lW3UI0WNAH4LWhFqv8UnYxFl7KS3vq3SmL0/UEOo5pBDM
LkvmPjdxClACFpDb27p2IP6Vm5n/r1T6aunETUkZelOaCHRS35QaBCvF2CWOuOUDU+JWSs6KuFpr
akfFqrYdNGyG9W/xDLwj43nJDE4rE1J5Rh129pyT+tmz+upm8082u7e4Hg9NpF0tvd4KCtSosV40
VMMzd7hV+XgKl+mpdfl95p1MDxMuMY7VOlyaczI1u45u+dosHfqLyXR07XTPxvwurGxTpuOlcfSD
kg93Ab8Ircy1GHXSL1LgIJ2d2I/Cko5MEcSqeyjL5Au8YtU77N1BjWhtE1nI3PuMLDVB11AISDLQ
/DL49TBS8eBS9zQ/v+UL0aEvunqi+8w4M0485ZDGxw/XaB8sYwg48SdPz0OIHO5xUVQ6Cd3G0gQ0
jehIN5Ycnp5MYjiQitwHg6lJUmkaFtrRiLML1O1tnIaXAXRb1epvp5/OJQn4VKoxmYXy3mnOwaP2
YUY+3SxDeGjH+KiNDhCRt5d/OPTOBMATb2tACybOgsWKAgcyfYN+9hwx3FDVvDrjIDedljpXEc/B
jAFK4eofGuMUuE8/ycUq6Ab7OSdQxDacqXLaG2NxMs1pg1Lu0QSz1LtwDx89Zs7Ke2tmOPvgKKk1
rhk/w+8uu9oOSPGiHXTSDEdYB0CBZ6B8IpIGYzPeqXVNvLOeJku/pRBmmdJhwI7O7yARfSDBPG+e
jbwIBkJYZ6PCC3RYEk0HiA5gsU3WB3Fr0xpkXFZOtgM2WKQgaF1t9O7F+R9P57XdNto06yviWkQG
TkVSDMqSJdk+wbKsGeSccfX7Kc7375PRWIEE39Churq6to+JifdtmG69GrQbkkj2M3OCcrh2ULpP
iFjCBVlO8iw+GldhCI9oO4HOYDt4jzzLfnuNeTaJ1D1cv8kMlzZx32hwGMm15+/ECy6j53a387ie
Blox5zYmwM0u+bZ7zWFaBWOlbnywBKN4RGCCLjvQ03Y6Ez7fLb572Pqcu6ajZ7k0jmS4e72vYSiH
ju9msjM6IseL39OQ4SY7a7COjdtEN1ZFH1aQnMwhfuubiLnkJnVVKzzXqZro86E92Fz1mzIdIekE
t4EJNAUr9iFFRWEMN/tOxNe4IN/0e5fO63I/l9GtwY4s7IxHf4lZ5j/KoTrTnv4uC9JwwQaLYi6r
3CzRvdcxAIn+oZnZPQ7A3ZonbwsIpUUChdbYb5TfppvtVD6OdHWHaBu3JImGX+/mpD10NYQbIFlv
mQ422XmOYquOiW7LNBJtmQO6rSF3d0uRhBou44Nv/MDE00bTfVf7dEuVhNceEInJG0oCMSNUvWlC
56V2l/PS9x+IXTg27b2yc721PrqYUD2E16oWmp8Rwrlfq/gj6VHHSfN3n/DXhxSISudu9hIgnPZX
0+By/CWE2+FYtJggIAFYDThl0VtJ2/CMbgK7VmzyaV+nVnLjIyR3E04LboD9d9AAocF0/J5bw4ez
whC4ZGjlCN8pBx20LIxwPOTx+kRecYnt0mVepw0rBk/BVf6wyMPHOn+vBdAv8FnJTuJh+1nDKUoA
2bcexd9hUzyRwX7mK+uDWZ4qPojj/LMpjJvt0N7lTrjFhqXHBI9J9eGlZW4bBESWAUJ02rSAMbDG
N7ROx/Y7zc4jsi3VbVy4twMqESs9COzO9kD/z04mYcVkefSdp2P70FSbE43sqFawTTRZlLcGihTo
ODj0ALlskWPcR5zAzrTuGsclgeeBLZsBfE6HbMAy3fes5LYjqlrfoyB+GemRnPLq3qH+ZK6fHdlg
iN6Kn/4ut+2OuYTcfG43LQum3x7ohYtvKHxwqK0jYlYXStSjpVQH8gFoeD8TbLvObRcbZ98afs9+
cpfScyvdCH99cWGg9PY/obtcvCn/snrKmMviXma7/+zz9QK3r4L55r7LTFZzT/OJATdlvjcREyRr
Rp8DJmfj3KWEQKiF7+VG5vpXNRg/5zC8caeEBiaomu3gHSwOaxy/bWfz4pAd+VgTSCfPPVnMQAXN
72/tqL30iCcPkKbtNnmb3OI5g/ntFhBtID5gYPncVY54hGs9zzX9m9Xw4PJik/sZYB3rgRIWAay2
rgjnhz5AQWKm5rJcWjSBuw2BxFhfBCN2ZFr6Stbz5pnJiVGUz8iKU294tPrvqjL3SR3c1kFyiKFn
r2n2VCY8uFWdDfOXwgg62hW30sVdv8/J9h4ppx0BNWWFPwnNJejAMwC9h0vKnnUsizeNB21NlU4U
gIf9MLQ/ZUBpy99H3W+ZT/04Q0usQytrwkHJkWfDC0OQflpL+y8jISgNEDnvMpA1Q32nBHgg2pST
TBO1qMm+G4yakGh+6/Pkz4qu7dr5b1acviVFcdJKZz5kX+DWhk5lukIg8owHPkRKaEVj2sMMQTSq
gNOxG+0IG5cLDwP1OKcpXJkN2iPZcd2sL9gWStoZ9JHe/WTED3blUb5tRlKajqjbxmne69b6Zfk0
V6CWs22WAyIU+6KDQRZF+2VCdMQ3DvYG4s5DP+d39mCdwrk+2VSYIyhg4VC8jG33vHKB02VEBi6/
W3DmLdlVlFRvgce/C5QJkcqbU/viru+T8Qd0b8eXwEaOfigOeb2cKHV0bIsZwUaozqUZfgSoKPpT
MO+CkLZFswjUkX/nRvQ25OuJ+u0FLXpSHBBmj9hwXuKL4Yf3PnMybpSSGm1wsYNhpCD5mYRImHUG
hA0B8xnmMPrMGujxVXtc+4KCFQIqYXbQtS8T68Gi9VC7X3vIFS1P+RrhA4m4aRPeQD7MyvCWSOuc
EXJaOAQXT6TNto0FoOO7o0Bqih3k3OXAHzk/sciiY8QkIrCvedUN+5su6aORzBjw8WDZLz0DQ6a6
2hew+SLihWbNb5z4hXXBh+Bow+OMcIWqQExOGikwwOU5yR12POOixnoKApy9xEcwaOx+GJi/hEPL
WbR587CLX8KBTwz9QdNTLS7UlD4kAcryPGocTgf6A3VOkJUhiaSxi8kNh7ynv5dW+z4gmWoAzTCf
bJPFn1jJS7O2T126OcrMBrx4Tsy3xvFDjvKe1mYA0OPj3TD0Xfsmp1t6y6th+HDmnFt95KDgY6O+
xsYrSgoAp2KiMSQroOlHNzw9P9H28SXzs9PElHqRNfjQWxQPBvufcVCvXv5jZA/d1YLntUFZjZqC
SWOwnRwSZ9oVKa3H5kkbM+UtH4VRJu6OeAiNFw+XfR7TcC/4UW58wJhfhzO6/9QIdeJcLs3S3/iM
XDOq9yXwrmUamqAwdvWa7JZl3vlkYGn/pCAvhJhJiF5T4cinvzm0u+jffiRZLD57rFtN6K8rDpVl
Nv4oH+vG5Lxy8wpMRsuIiobP5tb2E9yu2KYWEUewe+u9SbkiRPhB1yQGCJyH/BAE8aO9mHB2NJ0T
OJTjwQFU/BZPNhnAlz1DluAFN0FzO7BC1WrtdFJs5z6mlqcQp4Pex6g8KmMZKiXJ7hp9NRB7KiAI
Wn/WT9f/U4FsAlXS6m7vcWx8dH9Vp7OaD36FFRk7e86MyQ2wnrE8jyXCg9x3P7NPtlPv8+B7AG40
nZfB/9tV1TWWsnGeo/8XD1fy6o4VHmzA0KtYUrW8GFm6L9AdM4nGJiLXpf0Cg7q10mjPjJzbyaK+
U2d3m5zu/i6ab/XOkY+ER/+g5baA1nm7biAxGoPjuFw4x5btH62cmrvTHzdcFCQijwrwFcIawXju
MKYIpGL9E92vm556WxCTw3FC4TvgctZ6/CdHJUIHtGygVjcnnfCBiVIdu4sQ1W5OBTJ+5+PmadW9
3LhAfSgjgghNRJXbfgNZvz/ylzE+nsUMsuTYhktK0RYJmXp522zSPwo4W5+O3aq8JDaYw4ZyTGRd
MoIg6uD7Fs2nLUzaLe6DYxnRrIEwxQ5TXSLxF5UjYgzmnSxTMbyw2yWJN4nmgTmSB/kNRc/r6kDK
6z/6aXuoSKW1q6V3oubZ58td7L3XM6pQxZZ+n2nXJyD2La3cm2PTRi8+PZpRkp6NJZT+F3aqKMaf
ttsfHf+PcpVC3jPf4rI3+7qlbEzVRjlD7RbtrscB+mUL2cB9qEj6PBpqY1RpprpQ08DVelhU+yeT
piyvPtHm+ZaTkeipGbgkTeQbs1lPDaGEsxlYmeBEZongbfG5sZ5Mt73vNpThG+sQM6tZf6Ydc5HC
2MZf8OKffKKKPCNBZl1cez1SO42QF5KRzQmZWqiC+gtBPGUU3BqldytT6tz7U7czmQPoEFHLX5D2
PlJtHTCqJS0PCy3CV4vtz094O93KEKZfQFicNu4/LSVbOQInW+6H8FYHCzNQut/0Wu7SLKNwRvro
LC+Jj4YBkYMVFE/a88GudjWhe4mwoMGACKTDlE5W6gil2e85Dtpht6GuqROJ4M5NN2V/0Ss6ZpjR
si7OXTUfYxOpCcwnrVsJV6WgZ1UmchtRjeWM6X3a+YxzylzvMBQXbHzHQqy1sY/ohqjcd4twNqkz
AhpoNP23QAnu70wsL1ONimFlpGcXUo+sCCcvYlOpahvRBy7sxmEfRvcLSVxg/+r6fsQozC64pscr
kTvNtrvB+EPYFCFwQynhhuNkOrR+ITxUkqLda1Hy+PrurAONjweFmGUIg3qwnwMUt+Qu9PZc+Gr4
qwC7oD2assD1+NiZsdcHninAuc2wDwC57OFRIUNUfdCqSmD7WJPAy/dtItoXtPpYdO0qYb0S0z6r
jhgXfBLf4ECZYFJElBAFR3zK/7k/WWJmM/s5UgB88BoZsYROGdecblcoplhBc/qn5QRnxmuYB08K
6Xg95bAjcWUFUwlPxUNV0JIXOLRyBfKzemzdFvwqPlxHqlq3R1xNSUtGlm2PNVfKND5HzCK2W45V
x5OLYa00HWF1UKqBkjTttlBcdDF9NAtlNRe+z+Ctawk/7FA2qVFSgfgG+hsQZBXZl1wM9kZJfgdn
QDcrrqhZGa9FGbyvVO7l0zjTcrYKihQJg8Qc7PiX3klng91diSY8Qk0eDxGTHZbHIy9SjEwMw7FT
jMKJ4uMZbryH08FnFRxgkp7oTSL2eCKj8rgurJlvL7fu1n6gsf1zRHc3Hodz12zOM3IThveT7NG7
4QiRlyTQ/1fjMGcr8yc3P8KJlmnoNZD5bjYAlYg1wuj6ipocasl6qCjcd0wJvMloUuU84Vwmec9g
u2tZrs6E1Rr132COwS5otu+eM9wFrFvsbg9MoNs5yAfSNUbPPI0Ma8m+B6h0lneBFV/zCHJqqvDT
wWP9GUoToDOAzDfmeB6h+lpflsebkO8YlD4XonbfHW8hKmEvxyfRdo0gO5bj9qDLknPkUaP+tCJ4
HizvLE5W9oJM6vOwraCeFps7RYVW9LGOyUPURbj8+eS03iW1aP5mY3UDFc54IQ4BSkDQoDhFzEE+
DbXNPZu4crt8IqKmTEt4079VtXunC8IVLZvhmj0ouTE20Kea5oAxsobs2GOpPEIkjoWVxAikk1gT
0U7UQsPQ3o1A4ABGtE9SLXW+oScqAVIwlRTfpQlL3/SOM7teiRLKHB9sAgqSutVdkh49q9r7q/PG
IdKd5UjRhnJEaeJBiYbdH7fOS9tCpKHqtY3pxUmilVYxZNecbXM3VvWO1unbGU5Oy71GDpSKBbFw
WZpPMfzQyWtPVWPdox8EW6GDe1AuXMH2JEdbOAlafelx2SDBDDqcdEBbnTXvtp6qOHSQ4V98x33t
cARR6D2B6YiaVu+Gsb+vsvy56ZInxXRu4N8NWwsRJPexRr52Cupfs9m+tssGaDV5Iuv5FXMf/M64
c5vNuwvFTQmwVsGz+j/oyR+7lMivWbLHDeQqq/4b9N5nX9Mn707NH7BmbzcajJTL3NY5xLUR7UuU
ZNoWl267HSTH4cnJ8jsIjzfGNIFJWvfl1N1zeBH578nst4xwmhDdt+69LLngDNcQ+dABmFpnQKXI
AMRbB9ZElkd5GqPE9nmafGZDQ/K3uUcqC9W4zYlO58u2iq7puwLfhURVkT53htEWlyjeAiEh3E0D
HIOGGZeUIPhuOz+HJfhRtXSzU91CKO4jg9isvL1b1vNQBX+7HJ9mL+iahql5444OUqs+reFhuaXT
Buyx9BmRuV3/WsSOZsn4U9JEuUQaIs7G6FwUD6Rgah1Y3IYD4xCS0sT2hFYMrzSTCwJfrQ2MCzrf
MHHUdQ7kOpcNujJ64D5e/jVy8wef4BfTXaGEtvlbbwQXlAzsa7CpJUBUgSP7YgTJMVssAJPGIb5Z
br2Fq8GlKSliKoAZKFj7BTIyc0dJCO9CtxhySrwvzgXuGHw3dkFRBNxnpKj2EyYfUvNTYJZH3EoB
HWwAr5gtH0Y4uo40G4hxG/80FRpkkO9HFQt+bJYX739+qjOCt4p6Alcavp6yQyR01BngJ89EABV5
Mu8pf6QYiucQ7CevjADCEdobD0hZT9kRMxvILk6TktfauBAO8CqwegAtSG7hGupFeAhvQxFvSxFy
eJnoogHAJJhjVP2YvXZAFLxFmX5vUEjclCWAcLfnRWX4FVzxipVLIwk3PSMFwUATAl8bTvRw2LSN
F+2HSs6Inl3KkiW4ulwmnyFoynsALYEU13Aa40jHxIO5oksOlzFkPcXPGylbx/QQUlNxepijmw8+
oooNkKJ/Q4XakZFP2OwQkY46ChFP63Z9E/4NKx/1EkghxwnqJ79XJe9Vf24xhul0r90SBIuLD9af
imHwL2HXfrLuvL4+kLaajKROv2F4a5UhBOY6GbjJap52Ijiw4El4168Z7n3+IbehrdAv89faPI7I
NqK+iQCDtKhIUGsDnsN3HjwapCd1s+zJ4fdaeH4hIWueKD4PahchJDWMH6wQdluYRM9wAyAl3l1x
Da+Pr9Z/YdWPYINK+YvhD6/CNw3I195wESzFSWCXlKwoA51wyfK2Ns+G36Q/H2Y35EWWFcoOuooK
smP8GfIoNw44k0EYrgDEhMXDj5rk/VoKKfikHIdWoDrjg5k2C8z6bGTtBZKiS6TBd0fEc+lxWChh
AErZVvTbdB8S0i0S6LMRDnc0Fv0ibsqJm6bFIQJgQUiS7O0dUYPIGnKYAhsq3ROyOBsVbFRF9oyS
2vWl86jFHPyVXhSGmRHUIb1hOOZhcoofG29LAZGaSHbrkummbXOUwWHN6BKBmoh4RfWuUnISkp/a
wHM1xz05zKb/BLPyRdZFcWPKaU8wC0lZv6XokLCcCqDlJek44Ow70bkMq3M7o8SO0JchyIRPbpfl
zWZDIbJ8uQaZ6D5Od667njsGMymNyPP5IdoyrRYJjk+WlTa1C3N66Tfcq6o9uMHPfAzOhW/QWyU4
m6NEnc8o0BiBvIqz7qxnHi7zc3Ukck7Ig/hv4Y4PdE60sae2IP6U5+ShBdDQLcRvik9ilvbFxtEg
MQIb3qW7saN30Af2vHVJ8efJfwsbkA8K8Emef3Yp+a2DR+dwqxDkzv6T8h9WQUFBHZf3VxQOmk65
1i8E5AeG9CmrSyzKTFGhRgwXIMyZmvvERo2NQhL4zZQcEw/OgePu8tjf6Qk4DyZHTmu8oZkmhfRj
DCrPv0PJNdvo1aUrdDugC+w/ufZjnb3yQqVtA5blt1P4d6Boh+LmwcXARa75WFH8jcfN/QzTFtk6
isLB3k1CXYvRpXrk9b+qCYgYY1Yk9QWpn596X5d6uhiem4dtFu1hTdMHTf8mpUM2VJBZ0AEqUW3g
TnBLlTy4tvk2ewjcdG2NysfChIRsRW/9b9NMZ5C2m9omUls/TbQkctfes+cbA3PC5WrIGFoD6+q9
9qix0l79htltGbzutMHD2iKoC7Fi3AbHpP7iyQfjbFbvwh69Yb3acoJ29t4ykV3ZJFg1dIqJ5Nlh
Y/3sKWghCqRUEdmanSAWIhlsRUJ7UEwwpA4b5f0d6bbwUs4N7dsnQeyy5R3kDr0i26leFy73JmzQ
pO0B4In777r0NSOrQSdBbgHuxHE0zvqDTpUVMHv+UMZinAA57BeyHRApWzdJp3oyldfl9IH1G+8a
gvih/ZiEMpcPifcedctFydJMuOoGm3/HMLpT4B5Y46nB0HrmXxqf0iS4bAvrC/WgPXEHoPyGnrJk
z6gnvbxIgy0woj3T8IzunsrEClwWkMckDs/iiWRBcqlT92LRjTmCEaIUj9wX89I8aEFZc6OERwUb
FWJkmARxNjPNYGgqMcUY5P3FGkBozT905uwBInWNg8C6pnMREv063pN0k83HFOHr1fix2i8jkt4y
EG7q/FtANZ77lgojctI0DkfgjIHzZqcJwjUM6sgSYvj3iKsB8xgBKMiJlA2MHxCcoY4/QYzd6yph
/5EoI7NROgpuIktlbUiBdZ6wnEOo1hNvsPfy85PxblAYiVlipamqQPH7A0ZBYIif0Ov6kBYMxwpp
wWXJ+OF/5gZTp0+zgPYK+eDACqTFSyn7FxynO/9fuMMTceIYYCi3iI3hd3V4y+leWd/YNkSi8D6I
SzgU8i9KMrXGRB4xoHRWfZE84hjrFskCuJXcVmINmr6uiI9ABgwBj8XDkZ1MxhmZlaMgC97Pce6x
q130ryqYlRedDRJ5fqubz82Ienj6uqVVoN2GMptx9aF7lLyQUg8051B5oeioJ+eip5wSIC6SiBvd
TfwyPxPrhncOIQS00EEjzQulGRhFqOxLgDZIBU4nHpFj9AJZTOXwDrCxNQN+1+2dv/0J6oidUBW+
pTdj9tHmx7FPxb6uCD0MMleUKcK3KkKxj+VWyB6t+BWtqnJx5cfp6NM1nt7xl7oWeVRrNWzUcvmh
7ptgdH7/f19wUQZ9c4uRH82QqQIcKtaeRQVLZMWEZeiyjPmFnkfLAZytDmSeMg+8CDlLZ1iHdfn+
7yxsjc8J6A13pGqnbpq6UpyXqzXhGMlibrlKvCp3XtfZ5YzbYb/DyPLE/WrqHh1YfmvSN5rpqw4q
9Fs+rJqkmx/zTZ1zMb9cgL+RXlPAGZ6FHxAXTb57aqruUZeO7/D9IHlmK7vqOSBnM0nLEdveVdl1
W70s24OX8/C0fwbVl0HqrdBYZWSyXkJKArQYRJI1YRURFCCtAYPYIATx1lAm6FbONxAFUfW12EiV
ZnkprH9XyiJAAMiEG59zqC3iGYo5lS8U8KtIH6lPkyOYJcYRhuGtuFViTPDKBC5QvcBAI9ihHBP+
nMBsRoxYAGTixAcdMYWXzZDtJ/MHDyrAqKVoq1u0GlqNYfaAz/A10QcXTXEhV1XBIq/OF8JYQuF2
+gqRUMK8G8aDT7i7gqw4CW1PyYsFdSdij/RkyRTeKmik5jsp/2EjI8dEQ8p9TYHUIvApGVNwCX1Q
GkajD2xUvvkaSdNiIznyQHKduvKQcTjmte89+MzAEOY6+0zp4M8VIEf1l75VUBlUmpdSmTOA1/u4
uwzutUbFS4mTw6qk0JMVsG/vY3g22mZID3wwWjD2DLK7mVgMPQ8o+IIpgb8J4QSQRucv+mBTO8QK
of9h3pghh3gKNRHSn2vP08zABAhUO1nhwvinGCmeEsRh+tbuxaWPQOgYHO5bHphuml09RLsB8J8X
Zl05VTymqr6DmdO1/p0RSK/M3nC/88zZG/PTghngToFzcV1kzHUjZclB3MaW7um0lffgKk4UGrV2
9F5nKU0e1ExyTlnwSbk8ogg1UBH1iGVUBeWKIkkMZ4j/u+8xiE7WnpMI+QNaoa5hdHPFxGxnhMy2
7DICYkHrCu0Kyu0RNBsYWfqo6Zz9y/8JPsRPFDmqicMHwK3sfu9QwS8y5lXhjUnOMbumYcPUJjso
PxhjCU43XPM2zryN/AZDVxW8OeBQgAw6ujpNgmDYgnUA6GndA4NOTjn9WA7ocEF5N6a1FZsvEknW
m/t1pg5K5bd1/8j/NY9sPWYkLP4EniX0EmODXjFwlHu61ieFmgMJ6egr8BhwngLiZca3PZJCeBGW
xSQY4o+v7gqqyPVccD8awOzSS16jEXkM8hfODF+UllIbPczsCYbfHspfChLAj/TxyM9URIdoULgr
KmuESCtSpKAS3DPFIUT7Ny6ks7DaHvUpWbcl/tjUExqLiItQCZPbc/KY+kd+nuMPXSoOkniVOTei
BGviCsXg5LoFVPPEdst6qoSAfBVTN9KaLL7bK9LZAmywSip4NmQbcuk4UkaeMAvsihdt0+KR3Lhm
qn2+erSHtM/XahYtZ+J7KBGrpuFO0BKXSnV4bscG2icNtGiNMRQU4nz+N1sp6qw044If8wUboIVi
GahyKbJSpswtBJhfy2vu0OIz9EbK0bfuIlBY/2QvOfu4Wn0ezLbuJ6GjXMn/j2//q3nr7kwzUW0h
5IWAtiV0VVrt5X89kH3dfXuFrJ5Qa8M8lZQwU0SkvOof0HPeR3eTCrcfXrDXKj8rHdNfzVtwXlgG
wsD4Pawg1W0CAp+Uh1gAWHMh/iMqyxmhMAxv8jN6B86Rqvq6v4i6ADI2GHRpCvd7BE9PcfOoREne
83/R0TX0JLJrKFETJXBqrnwUzgTXy1WFANON1b8WtrPmlSdWrIRplWHKMSxlF12L/Cw29msmcxYA
n+T2kVdQuYHNypPmiBFxQYF1CkWvck335A0/WyYyULzTyWdvrMWUr1RqgndXVETIorfeeM4Jh8HE
DCjOIj6tdQ1VrACQhJsSoWMwusF5Y2/O7pzeJsjwhWEJEaZDVK91br3kQRQO3gGvS3cAfXbDH66p
yHV82TKbl+FM4ZYOpOG4TuUzRJAnM6ueTSYWtuHmwYM6mnkBZRcjf41aZC8572te35QGvClI1fV2
fY+r8W+M1GQ6mtS8nO6XvZDIB2vElIrNc263T+2cwsUPjyH619cQqYMElwJi1UP9Wgz4hhADAZn9
AUr2m4ryWv64sO4SP6QpNbnNuugv0Dg6qBD1u7a5BUEq9v2UPLmxdynb5mkZ2xMDEB6a2n1ou/ZW
FKm8C8ms5+iDEuZHFHevKpD35Xw3DXTG8v6TZ32oFtHnqFKF3Q8vD/4oA2EO1x1Tr+78YLmPpAiA
ckrbYgVCRxzlwaJlc+jPVV88pq15z2F/QwiYOVRjxN22sGPB5k+K+NdNOmxfxjBWre/otf1p7uGz
JUgkZrgyZxsTO8fAD/4QUQMzs4vywn4M/uD9yd6Lg0AXm1p/CXamWoGfr1T7cuMAeYkJOKhRMYcl
a4c7cSDCpnnPCBtiO4E0TRKcbJpjYERkjVySwPXpymmqFyYAnCwzuMMvikVruRtiE5Alv4VEFTm1
sws4paa93pWwfoLhk0lIb8i0HzYT/Wyss9xwnNBmONr39NM8X8myDRWM1Tb/le2LLR/mDpoIcNi6
3jkzE/TsIJ7e5gHzBevzNKV3szfcuxA/bhpkcoFALvnavQ+Gc9N032JQjiSP17IK5IcOFsAgHSmh
ZkZqP1sU7Ub3UzEuvetiNh9JXulz/o107NdiM+skspigWDIE3PxAgfOpjtAtzfFfXWc+JZMLjzO/
bKgkFvHMNAbfuMRwgBXZ9BjMGG6LC+6QrqtKcTTCoF+AHxfcq9qqIcFFz/2mMTE9xmtFJ2p1vrJ+
J2Ie20FkivE3mB+XVTBo5Fz9lgwEwC5d+z/dZksStO1+lH0R70EoP1QQtTO04Ikja1oyu2a+2mgH
3mPgrF8OcZMyy2ydb69umyjOS70DSIZyDNUyCU5eexJQEexH+58GCDtf6545RLPmvn0GoX2g+/Q8
rzmkgPFjTFDDBovdzpudsEacoRH4h2J+zeAzLOYPr3tuMaKcEtlGcVAStzriR2SDMXIKioa8v1cN
1KevQZCKiPexjdOsiRUpcZKECZcVWs+jJZS0LAoNeFaTJJ3ZPTf6mgM0q+6FFe+JmrG1YlMJPyQl
s9LxVbEZRizPvuQYlbY57keY1McOJpFspVFFz1WS/SR88ItMiXXfMeSdAkzKw0Tln16H0JreiKhw
4LwWzy9eDNVn4j+l3Dwef41r8bLmXvAKhl3BwUJdgbu4DMm/vI6izrjtzjLVcKbiLv6BCW+j6oRl
xZFAGEFoQU5ayHEFNLU1+y+FfgHDemiBRHyHLiLPVsmIHB97RDXusUU0xQMTW4IXfVaqFvgUABUl
ELhYcgySB77Ls7LjS/mn3d5r6BM4AqslNQ13pKq5WW5b6m6+RPZZU/k7kWFQGRzOylX49AkXbiYq
kD8MFV+zoERH102qX/OEMLP4gA/alrRAmmgthOFlOwSPQpKcAN0BppRSreAdmukHff4bJG8EsXPz
2D5ZKbGOrhN4ql9GNp1tCvVFBs16eBmlwmk8pNBVS+rN7EKG7xcohq/kVU0CIzwdIRryjIpICAvz
8xjMf+kyvNny0z6pXjmPQKiLTu9QMtkwv3d8xFwofjnUTy16s0pANdWrN0d21EPWVXm1HhDEfkKh
Sd09PI7yS8rrKBe0WEcxsXJEm2grep6L4jJsv4zGv4mQRxZE3wA10D750VPy5mQIRVIYGMYxrBLa
mMNHBYi2lL5yii7A9957Vv4UkKTCtGorBlADtgR2SeT/IGnK2U0+NSexcL91oCD2cf7q+hX20daF
306cRyqiE6PVAUe8Ri8dKkfoahshiMofhbSgMi0kPKIju47v2vm3aiokAyfRU+VN+WvVr3gqXlJe
xed8L3SwEm20fnZm+XlXgU+CUHUVV5ghDhg0W0tQpioZjwl2MHjESxh43XWTz8PpI1epk/f/rpRP
pCPXDcu5TVB3A5YegPMnQlsyY+pecHrhRYNzD9Zz4g3It/7LSzBXKS23jMb5grRwcLP6oAKOVJL4
YU8b3Ipe7RZqG5SX8skEKAtQqiQRUS4BztQRxdX0Dyu9B9eWVSNx46ly82pOlMGiSSVvwdERkSAP
w4OiepKIbVUdIu8dVN/H65GOs0ch5oxWMbBPVVHYJ+5i19cPYDKq4wsLR539zjTpF0pgZlHr5lu9
8U3irVQXwqyehRRdRx+41VpQLATy57dR0dilznoriIFRCTcesmBAtbJBPQlsyhlUXcGmKMBusWfa
f1Fz9Pgy9Bxqnoj2QC74xdr+aEAtuABQPRRF6UJz1rWRV+IV6kPN9ZaqaMgLluCXXgs5s37VLcVm
Nfb0StjPA7MasF/J64R3oHgifE0kG8/2L6PxJ0ZdRvxoHaJtSHfHducu65UanbxUCJeV8308ItcJ
A6HDqbeQDomYzdk4TRi7rZ9Rr4DesKBdlhb/+3SqZkwORH/3k8eeIAbXzj9rZ9yyg3zMlIvMFx6T
nek4U20+gZZybfv91kVdYzM9qKxkQMsYinGnSM2Ji9/bvN53lnEWztPT180UHf9KXwqhj9CsEf1w
0JRsmU6Bai+ksPm1CJBGKTx4N3QaTV52HqjZrm37ppfWyk7B8Ng3wIJD3N81xvZX6/lPkUnvRo8k
1IC2kkodAfDrlFNzGrztd+vAE+3AUVQj6xDZmpfvbdYwALQtk9tidf4udrbsp6p6SODp9e30Gvlb
MgUbTUmvodxrRmi/tx3zYJKS18siZqh21JBNJGJb5lqVT0wW/1kWFMdtTx6FcNsufUSdxrNAnKoa
UR7quDvWy9BF6IyhqMbEVIjjD6Y3fAjyrcMAmCNqwmMEW9owAVjDyfq1ZjbwI9xQ9ESXX0invAze
+m1vqh/V6qINut2cZIFHxigI8YHPc2uFdBKWRhoBT8ZIwyFPH7jVvVkjBN+ET6Obfxu2eZ8hDJIv
636yur+of6CesmYQsDBM3H37OCYM9B6QTmEw9a/azgg8U4ceDLO4KZhwDmtMGaTwkq2Hsn3/Yo3L
EVEh5osq063hS8Teq9l8Oc65wBqhpllVf7HaIxVqvgjTvjKIhAFuhye/vMPAyRuCW9xGFHNa4grx
jmipkiXEZqnYISKfjKIMSAg7F/O8Va1RwG831edyk1M8prq8vCAMwtAADzf8FcIpIB1fODh6AayW
HkM5tOBEKt0cb11rxUhCamuah9dN8H8cZGFTjJNGa1PlRwHPDNIkicEKwcfUesgW8yA85ESGVyXm
5RohZb8V1YkOzM1mvfjgV9vr3WrXeAzso0g2C6p5gs/r0r1CcFmFSpTVMiu+OusGcSvnuPkly1Wf
A5m0CLprCjN5fE1pC8H1TaARtoky1HqC16ZYgrkRRD6/5g03EAwFtlxbfMAneeNZGvjvmDUeZuHv
VONQar2BMpYw5iNQGYbwQkuyboYLUQWdmFSyUMv7lj8fflLsD9FN0za69UV+t5uzi3A6vVjQ0e4y
73EwSKgByPFJValghTBvCyxNO4Gnw9w3+IV80+psyIc/+ZSCKcR2j82Ypkl4S2NyB4n7wQrhzlhC
VcJmZvBybbzbJs2nWCY6FYHM2mdmOzySwBNUqC2AB53x2/nQH2WGeVumDB16nygSeNet6VZuKEqa
6LCMHgNIcQgmrWyLV54ITjk9EzwsvasDVrUYNZ033S2qb5eWSDvsso8ewz0jcMaAzIPZfucOXNc+
6v+NBt5WRwFPobBYsY8LKoGuFNpEY2pKroGxMvZOr4SBTeOIMd20AiPfQw3sTv3nPAK7A3KV1Gl9
YPnTAB2bAlYd2VIEl9tmGB1hQKi+qBTukQP04JO/bCJ0xUMvQUXYzZlTEZwKsnR4POgkZJtzD0Ob
JipsNPUaVXVKvz+JwkGmsu8AV0ltEuZT1qb13ZN+qC1TH0SdomPUnzzfPYtXkDbUHzabN+UINjmq
qp5zXe8VvhDSqewiEJAsn+c5ipghy4TI0U5vtk3CX85QfldrDs+8pIV5+O30Hr0m8cHa0nReMRkI
XI/AoiFnCHP/LH5C4/7Bk+GF9CQqKHmE3kwf3AHWsESbHmUgmlaYpgmZt5umT3tBoqTLT7EyU8wd
w9KOSc8S8kEDCzDH32SIAoMjQCouFnqPW/txnT8mVGQU3dmk8TOUOO78lmGDjE2+AQM+qISErPmN
MoncXQ6qkitFEQKHHaEuVkEk4pLRKoXw1P2mbXTXCBT5YCr7JqcM/i0LpIhCOQ9abJujQD4qmRxx
laGc3PlLMUfvw6FWHZ+xX7uQpCYgNHOhfgwwZkC4HUJSvvAv2RjsYQWEn47D2Y3pTqBcQ8oiXFCy
HyJCtRm+kZAn9sq3rKihlzfpycNTTcF6F4xQ7+DuFaX7vPW6n3zVqwZOD8sJmMjz90722wxtWge+
yI9vUu+743wEAZYijdNLiIA9Y41Jy1I6asDUnlXVR+hyJhfsyTIWRua2BfXj5I7Nkq34f5SdyXLj
zJKlX6XsrhvWmAJDWVcvRFIkRVIUNUsbmKRUYp5nPH1/zq7NrWtWbb2ouvZnpkQCCES4Hz8DBEna
1QcDn6cULiSbzLUEE+Yqb/ecXPiSqxQJtxZ5MOiR+ECNhY7BdnoF0eczN7cs3+xpepdJYwpWzLLt
s+toZ0BQ6+I+DhJ8SgJt0yo0hgBxXNUIgjMSRaqASb2FfYJBgiia5M2WfQGbG+SRieCwCZ4wNCBh
8WROf2SOCZzj2kxlJ4jF1H0mgT689ZmSFgtUT2Hbl5JLgtyMmucwu+VpZP7uDPjN0Z7958sHEV/c
a2MDN3Q13o1o1Qx8mbo/MmDPujN/Z1K+FS2JkHUMhcpt5RjkgbKEquZBeXgTyn0QTlrMkHQYBswe
IfXju1rdOUAgWlTH3H4Qsf/k7IkyRHkeVpTOrmAxJ/Si7M55VMnArOKNFBiVT0HTjgvVi/jNFbjq
s9/HiPFrQoWEdyTgarh8c9KDAMmR6vbhtiO/ERKCSduU+lw5UAIMAbkXrSWGr7fEt38JpVlmVClv
Dl6ycfybdLhnhVeSi4ymkjLbSrNQ5NFZiFPUmkwemCMALDdAnuytNWF7JJJ/usvtGGWvFPyFxBbA
Vkct8mgwzRAxkWxSmR2etGwfM68QSiJZIZsaekmv6M+mtaA4LASutiFJK8LNR9pMAc/kNJRr4Pii
uOCeFiVCE15UdjdmQIoovjA48Oe9aKSdV1lD110vL4D3MPt+NbjRcgIHqHQS96Xp8BrCNB0GjMyH
B14HlyEucdE8X/2Wn5FmraIRBAOy+C1aZW15zCpNj07DMTxBlkI5gOeonKRy0FHGJ/1+KoxXss5W
OsBiJHAEekz3Uc6DgVmxnDyGDu9RIhbLM4QiBt1fcjyBvVjZXoxzhLesIK3n/Q9cmpETsDWw7O4p
4pW6Q3l+hBj1MLVEcKQIOAhATWznEJjf6fwpFodC9JZDwsQ0rXULfTMaFrvdpQnVS+uUNBqA/Kwx
s4HzKzuYwCtzB/zSiSk2EgcFx2iuZgFD8TV02QjlR3iZebKsSkjN91JoTIV1ZjbWTVgPOi8F6Eox
R7QEIARs+tySbpo38pIIO06sI2oVAbWJ5wovPKVdULR3PP5b/DkeE8o8PkE2AKFz8nzkvmpYaXrE
Vrjojt2yPvC4hWcoX3REYZgv3dlD0WpzSrGT7c1We22G4TuOvYP8FofGo4ZWLMvIma1dTvkhy0Iu
shvNvdaRUoVfqZxgRTthv4bDKXu23MKicC5tt9wvNDHipBLq5hHWzb38nm5q1/LnsjHI/i9Alxx8
gGLROJyDST1yZIMnaFfzRo9SsmVsBeVJlB5S/TKnmK5J8nIflqK7r4AhaxwD4vGImzZYDsWIiUso
J434O/eoAeXUD8lqFyNHfJdLTitWfNxQgRh0EwNEMiMJvvpYPywEflGuZLl2B4yMNsq4cgUnnwEa
XEeXpR8a+Uu9IIStRDGZUjzL/i7PNcQVxeaN0jBzi9PoIC1mkox/nbZcD4z8xbB6YdU6b7Ik6DFo
jkTJKkAYZdedy103tfAcMxxReAJFPdHsyDVCEuSlxmhwYO4r9azIFImATweFl00buteZoKitWJkr
OZKFBGBqw9lEHtHbk1S7UjzSGDH48RBCtHD4LEzaexKwWkwa7JvK+MnNGlAJYBOR9n6hY2Sa168c
WAvgHR1px9Qg39S2nbTCmjoIVZR5Wg8JwdPm+5qrFVG+NzBGVNvaz0ghhXXO/MDmdRvQdtSGtxe+
EhiMzGghyYMIQcAqMyJPWHaTrh/xSfwYtOVssHcIbWEYknDvW+EvxYGAfgIJ1Zq9S6uIMMMubHeM
dn9E3iW0R56rBlUbnTDcH/fFLumb4izVViq30QDALWH+uJa5G2iRjMqU/xFq7BLsEEKxEvgR7uib
VUQfUV489LMkMqKP4S0scmuNizR4A0ckF00Cwk0+2BeBDKh27DH4njl/SVsaDz2vY98zoPZ+oor9
CiU1p7u811IqqLk+ecNyZTPI4pTJYU6vxc6FV+StnFyy1iEUpKinMzN4QhWzF2RRM0ycF8nowk3K
LHPQLKSLvYYRdnkdlKRAFqL4HNgn5eST2ngifsbCJdakUYmwLJjs4D5uWpRQoMfjUbYpL25uy2ze
d24HOa08teRee6X+Jx8NlL/MKISzK7+zwvkhTaBSwxyhfpC5ss34RP6JwPYO/e7126ujHpHxBRmG
XtpmE6dBuGqUwEG42r3ujsIBwtPt1XGB/vjVWYkbG8Q46Xohx+FoQsVF6cjilTt+3Yposivdf5s4
AitOcM8cjiFdpIx7pZN1dPZeTgKMLAXwqhHbcESh24n6feMZB5dTRJappdSDbH1kqNxnqhQBsobd
nYm/s3yUGHpyenk4hDsxDNuMmZvMoCtYBhydskkLWucC8QGukL+LcIhmIg2IrIPhn3TMvPgNNJ8s
ODfRN0NWIKg3mR8hC2v7O0kZsgN/DaAuB3Sf+ifBoOXqI971qagh+b30Ac6RZbQbs/nZzFoAlexo
jNbpKnZADN8E+gUXLoCbytjkVXSvTOOh9Zsnp/QuXWncJ/3MhqMlFn4B4avpmUjc2K5MfDfSpd1n
bk7hz9Y5JdUWdCnBck8bt1oTvxRET92S7oG3faAuVpCfqtL8TjJ0LvTWQNBNSEFkZ/4hVUX+mVDk
5qa16YMcyug8bfWofp8dzOpvYq+AIh55r7zT2g3f7md0pu9wptLDdgHSp459a19U1n5Oq36DzdY6
N0nXDLkwLUqf7c7+cFPzWaHbJayxZ1Xb7s6J/AT/7cVfT7iJbK3A9sCgNSJxdTzQjfwakFSklAME
EGID39TUxK7WmIxaeYhFg1lSzcA35bbjq9fOK0vTdKQdLJ6qpAQmFRXAOKe4hzN7YlCbwHZzjrY3
0IiEI4XVhGcbFsLn2uTs7icTDBjwIE7Lxw53Xrzn9F1i9AetMqPvwiZk3Ol6JjgApDQY7dNSQAqq
moAE1bZ6a/wMu6AsCfbggNx0qx9PWld8ZJSzRhEXa2MZ7isrPzVj996X2T6Z5h86+T9zkJD9CH9g
u4D7+eiPvdwBy8rqy4T71o3SnJrVmMLQwFssGZVx76Xm9KVjZUaUg7oYFImOnj8zlhMPAmpTltRd
6c75xnJzyBx6sxmL6duhYEutwVg5UYYbbxV8TQvVb6fTCthjiXWXCsjRxY2NPeCjt0hOFg2pRtmF
mjLKKD/US6k6XtJR22M+LBnozDxqt39hABJRqxm/egDDK8REAsneC/HH5y7Xk6Ny8gupy9lZ2YiR
2ojH01qRiROuoi92+5MuxarCIU5FuiVuYa/L2B1rH/Z2G67zRuEGils/+13LUVb9tPqEFALmeZxZ
tGR5s9M6WNi8Yp7nQIlJ8zeLp8pULfut6+pzKZajaQTf8N1RQrZ4aPXjBePaDwx/N0NXwipYHpM8
BGjEELDN8602W2+KNNzCdj6JCXq2KtZ7NVrBUdXVfQc6UjvpsUQ6owa7gamnsk3uWbiSu/EqN/qP
MKNBNAS3F49Zu6y/h3piMuBPT0aRwgom12v0pjfsnW3SE+xXVZKhinUMQUQR6jP9gM00Bj7tArGg
h5ufZZcoLZ19YA32Szr4+6UMjikDjp6DvRwJdbCy2Nz7giiF7mBtyrbLYXV38Byatd765b5u8Jzp
zXHfEF+JORNWjX776cEZ0xIqobwM6ZAFr3X6fD8Z6OhCm7zRUZq6pbPWtY7eWnNi0ke05FVOpziW
mX/6NSr/lOrOY+O7D4rFBAP22SBRp4GwrQWQnYwh3SXd9J0awtRk+khC7CohZrsIXJIwmgeHhx5O
MHZcC4iTkjKCm46dFTQbW38KaRvwsAvO1AaPE7wBLUCxKP9sbkGtbOSbiU9roMhANwrNu5kwu9pM
Hvl+4wRJw8g5FbI0hJBlUEdZwQALgsoSqgVvDTAQA1xoz4tTw30mQwNhwEBsI2a6x4Ik+8PSleDh
8qMwB5it2ba5KuC3t2QfCuridvBayEvK++jNINauqZnlggxtyfhaKb5dXnrwRSznwx4y/8MdbXzv
lgirl1m9xGW4TSwLn4ElmtezFaafhBAeOPnBuxJ9IUBuBpZ3CtazkxIoWQWo8RgMlNg6zuzfWKMZ
D42C9xjVD8HMrpmad16y3KucLqKxSLCNHS+575b5pFcKX+8EXpRnTOaq9M0ZMl9+dtrlPMd6vTLt
1qWljF4MWJJW1M/QbDRgY9izfhzByR94G/OIr1QY9ClVUYywtLCIasdFgwJgh/fJ2D2OronmIDvW
TrbpFyAHLFkPBLaftD6kB8K+ea0H0FHxz6ERX9cVMbfB6PR3jDyQH+QEkrmGU67dMuF7VADq9Uyi
u9JwXXRc7IpD2Fm6Dx2Ux9sByJhaQGxJxDDbyPZ6TrXVuH8NTnmgYEKLmHLYbYSCoLwHGRnqFGVH
BGM6Qzvqkryu7Q3d38kzhTFo98wOQKColSkXelDKimmJx+4BGBISQ7MwJ86c9uL76SFhECZIHG3Y
jeA9+gCRHOCMcxY1Zr+txuVUJFBYJh1fLdKWxomE94iqogY6lPUUV+ZtGHRvaW5/TlSXArN2MgBL
KntNY7bTdKriqHqosh6rmQaN4AziztIKYD8sfJ4RXF1ITJaewC8G/q2GhRtVcdaNcFc2w9mYUgli
uJpP6maENjC5NolgZbs0jPGR+akldFp7lZFHiBmghlUPt0rauz5XH0IY6+iXJwpjemq5s27ASKUx
d32hYeCb3Vq8rTKflL3NRLwComGbMZxPVkyo7JcJELClgc0NAnx5fhm2TJmWkhcxUh16DFx6jP2j
c8oAZiDXser8VZg6z0ryz8u8J7ygfhBeQEqhL5NVGpjX0pggg5evtQJEAk6RFn4KUY4C1LqUaHKj
Uz6oJnyndvN9H3RXuraJPoTyjfB2knv7U2zNTxSaAnNONc7Iih8NrfrOwBI0B7KVO+0AToIpphQn
ZhDtZS22QqXipHEZR3AVWt6sFyYx/eJvZLnFYPXegj5zijdhPO2cotpm0fSQseuosMd2tdpjhC4u
JR6zJJW568Ko39K5htLawYZfunDT2hDHPU5xJGx6fbzqArpyE9OsThUndBFtTVC5G9k+rzAOtXOY
R3vmI32HBYBWHfsswViX3jJyb8kp/qOSksMLElmLyVlLWzxCBmuRMFIwXb0g+E4ZMi2Dz2koCSIa
WmpsQXTLYTmImkxcoWU9dNPeH6yDTAmKL2PEA1e4HxXAs3BVc9thKM/SGWNQEDbhsWQZp8DQ5sac
0hV21CT2+k+i3bLxDcvw1YtVd5+XyT4F0mm8aJAJtmAOpuuu4TEBEZ8iCt4+Ty4tYcJZyuCSrbya
9EuQQ7lIly/DEnXYuJEpq1y36q1NbGA5jpVzgpGqmWW4cYdH+fm4oqy1i3ueQU553w7dKeIVYMy5
Vc57gogkgHipNf1txnyjpwt2mN6VdfiONf5t5k6HIu7/yMSeO+TPviKThw1Hj2CzwLaCTL2Le3Lf
4GSnuLo4S/nLZI/pJd1G5gBX0Or2Ng6KPuQNhhIjRY5ICkseo0vuqcDaEt8pwLWsMbzAwjW+MBAF
zOQICpFa7b6RwhoRs/Zpg9goLgXaVuZ6D10NJmpU+swghnKtccs/SdZ9C/oN6/bJz0jLZn8DQtlb
ZfpOXXZvmdEtxd6+NDUkS9D6NS3FtJLbGEF08XTp+fkuxApKfXChNH9nztHZ0bmkwR5SG9dV9zr7
XFzyzImOwJ3DKQ+z7v+2U0TaUNrgeRs9tGP5KS5IQbS8/1+GA0LKJb6tWTxRaXw2OhSluniQ/2V9
FYDytMs3Zq2OMp3B1+IS0hbEkylUcbkMmGDMOuge7+K52MoeU5Q+682WCWBZiwsML5PA48KKwUX2
kTH5bsCjROgRwsnpLJ0NjH8kxUVQJ7KwsRPca1F8FqLMyJUbNhuaDa4zWMZaKcAFd94GBAo5OUHH
2ltZN7uQLasC8YjcibEAeXghIDRP0mAR6471wgQPVke7mlW6yxcMOTvLBDsa+6uGJbL/pEb8EnnD
HST0OxVfjCb+44+zduN6mHC67ge0eIc9SrAC2bRSV73GIEgFZ6+wYGVe4Ar4D5oEdaqu9JXF6XCl
jgw/1+3EhmtgT9sOx2hmT9+1V6DejR9MrX/18fTBnvum5sBhTfVdB9J3kdEVm1A8JqQTOQcniV/o
j2UL5Pbz9ssuUaK/Fa2IyPCywVsvPizcoGan+07BImvhd3VnoXgzb/KhXxj5cnDgYun6i7wqiq7K
7Js7X9PXuqWfuzq7D+J8P7vBle8YtFSjpOkyM9eInSLHqPRmuUJXYxs0P6LM/ju32tlqiSjLfsRl
Qr79EImXZr4Fx5cRNC4MJ/KpCIhL11Zvsn3fDkNLUi6iJkJcF4vpR6HdSF5fVD9jIfjljUO6lkGb
0+Qn2VLiMHya0u6+AbyWrTFgc2sW67sLcOHW46Oapg/GClcWGd8OYRKm7gDjxZNsD7qabq0sPMUU
CN6MsM+orqQfhKvA4kIZ5OgVRh/3m05v1RkuU/BSe3M6YiMqagQMU4AiBa+rueVFTJ540m09XbuU
DnguCETlOxBL2xwfBkJZA3yYhRs4W78jpE8RnER6cKvpBHjiuudE9drN8xk6e7ayY+yW6KOW8jqP
5YHxNZY83sDjfk2lLpjIgB+0TRJNe3Gy8z21FsKdbPlYJSDsSnlXEVgyuNFbElFwik1644yUeOZJ
ILkajfBIlo7cbd6wWBu+nOhDNgNdS7ZGi/mv67sU1l79pOJ+Cw0HoZN7sjrrcbDD7KYcsAZW/ePQ
Dn9kjfeldTNHwa1imug7uAE32bkuI9yTjQ8HSJfWBTr1dJ5UdbekiPFVQjcWxG99Vz5WmreTgapA
SuUEEmYVcFVqhViu2euxz97MnZzAR8zpYDXG1prC9TLeyRHTsFkJuEbpCFQKvRFTB2/54K0xob/K
mpdb7PbZKkgSNvc3F3subvDVADDQHyL3w3O7e9UiMCe8xME5yarCC0uZ7OhTi3hUTiPZHqeGiMsi
uutdxfDVLX7TfMDymDXL0FY+egquL3ZUDDs5vOc0OrNzCNBhacU2JERsQITRSgohrM1ufIbU9J74
+YM5ntoQwxrtGwrJLq1tDsPXIrX/LjoVPHdR75CkZChc5WpVlGHPYOEiiBMzVfdRathJ876Idn1q
bee95V2ECMC0n8cv2UWy7mT+6TgJo3npuVPUJjpKV642VNZhtEgc6caJOl2c53JUEEv1Ehnm1vWi
YxO3mzgpH8Ou2YREHkNsPqaZd7XKsPKIRqg09kyFLc/b9Dr6HWtrEq3QhjHU3PSg+xfLMQ6jDt8n
MVd2nnzbs3iMBgQBZe/6pCRGD9xTguIJSNJG0E695D7gdwttT8i9pIHqvESOlz6xV8Qw2sUkWa8M
aNW0BHZ2MKZ+lYaIf0ZaJ6X/sdmAQlCj1iFaIA4ISJ0M74K7+gcPf8mhKzjjAzPmSSGNctL6MrdY
xbH7aQbVhe7dswLCoLyVxyanXU4s4ojQHbVe8oeMCixgS77Psm11EqiBheI2IQxHIx+6eZahOE/K
GcNjNCf6Y265GyI2oCJamKaN7sFL8FdInaq7uAmUq24yCaLMehZXspyssH/OZgjwVZ5/dxq6kAq/
Djt5HJr0oy7Gw+KCFaZ6kLiYU2Z/7WF4M2bjMemsI3SmN5yxXoqe0V2kOXiYD6xOFWAXK/VpCOTK
+AZVHEP55pltHnyftds6eMwltMWF4z31A5YlC5mCeH0Ht07at1sSMo9mXC+Hzgm+oE8/tql5ooWV
nw6QsTbZgz6y7jNM4P0mfBiq+t3ofJK1wuRXPnXuxJDGDwi5X16c3nucOg9xUvbmz259m1b+V7vg
H+D5b1XUn4vIh9QymTAKrJRMyab8toC1EgqgCU8k+YV5V76qpqYFTtSb0xa/edRweustLrhVfRnm
8cfJE2ZcRgmIoSGxT+EkjHX8nrsVLmiLoFrw/aRSmRr1OKbDq6UjsipJE0DbPX+0brdDEUdiQeH4
kEwc1qkf2vCcsqfQdveN3m8DjWo4SD8zfINlD1nIEi7iZqs342msqAGmATlz+jsUJvYG/iNu7fuo
npjdZNOh6rynsYy/Eo24obENtnHrXdxm2A0hTXrWhrumY1QqpT66HK46w1xM8z5dQ3swLIcDOX4q
pjgBjzc5TIvyocTMP2DjHH315ZJ3s5afjSvnrW+Tb1J9LtidX/Rs5DDjLzQPxpEwfcp4S4AJhEqi
CoYZCsgyY2fUVESbwAqLS+egwRO+OjzMnbvXm+oNX0HM06rxGLV/4+TTqhMs6z84qtxGNPXmgwFV
OevVLrWZDEGMpjyWW66zH4lxSSkIjSgRWkBWQiCZvMm/anrILCGlBP8kdKfbkQPWqu29xFC6GFhI
dd4n0v3r66j4usrjYHFUJlC8PjNCXKxTZCZrmXzKccbLbrT0Mc1AHie8AWZrdNut3q1a1e0nrAbk
4jXXWhVC/0cELVVWzG+AdivVssllmD40EjlaOZsiTEki9gQKKjshVCJCfcZP0r1cT6J84VAmLJwj
cUR/6SEO1a1fhjcWyVlS0zIcLUEsW9gM8RLeyZBl0dy1xVGmh4xdYfkmfCOb/479B0VPdm3tDjMd
QttiGIZeYKDUFh6pApHxG4YpvIayP4lo14RBJh1xVPkbFKyMZtLjiMWXSZmVocIcaS2pGmGOMmNb
DkS4PWZD+CS9la+itRx4SU2N3EzHtEbe1FOedrTTs4uygz23LLyPwedBJuPwgD/7owK/cWrSXgwX
DmM9PJUpNkByu+Te+PiEQIKXV4FqLOjdh9iuMV+H+lYDWuXW+CLzLlrS2cvuQ0ZgJKD/Xul83nxU
Q/QjxRjFrXQaLUXtqBe34mgCy/WLY+xsd8ZnjrwJAxWMzQua+FRrQJlx1EyMjYpIRMHqAIWOMNin
AG0IuE0S2489JU3MmSI02znW1srE9R+EEU6Ok/0SzrHq6F4T9kamqzuFPEYCvvD6kurh+gWpCwN3
+It7x0m+kclm5vkTpTKmpPxY2i9bjwZS/m5uAnhy6LL5b3v6I+evmySPUKw20pXLw9PYFJbug6dd
I1uSN6cbhm2r3I3tnNoBsIyrH/B9DBFHhAjAqC3stD9CoBp8Zl4YvcTfAZwt+TGhsVhavRptVBbJ
KTAV0ybyPZyvskVFyLw9g3hI83JsQdbcoCeWcKtc/aVZpseGD0KisOUDNAuNXosXs9sRM0aoDMX7
gmCI/2xrY1daVIIB86DZfcBHIO0ehmBCLzCgs4C4Y+Gw4jpQcBVgAzNfX38kjX7FxEt4K3IvljQ9
awZA5xI+OhNzi/ibJJZ1ZkKd6eH2xIbJFB26aTPeVAA5eNX07FDWit7CMObfyZ2Qe8W6e79ksk5Y
JJ2fbUY91fdj6WKWp6dnaRcWvrxjtbcNl9u1/ikIE6ImreNUiDsFxZb2jIgQ8SmVSXa16LIJamJ8
3s36cxtk6FW6A2cZUQ2duY0ENqEVjuj8qEe62t6MLjtUZxW0fA3iuyYPbpfOPFJuU5eU1l3S4kIj
d0V3qvuEnxuz+Hbg5SIDDArTT89Fki8AE3sjfB17SFZzVx2crLosof9ZdOdBNBSRelVwf278mKz3
hF1GuBNJQ4AO72Ubu3+JQDrm/oxHhfk0GN1nZarXvFwkoLixujvbmo6ho6FJVid2ZD32LlpnH2UX
tjXoy/7wEvn1Gf7XLiZyS7iodjLcaTNJ05U6dG6zbWxS0oZCN9AHpc/0Y5soinZeuRwiDtnc8M81
+zpBTua1pf6EUVPx1pDOB+vHRLs3ediks2LYCqXYEvlvRc07AGOyPzPDz4GG6vItdgawwepohvWb
B9azTPFb4XMKV0v35CUWGDotzkhJLt2+V82vSK8ZuTBG1157w2FERRpCO/22zoSR1IVITuwVkLkt
+Ws/TVvLKtGnnwB+APpHNe5SLS1vHRzTxhFfRxWs644sn5a0B9PZJGlIcIq5scxutxQ25BMuJc8U
832bVJ4yuq3a+LdRw69gNpZqcU4ynungJ0gRPOrBw1VQdVuzEQS2AJIBzOfwJUBR553V3H2gzOJZ
85Ch54RXgqrCYDH15wpmGRZWGA8R4BLr+0q3906vPprMo3AEMCiGb5UOAwkvWAPW3lG2fzUMT1qL
e05j5xeI/OtE8KOOMJrQOLcqvNjsDo2d3NVLuEpNdfCMcR+a3SGHNDcxL5jK/i0Mpp3sYi6JCAZe
M0tOvoWdPxOEdsKPn6UObaUKvc9A675KSh3o6PldCcB1QyTXU6EBQk+Dve/YtYbeeCpQBUaRfi/b
kRhQeML1NYZjLTY+1fBQJ9bdXMfT1kzCaF2HWbPtg6C9TVADYJR5yJI6gYuWbbLkqle4ZxOjTfa7
VztEVtBhko/qgDEhoqDkL4QVmKO9AZZsHPXMIREMraILyXX2H0NHf4tmQqDillCQPl2we2BSSqXR
URrLDpOn/o6+82SXfncTUTsUWcm/1JNdBOJSA/jJY00aXaEDDm9zMG53dqCt1hCChliH2tOeyiJ8
GDuAVCItDo2L12dLgWNU5R068XVUawfTgCrND0LpjX4I6zhmGcOaKdt11nzK2+HQReYDQ+Jvc4y2
YcqcMJwwPuDOyuYTcLzmeMmavrkhbxTN8xTviNlcJ1YBMlBAPR+wZU06c+ekxnYCijGt4IQ2WeSi
3rExo61sRAYE93rRDmGJMVY777rQwxPQOGYEL/ZlfRrMAd/kmKDMtt2blDKoYPDNCjT8s72Uhj17
zjEBvcmx5bQI7LYM9DvD4uIBEmXZahnylvEEM6awgFsWZvRK6J78HaLxVyQIAOzD8JfcDxKkCu3R
qeNjjQtHVzSQdusKTezoZQxuhidsLOlxY6Jpdbs61BYq97DPf5JyfsefmEJvSYddWeK+h0oY++w8
aNadxXJxDQtExq9J2/A/Gz9/ieOA/8tuaF9mBsg+VtjJTFeBkdeE9EvDwu2mCadHIl6dTegNe2bS
ESZU1nlsMpR6/fOyVOGmKGA4JZMim7Jt/rITeqtetfSNtUn6FhpJxubiGFvkuCJnPda4dKpbMx7/
kPpOGnCEn1M/Y1S5DCCgUXxfacNOgKtwOUjPjkU1EEZJ/8HYHpxm7TNO5u8FySMs7nOw20vvRl8x
T2vSxnv53yFQX1qLljd6j6oslyMqKg5z278PajmKy3hfRyhYEElxO3O6kI5lTWl9Fw4VbOL2oeoh
7gN280GiecnG9r7uxk0WsrN3k3brEEoVkqWIXMzikIWlA5IwOGDibn5LwuSK2kEQa0olJImSKE7F
rXFiLhoM/1t2h61s+8ApkHUol0H5HcoB0VkIgXqswztBN0DYLLh/MpwacmclGcYAO6AnoDysIUoT
sHoydmT2R+CgADFyJEBtXxewsScsPLXvSRAvpsuk3eGLv5fGnPFeXrS7GAs6wnxwZOlWtUe0Argz
19L3CPMehdrLfyxavi/zdHc9pUDAFXelYcZbiVgC6MCD5ESmDXaN9J3JiZOc/8+ZtGqp62b+sIfp
Jb8YsSP3gW+IvtCJIV/rzwODyIGjRkBdClH68oY7WrO6ZzvccoJaau9GHxXRkkZSA31+8RuykZAZ
ssHAaNA8YdgneXauupSQLuQfYTFGH6qRBzQN9OUY4vEnOsqMTx2pE3/OrMygw5LXHKqS+A/ZWnct
nXhoDEMqNgrBB2Sr07BHvuFnUN5uZdHBAWWnZZfYtgNkvykV+6jceewprMO2+Kp5zDFFtN4kG2m/
ZBpQo6I3WzHI4sqvbLMiPEqECb9Q2rhOH9/tBkIab7zLBL7poH2n3NBzmdb7yGYeeQsBSp4MMmt0
G4ZOQbJU6ymmbfxCsoZcBi9ovLqEC4Y+sSXmEI2GtFuyALmEnjoYHEpaNG5Qnv3VgmiN9yRR5djk
BwWc5xfQnaz5lC0/7LBPj+74xuQtKP3QwbmmLpfWVSZBOYWLHnFCICMdflRc3XbDM3dZ2jFZc0AA
ELVFVMy6raEjiaJUYELKNl4BQ/vEQvTGJRYU5oHUb/L7+RiZ18YX6UvwcZVpkvkh44WEri0C+dbK
T51pKPU+qgqpvCnE+VZcd7T00MoyqoJ37qnAgTleASWfzKGteaDYs0sxZJ/0wjzIVMLnALZ642du
gw33Y0xh/Nj5uhWXIOypWUbyLdL4lGKYYxD2J286S8OLd9eeHeMS4h+quF1lNo5gCMrGb1N/QemQ
9xaev/aG1Cp0Tdw9ug5JtakxNYSdugHjlIuDs0Sprps2ZBRm2ozepMEHeheTVa6BZ52w5FoiQbkl
QrTkZsguIa8LNVsJoR5qaIhjX0Z4XLGIwRLi9Ju8fh0qfI9cFCkPGUsOFCynOYRlJT8u15E7/Sas
l8cxsu4qWpS+99hWeK3lZVLli6yXEUcuGfSWtGJSo0oLRjfLJ1/rSt690UC+j3yTWeTIayzIYYYI
0gnHfX5d6WxC944/rrgaR792ayAKvGG8MIP9pML8Rv64M0JseL3HGMN1/iU1BnElBP/EyEpvrfKF
pQPtCMnqPW4MG3kteaQ5HOeGwUhevCO1vxtJtYBaJV7BjxSPbosKA6upuNobHeVQ/sZCpsdh4MPv
ZLmw0NtkugNeYNEOlXcAg8KHmPIpD/E08HrcH9BfBEUzQVAvMUUo950WkG9kEoxFb2efoe3cQL7j
hH4LzasiXlobWa1Go7CZLFu2j1spo/iIwIjX2F3HYPPpn5LNTJbf5MS/piw02h8rNtcwrSDw4cTA
AxMCqy5Rk+BvPJdc89by3lm9T/WHGS2aUqPwT10ebuQbG2zfsmazvtjVYCs6gyaLgggxquZGCBii
Pe+Jy+DO1JlrQNCSHkHQIua9J3kXu+RKey3Id4foAg7JZm3Cxqp9f8uOLh/OW8s9nHusvLz4zokk
WuHZAPJ0oON1jcJmCmutbNqPQM22zGS4SNSEsn657RpcjZCQQNsgHZ6FJeejf0k0gDBhXdT2czLg
cB7rUNvjy6zac+Qbr0as7gYPfoxrU055JKLqjX4uHRcVZXGXjSHis6j9VmOXrVzNjtdzSsTH3D2Q
/Ld8YRf+FjnuNvRcNnJFD0xQSZOjIy7xmPORMtbLWzJXAL2gRHSnLUPrJsxA8EfHeZ6jEKvqarGH
85g2WGCraGi2VDjBcbDJ1oqGwNsnpr8ISZ/Et3/82//83//rZ/r38FdwyBmW778VfY4VSNG1//EP
9Y9/gxgqf7r/8x//cD3bc6A86pCX8a8wHd/l73++HuMi5B8b/0NffDcknh0ee1k8lmGwHwYyF7N8
2P1/f46j246rYHjZJi5L//w5VZI3qZMWy9lKZsSn0wjcktm01Mn5v/8g718vyKPI1B1fdw3lqP9y
QeBnode7vn0eslDDjUQ3zloF/8Humc8n1IerrveYNoHmq//HvXT+9aN9yzFtxzNMxzUN65+vUc+0
MCqC0DynKmFFEjBPdZ5aIhyljM6OTuotr//91f7r43N1y3Adx/O4s8r4L1cbMjSM+n7AUSwEMNWs
Gs+hdHIuS8WL+99/lDyhf14prqlM3TA93TNdWzf++eog4GkgZtp4Zspk/h/Ozmw3ciRZ009EgE46
6c5bKRatEVJKud4QuVRx33c+/XzUGeCkqEDE1ADdqK7O6vYg6W5mbvYv943OA/ta9jjeyilPtz3y
yyi4R+VRNpQvQ2BR15//AdL8+AvosNvStqS0TW6/73+BLtyymURoYeKTADn3gnqPBCICAP2UI67U
O0NNyYcMwSzD6Za5ansfqwxXjrkVKD+bEuXOOaygRiBoOf+uwSHd1UMqQT8JA8Jb6+jtYEWfZVVk
z4Em7MGIcaBQN8j1t273aRrCiisppWo7Z+I+QTEdUwenqRdqk2bs7cP4uC4ci8FEX4vjiHnzq+Nn
7V3gZfNuFgbboqFwoJdsxihJS7Dd51/S2yZbfSYJ4JbdrzhqYv2ZAKyZUTOp/piZabC3RJ/d103W
7epBMsFoazt8dioTAYo24Mr+Y3Sr8psVBf6+7JsMEFAq3bvzP2nZg3//IqKLdixahsJRrkZk6/1n
Gxq3LcO4bg4TrZXPuqnTVxUZ2cEHHgliNkXKrkMm5PyiH96DY3oodtlSKUcq80PA0W1rR7Ubto+j
ZmahF4lVKUEmDk8azMXUKfyY/IpGcwO1y7jXASJLnnlvGM7m/C9ZH1FHmPwPAbxovO2V6S5//leE
tfxaKMfsnKdMh+aCDdWvViSAA1fufPhvS0mtpHSlxmxWSdtdB1lpomGQxhjSBSpqbqa+AhzCQbrJ
KlE/nF/qY6xToLP5oARz4UKdfP9UAtJL6w5Nd4SJRlLEx+gKxSf1mjWLXafsxPb8es6J8OPawtXK
E8qSplwtmFhtU+tA4Y83TZAVyzxMf5XKKl/CqoJn4FMUVrrB/yO7zRbCe1bDkrFtO/gXjdpwqxT8
PKdO60PGWO3RCWlOzW3o3oYBPQ1/Drs/VZLH26EQ84ZnTjouQvW4B00l97PFvNR3UvsGzpRtbioV
hcfAQWYw6KH5+bpwqC/GDqhnl734rp0c4N9bmyAYOmA1svipKjE8elnqw/+oMXjK/apgBwwQbup2
0N8Bu4HJGUdAQlMPJ8DS7Q9Um3+ZgawfJqTj2od2mqzFFyX5PjjpYzjhchpQ1e1JOw4Ox6gw/2mE
nH7lg24vbGFLfjjCUrFRhACMbCqy6vuvXXYJUu5ej/RVNnlPuZM0T5OTO/dAwDDJkhM+e3jjDc4T
jru/nbxjbNWk7V1StouGnBs4r5UbFC+tGp27YFTpA9MgpHzMgFmDIcfp0eC+CzMdNM4UNDO8CTPc
wlVyLzzIKhSx2U3bpciRnvTYs2qVQdrEsLNJheqlmrKHIi/udO+/Ng1NTFcxQ5j6CylreS9/hz4O
JBWBdPiL6/DXVXr2ktktSVjqCA5oM6SNwFR3BpVn5tfnj8eJ0+ExN+JM2p5DKbBaqBC1pWPTQUkr
xN9d2alOrpIMcLqVWEgTOHN176exeLZ1j0Iqm+1C5BEfyy52h/ZMzzSRgSDYv98hWAo6VdyR8+IC
eJuOy+a2s8hCZdfXkENVijeb7apPM723m7KXOObgb4CyHkSS0crrLfg0lOn7qYxBErVo7s1xzkhG
6fvQC8Wv86/r4352bKiSvC+b7EBEWf1abuKNJcfmORllfWdXzKpBYKc/z6/y8Z14lCoWJTZ9YanN
1TsJ+6pODEjyR114AlRKVNLEMjI5gE3V9jcuOElyFZp6RieE2cj5xVdbXeNFZtvEZk85XNaEsypG
E8fxmpRsALTQYppSJozSgrT6J0nmalPUc3bnVEZxIdWL5QD9veHhrVP4aqWFliRgb7UqToBd7/uz
fXDTpLzxxt57krVnvgp+4S1Si7ABM76zlKkPlR+tPTf0pz0MZfHvf3p8TroQZH+bLOgInnX1Q3wn
CbyG1v1LpRogOdMjV1MvSNDOu2UkcCE5Cev9Yy+rUXybNjHF5Zhbq7gydGVW+FVmvfBFN1EL2t26
5Tbah69Le6F/7q3bxPjl9D/R/j3/nKud/H9XtjVgXGlaZP73Ozn3Xa52xWiBK5uoQqkw4fmYF0r/
VRjzbGEpyC1gXTxtQ1JdvUz8eXRHMZEiC5bajJKCGC+3NrlRmWVcn3+edV2xbCCbHeRSNfFve5Vp
Yie2GWvOWDHmw9ehwmFnttXOVvMhBgJ34butnku/LWY7XEw9hxdorsIA9sFzrIbEPMgMnS1XJp9r
LDX9AKr6+adaH8b/WcgzORPcobRavUDGiPWE6ar5ptQTdd9TP/jdR1gzRfo1UsGF2vct2q9PIZuf
GMeFmwVX29GEM1ggRmce7MBZMPxlCArN/N2142fO4KdIN7suhdZZOK+SlwAECgxqP/gxbGV9EFmJ
k7K8zk1F60Zhlefp7Gp2x4dcGlfWYm7mKIT7hACZFAZHLaYfKo3vxFz8MW3JMMCdwAf4atjOyfSr
nB2QyCL/VqM0gkhIv6gaUQBF+/PveH0Il6+5bBsOIvdDot/qaw5Mxwy4RuGxlZBwhwI3uL6uvX2n
fY20ih0vbx8pZdOJ9YPL38NoSGtE7DzvYA9Fd6HWWG2u5dBobXENcR2TS8+HjJjiEWiiHPAy9RMA
S9cI6PL1Gz8xrAtnZrW7lpUo+Llh2MKktfIWlP+6YZDH5i6a/PITuMi7OQPOadLOMx0HuhW8nbi8
cMdcFRusZ5PVuMpwUJXiTb2POQP4OJEoN/9kNld6YbQjy8619srCsI4JR3jh8T6+SOK4p+mrmK7r
fCgt6H/WfmyL7FOXg1LpXQ2WPX0W6XAhlAq1ejB2EIg5h1TNHhLIba4ezK2KiMk6ObMMgnzr986n
enLMLxAYxJURy/63n3QM8JbuArjXdiNqv/jppK74hg7YBKNHypvZj/zDaOJdAOml2A0NSgKu6yJU
ndTldpor65gFbr8BbR+M19U0YM4Iv3fhmMivvm8aUPy7CAzAFH9Op7D/HnR5St999GCM4aWFEM+Y
jAvzwuhhzlfji48E+HXpaPxpwYY+BXgZP/YJJAxvKJ3HvLeHTSjATeAOE9w3sPF3oi6Qeh4B/13N
2nB34RC5kL26WW+twgd23yYRGv/FPHAfGmbEebmz0D825R87juBKSSN/KBoavtSEYPbsubgrHZHT
bqnaW1oONsLr5ryxZDRDYKILPHhD/AQtH0edpMKfKx3rHVUk6muxXz4DlIpRRmqGLy3a0teIxHsv
3SjnZfyEenTgM2CvTPQywBb+Y8DcDVvEFMzxKCw8pX3TwpJ60QiN56fZw/6gLSRzNCq8W3eeeC22
B/7Qw3ayCrrkvqIp9Fz0Q/WSZoP+yvxm/maXerGKinC6i2wkJwSfIHU79S+NrPhTm3bG1mmziHEz
5USNwOBdApwwhM8y5k9DXyO519DOdJ2y3ouUSQhoWfzG0zbeTU0KrK9uEdlxGoZKBQA6HEJhFNCc
uSlBiQKZbMdjMLfZdSFthXNsT297QrrOq+3iRsLxhlEj5+kZWQ/zUyjE+E1XbXQ/pUXwqEulb9sM
JgT8dAaFtLW2Pmjbq5wR+J2jZXhf6njYdDCY91OVGLhsFu01NKP2aq6qRR8fvZWiJkngCokU7tRb
d66s469umECoR3bwmA9Zv4nhU99jrW1uPVXjnwZvajNASbv2ajfbyJgmU0nzel9JkBNNYQy3SaeR
oO74VVDJQb0X0kAFOa23rT/jgOhlE6iIFkFjYwGHurMAFOw8nU8LahUd/+dQe6alPMuSFIWrZDg3
5dSlA0PMQUzztzSoDRTh6P1ysZ8fvTC1wFyWKSjQNtjrMdV/yOLd/VCL9h7LcqYh9WbKapguQpoY
euzbtLo2EVOCglRuk3oAMJvdZLaNdktrl7uhGu3fri5BEVRZhWJJiW1v0JYPZZWorZi52E4JCgsu
Q4/r3puzR28wXoD92g9lott9EsJo7YM8YAocjHfJ6Pn0EUDQdLX0d4hH2NdxmUFr86FFTVSdN8jP
Tp+bOlY7b0JzcCoH97apkclvarR6yrYdkIlAId4PRnczK7C43Awr9NGN/CZGiuF730oGFSowrwxi
wkYYE33rNhFgHBfQBvB4jPm8cfo2cRfYNroov5gRUd8wLAPEMONG6Qn0rUOjvE075K0juyw/N3L2
L2SCj8Uh7V+HPppeOnpUNu8Tj1OYweRZUNRi331C1gEcsue9VgtJy3AuZYNlX7wvopZM4C0jhCXv
rG9vKfPLoZ8MyCWVt4shETaV1V/Frv9LZ+XD2KFlGA7x57yk4wtI7druwvJC2bjKfG9b17FNKEDM
0VxvXceFcWwZTSdCBorixkinl07VUDaFd+G9nsp7FIsW7TCe1FpflmadGmHRleGxDjKQrspOHqnP
fCTzB//GR1QKro5ZJVeGqNvXZsKF4vwZFSce1DUFdwtT28qEAfv+w8aM0WoBbP2Z2cMilz63B5la
i/80GGLs/HoA3cPGKg7LiDCCj7dLfwiM5c7/jJO/giYNiQeSrb1+DX00eoHHKzr4wxEj5ak+hvWF
JewTW3hpSNuUFx7yCeZqC5fgBAeg+sVzDpzEJpSEkKEHpttt+nMuy42jjiMTDbfmwlOU2yECWjb8
8mrjoSz3M/Pjpnz25xiZVFxFgWFQFCBtpr/DT25QHUd7j58NYsJOMd/0UBeA2uhTmzkWfLH4NrXl
fVS5F57qY4ilNetIbdF1oD/4FoL/KkARXUhd8Inpc4luReHLNz3k1zy0+u1YTp/GKbo9/6XEehTE
TIHLqFLCYuBG9bvaMH7YurLsg/rQdWiJdOGIbW/dv8x2jBNOgziK6uzPDIzsXUC7H1PAYH/+F3zc
K66tuXM7nmUri7Hm+x3r0OnPKFnxOipAygY2NNVh+tnPjrzwbk9ca96vtHQA/nq5QpsFaK9wPBhh
jChW247bMIbyLJB7AhCSWTfMVXAonfcpGNfnypUhmMNgwmu7yv5j13957RwOmozCXNqaq92La8g0
9bqsDr3CRQ6mYfd5jPFP6eCWnX+/by249+GXpZibWIwxGOSuew6JSBoBEG08DDDOKDivPfESBojD
l8aGB76ya5RqvEOKSoEUiBbghVZkR7jSUlUP/oyPVN1fCFOnvjn9TWlL2luuu/5J0nKrOa91dZj7
bgZmQyjqexSF8FI5//AfgwRv2LTJchQtjrkOErpzqeGjHLfxSNzEOSrUJjTWMNm4DpiG/4+1GBgq
puYMdddruUY9Ybs2NQdRVOpTGLjyWlfFdF8aSXwwAdlf6CWJZb+uPqxcrqwkNE4wTcr3+zlz4tKY
PLs5JGpKn6oen945LIAzeQX3obwCNuXGUOZCrMlQNYLJl0J0SJGeuva9EdEOK/Ju6lDn2/Mv4sTv
orqwOdC0zGxeyPvfxcyobEvVNIegBCg7h7q+5QZ4qTez7glzglxmklI4wuMgySUV/3Wag2wEPmQY
84FoXTKHVotiXHQfz+Ojm8HF1in9+9nionT+6U6E6L/XdZaA+te66NjR7x6z6TCjc+iCnkxvqCpx
U2x2wr2U5U60gd895To6ll4MrtbNp0PqRuLZkZGiEH5U3NRwV3WK+SHyIvGlrArn6GRefTNZyoWq
0TOFP//Yp143/V8LVRtTA8xYBSwfLLpInXQ+DFaQ7kut5RfVivyYBwuezXT8R7NawL7KdC5MRD7W
VC75ECCKWOakWlrvX/gYRUI3qhkOlkq+Is27CIWniPhAZ1gceep43o7VhcbfiQDl0sxEX8xCJc9a
v/aOBorIomQ+TLBur8SkIaIWB29kSHf+tZ5aiDmT5NXaHJX1Qi7ji1bN83TIuf5Dq54igODDpbLi
xIlUJunVpoFGgbEe+bqqjlth5eMhiIMHwNvfZ9u4+c8PQvZWDOaFuSy1OvQ1wzkdZ1Z3iHsPvVoV
OUtebUD5qt/nVzr1MBZtZrWEPcm2e78f2Npo3HZNewBpvdiULm5YGNd9P7/KicxB+5wIJhUF9YfL
blYim2xA6j30c5khIfU7ZSx3PRjVE3vu/FKnHoi+psPUjpKPJP3+gWpnUlaDQO8hMroKKrfcciFL
Lmy0E+cXGIuH0hgzNKa3q7cWx2VlmGixHOJc33qSqWYWQFboGNPDN4m2rY1gjR7zC3XOyWdzuGpy
yQRQsd4WbYkQnK6r5tCmwDXBT07X8MqaC2/w1MdiEs3MloPERXP1cHaYu0Yu2uHgMwm/a9uw31r2
hM1sbf7poDNeSHAfZrTknmUcQF1hCVAi676tPfdKVqrG5aCzhj8dlny/m3oqdsJKHFzf6KkZjS9/
Ok3YXecF4kmbxHTMW8Opup0x5vl3TGWyb9jD5dcghv1bnWoQQwaXckzqkBe4lEZW72f53ozvKH9I
l4zR17/XqNOuAqWrXsBOt1n5Ox2+2JCfyjG7cDbX14llJddim3H3IxrodU3iBEaf1H3rvtQDkjg+
+vyPdpfvClQifYsuGbY+8iii5/9+gthkLlHBXkLQ6gRZHkzsYay7Q2rH2LpgdQdNONqcX+REqFbA
dKhquI6Y9vqYlrGERl0F7aEN6mf8BI+N8Ulm/af/j1U0n4s2G5XkGiBiFxZyGW3aHyq4AdxU0/xL
ElyIbSefhL0LpovZPQCO9wHH6oYQicigOcC/mNC6mqatjAf69KNyLyTv1c6j8eISP00exZVAx9az
G4blsiwnzn/TCkQbBudHGiCbaUE00JG+NL85FW1o9jqEAs3NSq/iQG9Zs5PDbj94XtTiaoKC/z+i
L4rr89/oxEMxGyKMghKzHL2OpcwDW3il1XAwSKwQk+8Qgw5QYF2M1s6vdOKBWMnTXBJpvH5Ao/hu
GKKfYfc40H6BaYsS7X/fCm+l1TInJqOu+0VdFDWGBFx1CO3663IRU2aJcLC6UB2cfGMcHu66cCRA
8bzfcXywOgqBvR9oKTDmGJDN9Pvmn3lhhQjUrc+/tVOr/V0xrrZBFQwMbkc9HFqn8O9C9FgMwFVR
a94hv+FeaIuLU6vxRMxLBTCRD1d5ZSsYYUPfHHSQ2wepymTre13xPLfxAFJjSLeh908lKq5CLbJH
IfTYx6Sc618p6nk7oxkXU0jT3mJWYVyFURd/++9vQ9mU0I5H0w9Ayft3P6IRC32fe2lfOWDxhNrr
CsOtGufr8NLoePmO76+kyqGQWfqPICkcZb1fK86Vr1tsVg+LWZ859ns/AKOu/D2l9tde9xeqi4+B
jOXYv4L5MBXGW57+6y5mg5rIK58OH/NgpCVVUN4BHRDb0Aou1bfrzEYke7fWGnw7Tk3TytoYMbOM
PmPzwSzPsZ9HxBlFH+xiF9Fas8STQon7aDIuZIW369Xqxbrc9MnegAaBDi6XpL+edIqCMWqnDGp0
LxAUGIoX4UbohoKH2PgV+AFaPNgl1hBS5lzAD22RstMJkhnug+Xmh3q5x9RWjPd1uIdLhoJFWP3p
oXtuDd5VEDkNlolMNMymOaZtWWxhIeG9oxCSNgp1RADpeydGCLNd9ilvnL0Nb7zJsbTvM/09c9S9
QpA3mgHLgmRplf8w0TNdYPpumtFtr76YKNnvQDk8p627caYYKX3D+NZX8t7Ki1c1teY1KMcU+xuk
WANKJnQxvtmucb8IFLqt9dns2gNj45u0tSHFqnEf9dmjMRSPOCh8ds3gZkpdbsiVjTh98+qy+WQo
921u3muN5JvjpndURmA0mElfv8kwBulzCsQ+0yjnYXElo+YfmN+Pi1KcGOX9+WP4ca96gLbpsHLd
A1uw/oKJk0I6t5zuEWFfeuK814s98Y81PqUPYDz2qm25H7JF5ox2bleaJTyn3EZh9332jG+tastN
m5gvvlV9ySbDvZANT/QoSO8gGcBnEF7Aab7fm2krETngqvRI7n2SosAheAjCbaHST8CFkMCFomRi
7VcvE4h+ttt9a+bBpV/x8eFJXwumamm+gZ1bnRCna6MctfP0WTX90xS0N6U/3c4VZN/AvUXBYRsN
PcNZGMr1FPyblLT5O+fVH8eHsg6fUYUAmdOVFSIgEZ5b4e/zX/9jIl9+HbAa0oFDdFx2x1/nN6ny
jMrZmxAqRX8+yp6Yzb2cX+JjHnq/xPLnfy0B7ylsgPtOh04vznWq/0G5jTvT+VVOPQjkFYgy3H0s
mjLvV2lsmrQ0FMeDN+XXRpddOfbu/AofDwpzD9tkGAF25MQVYgzrue2s/iCtHnHkX0tLZGIQcX6V
E/HcczAtB2no8knEuqGFYV1dQsART479RzsG+lZI/h46rHDhUDKD/DW0xra3xYV1l234PpC/X3b1
lUTSo+mDBtCTUSSDwugZ90z0n5xdbo7J4+z33X1XdvY3zQT5Cd3xi0HC/TjxoQvA9wPfTKLW9vKF
/9on/oyYvQqS8dFCMeLT5NtEu6mNdqBcjSfMIqHpL0dmsnwabZ4F+R8ZgOAwaG3fibiMNlRSyJd6
Bj4xqeX4t0OJ0N5VX6Mf0Lj2hPhHX9pQfLpftdYt+rtGGaNjIpJ7vKCMVyMvx43d9uNvjejsNztv
818wUZF1zVkIIJwyXjFLmI9wIbpDJUIPe7UaYeYS0EPU0msVNK2J5cwy/bnrfxmyZHIih/Ru4i6z
UWPCsAoOJsItOXxca2jEJ6v3+uNoh9Vnp52bO36nPMInAz2EWOgOlU1Yn21LjeQhn90LQhqK2xLc
3aKuJYeqer2w/dSJz0Aa154Ezm7Dx1hFhJFQXtAYcR69xkMKeBTwhrJ/MtAtgcfvrb1n0dVwxgtr
b0cNCv7FH7ceepo1NcY3zdZcJCkisEoxOP1rt++/YXMaoMJaoymp+jtTTTW4ixLlr94A7RXj+jVC
EaWr+ZiWkDLl+MmcshbMTONdpbL5kVmIn6qewTEZed+HaNN00CYgiVa41QQRqhZOeV+OKCOlCHtc
hWm1EUPyb54yQLaq6YfXz2KHVxamTX4yoIHhZntpIwZv1WS8slV4mI0mWlEuvFBdXftuxu/tn4cB
QlUY2v6VUzVoNgUt+mKxoNXc4X+BdpJAkU05v2w/FbcSkf1N48lwpzR8bRszXtUnf4zU/OX1Ek3H
+W7yx40fOVtH1Z8Drw9v26bv0UVG3V8NHf45bBC8glHgb36gfUfPJU1eG3NxhjPjealA4uu4jZG1
nz1c4otb3E0PurRufau71g6+1GhePNfWYFxF8bw352be14aHMnd6b7rGz1jL56HNf6sKHd9KPuao
laYTfmKDrR9BqS80ZFjKnj6mafmkK3XAK+UbpFKEJLLkRfnjU4W81TipG1pL90UoN31Uvfp5f3B0
+qlwZsyI8wfTSfcdSwY6QAzbFXttojaDAw8cx9fetm/tIYK3Pf324PICkL2VCoP1xPscG3O/dYUX
odCHjmUPTgbd0Rvc2g/aHffDQlPu3dcyddsrFF6Q84zjW42wUWvAmVEMwdlg3caPdbevaPbgfIOn
QREhMuUMBoaoTDKRLkk2mSxQIMVrJfLr/fkDdCKOkhtAAACPBwWwbiyw1c0oUB6ihc5OM6W9as0H
VWDKGKP1hMWVO3vfUQm9VGWcOLV0aIE20uOiIF93GvHwCfJqTIbHtLPKnQgclIa7AOulyvfv8RZA
ixbLUu5yqCWOVh0CL0Nb5fyjf6x0uPOoBeDB7NT7wIML4ySfuIyKxzr1kDSf6vAxdOzoS9HW/UM/
184DHqDFXRfM+ZfzKy/JaZW8GFXQ8oDjzCxoPXOr3TotoqgdH0mWS88j3IBguZihPl4iSVD/u8p6
wqaoyUcoPsNjp4pn/sNz3jUv0u8eUlvvUSi4cD/+WG8ws1hWZH7BdGuNhSprj/OZGlCnuFj1/0+F
+ceiidpfCqa0tMBoHdrvU66Z5tIK5jB6idsUGS/E1zGIJHKc/zofAA40DRm6crt4o8p8KMRF1btY
Eo3Zk6+hFATpd6+Mvoz+/MBL+2SPEnELfBF6/7nz9RYXv9tkDi7dyJdH+XuLvP0G0hl9HuZmH9Na
h31qk5riyW4n/zmQOWqbIna3smq6XRMha91XU7/NwzpBThg7Gk/kclcFkz4MjhdtrBlpxMAqjW8K
V4bPFNTDXaSSFrX60cXJIW2t+yn3jK8z8l07a8jsY104+d1UWON12wsXwPw0jV/NKHcQcrD0LbTE
7AnVALR+Ir/6lkggovGwaGSPonouIertmJ/DnRmbZBOmhbcrO0ygAN4aSLANAjkqhKHiXTOLaF8P
U7KPnD4/Vr053Q6MiO7LGd2LMbUj3MfiL9OceDDgEAYSMQbW5z/xeiMBx2fQ/8bI9+jfrsMPyt7m
6GbLAex++dmnBcb0nxfgKsdefUPciw/DNSu0iyzK+sc5gm4WVOgAV7281A5cH7m3TQKrQgMjXerv
1XlAyWqmITEXT6Hv3iejcHaeGAo8jsjQ55/n9Eo8DD1oYqa5WsnKPc+IcGB58ozhJ9ROxkH+3kku
NZ4/3CZ4ItrcDB8cbniMyFfXIhvocGA1Vfrch/lhnL37winuKm3iQmSKX4bwvwgvvc286CGeiwud
hQ9AEObiNr1o4guhBVj/ElD/qujzufD6QIf+0ertW4mwynKfmbABx37wqpiTPX3p2KWLon/mSNZi
2wmzedHUPP+urXViWn4H2ZhOAMAm80P/oW99UdiG9I6LE72fHJLuWSFimseU7NlNXeZbbKKtRG/V
ODx0TXhTU3BySTU4w4i+dM/8zs7/TWbJp5so2Xlv//3c55/5g7LobiLx6cJPXufzt59ML5+7rDBJ
AKv9EUXBHHSMkI9T8ZuAyM+cMHeQTJBYsomHg8YNGrskdJJ3XV0tdrdDqhen3KH7otLfmLxisnBt
ywtzE3vZMH/H0bcftgCXwEmJE1PuUZtTV9T+sUHRKE/Mvb34veCIWd0sWq6jBiY8ieupwNeiNfFg
9X60/JN28GXGmLSZMjx8g1teZTz4mGK8ou6UAz8NewxmARbztwl7INkFiM4V7p/S4LILrv/8611n
8reHkJZYwhYJfZ33ZAnIrs2FfxRucB/NqL7WdiJupwI5fAN+wJXwL+SfdVm4XnEJoH8dBQf4Q1W5
g390fYUhMtpfVsg0kBEDnnmU26Dt5vFnEuQXAvPJdZnZIYEkEPVYH0EUUoYybHr/OLYhGOoZLWKE
NrsWz4+8enV6pMua6Zi7VKfnX/G6JFseGJAVkjM0MTj8q7O/qD4ERZkbR+10C0h+AcQHbrmpS2yV
Jez87fn1rFMnZpGCsJEOYfy1Hiekk1ZRNA3GMRM+Et92Pm148n98p/xSguDDCmpuf1No+Xetn3c3
GCgW12AKv5Ytng7uHNi7Rhbui2zT4VejOlTcg65HL024mPC21Ci5rm/O/+YTH0cuyApOEggYgNnv
N8VoF/Trzc44klOfc994rIS+iuqivyq64ofo3M8D7q6x211A6J1al1Yf4zKqSrbG8ud/bcaycoIy
Q0cFf18FfVdnXEl9Ge8ttXAUSFmbChwkwOVoSNEL4aJ1/rlPJQbqsCU1Ocv2WON+cpmKqDdD4yj9
6gespF/9WD2Mk48AWYOsj96XAfp8BS7thLZwVtsOy2iUERBfDS8EtA+VC3AqcyHvQQBYKL6rfTq6
umnQ8/OPaMd8z7TxYISXGoentiaD+WUMJ5eO3rqlFw/jNHjC9o9J6A7bIrLEpp30sBFRUu0bLEY2
StfFrhwEW9JIxM7PcbYFOeLRigqDm85Dn6qkeX4V0QbZ1VafXg+dFd9Yo0/hXPbeljJeXjhRJ07w
W9JcMAXc59a/uml7LNpt7XOCjSvYMlcSA3aSYSjTC73bE+FYgjMBMvp2eK1VsuuiAtZHM/MNAL3X
6GEaU/JvY6U3njZ2BrbpF7bfiRzGekQJ5oHLzGO1/8e09rNx4nuYZb0ZM7VBqvgnkhJf87bYzT7A
e2zA57x/cQp9V0XWhWO/HOtVCqWOJVYxqkefaz3bBnKbO2CiKYti5i1y+DEatK6aNN6df85Tr5UH
XP5FbQ4i4P0xh65liSDp8JBAod9q9dfUiRDXb1+Nzv0HY9MLr/XkciC6gQtihvaheLbRwjJj3BGf
itx7KfMecWH3SWf6FqHYf2zrEkf1DTyzfo0LpUUBIWf3rKNYV80Yo1tT8ESt3hoFOk5F3gbZbTQ0
01YNtXkDj266olsbb9IRIeDGSQS+WXZwH2JEcccIvHvMsl4Cj0IZImA8fx2HBka6ssxvaK2BcGnn
CHevGVkWLoY7PQ0Sni+T83aKho2v5/K5NyKxNVPtXDuwr67TfNSb1M4hWNd2jVSsa6DQoeN9Cy/0
LigSaz9lsOyKTqU0IgNq0phbqCfn7nc3lWjEjFL6WzNDI8UUqT7OUVbc5gTrHwFing+l06lrszTU
XVBa6S6NCZLGckHsNN3SQNIBrxcog0tVs50HH1Usu9ObAYvr/VDK6jVX7fS1UPF03xlcYTNhoB3R
CMwicmSHZeIU146XlLcZ5txXbUHgiUYA+XlqddtS9tO1lWYQKYcu3nmp3fw5v2XfCLirjwpChluD
vSiQfQiVzEE7oadJH7FOQYOy3YcMIq565H4bjem4gV1gNr8MuLpJczi2OqagyF/GMvrn/A85cWV4
9zuW4PhXiqxC9NKNls2MqZX/0DK/vrZDIkNkOmgCpRp1yRDx7kwp4/f5lU+EXVZGYQ5FEfLzOjd2
qUhqD5nmY+n41b7oPXM79BG6uqHBlzcM9XR+vRPH1kVFxIKwBEnZXNfCiaVntPGt5qnMcAgp4AUi
WZ1bN1hFbxYh0POrnUi3fFd05pjIMnNeNwoqI5RIs9jGsSmUeIwqnUAoHNPb86uciLDEPLDQ9M+Q
flhHWPh+WNOUo3/stets6yQSD3YkMaZ3zfhCLXNyKeS/oC3adOrWF+w6ztG3Rs35CU7SXV3D3ohD
d9/16sf5RzpRs0Fa/991rPcb0utQmHZQMjgWxAiuT3b0zJ3Kmr8CUFju0TaOQOdXPHkEFFtiuTsv
WjPvVywQw0UD2vCOoaye5g6vicxqblRtfMtq+clLqgc0TS+sefJtIqVECGBiT5J+v6YJJ3OwVN0/
gWquti13l7tYZMOdGafNhSxMsuX/bB1rwBkyLAbXKD7ADQdMvCOrNfURt2frVomsuyPqFQgV5+YD
8qrtZ1raKH0mXn9w3QrTADRUGCx0ajuEvrh2phzNI5qmG4jY6ppP5N7PxSQeLT2V160XE8frssUU
fsSiJ4j7f8PIt27QIs13M4hQNGkTBtWF8uPPkBfQJ7GTfutVgXVtMFjcx4m37+vwdkD/mawAUzlG
0VpEcmelCGf/H87OYzlyJMuiXwQzaLGFCB3UQTJzA0smWRAOrYGvn+OsXkxXl3XZzKKKmckQgMP9
yfvudQqwJUNhNAHd1CToIEH0V1WfA7ODEwRm/8k3uwk6sqFfKQxs7iVeFbHX3Tk7Vkg4IXeWVUFr
jihzgwr2N2ExVDUQIvOto3HKBrN41OcuuYDFa8ArjKDVgLB1O7ucAWmV3hylEJBHM3XB12Tw4kPu
WHI0rZ5O04pSrDLHsKUr63guB1E+NKndneIR/hDEQ/JzoyfZQ5MBy0DfgDbN3MM9ssz91YzNDvLQ
lPhvy15aIJO+qirGrigdcdB6CxzVuEHxvG5oqBgCjYgx28LaSdpLwoBPUCSqjS7Qhu5hoRZhHW+x
L4a1iYwlR6cx0SuY1eci9NTYCHsBQERzwRqNmgGJuqpN+41HuTPjtd+3o+cArlfcI/SQW8iIrBsi
b4IkS20B3WPQ6ZKAetmtkPbvxOwiH1QLum9lHgcJtGBHI962fYkg0N42+s2GYSGfEICBZIcRarQE
6Xf/QzD9HxaWQBWKLkCTbEfd++sRYshLAGLI6nu6mMmLGtfzGz1m+nr/3Tr83eGBLwj0nuV5/xlc
ktPqfEkO8VnXQmUwP9DsZMBnGGj1wmPQqvkbgJMfmeRT/u/f/Hc2wmYuE5ZAyJgo1f67jUA4AY5E
tvz90o8nJCTeFmN+runH/MMd/u33yAItCDugGH/NfwT69b21ChcCYQmMkhpx/4R//1sTBHJb8ruQ
CvzniMU2zJwe27mnfDYOVADsJG/OKCqzdyFjYOhxzoJMi4nlOhObwtFmHrVSHwtTqAevdMZXOx49
sChifW9Nb5KWCQ2Xce2Wt6RFzMwVTn1a3dq5q+hTRMNQomrZ2gigr5VCg9eY1GPdNM2xSmoz7BBM
e/3vj+vv4pn/fYvSzfyvSMqO64SrceeHlnomUmSoJU5jB/260sxhPtn/UGj7D9QXhSeqkxQXKKxT
d/5rPNNZgzkktubex0MWGWb32qGRMKJWxLcyN41yiV3t3Wx4ttTkKCbn/xF6yHMH7hMuKBjS/v12
nTlJKFbEzv9h1/xNxMZoB5OcEtyreuZfHPOUpN1iQi56n+nqw8L0GaIf84vrlm/oHpmTpv4/DhwE
pg6xKBAxMGz/fktmlVTuYrbDQz2lGnIuk3KIgY74WMn8H86czE35tL96ZWpiEsRlGsAR//JtaO0m
Atu7PUzzPBwxdVkGawUc+8o4Q8a7OGp2N7awxjiK3YdN3wyfXhM3px719qsKyUEA47VxKRx7ArVQ
Di9itfVzm0Hmrm+Kfme22e8pyd/qWJuuHmfc78zVuxpqNQEc8yDpHIAXaGJp9yKnFLcM5RIOzYCo
CEwNSFUN3fIeIw16Hk2ti2jyQQOqJqrl14n55bYmbyk9FBvMPosg4NPe1WbIW3RrNeuWp5m4WNtm
HGrkUPaTCs18kXprlC66epp4oW+gYSP5FFuSxxwf2rrZrlmV4s4xsuGmirWALlQimHUN1ZxCVEeG
ift9XtPyrtqMHr+jNEEDohWtkhaWmBZ9XmIQiug4JJ3h19x4WvqBdMqb1mKX2W7GYJf1C06Q9ugQ
T1zyXC33hQVzd9JAZ17XRRwyeJ9EMFvlEUPnoGISRsJA55L7ttnoo6U7BEmuqqfVGOZ7ZYMaSNei
DojRZaWqgyzf2vrNWm5Hw8u64+CJczWPVuTCSfYE5WgZ4h67sKymfKczAPyYJIZ5ctBGu9+UxYLF
GR0KYx0bRL3iZm9TX0DtIStCq3Nt1Hlz65qpc3nJAR2jcmeAPk4EJEtJvz55JrwIkFKsXHC7HHrw
RFQFEjdK5tULPaN1/Kqdt0Nsb2VguVDuVwvQXzuf1v0ICWpkrIlAabgEfBFuZlz+6nMFCXoS1GaG
3RXU8KUZ0QARiAxoTWE+w9C77JRifNf0FLmFeliCamLm2EtBAfdb7+7yvJyWgBgtRQ6MdEmiVN5H
xY67oMvUdh+DWA8ZXy0+GKFd07AbIPpiwtAg6NjW+7Fo1l2sdyivTua8S7WVvH0zZ+8Fnlv3JzVl
82ZVBvLSGRHG9AwoizKi0EweJIcrMqwFuaV1jI2nojFwC9aMRFpOBYQpAJUx7KTnMZjtrspTVjsv
bSg92ZdQIJlgtoTQ3uC/b942tdch3VccxCSrPH8vPWEexlay2ZgVElv5vGX7BZITKCq8fh9PzVqH
Zr/WL1UJIgGYYV+GpeoJv/fixacQUZygF0Vl0TX60FGT4tzl7b6yBZsnDeM5u4xg8fIJfmB18SWR
xsAYTTlYQQkozWWCD/oAn35U5SIuByBoeKS3Vyw72pynSiFoz1xf/mLRjvhcQH1HcAdCfJBM8fdl
/TTRgPzuRJnrDlaWKG3nEFBEpKy/ZJfQOgLD8Xmpw/OcVkpL6hQw/ZuL1jfMKuA3wKEG7RPdkUT5
jTy9FVc7EjTI1X0ne6jtWyk+tLyMyF8DdTNBBdW7UbuV9s1amoM2/WCEL9AaNWpoTALNxeJ+DFN9
QqcHgmE6be7vJekDtHp9vpdroh2pC4bqs5tuPtIp3Aw9pMLPhPtHPMI7Bm2kGF4H79eMBqmHzS7p
eFDqDwfDDewS6SH+fUQyZOppNhwG09vFbQHLeS/1lZP4PLcod3RNEhaomcYQUMbMklS5QqCs7iEx
QjT5kY6Zlzk7bj8DfK/3AHH65UyE6K9SzAI1l7heQ5C1ft1p0dYW/LezXJSlY8r8gD0vSH+fdfs0
632AbvbeTtSvEblJ10CtVDSwiev5nk1wsEA9whchnjVtUB+SPLs2ScWQg7WOaAa7OkO+RuZ7VgLX
+Tiz+5L7Enk4qIxMNLAKlcCnu0yiuWsN7drb7r6IvU/Vaf1OVgrbBRiZ4yl3et0kDOs3hwy0H17p
UHPDmtLd5hqhvll7K5bikulSIGX2noRWR8Itjw1jjiQMxV3rWrtJs54Z5a0QXk3vlMlAFo00Mc5Q
Mh0v6MaFdiPOg9mfke79DXP8TqO4RLHzjsZZJJfQAHLqzGWoG8lvozERlFmPCT1DslEV+XnES4bk
4m4IOLdYQi17qLgEzu3PWNjPwtaC2cqjVet3ranDLAWUFvka40NUzTmexG1JhG+5XTRaABBRVRoP
bCg1rS+yP28hnDrBpIWySXuoh4EsjSVqVZrdij/ab713X7ZPvE1FvCs3oAab0x27j5LEqH3SxzVK
1PPaGhNqB3w0NYtlvV+tJWoRunS69YDMtS81+ZaVQ6DmR2AA1jLfASVBfYzpJDHs6poCLhogcMt2
Gax1XQfwqkTdcoLXTttV9iftbikVZKTJHvFMnmW53/IhTJc1SKYbYDSOYkeZsBzmgIm1EzJgKGaX
uxLAAVclNytNfblHc/EBnseXW39ZXQCn7n5swNuMqvUuDY8x2/esxkIbW363mTc3TQFH2gYLkAan
XHeeOj049OXTBs1Z7WlUEmjos8Bdy5+KFKfroVlCItNYQj4H6D1O4c7Qf+CGQ45xXg0HDXyvtz2q
85dQuyDtu4j7MyczXNEM2h6xaywSizG44wHABqJrLSrvPNVOYKsLDcBf7LYcOQddb+AUWx0y4xIV
DFH2IMilzZDC5H1+VknhEQpFzYgcuDN+WK16Xqj+yZdN/eq3W4qOSeIrKVvGuhjDZ+PGB7aCivSi
XeXIIujxK4bVxaAM6t1I4uwL1Cl4zlXu/XCaWe6mHgo9Os0HKdPbpPquy5i/xarUCspi5XDsCTf4
Kw2XT2XUTj1Pymy+eGY4zR0KOi2iDToifMzz8Clb0UQKdnnNazJtV0NTKUYUi9Oiwjhy4asbPtdY
+0fsrmLpgFyGR1XtoR6Eo3FCnBEVpVXTo8Sz9nLryd2grB/ypjMc2zpaT9vmXJB2gkhvV7roOHGL
8aIetiE5eGjS8XQUfuAxxqGP2O+j6gRlz/j4/CF052SVzPmwzPX4Tl4XVGnSU9r4PjGVXoVWvCVy
3xVgJXhz1SlkY+NhTkqW4SOeXTYqaoTKsbSSTB4bifOQP2znOUb4m6vJgUqwsgPTRV1t741p80Gp
mFbsd1wCA/pIDO3iJpV7KkM2b9HK0KMoARakUQk87VvvvjWIxjH448/rZ418s2n4eBnyW/bTvpPq
VfHFUapgQ26XxzM7q1+ClknRWkczjrvFeIOO4S85st6O+9JxItPceuQjuuwVEmRTPdvip5jPanxJ
y+ms5AQ9rnKamzyUpfzGozEyInWE75nYd+wxfA8vXhISRFcCWDyjDlVdY3GkI/qo55eCM9PaC+rz
4730Nhv7XK4K18EacU0sKX9euWPe8L0kVfWebqG0fZYK3hDMb/JKR3rHJEqxVDsWkuO/OApn/n5L
3udsj+bHdYwfnfaTFqJvouzjYKZy+biU6n3SfnGRnlmEJSOErn7K6uXbL/LtoCl3hfaqQoDeeXrI
6zYlhrxJ9Zuu/7afNWRGrviS8clCk4qj4y693yZvCZLHxr28MGbl4NCFzpL9CLg9lCurqFU00aPh
ausSAfr2TmivGKIjoto7W+1Dw5qPig6IROwcDjUHwVPy3cSECpuAGV1pEvnHwnRB3X81KdpOdN8n
wcca8YG1K6pX/i8rjZ74ksJzMRhBOPsBYccHaSfqVfVp/mLXE2sNVkKMYbHft+1Md/2q5/YjMUDq
EMofJH2nI6wnriUR6pVk7o77Fdm2U1TrZUzqw5o2Ib0dYrGDY1XCl58PZT2mybjWxGi8s84fa0vQ
0BJBS+DB2m/URPBHhnuI1WeNoG/JXmT8ZxTdD6tOT/V6TCGfNHZemYAmJz/UpCh7yssvtHintb9X
5jVgk8lbMUCcSnOBDWBvxCwWdI2XoW729Wj8AuAE+Ogmz52443DxB2ki+tZF3Z6dwFNNkV0zjeXM
lpDnuEb1u1QxdUJuw4lnJt1hputBXGyRvhqPXuGGXg3wjt+j1vyAC03N4U9DYDNFIj5j8WUr0sxz
/1jUkjDS/lgMxnbRiKOBt5OODjPDGrOJZazLRy3qF6OF92513mLrpUYNkF/LOIEb/Y5srR33qVmP
8lrGUrywhzRCCcKACQVR01tlCOkgczcM4w5OiOPSfYzLLL3iArNIZe617VWuqTytfBRNF9hixZ08
jhixlAhThoDFEm3OTgbitJi+DaKMLCvVvmQw2uZogyUMGPLl858xhTzyxkfT4usrmHMVX7V5DHro
8C6qRbu26G9K8vwdUxFdoxDPe5fxdSk0uZMx2ptt7raeUrfc9JwkyHYMHgh/U2uSRX7acXGVa8nT
kH9rgN3z01K2P2TY96914sdA+rK2ui/vUKYXLg6Z5UuIDfitq3yHtYjw4St666Mx6z1q5hF8If7Q
wsumOM/ynTw4wwSpu+YvtjOyTrSfIHzlGREg4scpQnOhHAz5FCA6mHxtGh5mV1CeW87a1L95zi1O
vzTOMt8uY522Vi/KNt7xi4mWJ4/8p73AETp0+wX9bpwym5f/y6dIfxAT3Nc/C6fdF0t+kkbbI1if
iEYxzT6CTnKvA/LZS5vM3uOH3MKcTnmmWdVEV6NBreUfY2r1MlTdChNFgZ3rMdk01q9GdikSyHRs
8VSQsHG2pJI5xprVX7sP9i9nhdezbsk0RBgFgf9EuZKzc1QtGeNNBPhw2x767E3uQAymUQIUzLMP
x+rYR+V5bZ7mYjvxGbXi/eaHk+kf+lJe0sHasxadVb1gfd74TaaW0ZSMz/wRFbVoSKZAq9LDvzxK
Vqy/toUJT+5nLW/N0D6hCxJI+8M/caWsgPQfWEjEkkI2Om5D7kBt2s5eH8pzXz/wIir5bfeTl+EL
bEpBwvvUGml+ibyss/RppvPK4nJ7eGilNCI+P8+US649VbF28NTfUNEjW9UT8bjc5E5Xz94mQnY0
R53jGdcftvqOg8WgcOzlTiIEPAsNR8MCDONeOgbbfTHzJeIFOfaHX8QqjJIc5VbG1/zzin7VpN34
C7ZShk3824RV507i1Xyns+4ztkNMcEyYUbF7K6KMGnrpF58lxpN0mTFpDlIOIE7LOXKEjFAnjN7A
eBP3yrPlIwkb/syspSuP1w/OJh8gtxXAPkwUUWs2jYCUXmPMniN+cnt197RhGvoCVchZvryefwAw
kjEU73C7n+6GrLj6JR0eBf7vvJGvkkaGe5HxumMjmRrLiIJ385WYVgAX8pkYPAiUBMv+WQZA3N1g
hjpAw2mluUX0RYzDPQ6bCApKCWv8bGqufLryu+SqEethBtQ7mxCdstdMSi6DOM8eAmk95D7lGVGs
/zUuTUDCnWkgNVrMNIfFOvN+aTdGuUxYUQmU4l9TFHThMyG9soOMSHxgAA1B253cLtJ/d1hP8mNH
QvykA8Yywhcj44x2wDoi9kkMwo6QBnTF01UkzvmsRdOMzrvMELlpFlXeA1fPKV71F5ZH5md1bofy
2lgkGfpZzUk6vNZN5POT2xOrRNRWsTR2/p0wAU+R9mmgniMdFIcGKTgqUBcsLeupQyMw1lc1LcEU
P2p/bgn58KGWlh4n8VDSxY0PVgbe5WUYbjMGSpmGPdfFQjdqtmtJy+VGxsFwXYIVtOvtmGktSYsZ
lEhKcgHcvXzivIXLUGv1xPtHFIo5SJCCXJB5JnfQgnGl4LtFuPs/H1xOeMGH9iJ5YOV5MrlJbPXt
bWQ4y7uprcrZILTqpeNZTEbUUnSP9cBSrmLr5E7nEfMKmSQXluGn3sdi1edienKm6Zgt+m8BH3ve
fHvw0SIbbjXtwvOptuHWx9vTmD8hKRcwxBDOLanc4xoXxOQjGkSltAcmpSdE/H4S23AAZNAzkcvK
VeG+8xWRZ3JJK0OJexmbcFWcK3nOTt612pLOLwxNW5Gd2XfcHnvF2N7IAQAD2G/EbATslvsygwli
wWSQyBcuFsW59HmbiPWXfzleFfPParBINdy7aKhcM1sh1KZ3jIHiTZpSRuznNNdl/ACMwpcGTEak
rIQCN7/Mgng7H6wgbk1K5nMxnEnY85fFvpP7jagJexhb8Yn0cY9Pm7kSTKs0SIo8tMtOnnB5XmKY
D2Sua4mfiFXLZaIuD/eKdcgN9w+TbCrWgGmRfMgggSWGgkhad5tXyc9I2TYcAnupPqfJZl7QODq6
85RnBlWlR7YanyiSegvsJn+VGxbDy9Bt6ODjdR2GUQSTWX6inUFeDd9Rjls4DN59Zz6rMaLXeSRP
6tQxvNu114TcXlY2WKJ/bTGKhcEA7aE07LK04To3maN2LlHBcMHwTUbvsz4N9TQqfE8KxTMWQCZO
VcYAkqlib783nnFvko9i7FyWmBPAk5xScZQVSflmZ4RckLPBqIj8+kWJP2SQVgMixLrIR4g3Yc93
VG/y4Vn+mIU++b2wb0Z33xJVMUrQ2ImMoyb90aaDOBG2Va4v7V4MayP+a53bvUWvkQ+SO4LHLG93
MconshAKQc9sNh7Doi836QmbtQozgXw7VVbGcWtKEGrl8GhjSkruaQAt4UMeS2EGaQd5J+RZdfcL
Vr5gnAxgdjBus7dGjBjfWGzdHi/bm8UnGl8Bk4O+VCLJ4z4wSXM0xCjRPQjWrJTW26ZEZcVFVIjp
JUtgJ4Nr4cNSrN88eRvnKrM2dp1TWZhl1MGxu0TdzULhpWNgubIPsadTe/2Ey/4cx/bLKkjW7ZsS
I/2uPDrxtmvrZlctjI023QURnmAiKoNS7aWybyAqfb2sX5EokCdgqq9kdmrdR3RgI7dWvhQzhuCh
or4znJwq/SWj8qqUuLmNFqh63UQdaumHfLRxMj2Q5h4qTzChKyO9hwGzhTeU9iqu3pnBjurkD7kA
CidG1uKwzdwcNsnLv6tuEPUfsQJyJXMl2c0GNlypR3n82M3SBpORyHNRqTh51T3aKnqprP2fKUXm
uTI5QjE3BEGAuvOSB5qFju0Qy/jIRfeyx/eBxonSLX3s448he6PxBTHgQgkUfXRoup7U5fvJAGC7
yPhwhatlodpGboJMyfIAMQ5UP5MIxlEaHMpyihlNAB6T9HeSV9Rb0ezVGj9p38E3IqWyHU2w9yYh
2YQJUagIuHy0B4m5uSVXql7SmI8EJI55V3VbBJvkdSLIGdZ5N2AmNgJzCFdD1Msi6cExAMMWg50x
w9jS9zLR41FuzYzOCUTcVOzaAYkFEmT4kvIgpmynFs499YCEPL9aj6LgqMuzVg36vqTm6uMMne5n
qnn7mXoqtjkFM8Kaolt6rDGIzpICAyki1zRIuwfmIKhCSBUIuT2lKcOD1fh9IqWg19Wg0Ydo0qe9
Nukf39dnbdG4JmHiODLE3ogEnFWc5MnxqPJMXiYDRigUrzIXLETYVv2dNI3SVkhj2se5bF1MkGwH
xqCQa/e/ZjQDZkfzpcOSd+vl6tXqXZaBVBgCnHCxkmhoIFoQX5xLaRDamhOR/ZbbVRrueX5YVXxg
8geFU4xybuinelp2GTpkSqud5E95K+wdjZOCAZQnmqqxpYtDQeeONdWpUQ7azTQa+T25q35Jg0ai
7w4PPC0CjhWMx2aq0gylstDyXaZQ3eGoVmB8Bjcwi3QOEKU49z0pJoCUwG0GHM0Q4hWGqj02eX91
JiOwAPtgduWnIHfl09E7s3VYlxjBD3N8mev+0WFf8eQq+niuvsJajDsQnXaz6+Ict1ZIRW+XKqbm
r/P4oCmmtIVoH6JJyeMt9Qt/XRCX4awlVUYI/ZsDVXqglLwH3FDJjhli894h6k45rF5d09RozjKE
RVFP3OXM5gnCIczziECLX7QwFKeOrzcWkw8IotAdVFZt9qVFq5JRlozUkUoJG8j4Q76qsK0TtN0T
J0xWwDVkMmPLvgyU02e7RjBcfGFMYpPieD8c4tLbLcL9w8A5GfgXMiGDDv/qVA+VoeNDt90MUkMM
U+o3APT9vpWQq8WVVQfpFJ3kF7oYvqNXh3Kqv8u00icwJf4u8KK1Zj3IdlFBwDYRCFvuglZTGvTZ
K50qeaBNkco0rG7ioGIuqsnv4YzeS28qnA71heEiw6Nq1K4a0x9qu8k7kEbHLc3zQl4jn3qMiuQs
ECeeKCEl7SmdnD+4up1ufOhFHjBQEGEXK8PdJV56GtDF0rApeoGF4AToTXqxsC/SY60ER6wPZrVS
IYja9m063GEMr/QRCqymtuj3+jI9LGA9nflnjZWux+uKZojH5cHIgEj5RZpWyVjX9sZJun3OAIUM
gBXkHShDZi0efJA9Oe6QseETzz42y+cmNZ7q1L033MrX0a/aJifomiawavgtuOPRREy78ALNyTAD
MNJXqLJCnODxMAV9LiOf7lWve4Dl8hERHHCTnNOyCgfX/WOqfnIaoPbxFfZb1hJrShyzg49MChw3
vREZmcCWSgBPfozVTmz6ABMPX3w06vqCwExY0TlolHmPs8vX/medvssTjQ5g6G7qXpbAzGF4iSWp
XdyOUdeVkaBwCeWcMeD3ky5U4jFU5zkQdb+XsU+lIEGhrjcta2+OOqd+Sv8qJxqsasDnRklHvPhB
KcCHi2JHS/OhTZE/bW1wAq/y/fI5MMrrV5QIjapEW3RNg0xP9jLkKvL2LnfMg66OsC4QSQhjvEMH
jXC76Du/0GhVUgGO0+YwGzT+XIIa6ZmY+DasZpf3DH0rXpik2ePYiiWU0UbMMIhrbvRIi9uwara/
NuPDZrdvDY47bQm2XC19yxl7lWDDj1FzQpGoR4BZzJkYdzNhlm1NlKqSyNSzP+YcSWkM2UhimolP
txWR2pRnRsTvWh590dMOQFNKuqUZyGCaeYAMxX1MF3hk62p0NiptTHyvT46DMYUtJy10qUMa5L5V
YV6R2KQ7vUDU0SJ9FDTWdspYXk9fj/FWHOX3piKNEhscY6cfi6bbaYNyly7boRotSsegCX3D+yHH
c911e4brDvHtQj3003Br7O5TrEgq6xWukKZAbpLGpeNREStbz4uspf7VGp0T9mlXBbS1X7Z+ABwi
bk5O23UtT2VJNr6myCV1fDn2pyi3J8hcjzLIiTcbF8T0YGegB1w07WeSW7pvImHot7PmwyDIwbOm
ky1mqr2tD/tYaOHZkc3mItPANZVPkZu/pBMsLE0Jks275O76pnfjg2XUVw1iGo/2oox1BkuntVmE
PI/vreuqw753eNNszuBziI5KpPMQKLuVcf+g9m7E07WCvPf4cFp3TL4m53IZfgJrChgqutuaVmCX
isq3NAJo2Jq/O6iyHd1uLbPQ9VPu1LdynO4RsgyE8wuN886XVcdE4XDiJWawfv4its+l6I8Nwa2D
2dPwlpuuhklv4bJVdCGw4q73vYnk2YCNdo/8Z9TY5UromHwuxvhi2PEJfOs+aVs/a+aWeZF0b7kS
KDR89OUbege+s5DqYIUZQwfLlAQuEgVUbasjvEZgM7T8Y0jnvdzTgKbfLD2LTBKpvoz3mav+SO3s
OV2yu5IWh1pYP/RUvDfucCmlCSAmFZoNpsBWX+TGUwZzJ1+IVWLeIQ6rKYNj6iIjw7x6dZQtkH7C
ocRdalTWMXEj4bAwyUS0Zt6N6WteTBT7CViqqcZIynUhkYKea2/TrfPc4azCvyj/DMXjfgOlDyJl
o2vOsR/b8U7mndIzeKvhu+5GM3q9YfTRVn6Rlt4mV+duv3JleQWKxPaeAo8nIkMiZUlJoYnLTQdL
o2z7udMTP2H0xlr7Y6bTl6IuYUM5HFXQkpCiivpnaU79KVMKKzRFZQSbkTB5qfTXnqR1SetfMo3T
muaPZPLehVOhaLodZKJXuCAQ1uQ8g3DSNz00Cf2UpI1WVdmj+RR6FVc0k4RjqOFhDOLYOvVl9dyp
y0tedNc8rfeoTh0rbDnIFVBJ9c0uLITckv2i0p03rV3u5W6osFO42qP8UB6FSuDs9MsPWymvqm5G
0rJawxwxo/Q8bamGT9MZTq/2Cj7AGwvaA8ZZBk3CREaStrmqV+d4ECczcehiKyX88XR4CTSHJ0Bm
nF7mxp0RuDBB44nT+gReQYeAyGipPNm/vKp4zUrzgt88ERdFUHBFrWEembna99Z4kqZaq+NdktNF
sDn8sdACirgRsEkq6iPA983wYFdSYWnrJOlN3AFIx5IKbawOUzPCq2YObCx91C6JplUh7DTUuzvi
gnFJmHaIe7ZhNdbHFXqwwDGX9soRaU5aoTi/x1IxzppDWrZ50D1pdmv8XPt0XQJh2eJ9ZH4s7BW9
DGlRaAwUAq51zHmiVTYyHuLMS4Con3oUAmk2NZ1Mn4dMA9ou5nNrDG7IZkX5rtKHQJkcj96qDKmz
6gPZuTkYmSa/lqAKA70xb1D/qPTo4q9c9X5tcz/+ULuuuBbWMp6ZH50fY6AxB7Mqu9MCkPEy6MSM
w0AlyraZI1DyfAm1UaVn2xlIjospBncBG2I7mOll3hwXWHc28wuU1PLatKMJEcVInZOO9iCpeAAQ
u74TWV8W4bJyGsehmwPDyYjzIWM5QjfxhgoemMB5KZq9bjUbUOYJbU4Y0ygd1MayXYqUA52LZLw3
ktw5tcucn1JgvkfIsLqwWuKCM2e6Z3OIiZzXtbQO3jDZv2x2FTN5sYjaLDXfuqXt6LlZWXxzq3V6
QvyhfnTtRBBHVcpTVqcOT8SwQx1WyosWLxBIFRW67tma3tgFCDjGCJdnWqkcVqIz6vq2Etpxw0Bo
R74860P8mDKccnGXifmOKkVYNVbU5WlEIz7e9QooImBKbvNkq+jFd5WR3izwrzVJUZbSr0jKO6aE
5vpomxt1CWPIH3gWTTiJofd7LdZ3auc6+NK1OhmpApd7QWKsZRl4EBdCObI7L3Q1JYmYALCoCYKL
iEuHKTFnHAMHDIKvLpYRiLnWj+aU509aHKNKSl77nrOhAnBQNNSUVjystaZf+szxIgW1+WBbM6sB
Oj6/NpYzH8DiQSBll2g8+xbzk2gw9mbHeRE65NzCmx9Em2BQ9YI5hlLPwwE4dDiOaFl2apo+Uk/r
H2IHcI/OjMmuacvlkoyue1unlGmSpoTAzEPEoPVtPda+5iYrHouqbh4g8xPnIjWrSMm196wv2kej
ia2o2eZXYQzgEZ1UiTTmR6JE2xhWS6lBjRNww26YWrYOKludI+pdWQ0lk9KJuf7ItXwiJSUwMCx4
96GUpb7T2t0ud7IuVJGi9HH81oux6uldUWHTCg7IQ5vr2qm00gWlS7t41ji9wVxWFqGY2YSV5SyA
6WL1ZIwJzRmY2INszIDIrnXHLIq6XjavbSI62cPVs8f8OjD29w5GedkxCvpRDdtytmH6gaisEaHJ
EwyWaVH3k0te0KvtclYla8aGQNS+T0Fl0obXM3h/6rm8ZqvHVKDLZI6BUNZ1geUFBhkOFfYHWKQy
peEGrcGpT2mvNYC4gQa4xbsbJ5SrO1iPks2i75yaJGiOuoZzMth+5zTWvoNBeYdvV54Wg/mvDFEA
f9LaVMb6Hq9T2ijPTTuYyokMrC1+NaYxHjNLGaLUmbYwX1WHfLifJCcJo6/11ka1Ca2AO65fo67M
YZ0Y+jU2i/FpFAn7xQCdOS299hsuufqL7kWya7yuOamid33UfUWoTdlNTb2baDnFCOkcqryxIyct
xmuzNs1usmsaMGbLuTPdNZjidAL7ihJ6j2El+k0EzeKKdo5V6dcUtcgQTYZuJ+zRCqaENdh0IjRY
HDtAcxnZR1e6F80ai6jdGvdsFPFAh3cwcTqTRKSbOUWW2ZvDTUGtKIEM42Cb7OVppaRqoU8axPlK
YZgdTivXsDm3WAqrqIfQjalqJ/3/UHZevXFryRb+RQQYN8nXzkGtVrIk+4Ww5WPmnPnr71eaC8yx
bNiYAebItqQmd6pdYa1VPSe9U+QfBjROlpiwCAi+vi0XXyBMQbEx6rr8oaB8bvKsRQ1FA9ytF7kH
QjYCK5jn0I25AimvSUtVLU/pFtl6Z/LCKWLLTkw4ttTnzpwoZnmgnxH58LcIwg2b1JswxokRbvp8
Co9hq1H+93w6omaA4MPR6DahVUUPMOGW7WRlxbkgm7cOHZP+j/ME/jv3SqrMTu/AWCnmp2AGDOMX
nNZwSnZj4j2Xoepe0SVJPmGMgJXpETAdJzLXY82hKXM2pu4P7SFrTQKdKcE7KahacC3TdtID3haR
Rlt1seq2KdgyUoOmVV57dAqQZyTQH8DJn1CZnjdL5XaHyO1oO5157TXvCgxHtSyHShHug8f6SpfF
4Z5zD7aaLlNPQZbpeOih/mjFTbPj3p3281yhLkFfVqhhy/wSY2o/L/hgwEDtcFMJoHn0B1AuddTc
ITmp30eJTXGfa6tep1aFg9GU/wx1U2y8jDZ1Czo4iUG+IugccCtQeld6V8ZbowQ1VqYx7PjeG7bI
wWvrOcvRCUwmqxFiNgh520y3DWX8taYsE+fK749FGcZ0xU2RIyXpB0sAYvwmjzty4jNg9MCpDTh+
Q/uUTOSq0tpS91XeVtu8CWk/XGX+Q4iM+xrwZLIq8CNPQ6Qy4EL9ydKyH1pAr0tfo/2i6ybVhj5h
9rEMkVKcAjzufrSaXW+2/X4EEUXrtQXMyFT0D12i9K2Zc+N0mVne6OE4PUaOSd5azZQrNVP61OJm
hKYfffKSOj3V+gD2enS6z1FfJhu9RSKILik61fVKHbV+ydZFbth3HZJSuy7t25O1LBRUl0g7xJG0
2XZhe60zO56vAMhJ5PdzuS5d2unqvUGxro5jaqRWdl/4cDfCyiHAQw+A8Etf6MNVI2taZcPFWYb0
8c88p1+ktmwhHv2LuPKB6GSFdWO5KE5D2VfIzTjNWdziys8udFN6Kj33qx3lp9AyMKPd3zrXGb+l
zXjo26H3gKaf84E2Y2RJ0Htwd66t70a4aVpC/z7qibbufTcbOz75o5s/l/rYIDxXVJuMZMUu1mGF
VGlnXrRaWZ/+PCHm73hKEHiQbZOun6hf/8wbgvrS9yWdaK+mOflcBUm0g0LRE9F2IzjyNiO7GZjZ
fplc8pFBnDxo3pzRCyqPtpY/N7uWo0zikYR3FVvBRnxIUl4TpeHCU/u5R9VSy3Nta8YVeZwuRnU1
97PnpvX8I6mVr2OMsLe2FPrf2rb+jtPmoSVGRw/XRW/yw8hc0iyehoDNHQcLRAp9XhiOARK89eb9
mLT6y5+n8ndkS+RddMshWDV/Eewpjdqa01nv79Jm9r5UVlkeRaaK+n2dXvOpoSjfU8WbhmL8nC9F
9BdK6W8X8r+Pf9/5/6Lw1UM2D0PS+1eYdeEqG+czlCZAQhRT7fjJStP/XZPHAycPyYmYHaLbx708
eQwuLaO7vuvTm9GKCFzC5m8N84zfyMDwGBEuhNRmQDn/eX9CJ6OpeNgH10gHFUzuSOThqvSh8HsA
s7cjWdCgxsC+Y0r/vKC/kHSxFf9+tHz/XzNa2Cqdw8zq73KKjKvW9b4YtfE3rYXf7VKo9GhikTGD
pPthl4Z9aY4t8h93OOtPWgnDOU0fUkt7g632F0Wp33BlpW8m2rMKNUPrXavlX+NZaJzjG9xo1wgf
sHarL4jE0cx2+Ru58zciXzzHs01E27C2H8UxplItgWcFCBQDCLDIRq48m7waAnJ6GIHKNZ+45pPV
tNS3DUCvPy/ab+aTLh0IRdn4Lb7xcT49J0gaeH7hXVvsyxmvec7uk3p6Kqke/O9PMgzDoWOyjon5
KFAEfYxoGBHUuwwpPaB35wZASJzAiSDR+OdH/c5Ko0Cp4Dejg4AqxwfCatHNUzW2ZnhnqSrqVm6J
vLa9kEM3K19ByEe+tIATRuNhCFYNJK8t6q0h9TxX21pEaevUNFqQrV77Wuljv+7Ssadik1uHPneL
M3ET+nZxUm/9ciG32FBrKCYthaAJT5n+iQ5YhhFam+60f5nFXzYlBHP+J52e4JnCN/z5kA2kxuKG
hPXdZOmkwvmp76OdB08RfPi/SF3+8ihs8r8m0Zd9+6/9jxPNt81W+x9Yv7/bfRZnTHpwiWDoB2u1
pGPh1noXwfGhlJPZN42IlmnD1TLrv+yJ39h7LMZ/H/XBOuVhoPpO87UrCBdaWiJaHhRbxxekHuiI
P+8/43dTRwd0Cx0OdKPosPDz1JV2HLkNHenuIPPEeb1dEnLj3W7xq40ejyB4BLJGjdAAwJYDWZrB
FDr0bCNp+pfz/d6x8wP1mHH/91U+jNsmT1Z77eJdvcDJ7tUcZ0IH1egbkAAigrQOlWcJ915DujFE
qg6YAphbX6Ps3/h6cUnIKq6QiNG2zaCCiw1yGOBMCPfXLw1IvCZ+fGFT4Q/MERS6yKc7ob92naQ+
pVVFgAlz8iySXQeniJydZjfmfWNP3regLmC+mH64A6Yyb/xkxDeP/Wnn1029qRJS6PVcuttmKctd
2drjuk5pZeZn8Ab/vF6/ubmQZ+Je5sakLehHCzznScvbW+61qRqakgAoUrX7l9vkN+6OjzoQFH4q
NZD5Zcv86zS1idOhH6qca10gWkUqoar3S1WAPTnoFBHmIT8vobf588B+57//9NQP/nvSksQib+Vc
TXjTx24AYgPHE6HcEaxSrQfNpnL1ZBNByj8WQU0sYuTUNv/8Fr87ep7SHVThyKrD7v956FVPe4uK
PuB39AE5N9rwiTr61snN125IIpLw+rc/P+93TpDvwylEtR0fAYP58wNzrS+D1jOSO9qtAXDPkeaE
51F5+85opkvbmCkFdEoxXerRDmwElVyoYaMGdFb+8ia/u9t9Ew61gbm28Vt+fpMo1fMqax3nGoDe
B9BcVQ/JSOKh39TUoahmUrbUER34m3b+7wwQigDSsZqe3KS2fn7u4heTyW0b3oWFH1Ls7IItOjbd
pyQx4CX/eZC/7mwUGzyIjaytgbrXh+WlCDumRT8RI4Jr0VCtCfWG8oJzmSxatC3R1xSJPndp6r9M
7q+XhzzXFbkF+nQhO/jzGO0gCXO9n5I7r5yv41gcEVnatao+N7b/8Och/mogDB3fRWT5UC/jmR8e
ZZSt06ZktWFhdStn9MqVGv7WvtX5dSJNEflQIi2NlOnHzaIXvtE0hgquVolucw1SYR1HXXby3B7e
Uhh062HEUKoi6qkbeot5KGti3SkAkosWPQDq3FO3RT7a+3CsvbVZfm7HJwXki6SZfe6Qutu5PaV6
NVvLtk7ThuRd41MrLIv4MngtshFeQm3DtAuAEbBkmrm313OrV/vRjO2Dpieggypjk49I33pjm9y4
Q3tpHC94o7X5WxkAxIrh094QufskGWs0pvNhbWvPmhdC6uzB7+iaw92ng2WLrSHZcj3568oCqZy7
6LNmug363PWbz1FYFxlkqUAB26zo6lrB1/1flxUBf8NBOR9xPgcx75+XlTo8actILVfbQbBfN0nj
FP709ueHiIn96QJ2ke/FsFu+aaBw8lEQN6t1X7UUfK5xYVSnuCjLl2YG54GeS3rp/KHZj1GjUDxN
/9bv+lfrL482kBNyUSsmj/JhfGWgp51nNdU1jzMCphFhKI82M1CehT11GvVlE1FFmsryL5fdL+fF
tWm1g9/N0bQN2/lwXsrG75OyLaprY7VU9qqw3MQ6VbE/z+yvdl5koeTalnaECDZ9cIbHLGK3NEl2
NUPEHedgt+juCsoaFq/OdnapXZUanqoRzRKnO7iUHP/yAr+YIPROUduWDrzoDPLl5w1kRb3ZdVpd
XNsqMfRV6Suo+BPmGDgp2rU0LgxfKV75UOgX5+Q3qevth9TPOLhODjBUR+aDQinI9ao5Gv3sHIPJ
iP5y/f66GCIHjniNZTqoln20k7xTrkzpozugId3H9n1b1c9/ngiEbH5pdYUMMPpANBJzCO9wCD+s
+aiWDASVVd4jkr1BIxmklbcuqWH6bogcenRMYZPnpX/nut2ZEunGNOg7WI3fm8W+OuX8LW7ym8Kg
vup/L/nSo3eikgaRlvA2ytsf5On3VRyAOEye8a+PrVlcTbTj4SwVJJqbG5rI37WU01e+PwFDqP5B
zu8h7fxVG2W7tBkRYgb+lZU3cd4jf1Js31+ork+iPhd4/csS9+sZcvMK9aqHEIBYSJciavZbZu8w
JyZNbkEd0H6mRnUj+xw21feyru4sZ3p0I4RVFxM6D2heqH7pRR/QP1dNU4L4qx/nMN9P9vzY6v5u
iLxXnNtP9jJuaNm9S6J2k7f2sZi7rUfTI5d0Q1oFh7bS11pdPrDBv2Ug9J0oytYaWOByGL8MZvOS
GdERldd1lVXXCIhhmxvbMdOAeeq3MWy9pairDU02rm6af7bj+C7xIBDktrui0EcJtqBtBi4C7dLP
vj49VkH+BEbt3Jigr/hxriH3gULqaVjsvQ2iSI3NiyUqWzZNOZhJZ62hJKYXzc6p/NtMAxUEoGDr
qA6pu3z5DOTxphvLR9fS5DvODd+ZJMi+nZvxMYySG6cYDqGywO+Pn0ajuondFhCyDV4+7g7hMnxJ
QF+sFuSn921irE04SJ410/Nh2HZl+5wmAF1iVjh0oltQ2rsxbrZLX7Ed/JcUzuGmXYb71lf0f4ru
zcB51SPjZKpy28CRbb3yooELGPVw75TTy9KV5ziDVxJU9sYBNal3cCha8Abp/L2tNBQKYUIO/bFJ
+gsiXWc7b++mItzl8ICaotkmwMXSivJ1MN8De9nKomkquwkD9zxE/ZmNbXfm1i0nevlk82OusmDd
j+7Zq2GvIUFQInwbIr1JxwG4Zm4HRM24uJQRXbfamp7frLwCMluOmvfoxddx7t9mu/reOuEXBbym
DszXqc5/GBB2o9H9jtbldZbC3uQXx6QDPdJ08XEw7UsFaNgBNUC/gyffmUjBqq1hTZ/6ppOk/jpb
RqkpsxXqm6wM981YHUvEC9zWe62ZzrID4zaMDZ58sJ1oOCWYEux8evIW/M1ZM69DCSKKhqFao+58
GrttHDqb4KV8hvjkZivee6cSD9fEK+9xuaCC5zdlrZ5ymw6zcXI/O8SFlbVPVDZsRjcBp1jXyAho
Wmg8lgnQWAPogVX6X5DECEu16gYAaJk/J48uMPJLSqhjztGdNuvDQY99CJFjfir7CZUMwCRmeZFB
NjkXcQWPh++NyUUYYRbY5mj5NmrTcVpUhZQChazQpN5Y39ZQe92MF3YDCBoozNf+BnzrJoFNMWbd
VoQBI5htVjAe61YAcu7W6V+jENiyss6Wc9/SaZx9UHnNxqz+man0dxA7Gsi6SE9cKDu3KewGCIpo
KJi5RxPWW7GlFsfcHBbAPuSnp3o7mTYRd3uWlw3prOcCAnDUM4EzokDDsWO3yo7oaAXh+J9bw94o
N3ljhCWimLJ/oL1bprnnVXSsnlaTbJxNSso7si8AYqs3JC5vOi/epE66dbvkSS9iClUATXUE2kra
Ktcq3ebKJfkabnIUK7LW3kXBK3io1yYqDsS1c50c0nK+B6646sNp18LX5EFJid8DWsBsvheOcVnm
70sWnzzgIqNVHzLa7hksg9DHmFXTudeyYwGsGDUVFK7gWZGltBY0igYoGklzNwAPLbUfkZOuZToZ
YwrxN25ruq71a4vzQtJYmEeqdWFBFyuFIMU0O7LIckoHbdjrBZIoUItdK/zUFd0lV8EZfOe666Ot
YXxLgghkP6K7TbSbeEYDaQXFOqR4jFeJ45hF+ULQeZ4zbJ6JtGI4838skIIwqbnDQ1kk+5hLyEHi
QWQpeF29rVFeeyF6Qr9vRKbszeBfAsQTFLo5hYn+qZk+JnA2FSwifqd7QftjS4RNdZBPTSiAuvS3
s9212T3jja9D98HWdASd7mVVB3qAMG5NQytjVltmhj5j9KlpN3qo3TtacCs2vB6wXj7aZvC18FlC
BAdCZ74fZjdBKIVOiZ0BIBCshqZkAyPYvbbaf3JaNaLQTlNKfaO4yNrsoePDHDy9IHvLOHwa175C
yFX2DDWwh7B4JDeykuHosHhmFy5lUTQX7vaNWzfPoRHQA/CbFldYh9R+G9tiguY1bdp2vEui+mgn
KRSER44BjMudmeK8Lt+SCILfbJ2ryT2XVALgDi65C+klW4ewDsyueuNQbnIHQTe5zjs0/63RvFF1
/YJQ1kZOp9s3Kz31Tg1nM83yo9fyi4DlFperzrnJtOE+07STgaAIod+mnBxAtwgvT6AHk3H3fjbF
cGjPvNC7hWfIci31eED93G3ErEi/6sw8NFgFhLHMNF/JTNokABlM2YIl7YenmgK4VYH+6fvVnNyH
HFbWXU5ya9kQwF3gLtFZdmvCHuccnysISTWOQgaOHRDDk1Z357w39gZ0cIOI0ZJxiIiAc0zgaKZD
9m4sIVpsRh8bylu5SyJvprsRNcn0wY/exhlGeAFv3TzI6TaA8ECPIiUHhhQ+Kv07kI5fA0rbMz1i
87qw35MZ3BksLCiuN95kN8xXfxRIwFcUl6F5APqjZm3wPjIlVmq9da1+EuuZ+99zQxCd2TFT313l
iTL9Wk31wS/N7cBP49uvDSNEjCg5mbxNEELA5cS5WfVmMBtEXRvZkSoYt0bcfOXZRvisOFTyU8Ws
bqzxn5Zu3ErrE+ZLnZGhv+flO9golV+Clvk628Y+7O9t2cEL8iYqAV+XViudEDisAM8M7pUSPu7a
AmW94C696GwQIIP7Jh83DP9RBicPRZLxylEZ4UXFFDs4eEs3H82k2YFdl6bh0XHOaRkZp/9xcWWo
Teuiw/KpBmJpRjUonXujhkTZhNdpCb+ZjIb3yYwH2aCWurRjtU26lxiXQ55eudldbvtbsXHWUJ0S
HXJQ155lcjjo69rUDjlLKdOhjOTS2PBUJm9FIwrI6/b73pZD25Yix2OKmtoT06PV4XGBnTybQ7eq
/fga0RiKAvJT4iviK0D2ulYhjmPQm7P8R19eMCxMeQ5nh860c76yva9yPGJuAJk3NpQBCJncCRo0
DgnmZeM6uDcIu3WQt3StB83ykLXZITUPVj5+kvE4MK0Acf6Qn6y8+QfI83NfWpCY4FL09U0NWLAW
Ikma7ac5Pyfc6w6E37D3LzUkwdi4RvSVW/IIclRw57g9ElZZf2cCrSyWwdhkbXCZ/Z6SQOncovn8
oxpIkNdD+FohNCz3uNaNL/2i2Bml/SjniOZ2SNKhEmGx7BWTirO604F6rhP6WM3sCaCPt3lonHXX
3RtQMTTlbvu2PFhNn2y44HIu53mbeOEtcklXZKjXYwwdYoDV2xbWQx30X2Mfxkjdpoh8orXm+/QG
8JPnMRvuSt/aDnl9kqd7OTBOyEpgDW8dWv6VxCmWH+GQ0CQvnwDz4tjDGwhsweOE3wOl3QKNe6ij
6H059QW3wmi4jseDTJncParvv0WT8zksZ8SN+EW6tTwV/nzt9OniuIRMix5jg/pD79SjYFXuaV0K
qUtrn+oyu2cLPhSNe+z05VM71sN2UNMdzdwOYug8rIKjrF1g0eEhoaVqNV2aIXgZ3WAf+st36GT7
0hhdVGYIjJacVq76/DkCmco1caCBL60jqxl9guKqh93R7qN90YreAqDEwN11RfbojdU3oCEnoFW7
vIpug6DeG611jwjoRlnRa4u9AruxG2tapjGJ6D65x9T038YyuIYEm3McgblTR4rp+9YO0HyCLeDT
Vbmmh6vS4cvLlsINylZ1Tf5hHAAJTf9kYX5fWsaeem/Jqzc0VMgeh6QWPxV3oBuejcpDis80b/Mx
pfF9uoIs+rlM7EcV1g9Nkd6+z84cn2FqofhD4swZzuZiaWuEvW8B1iLIVL6mJaR53dp3LqI3LTjm
Plc3vkW1mIEultqVy3KrN84JsuvK12tIDNG68PwfdVifHa5rlJQ2dtQ9JDa3fGMgvmk1Iei+8LNs
pWzWtxFbZQrLk8qT81TcA22gnDlv7LjaLVjbFr2hGqEBn7vSK72tnAE7/UJaYy0u7sCCVGp+DJd7
TCtZbzMyNkNyyfu3GkY1p7ufMPbxWlGZVbOCQeVsxeBY+LMWEqWLze9nSJ9FkqwKu5csQ/RnMG5K
guisWDcazLXOxjXdjSm8KGxNMYOL4nXEUOJLQaxbq+LMh4odlqu3u4gpkbsEhAYaDtk2nb2viWXs
XFZWH9QlyFHA7cdbv3f3yYgmCR6UHrnb2AtXIPQ2LZpa4nrJz8xEgDFs1I6bGS9CLkf4/j4bKtDx
cqlFonUHaJNd3S8GioLR3tdQZyHdiY1ZyRLKLDnusxhlrUtu5WuKiAw4DXlB+XAAMjItQXynCJ+C
6M2YiPEl1Qt1RBcatfmNVO8TjjvK8a9ia8WrlFs6e9DDZ9kPWpk8MnzCA3Fo6Pd6Qf5CRsQq2OQa
xCVaTG1bZ+Zejhz/jCbtykVztAEeww3PhE4ER0a1EXvchCbZ4ebi2MOaDg6bZjo6BA1G95wrVFMG
+lNz6zDbCO0CsoYdxrHN40+8FCnds9yn+UTCM2VTIPSC+7CYn3nou8vFZIdQ3PqvafRqsP1wbDVr
oOfA92p8SvJ2jeg40bt31FB3qlhxLkHb/yw3L9Wr9ziJscokB/b4ft1ZYXzS4DLbP2SPVsGXthVS
JnmOrOGOOljpF52+fOP89d2172R2Cjdd05SqsI0z0pl7Xg7VfroZPcACQClFXzuYfokJ81CtTeyH
OB86Xh7Blnh4YIpF/m81ERMyAt5oMQJYaM8dDWLrqWALP8gxEcLNOFKRZf6W1ICS3MMz8uFrIr7o
Eo4jYZ71PIE5bf9pqgc5mUmo79n2zaxOGfn22p7uOSI9amihE8NCGja0zBG+7pzMB9srtn6g77Lo
Ne6GfcwlbGr7BG6NFtGkQNaBaRO3WY6a3b+Kicw8e9clGmoz2q7R68sIp8iQfYtUHj/JQso5VcoR
ls/7yw/MC0ltitkIszAYHscQ2TvNktLFm/M9jyecARuHSmwSxROtumVM/LclFrTYBRr9Yz2VXEv8
sYyuoVr/iU3E3CkcVDnzgYFKQjAuSMcFG/wrNn1VTnuzntZidyS2S6mPUG2okU2a4XOL34GkHwdK
NofEXC3gZytEb43PstimQ/OtHqK9HBqTEUoE2fJ3Zu89VEzcg8yRGHv5uz/VGxl6sjyGNiRZy6I9
PE8kKsDBlg+RMynGli0jj6sK0Y2txAWs6wAtAkIa+lrE3Yt4KfiaKFtjrVA+jPTD6DhnbKR8hDPq
a4vkQgpKvYNZbEa7ZokuGX6xxMLEeTSD+aQcqGusOxMhp0r2d8P4COF3aPMcg346WWNyFxTPxD8X
vPF1TSbAkUtriCFTOzteM660gzzqfS8h+yPCnHl0sYhTaUSwFmOjdfcN3RWnKtm9+/HqwYFsDN1i
VUm3eu1b75FsvbVQf2m5kcQpXcRqMvsltEmPcqe89aiik3yvJSxCM/OrGBtePUj9deob+wRpQdLC
svwWYdXsZ/eD76HUAk0Tx4wz3Oi3uNbEahxJHg6/Zcf+kTPBl4Q1ErsCr/Vs4n+IhZSfklWWr3JE
a7StycabI+kuau+MXu6xDLEHcWp0hOwsv5R3UqrasflwRtnsjK531UMTBmvskFi1kvisgMQ9qhc2
tYQ5AJrXWMuhNG75VEufdiXXF//imJgitswAL3mMsBZi89Qz+66icUnQf8JKy8QxAp5G1L2SI2aT
8FOuyIB9DccHzkCSfIrcTA6N4g7Ddtp4VETDHAMyZespxG5yq4gd1BC20F91rb3tbcAZpBF4azmD
Sm+PoFAkPWL2KBTy+ZHlHCqYCCTo1qrSYEyTwjQPPAbz05QYd94J09/+kxJ6MIuy8NWIJLS+k+0u
V5YYkL6ywOd+rVjtusLXJi/Pnch7W/2r/BpTqvnNNSajExERyaXCLjTrEJYjFxmfFHcRE+i+ip0h
jOYXTLIFqeGuez87vz8rjTe6+8q7WPm8V0x4hHtaO2fLHRBxcrcml1k+PfCrPJhHyJM4eDaCTWGd
7mccR3lf2bfYaXIa6KJkO0nU1DGRC9EK/wRD5WIRFWO+Kt3cStCfaZBEMQLdi56YjxX2XS77qXDu
My7xNFUHP3PPgTcc4vZHrzqijuBx0KLbhMu8GVHhnYDBADmaqk8RIhEGgVNjdEdZE7SE1rVLvxl8
/6JrDzFtP5hEsXAkZGazQUr/VUzOaI/72PbXFh6LhyuUPQCL2QYiZqXTWMNA1baYtjHR4aygUXE/
oMdsYWDkIIvfWImeeNTdeDk5zL6/LbWhWpU5otBqPulgfG3qLwmDKe3qrot6yO1Rvqp05/1kycSx
LL2ffJbzJt+HUIjuLFe8YjgdcgLLVfJymmJvWshB6ltWguWp9XjLWHil1maqFnIjLEzYfmnIRDnt
P5wwmXzVkYNsMXfztSqyG1O9G0ImfQlhs7TRjbh8eYDsv+Dw6YTqatE+Je0RpeXRjLq7jNiiKPI1
/YgAxHfvNyHLz0zVxrKaxa81D6P3apLQ9uM7hDDWkIzO7cjWzxlO9lZyg1mWfiqmB2ZdfGQyzmsu
RfH5xFLI1YZS7lm2JlTcgxCVKlRfZFAuXpJYNs1ZEBoWzi/pITn8RncesWNm8CrXB01OjnL6SNCd
UrxWiLQbIHCSnZNdJYufz4+0kloNgUKtVG0yfIwJ9Q7LQ3sa/8ts/FMIiE0ejGPI8ZRN2qF9jMKO
HqudaotNgCZ9y/ziMlaVu4NMxUX4w5NDk84nmfnYTu+xLeTylHkqmDsfoWi5Rxv19T+WHCcue5Ah
yK0qbrvcWS0eX0bkyoqKh1P0sIziYo+JqdEvNXhHjIfW3XHwxebnSUZuaiBHh3CT9+qQVUptpIaD
m8ZxNzwq73milgEb8DYyhpKgQo7mREcFPmkexwt5hcnu73W9F3+N6z1k/4hZbyDuxy4KIKwUFI01
+82VzAwbRS3Vk9WWN5ZON4e8Ourdc4vfWmLn0lBRXORSwBfyE1881Yr0gT8Wh4ApALxNTIfOm0y9
9i3Qik/gGO4mJ9qJWddE7F979mtwJtWDRi6brWKlLUJC414+B2+UfzG9r7JOATknP3uTCAmjX5FC
ErdvruJdoVDVwqUwqGlw5+7FHQOWuPWIHcTEMxbJ3JOUtgz1gDXSPWMrg+yg6NBho0i7bUniU5KW
AIt4ZAhrJ4/ai2ScZep5S9YviV4LnCRxTgsiHzxrxours0nsSQwt93bBvuN0mtFCly9tp7ObZCsS
dLF7cPz5L1H+nmtwUdoW8Ck9ML7xC2PzLR9/6J1x6DxOMVucfS3+iIRYWRA8vrvhITLXEN6IAdM8
39tIJkuMJE5O1T6KR69Lmw3urncTwyWOPtG2J3jn5WTDgeWV3N9BvAU5Z3PY0ThBm3et+VVcB+Zb
EtDiFHhd9OByJFPD36G/s7bVs6MuC2U72THis+PXRejV13SWKBliDfph7pFr1W9Je8rhWux7/K1c
2KnGNxaRSRBfkOMo3pX4tHiwJvNaend8m+ijLWNx/pgd27ygRgjLVRoMkzRc7pueGPqbDH+JKKvQ
Di1B1XRgVPJS4nHpcJEkL6qlOM0IpbM+wiRu6KLqMU08UI5/g4vcWgHOiPfuy0jONTGeOXSYtBg/
bkjLPVefBF4M5D3axz3pYkhu7LMlc7d2J+09CFOp4FTuSY6Y5Ijn3tmn+D9cl6LPVduHJOA1AqIr
wnl5HqdPtksb/mh672wk9o0EEXJ3Ec+A5tuzn1DY2bTv7lIodQ18UYmU2b8SSKoqvg+jbkWGY9XH
zzaaIQVqUvKS/kz/d3SUGQSfyeEeYDiKyWDL4YAktAmQ5eeGgOC71kf7QoelQ8+My6XX26OEB0YA
gbhSWKYvg0WvabaQ5H8VPS2HJwXFFxPnI23BIrNiba9u4B9uSjpLsF3fnQHd2zLv2nyfcJ2kA+iA
MnpqLedupPLttXR957UMIphavGs8xBCj7aApWmg/JBqUUVpdtm9T91bcCXFfM9AOC21MhsndWqSs
ZStLOOh0O3w2agW8lUZ3GHiPO62uTi7FCPHI2Uf0p9nobCTDRVY8e0ij9FJWn3OrRDcSHbTA31e1
vlULLnOF8BB3Dj8lQACZq3IQTSWiLPiYjdbcRpkhORCmWC7ZInS2vWUccSCz6iWDijn79MKhzwrp
HzFHHDqHcMu2sjMcxFOK6AtR/fY9KsCv0PN6IweHQyf/7C71UVYbDumWTERFkKChbi2lRDkfJKFR
uN42sF3INHs3el5cM5uqLW7CBJhgUqj0Ml+V9iZWRaOFuY4Ucqa3qDZ8mqlxShYMSyOxPF9AKguW
jOuZHcEVzukzGucgwWc6EnhSAA1HyjyuuZ5YORCfO7UUzwMDLrRw35O2wp3Fc+V1I/uH7G55c6I5
nZjUUtKs5R9dIRDdki/kKjNS/CfW+/+3rkW6ka2VdyRmCEsRneb74gZxBwfdHe/FHxAbowm2JzEi
m7OYHzM00PgTxyQ2nrvkCryY35b7i3/liuOF+EOPNNLcooiG3JjCo6pLiNqUFnFZ2EEOuboKp0LO
UTBaO3Hs3rNIBgpIePbdTpxd8ihmTITqlgfxwvU+3aYODnFylR3KR/Fzc0LbifewuqZuIPeEXOMc
DPmrfKxcSJxs/sUVX58oSgJ2fkU8dV6ci0nyWnxU2T7yRNQcV00ysrFJ7Et1qF91RrLvswetKwkm
QDd1F3oY712bu5JIBnQFfu3/D75Ki7ODIITLkdSkuwkZUJyUnErX2AhcNiMH043cH0oDmPHEqvMC
mDruNf4rSRM+k+PEysqViQmHEYQuBwg3FkE2DfNj4PKJa5v22GomnrBLFhFLrw0PdqF2OnMgTo9M
OZfZe06G8fScew4kjot8PN+jW+OWAFLcM7S9iY/F28ESNziHXArifkd+s17KK69O3K0oxfRfHSwf
3gW+MBMkQYZUpHkHTxH3oI2BH8HODsGk1Bh6t35KmSPfRSC2epGUTP+1t/2rBaF7KF6povfvO4bd
L1aTv0uJ4j2GIrzC9cKzP4njYHPM2JD28DkHFyB5jCW85SWYlKpo92H50nGPpQ+5oiZXvkE0Xo1Y
KZkgl8GzL0kGyRfaU8lyiRstjqcV3oShvfaMAQHh95Ig20J2pelOB6zs+3PNpzSMRZ7xwAfEln/o
cWfF5k+9uZVAICs92L3LOm/6rThwId9jrjszuCE9InVNuc08SVYk2oFxSByJJRNT78/ZhXcXn4I8
i55ti4ykAeou2PDaRw3Df6zZkhgzuaMIwoF3inGSq5nf4I0C0Q2KixMrpWl72Y+yf1nlwrvDsQiX
Lx6GXdwTSWhG/b1EyeZ4kQMjlkHSHdiT2tcRjLNXji4VKzad3ONAW/mLvkx7Jm1ULrZPew8f8CT4
EblQ5MyVQ70uxh/KITM+/h9N57EcObJD0S9iBL3ZqryTd6MNQ62W6G3Sf/07KPXbTI3UKpo0SODi
4gKVDfR25HDgrIjAXVxyYgJpoLbI9x+wri0AHe2ExItmJ/LBmLAF2F2sPIMLygDxk8wLa5h/5ff/
Fpysdkmc8iOr0mPD2YYS94+/t6/BvQSl4iHlHvo0LBzmkWe13XqNRNPvheRxuLAk8rivQ3k17yeO
HM61PJwsATtEJQhlU2vZTTHJFk4113sdYZH12WNDsJBCGGDlToRjsml0svk1EAWrmL3Cffo4pu7t
1bXc8+8W5ykCXD89eFAxhEF9r9vlLiBvmZbo9pFG/efDW61142b4K90rNWgbWcUCucmi5THlEMlu
oQyyn2ZjWY0wSWpWCuMqG5LBEk9Aho5BEaALYy5+mZwyuMwgIWxLCaoWTiWuh2uJhRMJNYPzz6Q8
n1+KcwXcKKucY0Jm8WpswN0G85mVyDXFpvKWMfy2YT6mU3LIPHLNmoZQ0jcHGFdxamJ6llFDCd4/
G0YK53Zw3yxSc8TFQCQsxe9swHtARIwB4hF5UPG5KNnatRXmkv2zFDTOKxGtYyswYRIahkAHaTQf
JX7v0hN+zg4kiv3QkD2THcjbDy64EKcJey2hQTqXjzi/aWzJ4pEBdMWKD6a/lrNT9uX1XBG/X64K
g/1GCyxShq76j1GX4CLHo4uN14aAdcFgCCDAphNs02XseSNKs9YyybGP3BUBpsTmYoKCjjnlbIOO
xQlLkxesmsyKHIM4AtVEDwyIRf4cgwz0W24XkafKFwAnIrilKs4L0tox/rG+lXnywme9vkidI8cb
x+ONhIecNRhxG+vBq+J48l/skG780dGc4O4CHYs/T7Bqws0Q61ZCASH64X4MRRQwl7G/MYPu3ja1
A3wlfouBkGux+oQmoxVPclxzNdaABIziXPBAaTGu6GOPK93vCzNBSv1BVoBfnPlgAhC6FDhS7GPY
E2QwyABxku3G3cZfZvsy/NAWZNj5Q77FjAQmDYQYbLkU2r1y+MtXAjJYbD1BkwTqxA+hWwyBWvHv
WBfH7oqLa7IMp/xeNsnVCS2TvbhAkLluxN3EsbuRRcaaayGygSJ42LTf1csrshqv5ohBYD+F1t1C
12EhrEgQysu7LnuPQZUjq5to0grWb9JPo3uTZYcTWDeHPN4pBOwk8BFbKf8u0HPbuSdemOkUC0Sx
ZW2g6KvTdgXBHnFSsU/YEcFcxJ6HKDcjHHNnN+FBUs/4CbyZ2AIcSgEjPY4XyemEFU6Mfov97UkI
MOAY/xKsQB6TUwbQTVAulkn1zwvnNb0ZxIEd3/wmi9hHhEo8FqahhDfIXfTShp1wNV98yLWQa94K
f2hyuzOXkKXJx1ieWdxM92i8SBTSf/KCuKICNcpi/XfE/764RI/in9i4OogE7gV55r2wO3xJRpg1
RGPLnfzd73JwLI6U3Nxe43+qneSkYZXIA+POA8TJCMsJAVuCXVXD30j0L4npBFyQGE3CwQlMl3cS
CIyzZ0I0nwknSCM5jAiUEM2YQLkCfYBYSL07C0gJVaVMFtQesSC8DQ/EMAs3Jr3ElKRzQd5K3IAy
tte8uHih7BuJCgAZmEqe8t/YSS5FsKPa1U9l+i4RS7BAYWbHi5kV71FcDr7NI/A1/svtBLPhFZnw
ldgqnEA+SIH1brmWEyTmTuL9CvPxdc7j68bhmTiDkMO/IpNsWYw31xL7PnvPKWpc/ILVj53gizIv
HLa1szK04CFKYVi6rz4Z5EqS4TPyoxcdVkiAlZI9X6Kulxq57FVBxkBBZjYC0nHXDcHAcL/IFPlw
+uGQkYjqXR8YYpnFbWQt8CfAxJkhruC/GEFObjpJiFmTyZR9JxPFihDr9fv0sifl/jyx4AeWwl2V
uJBVPVB0o+Hn2EO9hydzRep+vy7nGCLnXfUXgybD6V54V/5Hdg9qaUcsUOiGK7f9JP/cOgdZNjJh
7AA2Arj73kbYlZzEleQDdsXXZeMjNUPLNv5leHTQaeTqPDsXwwVLhajEphoXk9q9dOsFxqk3LSzv
zlLNnTCu9GS5v6YzvO6u7Oi0AkcvsoY3OcI62tOx8n4NpDymnCyyoQjkyDsKyWjOqj0nv5gbAaMY
BBtQWbJgLEhBkGYOZPzjq1WluDsF5w/B9/hO1yM8RcxOGoKLpZ2zhRODVfyW6DnzapQo38RxZU9L
tN5P1isudpCnR+7CwGCg+K9OLA0eG3UIGnZvLpYEMyDbRhYJcCiSgvhzeNXZbT/fMdw8v2xoNo/4
/PLAeMLAxlgscWzZKPwR88y/YI4lo9UgfYovx80GU79DzEomXhIAAe/H/0b6dBD33fIn3NjhVuIk
3l4gNfF1eR4x82L2MGv4iOKtsRr4Pws5dQv3kSEI0vjchyKYtheuBHenvevO8+1LZUYIXGgHsXoC
MHDHa27NOf2eWQ78CI5QhKjgqYLucdAJsN/SHQLUdRlQd+RgEhwyLvDiOBQCaKXLbgmr+zxSu2UJ
bhyE+MS3kO0v+LG4UyY+Em7NRvYTUwFGK7MsiKzzAOeEqIsBx0qn/UFWQUULBFakTYNEqU6WR+Af
SawRECH2chPHA8nuO8EGHHzhpQUyIjvE+ioHRBvTPeYvM2g7BLjy/wDS6sej84+JITswuGMw5fiX
+F62PKMlnuO/7Us3gceGPAPrTfYsf+tjrEJcEqLxxvLXktSTAxvasUxsX+anwE8vXl7soyq6WQAs
Oq9D5mwGv0e4lsWXxEfeFI2jU1Rqp7z/WhCj4rbcQ1aZRDAADOw1CXwlbPvn1vqQPvqEXB7OcF4N
d0udnfvS+aad9HtjwliZ8qNyrZ1ECIygLMnAmz+ov9plrbEVuMiBceDCl5Rkig3cH3t/JTgQQ8Xy
QBUPu6BuhU8k3/Zn7TtM9ZPseUJXf0HeHT+P3EClx1enQ6E+A/gQ7gUevXrQWwl05DV5ISZTrIm4
1TTSsVCPlHdjekzyApKi7agMo4sCkpF37BWPvG7tfIvFcUAG5UwzgJ9FxT40abDqPxN7yvSQIBFg
I9P+8BO5DIV119xOPDumlKKt28qkmKb9k+r07NBhRkNs4+HFKWAbelAuiOyZS74gxlkGFBvHCTdz
bgnELhDc9WJkkNnWcnJHVM/wKBvGie0iX7mCmcZBPB3+mAtzlBHBiFFvrP6vbAL5IkdXjKsu7o4c
Ovxplf4t4cWxkXlcDOhTgDMrnCseh0QE378GSHz+2nVZjxzL/DFlrnDNJPj8pOX1gRG3iHUsk1aw
NuOHay03x5CBe6V4E3LewNsOa7Dm6wCLcfmNdHkPeaRmfJYMOH42a1KsE6/dWqsenzlKvvidwJlm
Mx6FySEYJhZCjmYYSDjI2AfWCQ9GmfFaeBESIEiiX0JxVrCApsy3gTd/tTO6ve5VsKLN0YbMy+Ta
r90MGc36smBpyILUMnPLcTWGTxzf5L4w41c2m4wFh4FEQmJrVLMeyboJvCdLRNCFxsv3CiRLdolL
GtWAwl4HxHtf/dwKqIdLPdH1uP/S2W5cXQuuEVVkEOiixsj8ialnfGwnPQtRiAe/2nOmmt9yBeoH
qMq54n4YfjlTJip5R6ogGEFJQ04arQFg6XJ1QepkVUgsAZTP1TP9mhcos8eqQm1Q++IFJPXBtfnD
pEP2uP7mLuLIyK3JT0tUKDlJxtzsvDN7ZDLfTB+MZXwXj02AdkFQ5u5eplNv6MkshsM3xp3m4DsN
FJxR6VYfxUfnKrp30NuZZ7Xo2YpHzr1rqEpWNwilKWaJC+4q9hF9lY3MswyerMhf/5GpaYrjvwSW
rH+JOPimwFMUoEs8eh1EaqUkkys51LAd17LflwAF+ms0ytvy0N0VJxMwrUUod6JjN0cLl8qmP0Ky
YOVH/vBkk1QT7E2GkrVMP2scLI5pvi27uXX7bRjcilfQwfWRtCUuppyapQbUze5jJ1NyHXTljn3A
+h46iDFgGvrirsXaYnT5BpeTsLU3ww/haCkLOBg/vBSWROuhJ41jsBh74mSNruBy9obDI4kl/hl/
W76Sed0u5QCQkZBXZteTLGfI+ZMKAGyqkBlYJI6qAVpYM3IgCewnX2BcJBiVN5KjsdFvxcgymMIt
bD+9rJQjn4e4ljdgnbl6kGurwbLPTLdk3tLpo0h2fvx30oKdIOY9iot59MTtuU5BtZ/4eHJM4lJy
MQ9glQ/XcG7qCYlI90+Vl/cOniIS9ChGnznQMC8m61cuwZr890hymd9LSM4W4QLkl3LaxeLUuq8V
o24K9CY9eUMKhA62yYszHsgpQEIpEEfVbhkyrglUi3lRYAEBRTAYWsyI3EP2+dXQ0JYaMou4vLKs
CAYp6CBNk67EVaAQwrhDnvZhnronizIBdFDY+RK0me7y7hXduW2D29CmZ1EWkTuEr+j3+T2Z//vF
Qx89nzUwPYrghs79yBQ716rTJzMJ3zzgLYlMJnu8yMFZWcHBnpd3yE5bMXkpnfumkTrMimo9Jxhp
Z5Ycqjzluu02D8cnO5vvmmYeb2owLmEHNJP+QLxu4kg6Tx0hrV8gs8SQ2fTnQ/CYFrq2u664fhH0
u1r5f3Ive2uy/L2G76YNqPgZ03+hET6bGk35ipzj0NLVnVUue33QbwdU8W8m2qnQ+Sj7gBVAgUGL
+GOLHudmrLCOmR9vYBsd8FkFqJKcGVOguuKBzWS0fyd9ONtzl1Nl5ZxUk+wICqYZs9bN/ZYWiagm
NtamhqE2DK9hIpYr/cNi5tthat7JcXhVqJoeO9eAiepjSAjaAJDYtZSQ7aaC9iYoBUiQo2WlTvAQ
73MJ3mgUyaz7OnWoeuQdRt2+HxDkux7WhMCCJgr+k4YEbEA/yxvGQ8e4LwUcL1oXVeZPo9VHCQ/9
kaq5Ahw50fxH0mCjMz749fxfYON66NDWJvp9lu17QtVGaw5P5E1l3joS2gQ4I3VnbpF8Auz7o/Nf
VpnAmJRMgN4MPdSFmUpIrA/j1jqVt5NzCSsjqd2GZqTyshoHKlt2aQJkwuPnKKaGkr09zO1R3lOy
gslo/Cc7RI0avuOPBPAFGFOUfSpq2golTGzOdywv03XEU3BUe6SDJXn6k2C4EPKfrSTA7aI6lKgw
ogy4sl6KZTix/4QmBkGKtbA8NJQ3i8cuvoRgU2K5msnZV1LeyV7Tx0FgjjhbtpLfHNrksSAvWuGW
jL6en/B7FsM7m2b645bq4Bn1pxCTFySEQAmzTUo1bYPn5RfwoDz3KxJmIfoTwq8N+1x7xjJlTPIQ
xy9a4sJro1cnVk7SQF3qHaHAS2guhtLNLZQUtXpbwBoUnkZfw8ji4Yp6vvCoCGsfELG/MUHi+FFI
bYKZCUgvrAtenOZxKBGA09abWEtjChEp4dcHmhrTVBE8SU5L/B6Zs4y8iZSsCVFGwlGOZp5Ucu6y
AaU8RFbzSEZknOYTjYNuOzoAtLnDY9lPWTPd62CrAuGJWycx7EJeVMydRkkIhokTEsXqfQcnoKER
q+AyGFvZCB6MFrJy+kgDAfxO1pxkZMXYkY7vgEODZTjygug9SsyJNtCpy2F1cCa7eMSjat70cFwL
wuQtxV/TQCl7ycs/vhsOQr+B13GMOJX/pVIqO9hIOpBTCGfYYDPJfJE+8bz2NR8pCe/JEGzRMrlJ
h8cacg9H7bal+zW7jFTEAAktNrpHdxnXkq8NO3cdukjjRiHO+1y6Cfvh2l2cc4NE0LqBSCSwVbKE
AmPaySoc6rUwq2QRzlIbS40+Q8QTdUP9JRCWDJx8yqQi0Hgn5/BoJyxTELmu+oSTuVdtfCLQY8Xu
W5St8Y6I7ISn4HeoNHhl0sk261X04nr+safWkcGgL/3GVtUzA6nT/tjv+h+NBlcJEzc1wxbKl2Dw
fcgu74NHRn1BjxhyZpkTQ4T7BXO65hOh3wP5YxkD7uHA1BAwSxVHQbHlHnSFfzOq8uy34bfdFGuv
oEEC1OqDOCyyKMPWodwg3I8ssdjdC9mAKwl/lw/5Se6iLwc+5CcZ6azoHxdrkpwwa1OGQw5hPBC+
IbPPh94a+ro0nN31NoW5mcfnyGEl8aBEmnnQUnRS90c7tVe9UR94QR3agQN7hktKPSjyHwcV0sSG
WlWobSeV2tvKOSIVILh13ZX3Sdgf6FvxKHBm6M8n+YamU6s+ugOlmX+x/nbn7mSphssl8tS13lK+
BRa0k1qEtIA9l8zyihIPZbUOg6p6FfKRDM2AvMrRipRMUhy6ewskBBOLJNX613WSl6PnyHU36B21
qgVADkNh60Jdjy/ZSDko0QXEGmqV3QjbKSPNEPUJXkncf7ES/o24S59SUAcZU4sDrr7FjxDXQ9gZ
MqcuDS1aGl6n0K7pH5Q4MVq1S/eEZd+KoWcK4JSupVZeiCpprR5VQ5sPzxnvR6g6EjzC0+HBBYsf
ydQU1XKR9S1bj6c2Bu/BUfWF0rOLZC9lBeVTvbEztdVoBM8BYxJMuf2mdtw3zQfkr4dDRCPDbdVm
p3BAZ5oES8JYKnXosOkO7Bg5j0giYd0cD8VznCBJPsl55r/zOHLw6GTbxXXkvC3Qj9XK4c1xpx0k
xo01cTcVbCKnv5NgJayB74Gb/UmD1YbMvRtvZRJ4fFZQ59BRmVpgrg75U9Yk4STTLJEkj4UpFdaL
AH38NPSZrGm+hnVmVISOiONLWpDWMWATwszGDxqa4krLsunVpMCp0AZ7Ei99JAS9Ggn9tlQ/uO7Y
Vb/xPsQF+51GohlL0wRPhM61YOTA4aC98fSSoDWLhCbmo2A2PK5epXc8DD+EGQLaNHe9YteGbusE
8oeA+feWrZ3BOR4orO9H0gfRJlNueKOnF0mwsMQyV21UTVKFfcaAyG9lDnH0GQ3lVte617FpPAmJ
eRR59cy9xhpJumwCkuEJ/R0ZNN0Nvzi2eKKknR+lYtJQwSGpi4nmFgpWX0m9IMRiIFHHEH99ZJSq
kfYpLO2Wk0Iku8rUPxAr/LMpjhP9N+lvvBejYSO2Q+TALEg5BDB6U38NfDWsLQbWeFBNCAmchnnB
V0mribYHP8Q88WXmUHampLGZM8KwX88FMDgkgAP2S93i02bLSCZVxldMeymVwqB1Gd12ixT9WnMP
UbaOElp1vkPEZ+GNdQV8t6hjY0jHOZC5mvIUshQqe5pwmGQTLDWRkgkHMM29B7jKmRe/9pmnjkHZ
nzg2XBAO3kpKNiWcFOKs0MGTAjpGkDDqAWWzdR3BLg/ouzJaj3VU33MA68bwbuUGxQo1oeFQPtPM
AWrRSPvECAJVkvytEaeA4zUSEWrJhhJKHtahgRglDNrBq2rOxDGqiXW0HG+QU6+yHdbvTAdKij3B
S5DGqC17K9G7jUHQGk3b551Gt2p0PWSfosl+igq6RqofOFgPce4dmPdXF+smWwK19lPHJAtUa4zB
WTIGdgHo0g7VIbLVsfcC8nCVdYxoh+EnxldU8G5LiLiKda86BJSSzgGoiwJSMalvHMvRufjA63M8
V8+0uYH/lox/ZDO3zgR1LEqHizyySO04hJgU1VFRzcIsZwtZyYiosgjpwpObTbLu7OWCSA5lSH4w
UQ9vvTQVYtmRNQK1QHbv9P6BniEbe6Z77hjF3ymig5/Akc7eDqEC099lTRoJbkToHlsyRY4yPlxO
CQmcTTPRduhsdytjArpZmumC7O+dgFpjTl/CNOEEjdxgXAWttCRYIIrim0xL+ESv4Z++97YJolIY
YiRD5900aX/7oPJuPEy1fMPjmKQzxZakBTmxQke4qHReHVM9zjpNDTqKmFZGQPMLOm+OhQ/BWc+f
Lc0/EIpB9AGiSuOMRn4VGVM9opJqDH5Ssz5fcXJ2lT9l26w0YaUPsN6b/Uj5KgKAdDbQ/IDIKT7q
C42LEtrxNSVtouf4IaIDx6qOh6cgxvSUjrklmN+h0w7X24wy4PL5gkIhNA4jeykx2rNTbG0Yd+lg
sxdxlC/Ulh66NrVWSeJRSE/OFdgem0yFvAATqgF18QCpsH7omN402RCAj0N8JwuMOgWOK8TtBpUe
/AGdIiaQ7SuaJo79zGENCC3OnDv0gNaBd246EtKZLcUCCZepXfMN+yX8KflGSz+DZJi33mDeSnaP
lGEfRtsFCopYCZ2ye6GPC+/MwzEXUB/VXxQ3twKM9TTgcIOD7/tr0RDp7eatTZEDghaj4a9zy1QZ
dPt2secDxW7YnoyqXyqDxJoioXeScMe0pnuSCm1YnRdhbDRXMF3Yx4u77aniAAkz6IygFoO+nMPV
8SsdZyeJTX3yzmnRrxcgOeH9qzG4eq2Cj0s+nVYSzAXFgUwB5Gu84/LcE6fiAxHFMBBXqM/VZOgF
uJcPHBO7/q+Fr5lNM/AQVHuCSSDPlV1He0CnCXa+JK14hzDElUDEG747Y0tfCd45XGj8NZj0xq2d
B5WeKv5J2LJB+WorYwNFroZKqHAEeARsbulAd0Ep0CDA5Op2MNH6B9hZkmDJn4SwRpBRvMMUHm1S
Rx80MZZkBiuk5hxjzDD5ElcLKCVR0EKBpfXrjCGItAVn3UYgvWC33O2KZsPE6dNN1ViXVOROUlhA
v9wjYQqTZAyF5hM/4J2EhDo5U20QLQmPV9YQ4QMx749QeORMlVVLaWryBTYU0wQEFzMAg3B5V4FR
PHf4G0PoMGyd97p43vCN+3SSoFEOe9T7Vi4HgBtOOzmUODAEtC7x2ZasQLiFd5foQoJUdgvxrRYV
95lWHeO5pQ8RViTrv0K66blUr/AsYir5Q0hL/MAI1waSELFGXE8xBnaerG9TjU8D/F/1I96lhMAS
4souE3yPJ8jT8YoBELdJPndelsviQniY500d23f8KgvKfZz3qC25Dagunks/a6cgiqQa943GEcfM
MddBa32IIvbW7/vTXJivrd3TfYd+dS5yA3r0nOrRH8zyq+AQnerXdIyls4xJy6xEs6KtQxX/2sK+
DXrzlpjzh8OeUTAXkeFn9+s/nGeQ5t3r2lEC3o6G+dRhqOkU8xJ23bGPkktVUMMtz62p/CXJxgfD
o1DXKMvbqG/7x055Jxhgr+wd9IhU8Z+X0w3Ss1C2TP6Knzck3b0XFlQaheZuzJOtFgLoowUeOeon
nirE24aRJ8ZgKC/RadzRHByLtj5IKN4LAUwVlEm7JqupRgbCrByOdFARk3pxPNfL5IfvSJgXN0kz
7cUh0UxkWmrD3E4WbQRjr+w6uCr6Hfbcf8lkQxJtzZViDfhuthsATB5pFfSaamibIZ6q39CuyNt0
kkLwl0fCTfR8oPH6mfHtKUS/qsiB1crzzlpq39Af4eyVXrEuM5ZB52fgBhrHj4UWiQ8naTFvxe7O
6bCufedIt4GV1TZPKFe8XSFBGnpZi0tRRgExfZ6fPTdRN56m0T5xMTH4ovOWYsKs89hUu9hJtwiX
2DexM0+IwtjTMRwL/ThieAFUobeSAbfN9DBQsray6LFU1RFPWsH21kN2N30tuzKi8sKvNj7YRGWR
2e76CFGlYOcq7Whm5tkPqkul8neT8LjxXAqfHXrGG84BmGuFSvh9m/mAyMUE41Vd4t4+yGdZdcCT
RLp+ePar6WR1ZbAyx5JCJVDgYYLsaobHKYC7n1iHjG3clmhbuES6eKwDKis1Xq6bk2vk1FhAPfrc
PSFquffmhhx5P7zM3Qxc4+8dACfqti++H725g45wTtsUGyttdqEX/yXHetsa4UGV3Xn2lr1hmSS9
gs3Stce46xmniAY4y60G7IyDckcT+b2KzQG+iAYbrcXoeigUW/OpcNEpcoynyDdPHuJvsd80GxUj
WmMP9NHyadkjVlkmMg7gles0msLuzKAI2p+KzJXdQuvs7ekQq2U7gdFrbCuDZAUteC8henMdIURB
eTT5MspUgKGrnp5siH97lNkrO3pYhvClzs/wOFUBbuARLlrtI4jypbF78gDDIckrclHIv9AIqD86
pvNIuG1EtD20aZtjNRf6Gn4ZOmt1GJsTzQypE4z7DxU3dCOioBe3yq7haLRxjUBkeDDSu0ECkibc
t9G0WqLuHcZhdTMwG8YMX3PI6Zus5mNAxxxtzG8dN/3hYCerSkmsJGaMXN8VlLnp1XwOjYVe8l35
3Y7RsgsZKa9IBRoIX3rbbNamTVWrFdOfvqHvUjn031kx3MvSrKfsIajd6ENY0JKomsixrrKkeTLq
BKMD67Izv9DPOqZhukPGj1JOF0eV8EsWUT4lxr5wqd9SkW5zwBvffaG/NBz+Vp8/LyQ4u8p/VhjO
JERRo6NCVRot1TW4jFlkJzruPUf0uBEgUWIww4KNA91UXDOUvOkFTYp3TjZzQb/7viNnTqd2zejp
wUoPPfF4cs1S6zoy3gX4p1UBXQNjd1iZVv531K18K/cuBiNalZYrb0abXJNXCxPI9SO0gsrLzZXq
o+GtbqmatboCeYlC7QfPORtuBT/Rs9utWyGinYETN6BYAc4XkDL6bIvV7+KsVpvedU5iXrPFvZdc
03Vyyc+g9LXKxxbmCUGVE+bHidYvmzYJ420A5hDa7bFHuW5jEerfTCZKPnO3X2zPOU0DsiPeHH5J
LOFPubEJldlvK3N4iehajMw3tLdWAzAcmZBqtDl3gAzima61Y3QYiEztBcmXafxKev++quDctlkJ
bksjnZUcKZXuX2TaW92h6D58S7LlD+KvLOFh3id+Bgeod8dVMhhUgzVmB8EkXP6GLZ3CJUfZm8WL
7PrRK++JnVB+GPy7wDOCTWD1P+lcNQiHmKNHUp8mhwmyid/iy7mmPx0KOm0hQpmenKTZ+t1wGAaB
LjsmkC7UMD8nxVajcwtwOMCH6ZHoS15qvcJbAQfcmHkHJKXaYNJXgRbOzt73BgNFydZuJBFJEx56
PzbRnbegoZJzIOmteyCLDsbB6G5bTW0D14eI6hu0/ps7c52lxUvX+sWaAEuWwjbRuMji98kfx7S0
/8Ah9XZD+9cUWQSf4h3MV2P4UCvA4doGIV6aUzOhA5US3JNltysxTjqvPJIS9ubYv7FnDl6EpYCu
muR5igNhFUw3cWLd5u3wYAw0kGvre2p+XrRwWU8ROtXN8Nr0FrRVaxM7pXajIcS1iob0O0qByCUd
XlCI916pH7jjyC5vOxhI5LNnsrQYgRuDcuVEZZ+uh4AQ3ms2+lBQqQbQskSySazOUmpPlJciLQD1
zGTTp8r6MWpOaVyyqkA+oo+foMTIy+TJS54CCvRlfBNNYCGjREl2v+0d0lBlhTCReUiK5qJF9DqJ
rSPZrTs3RDcLWSZKE+MK9pGB4HfwNo7VLc0GIaRDjHGs/eJXx7SFK6+5q5CtXYXADnj2FQuUvOyD
E2jse6QLeQwLd7hu9SP9RlYxyiZl38R3nWZbL6Wy4GQn07bJLQpxkfQM2kqnDn+r2n7LxzKSl5Gx
zkg8tmW1Kvwm2Q6VT5vP3Ig26Lc+t3SAflIBfHoF2qF8sqRaPaP7MNobI7XijatdwjYnfsFLau2D
QvUzt54yK8OKkjRsCP1zJMKm8Ym/QBWc+nsLlld5Pxnv7tJ/8RwVLWPZRCs76e9chpIqnuLOMACi
9AyZE4uOMeGmrtHNd6GHNwTtkfXlWfdVbKzmur4vVLAr4UMzn6WZEW9iGgczPzsakQ+xianu83re
FQExaPk+cCdneVP044K/gPJNzyx7lwVVUbelEwAalIVt7MuR/qC0KmQF7Kre3C0KJSsNwcEUmcal
WNXt41Kke0/ij/nSBHjSHhpj27H+kpfnY3Jug1S/62gHHNIAOhvRXAGa6og5C+c10Md96uQnXyup
PSjolero0vDd/p4bfEi6J0fYRPqqniwaMPaVt2qNlwlLpZz2PAczxi3eRu6w0ahnjTQDnRuEds3l
lFjLlsY3NKWZb5y6o6ulyMCiLmjts+QwDe0xUzM4Sf2lgsTe6Fq1IZ15Hyh3h3G+Dg1P2EJ3Ep3Q
xsBS53B4tZeaQ91J7sNifErdfVddnNbedLiCRkYzu0iqpeabHgA9HnGPwG04BWFkueugNlgBdGL2
6Xsd1t6LPmikN9K/PZy9QS8faqPZ9kj03eTW4xxO9Bfsvb95Rf7Tw5/TkXTDxffQMnfokxryvjo1
WJy2N00YreYGNTpzY2PRTdLRsk66Zd4xKbVIzMekFuhoXvZswK5/oyP6tjZTpGXpcdkTv7srUEB8
/oXClgyxV+jIqJWjNdsaX+Yggc1H4eO0BAUQTmzv6qF9wen+IOqhKm/ZZDS0DcLnMvXQNSw/oyEC
chWxyHbFmtSCYbuEOXuepEqKzDKIt1ahF4G23uRha598QEzacwwNtUMkNhjWJot3XQeO41p3eT2V
LCRV78OUDH5nPJCR+JjmMd/Q/eK9EzfNK51TrFFYt4RUQkcPUxZT5O2BjXNmmdXBju2HIs3+qzxv
kyHo51jjkUYfG1Xa98tY7uqeXvb0ncyc4DiG2bNJw/i5TVbZXAMtN5vWw8Go9Ke403dRrQ65IbTI
Yef0/SXTo0f6GSsK+03SwUMSbTPfYpGLKEVDJApDceKIUaBsCrUlTTfICc1rM00zOHPwNbz2sOj+
qfANpM4ociOtx7KlQJw4fjXF5SFv5rMV2gXR70Kp8Pjmx/6WtogHJ4OdJKo6yLRr+xb81yeMpVUv
ME6jThFVKl3gO7vacN/qGaEbBPc3waBfOtJ2m2hsvorGrbZGSb8FK7sdI5M4O9upJIJV2lckSoEj
zQL6XToswY0HDt4zS5R8rS23fZ8AzFDd/pybFi0DfY1C51vUFA8qMsaVM1AFa/N8XbNPXecLYedP
m7ciNb9JjeYY9MlGZ11oyvhEIfsDMf3NGEdbnb1zM/vapaBF+MQkBGTb7Uzb2Vlxq1IPRUZwqKBg
22cRGaFktRjVtu/MB9/vEBwtqS1m6pMpeyk047t13GMisuiNa9wDHbOpwl0bpreawrw5+fweNWZK
A1JEXAsayFc5laNF/NN6n7GhU6LjzbSEgBFrl+PZ9KPzEnIoTl1MyYRqaTSMSGdzD4GkAtsCjPLg
MYYlvpgZTBi0fIheek26aTm+tjMnFBYMejX7RFsQRtK1OfnPtoJx0unq1EJE8GwBS5hB2ywgtA4u
VZyNnr8ZWTYSC6MP/J/fLw7tolR67By9gboQPHRNeWvFrb/LLfPWtJbPJZrRUY7XLJIks0nv7zmH
lqADWKVAWt0VmvaO6jm8yddl0CjV/iIPt+Wv5SXi7I9JQsM3Hg2sjPxmmVw0jbo/GRM35bgf2R+2
qaGJHh/LujXweiEzw6Cqv1LvsfPA6zkpUuuRP5MvRwQ0Grw4jE4u5W3eZtGB7LakOaC6kpJAnWbO
PmVBc5wGUyaHtIbWkKWMXYdeBmXZhwHBQK7HuTP2+bazs33BacLXiqkRqiSSohedvFZYUwlYcYjy
CG5Ppg3xHutxaExw3EOhv0YtNGKct3TaYn44r3v0MgMfPMt70WhG01cg/e5eTG4NxE09CKOIj5dA
QCRtgZwOuWDnlgf9fZqB09YlhmSIqWlfGVeA6chQ8M8jvsoIUzlMSfT5B33i8bhLMbH4YZ+H54bE
nku2MGjXQxPeJ1PJCUXqaLE2MwPHJXLlrZYmBeyK0hcvtP+WxASBph8m+r12dLXte/04h+2DLT20
E+Opdcq71rQOAMevbqFz/XD+MEgRTi7bhZTJWe7iRvrDUi+XKlMPgV28eD30AI4pg4CatpfmXTsw
jgoHRGvSLxK2ycqn9frK1fvyEC+MUTQsFFnk3eucgCAHTbyPSwhhhga9AtXMjgaFN54xPZe0jKWG
bKrXjZVS6ajhLPnltJ7prE3ZJCVCjL3saF7gHIbqo1kK3jZMdkuLJAFtr9HYHqXUIPvRjMI/1bVF
V/ck/CkQVqNqjJ2RVfqzYyGebOTJHWUEmKy2eZwWGiBr0yqNtWMQJv8Zk5z1UfLsjfk9PeM/yU5v
CUWZP7qBRCIhpFXQCpyHtCJWDyqFfLxFNkj18a2YOCdSn4kqzwPcUZcYzVr675z+unOYkmCGtQzY
v3QTWa0FkmG97ePwZNXmWs59+X6S2Kikoas9LuHG9SAQjv8j6TyWIke2MPxEipBJuW05lYeCwm4U
DTTy3qSkp58vezbD7QuIkpR58pjfMLJIABfEffiCMsqtneutb4ujqbd7ugqYR7uI0EOSdIqgaEHT
+D7A1mneJI0BylP7VdE3pO3QC+fqMsVBNjNolunIM9ygL/m5yMKCHw30pWEKMdNPF9E51JxtmSot
XfeOOdwGyc5DVNAsw/oLwcvhw6uHW1XHp5GJLMUKXcvCfGra8FEtGbRKj1aipM76A22MjdqGSegF
tWuTErKQ8eKOIm0tyNvyApSTmb7+/yzLcm8mHXi3mRQWpHWkn6OlDTA1+1HhygVktejxeqaI0Mkl
aNvdvUEaqJBm6S6VUDGs7mbktreKteE9XJI/Tjx84HB4a3qHgb0890O4Yn2gxtBQWJi7NJeItEXg
ayNj1/FhKaMw1rGaG27jt3pAasSa5n25JAyDrYJoXFOYkD0tmM8aVo9SsAPm0g6twEnrjwyTeNPG
ortKp6PbGC9epW8tnYDsA1SbzZNWk5To2k0WGHPw2LFU7m4uu9npUEkNq18wT5uwLi5ukhzxe6ff
PZxDNkBFYqJedAti0Vq0dd1xAWugu8qLAuvUMT4C4pWEyCKN27Csnsm2QDlQasziZBN/zAxUsaWd
x6x7WqS2TcbwkNUwVUfzJ9LDJx3GCEzW4soA/gJ0CYjT/D5nXaC1zlGLrMeEjkMc16rnp1oCEKbt
4mxwSNc1G9QMUVsCNmfOERJK3iXnMGiFdgt77a9mNrfByu+xYX2qqwycYASFq4WMwYzq6woMv1Ic
UPpOXYxs37inG7xPZ58KwXsBcQ+cgHn3Sq2OuWRcurjvcY6ghtPc6plgo445re6P+TwcQK0CUofH
V04VVmqIhhlMSZL+Pg7tq59CeLVopOnaRb2gevZsmmB90MbVHxz16tWSjrcplBfczT/DuKfiWo5j
aK8kdtOJj+OHF681OlFkaHttgpM6LdAxvbeQRLUrPVZwsx9wyEgzDAO9RMbbLJ+fdAre3B2OBTba
dtu6ayNtbplOJ5xgO4dooZpMKPsWrQDw6I67jwrtrx1JEhr3O2FQuzZMndVWLcd/D0tQP6hF7dqC
Lq35YmLYYUj7pcdNG+3d+tw0SkWIKSisB+9zxGTCJ0Wq5ikYWl05XiyBetaFrr1YeS4xc28+HLCZ
eH0G2ZSQ3oLq4kC2tQv5QcpkYgDyh2tMRGSZKb9aQaXgQc5ibenGu6Qqo9SwQeRTxW3UiWXzCdpl
2nDK5frrND/4xtMyV8eITI6kLdpyYS6IPq+qfvQc1EpyUMkKfzZjnBNDEVi5kKttSD78LLjyC1YL
IErC7RJRSj80FN6UrAsLkIzAZ+VX45PjFbskTI/+EiENaDJUQv9M/1W7CEtjPirjABAsHiiaO4d8
R72L5UdOliC05EsHkDJNbLgWuQMOIPxfxv6Zg1btoR4vCtlbV260yMMVx/xoESFIh5xk2lCE4j5t
rNV+UL+uv/LfhPon+yKF4ne4L0yI1j06jSU1cE892GTOjnOe6/cEHm6SH6ur8oEv/IM+0JqTWVOo
K5SrSBqWrrxMyIEPwyufvSGP6Sg/VKLrUg3Rp7CeKO/3VfY7iofO/piWR67jFTjQTcWGDzD0BpYm
xYE52Q+P26bHp56i+lXk7eiq2oTzFrwFyY8vjE2PLcJsYPpoHAX1h/ooyehs0hqBbiq8zDplpOIz
OS2X4APGTb+1kIzw5q8YgEJvvKQDCo4eeLTR2I7mcKA7tya5K5D1bnswLdMuNP7kxsOQ0z1Yfijj
1aKov8sMow6reW6wzeP9TQU4JT4/BP3kjXtnValbr7PfBmgy34FxuUlqc9XxUFR3YsCmM4qf+QEe
5sgUlS8OKSRvZKSIGoj2tWZ9UGasYy9cxz26hAVMiDtaAYQx5CW0z8ICoDuwIZjIt0E48Wd54QWt
inF45aWxqLEFBzD5V4xvWfnKtGo98CIdGkFZ427L/kbuyw/yEiaONEcZuNyRmdt4PXJSzn4On4n0
KoUksv57/eW6az/ISJkQYRDQgWiBVBF9dzSPSTv18Ay494C/7qfmmyoR5eJ5M6nUN3LFM7iFtVqD
/25ZvywQYTUAaCSdBsCQZlCw3D5wMwSQjBeGCMfIrZAovqSzc4ob+aRNAOv5HLWw7zRGGAHKD238
zkjz1SOUqAW1T/8vTt6BPbBBHePYab+FF5AL9ybsVe/EGxJxjBaOjxVSsucnJ/HNfzMLqrPas5xV
qnrogGrWTrhpkb1O1SZL/rXEfG96bXNG2VTaCaetT0Vel/a+q8Kzr/AorNRuWnvwSHCzxGXmneWS
CXqV3fLGquTzqURJQIqzJShbaoHGHE4qFvnouaAGD/pRbMzF3AyNEhStUEZV0D/eJDupdn54b7hj
4Fn2OrrWKRx8IB+QTDKdZlm3XmR7aHpdxTuV9auASmdG/Tp3MXC6+P5hri68q250r/lECd75m6Ko
b7zoWC9PfBF6jizkhRf4b81ik6T5zXeT+TcvZPCkh39Gylxtms+eJrdOmO3VDZq4lmtDcVMfU21d
Si0+BGNFUE8kktZS0CahIhB+dyoj/QXxY9H9WUIkRR9ZxBMqYT6yxALkum/S/qBuURGDJeSVgeoc
Addkf6j/1c5AeodXvjeRc7GQWBUVka2FeakCJP+Pyu646r9nxndUJP3X0AQCOe0gAm/+Ba74F1wU
U+Z/9aZGW6+nouVTq73I1VWtBMnRhp2jflwtdx+qYle8LYiXsyudujpwWbWl+BePzsWtj2aD6ruU
dnRp+uwylBn0hpbE3l3cgTGhGCyd5qNk3sqsx3Xg0zY1DcvstCDeroU+ZCmTlDgqP3IZzw9ZVdzz
DKkM1736JNcgiX/rKHtMkH0KkJE/q6BeFyWrp2gJD7a8aE7aMj5CeSpr/D6YtKk5xA4PtxMmFCbE
F8gwH6Xl38YIEUKaCKuyRV/bBFLgxWg3GBo/F+XJeWlh1+QOFzf15NuZJa7HbgUFc1QNRAT1fQvT
tCL9aPv+gVHKBiEYxbyDr4/KazrpNxKRfTaWAarcgSbmXdrP28iET9JHy2WGkl2Az2oqnIlLgMdN
yKRenlqLDHGKaGvGR8zNOMMeWSlMp471pL2GuUkVeh6IdzMotCqewCsBkQnPuLYGTaf96S1a+8Lw
AztPNgPLgrduVgwqHc4VIzxqkAoli9HScUJb/J0qfVvaACL2aPqdJwiiFtN+JEua69J7tEbac53B
4aHBl9GX4OSzaWFL/a8O7LVi80bP08B8j+DeE+RBWGzqoWZSbyOy+10aIPwF40Dxa1T+Rguji9GN
geG+GrH6S/Hyx2OeK0bvwL9yK92WwIX61Al6tizWfWBHoKmJditYj6WfnjXIN21tXQ0H2H5DpUwf
aI5wEWBhAn7bFvzFHq8dVmdHa4NzsKSzCrJ/k/s69RnJZHjm4+fjNZ6dQO0TsbwNpJ7URIQesDD/
HoOdZBesh1XSQDbD1ljI8HMcSNGvgEg2HGndM4M/u3NCPi1ZYeatr0Ad0QKIyQvwBAUgCDO/UWUc
oIDwYKfJuvLfJpIqbpbf7apH9XE7JKst1zwPS75bPNVBxl7EhxFSPVoUCGX2G3OEEpuPrAYbzkeS
15QNbjBrwxcNN7QJTDAwPhVnAkwM7INf7PFXX4vCo0GLWXPDcc4omkFCqR1tXk1VTAGOu+uCMyQn
JeeYRIMBwgFDeNIGSdj0568uQdk7/tZ51FXOnNJ/izDRUlbgRBWXocP07+hh+ak3xV8RvFu/R5Z8
vnB76mHybD15TioO9zwaZDD0fgeEOBKojISIug7G/IjrWL2OLZEFJT3afWLGw26ssyCdrqLUN1ld
PgGg2rbzZSLTzLt642afpBrG7K3HDLQtTdB5T5uosSzQn+OX38y/seNvWYDcs8qWohaw6BBfyGRv
bFHwAzTNNEZ4mpQHnMzIwmOgltXsAtplvbhR98P9qDVriDueFytHNOhtGdJaxbVEszi/qOupo6Zr
LaaF/p5UV534Nb1yJ5222mQdrcXeCPTCdFEHalOx7riq63J4RBEaHuaT37nPgC+PCrfZFshMeVu3
zM442gIW6LfkIR10fPayhGfWsORw+2Y8mmXMUNxzZYt3zv4FXJ6uFA6zj4iiQAzZsWMLmOF4hGBC
ouetc84jMC3uXcWOnnKpsPTNXL3wmrjAsABv8JYAs691YjPLYCgbt+05J9sGwXpcZnh5E/h/bte0
6O7yWtSbTfRNQYC2YGypa7YS1TwLeWEcfNS6S/qMR/0dCVdFrRa4TgHvJem9c+GLexct3raQ9TsL
irfJo9PZYtQCLgdlaiV3TnvlNK35p4WlqnLNvopOrgtCguKTIwh2GQC7ytKA6od/JtIFxjb7oX4Z
ayTWeC7GO2f5SB6v8gabz0k70JyZwZBxWAj3gLg8jFZ/NWfccHRLBR/03G20skv+roU4nvyNW5UA
ufgY6L9D2Ab9XO/j5MhY+bz0yTlnB/UQ+AweCcUtQvHiteobdEBHlRuqQ8UlRAES3bV4vAE4/TDh
a6bNU07JYYhjZ6iMoHVUkhRTBNTj+Jbk8mAW38J651sTzGUVR1U0URHdTfuDeou8F/UuMA/kfyK8
QlJNmsBts8QI014WHhl9zQlbtXAPI/TAXC+2OtjqupUP/DSP2hsHhEHxY6nce9XTNLHxljHwSurw
zLLmDQzCf1oWfOvfhe1/LQ0VDHQOB5IQ5PymM5HzqAooM/cQWXQOonpTnyyeTmzKHmG2f0qc2nWc
Oc06H6NP2gWe4l1Xl7Qargn2wuE8fuYO9VDTSAhodvhuFu7XQJaeY12U6ceY0OO08osRZWL2p6FO
63XhoztDfwToG7C1sldZVcy4oOrCs+j7gFUnPQpQhqpCwATlqcVsQ5/J5QRN0jeso9mSpcTL1Zcz
7VxQ0Loe0M2/wfTc8Otx4wTqXnrQB8K7Z9BJBAN0ncDg9m94nwnQUi2w9KY6zA04I8ujCZQV3ts8
Nvdu8G5pk24s/rgXLjtvcQPiJjioMN8weLk4iQWN7Nsy4SN3aALpzxrpOE31QDYQ7GqwjAwEBQM+
lcVEOCRF6XDGh2ulwgrcgHVPa1aHbB1OGUeK8xiNGa3lZwNsaNJ9ewvITeZkVEIDqRkzi4PtZjv1
IEjzUjO+ZuO1drxpTbkKpMp4pELWGak6kYi2EP02btQGXvuptje7aGqNtYpLJouPEzbKEBCwr32M
TUHm/lb1+NlSQGdlChpqmU4lW9On8mEgyaLM5/ZJ0EOK+ucG+Pw4/QXyATp+xFiD0Vz7qcoQfs4i
sSakEVlJTKi6kgV3wboLVNTTPfOYKoRjHD6TVAgyVFWwgLyh7nCmj2w4OqUDqDYEMZnhxYjrJUiT
ZxECmKB0UQfVQgO35Zcy2gV5+ZpQ5UgiVt2CndB0nRfj3ASMGBXBhXR/u9bZtU37w46ESajKvRi3
cD32L0MCBr/Vzxwp+dQFkskj3zXMaBOXuF7Ez7iLrlUrQobjvqzShWy53KrXO2NsoKr/Ih4vFDYu
+7CcD2OHYrCcisBSADtemkoP/OqVSgjNfHMvlyQwGMAk7v95YA3DFMgReMpycL81BqqqGhht84Xj
dL+QInIwql1Kam7M6d3R/krjx8/FW2I9uYyYiVBqvjTzHlSmrTZ1pPfwuIjimLxBlyLlMKGN5XlB
vxoTjeZJ1wKbcSnxoLW0o9OTjz/heP+g5T4sjRakTgUaOzuU1e9Sa2vXjAK6uMz2WX9U8dytJrqT
m+HGikUIpQYvoAbTwxefuQ9CgJJQHyLcaRTf6oixY7m1rHdyRZI2DcnksUQ7lptW1a829h/chUqq
4uKdMem2cqNN53yp4A9fckBP2KlVqxC9Lm6a04O35UzGngQHThVj9vapIzJrAr2wYtiyeQqNkpCF
iLfVSudsUxsi8t4NP1sXWgq/1b475HIhRAibMp99xt0EIPG2vFV2iamDKQRhD2X3odOnh3k5w2J4
9unPqDDEdjI6+6oOXToyvhbtos6k+78EAwJ2TvQWagIT4ySIaOpMdFIzhvxqA7ICSNTUElZ9HWxa
NH3eqTMaj9lLB5dIYgaIfwK5ImkugV6bnECt4qZwo62o/yaa9jEihZPn5s9oWC/WUh57c3lurOKl
oYjnUXDlBexb0deAiegQA3pnEjigBqJFz4vSzAjpzCaZIrjBTjJxxmQ+XIxPfeQsK1PiRkGvr7CW
j2T5BFa7Hbj+YIzXIblbaquPyx8wpfVKEmwtuldegW5NRHRLWh3FSSaL1nxIIYqoZDu0zRXCpneZ
yjd9sv+G4C4JYM98Srf401fDcxQlyA9U7ZtKeBc7eVAJyZwNd7X6ZW4EAD+fASN0W82ftiwKlcKO
NfJAA64DCOWr5EqvzLsKw0P0wCmP2OU6b+A4cHzSNbA1cZWSDhPnYcepXuIA4PNQVVpl2uajW1U3
WpID5qPMxugyt3JgtFj3BOn675jgk7g8Vkl5CPHz9Dh63OF9GapPUEIo9WO/40Kz6kaksCvg4J5v
HT2/pL8E/idiRreU68oTMEagg0hzIp4Uzkmfkyt5QREsvQ48bzo0xXDUK6WSZX/5AiptPB5cugmk
I8C9KK8rBB42C3junu3ZlNU5jsAeNRHbOlluui/fyBRwLcPr2JrdYeuVBXVAQYzDZHalEioVnfs4
nTYumt3HiuOLGX2dY9TKwG1rGGyyNmH8BnmD/AZgPo3GmYkPD8NOqKONwria+vKu6Ql/eAZ/LmlG
y1Z+thlqLNJm0Jr2zVqVpyID99R3LIbEh3JFCY1IebhjHoLKND4MfjsGYULvJpQ6OtyFotnDcfWy
hhzOmbd6lVNtthEouL74lTMm5OQs5gQlQ047YxmMTVwX95Ds30inL+nUL6qQqvEWGn3g+1Y4QCql
Q0+qKAPGGShLIcxgA4NrUnEy6+Wlck0w4GC2c6RCotq/Ys1YbcCTxRctWaaVyvLV/KEd7b1KH2Uv
gLqON9cGRzEJDj/RfRrl9IU54ndlVo9RG26SioeYZYhpjBHYduuYhSNtUBtpx3ygMhTQzVVN2NHh
Z6qEdoNVgcWa5+Qom1SJNOeIWhBM+9bH5M5mG02N9tFo8rltW1oBfkkeandXzKQRstWWMBCtx/4G
pIKmOmQn7x+ZBwo181tEibJtBRxaWmW1mhMQYXHePrr+tOvd+mnIsAlpp2U4WVqyaboJyYbyeRF6
ClIv9h/DRmlyLBB/S6MT67lAMkHrm5eOcS1NOnObWPFFj9ITS+xitehuLfF5TsbfVp8//WQ+qeUK
Hmc3yBDQV8wBIhMPCtLkPxhT+BuHUAjBl7qrXFgbZxqB6GBpzywMfQ2cwnWw1H2Kw8qQorANcG5n
J9WyQoGVIZBjAqKYy492dJjgzd4WPQZwSYv+2Thk+FJb/lh6DpBCACnKpe1tHI8RdlPGD64X/qlz
fNJ17cnmIDHJaSofc4Ta9S9zwXHr4j7vz/gVu+AS4QoGkoNhDLlc7wlIr8yiS906YaKz8diKui7P
QwJ7KKIXbIjF3xoa8/TIq+p9ZQO0iMl8mMS/q/DjLu1zRZMk0kbeq4noJUDNVW4D66oMHqnzECFV
DdQdTTbJTnNkj6MgUKvIeVTdBa9tD2aXnY1UOzuchmpPZZULaIkaNvLSF1ufH+wCZRYrmpJTVjnd
CZi2+4iQNWppVLZLakY337GhsIMgj+QMLbrpwBOkCruZq0QMTCENOwalgGRH1AXsYTboRQJKa6Nx
XY90k0YmZMOCLefihU9UBmfILZtlGTBdN54ihV7svR19mXfdxYOuTu7RnLxZIv+tiLSrvO7qn0Ur
fbTZ3ccpFMa2drll9VTKhFBHAmUdwY6eYXIDAco3vmDqRWIB5ugu1Imap+++ZM/gUY0WWn/Xxi4D
MN0x+CUGa72DjEn3wzDuaKTLV6bJ1wm1gP0c6UhlZUgGVBVoFDBhedQcXWWY4TDs6qn/unRQyJV8
o0uSdKX2r/NCOJ8XUZ9ylrGGKWBV92/+5LzmDgW3kzBmj/N8yzTr1pVgOL0MgfnefU0t9MfVAy2y
hl2tHcswxFQhN876MLzh3+Vc9bkEM29A99fq90kbP+3Ufgu95imUeN/41R+ftEaQRLVjycbT0Z+T
rXFtuvE3FqYH12cs/0XdNBvfOXBmcjZCr2OH+Fa0U72z6VauXX/+1rIuD1TzxwN0bGA4aXk1hIB2
1zk4wRRWt4/9+ux4C/brTWBRolSlfICAEiAk9DD7+nmgszAZJIlq9pPbB0ygPiZaBX4aHWEXnEGp
bFqGj3oOJqO2TI6cnrZyoZ8cE2Enb7hUvnl0e7zl+vrDdrEK8kx5VNGi9GzMxIB8NzTpXQ+s/9C8
aMgjrAYu4S/9V5cu7rrA5AJNg2LFVAW7OUlCIwc0YuH2qa464JUCsOMSJdvO8+4Ohs/bEhkHcH0T
emwVHCZBHEzwuG6MkYocdaKu8NVMAhQkuus6UGG7p9eT4A60JC2Ki3OGu7Qarfgjqr86RDCv5TiK
kvQtz/AeWEiTdKrI1dJwarYdVJbW2pqDtjbA5DEkenY8eF5QU+l53CaktvIo3EdR+VhmlnsN6TR/
OVN6ksK4jdJroXiX4wGEarw2QRlhfP2ekgpnTXqfxzndwys0T3hWd8fchbDUTe6DyhVmHRpSPoKn
n60Z3PhY37uUqYRXAqCrreo0W/pJ66PjADz/NKTThXNz1zNMiqaFOUR4gunMvDHf5l2xFUtJJBp3
c270cA7oUFKL5iI8g/kkyc7Xps6GBOpMixkN3UiaZ2NqGQ2YxoeELYy2PwAEEs/obNnzcwlfceXE
aDo2fpwEfWerYrsN5UMzCnApJsyCUkJIbWI1gpoy7zaoRtgyTVezIH2d4rF766yuDeLB+7Wr/KMs
LFoFHtoJyB/GL57RgZwxdKAwAxtzY8OxAdwMufh3riPMwodxCmbLqS7OKLoX4M+08Tl4535quYIf
7YCZpBhi6stfDQxLELtRcU3mMHloDa8lyxST0W/dfF6uYQKlAd4a4dmDLFWaC4pntTZvjEbO+zH0
EITvMWbwzfQ+uUm6nnsBVj6OkGYLrWg7yHjY17nnngre6NGlIQaSKatvfgVfStTAxkWR/CRWan4T
baudk8LPn9oO3ffG0h6tqDR3Wl96mwgrc/CqeX6MymvSiHaVABffxCNzagMyj20ONPkimNklRKd1
NUVg831EDgWghjxmrlplFh5rjb0aG/N58GVF7JpfMHN8kTDxAD4Yn0XGLnS95iC79MB4w1k5Vfk+
VP0b6e7eRfiD4Xu3Axz1Xtop2gtggHAYF85J81k9BUTbIyCWp1T4ZLbppvax8WlJpcO2PsWjc3Pp
fk9xvQXYd+8ToBsGlE9krvZt3gCuoMfv0A3Ts+d6cDf/ysIY+rcKPKp3qY0pdjxs5HzubkW5oMRZ
a6pd1N8n2/pkFZ9siDSIbnmmeW/NdviScjpUE8YfbWxtmiGtSmaxU+CBX9I7DWnHGmh752Z332JA
b6jeQJZeK2eUiAbji1K5V9T50EV007Lfu4XYdVN+Mgpt9NdaC+dlRJZ04NBBP707Ou4QQ2v0Kb+h
LhtNtfFD9+zyx2YCxODqA3BVBLNJApKoA44IK2YHClh7tP2FQOwIEHXAcQPXH7JyKwtAbkZKweSm
BujZOAt3so5ipq0SFaCii/6y8CA4jN5yLMzKvRgFnGk9pCs4xSKF7VwXvftdxC7DgjrNdTSw6jqD
cuMm9kV6UwzaCtMvR09joFvtzF7NFMTDkrZ2yrox4eFPfshq7PX9lKDGuozE6cHbibQDCw//zaOy
NjyEZ9p0O7oJyPj8SxClvJgUMEUqLLMhircTVEPUwzvGLiQMgPm5hvrHWENanqS9KX2mygMiV+kY
c7S0m5nR2DetA8lUXiskjY8p6CtlZa6dsyn/TMGWW2hixFVyc3XrZiNGEMr2lDRa92BpTbKPoUVX
i7adbOyBfdiVVkqVZRbFtZwNfaV8H6IsOo6+fpJ1/+FCbO7pOpPU0HYuqhBR/cbZCAustu5WNy9z
SRF66na3SF4zWHA+h27j+ZcmTP8uon0OdQG8jVxCt52VzBv4300a75c+/hoj4y4JQ+iu2ZiAOd2h
oLsqkN/TXMT3obBZow38sOiCQe8fUS94kL3/mtThU1RhJCOXYETWaB7bt7lfXLL8xqfVXFzhH72n
EwySeuzXST4D84VoFKY/vbTW3MQmRzdFa8pXHXEZgLBAaX2rQFQQiI9Mwj9SRo+GBmCzgnuTyva7
6e2HwZ6unigQ6CkutiXeaLgQcApjPKZm/mJ5qF4O058KbbM6VVrA2bNDp06nExlrQdgXSL/wR3ka
5OBBHhpb9bUYsbkqZ/3FMYFIeTiSzZZ/AVKK76MlSSrNLGQeSGXb6yO8a/QYF7HSG8hlfVSuRFw9
F5EI0IfZxkMd+NL47qy0DBzcuU9QbPfaQmyqEvi3jrfXshC+dnYQMrWQ5JxBruQ+bZKCyTKDTcxN
mSnxXqcEdgwunBky1Wi+rSqKR5SnUoYVk7esF0pC0x42MattSZb12Nb71uw2QMrBmSGO2elk9uMq
7JDA4IgyuvRPnmKQ4/fhyoNTGzkUtYN9aymXExltAbEHJj4UiTAPws2ejGbexvqvgTZBmYP6mSdI
WZQivG3kmPHrmTsa6VDsXf2xXRyeLB/GkGcGmU9Fmb8XOWXUDC8IfcI+gkuEDtacNtsiwQjMZ0bR
5hfNnL5yG7xybo0wXvKFzGRatnkFEFFq+nZqFrjS9o4u+t3EK7oCRMdonzZMe/UaDheAz8oXEtbU
uAtTwQBNDJ+jZlzllDy10XygGXTKx27vFDOpQTjC0A6Z4aqLFj7tQbUb0+qU6pkB7Sx5n0tGUVMU
rkyGTl6UwkzIaVY0xrOtp2hqN1Skmn5h9Huvk/q99mLAH94xYn3bHZLLsR1QPezUGxCl8djqNhB+
cRG6+WRxsmVL9hHHy36ZvIcWFWDNm/aD72zzPD1g/YhDJuIAJj26yvhe8HEE4Tkz/MosDu+khXCO
fEKe0JSap0evw0fJHbs1WNddPrJExn7ZyTG+ijD+kVZIKshgZ6Nb00fephs3kYih6Kc4cjZJJPfM
SNB2qeQrbfvTpC/FdlkQNW4RNFwTfmgGFs12pOl4c7ADOcS2drYMCN6DfQ2X/HGphjNGZ2gqdSRW
yZgHwjRRRhG0NRrc0mubWV656QGf67XcC0LwnFTojBgJ/iId+NxugAQNi/PB7tDzMXziglNaL1rM
0aGLPt8OOqTzfsj/iHm6GZb9Fnn2Rtejl8Z1v2dbD3zk9I70Pp6i2nrSyszbRclhtpUqz8GiUkQ+
UAMCXpIMhW+lx9QGkV7lKqBT1BivdmptTMDCwCIDkeDhmsxbu7U2mbX87eZ4WdviAUd5Y1019dpM
xWGqhkMW+4diQMbMtP9E/pPdxUi56Pmt7QXjMNDJ5Qc6Cj9Vr534FMuItXnjoP3D8uXfBdDxyUBf
hjHSMg0bzZCIDGPnWet7cwKrTDGXpfRv4gw3kX+fUG0yL4Jw7Ml7XT16pOZN067tQmw1tKstu8TW
+CdKKadRvPin3DYXnGzmY68VcFvHApGAYUvWRKLqodjidcBNovp3cTEi19T+bHampp2aqT+IzHzO
UOKbvde5x3A9fetTWuNm+VMvxqkCm4NwSpPjt2MGugbib5zLDfeVVJLpggNCtj15qKFH6L7SFDVS
eKrD2G65l8FOcX9IO+WEGkQ4/SLAtitmASIeRVWsAX1Drs3+78Aqruty2xQU9zbz6Gy2UIHTYwhq
0G3Vw0wswExpg1RP+8YXPaU2Cvsgz1J478XVkPT8ZNiz5KNmHaV0dJNkhomvuKtsPXTpWnU1prhL
6wDbq2CCoBdux9jDW9iY/JTaVxsyiJMhqv26dUBzqCKcJt0hcaLAS+t+Y8VNcxE97L5k+Zss/SlC
4FO95X6xnqvefYqLRpzidL6kjNXcKkzXBcvIS6oXu6Wv15fNY5Z7dGymlEFSltK6tmuBqeL4nFTW
lwCHWHYOhu4F3oi1nNybwGiZoTEgBrMRCLstGxSYNiO6g2bTBUxmN1JEP50GEtQC+UKeONb0iRtM
7sIFQru7Eal3joyUY9KYsXQeC3+ToApgM8wXo08TqdeB6OdHrzSetDpmosmIsOm7Wz3Zm1bGL3nS
vkap+Gm0kSzUMLEnASutT+FjZ+sPY+jnvG9xHkfV0R3+LB5AAzoREOSgLrgcwRQIU2Ez+Bgn6l3v
ktK5j0P30IfgpTpb2/cRPGWtonkhnnPXhSdvkRYIf5xWk4SkaIuK3YSiV2LRnnA0iH6+gKxnvXhN
fW2KcsNxXfCsq61T8EsFYEMKQ3IyR4My1cCHs10SoFRLoNj31raNge+OeIgtICfrgXIiZ+CVaOJs
ZuXNxIW3aXXg6XhkawL1Ey/fzh0Sf0WZ7WwkRHv8rOH+m8YbbeX4HmVt9Rr6ze+g9ffKyAFPOnyM
lJDROfYljjpvh2rhpe1Gg+mS5Ejuy6NEPRgEyztcnZMXLR+A3dAHTuQPBcehWuZb3kVyrQ/pm0iX
v5XLc/Zj77EdKqVKb6T3rEh0sLZG031owgtfkQW52xM+u3X+bGn5o2cmAMPaIEOQ5pxSe5m1vf2P
pvNqalzp1vAvUpVyuMU5YUyeuVHBAMpSK4df/z2Lfc7NpjaDbVnqXr3CGyqdAXDs74D0XN1+oQZZ
WoTiGeYFCIUw6PGW/tZ4bQ/It6X9NLlsB9UuAAn9XQ+sijE4FCZn6X4SICw18imoEeV2DGm8xXOi
CjZtWv+ETW/tHHKIPET4U2u0tVU7q4yshIe9y3UPcsfow0lZ7FORpUfdiW4dRfpiu//8rlhbIYBO
HbndMVxHHtg5f5qYKTT5FsQHNGhG62nNfZ5TawNh9cWgckPRecacxVzbRnMaguKWWcXWAYEuWZ8D
ZzP1s12Q6RfB1VjBtPo9PC0wSUP8ZmiI+liwY5cFpaoxvZZL/WaaQNpmqyM/C5GQx8xqzlkeTN+Y
JwOLfSv79ujE4YONQk8bVIhKZ91P7fd7f2ofKgdctE/PYsX5WrMq833sm3/E7IPijwNvJOep0wOA
jdp7ot1LVF6JWlJc3zA9r03qySlbC9SDsbT5BeiFyOc4Z/660D5943VBt4tIZ7rVJjZFywt9kiwi
yjIGG5wN5/SVV8j7+yMVTYbJ1FcxQ+0rDkUBAA0pjNi1qL4Q/p8P4+yvdQ4H3T1P/AZo4Ux8iRdv
kxgaYiyIp93X+r3cvc7xuEmfysEwHINT6/dd6+wmwRAUwNhe5J/4EpHzwH+L/iDbxjdEeflHLiI7
2bUgVdqKMcUgPnxcE281GrcCclsJ4OPLdP1TWH0aBdqZCFRbb/w6M9F4dFAzdc7uGK0nmGsjTxDz
k96BVquuCXc38xU+n3gUMafmbbkAxk3UvWiO1YfKfbHCL0y1qO6ewHrxK26sxkGV2Ri3zQeXQQ0H
Thb/IKXPo5AhJv0FcXyYNk7/zoWHUbbptHc3vE/c6thNGJeU22pCgSfbdiYIx45GLvLhWCHTw0gF
/yb7jj/679PmHCQrd1vxS3ksnX1B5K1eLr+fchlGzEVH9SqDXK4fqAyw5V1F1iGNAC6J44EJr9wy
eXRcKW8rZwI/ELK6y/nnsh1enIxmY/UfZI8vNuVI13v1N+ZxD3JgB8P82fkhlr8TVrsvvFheyA+x
P5T1I0syS1ZFeK2ChQHXl0ZHqAP+MaBOPoHr5ynQPDrVZQCVWz/KciTjqEmsZV+7TsS0chsnkGtB
9MzyIHh3G94Wi4OvOrYkX+aRNxZZ55ROnuRISU19RwKURrQWkbTmJTH/W3v/eUrK+5TvcgfkRdoA
Gmb6Hji0nYX8EgnxGI+jlPdh0amgPsrG4LMWqjM+X6KQ/HCSGyhkhVZfQeXBijfs28hAkzVSRz5r
GCJ7trX567QiBpDTyL3RZloGoE34dc9cJV4EuPk15DNgrX5lhA9yD7nkKGVzhb7cEH4jarPyHXnQ
/B8ACVkLYs2u2Q+e/7foEXfukJexQhHtCsgGs23ZH4S7kHPOkZBxy3jWMJM5pYrf9xs5DZq5WZHx
3lsEH15SsDUyzD9CciueHPfJ7t/z9HXQLAD9NE4NzEUChxZbsvYCeuYyfiLEy1LIuPy0SWmDOEfl
jM+8uOidEz9gHN+qWIdvilkIl95LOIGDKRuCa2kxOuzCj6owH1vt/b8HHGNDp2JSbl4e8ZUEPyXL
g5f39rtuzqdmHhgVvU5Ghk068VypDroTD4MF1cwwxBoMTFQDTAmoRxQ/e6WPlHczIr/INpwlUDCT
stBQMy5jD5yfr29xWrvBR508DOEt85nezOY/3SbdMfTqoSM6ROPjBBhJ5dZbCnVVrwCwu9p8mFWP
pwiPdwCVVaJ+iWZggXDnyjLOSYCKpDkw0B3GP11ogFQiWJhf8pTr4QsGxqePMGFhxiS5o3c1zN6/
yzqg37lbgX2Buc90u9ZBD9EZjcfmj52EwTpoqUb7Zhop9NzgDo1FuJRMZdG2+eeE/XMaqHutgHRb
kJh4TfpjtC1DecP/G+QL4l6KfmHQaB+TnSPTz8ndTBVggfi7rqonemd0Vov5WitmtWX9MrYM2qfY
rHZ1lb+pyfrbkVq2cX/13PQ04LHFWAJBH9UcnNlcFarAQTE6zH5zkHs3GzNUn8B4r2u62645nEyS
GVcDHlqUzUPmIpyRIE8kY/bMby+oNaz9cdxVhfciG7q3wotpZ8gBKxRno2k/pfohGe1/fej87eik
ChJgnQ71WTTHO6JREuvjqlXja1REj/qU/q2b/ODDpSNlTXBMy3OJ1s5KLy36JhN49swaT3Fg3Ce6
eSSNfwpM9zlbtKssJIMWR+83OJlo4ZE+90FqozIcrpI+q3BY00BeS6yMUv3Y1T7qSO2JMcdTr6WP
tkJugr9DRukRDbVLFNb7dlQHL06fI2FWFSYahqYT30QrZtHHF1fpz+3IxCwvxwviEEdJt/2QOFoW
r8pNrlTxHUPudl8E0VsJcwDgjduukj5+pCVqgkyj9POt5rOz4y87pgtHr4D2MFuzwwKk8i9ZML/U
Edr+xfAc0vEycpTuGLZ+jJNBpszFdNVw1lp7MzLIKaMaNyHr6tjam2Eun2mSA9aAauBwhKKeFoi6
3RXODzpCDU/NfJxV9hATfjs/ueTM2BBPguxf6x+Gs/wETn0/uj6IxrG9zRysWWvvTXbfPGfvyNCt
HATegiY6O57a+F5zXLxl5SO2V5UUu7N1KVv7VeJ2OAGlUvR3mgGqRZbQXGYudezT8SlW9qFphhvs
KcDaif1pGePRjeYzIJtvo89f9dCADIABdF/jeGefo5pCa4ppj8aLfjXpKullee5ddXSx94A5bu9V
REzRQ8QjSSCT7gDE672M9VtY6miQNYhnTEcKGLJHa5er7C1c1L9e9dew1SBlj8RnswZhhN7wACqZ
u9TZaEY6NBX9USARjyMGFXgInOocZ81UbeSe6DWm7Ut+cUbrbTQxlKu1fTWFx2AgxyNLGKLlbdGC
nRWEt9yur1randoZhzIEs4qOZDNvUFUxdn44nCZO/mbWcPvjJi5WAM8kiKiT4pABRrxb+Chb9e9B
UsMpThaM2SN6kf1GngNOWbQ1VkTc9eRN2GS3SMLyU68tIA7iK7fsXbdFGSaL6Hmxo+QWGY72wcSo
x9wQyLDTJX/VMh4m1b91eoBIqld+MF47z/p8kGRWFcbRBZ+VsDWx49ghkLexybtx6aAK9pbNWDqH
LqCh3oKeiAb1hsD/s2HH28SpPoNZ20rW0cT5tnLpUg7cFtt4m4kWUcDcQ0K0nlQQ2bKLUCHHfj65
SH6iF6itGVwf/ax9LuzpyXecx8Y2X9UUHGGKoaSGGaaqsZjTqktr2xhrcWsSd6Ar0Gf7SYOJqXv2
cYq8laosnKwWC0QuyzqouwPBGdEmrXxxUFeZ0vjg6tmDNyYvgK/2BP8fprPwiVCz8xaaBWWyjYfy
RKdhF8StdmfFM/9Kg8B1pp2exVcAyAgXSDYBKWitmRY6WYV7iCweE3EP0RcUVECo/kQZ2gNZg1c9
7Xlr7LeyoDwjOYrxd9H697lroyHBDIg7GPJ5MIXYeQ7SJSEM1yAkcqSAVW11HvvmGvT2D6DtnT3k
F9ufTlbUbYOAx6/ijaKVLE+vaujUTUF0cyvGH44jUjt463Cjuzigzo2mXSbC7Lmmf9pMNxHx007u
ZOF1r8x7PUh2tZ0QzmMw4Cawy6YZj9SF75IQSbKbcYivnL790y7LFbFLeAGqufkq2OZNeW1Rere8
fuf3+r6ZJlyt82SSRXOfejbcSDajU3YbNwOgE6ItOBJ8ENI91PSoU6c4pnX7VPnLFgKZd+c7+Svi
C3u4GZ++HsJiawz01XodejxXknoxDfiyeC8173OK6fQryyCs1H+RxjqYhn80xnSTmqD8SeTJ9Dau
5aFElSBpJxDEmapjntKPCjAa13H1dJTEDDrKHJxho8s0b9sFeIWQkSYVk8M4Q0FETg+jmhinK871
CZUiwzgE6JtBUwdam6LRzmsBuIMx1bvPLk3+amyLdgp34VBsDb/7ArZ3sBSNeVJymOUQC+IX2x/g
wGDuFofvY4gKpAdpPQfw4Xn9d0leVdsDiohj9wk/nMoV7yI5CDzbZCib7uQvmyp/DTkKSsXSB07x
EPZYDVug0uqG3gmFHcQpO/yggQNSSn/O0JiXFSPBZeFcFXe92EYVhG4mrbEdQJ6Htuk22Fw+KpPo
0WTZsY+QHklBiBfRdRjjM4ij+3mkNMvUXcCp4fvghW20tjJabkaC604U/i2bCUvz9NBl2V5itGb3
p1LrtxGthpiaQfUk7EWXvvpOelNm8eBp7UftW6JXihCSta6M8cOLuh9jsFCjdz6HGNM9+J+x363T
gpw6aAuUaxZvn2b5DqcsDOSH7zILT4NPCBKxJ0IBICvsxcKN5umfebBskx4uaIIpaQXdMS3bzUIE
bGvtqNEXjwvvzxDE78AVcc0tMeCeHxseYmTbD7NnuGS/yRNKbQcVqnemnC881c00zpupVceFgA+P
cFnPWHDRjrzFM2zeaSAXVsGbt/gJQ1EygoQkd5yQNk20CxnAlgFIAD942PisIc1A36D0Di1Km4rS
yZ3Tg0c0mxZWW7IY/5QLJYA6AIpr87l4SC66za6O4gNmmNsx7Y6ewNJqp3q0JVBoNNnYFAh4PsmK
ZLlsG0XHUfeunaYObjafK2HLZahvIbTc8EYB534/2oew6vB40emgYBNzVwYjzetiL4fE7xNK1Z9l
AuvlJssuSmvq/YGunTJI2AueckpGo/Lk4Cfuh9YjqJd33xgT0EJbENwyXlXfa3dhX4CpozfYLhua
/f9KzagQzRuwvEba0WpD6k3HeyxjqXThEqczIhxG3L6icnzS/QIsooFJS2k8GfV0WlIfD7QF0yWk
6v1pfHVt+t2+gcl440U0y1uwT0y5Yq/+l2vOg4krBjfnzU8Rl1JjhlYJahi5b29nU9/20q0q3Irt
ypRD7qxmUQpmpfYOgOfohuWTI4ZBGlzIcMxO2MvuA6KIplM7uHOBN6Je0qCANzA5b/BUHvUx/zHN
4UuzNIqI7tNORZyjkCWK9QAvrwfjZFv232zKNi3aZY2DdHIqlkXsSEV9gHVUHaHj7n3TB3qtVHrS
PW2XVN2qb0mpx7Z4lF2yjP7j0uY/STC9hmP7TP0LZHC+lbV51Ge0F+ncubTGrNC5ykXKrjLgr1o0
lttSbWmF0/YiYaYiANi/NggUfsT16ek/vQ4+BgxESR4w+LbXke1sRkrVmYxEMmaODxZvA89rhCrM
Vg/wpp3xbGAl2n6p7vKivK9CPBsX43FuauxiXBrkcPGzcj/rGd288FrS95IdMJv50dV69H1dTpf4
sfbsjQe42CnBQ2sWyLoG+nV6atvsbdAnZlTt82/kxmdSgsKU9xz5xTWwsz9jPYO4R80wpH2vC4be
6xr4oVSmOeRyI7qnrUCxme9MNqUVJ48pI+Ie0XGP7Kai1vDr8kkBUUTDcucY00Fz1WUyhmvG+kTc
wdsV9biW0izLy68icldECRr27Um+fzYipUO1Y1L115Zz6QKLbRztvbbD9WSJ8Z/Ex7Xwz9My/Cls
689gow0CdTtMhsvg1V8qhbGd6+273qCJZAV9ubdN7dUmiw3b+sqw5QvA4wv1666NGMmhuX7PKGZZ
x0G8YRE9o/L3hTDTszyZGK3i0ktf6p7uDHGC4Ax7ct7ZnnptOBL0vn5rsSmDtw2tlzSHvtxt1sYv
hKQvJNXbIDNONcujSqzL0Or4mbhvlcXX0UimqxwOO2Lt/ngs2/YUTvHFZQVnZrrXe3s3x+P9iFpv
lMHDa0CZcnsQT2PwDMA6NrUvNOwrUvbuCil7FzT1zq7GrTMup9gqDyCUb0VvvDcTJ15Nsul1DqpE
xXTKGQAC5QZqxFpF72HTRZD+Qu1seOUuM7JNEMxnishDWTZH+WBUXzYDd0PUpxVOoyn9qk7WrWGf
beD9cANJ6SL9IOuvQu5NSmWpKuUbyYk5hf59YiTOXZQrrN6c5641t/nibzmaLz0xfrKMizWhpOdC
1s61WCi/zr8Mj7YU6R5ZAymSwCDevasV5Q3GmeHHMns/yxgfSkbJSeT+DMINUQFuTbivkPY8SzW0
ZNaDilGPGkwEq5LwQku0pyMl5/lsz2sxTx061M3zMfkZxqTaSERV2rQJzOYLuuazdNflHI7ZtGi6
3NXa0wyMsJDWHefk4LJQXSU1F6eAiZyA6qZdG4pWXATTO2HEz3Shg8k/H8TGZCALNwH1txbnEZ4n
3YLDg0kD+dOhUxWX461KtLfUm64STpY2RtPc29tdCKO8PXcL3D/WhdT0sm38UViUzdbgdOgckF3F
t4WYOP3zhYvEwW7vZNWXIkvzTUDCNTB/muXSyJ0JWPJAXas6ZnmG70b/J0NKVXXGZba7G8B6XAxh
t9KH5gbutEL/m+vLFUIkpVIDeRW+/EwHtox/6y5Vw8AxNcrhbMN8dNW0Acl6umUGBO3eQOTRQ1D3
+bfK8WDycSW6SsGI4QmN/0yxZHdm9NoDnZGwKmArms8w0x4SoYRIzBlosGnnekChXEgR5kE+TtH6
M7tXucrFo4hiucgpkMXJfTGlO3cc0ee9YRfmZx22OfXaRr+rypbVxNlV86z7UX+RNrBs66kCpcls
jqTniLYXMYU+DSJTGDAiRU3fNZ+YKMQrPdEv9CCnUd1ZGfuImG3RYKn678L/cmHGoH8Nzji9U5Ox
isJvTd2y6Rkc3xpNR2DBC4PdHkoeBGInvOeuyIkgN8yhMTtYJtY5/+Sb2AgtEA1WwMcu0g4wSYzp
Sop7xG8YzGNEtegVgRYcM8Cf3LS5MfkqGGSxMKJY2xbN9GyRE8nfNfWfvqtPLgXxrHAJiOYjs847
OUHMKMQPm5YLqHweAX/ZmljdcJCTCq1aWCQdLrV5jlpKdpC26lgA8bbLNeaaq3ZpfhMzJwpwM0OG
BzOt3P4ju0b353VFz74Jy1OPKLisEmzHw6g9lWlzsAOEUUhN6HvK3tJyXssYanlC6vQ1Wz6GwboW
qbXy+u6AqBBIYGQNAzjRQ3LqxmiFUh4d8G9ZKar4o1S7lgXUpPOmojMmCALQYHdy69h9IoOdGQbf
FZ08rk1El7t23stdNViSKE67EUw4bGSYdbCo5J7JtiZi3aFv8i1HryQ5Ml0JEJSxZySkKhQnmFmR
4HYtZibhl3yaKtU/vpPkbHRbzWjY19xk+fBIfUrYQHZrY7K/g3I8KNskOIcoHCDur7wLLyzmZmPg
uFuRW03pJTS/ysbAgy5eMw0ZI2M/9Bq6tyM54tTdS6aaB8Who1A1Q+DjtEGC7rlj5SZ595vIht2z
bIWew7LPJ4AS+E+X4aFfyABZjnwD1j2xIEYTpNmZ9NCBjVsGs/y+gfPXYOdH9ep05XPUPfVNBaVr
xBvrSZ5axe0AQLmVCQ5NUCRloQEAFZRlQTzq2eFFOmxzreX/fU2GSit5TNI0lDXCmbpQDHm4PCcd
7U9Ec9ncEg0tJnjUg7ICrOEjtruL3xjXFsC1g2lMWGxYMLGNZjFQhFrSc4+xYwvgrygeY7Dh3Z8m
nMhHrE2mI7LaaWuAxPcScvzOW/FkZD1lhnWQ3SMhhGGY4kkqyD2Y7K4kMPXeABTjQ55hQwE8AqOF
yHwhokCxeG6Lb3neIwmZV3JShR8MM/mv7zPvR13Cf2cdRfQaZY+K8jtfJ8JaqubezNWH2ODULsOL
9BI0ADEX5CUS6E3kOLJ4dUKIHDQ6XQOmQiH5KU9BNiijlznpmI4zIWeDMq3wqEDspIUK/QWZ7S51
JqCV1JWEnzzS7ozgOdUiYLYu8ANmp0xf5B5kydG3kT8VKwmqWCmUZNNzINVYSuXWB6pvJ/lAaoS1
xbLA50aWfEWdLEFrGS2JhHKIyK5wIxTtdN07ErfpRj3j8QXPiP4OX9uhwSDbrFPXkbNH6ct+nIMD
EQL+Aydwy27jS8ZRtJMoYYHE0PPxvq7sM1Oo3/BdMXmj8JPVmKczaU97YeUmFStAT0AkALkL6TAT
qrLFf5BSgfUnjzttO+heULA5fOXYl1tgGO+EjqgE5s+XKFA9HWPQkijEWh8JN78u8GSQ+MVWYtdV
VDhySMX9zO6n2eghjDgwKJbIT8t+K2Zzbe3D/92yXyfodhI7ZKzIk+ueJdrIHosHyOKsU34r8WCR
shcHwO5Joo3Je8VwH3iPmlyW5QN07xhwdBXT5yC67niQO7AgiA0Da1YWSs4BnIOOiUpoaVrFQDLD
vPEdztM1I7m2h5td8Nc8w86yDz4zPkGo/N+qkfjHPnDppcvzMxwkIsN7CSYhCOkmjq/OAE8TTJNP
q0FaCq7f3EEWPuuEYyAOR7e1/mTMdJzlo+llWxh5+0rMKmbvzPWHFhDbBUZbeQ0L/94fq6/fE8VQ
sOveNdddBQ7qmw60OijyfmxefkOCcwY9urf/C65WF4uYw7TOcLhDrHhFl4fWEtvNn+6z7CrJHGev
Eb0GgMFQsDrJVo/n8a0L05PRvRL8uTCkVDYumt153O9wv/z9YNndcozzz3KHZD8OVbZnVS2W2nlg
eJFK+I0D5J2I0BqowyMirgFk5G9kMfIjgzAnqUGgx+DtQVzRjvbS9IGxMIGMt44DSIqYMcxtfm0w
sne5l5gPHmWbpTTV1E22qEAAzPhMsOElbCD4KEgC48pIRILLh6myRTfoe8CZwAVYLfnmfOO1ElYk
JLNLWKp5Ut7sEtgEK7kkcKIDsNEKhBUjtQ8CWkh8vsMzDAf3INWaXICzVCu2A10NqOY8OjpOw1Dt
+JXcFL6habyHfFdFTBR7Zwlonv0TAIghRW8X90HOgIngQVyWFeYE7zYcPN7rd1V3r2IDPLfdSaJ6
NDX3PYd3xXHtEFKIeNSPwUaCcMMm0IJvbXjU8/bZxu0Fcue9zxKRTwh1bcXpKHFIzlP5JPmKGnte
p++WJ96u1uZtGLzNDmI/jQE86zkFq+RQmrLMxTEn8TEPIwI78/hrwZZgLjVDJojm6H6ekVd0kAud
UOQVqTF2I0FzGciv8PT2gu2sD1JCFBpT2VmL7lPZwmx8AsTsNEexLZJPR+SPNeeb8T+U65hUZQje
816p/o/3yWxulEQYSULkFXZnnFs7vgLKxMAlKNGnwWKW3hSlt/BWN+BZNxNL2of600wjWEoCFYvO
gNehunZtzfZLSxLQcdrywGQdOsAE+ra4lzCqlehiVl9y2HsOZVC87CpqeVn3SeRdixCFYNY/+DDy
zn4CjVi25MUR43f9YGXZ2UuR+GQ/SChNeufIqSG71s4jgBpkMn7QCeDjTmJk4GBjjRkabyqhDuyV
nG7wEX+TmbGxr3LA6EW17QjnMfmwRJTUiElfhHR2kaUicVCRTsjZKuGCmCQfKDGH5/ObvNoZw2qA
spLFEhUZWu5lGhXTNcx7ejVluq2R7rDcZi0bSWGPMtHjlNUg0TgdQLM3686GdZ05B1lpGsM4PzFP
Sw9dNyp+EyMUl1cRuzfgwMj05xqiiU/eAaaHfFOyV4mtBVCmin+Rx8KelwAmH4tCByx21A24cgm5
rAhprEwg7LlBerM85061DXR7W9doBbPopLdK6B8U+ybQj16qMFcLQBDVZClIZpX2SvVMzqrmWiQa
yOgK3QGSm3T624ZAk0IkPdkmWbi8UeFx9i0BeP3iW05sOX8WVWwV2bjh4aLCqSm5BSHjdy2G3xP9
BcFMlfRTsXx1snfPe5SrBeJyrjz/ISU7Y9J3lDTFpzkXY4rhWd669m6yWG0SzHrB5LHQoFx0t1pD
3YfVERvFC+8nwFBJvTUsXiSxiQhxsqBAoG3lNrGxW6oTiQqSMloc7rIGWdOSlnoMQLq5uskSqAlh
nlXsJM+RU48J5RqLKwkNFIu3/57Z8LQomB2kaRzftQ8mGTKz171ILGYHy5fUo9ffixknZrTwUYku
UfzZ9dbh91PM/iKpSx85B1KcvMr+FOSD7sDYnZX6/7FJck4ntndG5+0lGE1U7B0LrscdTB53qOE9
P4VrWL94bFgito9unvOCqjsV29CddI07KLeqRswzdn5vW+XN20lXQJxDMkAORzkHgnJZyyc0ZKN8
aCP01+L7NxDSeOYskIRuqe2XMKqQn8S7D70YPBKm8EVylCBIjtkS7COTmN04ZCHRa2NpBwnoZpfi
sD2fKEWBMzxCZjlI5iwLO5ropnDeoqLLLtLNTZiOt6ztRGrzxvBFUI8PXvZuWu1G4mqh+yfJLvP6
LfS0H9/XkRHWhn3LR82i0epHJ0m/pBU0NR27BV0uQM0QIRkLiprWU9IQRxodD6A8QRbHr7TnRXOY
Khb9tQ+iV/SyrhBMitUCCGWF1CFkkAj6aONECqhEdw7b7h8aZsSQmfO9D0fnrseCCJZFxpvD8tfL
c53kC4J+MxLfYaa9BQbPaVQzcq9B5973zQI4v1Tk1R6I6NxFuzsq0YlbLKOgsPY/aT/pVKo+MWyG
MlZGRUYiqd5Go7kVcXTOHYumfojwrlgKFfg1IFAWF1iKph8K/z40KZfmPmmK9hw7kK1SX50Sf/Jw
rkXia945sPwYL5YJn6lrPD08EIPA3KtqcQ65bJhyQmuz9QLKB69dbrMgzJbWaVZ6aqK+PxKlTVT6
qa/EClj8atTfotByoPnV1vZ/OM33jMQL61QQf0YT0vkQHbvwHzS0bkWaoYPcq/9UWnmaCDgVGC4N
pYSVSpdHpaHRPVZA4uufBttqoF+k8IpOINILHVq1LgXQ7Faflg3lx9NmYKJ27Lo7p813wLWxcao1
3ivN5se84dmCeH8IQiDFvQMyMK9vdQQsRzLW3sP4E0XAV6zBAV2a7mtjgKOvR86JyjV/nBFyi2pw
6auLwN25xjRug0X7SBX6z9rYdkjVos5qQzYB7nxefLZcPH+OHW2lKZkw4nBTUHNJtXN9YBBMpiLU
H1Aa8RmE1zlAtkVfpr2mI+AzaoT0tnsuVPPSB+XLgk/HGjnH8xjykJ1GpxDvgsdISE8ZHXUU55x3
iELPRuZ+FFX1pxzDYu00pYeeK73Sat5VXfyG2BHuttlk0C1LrZ0PsQ2i2EvSF4fMSv/Olv+RiKRs
HtAdcZN0OCYI0FFLIiKO0+Fz1KPZFRnaQ2+ir5olRbedOcTgutI9NOEC2EjSrA2l/tRL9oqmzl9G
Fvd4B9JR0dWH5hev+hSZMImmW1bnD1XG8KJoP4IZoUNDp6npBMnLmKP+EesJVbRpxrdYKxhDlzzJ
bLC7uw4sfQQMFn3N6ZIV+i0fODUSQ3E0jgi7o1NjT0HOOpvQG2vQ5mr1x2EhTVBV/hSq4IzFFoI1
evGod3jkxY1SR9M0bo2dRuSIYHmGvmqOnYNrYlG313wwnqoE+nBmZhREyHcvvbVafDsj1fMvoWE+
FFoRnxYLNFzaIS2L7u3SIZLu0qhv4g63RND8b3NdGq/hRId2zOjt0Tj6LH33ZEYtbmET+gaasn8Q
9qDaMocehk7HLDN0jGNSMg/Lagckio+EV+qvsXFjbrlYFsEU5YOY5+fFenhXLqCgBlTraYo/Nhqd
bE+bnifLH8nyllvVL29zodE6hll455TUAG2H2WYdqe0QzF9F4J2SuYTsEoAdj4Fg+P5yDnrHgJql
0xYc0IYL4s8o627m6N7qfgFnKu5plVUPKN4A518MLKenOAUTWOYRjYNCP5bKZVbW90FxHW0837wK
elBhc07jCEQbbUTcWdUBxkdwop+muNKJ5L537OfiqgHdQYd2piwBrvWA5XmzmlCCACliOGvoLDhz
q8TZxQtUg7II820OFAyoOOs2C3QYcI73pRp8GzQTj5RgnsGVgtlc93WYbHXlTaKe4Z6sHmEibiuy
bsimkcl9ZzUz2wYFwS5y7g1Nf8dpMUNESwNpP36ZZfQCE/4YWzHKvwze61inRtdxg2+t4IBwTYAq
enmsqxabE8+6tNFU0kqnqEfGAWGe3vzbuCiMpNDI72DW4HaTA23QYtqyS77QS8dFTkeSb93ULXL5
gZEB71/S46wcW9oIC9Qco2cWjooTPJDgzjLmfl+k2oM3oSYHPDE3KhbzpOMLqnOOcppo1R36LdDe
Y+ckQNXCxldyqkIOe3j4rkemXugjvUlr8ThKh8Ky4DQH3XvjYZBkJgPe6h3ttSBFTCXu7flWMGXf
Eky6Tw2C87rtM0rDqtKMbeQN42uzBD0Zl462XTI+m7WV7DybgEdJgQD4iPjAbm7dsiRg9GSUmHDp
5xkGB5NeiDqDPwmrr4oPmjZlDJM8a17NiZVdi7bC2MIO3RCZF1jeYPItjlZM7abnBT8hxGIH1NoM
BH3spe6hewBIgCbgc8O1FABD2+DLnFjJ0SnTae86TgD8NQEog74frgOrwI8YTdtzW9Cxq9P0HCAG
jtoBrJK1so2/WWMi9wz+dNeg8ktTr19o+mn60e6TifGcGT93etUdEl23dkZcLejppM46L3F2TWiN
HhYlqXqqBWezN8dw5bQleyEoyKToaDVnb0yVAgkxxqc4zLBdr4tqzyCS4VpulqjGulX4HHtGyrmW
m1AmcHo4NplVAwep9c/CU+6jctrofbDd5TOwdHe95AhllaZDVZgNyd6cB7BFqnT1z8TNog+F2M3e
hVSJd4FWmp9IeCNelM5IULs5xKMJGxz0nSwdDyRQw1Zrdgg22rg7hQtoq20Nb5tcKQqyh8KZEdwY
B6H9ObkacSOcLSCgZVFFIX6qPhP2qDB/KhM5syIt6gfbGXlqU4gPT82SvsChqh+HzoZGYgfpdBvA
g4JQStzXqdfa95lu8bUyEzr+vWZ9dANHa21BefcnMCNGhJj56ILSIhMatoHZFjd/7pd/VRchrhW2
oUtW6kQHTAHJLPu55wiwGQlyw4DpoSoS7y0DxSJ3Kr/qyWDEMVvoKOUggu3ZQtm9GdJHo0UtQENb
Z5XEINKHcbnHy6b9wUsrQ8bb0aJ+1Y0a7LXOhcntxP5obqbE9PA0zWYyPsdgseOkhZjuWOn7sjD6
DbNisC7uQN3vgqxGGb2eQXfXPXErqzUM2MIQCns39Nl1nsxvEyvMFXaDyeOgXIgnU2l9Y0s6MXfr
aUlPRb42fdPbmGPy10YdRxTIEInJRGUFvARZtY75gp93Hv2koSc/UCAbGeCGA+7TOOvk8a73MLPk
pqk7738sndlW47oWRb/IY1i2bNmvpE8ISYAAxYtHQVHu+95ff6fq3JfLPUUAN7Is7b3WXGlirSdZ
GjBK/flpbH+Njfsuur/cFFyIz/2IdKYdNaHSwXvHa/lUtz9zBnZxjJ5V34QXi30XSblsKIkipwY7
TcSia00RbkOSEEn9wiZwThLnBqZrPTV592AZNLJZ41UifRduD0518qmuffB3MZ6/t4IKmi+vBS/2
jZDmoaNnAn07AajFEPyTOy81zv39HLlrdurTwCTPcTJcHjxe+Yk1H4zM2EqkYwIoC7+VKgFc2HvY
FFAA56OkN9041cHsCG4b1GM1/9jIKFqqFT4IxoGHnRLlh2qWt7CfN54kQQI8bl68Dawb6V4MGsRC
+E3N1XMcwoBb0lFAD4RQFSjvPgwxzraS6J4l1dryB/Ik/hHAgLiWbA6TNwu4txcgD5KAjtXKkJRh
S5pGCnvhrxi/JvjVKSbyhk13D+k3tW3wmNSO3XozQ5FkDR9u80RD40t1T9KLCOc3bpKCYoSI0tua
1rCxpHmcFDnJDDXywHb6yIQdv0SEMcjwrvEyHINnkFgmU3UrIQ06BmErJRADu/trFbSnKvVbW4fY
lL4VYt4Qr/64uDGb7WDFr0CBQP9h2Ayh++G6zTPhR5BK7UekcStNwRRZh3g9hpI1/uHoJsqFfGks
EpwcZi7yVWBxPSxRtGndZKOvoP7vf/JrXA5wVRv+06ZYZEZf+ncGMCoKHFoOcOmGLrYxvLf9su0D
CpyAWnqkZGx2ed3amzy0PwromAlXbujuk4390oYv4c9bA2uLjCFmsEQfOaQIxpDIsSQtJjgg/2ak
9Zr04rUM6XXkGPHMtywLT34EK9mRBCmj1JyP4GPpyIKJZKNiv0pekNk4E3jDerSq9/MYv1qlc8gd
7zU3h1eFVrTI/I85pBwKHBzTg9eAHG5r0NbhS2KBC5F+RV1S8vg2Y30MI8he9fRtlcudRUC2jZvE
X8Gy2SkRbH24FllyhHRDQAFIt35AaIc1o78Y0EKGwXvEz3IGjEL1l0opPD3ZvxUEzZcdTzSYRN79
b7iA9wA7v2TUP3XLTPTDUJM5Ao2iD4J1zu3Rn47Ty8icyCx9IvJ3I4ntSdGGT1G4acf6j+klcLMm
tNALMAELNUvHlbuzillFrIQH1/vu3FdCjK+qz26J079aBPtwqa1eboSTvtZl/ocN76oVy42lNhRq
AUENcrG+JVa582PdAKm/yrhCzTEjeoRoiKUvT46FrJ6JFN05LlYi00PXVOwmj3aRe5ga+1vfooSH
yaIsGaBKH0217220oQt7oO5GRYH3f/uB2HHFmuMsyYax0o+mAiyZVmR+WDSRWCGOJdGk5OxyXTST
VjMmGamj6q6MjIpQGUbnQqVs0CXT2L5zfiU8OgF5PKy/cgeOAuswdisPTgUkxeho+4HE5Jibwd47
jByfy6H/W2fHVsQmjYAQiOTFrQKThsfU7yFz1im3o0MJgMq5+zLt6heuu86enwD5fxjpDAEIL2Fw
CEX7wSuCJy0lgGGi09xtAfGeuF56BnBLsOJYDv49T2XxmEbPFNC3nbA3YZfuOHgXOTNfGJtUCI/s
RtsnOYizPhH+ee6aDV9Uo4gbXBip8B4rtMUd6eTGixM3lNXbEPrGiIqrse/glqHWNheASMBcoG+B
sNyoHhSML7N3O/ilT9q22QaoPtZRPARQTCNRlPwRg0Xhja9jZ+i/2QYOlFYqvyqh2M0/SCQf70Vg
fhR2DRbAovkkcsCoJwTc1cXFAvCTh813Qt6Iyv7KZdoxMpukzXCy3VNwr/zIrPK3zHzV1lWEH89+
shzH1NgnqvrNd3FEHfiutm1lIGLtDtGQNdx41s4UksGdszI180c+ok28kozAooED51wz21m3vBr1
YxK309HFdGYy9GF78zOFQ6Ze6q9SZ/6MIn4nZddFxPPjMLWbdgaPQfwRkmy+DOy0V+VAlzYppkdw
rV46rRTgJ51DrH9Xl/xy2KYygJZNl3cHi3cvBnB6scHZrb4iXMJSnRkrjZmjZWyvCtDtOijHK66g
p3joSViqt2Po3x1ZwRomObJrrAmBWKNjGcxAT93sS4/WNN6jOT02tCGofb+jj/EDPpgahHpro7F+
qmd0Dk3ya8h/dNgbeNqVx782M4yn9j6mzJv5eDebj5jrzQXRYWmTMIHKQEsCb6mptYxdt36Na2yT
aBJYryeOuWlswiL4MHe9YYSYOdvB/sfDN9LxjuBBTGd8fIG5B9ctG6JlB17F2V8mRH1TBrPS9zqx
rJWX/eXFog8zo/SHdXpDZBPvAbFJQ+b65KjnlqBHek+pbOG1YfkV/tofO/vyYcUFvBycpF3p42ln
yp2wXzmmPky2A/KRovvVu0r7Ya1WrSNOUtY5cRuPpQBRRCHWyG9u+wPqjRckyBhJ3KD0ntQ0fvqQ
6phf6J1euYATBzR66SGFtRvY7Vrf8V50hM1iH+CMuWCgdR589RENXEKyepBl1CNNwRYxMdMno9Rp
AMU4P254H2uXEA/UUjQ2xF/+10StpINPwtQAxXnUn/StBZoZoFyWC1MuNgC9capay7sC500zRd+u
f3eY26WfWS7VJG76NW9lXxyA8n9kQh5R/T2mOls93fAJFr/8Ev2o6dtLQhNb/H+RIg53pTV5Vm+8
XwZe4Ll790Jz74lny6LNXGw9zrgBL+TY3XlxCV7gerHcw8AA6/tDn3FQXTH2HzOKLgriWgry19JD
LW4N4FZoEOZlj8z8wTIxtUlBW5ogMQzXRIBu9WTfJ8NKj0N9aFynISIbIQ23HEJM0hVXiRPIYaVk
QE/1GetLOzCqXZClS0THG+hn7LBICMRexD//xhSXg3c8HWeqwgxdDtNeFrpMiPZ70gXDbs0KTxC3
zqPFleESLAGqT3/Hl8K9d46xZtTzh3290sfypH/E9SlwD6h4/LrdCEZRxEoWaQSHyE3570ZlVPp5
e02QZHGCbfqEtnGkxbCgFVXwlNvviNojkkxLHKx25x156B3SjwMzPCw1QlIP2SVvffM1Z4bts9dS
ODyTkC8sneuOA11a0S4S3qNMhw2KtzcmJ33KtsHM2d1yVudtGr86iG/xrZ4Q5kONjq8mdP/RtlGf
0rVl7aCnp8DKCbCjOlu753gB4MGMwgXktSboM/qy/DcZVKOJOY67zqSnp4GxWyhMtwCedNmVoJMl
vYY1oZRziXOeN2qP+z9ZzgnTrZkExnZmKYD9sKeJiYOJwEUyXKJ1bTen1mjO9gDPjZg2jdJoGd5d
TAsrCa4a/M5VZaiZqYN994Wd00XfCfZDDo8CEjWIyuwrvE6PcB7oSCEKTdVjQGVfz8heZ9+GauRV
ta3qHN9kgCLB5Ie2I4LjZU6ukavHxBc9qxOgjRVVux2Pvs/MPnBhfRGUKz8HimNLQMjjJ9PJ4C57
P3BtPVO2QfjezDPXyyFit5ovVR/7a7MwVoNQxyLCrQe27i0YiLGsxqh866o6furnqfy9wDQjgFy1
9NRgUVBMD95HikeYsXfhEp18O34O5PBHTwgD5hD2bHdK8cjH5i2eq19+qCg3NhaF+7wj82rsSBCO
jm4aMY1IWinR8DjoJOBlAmXXyupspe2P9O1m45klGZk0r6i7WZR3HG/jlR2aBAWoLh+46YYxg6+p
0U9KlhFdmJ4EcvHMTQCBtoqOgiIVA+Hmg+UNB/rWb4A5f1PuYZOEhI3qZEJpQke25u8KRbMxx2CL
4XCsJKnof1jD0RxXbJY8Cp4Z8CGjeKQU+64XfKgq3m3DPhQ0j/XPTwkm/BJbH/h3ilj7hgL8YbJZ
yYuw/7KEfxSufTYj61r63ZnC/M4C/SpYG6VNdCFrLlhliU/WsomX37TFw9TmHhAR+0CUO9HCTLBI
OD0aYM7FCv70PgY0Vz3Ps67K0dBC9wZKeF3o0gA2NtuDvyTgWOUu6bWgRggU8YpXUcbrrIxu/AaT
Px37PTcpWevrJAjrHUBqdeNp9My3nvQH7gtiqWzrsQrEzgAyBKq5NeHmC9dDM+NkjbURg913TGnr
uc4Bf2WGcYfY813nAt1BW5yo5WAvzWN6+tOeGtYu68mXyKr6tXejd7dO4Bv4J9r2n1lRgyTqD1E1
9IQG5Hc/4/9QZ/hVKApIYmjOgQLI1bZX0sHutb1cE8wo1SAuRQ/zAYi9YgsPHmfVMOkymC8Ue64u
5Sy/lNHCgErzdW3ZFzVl66aXBOI4NoDPxWWfRvj7YUbF/6AneAKKyHqSRCqB/lApBbwOHVGJqjcu
nXWFvigbSGiaXNq8jHogDP2fSXUVM37+a+j9m9lFCGNAN2qlLcDjfnSeYWlGmBqTVALSC6vgLyar
4BEQ/90GjTJ2Ln0Wn5S/4Ibx75ia3Xnsqo2Dfc6zZ5AI/cHH7e4pJziZlvOquzhVwPRehvsqSBCN
V/K55Gol/VBiu2kvfsOAQv1OyTMiKLG0KbWq34UKPjw3/z2b+ZVS31aDVOMKGxqiMyY7M3if+vm5
a7UMJu2fgpKlUFn7JE67Vod8nUgcC8d/LdzbYFKLCZcOaYps2fO3F2PCV5sKI+T9GLGSA2/VFQdR
VDeXnaJoa+g5BY9okZ36aJxOgRE/Z7X666bDLvc1xiCYqLTC+Tfj4L44/SHO1C4hvoqWmH+0MvMe
2hMJ4+pz9vN3wPaPqssBiSDxN6L92OKQHaTJvjfKOTbDI5kHLVFjCDjRuLn6/Eija+M23pNP+BOv
p2x8EIs8e7izF1r9fQnEjE4Cu5a3AJEaDaSt08R7/X0xeKewJLjGUAIBPZqmbCgSMNfzQZj9qY2s
L0z8P57tNDf2iIfcQmHqN/27zOXZFVzi0sQhNCHtqKEnm7CMucm9EjtsTZfYdY4xj3BcQZ6b4Tzk
qX2Ju5YNAwk5TxMVjyenURWrEG/AX4zsyTbFXZIq8DDZo4FwjWWm2brfbUqgifKsb9/Lr32oSMEZ
BDX7pn+LUGNBsGx3ypFPygaI7bSxeUOhMp7QCCiqS+IGquZ3O1fXgBRAw2OIOkS2ZIoeU+mfKXKd
bTW/eWU4d1TMKX1Ftvc3lzKdNhQpjc/JDhUh40HqvUeQkgxrWQWue6ohW8XUTRIWTUS9UC3iEUsH
xhb1ODdWzJ7ocKZoNzKWiR24KKmTaniQnfJt7vyNHJb12NcW4k+CgzRtsJBrnO47n6uZm2CTi4gA
HoEGr+oPibcgV2Wx3VnwIGvH4ug6/4Xy611Im8iS3v+wXU155CZrIENYl9fFss6U0LclviYpCY/L
LCiBHsuOE5QtohVarUaeBlK2u7rFPNSG94IGENyP/mmqg45wWj/NgIVFf1K7YGsxIz+g32R68Xaa
OwtUewBqEop8jJCzIZIwjHyksDOLWkJOhI2GiB1dYVKflLWHqp89ls31oDU0POASdDxkzy0GFt5r
X51tUmOZdDqEWQgU1MjFVr5hE/5b0R0hOAFeBRRGpAnh2B2KWeE8DKp555VD4K7qJTRXg5en6S5r
6Oq/hm09I6etfjVGD2zbQfnXG/PEoiAZFmLLc6OiUaQU7o3W9dxbkGXmGYPVMp0Jq4ewbCyoXOuB
TYGDIiTCjGqyVDRip643fpWYgr0+zIscY3W1rWQ/5dsgTToEtU27H/vC3im4OO8oyKvfQrds1rFc
WDV1s9hQwNj4vAWRGgjgDuD8767wsOC0tkRRTXoCTxvuRDQMfTV/U7xTj5EVjNsW+esBGtvyEHaR
e7ai9qfNnK9e0lBrZ5wxgwGXBgadbkWxyBxLBJ6umN7svHHPlY8QiP7BsB4h90Ej9UoGbZQSnrjB
8dSsTaCZh8ALRzQDS2x9+b0vWsChrr9FPeNdlGcjYDUFeUzeEGDkU/GwzhuSfXiiCXwbGtZo6KKh
vTE7Rl6KSTHFWhb4XgDOzY0eEzZuGzmW+doFJbo2UYfe5iEBEJCGNE5Id36b554nrEysa0GrlBd+
9AO0n3TUca6hy4Y56puo2DTAsOEhsB6jBAsXd0R0PdGlN8LAWS+1TwZytBY5nrDOsSJqNgQiKY+0
mTmOu7Vj2KhMx1BeagVBPA4oIAgvpOKXxN6veXLRDNhG8ohiBl243we81Aad44s2O4iJwGVvwqLe
iw3GXh1aa/Cw9cNQRT+EXtN1kR5WyxHsTjMW4o815NVLqcU1EzXakxEaOE7QLdnYF0kmztyOuVIR
DejGPBqd7/qryonsH7lkPuIe3oGw1unKm35zCGsP+R1wi1VRQNPnndWTWZIJ+cbhL7xfmPHLJcmv
VUAwEnkf3ivpat56rG0LKNaIw8zo4qdSqoQyThHVaFwsqM/K8j/rtB5eGNHYXJek3fdephhMpSIm
Ti0tpU07/2P78KUacpUfqHwi8qTLpKLtgtBBN5uGGnG97MA/RkPzYaHXumaysXoA7t3yYs9i2hTD
02Le6N9RxlEyBZHQkWw0j96nAUbNAlDZr0abDPiM89vZZo6dOC+ta1K59EFKIDzUAdx3Lwh5dpyp
DegxNDVtgyHmjSQQBjyk4R/kPOz9aiQgxNJhXUJaW68VV/Vhllny4izz9GnBZv/2s4jnNSKqD8pO
h4/PIDbUSieMRZOID+1QZockjqd97chiI+IRTbgRtL/TmgJlYyM5Ske29XETx5ewpSPY8IqDH+N0
j8scpWhEy2SWL8INO9iqE7TqURddzDqJX0xDdKeSgQ0FYlnOVZy5LJbhONVe+22B2lVTXpHWNkTl
iKXN1b4h6qisCa3nxqGnPjnKH578OIqGXZa4VbEKqxaK9NSYNEM4579GKeJgHSiPXKUJmOW2jUb/
2RCN91O2SX43524fWAvl8yWiQm91myDPoM5HRlKuzXowQV/USQ/8xqTwwLb+3E5ItlgzaZQhSSi4
afvGv/d4PyxUja1FOXrseyIzeEl/G8M4f/ZdHwDFFhbQvJQ4RDosmzIfKsSEWDidUDg7pq3pQt6X
/SRaRTuEzCd2FT2lHLlAZ3CbzyYKxv1sLwLPWkVLMnbCUyaESR1JTKQJYfBaZe00PEZRgfZg9vVr
YZhlsClqZMqg8tWeBjhc8Mrj3uYp3fs5wabuhspkL5ggoxgVe/fIRQvfgL5xFn86RXScLtPY4/tp
im7dATvYOYrmnOzrCocABti+n5xLAflhOxQT3iNHkAjrEKxVpn3zTVoI7eYyQ4mckykUk55F0UVz
9Ae/2I2dRc2Gndl6HF3J6tj9g1a2w6jeSGwetcTAkv9bAnq3zEjp9aSUHIQpRzoloVvjP62q07+/
QfA8Cu0KvrBr+MWpTPKYbUJmU/luYV6gsdsaEX+DCIz4Zss5+ZNwXyByF0P1UTv5sDebeDgqX8+f
pPw+mWP8u5OqpE/o4qVfovJiMJNQO7Ni9psqmg/0COKnqlvUORbt/Jw0FvWfha3tZqF6AVWgasUb
0jkajHkBR6d3xjvw6uQE5XU+AoKMwFZPBs1TBOyuPSwXy3ci6i456yvfpnkqSEGlcyfFWS1gfIzO
dndpMntXvzSSs1W2YmfR5l9bPF8rQpcw8y6oJMOYxY5rhmhKPQLM/R5haCitlgxhlHoskAL6p3lm
HNLMxudd4zsdDKRF0wLH7h85iGDuknqVlu2aqHsY31BkJG/ktK46EmIy+rP/+EF6qaRs9v+DzNyt
iGW+dfMKJHUcqRyiLE16H8AHDQ36acJ1UJOkMAojEcYkvpHD55uht2+ISaS/Ny+ntif8pmwRYFEs
6NfdSLEA4R4EohYyfcIWbx85DsRjyZt1kZKgDBIaEAg5EDMmO4L9Lpp9awpyfAL3N3HrVPsqiAhe
Ai/Xs2DSsQICKp0NOXltqBpqPx22tU1VvOHmn8ZaTec2DQUVQW9+ZuGbb5U3hFui2dG3628EWjK1
uGb5gdrR2TtDg5OIB2k1Oov1wSPrrk3Ljw9GPZlP5Ri324ic6PVoSY9sTCRndlnSqVDk0yHFGJDy
zEnWfEVpm76m1hD+Clry35wQu7OXRDZThvBPURPXb66DvNFILNhxlOwAx1jGPsX5u/Jp/WIQnh2Q
PrqkxfCcXsxBDadONR42IyarvRAzPC8qgLT/+zTe9EoacKu9snhBYIVKqChZsVbZsIt795cGDSM9
2YU0SWOyju3Ke3JV9zGzjH1YYMCUssFLL8EvTeXNL9Te1Vo+2/g9NC41s5gXTTnJ+MlP+mgTJfKX
GaSfZQ1mRvTFhyfA8yFYezUW6EtpR7E/yaComI/U858zJ33vavUJIf3YyuLcifhCvvpbwT654evo
8v520m4trPGFu8oPleTLkFHUx/lJ2YgEgyG9Fpa751SP7N9pyka0reJ2twwmYQd+tZtkeM0T3tye
rLGu9/fWT9ixzeCGoii4pzNhGA3s+SSc3mQZfbmZ9yqW7ksDqsUS7brBRoypcJX1ByQ0F3csngva
wACa4ESm98UMH3WhJAghraM2Q81wCxb/I2vHM7zvx6UOGMzTg9vXT9osXspCi9z7LWIkUnaH8D0N
m6POIGhgX2DWJVwBCpvbNC9FUj+FQfnotd7jHAQYYVvc/STE+CXsKnTHD5ZiceGQQdxFh9lC1M6v
QZO17gSNDlI8gyHaxyGuOnQYq8SkKmzML7VT/aRO+cpiAoOSPz0ahX2zmoq+fnDWV2kK86tgvsCr
3EOe6E4ueRZzW59pQ+6DvvnTelD7hrQ6xoEFDRv3DYTOnFzknoL3lDhoP6v+zGN5Qbj0e2IiiiqT
d0r0zKQV0u6NvpKhPPWVxzMleYH4y15j9bPEes5a4yA6eXCsBUUeeQQyeYHys5tGIll7d0Tk07+Y
YAg6iQ1dIzPJlQVKCZ17BvPQokY0ev+SV+pIxMotmCnGwG3C586DHVHYEhbma3LOQQVNNzMJvx1L
2yTrj64KD37S7UUH/Lv0sOcVwP4ant+4YnfquNG1I4vR6YJL67gro05Qw3jbpo6OUylMOMIwLGLn
HpU2wO7hHbYOadnDGXghdGP3UtrWC6pp6IrUyJlxUgr32c0j7UXnnzgFq0/UoboJbGPCAGVqrhRx
V/Ser3aUvHXF+Jno6LEyvE159Dl23cV21S+sQsemwWBYinuX9lvDco5AMlksVq9JnZ8rosx56xFH
2W/0yTCp7HqCFRAAfqGR34RNsvNC/Nimce5Q5Y/heFtKe2OXzc5DjTjZ/T7oxFPTOOwdBqqLOSi/
1Wy5v6Y6e2bovacslOD38WiS1mG5u4XtUtg45zHOdt48H6LBv5gBreNwvAbufB1LIFN8Xlo5uTeo
LyDHGyhF5MRZEoMH25iXeCt/PCt5nX0Sk8fIvmbIonmTIhMoOIiEXDw5Q2rS+WxmLfd1YdCYR2mu
LwLTS7auy+hFoDEFemlvdPauMIHtRfkfE3+TwkXklp/1ELHe7381pfiLTOOvrDuu8nwhyQixWklN
KQfdDCPTfvEqtpWFjkdMTFpSxr63iKUjo7ZoGLZ1/U7j7tLFFe8eubGK8QtvzZZXSfvA5RxfEp7x
Q50XXwsXtEzNXdyof0c1iJzIefLRXIY8fi7EX6nC9089WJXGZ29guSOndCC2h279NnLnfafYCIuC
DB9h3RslsGYA/y6Wrxit4QPu283smbiBVcdLQjzRWUX/l/4wAkfk0hqEYZN9orIXUwddtvXOdUeC
E7kZHJcsJoD77i63GsJBsIGUPckVtlQe3AQoxJ2JzwUFV3UYGuhbLkIZIjQ8ujEMjvXSzm9BEoub
aEYPPyP1Bw3UzqqLZ6vdXE3DPcjK99gSb1Zh4qrCjtAgVxQVjxIwCHeOb6kWMHg1KnUv8x67ggZd
0FKYHfP+w0O31yqrsPd2mZd/pDur2+KhQGBDaBF1LOpb1Jrtq2VQcNrIIHAnRBfx+JMT77XlT+bo
Z9BuRLaP9dplr1M04fha0n2BqJxA/mxqy33MO1VuxtKGN1Gby4ZgyoqYolnslTdbB0XGE2UQOop+
g84zll69r2O73pWysnZuE0LtaR11oJYS7kmhDvczCoRdGCgX3aBDv9dMkwOxW/k2cV39th9TtIYl
TSB02G+h1467Lma5P/V1DhFmImW9tdyNogX8EjV+u/L9NNVdqXxrxV2wm1OJ5CapG50Z/u25tAlk
6uCHAtay0xXBF+kbwybpu4S5OP7DOhQ7XTQkr8IhJeGhxh0ABMxGc92wQvs0G4pZhlP3a6VsVt8u
HeNYETbH3nYgLER6ub2mYRCiWS9C6711M8hQvCd2ltIXbuZu1QOuuVQMBtwIY15FWu3WZuQihtWo
jhjRyVYMLTYyU240py6HK7BKmwAkfuBHmbOPDU/u5wxPc2d57XFKcTOMwWJte8/SHGejO84yzV7h
JTWo8BsUTmpsxJsNpYooc4x29OoU5dYqvSecnon9KAqmB7N/JwjZ4n3aylrnZvd2im9yX1VyVcz7
hL4nz0s9n+Ogpwzowz+nTF19o8RYSMiiW4pjoFg8TA/G3u+Cf6I3MFZt8qsfEW8k9JnqQ+CmR2SH
CP+J5XNBrjbPTfSeGMsTNiqGyOfsTTuHYFcWmqtqPiP0f9ClwlxRSqZNH764xbQ2MP00PRndKEUi
wG2GteKA+S9lo6edNl15nTo89+7eg6OTO2+C/O6JqniXv8uYwMwTiYhJwIZOklZIIHIygk8j9Dn/
bueXRX6PnLtLfhyRECu4DhsTn+aIYdIglZU/k7j7nMCImkPgGAlL6qGXdgQbcpV698uPbrUgRujM
dh23Oe99Ar7JCzbqP26MSObfPzjLe8Plqbm81gK0N3rnKmfmG0Vr4p6Ofv1h1xGFpW993vOC/Iva
P5drFpDk/uWv1/x4kb/o+rCMr3S29e/jxBpL7KZOPuiTKOLsqaby7Vn+tglTkBLOlovIr0UAoc+Q
zqrbXUXrH/BBH4hxR57zlpt/uWh+VYGff0Z191BimCzbR34SQN0qHt0t5+gRZMgJ67FgwvxH9eAa
Z04iN1AfDuFa9PqUuOTcm4aNT10OelDE8YHPufaFq8K15Ju+1ibiIoApPyPH4LSxjIYUWk2ilOYX
facZXlw6BxyYISjO9ruppggiPhhzWtjCyNRahSj9Yo+x5mM5C32+mKQb6W6IrJoVQ4gBAUqPewO7
f8Vta6efOcLQgPZd/woubZx+JSxB+oy1MqsaCjbMKSRuJcgRL8bCMfY8OnzO3euDYdkmll8LEaWm
R+4LwCNxR0khiaEk/dkkGpUIQ2tEr2T6e26xvmVM0Dt9B3MsYy5iVp85YoGDyg8kIY9cAFl+AQjO
vidircGeual8zDX8EjKn/ruibjR/6NssZzjDCqSC+ZfrXEQzykCH5chT4DE9G8vEyISeiOMo5hFn
iHDcnCWTlS4+r/8bvJb6Dpi8+BZ3kxHGENJXl3uj/ygny+jikzxbDI1UuNwGrKTuBEoFIAg/hYtj
6N8WCxnEllUmQkJEZv2bMeWPPG3//3VYGR4ay6eKfMN8cdTjnkdFNH+TIL3Z4HDb8tKlOfUU1nLU
luZko+eVvpdHfTkaUKxOxTum3lXecNazksfih8hF/iWZ0jt06t0g2d7NXxx5OFDq4cfaxtu7wzsN
QLZnz05g7/4bdfrS6ueDk+b0C+uTD5mBt9EnHgqB4BDbEOGEpLCKod7o8b+Yp9RQmom8lYX1J2z2
c9HUN4Na6F4yL84DUa2GEaxnEaDFZnNILl//1S8Lbhmn+0tH81C0/i4zyoOeOcwK55POZkSwI2gI
Qg1pjro/pD9oJt1vdspbTLEbvrlRsY9+Y4Eg2z9mMd7our72WcSzTJe1L+mhF49V178HIStrJjS/
M0gPQkriEQ2ZhO2uroxPFXe3ufLffNWemqDbyM6/L7I+FYHxZBDKmyzj34kxsBQ53rXSf/ZaBrhp
d/uGy730/bolSQWpMvWqdnhqu4kg6P53j7iHdj+Jv031OyisD8egIzuUb9h7vlvfJ/zV7tZ6mItl
pOA5E72T7olm3DQte33OWDgdFrT8MXSt62BXTwZGCELSzjabtbFaro30r2ltbdpBQvI2L1Nb3QL2
pw8kS54IA92gUMYLRjP53wggc0Da41FfP4vo4pIAorrp76WkWQlGYAeFQ+nCK6aYoFzHses+hMOS
0+qni0d+Di1wUBsGGXc1iXrUKn57sX0JI/UVe+0n5rVNxfyBX+4chuiPJWiVhzbH70eN7jmSERXZ
6mjTeRNZgh4mf7SyjLCRdmvi+ODppO+wBLZEM82dGoEWO627I7t15yTRzoxsjXJBKteqV9WF5EIx
WERZPdLfugyJd2wbZ0OiMp00nFF22Z76uqQM4tNn5u7no7/FKon5GcRu5e3sHHsr4KyU7AIK2W9+
ax9yj/ZP54ekOsOOCazXwEdIVadsRlBp8fKIrlVq03GsmtegAQIpM4ijys1KYmMdLuT84rfGT4JZ
aU14N/N1rYuWEZnTrCHjZDpVU7ObE/TKhfR+Bxl5sOOYfxv4hvTHZjI8WINtYqOmyJxvW/Z/HeiR
cLSeIOvsOw/B35yZt4S1BqUFY93MxiOQeoKk7PcCgkltyNekRTc90lCjDWnic0ObdBADSh9n/lDE
Nv87c3dYJ5V5Rai96/TzWYePITmmWHCHtf7zgQBMDv6qzpK7ipGEzu2riBJIv4yO2KXZmySXAHFw
Xxt/iMki2QFta29/2EOwLfv2APYMwxsBqGbjYhPC9VHzggPI20J0tJ38dfaM9yDPN5GnD8M/zti2
gBZFOyeod1PLgiDgcdMnlFrGRXbJk1DhDuHbk6LL6fgwPlVxXZJyj1HqbHvqaXGmgwPh0eu9R/ZP
18orNZDms42MownPV5E1GrH1rkJnY9LOWaJq31fFPnPt3zIz7qgM/tSms6Yxp/eyR7p0ezftz9J9
+x9H57UcqbJt0S8iAhL/qvJWqpLXC9FqtfCJSSCBr9+D/XbjnnPUqhJkLjPnmDO8uxiLgPTYtkHb
cAdvOxbpth6LEjtavxI26O5qPtR++0u5u6kpFtsOcaoCnF0vURU861FHnRbIy7KZWf3/B080mIe0
2VcswsGDud86lEcxkLtUM3p2u/RTC+TGMAuZOJprgzq7CLjDB4U/mjH+t2dwXKAgtDL4fiH2RSjN
jjmwOdNi55rmFVQMw7rIPI2lxwYJwncy1CcR0k76S2Ya8sDldw+oCyNtrHoZ0IcQ7gbU8AzukznJ
gDDKeqxQDDyYal47znRzQ9RkcaMRhvgZXIWmfikNJm+lQ+oyMZIMDSejf5JOsq/b8CrymsOF0VmD
rh3SyYCdEUNBEjJrdMfwkRHWfmQwGZJAQjxQ/VF5AERx4e1yp0OuABE1YZg7lPHGN+ynykC8w5Pj
pojvlNoxOwXfN17dKfusZfGSWowrVf7oFhXxEnZBrmtg/+87b1e9We2LdGYLz/fUE540oTeuC/Sz
l0J2aPybrzFjHzK76Ajd8BNbGFNIzGRDeY/7WxtaTKRgkmcTUP/SOQSOOhQ4J+XQrNr6rjKomvzz
dv9RGmJdqPoQBC/kC+PkelCcntX0NLWYQNHceWZzrZMMTWy9W56S1nRZc2QnEHITlYQKv5Y/RgRd
rDHVeXlcDEJvOl4fA0xrgBMoq7z3ueQvYWOP95KNGeAj8/szcd3Y+kgU4HUbOnYPOkSU/Ksy47Go
9LOaiA/zXv2o3i5fY0W4RT/TNTgdXugcS6frEtsZbwq859VcsGkn4gi9+eCZjxk3dW3FR8e7lFV/
rQl2aBgJ2R2zkoXzE7IQKFrSEPgVzax9R5236SsTigHYHAvFe5QUa+kx/Rm6C9Pws1/rU1RfcY+e
IpafdqvPS44c9eyEOIaxeUA/5RpqYybs17oLL9w1AK1Z+OnGGEEecFilM8wuMqceTMESi8siDrtr
wBFXN/A0YnTXNZMr5AttcS+TAGBM+VVLxL0LVTOanxcIZsoZK1R1tqzyyDL8UwzzUzDre4yOZqwX
Wo/1XVIkRZN7ZKt14l5b5VmPXqaHlxGSvZOjl7ssqduTWVwI7z3HSlwTgW+WFUpaG1xS3ELLAoN4
MYcstrp5zrrxAyzn+9CZHwyBUDGgDTHeppjM9QltDcQ5lwPVAOel0VXZYfc0dOU1Wl4HdkCbqshv
cry7OatA1TzYNflKmQv3IXggZoQpNiaXMtngZUcx8i/r6WmxTM19cJtGrDTN8jgPZfCqBgZPGC0T
VK8oYBkHhVisGvarGSlqbhRtYuStzlSlyOGhaSBbXL74lvqEATXEH8GshactjzI27n+6BCC1nQB7
da7hIDceGdyDBiNjmM9k8+5UvcRuz1TeeEojfWwT562CLzoNDnTguy8EyLlq2xd3Gw5gCDFFMKkv
YeGS6/gCbfcpxVkWCmNbhXKL8oNJOBmoqQ8BY+lKcMvz54nwTsDxfB5swdQtpY3+w1N3kF2bPCyv
TQLiYMyma17DyOLSjOTbKN5hkNF2HOaOhLJp3pFT9dJ3xtYc0Q+WFrmMKAr53EulYVB39dyeLUEA
4/9rWf8PAqSHaLR3iiWuwylQhizqygt36rprvwPSNyDFAdLCV8+vmMzfdYljhtdIUhoUItwvn8R0
owc9vcW5u2uQ/SALpE6B/+dVe2EzaonsPffI/+Q+Utjv7jgfs6FE520dB0DU1OT6soixlu9ZU8tY
Xb4ZeOxCBEUPbK+JryrR5OBhSv1twcfH4sask59YCYaU7CsahBU4SEeqU55HyWfm6QWdfPj/yx2S
XQ3qpEJi79JuYFI01/H8XTbhF5iJAFUYi3gcqpXzkvrWNiurjxolQI/UR3DaoQ8hEI1kjRp+64xc
Nvgz5Q11YqLQjXXvPNGKe5iZ9HG5jwX5GSKx1sthU3Dm5os1d6KoF9BkAsarVoUHyzNzikwIxyiz
LA7LZIxvNsoOSgj9yuZwcfg+LH8dmwxWoS9x5jx4QMUrNFppEzx5EUYO8rgLb1xC8wg0yDHFIvNH
/Fyy9cf1AhXFREFezOZfX3pbbAsBUCfWf9LwiKnQi/mxWKIx5I7Ohjxdm620EVHJEiD0KlgyMJrd
J4bxBg38R43yN3NkSv6Hp3bAzzfTXPBqMWzPQl7dELJdcNDgswq7+Nd3oC2DooTdrZ9sx/tHUh8t
pRmgoWg2hgS9Sp+WBsM3f6V7nEAKGkqa29jB2TYWTMgsSzGFsqsDssILfuRNgNUPzoqBHA4oUyIQ
YOlRMVTEyRHGP7FEMpHyLYF1OBRG+e14sCoCN9r7iq03/fq0AymEYD16DAk3Wouw+m5mPOoOYRVQ
L0zGyd29CPVjBCl+0ywrp8a9k2G+9wt9yjPyy10jjQgjR0VUxDQ4yt/jan534+yc4w8CRcig0p3q
HdP3T9h/b9psHY4ts+EymX7yQd8M7SP3US/kvoPIAUXN4svf43ZcV8p8bSJEjO1QnLSRE36RXjzH
fFmOUzYLn7KPN1bjbNFa8mUMJzuP3zF1HWsyiP24vHQaIEzHptlKSaau2k+7VZ9s6ndplu+V1Xur
gtVi7XUEVVAgU2tEp4WT5tMGOS0lbSVvdROtRCMgVrIBrxRN1NDZVxyRUIZmC3JReJpTDn/8WMiX
IfpF+zpvDky62WlY1BXp1rNyYtKD/RDEVyG9z2Fx+VRIYR8auNBr07UGLBmwRQpBIMCi0gvtzRDk
MOxoMEXUB0i52hnOgwtgNZZXD+vFEA3wvALtrVo6o6QBTtXz93BciIjUk0YpPtPURFLuhazLlfc8
Q7nOrY5jwyLDPnT7c5MEMHVCIIn2qpj8F4G72tLBryQatgt7Uh/dv3U/H4xJXF1USJkVf7iiuOdF
KMGQ2H+LBHJOazYXO0o2Lj2do4M1MPe3pFGUKKN0oLMVP7AM1NnK5+8gos3O2xAtYNaQ2OvLEzXw
SoTlmxsYRLhCuityAiWRDtNkM/hKzV/TxBWJPoQPEf8zyUHSYd+swErca/ZXKoWZDiYg9HgESZ15
J0P2c3btcZ9I0u9S7X7b5rhNYuaazMmHdVMDoG8ojNkLqLXV5sGDVs49QDCynkefvV584hkFwSZu
bHOALKf1yewaThFm42dpAgUa6u5vKppgl9Dgzj5j+I5NnA/3i5F5Mxpb0DCbcGyG0+wZ62WEwL5/
pRfmi+jcayjVUZfzpW+nZ4eT3Q2bx6BG9zDQICFRXCUtGtwQooU2q2cdB8u1qFxMXDnh7G761Yf9
F/zZvQPQxOByhRUEn3bIr70jTi5sLiaMJPOl6svNsTj25D8QAtUTxhqo7kd0xLvRYhXc9aHl77ow
28cYPNO0BNwELrqL7WBtW+AIZnhKgfHa4VFACZFUu24Rk4/EPjwo2QJPCNRZUj33mJHDyruazFVR
2R7zKD1lnHdVQJhqGOn3iOzWou9ObVv+Vi4m3IwxOyWy9agrlpdU03VWv5Ytb5XG7V6zU5uqah8x
ad6QJJmR1DkCYeHlmtKJWKe0fZKFi1kcc7CX/Mnr4pbyR2XgTQtm4UBydcdeyxzfHR+Ub8xLygVL
yUWYuufEUH+IYZvb5KzZQZwrwUrPTn4MCtisyC9ixK1PM2oW3G/IiY6sMkksrntKVUcBLrYUeQpe
Z6M5GZ+9sbhFmBWdXCF7EHCcnRktOlGNy7c7yOKnc+J/ie29pZRMVAwNt5RRcurXRuLTwbCUk92j
NXQv2JOByvUY4qYXkRePaeVdYg+nJIVvI11inJyXhYE6Zv7b8glcRtkWGDG7wZkOcW/BwKLlYkTu
7EjsOHmQv2j013gMqPeiU+q2f5YSJvaKYw08s0Q9YJceOrh8vxSX/NM4nXd4OzZlH22SWqyW5nh5
L6JluoMuMKm8PXEfGwegspX2qxFzIL9PcSLP7DQkwcVBZL3ofjHvGaDNh6EERIL8Qo3EI5uksuZs
oIIusVa54AydeM09CTeWgyDp6ZfoGWYcDbil7kYiYLuzL1bJx1Ii24aDbdrjqptQohdIFzA9QT9e
fg+hAcB1Llo90jlrD0wWy7elxlfZ1Tbeqpi4PfyD+xKk1eKoCGR5aaAnnXTl3c2mkDTHDfDK8ZHq
JdCa2REqdmH/ZNQWWIxegEOdqRvduNpE2t5Cd18J0NNu6ewl4xxBEzvnjf4J6cI1tKxJc78ETbrv
E4r/utuY7U/SN9C/evbK4T5Kw4Pl6C1wiiJAPqdtjMYe7UatTPpPZ9VY9XEKQJJ370uFS/EOm2up
qhL4efnN0vGnF9lbm/+/hH9pR91qpkHTJj0raxLPgDcls5iTDN/H0g/GRbBxsuEghbmRuvkMBUYz
OpUunB6rHrYHP711JWU7Gul5QJ1jr6yw/nFSqHZLH9UG1GXLHCKlWC1wGfC4xz9jkN668GupMQXl
WYPBgLk7OIp3jEb8N/gk9FYjHSqb2LuPfyZu0fVWzTkczV/+M6ICBA/b0NRAk20gKCYnR+FBbIrA
sfACg5yi9hJduqkrd13yDy0/kUPmOHGiD4wEMpNNn0XXUnLqDHV5VWbIczU8IsIpV6lCXbKQMyIR
scwepY/bw3kLSTp7MBaGajADC60o7wID529NvBZyvdp2tnK29p2hzlOs13mMSZ7ujF4l3c9jzdZ4
MRoHyWHs0gtzzhc8RPAO1f9d+dKyYQK/TrRLcc1dXmf8r2f76prDmViRNSyIK+P+Ly/DF0Cv2Frv
M9wL3we1auXb5bkux7vg0W6rAP2NeVDTyHzHvVl59NRDGWGuZVr12kusXSbG/AEe0lVhn/CH4eoO
oBESVLAJcyKNsnt5otjJP5iALoFYUBibHOQUJz1xUxYYgjJkD8AeoaSA6eW3m9nnOnDf3DHdYTQ7
FMK/MRelKE69e9blF9B7r8CBNm5TvnWACctEHRQAseUcGaJiDwfvp6zUzczlM+8Sl3pEDJg2tpnZ
/IXv9e0J3gs+FnyXFRftmv9shdhiIxGYA7hF6PhPp/ZGKfeYoXWg7/U7TDQdH4hAFUVx0ZPfQ9z0
kVeC4X6HQCh2GEjjDV9OlQGB7rZ3/09A7e9zwJvV8mRlpv2IdZRhHC/gMpGZRb3rOBlizzhXifPI
XIVKQO2dUn923fCp0/7MpfqxTGgMvkHlqE1Bcet44dH29Qn9wW9S8ORbRn6SLkwQkLTbWWUeQZ/5
qp2xzfPZ+wB/aum7/9KxRufYln8TwQ7cTchSj+YeMKkj0g37YdxxzS0KDBp6MKJNmv70PRO00OSI
IvAFjRPZApyKFRVLwV9y5vA1CzIjofAR87pRkkcHaNa3T12EuRj/Z7WxemfdWtU/LGq8k8B3B5We
A7s8I0/KKAdZwdHt0JdFI9gPX/3LHMoZZ9FXgpzDxhT3w7p3PYZPIGrle2zWeHNZfTA2Hvgr+YoM
Gz8IV1ItppqBxNeUmiLxh61Fxxtw0blZuovK8NDyqSxOBU+2J98C9OMEgJkjAFk8PVpBTZR2eynS
7G/iYcz3B/GDiWQXczSKnvmjjr/RDex1bl8oylf8CViyECXB0W009YdSPWJHbBxU3sU4MOCOtp7T
bRnIH5avLURl/CAja2tazr9BhhQErkP0Et5IZ3hiufa4jLmWay+n+ZScvKmKNlGBOsBjMZXi6DH5
7ZfvwdSY6TqXnBsHIWvtLYyVYhs20z1MqlNRu5i6mZXG3c7Nwydr8ZAGKfRYuz8ntgI0PHmUjfKi
zR6enrFL7AFVjbMqrSpaI0Sl+czmVS3ZJumBcAYovwAaI9N9N5z2zzKlz1OfXtdaiXK8BAlBudrO
/rZNiiUPAhEHZRW1315ZvhA87z/MHeh5oTeTFXzkDATtCMmbj06XFQN8LX73wRhWXZP9XW5Zo3c/
ee7XyCweZokvkvd0WR/Yg7Prex9BygBoqEMGFxL+ay8XzDifzMH4yIgG85P8TP0I1BPcr5V4DJ+h
BuoGcBcBh7slh0PWiCipHk3GdgVtzWhFR2dEEcD1ai19ANN1vDY+/gH4bt8QtJkuM7RUndj7k8eI
YABW1wmN4ZyCO5UuIGxWBU2Qb+y++fURyHBL3nH1bJZfz4km5FIG2i7A0Kumkod+Sn+MCt0W16Rq
8j+DzTTMGvlWRGt+GMq7xsF8Ktqa2R8y0jy4Nrz9TCFY+NrC2dVYIJYJh8t0oyDA4EFp69Ok488Y
BCHkOZHxxspX3sYE0QrOi3UygtOtE4BiCji1IDt3WwW4saysITBo3KpMP2Ma+1yGiXYtjOUO6Bzz
aBrmUyz9bdU2lBnodtQyrdP5WhfhLrT13cJbn3XTn6DL/obV8GfZt0HUuHmTPgb+8AxW7ZDh5a7C
YofzawTwUe/RXi/SdEAYIUaLYFPNUNESrtOwP9lZflK62OL0SWEe4rsNDq3ZviMe2xNwh1FTkPxj
t8ZNyu4pa937cviEXCu8EafBDjdFF0AqN4k5KugTc2f8pSN98UsBNY5FIifm8k56HC5+bD46usb2
L0FrFMJL18Y8HZvuz2wD1hvvmlBcvlzqa0+86oDTKfuTxYAdEs0+0mhCTJfINTgBLW+pNTS4YhMa
KqTiqb5Z/hJlohPkFvaIZhFvDD6wU2OI2/INiK47aDU+L09Bs4jvaqwtlPvuax7efT8+ZBwnWfWr
Bu+FhMsNaDiW4GG0mSkXvCg7qLZ8csLivTGlv+6C8D7Nw7Hr6seJBEhaKs00dbqMaXsYB2HRhYRr
O6J2JQdpeiAD+tqq6sOy/gZqviS6+JyZaUiwUjkbcRGAPLc+6hkbhBcfZUVnFPmfuIpBSUtKMM92
UH9YpLL2sDGXDTS1SoRd2CvGPQYSdsPyAvz/dciH/dSj22MdEDXTTdfBOaqHGyqBmeACNetDP4Tu
GrzYQ9tTPvklWiOrumZTfkliILDtt+CyaNp7FHvI6QbzUhGxEQXppmisk9dHz1Pr7kYvomFSmyFy
d9rUT3QSB75MTCL9ky3G96bNd0NNGrgo9jXme9fVn4E7b3ClPglz/LUn8+Zgoq5n6hfHjn+JgpPI
IUhidMLrqNm2tRE5m+E6zvwTv40mNBu1w8TDjjQiSJmdI5pRnbMbsP/EnIShHP+YViPRs1efDWvF
ztTvyjT+5SOH21Ak5w75To154WFinoWc/ioFpw1TsVczK89Zpx5dsAgYQ+DEgawIbOto8qXJGsHY
kF4Lv7lEc7Vti+A+JfYLYjtkFNPPVBW3OIaQGDWHNgup6px/eOzhLDi0To60NsQ6Ut669iXsqiO6
0lvsTq+ZjfeMejHsoVrZ9dvkwJaj2UeL5KhsJF4gTTaL4KpFe0R0E8Nf/gg2gpzcMI5SDGe3DJkG
qPg+9fmS1aHKR5V74lj05CQoFGothaVbtS8KLXUZkTru+/9Hf1yaiPBBVCC9k78FmQGhbJ7WvpGU
qyoYT/5EDtxcot9dfgAn66nyyoU00JwZ6U78r5p9PSEMDlyEc8fU1PumTUluKKJNZvRQP5ENqPEx
iDpIMR3yODCcjYDLiG1ZY7Uf03XV2otHPXx1xfgnj/uXeeqvfpu+9b16Ku3gCVh0+FA701nq9jou
bo4E7nhS7HTSwEhkXixzaI06+cJrK5ivRJwu6XuQjve6C/7Vdb9O1DI+znFVi9hhKspfdV3lyO9H
0gbqTrLSy7hhiiz4kuO0TQoUskCsVZmenGJmComfrZ4fs4joriXyPfC/HDhStlNvqdZ21QxiXJjG
EpUg98R07EZWtiuznK88XMSNIN5CHDTyuGW0S3IZGHsO+sJ4b4zyZBnz0SqYIBi92g5xZm+KKawI
p+13NB9bf3Q3PDz6oTLts9IiPnO6ffiWxNo+0qsZ+jEGamzE7Qnz89pqzGOLtiwzloY8yilHyvhq
zbxRyxeHJX61vF24BRag2JsK7HOZ4Ofkh2sHdfWgnlsvfAmkerKVc4xT/5VeLH5yymwGTFhv3ch7
tnAU4lI/DX38d2q7v7N2PYQWwbO0sNgJ+9sZya3wjB92o6cMwCxfT3qZk+hUahc8KRCW5UjtUDhc
mwhabGrhDXdJZcNo3nx283y0p7xfz50i7CxQV8gwW2FaB/AN9W6W3t7iYupnVOMD8KQC4E7NMd/b
5wDdzFyl6bZpp/dizF61k5O5Oc1HJzJWEejwl5Kp32rumPYD/LRgMTu72FYhiw9gR1CFf0YqZO46
6ipEgIk9f03S/5cVkJQTx/xpQV64tf8YGs5jx8kW5lAXo+wTZfe9KtGk1AjOQBFgRRjI7WUXhrYl
elOzuoQiPWaFTdSmrp/KhhDlxujesrQ/tmiTlhe1d91Tmru/XQ2DPnYTUJZZj5nAPaoJoT+Gd9zB
EMhLHjJnWLp24rjClIJrEV3F/SJmdOBMBa2x95D1yNY9TV64EwphSmv2K6uy9xKIj6U5dQAY7LNu
ptzGmr3C83bsGT/JuHjzJXmGjsV6CNFZ53XnbvCX7K7+pc6qt8KuoPVOz5k93LKwOENw6VBZ5iEm
PMs8TMCese7ipjbQ+hXFR+F7216plyhDwOL1z3E3lftF8DGK4qx4LB96z/un4/lv1JVPVWDtXat7
0RwEXgTnUpkbjKNvQa9PXmi8qNInH02flesSNmP/CbIcrQSm4xaAQOzvlNcRo+C9mrg8F/LYmbBo
MorYzHQo4OP6bTT9N8PygSWXP3Ei9wM+TmcYNxwuK8WrM0F4ZBLs/Y48Nk2XHK2cLEKgL+uyHiY0
th4URgcGObIud1U1KXokNE9lwmpXgFJCFRMvCnRJX6I5rsfE/O29eC0NlyRoAc+jMkCvpAbUhKb+
tvvehcpqPbHfhXNSOCtHWw6VhPMifdqNsCa6DTtf6aQWVF37VXrhJs+ZvGCRQQMkoPHIW1o5LIA4
oRJy47wJ1H1iqafJDJxVKOwdvsLDNC3m3MikkQSWQwboWSb+O7sH8lUyHEd299Z03r6JGcxGSYUa
NXhSrRboSt3tpFrYwbpmReE9D1PITF0NACJ7iNzyjH903tiMYtp+RI5jbUfLRDs5vk9D8TKLMHwY
UIMrQfzI8jBYjXEwRHajaPzXhcVxrLMv3wLAbIZY2azHokzPg2QyFkyPKmJzNTe30vA3QavPo3A/
wTsf2rq52R7dS+8CNsj/6Mjomfrbz6gZeBi84VtU3m8chFfEpWTO59kpsIq1jVt6x2z5Vofy2hM4
yhUin9pFRl8IhjZ4KnhPYDgU6SUdMYlSPVGXT1tfo2GuVYxeuR7AkQXBNsE6zEDhb4knIrDtu9KD
v4YuvuXhuLfNuPNzNA/E1MW59QVV4wTcV4FElQc/LG95oN8tdH/ekB3sHDkcxiwANdPRCptt7TaQ
1ZvkntYjHytFMSdY1NSCMr4+aoH/aFFyVN2LkSOOnehRBo8tZhbSY/tKXUEinJOwuLlldcz64pCm
8rh8nuWrr9DzIOv8wSV2tfL4OWq7VyLZGbiRi8hvhxpun+jgB22NhRyguuAP+PUptVJDPhIA/L38
AKY2R6suj2OvfvAAEmfAsAuoFtW0XchbHordVMrHRa7Kiv0VHexLQ6YFS2GyZvnYTdfQ1hOax26+
rAOILnL5/gXDHAU5YTI7vm7+neX7bGqf/JqRrVnvFSG0Ia6icdo7SDGbvDgPREwAnXjKs/KI8eyU
Wt7LTJskSu8QhPWTW+Qf8cjozbIDa42SAJTB2DsQb9tFMnU0ZpZjjOB5B6I52hHYsS+xwqD/HRnC
pT6OAph8khlaqb5m+EAMV795HzY9tmdycCl7xnyXZPO5du3T8n9zbf6bvJ7Y1XqTF2qFOewHxdpj
iCh0CNtrntm/cUGIi2366WsjB7XjWLtDr5vWXWy91xAHP62gdgl9c4d1nA8fc5gujo5Hsk1ww/qR
IoEaUSPQtiAyjiWyhZw/b67VRVNOYYt3fgpifJbhR5rWez8nghnPrW2Uu7GmWo7aXZ7wC0zmJR/o
lxUsLTM/iRRCtxgujiyfhF1gna92/OBt2M1YwpNdMDRPhmntzQW2hr9x3fk4WQH3A0EdUaen+WmQ
rOHdWHxQ1PwS+AAdAtJr4z2CdyClYMRigDaVacX0bSuKeE6jP0IyJyOXxUYKkD8aVvCJ4vHXqbl0
YzY4pTGuBE8qMtfzqINdmSRfs2HsLcaKURYfg7y4jFl1irFhsjPaLv9qhmzdct1NrxC5B/KQxdM1
GP1LpsfvDq4BbNhss/yA0s+fakuz7Sj+Ch5/u0khiZaEDEtxYyu7GEPZ3polviD5Ova8a5FsUTMg
TXoYSI95wIr+4LbhduzT26SCU8F9kDr9QvZlmBb0v7l21ae0+iejF4eOSSpWaFBxAkEkjA6WHkXw
18olHs3paBQNj14C8s3xsnuu53C7/PFK7Cg9OWhDnnPlJ+LZZrBQJrCrm/EIBCXdaU/+qzOgKsBh
e6u4ddNs7r0x+x55zRgcr3j/t3PubPu0Ty+Gp1wCyuo/lLCEknUADVqf5ZOoAAhmX2MMisfPugPa
kYOJeZnbpsruEyoO/oLlGhf/OvNdQFRcBYjy7mHq/plj+n3Lt36qdt7HaPTYsTAcnGunxAMLhEuy
WAhwAAKXADWBSFFLiGIdM4AHiUjPjMO9KCAi9LFxjFmzI6jX58quXugArV1RZeQvL59/+Tk1vvQV
S8MnBoH8G7F6CRP/PLIQJ8o5bDe6gbqjajLN2/nqYUYm9PwfNK9oZyTshJgRZ1sHmuqqKEmXEWb1
txhtOM5te2lTsvhyd9XNjHFzQCvM9ZCvtakfIfcZGuIjYJFFBmbhedkWlyH+Lmp5VL9QOzBPItKs
y0kdK0ncWEHtxIXaJlsEdrCqcubQaTuwzzaHrCXbMAbC35aUM02XkZ89ie/IJ+8BIlD/3EcOieyV
R29Pgaje07xZ8O8ZO8oW9fc6MMVIGBFXK7I6VZc3dL3FxgrtD6y8NJL+bH8q12RmIkxQdObUPimm
WLvAzjV+8CzcEOnEdRZlI0SMJn0mraQ9yVlyi7lhuHVi2GN+1yNFH2LSyOhUdoOJnbE3zfhEu6/P
cjYi5FMVsx8X+2elmTrDVcn2g5b2KQEhSHFUiW2UOKytJPUZE+ncce6l9suSUFvdvHTC71aRBXs6
t+KvqjPEpq2YvIRNfg0wI9y9MmGQLV0vx8mPzEq745M/Gv3O1C24eMsvtnRzQCOmGOGFBsg4s1si
1mlSpKSb7sbLB2AQfLnIH4JszQNBxDdLz8c2Frx0FHRIf5HJkVQBLEAG+cVrvGgll1BpRn/2Oo3h
Ms9z3u9TopHWRRKCdTexGoSJzWaVccFNSUlOomXRBGQ6u3tF4sMeHKsj2LYUKkGp97PTYWi1Iue5
7dha52Xa3EnasyGtoJIwZxyzXcRC35718NTlMlgxVqhXkwnkgWuHZbcQ9TYbu+jJt/t2m1lT+dxZ
Q3h3jfIX9Mu/SPA1lDLk+41VTRo1QoMYNtG2r0SJH7EDHiHSiO0gAVZQcbEQdKVmlTB0w16UqXMS
dR/v5zD3TmoQ2VmXZojLyctWcS+tdUmo5LYbdXpOA0yF1SSTtw47776VPnYBr0dpXeM3cyaK3HHI
+r/MfKdz5rjiQAlLFWlrsHKWw3bIGbMN2AQYtkGq9z7qxodimtpLqYYPN2LugQZQHlhL0afXEqeh
JEfE5G5Z22aDQBiT7IGwnGzX6LgD9qvw39bkk3R2Y8LqiAscc8o8uX0knkN3zt/o2rBusOUDUGEO
bEQksn5LYV+pKkTUIRZiuJAtWOE+cRHWz2AGOjbNo2EYpypW1IFyzB47PKYPcUXmuAms+i2LGvu1
qMwmQyUZZhD6OE45N+QROhYtSY859tZo0nhWNgLHD2UmakUX9KDcGc09Ymr6ioaws1EqtR/G6YiT
8DGpKjT+JD7lDkDGrtk6CCKLMkOvILhJcwdSMvOYd2GNT0XZ4M3OGB1b824iFNaoWc0MpnuNoZdB
x/T/eqW/M2LEXiSz5hQ8g9MSjigppIlBdogn1mm255q4dU34MXfFZzNAdZgr5gidj/oGpQXQwFb+
Dbv6N/VmpI4EIOfBiAUC/RbjK3YcXLtGQCJVY37aRcRHcQn3nRkAqHq4EGm0c5gZ063ds3769DGh
epymYdzeA6vaCLc4Dg22f5cvsvejbYcGKkgwgxI1GdT9b5cmt6zNz6bOXwF0fXSR/wHgD+eKH+3A
9WJbcm6WIpJYOyUJidMGRNdZ1NMNdtSr4zLNKvJtGzbH0fReprHbe2X8nqD490Wzrqz+rRnBfmsm
gb407wnLLr7mxNhU1rL0Acs5uOImlU/nPnIlSiaJD5hPyclr8OClWfOZTtQ6JsrGsDc2pdsgsIBw
8g+2HmL+AmevFViEKuU4x+I+QagBx1koVEcui4uoMe5d4z2HdfUWFOGpkfglTXP4mhq8NDr+GixW
kw779hFXN2GdRIlK9zTHEWvFAolhCzfoYdQuNXjXrETVAuVe9Pbhe9oM9yA2XlVmvU7VQCJidrG7
9snrAKr1NaNO+FiYD8kYnSxsEthDyZcIWeSgB2k1tD8iYIjpNDfB/MfO54PXztxs4rlIxBaQCfod
rpsyYcqVl5f/SDuz5raVZUv/lRPn+SAaQAEo4EbffpA4ihooUoPtF4Qke2OeZ/z6/ko+HceiFFLs
2zt22BZJsVBTVlbmyrVQ10LyE5ih7Yl7OvqCw3Y/q2RcqFEb55Z7hxEjj2Tc5SSOlrAypXDr+hez
RhlCrQI41CWjxpQiF8wDcWWNzCXBbgKGzn1KpNeRaGToDRdh8cztx9wUrXHnd3aD3Ynv8gSG75Fi
5IU1jospz+MF8RaoNUpxU5K5jYqJOB/BJbJy1On25iGnBAbmLr9G/gTW3JEojQbjEVJjf9VTtnJ9
rtdGZgKeo/G0iPSzpoISWF3BzcQllkB8q8GtqMbxUrEoKEaPdeeASc6ArJYhVZThfZFgd5QaI+fV
eSWRPzdzqlyK+zAq9tB6JmemNL47FmcRzBZUzteBWCi287Ik3ZeMrLa8Kvetm933IcTKqUMZTlLA
XelLm3IJ58nQcwQYKgoGdMrCFN2KBG4AZHQZGWCfiXAQ3LgepcblkiJQ39wO0jtnAX5TgfFwsq7t
wcIbGsOdCdyijcDhpuPcU+wFp48mwnKd2Bog9wALlusIk0GuP7p0RVhUxmbm09w8dfE07PTBah4T
bpTCHtaK7UyFXvGqrgd9BIeazYc0SKLziTq9ZYgpjBwKjVsYTyPTofJUg82sNdMFdz2DsFjkLLOx
6WDHNbm8JcN3x22oKEvA9w1O+2NuYJJNLCqLeyUNlhArq5vuWGHJQVxy5bP4Nv/gdgG+gl9ToIeN
MgFQAU//YWieBYaMxBwVdNdmOJFUcu1smYEzmeMRDkWwByCxIfVjgwZb2bvUlanlbg3+d2ITePbt
HuThRUbgYhskcB+rEbaM6VyQucj1egf30k2Vt4gcJ6umnZajIS5l2n0HjYbxGKh48WsHGqSfIVQu
TYRYlBiek7Aj25jtmJrHRgugT8ctMoGbty60iU2m8gTddz+a/kI4LuQ0dW+wlnt70jeIHf9VJRDc
tNTgojnzMwdenHcaFM3dOJO3AicWc32pNO8x0ILnKSwXoW4ek3pCF0W7IW9xlEN7EZtTR/Q/Ghal
BYEIMceFlYlzjxBsUaV3VjgciFeC/SsefFWsUaTXUxPsbNd5htZvYQI2A/5XfXNSfRfD/+JmExEk
uJ5m9wjHwFVDzkAm3hqS4EPXIAhOTGKhzoae+jUzrQlryKzeVC2Ool8b3zubem/89y1+GeAcqs2W
UgGPwlm/Dso6QxmZT9fxpgzLZqHmCNf8AYT1QRPTwjDmB41k/9jBQzYK+yZSOGrbaC4DP78L5urg
yfBb14s7e+x2ucwuM8Js7pxg2imrwV7kiJ1SHrrBN96HtrszW+18TmZKHjgOK2qR2NVLv/XprDq8
W2+v9h9GD0AGh+QUfiOlc6gDW7EXe7egkh4tgeYygV04yvRV24OWavs9xVu/qm6TONpzxbET2DmJ
VbZGDifOE9T+vIfukgurcgvaiWf8/VfrQcpUPFAjeSjm6TCVZE1nv+7OcycGEsDlb2eDNFD7jW8o
MiSouS3nII+F+1JBmpfqCNeSgJqAGNVspc4glcjpDRtMeFQvRnG567XbMUVanZ6hwDvWz4hgSCrb
EeOM7OsWesPkl1IsoQkXtlb+giJD/SSG9lKttBGYdgvajaemiHSVUB7V189B1i0UjY2VBzsr986y
CXT1wfCeIi1ZetMtPc99Tjz36d9fzjjYRHW4mBBeBLn8/O/BIDsPdgCXMTnwHSgSaPkDlXmKOxuG
6JXam2H7aKrcYUKI4LbGu+FbE+L//DXCehjnP3nLgkCsKeNlagxH+jdDM0CZRU2sjo+52HX+IqDM
Alnh45cTGO9uw6eYFgF2gt0cM2G8pr45J9Cc5ZAbPvPY+KKEcnluP/WueMyinL4Tqofh8Xr29iJB
k8jctG4BanGjBneEiNzXL/lJb7xf0gfCVWoQQ+ylBdsLHWEeNHHDSUV68XaYflZF8f/WBS84kADx
rLkIFn79I3BbLthQargUu32jIQc/7N9PyVcyKY13g8RpYjzIEnlYFxcdionfE0rZQOb85NPq599T
z8CHclqrv1jnNDdSksSKyabqbMoPjOc8QF8a36l5of2aIkLjobPjb2pc+OCINRakLegpOY+l3d8z
S5K4ICMl6Jw68lUBU65GZSwoQ+Uo6acb9etMcFCpNfd7pNReYAZ+/8A61cpr/t051U7NukFBSO0e
W9tc86pGgF50T07XK9j0Jmlv7PleNWs78QUtDf7tAJUIn+Tr6SqPoZab2oTqtfaetmmLgeVPet85
j3xkAurAzGugPPnUQCypk+ORT5D9SshD1gWR9WTljOORDoWBtzbiQXU9goe+gP2eV/PZ2arO8QXq
9I+I6fLbJIpVx+DwWqtmMRuqkboxuequktRc9e1tCeOrhzwCpUBq36ph481eRAsHQVgmlYUvYwvK
ZiY+p/wRAFj6UmGVWUFZNTwy+7TBWmuBuVvaFU9Tdj8b2EBcaEuuRHRpeoq2EjXiAb0fZpoZjfga
JNPOGyyHbV/K5DofyRPzAHNxA9nxIpl9SO7t9euDBP0+oFSkiH40cXRhYEGj4RhUEIfjHlL66b9M
w0rIB4kEHYPLImBwiW3TNpT61Eih1yMfTOKVSaMWRTTXy15RHcr7CDujZpDhpBf8JuuZ/hMEvVDn
F7g4Fos6Qfk1z002ggUhbZwFzI5qXtkXfpEO8CejNbBNxMCR365yO9mm3s9+vNK6e75TTQPfYmS/
56YjpQYRB6Nf/yicp3byNj04XfkQklpRy0bNZ8h9OTYOAeBsCpgQ8I5gZOR11SWt7rcqQfrvJ9D8
c5EnoLHRBEQGyp7OCx+ukfwIOnwM4Ek0HhwQKeobeR+Q08Kbop36uLJIsCmNuM4cd6xROGvV6gX3
kuRg4Q88dTuIbaez82eivRTPdYO4keCBRDUj3wXh1iq3SLAXeI4ulXPJNfeqIS5eDXb3QAjjjMOa
uywUHyxBAa7Yce/QzD5DYjziWSk6B1QPCkKRy5DIYAcwJV2KZH3Byql3kUn638gWiOctmnhD7SGs
szHx8udWv44LCxFoovFsfyZI/WXmm8TP1s5Yn7FmeFS1N7rsdbY8MkPN2Lxu+t+bRp06zDzWjU8F
04A6nbtSZk8ZjgxFdRd3hL2aRCRWoUdhOtVehr2pKmGTJs6Tdoh7wbEYVsrlHtfJcKlGkslRy94V
N+wQ5Qj5XNz5JwuU77CbC1ZumHrnlr7TY/LB03HiGs5DsBfUksJoIAygdg3bhJ851VIcsx5FzFKA
IhM3dNbjT25v1G6qrmszSejqOrJgyWRVW81+VACt6prn4YVhEo8pNJI6dyGYtNeu0lpsknM7f7Lt
X0lJwQWEANg+PqvO7xEkB8czEqeLybFUt03rVsr7ZniuYeikQb0Csq+/8HQsFDlTZ5ivOJsaUle8
ljOdkosrJq5PyZwAHGXr9YANVTv2b1sUwXQICrppryPj4MruhfeQcj7zBcDzqEGYeaUPM84T/M3A
SAJjw5V001JQI3jJ0lsofI+qmzzHTAyLEaYCht/KOIi04rmoAL8kgCUIjCFYDTL+ajS2oB6JqNfU
m+DEZvUyNYMLT1tnrbHxurvf3xEZFUzr+h7ev0tPMZ7ib6k17rFi1Alhtg9qMxpFmCxVFy0NSbLu
qL667OInr3LuKprEoIXDsrbIzQ25ec1aU4+jwReEOaCznB6GD84RRacm5V6PvGjVE48hsiPgNByq
9iFSRdsxRIOaiUiEs2Wk4rxV48b0jC6GJPxlmwWpIgtBF/ceAoRFPqALjYkb/OQ6hh9x7pvrspfE
g9HwDetp9zqd7Bi0MbE+dIAF1g24IlQBkW2ZhiVTaIlnFiYODVivlTBTOGweuxQWV+9miq/ADS6V
G2k3VChm+abzWmSGVi6KRGmD0gCeVtLdwhu/43uUTeC7RzJ3XYMjxOLjR9pgcxmygeyW/BjTmlYU
UDS/eG9iiVB6zaNZeDk8VKNvSu/C17437iOeBdbHK0yqbu5RQXm1yy0BCEyccuDUAk78H4hvnXE0
0VmliJIlz8qiGT95Sq8iR7YNUrYoNXL4684MmzLHBNsNuLdao62jDmoqkc6C8tmzsQ3mk7onNmlI
TvyIxeZtygwoMgHd6DyrOMS/hxWtkE1fK25fGH5wcbwbZfJsClWIFv2YC3Us8Bt12q5T/BD43uC8
IdD3WnAyUzoYX9Av04yGC0n4IkK5aYA/R4rbaCQBaGMzBkIoqAf17DfmgBZU07BseTe2g/4gu4Bl
0bNhGCe1feoposquu1WHVC5AxwMcsxkexr+Eo4+Fp441ZfIYajWtPQ9Q6rDzrgMNzQdkYKC98no4
wuoYEp3xSi2XKadkFJzJWQFobWzmPaM7ZAAmuw21qsrt02HotBjbUM+WkVmvEgfO/LJuf/T6ioec
eduT9xSALylnAd8pYEon5Q1QRZkLVBbuZqvbFkZxM3fgXtUFZAgukAdTl6nf3hyASeQSmvMwgBtM
PtjcCGiYHuFhMp2CmqqgfRxHgBUgJBgqgSfhOuQt0mitljUYZGRSLtUY1KA7cDIZA8N1z6aWUAf9
aHGd1DCLiULqFpeMexQLiu9X5ADqRIwoIKlfDSCUrAZs925XXbGKlf8R3Q6cURXkbvgU3DAqUj2j
a6AukBBMbo8w2iqTxWpi2HgIa0R5oAfyWibNrkWcndWiOq0cAEh9YdsjAAWqlt8ZYaZQL+PA+mNz
xprks1LLdwhWU7G8Y6mx5NUVRwATZonUobmUlBiB4IugWuBM1uEi49f5PaaDFcTuash1ulA8vEbW
sHVqJgzzexBZSza1ChCoshk4ZEhdQScutowyrkooD2pvKJ/Mvg3gjjDGhsJrVNVerbJqQbut2/Fe
pzBUciuiu7yoNmGE76OeDjfpdc5YqIwz74vgQRGSYiZRAUApQy4NCjGacVuSkNJLRcjBEZb8aJCq
mrsH0/wuWnUjU/6jGnUWivKjucHYv+8ufK1yFfBuX2epBSU4b3KwNDwJ1pkNdUGzqI5v7LFdGREl
OLh81fg6OSYXFYBUuAaps/WNgtLWagdH9nM7tYtJNLtxgGxMHaKRCfWLCN2XZi4p/3ZVNR5RvCqe
UMiEH4rIQFxVF22fQPSUtqTvaw8ekXjYtF6x0yvrYYjju7IVf7nz8Bi0VKWqWSnRqFBBdG58lwnE
Ra8nZ+hCJM1m9Ij3gi9Gm152fwWNuCTL3DB5nGSuoZNipQgdXlM8MHNnTfmy9UPcq+GOaDRFf5Iy
8ESUO+6M6ZmJBWrraV1S5gqOv1KiJ6jRhhQsJUofdqHpyZ3Rm5u0tI5ElW/ynsy/338njbOtO609
f71BUXhahPX9UBZcG8cVwlh7CJcJm8OlC1/2IySuuC31VqT1LtN4ChBAW7U91OrQpb7pYn/nWCNx
ZcLE6sgshrsJh76zjsox5L4NCEvuO0G2SEsyyhMEUuZtdq9CMVkPjIv7TQ2kmGTsxtE1chioBxgx
Fw7Amoden1VJ7xJO9pvcLvtzb6i+wTN7W6L356kbc82VOwsYHkPu1QQA7ia62ZgLpwgvGlbJ4DWX
Gik3SumpykHU1Zn8MyniS47tMz2Nf7QW7LD5sG1yiNfBhmAKTaQs4gwbxJLum0GSoY7OlUMD39xh
lA5cLM7eUEkaasoyP/heK2lZ6IxVOUvERaAHgA6t5DSlP1E1Qq2m/AYHKVWfsnwYNOelLqjcIKVy
OzfunTc6a7XW1OMbOfX7r0fyFLxE+J+TDrKd8+cvSCSovnMWPidzXkOFA0bHA7Jvd8Ej+Ot75b8W
FbhAivjiqm7g7HV2HbIN4H8vLY2qRtuNIc6BeWbM76PZuCu8ad+q1IXnUT+hgGY9ZUFB3+0R3yLn
0Fhg6n0IPEqXAtuG9F049Rz7I0WC6VKHxwbtICStenE5E5M+q1JUJfQ+vELWbtyT0+jWlWMf1ZV0
VpLKIiFpnM2V0pRdQc0AhUrCtTq7sUWw71QRHXbTxo62qbsuYbXgNhXcIVLCHUWwSZ1qXttjWJ6X
BDOG0H6UXvQiiesucWfOXbde5wTJjKR99rUgIzhpnnVUE0UojwthYEvnYDFO7DiCrqDCsDENvoMW
+/eUtPzIGliQkslYvd7b4HXM+3ElzX6lTq+hHXYZjrVnQd2rl/2+QDFv4886NI15uHHlvJlF9sPy
Q2bfHACpDS2lXiRh1nnWuYtKkOOUDQGFtPbhLhbfe+DHAKM24wxBQdxaF1ONzEswPgWGR3Wxp0GR
HVXoxoryFlL+n3bffi/Yw32f7ADabvCliABhkaruBoYWMCzIUTtBem3GT5DsXLScI41j79Wp6OoN
MYTgTiXKDY2oa9lf5HD4nY26d+n5uJfUZTYBjAygniOl3Ak/11kgAw7hbNkQiiqxfX7b7JQtkNjp
GqISFT2oQD7GpnbvdslfBoVUDmQcSMvdhLCwDRk5HbfchlIuUWpYha7+V0S4MjM8eI7SCz+As0KX
PxIxHVKt+eHHE2F9/RlQClE5BH7KEYlQf9eCGAIe8JdaIUnS3Am9vUlz61bkFFCW4yV5/Bu9gdrf
JPICsDLRsp1DcaBrRpswCbiMuGtdmg8mp0qqSF5tWHUpiYZQYc9ZNOvVeiBrJpD0DoG+npPsvbbq
/NdoUzFgUFlVQSuFct1Se72Ldhdj425L/Ge1XHVqVRDM3A2e3EjW51jkr+clMNibYY5vu4acmwMR
Ps5HXlPDXbGyJLivGf+izWPIkNuN+sK4DF6aHkmuMLiKFZDWKxX4DO4VTY0hXPHlMPnn06CTfTMe
9Q6PJqUsRrD8G3aYm/WXWTSvuApu1do2Y/MySu1D7Mq7nNdJaV2pCFSFJXPKELMRvuRR9W10y3Vo
RysSVGvlLHKl0s4niygfwRfPmKFsrjnntcNIMYW0SfeWsER7GUzsI1CCZq0WsUyRWHTEPhiKS6Am
uxTw/RmRcXBHQt4CYgTJzfUzcikyDSr9Rk1LE3sLzdZXdiDWPaiAAe68WS8eTUi4LAHtbkv4vfZX
qABQbATKNK2Wwh9fs5VhNq/DutmqOVOLe+RkT53hvh+Cc8leLCyQ4H2+k1i8GCSv8sJdZgcNwWXH
5m86TRV+nWX1sB1RzApz8+J1YKxkrRwMo3Jf4DVZaHH4Q9kWE+x0lhhLyrwWhjNvk9C+9NCDjFkV
biIuiM5/DzHdwFAcAjn2qm3TfZSEkD52V6a0d7lDDZgdXg0Ujk1aBicyZMCsArxx1xnukHci7pyv
TOBdHfWhPow9bIGtFCTf7XIhOQLVe8rz7WZxLbiQ6W6DPVaFYPUFGmrs0cT/pTqqD8EOloerQbZH
J4guiwZ9S+64nKFyUUbTnYpkeoiO9kGxdkLrcmoQ4VVdsUvCOXZMsCO/cMr5Ofe96ygIt+kU7FGw
POs9c1uGnH5z+yASD01cf6N2fD1x59ChHgYcQsKUHLBz0Ye4K2MCAYgKL8MwEJzhQOwQSroQFG0k
ugXFET/EQbbyxMjBaS7UM+hRRZ4UISgjgVmqX9eQQYAI+V5DGB/n1doAEjx24glxhPusQXNwDn6l
vXYTTEDeGit8RHFgA4PEsYWV03TcjCtTf5P2wbcEsEtfJ3fwz19gLzaxa1Fmg9AYWgPjnN9Rh31l
SHtbkBhS1rP00+dMRN/szL4sy+kipjhl4IBUsSpH0XhF3EqruSZDCE9FyQopVBay25FsB4PqLQDk
7rsZ4a/aXKciL1GvkkurhE5ErVF1PJlBtzdGUBkYcy8mw4vJioBqhll55Sha7BKRpIY3JYu8ENHL
gKAFxJsLaPFhn652cGpR6EGmHo0tWVEqDt8ihDJAlepfKhcS4rqP0bieMwW/GC+HblAX+hAYvJvC
ptkMFykHcuNrN8qMwj1ADLS2H9ra36tZ6Ii21b23DpBFeZ1IwU60qFgDzHOQNlmQQpoX/eBdZJA7
1C1ccbD8RVjpHMl7ZflL6YOnIRCVivCySfWXmMkqQrk2DXLHsD1krrgvwvBbTOAwsGSP0xReUOy3
Efbw4uTyoBs98tvjLnXrncDUWpw/Ef0KMrFrIAIyLWA62PbRNg8UpNvLMPW3CQIDpMr8axULDVuT
uv38IsR8BVZzo04HO0dV3jJ4/wmCzXtHhut/NdOQyY4T8xiVHtZ53lJqDbvGdP6vME7NhIKZ+VhN
JXnVnyH5/3/+43/9n//9Mv5X8KvYF2ySIv9H3lH2EOVt89//dP75D7xC9er253//U7qWtE3uGcIz
dCF0IT3ef3k6RHnAh41/QbIRRyOVK3smEq2ctNTs69rpJh7CxOTYRnH+eYPuaYOOKXUL1W1hUqWk
6ycNomot+ij1qZy2m1VSzuskCoBLw4A0U8gddzexWf/4vMl3fXxtEqlcz3R0U7j22z5WVpUBVwn1
G5QpuKeW3x0I8Iwpgr4h+vn/15R6lD+G0/Ko2IjrXL8p5qS5jOag3KVRDgXRDLNKOEfW/vP2DOPt
cHpUDjuSOdQdIU3PkeJtgx2CMkbdatkefP1WsEcQMqeh7oL84npqyouwBPSiQCQjDOsmwcPPH+Bk
bH+375q6ZD2AVTNPOjy7UZhOvmnvcbOLRZKbqC+QpuUgb6OBUMXQHj9v0DA/6vEfLcq3PUbXudKR
7rD3nL8EeKIVcIezNq7OFPe4qkfN410VPhY2AQzrcTbzL3aMWi1/7Jh3PT5ZwG0BLVnoUXc6YpXQ
9IEbInmgyPuLfWJ92IxtG/yqZcnTRVvbhuNhhPTbJJ39qzZ8ZSnW/O3no3myG//dmf+0cjJ9MFiG
QE3pjMHhYDtXRFQEtYKQ9Mk+P5tQ8fi8vQ+XCwVDrgMg1rCNk+UKxTIEoUM67tvBm6BIiy+Bp4E8
nr17sx82f78xaEp0W3i6qVMl9HalmIPQM0vTXepA52vodJ9QUK0o5BTnTpPef96WWnUnqwIQo7Ql
W0F3QNu9bauy8n7QstjehyWCXjIi95jI4gWxMbD6rpFArjp+YdbU479rkhCN7uoW/5knZs3WIwp3
FaRxDBrgaxQqz+lD3FAWKAXxgKgMbuZ0uCs164uG3+8AeukZlmNgTsF+n/RV9n4JTLSubx3UWTQ3
WsC8VvTaF0vlffekbUkTJIxrS880TlqpE0CTDOtwaHr3AknKS0vq8L/7R4r2bqLcIjxk7Li4rP/u
RL5tVu2YPyx4mFedkpxWBTvNotS9+wHSRKKACu7hwu33eWsfd9J2PagzcfPkSSezJigie8iGAxR5
F306ESxOA24f0YWOZy5N2Nm6ChbF7outob737dpRvfSIQLi6bXvWyb4fywZZI+LWt0kVfkN98Vdl
mpeul2xFiN8eZS+fd/P9tqc515QcVcj/iNNtj/yc14+90R+Cvv4Rd/Due3O5hQQcjoIg2n7e2HvL
KTFo0uCKY0CUrasj848ZzCnNsv3W6w9QfSn1ZQi+HBKHnzdi6B+M4J+tqKf4o5U+obLKc/z+0Ljp
t97NVwUkhzMCTqLKwaM79SVSYtsqsu/taT5+3vh7q00PLWaO8iITt+1k51coFSZD12a3OuSTNdqb
FVc5cySmXT5iZ1ajB1L28yY/Wqi0iek2hQ7z6Ul3Pd/KEklB121hE0bT+kdoBn4Wjn7la/2BqxlB
kHCXVN73z5s1Plo5Nr3FhHPvNO2TA6PRRn3UoI6/1ao7HUHTcx/mI0ha6xezg2MJBRnbrklLIar7
mhXXlQpP5GxaAUNLV/3IxiFYfv5MHzyScrYc19Z1Ab/PyejbFTEjdLfbQxb2+XctN42DJqk1zmfK
vgsw+p8398FWdQhfYAfZP8IzT0Z+rLt6TI1Ah/wUEIz2aygpnQo6NMtisMkjJByft/eBdX/T3kn3
9KEljiKRKCGgDugPVxkh0c+b+GgEHTxWYZimpaNa+XbvGFY0giAduwPXQRw3MgaLGkBL4QUkisjM
ft7aRx1yOKUcSRBTeQJvW/P7FCXYuOwOCWzvZ4GgHEvPIofSu9T8Ypd82JThqOuUZbNsT8w5vnhf
eVHWHUrw1eS87NTe2dLnnhjHwGg+79cHVsBxPC5uJnbIsd2TxnKKQzvL0loAOYhWmJqXoddhFCsu
yMgneUSJ205Lbqeyt//6vOWPuolb5UnLYvKwCG9HVCulponBaA9x010bQP1JQO0bQ978D5phFA2L
SKnrWieGXA4gaoyQZdIGEUkc23LKy6Zy8ifqosX687Y+WpIEz2hG4NcYprJ/f5hzSqgy32rH9hAJ
aiZmQTlcSAmr1wITm8uXzxv7aEu/7mjHdKSDBX/bmDnGNFcb6H65zrNeeAtVFmlDRjuM1gir6Pw/
WJfKMaU5h3WpWye9i3xjSMvcbg521xRngwM9XFLrD5yP7t/eAa5pCcnB67IsDfvEWkFnLOw5nOAy
GEP4vSMwLQmsOAuJEMMXTb1f/2+bUlP6x5QldZPZtZQmeFFoyaDisZqrLHhCZvySa0wEVOvvzppr
6aaBxccOu9I7MYySmL2kztfcO8jJpEDTYElXai5W903R/v39xmziIxbGhCCJONncMcasNaiAORSh
/9SM0QbWgOd+9MhQUKxxFuj1+ecNvt/TuNmm4TmeawjdO7XJFdHpdvYwXTblan4VP6G6tWmg7v68
mfeTxjHGtVMXtGSap3cHA5pVq9VdD8oEKe6EnTjfiWvUKxsyZ6ocwKpDhhEiGEih6d9uWRi2blMn
iCtqOyd7IHZgrGgdW+4LZwzPUz94Kazxuu/a76UdrHwbWSsz/9s3Jc/mxJHckzwDS3kyi05CYsQS
ZnMQPhzt9WTKM91rAJNA1P7Fsa021luP3pNwidEMtzIuEidNVZ1u5xRQVvtWz37Bhwx4Pzl+PoLG
R21g7g3TxiIT7DkZQmjohiAsdX0fmxTRlXBvQE8wISnaKGISQCrkq8kwBWZ/oCpp3ZrTvWIQjoz2
4vMn+fBBbIeSQRwI3LCTk2EMp2Jqiw49DCsRd30y1JcEavWHz1tR3TkdUsH2s+Be5v55ev445kCt
UVEkt1UD3ZyVT9/Kurj0ASORCl8GUBVkVEtaNbpRnzf8fi96rgrqCcsyPJ3771vL1o1IUKbWUB/s
soXmKPdhRey8feZ33hfb8d2xh0+NYy0dj38QvTtZNcSizbKNZ23vzfCNQYwVgYrJ4+0MScLf7BMN
ELLCDWPrYWpOzryZqpShrDx/T9A7PHSQJ6yFSKJbAzGWv9+URVjE8wgzOca7eG/TZGBCCmHtzcDL
bwUF7YsI7+KbFejm8vNefTB+7DcHb487Cg7IyY5wSzg2LGgEb7XIeYSQg1oIb+UO/Zr4yePnTb0P
fHJvlq7k8oV/QqzpZK4qR86hiB3jmMArqMfGOqBQrPDQoYLDdVTMprq1xLpeFbH92DXOFeDoLzyy
dzuCR3DVnZOIjGsYp0cgaQwt8Yi7HMFLDYE89+Bvbyx7rVocTODXq9LQvxji1+DAm22ozDbuCyES
lTo4DR4Axk6hJKmG4zRE1qJt9Aqp9EQ/J83WL9M0ydFEoviyKNN8XWhkDVFYqR7bOk83HrClRSCn
v+97EDiRnoP3yx+kMk4MkPR9sxgQUTvGQwNSFJKdlZM2yRUEIv53KjGC6zAGZ2ZWSAh9YRze2T4V
KPK4NnF7EqZ9aoSNpA7dVLPKYwdTpyMIoXj65oulpjbjyZD/2YY4uTLFeu4h4uCUxyyctsDMlkYK
YTxIT12YiEWSm/f7RVqqHL1+bouGWhdrWdf58+fP8X53cbHRlTtJwAHv9cQORuiooWUQNMcyQIGL
0iGz8MMzN4lvqzL54khR33XaZYLSnuu42F5XnLSFSrJP6Y1RHqd+Pted8EalRf25/MLgqk36rhkW
j81FA1fk1GBgQwYKiJm9qtKootZma9XawP5kyk0jiiYTeEAafmEQP9pC+KysFYJGkJec+iFR41SZ
W5jl0UkQWwCjoHX6zUA+eZmnbbDE573R4/yxlO0mq90VZUtr+PqG88zuvjhTP1q9ynuGmIiI57uN
A4ffYIyVWx5jfYK+xeuuXUBony+bj8f4P22Yb4/PvnM0CDi9kmXTHAItX0J5ct5JynaT+YnE+xcG
6sNV+keXTk62sHddb/RFefRlunOhWWpMfa02R9rXX1z5Pxw9Vg0upSDsf7p6rCFu7czU2ZdO314B
Z4cguezzw+fj9/Fy+U8z8mT7d14guEQa1kHVMtfQqFj5XYM4s/nLiurzgb2vtGGpN1Mqt1oCG0pd
LD5/hg+34x+PcGJg3XbMe62pyiNkUrvKFjdWhYxYPH2xVF6DPyf7kZsqORtbuqbnnuaIsgkQyyjD
6pi1SUNxyRyCTUvFrrMJRaFtgiA71F8LBHRQndIcY92AA9wGI6TEiFi2lAVGFpg5GSyRsIEGl1TP
md6h2FbA0LRqrFoA802DLx77vSeOCcHfd1XqnhC+e+J39FGEIbOxVn2GhAViHP5PYAdkX9ERuA2z
rYHS45mswWpf9+yzCbKEz+fng0XPA9gq/axzT3VO5gfXvshE3mDHgvSx0M0d0LKVCxbjvE/Nu8/b
+mDVo/7H6a+OAQu/4+1+Tkd7Ivcm2qPvBM650Io1wvJfhUjed4gUIQaeNaByrqchEsCnsaQMHRmg
WcJUZwKtdQpKWVxtBzPL6vMevbsFqwuwyX8QLpO0P3Vp9KozAzROWladaJa+VtWLOKFmp3OSccml
uT5D5y68ssxw/tv7Cp4mw7WE4PbEffHEiUxwa7jmZg1A6Zz8+L2tU6qTTl/07wMLQjO2wwVf8D8h
3rdTBkdCV/cgUo7wbpxxiJ+xECmKyEd7YQQPgj1jQMdUdKByn13joUec4fMRfu3I243NE7A5wEJy
u3FPr4h1nkjHGJnPojMP3RjczlG1HSEknjJ77aiyGq+CBl5bJlXx5M/zToN7pG3BHCcWVNjppsi1
c9uovzj/39s108BycjEhJADjzclazmDPd4gdsW/i9IddtBd2h5zehLLsF/1XNvqk/4blSYbfQsDp
3X3LL2BIiTpZHK04oAphDK91X9VmD9VwF7vTYyO9i9q0V6Q2P2/5/W7lnkfChhsVUqv26cDDruXG
VVnXxzzv5D7qdfvOS9Pq8fNW3u8gLq2CeCYpIdKXp3Zb1qHVy8Ssj2ZdTP1ZBpnATWqY8dqBJXkT
Ige57XXDABabfGX6PjC+tI3pw4MhAkli6u3iTpo+dSChqg9UU173kX5fjAKmgmBBtPxXJ8ynFgI8
rzRRNcY0x664nhWZ/uivp8I/fj4O782Wegads8vTcSpP3dZsMJKuG4b0aBrruQkv/BgKaVRUqy76
wivwlNv0dkWppqgsYzkx7KfOR1t4ZT0AJDwkZYS8Een5pZQBpB3xBOULscobuwl0WPFT668grLVo
Gw06hGZziJ6f5lrOKmghiJk7CaRwliWR01GHnTBJ5QDFQjOva0efUCgYnYjqBWmhleZLicqZ0a+R
w0JLNvUFBQUTgkIzXMWGIPIyWDGkFnBaX+MAT+dTVhWPwkH/YVe0VSIpfYmptQOaCIK0REgC5iYb
tWBRrXv4zNaGA2tFo0jOzmppJU8F4PKflUepQwdz6zf6AWg7KChzMe/lVCxr1CfbdJ7PUVKhqKcI
RULmL0A3CH23Y4XdexjCpj6zw7BlTqpoYWeTsUW1A5lkk4T7WMvmp4Q4FiWdqHxMk25YwQU3nlv/
l7TzWpLbWNb1EyEC3ty2nR7XGM7QiDcIUiLhvcfTn69mnb3XNBrRCGrrQgpJEcyuQpmszN/4SvWK
3pfg2AEhkSBgxX4GHz+00Gs3axtV0VI1HyVYnPBU1FZFQlcLPgMKz19TlPli8hVJOowWjEu4Gwq6
MEGDmk+kOW+V50P70KPgNEkYi1VGhLglgGpYomn8/faSvDriQPZQpeBqo3xNu2F29mMEpAZK4CXw
aHAMarNN4eATDDBu5Yi/KkYQxwayqHCVOYAYtMttCFfDNAM8GT6V1lecVtDZKWGUNOm4Rz5yEyGE
A4AVife6q9YO16sXhq5qDq1YlWRBMzlHLkPHVhI3aWQhm2xjm6th9nzAWbm8q0y2/CbtBwsD80G5
z6F5HfS+V05q1CKTZneCzI9gZzQhBWfkUrXTmwobFVP/2ek0Jv/4Szign0zuewWIoDX7Etgtd8bU
t9qnSg8eK4TGC8X4laKEdTvM/MSnhG3QDqesbsrk0fODAa1TWwW5mYDEV8dHoPUQHBWr/MPMRUQB
NmaKRpau8S+Xc95JbIM6UxMXRiQ6fUgqeOPP2wO5KrG9xyDRpLajWJo5v53jBJ8kq/DzlxLo/jvT
0Gi/IeiIKcTTBPNY0A4EPVaFaBvCAL0dfjaPAourOPxFr5q3MSna5Qhr3wi7ySxDDAhSjLxwfg7+
bA7f0b7sTF4h4v1IOfYyAkQXoOJKE+LwjrF8n6BNSwoHY1UPVsYy2yH/icQxYDsmdWyeq5eRyjjC
dlix0OKtBnuPjGqO/qiU3gW6fypMA0cPcYHenr/ZXfgeU7doTbC6VH74bFd2Vh6YMWJsLsQVIa+K
0WVbdhCvUlQtkB2/HW3ha7HiZZIPqrEqpLfLEXbQOL28CPMXfE5QCJuOXmWshJglOe8DMugbUfpk
6dObugyRh03dt7meQI1DSyXc+OEvRUHiAgKtat/h0BD+i6/2MaD4QR9aqklmd5UhGYkLdTfEBErw
L9hrCboVHUSo2xO49Lk+Bpstxhxs5qDgcuxanunWfXHy9PDUG3h9one31rwVp8OH5GU+leaspFGj
41lZjVe4VdUlm7way70steNT1cDOuT2u+Sny/2MhWqdwlFx3p+yB/Nhq6sSNTQAnthJCNu8fNS35
KlgTYE+PghUi2G2KpLl5XR/7WFqZ3OUfYZCmgrwDGTnv50owND2Q57JLE7L5VHvFcEpizG8c862n
fpNJGPvm1XPbNr+jEPJDPKnl2XG8auXIWTgIaGCzeLkleY3MCwUwsHUlc/zU9ev+UU/wfO101Ddy
/2/Z6X6iMrrSopgjxsTs0792SA5oAjkoFV+uYRv4RJyVUeyib1A+eGNlb008Bg8IIOQI8ajBD9mT
oA1PQfMjyCAXhfYEE6jqxlMOpxEmSNH8sB3oNH4XNX8pctu7txfIwsmhKQrQMX6ogGTMbjJcQNpC
V/3Itc3qIFMusarp1+0QysJ6pz8AQM16fyDNX2G+JdEhg2v1AgveRG+ng50nQVZtdOWBq1PIYulF
uIWwckAAQ4ZFyZbvq59Cbmflp8xeou8fhLoKMCFxpWKWcPlBDEx/UOf1SA/02NmnsJJ1MzbvzQgE
eDWRH47xMBwi34E0IR8DpbJX5nteC/jPL4AdIaacxtV8LyDxipGYlKauNtpPTl26PhyhRLLuksp+
A4Dx3dTa+xEUgI4kklEiDFH5yGcjMGd4TxZSkm0KBS8cTiszIy6k2aGkkbiKl7IMMmHOhdHTFLpX
5KGUj5YJll97G0Rag6XIAIFLrZCNn7rpr3YIX2QN4YB8WE0IlpYiHRZCU8RzSGcvv02X8SQqG8ty
IxRWJIiqG6cxi+3tcS4c9LTRSW0sRnsNdypIaXhZponrRbicS/C5t5UXF+e8Gbp9pBjWy+14c2zu
+/eGCkPqQq1LNOkuR0V1cNQVL0hcXS3v0lG+iw0Y86jXDTDpdB/PAK93TjaavesfdWnj8fqxFFGw
1MDIXcYOoftYOtgAlxb0nd1M32qz/j4Cg7o9xoXUgO2kgBACZYyf5yxMZw39GKWBTGowfpsAy9i1
hVwg/RtUOLXevMdVcuUzLp3kJI7UWzhc4R3M9nHR621WBp3/kpr9XhGkUTl4zjkvVGr1uEpaK+mc
WHvz3WGzNFULtfpr0JottZFpByQjeVO92hOu3TEpN25yb3HYf5F89cWmjyYYurends6pel8+jswT
gw0hukjzgWY+CMcKV4dOTb9YtnkCULB30miPw+XZE9oP6M5oGIUoqnkc169usTxnAwdoxruWZw4o
43naF0W10/ehE7hThQLGSHaNqVFaPY2Trr7mBaULLlXUPnSzfNYmrA5aOTWRR7Dln7FeZ3DQbXtt
Sy0sa1BTfHd+GNW2edcZp2G0RFHGcVEj2saZ8dNHD9BBoQih1TPOfDjDQ26Xus+DTX6VYG4Syc19
jL2Z5NRvEzbytz/SwvrX6avB74ZRYEMPudxmyhTbKZXPyZXRTgz0TWJ8wfqmwCAtaCy0BVfWxMI5
qcPRUEVCR83RnoWryzTG4qyMXSEnrqjt59rG8PX2kJZicF/D5OExrV1l+0US59S7csNN1fI18Jwf
XlqHK3t46TOC3wJ16mhUZ+YddXNqWjsLpcDt6uKIY9fTQLcbx82320NZOCoYBTetSYGG4cx2kBEn
Wa5k4+R2PWbphZX99n3EVSyrjTbITH2uhjg63g65tCB4hYEVJqlihOIS+vB0qRx8m6pendy2xLfL
kp40hLck+P8aAjLVlP+kZXk74sL5BATuvxFnjyW/M3AqLjPDBUeOBm2HS5557+fTI8jsFCnI4KEe
o73c9yt49oXrFMygw8NCtMOumvno7Te5h1eFWxkmbszqbori82C3p6QKVkItHYXUIWjhUOTCgmre
qLIb27OCpgxdr0eoZETxKWubY85VKtQIRMqU4W8k1BB0hGrg+v+LOf4YX+yZD19VbpswloY6dPNh
esLNYp/CMyeh2RUNJ6OcnpKwxSIWYY8//7a0yCguctYpV7Ta0Yoru1fb0B3t8KEaxj138TZLuvs6
b5AfzqgIUSIykSG4HXdpFWsGaZJiAyu6AvfUbep7CSrgrhAHsUqchluh542VAYm62Vhnc7JWkMZL
y/hDyCusjx5UXYt7hZsFqN1YNlBqMz8WnfVFsOwxsnzIMv0htKRv/6eharMjVTXzJFY8hhpE3Gph
TYOuflAorglNDJggd9S9d7dDLg3VoO4FQxMoNy3jy9VkFhJ2NgoXK/qI2Nump7aOnsUqsjL7YJL3
Z9xbdZT+uB12acNSg1UoV0PWvnp+aAkoYKx5A1cpeGcFJflv1Jfysc/MVN1I5QBG9nbEpWOeHhxF
TANuIY36y4EqYYeUfMsxT4n8eRrV746m3HOFrakHLGXaNLUcsX6oml6V+Zq2rwqcCVivQ/tDaOsE
g12K6/9VQ/qAEscXTKjPraW42FWufM3lQf439uxscKo2xw/a52zq/JOhpb+R0vwptDL+xVxy5wN6
hnF3hTUuCzr4Q89cohH2pE/5JyEWEvn1CrRnaedD53nHkoruvFi7H066JEDpDWJU6CawImk6uaGj
YxRWZF9HIIQZojv5VK/UShYXpmhlkguoNMpnMXvKIv5Q8vVgYB1wvsIoWT3GVrcj2Vm7SVR+/zyp
Je34n1jz7V5X8ujHGl9LrhrXwIYnjOyDxitCqIkIfaIW7wY7rn8IZw4Pa4WqKldOnMXb7ONvEL/x
wxz32aCHjcYcY0b0pObKQ5o2u8myEPE0A4SHEDcUsn5FPe7tWvlatOpaGXKpLMcZ8N9pmC3aQQsm
06piDMImG/FnocKPwiF/99FANbX8JP5bZT7iELb9d7UYnhScfkDvuF7mFQelazOTWWAxT6q9m5Ig
2mPxhUh5inyYFtbFjqDZbtTb8tSVY/LSh8MaQGBp3/JCpqbNgchvmR38mZMqHowW9GNRT00c1Bu0
HG2engL37Z27tLwtmlKgpAzVYMyXn1tN/aHBcIwtJWX3daMc06JnuPEL/KuVUItL62Os2dJKcIwJ
sPIlUansXWVYT5njPYgELcvr58qvf/dtd5CH5K7NhgduuJXTY2FODZJRaqz0xzA4mR34ZkgZ0fIn
LlPUuPHw3MlxftLSaCUtWhomnQgFRQrqylyjsxPDtMtQSRM7e/G7z+iPo9wpNDqr5BPdMp7UmFiO
2BngSz6sTLDYF7PjAw4nXBreRaS98zLypHnIKxRazpscf6hJL3CjkTxvZXwL7xbxdiCnp2nKU0JM
84cDotLSvo+NNHZxNAOelKUPKbkPF8PR0QukgeuVK2xhhfKUBtOmCkmMq8+WSGqBqe6AUGZgfgWg
eGpYMVKYPjkSShW3d8PC2LgrKfEh8qOJvvXl2NRK7y2spnw3RtZNyOaV2Lghr2rum7h4o26wcrnM
MWCijMLriAaZDQdKs+f7HDZEa/W1LL20pR18j52xd9PBybGayizpFXpZD40Ohup50OXxufY1/N46
p8y+Tu1gfO7CRoelGLbtyk20sJIcTh7e8QYMBnn+pKFJWETx1CBWzfH4Uwr76pAFunG6PdsLG/Ii
ymwlDXGXmU3RSGfPRI7RahXzWfMa+xhB5V6BlIk9N9saF6HEIvuwaHFZy5BRln1XT8M7/FWPeNx8
8VKr27aZ/SPEsm4TIwqAV82n22Ncyv4uIouc5kPkXEmrtLTVwK1rZNB6fO0KeYsLxM6WkJ3OP/dp
9EI161AW6dfboZc+Imh96oIWnBAY0JeRFYy9O7uQbWDBuXyXy7GFHYITrXzEpeOO/rUiCC8wEahf
X4YJaz2TfTuxzwB23N6roi3DPaRSfVA9+7nLyjf8ze6HwXiKlXI3ZPqfn0eCZGKY9BLhoemz+J4c
I5DrZYM7auaptZLHJJFeLcs8B/0Q7spi7ZRdOiMQBQEtSN8I2s0sHoagMk5lhn1uukLde3r1plNn
3UpI7k2oAAaVvrJ21wKK7/xhBQ1lngUeNh5ug/3HJBsuoNLnLO8e4qaGE7pKhF5YsqKSIdMLonwo
eh6XAaM88WsZxT4XwP4WMb4jetVI3We2+n2wzTuSw7NwezHC6nB7xV6P9CKwMWtAOyGcGk3sUvS0
hWIk3bejWdxHOiYnaxnW9e4wUabgXQIw26aCMfuMgaFlUp+kvisX6HFNpd084picbW+PaCmKCSQb
JCuP2yuwjId9sZ7FtnSGFFBjToh0pVwMa0tyYQ8iFSEYuzwzZd5Fs0MGl690MPXePieytFMj6RBm
IQyV9hA35RsgvYes7nbMxydD7Q+mMb3dHuX1Qf4xPGfN5YLxkYOsvbAK3NDIn8kA8a9BgdWsjDVQ
2fUxbgpIDoUCRsv2m2Wrfd/XIN1D+4yH6iYvKPewQv6jkV6lX+1QiMHfHtp19kFKpcMi4CoEMjPP
djxktCclLwYaLP59rqFYjSwyeNpDD8/hdqilfacgv6fD/xUU0HmjsfXNKtFLtXdRPoYnMToFHYtY
xujSj5tfQ69rx1hqlbuusuxXSAd0qkNShZVfsfAx+RWQaxku+2N+vpWJWchKVNeul77SzEA25sDq
2vb2NxU/mtyGISRv23h89PXzoIEOcc4thgS8Tm//kOvHvsihBTAPZASqE7NTyG8CZWrCqHahHKjP
aqrrz9FYYJqAY+9GHfHcTCY8AoskL9Y+xAI+wgQZL5AYAgJ2pd7Vxmmid1NvnJ1BKV5ohnoofWMP
rdclYFodqKZi5G+4JVsbKe2SL6HUITucl43qjpGBjHnT+dq27xLjZPtyc4hQm9/F/qRsZbklZfNk
5x+5MZItoqwY4ZRjvvMxqn5Awa55QK4p2FEe/5S3Nk5+XZ2ccowJtlWQ8sWpGx05F/EhjfmDwrao
v5ljhsmr51dIlo72jzY3khcb0CpOVXCTGs0WHnJQ54Iwto5KVxZPVl4lh3ys1J0elM0uC2N7Z3FW
4WCBUk+RpN2hn4oW90VTLvA1x095NOAyGXWoPeVOhxaznGrPkY9ibmHW3WOXlN73BiztTjUTjIEM
B1+BctrVXfxPnJQ1q0TCWyNLQxkFA9t89JU6EjSS/oWpzB6zCE9a3hI6HPloPLVx3584USNsFcov
SuuF+9RvokcmCXsQKW6wwTK1l8Eyis88e7z7HJ44MmCYDPiT2mMljDiu0+r5Tymyis0k1c1z0bfh
DpmgCjyz128iqnUvleozlBBJ7xjc+N5XihR1ZPTcx7AMH4ZM4XubXhC/KkFoHopETqhKttLdkLbB
NnQyf5sVQNZtox1ffRRv2k2IRfRu4g/73DWevJLqLBxG4hCCR2cqvNXnrwWonpY3Da314gV4cSd0
c7aaIdl/S4FtPMfwJldyu+v7mH4GzHdRHqDsNi8O2CiX00+epjMfRjiPZR4ydvW4mZym39ca3T3d
bsq13Xd9yFOGAJtIUknmeqX8YlgK5ltSSv2lDkaU75OtZkVf08r7B5toGPGqUWCkggh93HX6No6m
ApNgHfNTdKV2qOwYmyDqjR2I42bDazXbhp1qPYC9KQ95Ja+84K4vePgEEBxE4gs9bo5H1aR68LzQ
INvEbq3rAYvHK2WLpY9gQGADpYHuzhWlAOuQaWigup/Rmmo2LNAAwV9admvn/tJIxFv0XcvhmqZv
OuEga43nu5bWT8+AJ4yHvKjTfIvN+QE9LfTjPVRVilCPP6nSd93ozZPh5I5wV/DuHWTddpadZZ9v
3wILo4fGLRoCpIagY8T//5D8pkqihHKR+G5hm25oy0dNqye47bhBtdN+CNUvfx4PsDzZPeRbC+bZ
ZbzRRwy/LAJSGUT/kPF4UKLmMSp0bM20o4rs5+1wC5POq+V/w80zXq1w+go/2MBNQgPoTWf42yls
VzMLkRddPn9ZPiAlBFIEOMx8Fqsh9R0u1AA7KgUGp8q2UYpj6Id3Fi2mjZxD2lDaFqvM8amk4LL1
1P7Hn48UFhKQDepv1x3ZaLAnrcxD76xmuhvi/DNo4crxuJAG88ks0SFgzQAPmKWHaen3tWr41lmW
fWVvlna/CzEmeJnasN15OQaardb0T1FLDxZRhM/aaKqP/jCsISEWFi0UIIfePsemgPtfLiKs+ORm
8kzprLV4wavKvdlNOFZW8s7MpBdlTJuVXGlOt6KORM2KmeUg4g0Oaf4yYlmhbDZVo3Ie0m5bcKHq
1WhvPCf+LmvBV4BD/2AhfGdN1sGI5K1cxKdJaR7l1ttNfPs//tIAJ5DQcmBUCIDZ5W+BbJV1QZYE
LtjfFgyp2ePpYR1vB7nOUoGtKkLeBvgTGPNZkLD3E72YKmpHvf4KW+TYBcqLNHorh+9CGIDrqiJ0
v/m5cwqdT6vMyEeTHnesyM/CC/vk15p+702m/ev2iHT1apPSRgdn+L56VRSdLuetb2PPA5VrnIdG
S3dJqtUUFRpvo+vt9KRJdLdQzQuyTani3yjHhfOjk+vhAVF1/Ahgl2+6OldwhtCwSmgd5bug5mFv
KPfenSL3aO1ywm9kpfkV6RjTT2hi7ssBs5OpLIu96Y3Tc+2gyT5kdnJUR6zw7DhM70KSxi221cpj
m8jOCUxP9BRWkUSho54OZmiNe983p99xnkTbJAyjZ00twjelcMJD1UXl6fYsKWIWLo4ymNyk5NjW
g9xFKHU2S0UEnayMDWAzXnDqW2zRhkMavXaQGOr4d20pG1P9K4bNoFQ/De0AOGQXl2/WaG1j865W
0Py1dbpGKwXTaywx9RJEpdj2LHm4q7OjZ/Bir+/6JnJzJ//LaksDf5dAOflagi2u01VbwwcR2Jlj
9JjbsfJrwmNXmBJY1mOpYDobtrF+AtpUHeqoVVfgC/NVbFAcAHwB1ku3BehyNme9l6oZhg/DMw1m
oiSNsB+Ij4XXKCuf5/rkE082sJYCdilg1ZdrOGsVFHWlVDkHHiI/bdJnT+PYPky+8AYNj23Z599v
L4irG1Sg7TgHBAUEhO9816QS10FZ9vgEFgjLDpnXH4YhX0FHLyw6FNlkqvUU6Sk7zIYF6z2Mermg
B+EH0UayjsiAO+Cm6rD4Dh4bL1c1vbs9rvk3o5EOkg5Ssk23SjyDL2dyskJFF/UiaiqOujFGZ9iA
xcGhtf92O9DVJwN+hkouZQ469+jmzC6rpkqTzMeOCeRxvCske5c3ihu1+jFoor/6yTdXUp6rdz07
BbQURyq8D5TYxMA/ZHQ+JmHsb9l0C6j1kfUpxnnZDqRzZrNFwbgH1srleL1COC5QhwWcQO+PS+My
YFWPldb6RuQ2VIZ3dVEWmAF5+cpNsRgFuVZKBqwS0GCXUZweHF0jJZErDBklfPp2VpxE+9vf6uoB
KE6+D0HEj/gwd42KBw3muJ5b9TjT4SQ4eQbJsLPBTflfRLJkXl/c4NCZ56vCBLScxQJoKUtvhvRU
JNZbYzzoxUrOdr2zAEkjlMdDj0ct2dvliCiC4WhiaaNbVu12Sr3XvGu3OYwxRQG969hMZ/BKJXMl
zV/6WrQrhOYBpbYruFGD1GAUNYAv88LfVcFXaw3PtBZg9qXaNlS9RCIACtfWzjax6CqMck0p4Xrv
MnuCxCOEKq6hCpmS9/GQsrRVdTwAMtohFQWqshUqY9WaHvrS4kOygPwEbxIazLNbpKnkCgXIYXLH
Ct2POD1i2oT/TbINK2V3e/UtzR7YbptHGBxpwGiXq6LVTb0oWkJZqb1pvPZnMMJdvh3j+hxSYPty
NUJTBrQ9f7l3FLSiJPYGLmrtTq+0w+S3AHuEzQ4VnPGMRvbtgNdJOruXNhnMUp4FyhXtwVPTVM0x
TXNtrfydZA1+kE6e7qrEUR/aOMEGWVebc9TDlO/x69x4yujtOjmheSccoZoitB+mIJ5WsoP5RDAF
UGmBbHM40vOeT/ZkWCC3VLV8Luw+2UJx+8SPfKAdj10ZvmS+sHsN68PtyZh/4fegwOHgn9F+odZ2
+YVNUwr5PFn5PA4UsQZ04NpcW9OrWRyZhhatkMRzSEcug8gZprgJKszPlVwfk9rJt0OVnYbQdLAh
LtC6VqONqo3KyspaOtMo1cDrJWcAijW7ugN96LS6Cke3TZXvstNwhmk7RadAlAYTmsl+k2wU36uP
lRz9vD2t8xGTeHKP0/XlTaSwqmcjTiW9H8nKWGIynNQm7g6V7u3Jz11ZTtD0xlBpDLJft4OKP/Qy
JScocqpUJMkvr1i+eotxV+b0IxC5/msQRE/thMhAVMhr5O/rDokY3odIYvgf7j9zsqsoCYfRNewJ
Yy69914Gr8zvGmqCuK2iKYayMXZlQ7FpsaJWC7gV/2KsbGDNpOcMbXv2betOHrO+GEd3wJ3LSPWn
0Ryxq63XKJoLH1LIc6IdRclPowF1OVLHKovOD+rJhQGICJFmfC4w2pxk76+xtvXNZJWU0GnL/PHo
kEqHHEBRE+b7vOCbTqnS4wYDsLJCpQCtgfLFt5zgfmysta72wibhNBTPAdarg3Ll5QBHW8brwitG
1xkHkzqy5baG/qoZ4d/I1SJgkr9IZvQSdPX+9hDnBw875CKuuOU+LKFKDpQxrtrRnbLun6rGr1Ms
1tsxFm5KmrDov5B1iux99vGwmGxzWXAp88Ka9jK+tjtTYAklBcG0wm+nPzxMGRMWPkIWAZYPMqCz
ePpIXgi73nRHq3C2Xlt9krNgZZMv7b2LIOrlxKUZmjPeFBcvga09lJ330gKJwpiFFlKKKaH/jyBn
Igr10FfenxbZxTpB4xf9DCrBvB8uQxdtVdSqp0xuQMcl6Z5zDIxvf7GFI+xjhPfBf1gVvVGqEciw
Cd3yYOOh2Kd02qFdS9cW1h47mVoSBzOrYo4M1CPqIUGvRS5SOtgdqEq+WW1YL8QASgYIEHADcqBz
CRCHkjjdrn5wWz1WnnKvjV2h9PvnKxzkPNm5YMXCGp59kagpMNTNiliwcmXqLyHYVLvcFVHx3Ffm
y+2Pcw0IpudPVYUrVRg5aXPkJto4Y6xlhnWGNfSQGm9YyH0z0ZS1tPas68ApusI69bnyZJbIxvjG
m59pu9u/YWGBQEAQWtN0pK51RzDuztGU7fCOrfxkE0zeN7lvH6u2/fM4QjyKfjcHiFA5uVzqcoNW
uGCJnzEjCHZ1i3ljrXT2hpJT/+dXmQXzjBo1FQSVjsdlKA3GcWyjzXzWp9b+R5Xi/lNThWgxhqsA
lYXZI/2CjyXSPepCswMKMiCuJeHQu22oj9uwro6eL3+3237t4bBwSnHqCuytUOmnJjSLxEMzLNFt
iV3ubxnGo/UYhc1TGdwn1q6DMa4bw6vaS9u4btco3Nc7j9BQEwWhBAn9eR49InxuFYPjuGPi3KGv
vFfyz7cX4fWdSQQ4MjZlTxtrODHNH04pu/PyEbCK4xYUgz2j20xZeaf5FPNLrFrdTDt4CPLdjnl9
lxHz/bXynxR6tiDTsKG7ibw6rz7ykOx7p/yQMAWW4AL8cSCgWMAVkU+jTaSJ6f0wuBBFWrM3g8I1
5UHHvLs3Ptt6L6Ng1Kt3WdQaK5M5X5PiBQIBE8wiJT3uzdlkDk3g2ZHTNs+JhfrnINVY4LYU2Xxj
5Xa+Pr44h8Uz1uKNjqbF/Poao0G1JE8LuFyQVUk7dK+nnV4He0QmQLpl7TfD/pEq4S6pZEroaxIK
4gtdpOeEd7g+mVWhNjavJKatMQ1T6NnnQnYQRfMrbRsqSbL1y1Hegf/3jp6e1He3v+bVZgDAhN47
RF3eIbRO5l/TszOpiCKKbqZkb9o6i7Yk6q+3g8w/IRccQeCfUyilAjI/weCh4Fbcga2VCvlebeXH
Mq4RwNO+/HEY1BMpEwgZNaDzs8tOU5tk6PAsPNeN5T8WajieGpo4+9JQ2pW1svCtUP+gDEafVJgx
zRalYvYgoM0qcv02x8L8bRzqJ6pwUBzv/HDtGy1MHxVtsSqE/gOdkMsd14OzIF/D1zYxDHAvWhBs
JCd4ytRx/+cTiAaUuGfAIS/0QwNLi8fKPFdjtR+G7iylPMHrxvj7dpwFOD2tZYBrQuySHGj+8s6C
0aLKElIPs2L01yUmbbirhno3xc5RSb5WqFl4oIgehu4NW+d7x1h7H74vhtlu4ydY8OBZAoi5zCZV
adQKgCI/YayVbJOp3bAPCjSoY4BNmwoOyjZSg/BgD6q+6aPS23mWnu3svKq/9LpX7jynnvYlTliu
5hnFfZXyVezQ159i6E57rwS/juiiv2uywt7qgWFS+43y46Aq/XPWB/kzrCywlw0aB1Iom9h1W+VK
Or6wboBjCAAS6dh18tf2pV1mJqCFqM2LbRyMR/zsH+XUH1euhIXd8DHQXGNbSoJC84FeuV2kPidJ
8hRM0iNIhqfARqARWco1x8KlU+vDyOav7rApFbkT1P+qKR+CvHvRc21V6+fqFufUgoHPVYdMH2TJ
2R43jThzgHUGLovTpUpbYwcu/gFrevxBte9RMyHm31koz/ctbnYA6aXvCRRy/qE0X4oB7M1KCXDx
J1FKFlVAqq3zB6se+nGnebbv1oB4c23MdroTGZthTE6Jkx4Gozl2EaTVIkuOt7fsVXqBRw42GaS8
EG7IQcUS+HDrq73fteEE73eQeT/kzPfW7iK4WWDbhk5ac3Ba+MCEo6aCXw030/wqRoDDiwNZglcX
pd4JYFH2GFbpGv5jYYMQhaSCVjW1uHkz2EvqxtFiNXTVfPw0dcEpjcdX+nmn23O3Fmb2IpdQLWtT
OviuiUeAucGUtXjFXS9y6zIr/rTNyqKltCBsqRQQufM7UDJ0LSiNMnCxfmg2shM/6Wjg7W4PaGkZ
csOSMYC2gEIx2xlOZdqJNcB/tdI8eokLxd/iEx5CZXP6PUt02FnqOJBIgNipa79YCW8urA6Rt/8v
vnI2ocCNTaRyySeM0sof0zEKt+mANnLe292doU36vhuzBMFE1X8COT2cyino9npaWqeu7qaDJYle
Zp5am1q1k+3QgundGJJqHVS1StVtnPTtLk9981jaTvYcm0l7TJI+fJIku0XSr5aLTaEUxaErnPGx
Vkp0g8pU30R+nG+1UAKm0crDs4nQ/tH0lfFVzUIZxQnkeZ3OHh8qUq5ww06Ktlmd84pjz2nfaiMv
//aappc3coLIsiG3/lYd6vRYVZOH9H62sdsJ2ASXjAoY9g6rmeYotbH61Jqt9plS4HOjtC8x+mTH
d7md3igep37cG1Xeh5tAb9K91fU1v2lV4GgB08VpqYq+CdUGQcq9PCCiOM/91Gk5LS0sPfty39be
L1urH1SQLOJg8vuw2aRxubUC+Z9Kz1YaoQubDOCsaNygcMEjdhY/7aZcturABK+m/giGztzLAfPX
6Vry57kfQsAKLq5wAgWZ43KkudVrDnZEQJr08rdlFZz+wx3oAgGWWz3xF85dKFOUoGxR6IXPdBms
yJBdnobEOEdopWwgvqTbpsu+OUn+s3UQmLi9sZc2FlheuvqQG0AZzKL5XqQUVpea58Ruq30UKerO
qmR7ZQKX0r+LR8c8TIXyUDk4oWsm/eskA2Psyv0UlH8pSexsOsN6DpTsLizNg57rGxsldITdzvao
rjC2ls4xmzczJ6aAAxni/3+41BxjTPra8kK3bD1BaHaTZpf23X1f+jslsX5begpbTo9XZnkhLGkv
jyLKH7Sd5tdOiCyvF01t4jbCek4DfOenQbGR9PDQptJLEKhPuhY9T/Ea4u96j/C8VCnPQgQElDVH
H+pW70V5hQZr2I87CgRyXa+3n69HRxCHLUivkvfsnOfX534ld2k5uJpZ5g+mUg/31L3Tn8hMhzsn
kG1/4yem92BZkb/vgy5aOQgW4mNFAWJA5zVP5jv7qCpcCh2dy96tu/GvSrAMgnK4y8sR9fDuyOvG
uRtD6XHiKNne3j0L08tzUNhogQ4EIjg7GCpf7zBbrwZXx35FQNuK8S7S1vbo9YkA5pnOvkBUgmCZ
l6/gfGeJ04W9q/naL1PxD5h2N9vWr4xNmBvxypgWozEVokdKy3kOkR1hIMV15fduaOUvLXsjKSQE
dCvjPmjWcpeF+aPoAogcx+H3/uHldkxzK+3H2OzcOpD7BxV9B/JtE/BMPqxZ8ly/WPCcgwtAR5ui
GcWsy1BFB3VZ8yffnQL7W2Gp9w6qOR6k9SEf9lScVtbkQmlJ+HDpAONp+l5rlU3NZOjeqICqTsPp
FavXndb9VZp6dM6Lsj9WZpTsajwf6g3iX88lRPpNIcnQZ2rTW8me3hfI5ctX/BZhmyJzV5MpXo49
yZHOT4LaOWvIBasTWNTc8O5pdWydyb6rFOvJcXq8d7btNjE2qoLEZOME59Kx4g0S/NPRwBT+9s5Z
WGU2bXhOYLjsHE6z1wUmpvBze0DnlNnQh676XdEDXF2Jcn27MW4RgAobIj/zc9eMcQuLDNU6p5P1
GczzSY70FezI0kAEFAtJEnqzV3MbOXHoNx2k5sSYDkql/U71ZG/jam+M+afbc7aQcTGcD7HEcD/c
XqlU+LqUhI1bOtFPRY5PsRWmG7WQH4NYI0udLDgC9n0fV/8olYkGrLZ2kS1OqDiFEJkXjNbZUWtF
LTZEmVq7OhJXg25tk1UhwYXTnHVBYgn2DJjR/Jtp1ZQWjQ791/M7CaWyodD3RVojfQpXf9OoUXiq
QcseVN+aNjx52hXc2wLFkK/IG5Q6Cg8qamOXs+z4keObHZT5vCj8Ld4sd5MafpLSalcG1R09qCcH
fvXo20e/M+9LyjmNZ3WbUZeeO6X9JEVD9v8o+87euHHv609EgKT6W5Xp43FvbwTbSaguipSo8un/
R3nwALuTRYwfsIA3TmyNGnnvuadEeii/eYn/Y/3CSA+ybzRgmFxfI6ouAXPcr1L30s55u8VAg0cp
cUBURvxX4gdDBWOKpfwGT/qPJ24d8KFVxq6KluQatrOEdtJMOivA2k2HIZiXcFgYhAw+sV8hcSQ7
KIvMpq+r/uQvdh5LhY8jDa++2ZX+3Cngeeav1Kw1FuiPqFKUi4yn0iIXSE+t3cxysc0kej+Dzu1/
PxQo0sAhsGyDNH7d1zA0TfXUw9YkH+hNoMhBiXb3vSbmP84IhG/cSuj41k3wqn3xGHrKqsZh0vKm
FsUT5s2z+i5o6M+pGzht/zwK//fDDN0FY4YH6WVC2H3G6zeSkxdAETGfy2QZrL20ydEZ/RfXHR//
vlz9uVbg0BjNw+bUX9/lq7VihHDB1Vqnl86Bm2/n+FiuIHb4+0H+XH7Xg2BaCnNsSF6v9xEL78Hg
t20Kfb3LoKGA7X8+6W3JqmczSOubR+O/joYxHuAwTBMxeLi6Z3ZXzYTwEUfrshPv9Ml3i71ScqP4
d561//V4YJSIKRj09PjsV3u2N/gwZMp4ekHIXxXO1ZAMnH5SjNP/fgExVMAj8O/qYHVZAO8B2CeS
gK/NmGe7wuuUDqhU4AoJU7Nh3ELgXofLEGQha0voNiZ0SDM9CjH/yDNZHTTti7Am/c+60B+y6JEL
MDSvhUwfXTgPBdoxWzOOL6VwzgqDn3zUKYTZcut76q6C8krb9q6fvBjjsShbPIR7DU8g/6y1SaS0
zMNu6d0Qv/fISgr8QBf3GhP+Ysh2VWU9ZIXRYZM5e2MVGz1lcVDQL8M0pNf4w5SOF9Pnz5ZwX0RK
uxDBL5E3DnVIZ+en55pT3XYXw5xXhdFiH/CXxbRwtiI7RL3dQ/+6nXC1yQh58uBLSAm0iymFPNF2
mcPJr/1Iz/PG8HHv6OoJbsWJl0N+05X3hi13U0VOKCl3hImbYjH3NdInApF/qho+iXquL37aPC9w
rJsZ6IdTgSlI2diIow0gFA/iGf6y6+H9WWykbT1oRGgvDpnBTaxOHUBR5A+cjV9b0BdLCYF6ZRC0
xMcI+rPj6DnbyimTIvDe23kAKYcf5tyN7Q5GkYt6bxZvXyu2g+P2xVJZXOdw8xAVMlW1Ct1CsbAj
UzLmSMpdKjekxPnlO/Whb9XHQBzEVumLD3eu1jgPHlvy2MqGc+WWB7+3t1C1ibAruoiksJ/nXO57
DmkdbxzkbHb367lx0e+Dok+CoN308MijbZ80o0HEumu5obIRHNhMA+4sxPJJxYsdJbYIzVDuXSJe
EJJ1V/fDJ6yVWDhzw0LdybkIpT2TBLz/JoZwTsRaQW9kma5IRtX428kv7E2jsHmnFXjrA3XX3hsC
R7QJyPbT5FXmlU4Q6kIiPyXpWz2uqBvsHkLIy/itnRr6s5oXZFp5tWVFrEYoVpGSAIL1ZdEhwozz
fTNDeg2jARtKJ7/EqHrROT2BMZVhGDQiTXP9nV1epVHme8vNhFuxIALzJp/TrA4tR9ib0lltACD0
jqEXhPQxN2KO567S5xZ15z3VS52QikxgxVr00XIKawOTrdcGU0FuL0edjc9u6e3hgR+bmW7TOd2K
bHl2XLlLm+rSs+Y88mw31NmWSxLNih2n3NsU2HVyNV7SHIbKxXSQJfyn00C88olE1cLi9WFANtit
6vjJs/TPTkznrPcvudU/TbV3ybG1iHk8IxwtLOfu0Oria723/cBigRrRcP3cNOYja8vbruLbLmjb
UHvLjxIrNaiGWVjXYP8W3bqGCLsNuy6XoW5JgaLGbJlfXorZPfrjVIaQkt/lSFwZbAyuvQl1Nsjh
AyCyPqqD7ENMGcwPgp+YZ7LQokjqcQxwj17hpQ1Oi2QHnxE49rP3hi7PczrgpXKDjZMP2zznR4e1
h0KweFXBjhmNe48+Zhbb9rC7cWbrMtvlU9+ym2Ao8Vjb8EbWEHv3en5j3VKFSsjzwLNnt/JvRkEh
A6f1CYSbM2hzv3wE1E9OucPw04RTzw+2V7ym2XKy0/5r7hF+5oJ0gJyw21SCxIRUt2Ti7qEi/S03
zjF1my3z8jUKJDshdqEK1w8oOgYgm73DU303gooeCPU+FshEhG7Uqu1pQ7wCJhMzdR+B0r5yzRCf
aD4z+F5sdO1G0GAch859dzrow7O6g9f0+JTNRVzO/n59ICxo+Eapvko8JEOuHzPG7mg5vGQN2xc9
DAJLF7K+8aZKg2fBxc2Aa1Gn0xm5b/eynvKIN2kb9RTa+wHjXLvyzxNsKdLMHSMQFvdeao7I8/r9
M4Mc95nlPlpVtYPC8B5zE0D82ruklrfnuIuRMrC60GKMELdZRvaQegkevMSyq81iEHNqLxebZFsh
YcpRD7BtmyPqprvGVAILlXjxUfSsl02NXoeFeNnD8LWCckvuepa9GtI0uO54zQ2yVLGFZXeDtrsw
7x0aEbTXEF6zMWxAHo2sZnVshfjy7zvxf+z4FkpstB3ADWDefFUv9X0LAWSh/Au8145W2bx7ZEjg
u/QNBPqfh8EM3nVXcd4f+lyWAQpptP/btaCz4J4Swivl72fyH2WSBbD8/x8iuHId8miByQPwpQsU
wlFL5Clz6d5u/B0tvjPF+U0bu6peYIaFGhrw30owuAIS2lKlhWkHPCh45H90VY3BOimc4yJtNzJT
g/GtrfOdydpsw2lj4LldTnundMq3soWNMesbJBkNChuyaikIhINYfnArbR+qVJc/aqBgx7lwmx11
ARhBIdCe+7wi22HO2iMCtIJ46ky+YzMvb6EccCLFSjihuPOwlY38Lhz8TzUrMMB/9EHXg/fWrnF2
tBC3Odhzl1nkyGAFaL2hypbvmCkoTIIRgRJkwbAdW1dvPU7aiM9k+vRdpAK5fjtsVMn0MfNo/027
+B+P1r8+3FV57OVeV04dLCEsUYd4B/ny8r+rL9cLgBEuOEVozf/IfGEFlZg3euTieRWGkG71rjuy
D+zvzC2vaf6gzwLnQHwOfJaAnV2zdRHWt+QVT8cz0/N7DYcbmO+SqLO8KnIn9VNnJbCxyv8fh7nX
R716mku/cKbW9c1ZjuOPYeaPzky/kxJcIwm/j7F6WiKhA+/NdU/fuo3nIRh6PBNqJ9WQHW2vuicQ
slPvpqbNx9/Xgms4Zz0aKGCrby+eWzQY/25APWL05A2ZOfuoXTQsoUOnD61l9UrBevqtT+j1I4jD
gWGN6N4VjwOl9WoRlZKqnFkdVDWdaeNxnthGpvB5gpnH8l3ndNU3/T4UEAKYO6xM62ssrHPkUtlE
mjO0Cv5DQVBM67Lg3+wK12vp76MA+AE9HbRZCKb+ff1aTlgrembOmlrmojIwEzuYyv2oGIr7QAbF
z7/frz8QAxjNQByBzX9Nq4R64arxbJiqqF3W7tnI7GJECgOUBdQoiUKet14QB1P32MypCeFlO4W5
1U3fbFDX/Sg+AOp9hAIxMHZBy7w642EqihwqE36eVAAxCGnQCVWk+PrmPFfk458bx+/DIBMF4xvo
4v+gNORBOxctKLRnQ7IxrIX4NS4g0zjmAG/tzQiH/9Blk4lFPe7LANlzPUEvKddC9O+f5I/zhY8F
IHBMlldXNyDJV3c46NthqtLsEsz5M7qbOwVXtb8fIvgDyEN3j7cC9GR4AIL7ef2wqn4WFG1Lf8NS
9oC2Z58XEK/DfmWEsxgIAxir3QRcInjWDYnThQ1Za/EiBcgH+q3OLmqpCLq5YTO77MIGcycEg9jr
l1XonWT8Q+m6CCvJT22jc1AWsi1rrCjrITsr48wpt7r13hbN7qdCne06iHzX3ORLej/PzzqTUdXO
Fz4OT1mmvmxYV7gGN8WHm1/JN2Qpw8GS97NTPzR+e9I0TSzp7Gh60u4IslsO0+9mieA36IgnBec9
t2N3zlwgl628Y0ocTfrZp0Vi0n7HoFTJce6lq6MGnv9u6dwV3IlrZKDkbIoM+QGpxpa12Rz5aC/q
MoPpWPoF5Du2pUgc4I+eX8dF1qPNWbfZmoZLwUJE06w/7C53JhWR12d7ldpxTcedP6RRoZ9B4YAw
jZ2g7noZuf1Ki/xEfGSx+iysUufOTMMxBcujbp5TRnZEqSPiLJMlPVXO/IXo2jqBs2eYOtYW2cFR
Prx5Sic609E4P0MeFqM0yMLO1PAMyV8aXyApft7gooYT/Ao7XOQ1wZHQ8idN5X2w9AfIIDemzZPC
dnYdkXExvziwdZO82qUtjzJhQ+Pb76iBsRrOkNkSFvPBAygKMSCE0bJQO8OSzVvebRuQTF+wl77/
KUmDlpjCEa/ZONYPaawRcvgTmTqMEeeXJn0fOw0XxZoAxNGPyuuOsJWP/WKEE4iOcjyGFHeTsDIR
ug91peIAqHwYpO4xt+s9Glsvwm8ZMtePC3RUa7JLytUGTO4dVYg36eCVB7HSXT3Ig6jTs0Ce9OJM
SVNfcOGjIdUxb9+DztssPX3ibaXhUeb9KufFD6vmrZN6s3QOMgZb7FUOvwEl55YtxQLJrf0jm9wN
bYoHf5jAz5BOOLfsAErhZp7tkPsmcqGiIBSJznq69L55XPxijwzN/Zg6SDJ0nrLKvYFnyW3gL/ek
tyJpTOJ7M5wFhydH2ZexS19LT73aoJ9S2oeZqfG0ol2eGuRDoTvuZeQQJIgH/cHPuweWetHEswS3
JFsPO6rYOPKG5vWm6HnotvLYDnNMVHPTFvqXLX//ROHrjSj4TnTtxqlQQpU8HnxcCToBrVDcex+U
yJEdHOxMD5MmL+1CQqwQtkU3peci37dqYm8p3+CIF0G+uitHUI/8bcXKnT1PTuh18wZjnh8Is7so
bl+8GTuIQ0/u1LO4Sm2SLLTe+ED76mVJGjgk+WJnrO6y+M1jyqAPIdmNZDMkBnnoUTjO8RlPhWCA
CP2IYTmaK/wOTaNRu+BA1egF9aP0F9hoZYnOMWnFD0K0Eaba2g8KeZGAhga/i1xMPlOgSOvVwkWN
hfx0ibf3pXcaSoFgMBjV4bEqO4OXMDvknk5gvrlrbPhJZvSuUtMNHzJEZ2f8dX3rqYU5CNpLMQCZ
Gt4dPkewIRmLfOu0lru1DYgHvZ4e0KrsGuJuat997o25sbruacDKDSugemMbuEFWStKYKv7mAuEr
JMLAszSSuRNlwbq2wQNkgKAwnDrZ7gOpW3giFqBjlkMfC9fdltnQhQDkP9sGkYxk2GG4cxgKA5yg
i2pexh4IUgsY3px4J1EpL3QrK42nqbhxAwXxwQR+Mhy5yor6SV9IGOel7Dbtl8hpFnTN3PlAr31H
K+Qv1327hLZGIWAH8oeLYMoYjkzyQOfuFb0FUgqxTtW62DltkVSiO2LbD0mlNiAx7rGhw/2vBkgo
1V73WgKxaFAa1vJUK7OHZV0Zjla+YIHtPqoGKrm0JD9FGXzkCNZAHu5nvrSg6NKnTrqXns+7NGjh
NrgipQWxt6MY7R7mJcv8CKbNAIYRYmtwy2k8j055DOhCooAAiJm8cVxCjaT6owEtC+BYhjducmsd
Ap1zw97Fy9uDY/lI4UsZ07YpsFri0cei08tN52UDELvhrG3/ATaHS5wRf3ktGDLLozmw/DL09YK2
0iDH+VfbdtUx533+aOdMbwaIpEKqMWQcK0+uoe8OTKXwYKhkCUzxhH1tSHpQ+rYFEq+PJdXuCYfA
7MZy1MkBJ/PRa2iqIj3RSaCTpd2zXXUFQj/JAvuwMjuMQ9U/uaUef7SdtBlMMMvygCo1BccKGuV0
aYAjGQYkbG6VgCprGT7AnQV8bVvTxjLDfMzSftgyZwz23TSR0O2z8hH4db8zMxC3sJnhlK4yLN0a
4z+Vk190AuqlKkaQYCaoK8BrcOf7CTyg45xbQWRAq94VwDeTxTj2AqfUTh6zCYvmKNvupSi4vG8T
EPDptjCwNvUxEf4CeyRPJo9tAzyMY+5siqk8Fsy+8edahXk3P6DKg51Zi4F4FYybWcubiQe3I+Qt
eMUOsuNHAwZuCFuAeOb2tnf0TRnon8RDUKlPASQzxn9Jf3iGGwEy+Dj3E8qyg3LtzyUHs1az9kVN
/q+mGON1zy2bYkuLau8ydTdMWmLAgSlXB1zNd+O0sT/AWNrmQfBAhNhMaaFCwvmEh95YYSebBC5q
e676JOur+0q2foJA7M/egoNHVgxvNtBZ/Ft3CudxuYBk5INFHNzneYZY1VK9I6A3obS9tDBIDltr
FDGsFniICW0Twp320mf5dlkWEtKheC4DYInYK2czwmfBxhEo29fZdBw5bhnHdCRDskJj5C3OdjcC
lCUY8YslfWLe4h41CazYWgByiJYgxjt9VAO4FDlcexIGF5qYSR91WhfZbpPMjdyQQRZYlCk5BURG
/cROXc7vshnJyVhcsCckk7CjTKIAXfd5OHFHzaKSvlNJjYatlhNytFo44tb2tujZrpBdgsnbVo/t
ZrHmKpbCwhM7xkWFcymb2ya1wr7ttpA9PFlLfZix1wuB1xUozDwGL4G4KAEDkXzEh9VIz7Ul7hd+
41KrV0XdU2nSLUg8STvXqHScrRekm/X7aDDX0qWezd6IPirFm+yGCAa/CUPEoY1wvtL21wptyVsg
Hhh1wZAKce3mPXeXzXp7Wz8NRad3xm/BF/gpOD3OTr6HEdtajGnsRmRotrqftobCq74XZ6MQ3oGd
q11y/KqxuVV0SWRhRRPxtxhCtQg2Vy+L54Ql/1nLbKfr4YBuDkkmwfhaDeoX8mGhqSl+eg17qi1z
i8+31vUjJ7EjvVD0LwT/og6A0ArAf9jmWmbDLXSMA+vOdOlurUaa4ScNRFQGTdS4LAok9tQs0CFD
505p94kG4SC94M6YdGORZ5QEcdO1CaaMz3zGfsfaX3a7eriI27UoyslyxGDO8vs9H98B4ZfRRJEK
rMDDxvoIW/st0IoNMo6R6DiFEh57yEDsY4/lQN1KTPHq9NjZiOkT7q+mcRJvgXgIv0F6sAzGVCbM
9HMx2RtmxGZw8wMMUM/rTSh1/6iq8ej7+rOb1ZsWzU43/Dy2j1UfiLDRwVb15lg5/jFQFjqh01rm
S1J8ltTNQ8ubvbATsgwV2gTs0Pa2w6YMbxqMeYZEe1YSjM5uksODY5wY1zoN6r3Dxu3kLA/cURcS
NAcL4UjrRZ8C+N8yE4q0AVH+TmYoLUYXsd2YN9EWjjMqrucAKPTiP6zKx2XGDjaIn0iAn6Ni4VYY
gLQOR8KLC7csjuU79+xoGjMUE1k49v2+GmBB7cgWOVhIQRj9euuNS5wTJ6wQpyYWUMxGFjkpidaS
CKN1hMB+sNTdegSPZnH2ZRrDSGBDUu+eqm5HiEgymP20rvkF6+1NS9IEZJTY8yfUfX1zV4k3vy22
BM8M6HdHyqabtfUTqKKQ5IapgmzDAk8RhOQ7VO1w775psRWtXWYv+gud1aGh86Yqs7Dq+sPahcK1
ezt1kGCJ6RK0ZbIurSuB3sY63KL5aHi5QUD8Td9Uu8rwx5ZNdxkMt8NxmS6zS378vX3mVyAMGLQr
iQKFbLDS1f4w4vGIw91FNtbDjIwQlMNt/hkwcHzQdZCOhrih3etEUWVCuQkguRtvy8Wpd6ljTxci
LRfXmcMQElWNPilnLLf1ktaYv86YiKrOyk/gWJZn4+bqUogOaX55n+3gaszR9Q25FSm7ZXdlrcn2
7yf253mB6MJWUxpgc4jyuYIeMtuunVpI+ujpsdvPjHz4DtpEuGSYLDIWb/U3WMcfaCBoeNyCT5rH
OPCsaxhizEdu6cbKsG812Pn9/tO1uuK+x0jUC7NWKdhYV9XG7rCUDqCtx38/3z+gzxXwhHkfoEgw
ISF+/TfUwrt8QnYQMWdvzj68uXgUtP+J8bYJg7G66atZf4PeXZ0v3kWEFUEvCgweQB5qi38fEAi2
hcygsXzM53ZbYmUy/Xxr6GHQw51Np23Nfxn/9e8n+ecxbSiB4DmL/2Dmd40nEdGwmVS9/0C9NKLq
y28xXkR4IhjiWFo3sgOaMpJvoP/rwQTO9N9HXeG2f3ATS+k2tEeV+9CVqGFBMR3kpW53snm2oG32
0psOTW72y9g12mpn44BpkfPHbpy+ucXX+OUfH+QKv6w9NWZlqvyHcgSiJFDOHCzVRNy+d4w+ICaQ
BEWcDW9/v+hXuPO6QgBdgw0KEG4Kf6CrJ2vJRVc4qQvhjzOhoQOBLD0YvxQ/S5t9R6z6863l4CBx
KDawZGI6sT4A/7jUNkcTSnVAH7iwMPaFC104BQXmXq5fRr4EMePv52b9P87bP8BSnB6eZICUHCx0
Cvu3KxSfOqa3R9ghPSjV7RcPU3Bwc0C9Qx9cggikyrhDQQ3+lXxxh+rFosUuLbtDoCG7Ik6xWbPP
12+swYC+wFClHA5jC1vJJv3htKBeBMG+7MWWCrTochn3RHrbnrETke4xqNsDQ2IQaREl6Y2HKuNl
iCEpBMvZm7CCy/oXDNYEeAMRCeYkKVg16JFuAif/BXDzd5+fudlGahZlKWleZz8/wXt1D1P1RCzo
GLwVG1y1WXPUkE93gH/OlBcRMk2SkSKxxVXL2ZZ+3LXWY90TcBHm4s4qZVyzN1p/zSV219GcaCH3
eU5pCFp9nCHSnmS//EWeWmJtclwtz+1iBz+dTSpcpuDeHdxtIMtdKvNNWuIi+nWS2VasPRVx611X
yzmz+qRY6KGqPwTgCozDEzm9rbxxt0QhhhF2IM0hb7MIqMKesl+O6IFEBTvWL/umzA8jtR9aLAF5
zuBIoZ55zRMtP+qUPMITdtebOZp9Dx6F+rGymmMP6hwYMvWlhaKrx+fwlidREvCcxJlJB9BAvdGZ
BTeG56VC9QRnIjj9H3LegjIxGOCQ9Eb2D0upQT2AGFo4YktQA+PFU5k6K97Gi+bdiTa4X/j0DPI6
rUg4oWDBpw/oKDag5qdHRx2shaDLcbMpBHYASgncY/zQYSKsgVmCU7FEVmUH0XqxQVEwAWrJYEbz
tn6jme3jlMkEK4/25IZDRxUXAYk4Sos0N5ciN3FKVeR3doQtoY9Qyx5GM8OsTJ3h638M0B9ppPWV
k/sO/cvBYl/Ic47qETlvzEvgRbiB6/OGtuhVdBHaXCdjR27kXIHzUICCE6ijW/ID7HCe+kk9raKu
kNcAeYrGRViJz5H2jrajwysxOjRuAhhEtcMWgBjYUXjCGUcWfaDNLZ/v16vk1QKZaMHLNKSoOL6q
1mwaKb7svAL1RpvXnsmk8W2o6yFo9NP9rNAQSpr/IgAs4tGQfDd30ruFB7K+q4U9AAzzfHUGr+ll
XDQyGNZLC1gwGctg1y7NgY/lk2+N9q2pVHfSRRBs0AJKfNzus3caaCfgRHoYhjY9ONoxL1lvTycY
1bDIjCl9NiKo07BM6Vw+WBQWm+3ip/eE2H4MOxHxYhvpJMCvii1YNFYyuKnaDEEBuB3wb2jnlLyW
FdKjRcVN0uaWlWSjmm9rqqCdsitC7yv4gsSwNG+3xIWLM8r03jvTGRKaLaaoDZKK8fBksTN55tHV
fhHXBcgEsU0L77UxHsBl1UygOtpN/eSOC+CenOIaSGsJ9tSZujgHw+jkey1uelulELwOoIY+pJBN
PCmXA8TOpS6PcwmhoyvtXYcePTRz+gDidLhIk+h1tqRoB5mXwijBQTBMn9p91A0MOblB8cADcRCZ
uOm6rkqkV3x5XLa7wqU/nLl+sUm9hZfTgUs4D5Q8IQPaesF7QN2O3f7GMSfl3Q+sfGuhIlms2ony
nr/4CPk+4aXHA4i0cQuMoNhrObK0kCiQnpD2vnFTunPSm0ZYwIRpOMJfUg+PLgo+ZeaNAzYQhMXh
+gMMDMOA3ReT++GxCsbYJ1gtx/hSOXYeoqCgvYYYeOPgL6uhvu2Mhsf9QYz3DQnA2jOvcikuwL0B
u/8sB2uLv6R2c+nLHtgDIm4ECW1cdCS1NkCQOoZbL56VcWB5McbAyWMwtDbd9GapAyPehRQqweGE
tA90YjH+N5uHr6GdfvLWykGidB0E4hKwzQzEZ4gqw2wjQ08jEAU3d5ss858Q99k60w+DywYHHTzd
j1XV4eWAE7a6RcTplykkR8nuAQtncS8v6yliZAlF631N0MB58gvexREKuXbqb0n3VXbeLc4LV2Og
h7Gv0TI/0fQ+qBvQ1GHlz9SWiwmkQVdBBtxtEMaXOI2GQ/B56ex71eQHZ0SGR4b4zsieMytK6w79
UXPAp0IFk8/ySfh652FM1GgO1qsN/QGuSC25OUjhYZk/MPY1g3AdN30X+wtFneWFg6liZmUbq1p2
Dp45/IhvFSbEP3dKjGzwdUXB19+ESk0dlroRccnevLra449QZeb3+DepR8tI1POmBRbhIucy9B2A
kZWHbyLry0dfprB8Vt4OP9SU1amx3LD2ehCx37itHtD5lwQ8M1wdKMm2+ML7cTMypBDM9+u/rfAU
4DhuLZ/xl6KTe/xp0PU7X4Ut4EY60xEXeGiyxwK0yvXIGCpGTfHedl0L3t9BLvb6SbOcXvBFjILH
+Cx0Kt668bNE+Y0vlk63VQOkaUbJP0DTLTimAhN7BmMo8VuREK0ORPiv/hrjJIMQVK1NZ5HEc7r1
GJluT/hCjPpsMDKxkTh4KxXLOoinZHprFOJzU6/ZO77c1n1+zJ3Fj/nEjzI1z6JmH85g+yF36hMy
6990DvgqLc0jQxHF4MQTTggACQu5RMMoPqou6GPSLFbMB9Am4At/oIWThzAt0qiRYFqagz0IYKiI
MopEgpxGbrm8GezEoQiwgjIHuIoP8VkQpGe3c+YVZ1j0dqq7S5cL9K1GD1G3EhzCqagQ3AaNP4cq
wONhh3088kR2gFkdD4NqxnXoHBRspCq3hiuI9HRfkiOmDs3BJrOZQ6QONV1U+fYEV/Spb+MODNo8
9lNMBvLZhl8tkoJAyUpvioCq+ykn9qO7gFaAzAorzPG9qBj0XY5wg7Cwqxvb0Z91nn80GGBFnINa
PPXlR83nN3A8vHCUM9atOqUQ4fOnqqFDPE7jBYP+5j0PyhcfnCc482Iq0K6p7pYYvUiWvN1mDTy5
XQMR8mIBhRqIO+xnmLpvEXEImNdgVUfwVbop87mOs7rC81fNTpogYgJpU45TbmpVFpEox+WxU9Ob
n9uPPgihALIZnIJRM4mHcsIijwSvdwzjfxC7+RxZ/olyI333Awn67GRZ9ZywxfehwVOENyF0HBIT
PKeJLZ5rzAnJS+kh/KtxFxJXiEfCmMyo11YHbxrWQK9DmtahSwUqShczsO089+dVjUCBGu5bByMR
8He1dZtOvD8iqac42Cp7xqwfyAyRT3Ve85hgTzmNOggwiVtRbQrwwi4W702NwjuaRgBwkGVmXQpf
jkd09BW42bQAF51a+9kiwzOj8gRoe3wN7Cz46JyhQJ9ZOO7eBxC/g8MvrLQ4P2ccGDCMIrFMWA4c
DSYQncDsdgo03IUQesEEDEYKLMO+bA8Iwgky1WNb9gAThLYzZAIQPZqbyXMAwwl4ZG2yrinj+v9I
Oo/lSJVtDT8REXgzhYKykrrk1ROi1b0FiU9I7NPfj3MHZ3A6tCWKgsyVv1WTSJqpxqNA/d40ASiJ
ABOj6RGWsqiMBdZMl98IVJf+nLFLH2lE1RN7WFCp4kkmq800+luxaa+eU23QbOWUvwdFgfmAGGQW
nq15z7y+++j8fnqY5OYceqnL/8a62Ja4riw03X46NiWbqYYJLK+Y+Eq/Es2DsIrxA2fK4EZm0Iu/
lEtXJzTbdMlt+Z95zn8M6f9rTQg/cH75kW61r0ia4AkgM7f9hyydgRFLdcrW46QPYtWo1Mi37je9
IcuxQhz7zfXUcYN9PiTtkZtoVnokF4sNtVaIEppSF8dqwypGaZfP2Unpd5EPDUxlocbQG7w6pLCM
fahwos0Q7E0o7v9OmYAv4WRpm1BsnYqdNINNkJ6C4wjWMJhYpdJAWWGq5DPhCOLq7zi/sSa+r+kH
U9q0g9VoANEj6pR/aMdl7ZPaRAUBcQKtfWz1CQ8bKmmpa//Vyo6QfBxn1cbo4CNp1uHqrIwDNNjn
fR5b7XRCgxXRMJWky/hI8eq1y4vr1PZR3W9JXkrmd1lGU43JSVn5f4EEwR03dgD7OPoluz4ue2di
unDViXAFCELMhHqNr7UDXeYcWl9nC3NKagT8kPHbbYvv1ILxH12sqStnwmxGLjE9zjI4qba6FE57
xPv21nQjKI73aAq0+8ykx0ZrHzc//5YLgKySxcsSzFPYq+B7IPSpaOrfY2se+f0CLsreIltOHYuN
1pmkZVr2LfeNTxo1oPYYXGHiIFXjwjHO2ra9dq3zUQTpOeP/kwFFW0oHTLe9N14VW8hF0H4eqFK4
z3N7Qm59biCRCO1JMum8lSNMYd92+hCuBHYEKWto00+RWc2Aqx7A7jR8d71FoqUi4F+uX4UNE7F/
Tqb5oxjKv2Iab2OXncesoPptWcURS8B04+uA2XH8OVJz8OhaeRpqizrvFxfk7Z8xX+hwlm2Xnryx
Wz9bf/qhGQSOsbTbPzV7Zuj1+np1OyvBV7g7OrSeiZSHgKYkk1wUHadL7zHYYMSbKLLBQDCHpV49
1Vl5WV0r0sx6ggCgrcCLzBwaC8N8ZM2O/aKt4sNxp+cN7jzMLEVyVA9d+c2HnuM69Y/tVr9OhnH2
q+Xm934cFPW5Jrwxp0wi0gftLas5LU5yQh+eYiJHNu9soVU60VT8t6rgg0aJYQp11U1OrE31Gip9
O0I1oxO1TQWlDVzeT49y5vUpZJdU/mL8LdYmD3ESRKoc/u2UpsXu55XrSZflodeWS1plj9o4HV28
FBhf3/RtPrYoN6ytvxMG9Cqoi1a5fJ2GIc5T9trB+0mn7sFBeIHvPO6CjjbA/n8qmieLlHHbkQx0
2akssidY61uZtwyKI/UR0CNd99jo9Zuw+n+bo8Dhuw091Hqj0+Scb/XZbr1L36KMyEcO5TiyEIKM
sVQ+NNh0GqbgqfTaQ5rjqDfFbySBC94VgzL4wNAjgGAz0anxJbWqO3a+9cei8ewg2k1/2iiWSCrZ
52d8vfD3G/QIJqKk3DITfehS0b6JNiJtujzaZjh8Q4mPMat/RjXPx3RbvdNqNmZsjFmZBLJjFWoy
FVu5r52LukzKAnH7uswn6Ownu7bXhyENCpYGPbGkQ4P7TGKma3J2z3s3rrmicpexOQJrMakSydCP
n5BKr03tj1GjluGSdfQvdQ3Fe3R0Dv78nNZ+ELmzqi6zNhzspfsQlW08i3Y033JJGGexpUY8Y8rA
FAXbpqb+hu4O1KFvupOrV11i4Seu/YEjJsOuXXWsteWhtJ14YnIHy0y82X9VJtvOhkarLhKIPcKO
ehj7UXIIk0pC+JaPc42WobAwMSAdMeIu22P1jVPumnfA3ywclhJnEQxyZsizTu4qysRr4UGiybE4
uEH9aOXukd2rg7VZ1WFqvDahC2CNXL1VybIpGfeYagZjuhTNflyG3985F8wRJb4j+Vf0+ldAbkSu
9t3Tt2/CW15IoT/3Ih0I2R9uXi3skAUk8nMrbjBPV8K92J37KPL1n1u1n7geDqU1X7HcPdIz+dmS
CBEp2pHl/s7MvYWCZXRebOUky1C9a2l39ZVJpdro/zV7wbwguHvEWj4GkxXT9flEe+mHKrK3Oe9+
RtLF3tIG60wz7w6kkUWaVRDnm9Tikneg8+FpsLWGhqvHnlqSuWNHstKT5ZW/V9i80rDjpsDslqr5
IsueYaWwjoGRc2J0/Qds5ReGzlvgCon34V7PKTs0c2VZQsKOj6JPv/shxzlqfK49nNdSQbVkzjHg
+j0vuwaASaPKwpZiEkYAEnJ3/HyYyZ9KmWzEXdvaRFjd637PSQQOC89NUiRKjgfcPjnv7RSgNtSQ
7jRna2zimpd5zTV2T0QaonjZanmErPreGhK1QQUPcIT8ku0w62tIf/p/M399/w8yfRvQA70QR/y+
YaXZvAl0klKv0YzGtT80/GLqe46mg1Rz5c4zyl05LS/Z/NucF06v6lbq74vrnihyKTsD0rqNcg75
ulVizxPgrQJ5Uy5usn3IUDYTe5mF2hrQcWs+GJO65kY3hnaOWGa1vAv5R6+j1Twvq3YGpn6kJusk
PD307Z5uXuNVVDSlZQwf+yMo9wmI/RVV5ePi2mfNcs4Y+UIzHSO1Dcn+3dbtevJZtfwVetfZCvR5
dfNh9GNssoamaO7qajuKvH3KWuuX1KfTqOlRS0ugUel3HKzxagH37d/E/q1wfadg9a8Ffs9RLC/N
MDytsHjHiec97fLPxf4eFGbohWCweN6IoVxncXJXRBd7ceeoXbaWMF+hQZuaMloz475pc7QWdVzM
kvd8z4IC66YWZ/SOtV/+oR4ElpWzS7MxVi+bHsEEeLGWI5kaZZX0S/lL8J2NjflSmPIvvndkPlr/
R6dwNzS0Mnab7tHCNRWNi/8L1Qkyr/ZBZv//bK1t04a+MccaHVBpl8apt52R9pQHd5hfnQa1Craz
U2bBXtrMem1ZQFNXkM5YVIuD0XIoNdYq3ohXw7Z1GMEwW8Z9RCTwUUbYrePJmviZ0bx4k/EwCv2u
aUC4k5P6iAK6a197f4VqtCPmltAP7v2CIj1Y1qPrFDdVzydzKuNVlclQNuRX6RHD+yv1qDQ7w0mX
/vdo1KduDkzspzxLa4N0DeVFygk3jWqrOeTGlBS8Vo2QR2mW95ZnwggAo5cflSFzDiTRaiZwnPHX
0iY0E0bj9iFSvjtGineVpaTIyKPLqj0jEtc8+5Zyrzy/Yk1RSzzwZxxpxpm2vinDeXQ246uHHhs0
fEVk1In9WjYdjncTkQUImPrLV6fdHR5P0Yx15Csvj+AS5lFcq5oddBLZdoQrrc8l6vsDyKpzkcak
RZ6rDXFvIqFFy0mylv6J/mWLeAV7Wx42HiJhaHf8rlGpAmCoFNdv7+qvQccHmv3u1ebBr1f3MLA9
ziAtu7wgbZzHFJGyJNVCagCVpnfs+vnUMz/XzSrCdXIPmhKJvaU/jmZF0l0Ps/ot9/k69RH2uHFR
83WI/pETGc7d+mYU5VX4/qXKhkejUpdRq5+MKrjl03IEMvsWgQGezsmy0v+UEDE4kYlvWpbbUInE
kX7U8QbOHW3WuU0AL88S0VKowzCCeuDMiVv+ywMEx3pLf4UoL07N8KfrZcOD0eWg3tVhqZtziXB1
h6FM6X3VxGRFtVN9b/l4cp3plPU1A4gWp0v9tAHXhbJqmVkgl8r/tGx6Ib7/t8U1Bm6LWZLlJfPP
dVVeqJp+Cdz5Su7CHDukBB/YNqN2yZLU5o3br7iw64NTBAdbOL9aUV3hJRONgKAa+U5jjY8+qjvF
Od1FmdYjeZqd/ASAFA1NmoW5DyARiNlPsH1lsbd0PeBo10T61DBgFkzHpAfHwgz2FfdkKQahLHsC
6D/O/WjuPMsSrTrJIbX+brDftDbB7w0Ex4jua9CdBOTnfX8QbRbKtUghyuaHMi3O3Zw+jH0dG4X4
Qfn0WqXUgS/2YQRZD2m5pMDNfXakPAaukRBydKpxwHbZlIghR67thdQeHEdzOxv2dggq71JYLMdD
bT2IEq5pW3fF5PZSNu8tdEyuACN1tH26073bDF1IWTQErvWlRWk7yfo5C/RoyZ2vLkVyVco6nirB
vOGiPYT1HcoHqtR9brb2z3KLgz+ZJ3+2Hqztvg7qpSjdS6ACYlzUz1hun1TDX1m+TVT8etKo7cqQ
eVuACfbHrCm1P+1s/N0/iHBs5Bnz35oxbBv6m8nurOcfwl8glVkHPKi6YjgvRXNaNHnhjHMgYu/O
7AH20XZxLoEJCiNPQGpPtYaQqCxR44xIaaavzemP7JEtAVjtIWcxc6SGu1W9o2pH4o1NIGP5drv2
tzFwL2VJn1jf/HT98tNLcCHtyxMw/ZW0HpepS7A3s81mvzC6RCj5ktxio8nKV9plW7wMuPkH7WWZ
mxObzYn6HPQ+Xra34c6x7arfC7v0qoj6JNEOZ0iQ/jehp/VonKKPiiOtV82hz7Uss/VmTMBUcqf9
U3VVLFX7GpLC6mLsBaHDzi2L7IhxAG1SuT3UQf0+dDSHabgr0pkvkJv3MsriVENrzYNsQapngFbx
C04WBV1gv6daz5ZsXkZH8aY5rzObqqGLv71vFJTLBzO3MP3YdGhBSk98Vhrjf7qjfvKJMODwooom
2ld7dyn/ZL1xnje5hX4GmKTs8jQBIBwIbH6RmSUYBQ1iUuaY3aOBRJMgctKMrLG7tFWGJH/T35Vr
R5RB3rOpBCr16yoKxj6kX+5ar/Zdtrt5gpNNFDT2Tc/L+4BjeV+n9tXUm3Mw1tK/Nzn7ua2KX12V
l+HSL320WCmOji0v4rZoy5MYqgxzK0yaOdjnZWqssOqBp7UJeLfgG3YqNOueGDlrKqUl3HiGG7uC
Hp/mIoQVnaLWVRcyCN9yvRXRuk8UJVOSSfrNQVE+eyBeWR6cYfjcV70sR+Y7TFk8TYzBXe5wquF5
ocUDcJCCLA0Mg1EDI0KdoqVGnwx87ChmQ9dfj1nTO7iz+ZyaN7bMTtXN6+kGaa1kDqavIiXJqW/x
aIzSOu3SkE4CyWrdtbbz/5xJ1KiCfSM2+4oJDo8lW9XvoWkYZ+lrHUzW+tVarHMr2O6dzrprXvum
q0CPpdef8yZ90rIFLssUV89lkSRME9gmTVrf53/KfTetprtIynGWmREHt3nF6RVULnK65jotuQ+i
ZPVs3cgBNE2rDqpuvuYAAKKT96BGcj9TyRnq/uwyfVexCLbn0mmhveqfunVeSr+/cmyGBiyHv8KE
ieUIf7bz8gll+ANZ9Sz3zXtJH7KWpY9AsVd3RtNgbzSYS46VG34Eq25/7RtC0xGAbMiGm07IQ82Z
qTbG17XL5Kv0LCSmSErX7mKy5Qy1c3FXqIK5OgSafSbd/GPBx5cIJj6UVnOOR8Ud0le7bb6sbn1m
b54jQpVkhOydYaDaggecxQ3M4rzwDYnXoF8cHDPiV9rKMz1zl7IZEe2s1dEvYfFI93/My/ZMfOhh
4VUsbJ/y2umZWPITxchHADqMFdCzjf2lijlGYXIqOFIrc6+JR+OLzjm94j55mMzxL6nbMX6DT6Oo
PxHjPaQd0BxSuOlgkPQQT7kwQy8rXm2EbMel1B1Ogm6bh21QoVfbBvqUwZG/LV05z+OE3N3etfX6
or4qt0Ebvs0HCIE/0hU85+NJZnn7hqRvvNDad2lqCcfRj22CEPpdM0ktMHYQHnb5rhPxxdOCEoFl
qY+hTR7xbZ0G9ARxlWIJGCskTVWa8uYZZXHSrMk7bBVdqZP0GlACVJ0j1FTrtv5HJ4QMyVYRTz5F
6ST++QUfyUIMBjienveDKO21fvXYTUZzye0R6akJNg+cakEu3OymY/NIF5ZVc/i1pLjBLAPeKEXi
OcTTNtRzmCIFblFgbeLYV2o5bJBCn0HmjE+TWdZ3TlxugqXKPi6jD8PlLpv/nxLb5Iau1xZvjciZ
mw0yDjiC+NaBjpEi0Wyj++LOt9fScNcLyCZ8WI/5owgXjttXE81QbAVl9SxBEPGBZPJl82Alcty6
J+UP/deoi+GgpcA6ad+nb66l9cci0zhVpPVyWnQyYdp81o9VWS33QG+s3wA7QJXBxBsfZM1B5Hs0
zJh+TxlylV5D/lSs6jwtms0k2rc4+Hzgk2CZjZDwZ/Fa8DA0UFpg06xUnibCzawgiKXNwdAU2xMz
0nwdiNC7+pP1y+9q+6Cb3vbcmkN3a4ziH4WxKFxyUd29YNPjwQZEXxl8wTmn937WAKAr9wAC81O0
GsGu+VaA4azeeXORLmaDXryS56HxAgX7MbYWFcvdaKmoacWcZIZdIf42139todyT1VWdHVo2HQUx
5V3LndSm9VLoVra84NRW6hGA1kqTBpNGNGsGY3UBHjWywR5cBLDsx+0PfET90GbG9uJD3eLTWkYO
YcvwPGy591NVvcLj5w3f80YLH2arrUtsbwueRM2OjK5hmEdcODpqSDMi/0pVMdaS+rouCI8nPxdX
VyeqsU2X5d8eD2gk1ZZr+aEMMussXeq0EztYP0bLKuCs/U1dN9OsgXMyDlFWX9ZJzkOaMYy5+EAm
73O1GjdMNXN8WKwZlG53GvipkPASXtaQhKSnZ8eeZRfCsmh3pTaisxkPATyUO52dpsCCwnO9vqYe
IjCICvVWy8yObXieZyeDuywCI52jphFu7JfDS8Xi6kZFvy0XgYrqXmvtGDmqcxAtO54giYZ0o6ZW
5vfmdw0mh2w8DHyyFyvNbLoNpirtq6ucnfU6jdOX06JdIrg/GyPNSXsm0rWV5YsAw+14aVHweLuh
ClBSC5FbqTUuF838bjdj+C4LxLKkN8FsSE9v3kpn+s/wcjuBLnKYR0r3MKoAdXguFMrY3lLT57b0
fze7gzAhBibBm+NijwKm17UZMrXewq7IgqhuGUkmg4mi1gAw5tmrT6VZtU+avScaTNnyZpgQH+GS
l8tV4hnYwkqv3ZNKU6eNuJXer1aHAZ5GltFOKXEA3CR8S4FRJwYFR3eSg2ztINLNonfbsxYhfvGg
aadhtY0os/vumXwbe73OgBLBoatrAblDrMaPNtOgwVkNAIMhw2AezIh99Ru7iwYxWZ8Z4peSUZnr
MHYnwNTASZdtp9lhV5bF2QGiiAurXf7qUg8IvUzfnQnNZ6youRsgjzSOF37mI7sgcHp4c0aiphFz
TUmtBjxEZr+dR6nVSSsxw+W6xNNqB4rvRRFS0pX1d4Nnwz2aurBiz+gXwMehjFsv7c6Q34xmlKEd
Apl692FAR7oOs/WdmjhvGPiLzA1Lg+LkiA1isI+rW/tpRAwsfHXbpNg51glxaPuq+cPwnlnm+FGr
rbq6Yy3vttyTjGy3ftdgfhEk5Gn+opvp8Cptd4pXAwhxTukTbgu2y2dO0w6rSkOFSeaXX7ydHOdr
MrcCR+4hFRw4ZhVoITTjnwYjIIuggSK2tJ+HjISxxe/xhA5BFxmd9T1gC74PzSJ1wJBxYMjQGGZJ
fa//0tvZwZ34bPxLV1THFnA3ksV6Ey6+4KojqY3gLVDzghgkAsULIIH5H3KDrzIIfogMgAAtsT+5
WdM+lOVm3yar/6v7ijQ1t1jCyi7uoPz/1ZRdHLdlzKN+4XhHOP+GoXRLTyzu6RN6h13uIawDlULl
Vde24Ip1A8lMvnSxjrABvhOE0zMxKgufpmDR54iw0iH4bcMPPufKVdDXln9gK0iTuWhU0vhGH3pa
o19h5YHVWahQMjJht/Y2oRbyYXTViqRuhvacNfhKAlcKQsscBy2Bhk2p1Rr/XOwnUMv2d1Gn4R5M
G5GjneHeXDZ7IMaOT1p08mes0reFp8jv8oQ2mpdFIHVztVgz0Wih9HKK8sEFgultA3J0uGb2/O4M
/hoi0yf6DLmKa/YnnlDvWjS4cQ2dsDtRHkCMPkDCDjJAte9u4nsZiycjRTBLEQKtEC/oqnY+w3/0
9EUy1egws25xK2uwKbM3b8QTPHuYVBw1vsP8vxam1YK6cgBv3Kuuik+XAzQUjH7wm+bX3BXx/g9Y
HB9b3fybz9Ytb/zYIanKmxHy1bsfCVAvr7arKqpHq7feZ59XSKrPUS0n3ko4cvs8TVCedtMy4spX
r3fHPY9ZXayGXDWP+QVRfve/SxhHxACbmC9KI2oRolvOFSWr3XMxCESpq4vJPZ8gHVGFGtX/y8/l
YD0ttXar3Tfmim/VsgMHnvOjjQMjr6iLuORVnw2UE7bzQmRVwPddmEwSoolRD0HPwZbtWhwif57d
1fmL4jNccNtZa0DsgDg5DBM1UifQ2l88NL+LFBDSJH0czU1UaIByav20Gv19IxlEadsdZ+lbJee7
kA2ktBEbYvoz2v2/kUjObFi2YxUQHbzRMd3LCwNOE5qj/o9F5iSW+rkmbFUWGxpDUplnnM+7qj13
RKJhyJmh4sSyXPc/o484u/flr4MtWiw8aPsFlRuo8Jh9MuX8t+XtnV3VPo2L93v/KX/TD6MlqgMx
WEi7rPyOeRxaFryibKaY5IhoarQ7+QJxMAC91sFj6TRJsQFMyTSxq+lVsxf018YQ1R0kyCgvbB8a
m1v+pqS6LUH/SB0vJ80h/eim7NLg7/I1Tgo+qwfwfpuRsDX0H3WjHqihOzY1+6sf/F5GTn6+9z2A
O4Z2zyji0xGYde3F9NdL1yzvO5onZo5kHecruQ7Nqen1hAUhGoY21lpOeDAOtpOmIU/qncyTq9Gr
j8DBHpYzMJY2Imcr98j/385bqZ76flUh25p59Eh233bsw7T0J4PkQnORX31QfyAgtNuco3DXvRcO
CX+bXX6S+Xcq3fbRGTNeb+Mps5qL3K9p2I7kF1wVIl8ZuElQQvLvUu6hiv8H07duMtF2Z9Q1IYNt
+qHrxgsKgM/AGLVoySwgtpyVvkvdKgE3CB6UjV5jqsbnuUyreGr8jwwr2wGI6d1b8cEHtoYf3Nae
cCHJcNO279wS35659KcZt5VSewpWf7AwhGyO/zSTrYkMoJjOSHl/5+OMqT03b4XpovV0KxGOvOlO
7/1kHQO1qtNP01ozhNltUrbeQaYt51O9M8PcSv/RWmafjHw+QfaeWpG+Z+jqwmVaoTdZyB/sKa+P
i91Vp9JWDf4zEo2V+9g6wQ3hXzCLPpK9Oe6KRD/Xrg1xi03XHXW4DDf9qGrrsAG5ZyxQlKAm/GS8
59eRX35omv4wmjjObMzc+8vhDcvBJJwidHpWS0qzYjSONpa/mUU3K6zvdtw3chMaQJzZz2NE4sel
IFugfMGJxuuyJauObDa3LvvjvTcritq5LY3kcAw4Oqt4LQciJ2GuPYdowa+VVbdoDUyEGgSudaUH
b3cE7lEAK/hmUc+YQDdOihjeUWf66FNdo4xWM30Bjg0oISYRpUWDgvQdpeI7yOLKN6b5TrTfCVNm
D8NghI1uvQaQHuhTy7Ny8quhBbdmwsmInHJ2npYy++jxPDpBRbSffSRt8kj8xvNigS0iFuHABlC/
fDhFmmiWwqn41JrWkzc73yMfxlYttIpJCE76MRMbFuqCwb43zwrcPQOkJ2gndOBp1Tycm0Alu+nR
qwBhWWv4aPUg2aHeMwaMzG/OeIB2MTE1RQd96o6Oel/8z55c0tSgCb32E/xzYbo6h6psv9MqnTlk
yWQF3rLQIe+/kE9Vot33xx6GDoEUTem/6Nm9GCK3D62fX3K/PnNaiwPie0ZPe8GoeADnuur8ktLf
zkvevDhmcav1J/aSCAWuQEU62F9cm2of9ou3J42slz423DTc790qtvPUPZm4lVui3uRkHAoXHfgu
yOq1L23Joa6LRNrBb2sw31Td/VkH5xHlJgdbvjkeDG4rf2l/wna5NFuJtUmiKe1OS3yE6adK8Hjg
taCmXE9xeuTPGzz3bs8E/if0t52/9Db98XQCG2EzK9DDaL8lVT1W8JpDf/DJCq3X5UVq29dYW3dr
rY8zR3mUDMDA/fhEm9a51V1aLXEgRsOkPawzYgP3TRvdQ1usx9L3b7QTxfbGO7uN+ilnhyJ89eih
FMBZnp6NzX2mJYxvyFtRdFArveuKeU1mrT5pUMT+4MQyQNxq6SEajIxAhOIQlMPXytMpMfOMoozV
FDykA5MHd5yEKSIq1ybZMYHJqaOVGkxo+PaPHsiSVNblXPPyLIuf6CBIbMl3zrrPI3mG0OICTK2z
ruYOXXElk5hOyxTcC93H4bUd0IjjniUchP/SycHj8oMBDyWb95rjiWFtl3luLg2EDGVXMVVdCdV9
iWHf0wCXsdPJW0V3+H6zYw/r6TLpBAulvjj7kq15f4sz7CtznifFqCUc7o48QJVEwmku3nX3Qw19
fus4FTMMXjmZPE5ML+Ng4gHwE2VZp6qvHmZ+T0kn8v639+va/23JCPPE5gyYDcFsodgcn6ymOKfc
Xysvo3bdQCOLA//spEEMLQ+erB/2225yMwORQbtghl6650z3frmNpOIc/wZpykRY2eVTxXqHAOKh
MIvzyAMl+ACaXj1nPsRUyUpe8Ju4rTUib/JSEzUT/2Btn65WP3gMdDNf1Zb/64ot3u/DfqcDrboY
9jOoNAUo2x4ky3SiIHBR97LcraD14tm15FEDhHW5UoL3L+uYx2jmMNKW/40kKDWIEMrSefe4wZze
IKAZ4XPyIQJBge6uAazD/W/vv9eDrdIlzngcRhCJfWSjtGJcu9W4EuoaHZwJDgDgwbhb1v+spf1D
cSvi7u3EKE+CDQqu/IdQkN3Xn1bNpVQzTmj2eL99LJdEm/M/5ZyfsakgjPiUnh/vP7y7kxU/lQmC
hfk+5Zw9VSxJbpPteU3Co9mGr5cDfZzyZhkcylSuYr0UvwJjg/5CxIexCzMQGgybtVeEDlrurOrA
ycHfHmWFqN9kba+9vUemrxGf85XYc06cR37lqHjxSlWT8cSybYuLljLxp0N+3kT32gmM8V2rXfvN
/CAqJvZY2HW1nhAlAhXqt6oRE7ePbBw+DK95dUOkYYe81rjYJdKcbZyxfpCJMW75W2lVvyaBTlcD
q5kd45fGR6Co5YdAkmNRZJdKZSunpXI9F7jsW4CLuAAtidbaurWL8wIRdMrwIZpr0TyOTvsmiWcJ
+2X+IoU57VgH/btEgFa72h+36++U1iOqhEXMuMUen44AGLIBJvtM4QSkfWcfrUr4oRqzu7XhLutF
bOENK/rpyMRIVguE2tTUn6kn7TDX5udyau7OnD3SP7KBjJUkKTXDR+CN4dgxdgXmHKfYdiLdERBq
zHKnqR3et2D7rLGCjAPhX7VlPkxz+yUJyOg4GHbEWYqMGmfpQ964Q7t+OcXw0nkoFXGHgjqq/jp5
3ZOXake1mG8cnmMrXa/MLnAt/T+SdwlgENjZIEqeame+mkwpqKP+BVl5cm35aQv7kTn/V684VMsc
S0eZvWVbeSg06ylo1Lko1JGBM7bJUZp36UhDCR7iZkaJVD7us0uWoVftYYFRYHOM8ih8Aqnrn3r8
GnDv/6a1eicR+kGZ4okMwcRws9dKG8+zQHpTpwRekXD/sMcg7TkgdscOMbNq++OYdKMhEy/ogQtt
XoG9ReOm8zJB6Zx3EFHj19XEjhfrSA+vmhu8dFV3UO583NPJ5pLVuiCwiuwZB2YbnCcstUGGRUXm
8TwjwSER6NNp2MptYEiF+3FGhjS5KK+b7JWAMmr1ZsS6JdlwI8GtR85DMtpqg3gg27+JDuSnkfpL
hffPn0fedLcFbqnGXVeSRm1QnnPH+8Bdec1UTVDNeu8WDpvOfrYeYf8Bew0fqQ1aG3Kjn7xtuSnR
RZ5GOnUZoCYwlcs6l/YybIUi+5wcA1LCA6LMRSz+j7Pzam5cybL1X+k47+iByYSZmO4HGpGUJUWp
3AuiThl47/Hr7wednukiqCBvdfUJRauMkkik3Xvtb5XpQ66q20pa3Mm0B+4/N7GqYIFHnxhY8JDF
VO+bRN/nSrvPQVCoo0M009gmoVzpFrR9qy1WsA5uhK/ulH4CVBHQiu012fSNAs+SY0SrW1BapkB0
mBxq5NSamT4MFtuOw+o5DbXAircpCBhW0wamEB86yte55v+0RnVRmK9OlX2MKo3TV3ub1NEHEZWv
GUQd0kk3fRQ9+EF/l8NHgsENgcXlvAgaSq3Qc8Go54LzgSTu/dBQP1FyDNSEvut4Q6lDPm6Kf1pc
zTOoaIlTbRozR8OcsE4xDFDaL1QnPXah+R28/EpRu2BJoH7noxk382iDVc/WMZXsxtdhQQnKVXRw
z3Wl3wchsvDLRc1nVfKc93UidYalEvvCheO0iFrzOrNofWc4hj5lhDd18c3zUaiO1XF6Kt9FBVhe
86F/r01TtUBJ/AU/mBVu4+tHHosK12OPcG3AchwV+ksRfm4C8y7xWRso/hmbK9Xbcycqarfx9bPR
ktsgRCdbwdMn7bt20l6PzTEJbx3tuZCfeF5C2ki3xM++9G/4FkOUfNW4xJI/XO7m81r1qXGycgLa
g4S5cNq4DTcq9hKjOfbSO+KWtQ6jpy6VL014zcpa8JNOS9ShpKrYMwgMviztzORKVLYvnbo5cgSp
99wQoOLX1RXMwfkbBKOpgnuVwlTlGRW4ijrpScKXR8rytJRTNQWDUzlfxdwdsQi1ClTCv2laO71A
w8DcztSBddiYF572oetHZPO7tjymmLesjAx1PDdWlIyVMV4bLNP7mPWihIzIWDGwbwfAetpWrfhN
Ylnu2wNKvBIIPLwO7hbTCd3c8aS1AqhRFaw6u7wVizIfrnyCc5CCPPkA04D6BW4QogpvKz9gGlJN
ROFZfozM6NjVfHN5ZL7zKk8amqE5DPQQPQVZ5TQtkC1uxhDsJAYBCaqWvHlQQ7HOOIdebvScTmHz
eCTGVEPXMZcyZvMhKfHyG2ulPEZcSxeNRMxJ8YTiJ4CE1HsMFFLKsmt+O6Jw+HLb7z6wUAXlfGLi
oMwe2FLhqEmbB/adDSo1whfdvs4j3FDu0Yc89nwrEdz/B41Klfk4LUC2mD0vFH9qRbK/Gg3xW3ab
+EuKVlFvkb4YaMyCL1paXbHwOl90WGA1DYww9G7mzuxJU0K4Vh4X44uuS//PwdCoyFS7btdmqaks
JgvhK137ToOGLoRjQAzXsDOczVDTGePQ11v5UpBe8Or+A8ArwB1cwd0Pl/vzfJWD+fFLS7PpkZle
XxVmJ1/8Niu2YZE8KqGWXDEdf2fLYFc0hGoS2BTC1GYbFVHFUUXXMbxQyMYZ8llN5V2iBjeFxMDY
ovAo4NmiYZmbGJ/0bvSRqv3l5Qc9XwcsB8iJzm5pkOme22N5hp10svcJH6s3vLxsEUVPxchB8XIz
52/OdqA32rwz1Zasr6fLjd1T9GgWRf6igYujLtVBtPrsGkO3rERz5ZFmSHnWcTwPmAKTLwL8ozn8
CDdINn8iHC8UyNpUv7tNsaW2kTv9FyOMiZ1E68sPdz7jpwbxDNQp73CkNZsHBcl5mDV++YL+xLZz
hIlfkDEvOqSAtvcoKDrPsu3lJs/HJ0067MKccYTlzHHvicgaF5ZE+aL7370w+4hU3Lvyys6bwBcL
5xSVCJ8Fkms22Yo+MZGvgGjJrfi7OwEm9eH5d5/CAdukUnes2Rb77myWCWNMq1LkxYvWo2wmDOJt
ajSplxs5H+GnjUzD5Zedrh5aoRZmUrzkfXo/mvgUtSKmWEy3jpcbeq/DJq9G6aiGCqJoNgwsqXJt
jWiowwaU/S3AYabvvl9u5OxpHN0EgQTPCjYRgI3ZRDIbbGhgRMavalJ9pxyPCga7VykVjl5+tyEq
7zDjVvFxNw1tPsKKukIMaaflq1NUG2VUb8tw/EhA+XIrZ+sCZotcYKWwNRyVxNzy29TGWGubTkPu
qhwVcUvm5yYzzcUor6DZz/vttKHZKMihMPR6O2gvQ/umtom+ZoQl6jK85pQy/aCTk50jeRadslBD
47ozdw5JheUajcihtdofB9c4tvjNd9GNjmYenSspj9/uwJPm9NPRHRqmN7Y5PM6MGkqfmnZ8xUID
h7eYBI9qh1cWhbOlbno69Ko2Oz4j/Q1P9stkcnvTQ07o5695FUIbqB49CmPa2lgD58jH19ZlAwEi
ePkZz/dJWuWOj1voZEZCvOP0IdMK0qlVl+mrmCA+1sfA/ekVPR0avwJ2WSh1+qeS9zCnfrbWR480
5OX2rXcGD16ppnDYIbn9WMZp+xkE9kErrfS1iCsqeYE0UM5NiLwm6WSstangS1P8pRsHz7nqcrv/
XitBthRWC8FF2KS3KArJvbzjPA8SGIDpje6AmvArknmgdzWz/65QBQUQPllUnTnugqQDDFILCnE9
IrIplSBmHpMkb63vkfpd6T6U1H9M9ZW9Otx3erfRAaYg9iFi6kO/bc1PGll4C7HYUvM8MjgZNe/p
HWWpU6SBO3Gtez8rfTgy+b5RiRQJcztVD02IpEm8PWX+wpg4MKE/Ja5uXdv43LoUu8YU2XlBtXbJ
UpMgggtRu9rnqGioVamMeIM48wu1WESC829F7h4G6BppdM33ef5GMOpmKOj400g4cGcXxF6AfErG
yDqaVYzmHevQJQIeqLmTQPry2z9b1lnQWQjxUOI4b3AmPH35pe6GiqcTrvUjr753rBSwcazLK2fB
91ox2c2xyIBhf3YOCzJUcrK2w9e8DdMHd1Co04/Sn5cfZdqBTtcmUxOCI5j+Bti0ZzvU6Ep0WFld
vAaW8bEkwm+UMMorYnLiVpbZ58ut6edLoYkdBucw3VYx2DRnPddpRemoEFRep8GUSnsbgkUM/8x7
wnGT6smxVnmESipjhaREjxSeT1xefWrhykgUaYBgSCU4rvXoIbjlCEnG5AOCywX6akL5bBWyAwFy
c/ljz4cWwmmdXA62PXjg0lezT10YvUPNcZW9DlYkduUgp8xqGG3iAS7X5abOdz+LhljcdDQA3J/m
65o+Uklcms4RsyWqDesvamchLydhEaOv+P22bMcwOc7ptsZ+ezqMkWopaeAMzrFx5SJP/KcqHO8N
qrF6WVzZk87fOxhODsNQMU1tCk+fNqULraSgWzjHDl4HZXdA0ibv8QlnBcBPAcT3249GJIWDCgYz
3ArnMxQav0fqrHaPQdM+1r5coIDDzbNZmSL683JT54ODdqbzEF4yExhy9mhZNPqS67c8yhKRcZHU
T7BLngyY4lc22vcasjQCp/bEi3XM2ZbjQPCyhkI3jmgzR9iD0ZOjq0fKO67FZ7TpI58uCtgGa5YQ
gtsEo3D2SJoelUqUS+PI+7xNUMvzrvJSWVEcf+cB4HGUCmhJ/R2NIEVU1yI17zznX1FLLjIExM6m
gNcaaZoa9tGkChpLCDI1SknVHOrAa0G3+eo37RkME3K100A5e1DwsymxItdkBgwbcCLTmKxJG3BI
ioS4cmaZP9dbY9xtiO5xWGLnOJ0DcTWYkFxpbByjb62+i9Xqvu28ze8Nx7dtUDqTgZNlGtS8n7ZS
lZaV5KkPKk9xyX8rT25mL0vNuDYaz7qOKAU7H7d3PjXazVk7iVYGTYb7wDNEqD81g6K0znlyFVTE
MTIJyzj85mOxcKhTuIBIgcSkftZ5AoRjK/3OfQ69BE0Ve4Auf0Sqe2WOzZdfzMuIudgms0taIOZn
26HI+5okHKJMiguXluF/RW/W1FTpYIR8pamzIyw3KNuxVUmAjs3XlLO2Rh1Vu5WU+bEeYRw2Oynv
Ff27LqAVakf0zKRW0dux63lasQ545Ms9Ol+SDU0S9Z9I0AxxcBOzTS1T6AMjDeKjobao1cuufSDu
46DHJdTTWgr+qyNaqi7zrw2dd55c8ouUBB2MzGwe6nawaOz1wKY6yNwxyRdDgN7HXCPYLIZpX2iT
H7azG7ViIw3vysl9fqoyNDYglZ1BaARinXmyos2dyi0txTuib9xbHha1pb2/3LNnE/2ticklETAX
4ZJ5z9a9ko0URBxDZyPG6kNU7ALLuuJXeBbPfnuQyQndIMREZ86HDykJkYnQfY4HamGQ8/niIRUp
WhF4wTgl9EDcbdZtBwdes34J1ez58mOeDyBivexsKsmRKeY0e8ySIs2afc8/DskPSod5l5RTr8ph
F0SQ4O0rp+Hz9Qb0B954hB6oXEKIerquDTluLV41xEfYF6jh9W1sfoG+xvh0ILjpu8vPZuizLZCb
uiRzhlOIANLHcDltTuamL7irJM+64rQfwT2XmzwcjG8G9dubYVRBX4y6uXRblHZjHpTHHn35SoRw
+8amBUSBZxUCPYNyfo68ryzLLrY+KeYYjlM+t7GVrvoh7DeBmYcPvZNGO6nk/l3mouKu6WwAlsKk
1gqyMLR/Y9lgb30HBhXfPyVNEOVk3nAlw3Y2bHXC9sglmJPCIss26+HOtDptxDDmYEcAXetM3jfE
NBbYvX2/3LnvNkSnWpD1TI67s63DIkFIJVTZPMdu1APTociuzPRiAo45Vxa586VGVy0OZzazkMO7
Op8luZdYHfqV9tlv8UKpnHu8AtajcH54vrWroxE2RXrTlQLMRrdo+95bFHZwJdA0jZVfj1OMJZZS
i80dSxi2y/nzellW27qWPadp/YnE9wLV1WtnfkT+gwYv2Bpsaz0q+Mu9fLaVAUQn2DRd7SzcjefH
DatFtOwWnXqQOgRAhRJIiYKC4H4COdT883JjZ2sBjdkkf008HTluz0ODsqvUUrFS4xnZyathZyu9
jPZ6E3+isPZ1gAKUd+OVJt95von3zknH4I58ls8D8J1CsrZ4sxKCIlRFc0PC3VmjIKUqQQVvc/kR
zxYgXZWYCfCLKBcb9+wtDjIvuSOV2gH1Dzpggvp1uAWlc2s0X/GDutzYO1PE5lrBSYPXJ8jfny4/
GVfkIVCN5hla5gTeGJxdwk584+a5tb7c1Plz6QxJTBnIwpAZmV/JMyNU8Kw3sgPxwfSxh/ywi7gE
IpBrQW3ldfVFFQFGi5dbPX97U6uMFaLihO/m5znNyNQgh+N80FD2rqrgI9u+GvsOd4yb/6AlUzUl
kSHOkPNbrm0GFbVGvThoBTXeTfKSkymEN7dS4+bKxn820XUe6pemprPHL6HQkGIfI8OTbV+XwYbq
kenkBnB6a3J45LzDEflPmStXelKfPL1Plpe3VulM1dI17AJmY4UwXF1UQN4OXuV9surih0y3rf9T
vkrqaRRIZc6gwWipcSvjI03xk8HVgeXHq5hcYsABU7NccykbdCmxG/vftSo3rkyesyslSXe65t8f
choPv3RNApJARL2VHNKose7xmqd+TqQYxucxZmMTtqsS8bDTHQuLKle1wOICgiaIp64uD4fzmXX6
QWa7nGJVhuJx7D50FrM4ajYoSJZKJK+MOu18RaQdm7CKOUUFSMucPjD1/H3v63X6XDddu2Rzylea
46KgDUI2nJ6jvUKlLOAJcKY/s0FBDBnFLuB0Bkv0mIZ5/2JSC74xhWI+xV4b3qWaUx7SRIwPdZGm
19Kx5/3CLY7LCFOEFB/b0ennTUPLLwnd6YcetsLC7uRn9ukvmt5eG6/vTRJuPQSDuAJPm8ZpQ15X
VUM9yOqQQRFWIcFZ6QNzRDqwcFzEfkB+h+3ld/7Ou7Cm2BOBE5W01VyVQDG9iDK/yA+2+ATHjQIK
wubFow5tNaMQSnm43Nx5V+pciXH7pRtJYs4n5OipvklNdX0gjqrJA1DdpHy+3IQ23Xdnk34Ka/2V
60UyNHtdljIUZaFW6j5SAMZn2Y3bvPpJvkwpKIqJ2PTAAjRDX3rBN9PZxQXWhdBuLn+IaTk7/Qwk
aXlCnXA7Gfb5kbwfdD1RdTvZl5q+c6LhME71W5fbOH91tOFMakHC4GTUp374Zd2IoWN0bQPDpRk7
96WFlbGs43aq29ALZZWrvr4oqVp6LhtnvLKan2+Mp03PliwvIONlN1Z5MHLdXmHu0xKfBlbUp3F7
rzdmsuA1e+vLz3vepwKNELEHg/+hkpo9rw14vYRgZB7Cov6JBvRrkV5Zmc7nn0HEQbWnYzHxobeF
65cepdJSb70sqg7t4G0H1ZwmXwTEI9a3vqZMe5TvyM3vPtVJm7p++hYbD7euMle8g93hWppK70tu
/v7CftrGrOfMQlLNEYORG53o1pbxI2mgF9VurnTf+QuamkGeAIWSS8XZcUIxXRfwR3ToYwjBebf2
qPe53Fvn68dpE7PeGitkImYDbtaszS91Yd9WPdK/4so7eW9mTXcw7nq2RjBvtg5nugbpL7fLwwTg
6gNxk7WYZQMphtdHwnGlBZPMqHW+/icP93/Nyuk088vwQ/nNuGw1nDvVIVhWZlwsOSXhhBOQP73c
1HsTGMUPQhV2NTyUpn7+palW1O3khxkdjCC7dU1gSabmHvWmW/eK91IqzjWPtXfGBuo3ghOTuHkK
ypw2WHWp21W9mx2oAp14uxKP56oYPlx+rHfOUoY+xf8JiLBznQVeVDUQYWt0zt5u27smKCj7H/Pb
wWgfK+k/Fk509BNtAvfba1+FDa9ey75PK99s4UcexkfAzA2N0/y2lxVV2wAMtvZtlT5Hqfch0n12
IW8gcCjKa1vAO9MBMRwV4ib3E9WYR+yK3KC2M9SzA+DsGqgH9SzhEGw9s7gmJnynJYMjjimlzh2W
s+bp+7MsX/aZVKx9ozUoYKlD1lyQ2n6afr/8Ct8ZKAaXSVXjdkd5wXznjBRq9GxoFXulkdW2AcGz
gwAT311u5Z3HYdOUU5hXJRQ5j32AF4ZmUVCPRu4yPnRaLh7LLvB2dQcf7MpcO29LoFRHom0JNpWz
MRnIzGyoRMQNXCYaZEMv3oGgN9eN6ta7y4+lvdN7byI3oo+c5c5CuL0mhqptNXPfEa1Hyp/Uf8YO
8sjEtuGTqBX6Xaf0/ZWNiniHDKG9J+0cHnSrqnYltIUtYCGgvEBgVlc+2XTqmk0Mk4wqM4J91eBC
djqAejU009jNzL1WGPqXKCgEJEW9WdpWhOk0gsOyHwjrt/kdYi5vb0a+tXFcGS4vf453tnji+lOC
XZpkd+frUEFpZIF6pTtEPSfA8RB0x8C9N2tYIngiaNauZXhfbvL8/bMc/dLk9M5+WWsT7iaWDTFq
rzj4ZZh5h+NOFX3sCko7Lrd0HvhG8sOKjiCC04txJjgaFdxzWsMw906WPVnK+FSOcbYwWxw40nTL
ireJVeM+ySE7wuh+vdz6O3sKcZlJScrYI6Yw9cMvz2kZOfS10Rv3hEw4ZYuih7Gq1otGaQ+hnT00
RVteGVXi/IJPEQmbtFCRH0zXitM2gbiXZYX/yd4ppfVJJmq/tQoY8dLMxLrXcmdpG5Wc/NTEUibY
JCxi+O3wU4cCkpuT+RtlMKJlqWv5LmspOo+DNqL81KAasojjXehUztqL+mDHyzNvshr6ZNS0lL1K
Y/zmiIByuQLJn9RKgZuzr69CdYAt4/dEsQujdldGrVr3EfEXQCldYq1FbAFe1wYYS2aKUwML+zK2
PHXpZWH726scmZzJJJEoL+niefyqLoshLCgRO+iDr75GodU8kwHJ7xTbT65c7M73PfLu3HYIY5Be
ZaafvojWGUto6k18CPPgNc0Kyrincvza2ah+9enyQDtf5GhLEt8kY2xymZydJXLTilP44fFBrYYP
teY/JKO3vdzE+ZydmmD70VgiOJHN7pCV7Lsk6cv4WaHgfK+7nrVFEtnfelgKXFmzz6cNTU0CWLIL
0+Y6awpXCAXSrJ0cXID/VeXsQvEzCO0fBE6Va+m384MtbRH3JrTomOdC6LTJjQgASYTOrIQ02n3R
1WoVAuoXvXHUifxEFaTvy135bptTFpXrMFmUt+v6L8tCzYY6QIrFT54Cr2yvK9WCwp0UMFVx07r+
+nJr5+s7T+gwEhn13EDm6zspDVdV64mY3XkS2LPEzM0Y0ZMGgznsHFxcqGJvBkSRQn6yw7y6ktA4
nwcsSFzGOZFNH2KuMdBtB1BAZ8u9qlWEFw3/s1k5WyVXPwF8+V05CK7FjoGunYg7+YWzOpaiM8Ow
EK5xsO322GcFxeiDmS1VLXy+3Kvn75BNV59+GSYlQvNir84y3M4dHXAEiYgXRbZ3/G897hO3jlIU
e4wBrGWXZuqVvfqdSA7N0pes8HDXz1TVzE/i3o1p7sGDr8asvcdgZGmogJyiL1D3qB2/VeQLfo8Q
e4OHxvmaD1eWtfOlxuDYxhpsoESw+X+ny1ru4J5b6KO9RzuiUQvR/Ryia9mTdxJxgp/PrZk6SEbv
PCnexXZpBUUh9xg77Wqv+Fyk2VdvLA4Uj997BegDoWyHCGJ/oX3gVEwyWSuvzNJ3+lqQxZn2C25Q
pKxmT2oXvQVrqeYwXGubrArvmqYEoageBz0kN6ZgW6Lo6zLKb9rReuQKtjYj99ZQlCsr7zsTmHIw
Qq2orLhIzZeLiruHgBwpDp1Uuo2jxx+yJMrWMeY+nlY9hjTYpzAEU4zeLw/yd05PJLCowGWzJCPC
gf30ZUMVlGMd6eo+gRq3tu3AWwV23m90rJxWVCRhAkzHb8l+D6+5KsDpQVW6sn5N3Xx6TEaexHaN
XHfK5s9vdI3l2a6oRuPQp4dIFCA23HVJNPjyo77XCtOYpC9K8alu4fRJjSEq87EmlCadEhcJ9yGC
VL0YoD1cbud8NaTmnwQagRRqPM4Kb2Ifn5a2VIpDnPrpunJq/1ORZ1PipzJuStO6Vgn7znOdtDd9
nl/2Gld4oiJTZh3A7ABTKtYiQKA0NsK40oHn6wLaB+74HD45XYn5ubMDVliIflAPZoOsfRT7ruiv
qFjeeRYuizr4EUHm6iyJm0vwQYlI5V7PjcdB4qMKQEq7sr69M9sYaGyUiJxI4M5jyBjNDUhAs/QA
MmpyYcWofFEMwN5Iv1iwgbSe2tP8WtXHe61y4iGYO5WznBV9gp/FmCvFrKLKkqckAqI5luJb3irf
o6K9hxX+IMfxyYr0KzP8naMWmbZJWkZNHRfR2QSvpJZPyDZ7b2XyZx/kG0ZsgoNI87Mq1G/4w49X
FrP5MOEGpjs6/6EEQj/yFq76dTyynsiy9pJDq2WrrBQHr9cPl6fYu00YnAQ0PixfZjegVoEtqbhK
fOhDDyjoU15U68stzN/W20NQxE7JPHsTV/jTSaVHMg5l7kNpTj6O9WOitotKfyIp7VeAZFtYP/rx
cotnYby3JiUl+uhgCKLNc/xQT5ukt9PkkPWAECZ6ohYUu3AIn9RmSlJJQuWuazxYXkywy7lx3N9N
jfMJkC0TH6XCferd6UR08uYK2YGpah7Jx+avA37rm2psCwQpSbEecO3wr6wo7/Tyrw2+3XR/abDT
gxgCLkPFI3N60ymEZI0kDRb4a/wUuXwAWogNnPoVRubud3ubuJ429TRnu0lGOhtCQ2fDd/SEtg8h
+DWER0W8qW0s3uKNNShbVcHU2QPnGxDOL6Nr2dW3dO+vW94UVvy1+VlXV0FcqtrII1pG1ywUMr83
llQCTJTT/FuUh324kklsb60Rb0BcxonfLPFs6JdhL5VV5brxfoD6tC/hO6+7QVS7XAT5p8uddDbN
+JDIoXUkqcDVEA+djofMSTNLhcj+oLcQyKCBvlbAhVaXG0EiyI857Yupug/VB7oProRzxbzaB3Xs
KyF6U8P6DO+aeG5oIjIvq68kinDa7Fd8lGVnZOuqsXaKXW+hbH8E8bCz3GgPJ/rezYS/VD0M3Fo8
a30F400++KoLkFeUdr4VZf5QjupPYY7HttGqTS1NSt77LRjVEfGcsc4a7VNPadki0tsbW2bfMdXF
8NZ6Ltvw2Q/NnVWLFQqmm8rJ7jKwz2NvNDc16H68ru4US/2uxd4mKWJYNMUql7zVQDQfx8D40qG3
mGRkLeVcCYI9I//oNM6tGaA7CaFtJqJ6Bo1dgHKbkDyW/i3us20T2IdpQCajf2z69DkTMXDmlhIZ
ia0l0LO0qY61kz+MVMWC0ML1wvIq7L6gBIpKPPOE/P1c3phJfTsMZr5QNPWTWoYfja7CSaUzn/2O
xUwmHgB092UA2aOanbn0quAIOPaJzfjjWGJl0yrGB6xDxYLSJHVF8L2+IZIsIN6G38es3wPt2Zse
vknYC8ciBtYW76A+f6uK6FMbWR+VNPbX41hvAoouhljcwdHfsifd5lCkFpMvTkeAbRU2jbmwQgJJ
k92JLaLPlG6D7k6wZhr7bkGOJd1i4wqaUwnuzFK9G8nJkevA7lO00AehPGc+JGBcUVEsGNCCnBzr
AH6YkcoUFwBgblGQ3GcywB8LNBVe4mosQPfa/HjXhs5Yw5roG1IWqQMuCIuBJ83Rlkr7SX9qNaVY
10ngLXWSZ5vA0MgE6AS7ZFA3T6kMi+eiamx/UcgMp3mZ+muyFNbOKPFREdZgb5RMLbejnjorxSxg
LInO1H+gruiJWrL2L7xyYjDTg7ddn966BYG7yMgp7Sh9dTPiuvEQZRFoxvAnATvK8UoXW9ewec5i
Ia8szPNz2BRLnXIFk1qQqOo8oqDojiIHeuVh9PDLcGSUf7Eg7z94Tt9fWYlPzyfIhdGZ0Q6qAcnZ
kqPz6SLjZJ4/1CmeyZ2WhuvSs83NUDb+K24IzqcujMabqKi9H2+Lzn996//b+5Ht/1pdqn/+D99/
y/KhDEAGzb7950uW8N//TP/m//7O6b/45wOeNVmV/aznf+vkH/GD/9Xw6mv99eSbdVoH9XBofpTD
84+qieu3BviI09/8//3Dv/14+ymQvn/8449vWZPW00/zgiz9419/tPv+jz/eODv/9evP/9cfPn5N
+Hf7rGQ2fY3P/smPr1X9jz8U8++INqYIGUiEqVJqOid2P97+yND+zqWUtdlBpUMykzeY8tP8f/wh
9L9PR8rpT0wCMqg+/vhblTXTHxnq31EscHYiKMT11WTV/9/PdvJ6/v26/oaHGi5bQOJ4mNNRQgpY
4+NR6TSdxYj0q7NRArI9HoUa4nLvhAFWRt/BKbNuj+KpggS2joXzYvsV9vBN9egkWX5ws0bumgSL
9Cp/SVFZ32r4g5l2RYGhaQ1XNrG3SMG/9zA+n2BfAxmB9p7gMyL801Hc5V4ARWUyWu3hWHpNWN5U
6uRthwWTLhZpG9s3vmNv2xJqqAyy8IB5tliz5R/QVEIUHP2dCZn/tdB7ynOiZmkWjbnGUOYlsnU8
xWys4qkzHL3ev8Nd5Kmw0+HRdMqvRWbAb0VovktKUa9bb2B5ziYHjbRobr0i+KoOWv+YGrH3AbTh
waMefFXiF7PKDO0rWVOxc4zR27eUMD+WqbVu3e7ZCLrkWhdNXXDaRaQsJgkNBx9iLtrsnlpAnSb+
kOFKyMu+GdrIvnv7EpOIwsZhqnjp4DuaVaktI+HGHwFKmGupd3h5DcD/szywqU4ON56n9Xc+xx/g
jrF31zftygkC/PR65VMl4+EuanT3gHvp09h08Utmao8epgWbqvcms/ocwGuKmfvCDiEhOv5wrwX1
ytb9DTJA+2PHp1g2gMruwphC8rHFo6TxA/LptrnySPIh/THy50Eq5vLyScg6jRxMg2hSpFF6BgKW
qtj5mbQYhgp2JrXi1bDw+x5LsbhScYHquucwNqbyLZjLjcRu2y3qbJEDil0Uag3ArUnDO9F04Z1j
1A91Kx/zHschDS09Lnm99xCX5tOgi+jBrKv4wU/0L3HY65u336qDKFo5GC6tM9mrB/wT2GQEfPex
cNRDP31JSF4vtG7avhw2JCna6OAMiFhxWfg5xNVepm1+4IB1341efpdDN/7rC5fPf31ruvk6zTVx
5wYReedRGrj3ZMEWut828nPKyy3SZYpbq8vIM5ybGndZEmjRFxlD8RNJNO27UsOfJu/vEYfsWjuo
du303dtvBb7X3+dNEN76kwV3FzV3CrvKXZ0X6R3OD9LFD3OIPPGYA9XiwFhdWwPeQmUnA9wk/j6p
PMmtk8M3ZwNciUjZM337ZfHmvZ7p8aPvc0QfcXN1GipGPLx7VxnIhdfOqOWisov4JanUG/iSVMtL
QLhlX8pj3NW3aV3bzwWJzKUIhsc4NcL73MijxyrCXsF+jNu2+JAPBIEj7IweUh0MoeGNyaZI7e4h
F124uTw27dO7AGMT2tFUQkuVHyUL9nyBa0d8+jTco5bQqf4Ujo9oJvX7B1dQrOV5TCmVcmytl0eK
8j6LIf1QaRoOuab7zQ9sGPSK6x/efmuklmzhmI2xefu9ty8JtSYrs8Uazh0wHlKM4INbNf62xaYK
F5oo/KBUsNkVBzs40WC50sr++e2L1Q47II64weOS/dxkLSZROuY/b3/ol/HwbFg+NrPsABsDvqjp
VPvEGzmwlq6ymjxdVm/fvn2xytC6ySzbu2uLQXlEvBMsXXrmq+nIfTTY/qsu8nYDYXdVxqa+Vhw7
+GwP0Wd8bYqDqjXZXjPybc/F3BMmiP6+dKrVVAZNI8C4xzR7jTNoBBUQ2V1Kom+nxbiT4pSX3I0G
d4mS3epGJWVppjq51cDwPnhvRntedmjCwvuQ+9k6xx+HnGb+/fIrlu+8YpYgirh0kssGMaPTPcx2
iBuq4AmXrS1h1JbWwUtE9JINcNFGHOkgq3/28DGv8JlhvbZu//piUCGrQjGKdBnf9ty07to0HG+U
fvSXbGsHyaXl/u0Lrlc2Wm+QFUnpPAe17RWrNta/tBAgNk6IYWvSluntYNV3QdlX2DIYxc6sDO2T
Pz7ljaPfkxeJV4Rs5J0qanfrWc0HL+7bT/5g/4nnm/iODVpdGts6z9IHT8I5W+Iq44cVoABlB6Cr
vI1iR4ASUEf31jeK//0CBmN1uTu1N9LJ6XqAylhOdWPETCfx92l/9oqmDxQyZUts3HxTNLdA562J
r+qD+5SU42Cw3NY73zAXYSrlczx9sbWXCvnTIWwt77GxIeDyk+/+/aXo6lXeu+1NUZvuEgYaR4YI
R/rQ1D7KIoU2m3QD/mXAPFRf3g5xBpg38m7bxGfDH9aezMK97WTjc6JhtaAYrrIu+9F60ER+n6Eu
O5RRAztR2v0yNsRkvcj+4nTD0g0L9b4wvlO2bG45QvWTS16JVQ1fpN7CbsbCZgWYbLKjTx81bfB2
9lgeVGjeJFYE6m7NVW/oKbyRFAimWZ980P3+TtEqcx92fv1kWs1tUGjy7u3LCI3iLlb8L7J3nE0O
vAMarqE8kCnAlkjfKnXs7odBBIdyGDeDVhNChRxrV4O2JUen763pS1H12nJAw/DYZ2N9g22jfEow
IVqHWIEdVJVYnpMryaMolXbn4nm0rJsy/lpr8ZP0offmso7vASDjg26l8aqK0+xLF/Sfmrwvn3sv
Tx/APMO+dUX6JY/rl0TPunuoxQR6py/ZOGzUgMtuUo5pj5mWvOsGQz50ofLNVrP02+VRZ5xNYlJI
FjwSwELEUshpnQ46a4z1dMCJY+mXq162+XPSjvn/I+y8liNHmiz9RDCDFrcAEqnJZFIUq25gLAUt
IgAExNPPl7UXu/+M2c5NWrOri51kAgj348fPd5A9KSywTr2rM5ntuQ7KB0wJulPeTIqisjqChcCF
tNTDoRnbvxLzLJFRXTAeqsL7lrbk5c4y/10VgQYj0n5p15cOXlZctQOsld7Q7jYphodxMPdFAZbl
30sj8jlJC+LujdxV772FRjAX27f//4/M1f/fuwP29REsGbQz1zEfKtJ//tAiGOfJt1coDI+zfu3e
/r3UVh6WuWveZ/Imrtnifx9qZwizMXcj6cIpMArqTQfF6MNB67xoKfMgoLzFhw+j7DQrQv7//amb
QjirmfdEw2zlHwsmwL0Bq2wrumTtiRjyyzxjJXw3pSK7K70e75qF6R5ezXL69+UgGjMa8zx4ZJYg
w2Oauy4d5906MmbtfTCfQKp21PT7Nh2XqAWNY6hlPvab+CiVJJs2I/+jEL/LVJB9nosfXfV0JJ7z
t1/NSDsVGe1V8AMMKIno5LY74/fVCj5xj/vR9GfU/L+tMsOtr0Cea+z95dUKVZYDDQ5FVHecmA3p
DWGbrV9iLtDSrG7vuVmFFlMT7uDaexp1E62LOGhRS+rO2X/2j266/QhGgJlrWzwZQkMgaW+lhC4q
nUPlVV++sPaB8NGyHVVHANkgMEOnii2rMRI1+0/Sb8a9k2pfWyswpm1uSF1RXLUmKMPSg7KsjXDP
uurVcPpkgqG6z5z0A7jyp9TeXFe8qtUjnNwmEQWt6scomypW7ozoRO+gQWfAON+GjHSeSx/I0qQD
Sreb5b20tSliM7AYCEaCzITFLCzJxwrgDeVtQL5O/1J5Y79bMrXX8UqGVAMxh3G3AxnYhmLp4AVI
gb5opHvCRL8Ja4D6qRfAJWo2PXRHrABvtvqgB0MVTZzvEbEIwmIXTBhWYuD6BI84gWcVpC2XcLvU
FIjE6rNfuiT72/N/C1c/FutUJiZ4jcQA+HLM7mlgD4B+tOXJUeyr186k74zumZ6Hp1MT+17pv7fm
smtIn59szIT+1DrHGvjsopEab7AQGUsUmQimkXYwFTxBVewdBdQyZV25dcbQJEMunHO9pJ+G/eap
/YSuZkL2A8uwZBcCWs78ZN5utLHapWZahGIyQ1tIWCmr/qz3xl9IsvpZsVOT5HklI21r73LS30pt
PyklQ1IQD67ZxybqtljUdjR755STMgs1wb35/bqG/D61sIcwBTlQhg4U4Sez2j42UjogQLLTXk38
ew5EL3F56h0cInnYn4KXTbN7UIuz7JSKtKL9CEb/q+kAZhSHtLOurrX48Tjq4FYWKd8aHSCjTM+z
Y+fPC7LBKikwZpuPU7juNctr4Ltmrt2AOQqn/Tlk7r4EvRZuPEKGog/TLLAP61Ym04T2ahpX8otu
k1k+9GpzPxJHNAFPiJay+tB0/UuzZ86i7FsNNRWP2oFY9bB6K3IWg+oR0W/qvOdxKZ4XA7DS+G0i
2iVa+uA7OUBA2VcN4IKK+8dBZf0ol+lX7n03tGGCvbT27DEZJ7X8qaa6+97wxueFOC+tU95Lc8os
qT83K5uHs55WoSm4mVenu5tV8AWb1DhIzIIxOkZJ/n9nh5nmZywF2iohe8+4Kn3523ZLF+pLu7JN
iIibdVkkSb2/WxOIn27WzZOOIxBmRvW7r3L7NLfsUm+NWMI5dT0mFeIl6OY2dgcFEqH8Ocx1C8iA
jO81T/y0naCPK7q8rIaDGLQ/rGIlXLWvP7bevTWn9DT73IFyXg4NId5Ri7FjZ6BYAIUOAmCyEMGr
P762m2sLpxXjflLIGn3vuPeVwN1kdIhGQAxfD1vcqYLYZDGjQ7fpa/fSVBt2C3vzo6FJf0x2dwQT
ByAXlTah+Pug9NCuwWxo18VzDq7yINmLqAggQA96apN/JqAeSP+CBAO8QfwtHwCdoS+0EBQiFBwR
daM2vcxAnUcXHBRM9X2/turquSvPdLPnQwjYfJuwtStvPwlHntx6r0j5CaeKb9N46WemuyNDQZFg
aK0jSHB93OodBBExvkOBdQ+Vyeg6M91Yt/o/U3ENjDs2sL9l7mRJUbTWLpPwJAxhcJ6AKMUTsSV2
un4be4Llod4YcZ8S7T+4kODhRcvI0MwiUsVowcNJfxsWYRyI1p9Nle7qNYPrWmzNrbVuztC+a5q4
S9MV+6x6ksP0wqhAzNZb25lFnPbFK0OUy+woMr6IQ1Dmhom0qv+MgyxgrywzwvgCYttbKjAt9p+0
JvfaZ7kmCvzXyZ/Xg2+mfghvs7iTK8yjzxn3k7mccTgDQCmrNKxXRH2CgbgqE7M2+MVZxl3zKfe6
hYJoeSBLDP9Z2G+GLdq4VFoTbwEOzlU3jgVEF43cfQbmU1RXRrtj4tA2nbdDANLJz8vjovht+ps4
5jUPxHkrmqMtxIWoVTcCJqnvAll2CbdCL9SvoOMfarId9uRb/8x7Xz6PabYrucrfOGw/hML9HSjP
uspCuzpzDoZYT1/gCsyPSNhmN5XVnz7PFUAZ3Am1HCLMWmtcAgYO9XV592m5ksbqfllTBpKjbN+t
2XwhUbJMN3BWYDQcS0BJ8UlRc4btOpkaQ6813eVaixn6MVMTqYxFnUEga8fIsScryoOGgxfCgkZZ
fB60/nOeF4aPQ/BTZzVMgpIJ0woswNwNv2CTXJTZsXQnoSM2i/J2WYGA1YOxhamVJj3BfuFWllY8
qyqISR50Dpj1cFVtqlmvE90zwDOb7MIxq+IJyMrRWYyr7qR3+Ntvlb7uDa6x1GV3gNxCxnOZfIZu
6rMgVP4sN/cmS807BCt5rY07A5xp7XMwiO0cNF91A/U7K3tYwIt5Hsn5/j8vBsyEs+Lw6xsYCa4n
t1tuVXSgU3MR/SsqZEuulWrOLUTpM32FQ0yrD/2JYx0sLtYYP/EkvNsx9/TE9b0pbDWIoRxaQ9zH
K8+8cDJddom/TJVmlJiINq0KsIVb6rOs10+vtmTiNx5Q+XR5n8b5R2qD67RVQzT2o8UdtGxXaEyt
ZFmByKplyJyB+SGFYmCMpLn4n0OPTNhYJ+nV7hmRkPrhd4EQEVrOuB1Uy2wtsOEoqqknmpUEGpBQ
L27HkEUFfkt/z8EHiNP0inEnRywvvOVQ9bMXkvv2E7XPxf/FM1OuXhqLKi12TUsSZVWlaQzl26Ae
qL5ZnzYZiwd7MGrAGfpeuPa8czVziF1gz0Haz7eeAXug5KkfmHFNDvBQp8u/ZySDCoRHmW9zovrm
qgNxXGX2I2eRspzTZxaQQ8+kHsKym6wzdczqeOdAz4+5N4bVMP0uMvegMfRDWH6bt+qtGpclxnvz
HhAanS5zFtWTv5td7a85blmc2+nOM806njHhYfRROxYyHgr8pd3GPqrGFtZRdiLpaTuQNvwrXfxL
Tt0VgZT9XHRfHtftNE6IBxkdDTGfDJrX7ejU6n3b4j6ofQCjwH9sa0xqMa187CGyB2+JEQnzzyA2
ehCjaYl+JUtILOkYljaJnQJmZThso51UPa2+Z3JL4orcuX8xQx15QrEaf8YRUJzzx0vWiMM8Od5x
HQDmzez6Cn3Kw7QHX0f51JfWhF3frJkZ9GH+Zi4kg8KO1HYQXYNQWloJg9lMAtbPwXOlkHc6t4iC
ehNhQTqAMPirQ6rKZPWB0W0rVWpLcbSOt23hGlSZvYS+gqxSlXB/NoGtWF3mOjiURXqDLmzuysla
gbsHxR6K9EyZtD3jo/y2iV03TPLgqPy5a/nc/HnY+1pJtoSOVDCV6uRySu0G3d1za8BiboyJJ7L4
AfouD8HotlzbTRax2DBFS3csNbsJjYqrXUttiaaT/8p76153fRvOoztEhOx+0ZvywCkEBMKGgtbM
DPeElSXZLG1INlZrOcXkbytntGrw7sLqPLpqvqSl9bSRHBWVVZHGhA6b182lGmgh/LgcDXRBmHKU
Lmjf4pY3SRkPssfiPg5toxERXDJYWtvyUjrtdrK24XnxsxkEXLFLyzyI5ApDDSbXWazbVwOWJzSy
6SocbzcEgxv6EmiVO3g88wW9Tb5tJ1fv/T3rht/XdYobFVyCxn1R05Yizfgu8xFpxw0I0yhw1HiZ
7Brk7PDekzStgdBLqkxYUc9wBawTJO1K/2Foc33SZGOFsIB+DK1ZIFGDgmlMViGbwH5O1++Q155L
8Vgqh1seafQFJDJ/1bqe7aRpJqy+XApzKc7YpZLG7LnfxvxJZmxwuts2M1p3ISE13rZrsqtVyN/F
Cru1wb6kW3m26xcPIByR9Qxdio8GZI/tPFekfN3I7n8HKIbW1TY72fK3fA8VLX1ZFoCOQJebInJI
YLqrAtKaRjzTvnErsiwkHbBXBfPdabWjCpDaH3gyw/wyM3U0nMbl9FM7mEXlQbfbGP/NdpAAYOll
x5ENoSI2FhEpMPXcQM6L1PLvVOBx79s/ICNq0ASc98q0WY0YnFgT9rNavvkr7f32mU5eSSteaowY
pxoU6UNPWAMVwfCsKhLUutR9n5r+ljnm9ruGDwUFYQpHzbzlI2+jzbNr30t1WlOXVeyrbk45v1Rt
PUKVcvjhlrqJzA1g6IAz5ajG9AGApcPZeoyf/cfQ21/cYUU8sUUCRlyukUMIeJxv+VeddZTmcwSV
Oi3AQw995SX1lJ6cOqXUDDigDNa984xckCn/rPr60M98A22i/yZyPacQ5j6wariTzva7zPpPMlsB
js/TZSofxI6URsg1jHjY7NdmGkO4ufPRT+u3iplZXuZnu3JXiFNDFefshMRptn1bO+tteUOzIiGI
A/kEBPBYMO+KNm0WibYVfEAgplpN/24I54npbhqRz1hEBLf8yShJZZ04WdrsobL86uylPXaDPGaz
nhRVOz6ZN38CKIWCPCQMNrBSTBMPSUamUOWYQozKwpVBZsBUdmgeisYyc25i0zFCZxlveImCjmce
hCx/NxV2LBQtFoRcHhOEUoZmYxGkLKG1K+9CUfOadsxgVlPthtlTLDs6fw2T5yIDG0dUyTynr+n2
lK+sg7DtLM79XEPFlCJmIlo+V3L+rWYwjtpSnYIF70+lOFMCaZyprUdOs7+DP7+LRaiz9EnDV/Jv
3i7NvtV4kqf696ErzqScFmgePIqyUS8RJ+DKQbtiWgiSZ7e4OzXnZ65XFAGt1mKzuJYpNX9dWF9w
IL+0vmXQoBry47jPAitSG7Nohh1p4i82TyX75i62FtkOHxJR8xE/QjJ2YC0bAtBCs8vu+mSUsZL1
u8caWCjzftlVD7BdnZNFAep5DgsqhrWHm1NsXI6aPnBq3aiDmWHZngPGlrnWaLaJbebO4z/kf6eq
u9RgV07YBM3mu7RPnsdi2Zo6W0yy5Q4MBrVZtng71313NHi104pCrXeWx5/ZvNWpI/uufW1S2fCV
gkrO99k65G8XzKeuUb/K2YIWUpSP60S7FCloHe6hikc9qHRN7AMN31cmKjOss+EMiY6zW21L2FIM
sN72lHmakwDtumUAHexpWmIFoN6pkAh6RlGRLJq/C7U00duaW58rK4JUXZzGSjxbfv1JmnNFPZLd
RlZAE0caf2ozuJUsmUH4mF5ZZMUdloshxOv1Y9CWJGC5LyY4ouOzrn7k+fM494oEXZ/uSbBHsNox
t8JHZWfLbssUXqrauiyjXcV6QTFqbKAIKzY1WQ6qYmdLfzK9kaHR5vlF5GkcGM7rVG/F7d4rvT31
U3/vi+GqmW11XrLxWv9s86hOl4CbzTkqcgej3B3G0JWlj+tMj0DFddJ4Yye3mMyk2VI6BPClxdR+
FYE4ttN46G2TlPi54vTrhhM+3grDV/O8VfaStIZNX0I3+++rikC93eBp13Zy96Y1ZIdBcSLNRtCf
WsP8aGVmxY/RkflYneiy4qOXxHFMefmWeTCuewwmNCdqDfUcEjd7qFYnkLzHNXGV+Qe8hHZi34dM
7TRa7RTMm4PFRPm9HlMkW0vcOrI6dP66q6satKFJae2OixUukr/UfRUzshDvS0T1YsxhDTYyKEVc
Ou6XlTMB7q3JCc06ixqRmS/E3lCBo20wE1PR0DIdLKlsltl8t135rWNXMzICaBdNX96zxqGSa/U/
Q0Na3GJnEKc200MhJjpo00WM/P3ekuIUbsp9rixnH6gugYq+HbIsGYcXqevrWVYi2I05WSlaiXSh
3O/7Yug+Kz376fqEmVhafZu8xeNyfzAXU/NFz8e/talTeZfZZzqCDKubmzGKGTp0JUJzBhbZZO5l
GobflfFXeFlDBc1DxDI/QKAR60x+fagpHhElzouqXXe2TivUi2InpxFqXpHvl6CAahWWU3YiDMI/
OgPWFWV5IcvKwM43+aNe1jy+kOGJhm93Ife/jBuj5TfP5mCU2+9tI5xwmTwY6IbrP9lLhwnQwAdp
rSTCVifBdNHvbjaDEEvjQ3K0V6NYKCGL+trP9F6yRB+YtN0aQDEsfPc1HbsLFMIuSv3gg4OUp1Re
fXhzWR81q0cI1KmxUyR+bxHP2spTrCUyg7OfqtUiKG2nd8u5MagF9coeeB5T4hikI7v98FXOun6e
H81gOTp7dzHiDMUlJMc+8qb8umxjnWy2b+8kuNmklf0ULjPBkQJ1gljBmHeMGmBU8IbSLqokWHCs
4NmBdapfXT0gEQ9CRdTEmfFqbTIqXGkcyaJOBlEH8VjXknK2OhgcXmEH8IIn2vZH99spxJdyQAgA
NT/b8liy8ho2Wk9Ay7J8Fbk6lgjl0YYGTM7Nc22ah2kdeU7a1bfazKNJ1dmrbi/HednKYwHnHWqi
+D5r6XIcXy1piytWS/SyiAwrtfdns99PwfqUGwZkVkDjXIl/ROwGfBiVPjGjKSlycGz9YYgBOrEh
f9LictJrxX3kD/sg4NxvCpu65otnGf9jBvObZ57Wxn8G8XMq0+K1oCJZfC4gJ+XJOY/cgLXEOiSN
iXFL0B22Vi3gplVoqAIMqG8dxeJ81x6f+cZc9ODA//YH+ZPjQGORHZhuR1jXMABr7qZgz7Dw76ht
f3o0wJjW68swqJGbotQZlN9W/DKnoWoOdUCtRNDNGNK9QjdkIYuxoH+tZ2dL6lF9eiNE2K68spNk
7vPtuJU0XmV2xXf3gXSNxNE5Z7bSEFKl9wXbsYiLIKNYrTszWhh/nEBfsQpZIQME2bDPoG6Yft4l
WcmIQeRGmVSplnRkqT2b4xCzKYV0p+16BhavaTDd+o2eJl0aVg9eymyub15BOgKlkFc05B3LrMVF
FSKv/alYAdv5NVIWv8i98oeXsdx8sJyjSeOsvTdaYRLAb/ehNYm/TCCyMM3rOHMW8zbjuicUxPvb
VE0kfePZqXxIsJJ0+8GlXGa0ie9H5DnbOMQTLBIc6JB+o+BPdyn1CtH09dXri19+tdr7CT7WBUsH
l+mwJvwUI78dPHijZbzNvjDejLLbm1TMcNoXxks+PXqm2R3eFX29edN6asEG3zk+xiPTeq4BOw92
6bBAODf19MmhcHny9W3bZe02R+TS0caswRkDyfhkwbL2RNZdCsOTT+SF5gBa6bC0j3bu/2YlJ5DR
OeOFB/cUdpJE8ZXKLfEIG3XykhV6X15K/OBywtfD2n5+60XdolP2lO2I6rvMUj+1uTu37toezbxA
rqsM+dQ2hhMZ/Tj+wi5cdsLCGd3q+4zZaDISc3yVDppAUbcylr4+X2cxNXegFLGgKrz33b4ZxXBn
ULhTWzejgbUuY+myK4HaD/wunl05Fqxkuuq5cKr52R9deRh9atap/Jqa0WFlQpb3wtqc8+bkn/6g
Ffd/L6Xy6yS3adqtIDjmblE/pRTMd/oDbA92qk6qS5lIF86ABtS2SQuCd58a/foyAxK/TTWthPFd
4Wo45V1avFRbX75oFLLhMqbT4fGHcw2JQtMGpjFK9bESOLb93tZuaF3zzpkqN14ImYi1Gd6uR67K
PXi8yMHmHsznJ/gC8h50ZBzxw382Y2OEWaVbp6Ix/dfU+5X19MwMyaHecpxdDAf6tLRscXENEOXz
xOwhba+mt8CMNdVrU7+vfi/u9NTza65bMl77rdj/+1LfnC40CctM1sD73U3c+JEe17PfvtWOLd8I
oftbBa1+8cUg3/zW9PAxNkHy7w+zUfDUzra31SrvusiDb7NpjAjSojkEm7LenJl5qir0JPUpQfXS
WvaD5UIwLOz21cz4COlFeCpnQ/vqmRMBJ6tmP0Fz50jqI/ezW/zur1kABcPY2FxzRzHYIe83dsts
eQryItvlQ37bsnJggO59Wcp2f0gmXJGQ/kFWtv/S2gw5FuX+TumoH4eOzU3ztdT5j6zU1bu0CgNv
gEcQhmbExoMqYmJSjCc5tPuHfnrJHQFb/eHVY8vk0pdNj0HWnP5Kab55mqvffe3MjtBOU9n8vV+b
BByYuNgWSrmtzaet9N/yzGITWnPwDk3c1ot88krGyiND14h3DCNl3KEAyXdW0sRrRadkGECIV/Wt
M9IOJ+UTgcE1x0Ezn9YsyCJDmNl5pG5yWz27FDjH4tp580sr0ryOBtkayoOrefdAq7onR0sHBmZz
vqu0yrxqtTpmNb96filAdEii+WgcIxLe5nBtZcVOuYyl7E7bwd5OvzmUWyfdIZC/cP72pZ1Ffdlp
96qUb+usmSdL+hWiGynRo9XDVTf7l7kszDjVyXHxi8W8Yrc1YlliiWNMvqJe1B0WrHYvndINO0eK
/Sw052V16/YZATpZxBi8tlN7b6veOys7ODmqrRMfESkMHiYPc8ouk8W6V7OOd7n+G6SYjD38Tlws
qJUnwfavzJ0aAynBwaQAn5uAuUdrKpVYBYgjtiNanMrbD56/6cGrPO04FSVZeaO7z7SgubN92R3k
Y4bZuZ8W0WJHp8ci3Y+LzZ1QPGES/SwpF5466be8q8bfb/T8+2EQt2rEoJLJ/O88GP7Tv5d2cYk/
aVgWxyK4S/0/A6fVuJVM3IX3k5QJCuG+Zy7gM4pdTPtScBYF2iSfqsDfrdChTqtbODsZuAdCa7Zd
NczT3ne5UHvN82IjdY8WLO+Ibhr7i0vCYrscOevIpqVL7HNcMGumNYd0RAfdlrKPNVaxok3169kj
cSky3IJeQDysvOkyJCAmxmPRePusF9avprXifoWNbQz6t9pYQTVh0GCMvVSvhCjFhlX6538vXYFP
Wsu+SdW0Lx67a/fWBGPuT58ZRpZEZ4xyKkwjP5jd8EPvPDMym/K3bVJH+Nnqvvg4KsMueAg7G0Lt
4I2X1mxiQMtYHVUVw0vSn0iZ6GLRa2m8VW17c3V8XZ4zwmWpGfDTbMkvMxh/B8/GNvf3ilPZZmPr
hI5TIHu6sExXr8bDQp5uvjZeUmYTFr5WslH0p83aw1pt67NZuf17Omu/NfFYJSrXp2KhqfCr6tgX
Zn6pnSrKTKe86gB2e2U5H2yIOBfhDz678CzoipW1p7x4t0YmfHOVGS/V6DKK24wq1B60z3bJjD15
KcG1VWXDE29Ci54sBBCsuzgj+hesMNtLhhf5rvzlLDvNPJqPBqUyivzaenZ29XAm+vW0c03l7Cor
Sy+Qwls0PHMOoSTNccUTah9YK0GXi33Mtx4K0TLMSTfU44W1QurOek7Kx79frFbigwjtobJvdccg
MQAZjDY/sl9feDyiysncDavIQ4Om8j3rH9p6ac+XlUzr8yJNg9GMYkAxEIvgr+n2Udv6XsvN4isa
HWO+Gum6xUUmzMjQPRLUa42bclqr49zV7fnfS52WiA0tyMthxgAbTDj//fKnn75PRuO1UeMxLud5
bu9qYaX3tkgDKg6EJiOoEtVkwdvgDsFbJ76bTNme7c2/bwaP+HZjLU4tPftx7CKEK/vjp9LKnujm
6Q2FKF6Gw8Y8P6stg5hdpV0NfU6mybBOWpdajPTlx8aUe5/7fOZkRDe7pphQnQRREL7eHHLsPdG6
NW9NZrTnFoksTusJE6Jtd89pNfXPzlT2z5nRHMzhjR07eR6qFP+snn2bR2d94iZ9USyD/PVpRMWQ
xW07LPSWjhP/3zqnm50jU/R/Z0Lg9+YPfZpOLGxzIqYN5DQKrFPvZxiM9WnPd3NC6bIkNrFf+O7N
utptWjDFi9UQo2SC/mG2sIS23us3zqGR51u7vAULRYr0yj5xNffkjaiN3FdVPAqxJIU+pfum9tZd
R6JZwl/IzkU+eFE5jt6bq9I9poYGu41TfmRboruDe7I6908drPtmybs7fCgTK27bxzPRyvQoWhfX
k77G0nMbhmy1uqbLzlX+a8Cwse1c59UK0KNkVnzVeY0KmLXyIlJML5P+bPcGgaBSf20MN7vMFEiR
/CS0w0l6bzLe0patRloKNNitCE4MPaORrYmwUB7KnY6WHVUpOVIZ0hGuCnnx6gatLi3LaGP7JEHL
Z9Jg4IgLRMlcxE+FF9Vbbz4HS96G25hbB7vJ1CHtFxEKpVU3bG/M+uX49O8rMxVGiPfS3w9tCzm6
SL9sR03YzxZ49XM+HeZ86/aYA60IfbW/i6Dv77b6jTe0fQ6oG65kNey8YXMumdnzwpgJjlGf4SjJ
1M3EaHTzK388+5Zzy+zprnvSeArSeobfCVZVN9//fdFar32gmaQym28O9fG1d1q2Fcot+L56/ZEm
hsXtpqj3gyPSl8FZm/9lHZ4ZDwbH/9dq/IhOt01Cm/Btmf8zvFNUORlo5JCGBcYX3DOD/uKWLiQM
q1h2dtmP5+CxDFEYbRbqU9bE7bpwE+Xr0Q0aP7ZSfUo4UkAzitZBVd2I+GrwrOTWR1NmNaKE4UWr
NHEWdr2D8tKlyIvSOiNIPwwbCb57z8dt71Xjlf6ku/VL+czOkrr+e9EWhmHtgp3m35c6iLeCQX1j
euqcZn48qGE4dMp3z5hy8qMs8uJMdoN1XNtSnJrhh6M4ribhYjXUpzZP7HL8bNjlGkvyhtXjJR+4
tjfLAG3I0AkrS17ViWWhbFpmjV/Zbd8BEzpn2PS4ZTqFsTV1P1j2BCjXbTCetuqwUXKEm4t/laZZ
4USknuf72N8tjzwjr3+M4PQzFj4j7PzS39eqG7+1C4jVrqrbJ6AGClGuWwgQT7v7hEIc+/XiJf+u
PKu4+d6oXUW2fJrpUn4wkmF/Y6mz02h9WzDW3P+9+DbFGJs1ZsKicV7XT106iktFgOHoad1rP4r/
LRj1f5iGyVFi68/z3EdcvGv+9w1s0RZep6uHPrJ4TBMlZEpRsG79U1Wb9n1yRyci2hN/hs5/U5bj
fGoCHm4myV67njUbPrAy8aqlZy+idK6538uQh0pxWz1oXVauEHdYV33WLPtnN9ULrQnGiTzFANcb
nwErhXE7cn4NzQALhbid1OiQpgUTcsOwbjl7A//L1um/hLH/uGPYSCQCxMCrQegZO67/aRnWhT+P
vRgfpCX2c/GddgT/rLGlOnOXkiKTtAsmx8GkvTZSU794rRPrQ1o8j5zNz4WO8Y113vFU4IfrA3f4
thSdduqEXsUZ9cV3Mo4ZeainZqr+i7zzWJIbWbr0E6ENWmxT6yzJImsDKypoFdB4+vkQyWaRnL5/
2zX7N2PDBQwR4RFIViZCuJ9zHED8mONWLOgXhPYlFG+d6r9OedlcNF0Qh6zISymK4WqwcXwJzVaF
/Zu9uIl60DJCGXBQ/KOWgeAkahUf8Qm8cCLKHv9nHDUEz9/nEBe5MgTZTIe/CjS9mb/3ixhDUOp6
GHf8lhVI9AscSd/sTPkeaezzK2V20GugAzorwB9vaP+aA2oe/bfvg6fP2bzmROfopal/fB9m7tV9
FKksb6P5lirR62Cb+y6LvVU1xSEpY5UDrG5yUqwJwvYLQAhvZuo2y65p691//4fAQUH6G1J/8Vbo
v/8hmAaVmHQ680qbfx1qwc4+2iddaBFoa492iCKEY07trqj0G+36/2ta8vxN/mda8rYd3/K330jJ
c4cfpGTL/sucJZRcKJE6cu+zitgPUrKt/WWqc5phR7PwxRlz0w9WsvuXBfMYYrkF9cbB4/+TlKz9
pSFuOP9DmAaKM9I//w0pWdV+l+KEsG7zssyEKZ1gmK16fxAPYjOuKsdrw6WhVg3bWlBKppXrBxxM
/RnlgmTTNGV6EjBZd3VSmOVSVHVzbNMZHzeNYXVMM2XEEaeZz2J07V3hVckpdyE5AxY38mXa+xnn
Ls4Jj6Y71oe4F/mqhYGxTsrKgUTc5pc6dKM7fGOkOk4MGA2csYyvZS2I6ZWNdxfofb4kGjqGKFL4
+mOfBnGyaBSy4ywKjplXQfwGDI7RBQ9RPVTnSrWSD6hMNCAzEmVZ8ce/eBPBRCWfknsls8hHkYzJ
QeeUtDSGTokXfVmJZUig884L2DqhyhmvhOn0V7zKqCG4adkT3TBHhPTAVdb5siYrwmMwEvrps6S+
kEE3+FirbXNh5Y8MDqVDufb9Ifxacya4lgJgvJm42aXS7e6zUzvhR5Pk4/zFHR80e5Brz1rRijud
FQ7fQlcv9EF13oTZojFf9vqiatgRstAPAI3soljUvRXc4b8Cw4wHZFOEY3DVi1n3vlK0ZgFtwbrT
Yi07+XnfbEf2UtuRrdFrrcEbVdwK6nDgqv4xVCzvU+0F4gKliiidAaj1aHJMOgSDU28ghqA2XLbW
q5LnMIqT0X6AAlSvGWz44CRu/yHNcTDoLjDVMs04J4xV371NgnzdU661eyK76UtFovc9e4Zq54Lr
IzDoKDui1sGnpgYz1DthMTIjTtZqMsr0oekCDbxm631JW8VlMzvW5sKxK3szArNZT3na7my0Pw5g
QsetDVTlIW8d9Rp1hXcZlaLaZi2ZPbXYdFbVWGsAAp0GJ75eeYQJxxSeFOdG5Y6MUtGXugQyHogs
5dBtpDDe20jBi+qP7ACqMVgHdV/jFEf2eActv1i6Bak7uwwXECjdDtlclaxXfRACzohRu116RqFz
DoEj3ABPXJvWIKIFkdD47GWAigZDy9qFXydeuPfbxLlz3dbY8qMIOfc5wMEmdQCxanbjq2imUCxM
BDfAUpeZ5bB9KUrvrVHZYU5moifLKvCnl4DgFbsaN43qVTQGhDWaIEWeA+eCfgX4a383zTIskeEh
bBJPOVvoXC8c8k6EAF+bEXAEdBor3DutOYCDGZVwX4R+/jIQMLaI4VgmLBJyjoJljtLipfJEcwU/
4+z0Ko32BKHCs8MJf21WWXIN9V4F5NmF0X5UKGt+592FoaKlxDAmcJtZbDVXQ0MUx5mU4M0yIDSM
uLruIXrVp1RUyRNgTz4kvl0YD9AIwftPoNHeVK3xTshKBG9GrKtnra2CC8eVQSxUu+Vaj1mJq8vP
wDy3zdWE82vhBXfcFwefoge5aiguxZQUL0OY8T+rSou/njrwoYCIMy+Njh3uU60pXoijsT8cOdVC
UCmT7EVTUvGiIj36KMox6pdhy85yBR9hvDoB4y7VKXXtxUR+Xjg4KnI9+ejEvG4Oh7zaSjLI/qwH
9bPSjHgx4ETaQOx6nf1Ao3gxWTkhsmlo1wTN1x4EunUG+2uqBF1jvudGsI1cM2A0vQaJP/+35Fes
m7ObG1ADH6AcWv5opTIm116bcTlZyGHiUR14xyBA6sqj6kTJJ89Hk2VdekJ8CqxKOyLVot7lQWhd
dSDkB/y6wbjS9cg6mLUyrWdxPvCsrWBLhZNrgJlGQq0cmW6epTbBixkN9RMerPYwpxc8KRzh1xbq
MzvVCrxdrTXjRc9a9VG3qvIlDpR4grXk5/eW6k1P6PUlp2RymGIDQPSfhxQFaA3W68qsIn6LlpIM
XyPbxC1gRjHarI5DbJb8yoP4AL6IzXzN+3FMjYG2bDBTYwXeYCI+OU35SlMnZ2U6WfytNq0KsBpU
z+skyFy1Mvuo7U+BKyKNEExifXD1uPycOuz8eTlQiV3CowGvblW1Zh8NGN3fKi1J8uUQlpnCYjXm
YCnb3Gw3qt9O7ZeyAEC9yXvNnH9nXYCToDPHdg915K0ewSQiEsmqZVcCIo0+ObCWlHRy+mUf1Th8
bb2PqpODIIg7/47Turyziy5VF0odMYngEunxTgRKcZxShfCtAFpvLYoQ/xW8+TI+RYVagcRKKu0B
rwnoeZEncBa6wfX7c+wMnoV7SS+ecF7HKDaVbpceutoF8hJlfeqsBrMhN7Izodn13UW+A7/CkIpt
FKftvtLYxqLfFGoE3MGiZJsQcJXzaKb4zFAZAxixaAk6jxvRpdZw53RDrkVoN4kuMDaKYbgvQev6
T17kdPvSY/7GU9iqz2YR8spYEXJlUMsVwn2orUJh0Qc0GpQ6H9R96+CRAcgfqXd9YAQgioSvMYfj
fHzJWlNhSQSLqRwqJa/5qhuWckEiaHiqejq8shQMF62AQrTivIo427xlXmaQ2u5c1KLZRMAY+Ga7
fv0aekYLjsVUiUbXfh7fayOwthY5yk0SG8k5nQJ7EfqGgWCTI5jsJ1FzQKr52MA1J2/60Dpaly4K
+PGfW0T2NplXiTtj0KYP4DHNZetOEd9/AbgyzFJ113RqDc+l7ru1W1X5XVArytGoWgS441yN916f
2TvdKr21UosiWWixLxYEs8rXSoNR0XVucp7ITUCkiHys49hV+8RR/U9Id1aXQdFjQsOFsYMx3n2y
AuE/53HKMdYXoOj6JPM/ltZYrTS9H76Gllc8O5BTwSjjFQK73Ix3Zd7kH7tKVzdG7SsfjK7Jk0Xi
jvbeZ+ndd5pbP/MncGvCNKb6iXxg8cY3B4fQYBqPa9IpR9cwH8xnkrnaZ8UclQ0oqe6Q4Ow4Q4jG
LY+y7iYKMk7LsxKUk18sgP4G+7YXPKHZGll6vrIUQbBPaMMRQR59Z5uSVwJChuZkH9WsJ+4GxnIb
9KXAqZzrV9t2UNaYFNgSY2I/6KEA50b4GUBsWQKLZy0jRZkesNNx0TibWB7Mpl16mq98ikb03xel
mUYR7gt0eMK2zyBCsNwCGp4ikGFZ1sHr66pKM/a9NoLCULPwm+bBTF5AR+FHH3ltf+gRq31VUpzq
OuzzdWcGIwOTquKVBHDiuwXr7LXWS+cF5Tp8R7bADauNtfiOfkF/LnrP+k7YqLpoJIk+ZGbL6oCD
ad26UXhPeu/pMnqGe0eQIrm0ajbs40aLTl2dTmvDAQmQ4A2EnOFNm9wuqy0sc1LStaPHbIbAj1Yn
xIgiy17BDunXdaWJVcpeGpqNwUtbmeOOoLfNTxvvjx/03bVxQLaiw4mQWIBznaBS+ckqfXejAF7Z
VNqYreM++jJNyHSLTBt3Imfq1CIFmQk2fZDcGhYS1sqlHobusrP4JYWI6UPc6dNVY2aomZXCOXSN
69IysRWPJ23CxkT1zO+mT1VQdy+60YebyU+0XQBF/QBkPfvYh5lxdOqcnXSN0KOnpeB8OzLX4mWM
V0T+M0iwVvxtDBsgoYjl7cAhwwYx2fSJbBIfwtiAuhVb0bUQhfraoy5wb+h6fmcBt/00ZEl5grZq
XUhrR1qCrhmfQjNSLnCT1HVh20W/8aao2QatXlzCPo99dqouUV6OPzyTBQvouA112ibkCWUdHeFH
a4L9VuY57rcomHZGYsHRIYK5ndgJfE+KbPxuVWRxFZCfYTLourHrNKE+u+RB36e97l+EQShm9Idx
U0IWP9e29VWBRPehClKSHBgdHpnOmHMVmMNr3Df21SjtWlsMvjd9bk2Sm4HWzOBIpmqxa/yav7/f
BN4X4t3BOtM1ZZ/7YDscNIyQeFC0rlplaQXINqsL7exORYGjzTcAyXJK/KYJTb+rA89+tLtIuVah
659NrdZIaUb6YEJNVdBDMO5sMLw+PrYNiYDHpRHM72hJXIQ4WHn0O5Q7F2zr9CfdC7unjuWsIAw3
Z5qsCfc8aiUL2iIMy/pqIuC89dNKsPUPhyMADYUpcwSPE+t9u29rhcVC9cQmZinYhJqV7FXoSqRx
Dt3NkDEBj0XYEZIGp6hUU+ehB6RPexFXbL+JozuP3ZCx6QnzdDiMSUNsGkrXLve7cI1kebVup6kh
+yY6FDWW6wqxuQvYL4SdVAH1s9KmF62AU6WNfXKMyjS+aK0RwuoT6TaM02ZVkyBnxcYcJK2njG9u
ESVbp/Laa5cgCMiMBxQ9RsV8XQjVvthJqe39OjIvTiUMJiFrVGfyW75hH2E89X6VbxPW5c3gEyDU
J/CNcxzC2+pNI1hvzXTjGcq4wnGMRKIJeiUl8Zsov7aIHxobN+QUtdBaEIEDk8TF5TwAEzYNyWJa
2htIZ8Wh1CKocEplQQjBr0zM6SViz3XIekM/u6k1LSpRDwdtDN1DM7TpKutr3M/ZmCO4NBIOd1zk
mPgO1+An0j0uDyjPrmMfOI4mj6bua/uuU3XQUTZJO4Tng991wcbWgXYMHYXATe4BbbfzdmXxxu8Q
JvDWtuA0x+RZriBv5UB3i+ID7BoWjkZHianEXx0HGQA46Os7fBfjZxwJbH1Dt96FVtvuojgaD4ye
wCzy1VWRqOk3veyh6rSZr15I5TlTlXGU9vGgvhTN0D9COvAXwkWZsoxd8c1O3PCe2C5SjUov1lOJ
julgzbT/FJTsF3s01GUYiuGzl5XJ2oRa/VEtHRstWmhZWZSItTuArltw3mm2ldLUTxzZ+0PBErQ1
Qg2IP0jH7gO+m4yAxFSZMBSs9qq1ZbrqLK98COss2qRxla6ceCCgTpz4iIPSXg9doe2MwC7XkR/w
c0pM6FG4D1JeeFFsEUBqjwZKHFtCT9YyAHtM4FZ0G01ttLXvRdkxGhzODaXG6cyFYwA0fhBvyhhn
T2aoZ9BVG16FpoVvsfAHHXhuZCGfIAzzwfMJhgSwvt9MZ+geG6Buy0Fo9dEoOCktkskUmz7LlPnb
M8bPYVIn91WlM0OVSa/uJycIlnXqjq9B6zXXghX6MkRhDu53SgPAGAYyBHjFYcQN0yy0iR5pUlfF
PnNBzBdWHRyGGbHANw40PmrL2dvpnPRqDuynum3Ai6mq48C81KNa1bd3k8jqK9t4BI/y2jix/wZW
lkTGp4kXZ1NERvRURV3Vs/8Bm0IWkzlVU5Y8FnkNlLkMROIs/CKzlnmK26UFTr8q0xk/TDI3/i96
YUPjJiQKSh5qdTRBTrXrUueIzjEMVXwxeQ8cKMaA7XXtXzvklZcGh4vvqh2Byq26ZrgYpCg7FAhl
veQKsy4qCbBec7QhDirRmaUICdyzASmCdVIgL5qYWXiPnwfXiFDiO6Gl7j7SRrjs/jg+6IAfEbiJ
VeBHU7cbFAW2HuHVr02sqVuAY+OxqyOCmJA8tj0RknulUvtvfdcqR7cMvQth1/AlKYsSgQVdfEzm
F6vtdN5v8I3A9GcVCZgFKhRIN1JASo4DnEakIYxPIISKFSiAbk8+LfFxyvngeMGio/x/caSMj/B2
QFknRlM95jBqX5xsrB5JRjerKJhGd2fnWrLWAc58d4HyLWAes2vi9/TolY53C7T8Vy7t/yij+Zv0
5rX8lj824tu35vxW/j8guGkQQPnPju0lbu2vvzm2Z/u//dr6X+B2LQdHtGPoTFs0/fBra3Ok6m9H
toG8puryBnrgNk3VxsdNLEwqb2p/EbLkuGTZ9txg/VeO7Jv44nv4xSR3LIpfVCOnPuszGjzp1+BP
NoqozE03eFGA6y+I8fP7jZ51kRtcfin83aJ1tv5MIcET9azOZmL8YTYkIFmcmauCBsUdm79VrUdZ
Qb6pJl35ZhJvkYMIH5vGzmWrLFmVFz4WWvGrRVJ3NwvZKM16Y2RxtPXoNoZ8QgGOPWs3JaC849CN
7rH0y7TduDOZ9nYbVsGWWS/bZxmONqRHBmfZKYEKP9I3d6RxchddjLbzsoD2iuTPCN5VljvlElde
fZ96vThysjJWTgWfLCCn0Etf+viErUpwaAjKlwiH3pLzUXqQrWltPZDEWVvnsWBe60L30Sm8bAki
G3HkTHMeyyrI9l5bZ7fW3on8B6U9yzZp7xUKrJEi5DxkNu6jCxwH6oLmLbPGSa8jGBKDLBOHliMR
JM4KKedbWXP+4VY2Ca0XgArpNEYWOjiyfLvt51E8OYq8laMmYDKWST16q64H4KZCjEMFvzDvqvky
Jmp/KQtITJ1n3MlLRvShrExnnaZFcSKBjbe3Ahd3aBoVZ2Ii9aYxyICgJWQGsMZ8eEaTBRJsULSv
vWifyiH0mJkzuNiihqFtBsgsgUK2g/reERpaY3VQn1QxXGVJFHV9n0OXllXBTysD2ecT7ojrH1U/
O5p6Y5yqaST8SqqONY4ERKF1Nz6PZKqBv9h3H2FEne1at78mtvIQNwMezJ+m1Wyap723Ciu/gwYZ
ARhLna9C9x7i3E0uhj7dlV1Wn+3eFWcdzulWpM2bLL3X10XeoOOiLHoOxzdTdSp76GRzV2mHh+j7
kKN5NPQeDZ3FkXnoWtBYLAJLOze9C6n1orNREm/pwSN/blCHqiPRvBbA+dbWaANhgpP9AKk9X4TI
dH62Q/GRYETxlBqOv3OBJW/MpvFeilLbSoP3sdlO88FK81/GrpQOB1YawalGTBlIBliyzszSa+sm
02m02HUGmaJ9tvulopnp58wT9mqKe+/o4ny6JklP1ED1o0vO2roWVoBYGjigA+jvH3eyTl66sbI4
ZfyDzZAmuAsFeHWoS2tysCCkGY7kP+2tezbCNu5bqupGuwdAGUGeUa1HVUv1dROZSDnOReAl4cUb
nPswoVQA5zjga724Ncgs1KVgKo9gHQuFHHqrNoq00wAS5ORE3XRrzjIDJV9ZlM1aarT2Zu4oW2Td
rfk2BktyvVMiJfgMOHo18dleLU/tVl2jNWeEYqeT6H001loN9LNWbGuhRF8Vv88WVjG0j3Fq+dtI
DaedP+rtQ+tm7Ahnk99HU2ulOdeBOp0CtBtWQWt1RKzKLWlH+vNohCUwFgB6DPQZTzogYtfyzyp3
F9vS2Rn1Q/Q5dsMjabeHD1GJxBM44GHrTTopJD3tXBtNc2KnfqmyRgmWnZi0M2oRKC0hWhm7an7f
kGnhamYwzzXxoyo28pp8l2fZTgIA5rO238WZlYlFOCsAwtW0j/JOXpQMrZ0hCOPVOKsCvjfIInJ4
XyBI9FuglM45aTOUXXIjW2mK4ZyN+QILfla9mW/Pkx47Z2kpm96NZEc/GbNVm8DNufWRhlaeH+uq
eRkta5GbXfmZ8CjZkFPbvYapa+37McrJqqiaj5FiExq0c/tr2tk3W7Jr/2ob2bCRWzifeQhYexZR
lRcm4OEcD2MCh90YgsPcKutkazS3hrK1y20gy3126wufPkUGpEfediFb/KG8tViROJgqbCILXOmh
Cp3q4LcmECx5myqcTdaySV5UEseTDECamuUP+/fmX8xvloHiVchboYuWtUPz0M2id2oW5wvQ9M1N
9C4p2vgustWlbJQXkQL9d6vAXraCdM/8+uAlcJK/6jXraorA+KcU4NzSBEd2cpM8eurS5jxoWfLJ
ICxJLuU1M210MNK8fo4d6JuaYr+aiN4CZoMqgz/feNTZ98p6LWZNTgsiFU1AFoeGfDfWbK+yI186
rmKffUSF7ooBNRu9HOzXvo8MHGhZfh1iN75mzLALJAoeyrzYu13lnywlKPfqqB/Bt/onf64COeWf
3ovyTtYlKFx4WX2zkr2lvby8WyGL/ZDg+MBpyGBeAabOzqa1p5jk+kAX6TPcil1FOPglamEzWOYA
6V/1xg9O6ENaEVv8+lvbyNrsS/ziV55/bHM7Hlh14CR0GqQVxbY2AZnrX/ViQxwjfdPVIdnEqG/t
2cVlH5JK7FFOy95sN3xUmursJP0XYj18kEYzHwawwydv6D51wP4fmvlCYudqOZaIE5DEHZBBZYuF
PnOulcn0b5cg9KiU5VCp43WGlN3C+9n8p2Ekze1qFNvUrL6g2jgtiKQnOzTXEYjLEw1dSWJ+ixCV
DQTj8jG/w/HU2WFUr6U1oml/W09dpm8VDbHvgrgtyVOu1iUaw+LCh/CWnLoM4rwUoW0VF2I4IVsQ
tf+/Wqa5WdrA3ULqIxZX2ddBfwon/+9j5aUfIOQ7dwGm/WOsWyXTvrFg+fZwQjUbdMPSL6qCXpU1
jNNdJzTrkOWKsSa3d/CJWXHT9FV2swApkB1BEp4IozaQsEsLzXIl2GtIlzyoVqPch9rSyC01XbIq
tLsM6Uak12j8pw7j3CHWliwR6hka+i6zBygAMw8AGn4NSBHdN1mUDfJSga4+vdvJu3TuoaWIMNi5
Q8Dw5yiy4b0Imnb2ts3NAEKPyEEj0PZzvHc72a3R23WPKxLymnrnlm5/5PDEN+/4/I6NAmp3i8I0
AMrRgqXEnCKmqSMbXxzvPOihL5affAxxS95pONWfAhfdUVASL+gXqwc0z+2l1HZ3K0ug5OHhD5xb
o7A5+sA7H8QU6PeKN92ZtaF+AHCUHS3fso6V1v+4lF3zVUNqZtMWsX2rV92OxUra5bkC2ENa84Fn
7cDqKzE+yA2j/5jpbbUN8Y7MkUDGmyakbDdeWPwwkcMYht3tYmSrgnGEcesYrxIgG7aafQonou+I
IQj7hFIGmipgm1kLAdcuQrf9HEcs5rJ1MIaWpDflayF68yj73oa7tcoebeFe8e3FW7Md+oMW6QGx
qGgpS/LSe9GAeAGNcWYTJpjv/qkunFulycTZJVvUzEHEw5p+ISsL3npSmkQVTbf7ZFaMbhHLiDtn
OplxCvFNCz/YemBuZem9Xp8b/6gTAY5FI+o0sL+0SuMOqOTt7o+6OWHAwnJiQBX/blwkSCI5umGt
pPEfDx+bsj4mQgeuiq8ka9P4VfXDaomES3omMq8+9Jr3XFlh8jpWdrdKgCofskA370q0nVTHSfdI
Xn8mvtKGbEt/FEsrHSAQ4Pa96n/XmVWPgBnewfqKp/nW7Z/qkimor83cNUmBUigc3TcIqNd4rnCO
y/eE4OvIKY2/k0rqArfyM3/RZMpwV5f9k6OSNUGayYvsKrrqR1dZ5yumehrYhchORQVRHYg5IXsO
pWvEhpptSQj+ZTKHiEnWdC+u35Yf2hp+ANWukhmniHTZSEFExst7J1kk1dQfneine+hWJsEEU6uo
g+rookIR7bvK/DqUdkiColmR9NaCNMJR3slLi14A7vhmWLm/N7wb3zorbVkdw47LrbPplesmi7sl
jHdzWZoJwnR9bT0hg1Ns0LRVkQ23rCcj8sc9cr3lUhbLKDTIwOZ+krZarWsPgkxtsnQzGK01YP/+
/jZYjwvPNvlzyOL/xqOQ6AvcRuPImaOFMV8qBGV+FLvwUiSeuf+l6qeZoVT1qtOaePXe9b2/lbDf
zJC+f2+02tBHFmgeICrj28Dvre9dv2RQbpYloKE1nElFXxhja16CqfBOjoiYqS3jQkQAF7m8nSak
xfsiaNfS7tYlSVzvpEC/lHXSTl4AfZgXO2IzlGQ15Nt5rPeGTgDV//kMafueXuL9ObIhaJrXQG9i
fK8OiLbSGk63H6v+3VeT6INShfHVgTt/+9EK1R22pBl2oOvwk2a5+KdOgaSuBP032KzKMqqDDoSI
aZ6BULxEwuqeAAF2T46B8J+IbwXR15/bzIBTMTexeS9WMT6YrSySyybfybFurV17G0uW5ICMlQI7
fZLPQrbgcwfiRQt1b+tPZWUdND62ajA1u05i9ytrlda68tQ6JhPFDDwomzZ57lu0tzTCAdvMCJPn
zhT2xrLGcp2iE/DscMbbdX1tLmVRddsOMGA4yw/SqoROeWnz9kV2rUy9u8eruJElF9b787CRdvJB
dhtthlIUZ2FHB+A6wZ3Z1ogIqNp96BYIDcDyZdObXNS5Stb70DuAlgbpQtZJMyYDdUsSW2Bis11C
hq1zjoB/MRYuig+hg5AYOyR13vqMun4sy8w7y6q2KYhAB/EH2SYvspMboeopi/zG64dQmMcocd3z
2PbeGfJZ1KO+4BZ44REHODh2EKFpGRvPssgnCX8tukm0rMGbPfux9i+ptXV99rz+7pkFwqybINHJ
MW8CQPjdMysSErmlwH4/RIFAPwVRQZb/9qMAOLYjHiQ2wNDH15KzP1if9qOv2P3O0irCt2oyvdrY
tz/t3+t/tweMipM3KMbXhvX7D3s5/s/nyvE90Ag3+3l8p3Qg2bgqtI5M5KcQuV4kjoLiI+Kf0wpl
wGGfAFD6OFjlNoYT+ZTZ0XAVHhA4We9rybiJsyTayl76VL45vV7ddaVdPIbNQDiKwYwed5U58sOV
RcVSnMXQlx7HxKJ98cROdg7Dke0XlCvmCx5Zjqi+ssFXgb5q7kHmEJAXMvLax6RGX25OKyAviiqY
7uRtPyKn1Mf17s8GnS9iPWlNuZSZCGSzjqjR0so5EwSqymbVQmYGgn72Yql4aoTfRheccfkLh11O
QNPwnELcu+sgpMlqvYvrw4i7AtLQmL9kaTnNalbAGeYxcP+C7cvC5CxbBYqZCVkuRKcdTcLwGsBm
ci3IC8gJpcguaNMk6tYE+0fB0bPiEsHnNlbmIjL89EKCAIGu9dzrjw5lizeqEub3vO4aZcGCSE6W
Xm3WkQeOGOFyjmOFbyJ+pUXOXQiglo26H5x10QD6pCpuXeyCelw2CcCqW3GcEVm9UDlwj6iXkunD
uZPWcvyysxtUd/6ue3+GHF7awZkOz0QP9+9VssP8nGhCdev28W7P6fsfn0UaOyh8LPNGXGKcUCmY
zZMkIubzXevCBptB0+KU2iPCITEhkF2I4bvNexdZdzP+OUwL3n2nquWtwy/jvdvl5PA8gHpZIS+J
rrRei36l+hYbljkvUqCaCZpcwLSO8pKb44+7rgM4g/PoZ3m2uZnLntLcnMcAfbrxlM7c/VEvLSaO
IP+W1UTmUvhtPrIcXhWL7bBr2RbZcX+fjyILeABZAP1nUBjAIAB0x5+tSThs6wkDyMgAiER1XZo+
K9vP0IBXapBElYFsBn9HC+RdqX/z+AVd36vtrudYJUe0PFxZ5kkMwnqMp7rdmkWSI5ekmCgMVu5d
5Hkre0IZGZGjAr5O73ZHIlz/bNx44FalceoBOnw3zvO92Qp1jwOR8EU/int5IWlHcmDN/FGHJ1bc
C7NJDm3aAHGYi3/UyaJskH2lnRzqn+re+8pn9EWIGG1ehKs21+2jBsCBJPTOGQYgjst49mvKsgu/
d2kTIEG6gOZpBI25GlAMlV1+sQachqSQNAfrAlIiAXC/CueBfn+CHPvW8Y8n3IaQlfrsOZX9GGYp
u6A4+Kr77WcDGVZn1eT1qelCvPaOb1zkRbUnRBwmW0GHxRgXsg6lx9C43bZDdetho+IH0Lgtgm1s
z7lMey1yt/OAWVnpB0uO7/VhsH0f5zaY6NtLRHoKTdS7tPI4lBlt+CgvAKBOQKbFRZakha6YPywq
0w4fOxwrf1hkbf0vpDrjj6RuRFYt/sa2ZtomCFAPD+bv78vk9lHclrXzbHv+Nyuzmm6v2oNzrEpy
iaxyVGjgQNoF0CjHOQrSKh1lc+u56Aj/Yqk6S78Z++MMPZkR+wwxzpdbWXaUQ9zKuFAIauCOAqU/
P0c2RXbedfv3Z6SJ+X102znTm4rIx/snEKP69zPerdWQ6IYAqZnjDBEL9khQFAqydaZ+chKGmvB1
iR93f9T5ytgsGmgJpH/FWNrlXVRtyK4XLHB8qUf/50XvEB3fyHI3p48YZpv3ZnlnKvqkLGWKCXar
Heq0aY/y9e0+LFAas3x/e6v0emO6DS/tw35KD6bvovyamGcg2O7C4hj4SWQZQoggxk6ZUI2nRkfF
Jc/bTxORoU1qpO1WFuO8Xve66z0LsgwfcxGdcOrcDXMGr8wmM6nRFluURzIAtGEGVZOo8QKGDVdZ
C+LPdJZwzhGykxW/tMlyPfdFEKVZWMhJrnRPJPFGjiWfQcSbod7L74+Sd9JGtsriLyPWRKEsf4IJ
Nj/gP9q9d/vjGbJB1t3+C3IEWRkA6lqnTv1dlm6t8vb2X/ul4mbg+Nky61p/EyftCm6x8xYDLl51
fiZO+oT7z9TTfjF0rvNGtOJNL/X8cczy6lDb2bDmaIlIexCK/8PZeS03jizr+okQAW9uRUo0EqWW
unva3CCmx8B7j6ffHxJqgaPVs9c+56aiKl2BEgmgqjL//wBK6g+7ozI4VMP8A/DENEpRnKIlEVtk
m6JL8x9x6DurLVgrOVuJQXFKVVDGOT2jfHwJIoolLmBr6Y0OZQRMiK3zPEGC9MzHOVEqoFxkBORt
+6EC3L2BhCDesQfZ37uR91Xs48XJYyPtMOTAUIuDKEqfNwCbI3gYS3/GNXo4lrsgH8jhy9onLaZi
utTTi7tQNWot5U2RNn/XFtEmZwsnuxpSowfAYF7mt5udGA+OC1yJhAJIfsc9hkSGJdRmJ8oCqBCg
YSdus/v67wT6Js5wgXmboNd5IuPPfak6IDejmg2nTLQsRz7kXjxcXNt0X6YW3hQdOD+2JDGWxlJh
3Mvdrr6XoT+PbH727R/iUHiB+0KqHS+hEVl/YuFxJnOJjZ4C8p8xmplakjaJtIPiIItgOv/AufVu
szBz8ANYFsZ3BuGeA+0hC/X2DF9me4Zm3VgKeX6Opbc1/8VG1GK9xtnG70JsQ+n9q51mpF+1tAeA
5hdXVNbt61XPSvRDqR3zrlAU80EaRQOfAuBPoA9lPCrtly6cjMM7k6BuQTIMFzSLZlaaU9wDjPEW
ZQv1TqYmwI1SbkMS55uxTLkNN1+z+jrorJdllk28Ti1jfr/ubViTZijDzTBRumYH6xmpyUqT3k5K
Uh50ySQyp9dhZXYg2HESdJPFfkpt6pw+mYbiPHR1sZeRyKsqtc5X+Vkf1lfYf3AMm2Rd/XOpzcEZ
kO68IarkVlFT+c9HNbk1Jjud5fQ5L2L3pJiUxmaW/o3SyYmSxbx4piq/P6hZM50prIkvZqiqy4+G
qi4O029YbBp/hAY8ELFp/m2mJoz0f1Atk92bxt5qUvvsR1l2Hy7MEskUcE4sXRGK2buh0nfc60Uo
6s1bZEpMHCKXHsmCTRf0u2pJgZKmTzIv3DuSAqVYYXcXuNp8V3XjD7LAeL0WzWZeis0mhAv+uUj7
hc6BiOD3B7uWPPVbcNQ+hlabndfd52UfWrawF7le6xkpG4ikkW3sN/tNJL03ucSREG/yLU4ue+RT
236k5PE1ttiK1yLn7Ds7Ay427nRbseCrg+tVGiX/2Xsni6PWI4U2VWinhecjNA3OEWdQr1YhoE4u
KuqW10i/Hq+2EluiiL3r9d7J5E3nOvzbJYnJOuUiI6OZCufRg5ssALZ7CJVwbbp8oj5ZxnEZ/Oxu
ejK5f2/7ATTxN5cW0Kz7d2FE+05G3Xh4D4Bcvvsvvxxvqan/50/HASvBIKmRREJdJafxnz+drNbM
LpyN4LOd2d3kf5pmncQ2O4WWqinU4tLWVXHp+/5z50/lUdHyNDmILGmH4VDU3h9zU1WvxhC+hpSg
GeNnpazLowQIqS3k5KesbvrGB4EGLCnAp1kD39U6JR0UkfuPIFjQaFF6DDmseYWqEaGoHeB4e/Lp
LzJ6H0bsVnQbz1ryvEPMNRMo9qrwnmAkMS5+oxqUnOckLSvGH0miTQ9XIjFxOZY8RBz1wMJXmBeR
bb4iCxrSneOSW+SmWIPKOMv/LNyFlFrmKbqZLMDRtl+j8g4KeKOfUfLB6vtACfp0gg8ufBoUswRG
Kp2/jr7/oRoH/y8N7Duy8QBgUDmv0v2W9WsT+QdKOKeTnUavTgko7ADSuB9aQ/sjSY3kZCxHjaQv
+JpaPAQdR5AiGeR4UbpuSH1oFigcPy+2YjMoof2gjMvxJRnYvOPlUFACrkYdqllOzb1P9ftrV1/G
IlRSTtekt8lIHLq1gY06iXJuneZeemssGf9H952pRHS66rEBAprCIEJcXYlMRXF6cAO5X3VI1bQk
kdEu2bLiBCICfuE28/vykVfQ2di3ITgfFFlBueqasPWKuej5bA3IpCMbl4Hz3AZKfWIDKlE5M7GD
R6rkbIAGe2PnT8VIbhKs0CefvJ91GERp+NjA9TNlk3Mvo9VZacHbrrLLuoE/dKa7o/KI6s68HIsD
fGj5karlqqLWqA9OOUu6cOe1y4ZAnTggmy3jYGTFH8Nbudchnb0eAxxd87Vp1H3QU91EkepLpHT6
g8pR1q5OqZsf2uY7ybb1C4Bh8FZo/JNVMtq/5353Zc/q5Mpenau/xkAJ65b9reYIyiWvJpZDMo8Z
XSYHGjJpcr+gCkC6gzKAzF+AKCXDd4bbUHdaClRqjuje2VHVA/GHGI6U4u/YDcsAxViEV9OIXl0w
BDroMu4kxrtAm4x9TtL/zM/+rGZ3uVvXH6iyqnnLh1XYKyFodEg3WWWijQBnotbDhJ53hlqnSdP2
rk44CxM7RfVauHOcUwlB8NNq0noJ//BJh4d3iez7NK1aBRfFmQ+BFlNtkyvaLSyb1q7syuk7MIFf
A4jFXvzM6DlTBV88MI1Vrqju/BLkyDd7B/tQQy72Hb9T6oEpLTebRyiq/N+K5OiR6PFlTga+YREV
0tVyvJXZfXnHtyoGSqEyv5B8ynNJjdo3J7ECxeTVCZJI41gqenvkkB1yaCrVblyoWygacr/NKpDn
heP5z0k123cqHAo87gLrnhW3ftfFSvYCqXy5a33f/eZX48lSWtItFzi6pbJz4O5BohWiNGMLhKP3
4NZZhsbg5U9VDNdMaCt7u4UNh6q9+pKBBHfpWwNs5cmsb4ZIifq9CC2QpG+ModKOuh/+mN3OPWVT
6bpwybD4i5fF37ZQXFeLLP7EblsUim0F6euVrWiXRaX5tgBd3QE/BT8cW1mPbsHfFqvcA5lfebPr
YZ5w1yXo2yJVlqHv4smMdeXCZQ5i823iZNyilybQ7JTeqZ6GV4lpF9yD5yQmGaTxS4DI+VvtN4+8
dNFv43+LIBFtn40U/vK8arHUzf7wjeHzpATjvexpyu7mJtJs7j3LELy64T60Fv7tZTgsDttQ/BXz
p3YN909fDeCGGyNtE87hisI9Rg7ghYNKyq2pgD0dqfGLxgHPAUpdbSdDUZCKnOxMm5MKkUkTp+5d
NnKMvIp+Btqc/jXQWJJf1cbGX5wwquciTJxHNrXZKPNi93sEqYaqdfafXtP+nXdD8NkgyesucmJt
NYX29MoUsP7VtAEP/co0nTrnsSGra99V07uoYuqTDXonFxBFUX3kGQB6xrKEkOUAEM/RTdao2q0s
ERIoxGFpWlYGV6uHq8XGr7sSryj52m6h1mWJLFMkXrZ1QVxoboySG52l83eF9IYUzdH6KA3v5b91
ZOZfwOq1PmauHUO1xdGyKMEaNx6tULuyn+P6NwAKmkt8ck/mUkqR1PFn1VDbD7quuZ8j8wunweUX
m5zQR99lm1+M3CbNjlSfJ7fhUo1RD1RbW13vnsZhLr5QYfg5VdmhCUFX/jynX8VnHsbXEJ0CtE6j
+fWhDfQDHFDm3y1c12w1jr+T/B3svCg1X5qin+70rDU4UK5dNthH4CpyEJqVZimi7xzr9xp3OM5W
dz+Mp/fuhjuDkNp5yo3C/kVCLe9Z0yrPJdPOBQbZrzp+qSDtrsI3m26BNLRT0hzFrgF4+yaOABG9
AbDY+Jzz7X0cHY28GUaZasyPQ2l+hWhEX3XLaLXM2lUnI0PnODzQwyeKVHfvkyDHwM04DANBln3j
R8ll3Ez0Ps0fwPHewXvGkeJb/qT0RAno1i5yDJPccTbC653T8vAh+cAwQNMYTO1W079BxEmaEO+Z
NqxNf6X1H2roxX+C+aCSZ9vXH3vD1O/4I4T3gFMUF5BNc5jz3Cufsv2RwhLzZ7z4dH3BGW1FET9n
jFE4f6gDYO09M8zv0uXbN9h9Bv69BpSeZX4UEXug5ES13uOwfGOj3E9JWile7Vs/Xe0jcuD3sMHo
t4ZKhrACqM6wfK9UVw/OHUgtO6ny8XQYo6zJiY6itfja3XiJqVxE2w1/WlWuf34LIVKLpfqZNw0f
+BoiarWT34Zjw1FiXlA57SqnobMMFky9cYGnz94PCQnR3UilM1voCEWtjbF5aShooCrFOYpcRKKU
JtN891yRLvdOvtlG+mDv4VkCUeZtxnUeGS/RKRhxjgCxqMegnKpPauPuADovw5ulR90mda3/7MFv
/Crj0P21Bz1B8akbuu8kNzT32tJwttHcO2A+ljcyXrsiHXoFqXQVUFusQtVOMpJmC/FrFzFS4Qe4
T6O0vKsqyBIBQGue+LDNU2XD2FF4SQ1PX9o89awLnqS3KcROPDZFnxWvHlsoEqS9gyg243dzbMZb
KJl8m9fQ8hiwDLO5n7Rbffn1pnDIfR6uB31/q/O69bmNItFo8pM3u/gzPvMyKJYBPptm8cliuCUo
Hph5424H4yyA9SmcBI++nWmnCZCSruyLx00uvbH3/sybsj8lrNGDfeB12r00Rl/Gwd70TZAbygYq
xsR81by3Wc3/qZ66+sUsQJ4M/yhGOz6FUFye4WZ/baYxmc8WmGSl14wHslxbUJMWrditYz3Sr603
9bswYvfrECO4jdmNTCZOYirDpIeUiLrB7gADCQW3HEIdUidRnpvM8p9dPaGeXY0vMgpHrfnQdPCn
LAb50pAE/2dAwVL6e6xHj9w4GnZh+caBAdE8gavQPBWxHnCTGo2jKEQm2k1RKCnpzSJ0fPPVehwG
MkU3YembACMvYaWROEYSfVA1nZseiP/QOXDw23qTc6mXxgjM7OTbM2lahXMRObkPHCrLuFTt5EYt
k+ogxlfqxoONdvETWdn+bbn58F1TtTsrLr2vGbnMt73aGUvWoP5BrRP7RlLXXfiys9JxryysqPkv
FhLDSKnsjkbeMmtoKkiECc+xl7tn0xrcc69br72588ec8oCfY1GL4TsZ2H0Ax4haGn2JI72gWDQy
XrsipbLI3LltCBLGNm0YUTl3NX6b9komNhLiasqry7yaTqy2Rq7Yr/rqLk3LLyLv3824CpdpryKq
9S1wB+ZN0nUFhYHQcV3aMioB01bs/lx5IDIvMn+yS5KUu+rCXoBzAzT3tBucSbtYYOOCUw0eSdbF
sNil3r3Iu0U5sCEw3USDTxWSZZ1DEJyoRF2M126QudYtCDFwev0zlgylyYqCF3dOKG43mUSQiY18
gZVUspM1d1UOPGRnn6XpYH+/BRoAGPzQsPmfZ725k+5mk5A5pB1FaCxGV+PCdaF+pcJ+4P+4BF3j
9xFrw6n265QyUrs+g2NWP1dL42fTg6UlzoOIcqup+bbPD13bOQ8yEvli1fynSBxnLaYIdXFcrDbH
t/CriEokmJ1JUxCWhcTX+x2vR/1tOQcaDCTUbt5QmKk9lvGtqVrp42ymqn6TL1o3GUmABo8XmqdF
KC4Sxq2zF5DnzJO4rlFmADBOmtd8Et81jBirLLwpgAN5/Wo66sHAeueVTa5AXCR81/UAEli5ugON
BYrvwrCOEF6W51ZZ3rXafgLaRnf68qwuzTo2evNnV1QyFi8ZSkOuREa+xgCCzfK/c+T/X5N7BRK2
MZt7Z1LBclpUcEEjXFXXZtd9iSHNINarj8pvYP06bXqRXU0p49HTQHym4h7GU4pL1mz4MMwfHKN8
kFEg5Uam3T3rmctriyTSA0me3Ga6pe49qVHRJiN78HBZS1aowkgf+pTXNZXyZlJqHeVDVmfBcwf7
zJ2dDDB5LjJpzJ7EWK2K/5ZRsZgp3DwvKduN4rSZ6ub33IFvdrOEIODFsDL9frOslEC/8cG7O4qZ
KFR+D3u5FokvijnMlH+9ljrqgU6Z6nm9jgbWQljTlmvmGkwtGB/8zDWOatzCgSqUCB31yNBaLxQJ
wpMwA1GY30jXsy1Q7tq0t85XDqJaxzklqKRnZl9ENknQVfM+1KoT6dZcTSXzr5ciVyVGV5PKRdRA
huxGJ/nS+CEYh2NUfQNSEhAWbjZPgVrwxG+9zyJPYfcErcgzjs2slt/y/O+xKoG8rGr77AV5vp8X
737xtuz61VvTlc9iPjTazDvdizb5sK3bSlRRgN0O97V0VWhE2BJhXCZsjmQ9cDBgUiHcNF5q6ods
Uh+vXNpI0fzdZvPeew0E1dVfPKDTO1HLNKtiG9tTVHMvWGbcpn2b8epKqylsbv1Og/ytNDh3WOoo
pp6vGICwLOY5pDuIDDAXFG8mMtyazaSsKny38TubKoYSorBjtrKXgNJ4akf5x9rKDJtqi2PFKZwp
Qdgc6pq8ebJ6OEQKc526Ua8JFTJ9Zx96DnC3Vr1w7tpeNBxdvMDGYgOf4ilWjDovgEDfxU92GSRP
TWy3JkX503HWeeNdnVNynD0K+0552pYFxwMOJ3UmlVT3VWZ1e1uhDGIVUrGHQQ+UTHhXivHqsraq
1WWwGYh7OzTRvZoMfxqZ7t4mC9e7NGuE1eY/vdYIq1wi9PY+6V3tfD39tfN6EesFyRUnLC/2s5LM
lAC13OHuvBkUyllx8ks0c1gQjcsXoEm+9bHfQTOIUhofyKTbsa4BirMUavXqrMiXqoZDOE2UZS4e
ztBG/E1Tqj9v1aThXKeNs9sgoWx4hmPyQRqXXfWHpZLzAWYxMnGlu2oWa6WGbjUboqG98hG11vbk
8K7ui2XYYPnrQEt08VmDq166XgWQI8atFwe98jEq2tfMRLICF7AwGkkzDAfQtjiBIDGPhEYRSQOy
XHbXDVB7braiELsG8C9W/iagz+Zfnjv71O7y/h1GnnORnm0DbVu6I0ytbwpd3t31qhzOegyisLyn
N8tb/NoVH5AOizsRVotmdLNjpUSD8rEZ4/hSa/FR0Flm1daeQablSEE1PvdjrD3rVXQUTBefOrpn
MGKPAt0SxIwW3eb3Zvnm52bWPZWvtzCCRhzGkGB9lsZyu9feCGX8lawMVYBNRSg2nZNotw2HVDvd
MToo60BPuOQ+FZGsH1iTMRJRPbevvU3GPe+Lq7nxUenD5iIW78y6vNL3JAWP1BvhfzXFXBZf64L6
OO2mbs0XMw4DQPVq71OkKRObTdl8NmuQNEbDVXhOGcp3Qy3Xrd3NNgXtkJMMb1ptcw2mx8y5z6K+
+VC1sXLuSzBffT8vv7mDQenYnP3hgBoPE+j/YgGbsHcDisC/x9gsohb29LIZjOrHQIUFSxIQAN0g
4gSHXanPMgxYo970Zq9/7tLSeK9tVbbMNuN6GW7Got2GErkeSuOzrVJRs/kmf85ept9tPwP5tlOF
1/Doz9afx7sfkAV57E1UFfnh3S+oicL2bGTJY+yO8SMZl/ZSrxBk8Q8jydqjKqUMyxBI1fYY2h5F
FtYEXMai7TkXe7SlnGExqZbyhXcycbOkTmLIoHm1c6W9E1CFid3JO8OfYRDSqKs6dxNVhmoJGs2K
w5DG+9FtvI/sR7r7Ykzso5yAkT30ydMd90MTx8Gn2KLodzk+q+MwvDdm0oRk+G9OoxJYt2yERdwK
+vyjwwa6bNlUepx/bIJpOSuhxrvoFzZaSMxBeoZ1MgYw85JBSX2pEtuZbwptbI8waH0TmTSbSboY
j1N/l/RWcr86bHZW6ZEFWsHDtMk2XzWb/JM6Og+r2wwh9AnGacDG4/ABLEOYAaM2fJDhKks5yGxN
tYEbBJNNIb3N+Fe+5JI8F0puHv7VVby2mBKORHH3MBrdh1+GXC5CzH7lmlhASsbceW437XaJSms3
eyA2m0NcQUBtwJ50UJfMNNMazX3XudaaqCZaGWoL6NU2lDS2zfj/yTfNI/ucKelfueEkzV+5retn
SMxcqFggawal3zpeyRpKLElv5FEAinJXGOe+pz61JdsGN8BAg91EbcMOCKZ2/jaxTzBH8cUPHH3c
twavURmZ6ne52quX2CZ57WaYUvUiYzcBLchk10VEzuDMq1yGmZeyx2Ct5p0HUsnaFeWcOsPJKOzL
rzwlUB1N7d2Cl3QDC2+0C43W3kut/FUZvZTHb81Wgl82U3iqtI6aqCivb35lsoYJx1E/5RW7Dvo4
X9QACD6HVON90tThEzDekMFG4RkuX4CJRTYnYJF4dlDe1ooWPolMmqK37IObKgWL8DdrxeBPEkKR
Qxq7HRzBY34Jujo8b24SxW3g8i70DL76vAcgnY0Ukp2d7FM5OR85C4seZUTNeA+EFKnMMizswjzx
owO80ehAiRyNFkz/fq+5nUPWZMMB+D9doY2sD2Lbd8G1K/WOnbiK8m3mqVbCR3fI80/sg3X7d+4q
D7t1ZmNxr0eq+d9m9rrKuUuU7Duw2ROpNDRm1L32ZFjozvheJibaqP9hzWZ596+u4GsuaV1vkbfw
tR9V/y1XTTf/SZZGRYZjg+NlOqCVmxbZau9y1SCeUxsOldrfYBCu7oY+ce+pVf9CtmVwCFOqMHwd
AIkfkzbCWBqFYJ3r1o6FYX0bmWr4EZyx5BGM9ouMRqOglKRdqOJ5MT6KzF0syNdYLTQziD46gCeT
9h8CDh2qxf1r7RS4nmnsPsJ893cDCM2X1iStImu4AcmQV8sGMlEYNIFU4FAzGUjOSbQnLXGt3yp3
J1Jbb93HSdfWCImqGUdQ/s29KCUClNvVKS0h2QMP1l4fcL3PO38VZ85uff7JONN6ZydwQ51OaeHQ
BcZtTWoLbClAksRRep8ZyvDFiCrg9cLOORlx7EC9ObxaZBrZrYYePRuNeu4WuAFzmo2TXlZ/62Uc
N7dlBrJnQA224i8wLtYU6jvLW+pAFryCcWnKvDZOZdy+99Cz4e71rza3XnVQck15Av63fFCT7FTX
iv8kjchbIEIABFJUlnooprJSVq0fWrxYF8HDJnfZsD/neQuyLFZd30OtG2cZGbNVeuit2N5BzFy9
GElSvUAe3bLKU60Tm+PVSxVNN7pfaI9womQfSO9yOMWMuwPUiBzoZqDSc/oJKo4dPojFJm+T0YFx
p+oOYpZ2owEsk2XftpzH7eNGp3wZ/NyHvA1zwPQ8+2tNZWMP7cqfE6A3N9PcRp/Ae5sPrbkUa0ex
9zxWgOuLSeLFuwDs598lmp41HjTyU/pA3Vp+my/RSqIlQAH8aTQe9W1FGIE7r4DAlFV/akbzvVfy
9AkSCO23iK9IFmXKx6Ixgk/wFO2KLtN+C7wHvYFvDzSb/RRNfAOXZliafFgQayLy0WQ05u6jMruv
FokOQX0XdOlx1ZIbZNwEAa9EZcSOmQQQDVTCn9i9ds9SGKiztFdHMLm2MsEy6l2ojmoDWCiYHW5A
wSHD2UonkNOTZaxYxcOU+Q/r8C2M15jOZZX5KXR/nW0Zhy1snfu8JNvKQQer6jnwyVNig1n9PUry
O0cJlL/mMH7O+2r62gxxtQdbNnhqPWM+tX7iLfVr750ADfb/ssP0uTUncsFqyM0P0F/83ZRgagt2
VtBTQ694lw0ma3TIYBkbbipRx5s3zEm9CvlwGPKFBI0a4Pkn/kHmE8SX6b1vzo/UJZtP0K0aq3wE
de2uhQQcFsqfCtFSuA6aUuorV0FE0bbWcaLg+GELzvkBnLs5h6hL3C3QUAH/ofSjDjfzzwsRE60w
NTCBRuf2ncLX2hcXuAF+ej+vhvvZ+Gi5v7+LrcKRcYwjkneDsgXASdRh3Y17KqeXZMaf/vLx58r9
qwYV/PROrsZHdmriq2sulSg9a0322zvLKrWH28Bxvas/lITugaZncVTZh81j/ZBuv4/SobpsnxFM
PP2+iMlSXf4em9yoA5XUjwDCkrfrlhgUBqW7qmjm9/+FOVPBB8402Dp//mUzb1kXF/V++0sB5BTf
VambUAAXgh/ue7+rXRIcszo0qb9ZZCFEKtNN/ZVD8uEikiFs9MtqYdUkVRelBfo/Mnb39IvOy+a0
n0u12OtWH+1Xf3EU/b9OtIXwP8tkIlivQS5kaWTC2nC+bgHHEn7txAu57QF0fakiXkVvcu03uH+S
BxEZnDZHh6kHCKe020vCxkG7j6MguWR9OA4c3vn1rWZ53s2VSvTSOPzOb+BfUm8tVsuvnpsaWqR7
UnPG0zqzZpKGToIN0SGYMniKwQi1jODL2LFy/csGBv4gN315EMwjvFosaJ+65TmQ90Vxb36o6rk6
l1X5Dda09kPsFa+Nas0fchcO1k0+9kZCMqpDKa2YLQ6ppxhPGShQi2QIyH+alsYvgYj1Io4ONoXM
BL37t20ScVhm6oKZmd4mDzzIm4dlJokmirB2gDMCaPgmpKzRhrnsJY286YVTn/HW8IOCv6v6KgtC
yM5Ha3gUi9ye5jNlpdmNDKUZAyvj9airjuLl6v7wXDrPmwE76AEcvW6w32TsUXzRuqh4EJFSk4Gc
FcknGckFlRHAKC4JMHebUwwf/JQvRyfL1faWpR85CeZoYhmK11CRqeHlYXYWWeI7wdOoDzBFYCHN
9hm3z+300ylK++vPmCnkCWxevqVmO8PTqqN4KVk1PnPTFoP1cjU9OCgLSevmNMbq1WfUQ1N/qPoT
mJqV08E4/oflfLR1Nnn9BRaPQyQLyjTIN9ax7aY+RgzrZJyjfQb3kGGH9yQ8Aqy3WotjR7yjbsCR
dbG0+VPDFsNU9yWcYR3Y8fzOyG/ipF6Gnj2rT5BrHmH96T/6Tth/5Gk43miGVZ5l6IWOdUpb24Qk
KgIXXc2cW61Myg9KQDgVlE6Sk3UgjhZfCeeWyVGUMoOE6/rXC4Jlzz5IZU9gk9nghGlwkOKdtbQn
ehMOE1nrt1rQvxqt8FhJZ1U3xZrepfUTFUiPg2uGh5WePR+8U6u2xybsA+CPYGyXZiNw38xc0sTe
ydM3BzGrQGA58V55ZQakZwxk/cIHL1MkHfu2JCcN4BtFHYWNbnwWZIIiVuejaZf9ToZ97movfN0E
pkAkIE0YN36lxmcwaQAn8Jz/sI/yFzGVJjJLg51h4v/K3q8G7QV7cwE6WOPD6bBej2uH8QOg7i9d
bPpnq0o1a2ebJWlppL/DznPdZ0fZP0szLMaJ1U03VdTN+2uj/+znYaisbte6Ldg6Uag6TBpLCwTA
Dx6DJDo6NiU1aqXfW0tykN6E+tqobz2RiVbs3g0Nr6huYkMju2nx+JWdKP73Oahtf5mqpD3ItPBx
m9WNuP0fLkPsyoaShLTUT9vH+NWMv5LJFK3KQU8bn/8PH2IzqcuUX8P6kWNjPqZecfrXGcRNmiAo
7nS1rU7zAhagLU2zgAwEy0KX/d1z6xvTUUSifGcmikbgADbfyHerA6ULn1btW7gtivRkis1kC+/H
Xgtrg97crloJ/787SyxT5XxNzZ62K3l3tdsU0jPJXdtPcwNNlhYerNalOmzBiaJko7rXtfLPK1Ao
HZaeBnyFu01mtMEhCXLlV05FlSnw2sTOTWqX4wWiqPFiWspwKVqQiDQT6N1lRCr6eNGH2Rz2htkc
B33+TIVY/CFWYb8BXKDMhuoZGJjqOfHgEYw4VF8GIi6nIX2u7us3E5G2w84rDO+D2BnlXN1ZPc8m
0+js225h0cyWG5s0ydIL9GqhdvuFGipV7m/1cvd0YiO+A3wP7DM7cu/cJhu/zGFz0pxC+9HGE+CB
LOGe5ilW7puwsPZtk5c/2pTkTQwGFaSg3HNbEN+N+olzFI54FEv9MdnlodCgmSp5XoLjYLWnMfOz
j6SS/i2eUZL9SHXf+uiS4n2SuXPFHGRu2zD+Y+58jCxYr/RtbpArXucGabB+alzetrW2iZ4ch7SO
oAYsr6yM3xUYx6jRb/untKqSs6nl1AI1efHJHqARgRLS/lMb9NWWKhcDsKLo1VZxrHrXq/6L7PD6
PWAaMNFB3rnsDqdU2OwhHaFuZ27B/1q023BqwujKePPl9K1/bEfFB8G0gM3Dy4Pvo0qhnmvowAnZ
6SOUPO6NyA3AeCATU+tH13X7517J/oCHNfjO7RyyBFDx4KNXs8+ULLIpgbzyWve2j0PrmJJC/S3r
OSpEbAJkf0hMe4QogaRlKl4rWMJM69GjzmlvFiyx3KizHpt8yOGyceP6UrBZvA5Fky7WpkF2XKKo
Clubi6FoOlKa73P4DyWg2K1a3wTmwtcM7QCkaumCTem4R/aWfl9j1TnwbZNdf6paCKTsgGXfWGrB
fblz4f186dqofdHayDr2TendyFAa6hL9mz5I9KOnVuY+ix1933qhfoI2ddrJP6YAtezULUPZid+G
8n+SYRtk18ajDyzh5ivazVhCibZeJvo/+DZBuh/60HzWi6o+DpYLv5VbNV/70d9nYBn/Tl0HDM3h
qD7MYcH2EZhZnBaiUKzyizPa3sfRSs1TSVHrrZ4Wzvdo4rwRfTEY0a2fDsG94+XZSzwat0UUPFLJ
PH1XLegTVPgdQanQk2cnhxyzWArJihz2TZZ2rwo97V8VbRDkq4cbsAtlkO8FqLNRGiHIcqoBdLYP
euXSk0Zv63FftkWz2xSpWv2H3WqcjH9HleatkcTsVzFXW+8+ghXnQaz8plA6Xv1+zio9aieVA8Vr
n8wIEsYwhk7DZL/fIdd1ACvIh2Os5QTlRk067ykqoNWzBtitIFbynqRJ+KE/zYrxPMylc97kjQ+R
a6/2DyISd+mlucq3S+v1m4jdhLYeuLE5VQWraBgWJ93OvWRndZeK6n92QeP8hXx4KAN0SpfW4SKz
g87Y29Df3W6ygbdAZ6i6Byvp8xerzKInkoLuNoNAiShLiftuN6SVdYJLNdjBwTrec/U+J9yx/q21
Q8DWAwgUmkLvPthNG3GkrmnfolLL9mzwxfexppW/5b6yF7k6m/FhCsv8UC7+NQtwJciH37IoV85p
bwCvsMgdG3K8dgAMGUA8k/p+eOeKmMRcAxrNx3QGJafIpgISrdy7DzQnuGUbxvhugYyvT3X2x/+f
hbbEMP4Rox2f22pqV6z/xKo5+ElJVwh5osMAYAbzN9exrDt1Galu+vd/qWm3nX+WtLsqa3rDUalm
NwwbVIh3xwRlZhpUAlvJx64x7jIOZnb6CGm3rQTmXZgW4Z2lqeNvRVOOex8QrqNoexNYwjrVeDld
tL5ffS2og34SZTHre38Kho/FPPif7AyO5iUi0LAs2+Pyg7jMPE4fcmWEUqJ0hxeXdQ9HtrDjJJXJ
TvOonXmYhh+lgYex3/mllQD9jcwzI510/nm1ECeHE6Sdwp3mOAXeuO+1Ej6JZUmzLZg6jVS9Mcun
u00hCx42yotmv6mhVeaFQRyHGZ64OWBZo3pJdd8GXXXfL40MS68Ex7efrA+moZWHzUR6m524iWzo
7OioTPp5s31nVktMUbuT8YEHyWvgze512uUyTKe6c53OOYI4wpH3NpFccwIv2F2pR/MTyZjzU6jx
LDTtsLiz1aiLb0Ol+AtMuZhbLyab3QxhpG7W0wP0X9B/D6p/CwtEzVJQ+R/GvmPLcVzZ9l/u+HEt
eoCDO6G8SaXSlJ1wlekCvQP919+NYFZSpe7T502wgEAgoKySSCDM3iCKHxFsmNre2VYoljxTY4cc
zOpCIY0JB9SmSGXH3ZkfNc/Rd1aSn8ai1WwAECMtHR6nLADUInR6ym8naW4gEOTfK4wCnEd7ktKC
Ad512WXuS23J6CHW42858ide7cpOXz3gtg66KJ9JVLT4iVk2z44dsqFfRcUBT4xiQavn4dVQTcnC
Bq7juln1wxBeqRF9Hl21iD8VUxSgdsnIOWgeuvDI7PrLnRpikhrA8drHf/85WvcIE1wHB5bHXc/T
TQ+p5fcMVVNUmqA6juoPUxV662lk1iEUAQAQfxNoGIXxRqVBMpEj9KQ0ZoaMRY8SPGgWCUCnmTmD
ZKQSKaKNjlXWQVXYT13RI3WtDRGgpOkbddL0kA69URXCq8XEYodkFc6kGyuGM/9uYra1WLj/A9Qn
oSWkgvTGNwv/tBOpLJvQsoYKFwUyXsbCfAL3aoA0d+vBi3XzianGQtbeAWTVmV+28jWqXIUOmqA4
20GJLZJTCiDKPtKoMLz2DEqMF3AlocK2DR1E45w0Awf97wUptvOd2Ar2tIIm/oMRUqhqje+Rj9Hv
AAbR7QaJF76j8i1NZITMDfhY+Qk5Mzv2p5zULIVD2KF0ftGPgip5zAE17E+xXe+XCVoAOOt8Hdol
Wy/maGLZ3yqBBB/bRbmlCdJjYHmkD9FNSWeDYEflloK4d5WqzUlv2WjZHLjkkYbMIVDR0J6LDvVc
e+p2qDFqgVmHvxmoIfFxQpbrzuSOxFUFhLjHvihY5s+ZH2qM0kwTrNRoBsMZvRMqKNDlU34AYKff
6KYLuFlqSWlRN+C1XYUj+JfGsQpOuNI6u1o3rjTKkO2K6gg1EeU4aPjUpQZomdYebFeHm4kYWbSn
RSXOw+BEsoQW91FgHkZwNvTK4KIHwkS4LWl8vyRue/sYtxHSSbBkNjMrqq3SHg+Zt4XvW9e9yU7s
Zo9c5COuWqYY1pEcUWFAxe/dCKfTYOUC2Wq/y+URzig8pJuP/WGMp0OoNV38AgKA1hdNKLZdkoJr
gdSp/B2F1yinALSxNbhWeRnAmsa5Jk6TBS4IlgLdHaEDTfqod8rPmoUq+TV1Z6mhdRfZuuXeracc
wcgOV7abLi4GzRZFO38YqZUlUiJD1FtkgHy8WEDq3t+IFrO2JQSyZN8/Gy3O3OrKJ1ccvBBEJihD
BohNHulwlzqnG1FECDe4LD8gzphtUwHy8HwQ5rimFdT0ppv6Y5Wmu0ApGrhPbkQDehdWtxbYHBLr
HCPRaO6Bceo5gBt9v4iSALAqa3A3N+eKfwFN50bXEo6iHIc99SMqITIjBR28Gk5Tz+EZARLkOHn5
mmTUeL07rAJ4uHeLjOfya5WE9Qn+WTD4jbjb6HyUV9JwUxD9lHBrL/pt48B5NiGKtMicvjGRQVza
6+UzdXaZrOokFHvSE26fnANhnytQoJyySWv3scv3NCqUyBkGq/StPmkRC8TRlWaosWiGuqMb2yUi
m9AnJV5YqBpGpdOGFi4Ty/DeBI2pudkW34pmr2r9bvZiZR7+twQa2707GBum43o6aLg97jFXv8+f
QTAIXApmZb60oB/ZIAP12nVj8BN5kfsIxNvC7ybUggAjOAIi10GYOJD4Q3tBDKqI/KTK103QBb/c
WAfjbG3+LHPzCbR5/Xer7r4btlleQP7wV9E3+UUHZwqyaIMEdeSd2BUBQJS5ujKhxhEO86CcfK+q
qoOuZ8UzTbTDLgRu8tM8gAPkaCKI5C+LXI7EJpBKF9sEyEW+05bWPmnNANC+1bfU4eXJ7IFZsEI8
VeDM8TTPma48x9r4bOAZAPK5CBxjWGJ0OrCriqxdle7E4hViJxoI1xtz2zhV8IT6AO2pyopvLkur
U1/X+Vbvy3odqbV/t4+Koed5b3jD3uy65ktlTuxKSxbztDvtoT513vMIsVTXqOJtHsQOzi4BiJyf
NNcCVZJud8BdZuGHorUlOKmbYBcaRfTBFCM40i1U8tEwSYd23/MA16vKiD4gmQSMb4FrIj8WyqJF
6pg+aZ81XY2GtHvSRwPk4BhRwy+NbvFX6gfVS2MX2bEdShy++mEHzij72KjGAes3cvJSJLk5Nf4z
2wzPfpop6imwVly4mE/6rtb3NAf/GjJ2kDfEN6Q2d5Op+wboJG8z25s1f++2rLvZkusm+HhndRKz
tkr/2y/DtP72y0BmmeE6hgViV6SX3WP91rXh9FPVvzD3A4tSFq8DU70nAOQGbmYenamBawf0lvdd
F6lgZ8SOitPoXW0aDEgPQQXPP6yzRPkygnB712htPFv9R715KzuucIeE7RUpkfHeRY3Nep43tQof
CEQDIAV0h49wgwf73oDbhzBetFavz40zPhLYC8FWe79FM6YLDSXvHx1ZyidSIxH4Kh8XmJg/7ZAq
96rZtFMXNug/jEyCuJtrlybBbxjYCfyIHMnvNHInOT7FUY5E0FEDpGkdg1tkcBK586IG3ihaUQzF
oZaA3ZeJblv+ZDhIUtOyF9cGA+WuQNwNwBr9aZBAtEFpOyigQaaqIRs6DC6xJkdAM8d4RXOhP4ZW
rT9WFrLW8lCIWbZMFOaQrUor7cDDDuUoAnX2lI7q5IZ3RDpmt80iK5r0m+hwwlhEi+4iK5QRKRS8
WGvigQrenHa7KIKtIjv9+/0KPte/fXc903FcfGltx7b/9lRPEAHFSaEqX0qqMcDh8hSO0j7j7mCf
qQcOwNshTQD39VvbgrZtHindKJ4iYJC+ry000GnBi3UjujMXmxoKBKThZhu9d5HVpczookMytihs
HL7T4CGs8s+N1JzXVjO9Zyfqfd0ZnVccoZ1XAFRu3UgWTyTybPjfIqMazjQEpBlb1cDX2tMQycfN
FnDv/UZqtfuq54N9EBVciWSpc6xo2wT6oGUbZkYIXqOc6xiphnrUwKVgHwGV5hyBk40SF+ouM9Qj
GSku68gMHoxp7i8mlnV3ZkARV21QLRTN9hdbJlmgdUbDQFKTDfLBU/H4NEfG+IDD0zwaub52w9bc
0rDpk+xiVeUjjQRlB9hNjBTzcDilKh+gwSMd0Iwg2qRZr6yQ2OrCMa9qxY3O+iazQuyHUUNqERdd
Oq6TT2YOKhZSoKYUufmAwzgykIy+2NtS+0zysamxSKfW7vNiHeV4Zy3rqEfrqIcChP/2bP6bOw/P
ZDg2TBukpY5jz1nBP74hUC7k//6P8f8ANg3uQteSL6MzMd+NkXDXlGXwkPfpdMo74KgGOvIk3+XU
o0YfTNyQuZPvFtmi55Vhu9M1RLaXWTK8DFmob6YsrU93ctpxgmdLhdzx2FF7L4apF5jthICtOU8u
65cPWxpO5ifu+C+fbgBg1c1fvKylLdSnc0ugNC/7Lx+ii6ZyrTnt26ejpcunAB7/dJoGY02iodJw
tsGJLw29bwdUY7JvDHHRDZB6KlxeWfLSFd33qRv5Nz3N4DZzNXa1Ajs6cxscwWyS3dpl9bBhTDTD
Ftiu9hr4A0jwsosi+uFNIBDUkLLV03vRM8foPGtW6hXZluGmEoIdXN020k8k0yLZ+0HJ5Yb1XhX9
GCPQmTBgN/ooia61J5SV1Rt9LF1capxqL0X9fdBAmyKLKbu0qqHhiOpwlB9ET4uI5M3gZRfkfbKj
lM6eRKitANEldb3Uy89G0K1odGdSStyfhNzQ3GJ20RL9pxB15mAxAhB0Xtf9Vkh7fPCqdnwI8GMC
JZcGQtuuSrdVMdXljmYG0fylD860C7QeEMoyyuCdTszxkTcApiOVtIkmYEuW+bBO23Gj9cCORXZ6
+VvbRswW4CMPSPeuQdpg5mzz3141d2Cx3MAPEZVSzNZxf8Dr5o5CZBoLIAcBLOUFQMntGdnsKEO0
5MHDvQDXq6I/uyg2an0aszhHt7BBqxbaAMtalKiH/5n+POtwtXJebrl7PE3lgUaLfFk7b0BWmwB3
//tdyeyiTr33z1n2KH4XDtB4Qs5/sSLwXlPdGLeZU01HXfP4xUIG8hrkR8FXmYLVQ4JHPIaqrQ+o
Oqz4uMUV4k1V1wocQqwk+Gpk9aYPMvcnfFCRk+kqc4GtFxzBpAviq7eZcQEV2j31cie2Z00aEnRg
2iHF4E2zI3zBRSvQvMtbGlMHguONlscleHhRxECNY4YPBQoGLjRynalD1bNbzBqhKn+oNO18p1Fo
QbGKxzIrVv8wSzsgBS0pABf3N+u0trAVTpfLE8BifrBBE5asBEihjp4lcJPXQvHM9EY8J5lgm7i2
Jj/0gAuGB8kpnYCEHEQ5XH5qyBXidTGIqZ7HN12E9aJoXQOrHyyPxZHUB6AbGk/UnZtokCsvQc0y
DVv/37/5lsn+dspyPGRBmh4zcYs2wOmFU9jNW6hPeSGBzV2+2EbBj4FT2EDNGY11EjY5PLOJ+UhN
axTTOffcbYjX2eOsZpRasCuyqfGtuCuSzcDift058GfSkiBo3xajNjEHMots94tBmlUbwTP2t41E
gpyP9+W0iDYDVVHj07B2v8dt3Z3Jr0z+Zzxui1OCFxOJqLlxtBu5ndPs4queqa1p/D57s8KaYvDY
WGa8chSKhAXaYdzXVBf+c/dYqIZ63FV4EjST6QD31UN+MzsRfATAONxjQ5gUtHCW0vKRkCkWm8lU
fBAxqv1Q7VIAWw3NOHiKgMhutoEeavE8gwO/AN+ctyeVlpQHhosIjUtd/NXbBaiZtW7XR06KaBiq
UxvVzDWpqrBVTTZxBG4QJTeLAFlBDbDn+hw4Eyzwph2V/VgpYkr9IOUDDTMer5D65b0OgC5/spA4
BK411Aoh8HLMeiBUkhbZ0HqpzzZimdzamKZklTSW91oylIfOQL3WAI7UWvG2UEPMLGUa1pvQyZE7
riYWtha3akYQ972zt9C04QT2KggkMGlRlrcZK7wwhtbFrYWmy3fbd8ZoSEtitdWdVWDwYyvSuWlq
G8zfKHApXaAs019cjsGXqEutR+Fo5kc8KumfBaX8zkXUEsQcqqJq0pEWoEvbWSNJP3vUmlAil4l/
FVOXf3GCFMV2Zdm86uC7QlJTn1zDWNO2OovlGX5S5xAaPDn0ALd6SBET3YKkQTxZXVGt0ylvPthl
ayIulNRfE4O9NqAG/ks0oMRKkdnuD14AGLs2+uXBVQa/xzkCusiJKj6yWCAhtYbLaK7vAO+H7eMH
Fh+oBsRhFX9qM6BrgVSdFkRdJ/dIboiRiQQZNQCZ/oFMHCsBazwrdl0xjmtiIQxtHiEII8c1URaW
ZnM7zM2abU0vynZd0MvXoAScPPKwfgQ5/4wQv/3qFFWwMwae7P9U6MsvgGi0TjUxZusMGJE4nEUP
Vvz9RhQqZMgB+A++3cJ568TfOyHgqBj1PH4Yx+80HwOBG/82IJ2m5wEo7z0JfPj5KaLCXiEx3dP4
9+T8rLiJv2EC4LZvq5bnDC1C7rINLO4JCFKJNm0jZNggvxz0kD5wE/OzA+iTswvAlQpJxMeEJhKl
Q7O5rosNKJJdHDZQiIEcnWwAURP8RbRuajquP1CXN6CkDHR7y2xUB4aaq3/I8U/rZwXPf208V2a/
uqGMUeiWTx/izoIvwcqyh9QpOUh5Y21rZDacivgHB4ayhfLTWlZbQlQ3a7g8ne4sJsX9vGCw13gg
rWujclbGgKzOdVf2GyMDmDEiVzoQWRS44tJMCgiRhsiTm/wIHBTryhqmN8V/XHMzf9MlI25b/5IW
64EZnf5C8HACuxRYMk56KsHzaWlhetKCDmXnSkgNyWTY1GxF3Yq6oBF6BI8AuOtbD6AoVfuLKPlG
zYvMbZ5oQPrgoGQ9N/lKK2ST4SilZLNSKNGVQynggG98hHPUDM3P6zmPtEOGW8ToZvJ8O+MVJbJz
cgC3KKbgmMiGU2r/3pcTR96AUHTBXm0dNcOMwEXP4MZFrTDgKdO0Kn2aTuN8J+OoO3IQnONbXfAM
GRZGsoYn3HrgKtqCiik2+jTWW9A+6lGIXD051Lu8sLpTKtp12rd8RCwQt4K5G5bMQjoAbj/zOCYF
3MkRwC213A9cI/eR9BGurDHsH1t4vR6ppzsAoJ8cpDfT0MOryYW/If8lONx6pAcsAbBl5M547cba
OM4qpI2gxBYghgPYVn7bI7k2XsEQNF4WcZPhFVaVPyLX7G52N2tcelC+BuaQQfhGk1Q+pajHaVhe
7Ki4UtY6pca3YfZixLX7MOe894a7AVHBuKFhwYAyW4fVlVRp0bs+iVKLuZtgZAMoUZEHT/rKvksM
f1ZavABW+s128m6bdJF4XOCkbbvVd1OLzdVojN0q9LQByWWIfFPTi+44IQvqYR6BhuLi1giGKgUK
bWtF7u4AUFqhgOn3ov9kqCoy74FWwf0/G8Jx1l1bSPTYtIHYG8PgIBwn6xlJTomCJnceCESOIOiU
qKw8+0Eb7Z942OHTKeC5WNd2XGmSEln40541VpvWwp1xvhiUCc63KZJA6bJATSV1gLoH1SxaYM8V
GMJKAvh/q3UT475RBNlDAm5ssrSsT5XNSunN0OpkDymM28a1tGIDtp+3LZd1pKJMkZX5hkJm6KPd
6SlTUyA+9IV98eKyO7Gk3VRtDmzKYgTnVmry0ne6wgOmFMKNJysOAM9L3VlKi2isVg4DUC3niZtF
b1YMftBRHnNyFAc7vpootAlSvuvtrg9x8fg91s0e1SwSTvPHxMBZERWebDcLQ6c9D5kNwrky+ZCa
TnscVVlx1uioTx7B2trzaS4+BsnyW8lyynGQx+9Zm6uVl4nYqPdCGt15EXEHmFNWy77Vark9IjkB
LmKzWXkar7a0jZnruBKBqMxvdbxBGlSxnKnXurLHh8vllnd64tOEY/a4XtP03LULPNjsGG5QEsq2
B5C3q+9rZWaxRb072Wg3chso0xEQypC7GPdAKbEBc7KxEAs58dzLrowZ+GAA2fsR9ckm/VPDLYJm
P41VeNaBEehbZsZ+luIliAP5w0qsHKjLsYUnUYkgp8hsYKNx9lzHTg+MeMt9V0VkNEcq77bxkDzv
+WFTsbV0tvEom+9DxeQ6aAzxAIjv6OKVBV9ZYsx+/KEAFgYklrjG41v1UdwxE0+LZPqMFHvQyNbh
zwKZJNvS0gbrUxkmP8HCxLbcQS7n2mKWXI8F/KikHAQ2UKre15EijTJFJQs+5N+z3dJVFrOUjds+
3kwxG4F3kk1X6mXiJwAry0caUIO0XWB+sFruhNKaVb0u2fdhjFeBWj61w3QdXU9enefFFKkbUduj
DnCS+0WTRyzZ5fBs4eKRAupcB042EhmA3aE2qNquRv41HEk+R1z20EXDgKA3ChCYoqSlBq6Vt97k
8bT0l5m76W4yruqkvruT0/B+7WJ1sUeywIM32kwKY6Xl7AHPF4TScCYLfNs09FXYV0BTBHJe4BvD
xIDwm7v+PEYkJLygmA23aaU+MMu6yhCPfWWCRtQsZmazeiLfzLSW5gKyAcAouoJi7oDiUys4H4Jb
b/4YcaRUuQr4h2Da4bKdNWmk1rFOvgyy6/ah8vTh8wFrRPWAET8+xDXgrIMOxXo0QTKapUZTHsEE
0bx101TtajFwp5eLzEHSNOvXy9rFQMdL8Cjmn9xEIggT5OZeOkX27PR69ow69xXSAtIricDYaJ3i
FhCyoeOXsbsBzwp/rJFE+aIKU3bZBK+Wa4GMtbai8AXn3Y1rN/yRRIsGLSDZu41FI++bNxvvGmTj
n3YhjX/dpWyRnmYWfYlcN724sDb8YqMic0+jDun9QAdTE8gSmydqgwF4vDX5tphafQUmbGN9cy2Z
ryOySXXwmDjGer6YgPHCL3gUZ9FlqmO+E2GzC00kH4Gr3Y7XSFUONlrmiC/I798mID79ABhGvH5z
W1M/svBLEFbWasiD4dSNbv6piAEPruS9iEvwIYl4Xm5ME+JCde89AjTVfWK8/UBmsz5Ntg7A5Xe0
6n0XZtqgfMw5WAjU7p3VWqvpj11ITrvg8rwxPe+AooQvU9Ymz0EXJcCZ9bRNiyvsmobzxBQibUof
QGukVAAxcbX70Ds3/Af4VpwrSYc2MUGlln0JUToJv967nXk8iLT1w6rUD27fuBvNQ4VIIsNrpjHj
NW/a6OjyrN3g6Zp/i40BD5JAfBkHvUMCbTDt2sCyPyNz1icFvemrDbAJ82NatO2r42VPThxk3wBO
Oq2ytiwfNGEM+I63EqmKmBg1cMdOXLevkQfsPLtLNlYBL0M1yfzbnx/DgENtQ3L1MZSP+5z1fb+1
uTjGaT89Mvy3vThe36xzpBDu5mGvh6cocaRPQ/BJBTiXvoQsdp5JUsc2ck2yqjnQUKIucg8XT7+i
YZlE9hNujPOIRKMDwh1dB2eI4fhO3ycXSzXU09qfoyeCMw1wvn0TI2CYXLQBcJZjbx8WOalRIzsd
4KNuD/ofpXu3XgOEzyqSnbdeJhY9LcOZfUSMd7VYRoH+gCoJA2j7zDV/LRstKhp+j8dRAruBPl3o
jvr852hpFV6i3aIZATTqQQYzanM+5vIAhFxw/YIpMlwtY9v+Ad6nBjnARanhtKalzNh2WlvjuKVQ
JZ1uAEmUUdtrElJjx5IbWw937qSIN0ACQq07jq0fNRFselGMXwNm4yKp5OwPueCQk7604K4fRnh2
1CKAEI5fmTsOCFbI4cDzZjZG8mXR+yY57m6n1BmrXaQq9m2rPEjHNc6dqvwn0RDIaoMbY7OOFEgA
yfqwqi6DwHM+ngAxSLKoHA2UaJjebImUWdbjlDxGiZ9wboDmUFlVe4TJYJznZcqojPJqg3oy7KE+
BTVerVcXYIsibR0iR0wTvj6o/AsRoQfPSPcX0h4RgnA676l13ZfCjdzPZcimrVWycqdN0MqKFkAU
toEqhwmML1Hz4CUgYKHnt8yyYd8OebEyRgNxA6RCPkQNSy70JL+fDcfyfrZDysgK8RSVFP3bciW9
s50X6dnr22ZjTMi97RSPyqgIVqgX5V+aQISPbTS8iasOIcFFlbREOopNOjG2ar1GB8nYGIF7F9gk
vY9n/ZONY9XeVey8XpNN0W4w4IzgNnyCSu9GmUXTl6bN3W2K88KJiC4KwcCH18GvcHCEsXaIAoNI
K266nRb/BBOIsYVDqTuDe6g761VhbHW3FTjpwg9PE8PYBM085kHW5OvEtT/GWTXuaMkQAfNUHErW
gl09s38gP7sHdKZjXSyQKF8MNspTn6Z4WphgxJQe3+Ms1l8b1Qz4hu1C3QXvpxrSBEJZOQ6X/iKh
ngePr28koblbJmC233sG3g4uHq475OYAUmRI10bOQLmVR7GPX5OMwW26biIeJj5gHoxJppCgxhnl
M8irreG/5EWfCj/J2K52G/OvOinPg+cVP9PSfqo6jX8vhvyznYO0p6jZX3Zf519dAwUTTWd5+DYC
ZLQWo1wFWhJse6+JXzlybckpSqMJlU4SVZkf3ufIf7qM3ueU5v/fujqKfFfm8oRwE6A6pxB1IRIu
KSTbg9ZA8euFuGitqswVD1NuBSRPOu9NjmTw8D/KOTDsFzuOrd3bIfuG8MDAOMQ7zY4eqWTRGdsY
P9XokWohmRr9OSc88Uh4hqSpRsu6xEgeqQ7SHJ34qubSobfOBvIoVxOyyFejZiSf6qTPfcCb1d/x
uD4laQQI/zbcgMwUaFUTgNS6IjN+ZB5wj+yp+oy3XrnSNKd/QYgerrEUrM599GwZDf+c1IO30rK0
vFp2nQN2fhwPTcrbS4/Q2jpu4uljEeR/uXjv/AJAUhB2v5wm+4WbevuxCzy2Nus0u4gnfN1x+Boc
66ojEXOVFab7SbrjN/Ww/gUKX1TnIkqQJu3T5LQWoIqdasWA0v08dXW3jW0vO4NOKMD5w7q149gx
++Tl/bsdoxtgp4I3xmBItpmiZtqHLYqjQTvJvoi+T8ERiV6sZAJ881+W2aX373p3s//RHumhMBZA
Yp1bb7jNgXlZeCnqkYDkKgLjdrjM1gpBtq6dt1kaLrNaNQLrKeHBKppApnaA374+VjUy3en2i/Ji
wDon+Noj7L8jXnNq4PD/gBph7bRQnbvtgxgSDQ9kxafumu0Da6bTPFJJ3xlwjA8yQqrQzRphGBtR
a4hyq1U0UegsXdF2rlpGE12XfmiRYH5jLmJn2o7W1K7oUKKPXCcbzOsNYOkPBlIofWsw7Ef9i8D3
7JEbwNcnAXfT7lD3zvc67lDkT7I2x/cPwfxxnYVSSzYRL36NwM0+DE0dJJs3G2yKI+a/r59Vl6W9
hmpQd2oO+IuSEzW2cpy75E4X4K870XiZnoQLR3sAnGhjKqw9TSx6eSP5UVo+iWfVO43FEvUW62Tk
Ttb1dg33SNNd3bBakwMGX+rIj2sxvEY9c7ZeF1dHYfP8EbEVtkqnofkWatWaPDBZ4yDFm039a5FE
AHgClz3lMiI8ViSojP+dG1nlApFDu3bnaUptpFnQyCdn6rWU/riMw8g45ghxAIPN+JxXyB+inrDK
t16ken0xGJ+pt8yCfdX4fKe3WMmj8gjKyZ8MYJ+rLDNNHMc1vHvJOxOQQ8cWobZqe82cHTqzlwfB
ExTGCgRcmQGC4LEBfF6RoezIUUOS2aXtgnXwA0kqVLfNYr2qkQA6gbOUJnpE5SvHkA+0xkvhzgy5
9maHVg1uxJQdGkRd/opMgOFVeyIStT5lqV/14B+MKs3ddKhAOGdxo530zAhRxmGPr2WOkEXnGcZf
2lOpmIGXNfWQsg1wCeUx70HFqvJAyrqbfBa57EDDCS/h88TxzB5Vggfg729nUbyA1FuWPlJesJV1
r3ifGydwBoP6sW3wnVFDSgmmJtenGxEtktAydFs/LdnDSqtqulvRn7aYTJD3FBoGcpgAHF0DindK
RXWt4M2hEQ7c84ggzXlezyNHQaH/qfk+orl3TUR8+Do2C3GRdXnVpzZ6ZY1Tn8IAGJZemE1flbwp
oujVy6OPIQ/T3YBKjkuhybdmbBGUhjcWWLC90HR/mXEdF0CMYI9bLbJlsSYjoB06cTbP0gSQLDzc
qMCvuk1l4vmLNp4Jb/uh8rLfjt4fOxVJLA+ANHzJkPZ2yU1DrqIhdjbzsBnAnK0m7Kh39oGQP+7k
NCzxPg7h9zoLR5RAaPCGvcI6vcZ2gzN8pDU+DfE8G6/US6NHrwPSFElCB+LRwtdBjvAMLaqjlg57
FMnBN6pUbiZwQhVJunnjESyb9EOsGLRmJix4/i6Fk3vHUMkmYsdyIKs5+O5uGLTeZWDm4EAUNb46
JvIrQdt5Yq4jn6lpPA9ohX2HmsB3mWUXH3maF3CaI9T+5yISmYb1tkjie3CSuYuUhXWBYPQqL5El
gP8c5C/PXRZrwFnNcmQBLkKUsQKh2APeEk6nSJh+b7QpeTLTXO5J2WDR2+Td0DA67SBKb0tyWj7v
dmdu2TyiDGvSvPkctAHCP08eboHbtHQG1LoKnXMUkDvOWrNcb2vDmflagMvvWKYSPGRqaBpO8pyA
w3IockATV7L+3Gpe+2DEff5qOZOzHtl0u3QMAOxFS8FXNV2TVv7sbFQVjEx2r5yN5joZ0mxHw1bv
kA9oyxEubcxawMu9NKH5RCNq9PxboAXRC1KcMI9zLYAafxvLK/vNWCxF9/pPxgwXeZODpuF6NyEh
BzUCyFLAN0NvQ2SWVSoLmMapjQimwwNj59kVPMLvE9QrNE/bjhUe+jeLJ1SG4Oko4S5hwjvNFmm+
NZBs07Mm2wasFnDxgOxrHCUIn5wIWN1aniGJjwNbDIWhwCDkBbq26tqR/RyZICmRPXJwkCgMWaMg
E/Gitk9OUAH9AiPRG1Z3dBsUFLLQrPwSlfIPpFyGWR3tbN2ESzcW7WbeZt4BpSoT2AFbe1sPRX2c
ssTsjjVqAw6tcA7LXvPeOAplm6g1Aj/OgbVv1M6jWapyeKAZtb7h6YpLC8z11NCMrqZZ9rNFiPvU
gcC8BdWcWqEaUluGSOUIfVHjmgvSaCguploGmuuCFUdgVGS7uC813xYMvkbVxKJPr0HLz6XuOkCF
+C3SgJ+261H46pPGsiAADSvy3r3jIiqSTt/HIQdNS5hlN3YZF1/LOI2OQepaHEAqgM3tzfGXqbYR
mZLVYxuCYo7nhy7vbe6nOPIeW8AJk3myRx+AC1H7fEA+JQ1pIgO2wGnk49OUJDBFMt4w+HEQp94t
BjIhtZMXO6emcaPVNKbdjkK9ZV/jSYtS5NkXFgDJ+BGA8Cs8bvC4pVk1JF0KF6NWZV4wa9Bw9OxZ
g9TIxmLy3YbTj6+JGegfewu+007a4UfWJYBBs1v9KvNB28LdLc5FLrtjpHf53gHk6QXFT/mml5y9
IBYPX4Ku2V8U/TGo0fuvSZYUvsvlsDWi2L72KvQSlpGzM8SIoCbFY9oCIXgnbzd1FVoNqkPKB8bG
7DzPGhzcpWQBRcKI3mgFVpcayDGMALcuaxysLQKv8vGmMXGaH9s02ApvQvh2HD67vOpBSRZ2yBCC
awWfpT3TkHokq13voUDBHEDXBG+Q3gO9uUuKg1rcFVG416v8eVl2o5LJsj8VyA+RiNPCUYT8Ml3q
xVVPGlBQtCz8rtfOa4yq8Nc28bJDXDfttmuq7oshQnDlFeuqirynrgrz174Nz4wj+Gyj6v81ymwX
LjCj2NNkNgJCfGwAfBQPBTAgxjC8WhkM0kgteF9O+lYzAQC/Ssp9CNc7nPBIwq1iduLAe3hGhIBf
49j6aE5G8jlsYmNXt7G2oWFkIpcuyav80pkD0F+7/6Psu5bj1plun4hVDCBB3k6OGgXbknXDsr1t
JjCC+en/haYkjmfb+zvnBgV0wsieIRG617IWTJnlyOI4Whyn1rRcB4gIUEPMEDNYQHE5ceYcWzxp
79uqbJH3lLjnQAO3BMlyFCbfo94WJ5ESp/40JMWg4fkEUPLXVFn0WhnuKxG/airRk5I5gyIC9Z9N
aaPmODgHPP4rtqRMULIKRAfmAA1nYdlYSAZQFLiSenIakAviracwFHE2oB41JQX98yzZYOHcIgDO
xrmn5CbNxq9bNXHQR8fuYyhaDnRyM2vxaIIi1qL4WMZ5mS8m68h57yY4dd5WffHM3djd5SDQWSUK
Cd4MnAZ84Tg9j9QQNznf6lE2lyL3gufsi+bI/DloQ6CgGfFP8tACnV8FyAqtWUkVgLSDzqcAAaur
tQ/EzuWocF1iVB25S603xXb0+AMwHMujVA1pqbmRTR6kwRcI247ZchKqWBUSumf55MITdgBmgrsN
LRQdLV08DPOFN/Th0bZw6jkWvbGehGWOezNUw7XizeDaY+qT32Th9gBN1UEGsEVd7PFNNgcn9bV0
io5MzfBIUaYxVx9k/jSytnAmoWyu/ElNY9JMjiQkb58mnf6ExtGls0xxEBbGOP1sFVR+E4KC0B1M
B3Rs/d1EJUgy3waGLfCcj5NMDoA/iYA1v6qVG/n+za3LJDuSBdn2GndxDutwALFhMmo8V3OOqBi5
m0Vkq2Yld+C86EdQPk/PRHr00RE0PflqAEFauoZKbvVInOWkpENq6pHCLuxxY/MonI6sZwX5zsPZ
N0ZxIQ4Kk+2YZUCMvJljDp/gSbZHejNyot6f4pMHzXvjljiNi1tQHE7OAeYPfiNjANM7Ns7u5tP5
0sHnmb1oioqXYDfADeH0MvGLfiORTnWq1RXEGET9xXV20/0C8oWAoOP5zQpJwAlIQLHmBrKx1eFt
vveaHFq6s5hNyK9gsba0JUhq6eUVAjxqkYIedEtDauhN54PlZpF4CY7k1dsv5zY/tlnJF4bTXRwv
GIEi4qSXuXG1GCkaoe5vZxn1Bkf2SBgDjeus6MAEfzHGOFv3UeIDbAFD0pKiaLDJ8xzwytx4CGSt
IJ06+3wjH3Vmn8ZsWM0xtA7vdxSsPbAxKO4o7BgdraITFxYU1bnj/kr4jX8BD61/oZ7f1MMaF4Xa
ctC7MQVLmf6Ev3g8zHaFLMdjVXqn0Hpmoh57figlTgGdsAZRoA+0/fPcGI0NqFpDaLilx+psSxqA
4Li7AEkSfmq/GYe5HeBSGjzakzOw/N/8yMMdmx9FB14Rw0DlPQhBrXURokYNAFTFqcVj3N4zp81P
NHbSWlsifdFYIr83P82KxtDgPI9J7UmzPjBLXxbBiPI85ERlK9spUMjaejhD9OWAWx0kYx2bEeg9
O+pS40WWvo8lrgOVYa35MKTubEI9JJi9h7DapOTLWT+bs06DJgYLGZKt2J5MJusrd5KOeG8A4k59
InKfrMA2nhxJOIz6/RA6eNOQ4TyFhnRSb0fj6a8KsKQxkC+3TTkWKppedti89o5zpEbTY/cgzGdS
om66QikQfpQAj1Mm0gzeu5NO6H6+CSzzF6ntdhgB4a0sR5etuwz/QVaclCdbNWpjMjUNloxuVHSH
G3mJnOwrs8lByXqk0S4Cx21od3O6iem44tw0frJzecqOErCHYAAwsLcLQT56BCkadtpBdyAFNbMd
DVPkq5VISITfjZqJHMVMQ1UuSUHxptA3hrMz2czDCt9ngUMTIBj+9qmuopAH6cktRcLAajTEiQVI
tm5FN7xEJsAGoqzuD1ETDS9m+Sy1XDzHoHY4eaISqIOAGMdTb1YcP9vTCCjYpXSxXrYrGX4Fa2QH
zhQgp/opr554jjtZJWcNwFwBbwlWNTVM0/xk82J4SoKuvBM4lFoEIGD6KgaRr5IEbH88bPSXxJzE
gKGKDq3t9yuyAvBXBYYqVix7vy2XhmfL0zB0n0c/Q2VNG9eAcEdDcmpEWF8PSab7WJGr/fhs9ldb
p0T9ZVWDQk1NRQ3NQHP9SdZmfbxrxvjhryFvPlLe68Yah4btYlaA7ClbpQLL3/GpADTTAaAE8ZGa
qvXxrG26+Eg9FJdbOwfcpaT0m3czGjZ+WedIg4fwxo1kf3KZ7WKNyTfnHshBO7uIpklu4s3DeEBi
qwYiVr3WvUPbVd6BeoMaUq/CUxEcAWo8dW/05MNL79pbxzHSIjZKa3WjIGPTwkodlevvE5LNzXCa
6u/mV3reA1RXR5n8Gvn9AE/CNfAiVzy3LdUVgMkGa2bA65RHkoZIFJh6k/6P40xFqksLwDvknlBN
Q2AozlxyoHgeGM0OnbMTGscJNkdFcyMBYe5IG/jQ4MYNzrXbYaf2oZkMSWPmHgAXTOBlkQ/JqAGr
NBQi85MtIDDiRVwDIzHAW3WBysvI3Rpavi9RenysvdZCMSvz/6XmpXisQx95TMmA2sxKtptIbc3n
NQ2yCaLlAIrIac8+KzK9C5Yos9Unhagl0rIj5vp40pbWJg9yiaJ2cDKA8vMFBd7+A867kK8iUrzQ
S81Y0pAUHEksQNJ03I2daN5khzfAq1+O1ZHMSC77k1+X0QMN4mRgJ7P0L32loTJrzGJtK4oR1C5q
FjLRdatemb4XT2GjtsiR0T1kAJnTLz5QdAHmheoF/Ce06y5x3HWpCAIAVgKYXst70nKNPZHowz5X
BrbUru1xiA3AhQHccirYhz2P/OqORmRvWvjPFt00Rc57UL9giiEpgOjKve4S24PESWvjo6Kkdles
TyxkWXWjcaQGiJ/mEQex3bLWUmc5K64MZWXFwYpUV9LZSUdd+NFqPVQvRQPoQKoCnE8Giq7OddVa
5xZ0WwsmvAKFQTbgxT4UNMQtr3PyiycakP1sRT0/7MMNvicglLL8H2M1ahu6PpyBUyZIlfkakhBX
uN8fCk9ju/kWcrKb/XIF8cAHvmvMGgUIpYY7OgfJR0iG6ZP2eNXtrb5chYmnLbA8a496NAj7RF56
MfZLHPwnOHEFpjOWUwrODoyc/hEHAGD4oK4R3vMERGukZALcjavZjnqoXUKCxYcvHAqJf7Y6S9IN
Tlj7fFsCTOuc6MVdmlUSuP8p4NlxpoT6zKFed5YFWjHTqXda3lz3ojpqJlnw0buxG3737YwGW4qs
/VaOOkAiUsvHClzHyaPXAOVN77zfxpWjDo5EhqQ9so9aa4mKO0IjKTiOWCvcItJIK3vccsVhup6G
3Mbp4AgKHyD2ImskCpDtmYtmTyglGQiGDo0T1IsJtEThoIAqCASZ2C34irQk0rDupHBk0enNFI4w
T/KxB1Yhx79OKWNtj6SilwpV3RzE4bEHdp/KW6ai1NeDwpTWVUOKvtQ3qFtxgHhvv4k+/Mlgls8x
SFGPWHm8wYp6fdke0qJ6q8AVWTACFypPv4SdXW2p+PWmNpaGpJjdSKa8Bj2Q2xv5VTku2XGun1sk
We0oiMfLL2al0HtUYe9kS905ihlgaZTKHof+VwVzQpgqtyfYUwkcNVdFdTR2b6vlpsq5WUc9FSjL
ymA/VdRNNlzV5wmUmk7E3P9dhM//BdLlmroJGkRA2Omm7Zk3JfilKI0OWYLh4wR0hHzBYR14xq+i
6tmr6uDok73GFvuFE137U6L3wwpQQ9keewfrMexZCnhs8CHWVXUJ+rD/MtZOudG6aluWRbGcgZUn
vGRcCL4x0zhR5azqUIBR7ncEZnKZZbOdD+TWtYGn9rL1OEgWa8/dlLWb3THiNKYuZ0BbYkb7pkHa
BOrylA1XJedRBYjRiPXIMADZKFGBJnjMnpze/hEqStKJerR8rjzAKtHATFHOYQYlP9AQFTTNBul1
Yp0bgPbNW2AACUNm92XB5aYeUDuHzACcXwQ6MCkKACuZJqtxXeZW5//+n3PsW4gqAHoDvMcDErDr
4XLlBl6tjHge45IbZHm56Z46DRczIEwuNim4xZ6LVENREAp5rESC0cg1AU+n5w5YkbiLdGDJHyew
sgx4MEdksj42lKNgjoF7bG35ECZmcO+FSD2nnlmNqMigUirgYd67qiGFjbwnBlxor8WZ7MIXmKfj
VbYkpVMPCf4lyujZBsoJ7uPUELRN2qF0mgdfBeGNxNERsGQXSFTv74EXUm9522oL1wYc7wL4y/wS
t3tS+upKPVC343puAyELma67yYzcZIf/EGBGgEozjKRz4drkNvuays3OynrH2wLRqzr3/geohad7
//pv8Rzm6mA/d7ln27c/KBfHVxr41YOnrI7bXaR2+Lyp0EgG8sipq8azxo7VPi/J96Sc5TRkHlDc
FrMbqHYxBssW2qk/66YpcgPwBrGlI0HtY/JrL7K31Uf4cxTL9US0IYMCeefbSKumvwBlCWzvgh48
HU3/InH/+ZBE7bdEJOXXpuvStVkhm5qGIW6SfbBCdlaQHfROAziWsgJOZoIK2FC7BBUTs3dcmgA7
U94VR66O72F7jxt9YzGGgbclqraJ0a0Osr02uFhaqzzsWQHuSpwUZsZplucWQ6p47ckVyajRqhHE
IQ0u6Y0UGeAkm+bxkJw/2wlc5e/TEQuJmaSOtJku967t6adZXqp5ihRokjNLXWv6Jc0DnBvMQ5+z
x3X4YgDa3TRPXT4Ba7i8CwycRCp8lW+RyZ9UFcgnN0nkPsVZxUY33PRVxj9IX9uoQDP84aGx8b1S
4DOBamSVmkvT1e0tyZLAFBdlQUS7JCqVBb6ybxaaHoA0qG52/ZiMi8R2gf9EgJ1W8xNTDPcTXCfO
6c6BN9wxAgB1xaBtUc+DcnGF40mQmywNwBKUaflmwvBUQJ61Zv6KB806kAXJ38NOEgvP/zjq7+Yw
yCN8Cz3jhM6h5zi/hyY59uaxAaBIN2pHZFdTqzGk9IK6FdzsdbSvo8g4TaJJ3dRMP1GDdWJ46so9
DQob4C7YC5pr7kbi1KEyKoxAi4GldILrRSVSPfujdyPzcXxw9CTwT96tZgOSsaYFMzx1qRmqoj6k
gGoE5JS3k2Onv1aAMIn8oXotmnZc4qLCuhdllO6kBqogF2XylwA0RCuUP4gX3LZ8MoYChbYZEPxA
mCu2HQohgLqgO59HmTsb1Crp69QN+edBM5sNSuf8SStt0BvV2lBsNB/GuOiz11XB9A35+hqu7Qe7
61c20GZMEaRnqzDFuY4ZQw2q6pJwrJm7lNg8rqywTCcZacsqgSHZNK6/Bed0ctBVmDnW1FNuHS/q
nZXaT7OSwtVjZ70FQSo+yAarZfNjABLqusbhyEWPpQ/q5sx4zsdMwzVta12oSQazueAifTIg2wYJ
8fuRs2+WND1nQWajYGINtJhsdSWsG1yJaqFMdmSD6N5ZWCiaSFJ3lWdBfxA8yz5brXagaph0CNwV
Ujd7AOHo2ecUxygWtnRHlC/lK0/KcTVYqXfMQ9+5l0glWciuj74H/fiijwVyABpd36PoLt6MbZO+
ei2y75UBeY74qydPbcA7C3mkEXJv+xfgNbqTZ4j94CYy8XxQnmRAnkUTNxsGVhdXIkl5kUoNBUdF
sW+GNLynxiqQhcxBc1BJIbO1hVIOMB6B63I2oR72JuqA0bjDgxWRpAyz7QC4cIAMj6Bjmmxy/Xs1
CnPfKnoEEolSdMfa8c8kmj6FiG17CfQQjoTMdzs/4AmWDawKzJ2TgxSpGh1NWzq1qx8rQxhgrcAx
1AKUD6jGKpSApKR3inidmF2zn0WT9e148iYphRCZeGwU2R2JRgCEr5HLggUSB1KIpZrSKdzlAPLt
5SxDyrs8UvMnma5gRZBCc6wC7m9RNzQUUzzymIOOHEeos+y/45F2NqZ5b4ZJPL4keCudiiLG0290
hAGIIlc/YSUbH9LUW9OI5FY36JOSZLoyo15jxMkBEFxr3+4XUbhxBahgC+xljn2ShFOPZI5SUM/0
/Chf3Kj/5HIj46ioyxeF7ZbLaDCMJakpIsUauR5j1w+Eblxy1kdqPAUbDgYwQxXhQ0hjggmfh7M1
ztcTJMDEyYrsUDlmHQosol+x+/lhhWH3JC0fvwSUi4ICr0xfgGWODEyGIy2PAbpbCCSlRYPz6CAN
fBuPiQCUtm/dMxeJ23HetT967d4wGucfMq2RLHBlynnBJtNEhLemZgIEoBiQzqlpiQXOBiI81Y0Q
GCVIQaJeAa7Ktdbn2vJGAdxStndK/olswZWTgnZB+ZreM0qc/fMkGqLuDvCm46EHYdrVDGQ6z5A2
uFWbZdSjGcTgfZrl8+fCLCZIhc6k47bIQPfw+9+QyjBY+hnwtDdlASJfAEqdVb3tgcCNCBlpUPBI
1PMFn5SzaDYDB8akJNNZTra/hyVlIQCLQr0P5YS9NLt+hJxFs6vyGgc/OLQ6Mmhxj5ie8NJDpb6G
lJtc8YR1jF9Q25Z8kjwqUdUGtASSA9foUvR1D75ox1siu7A8BrFK8KDu7ZgIdypP0QCRisauz/U1
A8kUChHfqYJmZh6STRQ+rtMke2bH6yBpTf0z+VWoql+A+jaO9swKvyO7pU+iZR3hdIKWMz0S0U6B
oS0FsqcP0/qHlkKzlstIbxau50020xJKfqyOKELi1trWagt3wdpQbvq4sJ4zQAwA8DYqz9FoWs8j
jl5x/f0cuRL/F0hbXJCVGxXB9k9OpMUVzJ+cfOVkqplGhnV743YdUrPfCRwlMisPjp+ve6KiJYVv
KD5H0tgovInVSUICYM9gy3HiDxgo8P5JBwutKG4O1KNGJhp+hvOYerEyrFgNTRCP29yL+Zb8JtlV
l8xvQqZmXx9u407jqZ2izK5SuqYAMvcfPgmFTkIX5/xh5q3SRPp3lWXea4UJqiLp29aCZGAoQglO
YaWTCckmBYAqjn3eH2ZRLw9aCmJb5BfU/nLkZnvMC9PHmS1Q7lANHgN2Nwi6Y0lC0vfKSBS+9Jek
MsLMXplD2N5ZabfNwjwMFqZRYJOl+SgdK8YlfimAemOoIjd9k0fIjr93wxwl2jaY2BMLqMBF4Ph7
P/LTw2jb182fZBKluKjEMN7saDi7keJG5mH1gxwMHBHdKMjtZo7ZZJojN0++Zmsb8BJWh9iMq4OF
I0hQnKjx1JUhLw85FhBiQQazKQ1nGdfqRF+SWg/1+K07BSGr2yBXVmbrbbtcs5GrwIN74Dbme5yT
BYuG1k5KRorEivEmKEG6UNHaTilcrUCdcmQsHFqz1UqRWjaQ1mpAt1EAFKPjpKYbx0MQAmw4EBoy
NnCtfMG51QU7e+OrXZkDEgK19KGu+3ZbpaI/6EMizkAnHdcGkPU+xdzBsyPL7B8gFMVLDQV9TO+e
zDb4JZG8u0NJHtJJG44bKBRB/RhFG++nIWmAr/0tzobyWhaDPauys34fe92IiytVz+C58tmtcoaa
MsQjUYSd3aUW8vNoV9qbP8m8tnmS0ZAeyJYakDxLEHxbD1XK60mel9nhv8/hmPkvAF+cvhkmtz0G
znPPMfXfUUxjJ+1scDBWj7xlKtNIS+56rILvJNfANQukq1WrhnZf1ObKLjOx4X3AkcHCRoAjKxXp
SzsudlprfKcIrMwbc+WlBjuMDvK5UDikT7G7jOF+PPWA0bDuOvsnU/XLusnuuazCg6lGWpQwnIqi
V+dpvxXuUCKtzg+sBWnIpjCdexMHeYdJQTK/rfutM+L3m/MGuaEfoZv8Cwp4vTg9G9W46hwj+Tp4
hbPOq2o8VID4eMgTQBaMuhX8CKL4wKPIRBVsCpxm5ht7ZLmWj0HA88kiH4J7PFvyL5VjZcA2EDE2
Y2aN60K2Hzj2i4TTMjeE56IVyXDWzAiZvL1zJCXJgUwH+ESQU7Znb81YBXRCkpNFG3u4sOMbZ9Tk
2Yis3lvhrBdIlINsNrh3Ao5PXuBxymNP27ZeAGRzJZwfm9TzolfZCudMg+rDgCJl6dhsbuzLEXwm
FG2aktSO/nUOAibYz7rhf3LLgt0J7lt3PLyUXe+eHSWZxQAvRpJiDuyXK5myJ7tBTk4UgRqUc7C7
AUiMq1g5kYxZyUs9ZGJPShLBEQQs7pkGRVC7hyTKjzSiGYMKiDVk3li+Zi5IU1m3s9FnotlwbfA2
G5mS4v0jhqHfoZwqTRKk9AQ4A/1gSUsy93vatDkW4ECN84KmeEiNaUASoHEBTqQHBhcNqSlqFDUb
xoiTmr/EiVAdcakibMIV9AJHRnUk2jvbcJo7nKy0d2Wl13uz5k8NSFqMBWmpMaoiWycMafRkhxfw
u9rQPTzvQjvczrHCWuKE0nXFGlxD7jGZyiFrL65WRgAUOEK1mgCtqHqSxkaBUnBpC2DOKeisCeQq
V9BXU5ek1Dgiu7a8CmToLcA0mNzOxjQBxW4blBAgg0sACc96pVUctlRAwqmmUy+S3CwFaVFIsgrP
6w9TEs8rwhzAyPkq9RaW+BmOsYEFZ5/X+okLwMSI4i1HgbIVwEdon1ApAlxBs7cXXlE1G9dKE1Rr
QAFkg3VbFgCRG2SJStNRP1JCZ6ln2SF3+AuNpsRPyzO/5siPwjaElRXKPJFD+EksqW8qQZSHz4YY
3LPh+N0nXwLRyZZi2GVlsiuw47ywEjmSepzem0BFBHYMyHRBFJ2wjZ12xqOMXeMRdxMWuIYeSDKA
4GALSJBxScNSGQhmfDVbEZ1IZBqZPJlp+MzD0QLvCWvYsjXHZktaFB8Ya2sEnU/qauHWAuzPlE7p
qbTIOTdySrSsdTw6tcze3aZOUsLkHGH2IwU1UwSmiwcjCuxd5kXfLBf3vwmQNx95lw4rowBcIA0j
JavsYdmlSXHfp/3w2LSg/QIGibUgJcnSEpzpdZz3eyBfaUAi6MOFaAQIC1TTRc1bz5Z9LrBZfh/P
NvGH9ezSGKCYmuLcqGebOYJru8Vh7GNzPXDA9Lu5jxz5Qa+XAc6fw2VYojbuaiwrmW4b0dWooFb6
eZx3Q/XAFAnPHAOQCNWDtMpkoyOZea0JILo3zvgZSKI4LGjdEahULHuNxvQRfKH1UyqM6sRSBRCl
5PhYvzRw3D8EmRffVR7KbEheOzjzFDg2ugAFXbvwskECIqomXwf8PyB93+vOunDAf2UG31jYZaf/
XoMYOPi/uXYyceEEMgXPBVOvxdktlLrhqKJnRzSPfSVxnsu5dihU05vMBykLjRvU7CBrd5N6g3Yg
EUPNXra4HU8+k27qD3YChNkPN+qJ1oXvpKepGoP1c/wblykaTUret2PSkM+/Z6foXQluHaevNxrA
0TeBXwULzW0MQEsCjPCtm2ZFcCYpNY2XaxuPsS9RZeIokQFO6mgAci44U7d2cniGaextxzS+IxdR
NEH1MHkXuA8ZnHYzZQK05d5Nrf5YpymuVd9HlDiAnfyr3UTppeWpsUYVbb6zgmp46ZvqUFS5/gR8
l/zShvgRkJzMqg+zQZMHE4nVT1gOXZtZZrIENRHOKOgpmjAkTntlcWLqYRurrLBQNVoH5GQl10pD
7kykZqLCGt/8PAnTgwU21kVNd7s0BthtsJh+KPOYzOmXYYBRbPKhISlIhrv/YEG/pTk2xaIhKcoU
NORD99M0hxaMoSJ8iqomfwA72aK1HBTLh12tr2xAZ22InzlRWiPtkBsUQRsrLfkGHMe+SQkCQbMM
niwriXZDX3fgS8DQN80A12TymNcOXupK1A9hs+OdWSxJSTLeRnepbWlnEiEZ297h7QU4fQrZsWWP
ZGkjNbJlwbP+GTkB5jpoUNEVFEb/zEWLMzQRN3fMkdUjvjzrfAz2Fi7AX1CJIzZm3GcHr4qqB2Ae
jfhfxVfi/81CBE64G6SmnzLc/iWg53yJARq2NosWufixK0/I8K/WqItrn6Ncf2AK9dMV+WQaGTJc
Z724NsUzezItFOqnMm2AdjlYzTMS8YyN41RduIyygYH36fdx2OeoWQuLg4bF2RLwuuaDOQTONjD5
iIpqN0H9ZJqugOmcfMUJ2blwOPvZAuOyNJvy1RwYWxZ2Ht3HmuXtGmk3OyNSADOB2y4lqlO/Cdfd
VFWd7hwkTa+CCsnIoWmHoFHIjGLviHRHMlsl/VPPUj0a6lQiQEJqnDb4bgHTekMmJAKJJGBlbEBE
gtsZFQEAitoTwRoBKfS+/i6jr/88JjUZkgxAcsm+Dlz3HPEGu951a+tAaep89RWoxcVNSusJ+Mp7
U/2mg5iXu1wrRtyZef0LbreQjt5FV2ZMmfngq7oyA+Q68mSGaB3gxbkbdKAgRBbnnznL7Z1jYm8+
6rn7OQK2JP5J+n6FEnP3c60JY4u1ob8qB8P9rNegX2iKXK7JV08SfWPL1lmTbxZUyAcGA8aGtGmO
ZYgsUzBwK1/bwdLWQ8bYlrQoJXFWQwfYThpWII1bOToSI4TXFmurAHNjHdc4/2eRuk1TVwGmob93
C9A3odpM3QjkmrGSwtd2ZE6Gk8+tO41jVeIRI70bZ/CADyamXEG8tqqJLCvb4OAvnAhuSWFJZLdf
jUmIBHG5IDYWwuSwsm7TmrZxoRHoxZttCSz1ZdL3wENT2vpD2yutAd73Kw6XPGo3ZQ+ykdnfUhY4
EMFz6SO6sNzgSSbdtf/v8xMjTMQie1OgiMXN9S0SaJrnsM1wm4zCdxyij/VzKc524MsvaTkOl7TX
vpG0ZsCcMGOHrWiIMrIYiEKxs598ovGxbxv/fsyk84kBHpUiJx5fhnUg82SfguaoVBQTmcqgoyaX
MY6DOUhEZgX2gSCkoLHW1kChIcvezN8sUx4mp9mchmQyy4LSBkePwJJoqNhXKlVITYBox6mfbWno
us1j3ih0Lruz75UVlT14AMe8sgodOVkNoWvfg79hikVWboyDgcjzhpcPq49YvSqhoBnJiob/tiLn
zA0v/dBtHZVXOn/RiE/5T7I2RVqYVSWgGPn4VtKXdPq+klDSV3fWux5vVn6DdwuFnSwjYQkk3ybO
okOm7BNSGR+RYGmd81Afn1DGiu1fmDorUtYjt+/bbFyFDYqyUMDU6AAxxHuYtF2IlBNst4JlF6pb
SSspkdwgwD6vQtnAPl6NSGrdknGZ2PYpdbqvUyg1rSwSdrad7O/TTkpl0eA08WpqnrkgjRo0bfoj
aAY1fZsD69gukuZArn/6DG0xfiV7ruJ+/PluV0R3eWDuG5Uo3EveHKkn1fC/ZV2ISnssMFFnp9z+
v3z/NEch8TsokjRb30zuUD4zuZRujwwgrUahFI+xbOJ1dI9zsvARhwBPKXOdl1HPdJwXj8W2z13g
RpRZgq2tZ4EzG49QHZvTR2qQGJcsTRbFuzqKcUspy/BgAYH6XLAxfKxCsGQxLdpUakQinAJhT5j4
DEC4CCKiVkPdSRGtvGCXxQ5g5Oy23ILbkf8o2vpnHjr1y5DKHOe27vCkefgcmcjKi1Xb4ABG9vex
M1Bv1I9Ida5xgXvnOnhxNKJOH6WNPXOTVvxL3OuAjTeC+PvYe6cKYO/B4n/Nl/v5+BSlUbKuoxJs
vnYDiFB1H+bLEY896gLS/QeA4sTGc3hxpIbk1LOy8N1uVlOPf1hPsaQV9esCxfEmKDuXRh6Ke8cM
7R2otY0dkk6K+yazzGVT5vIVFGR7vO28n3k5nsqK9V/BpactQ1B4X/AXJnt97EDuq4fBtuqyDW6U
vAs1hspqbm3NXIMikWPd9JtiTKJXIFRxcMC/y6vO90+/x/DVIWTo1cWqy8L+LFDKeh5UzxVgNSoa
9g+ucFi3IhmZhJ4xbnXB/xGdH4MD6MNNgh78YEuVEQxXZUG6pi1hNkf3kOxDgWmuWR71Ayq+5ujq
k5BJxg3kwX98HvLIaO45wodb4lcAdsG2d0CSHSZSH8MbusI+fASY4iW6my0rLCmWgQsqGd1hz0UN
hDs9tv173nbFJUDiLo1Ijm+tf2/a3cYzwE4BQCKuLbBjiZBsYpp7sqPGwXNtaenA6q9lBhtQe5Yb
bBj4craJumHc96MWA9gFs5HC7FHX4fneZhpRfJNnCyPu6wtNTh+jFOGzHY/BcTJz5bBjOpgMkg68
V4uW++IuY48GanPwHQmuG63P9o0LUsobuZugJqKILayvlENmNzpKeDloLfPWQ8H6RxQKinQDZ1MF
kbOYFUCS6rZ16rPzaCB9b8xYfCd01p3DPNGWcZ1Y33X2j8cq/7VyjHzNKz89oqLdvHeT2FwMnWF+
Ry7ZKZat/UX0Vrr1Ad6za/Is/6Rb7ddQRci1CtCivcC2qo+7PYo/geBct+IFEM7bYih/YVPyaAHC
4z4qUScQtyCbH6U5bgI1JFnfG8NWjDgIaXub3ZOxZpTtuYyTLY0sGxllRmcBF1G0/gG5+W/N4Fl2
pjL8/QNp2IeahmY1BNtoYPc3bshE+0uUMULpJ0pmMMtVdwqW6QxIqL+7kqYnJ+qmffAQI79rQ3a6
lf90R9GvA39oD8ifbw9cNaBiw9aAusB5R5f0MXXJisakp97sPtnM6tn6SjPFvJppnpk8byeaw1HP
scafIGh0fIBDRsxZz9VpU0FbVwu2sHNzmDSZKnW7qmpLmBecZ5up1I2EoVGguO3v+nki6lEM62Oe
WWuMgBNkQPpeljWygYsB3z6TVeFe5Ea8tWI9/QICTiAZxemP/7QYtFFMFkNRfWZ4Be3KxENV6yDb
V4N7j6bbtk9xUPtHD0CtK9xZtq/WKL9IpruPQYmtNrcre0nyIhGvg4zLR9CZuSfpaP2S4oyO/Ce3
ufWQ+MBkzsBKOcmN3Aaka5qJh8EYvyL3Pl0Aaq46UMM/en+S8Yw1+P4omyQpfvyPk0DD+ddBIHNc
k6F2DDCl+GQ3dKIx0uI9f2i8B6wG6hO41eMzyDDiM/WAsPLWS5G8JECduCP5X83M/IcYKuAtqRBC
tyS4xlMzBnApAuWikoe6xH2DGs3ym2gGqgC3uTR+TWZgjesWZDK7GU6sr7IMwHA3inlIPUN9e9Nw
1NdXnwXsK9kS2RrFyu3N/yPsS7YcxaFt/+WOH2shBEIM7gT3XTj6bsLKjMgCgUD03de/jRwVdrny
Zk1Y6Kixw2EDOmc3+YqC+zk/aWGr0FnE/XRDt+r+XsJgriDOTh9IaHSb1MgXBDYEp5B0ygx052lI
kjopmPLfXUqE9U6QOYXVPDK7eTjsZJ11+KZMp/oQqSZaZcR4HNv8K6TjRWCvIoeIbYnnEihUUKc4
1Ab8xG2g4XRLH3oDdIF5jqc6kNXKX7jLNysJQ6iD7q0aE4ppuk3hhAG3TzjdnBbsVVKu4hgM8WDI
P4Y6zY+tTNXLmrph/pLgdneMA+uj60b1YtdZuIE3+ABXFnQW1AKbqYWJvG6W9OHPX0bb/dd30TWR
jGa24zIwIswrcpEq2BgOgM/e8diV43Nbc2PLLBBxtAtkaeCxAtswtTrHwtSD9wTMI796TnaRI3wo
k4Zbh0pZBIl16EYj2dn5jh2Mx95M5fF3HTCkL9dxWebYNCHzG3rIFuuDbnY6++tMPVfdVogdPJTz
Xs9xeL+F4MTl0aZDFeemmQ45SimgEPTmSjehx1wu//z5OdfkLMt0qWMRMFZdz3ZM7+q37OQdE509
2ncs9O4SfCcOJcQ2d6xsUOSamMpyulzrQ0PwuUGBRM7KhIoFzFbJc+c2MHsIjV8BnkY4CW24RkOX
KrLz6MGoAr60WpNtW0f0BzeF8ha3wfu8wLGd8GcaimZTiPT5Gp92hqtpMJvrRvVaZHR9PW60rRD4
aurMIqp6wNeAAQjCONvxKMe1IzfgBWzJ+DlrxC9R28EvI3+KYrv6rCHaDlG9ZIBdSj4ueYzNxZ8/
WGwIrr+ZhLrEm76aHowwObsiT8lIZH0JEMwdK57bOE5u8HhQbEUEtX6RI+WblEPgu2XOf4JhDyFs
fIgyDJ6rIm9eeI+cn2smQCwDdeAnfcD3tjCR5w4yyM0njnzXMX24GHM6Lcy3xhkfAhAvUF+DNzg4
xthOGOQZNI1orRirVigk8ZemTQENn+zBwaie4bEk2GcQaz5y2Jf4WUr/glGQWiXJoKxZ7LjDlofj
sKWqGPD0k1vtmk1tHdQHbFw5HHRrVClo9jUFEnFFCjQfBjZpUOJqOS3kVuDCz7wulAt8/ajPm6ba
ZWV9U1BmHAl4iIB/11Rg/5C1CyBsg3RRpgQlsoAdXORhobQlgVLyOrUGKLLyT0O6oYBZYggiiV5H
jyFFsM5qY8TL1xTaFOCvHsygbRd5PIgZ4ZQc9EF3nMYoyOX5dhFUy3P3eYw+K4sQ75yr3VVcN72+
TrdlxzZ6TR3SB1lGQDaaLDQXedEbIM3hxa/G6BgeakYf1BtIUE9DyrYjm7pLPrlr2nC+qR2QJcpw
R0fYtqOIrx6jMFB+3MfNL4jCuCJtPiEWS33HiMqdgkK/IWejCfgiyolm70MeEpxt1XE4vwe0hTcR
sCtBkdeHSXxxAe6vmnn5WB/ChJrpysMnsYY651PQ1bW1NYaW7iOyPbXGRH0KEb0VnkjA5LE6lD3j
4VjlkDYN2l7cCRNuYB41TFA5qwR5LCd/hM9iO5Nwlnm2WQPDsNIbD4bTsuVgBPWqySy6LykZ1j3K
ujuYALON7fbeJpcq3cUsnjYZ8ldotY0Pgxe1PR9Q34e6dJT2JrAbf/fg6x+r9bmtz0BgQQFen+pJ
V93nmA2JcDxMTatldhBL/9x1vdDF0IvTi1mn0+tp5wUv3vnp9Nx18X7Pb/XiVS5OY/336qkXL3gx
4OJUr3V+laQcxddHdQ5evPTFzIs/67dv6LwyxG755s+XV+Jec1MtVAMs3PIJDri+XkPicFNMGwFk
8p2EVLTfVE3NAHXN4q1j2k95EpvHUwyX5mjVFwoqlALS8os6Ssy5GzMyz4joNjwBORs0F1sOMwdC
0Lew/2VHgS1XFhD8Xlr8SAyjB+Rj6tQHZVBxS4MOSqItBAW+4zTAlUbG2HHo2BiJAjwnE0nAdBDF
+jywzFO6DyhdBen0GgwUX18lFiRskMLDVzV7DkOBM8XVM0TZ41kKBfPnKPIAh3H76hkZl0+PlnMt
8H2qRLVpPndw3QMcxivvdEc/xWATaSwMjVoAGCif21YJVyldrerK6GuOHq7FwM+xq3VApjQWehx+
gs6sZWmxYFnaHwoFdHrjBsUcYK/ucHFQXX9q6iEoyhVze5qhh+i5YwdIn1/X5GsFz01Yd7GOnthN
a19MbE2kpcpp8aAywpnhkbQSqwLJRQiaQJkE1Z3A76iCRhowwEcDOUIcem9tAwmk4/qg41Gu8JRd
mhtpGdz2eZCJPSHer4jYIDwZeby2E8uE3GZp3ihkw2+4EnQXxOPyKq6bgY0/EULy7VxP0Id6mqrP
Qovg8c4MdmYHcinsewQot1EAAeRoMOBFqnDnBJjXz9wMzemQwnprnDw+jMMpqk8vulDFg7m2APhQ
B7vYGnzVgcJpAGN/XxUwZoHCY78Flprct7wFCnSALHCVjOmsrOGtUHlQaji1mSxmtR22t3pu16No
WMBrwS+KBOAkaZX/gWl1/7WJtCwIBJsUT0icWdy5evBEHQACM1nq3DrD0EPAuYVb015b0XpBXc0t
QMFRKYcciyotBy7AWYw0EqRYdKy1w2UG/DOoKHTA5LhvNwSwlI32MtWeqjWlFBqF/Yf2PNVxfQam
PtQtzSCCfeHIKCqBcLGB3Dp0fwjERJdF3P0EsP9vKZ+Two/WBuKTSoI+04eT6s+5fR6TIecNBWM8
PQgjvh0nm0JhGDeWKJJbMrVCtHSf5dT0yWDR0RJmfOqbWpVtOyvuxuPMSJiHa5TRwVO9BCQzLeNF
yez+Mctcy8cVsP6hnGI/NqiUQhgbvlGi/QsCKy80gyNPYAKzhBRIc2+QIFmOfW7siSjj9Z8vxvY1
Id2yLMY5Y960AzNd9+p/CYEdEBLroL3LWAMYhx/1AbgrLVkEPG7gASLdTRp6JTxNs/IoczrOiZPK
Z88xpO95Vf5JeDNrYScU+hRqzqoXw49IKeZbZc8eQoI6MxnMn64LeyyTx+CDeB6Fkm3c4LIzdGyP
n09VzJMswrciVFubqRxPzW7K9qdB8HhooR+KuqPReT+UsBcykeotbCi2+XEdbD3LqG6BocKziIHa
eJ707fxEAiknOQnUX/p9ES0veCHUff7zp0itf9/SbNem2M5CH9IEkfNqL+uFfTiWpS3uqhjSaVUB
xeHG7e8DlYIR4IT10euaflfJ8WNg9YfDbPoXJMcVdDPS+KPmYfySB0i5B3aVHLvC9NYsNYN1z6v4
aPK8nzNYFb90mIqP2/NdVtB1YPIPw7GaNxJ50MqoI29TlK712nrLhqnmTXYq2nht0Sz0qET2T3Vn
SSQ6LLgDW9ggpz3rb0I7Qg1fmSMIOSKfZ16ePabwlr3J8+au6rz0kcZ9+lhwc1H3RninW0yaEgVe
2myaaYSHS/LKRUVnricYo4IDkaru9GJ6gutM3ACIh8HYB9ftCaNsOqq8ScHqg6wEPWGINaaYRHk2
7xQ3T/hkPVZ3GJBQmyZwsRoGXO6Y4yR3eDJI7hJpznvc/WH0x/twViTJbSxBX9CdsmmSuzSEMYtp
oTaD9CyGGF4c+BbYnKt46tZjmNuC6xp4yZJW4xCiSjECTBHwyTgDY/TLWRxKSdyjzey0DkeuZR1E
CoJx0xj9goNZBlsI8Lye3k001vmhSkuwYJv+9ktNP0n42s4LwBxKhSeRxoLQPXGCm3xq6dD58LvY
ae73NPAUgx3jMthRYZpLxQzXj6XlPQnVzuw8h4xgz+nGhADYvB7c/lUMAPMqyDgc9LA8glTVFI9S
k27goYKvRNpvz9BfDQw+YXxtFxtLy+h+6F7oO9ds6QYigfRC/qKE9YlsD73LmhR0AFs1M02HnuIU
yPvfxdM6/G08cGErQtoSrinp36K/JhUwcAmT40ngFzJgIF+2+UTLwROZPySltx4jrkDLmdpaz9dI
gbG1Yc11irlRpFAuL8UcvOtPuKIZr1lH9zD8VL8MY7yB8nj3msYS+tFODRB8xSMk95x6mYnCfAx7
K/GhqY1EsWW9N6JznzzZKL8MWu+j42LeV9FkcVVFMK0T3o/Qw15uTIfkUaIIuSgDZR1qs4IKcBv0
a8/j4hiDhDLnyDhtUrd8TTMQGOAMz3bxJK2pz3SMhwqM8s6k2Cz+3cFSK0clappyOtUjdftinaGA
A9TAclxlvweWBYgYwLDOYp3MjKa8ZlkFSHHqU32oMzhTJoqBBm2WWTSvTPsFAsb1Uoyjs+0b7mxF
IdlWNxMF50DkR/9uxwZBu50GnUZ+z4l0jw6eu3WzdmqU36q3imTemkxJyGB0PpIyzY46B/kpZJC+
CJTKjp4H9ZpphNXRCD5YVT/XSUya8GGO/bNxynByzIdEVfo1f2B2hmJenx8DlaA2frAZzL5apB0F
7HpCiC7og206BJvFIvxqJxN9L8sVgro/vxp5nnnVfe7QS+jmedlRBcPsz3ciJP6uc1eUA0U8PZ1B
t8e0rrOCHlTsgXqL27tIhAUyHQWD5JGUxU+o78yLydGop9ljnbrey1gkwzweHQOOndYKN7AQGhI4
2Lx4VxDf2rjS+grpuFOB4ldZXTa/6pBNHm5RLLq/inO4QR3h9zXvPXi36DVqYS5oZK0BfMU2T4G4
FkBl6BXG9M2yA/Z5pZuJ2794pPJubRo395lr3kReWby2EdCCo0zHhW4WUVn7HLveG6sJ2ydcOmc6
XsHyajs0CWQ7B6d4LXoIRCR5zna614lnOR5tX+omaqBvHK3aGF/gbC54fxeLOF711gDXIGhrmLs4
bW9iSELepl78dWjgtOcz0nTrginp+SnpvA10nX/qIadY5NrvvMwFlIymIQm8U9dg1tW+nNY6Lyid
5uAWKlkTbj6KlgGeHRn3gtnloU5yCdSrdN8MgYpt7kJsBTXu4S6JnR/UivhbCBbh3AV1cduNuBxx
SOwU4+i+Qc3NWfKgXgJ22s3OyfM6hNqVzpiHEmk9RsZ2pZvnDj1Y97ZAgKx0x9UCSI2mfhoLlJ+R
RN4Ia7ypJ1owPmOybyY9Fd08nbU5AyvNVItzTHdU0zh9pg+97Pu1BSuhapFA9fq+i8fiHk97ahNM
+X7eDFC97ZuunZVmaq1ObSdtZzyDPaMeDbJLu1bpLaQpYbYHPg40oV0KLGkdZTsSls761GxrW+1L
ZA4gMD0N0m195gUSCU1ewB7OLSb96an7NDIizbgu8mj0PUqMRRDJ7rV33JUG9iYjsbARbKO7oojb
7Ribpd96UOvBwwX+g7Hh3sCLgaBSgzQBvJrET97LVSRBgQPeqVxVANGuvT6Tz6oc93rA2IYpVBBg
XHyeKcwwfgDZEvvPEJuglkZ/kap6zVoZvAayLSH66dD70oUuJsCK7YHWvNyYPJQb1BPtg52OdFFD
HOahdSGp6XRF8SaQjyhabDqo99iN1rBSUcw3ICfMnWbMXssQQNcxL4cVaLzVawLIksPN5keLHObc
VCTdmVFJAH9GnbVMmx+9GqlvgiiCnEfYznD/xXPahNau4zyy5tzu4xuvhA40eFRb0Uov2yGfXpdI
B+g+URWhNa/t/tbloDA5ETRQ4KVneEAviBT4FeM4wvH7RwtnzFlHreamsqD+X6Vg2SDzbf1wjeE2
CyzjUYK5vGlHlS0dwzPf3XhvOJX1I+aAfgb1LAM9APJY+F2d/CTcNg4XpSUrP4JGTXOre2QL9+t3
FpTxLokqjG+zjK3pSJB7xu131mHn0cGJboW96zgVbN1qO9TCqD7NCJKuBmSSZw1JasjCNJI96H5s
xDC0YeltNaahnwIRxXoBwFjsOI9mNn7mkktY20n2CMB/P8tDnmxOnUB4LYAu9RZwO2KPhPJ0k1Vl
N/OmwY4w1GHsCe50aLl2mdwz6FzomToEXOifX4l7uNrrtcz/65X0agKSu//XK50GSECFv/8mOI59
OuCjSsrMpZXDRNeeDgYoCqezALqw0PCd2vpwap8HjeDoXgxXw6wZKnER0bMuRkG9dnaSsotL55GB
S7FQk880tjZgFybhc1244fafcSmo8dTjie138QqiuFuaR9mClOEHvqKGH7EClig8wKqB8apq7PO8
SvT7eIpDshRW2JV4g0jY8Lt4NLT9fQWk92l8g+0LAVgKsHozssNZimdyX5ggljRwQ4bqlBXKJbEJ
8kG6Tbqm2TddhpubPg21BU/dS5C6Vb7UMZol8qtbjgyLOKWAVLq4nHfq0MP1oaRBuSjgsgV5A5j6
6NhpjPboOb1iOkY/YCWfrE7vRY8skYPFi4Elusqq4P4EEcadqQrBNy41oFjH9EFO8ONz8yImxSrs
jGqTwhUIIqTvlYpL7NW86pXDp2vEJhF02MK+wZVP+Tpu1yldcKuI16lZ1q9e6WJHjWxZXVftLRB4
P1Apr1+VBbxlQOxgqScV7fgq+4HBnNnK78nAjnlTCfD+6mypYjnu9IHH3bDu8JPQragAhCtpUrC2
eriCg06UI6CjkNxCm3f0a6IOZoUHIbTWSOanSTrIaQXDBb0e7uL5ykEhbOj8jMt3MpL86FQdQdkQ
pl3QrKDhooX88UyaWQonU3SfD9jCedirVTl8nio7XISqJfO4zltoe1ROuOhQoJwpCBXPgwmPlIC9
sSp4tufAp9oLD+bDWwpLIHuhu0FCB63ZuI62Mg8f9QA9gfcu0j3pWC+C2nNWplu1d6Zr/wWbiv5d
yrCcmYNRH7T4SZOVat4BETtnES+PQ+++F05jPAO5L7a8gpeLbtaQhVgAZggOJBw8nxsKPYtA2ZCY
mAY7ozy2XpbeDaPwnuDN7EyD9IJZ6Lzrll7QMTM2000LuL7Tgrpp5FAVhGm6rxfVoWlRBabsXd+3
3lNm3+hX/ue77Dw8telFr96lbsIXN754lyYFgRR0h9OCNiqgRR6+/PNdimgMZolIW9h3YXseZ/VH
l8hxqXfseo+v4/rsP2J9cT31PB/XXBg4OQ4qBp4aIGYCRltDCjAcmh6E3CG0d7LoUdj/7jVkN7lR
prExn9lZm791LrM3RRW48yIpi7e4yf8CDBZ3YzEMt3GOCjzUpt/yRnpzPBjSjW6ucWn8mtoGMfan
01RsB/5yGtnfQhet20CDOF/jAyDb82EE12ibF63DFjqInySMG/RpVJuqhFPX3+MJATQ4qJEWNVtB
odxRzTwDgo6wPgbCNPMVUr87PnkOJRV+Bntc/WESAB3/cBlK0FCLwctWfeaWRxtUpTVUaPGdiOBg
7QOdVx3zIi3WnYTYSjRpSvSjRI/qnXoNllzyFdSz9egYZHVcjGP/NFAv0XfuCE2LCG6+HZJbeWLd
ySwvXrqmA/sFaBTBCFvEpi03MB+6iMcjUNaAbcoNm+Ij9rDY9A7vcorr8Q0TxRYQWO5rydsavChh
GXSjhXLPKrgDLndA3036Nt9DtFAuTeC4QGWNJwcfbF1YEMyhqE5WMa/YnMeEz/EsVN/WEa1vIX9Q
HSa9xsATlgfcIjp4DQcQFO/NtaQVtCoFkeXcreCuKvp8X6cqxR1qOm3zGkJJDDU6HbOHDN0FPtb5
xcgoGPaoTY9r3a1GBlbiNPl6dMtlM0MiOJuHGaAnvu6/ONWT9HSigHYYrJ+2UTvAmQ/DzB6HZq2b
ozvkKC87pq+bmWKoQPB35jr1/dV4PE07D2brfo1HDVrMQPIrUJ0aWRNupDeMxzCxDUhlR0dFvfGo
Q/rAbZBrOHif/jmmh4wWA5gX6nBz3XGehqtj4ONr6y3PsXRatM/IUwOt3O15pbpX5tGCngqs48Ob
80KlYHwvkBo/h/RZ6FIJC3j6eV5axx2GvOZIynqmm6MAwh9Oc7gcD70znFbRPfoFaTtBFmu7WeuY
Xku/w3wQGxfqv/vz8txMjZsIu6/vj0WPlAyqWcIeLj4pvbQBs6cVKpEjFGKg1WCWobeNUwlQMoiF
P9hINm0n4CYKKbNZU4Xjp8gN4VMDEBjiwjvbBfD3NuIgInaVAdVF1B72lVUXy8hCsUTxrpipQoxv
ZkPvi2roQtRxfTB/BUSIGGA0cc5eoUwwACVBnLs2VtaSdS4soPMWtmV9Xq8MwFFv+zIR8wxbLZLb
/SptYa5kW11MfH1a9emKeVLtLmLJNGaAOrqZZ/ZODysnCTIdR9o7X5owCsGucpx5HFLYKCANfppX
xhuRznvQ1+RjjKutcocx9JGIQP6psOEmHv5VA8sBMaU22gYQqP8I2uzdw8btvYbMI9hvkXVTQnPA
nMQ9XCPLgaYUjV9raQ4dTHS6nZg3RjIWW7eAhogzHRplOv9VGyTX6ScbDHPbJvgZWRb9VyGEOVE4
2m5S3/HCeNKK/1rRv5oU/vWZFGEM/evBQTlhovlA6mV3Hve72HmuZyflLkhBW1OfJQCuTz0vg8N3
q51aRpJ+FkjqnfqmVlpWAwxia7zsVJS0gLafo/5Pl6eSZWY2e6DTP0bt7gANirVqCD3acFCZ1SQ1
Fwwmc3wfDoW7qKY3fwHzPAM8T0FBQhOK5bmxiAPWwBfHSA5R5zp3o60+YcFB7uACnPh42sn3A3Is
i5p20VNr4fZTV7jFRu9NYpi/8rTJ/biAlJJpl2JZxVawC9OU/0eykP2r+GdP9Sq4zTrE8QjjV1Ur
6BKJ2Kja/K6CfICHp7jMNB+qlrxH8Zh+xNx8G5uOPDr4O1Zd1sZrkkbd458GYO8Q3wwmLfZZByYT
YGANfpi4sWpXan27pHYNOnHC6+U5VgAdtcmL5jZlYMVlqYLoi4jpUwZVcj+FmjWI9ZZ1ap57oSfH
fGCNpnRcfWsY+9424nuBeuw951awSSMnh3wFmrojsEc2Rw2ULs4xo1M/aV0UOx0K6jIEQ2KGEgES
4V7moHrdCwZlSZwF5ohg890+d5dVfR9lEZiEMDja/Tmha9N/gREdoBAZg/S67Xowd7/6J0W1Hcdk
LNrbxESW1pp0m/IG+LZAFVBbbcyEA3Ul1lFN8UMqGjgWnrsDOUYUOIOK7JG6mMNoFtL3Vd7N+9hs
H6KOyfuBvCFn1T40QdY+1PgkZ06ZtGvdJKR3dlblQV1s6mVwA3mA0DSEhyPvoGclKufLuDKfUWiK
fR1SWZreW86rbujXGar+ctUIt9a5JFAhiiS+KKqui9qvsLHaA4Va7vVZPPV4aXIfO0mw0q3TOD1F
t/U4t8vfVdSWuMoawzKXkObMkbl5s6gNBLSsXlBNbLZVag6oe3HyFhrDh0NKeUeLqDgOI5ITdteQ
t7jv6KyE98sOuhzyKaHZWq+jlzXBx1oF7ZObbTsrMcZlPMKNY4jtbG8YqIWVst1U0LsjBx3Thwwb
PNwJJuGPafBpnu7RkzNFjcqfZmeJ18AoeVo2jzN3PbowdB5kDzNb5AoHVTc+0mvGrVE2zk6F+C/q
Dp7+DEdQ2SxRRUuaOXTj2TF9+M3EilBn5ww1sv857d697sMTnu8Uo7jRPLVisuUAeM9bdy7IVWfu
mu6AcjV0aSV+rVcd/1xEdzKvCa4XKamT7BRP3ik2aj0o6y/NCLYiHqaR0Joejqd4O8W7Kc7/ET+P
B872YrzV2eZLPqLIY7jSWMjWO61zHq/XZ6kd4W2nqKs7Tp7OQztb4ZowQDAPV8WlFlbi3z2R3Q0b
LZqU1C2knhuKVHq4tyOev1R9NCx7Sa1NFuXRfRrSyhe9k358j/Bc0Hb1iACJnPuMwJ5Ej4CO4B5Z
xT+soWg8D3u5jwPP3ehLJLhr1VGfpX32DLaWu+mI0UaLqSmnYX3XQTrpe8hFTF9Uv6cpQ0Jlj2Mn
vgjwHAU/HceJkvnJRROW0Pk8BslsEWqXTWkU6bGw77XCkjbVbESf3gbTsGgaJuveOUB2L8SKsTcA
ulsPN4PyauOhyFi4huaFh93VmBtb/s+Dzd0DUL/V6hy3M6BaIZQYQosGuhJbVkhI3FbbqISihq8l
mDUeP5h0XJiWe9ZB3dZnXB26oWUHmLwFlCQ35ejQmxjPelCy80J77lplMtdBfQCGGT1w2nLaMrkJ
Y6jg6Thq1xDFmyZI2q7bRuDVv8vwek9OBuqgMAqcRemfznU4dYwUwIXOXfx5Dz/kEO4tW4iZRERO
jMuhbOYjNRlK16JwIIWLdmG0sPK1AsMHtQii5bAEgRhI2/sjN/jCShRM+HRbd7XDUB70Ga6FzY57
/UzoXt0BVf6vXt0EH/S+ZAGg9QngkmL64U+HjLYTozvozBn4gMFcBylT4qbNPRxiv8NjIq7/jvRF
jEevGYDC0JlF9kw7ZZHRzqBCoOqVbppAre0s/AT9CO5S9wE9BIGsS4gFQkzlfEByvphngZPMQuO7
u5Y1BFeKEbtNPVK3T2ejPa2RpY9GG5YrD0Ki2wHgFaKQY3dh7hTSvTnUFp43BECS+hTJPDVXBRln
FlzgQSk995eKWvsCnCM/D1pzcdEPUPff85UU9240ZOuLbj3xoo0qpN9BpX8nHc1anV4CEivW6c3o
V4TLY7MNPRtV1++lT++yhST3yu3Y29UM3cz1H4KCZriwsjKcDRWQfpQyy4eFAjnqAzWb4BCXtl/3
uXUK6XjiWuGmSLHXOXeU0xBWV2oxKshGcHO0GfB4CLqZB1bI0AK2Pa0Mtmjh//npxf0Xx4dx06PU
dizGbJNc8816yRKrApLoFoJGYC7DvPdIAfhadw7vsJFkMF3LRm+e2FX8nHoAd0iwJn6FsCoFie2v
oW1esNUIXy0SynnX4AoY0iiZyQSlIXuo5SGeVIZ7CouEyns2e17fNL2LH+UUdjo7BkV0UEvd1JPE
ry815GpTTBuIwS12tZDubTltGb5bui9qodw+9SlOoiUeqsDwQqXiqA9eZb3hsaDdCKrYNqjTfod0
M3wWIM2Dmk0D9xMGJdWE1PGnUr/Adcx/kt724JOTDzdi9AawgumwAP7WeMH3ed96PP40whKgR4M9
NnR4HFiU9Xcg7XYbhwwQMhaA2gU8JeByjebeyzxzf9WE/ub4HwhB63qTYDOXY2/AKQPexra0wOnH
j3uQjav//R/y/wLS4yuO54rHHuIWMAQg+6jr4NZCu37ZeCMI370o3syaLsLMJE+sGeQevnXdzGgx
zJ2gSBKYs8PgmRR6TWTv5OPG7VOr+GmGJZ5le/Cg3Z7OW7u1nlJ7DzXt6g0Yhy3KKPmT14tuKzMG
l72R8P/4fhLrer+KHRBoPrBFgzoa8ah5Jc8Kp3kWqqAJH928XNBGPDacCghPZfVDaNI1kqTuSwOB
uq3V2EAMwWD3JYS89ryGgc9W9wouNqIcioe+AuHThOCBHlWO9bgeAqgZPjZQOLyt6JjuQydr5qYw
o5/UHX2V2vabq8JiCapktelDsEEMUTzrAcpEioTCMvIWTiTpvJZw7cj7BBuYVN1TzrL7Skbh2lWm
mp1jSCzEM2a2+VoP0R1DG888m8hbS0blKnIrAqNZkEtgCfKhByiZDVASUsT34I2093ghrCUAD/0S
Wu6RjwtSV/uQkHuB4DlAVRlnb1AjXeCxFyUwE0YirgWLOacc+DMzIX00xbPWHhfcq5tNnzpyW0Q9
pEj6bTL9MIdRxfg6IJmimy4ps6U35HKl5b+LsILQKoN+FywH2TO4Gw5u0C8D2EU7C39s0Cc/QYgL
80VEgfUOJgVkwYKPzksybMOqW0GgbelAec/P88R8rEaDz1s1lMcSzOeVEbnethnFuAuRJli5qUhv
SWLsQgs4oLAs4n03zBvTafcNq7q9PgOH9OtMx6BegNS5bcGmwEtrqG7A2eHP101b424nGVRYB33+
7//Y2Otx/OQmsq6JC+e/cLlVL+tBqTR6BMwj3WXSsQ4ubda5Ng3UzSGGbmoUwCMwyGJ6SKt6nfZp
dZeAMXUMQzUDE6G9VSnvF0rZ7W2Y4H+mz3TsordisP0sWz6rrdR7kKpe2BOyCtYkw34cgF+zpmYF
ba5VBQjyUvc21ZDPChfyrLp3MJtdmtrpPei8ABAMQEEHKdlWwiI3pc2iB5l0yTpXTTtjtIkeojIb
9qzgP4Mi82Vrpk9BU7I7ScI9CijGc2Lm0T4xHNfXTelUzcqC/uRCN0uUi0B9EuNGNyPR/Soyw4bH
AaZOK8JliG9PvNIuRz73Lgd6tN6oYNJFzZuFviMA/5rMuDPyHdPfsK6aAayePnWDcI91yX7oUayv
sLueJjmk9kc4Wtabyu3s5ADwykNmQ3k5DCCHDUvWYot9FAwUiaVeCX7+dCih/GZaADkhmwmTNjd/
VSNAWWbQVUuTt6ARO9ib7EBXdXakFUgwVKPKIfAFkfKAeGk0P/erjHxYcQ4wPfHacleHzgreb6Ci
T/91T7jlnZvwHyR14cH1HQp65wfI73i81kpv/5+0L2uuFFe6/UVEMCNe9zx6rnK5X4gauhCISYyC
X3+XErep3qf6O33iviiUqZTYtrcBKVeuVRj2bNIkCvtwjcpFIQPOVAT4SBiYwqt+PFZQhkURI65A
wVNcgOZjzEHwpS9YAu2+60DmBjnNEgo1rP8RGp5cjY2IP5lAO0EIL6uvXcy7EzJoag9NoOKxjvgI
VdeEvYkuu2N5Zf0ENQMAWLz4LnIUTgS5EUHIBsdoLvY5wBap7FzgNr2bAJx48gIJeAy+v18z6R1F
6gav3C9O+Cu7V95m3rWrAvS0qcwiWGEfHW7J58eAmsdqsPDCzLb+5FhffJVKnIunjmYWH57UzypC
Lh26Vd4PsHOuJ2fwv9bSs8Fl56p7h+fJCR8OUvfIsb9QbMFTuZKBDR7Cwa0vpm6qmnXtqjc6HGfg
ZlSnZronaw6ZgGoYiliox4hB6hfUxvZO5U63of8U+v+w23xt1pI9gOdGPrb0fYNK1/S+VQP9xjaa
sv667NUMJ6x3IDoY1rRrk+NdOnjOtgOq4JVLCDXpL6MrsLeyQ6OE0E2ljkZTMdRr2GWxZ7Gsd/N1
PC8xj0EvoFkWg9ClBX3tJpbZ9JQjt+ca8oWe1Jn7VrF8McBYJl/oxQlhNAKx5ebi57n+h0nC4I/Q
eAKrHDQAGg6BJTXJn66LDfYEmqIwKD57edd99WoAtSORZm9Z9LmzL047+etQiurgRyAsU3kd7SyJ
mKFLp8+llXSb0rPs+2EacTxZOOIEIeDkilwA2yZ91D53JYqKoCCXfG1wNK6/XVWficdKHy/yLAet
61/WaIpTmYcmVKAmPB30qaUNNs8ti2K+SbTp6BzgMjCxjG/wPEHGsNc79iWaAmlKBiKBJJVqOyAL
eIKUJkjMdS+Wfb2ZNN8zHUPkmuR5YWyeTyU68+wLKAmTn2V2scYP6K6MAbf0vhvi4xAH5tvPkA3T
mzKH5GjLfNgavLLeRCYfJ6dMnhuWmFcwaYOmSwdndczX3liqKw7GsmfcGKDjiHiImKstyyqxCkTs
AfCOFAi3ebWeJpA8NOqz4RX+D95AqMqScfwMCLa97/uxPPrYaxWl2Z6N1M0gARUH1zgFwo165Bu0
L9E+6pEvYRAJRb3H47+I/b/XNAb56xVpPSM1Puc5RzGIZg73k3G4TyCKO1uaF9zl0j6IApq85KMG
NIZ8Y2l6rsWHc+MHR0tXo5YClS9FUoEaHNkXhTKeCNvEA4DG8cEWzvSSt+FbM0Dr9L8GZACsgvtm
5Rd2+gMntkcukZMCVyQwRlYgLnaZR1czlsVmTNP2qwGp797I0x9BjVzmhLesx6IcQPg1oOhC5WXy
EuagG2kc7t63kemtrLr1sPFAtjLJi/JTwWMHt0tXHMk0M+VvMrAa7pGsqD7lWZTi5p3FOxp1c3/a
e1CC3dCoH0EcrMch7rpIwIhV5n6EbCoehRXeqfE/p0Yk5FX5DXIAqz7K/R/QxEbpQCT85xJY3b0C
H/GRYkMB2YgAWN2b2AqQ9GepY3sdG4Yy+C88Cf7tHhTH544HJUXPYswPPfOmmr9rrcQMeWc/z882
ZLP3FeRad6bX8RcJuMEKciTizzH9jgKy+jvUZfALL9zyUQlA9AEWQQWXVPIxlW26Drqg/c7qP+Yp
KHmBFqkwnr28BWGC8pqTg0fHncsmsUnaOv2D9c2BYo2xuB/xT/tNJZBkYzWrny1leQdQHRyEZUGp
B5TpJvj1v0Jb6qW3rOIlqlDTE2KbuCW/Dd3mzCq+Dt3I8SQs+mMXBhew1/PzECl3C8rY9MFw6/ce
slbudoiN5KEQrrsddS+O3krbARyjtdMtsTHiu9utanAZIHXouS923kCvMRm/JANOVyls4mb3X15v
w7/vKT0rRLUUFLZMbC0dE1uwm6ozG2lkKBWVKIcBeB8pe/+EOhr/RD3ro7f4WnyEGGUAh9/FLmHL
/P/JB3A10gbQMYl1KeGs3RzqikGySWG5S7OXsWij3Y2fIsg3TyN71mem7jJOy8yazXqxXpgRlD7+
ukhGgtGzmHMXf/PCtG3BHl6Y8aZAcvxU/b0ReGM4DQ0DiEYPtM3kYc/0EUMjYLrxj6r9tLhvZtEA
+agHVDPkmhf7H+ctIQxULKu0VeOODlIFE802BeXxulQxzll9iXrCALwkRZ3/F05zXaX4t0yzh30R
lN/9wMHZhG355i1Jh6smm5VuHTwUloPjXLUpei//kRZRjHf6WIJNPfMOULYWBxV55ZPtA6cNmgzc
o3Bzy2X+Y5x6kEi7VwKIxm2KXUPdmQ85xu6SiHPgCIAcBUUKQEZZ+j6QGRBEogFeYYDb0fCAVMHU
IGGbC/MIDsEG9IZ5YyLdUgYPnpqCB7cp2IHX4LpYfLJujWsyTlug3ztjRXFQ1ty5duZcyaImgFzc
yh6lhXKDKHig+RkIsbYT79iGQhx9CaczgvkS5KO4PugfY02uP2XWThgWe45jbjyENQdEWjmvvbCC
w2CA44HM1OATJLlVdCLzPyehuq1dFRn7vtB6Q4Z2DIT3gErM7FIG/RcIBgHeDMpHHM/i+Efi3Wwj
XWBoUaQQfBFyPaCK720EBxxoTVSypcMjlN9/B+YofCijPEcit0Stnj5UotmarA6EGo67qUM5XkvP
AFC1qNJPDl44V7kPyPUAhUNwhrk/WR0++q1I3ybLAKN1brkPkAx2973M81PH4vfpOPd8nz4F9VMq
8isvkKEBq9+jZYbxo0qC7FMqLCjbw520/XhF/qlezRtfJ/H2cgK3CY3WQexCQQNV1jTaRu2jo9fo
/1oDKKBVlAwh6pU9H5xATmdueqsHPlJzHeFdDCUOuQzKu0FW+NK4Mt54QFfsZ0F31EqB0hU6J1qA
HNqN+YsC4HKlRqe9NE6H6kwUX6JsIit2FJLhqPyc41YFcWIEg4OsfbaxudEGxcu4xOkwatuPURr3
xnPjsmHXpUrM53hBD57usAF2WmbBxTaKYk1/isCLszXUMI3LMA3TC36SI/2BQZUS7zVzwp5OBfV0
1+zdO16qE9WPUIlJnepMEyAUm6XihEdJAUG/V/o1UIAjmZx/K3MhCrE9scJ9nzrU4F3xp6Y/Gp5Q
IB1BY7u8OMkpP3Z+9+4i/6BNwRP8vv0W1EQuzvZR7jTt6RdhFXmPJCCqSuhXUtcGf3RBTUoWRbiR
ejSZau/Ioul5Eo7z9Lzv+mON7cQqZP12YuEp78r+OYRa+b2QEDST3Bm/VAaQBkCDZwdPF2BCYvJc
VKx7LlGWcs9lBIk+V0xfcghR/mNYLDkoKfT0Wq+G7UY2RhG+SdyJ812JksCz10nJ1mlUgc/GHOIK
ut/o3tqNm/BqRRPmLl4tPoludOZFZh/NFFUPjVPq/jKJbL8Ad6IP2tPR86+TD9koMByxXdAiB+fp
hnp2BTEkvy3ZSVliv/ghAAHV23aM23XeROmW4pCzRi6G5qFKRF0dnZDA6ipI4KcQsl0wWm065HSA
zcCWcJMIXkKzS6l9FOU/Fq0fmeCICBzpIEXXr/40MHRmsZKNLU7ko6ZReyfP+sfZiKL0/E/rdPGP
dorq18Ce8H9umNZZsKr+3ICFAOAD+aYhZgcRqnznaRPnzPduayTP4Lop7oYCjGTDGFRvy3SGt8Rn
iLXt4674MxfBCKQ/ZKGreAA0fswFBKltpFYXm3oUo2dACnTaURz5heX7K/C6j5vBRnZBGFH0TL22
qo25V3/0Ki74cYp8EOLGogD7WSP3eENxXvHF2ZO+sB/a9hpVL+ZVVRO766YpA1Exzqs96V6crhHA
cbN8ngnhCeeVixelQNSoP/3Nz7GYNGqPfnJQYAvKpso+Aapun8IEnLzrsi7w4pEJZA6nPkpwNofx
2elFLoYo1tKQ4dl+n/CxDHNSsCOr9gfxSBJpZY2s/cpOVbNbuCWJnfLG7Hj64AbQwzZQoaI6MMlR
04A9b+6R2dlNeQzG/nrjv4l1dV0RR2HjDpVWv85ndeMePNm3D0MzlmvhDQ7EgkT04jTRnm6jbRfl
e1Z30Y7utmFhAxPsdy8Qo0qvOXRA57vwMj0JhugFxU57Hn0tmKWeCPMW4L3AqLJPjc5m/WUQUg6G
AMzs019hQGF9URXbAjqCUn6Xfc6CMX+0gEp5wjHACB1ckE2RSU1ljPWatVmkc73tE/kwSfk43gCs
Gnm5wY3WfZXg5D/ln0tz4M+oShKXhPyBjaPyzGk3Md7ioSoBtMylhoh9g3ugwjlvFFeb2I6rtaFN
c0w03ozdVxRCPopzmwxTFju3XyNsgM/koUXn5fTyN775amDiRBU06KVXE2rkD8iTjGdqajGBunGx
baJyXGzDGt8jR0A5d4k//UmDi39eIYzKNY6lvyI3Cznfomuf+jZpn0ZUdqzC1CtPZHZmUD64KDkm
ixoI5Mn9zSzHb/4QHBh8czXgQQ6ohkjE3keybDsq7LhlkQjvznKGXWKo4WS0dTuekIHfgi+zekz9
gj3rohWkV5xPH5bd+/ZsQW0GP/Gv1jL2v80rO2ki62SADMi0ky8BtIq507+2qZVfMw62E3I3wNZv
UT8AzXod5U3hE9Rru0fsnPonX7RXisJLKzuYXmsgCYMocFImQArwGpmYeWnXrPpX14jel0Y5Y/Zs
G6M6j37e3g26geJ9BE4LKNlnsTQtvJnrJ3nPmrsSsnrSisujFqq192GL9FYdpFeKmIOjOOvOYxju
igno8s08V04BDtutBPLG3LSBX1YQZbEMe511k4UL6LXp+gVIj+ZLz1f4uCCF5EMNPKN0jD1e+/Zx
HPs4oMuTR8mHZw80ACh6ZuEhtCJvM1qN+zo4vbmuoPJ3goKs81qBkJwmQR07eSx6G/T0X3zsCw5W
GxwChjJ9/EVHdu6x8Z4b/MeEyDRPE6pStTOmri/tCwAv5fucJfx2jdkuIh6u3UQpsEdhDVqTek6W
Aya9TF9GPj7VfMElhHrzstSdx+s+aM8mCjbD7C6MXGO/sKsmmpqAeFhvfDRw4/uYLzWDAkVQA/j3
U8xScNwHjvPAVFWtQaQS78m0gW55KGO/RHIU2FTyUWOlY3ENw+SALB84rMkXM/to2zm7qABfwlVY
Zu9L0SrSQgXICD4LLyydXcfBU9fHPH3spUxQXU5UBQwoUssCVYxuwtx3z0AKzBHk1zJed26GX7ae
RA35k+S7nGLvfnH3iXFxh1BdFldlQvsZQELUiOjlaWDsCpACprzaL9c1K+ltIApbbkFBIeO1oz+v
NwEzs6xFnxf/dc1q8Ykh9c5p4j8uP1ZfBijVa1E+mbavUTVkb3aH0jybO0hQatPvqrXJh+mzVZXu
uQW+a820v2pbtkJWSF097DNeKixBfjG1Yi9BXbij6bwaoBdQBc8oJAqwEfPdFflRp+uv3dgdjlUf
rQxHDfcGjhPvUYtdr0HIle+igcH3MdCCSXpl9dLY0wDTo9SrBueTV0CUfIklf+IjLwIhwcuNH6qp
oCAM7xZ3PCXdtXO1Mi4+xnxd/VlwS4nPoWzvbGV3V9sBdw+oJaA50PzakC9gybuPOZuuGNzz70LL
38xkIxAVHZO7ZdklDJXaVnN71QH5kH3Np7ebS9yYI82lVXOkxDYQFfaBRsVnV1PDThzFN8oFsw0Q
vemq46Z6oIboWibwFzRZOd4tfrNGCT8KbSf8YyCWyFkE0r6383MXmR4wDxYQPbH8CwfODKUyo4h3
g5V1q3gcQRFl27V/ASfee6PiXPbAzFtHBW6GIw3Q7Dl6tnuJArB2+EbCPMYUOk84pyCDg7Hzuam9
emujYmhLvkZVLvjT5gDyFN0E8S3bMLcU7+Ke/CRRSq61fyoTLIZZLNpV2SqIxLJIHBIFvjjXrDPc
z1DEIq0Gb7+AUEDUFU2u4+RUI4E/GNWOfI0PDCP2aZgc68lQH4SN09QEOg02dvmrBuhLN8rFeWns
v5s0EEa9OMvG/9J1cbNbXMssKwpRjqLDFh/1/nE5mrEE01zeQssy6IAbbcwCbzw9RBbBYtXvuwDU
PNg1AJ/QG6CagFhCsS68pn5sCrd+BKvru49MGiBfW+9AoXWok+A6mVN0snRTRg5EsahLjaMEhBoS
R0anubsMzaFFEPvY9I3sfYFfosapq/d6eZqDu7h96Mxml3suitXwTMW31nMuAHrh4I26VZKAO0cm
xiPewyvw0iTAKDEQ7q3mrg6PRxCc+EiUnlKIZXl9htEUe5CdPeD4gWrxqGk5gwBvxw617aNkj3xU
t0cVfX8PIT+5AqgG7q3EfwoNjk3QOFnIpksLfPIwqVdqk3q/M//FNEflVg4uluG1i8rnvnCsQ4vN
2h1jg7GpLbP6BJQf7iNQTfxuOzWeGiDNW/VpDoqIUX0zGHCto9dbL4MXlFurgyBF2OUVBDobdhiN
AgSMeiUUY1afoJwLYs2shDx9j4cLFM7cS9Wq9wZUFfY2aYJxRT4aDQB2qzZkFzqwBcvNqh4zb2ca
Fv5Ofhq4wOtIVm1Up9WcQL9GFg3QEqqpEgT+ffHZaZhBfQAaSDomsBW2uWmr2LzwPO7PRvOzKFAh
sCIXNWZbphDk4DvLwA07iSrzQv45TmgbHGKYwpFBD8ELdyKfB63c5ESRAscoEUaPYu27dXdKWo69
LwrbhxM24+AQ8Yq2PTRxPJyATokcSLONOkCP/YeXHN3UBdaZApZllvgB0uPWmiKhdyLWI0NGu3OL
BtwtYT03/WDftROqOG/8ZGY4hiogB35d4snveWl7YW63vvGTCdVzpKgS52m2Ggg1l70Lbaw1XvGL
KzemVoFnGUiuo1GO/RmVeffAPg77KK36M9MN9ZwadfA7gC66X20ah3rYfdOhoNAzkyoCASvmUCAt
GCP9Ga2XhWjE78sQykN/TQwzUA+tKGbu0kyKZFYA0q8ga+cnQNRiz4oy/jt6FEwdrw+TP4B4xSkB
Z9LPD881zo0z5ush8pptFHc9KC9zsTdGKQES4/1zxqvpacT3M/dxXkieDK+IiduAA0abURKlF6Dh
f5AF2AzCKol0O16SZgsY3nlBMnH2r84ohPzSRxClBIyJgz8AZK5eAbpWRzdkUjPEYB9hOkShjHDY
zCOajpVGlMD78Ei8rssSy8Rl7WV0ucCyglL6VjCvrT8JxYz60ssKwrS+qNax9sQaxFQCqkO8ZS2M
QDcEQUQfRLFcgahXxy4umkUm9SiMzI9Y8tOSAv92p/cjVL+DqE2ZNC849QGOcWIcQJwoPCs3qp6D
oHopiDjkw19aY/Ws4wPbAzOM4qgP9ZGQ96dy3Vbuvm6whcFSLXjU0HMH0eErbdjVarGpNztpfJlD
5jQ6EiznJrgdPhajAV8p532dSo/Q8OxcbHJSuHCUdWCGPX+mxX/7cejTzst4Cv8VZui4KANMLWmh
D5kuYu0nXn8yqQGObh2Z0jwuLur9Ig1AdpM68jwrAyz2MmdRC9ALNt3grw3zi4Eb++dwDLe5WXhv
QR85O2nk1p7MBDqeeek6r42RxyevBRMB+Uc7+zzhPfSpMdP4Dr8ftiJ/UZQgVIEI5ZUFlv3Ey/jF
9lL/LWAASDT6WTFY1h0Di9FdNcXWXdKaPyqv6A8x7oMB8NaFdXKg6+3riNnX+W6LyuFixO7fN22I
e/61Qrq2Ij69h7mFbW4n38CZmZ6Lo0PksKjbok6gTi11ygecx63oukDbjRBB7b5PmnK4M1swfiJP
Flx6w0vOCYRQzqOwK3AQfdjkLNISb5/UpYaG50iysaOQ6zQZNfzj366xLOTEOFlzTIDniwzUHpMx
rgROxbYAvpVroEMiCIsMqPLwffttKPDKFjWmcxUidEZQC3DznECQjiLkVLpX6lEI9foxf1+KTGqK
6jGxP1MlZts3dxUfsytVblaNze9Re7SlMWoknl6HYgSV5+Jrxs5ft5zz/eL7+0JQkhmuVuHvgXgD
w5hA6goA5vPQh+Ls98jdrKnbGdFYrqhL46yrxXkKAZ3zxjzcjLln4iBv+LX5n3xISLzPpWntaRwj
PPs/VvwXi1WQTcwBO8OHoNVAlX7y66K/tkHb7UqeoGRMRP5jG3XdKtHlvLIR4Lvyhte8LLqdH5k2
OLosnH/Z0HIHzzQ/JU3cv4goKnYxJNO3Se3BLOMEtcdSrWjUBP3QYximWwUOmBdqoM5xRNYhfaB4
06oBNbOxl6ZBD68J82qNCNtjnEdgnitakD4FIEY4Twa0mqm3mAAQdNBMTpIt+ezAbs6mbooOHJoy
uTajl91R40PCFTn0p4q1yM2Rq06zFXat/mX29aI+otTFOYVOhbc7VqAQK7CSM8ml/KKPooy95rw5
kb/UslfLIC8YlBua0FonoAeNu4B/a8QIrfm4Ke5ZpuS1QBHdGvfL5BuYrrZF02dfuqLAc9oXENpg
OH7lYryjgCDBhohmRkDyJqEpr5VmCSh7KBU3Q/YV76LlHR95eTfqXuCU4/E9FQz0j2es2g6k+eC/
Bq+T/mtc8OoPAiZoo3SXMBvD/eSKZ7KMBK6WWKN+CRxGVq1jZ+o3vwxFrZKHtEyfSp2IpiaNAdRU
jefvKTm9DFCvt+o/GavFYbY0teA8y8yqO6cJvraG6ObBVLs8cJFD4hmp+8YfRzw00/BUeEHz0ntO
oKUs/O0o++YFkHswOid8XNFoBnGWR9xq1iPPpnYNDOYdq+z0PirK9sX1pVo7KmAHijW9rN9LYI43
SErizEXyYwxYrlxNDbfPpOl+a/M6yI44+AcnPIR+lrgJ3N7vivA04oYVWCJ8wS9RaQo8V9u+fLGF
1BUjBV/rkrbr0uQgsJnNDoetZ3CLzhGL/za2B6tdL9x97uLr8Luwf3Ett0VGEmxD0HefPLVyJ5ls
F4mi38obLXJHN8NSr2DrFWjAqOjXCEop4AsVNLATs34VSGeAWdQPwkvT9FCfKTxk/Jt8C+UcF6Lu
UxZd5i6ocqIL2cKC7KmRhKeQ4c15Q5Pfw9n0J5TrxX42acV5WE+mnsW4s5axLDe0YBBZ1cUEd09o
D+UKlTvi3GLbVYIHDTdru/PSMzktPTJSEDlpOPOmP61SBLriB7f/3y7xy2pzl2ITcN1vUM+c7SBz
/plKXSS3Q5RIy/zC28J4qprms9AVyX2ufuv/TTytU36skzlTfZRg6ATHttrojMMnlBp5yCUNG+Kk
/7CIkz4fp3mMOOnJ+vs8ICduVlnm6bFsb9TxtFxjuaIeXWL19RfrY4w+TQCgSG8XYOjnldw4wuhW
aSODCKV5Mj93urG8Ik137QiRKmVO+Zl6rMs8lA58BAWFGkGkMF19GggaUGeslnATlEYok1XlhrVD
cy2dvtsJYAqA6s6bK/mopxq/uVKvGeP6bNTYCOoJvm6oF8hsVPM0U05nBxp0x9m3rEK9OgZlbF6g
gPJmYLkGfYwgD5G21x9jGaAZdM2Pj1GHoIzrqw6lS5PpnqzGk+aBug51wy50IUHQVu9eGvJ7IwHa
zKvdU5ApQNWo601mDb5PUCesVcnUmqay2vAgyadXmRc0mSVWqKj1QLvCi4eeifyQ1yMoy8eKQWZK
O1H1C+o+Aww4IOJ6IBdux+9xZFJDo7wGLQOz+Xnx05oh67Cm1RTzfBrVsTmybOdowlXIhf3hX9fX
sVE/BQwyQu9xy3y/CrOD5Vn9iq66DHzELv5lTYEb9tbWkrDGyhZ2vR2oUh783fgCFEG17edC+kif
DPxijzptorJoA9jIFj/OeHaTbjxTbzbVBGnVZcSwwMplyQa3I81xLaQmvtYNmb/zUcjgjp9mDu2P
2JupZNJ8Wk7EfrcHh1rYpUdRxdnKANUY9l7+lRU1B+SG/9r84hvC+MgdNke46QQhQujk4t6M/07P
8Z7LvDQfwHy8peptaphdilWdFPZ59g09BBPxioIKZsh3GCQ2jrpMyYxc16/XVyQWbUjQAhpu6+oS
8Qywb/RtGa8qSC6/k8uMkeFuBl6U9wV0i/e+qrsLs9P6mIg6OrLecM5W2rr70QLpcg+G420ZlsOj
3dvABhR58MITBnJPNvRfSlckYIlJu29jL+7acbB/thAitwOlgDscPvuGFqc24/xkDab6Lg31zWTB
8JbEOEwvwGsBSsEgXHN8hideje12+VhA/Wk6oEDOHwsM9mDOdLP3jwWCdAbwoY0aJnA1HXNR+0+u
pWvpB/sCqUX/qU0c/0lqkUmrQkVjluO27aWx/ZinLzRGUSnOR7YCpHVbCqABV6oNWGPTB4qIUSl1
MNyyWdNFyMe94ZPdoCiG4vEuy05TACwDrUERHSrkVr6CPDKZbQdF9QSnq8tVvILFm6hMoLmpP+5o
1fZjaD8jGT6i3GAENwZIg/mrPUbYh6fmI9csFyYH73AfIdGOZz4oPowm339EuF2frVF5Fu4GlvXA
qEOtCMfnqGehXgmVZcA6pLEmE/n5Zh5Y4jqU5f0XaiMLePJbfHAA0D9Qwo6LQQic3GDM8a0DXTE2
CA+1lx5GEwXmNsuGVc+z7CsUEx+mEYBRX4JQeUoZB05w2thhnvwZBeaXXmbmG7KNbCXDznkJ6n7a
dJNbP+RgKgJAHkVpgo/INamoPNpsLWTKDwSABE51lVZZ8hokaX7OuB9vyF/XJvIFwnfvRsiSQLI9
eyakj1lGwdZqbKgk4jAp93Mfdc75+BaigLPFceG3DrJeGwOAavy/j+W9Sr1kXeuB3J7OgItNnwsw
AmKvZJ6sDGQ/AJL4SKW2xX1gOPepUfgvTMn2pc/XmTbI07v8guPc6L5sAu8lTJqnbphWg+TFi2/G
2V1WVs9kddplj/YGud36EfeC/GUQCRAZPrePtdMWL1OWtXsTde4bmhCIetylY52cs8kr7zLXGYAp
9vKtj5d/ZxMaoryDkMGwzrTTyaevJSt+NsLlebfKQeC16sfeWJltbR5swiZ5R4lS2KdK447cyPEP
qazYytRIJWoo3ism89CaHFgmea6svHzKJxyqjEgBenmwRtVhCqixwLGcJiCmhsxYaAJioCewF61t
dIt+/NmVHSoPdeCkB2j0Zt4/mvNSNI3WQy30z9D8s7M0mxwkyW2vDE5WaPi/NIsPOXMffI//VwjN
/Rdx/yKEgblljw3s5V/ELpdtJjy2V7P99096s4wcLlarnFNggRULVMntmXrUCN+GZK5uqEe+anTD
XdbknxbXzdRl4GYqxeFxj8PWZWUvBt1LYP3ok5RrMlyUdmj+OK4b6v3/+Ooq3DgQljjKoP2P5aCQ
5IOuOx22VmAO67rj4R99j7eeUkV/dj6HxkhdvjHUnm961al7V1n5EbfX6pCZif9QjN1dPjQX4fU7
KPqAfiupgHyWhqZn4odwMnxw2XF83zvtwdgcBWG7XSXBDO9k/hl8ZAXUTbynLOb9N+mNX0fc8P4I
Cw4Riy4ST3hrUbsIKXqosf3VBJCuvTIRJ1f1duNdTOp1RmasB9zGNoy3XK1oJofUkVq9zwcZGvwu
GG/Xom0sH4mJgftbEFeizA4sdyeqM+qLJx8bhlfwOMqLiVfRNbkpirnsJ95w/bkWzQpito4cVFII
XbiGYuVo0+MvvveatvpkKJAICDcPt8halp+sILD2Hdgm5rlN6b/XsdFc0GenZ2hdQutcz7VCnCpF
boDzDj0XRBgJboz+H8VUhN9dy7uHlnjyKjye7SYUUZ5w2sVwd3UrcLO47Ls17sa4EN+7Xrnrqu29
u6oxIfIM8tYNzrrWeHAqPFbBJhuaeO7g4DR8QH4wv+OMbxcX1P9CEFvybV2I/I6iaDAyO6Efvuq4
+IwOcMAww0tEBrGwB4rLJZ7Kvu0Xa4qj5TRX/jks/ZdlKkv96oGne08wCE/hxNPGcQu2LWq69qHr
4oVvGpot3o8gk6Gd1HRGMahNKz0Q8EK0ZDPKHPco1g944Q+ybncbCX7VF+6H1mEORHnEpkZNzpni
XPDlXu3KdA+95/n6aL0dyo3HNxyV2l8geIgvr912EEuoxy+5DYngLOnEmUw/34R+yb+YDg/OY1l1
QFtW0P+ofbCMJL04NQMKhPE8L1GfGQlQJqFs1cXHjtvR+VqA93rte2F3v8TKqnuPBemf9dpw6ziT
LEAzJd002QBuCl3qbgMNf1IAIIurOVYXxYavCfSzodKOJija96aPjV9NGqU4CvmdSQMU4hvCOyao
wVUdSAdAAheJS+9jo8yKz7lmTs9w6IvMue7WDiTRKCIrFJjXARNWQQimp5XBwvSRR0G6CQcWX6nx
BbjiNpZjVjuX9cCfNWMb7yspoiPvGwZEFaQhAZsUoBC02/6MgkAZgQ4CXSYNJEiXodmuSmZvzQCf
lUZmJ8X/YqM4u0NqdUKSzLLrHmURIrh0HPVhTo5Kj1+codsGEGnDsNHbEN3BEYm/Z0FkHy07fCa0
MbYg7ZMMUPlUR5217ehZDyT+tUP17ZVC4nAYL3qCQy8OSzCNjgbeUIvaOi048EFIHPQKkGylVhlt
F2w49SjOLkHBAkBdqVayB560Zv4a+fzyXOnii6Uhn00FGL8bRn3fe3QUdFBwKicUJ+sVlmBkO84D
Xq/3N/7bRXN99V+mJWa+y4ZBPBQtOPR7aMpV6BgDJOZc0A7gLz93OAQXf37E6KEh8K3XHLxagdyx
3mWrGVHZ1z9T4YI1aVG8p4EbSOUN8vJjbmxG5Y4sAm3+sgqS+4DfYcth3bmTIU84GFBnaipHqHOW
Ou/mWAIUJiq+vfGTSRMo9sZcVqqhCSJXNAwR+LXqDeht6YshB/F+CTJ/51tC/Gpcx7Zfnhr9v/b/
OPuy7bhxZdkv4lokSALka7HmQaXBsmy/cHV7d3OeZ379DSRloVy29znnPhgLyEyAZalEgonIiLgD
5VgsAJmnYS7/CKc+AsMcjZfuWBn/sqrtt2TTR7Z3mmjYhz3qSm/kKGkM/Ex1AsnFuzDl72xswLmU
eP1dpJpYm263Gbnd4raB+gVVopBAZGLT9kLcOyhOBYOIZ9PEgYnMxU/ztSTGAzySq1QoP1pWUXNx
ZFRDoTBroRbtDKnhAcrWnEViNOep9NnW9P1/yKQa0Iw1ZzWkni0nNKUWblAuAEy7XEQ51PBu7gy0
Bgg7AxTLyQXosiqYbDRUjgBvUivQ03WbPK+0ddzN4lijrvRgDEm/ZWHVYxNSn+xepN/rDG8jYFd0
nrocCta+43ZbvAj2b0yUp0ZW+VMEgPXD/v0PyMihq/MBGCao8IIa/iNguCcA8R3umFDEBENukrDe
gO7UOfl94J5c5MNONBQQRQIb4YfHR/7vMICtSYXQDGoAaM53hQuddqRruccMaGi0sYt99wRpTtTk
2G/4r1xMi0X/adzx7xYyGZ9CFKfsLDMfDtBATp9SKwVOV0ZY2j8dQIh/I/Xge7xFoiYaGv/Igr5f
F3mYvU6l0PbMNSyPhjFoGU9NbDPQeevpK0ui8TKVwX/ICfnP9LFxcIIlZ7pBG710Jgd1Y5u9kqkA
m3NqgkVAA4d6wv1PNvKVl0iWMlrliF3IkGa7VhZBOpmrHUIjAUO99A4ZqIT43Ht4DEK5SSIToWke
bHscU68XjOLQd+9jgh6CAabB4bPz7Z0l03UA/qLqMRwmjvsJp4FIBfyoKNMalDpowhdbslHDR+sK
6Ih/plEUZtW1cLSbMrS7hSgMonn+zUIDdn/2IgwCFpoc4PJ8XkUsyR8hEuDipZf716GP69MyRBbJ
B86yeo+pWY90royx3Qw0/iXxfdZ9/zalw/RlQN0/cKbpp6LW7Yc5GYGCkvam0JuNNjUzZBAwnH6E
haK0H8Ju/IZsdn8qOx3brKQqHiLLx3t9FpvHdLQPZLfCJIJwTOK+NdA/PXU8h1yrUUCRVdbPxrZg
26zv24U4SpciGgnowxfiqDpODiVI2p7dMaleciPbUR1tjxJBkE817lJ0S2uEEWu34zAXb6abxF7s
WuHRQPEZdrlFtlYUKtxohl1ed59930JCiuhTFspX6hol+Gwm4OvDFNIvUBgcH6kZ8wIU/CCStpLp
MbTRkBnS0BA5aJFNuAlFNeUOBTwRMls/4hjOoK+WtUwis22D+7Z2hwdRzt25gTCZFk3tEfx33ZlM
+JXg2+/gTyB2XNzAaYyMxLzT2/wzje7ilI0ctFSi9ZGXtzayq3I9KxhxNEzupavmuF2yfIRfYtRl
6PJanH6mtZfPRR9RLROKT3nsVqEPrHOZ69BKzh8jvUoukGBtn9t4Ci+TbT32eoryJ9n4wVBtiqhu
NjTk3G6es7B8tK3gfRID3u0ScrZMqmMwRHO3d1eDzMRTY8t0PPVK5Hkh+CwezAFHsWQPNDOGPBmF
jGZRLfNCsJf81P2YpFb0nUbqSPvY/cllb6ZQjAocaF26RJJwoIwyc3djW7oUjgJdfBg1s8NBOk78
fRzaJ+0Br/OoxjIT0zPw8rkMoeZjQjkKXlOe9dFQeSn4/3MuKIkEat2KPQNUZzPSWUgsqYxQ2gB6
VGlcKIKJSjhtGtR/oHRtoxiIlYOiQzmZbH90lLKSoplBihbhqK5GBdoAIOaGykizC0OxC4i7eLOp
tUQ/2l3eP5tIHaKINYr+DhwtXgHtjPREg+ezXYcfE8fUEH9FRdAuEwsUiz+ajfNJ13Zx0UCrukAJ
xhCLYFjTuJ/C3dRm03HWAxxnoxS3A6JcdlkT/ifigY4aQ2lLXa1fh3IJCB2jFjLq880SuBg/Fjdm
sOT2jag9upa6qorLgWZF5T7+O8Ws41Iyx7Pjg/tPB0W3EzWm6wPtHyd9uUlinBjWPNFxsASJkZNN
LuqyENw72xYE4VELau5lSPNRcDRrnlqPDzre+vSiLDcccNwVeRajCuqBoT3dLOJGESYhJ7UrkAza
U+DNdSmcjHoV99thnL+NIU4HmcSEUa+LcACobAwQlFmw5EAmZVfDXs5Xw9+FkO1/EUefQl4RAsa/
XDErgwIHxvJqNsQTvM4O4w3qSPULz77WqKZYSJ9NyaNPQwNsKVAacaEBKL3KQZNc64uy8FzXGNSD
Gg8KbajlDFswOcTWgej7qCG2PvFB6adsdyE0RInLmpXCXOZ3gJUvRIAqNintbp1avbtHxTcUQo35
ucaBwUXX8WBMTY19hZJc6IEtcpJC59pz00XPZJ8zu9okQ10fpizQQMa/I7NTDf1etKB7yoBx+QoS
tlOEN4ZPSSD6M76JyMvTqnU3rJBRC64OckRPc2wC2YSrIbmKyhwuBlRi19Ebip6WeGf0210DrbVt
IZfVwVOH06/4czL7Kerlm3Q9F/hz1uwS9I9JnW2nMtLWziTyF9+qgRC3lsFo5MWL1YbDutYqa0sB
IbaIV5So7RtrLl7IlDBoS+Sd5uxpaMTJcBYm/0ojanIp9+GgXOdES86z6RwKG4yj5C3GoXosC+wg
U/dr7oBSeiYSlrABGT3UWMrtMhYRCtEyVoNhleU4lWhL7FqQenoijpUW/MvJKMIrka0EkoQYJKuK
pkUuzvVpPpKf7EkCwR0JJN6SbWF4kRdhQP14ykYXwu1xnSJZapeoaEj82T+BLsg/0bA1ZqkdTi25
Fj93k41W6zM4I37MuZtIQ2a20063g099O+E0UTbQn7ORrAGMBXQazYaDsPjdFlgxOLQXvylB253W
vtFEPXQtlGORH/on08rVOnfdZIN1dPBkWZoZ1f3HDO8iObjL0CUPxbgFaDMX443/phtBn8b01FIO
xLpQB8DfQt1y1jwELLXOrlY9psB0ivQyy4Z6agjhaguEd8AuUVzZc3NYUTcE05mj+9lxcWj+vq8g
GqKWU4tQD0A/6A10yVWPU0iby2tFzgsL3Px8F3l3TYpXy1IvBsPumEMnnjm8nVeNOwmgRgZrj3Pf
VxrZViEug61bOHnMxn99jr2OSPvuPZjcDvg3acYSXCfTBbtA0DS0z4CSlCs6vE11+9JVqfM5D21r
q4ddd6CIMoDIDL3LfkRY+WRtRcFuI+h9GNuBSxxb4n4NXcP5qT3uKGefCsbXotabAw2hg7Y2rLl5
rYLYvnBJ2U126D9x1OA7IDyW7xs6hNbvwnppdy0k/v8UZsnVaDqt9vNFhzFol4uCG/D9ouqz0eLy
ohRWazhUMB3oIiRNOq58o5ie4skIQeRa4o/UrsSbsN1DGyUZsuVIAo6pC5nojwiegrupygJnTUDl
muVgouBI7ikE8siQJYecNnggpRQNNT6YzvXcnB9p1jRCZmXQ4y8qIMOP6n9YaGQpasNbUP/ZzJkP
ma5Lbj7ooHHZdIkX9qJ5IUs/ZrmnaWCIJBU0FU/CZxRiFEt83xqnMEjnfTJ3rZQ3MdcN/gd/9cVf
9F3hQJJ4EQR9H/4QoGXa5IVW/R7A8cJdgAfGrQYAB3Ak8GzaIM5pQc/6vXDmI29q7c0JZm2T2IVx
1POifpwzCKFSBKQHvKlL/GcoFz+mZhyfSxPsR/SJ6b+ixcWuxwb5kUxA4ELQHAifbehDUinA+f9G
JKik9UVmncIO9OorNSYjNaY9+GBA7oyVslFPa+UU6v5uHmRBbOwmISwJQgFodwKBwv51x6bek+TW
orslZbncTIsPGR++kAl4X3lQL3zzQRj2v3hTqPck1LVodgVlnlAwSyEFgy1OsKW7NuQrcM9Xd/ab
cVFD5jqOHugBsdzim0z8+oAYGOSy7ME9lobpgXk8fFCwLj4lIYpQhQkSB+0HLkzGgSMrQFWCtNUF
lAxx5Fbh6e91eFLqD40PXYuYD9HWqMMSFNqiSy65O26DoW+Oiy1uUXnfQJFxSMC1sNiAx063Gl6F
ARkzH/87fTbOQH9hh3NNx9B1U7iC6bp7z+tuhS0IrMY2uPY9gIm50PpVUgATljGebVqZ98/MQNO2
HGymeHC4zBPaVK5NyP0h3T8y7bx0yW9bFmCQod17i9Fl2LaPmpMXVJa8I5gAQQIUVuCP0IFusKM1
znITT824W2CBItyt5daQx7Wc8BKgdh9P6jn7etezzD7/GjZIfeeQDrj3NlX+MkZ5umVaqJ202fIB
HynrfltJsRMylloJ+EESrMir7DSkxjLGa1Nl7JFNUKhM5m9D5YY7q+XmztZc56uwNsj+2KspbPAa
ZpWoZZbQMcKPhfkzSF2MZ7KYHFtBkAIjPScDMgeqh0mYmSvCpg1SeMTqun/sKYhAm5mWoL0ddeFp
OADekLHK6ugKzs/oiuNDYxcCMosbMWxLdFqn0UVvOo9so+siGZUmoAMCiuaBGtRUW94MGv8N4DEl
WyHd/+5B4SVSpqI7zeSgaN1tpkNS1C+LDb+66YFmIIfmeygEE+v7ZRzQIqRJAiRMWEFJVCubPeiU
g4feLd+bGi92ftfg4BWWKMArKU6g0ZXvpSuZ2FuXZXgIE2DlsTF+jdtqOIINw1njLHz6Zo3iqDd6
8Qpes+EYDeADJCUkae9d7JAbHP/vSOTOsVBsjAyqfsRZKJQy9QKsiAMIrchbBrX/VLBhpdu+9sxQ
sKHnAzv4rZjWItAjj5eoQtjGEQhDODZAdDoWGiUOxsy8NkGY0aI4VxZNtM6AC5WRDwX0QGv26dxl
npZm9iGUGudjFw3ghWjaLQ0nI5j3TODXWgyN/Ynp03BGLTAQWXIIOsX8adT0JVaLMD+dulWDc91n
ChhY/KUvdf9Ci9GlsrKF7pcuLqQeR83kBnO87nDgy+11gvpbrwGDwRVIhfbqMJw4gWPlSCadDdBK
0sASeIIA32KzQwbaZ9kU0OM74ajhSKa8wx1ubKNs77u6R3J5WQKIlT6lxrUMjAmVgHO+AYMshxgs
pBu4sPSVMaSonQKs7s3vzfnMJRG+yEFiPudgkTeAfCw8xxxvvLb00lx9hN4kuPPHN/y45zMxhau5
zsAGPHUtttKMPE12qLIF8Vjvio3tM5zitJLQihqke4tLUUwFkMfInpE3KK1oF3EbtBlxOO9EHoGW
Sov1z35mH4Wsa9FRzOeFrBoedH9EjV1Ujx5VwkyNsefjlL91bZYBBd/P2+XdJJIvLPQoosZKNeDY
Gsi+bMxW3j7p1cU0pwcBGeu9jYO0A2CGF1WYM3GGM2sqw9Eh1nQAEHHxqvKcckgSCKxZbnCp5Ant
HOLL03UgYmhQFn415c2DemUV4Sg96LfCTnNr8ZKjQwWy7wDppWLJ7hs1iGA46o5pqJqwyC0QtuES
Mut8CAvw+Plz37LC0xjIyxqSipDNUOhb8BbxQ4+ilnNPihLSXhr1kIPgA91MZP3GzrR5pWJcEpdQ
Y+DeIJjLtNbLkQBbj5DkezHtCKlmpoPrAiNqLLv9u2mc+QykMLaAvj1v86j+T9hlryLq8ZTlTaTj
BY9aqoWFTTNxHqc3CTjeutw/Oxq+AbGZj68GyriQVdDHV5wrvfdmaWsBWj22CXO2qjBO1cmlwTiD
DkOW1Cl3b3bgpB41/C6l46a2zvbBhvYermai2B1fBYttZiOCUk4MibE5CvtNnEP+Jp2biqGeTRql
u5qTb+DC5HsyJZaJGzmqqdNz6FtrFUY9H1UCRowLyu8LNU1Wv5RDUe9jaero5kUO9S38CFm+a+q7
R3ED6l3qrgeLcy7YEZId7JjJXtdpPINqFbqN6pK/DRMT547tb/xzRNpFcpWb7rLWzbJqmSLLr0HE
te39lW6mUzS4vY89Ftr7P8sHkYYQZKD0cyemV0D/+U6ZqEcN6Q3R1MU7Dfex4QQaEDvMIGKogYpY
A23dQzPmOPxJvjUgCHplw9A94mf2iaw4UHWh95kFoNfixVs1W+kmcqp0T15dQAx8QIE6srmAlrvu
M4Ma3SrEdgHvt3gtphfk5WUYzOWPo4ihMCBfocmr4pg9480DRSlQ0c2TTRjXuAVllJv1rzlxlVQ/
DyFHJzO3/pXFqIj0ZHAreLqCeqqdXMoYKGnuR4VzgJCLhZMlnm7eFQQhcxHOkqHNGyZILRNvB5F6
EI0HaXiHVthsWFzgtkbudw4QMCpiJbjISI2i/lA23R6c1WDkzWaR+1aLL2OUHN+usxhpIexzUeJm
4+R7spMAiItJO9ZCaABgoEe2Oo7etNJqgTeEHedx7xEjs/wcxB6/TrOmSssBPETkTVetrdbo2zrE
XznJaeO5hMopueEEiG4TG9NwyPNWB8JZ7kdVsxhZwp/1IKl3Ztg1KzOcyo2i5Lvj31MOxcn3u5Ch
AbQqQW4x6kBY2Gj2J83o8/OYTBk0eDHM4tB9LCOxK6EC1Xtp/w8Q9OWLbk9ASlvB56gGfz9FNpMV
4Zxbg/K5nAjhnWoDsuIZz4yafzLjpNnbVhys03iergkPD9E4gRsBkL3hEukJQJNRVG6nHLyng2yA
3oonHFSgWyd4nJGboqnhTR+jbNx4DSBzexI60qgg1zNefWH+JRoGzgh72GmjHX9jcVOuAbQvH9wC
iYDKad8qKGbLIliO6g30VHNjMyfXGxI78OzAsu+Db+I+FgCf7O1Sv7vGxH38+anL/S5GLQ1NvO/v
5SJ1gXpd/DyghS3fM3DCX3rx0A2XzGmzp+i4aOuUASgA5vCb37FyM4Lh5dQXrX21DIg3m2aNikgt
Kb22A8FqKrlVUarC9lOTQUlV0q3KhnrUzE48NSs1pmnMsAFj/DHjd9PubGUcPCbgm7oG2ZCfKggQ
eoxX1ht4joKNL3J9r0Fk4q2ess/mkBhIa2jFJyis4eM34bWDfMAukQSWTirAjCl71DRgVlqPJusX
jsyFCpPoLhXTpZq3uDttx0YBDN/HUjeMmnrKI+REUCcTDtOjE506QEafymGqn35YaGA3ZfPU4hxW
xpBlkIHT+ywakNnNhIr5aR03dl7d3qoDJt868GRPOvdKkrFDP5enSUwPhjQpOwR42drPS2vd4S0b
1QOBeylY0EI2Z+ZgurfMg4vdMiDkIFSkQ1MauqhwwBtka762k54vXjpwJS9PIS5N3hh1XqUL2hqp
Kh2PZXrgRuh4ywsDEC6HqplAUheLdP6sgcB7DUII+8pGw1oai4VPqDSGbMGH3YX64MUqQ4+ilH1s
c3eXTAkYy+R05Yi70PamqDE3jZPzPSu0L61vsnAr/Do+OVlhZ68jZ7UHKkV8FhqXaZp7k/DzJNlD
HKBCsaveHUfHEunKiEBqOKR+sRkDDtiY7Qcr0G+BtHjUwoNf2wAc26AU85MxfBtaiO2agdmvHTlk
uNVsipyh5EjE4Vtcgr7IKcLsQkNtxK0acK8XE9rRLwOkcGtIWETGp9BAzT9o4Hq2LmLAOusM5cd9
L0LPlfn/ejTced/K8wCZEscOpI6dDXXxwbi5RJF/CSVXTFl/6lqByFaOZUWbSc7vkAtzNrQ0uUOw
1QDRVcYbnw/Y2FX5FJxCqMpw777rUICbiuC0dCsAuw4CZ/+/j2SW9uZOkSjMZy0Yc/A+hIAu5QGS
n7Peax624kWybgUzPZRqmqdSf56aEIxYs8mvHEpe3wZsqZG7rGYkPfRqCz2W9sygVHJE7fC88/E+
+qhnkBTMgnl405L+uw6A1z9Yh2cVIK5i3UaQroogJ2hIxIAcDQBPqtHEEpS/gaJEl6UwEU5t9viM
IAqWQ6qWgdKItUItWnQgmwX01JMDsc2mNK4z8k8pdoQ4HQ/xHC8aUztSs4zJdTPuLCDQV4vPYpx5
fYJvG0W1yKCdVLyy0XTlKCC/fHCSEHQF29wH62WqG9tGagUyJ+42Zgh15Vmz+8+/sQ9+719FkFS7
hECpoeQEnWbfPoEdzj7R8MZD4znfthkoaCgs8vOXyQpQqfQRT/bfzvwxvUNi5OYCtjE8NxAx5gIq
0KG+AvM3PwdmQX/AkJVydbsELwWMtj3voJrjHtgYW1AmS3hwNLR8S1XQZdl3u6kyH7jhvBdGg+gu
O1FTzCUvVhRHbjLSkHpkC0dIqOJ3gTlUF009apzeDj0xVnm4rscczMErt57idTzG0Ymaamjee3c2
f+ThCdJxODqvihLtXTj5U6YDfW77IFeX69wELjPdOv5SoCJWig9MjgsNhww7epTH3UmHG8mYbkNn
HBaHuvUPZfxvFI/QcwS+6Io6TfeaZbNxkWtkWnds4xo7IMm2gGx7fWkavx6R0cUYRHhrq8ED7cZG
MeQ1B6fw5giKum0BMfpVO1SYSP5ec9K9MNM3CpwYNIZxEPCXgteOPCjL1dzlI8hBHgOjK3CuJvG8
KoTwuQ5y7yfqqYZsyxT8vWzbNosO4Ca+wyeRYQEe1aXvHEf3HvFEWCLmi79BrvMdJa/OiZqUt++9
e1uk2aBuQMW4ist/Dv7zXFpe74+4g6OATo7uYu3JTTeBX3TLXYP+wpc7w3KXoL/7TN5QDLq3UEC9
HbTeParbAQVQ6O29Zenf3VJEAD2qOsU5KRhgkfumIuylyy2GWsTcOpDNTbIYFQ5UuE0/VacHHCfn
7Du0Qaedk0F9Uol7xbpeeQaSHjs+QxOMHGHK9yb08B7IFM7cveR+fUTWoU88WgRiqV5pQovNlKKY
KICGenri+LtB4hLBOC9PXQ1+IS+4zyAd0/avjtZZj5mpPQcSEGlY0CKYEgd1iU4Vb4rYDILuqtkQ
BqFEZB8O36sKKS9KPLqQZLHBvtPe2CiMEpHS3jZInikT9T7sFEUmauTaKl5NyhkSZFF9NHlvb+k8
++5Qm46ti0nMZ1fs7k7ayaeOuSvehlu824FA/udjeRVHDhc1ziu6YGBE0cFqxGf8Mz7FSWFtsJWI
tlwOA5RugyJ2KD3yNqHVPBgT+IJFZ3zqIVv4aYI0i4wky8j5I8Rc3QeanHVT5E2Q5TyETqs/NgY0
pKoQT6BOHzZUwBoDHnx24gCSgnhnbby2Ad+ir79QOWvTxThFqyroNcpKWCTH4q2d1ceYl/pmwZQu
+n0cvPCrLLQnEBqiuB2fz74oRGpoDYuDAKhuZZeHVDfleb4Pkbaw0jZtOqAsx2n9NRlDXYC/lLpd
bPkgfUBkBWG4pTfjyFDbKM/NQmQEO/x4GGpn0WVQ4gxKN+LOVnC3XpcOKOnJkcsXI+pRo9OLkRqT
sgNAGLdTyCu6lK8dEDqsRVznzsHyO0DdAga+fSmLmUtwfxmxzL7glLbcYjOQrCrSyiQ/tzlSKz1u
sYtLB8EZmAbk1KGYXGNLswptSlbLmEu9YivAccOUANSL95zgJGirB4o2bPXUmLlI26wWH5kpYITo
30n/BtgdPwa0cVTzuJy8TKMJkHT7ByCMaBv4kKPc0g2np7tMFD8ZmW0dXQJ+3jgs3S+9uhTZNnbN
/hS2AeiAx65+ocZNotfU7rMLjZrJcXZN7ZseDZkM65GNMsxZPJEJAsjhpqlQhai1EQ6ioPB8hQDD
lpyzwZHLBLZw1YWsPJCNLqojTcz6aRsg44iMb2iN58l3ubW1e456UwtZuTZxLKSq4cnDXMvXQRtD
5kEHrZe03TiqrkOxsBFO57z0Owh3hPWabHUa4LQsdlYCsPUv0Kh9dFE39dyOdf+UWf0Lal+KL3ie
8F2rge8pyeYcOwUTf1p+Xz1oY6u/FuGArQtmF5U7QboXZBs0xBseXhTCOTwtw7BeRZFTfk7Syb74
I2q3aLXAmnDWHwT5nobyIwApD61cMc3bwOKoMpRNXg4oPupRag/NN744NCQPcG6SohC64TjLkyEx
t0y2WqLNuFwXhT/iVTSGUa0zN8bK1sfwIrKULUuTMwvyfgsZKrHqWhGLNYrWjYdOy16meTBwf5Aj
WspumvwwF9EbXYgctBSD7ubEumthdZvKj+KLWeJ3bcjGR8npcUy1JzINkBaHhqUDiGOLZ8laxVHP
6oq/+9qYDhGYVq8dcshX0Hj3DwwYCgpQdq11590QNsDLyFi1UAzhTs/xQ2Orgsn78eFCf3wYUQm8
N31Wn0C/+N4ghy8RRh9j6qkYY0Tyz4GwgDKpWLLhcOp2vbs48t7ZaIGgcvCrQwkgtJN/LPC7OMu2
+0NRQ11RFn9ojW1vkl5CMin1q8ZLohgEiDYUxxOI9Er+apoDnaxfbBTXYre11uK+eaJgWkvNnT6u
p2z/fb0YmEgPJ5go84I2NGc3MlokqMVtszwFo78l4SwibFuExcgRW9p2CZOKY0qBq4fmr5qlplLv
ZyctaTjBfqzd8qhOE4t8gHBYriNN/vMJI3ZMVQc+MuixlQbbK+9y4khjFITfTmZlj7Ij8sh5wB+x
PY716m5NNh6If6Fo21QgK4zdyxCJCgJlvQ8eH0kwEEsyAepFpQ7tQdykQPp9aycnNZkTgyngbppy
01I0mWw+CphWvt8CWvRxDRXM5cXV0CQSAhr/8fIoU9IGHIWpqJtZaqm7j/G7i7fO6KJymgFo/vPH
UMFiHg1oE/78ye+G6pMabvI4J0W3U+tRrPppkINsBf0U/+hO5K/Bwq+BZsxgwMCrW7OyetAvtvL9
0YxG0JfSWGOtBepOaaXmZmxQ1BKr1Z3uZZPZeMzCoR8K1P33CcuYy7X9WANV6jKNDGLkZbilrro4
tnXVKCVH5ZRl9WXKZFV4L51GsfEzfHlFPj9U8dx/Mg1n8kA0KPCdxHBKUJjGWAV1QzlMUtacodES
gaxK6z9ZkRu/IBFPPmrkYnXfQswK1E3g2B0mSdvQFeYTNTP333SAjk/KFEvVbTuIr9qkmU8Dr6rH
mP2r/AL7IOxb00dlqlutPsytC2bIQH9fmYF7dovXLhSsyXUoGFxg/TobHBeHl/gE5LAch69APdDv
yQbxgwrSjpRpdKFIOqFEpkLOL4LWnINH9TLu8sg6mb6FBBgY1qqVGpMxYr15csNRgyddl0XZnG5M
FEKNIVeg3hJMQfMUWLv3fJHhuuYqKD7b9exig1dg3wE8BTRYRnsEuLIYjBWHNtsGr+/O2Up4UR4d
8GJsQakRoKqKGdlLaiyz9Rn8lxqELtagqwOp/ASRn3OIp+rZaZmzyTrJaaBp7zblzYcs7lcUGAQz
uByECUgMYFP9ioJiYBvKteX2xRnIdVph8dYoi1+Z1sg3He1hewf/Fz3oISwud6+0uwUBQiUxstxc
oVAx2xgtyuWWPTP5/TYKD9hpPJRp4T8aLU4d6zJbRlY3+49Tg1twpTMU5MkIakwDyBrDxT5b2RKX
oU60sgyPpjnCcR+FNiZHNsT/kIlirR5fe5tp3jKSV6Be0CYb3mfsx7cYukvOSj3nshF8vF2LjSw9
9ug5J0Yj8AwN9wL13LQ/bNEEwYU+cW0cq9o2hCsbDkGuKK9XNDYjA93R1s5uLjcYNCRPL6sltJqZ
KxcYwi1Pp/yxh3IryqhascURLtCKVtmDxn+bx8z4aptD5fHIaJ75YDTbeSqas2t35rEsS32n141+
AAJ38vio7wiXs4Bzqsz25szUUQ0LrA4UJ5urUcw3EREy4N4oI2jCR0TQ8MRrZzBZKygHZ0MAXJdE
fhAcxNX9CKifZNhSzDvyQwJFbiJj0wcxrDU9qHXwFjNCWpsqr0EcwTwD0lQnZ5jfG3tMQF+qxpNg
3QlAbQozP2JvZpk4bdci0igdgdbddK0FVYMoMs6tDXFNPRuPZKIGQgbAC8hGswQQWRRXQlDwUBr9
8ca2dMHlme2GEoDfJ7y0/UVvwFkBsbMsmA4C32P7QrafHUEaRO3zKNnCZDBYPaBx2eF31ugoTrOH
cAMRAQi0iro90MzlZdwAerN3oRhyU+8JcA7eIqMWCFABPZClWrRzofeZZ+6IeuNZQ5Go0PuzixrH
02CEP9mCYjiT12/9HjcJNNSbIVGJ6iJrWNMQco/45arAKnydiro4l6Mou7WL3dEqjqDDq0mynRQv
k5A4GiBEZgT6xc9tuVkq9S1Y1TikqI3ogQlT4FnnpN/Leoe/jfpvlEG30MCc7F3B2ggLgW67xHZz
ghxSBeZto9zFwFIBCQhWbvIGBYisVxNKgvfQmXqOaIif4LubYlCXbYChK7DW5HAhgLF/BzLglQVw
Y0mDJQCxOFB3cEakuJCYGlchAxf2MiZXAtBmhhf3FgJwTbcN+jyGgjYaH195UE9bTbGicddVPsfZ
SKYfOp2vyO37KY6+avlAX7pq5nT1bdCDEMAwr8RwTv3NO9BQYg55Y+cAVEjHlODGK7LmFoz4w0HT
F0qP0U8b8BdW5i4EQoU7qX8yQKCyZUEWr8LQBcqajLXEKdyP/RlABfIkAZJBNIeGyqEm39mWtQbT
mtahzepyfkHJlVSRqYsXN2RbWyTZMYom92wbbVWjiABdY6HYlVIDJWObGw9EWli/6gw+b3S9ZdBS
NKNqmR+Y2G51DaoH5RLUZEhEr4Toig0l85fs/ZK4p2T/0v3Fpxm+v8NP5/hLkNytGek44bRNdufa
PEo88V6hOFz5s1JDvIpaIFhHypYc2OTjJ03AY7us0KVIGi8IETm7iLgF1bmZeXcOFZwJMCPY7wA3
0noAGeTfVoKXC40ZAL3dAuDIn+jR9zEB2/Ctnzw5ZH2RS8KxI92hhcCRkTkZX5Yb8nLXvgPo0f28
sps3vEEPO3WXVvf5O5ubGN4gehyGpThBbtgAbobKKNdDHdT5iozU/F/HumSVU9P/pzUMyTVHQfQR
kqHcI/+HVxNf605KBeVOU4W8/wtblzWTVyaxsYiykMCKmka9/5MNz+/39RZtFqn0kqUZ8r6tfaD0
p0qWTj7oKkvHbjfKAWarHwnV3yZPKbd677HGCrJTdTdtnbxPD25SOichm4pr4qb5nS2KgA1EFR54
g/4U/N/X651o29eiARH0j4uNECYZM1b9PeTJcyWFkArZUE8w8HxSr3QZxMUtJjxlQ0k51I/uAvUU
6M/eDw5kp4bWM0hTicaQOakOUDE8qqWol4KLflt3aYcCc1C1N2wdySPZ3K6xX7thBnLw/BnqJN6k
5KGgpUvkQEmGZPptvFwk+pikFrpZeJkDiDyqL0NguXg0p3gsgoe9AZ3JT6pgkRQIK1N3ftcOozGJ
gvXFWz5moI+Q6mLLvJvub+eRnybbcz7ZnhIXA0dUd4TCEgrYp3XkAsVPpONEN75Qh9euZCYnAzUD
MY4DsthDZoL6ZKZpoGzTNsPIv5OJSMfJvkSruGVllA+G0VZZf1mTp/GDU+DIWX0mWlNNGeVD91H7
f6R92XLburbtF7EK7MlXtVZjW46TOFkvrKwkiwR7gj2+/g5MOoKik7XvPnVeUMDsSMkyiWbOMdQJ
MJZoOPulbtzY5XuXxtQgvwCEJKSJgF57onE8MWNbTvz7nV1ZWUCc0cICWKP7d1QS03YuPhBCnvuO
B08t2E/VoHFCAOtRLyii3Thg6UAKM/SYv0pzHP75OYiXSFhE4AIyO+m2+D/xnBqo7xVwfeJ62NDN
pbUfJ7vlI4UCWfgrul19Q/ojUe/mEy8fkcyzYrKQPoqgZFQgbfF96u0X2EA2huw0gGMBVPC8RdWy
k+GdiCrsRcOmdurOJCVLx0jy08yBuromIQhrkEgOdjkpUPAMeuTxVDjRDNZkTOHCROC/hyZpXhz1
+yoH8fsi1FM8mvo1xeQB/i4Nt/eONG6Cb11bybNR5c1aosRxw1HndZrU2W4WuAN21K9j6lFj9wLc
OyGAkJVSN+Qmle+dTA9Lbyq3IAhFueTVDlzcOOHyO6T2emwYtnnKvAJpvg2STv08eANgRDlcaAKI
QqIOeQi1IunBupzK8tPGcUAIB25tzNmA60nCgEfZKUstAMj0LvbZeQZ4XRxcLIYpGZIQ24ZAYpnt
d8MetNrbaAZBYQCA2AcwKF9uyldGVR2mQeJ+N9Fy8mAED4ca4HafZhvZdMVXWQ7HqrK9H8jN/GyV
5vh5MDN3OziedQKIOXtMhpmBCA8A16glLZe1VoUz5AoFUzP2yERx0OuvyenZ2cTWCstLcU5iy9o4
qJr7nCf5PxYSSP6pG2DTA9kN3+NfrTEOb0Vfik3Wd8NzN5UmJv7AFhWySEB0VG3iaQDr3h/IwQBI
PT42OL9eD4mpiPmwGEZ1zy8CMXJpLG9c1PeKK9FXXRjjmi5CAf94JXURfR/Lha8BaEhR6D5ouJCS
LbegDEt1Ea1eIigeMx1L3wfdqvYlE5JpE629+1x0Ia6+Mq24v9r1O9GRdbzF+PqBaai1FDRCXcVB
elgoXj+VvtjyZ2jos10vdPO30bH0rd58WzqQ/rBAhgaNkVBgp1dEjhi5JahEQwatEmUaQWMB0yC8
jaW76Jb+ADzqd6QN8rsDBwFSC070PGTIATblUQ6gNEX2N4oOFYhBM1jNsKOxS5VBv9v8DzVZxmHw
aKo4iwvJUP+JEkaK+bsNsumikw9CI1CYhEt5yFIPMqLmKJ8/TBYW3rpCRCpxG9XWvvD6YnVfZ5KL
AgB4mY+dI/K3wRPN2AwMC7sJJ4AG1DmmOMDQXu7n5oNRlxoyagqksdC9xWmKiijqkrovsg8M/DW7
yEQBn6uglS01o6fencxI3Q5JicoGwLL9vnM7JJ1hpO1oiESx91A0/L/IHFBybgR2nrDMnN5zkgFN
axyT+W+SLCnHhlJqCwEQlfbGI86ROZO1oBSIY1EgEf+a34wz9uR8E8NOwVAx1vhebUX+JLho9uGU
vARDpGhVFHvU0iX1jXQcUMiL92RkbENAFa/4sHWQ9v2c1IDqiOOicFZ+VX+tUW9+IBlpqYkiq9p4
KDbd3ClS2U0PBfakVtqYeoatapTer2AC3jgNvKZOXqaCyy3hoRox6NxWeRV+Z9jN2pFsav3+1Cu0
VerdyQD0DI/FL6hBhTzNDo4kwhn772JEptGMVPAtjX3XjvayHfpkK3NQHd3r78dD25c72Vrxp0i2
0dY3++bBGevmKxCEQSEyAySiYvWpRGHYuhzs5isYQkbUMdnsSYBk+gNgUj/gYDF48oNmGuedMVbI
kMYuoL8vc6c4pW64YdgoP9CoBHYQMm2UYi5QoD66ll+tFpUSjkpIGpLhsCPCvMhj00Mf9/tlSBqj
bMqTYWW/vMnxJroBqFgf9XGIKZ0avOaND8Cnu+i5gS0eutoSmfScrrmY0t3JCo9H2cbFdrmIinkT
fnHV90xGy50tH1FdVH9C9X2kmF4flhCJzXG+3mKCYgwd8ocXEFEC+80VnmiYhRwp3Um1Iw01pACx
HVY6hZ8AV0+BkWp1W3h8VYMPa7fYkEak0ZdG2P5O7wFTj3Z8kWSOx1TU4tl13THWW8E3e8cVn/GT
0ioy1953Cn2BP4WNwFe2qlk8bVgIXklN/ghs/5+NbRtbkt9zSGo7Ut/56iH1iKySeiqoVA+AO7lm
stS2JMOhNpI8tVr7kSxk6asYq/gcZK7zCoaDBqkFot6PVH5ZuObJLkpAIYssFypXZYt/0/A4ROaL
iWzxR5Y0W1TIG9W27YGwFMYJViyEp+DJZlEnioSHmkKR4mg7Y0A21Qq5ygMoxcTanBNpim8Z8CdD
gHQdl2dBGsjXmyGIpF7BUYHDLINfCCl4cABYuNKgwQumMAiJIb3HF17G4Bc6BGVYPmiIY+o5RfXX
gAo31OWhHrVHhcGvJRtg0qIND9Jxc7eWcx12yS1pHLUcaCD2KUowD1DuDW/EzhqQTRMXOCI0abfZ
VhvPVjFOR5G+kpwRoQJK170UcKfIri5icFqMkaqZsjJjk4ONZ02VUkklpkfqLSVViVCAr0pNxVY3
dVZL8dXv3lSARd6kTfy8WL8vWw0x1DvDBr9oI6cnABR0F081llHVm6Ge+63poOhhFVug3gPQFTIl
0u5CDRlHHFiArTm0B63I/MFBWnruqENC+JJhzANAPDAgz3jYEKFdEdVMjgM09BQofSQzprnFCtj+
O+RmcwyAIP2QNMiVRlLSjAS1DvykdSFX2P8AxKXXVRcOehYFbBm4RhkBhCVlqwGwWKAUgEUeDYC8
7Cdrz1PgsJJsis14azMkkdtI3Hrkfuc/BuAh2PoKW2EGLqoE74cLVCKBP1+bpvW5TnIMWedV6xE4
IY9Gmq1moIDzFQrx33tKNoIr7IK/dYpFImCOO+LcjMcix8IUY92Ekyd8gDhDSGqJIpeVFQfFRsv+
aB1wPE4BKSuOc26Be3w2xr0FzN5PNMTsbdybgwe8RaVF2ep0MyStPUvxqf6ug2eqgpluovCjYi3b
MlhuLMFXibmwukeyubuzgsqbyfGPn3PsQKwK6otpWXLpaT2tGMYAb1QAPF/+tH4gWRmBHQrs55c/
sy//8l9WDj5wgOQYHvqi858G2/afHMLIA7XCulNDkpE2DFLxiHyLFcm1Aw1DII2pXXdjR4rYbQcb
cDWF+eC6/MedMcUcYxxKZCMQYtWl5wpbPyGwvvfDzBs8h0D85hRIkcR2VfKEs92crSLVZSGqs+vq
c8Lz5Mm1Q2dEAjKyI2uZHUgWou7h3QHzYmftNLO7IaEfys7c6NAFpmdrzG7KNX3HtEBavpUxroFu
MYRvd1/+spwibQAtfd16XaWNzTapAIdtLBZkVivQ4KS2zmAJ8k/gyAFVGwNkcoIUvFg11BvMju1K
i+OfVWnNrh6ftB0DYs467+oQOQFQkIfWhkl1tDHlPJJcB+6zVu7MtBhQHmWjuBhkiJ06sCVy7OWI
RA0XTAAaX+1uZDfdxftXLAqTygrVGOTcNu8XqbIRJ1TzPLXWuiv97EHUBvB506C4dKqhHuC5vkZx
mh9phMru8uIg4/rBajhI7q9mpBin5qsx40XX86m4kKgOOSCmla0064/R7MWH5SmuS2gngdzLtvLt
rX4T0AOdGnq+k4nZJY5i0BiXlwUpyuWFMsaovpLlu/pdqK5A5voCNKSr4K3+LOvgOTMMTLCsACD8
0RhWq2WcgA7jMattS64qA5xQdeWdUiZgibJUQJgodWA1CWDq7G5DQ1IsLnY/Zie37Ha3weg63MZx
9ZwIub+JNvsD6hbCf3j9F81kbqZVNc10aPrj2DZqWW7mP2RL49iP8MMavt+YuCk2oRrkgaI+Ke8Y
dnKn2ltlAfZ+K3rip+rdkKhmnMCBkXbVHqR6wI27yqlHMmbHzwzH5QzJocE5TDtrzRWwbKyafgDO
TOaIAtDXGNo4rb1RCB/Lc5JRM4Bq6Vn4Y/WgFRSFfLWiNJAvvPjdxSdrQDJ+GaMMBLKAhY833Sgc
ZKKhATe9A1xWuzy17H8oe8DznVrVkC1Wj8hOpjFpGM4CVkC7yXak1oZ66Fc+XPSYetQYvui30onb
JaBWaOPFOQ7nH+DCcbejH8kjNfjuR2ytqjEAv4cCkDggnB59C12bW1L9cX4ZvKtg6rCmXQ0CxZw3
6sWpX0Irf4qqnSicHt5cnjSL+/3l7+x7ujFypcaPdkA7r4+R4rD0F+ZLJOIcQ8WXeTN2rXzag77v
tMiCO3NyJx/qkZp6WuFkIEnDaTTiYlIDjAnqLlLthDx3VCo61ked1JZWYbwuK2QDz5QY9+9pbIue
EuNG6Ypj2Yz4XSMvjlx0wtwfE+hGCl65fg9w0fwE4Im3ucYLEzkqw5kp9mdieqaG6J6pR4oIsDJH
0czrO/mfbCnckFjBBhQ4xupfY975Xm8HpBDlGVWkndEDoS8L+Bk72+O0o64z5em5LewzWJO6B4+X
I1e1rnzNWjlvJJIhwZqqfGZzbHGcp8x9nCWkm9GMcwB2hSmAqWxpvOhwbojfM3hEVrwwG/PgjLa5
QpprBGyXEftrSOKzN36NwoFlfPcISsyPuWX755vnFj2VyA1lavZaP7ioB4I9/3HpJZ9uXLUZubas
sJGmANvlsvQwXK79fkV9I4sFTh6xUYEXh4GH6bpJZuOx9MvbZhxT5+hJ8aDlbp9EckVj4Y4vWCXU
hz+5is4wN4JLD+k9v8UkYyCa2DpwfrWYOfIYVrbPXgyU6By063LZTgXlTX8b9CxQ/4CNSAuYNrln
WUdU3FnHyUShIGoH0V1URdwDI8e1W387Y6nx4DfF1grc1gZ8GoxITb0bn2DqWXjSqsUeFbSruGmT
sAEDtWmjziIGAXmMBdOpcYct4GMqZC+iabqgfKLhVUmmWk49UgLRa3snpxikxItkUd65G2AzW01B
L5Bl6q8yO+SXpAviDyUY6c+eOz8zXiUfFpGsuv1stOAdUBbUGHySWEAAURGHgu923DMvc2LaYJOG
WZtl9SU0x5V2ysw5OoxphgW9LbJsDZy2emu1cwFgmF9BrB5va5T5uAfyI4WZ+CvfqtLLMAwMz5Ks
HAfQdqukR6RQngdFHmBgL+uhZOULjeY2r+0daW1iFWictl2PSdpi3/qXi2sMQ/BoB9PORqHiYTFc
fLqAl5tZuM2ujWKwVBSufzFRw3+pOpTTgEKr3ZJsUTRj8WC4mAdrWeVYKUAV0oMWTWHnA1/DRSHn
JJ9ITiILEK2gnrPFIVaX8YF4ZY7A2VO/DDZOOR4K3bSPC5CnrHSpg6U0OCyb9mR4o3Zn9psPM2SM
cp+rtFOB76oqSKuj0WWWkKQxCywxb8ovVASy0VF/WVe4S7pr12QTWN1+r9tQjrcR624VGHGLTKUr
4Bm2aEDqjWcyQZdpBZCv7cfSwi7E7whpNERR9SsKj6IDjSo5Yq8cEHbIQwSC/5aEmVHKh3bJYbfy
3gUMbIx5r1M9hZ0XHB0FlYcM+hFk07JZZKULopAV8tkWO6dJwyN5UfMHOYmuccmeRDouyZYhXRFw
iUBROmF3rDqBd5E9UxMim/y531HfjLp3qQ0OrFMQTk/akJTWkPR74G1jG+MaQSovb+wl3iamtblT
tKhUw3Monfc6OnkY2PSrATx6wgl38yi6YDPbVfIqjRr5blU/HmnYMsD+FsP4I3FY8koioFEiDc6w
bi3yQv4gJQh/4tfWQsIMxSCvRFTu6WpBZqJKLh2qRWuAgAzAgDu4OZ5F1DSR9d7TMj6IBJgdSNEh
WXs1uTOumqjc1bwCAu01ng4qO0cRdXMgWvvI7SRfHUrbaV8cld/cnpymt/dc/5zH/QFA83hX0AtD
NalqwAgBaDESggcb75qoRpIjeOWXESlcpLHhrX911HEq9Y4iBclugrU6Ls4RG3t9Z0pON0bLhQr/
mQtQyoGa1z4ylFEck/pXT8tMQIxshNmDl0eZaIXw+rBYhKS5U/+vZDoquWVDHP1XoU0wCYxGgiTi
GiAcHPnQCY8+O4XXHaqBsW3htk9d3dRn8KacCRvHD8bpch0BzHEZEYxOEuM5nRfIk7P4WFWHpQ4W
uEEnb7D4IQTJHIluymfr1v6WgSKyyU4cK2MkmeE5FzOAT9VGdaCRfiPTy9h0Bhep6A1S1n692fWL
/qok0Z37v4ZlkTzg/9ToDlEctntHzqgKUo05oD5IqoaGaTz9nJLc3NKIYYthkdOQzMiBhv+FLHby
BogqKvz7hWyMyVHH0Ve3XExPJJCBQPA0IXcHlCFhnkfA9XHMZDMrWcds8CPhnMI/UTN7fbUP2+KT
FiGf0Uo2SwTqalVWoiBJxv280bIb81HMZrej6yBtfdPYAfamGSDeM47EnAW2hDBINHbJDU7JHdSJ
ttEu1BvC6KG0/eqBLEh050oygj1p7qBStMsfba6hSXt3B6L3ULFrO98IvsW3B0wsqUtNCewpf+Zn
GlR1UA+onvW889LtbSE2U4nqMO1BvfswHDSVFdY52uzewpzAU/CnUHS5xpWvlSLda8M6e5z7AYeu
Mv5ao1iH721HZoA/RGMlc7KxBhZvKmzoPIa5OQHZN6jmETQDcCz86auwkIpH1tqPlFr2hZeYe5Hw
Jg6NI9nPYPDCTGJd+U5zHAU3vLccdLpVFsozT/DsmN2u/yRtHE7ioDj6CdQ/rETynzkP2pWbhPnH
WgbVrgWAMzLsWbePJy6BnWjkKOEBONQWPD05kK4LC7BHHbjGgYH7zascQIEhXR6MDrHwt8tYWUdu
ijxdp0o3RdZGT8iTj56ox40UxVZIYNuRrK1qF+ybNeZhZQVIQW24aHoAXRWifxIqwCKiCAbOY3bL
mMLOI2aMFGER6jh83oJZD/zN6j7oQnwGWPqmFuHeYy0/gyqtBYU5itVMII6cJ/52vwylFWSG0kKc
Ok0OEHBHLGn1ErS35hJrxmRe+SJGGYWaWdBcoK/afYZJzDOJsJkl9xnz3bWeXiRAt8nLFvS3aipB
FjoGeakYqbKgkQhKoAGrq5i24heUOEG7S4BLe24eLaCYkJxS5ygxjhpt+7uZtsCKOQMYEgo4+nAA
thZYnXdI3ehR7cxdicreKdgxw24AVuVO40MO3JB9WbsP3izNIzXtJMNpGTO7RnZh1wYmAFg5B5LC
1Urbk/rGcumSnlTaknqhPdbBSQvtBu8VYCTF/j62vAdysaXjrbwGqL767CeYy7k767E+2AKgEdI/
SbOcGrVznW1zE+kdyzHRUIDnehDRBiCC2NHwi+hJNzWOEh7T+QtJ5rJE/e88IQ/e6hpjT8LWA43R
qk9BWQn0uGgVxcVTH5VHT4E6UoODXO9meCfrcrxi/7MJecxpB2RHHfUuDA2d6zWHKBcHo/YXh38N
n8coLBJTBZYhteMHPhnnKNQN0dDCzKxcaQ31SE2GNKSGK2c9JC2SWuCsDe/82ICd7MFlf2mLu1Bi
Ztgh1Hfjtt9cG1twlKGrq6o801rlM7I5luqrpeiqnRpvb/nND8rXXWSLvhVIchayB2MS1XJ1gE0A
RRDOk2sCRhmMXmCrr0oAM1Rhi2FE4eeGhE6KX/oO51NgEVfUqamR++bOV0WlixV5AafOX93YL/H6
Zt5lFqbTYw3cByBSFygTw+lTXjXDU6LOpmhoWgzU2ZgjbklGWm1ns+4Dby0JltBfrtSbC4Ca9Ga8
hNRKiqEv2AsvRiZiVezBBOqdhywvw51I/QCMrPNeZmnfbFCJ452XrldnctXM3N6ak2fXT6MCWGMg
v46SeUJ+Bp5VK7MDLTX5UEjBO5Sgz8OHmz9dn0oz2Oo/8s1v6kblhvyrJyWylxq819b0R1+C3P0o
bnyWH1jlAoLajOdwIxRaipOXgF3xZvHTDTx/twxJ43nZdKZepGBWaJjHBV5mVQ4ikquMTESB5dcS
MeaAkmn4X2RhAk+3Rx05rqQ9mg51Vl3EJqPA64yVB6YQdBI8dbrU6I7L74R+B4DDRmlkCk2LJLTj
zc9kVi40znA72wRE2xF4G1HIyLp4jVwYvp/nqF3jDBhjA8cJB2AegX2cxhYXpjrB/zCaYRuvB3Ps
n8rI3cS2nb7Yok1fxjhJX0SKj1Sbl5GLPgYaJNsDDJ09ko5MWTB+iSYWHReLfmAz3tlsfqAY1CCp
HQe+YTvtlmsJrCG2AskSy8UM/CWeoiRcWbUFhijUOmDn1BdIl4vBRahkftdCoYbUI1ndYONjtufT
nRkpmfLqcmfajxn7+19jkCIbZbTijD25adHjezCQuWdPvNoY2QQuwbvxnGc/At7L8+Q1/aWV9aOl
sEylGk1CYGoHdsg2MhedJxJ2zvCNgrrS7PdZjn/nPsQPdu8HUoTPeWsilS0GWYAxS1XO65yRMB48
YJ4L7PdIoX5TgzQfdpZRmu+iETzBoIQQK7up7YeQskQADZ3vbcDZrA0aA7a7ey7sN59PwKz2POx9
DonzsagCsdV0uFMzoQZpGp5J5FrcO+fY2KQR8eqW1uTs7L7DWkLx6lLjua6PJ4KHDALLxKRjzutd
j7y6S6dSpvjIOsyxMSQZEqPiSzH4r0Uy4oWv5CTqHXA+xp75kUwXkVJWyFdY28aA12IbZsFKBm70
nK3JYJim5GIYPH9Mudh2tlUd/b5+ZDV+t3aY3zZRGovdAFDY1Z3CVHZmCIBeDiyvrdaSgoagv3mz
bSt6oMDB5Hc30TvnUbiMPd6L1c2A+uXR9kDhmKP4fM64D07mzn8BStJuQO3vE41YIeVzBF5boNJ0
6ZpHMU5he+MH2XvC9V96c4j3WOipcxG4k6LrQApbZ2O/K7H1n+JfG8xJc87SI7mALwHrBs93t1E6
4P3p2I17pGYKEmC/SukCfxY9kok6+AdZXtPW0maoUwJ2u7LTbtS7870bkokOo33/NVTA8gBr+CID
OG7YAGqRSmx0M47DGqQJ/YFnFeqnSRGWrhM+UFmOh53NakVSh7pVi2Rsqy8/xyPylcuWo5hJFW8v
1drUpUZgizGNcL5FVdwkwhKxesQCv9n0qEJZNSg+Cue9HaNwGW8v3nz1+wlIUAw4xK1k9dewqH8C
Eca8SDwpL2MR/UNik7neJu5H7+BWdv512IYBKw7IZkHuBEhlNpUoFU2LY78BmP7RHWT2IWxm84Pd
Vacuauy3LBMcFKuAmXX9qvkUghRRerl5nvOAnVFRyZYeyfzMGk8s/K51ViSabRiaJiia2vJi1W9I
iwbfjspVjCQay3bb7STxOCMZNVjf/LTl6O5rgHEdknkAy4UTY9WJBgUkoIfR46kcFxPwEkGRXQ3/
YKJF1EtNnjyKZHiPTJFGlJnLGiAmAFjoVNMrLAWXUBdovHS9UfwjhKKXpEreXtFzkKX2IVmJs0rF
+XxZfGMATyOlpNralgDuq3QwW2lDlDdY+I8Bxvvs1U9ZCLwCIDCTiansPJy/bLFStLaGylkEWEZh
vpZNx4ZtUR1pwg5YmAmbqrLYF910O9dPQDS4lyObVstE/2Z6T10yH+pyxcLpxQBCBbgpgf1r+CH4
ia1xTyDAJOKoGt/VqWw3NCRFm2ffe2x8bed2TraDXbW7PivNN2DcHa1ZFN/zccDxmvTtlyJJo8P/
3wIgM9XaYabcO5ljnqiRbWItvf8s6yV/xaF/c+NqRsZ3xwgY4HD5e9XU7wVWWMZ/toZh+jwPkbMF
l7R9igPz51IiG0YuP46NqkK2AFSItZR31g3KvvA3nGds5UyoKjjLFlTnEN1ZADn7VmaPHPk6cVvu
+4RNwBsxpssMOJR9G7veqlNDUoBuo7wAnYIGsdFUETIwcKpaJmH6ALTxjzgVfLWuaOKDW3lI9TBQ
436VUS8ZHRz8WYYLGPdf0OPU68tuXYHK6RHcWQCG9psQOJI5vww0lFGysgUS17lMqvMECOJz6XYV
TgSSTaZEJEcaUplvbrpYZvkrBlLKTdiFUJFpWmcGQJs8U4CtYUAiYAKgw15Bei899ei/GSpFk0fJ
xm+dYDGuhASoIVm7TZUiS+D3EEINSRYwC5C1vQo5eE4IIjrVvZE2FEo7sAKoGu8gRV4E7E7a21v2
Hf8VPlnvE95tLeo9QaPCBDozomb9J+NRWOugz5svbYqTibA138Lc8cZNxXmyK+JoBLJQPZ/uaChE
JlG9WoKyGDVDbrhaxmQpG1SC73D2I8Gty+aj5eU/wmKOXpGA3z2w2TH3bZAUn4ao+pzGafEddfU/
+BT9uwFKDIA2nLv7Mhr2g9ujBscx0+TcDhaKbFQvjoMMqUXXMQmZAJ9r5tv99k4x8S4BPCwaspso
Io2HDOsLZA7vh7btH4YkOAYjw95cA6bk5Uh/GdPB/nJ6T6f5RsM6e01dHBYAb4G6S3bA0lUnQB1T
OQWL29Ahv2M0WYQpytVh6fZmZz70RYTpT9wPr8BDBC4HSOlBKg/syVYOIDnPnC0pvamxn0Pb3ZMy
TmBfZg64a/GbP5KsDE3/ULWBja0TaD1Muaw62d6sqaMUK3HpIePkjAeuCeKbIPmUDDviFqBBX+2I
d+CXhikM918D0ngSWAslB+eiX3YoWEJ2H9raN23AhOMUJg4BpkJlTlTglGPrOD0MQ5ttK2lHKxM1
QCCCA4kvwKn910HiHMxF2czKVfjcNJwVQng/JzhnU1pqumtPK8gu7HOAiv9nF4rPneQgympAhmc8
f0mDDBuyonriOHp9agMkLgCmpHROSgGQUByZN6C7XNQjFpWnHIoMzA77OoyzlQ+k2ZOd/6QyV131
uiAHabShX2Y34EKkJDfCH6IhNgcGFc321zWmTo/3yRq9nB+N+fCn4yFD6Rr/5tBJO8c4H3v00yOd
OYEc8LvsUgCmKpwMDWlRpt3WZXZx0CKNchHmlirpquYBvDe/uZFMhC5bs9B2AAzXjFOiEBXEi1Qw
kXZffxt7ZPj62OdO1l7c3g5T2X8zZ+mBdQq/h/XVuCkBUQnCEaH9ayvjL1GOKi9uHYYQ4Mpz11d/
WfbPpPeTv2cJtmmLN/6pR8LLpWfIHa7sNvl7jOKvCTAXXh3s1R/Cl0YMPTKzwDtWdGl6sbBhnONJ
80oiQ5r/uFULshUl6lCWtRtxWICEQgwNgClre7LgvXNj3xos2rkRssIC8CidxmZut/4Uv42DL85t
ZrIP0m/LMy+yL5UbzsW6t2t3HSEpZW/GifkhAf7CB5xJkG50OGCjVKU9eVIDSPQ32wundRU0D76q
fgKRtHminh6yOUbVoGO62zuFHmrjkefVMQGDE2WCYx9kxknpx9TyQYzxayTKeqqQeqL+LeJ6TVia
lNKh8zrS2Fl5NsC1dUaJNouFvRranCmygRkkD0DwljJ8HlRjAUgB0MfG0VOwCSSfsP97iizjRCIt
b2IWgYOtHzckC2eP7SWIQqeXjIXWEfVi/pabOTsGwGO7TFbkrDrpFd8jL9kLVrWPQY9H9kKzAJ7j
bhN5YIElsgTiUvgTtQJptclcmnLdZcge06hAMcEA0bhz8JfG5rqCXbIMf9O3Fvh1r3SlGhVIyxbk
ID0OUu/dTwMEUQ8YuSqPcGAHV7jpJQ67nUzZ8Iqt8eFVAo5JITNHh0nJvAAZ527mydWiVTI+dXsH
RLLPJCosJLpjPjRtaZh3wsVjWNQPXYIN6jZiH6gZQtHtwBk3brqkYsW6NJunGhWOj0PVmB96xwbC
tCP4jUcTWsXaBKLVAwXAQip5UTFnV5rrNmBf42C0Nn5iGycejdnFnQpvNaJM4m8jSnBc57SfjSLF
hEHW/AGQ9OantOouZAAaQLlKWONcSifsT20u423JguTvFoW2KgKFnicebqa2l/ie/jZyzi/LsyUO
v/3riIffmrzjl7lP8IyCn2l3fwdAa9i1Ndg0AeFaYSdKTYpoTI03R1NwBqjKkyxce0+ypu8ohVNs
28gp3/LxI3F8x3Yij4lnc4CrhPMX3/fzdV/67XkCo/ybE9xYcTeAVc/nL1aC6jBt1dWfSIys2/lY
O0m6WMkye7cqQrAX+azYTaYcQIHMUa7eTMlrZNnWU93PR+bHebJpFLI9lp60CF2WrQMr5j3r8296
iXq/0CUTGVc3JrR2BZk25ndGfE4U4QXOZ7CHkT/ToFbsF2YNolYcsQKfThloBatbVJlhr2Of+bnp
r6K0WaUoe5wrpM6Yw1bnBt+l/0rU8aLEffp6l0JMDhmqNHGpFMVrNPaLIgQg5RQDXRqIxqu7WDfm
hkzW2GTzjuSnY+MgptygGA7T0bweV27c8wvAxAIcX/fNevac9Bvojt5aWdSvUQGWrdL0TKQzQJ7N
1T4dAvdzgFSLBwuYPLsczNjfZL8O5MD+AvKeu+uYXz+Ahsh+wy7JhvRgBORbA5vEx6EU2ccx6D5Q
PCcuAB47FMVjKRzvYowG5jvqQhZrUeMcu/yC4tljWQwAeZI4uHbrev5SdK23BeIofwidTH7xG3ay
ZFS/Np0zPaMuGufbif1uNouRP9DwdzOWuy+OKDaYA+ywKel+7KekfsKGQb9w2PMI56fxWMYH+ok6
MAOtqIkk3KHaONw2Xr1SfE5K6X6rfZArh05uP4/tWDzOIR6lpHCT/KETXfoWNDLcF8A0388Amn2L
J2dLBmnNM9RA1vIMYJX24lQ4QJ7nzP2GLN9vHAXWr5adtsfWw3E6yT2UIiI551tcGN62dmv/0DmN
8epO3ecIB+1Jibf5BCa6D50jp3UdIC2dXwnu5yw7sREcCCTqyqR/qvFASlMLPBqlwGH4gL/vOgP9
cYaDewQoQGB8EwC7ZP9NAAofdV37xJ181yoMat5hXl0E8wlZ6dVjr0QkpyE1aYNy0M6fqrWWUU/b
zTIX54mBu1dsgigaj3qSCap1v9rQfJOaq4lP3Koesa3q2enVBvt407Fykn/izMO27XUiTlNyTpw+
NCenOTip9ZB6i42ewcd5xNeDPyUbbUh+jheBdms5/7EMQBr4JeqF46BttomqqHFURU2qeq5S+AYY
p0hBMtJqxagKbEimFUjiePeIua9SPdMMq7LWqZD4RwVClp356xR0h8fMEMFFtBmqW9WekjVhh2c0
zC9ZlYTbP1kkntjXKIT9YhseKpi5ITZR5Fh7cMAcxjaTIBkeImOTBYm/TYCjWWBOXG8KP0guosnM
D0NV8sPcNsgbIWukQjbI5emrY9w77ENspNOTihXPJc6x6rLdBWqzVm/nLnu6qWXvzAk719FV6ycd
EI204eyWT16PfDcSBc6YrssJG6KegyN6rshKqefgx9PhxEiLQdyAjI62KOZNj9n2ekIFkcRpyS83
eKCCDmdMitIUlMoopyXlMIl3D6E0pCaFV8gv78sHzNvNDf4ezhMhJCHnxt4krpFtsDz+BZtEkEg4
fREcGMJk9v84+7LlxnUl2185cZ6b0QRndHTfB1GDJUvyXLbrhVHDPiTBAZynr78LSW9TW7tO9Y37
ggISCYhliSSAXLnWzKmUKGfPTtI1GS9GwHm0g3R2Zn0szh8J0Vm5b2qj3WEHjoWbmO69zOL/avpv
rhfaCmTcbZBtPfwE29M322PaW4XEZz9r+vA5xDIP8uLOdGenMTYRbWEj3zupDzqkHG4mo0AaRFZ5
my6R3dYuMwRPEwb5EKUhAiIrb19owWYxkZ2KwXKHZnXRbroJL9HstJiIeZnGRjrSwoB4G5BSDpR9
mOrxGVeevrRaArUou38bNFHvXaty1u1Q9W862J5BAy2mkw7doRdvQKhVuWWuDRUi4UEmQsuGN+lx
pCBqVoXzO2S67QNHBr4E68JJSIBk9RgPu7ZmYKUC9tdL82Qf6BXSOsiFCk2EOPwvE9OvndrqdjQO
/Jrq4e7o66g3ztLiX8oIz3uvxVvTULnM6YRnKzWZynRemtQrlXOgnHXlfDWWeqMkWYOzBZHcwgX9
w1xGQL38We8d+VnPoN7h6AawMLxlt1SY6uh3aS62y3Fk/Rw8f8bf+slJVNjyjFFyG+WheWJDh/ND
PYx2nIEABasiGKnwFAVuCnBkw2bDYiXIRVJA1CRF8B5Svr8Y2fQuzj6RaY6X5Z9TEqQjw+Z7BLoe
su02KM/oYxYXZBPHm9BC2k9vB9J3wZ6HqAKUO9Ii6u6EKvoW0XwegsOYOqhAxk93lydgEY8Kr725
GhGP4k3gtb+/GhAiNO7l2Bgvc1BN66ttEI/9kVq1QGBzFbvJysGRwHnxzQ0GhBAQOE2sWPNVgTMy
UPRiPTs3yRakmeLpVUbqvvDGAq5xIUf/qZYV6jyHgCRihySeRR2twZ/aLqqOZEL2tVjzOAQ/TeW4
G9NCMAmkPPKEuAgeplRdCtbqO5Zq8rCYqOaqZ/BsE/rlLNTBVW+S38Q4w3nkQYd7X6sQEVYbO+xf
un2WYS0DOU2I8XDerRnSOe9p76fj8H7jRC7UASDi+mSxML/LJr6PuhZqs1dT6UXZ7Ttp8FUz4PbI
EsPZZXVwAwxQ9ASRxejJahwc40CvZ1daDuD+dRbfpZo3e4zhOzLhnBTcU0EAIr8CmmEQvwnA26Q7
gM5LPThSO0/x/bU87DbUNKCQqm2pe8QieI2j3dKnppdHGOiqgctoVw4/LEurbhZIIoEZuWHg20uk
3OFlCnBK1uhi17vIyhllpM1wxTqEapbs07e4SfGu6FLTOmPPZ51tnv0LgLL6hlqLPeuGeI+74V1n
tXU2VBFAF/YUlm72RbrtlwRBL8CAVgNpY0rPfKmwMngLGm3yDSMeH0CcwfGfC6bbVtg9tAJybVth
5APSjLHfHaX5lg/1lyGKSjVPVw3O+6QZT3SkADzCa2n1wZZaS7EoO5Kt4LkzS0ReuZQNvx7vAJ3a
glKVtnIOAk/9at7uVUJb5RWgJdSzbAFxSOf6AYRglAxHfWdYgEPaOBdblNWQnMqOkCbeZQYoK7Qq
83azLMSI/PgQKq1rUKx3z86YsJPIxjddxkHj4w2SOvkzqUkA3QHGF1mcaByfzF9P03lKS6ri6d5N
6v4mZtG0Q+ypejHaCvqhCeIGmviDJZbzNDs4HV4jDo74dFPsGK9+kM67S/AQEoUntXcqqOfTj0w1
wGHrKatsvA1KWUaQ3BDWvamKnI1/WCDg2feuad6TPWilty7iSVsvtlHilclNfLM4PNCClZ4F+r2H
PGYM6l0LFqthFxN5Nng2B6wgoAxtTO6mmWJ+6A3bO1Ct+kVzcSE/UFB+jFiGSVGvqsjU94uv21ev
iNuWW2zHdYBt//oRix994tKk2tVV0NgrvwECcCuzq6TvKILFpkYUK8s9Z2upJnTT+rmgXrItLvjO
wHdTKUbAxTEewZdJM9CQupnqPb5YiJEM3nQzasW41ysb+BLedJua6xCys7CKMc00+u4K46Z1Q0jX
Whx4O4/ZPyCdDN2mwTVfSlzpmqdcO9NMoA4d92knIFXB825jAPx25lGa3dCT3wm4APh7eqEnPxXS
GoutLYNqPSsougrKDJlyQNLsqE/8ITJXphbLe/I26zxZJmACdGsaeIZtDQRXTgP5O/yno3zsT2ui
16DigvAkLNyvRpu650QL2SOk29vSjJ6oKLAN3NjCMjYCcKYnrEHruyL/JvPUwWoU6551E4BVfm6P
NkjZB9A1HaAbin5wJ67GxAnuvDjWHkYXV+E1E/L+y+BBtEbw4Elo7+YmojLUpA4+ZdM6rW2+oVFW
5Yo75EjqgOQh7hodA+6mt9gOH01p13f10H4U0rPTDc+SbdhKdnRLb1x3XHjfhv6h7svsBwfRO644
b8/cCiDDYODaswjYQOam5XZwPTzmHY4NauBWjr/A10AvhlgyYdKoyAHM4NNY7cupNz86oG2bzUg4
ox/ZFl/HF700sI4w3FvkeyigV9q4tw4uqtvnDlipqW1Be2Q9tqz2ZQ0kctchrdMNvhZmgjOPSeEI
SaaPahVkVvfgMTuFqfgJYeXqpeyCaqtNo4fj8gJcen2Zrh037L/mabfVROD8VK625ZSza9zJCRgx
YR8Q2erOvQAngQPi19di0JMdT8Z8m06G+TpxnKBMkxQn6sW3meXc+bIMSnRb3k9TESERWRHugXeO
F6vWaLpbnAMdMzBqArH/aWsUXd/cvvSf6wMYDG6jDJp4plfZxx73mB+LKftRJi/u6BnfjAlLdhnn
w7EXbDin4MTyS9DUb/UkAl2xiglxRWludxIXQe1ARYuoBnlRCIAPbPCXDo8iSkubatdTFGU4btlU
/sBfJUJSOmh0loJsXJHghnXqrfEO/uilDqHHD1HXRDfMEyPC/q2NoA4YSY7tWEByqgTqgGxYN310
UG0ib6rKEW+VzE6gON7FIAorc8QvlXI8YiTVg0KizjZL6csvNiyNxb5hDsJZiw91Sy/TznYeAtUU
DE/gbBq3RR8gsJkk4qSVXgnFJi3+IhzxR6VyTjTjubO0+meBHLQVsFjjEwR5xq0x5PltkiCuDGz/
i6H19WlE4G+5tDTKZ9NyZWQqHG/PsWw7//Mf//l//vvH8F/hH/JepmMo83/kbXaPr7ep/+efTPf+
+Y9itu9//s8/AWWELo/FXQ//mpAAt1T/j2+PcR4q9/+I0qrK80aa5wzI1x1R7RCtDjPTrc6Q47iY
iHlnac7sOzF0WvAs37pJE8+EPORxRfbTcQ6CV2YZQPcFydF2wHMQI7Lo43WaHHHGjK+ZqhBxSIAL
gw81qYDUReK3if4Qj5blS8Qrv0Gj3Mef3/k5Qj9olRVa8awhBrXVazs9GNnY3JlWgmeCAfo3kv7R
bJzuY68X3syKetTGzjK8SSl6ubRnBT6sZIJV6MTRDYnjjcFm4uv5/SfCRGwLTdehGVEAkEjtSrVH
J7P7NcDS2jHBww1Jlw+55xkPcQQp9Gp076hlZvFw1zWt74YIGPgdKN1ukTb+vPibfWLfQGcRKd/k
ktVRts2cQK5pAiqgMSTWxjDU2/rzc3QImq+MyA3389Rxbj2C5Cw90tQ6s+Jzz2MwVPHoieILXSnP
KVayJ2qJQmdQ+0Howg166f/+l+bqf/uhAV3qAS/gcMtlhun89YdWpXY4JiGfzrprhLeko+RUQxHN
4kuzupJEdl8c43hl7obyzC2YdPN2bkcdk9H6rz76VAT1FjmZeLoRhaGO1+u+GZtwFYxGdk+MhtSR
NMMPUIeZe4QLINc0xmwz4ke11cJVJkb3e65eZEZjFacI0vUnzkxcC4CXgDfa25nj247a+OyUezkg
JWsXmmCmC2vPWjdgD9+a4DVCtlcpNJ+iTWAFBSSdQkuVlUJRdMzunBRhlrkFPuFpV4VpeYRwaHlu
DIAFaTOndm/SzEsfIqPNvH379NBHlkk/jWr0WvFHb2h//f1XhVv/+ruCwA8eBiYAHxzMo67qv3go
dJ02yMzyhjNgmYE/TN7R5Yb2ZJS1d5w8q/CLLmTv2ISaK6TuFufWTIpHx9BeyB5EmthM0pz2OCU0
3iLtYPUte0dKX38zxkawIS8H20+nTN1N2NbNjZUW9V0O3MlGBVp9ago+1XeRKtrEvOwokJl3aidE
kCsmfKHeuAGU7zZ5WIQ3oyjM1z4GLyEH2CavneJFb8HVqLzGatCgFYNBQTu9sbBukBqcAD6l47mz
1syK+7TkldzDCWzEs3XNvGPA9P69bbXAr93evIu9KtpDcQ5/fuxm7xkrkTtWTtNXGcX7Qj38ZW4f
rTHfCC1Cf+/Vj9yJkpX0GnagJuOjdTdkHQ5GgUf3Ky8Ld0hmCSDpVGh7Tbg4MY+Nt7EIxHdVAR9v
8j1GpVcWVSHLZ1euT4sPunYsT8tb2i0uBe0bcRLhrqHcI33qMPGo2f7+12O51vWvx3QcIBQgo2Aa
eKvQK+fi1zMaiZuEkS3OGhB3ful41sk2RtxSHNrLjcl+DiohiUzUSXZq5kLPbs1I31zZqUlF1HfN
2m2lNs/7K7+GJftBR0aJVJ+8DKVPGAeIBLkJe72y0zW4udcdRBHu7FZ4B1MVeobYGDJ/HPcwaAOq
1DVXyUptqoFjwjsstmsfmm7pphqSDW9CZPfepH30hNvJ2H583r+d6uIilrmupr7+ZHKkq5tnJ/fl
ujMQzGbqsxf7hd/yKcs0i23Q4hena+ptgK/uwJMEgnBUpUJAO+mA7Z1+WGxUu7Ihuj6AUUFNQcVF
m6aY224Zg6GpwTHUr+b4lY0+BmBArNKvuiOQ1K1Krcq3jAPfwGTwBzB3CEfy6UuTVuCjsIr+5AyT
ewAcE5p+rhY/IQwAnkQgBn4o6ZS0sYI/WMG+gTd1+uJ4/Z+D1CKlLIZu2xTuCWv4FFykLM19N68n
5L/gwE7Lteic9PaJ0fN8VL2yTT56s66IqReR4uiJBkxtdDmePGKM1xGQ2/ZeEm8HwCqOrmGmvuxA
nV3FeIsPRgL5LdYaz21rAnJUlO9YH8a7xETOdj+6xbuROzfOwNgzDR89YBts5bYM5/g/03BEsSKI
LGNfNwPtmKbzNUTF8X/9xNjNmDvq8ZixLd28XXeWTN/0uju7teH8RKD1gWlJ/2qBmGfT51YDTunc
O2amGW2y2kjf+NAsrqWAZEUTeS9eWVhnXrsg5GnA+6laqRuYIFqacFjojEz3AYovN+RHPVQgfQw5
6RhxZZ+gNe7rYzVtjB5YfG0MmznKtUTOlgBX79hYkWZYlKgg2Rw/I7/OBBKvDcTHWBpxFRxTY/GG
gQCHFu1IKjDJNCROUrVDeK1ZMTvc1E0sDmSTBUfqG3UU7qTt8d5woM0y8QLAG5VRXNolO1DNVk2q
LR2tyj/uKP+YquRtUdowOSGVGhnEy8i2TIvVyGsArPnUbd2s+WGrVVfJ+o9i6mKoKlFbxxlftWqV
+OXSP8gUyIYM+JhcZVBQUavUiIryLag9ALK2MgLd2SQKvrI4IoNQ24c4eJ//x/Sfjz0sbhw8OGat
xEz9QeY/GhMfPfSXAh6F+aJRqLCulbd5k34UZcDBLL20qXs0FFiVjNSGuIuxwUIwXs09/z9zzLM5
dbUVmm4mJy8rUhwbg4hW45zf46y0PzCsTzcjA5gDSI0dAajJo8S9cm94oOMhDx0EmquiyrM1kAH2
EZSr+5537Z5aVHBlX5pIJmwPZVgB54pMwcIKJfJD9GEzmm1ZrojrxInb8XZuUzUq7bzYUpWKDHFu
vZTmFuSxrdyTjWajWhwUCjKuZrdB7otjVqc55jU25aIGVuaBepbPoTE4pq4A8Os14Vc9k3uCWY6g
ENiXLjTECaVJtn5b24H+RHVbx+6O3D1FcI4cqEv3sO5q3wnSwgdtNHeMVdt1Pydm4pOwXt9RimI8
gX6Mmkwhnc3ayjaN6p1Uk3oNkcodZTCOWZCBm9z4zdjFmcZ6tnGQYeqtKqT53ibqd2bhRB7q0Yji
I+NHWfViyhEaQx6iT+0U2ZXI51JdVAgj6zZ9aCNIqDzJ1udxmGypTZMu3vOQoO/Wv1+aMZ1dL80s
D1mAhuFAt5Fx01FLt4ulmatHmoNjCeME+JZo9t67Lt5Mt/QXdOkVKHUBm/5bF8SGtb2aJDJw1zYB
tIOD7g5nS/LU6WmD/GePHxPeP2Tt0DySqTUKubHbut1Qkzp+MSgPxgdyoKJWg1w1aJnoc1BvdeUK
C/Z03vYVFtjnZOp9p/1fBiUJ0KZPUbTCc7jck5EZeOiLoeuQHJd5Wrj5m4wH3jYcz8tDT6IeBIfP
CQlPVQO6alvXEgVeaDnidYn30ypcrAjk+CpD0CgY4AR5MEHyvU3CNjzW4CSEPmZj7cRk2ncd9u4A
sTLnJRzGCiG43vveOiCXxiFyCIS9t+L9jmOHcYs0QQi0LrHIVCR8bdXYIUbSDofVEqCc242BmK8a
GEN8+/c/IP63jaHlOZbj6Y7OXOS+GFenRSKQTYlbtzuFHKQ/oYkM31U5lch5lalvmiGaWplBhdr1
ctB+IeMETN8FhNTSzFqTkQoNd6aO46UpWEO4tfYDycyNa5sTFkng8VtRAEu04FBu82nyqQnZV2CG
VEHeSwf+CM0duSwd5EcjlqkiJd2lF3b+Naglgp7IRHnqYw3yyl4MoTHHQQIVkrL8QLeRf5a9gRGh
uLERtvNrdfzafkqmUI1syDNJdo4mn0hKZbH/yvfCJQ2Mbdd300qMY+yPdaYfC8fyvtTmH47C/aXQ
Jj3kLiJ2zegOb+RVRb1+RCIO/2Lnf1jKqxwBmQttBOTIC1sxRWuKucgLc5F58aJBNBcD19bx978M
ZtnXjxaEih1mMtdyPejRs6szAwOEkW3ErfZkTbXnT4pZm4pIMEgKOuDIWWxUy8bBBwWLOEdDAJkJ
8mN4y134YQeW3bvViAOpWpxbLw73fWvVK1mk2RPudQqzU/jcw07ajw3h7MgGbL5+dDvxdY68T071
qlWmdiTfhoGCJ8XXvybfKi/Lp/w4e/ZRyP22qsx5nhZLvGMtmncvAYDSH+PszXPBGk3z6K0x7Uqj
0cBy41ZrOVr1vgZdOoDNjO9HV0u+4JxlJ0tj/Nq30aW9QHoU2XmRX9qVv9CT6WuQju+aXT81tnVG
6nnziH1ocO8x+RrjuOjNqV25U+yD25Q15ZsZWqcPUJQwLcDGwp8SpA0nwt2o1hSGwYlAOZ999tQY
L58tguR8tj7HgULwYhaa83Mc2BaCE7XyUMyfkCUAdoYhQKxqqn83OIX77y6PLvbzEsjz8/Imr/aH
vEVCWOraSnbeKFwIxnrandb1GZSY7eIpxK4KR3dN8ZTrzodt6V1q5Kd1tfm/3Av8+qhTHap7tusy
PCpx/GFf3QptD3B+mPXpqXCRMcaaDst8ikDNYSlQl+0Mq5kghPBnfMrkJaLk9nDUpgoRCGSf+CDN
cp41LUxOuLP+CIVtP1ujFzw0zrB2Weo8c1UgrRuaHGP2SA7cLX8I3SlPc2tA0nnXNnJPrgh9AtMY
sXBLTWYk48aw+nfwlKQrsBmaD23emg9VXWe7IdIAq1U2Kpqo5OukctvNYtPaIPHHyHV3tm1/+AHi
+9NouX1oTRcHzYC07tIgLM40Kqvz7EFiGaQ+hSw4iStPAG3eLjOYXRoelitKbDsCRCHMD5OOVFBZ
1/Y9Uu16dVYqcBqeT9/GFvi9OkhfuYjjm6qL5a4sdOMtDXSfHKCSbawHG1kHA45aHk0PPxvqoCld
z9e0CAfRqzxI3f3/8lQ0r5+KBjMcXTcs07Is5Abo6qdyseAquzgcIMKkHSMbbOpLEomNKJ+NWM8s
WL3Yl2SSKxvkuZu154VIYUEW2yrKwumCznVJ5okkxAl0bo1z79JBnLFGBkkEGrt0mADhsBX12HHa
IA20vm8IuSx1IJ8SAaxUraoW0K1bboXjiro1HDImO6pCbnofGGF4wLV1B51jPZBJrXgrwAHly9jO
t7LtzhKP7p+hXV1VVNcgivrnNDVXXQMsk+r6iw9iIunKtIfypto4vCzuiK7Vo5VDuSbL3CB7tWFY
pt/9xQLEmljVugIuSN74uUp9zxTXFRX55LCjANNRQ2xWOJcFM0niGt9Lqbk3F35qmAuQ86ZjUetP
HtDIrKrYpo+RBGWO+4XHJi6KtlkRPRLx2iyFyu6c+mLbKbxAUFTRk91DTw/LO8BcVQuKFTcBznlw
J7cO0lGhzJymkDLsgeGvVlSlIldGqnneBNIL0Tqb645ufPr9D9wxr976BnPxgLMdZK4x07SvIwVO
PYHNzwUYIA8lToiQ0P7SS+utEIZT+49QoUqfY3AiPbc5Qy6tLezbxmyz50QUQDuK0gbfCZq6BkUK
YDAzAJ4cJFa0XDFiNjhUEKnOAQdJyh0FcaiALHtyjEpxS+t4CvOQXS/kHokMyfCgpyLY2XGrNYWi
0tlE2s+hwWMJT79voS0Q3gX6GImLn03qxYb9W/MZJE7+9JjjweQBFuKHGHu+OQ4DXiAGdCZCShS5
8cycHXuevg505teZLYPqWPfRK5qBHVv0lhwpN7//FnCy/revgeOe5gZjnIH/+G/BNce0PSz5cVLS
JdaENEQwk09+mHR1BF5EvUSGTmgPP8pRF+cKW+onI8024GqFrA8gSE9aEZnYirUdoi8lli4xmzaS
h96jyJEzP+SuCYmC2ntMCq07JlhMgf6yy/2JlwJqiNy4IedcB+0gmH5uuqQccr/qxmxd5GGwnQLd
fSxS094Cqu3q36Y41x+sqWu2IMBrb6Y4wGoW5Bk14pdfo6hocBQ94GS86sc35JKtUuzRZvvin+KM
Z7H/1Z/mydvkZ+9BQIPyWXVoDe8snAz5NuWyLm3qzjMw9tmdEUDHdyiOoUBhjzkEpSYHhdD6vZTp
jkzUubgZKR6aQHzDz4iRvO21XnIre1sHmhGFiWSacyv156KS3b5PRbGzcxPb1DCcmhVP9froUXVo
UrFrx+rb3ITG04OcynA7pqD2X2k4UTjkE9cP2C6gZnEYqX1RvXCdqxcO8zA1wTLVPJR6orqFwEsJ
1GRRsts4bt+7MTK3jWjA42SMGkrqARiS3V60Z3c1hmqVCZqGHg+uzdyk4fMkECgFLVex+v1P37l+
wYLRzrI9hCdcLLks3bh6wQLa0DE7Rb5DNeTRBMQkcvCgmlZA5ZdZL+KzJsfow7bU/q2ftCx8N3HQ
PeTBM/YN6fuUISePx52xTaZ+/OqVL9IZ0nemzDHC3VstMstTl+RgdJdhAJ01D7uNwmq+WJ0OaBaS
AoMuig8Mm4S1UJmERuV992LbSE6pXo539oTHpx8GkLx0tbA6hRkEqjlrzfsAHPTnDpwCiHTio7ks
QEQNcvr7FolaFx00AlpcHyNGC5SmNAKo6mwVduiYwPozjwigc/81FQJTIbzx+++EcxXLvwSVOIbJ
uO65OCewmeM5V8cEja13venI8TSmQPcYEOLGOVnsyVsqxiQtoEiFIm2AGlpRdWTtZsihp0QuWtYW
tw40nj7GXbRnbzWaPJdmHQTN1gq0aJUp/s0Ycd2NdEt5JwYm76jWuJDqk1GQrq86JnDfbaMCO2jq
SNSKgWogMARQFltxHK/+OVWq5ovGID4Ic3haZicPDp3bY25O24s51EgHm+dzm+0Wd5qGxlR97meg
TodCdsJuRT4M57LIYkSdJN5UTgbMlrKlRp0aK+xaSgC4AUnLGMJQMhvNn4MdryphWRBdyp/0vnPe
ChsIGciTDPdDj7SLGlKAGxYGt4j31ua6quRX0ffI53bwBNr9ookIy3gDtVWsDAE88bUR6lNRVrDd
wA0d60tHB5umyvp2mh6k9ZBY3LWmAUIf/NIAOrubPcAcwnZtMemrbAjgSwM+R01eO+0a0JGdp5l+
wDR/uJTBBsEGHAWNLF8TmAj80zhFI7wRtZfuGaqUmq2z1bAra1fgxJxAYAo6VFDMcLn2KC9uHuW5
5W2B4Oh7nXXcN4DxPbkG4FuIQFXrLp6G762xJqxyqxx05QDF3mDPROjdEuITMpPuFpkaeCkOCtm1
YEFngOgE3VMA2RExVkBaKi4co8/uRcQNPJmYR1gp0uMhmubnKt4RhtGrFk2QBKCWNcGkipYCQ7ML
kjFvjDC944PpPqZVHkOiBkkNY44X8zCm5WYo+2kz9sJ7JBdjejXx+l7FtnVj2qb9FHiWtq4lEihK
MPk8RQh2Hvui/goCLSiJ5h1Cn3ncrkXpODhZQcJenIJ8D5QM02FwunsyRRy6Qqsic5uDxdkDHn0T
4nguWONEyx+XUVQbW0+AOyx5vrK3NTRFkP73cjElyAaQ7NF4X+hDCxLQqvDA2bdp/ka2eRJ1XRAq
6vZ6Yr3bUQg2qboGRMdi5bdOZQ8ubkASp3vPCr7zkoe7FMIFK1tF9GqVzwY1BeTNaQEAR5rjX9nJ
g2xJPOZ+x8Hh6FJqHBkjlW7XMUhkqrHkfNE7D3aaj3HkTMMAlXJ9EOzlyBWOQaFQ59/N0IaYRNbq
L03UDWuEdbS7fmiH3dAJ6BhL7GFBLVbuBCKg90M41GurCcIvpddD+isv2PfUMW5AAhRHq7YUqyTt
tT94br4lfczfxnyofCfJyjMSIUHbCJZpGRjVvh3NV2KMpmJJ3Rh5ttURJjiSvasDMPtWIB3ztbyp
NkvmxtxttdXeDezX2W+ZT82St93HLHayLcodxbR1vIGQQeoGc9O1PX6egO2lTovC5KVz6eFUeXAO
k3a/xMW1Tw+y/XWOSqXFFEbx04aSCM4uklvgf3EMD7SznpjIvMvcdLYRDNrtBqjFQ+BlZXWjB5JM
xVvZm8YGGTPpQfMyduRNCvLKuTtQxJWqOxvAnZWCIVx3sxOrlRx2khnxrSlw/kPqI1kF/U9RO0dK
Z5UBlAx7LRZYjiIVlgrqEAZIzKMQAfqp73EI/pEV+6dR0j1g5ODIV0SqM3vqso/s9eDVrEfkry7M
vX+S9OKUiefeazzY1e5i3MzFOmIgUwNnb0B7sxWE50D30sXRY5OAlbGM8udWFW7JXiNhDCcTy8/n
xsKhvqb3yJoxm/y5Yml20FkDSgjl26Rt9Fg2MSCe6KQBfx2uxUiliEPA840+3QQgHbppvWF8A1vS
Nm0H/Tlo9fqMt0ADWi7YmXLzlFuvmnVlb2Oe6M/IqPYzM+2P4N4EgYCujW84A0gVqxy/idJknlGo
GQsn+JiR7PTB5KZlQFul4IDF8Vj3LOJIpZgXr0yzw1OC04KV5YbFqxEG1c5tO2dDTbc0Oz8QwIhQ
00v4Caw5xgPNIbNwTebRFmBsUHMYn3PEEtvfSnPWZSo15Pvg5IHOIFoJxg689GfTYsdBnOmzAKnS
ZJvPJYYM8DXbTl/n5gQB+NLpwb+Mk8e7wtxngd2d88rVIT8cDmcvmYxDqLc4H9YcJ70bG/yWkdw5
7IwaSIN1KnuBZO0u3GBdAVWWqAUnX+eGd1QYyHG+KWotXZVZJIO1l434Sxo3ndd/ePA6Q6J1njjf
wP4W7ucmjYW0GlsDG4SXrPLu4iyaJxVa2+87POTJbbFTc2r+lVjCAkYGOpYVcjd2EF7CciSEEPke
uazPHVLvzoGWyPPcwUVX+J3hIWgNDPGFdLkNkErQFmA8JHDxlZz5LF1OXTTw05taRl3eVl7gHfjG
BCPsRfo63Z4fVry86ruB7loOCuW+uJtz0+m+dtZQnQO3a2y/hLXU1lXjAOwO6PoYreLaagGgGcwb
j8XtacxVRFRDsJIONEzRdr6D1O9tQhHMnNWzz3LwAeLBaYcDGMgJKAx9omD2V0T40utvQYZU7Rfm
e6o1gCypfI0D6HIfkEU2PkvkHz6KNoF4F1pda4/PvS1OQZr0d2RyGiP09aEKgTFBZwB06AZLNWdD
vZOoEKds8p+FnUjQ3STde92NWGvbengrZcu/dLb0G3vs3oXU+K5B5HhLbsILj3gmh8+J06YnBMaT
2U3jdewPTVdgdxc4T0kOTsscP+BCd91Dkor2MSzZSzfqoGhCbtajjgOqk6u7xxQPncdcFVpZ6hvZ
2fFmsRlG/WiEtn0kj9RD9kgO/WNgP297Q7dfBldvnj32To0OlIJPERIGqGXjO3kCphSs6ZHzEkcs
eASuaz17enX3iCcS7uzAecYusEzA7REjB6HQYmxNPZmD5NxApjftIRMdgdoQj7C7xtWmuzGDSEYg
Te8Fu4qXheJBhgneRkQ21rtg7Q5uiA4CigQNFr2sNHcARkwrsFDeI+aefxGSCYQXgFGFELH2aDdN
siLcSRI49yYAll9CsLnNHsWYhk9lU/4/e6hPCWyo4hmJXmxGpK6twPysQ7S7hsxQ14AGKBr6rZ0M
IbIV8RJfI4A0brpoEPdWlCE1MfLEfbsf6ka7IysVMufmRjew6P6YSPmPAoqocQlydtWa/URg7zRw
Ea9a3D1yMwrnPW3T6EDTzn6OkIeeOa+zRxGn5irrNUhJIBv34xL7qgPdqJoA1CIflzi3tYNsY+1u
mQ64BXNTDTqCgjRAc5qdVBdlpEO4Dju33Gmy++oyvKoKSJe/qJZelhetJNLqc50ZxotlD3NfHXTm
i7TqX4377ANrk1zFQtu3tovfXNN/F7zDHkC1IFgf3ngBcr+pOdjyS+YhVFSNmzzAQd2oWKO6WoJf
PaiKXafSkUd7xH3EtWdOscwqmr4ndVYdG9UpwvRjwrm3tzYxtzBRofd+DlLInVPgOZI448wyuvCN
erXAwrn4v5Rd13bjOJD9IpwDEgRJvFJZsizZcmj7hafDDHPO/Pq9KPW03J7Zmd0XHgIoULYCCVTd
EN2RIin1VwJaDrzg4YpESKlv7tPxwOzhTGG3/l/TU5+BhJiVw9odhwRO9DN7G2bz59mt79NZOYfB
+wwFuesMt25OTtYc2rm04AU8mS/g6sCbgo2P4LQiazO+OnVqvuhH/7kM+aXTMRAYEocUmh+ebcf5
MQ2NZgVsd/1YmOMdJLStV9jRObspDLAj1drGbHbTpeEDpkVNtO7seOwes7oHDRf63BaPSn9BnKgR
/7n/HPQtoAWh6y+u7Kla5Ml2ciCqiRQV2CG8Pdr6Dxu4AhTLDh9tq2TPcbeh3jisJZRM2IlaDTS+
70IBbj81U97zbYkb8pKabZAZK7z5xXVqLktUOKKS7x1Zu1tmY5MJLR1TeCAwYEHRQORhhJC3Art7
HiHQA3NEatZiVPehqf6IEjVucc8D9wqmJvteQVZrqJvhJMC3PsWgb25KDsvqTvfdBiZ8hDAdh5rp
rY/O0mpolgZEQJefBlw+1IvJbdM1DdxGhdVrhWYkE+glaYBeDZW7byrpqh31R7YzH101zys5vfkA
auG77eR3dNbA4a316DToMBIqFFY8y8+ShTGrCUrX6KRhOsQ0TKd9JpGYy3u2FLwAnBQi2Y1byS21
gmFKoOmk793UFqOjDsEceJEeoNEU6mn/AeQyHfU5wyYUdrsul1JJBd7Upwyb46rQGsopOvK6GL0r
imqAryUWePn6hplqC0juV3y4J8jUBLqldup6vwVk/8skQInsdYviOAwEgmzppyDv3nS2kStB5Sv8
fuuhs1uoD2V716MwFX53mnIRS2hQTWZ4CloneCpdSNHOIxQB4G4dPqFWxSGbPwE8oEdnS/kXgD70
EHVA/BWpDdZYewrnbpPinhbj39XhcNpQ91VrH6lFs+AFfOzVnALFIQxvCOIARgb4yssh9/c1lOif
G3iYLrFBjratbsKKFIxrC8J6FGzA134r8kkuqDlyoAwiewQXUQeXjVmd5jw+X2Mb4EdgUunhBhIM
iy7FUww11Ed6mdnIniXzh3sK7Q38ZvHYTw50HTu0vQaKLYDtzLCg15opeKQGy+n3Jo0CR2ZeR1nt
fAwGJf1j85/mVgXUC5IeNuU+x9Ie9j+XYKjkQUVO/YCEWPOgu2QWykOCXcUD9ZfcvHaptlnmZQIu
k+lA7Q2yHeo0BDBNd/XqPOnUadaHMCpgwzG6f1LArR97tR4y5X62poHrRX7NvwWHDdQ1xpl3yyss
1AXMJhnid5LvpC4wy/asqYsTAUWTZgJwOpXt+hYPuMQ7tao6Nh5EC1KhzsPZxFsnZg9x1P0eePEU
crFgCOvsGwXlraHWPfY+i64Is5PsSv3FKab3BlqHePu66QRFxezUppHh5RrT0yIpeh2gGRHE7T/M
gHf7BKhaZiMHF/IN6e4ivYHFlnoCxcV8bvMPjb9GKKxiWwr7a87YRI/AGCj46wAKPslBvBrxVOyr
BAkgMuLBhqDYmqKRyTGe+Rd6/NPKAGzgNbO5f6JWDrrRig7UpAEdQUsAWiSAmWAgy8PDPTXpDAR7
IApp0fDrcvQKkBH8eTkKjvBFP7k+7hsSv2Q77PGrDA1317V2usCTw31y4mo+ZmL8Si3RZ9CQtPgM
1V7H30Vsip561nMssDSARzetJCtPIRYXedkBJ5jM0TEVsAEQqMc8scAsl1OWDZu+YtHTXMM3Iga5
1qOpIsnyu2kal5CiKw5BCMhQVQ5wQGFxSc3JN5FlYXmebf69/mFQ1fu3+odjO4ZCVRySMibwtp+K
UqKMSwPZCzykA1buhYmti1uyH8pnazb0EGCBZurYAXeoecwglFtQG5gFGFvYEH/H7eGrxVTwbln4
fqG2JV8aHiPTkDN5mXo2L3PgrB7Kqg/Wpdt09/Hoz5Dvt2M8vKtuF1RzsDeU1R/gDBFv+5Fb2H3m
3XpirDgDABusRB22C0CSgSzAcnPh1GP/6gK+DFyMWX6TaXCELuoUeEX3yNsygs7gEKwqlcFdwQZ3
Q+gll+Fr8p/TPKPkXSwTfyoeprbP11FVzkdWMGMbjkaDcuUAfZV5NDZWEDNIAqEQYSZYdaetCHa2
lOYBHG/lGX5tvlijE20d0TKsrdAcOYDdSTdKeNyiCct70GWRNDtQUynxYpWVeaJW7HYe1EatJ7vu
k0sdxmvqDkRd3s/gnl5fYCiMPTxGreqblBbkT7zWhKYhSs6oM3UJZBo0KK5TsfQKe64OBEJrfjWH
EGlXJBkvvp89dGM2vqbjABpLN4PG4kTunQlrohUQmckXFAfuDaOzfyDB9QDYw/DqY1ew6iH9egcN
C+fOjlJjKTT8c6iHjZlV+XlKeHYWoMOAXjHBEttGHgAs4OzMFHRWBXxSNtSk4F9xsai6DWd+BOOv
eFyxHPU8U8K5h5oWpDTAcQIO/jZKsHiX19DvYVFyR8+d0GILEZThhVodlqm3lj0HyxIuOgc34RbQ
mclVmjex8LTDBtiF9PaQ342NsJfjmOVfufF/johLtwcxtlT/dI2Yz9Z/ICWE8RmbZyvgEVAyFrYB
Eobr6NLlB0AW90GSZhUuXIsBqpI3YQUSX4gSI1nFbtxdtRgaE4IMV5UFGr5KMNAkwxA8h+YFtBeo
TTOxw++g0PRLrAEk8mjRAh++9EXAD64+YEM5H6gJDBhA63RKnTScAE+wtHMbml860BYKMXR6m/jp
OrfJymIVNE3SAFR1pHNmkMQ9wtp2kQDGPEr6LTWhLZifx2QSex1XUZydTvmZ4gZkkLfXToqB1s7T
FaMbAR6+cAe9RfCnPwmoOoqmXphG0B6hHgvkTTJc+6cI1Qbqnw05POh4ArwarfGxX8cDQfseYiG+
tcvcOLJ6NI50pmWAjmG3UuOUfeiGQ+2MZGqk+l2Y1fcUGjAfhofCOQNe9jDa0egAK9i6pwzV0qUD
BYQlNelQdk22Ddh0gL97/oRS1rxEcipFZnxA00S9L1a+8sJKZE8Cmz3IRciFrWNpAjB+z0iB2sfb
9KRy0w3FT2nIdtAs/TndCJH8cEGb2nV1D8OMDq4ZEHtbZmnXHDgYAROK41hFRbVsIeJivVJYPyo2
eSwx/MkT2IViIQzlfZpMhw9BWKZeL0Z9dK1bHF3VrcxX6je40+xYYN3xvjBKKFuz5nA7iLhsPzQl
NflYIWloLm9hdEax1wh9kU9TKeTza1BM2ATuSuZJ6PW5yUvvNrGldsNi9NKFaWiKQixqYKWA3Wv3
mCSuAKWD917l8u6x0QfYFxUL7szJlpo0UHRwz2jDR5qk3Ry2pZC+N5tBf+2DQ4kF1MOc7CieSSjd
y+Y65lZAhseOuBdYjcJ/pmm+JqbY+9KqA8/l2CvmqvsRcCAwO9hnvASmHEGnjvpTVKliO2MRvMGf
vQ1sbEmA09LQ8IK9c5DBZ/00KEr/T2X67lNWZ/M6xxoW2x6EDsJlC7uy/XeoxqzoweHCjqRFwbQe
SvEMhYvpntful97qzWc7gXI11hFfbmOjkl8q7prPzCwhsfBX5D/M05F4PIOf1oSbwLFQzHGi6RhD
IhVkRsjsUd9tQOpRarqQeIbBoQ+xLLDRsFfTk7uAuauqrusVMzJ3DUycs6/yagDtEjRaDmWXl6Y1
vrZN6f/RRaUXJpb1XUFhEESRIrr4wj7l/fAculAL9SbWYcWgD6Ehmn00opDtfT6lcRDumn1C49dJ
VdBeZ96mf4ih0wgSIP++0pOfnyYOtyzbBCVG2YYD1vsnPlU/2RLiSm5z18IeTphuuM+NLvKuGiPU
Lubxr3aVYVld6vEJdaIHEhYRaTRuQY31alMEV3awyybnvq8dOFGm4A5b8L2GbL+qFiwaFNaODDTY
RWvJ9W1nBKGb0EsSxvCIBocu8+MIOm/JcN1KATpQnKEVio2SfRRxjeqJdhL7pIQIs4NpPWWivBKK
3JtG4o1g5MPGD051za6JLX749/fybykNB9l5AA+EYTscLifGpyezCZUcA0J82d1PXTcjgf7T9Rnm
Bvjp5Srz11BbUK43zVCdcfvp51OKHl2or+ztwYG8xolEl3w39O8SPNA8kn4IzCRZT2WDrJgWbGqU
gG4MtoD3k+rnl79PyiDOsxjCsdgOGhLqmyCfDywodqVWEKI+2bD62icbyAjRQCB+i+v03FtfW5o1
pMBCeKeBGO22a8dBPlIF2SOwncF9Xo2uF+D9ecvyBBgy4bqotLbV41DNL9TfZalcIjuZ72WTFa+q
KxdD59tvRqP/MeQ0N9TkfMYuVkavKuTVPgImbEnT9cvxzEgf+yQMry9H8XUKlyh6ucwH/vbfP1g8
SD4lqxxuQ9ZSuYYUILD8TWMo6SvbckAsv1P14M3KWvzU3InN6DSiSQo99HNQ/0sXvniLqzAPRehr
0G+IZuKXE590BLWGCrhwfM4HLKeLPbTIk7UJxNcXyLlvbeyDvgsObwXbDaqHeKwRUTRa0yv/Yof8
YQ6r5mEoI1gumOGWvjhgXnP8ame8YlxC6h02EjDQtJIdNaGi9mGSEcTbQjDmgS3frmNfI7J/PzQG
uEgedcI8OtvKdjj+U9ytr+L5EeBMy35HEWrwIu11E9uW2Fb5/IVaNwK+4cANJ9SDWHN9gSdEcU9d
tzCaOWPw2u+LhxEgEc/t7sluw507jYNl9T2qa+KOl2JcVlDE+DYn14AGcOdFaFf1feiAOPNvAbZf
lbtZqWUEagTPtv/+rfobxtARBuSEJOmMWJaQn24XOfI37eQa4QHGO6ineUPU77MuMV5ay/HcmHdP
TlLMFz82l2Ep+MswwYzVrPJvflzxl7YeFcAKOXRQ9ByVgQXqOkkNs1nETlXmL/EK8fZ6RQlmM5fz
CMsdzNUbT+77/PTr5bjvLMUIs9MbSD0qxnmpoKO8uvWlyrRPUGejnhtuPeXmx1AaoNBmWFCltx8g
0igt0FDx8ylhjZJbcHfsS96Adwtcgl1Zb22Pe1g84H9BYY56oTJh3Qc9ctEDvDheAeU2trMBXWca
TX+/ROkY10t0xkiXMPSFI4v/vATN4Y3Dr5cINDri9lckbv3nzP1gd8NDgS53Nl0boCACSt0gVKEy
UzycLBiZa8zVbcAMk/9IxLj6O/AxD+PguewCDS+UYZscUOHfN3t2FVr2XM7NHvkm8EB0CrXTG37o
+2Bzr/Otze9N4FF/jsqciw/BTW19UxxiQHFp5auW83Qd+EpeFPMh8W8lr6Bwywtk8uQFyipHR7aQ
gtRdsNn8GU+DCeC7x7iNXqn1Kz7HMuP+esGqHmARNEGvu7A7A/4EfrQlIouZMoC1RvHeQsvlVOsD
9Ys6b6ifWoNMy3vVRwvRuvnaGczkUs3YziSxCa4UEBsAJft/ZhN0QzhsV/xem89kiXMxWeKuErtH
aqJz+B4F2m6TwQlB3w4h6mJP8ZvIpscchoJ/Nul7WMTZHyNuwp4UTfySgj+7TBXkvWDtFuxC22Fn
WF18aUvmQGXAj9c84s6m6EfnSwpGGsvH5CmIbfYfH7n4TEhxDTBQLceSpm2qv+PBk3GwjDlHhcrt
XaSBJnbsDLAU0rDlqyl3GXw70Xc7+J3WeLOiH7cuOmNI+S9NECeWQzG9DPA1+qNXPnx3Ufj3VNks
29j2f0y18e4HbfhmjlihAL9sXeYIJmNN1ySnmrly03djegjbMj5MociQ/AdksviPeyHSip++6KDb
Cu7gCyhAv8Xi6dMXPZGiR0q0qA8WWIN3oGo42w6o1l0bFMH96Eq9OjfaJ6aQyYVGT/yNw7SuqsoO
ebEyXqJmxr7nGWhDZgM8oSkYX/KuqU65XdbbaXJdGPI41RGcOgvohm6+jLhjelFmIlU5I19FVwo7
bB7gzv3HXGQhlHqk+zIFslwKvMVnbg7Oxuzjfo9knAnuW5St7aaTj34CYzAfgNh31zFOMpOQbjPZ
uXf98E+VZt/CkMtX2Iz5C7pEBF3++oRfYg97h3HaFGA7L26WY8ys/qWv0a5kFExxZZQBcCthdwaa
v7uo6hCIinGoH4FRlHNtPvhWUj/auJXvEg6fVBoLx8m9T0dkwfBRli8hKh2ASE/9V7wHp6oH7ssz
1LNvRA6+JxPK6I3b/4Da8Fe/wvcE2+lo4aJOdA+t/HgRZtH7bfFYND0ACGbyTktJWjv+3pUnwJ4V
kPPfBGG9KCqO7+LvZ7FIQG8ciwrkHwNnH0ZX2LcBC2PWQ/NI20jdguD3hxaN0aYyL+aVpSNpU/lr
XqO3mHqM5tFYidb/bd6vq/yaR1cBlUHtVCfGVR1N08Ex2Hgoc556c1ea174AZFjYq/51oLhbk86o
r08h6I287naAwU4FygGuV6RjCqmO3lxd46bqh8udacedMX90QDzbRGHYIIuAZj+r/DGByuAidOd2
S32t7sNPwFNmVp6pC/mh8hBZzXdqdUEMJgA3+AYKd0iHBLDT0JkrOpiUrKLTBiXGTYc8MTZYOs+V
zvzIaZjanRECrj41EbwUdILrdg06CxKw4yDQFG0s0M52SK0jnQgs8NEGyekAjXO5l3V45QMWfRJM
u7Yr+bqcoF+QKAGXJqctd5MoIDQWuOmxy8tLaMH/IRVucLlFUF+mIwAovlA8HXDf+cdrxE5xj6zX
cyej6JsQzdKJR+sL7L/lenAtuS1rI3ku/fyBAkI4pHmjgaR9HjvQEmRttITBbvitMtolaGrWlywy
bexpoB6DxQcYkUHnr5FyK7CKRNOwguiSAXvh1hkg6LoLd8WfETRIfb9H0DUmSxZLgM/r+5rbF2BG
oa5hREghxm19joGnWVijcL/BnQspCgj/ug34xuDplDBfG3/GllMo78Y220ZpPS4mB2tyK223rAjY
H6VlASnqV2+tasPlmMvp1ICbskMVsNqaqoRTnp406EktyG3wgWwfbQCe8cEkyVPBsh3Pbfmlt1N/
k8gxXNdIMkI8cX6fZuZA29wuH1xmvVI3qHEMmEZYP8BY6qTSYZGKynkwY2Y/tIV09mUhf9RQHowh
XlEDrw8tUd+N3V0IBtpbAqcUE+pfmTXvDAPo5BTmFG+8Nn8UaSnOrOwb5At6ZLx0GOTX5VJA+nEH
ZmGEyfmc9K//vpo3rM+ZFBeiNBK/TeVIE9I0n0UDfenDp9A04kOregFpB2PQThRhuoK5GQRRULZa
ueHofrcTP/FqqzFfeAvCf2Ak41moEKw6YTUHf+5xQBJjo424z62VwjZgRpnNzJpnq0OBEMrx+QIk
k+bZ6ef+gPoz9xLdrBxAcWs5xJ7Kg/a55d14j3X3K0118zY/F25wpJnMkuzBbxUYlJjY8dC95MOP
FtWcZROGzrIcRQGmCQ7dHJSHPhqQ+Lq1zSwCr+nWZrK943Yy1BC0CHtj0WvViy4as3Nrm9kGTADm
Ud/tYCb1XrRxiVoSYunwIRam6/dVyt7gnqW8uI5A8claM1yHSex7qFryCcvKiS2vFnIQBheHCvdb
coUjWcibxQA16TCjsnJgIJffumjCp1gKk3BXXcox5czza8M9T4Y4NoVR3LlYOzCYxcEhCXQEF9op
um0DYrDCfWP6OcfxO7atWAL/mg5/pxcUpXFETn5NF7vOweZwEThiulc8UGcagMpz5PEoFwBlPVot
+ASc0AkDMritPTxe3eqoLwebZikzaPZ96OyGAZRgmyFzoPEMGucA6P517q2L+itf23rHjvkfKrm0
I/m4Y3GxjsMCFqrAJkrIfxNoGsCIC0Q7xQcny8CBrpBMRgo5wz41rKCFmkePnSaKF0zbPeeQjgvV
vLySnmGnjhn//ru0Pu+gwKw0oP/KFSraHB6wnxaWcSRliQQZlIscnt5NgDjgq4oDnd2aWVFpo6sS
KTY9ijtNt1ZuWaO8PsFPASTy+xoW2dS6HVy7e8iiEHbVOooOMSirizpG+TbKBDLNA7PLbQ7OkRf1
cE5JKoUCbqp16Op2NLcqAVGzBFFzTVwr8kGlsxvByrL4XyFaw59GPxx03xCKx39/3/Sb82lJrhwo
JNnIaBquxHL08zvXNP4InlFb7XMb61+Je6lc+TYfjo2GiWJ3EnjUbDMgQ0UNGWJhI23eamhoDmtl
LwEXdFmDYe9BPC08FnGLQr3IDm5eh0fqQgEOCG5q2xl75MnoPoSlrzaT2eerWnbsxeQTFB1gJb+j
JnN44iXWBBa4Hk3hc1Iqt36qmnJ+hJ721g5dhmwoB7elwJ2Rmm70ncPKb2uFdbqIGxAkbEhFnwrA
MianAV2ilv0TfmSLKOzYAwUEfdnA3KXqDzQIGjDUcNN2XNPobCQGGFoZdCVy5oGgWLyCl+evaxT3
10SacHw7X3QxbuY0ir3DPirT+jFIcuti5c6KuBS4ncEsUidE4AYsDiEIkgvoVTDrOwqfP+KhhNOF
ginaRIT8+jVOa/uR+EUCIiKr3ofIb9WJpd2mocYRvwS2MIGFysNzWAxYTE0ieCtycEkmgOB2ACaG
bwz0f7PP4temj4xDWZvGgqYjcxAuiqyOsCDr0mdgUNfwO9QbQxZs+8HHz3UAIMUa4IQws8zfdtGQ
QkEcWtRXeTKjSd7cqcz2V6w/JD8jL7bd2KuZKjcgp0wAFVgPHJatj3wKzDNrx3fqhmVZv7aiFLww
zTPuM/tBREGERSuiwm58H/RkJ7P6NV2rC6eNj6Qz9liafdWk1oJps/FQ+5Gb7dKy8GWiBlSy06U1
9PWGmqyZ8iNgrs8Jt+FRNHbs6zCI9s7XVuedwVfShqr2PMXYHWtZh6qMins7Nh4hdIhfv++yZY9y
7UOiFSG4Kmj/M+/UkIMu1JT9ZhrgeBK50z2TLIdeezRaUPEdXvxZjmc6MNhCnovE3sJXyb27hmWR
AEC+DadVOsL/qBCRjAIs/qsXB/vdde7DKAr2uvbbUEd/FCpOHmCsAlcRcF88a2ycN4tDWTKwwNhu
Rdpe3Kg5w0nQeYt8A+JMtd/tsjHqIcf8TJeJ4kJtmLDHNTUDgXdfGe5zCzDZIXEs+GFMYK6FuFF6
SB4oA5ngSq0HlX+/NoO2DOE5CemYwmuD1tgZXQhGXhpOeEQbxpPoerWNfH9ewFPVeHKbkB/NQr1R
yxpVewnLZxYjknrws7uDI4Z5osnSSqWX5tW8v4ZnsoalXr+wUGRdcVjGP5aaKmGAhFJDtf5IXdwO
xrucF09Ih3EIUidGsKIJyq5gN+lYL8Ekew9ZA7xKkEen0pxRs0qh10ADThGI0wS674k34uOAqWcw
BjOqTzNuA7W+VKIlHpq4XJmqDrsdjKA2YeK466CMi/ui4H87i3+Njnba480u7OQ4AXa9wBIeOX6/
eQHzAA5blQk5pKQODsjZowSGtCY+4MTATqkMfzjsD5C5/T9C1AX6Pvk5RxQg4KMyF2ARV1vwQ20w
R7oclmHWbU7SJt/7qfH3g4/0cOuinANWvbNjbm2DAwaD1UabprRuCMEEe3y9RVhlYD/wyP8cUcu5
XwEf/2c9wpcoNAeYeEjLadddg6SIY0wXIPaMUwLSy7GzazjDdJK/NUGDO09XDscJu6KL8Ocz63Po
rfv5tLLhJbMNBzTVEs4645vJRLxzDcB5aTI2Xw/QSQ8uAxvPA5AY67QRHfhGyr4EBj7yypHih50e
6W1KGwDVsFaQz5kK4RE2jNjDhbw9oBi1nMZpW+Pbg/0dsqC9PjSwOINxqzxTl+qqYgkYbrOhTCdA
aNNhcqCFIQfju6OceGUBPehd+ceF2I62NjcbwU3mBtIdDnKT2ytV2YfOBiQGtlJBDRBAfShD/bIC
uba7YNRoXe0cAjdLMJrEkK7bdm7w9wzx/AKuJeAPGibF/EcDJqtPpA6ai4vZTT8bUX3xh1o7o3Gz
+lY2g6jgWOSk80vUFeVLnoG/IzsRHsGsE691AQm5wHrpczne2z2kPqnbgdIKRLCSbD2IYcRfHcJb
ROAWZ5fTdJ/lhrkEzS1eUtPSfXRGh9aazkOi1I6nkfbC0aOhm/n7Ooj2174alLadBEd4a/jSwOoX
e+koNJ9a1AqeOjZkqBCobs3bGKQrGwKBOqCBFfjSATv6rgBb5tyD0zuOMZ7GrOouQzZ0K/DUsFHu
/HFrmE6k1R2HO5BPOLzq2uKhahjsDOCL9AL54AzPeRi1z5qgFzc5zOUA/3KtLP4zSNkLg2j3m5XG
6SJLC6y+ptEHaAqLhigpB6wHGdsCptI/8Qa814Elckmj0IvM4TgfJR6NJqxSj0GPxJae2utD6Ihz
H6DCAY2oAf6yyOJ2uG0dk1Qe0r5OHidtD2wxEFurBmoC1LwOuHA5pwnURwdzhl4WakD31BpTuBC6
xhB5qFtCTRcABiTzg+opNSzoEIFg6pezuXXyAk60mmBqGe0fhXw1Qulf3NxWqwwKQXdIRPl7bBzg
k10b8gF4y3phFUXzHufdHfxfrD8N8GS6Ogu/DwDpe8wKrL0R2d8la+XF+VZgiXuhcxUM6QKQ/2zn
6KE+Godd1BbQ1dTNcuDdgndshLIMPLwGx+wXZYl96G0RTAteq+7gzOZCyTbIwW8OStDE4b388yxC
3wDIKQAGMWC1dHaL+300smrLs8K+2ThVY23blJ1u3j50Rj4+ZOsDNUOxqx25DTLYpkV1DQznWIMz
lojst3bvN86qEXhtBbvVWR1dUE2PasCuG3Tt4Ggnc9EsIyjQ7GrbOcJL5Lvhx/XrKOcn0fLiUuD9
PiRYuC2vwkD4lvABt/u5NVCHzYxwCUvYeDcAhrAAqCVQ+BoU4bvVgTD7PFbm19nx2/YCoWy4Oqku
g5ANqvcimNrtXLrCg6UB0POdAFYLTjQC6pMYvqZqb31kHkRzKIYu4UYwQQu0EXkV24Dia1S5qlCF
FhJEAuHKcGvDhW5Z+5l1yNplpr2OSn1H6/QN7FOTBm595QgYa270uwZe7tADH9izAhicNJBkA7Hj
PhLBfgCm7NbvT5BIvvW7Yb6lt+wWrySkUBrcmqExeSIh1cCHcIZbDTvqIlnVX/0jCrA76jIhhrTm
OqcE5bAYyYc2gAGPmTwY0vzax1P1BtO+dFWnQb1LKOvUrIcU9hVYE2d7l/F5OeoobJJjbwTrp66h
uy9ro0S620jOXRp/RSYMQq41NhecgK1jKzwjC/sD4eVplJr4UCD/rINvo6kOnvRcoTH41Bz8ul34
+DwWtDCNmwZitEmIaphep86otxxoYUrNggN5bu+uAmcQjk29Is/UIQ2QjKsLCKBEFYQgoGwrD7M+
UJMOZV6VXjupeZUCblB7txEKpClpgEdunBUWVoai5DX2XDCcfZVA/hyZYp4DNOjSzrBkJGwCGJ5H
K4pj0GAD8WjbKIZrjEIfNfFeg4CWFAX1lGpZxtUZbjvZ+HBdKiXc1fZcc34skSZfgbtoPgHA1Xqc
9ep7F6YLG0+zPwXwWby0xre2g23m2Mj4AWX3cQPaSgej6OIrvJIlEuXwPACADBZx053Np+hbFU3D
EtUKrVkelfD8+SugKe+ieIi/zVbzW4CZPI6zjbuKUjlELor8KUz6E30ruYCPwD/0Gz3kSfC9KQ6N
iQ9Kx9O33mBNtwxdPGkK350bE5QyN7ob2HBA9hny87rgQ5Ug3SXSAvR88oD61Zw1PCuRjbq/KtF1
WZcfRz/DFga11G+Q/fa4RvOBmNwCFdgVl46xYQMmebdTZZBvpyCzwZ6XtQ3Lvdaw5L50849PdjMd
1nnDzcPtYU/P/gQbIMhTFy/ULwLx12MfVFpzgUd5uqIr5U5a4QZsTR7df9y5x/IOjqWrW+XoUx/d
iOxfcdSk4M99WGJCVwZ85wLgp91csa9YiDanqyZFpvsm4f5j36D1Vm6iFnFV8I0vLn2Ob07vqvhb
i4UqsG72DzmNkMgZZ3UJ7DbZWIkmUtqmdYJHwLyQbrmTvRTnDDieZT5V7RkcaDxF7QQSK9C63QPC
w7AlnZITS8FMKMANeYIIkAPl8al9bwvzoY70EtqQP9ckeRMcOquPv3UT/rMwHJzncU5fRt+CONeY
dhuCyIctXCgaOPtsaGVITRqlteGtSQD6JlY/g/9fc29Xphe6zQ1//zPodfEWuvfXhWeDpCHAfw3U
ejRsAtAKuFla5pgfQR37hKS4Qi5GZHYWQGGPS0JlKGBfDpPVbpuGyafZQMqs6sqHWU7yqbGhFpO7
arzr9GA8Q/Knb2e+pSa0vHGTHstxRcGqD6yd5ZfQ/9NzjSFTx7TFHVy32jh3H1N/9GgmvZS2aB7A
z/3pPWw7T0pv5wOJnTyduan9teytdO/0JXb9ktdslVRMLXzKAtgimY4w11s3PZd74JbkIpMNuH96
5ZU5wgZpNy+OzG6ilwF/Ve9CHQQpOXuXJvby+u7hYf/QTIMNDlCAm6FwHHsf+niFxJzjS160wWJw
nWhVlG7ZI5GJyFQdLRuyCmUwbmB3kZxhftIsYR2av6BKV2ili+o71J7XA0AoIJJ00dIBCPVHoUZo
LoZm8hpXLFhK+NWeR6cPN7pocRgMER3omm4PX++GKecu9xNwrG1knUa3M3dGhUwOKu3zBWSEChId
+MEYsMkMzWJ4yNTsL2RrHBxIddxbFZzcTLMsoUGH3Be5uNHBsGCwqtlgLCyrZ5XYu7oP8gdioQ8c
IoVgWD0Q03wwrOsYBLSrddSC0wGlymCV2vJ/GDuP5biRpl1fESLgzba9Y9OIIqnZIKTRN/De4+rP
g2yNmjMxJ+LfIFBZVSAldqOqMl+TnefA1J9t28hXUqSrPfcn/CX/xWiC8uQ4A9Vkty2/Kxp+DpT/
1AaCDqo6z0bRarevFIoS7EOXpnzwpTlNKs1l+b035SuFAqK7UcO22hUxptkL0FKcEavIfvYNZDPv
PomsTTBwpvByc2dchi4hDWYRpF/v18QlJBNJGZaPtRZ97RQIfrZdD+Fab4p4z5nsH+2It8RK6ame
KfE+bybyb/n06+Z35PONUqhezJYZGQBzfiAFixONDhJMUYOr/Lry20iIPPA1kD2krzFiad7/jWj5
kfByA4+6Hypkc4U+MJlMZ4OBpb1tA4Tp50HDdk5P5w0pGWu4TTYX6GkT19s56IfbT5SHLqEaTvpt
1O+QTLz/B4VRtZVQuPyZKkUF7VqNa45bxjtLBJaHZAcP0kSk6itZPPvJx+kRAm+6kzB2E9F5k0KZ
eWxtbfltk5cZYNzLxLv1ABjIXSw4kxe5pAi7rjvYObt7DMj9UxTmDrBfZuVhXDxqI2kQvgaAn0Nd
WY8UEvZZNYZfPOxxH9FPXdJkUCwk59MV6TMMaz7wc9kcsoW/KiTWzhl/xe40VyOuSU6NIhTZsNUx
FMx/ZhK0lDjqb238JGmoesysWzgb0/obfG8Jy2iSea6kAFTozJGm/WwWnnNXYmGs1s1ZCZTsO/QZ
j1TZNCKx1vC34xT+UHpeePKKKDuYkT0/Vo7ab0zUYd+aBULVK5Z91dXkL/hY5nVClI+EmO/spdln
PsYFgaKoR31wv5gT1T3pkMvsm+kmTdRXt/DmZ69O1ijYJxw00YuGjVp5p9sJUhu8fW9Z7u3IiOxk
sLllQjjP7AQ4qyWOd7Cx5F1JUy52Ov+K3SHrYV7/iglkl5w3GvdJFx5q1bTAJ1L0rzwrfpGLr8Yb
xAHVx1tLQTSrCc1naWF9l7y0AynacUC18x4zcvRjKr4GKVXRXRS3WPMuF+jrv+56SPdBZD1EJsgd
RDLo1CHN7V0PI5z72NSL6O5LCgH58ijLjMd1OqTLTnaRM8vzdLzEUITKRQ1taowBc/qm/B6bVXAU
DbOmKBmXhbm6dSKQeRJMksne9ValHTwnig9myaZFm9X6i9sX9ZcR33ajRFMn5bj0xYg4gvkk67bS
WTk+yiaqspVOmQQAOVpbjREdZQSijQZayMvu5fcjM9d/00fw7PbyA5Tlh/LnuRRVDidYj9SVg1jA
pgrb2llXpMjPThN07cVQwvTs5vi/Uk0lKhcJyiSjKCHfOX6eJAeQJOoxRS8+gwWZRrs6ytptZGKk
OpvUHhPL/1+ZWe+WqYIktUZ7o5RxcG0DFSWy3iHD5Sr9i5uFAA1b8hn2UK67hfJhTs673ubFe1VB
D5RJuXmwSY5OBqysBme0p3ikFiEXteN7V6godhKRPpNT5TZLUcBxSRp8GqohJesXtXa9PyJMA28b
OgMUtWWsH1iApLUMzyDAzF+KHkHMBQE6puOn1u8+gYNOuvmTbRC7+o6vT5P0+itc5hmZ8Sl+GLE7
PM1KgVSaqQzPVhF1ay2r8z8yTb8UaqD9pYJSgJhp/VBhg63gHQOUi9J0N1dxgR1F352DbjB2cQeQ
cqzdcO2Z+vC9scqD79jzVxxp3p3e7dZFzd6L3LP1xSzi+IRqL9J7S1MubfLseor+Io37+KBUzC/6
Mj7SyE5I72x4XxpdzR5AU2/nJvEfzUVZzyoATGhpiPnq0hTxvIr6zYAh9qOE/BSQWRNnIbWMxXP0
P3qrpffmb7c8vZl7KvlF8z0lbburE0ChWT19eNms/8Rr51SSzf5WAGxZuUBoVgZlz0Pt9GgP5vXX
JPONp0Cpktc6wB90CTfYn58Vvx/Wdh0Z725o+xtyfRbLAVxnak0VWxUgyO8QC8gqaPXAmzZ3D2Js
Z6UfRTk477WSaye+TKA4F7+7asBcPmvd5pG3pfkMBvrdtsoPPNjfPTOZPwobQgJ+Iy+dD6wCWvbP
CtuuD290MnxiYVn3Rdis0sxod3N/zfTQfpG3K8VeNFbMWj9IM3OCEMOC2VwNRmh9KQrb+sL4fNhR
064eEp097Knp02yTNE280lMwuPKPVEvYCgpAsL38F5QkRFdVl6tXyxrUt2i+Spgqpo/+EJOg8Owc
FtBh2nnzhRP1U6X3cD4RpsufTLOaVg7HoEMK8wbSjAvxfRmzcCLWGKpYNwH1SIltyFjqsL9D0vnP
cM9d+AvQHuhjebwVZmq75hMBzgJFrejHHCuQmQKleCk9SnWZSRlLMszBSvHz4Eeq8O1Ff1w/kcqs
X2RioFNvdPI8Oja1W7+8kNGnGrXUpQDSGAfo+aBspQplVoO3atlXHWxrtp6tcGcJz8YsSab5/cMt
H1fSLMxpeJDT7Gx35qac5wnWZ1bgD8hF7jgsJ+vIiIztPVYBkf7UazkFiZ9lxr1DBstcZ+mVDrlQ
YPg17t57f7Jqh0ejJ4kSFcOHq3d8g/wYE7zABEYV13H0pfGr4ZKU5tqstW6lZGZ9A6Rns2muEFuk
OrHg053aRa9v6ZV3lzTvvTL4/zAX+U3wZfcqasjLvUtBrLly4gpRLlkPwKR3Ul6VcZ3rKscBz2Rp
4ZqU4DLXPMf54qJU5hlqzbM7rm9WyK6KqkiCzVc9W8Y1Lyj7pJ2CI1STOX+zXYT4MnaU+NyCyr8y
Wv54HAunhrZT9GRpxjh5EyRTk80t5u1gFqXpdQWf3rJ1zxr6sjfEU6NnGP+m7XTQtRrd7bb8Vuo5
3jD4G61sVytfpKiMxLyxAqsDVXBJ5aGHb++8ga2u9PK1OUYNpRSR+nQMvdvk2MasRetTYv4i8ikX
d7mLbDM+NI7xPE2VT+rGQ0+5tB87P/M4sEH2ucerXq/6nQR9dSx2ia8l89uoF49dXvlIMWNQYAS8
H0tfu+gcBb64NZ7A2LahumCalBQCxYLT4kcPwhaB1ZntnQUsJYyQO4OkbKrT8v28WE6VH0y3j1b/
ShBLDllihet+UN2K9/fc8n3s2FpACklebsB2949D6PxKePtsxx9r/hq375vDFsna2XHnkBNA3N8q
8aKqS/XrlJTdc1ur5XMztG8SLklob+BCHOJuQi5PbY3sS+MG/ZNXpDtbdIbjEO3qYnLspdbKesdb
cV/bUbvROk6JiMQ6lnP8yBAI+loXMXsc3sdR5o24JGcGWt4024xX4QjD/EGj7IGyLXp+SVFFD6Va
rEtthO6rllnw6OmOci396asLnOd4DyGEGDz6jtNv+KIOGxkmvdJhDDMbb234agLZAWmyDJYhA6pG
8mNkLMiNgEwpFw4N1qqzUwu6Ic3btGZpF0vPp+DvX1IemvPR6xDYsZPSPZe24pzntHXOz3J7D0rz
v2L/GmJats6XEnWve4f7+9H32L+exw59PHCqv0S9469QFjZ/SR3fMk6pamYoInhbySndYrd0k4wP
I8O8dd2Cwu6ROdTrt+EilHybc89Y3X8Oqe5ph4C3umr6UWMXMwR7CAf2C69IWDll3f0JWo3MEvtK
GwkStZrxTPPRLm2L3HiIGi0DO8m+sK7K4B1q2EHRZgvYX5m+Znq8EcjTnKX+g8kraCXNejK8Q5yR
i5bmWLXJtuo9DjMLPirvs4lET2xfkjp0TgF+xtsAcbSzXFwVQfHAyRLE9ekY7AAZEQnebm+D0pS0
v9w641SdETP4Nf3W7XbaTh+LYMPia0KJ+vvg5LRdsoEoNO/kmCQdnd68NHCvLxIKk8AE+muv75Pa
gQ2QPGg2w+cIKMpFVsUgJomBalq2VsylhnVvd1KvknaZFhTEMLu5cnjZSII4rLtpL/F7vljGoj6Z
reXR/3q+1MTcOiYHTrl+T2ZW4/RQ1bsQujcJjsTSjrPi/TXW1fR0izUOUnqhkqKODwZBLpM1X8PF
cjeuS6QQUrla1pisk8xrt8Oio3AL8nJDUmG56Fm7DklBn6V1m3gbqGNa2mvud2kFEaAQI+uDdZuT
HnlosNZd1YFrbTPbicJt1NujbW1MFUXifwILBEyQs4KfBrVGPooa3achua4Uh8LS/gLmPO2xJfP3
NS/tN1RITkHnhD9UhFrWoV4NV9Ufg6sx9ePaS6roB3XxA/T//L3Iipicjfdka37IHgihKGxcvCdD
iaiwDN6rhKb+0BZe8ioRJ8muAASmR+kCDN6t+iFTz9JpqZyqswQXQ+ltLLveYXQwb6VXa7DLqdBB
XEtvxQvqgtV1uLo92DgCmSh953keR2U72llzgeWCiVFgPpV9OZ4RbUHfCBztZXQXH2Np9xWPq5fC
JcvhPlESYCu44qp7absqp1qrMEoDOWBydwZKP6ua1P5xcjvrLUebfKXwIQfIQjPuu0MeqOOLwh/m
K38sdrCE6yieHp2x+CBZaL0lXuOduhg0mnSGYZbuy6q1ttKMuq7cBJGaHN0QKbkkjjkuqskuwT1m
K5iUFm2QK3ra4FvAqwQLpc8Pp7e67RYLjqo7m1GDXyR8+U8s+KXJKXENkLI+3+N2KDJ1S2+Vhcl2
BnnNPvvvuVlvlUdDHc89yHCqN1E3/brt3WSiUDi2B2BkR2m1MJWL420Mu9TzLY1tzN24C+ygefbd
JN63Zc8BvglIZt7boCOMq+8Za2WpnEv5XC6ZkcYnjNb397K6xLvU8tdlH/ibmYTDYwum2Rw4e60j
XEtPgYnXQdLp/rNcXN03tkVTmpvodyxMScH3Ta0eZIh0tFV4ivuZKv0yLI4L+9Bl7f/QrNoGnam+
yEUJOFlj1JsBonDnbD0p/n6kbHeVXr+yvKOjJf3qPqNNAZehf4CWcZVoL8MECXcoum0c6PE5irWv
sie7U64/sa0lyHvp4mRxc/jXOKuz3C14j2qlFh7pG90dq02tpPr6rqoMAI+eTnc+bkDrArPTY2V6
7qOzOFrUUcg5fzaHtbU0JSa9rhv+BUWwON7jJO7g/8TeWgaw2FLeUMcrSmYa59S8vOZKk56GWm05
grfJi50guzyW3fxDncJNXoz+/7xs+uppufU49JOxloObbAx1oGWb2OxRCVCBlt47jiHl2aep8i4a
gBMSVJ51MNvBvOK65m0mN++/phScVyO6bX9q6KQB3EXzBP3EPVX25ken6Hh4d9n4qnQRttM1xEIz
thrMCsMZDUW2XTHKhYK0tUr+N9HDuqUS0LNA8h/ZtjUInpEKASjz4aj7pZqfXNXo1q7G1qtDizk/
YWHFWjtQQVfHD2mErFCXoYmcVZWRykG9Um8BmeM+m5d9y+Ei97t11sYAkpbgWMGw3Kj323oonLNc
JAjP4uBXkXKQ0O1pcnubeLsNSIjp0fxgIzRZrz49zMqwJ+3GsN7oSxYWAbd+HbCSbSUVKzG5izJs
Q/VxXLeSu72lbOv0Tz3W0Yq2umHrjM30ze0CFHLD/E/Wh2Bdpm76BPovOf/HiNFJg7WejOnTQro8
+/psr/Wqza8jggtPdZ0qLGpGAHqKplzUEY0hLTFe9Cg2byGJz72/0jWPfPPvOEn3cQVDojvIiKpI
rnqy2KUtwvRj8mCpQ3ITqJeIXNx0tleVUms7m8+it0FA1thTuilXc56P3qbNxj9uh54YkXBYMSU7
LJM7KYAowX+07X7yt7cNSccRbpO0/teJ5eC2tGBLX2ab2yqTeSgbj93PUMWMu0fwYKWp7C+BGh35
6hon9ke1sZFzOu+0o7rENGUOtNU9K6AzmDeXcbof9mcZssyQp0RGVhm3PMLvJ9+P/f980u1HGAos
Up0fXZQZvvas+jrIHJT2wvRqDDgfIl/U3FZ9OE4nteqttxB/lb3ad/re69PovXeSYze5qEPp1bPh
2/o1SrKPW3KyH/RrbMSfWjnr4ERV72B4QQ/Ht0KLPDbDZqti9rmqdRt+QFIa1WXKH2+4h9Gx1n40
s60UH7SU98Wtjf0UBlTd7/4bJsKy9F/jBTEB4al48vWra5gz7gFylfOxHJfNMPf2SHm/Sqjr6nlL
eSTnvwTp1QjQKZoVEHDlF7nHpCmQC4nhG4EW1m+MhtXaxkpi8gvc5zpNh9aaOAXOOFydWhzk9kka
DTs5I4KM/yObXQDw/MNegtJ7zqYUjPINmVHoHLNroAfCR6hIex4gAi6cPkBj2qzpV1DFz8PSktCk
/AxcX3mRBi95sElzUd7oD2mYmJuwzpK9suiy1Fp/ceeY9D26mZ8WCEQWrYcYz2NZB+4LR+ChI2cP
vMX+1dE2LzGSqgPrzkthpvbz6JpPodNHH7Rwx/MnUimtF33YhcUCnDfuZVHCfc+wqouij0pptEvU
6tTJljl91EJjiAL1IL2U9Fk5ebJfvt7qaK0zmMmD03xgKavscV7WXi2j/waULfuTr8kfA0CR1xmK
6wEjsxnHje57vuzAND8tVmPL6Vs2ZB1VmMTRzBdAYM5rN5HoX3Ztlg9rO4ncbzIHfTbjNDhzc9u1
6VUY7o3Wc2+7NjJryH+Wennk9Ruw/evgWqH+y4cahEE3sC8YA1KY7YJVyKI8uaLf/dYvLT9F/FFP
UrSplHzZG1X7yCzCZ+lMkYZdFUVdX6SZkA5fD9isHuRBhqMMi30YTLS8wH43BRUir0Od7fYqGB28
r36/XCGvqTvFpZp0f4saVVhfIv76ILLMp3vcKVxqrI31ICF5Sze94WxY44uHcK6+Z3Fu7MEdFA9s
g5KEMy9eG6NuvssIf+nwxQN+5KC4YVflrMM+/e5zONjfOmSgXPqEY28QO+9IxaIeenuCTA7C4nvo
pA0p4Qw4c5BB9tfNKT9WPmB18K7Loc038+cBmiR2tcs5cTTT5xrkDtt5SuquR1Haq9wzKuf4zjeL
R+ztFsBAuVXGkRldUKBzx6UTC9n7mEnHitmJWLvcPj3Xrjo/4hPj7b0syw5Fk9avnjN9R+4u+zM0
5o96anE3BnW/AAc+DRCZmqocP/w0zV8GL0u2uWNiqLFc5G6C08lbT4vCBxiF8ZT1F8hVAe4DP6kf
kInOxw8tV6qt64MXNTU+P4VTJhtFS/XvHsyAstTinzizg/D0Su2Z5EBytAsVKfZcKckkKH/pXuc/
RT7IQs8J3gKUTL8AOU4vVovouxrrqBBzak2ww2yQzOT9NVjjiULgVWLITuE0+/vidMMl6irsSH+H
ZFjrKc3GKxD1lg4DmR7IFHvb7CpMpvLkzzT63uM08VOrlm/Z6MdfFI0aRYCtxlGj/PGE6wSqYS44
68ruH3DZKr/AuD96y0sjx+DlqKMgsJEmafcaZUdfP0uz6r/HcT+95WgcPPjcwkFjEiQDHE8wy9nL
KKTg3m2j157CxGYD4czvflz2FG2UDqUc7qg49Lc7hB/eB9U1dhK3RB3/PsTDdahcKcXUn7NwSM5d
hPdhkJWHSgSrUW+zVjDE/9HOSStsoh7ocTeY0Px7T1sJpjM0wvlsWQsafoGH3psCD5XB0ltlgcE+
J/oq/PYYY4SY7RpHWkjlyTD1R78g9y6dcgn/HiEtEzW2o22ov0aEadsdkjEGfhTMP9ykGs6ObTUv
StibVzWy9p2ati8SAgpQ76rSbjf32DKp7OxN37zri91Ab3bfSOGkTxD77desybGqx3YgVXIERDHE
WSutabybMOe2ejjCkAw1Zx8XY7Pjm1mgJNOGO01F7+5m4RdA18BrZIkumQkQyAwSQ2i5i+EZ2FiB
7OsYN7cRwdI35H/mPY6+w1aaxfJKrjKrPUrTrsA7oOI2XW+D3WkVkg1/hfUQvUydctL8PnivOYFc
eH1ZK8+fD1rV/+kbiYKnB/zHbvLUjVJ4/l4Ij70SoaolzYUOKc1x1ozVrKs4wZ3LKn25b7jkDkFz
XE8Ga97JBs4Ur8J7T0TqgNo4xZy0DvNdV+Tauco28xwM323fH7e8VdpTEaNA4qXRX7JZMw0kkNUo
cJ8xq43OmIHF27xno17jOOKSdVBj9a2zMu2qYPJKzcwz3m1K8vvBzanbCWimTBCcmwb/Ik0m2X3p
7iK/gSqwnMiUUDGuMepH0rof0vzF7biw2DLdYkthLdZGWCNUEH3klI92YLGWC7hjSDYm5g03coDt
Kflat4Pw2FXfS/Ti9iX2SA+KWvszrkDcki9v133dp9suMZQHiemFgWtMSd3vgMbA+6/mMvo+RnGS
rZ11wxnLzGDnOkEPXa3DEMkryXTKrUoKCxg2l37p+a/Y0FFxSM3p5V9jS3mKBP3sUla1CzQfv3CM
JiiLTCrZ9SxOLraOc2Gsn7AohgFpVTiu9Y51ifUkfyrzYVXlw3SVViohpdC3tlUGG4m13rRkkXqW
wo68bdEE1XmURO29LcEkmPk3ye1tUFQba94uLTB45gQalJ8VyMJfz5BgleyqbBofy85RVmXRZJ8q
qLqeVBdKMic5lss5nETagBi7461kscf0M8cr8nJfvCV8b3ZBl28CtKrW947beh8ivPQ3uNkz82jb
Ver4b0B5tADR75cb6PyGMhf8eVKXfCCWiWB9zZy6WR/G25QDtlOsnMGakOpLou3nDavsWvsEHGSd
utFWmveLgwaJ4vT+WUVxwFllSW6d1DJ+mcOkfsCQiLOuOi4n3PHJ09qf2uS4x7uPTKvg+5E6aO3K
MDD601PSmA62KL9mzoPdH01gXt5eK9zkW2AXJAznqNgmAdsYxw/f88zV9kAI7L0/OOab4qcnQS5m
bMDWgB4w4rHH5DqNGGuJIImaJEc2vvNWCeNk78Z9e+6MWV23kzN+hA0bXUh5w3lQ9P4DswZLKV7x
5NiXejQ8eSP814VamyhkVvMB3LDwcWdPexqKvHhZfLlYqtOZ9yGir2+K1/5AkKzdo3pQ78Vc4GLa
3fCHvQT1qqn3YizwTYLZiPVO5cOv1QarfYARrcCUA+uANFLD5heATzi29Ve7VXc30ANi8PtBjYxb
s8qLs9PV8Rf4N7caQsapB80t8yQVg9iu/Gfnei8vjI3Zn9hixOCmWYXXMA/wcy3ceivjG8Mc8aQX
K6uIChBmFvZpJuF7L5DK3f08KIVUaVZLiidE01QwYvcfqfOR2wAuUkE1U/mQjgUf5i9AMQmR5tce
rSDc3CcJxEwe1OOssNEF6Jq4nImqcGiSN6y1gxcoH7e1O5ynXQxe8FGW7boyur0TBN76tqYvi338
/xkhO4FqLNILm4bLDW6c489detNTN+npy5RkzxK2qSDtW0zqdkOB5sXCXt+IgMe0CG1DdTE6rHH6
GFCJROZF2ERp8LqQWMbinbua+pAE41uwkDVdP4q2eZXpRxXo5kfXP8wdVM9aCbtDiRbxTpqF1V+q
JI9e9QkzMy+zYDEvszvQwHBe1PrasYt6WZ5aht/yus2wROcVvSuVujy0gcP+ErbfXvwaO6dXETdF
nkqa5liUz3qLR0/pwN0GZvTiYuJxFTfH1mrPg5BJ0As1sHTBw8T23PFYxBwSLZ2lN9WndFstTfQ5
prPexfVKerVKjV9KDmfSKZc6RlaHk/ujtPgggKdFOEufDe3Stel0Th3fuLpVScotrGBfFfFfErL0
GTSCLR1W9g330/A44euDv4PyGgRRUX2Fx12t/X3ZldMfgK+r/dCZ3d5IjO4Pfx+wiv5BLavazypy
dxIloRX0/5sRtrZLx2t2RRs5z7B5EYP16+ApTovyYEUFsEKV//6Os8YFZSe28GMS7JpGhS+4dPR2
M1zkDsABnANp324ruz6ljh4fbX0IUJpfZt/noGphZItDwRDGzrPaGT8FUeMkfr5y3QBRMrfOz7xn
g61gcCx3Z7hD8R3wtLaNLaM4NQBIT72Fzja64cj5LgByJGBXbVTVP8ZWHyEqpf7jZI7m0cf6Yw9r
xvgiY8vu6nd4SPqqhZtBkrkXLbOx6MyGNdYd48VCt+JiLBd7Rtt517h+uwLaBzSntcLmmnq4v2kh
25ve6sceDQuIaaqHZ50yp/qFPbuN5IICEsBpzmzwMeqSDqOcmrO1XPzaOEXkJ/eRT/Zr7fp1fC6U
WXOxO+PW8sMWLcw6qQ9Nj0IrPqpnctSI28it5aUdi9dct0dKoZ+y94bmdOdJ01e3NH6y+CSGWklG
X25/d989EqnJc4yUdgpnMQtmJMg8MzwAh/jIDKvCyOTvC6fcZlxJe/Io26Y9FRur/zwEc+f6NqNq
p2ztxuwtP027PwsOVrbLqCN0Top+WwwgGBE4gOBGhSGpmRRHAdl0kllOvSw/yEAJ+gt8+AbRWUar
qpsfjSVTLb1yGYYuP9TIx6ykQw+tYw3Q+zSpan8dlosbGDEZ9dLbpgh4XO8dcueHxSlpOK1KZxgq
WBouw1pVsc+WggbD0pK4jJdmp7FGzQEiVNKUDrcK+VqG0PxqEG+PcPzf8JdAaa+pw0e5SDy3IEeX
+AeBlftnh6oWByspsTleOmSw3BlxmV2t/Jrj2WbeOiXuTPkBvifmhKlx+FceV44Qaad+pFQkDtKS
y/3M0QXTBzZ47n4sySC8ml6UrW+ZFPxhn93GSTbBbEVXJSmDS+L65ZaU2PzB1/zkNn70U+s4MgEW
LV4pomJsGDcxpgCT/tx5o76SIYiAkoXR5u/yNBKx9bqd/WJfBI62QX1J+arNMc7jTRf/rEJrDTWa
Ck0LjAq/W+O7mQGCr2xD+YLmBLYDRT2REFGNozJ6LI2lkT2majEv8MVjELLfi3PNPQslpJ0EKhh9
bnZuDQxlOavJYGh8n5tzrY2rKrX6E9JY2jqw4IlhG7cWtgrAQ843Vhe+2n4Q7QNgMCdeD9FJD6gu
TmNGOajrzpaNQa2xXOTO1frsnM4c8vNkuFZd/ysunXVnpLtapXYhzXuvzA80dAMaatG7e+/9Kb9/
YM1xs2Nf/sW2sZhpnLY74oERfKtrVCyS4T1jGT/7XWOvJWzxrmAP4dUPMIKtV+Ame2uRgPFGHGkA
goPqWma7afSqtGr40lRoXZgO/qnOMswqEEtwp/BR8iGS3LhnRv4PMRmS67NydEobRWNSKbc8ydA9
h3OsUUmDRmI1fKCL8URFhz23HbNnZA+Q7v6VTNYLd52knfZwj+cpIntLdVJ28IGl7CjeVac5ibtq
4ya1cyhC96FPUkDm8FHhRdULLyrv0FO00nLc3Ubqlo2G3YgEBmqZ01Nlt88kc9qzULvkkud5stXx
7t3cOV/UkLOLiWmHTLoRvQqmmstUid2napg7bOKEdwDns1/TpPc+bvmprVoeSiRnzsKpK/0Qado4
KR+kWf9uCvEo8ZJfvdL81LtwhsVN5z5XBquZXTwIS+k+ONHKbjurE/+6xRvYZUus9OHWWwyArc2n
RrjHtwljcDemREfigeN7Ymrn+2VuQv1zk98ChMDvMVlBygj79z9n6VDnPtrkTeVACFSpUTyH+uif
TBjMG3RApj/iYHhQO4Smm7iu93JU/dfJVQ6/4YJkkl652E2WbtvWQ3Xtd0cvR+V7WwbK5LY2kIgB
bYtQJaID9eKzhm2df+AQ8SwtiYvpmjTvI3qjfZ5GMA+re4eMU2bdP/TW+PzJsE2GVBOGrWHqHMkG
vQpa3V5w6yx3fDGapCURR5OMLfazTvUqLbkgzUhpZMYoW2a1RRs+LM+4j5BnoAvy6xkyYnnG/afc
n3H/KcszIKc456k0/6fmWvDqpe5XGxDEA65w4WtUQbCf+rnaSWcEVvaMTQi+SEuvxBSQmgW1jRcJ
eZxy13Mazcd+GVGjfkfGDFiu9FZh0TxVi+nh7+lwQ/aNBT1wYWmn1da38vAvZCKoO2Fh/qbGmkmR
ulWvhTKVHLu8CZBROT/yZaQS62XaezzP3zxShicTKZDqRxNAMkypdhvOu1uYpLdcf/qjMqjiz1OC
yzqap+0coyY2D0j1EHcUn3jalGcVWRA+0mgGaIaf7wQTlsbwPg1NwzlXMGbkwf7Rln7XHry1YMvM
PHgJTSfegGYZrZVfZeNpKoNn0y/44vRRzyuu9J/4N6hfByflpFzbxjpt6uiH7Vm893v7XcFKdZ8O
XXHIYit84yT7IANawP1rTsLYj2G5g3FPcHRaGCouf6aHLsSgDHEsZ5u6Xv3mxvP7MLXOz86wj7FZ
NN8cpZs2/jJUs7P5PHX+p6GiFfrPoSyZ0akj91Hwoby4RVtuVb/UPgZIEInWxj9dxwhgHXf5K+Jz
w9715+gIy8h8BqGDEtIypEzcVRo64/d8tlK2P0N4ZSMYkiv6aMw8X1PHAaxn9cUfShN6Z8S6x5dM
dcuHsFIeLVb+Fwkp2DFsSseOdn9PyLdA8NRH6QW5iLRMAfy86NWcE9xoKSuqr8ZBuk3Dzjl/fL9N
VTwtBFmFTY10Bi2aKg016h0q+9Ghm/UMVIEWPzZ1zzshSXv10jYoaC8xzB9689atevhAVl6OjXET
KbwL+QiHRm/ue0RFf42JMlVlt1fxkbpPlB+j9EhzKBjthAjTXVxVhS5MhuloTwmy5YPGuXzJLiWt
WW6q3B62ir+gDnOV/aoLvNyvgvzRLzEQjL2ifULxKeTr4nU4PtGcYDM9IZKj71F1BXwtzd8dCV7X
ClwanDyXYUs8UCN0aTOYJ7HrQkhU+QBdcsc6yZNu4/oGdGOTu4Dr+85Ld9Xk+idNnf1ThyoULPil
jW76w5DWDbuT37HIqH4NlNEy7lN3ReVQ2UrX/VL4hmqtvSbJly9QCicnYmdfJo6K87VuuSc70Pvk
EsIk8/mQ73nZYz1PCoNEBAv9etJjALqK4TzIXaTZPipM85d7PDUHeOchb4yHFpfiVZZm495OcmPe
xEtQ06bbFGl96hgUN1xZnj/spUeeOHSchOyCOjbJsxhhlHVWjB3+7+H4cIukuTHc2kA8cqd7mJa+
VEZLn1x6IIz0ybx71P1/lJ1Xc9xIl6b/ysR3vYiFNxM7e1GWVSx6SVTrBiHX8N7j1++DA7aKrfmm
I/YGQp7MhIokCsg85zVzV7Jf9PatmyJ4qlgUWbGKf26VKkAY6GAUMJIAziEf7AdKBEt5aStq/1LW
o73Yy6jPKgpDt8XofG1ChD+2bDQmcKNNe4yHnWRyJH+DX6h7NHBl2kjSpxQ/NRRBHqa2a29lSLvk
fqyudY9ZHqrv5FzlKsvYtkzfxkJiv+Vn8e7GNmlwALOTs3wY3Rq0eyo5p7jx1WcJDRaMM946JuxC
Pu6ARsqziSVVYpdYcS6hwAFQ4gJp3VxnUYb93pg/8namgKOn/lPdhJ+9dlL/ILnh76zBRsVs6orP
Wfyx6APtj77ReKY2kJMwndT+IMmB2GJafcjHcr5okdFuZbZvFNRJ4Mrd52n3MLqoMQybFS1HrpYb
M3DcM1toZaMt3BZolG9N8Vm8NqX3OlhMGZ0ID8S0niFjlrNxzNJWpTTdgfiGO/ZVMZs9b0L/pxJP
iJvP+ecyCBANGVKqb0lvnUZUUrbFDFBiZq9y7kervosSeMZBbzkf7LRoNonuxT+QDNg4ZmH+Gcfa
ozMo1R+55mnbCpsrCFWOenQ8tPEdq4GP7wTdmTefcgpSs/39LAGvd+7rQDn98ziWS8VhQGYKt26t
fkIFGXbft1FAna2fLo2wLMc71vsGK/6gsQzEq1AqBvN1Xote67Fp3UuH5fE7PJP1i/2kJf6lXGZc
N7QrHmrpSHnjHLzUW/5afhl+hLd4CPXA+jMNMVSlwv3VQpt421td9dwWkX1QQ6u5hSybX/JKyQ4a
ua2X2XetjWqSYVqmO2Cf91Sc8oNqQ/r4gav6s40fRTF71snO/QlCH80UgctNSiHgntVdjaz2gi9e
qmTXgzZ0L0HrAL5f4mVq+ofMM92tE4DysIDyrYvya1OW+9KskjC6E9mBa/NdL0XoO1n9S29fqH++
cWEbR6He7WSev89d0zs7KTSWGzlNl/YwjWhQyKmfxe7bqADdnHNSslmKjflpwIwkh7RNbLBC/wxo
wz4Uw/DiDDPiDcvBHBMW+XKqmu5b8NotsUEx/tDLVsfI469prR3B0jcDzBZrViVndEDwLfXm9nZM
WvuhUlIo4KOVfY8cNglqZd57jv4NGK724JoKEpAupDMbcqINmJXgMLB1CxLbPdRjqT9ITA7WHNy7
Nntyqyr53tSjot/b9pOMan8NRYkY4rA5f7nOls7WcigvVvZz0dUkSP+CfSUtHip50l5WuJk0lxEZ
ts5tgfgNPC0QoMtBdpvrxtNPcwppfXyQ2HVIXlIZ21zbSEPD94LJs5eBFSLYlIgnD0kwH1ykmxbm
WVdhGrp5ke2HxK+RlU/i/dWtGuyI99DP8zkvc+UWXSEIOTGOfTemFpjQLHn8/sxwcBoEwx36ZVlt
hgW+LYd37Xen0uUUenEeF9mnEdiONwy7wvTjb4uPRK8ATbFc8JRYH1SwUpPmhCFyfhw1Xftg9v0P
GeE4MIIQi/+cg0jZ52Whk/nMu3tH05StprPUVywFYJqT5ls4buUFcnv9aieLwxMMLWPQznHGb0Ka
/31UBI3gM1Kpb6OiRUpWRlGXqy5gjuVaEvYHSzvjNhIiqM+lr6Oq7jGFxnZKoiF+VgBYYXWghd/c
HACOTXWdNWo0n1EQafd90lpf649qkETfDCNBHlg33LM57+qI3T70W2hxTtzB11uYd3KIlBZidqp4
+2uMHBsMvWW0xJDoBZcoA+M+9fd+kTjHsfA//o/a5nmvAvX24R9edc3lDCHX4G5VSI8qNGNkTLyg
irohqG8NZNMRd0qNAZgQ+enw4Cz5aWDm5KdNyVJLIJQ0dlSCY8do0tlhQIvGvWSskyV5vU5wdA1K
bazrwKirXL8gInhU+k690Wp9AlK7pMsRiCJH3oE6QyupRqOxtuwb2GWsb8bpMy+i+DSjLrkPVAQK
vSrBK6zN03v0YMf7sfHIURj9MRyQvxfNEJEEucauWiWt5b+NkyEy+DpOYjJYYhObBLJ/C1jsOuZ6
/eu14gEbwzJrdYqJ6BcJMUw4ZHOixbs2h6ItTelYyWOVrqp30bfrULPys81oBdmhm9juQvuK7VsX
I46Nr1jt3gYifCsxOZODil9Wc5BTI9L4+l2HB3pe1Bvp0rww7RZJtZ8sU6pDuFTO5ZBIpVxOEaFj
+rRouoH4/MBLo8LzlYHvxtSNz5jrdDmTKXL2a946hU3A23/jZOP3YuTVwS6Q+1duZUSxnPOCP5Bb
XEJrr7OibpcbHwaFc84gPq33/drPF6shC49fjWO0zW3fkwB4fzraxlMZeflRRzPoVsYYYVboFznV
Qjs7B2M0s9iYnNrjtxJmzabu9fAyRC3qOr/OXNbBClS602/xWGZcx13nxh73bTUsqcRfV7mOUwJy
jsix/E2sIp+RAlnEK9S06aJDrDjeQW+U5+KXoMU7rQv0ohjORnDc9vKGDPlG7H5n6HQYRN2S+165
OULQSQR42Wn4ZQwAXvcSdLGj2L+pt0NdL7eNAs2gDfr8RgqVqBVax9DAm0SaQzGldyQiv1lz1n8I
Sj/+wJ5QuuSgVNqrN8zmnbTkWpGvfFBdzdh3fay82lWxjUGaf4E1HR/GycK/EzwmRhT6EbKptYmW
TWcYz2B6Y3ajPLTUe4n1y5ZUAQmxwxF52EeyG52X3WjGbjRBsBeX8mWzW3ZaB3iW0TJv+nVpjzc4
lgTWSR8180EO/AD2pux7bpQl5miV+TC3gfXg+ebe9Co0CH6NTZHZuG3N8fYakjMjJQXm9B2Wz8tY
IDIlxllWv4OFB0QSxJe+RQdu2qHJM97JoY0D65KXWs+OWI82IgdPlbq/MQAmkxHAlq7PtGwX2+N0
kmZseq9jlwWPkRM3n5TiHC7udLWbdSDvnCr6YrsRucYMbeYpoZjbGz2Ydq9jpWa2Du9bDlMd/zlE
qXGWlsTLydsmucsubpmEGqBzT8Zh31hWi5+YDnsl1ApkzZbpMoGa8XiIdGQXZYbb9hQtk9Bi65/2
YXWqc/TBNvg9Y5a+HNa2AZ/cUmCQA6nM0530rKfJHBassCvzYFXhjwRjSTYpSyxi0MEsc523FtoS
gACW7KuovQa6Ve2aGPG0a+zqdiD6sDKkWobMdsY95o7PIdmzc+zCQhVJb3CJH8GppC9BMYeXDBND
pBzR5/4VTx1ktv5NHJWt8BK2yX05BqiqOZB1O1ffixjsVSC2kcqqtE3P13BT472ngIAPjteRMttn
Eb6DPOCSC1LZSwsn0wM3qbdbM+d7w0wwtqLRA9uAikVqfpOY6PT0IvJT+2B7zUm/2HWl7+JyMs/Y
CHwvAq/8GlrlehL/dfKraznBC6z6KhHdyr9YzpfSH+7aBaGY1nX7uLQEzZj/rfWrL4OeufX5PZ1W
oIKRj38qqOPjQ7ooexUxarRTbH4WLEPk2nhs5jeithjrSC4CrenqhUHup4D1f4kr/hWWMTJaBpDu
l9HjMJA//e8XkJHNCD7BKfI/62Rm5WpCQXTNMr1R+xIXDm2abuXMNAJ61zG4TaTKVsJNnpg3xaBA
V2G4zmQyJSluq9jtvV3w3UQZdD1cry4xCHaIkWafJ7+tzxFqoDspprWRDsiwQkK7w6PxRVfLO4mH
Y6aAEUpCbhFqbqbhXBofIXx2//19bY/U8Zd4EvT1zpir9oxQsvL5hwSNkE9MkfuIMnwMcZGFLWtp
rCws9iELqOW10D9KOJ+ghCTQn9efVz7o+oPJ6fpruf4g669GQ7h/6xj8QDKoR5lpr1VNvsmGaGg3
82DWFyNuXO1geNVHZarVoxtGzSUt2Z3YKOezzj+ggmK94I6M1rnhORvQM9YJl27zZaohqOeOXW6l
t40gOHTlnoS+7dVbBKkQAL9MCIxfNMs3t77fWNvaUFEN/tVxbaZ5MDcbnFXmGyfQzgF+xva2zKfg
9p9OXUTzQTMPcbEB5z+f524vIXuJy5lcQs4qHeFTNDqRBprR5H7jvzTRAQSdcpFKo1QgI6O3T2iJ
fzHNgS2WdPSGi+xkUBr7NVgk8aNZthjagsatdij0bvJ4l2f4NM1IYZibEOHmh3gev/GjB6dmTNOH
ajlYfJUeNLVGT8FaLOeXptNaYLULfEz2CWA+ChUONeApNnAFNv3vv02mrGCDyUHvMQHAv5FeuUw1
elv5BBIiZXNCz0K9GJ4e3hqFvdhYaI/9WGj+xvXNXaf44X0rzTSf022ZlOmxyHz10UQE8REJKQss
Izu/fpknk9Pc9e+R03kLydyybL+mzlCeZZgcXPIfe3gk2u4ao566fgpQMgtnyvs0NjVavZ6RH+Ol
alOjm5CWXySK4cqvqGHrxZdERddXol0ZLWNnvVeesDKvN02BwEszDvqXsq/vWicAy1Ag3I+bbPaz
j0AhgEL1P+WdXu7i2FUeIrv38Lrr6nNYq87F0WtwFzgPvMiVzIYVZdqnVROBmAVJHS4lkwSbmoOp
uOkHtjfpYg1j/WiLeZt3s/V1UFgpeFk8PjSL6G4U99/akY1ibesoopo2KD4jKp/SokP8KELhaikI
4rqCtNsyQpq/RkhLJg2Joe6aPHpsMEVZHw2l4n8y2zl74us3PEVJuD4a9BZvhDpSrYNslMfS/mRm
Vf4UAQ/9bRTKVRbuR7gvZHHKamx5lodZ8KwleYNWCy0JGctjneLJc9f79bt41qOA1QyYDQyLqeA0
BfawG+xuvENfeLzzMjRc88gm4Yni5B6XoTHEYM956gKjWPcn1w3Iuw1JnFm4JslmZD3NksWshbL2
xsM5fjPBfX+sXfJ2KgS6vciImklPBpl37aIzatZdgkhCOB9xUB33uaFZN8Oi1R2PX7VxNF4jdzbO
dq8VAKDwkwtt3iFu0pYUEDXnKTIB+Cx+cm1igRIYlA+GDb7CIE/0lOiLko9LClDLAv9J5UdedU9T
FIr8+QeiC28jYy99G4myEPBVk6yjYE5wqHBb9Ucz73TSDXcr72GlOGifBrvJ7/BSgxkhTIiV/6B9
Cv0oxwUFhzxE9+4EU6CaX+LCqR5c9hL+pnQr3hOst44rREHpAgu81ZK3W7Vq41g5IvcJCsOz04uw
l8Dj405F8uI5MlPtlNnDfIBRlr2SrLnYpcWeU5y6UDUgL1gUrxmE4guEDvWZG6G49IXzGgghHjMW
a4s8QnOUXttS5+cfcioHErYVCKrE2fZNQukiUatX0jQwIWvlEpsALjbJMOdbXHvmvackxX3vdc52
UPtFWINab04i5xG2Y3ivGWa0lbVf0s5vHTrVjvuBtfPWrM0IU9hFT7aoUN/Pfe2FSk25QYba+dEO
JP2LtP2mwKDb9lFGBTIIzVOhzcUxYq23g5U577R8GG5NdSx38ngxk+pJDwznReIt+xuSPhScf8XB
WN6hLFZ/d800fy2LXslPrUORylHb/A6wNMJpi5wfmbj8bqzBgUnZoJ82FsIx9wBF/FuF5a3guH6H
ey2dgQvrfCHCXJFe0eCVZxQlMhSu9sPCrVIbSrJG7pUYoebxzVim9k1jNPCCkZ5DQ4Zaz0vtl8h7
DaN277i2fVcalEaVFvIvRoxHqyu6V+ws+mONBtJy7zSfHANIazHnj+AOhk0/pcUObrsJVN3WXrXq
ezOraNV5jXWTBeNEFY+mgaYSCWP3qVhEpGq/rzbaGAEGX2Y3EcJEFlSYN9JuBAkFikp3s2ZZVSt/
a6+kXx7fb+1343VD7W70bDC2Y1tOCELGYDGApO96He05pyuCQ+LU9mHCcPOTEWuUIXgTn6SXHEOC
cntu3UmvE5s3Rp+Uz9ng2Aht38ggSFfOo1ZVD9Iy7GgCUx1S9Vuun/U1OdYU7d0cXkRnOR22DV72
on4HoNq/9MvBzJG31NGpOkqzr90ZZHbxRVoyxW2iV8dUA1zUGA+EqT/GyCzuosIzbnD/ogq61OEq
o4A+kYTVVup1EpM63ODZQBbQiL/GFSXUDksKdLVllLHSmycAb5exEspTH8xtNbH553e+BTn/scrH
CWNW8Ax4DMdr047whKJyMILIz/17q2w+SQmCCqV/7yrlJylXuKHnSZ9UK6xlpMNIQR/9m3nLVWSk
X0BctaiPHSI1O8ryURaNvoJivWOH8UWWmaEfBkcvH8ed9LIqTR9n43XQsRRehJTlUCJrfedrw/Ga
8LPR45PQmu/DC8LDyrw/+rWHgk1SpDepXrz6CzMtDc3hpm/HGBQkvDUrBELehFpN5pMmBNm92UT9
h9yM+kcLS4kq+oPFj//THX4mQDd+ZApuS+FslS/Y4RmHCBz7LRsglN4Ca3GuSJtPvl1+9+Jp3rmB
3WyRBS+Ar+LeGuuafXREdAb8+N/a0p8u/V2q8xWuoIv8RX+d677YCCGvCrvmGQ8Vnj7ldCehWimQ
V4z1FyHwySFYKq+kIdGFXXh+6+H/c1IZUmwchY2rhg9eMfNxstjZx03nnlzRO9A7t929MXR7QNwH
J/bY3RVtBXBlUj5acKgl/2u7tnlCVWfaNRNrFswYovlTHYIOTEkM7UT+ROTpVuG9ftpRo8Vt2Tas
I0z6F9ssnLtoEeiSM3hTzl1b8fAPy3ba/9YhQwbqLPg3OTtp5RkudemISEg6mfY+RJ5tLwQK8Rf2
zAOCIw0IH/gWWqndNJQLzxqGadPmChEbc//kBWV0FtDXLL1yKlAy0gCA+8e/9a5XWHpknlxqcGJ1
b2L7ymrf4SWlKmD5narP9IvRfx95uSMiT+aTlQWLeUNOl0RpqxVIAbLJaABtapsmgB6e9ZO+W28m
aY+eoe8KANzq8dq/3kxD0t+vghfZ6ME90RDyCPpWuY1nTT10iRk8q3iPwsU1mj8Gw32ORTWa319S
WOqfvtP/oSJN/DkNc/jddRQ8pdjnHcfBGW5GS/8+j91LK0iqxm4wF6G5fg+tWLduO314iUplO7f6
qiOw4kFHfl8b/pY8W2Wf5SpxdI9z7brhWmNpgmULq50agXED8GXQfBjGUX3tdjw/jVeKdTqeGXkH
pMQzXjHBVQ+R0RgH6a1dbLbM0AI2YnVgtM0STYXOi1COM7EbWOymTW0Kb+0W51j560usr+N4Y9jA
5KVpqM7bEGnKQa5yBEo83GizmqjHOrS/zN5YvKFe+Uk08l/JtkqycVelCFmhUd0GRyGBy+Hac43J
2SAUcTnVOgwSEDuGxhRpZ31wTnEIF8txjZ+6ol6Syg5+5AkQGBicIM2Sb32q6F/sKkdjoM+TP+oA
KvzcghrTGqBGMMbiT4GPlN9IYvvDUOre1u5SqJo6y400ZUc1hzwWs3K81zwru6cARvm1Dsyvae8e
02xB80HEj7pa/dp7rMv1rLGfAS6Nh4oPfFtMPOPtmpKwWJ61SpecFH28ET0yCckhW9yDrqZo69jF
TEjGDaaRnfo0uRFNMwlVyvQpHNwe6kzXv0xQZbsE22lvsXaE8JTs/dAHJbA0YZTHD2nYn33KCAhv
gZqmlKyQO83s/gU9v/rka0tReblSSRaEfaKxuHwAedV+AV2vkNegcvRqE4PBO5hu/scV9ipn78Yl
3Fct4hvzJzImxrLD80IHEKkSPsmWLumRy4Ovxu2w7AglpiNcqbtz+CQhblQkBjNefdI5Iah+gWD7
CUnV/EPk5DNpJ3jzfcT7ytVxs51YswgfKseZZQtGojoZnpp9iMC/HsfZyHaKOigHvbKLbaEEXgHv
K9IuSOwe/DkIzmvMT+uXvB+MB2dTGmaB8E9mYaFhUw5c1nC2of2ZV8UAutGYHwfL+ilhqmUeT2lH
Pxl5EX7oq+r4mw2xFWkwbYIZDu9St5YDcjj9/Rgm2OJabyGJZ2WgH7raSLf88XsgaotFjUPO6CIy
YKu7lqvWOMyQZtuKSlhgRTzF7TzfdIg7UD+HWV8W9V03O8EjT8HwsV4OZhF5W9MCXCAdEpPeCGy9
uqA7lvFyCTtQeUAY4Ph/u0ZSqN/GwtNOMlE6DX34iCSfcaP1MHEKFwc/qcush8xCFmOR0JBDYjcO
wBLndA3J2bX2I83B0v+s/Wcow/nNusPTwmQ+5sHoblaEuTZO0WNu7myMxpo9GjEIQC6je6c5vll2
GmxgwF3n1svQBPZLFH5uG394lkiaDyPoima4kb6gnPKzUrokwgMQluseCuzzfLhCPvJo4va/tgXq
8Q4c0jb5J4pOwfE6RB+xW8b6Jj2JIR46kBZQ9BfEbNGrCYoAS75QvUhf7jvjbirn5ii9kYtqfRRO
yO0CHP+gWGp1P0XaOrWetHqTNQsWegzMLToSOcWbxZPFJqdxytzkZ4guRrMnlQMgP1bu1t8hxpn7
dEbbtC40m/ozQJ0UzONjGZT1fQxr/QrnkbjKTwIHjbEeqiDvxpIJeTfWX8xxr2OncvwTiDfwYySm
jOIeLvZ4VCalYHlISlfzs+9NMFaPtRl3z+AoHyQc1fHbKME96HP5fpShP0g4pErhI3q3C6vGQNZn
9M66jwcpy1sD/ETZbMl4l1+CxrxkCcZ9bT/sDF2Jv4eFO/PliMIPWdK5e7wIi209oS6Jmm37bKPa
eAo7r1msJppnOYy8XFl19OoRzgheq7ELMRLl68d4QbN3tm2u9TY7ZiMem/N8I0U3qZ9JDa4DuDqi
33UNz6Yf4I/cv8qga7yInHSvYV61u3b0WG3/VdSsGh9CXFm4Ox9UxRYFJAwQBzwW1jMtmu5xiH1O
LeRyr3Hp1NmH3Prc5qG5ODBITA6xC2e0c/Q/2dt2D7kDUrG0YXWRZ3od1X6+JT2TbPHgKF+rEV1Q
W4kw27Cb4hWGnLtxUjO7SG8wmwdPm+KnLkWT09qlhZ/sJUUzD+EPK6z8k/A/hFMyw748WI5nbdc7
0g0U+w7exjpBhqQjzssKssWYHWMmldu+cydnkVK4d0Ogod8Uz+7dtJyReHDf98bmJ/JNwRaTevMz
SiQ78bvxWavugnp0L6NW6Q+uT+Ze6OajgjFgrSUfBxc3DL9prUMARHtr961zAkdnbgOl8Y9+wAuS
10J7GbBSlnervDOjaP6IEl1+Jy1j8V/WRniF8n41FndmPoH0ycHF8Ap4lriaDAnp99oKj33eGU/t
crBdL8cgW7VPwcwbdNtk5qUB7nu3Nj3lRBnQf5SxVsHLw7eGg0wvgHY+zWUY3Fra+O1teLT4WZO2
3Gpdy/aAnNS012pko/1puXqq+OpWPoHMtqv+dTJ0DCiWEmVGgmzrtGWwv1YnpSZ5bV6HuE5C4lN6
gNpQCZB6p6s12m6aK31JsvVG9RqmwxNrBDLS9XTGRLv8c9bar205ooFUmT6y/ImJCFi5YBXw44zs
KqP8CqEkz43yGYpvtS07B5SUV1y0eahxGiTNa7Ooso7z5Pxe0Z6GItolAQ9B+U5dD3BXPrBNrM4S
km+qE/DbNPwfEqHAg4hhUGPqp89esZFg7Si7wfMRwzJGWFf57Hs3fVrfGYsOInKuVb9ZT9duA1PK
nvsBVZBlOAxyqnQxitlB6YQPxhzWG0Up9aOBgOPDgE6fuZknFK1iQ8E9bgmuA5czg+rvWdHzp3eD
5bSxEHqck/buOtZxFeumcZ2PAmkSCFOcBe52oOa8zQXyhMBXfCvdclhhTYJwus55B4u6Dl+Dck0Z
njXId/ODfcVB+Ict+/iIrC8KvuMPddnlx2hcItJEruF+xD5EOtZxyV/j3GqObgx1/DH8kgduuVnu
NArnd0pk/DCBNB6lMxZtYTmdIj29tK26uY79bb4TYnlllTluYb8uPMXhSUNn79I4vfKAg4k8o678
tC6sxk1p+eXNtaNhdXEswS1sJNY53vxQJXdyrxewSbDzmp59KrTW2agVmlr3XOPeXBztMNcu//qP
//1//8/38T+Dn8VjkfLCz/8j77LHAvH65r/+ZVv/+o9yDZ9+/Ne/LN1z2c44lq6jpuWapq7S//3r
Mwo5jNb+F6DosYiCPD2D7c72VpRAoXP5ki+5UcmgS+bcgKFLulp/GXF6afR0/KDz9j7hGubusVmf
v8qBcqW7J0WhneK8nj54Vo28zkJp1bQUhf9yutd88OH1MCKNa8bqV9RPn8ex02/0ZLbhsw3QGs7o
55lnBO1uS4e8Hvbli6sAPuEbrOn9g52rio7VXx5cUIc8UNKmjIQ77pqhC0Yfu4AKBriWRz1YiaUZ
pcgtqThFOIUVb0lFxDhWcEgm9NGBlaVH4A7JGoum6M5WuP9lRFHN9v2I8/F1EgjS7EYulKY4z//z
X8PV//7XMFTVQ5qdbI3lWobG3+Pvf400MUi7gLs4pwk4n8kK6sfUrWsKhlqzw2233EtMDvhHaHdl
E68hdORgbXXAr3WziXdUXNF3SavhAT5Nvx4w5MjBiha8dwFWI+6ShgMo5U47TtHQRPu2qX6g27t7
k/ko3ca9V9ox2IYq2WVEsaA3XtsUGqhgzUHzUC9n0qFX5Ack5uYOQISuxVtPguvs0mp1FAOOqWX4
UJHZMK5bzBzFjLl423AqLe/6VDPeNpzIBcagjuqzDJVJk9mw6Qw74yyvQDgVzel6yTXGJdPasx+l
JZfsijE+SBM9v/gBxaJ1zyrXlUuClTbW/0Yu6emKj8Ybm16dL9DNP/+pDdX47W+teY7DV440sWGB
HFd/++YpimtgNpaHN1GpaucxdcnbN7hD6CkawDgYuLs2nMDz+AXpOmlPXWrDjXnRp9i678wSw7wG
/9wtklb1fm17kdJcPITdnKj7a0zd8FcYY/Ryjbx07kPQ3ze1lg1k0hPvw+QlX7DJm78bc/YBEyXv
44RI2cFQuv40V4H9xLOeZ5jbqd+DtoUbEDZ/+CGVwpmM5C1WOj7CDw3GnfMwf0durh2m6Lvt2942
q7v8XvdHnMa536HYWDWUQkh+Jv9bEjT2xrMG5XFO8hRReqQ9TC99QRo1OBuQ4R7koNakG8I8aRAn
nV04tNC3JCa9ox51h64zgm3d9+1ie8i8sCAbga/d3RrLx4V52ev6KRjGfpcMScTbP0Xj2tdb8lDc
+vDTUcORg05OobHZ1kprdobxzrbG26vgtYV0Hv7KPL3Xi4wuZeaGRcT+ehGrQAMDCEK8XjitqupE
DizDTTDWSA7idMDjXaOMFGvlfZbiSzQkeontSVXel0ushY3Oa861f4ZtFN+so6XHbONX3+mAhcjc
ZYZMkyaM3AdlAMgnofUicqoVzknrWwOiisGFJSZX8XTjU2FHR6uP49t+BrAw/jrodoGkAYryYIkp
o//WIc0waGHRVMCKpSkzruNMWzFOGbq1v8WvzQ6lM8fDzezfTR/sCdZYBgBSJjidPu/CEMnaK81L
rZ2dq4TZbYAcLYVyIYgttLGlw186rqGVVGbdZS5bSPWLUmTj1y6qrE3TlOODZqbmXV25/VY65my+
R5w+/+hYc3WK2zRBT67MviKcKf0YxHcbrTRuVERH7klCtvfO6HAA/L43QeVvraXpAogwEaGnpK0C
nDhYAcjyncxRq/zBwCv7ZLqurm1kuBWxIwfltFxOAmufX9X2ybTbx3WQXAMvgvwAm9PdyOge/vYN
G2Oy/2R045eyv3F0jPfKTr805JhR8nfNp8RAQEiL1kZM1v7O6NKTdHXLILvny0ehL8P9jKbETPZf
lBZhI0tTOsxF0RkvjZTUNuMkppP9wMV+yNfryUVLLWCZtkB2lv9dxg4xSLWgfaqN2QKJbMx3ZYDw
lA0EZCJrGSo6ag4dVDv8ZmcsbOPKeOh91XiQsyoz542tu9MxQpbOBgpCt6cWh2ZyzMsac5S4vaQs
4KVzjQ0NBQpIt8CG5D+QrsYadUjEuD9I893/kpIcGZP6PC7/scSzeYA32i++bB6AnSVeFhP5wD78
scaAd9798ytCd73fXhG66roefm2O5XFqWsty4d3ijOe97pDEMo4YfyyIr9TW0sPYmF352T/FYzWc
keHyH00FMdJ2qLLvpqoeK6yNPtcmr5KqmN+PINUzfi4zTMzyWvN4HlBAr/oRDXa3gQu8sPLmsO22
0iui09I7dzCFrVw13g32HBR9+Wo9urPSHppoiHgTuVDAk6lcnrEu+jHVqD/Fy2E0AETFeHXfSCyM
6k/RUOu3o2t/S6BznpE01p/Wg6occWCP76Ulw+VMrqMlLR2MQHDHfmSVW95qi9a74YVdvZljtKIr
RVveiai+N5NKcD1d2kEKg+bf9qDS6M36+wHLeLnyvFxeJklTziQmzY615973Ayxrfv0PKGXwnn33
n/1P17L04YkSgnq8Xm/9dMuE9x/++nMUYd7ctIZ2e/1Y65TrEPlcaRaf9AyIX+zZ/h3bJGMzak72
h4sX3Ra2zXALItH5NHkgyVnYoy4zjQdtoaaIytI77aVVdYknHArByxbvekDWz9hOllux54fIIh3X
S4we6hSH33qsvsF/swucbQe//9Huje+oWvinSS9xfYMEU2OUpatbR1lc4GYzJR+VtRtk//qidT+T
EylvplgdDyhWIdzV/0w6xVnD7pDkO7uy/WOmDUa/mbMEJ99wVLxLNFTFoV/IH9KMl5icrSPtsvQv
rUa9sLNr81beLI1TIS4fasf1PSN8Y6vTgZFHuv7Tn9TxrWd50ciYyDKabd1ZSPax7joarYPfqhGn
r7brHLupML/anuNusT0M7rDSDR6rmKxwiQvpVx+W6YD6zUtrjVgiYJW3lzjf0qAb6q8WJlj7sMqt
U2qYyYdEyfBLnIP9XFMeYhu8ENMTrPLUoGvAaCCVtgZdvlm3PZo3EsNZ3bxvDZ+t0xSp3oZHYQM7
k6B0V7EHxsQDlr8x13/GqEuOZa34t67RxOekKshN9GpNpS+vD0BMkyce+OUO3EfzsegyA3sIPfli
Z9UnMEuYfYzpDpu/8XYM8UftFEW7t3OdevlYsJTzVP1+jWVsSTfR0J9inv63bVe9ddTLmZljIg+5
kbtPxklQ5lFJ+h5EuI5UXRjcx/FFHGoDlMRV3wrv9RiuG5hZ5SBNYIxQlOoiOs48r+/FuTbkTX3y
46BXXtbEvOaZLZCe5lHAkmOi1LskzptbgykflrgglyQeN8XjPz/qNddbtnbvNuKkwTRbdQD1aRab
Acv+beunDkXKJr3XD2NHodgH7nfS2iagIgSiyKZo/RUhq13z/yg7r+W2lS0NPxGqkMMtCWaJIilL
lnyDckRs5Pz086HpY3nvmTpVc9OFTiBFkejutf7QJ9lP20p+pmbbvSRmBCu7EgjyFZn26IKW9xV3
Gt7mLD+zIv6YZ7Yj6Am2/kQ65zO+HPEGdVWxl1XT4RwVkdwg7kmvEZl+jvPfc6kN2s0EUS+bo8as
HszBNpGx479ajmI+NNOXUOvsF80d+0sXG4h1q+VnjFeDgzEgE5EsEd9IKXFbytR0L3vLPv6sK88d
gnHP0gVRU57acYhusqWtSlSLR77ZCMjlBWmUe6c6VmIfhWC8PT1LAZP+pxjL8XPFD3vnpqgahKWb
3DsNtNv47fypy245DdcRhGuN0NlUVmGtTM2bz7nXmOvGjYqXYRJiLWbLfSWmoKOdnM2YkIALKbHc
+aK0w3cVIOG3QqjPHWaqP3hwnCI1iH+BXtvq6pigh+AAhmNflqwSAHmjKl5bNatX+HUMn10k6KCk
dnDyC+WGoNVBNmOpEAFeVl5Vq3no+34odpY9o3IQCO2wtOVzTyBURwBqZaVFymlnp5Ra8B39cuKv
2ZxcIZZ5+wQF573qEipyK0NF16JDGlxDDlz8r6HuKJKVrZng3JfxsBP+Nd6JoMvLW+uQifZ61P6+
9T+GomZkfQo793s81+pDJLppowJwe1Fy41fhVfZPa3jF8SL/UXRE7JJMzZ6hTPWrco5fxsgg+uXo
3oGtYPqpsFBljGcDuJmZZZ96vGjOIMafVBMTLuxCo32jhOWlBE631kHe7ZqxgxShDA9L6Ooka44W
TdaqLPsHW7TGjtzme5Yp6ivg1K8Wztw/bay+3Doyv+d1wUG77uJnM6ncbacK5xgVuIFZNtCkfJmE
7dVXZ5kEtHBVjsPvSUPY237WoicsQQopspjIwOeP9xqsuoMXzXitLsCHf47QU4ytYqW6TIaisTnt
H+/guz/VOzYvakuYKuB8VYS9wZ+XutKfi1grrybJKG3XKb2AD1Q5/DZU+ylAOvbUO+JBNmVGX5OC
yJppA0bEW8edYhPloJCDc4dvaCYyRDKHrHFWg1KHR72DQQ3h+yoPuINbHFUrJHmyNCkKBPGIh8/H
4dcM0XFrXFLCH5O0yTM3ddgZvmxT28xPRwMJ96Z7VM3AetKXQl5Vemvz22uMNXEqbT9qMCTkkyBu
Qw7Ro4MDdFlHz64eVVcjRh1zeVbIIrMzzfc8IqxyQuhW5TVAvOZjhLyHKApr0wvYbJ72yUW77liN
NpY3stq24qkfm6eGr2i39qJNV1npJ9ln2ulLh7bMWdacGul8nMAObaBVly4pg40aVpqfDy3KuOgM
sVAQaT/c623+bs2pe5lMJQHXY86npLfe730fc2VvhlHA7WO+bAOgNT2h77NSIfFME3vioeAtJ/CM
b20aV7sWE7fjPBuLCw+56Ryr0s9zZb3KLyhK6mv1zyRhqNUtyEDfown2VOlCnO1SQZ07MG+yEG5S
+LOSsz23uvqsdVn6GrkcybAgeG7GKnoFe91N6auIFPV50No1B8T0NQ+n9jpjficnqOAEnmzWCQh8
CAwjooXXfYmk4IzIkayWxJpPdZn+kLVxGTFYhUCFpApPiUXeDC/lbeuCMh1Rjb8SdUzWGCo6363k
IJ9dY47qulFb/S2fdWUnh9qdHd2HFkXpfvfmfdfCoDcD57lZpAph7UdQ491uJ1laOdAjQPhadxed
l70fVYF20t+Dl7noSz1mnNVPdc+BXZA3eTeMIF3zCMbzLS7rZ87MF9muaOOwqd0cOjZY3XeMW9FL
TTZqUSDJidrUupqi+utYKHuMufVfFbaAuEFYX5u0Ulb5WDm30aunrTUm+slZgGLdiP9fHGb7OLCy
vTxumW7Q+2RrxF4exiAYDf5YT797M3LRfk5KAFa5nvpTjm8j7FrjZcxFulfG/u+qt1Rr1dVfCqv9
3ftRlXNLfGWei5LFcYhcdj2CjIkdwRDEmOI97qtdWA3TD/DpP6cgcz4FXmRv46IgcVDXYFs6MpwC
sYRvyfBTjtQzZCXngnxBjjLRzmvY/ddmWR0J2mEp3sXtulyqsi0Ej3u/+u9tJWnxOeTIyi7Dxn8d
BK6KXmy4m5dL17Kr9ZCPWMs3Y0QCNYsf5ZUsBLCdjTO1uq8OiwyEjqKFmhdvQ4VJIl6h/aYtteLN
AWuySipSwELU8athoDG8DAvRRTtmTe+u+yl95+TSKs9DVWpbC215ji/W+KWNyTYoYILOeqkWKP7Q
IYW+VXCQaNUpvzugAFQrKfYtOz5myA7PIqYzm+IaEYC/QSA9sDlzz7IWwDXaB2GfrGVVFkrTvrJ1
fJ14zK/qSPySksg8IM2z5BbKYnAjQOVdfPhob+L0UjggKFTFVDaK6uifUKoqVplqE3b0J60IflpW
IFZxb7qfVKUfN0a8NUVhX7zeM5FCipQ3/HhuWjc4v7zxR4W12g/bdrNVzWf1oowODmcuMeDCsMaD
jo0ddMPuaIlcPMZh5LInFfMb3LiHO9p+KEGXFelnHKqqtRbbRyMqEZEoyvz73Bf7dgKVwwr2WJoD
KBczHS5TmQVfek1TVwF2ui8FDsj+xH7kIkYYDnqrf27Q87nIou4rPCGyql5/tMmrGUOFWQBn/mgf
rU7b5MBV/erPfNlrxiccZoYnTK4TbwV7wlt45Ct2+/paU0oUiTwv+ybUwTihBTrfghhauGIScTPs
+Sab1BHlb0sP+62syo4q1lcdXn4XbRlWJ429t0yCJo0R9cgF8xwSHZDDMlEvKuezkxcAt0yArH2L
PkVW3n+Lx9jyFcN1TtFYlZfBRE12gML1TR3sxzGw1WOdNdXWTAI8aqS26P0Sfluyryeksv5lyiLt
WT4US+/dUsb0LkNqZGG6D5X81CEDucmB4j0qUeWspwwthjktl1TRnzroU2BDDpj/CojHSnjkKLrC
Tj6jrYw9aebdcm9SnxvsHVj7ks+oZYaPTo+Fkaw6qUa+tsmaTT7l6Wd8xUnCQ+fFHYvBumF8wTCz
f5KdjkWOfFTY3STRNYfhtVIxQn3JG3WEB6wUl5TN2W4adfxbcy07Isah7rO+xPkisa2Npk7tTcyR
ijujGD/3KkhVdWrK74qZ75PRISCdZaSIymGRWhRP+qSVX22Rjasxis2XuFEKfyh65zJbHsyBYVAf
5hkV3iF0owP/ue4xKdjEQ4W3r0lkO+vR8A5VVzXIo0fNQyhUkiXL1UfhBE61RbOxWjVej7scBm8t
2Z0k93vOW+quZ797r5edWgBhXAbJxiorcr9eGjkxtA9NnX0K1ZLPJlCdmxp59q1H3CwWAwcZ0v23
2TH6U2qlv2RNFm1TW7C0AD7K8Uket+fAyO7jFaVwbgPGqtDsxngHaRstCrccj01STb5aqcUxV83+
zWr26cIJayy9OHhjm296yRwr4q9IUOZXJxHFuh2taRvgx7Ti7FC8ayP7vc6GGTjCunyLca5ammeE
8PGLRafsXlXbX2Ef9Jd+VgyeSvUPYlzlu90JsptN0h/Ctinee2sDKFt9y40a+WpYSL5sroNWrMze
0cjbq9O1SIe3tFNxDx/d4cFFIHszR722FxzF34IALxyS8C/8vDDsTIkB29VsvQ2OK3zdQYIXgQX7
bUK0wQ2Lt6pXi5MLkQ2BMpqbAOZSZ8JYiVPoRWOuZJsAk43XkcX+tURf7GrPFS7kNBFaTx50zlYr
WXXnINnnURHeJ8RNjPI7S/9e9spxNtmhHTGrFoz2/BZH0XhKRp3v11KkVb7Kw664kPZyrnaHaWSE
vvrHgLIGleSUsAc/2gJimNvJ7YWfpWSx1hrcI4Q8QSHKu8iBsNt/FSg/HmVNtkdm7ec6fm2taWa+
EdlD7gdhMcB7s5G6h8usbaYsG1amrY851lNB/6DlRB22qCjvNWsecaeibdaCSblfyjlBAlFK9si7
yasB0GkiOMHE7thdQgE9eVKi4YthCYLQVR6dw0ELLrlm4hy8dDgxXzJHUyB1NFF/Jar0y0CS64sr
ym6tB0r6WLulcq1j/dv9RouEriqecenMInc+9znEBifB60DMI7khEHf6Sl4mZfu6AIQPf7WFirCO
uhuiFsNc9GpG28cDOvItRzd9OS00enfr1XAbpQSqhrGb1ojoSeqn/mlSLSd8spqyucp2leipHCWb
ZqvRSK9DdEL8pmA73mgrvZnhQ7hZ+VyrVnYydASbXUdLADZZxaumWKg/ysEOwWRY/O3aibq0RGpW
R6pS9BfZK0onRCOxSjeR0RbPIkqym2ne7kPBy3+Lp+Ez2oTl/ZWFUXdnM8aGYnlheYe6KH+/mfsN
tVjc34ysyqJI6r/eUJ2FzR5CBkbey0vKO/3zTXVO9xC24eMceekFKfrskqgmmwfCWWC/oTH9ae8a
jUS0CMrtR4dLMv0cFyT/lmGyPcvUBL68u+BJeCRWuo5VAxxkDjFUQeeIR6LetwK2EsCJmm0n8aB4
L3thmgVPWM9CV29PRT7UR/K4WFbhRbqx0BYzD6Kqx02URESAwbL6QRHFW6mFJouR7JlfYYfxV1vm
afgH4Be6LSIbSCEmGrU51tvWqJtXu9WfKyeMf5ixBs43zomu4OYh2O4cPTeJL4Cl2VcvIwb+oLJQ
v2sNEWlLb7snTyfIQTo33sa2rrwWiXGpkwFhesv9bBGVfOmx/tnaoq63emxcKqSSIcGW+Gfjx/OW
x9YFFdrgZ23UWyVvx6+DDX9OZ0tx1bIq2E2ZmA5yUhJgup3p8/yWMUm6FfdtuYW9Nf01SRhxsBuW
STmaWk9DrEIdXyb9eSVnQjXAbycze0cCStvoSooWn85vvYI+g5tFKr4PIfKe/3XExAgkyf7ve8AP
z74j4Xu/B/xzf7bD7DGo3sdMERdZ6LC8LxVEYb+AprwRWuq6rBld9MSwZO7Y78txIhLe2kFgKk3I
3Haj65tFm70qmYhXuaJpP5PsKHLT+GVp7ufWKoLP1qyi92KCVNYA6e01peoPcrbzZ7a3zFbVTP8z
23Oh002EPXj84bvc2c5K8mbzMga7PRvZRQut+Sw7ZBi7HFW+s7iaSCid0iXWJnJIwbaSAqffmhhF
zVTfRlaT7lWtTd9d90UeWeqRDUyRLzSRyUnf7b+b/zFanmPk6GTQ7NXQVO9d2Frmgedp/tAuhVks
QqWew560KRaat8eBKeTxwf4uzW5a0hg7sh/WrlpOqLNWfHdUnuC92esviEr+VdOppfABwZBx0l1G
ylpUd+P3XHn2OIqAG9HKFw/VoZkzxOcwTHXM3KbiXu2GLN2QLBj3shcdKfLlA8gjNJuf9S7f9bpn
f44NbToixkbOO0uIW462th6W9ysJ/JK7Lwu1jdt9qxnI+GmL+Htp2GTolvoH018v8waNHnavVtgl
hA8ziwCXl0B0L1Dat8xn2WRPU7GqC1GeABtYz6roMRz45wTYj/4gneqtqEYyr0n9qkD23YzU+SEM
oh4mN3Kl8nvdiufByKyvgGdnv8UeFy2hpj/zBWDFiMQ7Dl8LfBtCHmELaIOGN25lyFJHZ+GKC9Mq
mUpWzI9eV9XjjQ35a6eR/uEk1Y27rjXKt6obPgFrq6+jUJWr6wSX0SzLNzDHJMEUxdrIUTrHo1UP
6+7cmCk8QbQkTsNk+LLTzi3loDouaKfljmmmkAAg0XOSvc7V42bHSluGEyU8luRI70XF5ilffdS1
wv7dU8McX8HzFBsO/87xY17eRC4RofGs5wiOoqxsH1AIr289J6CrJ24Buj832ZLBJtrnTpGsZVV2
zFGIMEAe63vZJou82ELGx5gmhX8u3G5aD6IqwvWMyukBQ5RyBao8vspicBFrGfLqKXHDMiRK1AxP
us7mS1ZRoy62QP+KtWo2lm/EFlolemyOq6T02kdZVEXePc5LEhKs1g/ZFJRz+/jXOCdI4lNRAbRe
xsohGbGcQwI5Oik098hJcUYlOg3coyzcP1f/7pHDI3vK1qiMIpy1DJRt8uo+eoo7Yxei7muERXyC
Ehef5NX/Vf1/tXlJjzSFYyX+x/1giEM1hVigiGl4lAUhieGxWCDmJZhKnrPu5qPT+zNMtk0qNqMZ
YBY5Xs6EXYP8tLxUhyp5EAgDyrFy6mCFf/D15NSNzWjUGkBhU30IjTnwgapgnB1D+7KbWO1WTtwj
4qfoGtdyAPHB8D7ArEhN/xa0yoP2kYONuMWqkl7N5haiIp4i5aeKQ6Da6ko3UTVPWPdLTAB38dQY
G7dzojfEqslV1x7K2ARSP2Ni2/DDfKtDLXko9CVYGZXxW1+ADVQBaBxkNejGh0xBY6IDEnodUu3Z
Eq14bUyQfyMQ0Zy8jF0DtJJVCwtcexV0yhtqnNpBtjmDOzzBFWOwUR4U0hwnWZPtEM7E2cAHVNpe
xnEVneYRsWxZ7WrX9UvVtfZsVA1SkOonD0jypcDjoHBUX5sy99z1BVKaGB8FCEw0txrHEsJDUGv8
GPFXfVHI/YsUJWxDPV3Tuv/c9YoFi3QIb7MaQAVogcW74S2Ps/CGvWeEBLj4IfuHZVDVpdm2d2FV
yxGyI0rOnnYtE+eFiGV5cfUhfC3GZ8lZ0bHaPTdqkRHdJaE5qW2xn7DF2ciqtwQiwEFYd4LLcgvH
VuEWQPzZ4L1Y+GZnam9KOt53T+g9AKuc+q9jY1RrK56LazCGCmn2djzEuhE/pX8m4WV9n1SAzZCT
DMI6OTuvZQGQK4ZA3VD3InGVNSMDg9NCUiMfyppiudBrVTMDWbhMkG15Hf81YQJb3OJ+mD52pnhp
w+S7WOQH6zTo1zbIyMfQ7KwroawfZaVPX5C+xkZUQX2jb0z12kXGTzleb7V6HRqkt2acNq+Vi/m5
7IhUTDzLsRkftbgsFxO1CH5MYD5GuettNWkvthT5GCJS3JFnXJzFPtpltbGKoUckI299vMgw3P7n
mBiELtpQA6xuW7go+XI/gUPl4TdVbHS1b9PcvqqjKd66wV7iRuyUKw1Fc7cf1IOIFXEOnYhDnpYE
L6KDOunObvOzVdkgm+avf852ajO6z45s8+/ZfRvWK04dky+DMNgMFecY94ozrDp9rWAW6fddD7Fc
hmOqNrI3AHm+t+gQrqcqcJ6Qz4GmLaB7s2EipW5ErNN6U37yRus8Ya4Hqotw7Fw/ZJGnvdfLxLmd
SQQ6zu+JUTf1Fy/h2Dq6XnEq8JFe15LNHk0R7wSpnYEQ9OG+95NsiqWtW9ru+0M+4XtVduI37B1C
Mxk2dr4BjuxcbLsGVpHg/flR61wfWLl7SUfRXNF0a660TEb3uRni8gkobvLE2UKsjLCe3gjNoWhi
Dxz0lmoXYDpI5P1ZDgsKsoaFaSJEjJvIOkQQU0LULMFnGxnT8CDTIMY/q7IXf6ThYUzzcKMbHSuA
MF8ntUxfyPeyswQtvk/zJPpU5sZ3aSEuxvnVqPTfA3TFhrwXGxvFCptrRS7rMrXPdo0i+0dLHz3f
5TxkPzXZ1WhdsDOGSVm5scNwm8BQ3Ef5Pls+CUvtf7eVcZnvZTX4M0626bFK9Ko6I8Tt3uIuOw4l
yW9ZwyRH2ddjzBLYIre+tgb3fQ6EeJC9utOUyGTphHPtfoIzw865VyftIKtyIy2rkUPvR1X25vb2
jnkxDP1iRTo4fl7m5NQgmxcsv2ySV5FXKycRtnsite0iz1LxqE6ifckis4/tYPzkacWXLoqQVMzc
97z15k9ygDpEMQoysEA45t0HZFrwXrnD7wHyDtGgp6vFhfDhf48alSrac+r8fRuH1zFQZ/3+5zYf
A+QbaUT9RTdE+czJyt7WjWLVxGrn4IQ3Aycz3QKvYbP9OsnGdNS3ZW5Vh3+1y07Zdp8m64Gr7+Yc
hdRdJzTtqgnA5RCtlZUxNs576UHtEjrOsl6PERhby7eBkPx/Bwjpquf+i6pjOp6nOTB0DAuSiGrr
7j/RoOC2ctvWSuvAWjfvI8wZ5rWnifzYcPqY7pcZ/wZyJksrgdP+UMKq0fQu3JqYO2y0sfI+NVGw
5EZmEAKqbRLcoy1q8+KhGct8RUbK+yRwRyRiaB07B0uMtViB7XI/yZHxHJ8cDWNTfRnYtG6O0ga0
TdmJuJ5FZso197JK7kTZEJRSNnJwPGLt4obuu4Om7xpag/3JsieOLi1Rdlk1LNJecJ62VV+TYlxG
aLzZtogybLCpxXn6ikdUcZY17NGjdaybybHrJjiJhMqPZuiNh5HAlh8hp7vvBlBKXlJUPh8RWhot
mkSiZt0u5sS79+qhZ8P668qDHDyXxlpzMV0r0Cs7dO3cvvSIrvt2XAoSzlQ9FWts3lcGiVe0L+Az
wm00dAhTL7161gXbQgwV5x6qiqEEuzFMRz/R1BhGHpqZRP2SR2cp2Csnj7OtesfJ63xZQybtd7sc
9tHG4RCYX8pxwnWKn12hFo+ysOOivF99tGmafhljx9l/NBFwwsNsKWQbUpFwengGEcD4R4fsVaYg
Rtkiro+EMazDvS1AfNQLgbfOVvocw/F+zLMwAPQNk3hrJEDjZeNfPR/1AaK859ghbDbmfRT3Oxhi
EX82u4s26r9758JFzijEdUSfhXqb0FGqzOImKykPu90UmdNaVtVlQGZX3zXMP06ySebdCiu9WosN
imzKUarwIUmSdF/a2jaKLkVf+iVfMKKdTzZ0iYcwGoYb4ShA8QI+iazKIjV10EW1Ex9QDx1uts2B
TggclZcJskBWC9kl1nL0n2iD/DPc4rj8aY0zDuJLk44t9LnCNVHW5H1GhB82jpMUG9mGuAwh4tLy
tqKYHx0Ejh5FXHa3qLbqB8QjXmStdFVgXthjw49FmEu2yQKxqEOPDMBZ1lrIuScvrb/J8bIJOxNw
+7XzaqQDSSPVbb705g9l6Iy3UQlnPP8A3ArY1XzbdXjOlau+ZM5o+KOmR37nii9WXShHvGTznVOk
4zoXXYkAXdSttVm7xAM7BcWYiZa1tfrea/Gj5grvOcbzCnef+SsY8GZXw4DjRYZ5g5JJvx/HJkK4
Icf+cWyPxBBwvhmTvZqH9mNoBcluZFONx1LvnGvPeClqtBjcliOGx5vwtCY7NHhXbbwBxuBQi11l
m82Dkj/iWiKW45bXY3qg8Y4Ge69lyTY1ynSfVFYCjDxDjSOcVuU0Q0PJI/uqBrheG6oyHvMoJiPp
aq+VM7ZfkWjm+VKa6rlUKgtQTcg+yC3DnenU2qYdM/MJVO66nPTwJgtEEtTDDMiBm/+nDaRluqlL
qwaC+Z+2wcNZPlKy4ICTe3SfGzYGIYYsu8hhKlC2B7LbTx+T1EoZePYEHTrI/5mUQr5ca5qT7GTb
hOrYQxB5p94Eo7Eymqk6khLF/EbWiwV5IeuysBWgsuGE6zaKctnqXuqYxR01JCCOqdJr6kbW9d4s
j/IKyjlD56W/kbNk6++pajmuAkH+R65EcpEKkwBt+aWQbR/Vj7Z/jUvkWia775cf/R+34Mfq/F7w
7pdC9AjTQajBPfU4Nu3vIg6x4EiXInGsKFvJuuyWjfLqo+2jI41rxIs+uv99i4/Zv0eid76rYPat
gypeDaHlXhXkQ5/jrD+gEvED+OD8pPb4w5h9qPsNIB/g6SJ4njNRrhSiOD8t82cZjoAeBmxmeYpH
V56D5r70mhImWGRe+0Hghhm36Y/c3SeGlvysxNijdRWIZ6Utm12hZebBUDIdgiZafS5A36/J5Piz
in2a5QFRDxE08C20IU/GXGYvuAsdLNwl3qOsj7duWIP6G7BQYwL54jAJX7SOX2bXJN9a8oAvei82
jikM0p1Z+57O6WbsTOVlaOZqHyvWqh2d4WTjw3JChD871eZGF+108LJ8SbkS8SBQmfuGXXt7S88P
8ZwYhy5E6AEMWXUqbeNtAT3IB3uyxB1dDoJ+8MLqOe2E3aKcpmjxe1KTsOMDvSVxuY9QHjsTNsUE
xcxwZJqnXV4Oyc4Vsz8pbbOpxJIYL1vEjQCX7YwwVEmAgZjme5MeJgVBHgdaLKIGboYXenJTaq3b
mxM7nCAh0A8G2/6G2P4+KUjGR2M0PHQpUEzWlbVQsATTJufnHCZX01NMcgjJ2hzSlwzBiq8csTZJ
6DYrwtLZuSjD4RwgK7lGO0/5WrjKKYi7/NVGW3ifo+O3mx2O8D1ANq8mr+7G3fcSTMJqdOv+ClXT
PWRTMm6TQFNeQRycwf9XD5Cyc18EubnGsaQ+AYDP3tRpw1NQW8+CLwy6cZ5vRRB8K73YNdWYnzKX
ZLZTFU+cFbFibsNs3eiG6Wukkp56zfT8EQ1Szy79obGNXReb3tnW1Tdwf2hQtEgqVpiVHBLSZeso
1H849pgeERiDgmY+uzzGnLTIj30Cnlop1QVTF5aHwjBctEDjihBTqe5tRRzNodLWjV2uvDhrfU/P
K79AMvns2HF2tNnQQftYKW218lQb3NjoBp+7CtHPVnjOc3KI2VciE0acv/bYnFiCcG8M9FN1jd2U
TC9GV+XP+cEa4mvf2hhsI2uDtwD4nIi409ZOa7bys+JuasEubNKfMChWjoHRkN0RI9C+hfgnEE9K
vITwp1o/dMl41e0EJvVVwRVrNYkp5nGfdg8QWMIgOQQ/u2TStg1uokdZVF6d+RP2eVPhJivEcdpj
VaLxXgkP+a483VuKua3NTLc3dlp167K331UGODpWQEP0zE6o3Vb6WBxloXtxeb+SVaW0i6O3FLIa
4nDLY/zP6H91Z0ToyPkPK4Mz5bFefAI52k35vd7kxbfI+uZUFt+DyFnjT6cfC5Hpx9mMLI7o7G8z
aIZtGawALH/BTQqrd54igIKxEIZM5M1reQnq+cXWo3IblaNxHBLbODoTNE1IIyP4t0OQxt6qiHoi
JAMGYIlQdrFFin3ludyhqMt1knSs+jUY4spFiBoHjslBNsdDFnrNMx6gEY93IyFNPYqrPah8v9WV
qk/poa7tXFuPmXh1hIOl2fIOYKXZnloepvalKvPx6IXDeFSWwlP9rIrQXSz6/BgshVxr5BUqOBEk
HkKYKztUNH8YUD9Tk6E7EgTCBG656q3+e1kXn3DgsFeVmvIJVMsSS1TO2k2sCBjH1XzNh2A7x+kZ
6XLlWC/mj7IIYmRFlMwk7J+i7tdMByvmD5P/P82sXi3QvJuWMMtxmOb8yAaoU7L+2Oi5eTAtAB62
JjijOWTzeqPLN6baoYaCrOix8MQXo2isTa4mE8mMosVFpcpfQ82rj/xK4dnxwZqjcrITjDy7CbqQ
5+zkHxahTLbOSwH+I9bnY1y189FqUYwifI52mFseiVdUR/by7s5JYjYkuXpMFx85UZfd/WP6fSM+
JnmV5VV/v0rRez60Bue+ABkP4Pi6WIeFC4ZUredtY1tXoxBo5oUeIvpK1Bxl4apVc+xSqFlYdoCt
hKSxKotiBTG9OYo4+ILb07WuwAOWYdWuE13zQaGd3LpbqYF70qzxGMbillSg0AxwIIc+rI9VTlhe
c6z32laCx2Ts53Wb5NciESOuJto3VOMRO2+GkyBdixp8iCymnbuwPRCXtYEkpGp7q9Im9G2bHVFd
Zs02RlZ6DU+XzGtlIqYFbhLw4uukB2KLxEviIw5Qb0ILTwolHkJOfrCElZIfnJlt88D9mioEwC27
fZ6KcvTHMnSZ4gXrWtejlT232TbiZA+Ba3iOHLKr49SDQl8CYEtyNbVsDNMdxKXA1eGD6iy8/cRZ
TYs+RGvpGw3rhC1yOaCtOFb5/KjgArq1tQeLrG4br2VzYLn1JvIiFglxBfSJR6Y6wI4OR2sPAenJ
C32lLkPYLfwmtCAfd+gNGbz0qKMax9+TRDPxzlFbhTzxMQ7W+Ss79jJEmURwydIQedbMU3ZhnF3G
xGr3rt0+2IFin9KoPCSsWcc4iHedSFo+yt5B5gAL1QwrsRV2XGJTz8W8gSaC15kSntNYlOu0rtUN
z1Z7gy01MC8ne8UXUt3YCeSiRKlwNRpRNIijbDN4Oob1SC5uUjd8FSbsuYHET+i045nF7onfUH3K
I6ynnf5hWVZXkO7fVZTw/JiUzjp3DbAj7Lp9V3XIVmral96FKt+2dXQEuL22anvCFrlBo6aP043T
tZ3vhdW5juJDHhkgBDzzCYNYyEKFZ8KyyfS12wAl77Jmx+8TfeKmuOpFCUOhbjb8s+a97Qprl9n9
Zhz0BhaMWa9IIvGlFvbJimL+r0qS3GaDr5xuHGaCh1sOE+dl9//QxGinZdNYHDSj52jQq+Qq2Y2n
8wR0v2OhJ7OxHkqkDS3Usk6ZGv9Kpv/h7LyW3Ea6rPtEiIA3t/SeLF+lG4SkluB9wj79LCTrU3X3
zG8vmkEkElRJzQIyz9l77TZDqz+TkzoI1dRlCRU0SVZTwQch1SXzNOHh5/XXIBmdhaVMkCJQv5/S
9tZMRHupJX9/MSZ/WWWVrzVXMc6KReovFZjfnhnDzkrrFzZTx6nRYXdbmJZ7V73GMbCE0pu2uuKd
zTQslokmvIOlIXkvNTgySexuEqjmF+Gdh0AL4EiH0ZOTDz7bn9TauUrnrKghWVh+xC02XZh+7M90
2/MOWgTtPJwL2Z7vn7FUE8RBiexSVbVynSzyspD26kU1HpS0nbaYq78VhaYvXJbFt75/KdKULIee
tGkWfNqadVS/rGvrZKehtQNoD+VVq38OI8sVYBz+kafRJU6tajcOV7B51sLCqr2tLSc+2qlKezw8
O17XrHI6w3VXutdwIHXCqEW8FT2KJIMa/CL2E+dcTSp3/am1cVibGjFfrKj6LnNXgZfpS9Ea5UJD
ALcZSm8BI815xHGkoZIvVp2XOfOD28LE71TLqiN/KagIsqS0BeIWzR7GK3CjrTX/UPEl7PIbDRc4
g4HfgCSB+Jp4fE8ym9akkkQBrT7HXrfTAVYaf32MxVPlhktlwp8PKDJf6C5lOc3sVlPpvY6JziMa
ANw2mMoN8ZjfdOxeK3+iXRtpqEKLMkqvxYDWED30MlAHwZ+XI/PPrXLZh8gRQH8my57SzXLsneHQ
Z9pND9p6k/F4vmZejqvCwjHEQyC8BUHxQqjlCdzdpaW8fIEcOxIuRqOv7De+23kPptVt05HnT5VV
xtpWVVCiVZRdR2U0Ft7Qzn8flqJ5ZY+bWi2eEP43a9eo2lWhtN+TPBMb2y1JfMpQXBgB2X5JCCLO
MAdUgeyc+B/BZt+f1B6tUgHzrox6bOJ4DRP3ZSpM5dmLlRs66aMOVf5M6aPb6GrMBshu+osWio2b
lNoxnI9aEfUXOzP6i6oE1sEmhQW/MzOiELUzd4hliuNzyhQMSp5+icJJv2S411YNuKGlPOSmfRjG
uCF0pBnQrU/Ve2CirxZl1byXZd8vWqNt3wec/AvPNrp3arodwslgeA94Zi/wMeKGZEeyiADBvGv5
2CJ3oLnpTUmLoLUz3pvWxqzNF/rdJJQOZEjtvCOXahYABN13lh/sfnA2rwahAUA3qc2UqP3f2e/w
jaqF9hY3E6JXwwzf5hiBheFn3WsZhjD/4Qm81JGCsJPw07qtXmycxUuhCus5bHMD1EZQPkcZd+XR
pm/meH6+G5oGAhAslEcscOwATTNAgXHGGRxBrEOhbWnIyqba0a+e3VebQMcNihuRQJ6oHs9eHJnb
OBXjqXDqfmcSD32kyl7thdNohxZZPmRPooVdxAP4q1x/p4wp+Xh2nO7GvjIOAjHlOsvsZRVbzh4f
obMiZ4EfCfcxnJImXYtIZRsbtQ/pqG6LoMluKLTrnQAJN/s/LNhL+XOdEOoYT+Vbgd15hUhIXRYm
uWO5ebQj80SymMYuSPvZNcYrqt3fua1QeGHxr+rVPmH9gAg4Ww0VboqBjXgb8gs+hf3nS5coh5yf
ZWGMrreic3qyvHDY1s74CrGwX1m+Pd/3BnMT9YBeyjSrjuxOFnGOvUJztGGXAxhbDnAAF66hD8uR
2N+lM28lYsvo92afPZreh+uo+kuujL/Cjp25yfc1VHatEsTXOs3ZTHjOu489cVFaVvviBji/cMUj
HqqrTRxQ0lVqHdm5YrAZb8Sli3p3E3i5vnDskdhU6redfsJaD4NohjHEbvKuoR9fVV62tzxq60bH
DTXKwnCTgQ4FyRk9jrTbF1oavpZOg/FgYfQTepv2UEaKtguV6IEH16o342GpjVCCdLX+DXpZs+sC
bYj4TUG252kuULmpUbSwAtM6ZJPWrae8zclgr4+h7iTbwtfeGb3hGm9AZ4knS1FOqZNurBL9pMIi
8N616eddY1q8UABgSwkSkoKgSwk039RdGm1180MvMmPD/fG56vJ8qWdxf275wtN2NIIVoPKt09bJ
MTMQqvZlj0vS7l+GtLK3ge8Lomu6b2pTUFIws/Vkh9z7Br87R5QGbL+BuIfrdU2X/iOzBH4go30J
/DFC4bFIJ3x+bQ2lQYl4MilluS6E5qxThwd/1cJgCMmFwbCzxtARPjfupkoJjyzUziPeBrCTZ16m
sqWvC+ElDr3pVrCStuPup6KDINPcBDKlD0rHdp4y/cfgUDSjF86Kc2g/Hpwwdf/y8KTFhBigZMU4
kQcHv9ESjE4Dmd795D3AdLQPQh9/1WNubJN+/geJ3Po6OtD+lk1E0ROu7zXwIn3T51NzaMgqRDQH
7rafawVZ1fSUiihRZPVSJPZQX1Vd5Qseeew7ypEtR16SCo6gut2zEO62ozwtz9SYnshtbWLmy4H7
B/ztnPwUPVMPZpSNW9v5nVR+ve9ahb5J7S5VbCgHg2R70nmwpmmlau8IyFmWuNOXJWhXLYztrTGu
E5pYjzBvLikM0WUkWmRcOWzagfbjC9ZVMnI6PEt5su4F1nAlyblZohaifrNVctv5GcT0/oko5UFQ
TCt7Kqjh+yRtRGCeVYpQi6Qx2OeX/bEMxart2hvttXJBqCUeVA2BqW20D+2UGchDShMjmViHwT4M
4OQYKamxY2JWYCjmfMgsydYjmiAwauFjkfK8gmmmkA08erYAQWQZ8Phqf+X74XObQZ/VnYPoOu2l
TZ9VVDmQF4L60hb9L5Oe77abqnhXqSHtM43n24S0iXyzNVZNY1kMyBwUZbz4Hoifsm5eIr+mM+f/
9vs8f1b97jv7uxYAebMZA38mWvO7WJbJxSbKZU9IbrD0bHsN0ueDfTjs66yd1q3js9lt3G+khaa7
SSHbxog7WkeGPy2yygkWRO/wvapfE9MO2D81v+qe+Cknnp6tMtkk+XtVhOZ3vxJnu66Is4B7m41v
QZYVC5jjRFuOxSOJWe3GiZxHY0jfipwU+Kj5SAbtxW/FrzxlndoG39Vo/O1Gdc6KwmvpHAQBfblI
Pboa5CMr2jdVu1XtdvpeRXDZfAJ+9bQjAbVaFIJSipJr1UarDLGOrRwffvSXIGWNxlUhzn0HnTJT
0xixYAXL0+vXWtQ0K0U/0EfIEpKaM8v/3czaLMvBSAD2Wb11LZU3vrmRQxhyigYV6i8eZFYfHZIN
b3Ic9tb+N1X0xqq0RnfRZtO3lH8Y4ubZj7S3ojK8zZCV4c0fTAvF3KXw7FXExvndaYa9Zff+wsQ4
t4V//KK4WXSdbaTb2Fd4RAlvRzna2/Lg/a4AtSlUI9jnvl88BnXyE97jsHA1su51Qzn+cLhBsHxw
ikNAq28Bmp84Za9Ll+7ADX7HqjvZJ4l56V1WXgUltWVBZCUlhRxxrGrwK0FIRGWU+SqCg8btnw1V
hP5mM1FyWam6CcKtMIeLfGcIyq0OjjS1L/CV+HWHhaeOHsgv3wdN6exs21aWRVwqF6Pgr+qQN2MR
S8NXODUuVTRaZ9pS+YIFkvLqjQjmrDSZ5vWS8mpMKnb1wE53utWENyUuYoymoQ2m2Eu1K7LohrqK
R1k7iKd6bY+CP4mocvGEkgCWd9qeRODT40kmAdqiQIn0GYOVJUjbu/CsdtyFzSlNT25sY+HByros
nMk/49lfCTuEeVv18S8Voxir9ZDanwZ6lKSzyMRQWJF+EI40pKhfKGROxNZCinXqIKuPY4KbSTqa
C8+tji3JVgup7FFjCtVfk+VZeciCcmnFxL+lFHLnxnBH9FBQZ6tIDftNNvje1daKz5feh3eAauVr
WDc0Qh8nlGNimmSi++fUWiH4Ph6xrUBMh8vd6rQKqRRyg8SPjt9hfG/A8dNac69jjS+xHsFCzMNy
lu2yhCAf7T7LZZt1nRrLfdSt7iyHAUldHI/OX4JHjijI+kGyZtoevmuaJEdWn+w7nVolSwuVrDwp
yTVyaJ5BuYgEIXk4f4aR6Hss+yGPasu5yRc9+1URSnaFOM4zROX/CYqB6PA1IXNgLE5su9YsuRCp
mKk7bMNBCwA5zJfQWCVnDMiEvCQvp3JlxwmNJDt+Z1U1PpVirA8qZZc72lXzzzVU829OODabCs7w
XrOCkYzY7sx3b/oejmpPWUg1z7nWiKsjemchT2AieXfL5twOCDpGj1SJtEnoTyJw3ipe/NZ1Xrid
YpUm0YBi0s/D/NWI6ncZ/hdHqPgms/sodJZaOIjbU+q/cePDjwNVYGnbLY7MWO8S2gFik6amc5Fn
g6Ktz1banBPdbxPMRH6y1TyVZKuZz2CC/L+g4nnuVHulIM98rGblVAHCWh5JX8F8NNaJ/igdCH9m
fmqs7JXpJuMqFsYVujQ0rjnV4h5jMVmCdLgMRNeoa/nuc3A+/6/oi3iwo/2cJygTyFHr2sd7Qjl5
Zs2WEvqTPIH/sKDGiFvqeA8sL6YIO/g9oLvqXed052RrTr4Mm9o4fmKD/3MIr5qMHdvZNPXOcVzv
5pNQsDH0SVt686F8waaWHMYi+/U1FERgevGNLyFxmAqkFuaS7Lt26jJDrPmfK4dGDRdu3lp7Oun+
TaXyf5tcKnXkS5cbOU+egOznshemDPM9NjCBlGE2PCRZpJ/7qROrjArqSg/r+KppWnyV74bIAIXv
jtXiXydGe8pPiZVu5Hg/JZ15n9KwB69y5ETyQ0TdtebC7yagm2oQUV7j479eFFsVqxL/yKJth1+S
QJ8Pk7Uu3a4Bvzjj6kd9WFQ4cM7ybBX6S9tRuudiatQHt40v0Twrod5/CLoaYQyKXXZx3rgu8Odv
qh68vQw3Ezml08hSWPPNWWcERZBYb1rRWR7y73PSW7V9kEcjj0e7f9XSTnuokI3IwUbUxTluYAnI
fDU2RP3eaMJg1Q6x+hqOeUeRjw6b6do/dY94kqzpKv6Hol8BNJU9J+GYoZ+BBq6XhGX1ofFeFOh1
5VzVnagmtZG7kXMtI/u8tJtDUeSlbC0/L+06635pPBTZsyMsmxay42zuc6maYISvaULOTePKabVn
ogmSq+cO12I+8spIe56yNcT56H6Q5eoLt6j0Ik/x0iwB6NV7ebHeIqkae6Gu5dkoD5MDnkZlEbY4
8QJKhFfHaC591afvWaaFyH+Fyy9EIE7IGev1OA3dW8k3zQXp8dc/p9qu/jm1U93qX1P7sb3AYK2S
XRSWyOfaoLqho7ORCxV/qXNmizWNwZo98LjvW4xg7W9gcsFH2YG/ylnTrOQkebFPiPQNj6t9s8z0
bxfjMx33clrNPtQiK+XravmZOg7whbzaqqnYdVWiLP0BkVoD1XSnRb53c0OlXfY+/eVq0rc2le5f
g25cvKmIPmroDrO3prmqhO0tyI6njzKnlqhdT3Fk6vWlPBwzJXq0iAGVR9xHrKcu6QcCsCZ83IFC
Czd20uk1Sa9YzhpQiUa1MwM1xbWqQ3iWg9hMcHURmbEwSMu4Txxrk+i2XvAMx+S4CNo8OtW9lz0r
faquRSyUtTzMGw2/coAKRo+H7BkYjfvkYn+YD+QEs6RKR7/vNOZNc7BUknhw3UzvImDh3dSmfpAP
aBuLcyPEG0+SCiGe0G8qu/tcm5QLgn3jJe7iV55WCs5djuZzhNYql4hcy31FYPgqSKwF//m/qmn6
0AfNZ2lv+FT3O5MnWKoexmYKt2TTmY/WSFhHqrTNT4ObjJY3t7KRka3xcDOdVcBdN1nk+irsaU3S
aKZcm93fKFABCeehFfLf5qhEl21K4ZHo5PTqrmsovTezy41wSHWnVmW2Gr28PN7/KNOeuYjk2RgU
iWRG0WQGP3DNBWc5lEPFXVMuQeM3/yLrtkRM2xMubC6YDUyP0HoIIw1naLj4FmmzLT5r8pOXiOAG
TZbkpCJsfgytC0glTF8Lq3W3NNitrS288jXP8jM1zeZH4yADyE3FvTZpXZ0EG+RVZXrtMe+wAkij
DBFa3a7R0seuzaiQO+Xv3sp3hV5Xv1XqZf98M8+RIwNvege7uBKAwXNIqF1lAMT3IA9HuCPjqipB
4AmVnkKCRGwhvwZjF9uruA/bvTz85zTsZ5/ThuZdj7y3Xlh9uFaHhIAqZYIKNvTUShR2wDM1Qar4
5TtHBM7K1FSQMyAdVnQP6j3geI9w01x/+Nc7frzPMSPvy6PrhektUILNxL7rscl0/WU+agy1eMRa
omMv18lWbRHYhKxzFMKaTeeZRY8FnhyFTTG7L8J6PGUhuhuD7+tZuL6yk2E6mk7OdQQAcsOjDo1K
i9n2TEloI0N3IhWibqKoRnLO1ZCoHACP40LgL9s2I/cdyA84n/JSRIgs0PQh1xDqTukHtjqhS4sd
KnN2AhwVL2hL2+U4wpB0R+RvvJMv7GuGjV1CGzH/jH2dHRo8jSpbsq0cK0lFvn+AMXT22YhORFjr
kEl6qBBRED1mUzkehb0zK0G1uO5pVqN37hb8epKKres+iQS5dUBeg8uDIfnSNWA0kZfEl9qcxsPX
XPlOnaZhNc5Pe3mIlMnbtU5B1EDh+g+50Wy0ng1gOx9FdLwvRC7SCORIvmBYKfeGTSHsawxtVQ7W
kBd5lTzhUrJZqHlWwSThWtAP6dXp8rXbF9S4OuPKj6s+TmC29gKeL9WrQs2WTduy56p7BcJppT2m
JpgfgDw7Ic+GOMTXma6QZ8g2NlvOn5foYXdNkG+nigMKq3VOaGqvyjA5+BZy5yHVFHzBSYQIYT6U
JwYiarnQj9dW2op4qYS+R2ofbvuAmHCamKYPrsQcTnK2N3+W/ZCywb1/ZJRHxhLXRLLBIqoUwrn0
ZsdvjZX8r49Y+yBeoJYinx2RMkanoiC9b5soTrhqCqAZDWvClTNAalg5QGroKxItlul+dX8ZMrHk
Kdsdv8Z7OgDdqiznWErPKPinYbIoRhoaX9f5Zu1sy0z/9jUk390/Jl7b5ias6+Am9F9f+zM5Qpj5
fXvWNkFwy7LfqaSGTjlxFpYdEPKMekMRa12D9WOFvbKSyRjQE/fUHP0doX4TdXudhNNEVJvGHAF5
z4dJ5BPBE2nVpdT04G10N0RhGG8GrpkTQO96OwqgHhLdxQP7+X4juMdKB9Yg4MO7L1mh26d7rp1l
jfsuHWAdz1HnKA743adatdLMIHqaKF2v4qDPttHs7Y1qM7qR5LGOpJnXnlktuJI+zxpVHN98vqFy
bppCvek8o/2bwxG5VbfRAkwa0uHYzDZH+U6+yHt7nX1kweisFWrdh0Ez9LNIXQWfFSDNLAu/Sd+S
QKvDOq37mfQdlYHItx9j6mZbEHFH0cT+KuDu/mQCitwPAVK1ZLZAD7NxTRjLHJngkxyhjp8vbXa/
ewi4h6gIjFcKen0wDj9iYwCOyt/v3OTAfGqa9bTlZrsI60InGP82oROTcjYDukVqPYrHBu7EMrdM
6qZB0CX77NJiR75OrsnmERXCz4SCMt6P8BtUxXJNzak7YqYIV8pAUK8PLIjViVY/hSzqd95k09od
NftlbK3HchqSkyvYg8d631x1p+1mspi6Nef0d/nyP52QY5kFZZEOub1xcw++pqGKRaiO8zaZQzkm
38kXZZzUUxqYKkLznLs9zazXeNajO/Z/4mkTVVsqZRTdZKbt0LXiEDmoueQMOeYQ9rC0Zlm54vgf
gWmM3/wuvdRN2D8rQRYdca0NKwyH0zd4xPdxdxaIJI3yOe4yX8zz7Xk8m8dj6Kn7zBGgLLwgXiAC
cy4lcN1XM33DNGO8hX1kQQgAyOqkCv5QvSNrGjrf1poP1cF7UMsgn16pedgr4rmxo8nwR70KnohK
9FLYQTWVc9HiUNyjpvEQxiiDCOjquvYJU9xEVa8EWGvp3wsyxB/rJnP+Ni4y9T4eqVzfd+jS7dwm
0MTzlmRDqR+uQnT7vLrWe4HWMei/ZUYFHEYv+pvZqt1utGtlR6A9oWOOxZ9uQIlJ7Li5ovCyD5lr
XaAc9yTkDWBLDcAHcozGGwtooykhXagJEQxmqfxl8M0Sz44hrEe9Z5HWtuLuLkWYoR5HVYmXcnua
Zn69qafW5N+KfSitP8hzeZqd5KGTuRvNqr0zUfFPGr+Lp6b04pXMJQfpwMqJlmye0FICoEijqeiD
F7VwHtykin6o+jCnFQzWVUuL6NMphsNr3AW6MNZsggjlccgQW6qpWS5gwih7TXXjR/lSeydLNZBP
1UXy2Hp+ebS17oc8JYcsR8ytDiwnMjo71AHnkHQacocZspsck2ncmGp+aFrl4j0BueIlgHijYaSa
AWWlP7u0IkqVZNv72FTgFQij6FCo+J6DRLMevt5NWemuwqG0HgKWsCtiBaZDPGaXSLMyoCkewG3d
iVeYs/NbrCefLx6WgFIJ7Iscn5G0S92rfYBdrEijONEexg5oQZga1cY3PePNm4Xx8x3na0YaDJ8z
jKI235KiuM/QabIsikY9dlmO2lo6xu2/vbKT7jealyVImVv1ROhP46hUrXyS2ydjDPZB233Uk2Vc
IGualzgvOUHS8y/QMe2uigQxD273Cz5Md26IZxS2oRTrVFG6pcsuClqBDsZyDmkUGoEkWgb7MK5x
jDmGcSOf27zp88voE54YlzyWRUQSDrwihDOtXuPIYJ58iUTlb3LXBAYzXyHHfGUwca7nh9T0kUGC
o2B76VPq3bozk5DqEz+t4iiLbFT9kxyTiEKJLSybQawpTY9LOaaTs2Jmtln9SDrx3Y1I1VMi/j1S
Ig4C2GEAvjJ/JQ8VOtYUo0zu7VYIoHZSikOjE3ZeA4ZbYnAgybIhLuca+eShy4BPGhY0BarO3d1P
1wOId1B8Gf5svNS6t5ZrBCXumoevsa+qbTHPa7pZVirLtqRcfB5/rS3kdV1Zk+ajau5N3rs0T7lY
4+SczflOVni9iZey5PdJ3s1GK7zKs3JuGJbmTvgC7iwyBfQpNGBLrz6FJl5g+ZLNhwkKvCUgzH71
dWKws+Y+ReuGad210AF6vW9BY43r1vfqhzBRaCHcb5lhFdE7blhLG4Q6HZCn589TYdgbPJTOypj3
47QVqvNYNx/tvJFv5pesmhZW05QQ/JgfamQNoEraxnqr4N5B9x8CJrhNU/r5To7F89gwj8W9VWwG
JIg/qwZNcOMN4cGqvPCJGNHqhAD9I6uG8MmxxKW3VBKu+557JonE41ml0dD1SsBXzUcBiqt4U81b
e81xbVArITkB/zyUUFgs/s56HOhregK/RackC7oT3UM7k4bZTQFbArKzkocxXvEnkAF0OlIAa7NV
/jNZ3UR14Yl0akn05ZfKQvO2olFF9O/8IJaPZPJoOE3f/xdLT2dBne17pE3utVLC5AWB0x2OYNkl
IYMj8WjenK/d0vhbW4pGt3NmJZB/cb9IaO3/00VjkGvHrp7/ghXAF7m2DJAS7eWhBL+Sb/J5KM+G
4z8OE4Jw7pMTXUEZFcSvWW1Wq9KFmQiLf3y3i2aRRvX0qiqWgz8J3YkyRNnG1KZgnynsLr3SqB+L
gQKN5kFeNUlE/lGwxeQRQ/5miSdUMcHmWcWjN7Iy8OYTHuZVhUwc+SNO8J4v5DC8y5+w6Cb14kyY
yLEovMAD//e5kZlhPZCHGDk0M62G7kuJKdEsc6z6cjHfhwEi96lT95LBJed0JG7/j2Pu3MiRU8LO
FtuuR+cYrqZIg8acVVdqHO7VmrtQ8l0SUcTOY7R5/zpBwvq5BU5y/BovUJodzTHeZTAzZC1VVlAt
ozlA3KWtMJdt4wRlGZTvficLtbHutjt0PMZSXjAqrXbNRuMw5Ul5gOjdL7U0AY9uB+HeUoT1lPu6
tmffAl+OhvNTUdjWE6TTUs0q0ECM8Nz+ESPcC+AS/IhsgrsIkAl7AKFqlHtnGtzpOY37auXk9FGE
/P4LnX/jeS1rl1V0prMJtosjuZSV4yJR7+NyaJC/rv8ck9PkVX8+Q87tUVbdPwiMzhodzg11Lcrd
KP/Zsw1fDJaoaXz2wZHv5rTOTIIz5hmda1zvNbFaE2tcacNZvkRFPZyD+UUeUvvexhby8wEN6MJE
RA4E8VA2GYqUfqwfuvl+6KOSC/vxZs7APTnMiJs5403Mp/8zYlTuFjgDZWJsTqyQCDRa3usvalka
Owdb5kKWZ2QVRr4Mlo9VJ24P/ui9af0YHkuTgl4eefc4CtkF1J105dMcv8jHh3yJsEmlVvM5JB89
fy68b1fnw0ZvDkKvEaZlynAb6mq86U2BPRBNxUaO2b023rAdYL9JBNu5ed69beugrDFAwF30+scw
kh0RhSzYK1UjZyQqDuyrorWsQc3jWpt/jidOGq1xWE/f/jlfjmes8m9o5OJFEqonkYbm0xB02lkZ
0c3LqretmBD6PCc9AYDTX1QWlveieU0PG9jNsJFV8Kmi7qUQcSdy5JSigni26poDYq3wcj+yxFwX
tGGKK/NayK3Sx/utulHFC9Rj9QFkJjmrX++ohAM2r9YDqZRUJMd+OQ2a+h6l+YcW6/Fvu/tQ23SW
eCCTy9PY+N7rKDjSwbKfm7ZQVgWxKhdFQas3TF48Kw0M+qlBhTa9Q0ji4nT9zV8mYb9W2Mm5mSak
ap1mvYZe7G+IscAULw9JUVl5rdvs5Vmzd2AtZ65+rsrCep2172VWe4+dG+rPHcGJ8iKUqtk1C6xv
8hr8T9NBLbt2aeHbuHghrEYn8y9sZatV15OW2+g+gnk5qAoI7nFSX+WRfIHlRxltvsI1hmMVd8rh
a9wcMp2GNDqJGq28hWx8E81J81VkeVf5LiB9JhrZ9H2NW8JwdmSDxgs5hjzUu2rzi/yQyq3pZQTR
jfL0WLEMnLUnSpruvlDDmXpMRlc9Dq5WbeH5v9e1C6hr7M36FCsplopOaetTG3j300lPU3Ilx8wY
w+4mQM2xGseuBB+y6nXVPLSKTyEy7tTkeH+bzm/7zkuO8p18sXokzcv7cTBM/AbPk+6jpBNoTm0e
/Mnmx528YzX39uUzBBkcYUrRw38fuT9yyt9dNMYPI3GV4ZLJ8kg+Vf4Plys063dRIghoaOrw6qUA
aeOJzq08rBUtpKjICUw05SE20eWYkxXsaIsspgyQfT71JADfry2SBtGQPm2/LpMnUhUupR1mS+JU
B4To6nCTL0ZI9bmHECXm+8TXuNUGe5ofzilQZsVHEECI/LpUTpaXOnHyKq8a51uRfPfnUocODgi1
BE6kvNQV2rgv+I1jWecZlMQVh65BHO/vh4pWXH2Se+SRJTTzkZ8coJSnBjRZS/OxmF9ITWhLVuly
lot0jgSEUF/Kc3IWCr4nLALuSR6pMOiPqt4iYZyvllcl1vg7wyFJ6cHc9xKzVzt48wQYI4lPoiSZ
PsGPkufkCGEV2ID+f+anXe/jsI2GnYNgZ233vbXR5zw223dHTC3l3w+/zsrJ8qw6T3bnyV9nv67V
5iw3xdXRI1WGtbEmob/869qvw68/NwxQSle6s43nanWVquwBhbZoZDnaGZ18IwRWy6I3xwxpvn9q
vMY9uzNOwYwt60C0WLIwZLG69Kp4CX5n3PXQdx9M54dh5PlOc+lISWKkNn6DcaS8t0nw9+Eo/N4S
Nvj+NVvSKIPw+79my+Gh+47zwr/PNkPXWMMw5Bs9c55jt3jDo/NYld5MJ4qqlwB/gBy220Q/g32t
FqItyze04c529L2G6KG2eFOy0F7ePyP75tQkPJtArWJQGnzbhYnTwhJmfCGug8SIXrNezIlVK7D7
4peVPknKZ67pL10Q1u9VlFDvLvvkplCB3dUUhPfOn6u1P1fb5ZD/coenPC3M3/PVMTCy9zigzDiV
TnLLsK3t+s75vDrQsDn6onzSrJ68HD9Ew+j4w4ejEcJk6uqvBtcet1p4+QOhUZNWe39xJ/umwA19
FwNBR72K0Ke3aGI0FLoumpkrWyjo3kGYaLKc2Ji2oWmIq8o2a9WIJH1OxjcPmdki1kT8FxSBBaJX
5bsTKcFqrnpe8k43j4QYtuukDIt30xVHt/GRGxJWBaNqeAZpU24rsrBxLxMnEqMmQAqZxHsbmTU9
uzI8xglxJLPSKdUi54YmWL8Nh4j8ORhInmBYL59DZyqO9zGwvN1yavhlkWfvV5pwTYoeeEgir6sG
3EV2AM9SObtKZH4LPO23fEOe2v0NmpTfmqoa3+Y3/9dz5sun+ap/fM5/v/zPHHXM1p0RBo+W73TQ
1cJ3Le7ZM8OofG7YZYHwjh/lkZ3gEoodOz+Yepw/U0Fm2YBdbOX6Q3dGcJ6sjISIpjmTsXC79sl3
MGnOd4SYtt3Tn3M0m+/npBZPntO4Th79uQ78BvqUISqOVlYl29ynhISawnyxp+YiN2VT6YfLkmSJ
a0J75VyAKVsGsAh/qNBHqM00ryDLFtPsPkyLAb1FQfE1nt+hnv18J8fkWTkP7MH/5uzXp1DUwbwU
jmI/YhqHyaF9dJ5DwVSP6p0Z9dpHYzxUsSrew1Ax9/7InyxnVWP7RlZ7RF1C7y5Big1RjtO4aaBY
1vpJJzH7WeDP6j0vghRVa49eT+i2XbTNzdJrBexgrhJtoJYfQalBBSHfqSk6ZQ2md1p7bVnvZI+Z
fse+rym0dqQKXKuuyu6t6BBp3X2a7FjP01hmG0+TTXxODfDkPm3ygEMnbrZUldCYZZjFf7F2HkuS
40q6fiKaUYttaJ1a9YZWklprPv39gMiuqK7Tc2fGbDZMAnCEyggScP/FtkDr+b8++//HuammHk3f
XzqNUWzJZfzPH6lRsW8PESlCNrC5a/AVWTaorW2KtsFaK4WhuGgm/CwkxCIIs34r378etvdKr1SP
6ZB294grfnU1tz0ZFXVOQ220E1zdr7LAI4s4gWrvQ82AMihqPqVgthogTDay3IN4Y7cIAVttoSoA
1TTVfCPLbBKtKs9AXxcXaD42fhjd76PSrV7GaY25nnrUhYWVlqdZZI0VKxnPsu0o5ABUeGKb1ClI
iOJftcPOOTjLQ+HPwZlUyVINPBRpfvUPJLh3mlFT2Yia0ywWo5Vclxbxrlc0+yi75EFr+77F+lwN
Vk6BnaPjADXFpK1+MjU+M9IY6O1VenmvdWELvaR2viqQX3rFt7/305Oe64/yc4U9TG7Mi6frxxxZ
2h3bue6x6IEUQRb4Vun6vMjtTtDAwEt7m1sNvol14UOk/ZSFd1m0V2H96wtfrZNlZRdgZsu/i/i3
GEyF8aguvJMs1WPk16x8NbG3lt+/6J1jvM51ra/BOOKnWnIpGqLGoLCuK+/A0I44W2ZfNBfp0BLm
DjKP2dIqrObOHSJnem6frWpAFSX0WQibthpsGyRHl1IyUIoHyr60ysdlP4UbaP7dSZ3mwjonfQWJ
VJZ3UEWA8saOYGfMWc2S3jPu5WHw6+5uNr9lIxz9az+6qK+5Prrw6AvzGqWKVadRACm79TVt7O4K
it1F9VNq3qn6wNfdSKxwF4ZNCZMSgTxDHOSwHIgEnFyFY7UskcrcSl+vptO1nW4Af58E0lT2lV7P
7THSKNNIqCr44/vM8ayTDImwbLsbHKRDxAQchYCeSyAR6nTt3XV7P801kA1ziOfXKtrXbeI1G3xj
p/3c5GtchnokG2c2Kq12yiBFnGrEmU9TCpdU67xnHLOGLWzGsVnIPhliS3hFVvvRbuycp0kmaXTF
0Q+uMSH7IZSsPSsxDpY93PUiLVPpWOHEWoJMzHJ0vHApPwnxifkIzV5FA2WX/KxEv1chPnbr+hX/
Z38EetEmHbzEE4NP3e+b+ZL4gmrHi/jVEq9hHJV4gQ/QgBoUUBztXmZs4oj67Ihdu2Zj8fl3iypA
s44KkZ1nyXJn2+gRKF2GL5RoZlnaHgGWHK/vXPUnCBehv5ea3Zij3V9hC5nen2UOptPgBISkwnZX
I1HPx7M0a51+9wkYEOOtBsZJ5mf4VyGl39ehsAYqznbYQrSUp2M8JyvX6EHyiRGn7IuzPLsdZB/A
Y9UjjSaCVDjPm88feRN6H7Lz+pgoqqBu7eJhIDv/eDjZ9MRTqJ25DEmYHm9hU1fV+wj6Q7TVhCds
rKmHwdZHfS8MKtZ5oVPpvs/RviIf++vvwI1AtKfPv7/GXfTfEMfh9eg7UtXuFaneZ6Akoyz3Vlcg
OkkBZ9cHWkOWgzWeDER23zt7rbm+wtkDMRAAwZkoe5xjuYLzZlNIKWsYX6Guu8QF014BqdGHL7ae
/hXpzrDp9LY/tmPSH2FrVj5ScVkJPajENWaYNXRw0Q+WZ7eD4lNYtZ1pd+v6tzDZBwCoBxc2xVck
kkQS6YXPpR2A7FI2b4c8n1ruDdH61iWhSyg3+Je0KaDC1DFSUOCXusC090hagHLw+S/EpmctzQpC
nT35lrPSW+p3rffzaugbznW4djNFXWXdiEkR0nWqMdp3vZq2j7NRqAc1n5OFHJR9XmJCXnHdcCub
1aS+42HlUp+evW64YlT1wF9bPjQby1BzTIfQLZBpuC4ETJahEn7ODZwBA7c8hcNQkRhTwCgbuNn5
weQvLNuxtvKGHKAIvavm5O12o77dj/85eOuvhnrjU/g69JAzrwwRA9G2s45Xxid/hJTaWY5Ke3LS
3L+PdqJ5mytH0TB6moOy/aJjkQF9Es65XH6x+iZtFkyPo4J4ZRDF3+MJo9q6H8ZjMLJ1OPVDnFws
3ASXrBT3XoH9p9r4EEuj8aMT8FtXdwx8DyFABI3f7tS4ne8x35pJn4bqX2KSP/RHTSMDLfOrg+/M
5zFUYBmLLMiv1Gzopl9HH6Uk2SUPQSyW0tmMqY1RDpfEG1ZRib8qFcpPWspAWcWy8BuRa4NRVzCB
aNziYjjNNUy+y2CIA6SC5/8IU8pRu1QCcOmjS+mMD/KWE4+JMDTzv8uWPCSkXNddKRSRhVml7Ktx
WV04qp4dPh0vzXVpYh/jQ1G/ppLlm4jD/C2LM/0QyuxQhsDSenZJYN/eZxwZyqkwUf0TH4lZT97K
Vxx3Je/hMODugEhgPshP/nrDzj3oRS75142MkHftwozCHSgc43qbl32DxqKwRuDxtiLQW7dEG1HT
qT7XWjJve+RKLuAzqGcJA3E/BpaVTL23TSv3h7wxdP20qymzH2Xrug5o4/G3PrkMgP1ZLweTTcVD
DbEQAsTCMGsXT6HB3k82dzTutf2bW2AeLQAB/xaBh13/BnHlt4imETqiVotSl1jWRLHingpN3RtR
wpJGvs18jndNigb37W2WGTglrwPSeeuDGxNuLcfHDkYsfRLudfvZjeENK+3XYcjrF30iww7TnHJI
19R31G7B+GH9QBZtWsDPGr9Pjcs3zG5hN2HgSvrNtXd8pONDyz/sGiIcM9Xc+yYfetB1UXRw4SYY
drAokug90xF0xMuuPdT8IA92FTQbBwdRpPmy/rkP+/GY4cm1qOK5f67R3n6cAyxQi8hvl37anhqt
ne4aK/Eg56vTyjb5tgWxmT7UcNwOnQY4JY/VCqZlu5N1ImToPyNaEdH8zyKSLqvQMeh+ewxvLtu1
ilPcEsxFsnW1OF3mNhwXwLJ+fafEH93kwIhLJmixfhibu+toB5t6ZVbJJtML0nitabwpKIUu48CO
TrqXmm8mxadsKrqXCWj6Hdm0bzKqCEpvaxkdk3gLvLXpiEMiS7oiwEdAntq9wtcemyc4LsJbAO2M
TR8JbroQG1cLxVt1QYnwi2je8MtShTzVLA+Bq8Rc3gbqDoizRdJs5TtetvIGGMJpauwda/AAdIMi
geycB6wbMcOBpCwEQTDDwXIRycHcfDG0rt+jkYHKvROUb0MO8qaY0mkX5l35psbg4rTIUC9yNLSg
b87DK7xF96437ffOjfCpwfxgoVb4hNpK6H2xfP1gWhleqtnwMXlp+rPR5ndM5qz3uY06Vp5m+xiy
gdkApA3Pbq7ZezdX1V3UDwMUEiNdqbAMYnwuN9ItS5pk6WnOVVX0oX3AGjEPms/2IGp6MlD22dhN
XOfJPt8e0JPQ9W4joRJtCiZFby0W0o7rn+Zo9k9TpQcr6LTKEqEIu2e3myknOZzpqIkjPbqcVPcv
lOCcu9uhtupkZQ9YuMg+t2NnBX4hPGEMrx1vcaiYz8c8bhGbY36a2uGi8N250Zd+jCpJoPbxubPL
dUVW5g7RI+tOng1DnWzZxbpCZO6zzyv1/lDH1vcpspY6EtIvZDNwEZkjE70qb3zvJiRSzd5S96YQ
ZvdQEUT46+kTvCMqxbJ+LAvLRqxv+SkE97JlaZG6wivG28iicj2CGM+U+KcsSWPh+IXqmHPWxEGe
qa367mdeuwvJ/7VbdujhTm28r5HTfka0ajVtkOpi7+k1wy5hC8mCcYBkYRcT1exB20ZgMs/XJtry
5G2Lol7JmLx0mnu7bnHWybDOzn2HOzACdWNoZx/5lFkIHszjsU4G+7UcUdFMmuwDEu20mwfEfEwd
Qw3KT+MCuk6zmw2mTk0AaRMZ0vraJlPJ18jXjSfT1z4m09Jfx3x+cRody/U+PvIDDD6SxNdXCeCQ
szWmznH2c53qDSpbqmeYHh6kdqWAJRu7ajWGWDIXrXHo8toAhAWt98RlIlkHnUHZW8aYem2fYM4M
Wy6FMzQBFTkk3YwgehfPrBs/sxe3fAUp5wR9P8DSJ199niyUw5x4jcJWv7dTfkfb2VEjkBIJtjVm
4ZyvndAhMBUnZpNAEVqUWPucpYnHwE/UNOo3YAfRJenInMvuUoU4pvVOv5FNOSnUmnpp9aO7lJun
3KkU11uM/E82ZNu6/ZxqTymX+Ke05oMpTORQBED3L7synibcIX/rb8R9+p/xMzvhVdp71/4JtaI4
3+qJD7lf7nJTsQfOfx1Q/xZbX3mEuQHhBbONDfw05Hbt/qWDsnLw0RxbyafSWn8/OPPwgkJl9Vu/
iA+piQjsdHPOazbthm8+WI4bPpXmtJdX9tb0oM51DqBRavhv6Ef37DnZZdhlmjx8gqzQigdFpFkp
3CwcZNoIQLViOqjppA0FrQGw7BXzJ4flwU5zC6B8pldf/dLx9xXaBysny4atJwQO5hCf8qm2wIUm
Dvyp0k0fEvwlW6OD+ie6Uq2iSMbaR8araDXrdXlISRSc/rzHyDbCbBoJoBq1TV+JN6reKMshqvUL
+qFILmoxaWnLAGCidMMOOi22zmNtPaVWOz76Lr8qGjPE+UOi6t9yxwzOUVc0y6nGYVA2b4eE4v9Z
NvG3RdMDbOMWZacBooDLJ2GxNd9UVJL21GTenDFK+aFU8dYWsLlcCfN71XPYyAgMcKHoXzu7U9HF
B/IhQaK3Q522IDZq58utS55hkDOe0d4Yz7aRomJomtcIlECeQtPGz63M9q3WTB8jrLgV0GL33HQ9
20wNNf0oV7NX31TfMZGzv1OxorARnnSledMMpXmsxrqltBj8LII4PcquAku3u3bMN7MIkF225aub
OFGyVR52BpJ1Q7MOxjLBVcIKlhIPW84qrnPxZO/xqGpOESIH7sLIvyuIhWu15jyw9XD2VeR0m3ls
8GVMy6NErgMn6xa2KA4g4cYVNggvSd5AEg2Ml1rVEc2jZVCxv7aQd/pmhEj1jP6E4JYE/DTsZhej
Gh/DUNcfpwiYr5vrAlcMWg01zH2NgBbAYprR2EUrLXWjg/wBiEnWZKFWYbroDQ8hwL3Zs4sjG6rT
1SGYrBevNAxPyPJkd53M8A3aBqlIoWvHpyc/Id3xp6XhKeP29rFa5QhE2Z3vZRdiP8EhSJA7nJq4
InULaifHeQTktFWth8kpP5Rm/vAUo30Ia02/c7gTLGQ/2onog/the2hjO39v+rMzlNWH4z73Oh7X
YZpM76nBS1cgiZyh+/ovyGNd+62kMvfUGNBoiJ3VWKj1JR/Bx77Ky0qAOIVEPyhR4bBNQ/4CFITs
kciIWNO8zTzF4fKPgbxEYamv1XonB3TPD3a+5ZsHHX21MaheZP3GSpfhREPuixlB77J6QZJyvmga
cBeR+bbNBy1w8anip1dsBwOXkkartPumqlKhppv9qLF6yALzp6oMLzbfvPcRvRVkJ/X03kOradca
prHHIyC+DCm2L5h0KHdjjiaVhTLGmcJqcyqH6oXtIaKsihn6q7mprXWPLd6jPGhkFewkts9Z3iGS
6frhzo0sPTmD5NC2ZuY+QNdQ7+Q3Mk7tB75+KrlWvoNiTLaAvHmPszavgyHb1BZX/slRsBweWVtq
SW4fctShNroZ5i+Qlr4PfmZ/F6GD2WTLIkzs6isGP8m+JxV2KbT41arK4NrC9bW4yP5RDFp1+OpT
L9zL/gQYsbawk++1Yb7V3uSQiuFgcA+FRSlOB0CLU6DyOXMDlYNu2nczACe1Wul4pq4KtGo2VzjS
lYbnJPUrburVKvJYAsl/pNNOvzdvo7KgZ2DHt+zH4KTnCW/3H98gVLqNFeBdVIP+OZDr5aX3gvp4
629ytz6Kx/CmuthUM6Z2fWcZ51EcsrpUUDaNKVikcEh+67vGNE62CyblQw7IQyJnyFNkIfJlHjvl
uqv7zweMtpiTgwoKDWv+6nSWufOFwlHYNyhMip9jFDqYQ3kqrJXGDV/UcNrKftL3FK3w8NrIJkpd
hzhP6mc8CNKznF47wetVQMArg7M66KHzMYXekwdEqcR7+Zj4ZXFkix4gXeSqAH37DigCK/UI9Crj
LemDciFPf2tfJ/w25rmqvjCMstghqeneOUp7L7+XSdi5d0De7jVMGE9jPGSI9yFml2VleW7GnJ1Q
XS/dyrKecdZsHkpnRiEcisZUBerBJqW2NFy1fPNRBF63WDxs5aTup94BLpiPEsMc6551XyWQIf2e
Em83Wfe/xgK/sK8tHoEdiRZehhLqaFsryQH5dIPEg3YABW6hczsGj3GWXVLJQ6uceW/4QJW9bm7u
3QplB3PG0+5dQfO0QVHw4s/WeB/bWc8lPPxQzGS6l13X/qTbNmwJzyEFtWs/bzVecbUnH4QAyPla
owmH/KD1/g5jL+XdmpN0HedxcfIQRD2jUF+uTIrNXywTgdwwA0rQwpvzDF4puxF3x+1Q2xqWgmtE
5qKsZurRd9dVdqyu/P11GdQ6hrdmMecf2jx8aifU/9Z6j/qSYbbl7retakRudjSPc8vG6FCOOkxQ
K7dORowYtabGF3mJokYXn9RiepOXKNlVqBokKHKt1yuZZsfVeeiaUx3rOxJsxkc7Rx2Jqya4uIVX
H5mNwQ6Ex1fMDz/kRuBXaAV6FhX16DO08f1gMxpJ+IrW/C3U6yvnNBvJD7kiwqA6uC6LHFO5wMJ3
dreVklwuTbYGPWVKYNf/YqyUynMV+Mmd5LBI1krtGPXambwClC68ljLXLorSurva14HMOUGFVDOG
TOuwccDNlYPSH5A++msa+K+GYdc/Tb4eP7nABzO7B2QQ9k/i3rpM58jdyqaXqDgLTsEX2ZJzmqJ5
neIpPstJXua3iM1l8Ypypop9zKyuyUsH53aG40LWAvdOUXKVBzkgz0jbhSc7y2B0Td608K1Y/96v
A7HOMuMK0b/ecB9KEw6r6wGimlUs6dKUZZE55Ok6qUGp4yr0DEMo+PaPE8w8QtnDTuN64paV82al
2bbs8GbnamM9JG4LPBCv9fXgt+HXGh5v1+KgYFH3t1hSHHQLcdXOHH/IcTnRRh9rWTZ6eodQ795h
bfjoBEP3pAnpVPn7n7kXltjCLBS7Kd66WUC+OsQK5GiRIm9qtxkXgDGKXgrVXLc5eCRIeDDPwm3d
45FrDK33oYfXbhUZ1q2apJ/dRM+Kj1Gbrw3IoL004srBXqF7piEVEGQjMlHShCXRx7ockXz0vxuB
XyNNiVfRw5VnbnUFQDobQg42qX+5KYILCTuci6NzKQMACEgXrc1nt2l/IpA8fbE0nwzM+NZgprSb
qR6eiwG0+nair+N2lJA8f57AJsGYDIuzRKnJJrrNxVmi1OYacTE5yt5U33Rxkq1MC/umQVe7o4On
7FMWK/cVz6k8R3V3bWqJM/4lwwrvqzqDgZlLNGZF8pV/1QcVXu05inqsFvUu3oW1inij344729TG
hwE+kNxRyEPqJdZKr6xyUwt+LcLRE1nez4jatNl4iIjcnkqUGtmHhE71jN5z/mCYaJM0RtScWW/F
z7aL1LAQC8Fhxdw0XdpumxksSWhbG5dVD0SVvjvFWY18XW83aA2JhHKhaxcwbOFTYrIH8H3kua5G
vFOjrIIaUxg5GonRQGFUevimhhs8zU2wnis7uZ/sJt8nPjnvVyr1yS5MEYsxVNwKrpDUArE/aha0
HUlbkm3kU/9uz7256mZUmuGCuwAg4eIGpYLWaYayk2xKCKSF3RE+A0+yJ/NKBC1FfCziLQ1biFu8
DHHbf403sjxZRCF2oLWwcO0dQ18peTOTsPCmfnPFUBfJEJEWFTVeLVJOc5pPJ9wC5f42V710V1LZ
WkZiu2u0Tg4vwznJHbDc8zr5jCtJld7LeAuzQBYspr2zkbY9UlD+QGBJYIjV6jmu8LL1ChC0SDQ2
eDBOSb3OVW1e2g1ruetL0DN7hobBKkVmGNFxgjGHAABXvFXAFv4BU6D6wUWE5NKnjoC28boVP7o2
5aAMkxFKZq1qmNLb2qjh7ouF5VhjSOFlprGOIo/czK/1pTzjV5Qffc+Ey86687rkvE6bmr2ezDYV
viZCfoxPs50CaMNzM25MFNEpZ9P326EYUAHLveYachuYRhSuFnz/jZOZml/9jFq3rIkUVtBeYRBd
pCHeLwZkzd/JIYzC4aTT8aPhGi2rJXLYE8VTOeBpmGz9KNy0wukYy5s7FEDM7WBBfZD/sBZ73Utc
RPfwXRzULZ1yg5Kgdf3XKSA7l1k4lfshGYP7KcREZJim76GqILMu1vARiv7GSs8zxJrfohis1Fcw
iRNMCzb5IV+QVaxSRP4jD3BlkcrhhpridfiWHJDRVTarSxeZsev2YAqV+thz25RP+9uOAVcWVgQR
4jfypbjmAuuUGFt5RIHdvFI2po2wHLqqYovtjN/APbHZxdxTs+AoB5X9iuJMsB7TJt4PiBCuY6G7
IyFZaeoGZzC3q6EqUWCQTUWpVzIiBezvupnQjo3MizwMVf8zJ32xu3WpYKMuwRTGe6iV77I/zzQ4
BHYtDH2Ds1tl4VmeIe41r80M4ahbnxwwdStalmU5bdI8yI561L/fvtNNhmwdQnDvkfghROiUQ1KV
nGwIM/x6ld49omyZUE8vKAL5aO+O7OZ/2IiLF6P/I7Kg5KmDm7wMRm6t9cJoTqoGVLQxvRmbdTQB
NGNC0MK14ytmzEM26jzH9asElEkYmY97Wpaj5gFRdlykXWlv8icE8EOwvkV3lw3RV9OMxFI9TPco
ZfQr2WxB6qzyoHR3sun4ynfHnaI72cqfZs/Ci1CmReYeYajWRpgnM3TMz4Ru0lwUBvpy94YxJPWy
EtpJmdZHB6msRBkxX3ahvlEFdEyyFSSjQZ5dD5WFi7YSPcv+W5ii+/XayKsaglfRXPC0X18LGX80
06DeDaaXLfusCZ64oMRLSgbTX0jnnacmbCC9DuHCATb1YzbGnyk/jTeM0wuIrkpEgad1toibtgcj
8Uz803BK00sl29hD/SPtci/d2xmp08Sqv/T6NA5fZoDxKETBjhToCpaRn4dbs4gmEsWynfsTriLs
MP4tTvbp3RoFheAsr1O2uFhBOde5AJbuQl6YbhcwOSqbgRfoa8wgPkNuA42Feohm3gXVVKx9qLIr
lGjzK+dZnsXRnRI55d2tm8vQ76HKTPzfoZ2VVr+Ftml0Dwb0ginq9JD0iroZXCs/KfMwHUK19blv
Y4nQtYW+osTbv/T90C1mVmRfWy7xV3KRb2kLw85LFG7Hby7+cm/1UJnLrnZxCyApiKdDZS9D8AVf
FYQ50oEkZA34cONHvb/XC918ZFPMnlpEwGf6hkr+8JR4Zbf3/BkBaL0z3juT2ogImGIYp3h0lBd0
8PSzY3MtA06unFwummdFAI1uh6796JopO9165NlvobC6VviOjctbH1mqlUNN8D6qm3LTeYBVLDuf
n3q8He89NDqBM89Pg+pMT2Vj9ew8tfEgm3aphHudtQ2owLCtlkb/qulD/SgHTbEXGVOy3bLJqo0L
3Gx9vYb6LTqdCvwjOVg7rMnaLDgC6MW8koTXBQkvhJ2juEUfGP9quKkkvUVr1iIOIiSeh243J8l3
2X89yFkY5hTLeU5MVlVqfijATC3sgi2gq3vdXccvcgXDpn9DzBoUUmD9TJOlpaj5T1TIEY/x51fP
M3USQbV5AaaHr3us9utr+msmHZn7q0Q4WXlD5SLMDto29rzpnYI8ovE4cx7jLpre3XidiajJwXL9
GiW6TTIl/4xSokr5/bF+Rc09Ut7ysf5+xjoKV34Gz1GZVm6GdO48xuZjV8TxFr1kKAeiOQMWeuxh
quMIO5+jvqflTBiraXa5wLMGtriChzkeuLq+D8RwGAz9Revbg5x/nVE0mPjAsdukKFkyY1oNPR44
Vx71WIB6KXtMc5JxJIcfk+8R0u8Flu5yCQx0H30alLjlcCqGQz/8HCbjA4tSzHYnjG5ivXrosXLV
ELproVUOlCT/qAWA9z3admvt/7i132oB2Iwcy1y39nK9IMOqWBkOI4o6/1a2SDTjfu5tdVfjBjYs
ZAiwF1wU5Ib917Ac0OOiwOZDVETkKEKV18kTCeG/Z+C7ihI7O3O0apPjHKDTfT2V7VJ0yrPuA9dJ
5SDPTSVMr722khN/i5LDf8TIZqD0kNvS5CPLvPr61oY+/2HEqIJTH/xMP/zbWxZZCjXt8+sk+UZu
+Qo5YchydKCdCSXIMhDuTKoLKiEo9l2kh0cAUZ8H7DkYRfYhCDe33tqtNHxrReg1QA4JxZjMwfDT
KK1tI4BQy27OX1WzsEFpt87DlEQcfNTGWSxeGxHf29i1DtdwfwzyPTLVaNqL+Fgc1MYgddVG+krO
kANBoORLRzxNXyn9zi8VYZwDbkE4HujN0clbLGLc3kca2jVaMD6iN7OTAKcWxVv/OWLJeEgW1ICG
lZ805V2bGBWYkDj7VlP6z+NS/2sAcrWe48yFjkDp1ANavC8MfVGpXvyApakByAh7qc3n+l4ZviBf
kLz5SV/ue2FhIiVuVHzmnWDMFhVljk0+OD6YmjpzdvqUHuaypxaqudZ6ihLc50Zszcoae7vCtvnC
OnLh13Z8EwcX2Qdu6MZCmIiIRAIL1wSTSGjZ5A5iX2d1Vq1l7kCO0LiN/B329xw4gKRAktygfNUL
bmg7LiR2V9Kpqwm+6BAhRO6bAp4x/oqRw5KJbev5f8xDggTrcKN58knpPduB865PdfbNmwr03qvm
OeupX4Ch8rZFUwQLqwCxR90rOoDRww6undy3Kbe475AjyNHHWLi2NTz89xGdlb00ddxicdk1d1cN
nxH+Ut+DCnG1EBCzlP4RfYjqKqc/4lTRl2PUvg3Vhs096P1NrpXBKVTG4sSi2ln3Sa08GwY8EuzP
/R8WTt6a8cMYXVQ6tUp9TsWcKZyDE1o8xckfTAeotO8/w5b4nNOd/pgjn8cb8JyM3ehV4wJ/BqOq
rdHvwOBTFAG60aMIgG6uQa6T9jzkP8IxYW8mWj4CI9NCzmMzn5+mAvOYX7Gy/xpi+sMFFdC95/Y7
Tevs74lufRQIAaG5qYWbplKrY2cMId4AoDSo1ZofIrTK53nhp9lPKnNeg/Oy07dblF2nNXdr7CY0
lHS4KtZPcW19yTU3/FriLr8YRq18wGp3OAaoM65kOi7S7ikNWH/FjfERxb0JbkmbdqqPsEwkboq4
npWkMXBSQKIpfs498odK3OwD1TGhpFJ+446FFHyjOdXKDiuWovZkvrYdWGiQ3ygTFgG6iumUIa4I
7jBZJTpZ8zlS0P9loO2s5CQc25azW1rHUDOfGsOPHgfofnek8XFvQcX/Ywgx7Kn8qdvLpl1++Dp5
sqDK0URPkZrkihJ+hANJTdcymnMUu8YzPjlb2Y9GHdfBxGMTLR5MPIkLCmqBaLq9q4veP8qD7aY+
otDmZ7OaYhg+nY651q+QGtRGtHLHcTHwytdT6XdPDZeOQzviJCeb+qz3LOTwigkS5QJmpX/SijLD
gg4zHTmIXRBJOcteykE5Ken1AEsxpdj7ZscOxqxGvkozBnlO7zwq1ZDsoVeE27BKmle7ZgtS5c1L
7+rDoRHudUK/sBQH1/ajAxeMlFuFaz/IgVxVwIh76Flovt7Ey1CIFCL6Em6v7czVvidF5xx8KWco
5iHevDTbWL2Tj4LimX4Z4mIzKF2x6aHJHnCT+t5GSfYNx4HX0C/yF7OvtG1rc+WI49l/qo3i3wKq
Met2eU9mUnOSTWpiCwvN70fk++AnPbCQZu/D5E+Nr9EA9r0LIv1laLBhDTK+EDH3rW3Z5jrSH2N8
Ql4drogxNA8zZHPAarr+hk7Kd8QKhkspKj7yehz23dqIve6qJ2pNA+oJQ/cQjy9o6kdY/egFyOrU
fettey/fFEwUdsIpcsh9jrMIq7P8pAoUggs7qVBD41628sry9m5kI44vBgFztI8INIzLsQzV7a0P
s8A/Z1mG3izkBBlmjTZ+QKxf/stZfU5JB0JwI+CkFJBvM65t8Rz11B25WvgnwJHh01B488byYMyo
Q8qCEc8rfkwOXz32AyBCYnUTkkthASsgISOjZPKCh0ZbDyQk36yefUeoDjgldd4pdBG16oWS1Jyq
FMWMNMHRkguEQZiRhuNvYbJfhnUZkg9Ub6f3CoCsDAu05PPRxl+P5ohHk00RVoI3X8zAi8++yR4+
lRVIbhhvNgWjzeggogUej62AEgobXje407AvePH1dCn7raRvjhOCQsskZJXftpO20qey2MvRkTdT
oVb5aE+j+WD7I7AYHkyPqbtC+grWslnO1MMVt/aPshn0P/GsrcCv8IL8wFohgmYv6hg15jnI4nfU
1JB2MOvXCWG1C6LcLVKBVfRej4jX5n0xbZGTiN51N/nQFLO/d3KXelGZ7GV3q1XTPhtxcpGTqmCE
S1j641GO/vOx1bhgyS6es8ms3x8bmf2Pzmn7+6Qthn97bF28gn4WPMVfj93l7+pAjs0wTrNjhCi0
cFDV9vPMKLmOOIYiRczCSzbmeDbKQEQw/FVqJAj7iWgEVhmRs0c3bfZR1z3AvI0uptZ22kpOgRO0
UIbQPA1mZe0Qcn2NUP1E5lNJKR8il9SrtYW3UFvmO6Uo2f37rbaSMZZnuWf91GHEnh0Nzf3AMwu5
BzFdHpJfZ+ZspysyL3lmjptcSC+FLmuX3gkfHHPQHsxUeWL3jC5S2CCTUOKSJCGd1Nb+iJKTZZSK
uj06qI65TLlmHdyq/p4PVvxFnJR/n5ikCmSPPJnD7rs80f4+EcH/q5j/7inkA4IuPfOZskRU0MJS
hnLasQAY34t83KV5Gz13mahAaVG5kP0yzDcQGrBZPL1zc9mFfho/g1P7jzBPPJoMU/vut7CqV9g0
hchK3x7t15NOE2r14z8fzfXUdi2f1KLMtSoV7IvDCCOyZILfIAtZsmmZrXKSZa6Uy8t1VMot3Eal
kMOk2P+nc+XLkE8kH5m6uHK6Pe/tRd6eV44Ov17GFLX9Fl6hs0wsF8yE552teDDvVMU2/x9l57Xc
uK6l4SdiFXO4VY625ey+YXVkzplPPx8h76bbu+fMmRsWASxADpIIrPWHW3EXVnihuJHeY9QyDbRN
YC0KR5UX6Vj3WxGois6qLFaxWVbnefJ/u+j0al4W67fzwnUaYWQrXvP3wte+/8+iYn4MsO76035Y
VAFJLFv+x5/W11Ac8DTp+ie4xn7+9X//XcSitin3W/GDz7/zf1r4w+unrpmstWYlBPBbP3pp8lDG
thD5PcnGQ5dsp78VTchwAD6SEufKbpLjy2v3kgfURyYlPhGRqf6H6dh9/mu6XaQfp1dmthSL/Z6O
A8m4yMNKPnsNSUxzAjlH2tdkHILvVEk5xqJIjWakDZ0QA8dt7rbRg0fZ+S+hkVm9h/YmfBwROijF
z6jrlroVxE9apuvreIT6gRerfQT4B/wUt7rHccq9leXQcSJZ1HzZ/8zQg6InSbY126OFMpU1xumi
5a27VDsdc7GpDmKULRpFqAHqOL0+iDDRb3kGNjuSSsm0xa6lQZX1KO7mi4YHAjVH+z1kHvgULJqu
reXLxAILSBW4O0duCePBc76hMFwhjPJPMwTOnYFftfD7a6VxnVFRQEMkBjEUpMNkB9kd2DwaDy5K
YkDlcODWJzE3BCTje5LykJF/oZEYPkIBrh9L6Vkcu0Ujl57FgTxDpfbPkWj4EPZ5jkAD8P779xyx
0dR1rXqUqxextJl69saRLHTvh+f/z8S//kz4g6lLv8fJU5abbCmeThgWSEtk/fWDeIYh5smGrH0B
hpacHHvg3TmxFfxc/xilKGc4te0Lx5f3KHksv8X1mIKCkwMELHtl78iu8RB27isFJf9bIwPZGrXO
RukUMvswIt4nxG/D7Gcv29mXfpoIH1PZV4gfPNi+/SrGQbJ8nBh6BXo404pt+ktM7EDBbgLtuRqN
9lBFLmbmaCuBm1EgVhk8Mnv3WbyDpcD5Uede9EyJoFirdhedOS1h0fmXOUX/LKwpfs9ppzm1n0bn
vsiSo1Vr40bNdpUuqRs2HQVuQrZxbJNWn+QTkHMv+Yz5VNXeYhkpFygo3sIpF3meudP76TVHT+AV
m3l92cpNctHGMNqOET7IWjKJr4Ll9R8w+XTWoz75QvZ9dFtZvUIRvAu/5/peILmkIA6XQdgPd2z7
nX2Druwmwd7pycydVxGhGOptpoHUzJuvUjpod9HEdBtzDNmwAqB4S0v0Z36GMcHIYzWXa7bpEj6T
Gz1W3KUYFhdT1qjeJ9KlFCFh+NKbGHsDigjPWpWZ+6L15B2ljuHGcPR4bVth9VgN2OL4oPa+Ijx0
zsrpfBZxjtd1+VeeDc9WG4Vvw6CUyxhk/72n8d+sExuzkqYtN+KzLS6pmfcIzfJRt7JvRpDWpxwF
tr3MBmLhkZSoH4YB1X/nVmpJ5X1DnjRDpR6O5kLo2oZhsw0UezxagumLGl6+sZpQwgdz1G8oKyso
tQbeMSwBRw5N/VR6QCQjS+13IYpmD5qt/EQgI7vzomhYZmq7hNpKee/Pu0wfUADyogbP2Onuz1G2
i/RxiHwf/TMukyu+nmz8UqdZn2N9ZoVi/p9rfn7F/y3Oy0+J5cnFNwDWMUQXXb7naY7IXtX1qBvT
NI2kue0zfO5j7ECXbjG264A99bqrItp4pW0rDoG3IrgrPDS7ZBKLZREp9wh1JVsNodV1To0FYcSv
JPecdRZp7d5P/PxJHY0zDJvqq2FHCMwjW3U24SPe4ffULMRAnPBlO/Rmc0nxRT3lJtbnYiXJyveg
wCv0yHNjVxd6u6liS/ui66u6AMSHZkyx7U2eOZD4nsjAIqEQFz8EJD71FWubJca4FowRs/L86XwX
nwR+fppUgZjKfKp6yEaN7Maud15ewo8O6etFnweW9cNoZFXUbWwFnJ3ar+XSroD8gFvHkWA/jq75
YBgUsWEjozhTucUD3mQY4xQ/UzMyvyuedC6Kim/4Qucj1mqgFAYgrmHssJXwZDylwmOv5aBAXNNZ
4gdZ3hijB2afBNa6MbXiLdf9bZqE1vdRlaBMWPl4b42oFnOOUrahUhaPeHn/NMbQvbP8BJnjEFaH
qhrfKq8k7+yU9qPrqfG6K6r8RpW9eK/akrfvzL7hZGoGayNVgycj17CR5U/yXRpd7Do7KtrTSlWc
ju/i7wEGHKiqVdFS1VqTRFXv32T+gA6m3ptfDY6+Nl+Zz1TJm50x9tghepX16lOO0ndOchbQ267P
tUfHPAu1YNEAxiZGRgTVppEPYclZAHT795E/5qiQMWGI8Y0Y9Wij5EazptSivpFWXwl2RlcW/rLA
wvPu/44Ygyw9gqwv/RrhqAX+sJiFpBhGe1hldvxNEMTY2Cz9OsCF2EQdvCYl1WugjEl/jYiL7igX
fv5SYGa/IcXWsGPrlXtJk+L3iMy81GluP2E/3myjmqypUurug+2l368v0oxvtT92jwrF3F0FSHGL
MLq1NCb2ICC/u0Sz/HvPiqtLrXWP1G7zV1lBSozkBE/TqanA11t0aeTcJLZvPJYkeEV/phbWvpOU
GgaJkb+iWkAJiT3aSYw6rxl6fq+NAhikkHGJ920ne20MIVdX93sxBzrZRu2k4pFjYn4r2WgKY2ud
PGVKr0OazJDNvvAUXWd4WOJ/yt2odtz5qfmhL4wq7NhzpOLmQh2+1/kqyQa+Kn6XxkThSzTNPvNP
TfOoQE06FepIEi9NHps+h7AydQFmrqm7TLdzyNwUd7aEk3UDr231aSCWsw5tdUy2MbqFF5IWeX9E
xLo/VpHXHw0btuG1MyiTZaGo9l4MzCFixjVOjFhiyjw+h4MctZF08LrVh7XFrRNHzgLFxWEVFIpx
5EvFOIq7+TL3RX74ROKWOqJRpuXibyFzX1W5/8TUhnedN/T9jxr+5muJJVeBr+GXLE7k21y/hFIP
vibX9H2KFOYVpjU2CQb0UYI/GBCvuZQr7kTfFGGCujqJeq7oF5d374B/RueBz2Vj5+6dtWm4Wrwn
J6Rdle5xucSSp7bl1dzXwB+C9C59VX8L4ovBStk4vRRdlfVFD3yhiC/kqt6P7SQgTOZ2U9moWEOT
auMtJa1icW0Hg5/dKFaZ3fS/R0QfbHRPwaVQzW7EnFDHfvLa6cPyXYcNGuu4y9y6VeO/2lYXruUa
qYu+aTrc2CLIw2CYXgzXuBOodfi+twgovYfWUYczh09C24Ij+pfQUpHMJWddeLOToUmodtWt4RvG
0gpxi5+Fnq/6zqS8yBUwMAd/GhALxFk4Lqt2iBDfB60ocD4d0LDl2IG7hRsIMlF0znBFQ636pekV
ACn/AnAUffMK86oCLtRZQ3/kjLjS87jZpj3AU8U203t4Pul9BO0W/zbJ5FmWZPd21Kb35fitMj3n
TjSKzjEORYKlhWWoyOurFNeBzvv2ussbKVpSyX8wE607ieUCwJ030OE2oiUWmF81Bu6+LlpI57OC
v5D2n5tONmH8HD1cztL+YrRChTJJ3ObgO6UD21Yw1svW+I73RryvPc1cOGmsbIS2b4O9y1Xz1/Aq
fYusUr6YRX/F3TWuORtyF11D524dbOuC8pR42PWAVJfRoGCkPRmbiaZT1tVePCT1bnwfnZvBFFyl
srG31Gnr55ZYoPj9T3BP32Ktjl6DxFKWw5joF0epJ9wq6QC3tOuD6uIF7GM1iCaVqeOL1uRPuBx2
i3Hos29DicGmApN4kZeUDeIAPx8BZW+BBVhV+xiPebNWmwQpkcprAa1TfICmT41qGlXgwd01UslH
l8HrBJLijVsN1+lK4XUUKGFyJr6f3KkSXJoiLVByNntofBnOlmXq7sDljEvRBB6nnFVDeROtBqvv
h9omk0GkFynKY6a16BnL6u01OgI+m7rtcAimQbXxi3VZ9fo6oCIgJBQMXBKWuVWXB9HEEuKiyY53
wSgoeQqtkecYugtFG47nJqNy0ndj9pLiKL11Rr9dtzw/TlpX/kp9IFTiomV2ve8Tjo0tKgNzf/w7
QvSJUYRLsdWUXXddjgXfS79niIFPzXkaIDqS8zD6V5/iRMj8QpYJ8maR9MqbCxVgO/8s84vPi4ql
rs0KdElaIdM9/cj/+SWM6bdtYLIhadrgZwcapJJK8zEZUnPZaIOyayvJILEilxsV+5u1DHv10Qsk
dZ/yXbAUTbj69llSzVfRwp3RvI9aeSFm1tN02QNF79nFRQRIrgtiSTeHUzAa6Afm/DUKaSjPQNbX
GPZhtDgk/l0zXSIAV6tR95WVaIoBEaKO7Ua3werNE3wF6jWlVsht0yLXS48MWlmnNSYoYboTfWKl
7J8XVC1/3V5dDPqoPiEyFSyv5VLHxoyNqlK/vrZzh6cQ+2pnN9dPK1k5gQhH0GyqppJZSC7ICFzj
Uwm9uSJUH0RxVgR4Ffp5pOmRKTVU6QaK0ZKzcXkSwFZ0kydJb7Ifh7qwr+LdYlStW7QTxe01Rtz+
DhTQ2FJMvg5MYFovwl/DGj191fZ6mG9AHaDcUHsHTfMwza1ybzg2+hjkG3ELdHc4+pICiR7xMRJq
CJJuoHpuM9uG3jVIfCeguGKYWMxnCJkU4SKDVhsgVAKEva3Rx5z7eoQb59H57r+Ja/8yd1qv80Bg
CItkL1JRW+XY5uWZ8vbpLqsi9a2X9WQxFuq/Rvupb5xG/3OcGCVh8R736TXm1/0cF6DBliHEP+Uq
hQ5Ib9QrbA0C6uzkK/Fej1awutGunJpVWsH+aSzM7f0mKZdTsJWq/kWoiszBYjkoyu/BYlStv7Dh
au5yRd+r+Ho/h2XX38Dc+J7bQ/Uc4H13lM0BTaJpMMAFby8rdgzZk9HYjCxK8oq1FqOpY2Dbl5iI
AUzBTT9OmAA/P7ClLJ/TUALhKfceX9vTaFjf62jy3olWV6VQvI3+wXes+gm8jujN0tq8uKjmNIPt
wKNFykbSymAjpUFzokCbHDE2wyGJQuW9HGScabRa+4LOztHSOv2X1rTrFG3ab5DosXYi7/SgG02w
rrz7SSwPC3MvPaUKGiRTS5UQUQFfAP9YtMNBranoDuH62pwUVMRd10vWoQq07TW75EndsKqHDsG4
ToG5h3Y0nnrNjR6MyHSO6DoGS9vXHhwrMkGoKYW/IX3ANlTstVxp/JXIinNgr1MvOGdGR+FAYshZ
tim7sVyLpldLLVah3a8Rpw0oTcZRSdz8QXiXjMOtCUH7q+mwdQiK3HwKE61fVY5m3Pp5rcP3VIyD
lDXeyfDB6teqnkHLKuxlnVn9SxG7Pzvkc39UXra0ncmaQbG6rZvX5mPXsaW27QHezZDtRR7FidU7
BGz7C8ql+cOYqju/QZ5gtO0OmgOwWZGLEZNSnImjEthtufSLGOf2vILhXavWuRk8+zw3M7tYuJFZ
n8ZC0kdwjcQVoeetI0PrlqWfdusok+0FhmXlyfXkH1rg4dzXj5jeu5yHT6a4HUw1xzg5Ltaxxc9R
9tYZgA+vNt1lpdeO0x+YZ43jVdCp6TTlmAeOX0Erd3jjIp5gLV3b/GLWRX/wq9G9ZFRObrpKB21V
SBfR5beOtRuhTix0T3IvYsCKG2elehXn7alPXPLCLBaRCwyup64TToaJq6QIy1sP6e1lIvMuLwcS
mV7+s8KjdtGYrfmkRFhtF0Ud3WhoRe7DyuAA55OfXfn2WLzaufVk2Hb6qy0Bv++lEMomKoMj+hVy
Tz4VLbHcwC5PMUL/UrkhllRkE5CeAlgMWmwOtWJP4mMaSrskan28SP8JZVVNsuPHQB+HRZS53SbI
8GNq+zKRodgFS5RIHkws2jAwkcu1WijDuabGgtRZY2wBzWo8dSNj6bqkeiG9XuBR6b8khIfdQKp/
xBMlJUrzYlsVSrPCn6zgHI8rrVXaJSRYLO9F+iZRzHvZ4redIzxkVj5EGLp9X/PPeko7la0bviDb
DzwhqgLwPTglovuIbwNp4ZdUsTQkiAppVfsxnlB9Yjw2bcDnatJ4RCZVO/P2OCWT/qPoqjRJWSGh
vvQVx1tDiezvtawc7n1JIu1gGWfRBbqyOdpa/YM3YpagaYW6k2k71VbEihBU2JWax7poeOFQ7DQV
jX/RFBcJ3CoKjRjLi0lOW4a3FrYMc0RawlnVi9C//hxqY7+EE0ACWGkLGtiMbwxFKm4q2InL1giC
b54r7WW0IZ6hQZjbrDXULY8+7yW2gbROAWJm5wIOruV+4fCJ/4+qqegWGcvRdIuViBOXD+KrpFW1
k5pv3dqUNuA2cSZOgw9OozleNggFZs1ByFRXCHTtIEDKS8EoqvDTuQ/hWyQeBaAWGB9KTsioIO0C
QB9n8q06NXPcSdcu3yd8pSGrMo8K7QAxiooN6drfwaIZJVW2JRmKJa+dnW15VH9MNyloW3HjeYn3
kEYmubdFwIHDNFZZM9rPmm5SW8fs4TzaQXkCpROu26AK3yrwEJ0Eu74PcU+3FGqftepqW1Ao5i4v
0+jebDG7EyGcSvFoH63HVGVvo2mqvQqoPbxojqWtBs8YdqI51JB5GoiYZ9F09HrN9678kKlq8eDo
Ff8lRXoe8X48h/i+L0TT1dtqJ5YsNf687zq2gWZ3JxPCAlhAubmYcVIfk87GubFBVV5SwcKq0hcD
mZF12EkBmcwifdA151uOIMNrjF8D2tbNa4irPaUmub7rpktjlEgw2vlx7tfTMmXvHKpQK4gVl7YP
7Nso28w94q6PQ+QSCzie80BMSeSgjvlr2qjDij92vVQ9xRrTRVwq2J+UHnB+PNqx8vD1YJsh5d0N
G3CpxkIoASOUMhw9K3sSrUEJq8ufXeVkIyN14zVKtP6cqIak2Ze/J0mTE+GQ9/JNEr47WiOrd58O
qrsXIrOz5qztjO6qSJAIEgNVluPsF5vA6WLL/xycJ6Z6k4xfQ5+EuyYfr4IA4mEGQK5MVmxJI6Rq
NpHd/cJTzTyqtmMcy+muKkGsLj7ciqGg68yjS3Vwl+nVWXR5EpBRo2M340cy9r5Bk+xRB0A4JqTp
mTxq5Gey+uaD6BjrxkOTElu6rk/YeODd1vsrvcyzhY7N6jHi8I4qxB93WFu/9wGw+dfoPMNzYyQb
5QF07l/iuvyuLfWA0iMB/zlUvOAc9+nHES/oacYrwgb9IXMr6SwuhYN8kSLVA/arwErmgWvT79kx
RhkAy98zPsXxOMXjUj3P3RiNW8sSpzO+IYoylIAX5AWF2qE4irvQG3M8D6f29XYexwyhXmqhoV3n
iAE7JkG8ELfiMqiBvQsyZVePo3Obt3p5A5Nh4cPRTNYxroebIejwZp7s8ESIuPN7xD6RYNV280AV
Nde57bTS3C8Wya0yXX4aSNoSbNS0iBgQqxdtTNYCRWtrlN8KC6vEMKnyXVT6+VoYKY6RlC2rMJCP
QpjOMZKVL8Xmo6bDoP/LJBHlWsBf+PT+r5M8o9QvuWn/pI6CTYHtoF5CNafHgvxLCLti5ZhWcVbl
XjuV6NrwyfOVN613NvLYhD/8ki+ONsAHQEEcfBfJFoLi8Dnucy0CSapYFTohybhvOixbuukrsqwS
/TZFx33Rq+MkY9SeG8+Mn2U1d4GBO+rWqNvh2XDMowiovcRfxknQ3Bb+YJ5kNUvYZEfFN+SKFikv
+oUyu7QeoLjsla73Hvi6/ClmGhOV0ChG+b5uM5xb+9pAvzpqv+jI9ogIkl0lWpcMwvRGJyjzH8Pe
uDpgpErQ7xQV65diAtGNKm5bqg0Hy+xk/7GJ9J3oF2GDho+VMUH1ZFsBddfgPuOalidW+xQmJI2V
abU/w9Q4eWVziik0p5fbaEBYTi76doWTGPQLkVSeO0VSWeSi5wENQDtifuSs5yS1E2IinRSQ4XUZ
1Vs+KsM2M0ptW8S++RI02pp0//hVclFvaiBsnWRJyi+Gn2QLvxrkr1SBECTIUMhtVB0NYxBxKzFj
aHB35zP5SnGyQN3mEFiGi4KJqT5BqnCuTSHjNTevylAapy7HcNyrFnZfhdWh7R4q3L0WTWgnd2Y8
pHdjhJ41mO6nKC6Hw9yv4ZK4E7H8W9GP6/+Iu/Y1qvYe0yXFAIVMC9Zub4C7l6HiZDx7TnMzxHRP
NJ3A4kk7XaI+qS68uZd6XCa3EKmtCxt2Y58PUKSMuIGlFZM53hhOWqy8Om7C5ZgBGcT5Id9e21Kh
fpU6/DARj7AubLisS4IFb1/4/p1YELZ5cYNs0laMKXwTrTOvcLeZUm/lLB9/TTd9bFxv2n9u/j0k
euRWW499F3xwX0/8Pttzrvsq3hCjcEP43SfePRiK4t7Na3yIE8FdbfEWcrL/oh9oCpAPxyqvxQtR
ewhUd3oUK3eiJnE9fovSRgyxYu+q453ZUuJelJNOwyj13cZrM2XZdsmwkC0MjWLDj5/8MEeZDRi7
MEQukYu5GiKbqrzuffdgHsR5pcCqctWalnx2G6U+Y0jC0TRo/O/lHvm7evH+8MhgIexCADzZwgmS
5Aj0Z6pMBjU6JFOnF7XJUVywdH6/E80Pwx+mz+Gm4o8bvQIS5w/SGYVqHmLYQUrn0SHt4qW5tBEj
tomlwcqaRGC9BM6CiLmGi/HM1ZQzlXPRuPZo9sJDEOXORaEKSR3rRhAQfICoR9Novs+chBL15hV/
q2YjIkavzw92k9yoORpJ6OWjWzGVMVBB+6c5kd+SYHxvCrTd3BQIuQ/Bv+emk+GUnOopaqdBTKYT
6lBcwGjMs3GIV0rgZlgE8Bnc4IWnLqKC0k8NJs3c60OanygER0DiR8/ZIGHx7dpUpxH0nWJzj+4b
mgNuurXswtoEXmA8WaNLBQgMRqI2T21pW0+h45sb0ETaHu53fAn47y3CCc+Rwm90QBF89eoKHZxa
Sc4K9EUUmfp+5aFr/KXuqyU95vd8qHGtd5X0UnSJure13tqMudHvuxpKSNGkX0wSBz/MOtt1pmu+
lRLiFBZkJ7RG5fxYNaTCEM50nn6HAnS6hja6/vdQzc2vq/rGe2g1hTad/L5qbvYfVo1JVXEGAemQ
jf3JQsxnxw7gHlFVJ10FU58YEJdezvsTqq39KTG1tVL1MGWmLtWLoFd+vh2iyfUySPqVmPy3ta4T
bU6tO+xwlqjbYTvfLgbbiyejQe0pxt+EI2MTndrJtXgeFQbHYjRvtOjEIeI9uHfzcNVaqN1NHzQJ
5CPAsVhPju70aRSdqd71CyvnEDj3ReLDKYbFRYx8mvchBrx8u8DP3m/2dq5q23yCTUUQaLZ2UrJ5
bHT5/nrRAeuZ9XgSLbwgpGOlRV+uoKyhBQLYqMqwFaMo52f3iEyKxURPnCYImRaJtES8Q05AIMZP
5Z+rFax2hXTNq4kF8maAmB4uQ4H/yjhYb2r7YkdduS2zor6LS7QrgsDunwcNbq7jF9r3sKjXtSgC
mr65Mo3C+6G4GLGWuWo8y34WI84uy3dpaiVbI5LbY645+ZEyQbmtLRPmR59hYMhR41ZciniwcJ5t
0/Xc5+WWf5s5kr01Q8STPw3wblL5fuUY/XsRMUE0FSd+8E3T3YuW6K8Hf5cBqTkkkXnxoaVUy6bw
dmoAuKcvEAMZ61jnFOQUO9jIwaOjSuF+tMx8KUYb1you6lhzYC/Dx0Aagkd3kF6TwMwAhhIfDvzw
GJ2VGzHYGHZ/VHN+7qjRK4zQfACaTftwHQS9DMfHleGbMrXRVW+rmlScRdNqURBGoe8iWqUfvEWT
cHtAxWrjxvF4Gcg7rBDHRVuclPHCRCThC3vlRzR4xp+W4iyBKcEpSvxgocSd+ytuyts8T9SvY6EX
iwxBnGcc01Tw5+5wz96zXztyqd1gwWEiZ47KXmmP46Fjn73rHNc6e9MrhxocpzbyOR9KFDm1Nrdu
kEzXt4WmNxjakfLVW0CTem3o5yTTww227+2l9cN4ZVeN8lRHEXr7dlN8sbLxyavG5qebp8jwevys
df8jcqTAW0iyfjMoufkVfVQ2Nmrkv4TgHpZ5qKj34pWzBMSrpCTqqiE3pq1yduZIePCAlKvmWNaO
f2e0FI+lLnIpmGvemx5kJpkZOOppXrfA98edgVPyWyJlMjowGVorU1iKNJgsG8V9W6bNLfRgNplT
Pxgta5Wooby3plm9wbtaMV/qidSmKT54pbjRloK3NmQIXg1Kpx4z30xfTVyGJ5qb5bTZUWlzbSlI
cCKqhYgIHSnNXg0MfH9HUTPTloLNNkeJtezkyqADW5iBnycKPUp56zd9zHsSOEhayMYyCw3+N9N2
W1zaaddkDmTr5gER7E0z5oFBbMVEZ/6XZULYwUf4/HfiNGEakbXoLLwxgBJGzxlyIqLfbUxrX5lu
h2o4liGIOtYY9nrto+5wXnW05B5GcfvYJT5kV1lWjmLQUgGPerahbAQUAKW2do/WJRIV09RST+pb
3UzPYtDLJGmHQo6yZHtnXfNeqe42W7e0xrVIg/UxX+qxqwx70Swl9WfRRsaNaGlxtpAqP2EjJ1uX
EcKuSLB1ReOfcl9Hci0zqe4XlsH2K6394kkJn1yqb96i84fbGsW6Lwre0cu6KpV7BeLAptLz7qQg
BXhAmVfe8gvWd1o9hquS7cGL1no/rCRJXy3SWzjkkElCw31JMmes2oWtyvWqDWFEmd4QLKTMaVDB
C5IN5aXsZCEAdCRha21KvCjuR9x3qKDlEqK8+cFRdf2XpYZIGtr1NxY1Fk6TS2trNGW40bm9SXLS
2uLEQlECm4k+S3ZFFeoncToRAyLOQnHnGpeJw8swpjtfNeD0TacYce4pe4y/U9/e1y2GJEJlzBIi
ZCUPhc1fO5sytBfXIBE/R3YlbxBHSutDCiHwtkGz8E/bCzVDvAHxVLK7kxWGhqTcIQy7twD71J3d
crRrCg25wDIMHsZxOLWBk9+IrlLR3iN8fRLGCAr5VOnD+6jmO96uVU39aPmBgXtTpDwnTdbuSkMj
tZ9r8nM6FPI6wK1mK0Ybn3y6pentQYwmQf4LdYj6RgzmeN54oeY9aBGyuoH087pCViWcMbKHa0vh
IY6WBK8mU4+zSizakQNpD5KTxEuRxp6bIo1tKbyaGBVp7A9NkeT+y9wk5PMnktwfgn2ZrfW0VDSN
ihdKsfHe+vwoVuKbx1SiPCGqcwkuAmvwu9FOlPSUMPkaVZZzK8tF8GSV7DomjX3byTn6+aG3AVSk
v7ShdQQQ21F06fN7uZ+8m3rtxQ1yXLY8O10Z1H5eLNuKEObX3X1dBgdsTaEaytreMo3qHlZ4fR+n
frhxx0iBu0qfuJi69yYHsnMULdkwEVhmUpzyIUyz5k6y3eHLY63G/Rdf6hA61LRyOyTxcTQz/NNx
DEHdqjYeTbyAFoXROz95GqF2NsRdujByz3oM4Nito3SMT6hbR6dJzdAextshtpp1kgNR6YQlnmjn
PhJB10NpHrrxNor9fGma6QUn8uZGiBx2GUbIQ813sWgaoVPvU0eKl0JkL8XW8+Ka6joPecKjtJhf
ImeiHuuYbtq/HS5nr8txAlooApzhjZqytg0LRau5U9ySxyJVLG5TdobXoHkNS8ZHQMdAG/HObN2H
ufai8sW4dDN5PIpmEGcrJIWMxy5HgVxu8zcjiPQXW9byneM5u2GwH6hKHsKJJyKsjcRdMA5bP2zK
89yfyABPHK0sP7gi5brsbtxSgrM2zRcXGBX6qQ2zg51gxeaHUwpn0q+koqOvLN/UNkJUTm+Q6qwG
53ti23C10J7DCgRaoigNzbFiqjxSsJtixaDo8lGU82xTu3W0Yri7YjuioXZOIomgJ465HceqWlz/
xb6pvLfFcKMB4UOV6YdQjYdmFq+pzhRXze/YgsC7KM3woeTxf6hUi6afxMFJwVZNzCgCw7ktsxLC
XaWXu/a1dFIJhk/nXiiwKEeePK9dZrsXUGPupUVecwP31ViKPhELOAg1zsxMt6JPXNDbe/Kc2kew
gIUGX9Yu7hffQ3z3KrmOpky09JuCf0qpdGwIuMsGu9uG0x3qNO93om8eBcsTIkYZWUe35uBVjWW9
JuNv3ZXYGNxZuERQ125VNvT0UVNnoJCDs1dke9GFCEgt8eDCo7tR5ZtrxBSr5TDtbGOs9nNfrpc9
ZuF8G2Psh7MqZOiwPCeaUWDyIJfIJUxtimfqoeUg+6FPxBQipvDCR1tF8VL0lUVW9YtrpJfZ+mpe
19Bw3S6QQpIbjsa6FEu3Ts+Jse6K5LuLIV/UyMZbniY4T/0lQuqwE+kC8xpRybwDfDadl6YJ35xA
lZ4LE882J0yR4YbVdBhUDzi82mQPhQbN1ckwjHCQF0kG62dRqJzTuv1CyXX7akkglOK1kq2nVNrw
cMT7SnQ6cqgsDMMYIYQhPy/eU2LgOvv6lptninEROc+uVLtFeMgtn1UvWRXIKr3Eih3sKxfD4cYJ
J3koIVvKMSaHrucjalMDWF0NoZ6ewFeTMUYjclGlBXKmovPDuIjHboqUSuFtdVPt9iLkGl0ZQOIj
wwdNadVHcdF7+CyL0Qz1fCE6EhlRZVObTKxFpykCrmHXey8b6qPeRc3x45iYHHAMyTPV23+MD7IG
lTNQIvWxKzn4TipHKwHZjoDloJCOtJcFnluAukW/AHFXrbxNgLQcP/WLCEVHM2iaKQbn6XWPNYZk
OD88p1GOWoSJlLj7W1P0SblFKVfc5pHjrEKfN4iYJ8UdDkODe8eTtz32PE2ONZC8653oq6aBefRv
fYpqYbWR9ZtPsTI6Jyo5rL4wyRDL9S4aQVWzt0xvG73Tdiq7xpNht/YJdcLM3eQ1iKUEl6+lURs+
ypdmN+xx3DTIBKRD8DOx5RDxPfVV0Cl51i2xsku+G+OEBePDdA+gGxajPnaHshztM1w0e4WtRfo/
lJ3XjtxIsKafiAC9uS1vutpK3ZJuCI2kofeeT78fo3pUPdpZ7DkYgGBmRrKqRywyM+I3/I7MfFN6
Vvw8t9gP+XOl7uaGFfm6LIJnpTFmvkKK+SEGJw9VCdd0iZWDFgz2AbyytZImDszuJuwB96NwyTN4
rB9AYhifK2t4YXNeP+jLomcZk5aMwbD80Po9JpHLPLNyLn0/pgAwjeFy4yzc+A2IwvwKZnWEV0OE
HG56ddJcItoaHj5JRX+X6G5wTJ3mnseP/rlWVYxzgvq+XpJO0Vzmj7/HysSJ77AHgHZBktbScSTu
VKeguteiviqduZMrF71Oyv1I3hKWDM3bgCV5XRUXNqvJ0bBn8Nolp00UsKM+in7ToG/KyGq/d/M4
bUPbqU8e1h3PyqD+knEvWwSeg9x+CmBunvEkjLblANkHFwtz7aBCeB5dF03xuHmQA9aRzYP0sz05
X5W5ZOB3n0TcJlQKnCwkTjBIQbA1x/j0S6Why+NVdssNStNx7GMSqcDYgkx7LNHdGEKMDVs10PdO
PHooQxOF2veybeq4xfQYYrT6jUwawiR5q5/l0jby3Idu7OaNtRRIi944AwIxz5Xp4SyxdHnod51c
3UfIhi45dEt9tA7UHs8jhVL+71gyyOraZJu9AsVabONAAYIZRYslWWt9nTPjU5Za09919cqGjvJd
NVsH1qnWX0OYUdNtp/Z1HIIlFea6j4bJa2Io+uyuaML6VDpAfyjCavdy7bKPovVkh/n4NDph+4DM
pn8IMJjZDjwRv5ExX1NV1d64R/xDqThs9XRr/KbQHxd1ckGa7UvXYnTVLAc5k4PTK6sudZWTGGBJ
12h2KoqjVMamWk138teHCJF7rOIu8sfL/7vSr4ZjFA0/pAs/IRXVCSvV1mUSKVvplINpTePKjrLP
BlDAh7oJNq6Tppdo0VKWLqwSAKJN/gGFStPZ9NbwCPGTDQFbTwdocDTsFQ3UHynbGnfFXTQOFibF
KlmarB2+etSq8Jf8gi5IdGpMH83pTOm/Nkb4UxsH5VFVa1Qr6o7V/RKOUma6caYgOqPIbr7a9rRG
O3v4Sv7G3M/oN+1kehE2J71Wu09mpRh3kKiqtUxHxpZnGvZfl6JTohfdx3h2uax8KSV3Z7TTbZ1b
DGuwRWt5jSsa3lyLgpMcYJbO2Ec+i6nSGOfKIYkSXBR+B/zXpNm5TpIoP1Zw9HDz90lyIceZKTf3
rOh1L35TcHQ8N3FfPbOI+5UWWfO96xwczTtNfcCxw7143PTrhp3R9zjpn1O1qT7BEU9OZRX1W5lg
zT8UH+AyELBgH/VadgA837zlXbqTeVYYjRsVnYlz2MI1n9FwPIgrJRrWNiWC2KL09S+7ymrloMvy
OMVNdXctGePHia/j8vJVl0Ps+GcPIOxJWoHqOncNilhhHrPW8XJnOw0BPlBLs5bVdZba3ztP1Y7S
xyPMe3B1Pb2YabuVrmlZJrGdZZM9Gzh6KQhAyZeUg6QP7G56dhJFOcm3vf4FQVAcEkQDDYQC0tD8
LJSZIvCDh9+tei7Ch6iyPwvZRlp4C1xbQzaHEjmD/sAvrsrReNUbhcpvoU/oiRTmF0lXdXUFgp0C
053ksvzY0zaeieynjFrUcA8tFubXTFeJrcO9XQJHXkgyciD32GZO8pJ1c3C2i7BftaCCSL0p7KL6
AoW+krSSDEgTIET1kjjdxTQmXuKzWr/YYx1SC4UVIoMSluxLhLIRseMKdlC0m9nDH0vCnSKe7r1m
vLtdTz6yiCnfKejNDlGYPRoJWe4hN2fEshPvk5ZY+TGOcaeT5iLHfYeONZn5ZdQcK/ex0cuDtOTg
mXvHwjNPGtRK75Glnh+kZdlOi2FWzepqmWzpU7Tx2w6Q5NKUD57GvWV+6d0cme5ZTdR9X+CbseDe
AVHWsbp3oJZvzTGu11j/miy3ChtBnEY58dOmegExqUAALcPxpmuQb2hhiSlVAzO1rzKMQbziPCz4
Ol7gj77quI+O1uavNZzvtFBei8mCHzlaX6TVZ3NxMqxeX0uz68LFMZXs2zV2uWA01nfI6vX3fTiX
97mCLSbiXs22tWMgjnGOpWBojAjsc/DKsNtZWFkhtxZNj1YbTRedIh/1I1Y6EADIbQBe4SFAE/rf
e1NSRV2t/F9NM9Leg/+YK8Ey2uexhaGbWW/Z2mYX9HTTS+Nb6cWta/NuUjfSLT23sW4JkD7u+2Sn
Ydq+ktE/rnGLA+CWoTfc67s/4ga1AY2vDPssVJyetbIdz1D4pmbfahRJpOx/zb/cOj+AT/TQbvZU
+OflAdqFbImRLRBGR9k5Pt4h28Hyw8swZy1Gde+tfFRraVWqlyCsMW5LpFsvELrcjeNY85chn++s
pdya5tpLVzXRW+56w9attfiuULJp07jmr36xXnN1c9hibw7HaGmKsVEc189N7lh30mVAdbsEoXEv
Y54bYgckbjtN0b01CljXDh+02fHU1wIq/4WCc7rq9EF9LauMzJmimWsZ7RrDWu6rcGcHtfZaqQaG
po2jHGS0DGfewrM7343LpWYteQi8zHuUwSw5eGnvfv79cT2sQh7pp8z1AnQRh/Kt++Xpg/KaTn7/
QEbpu7mI9s8Wpoyx2nYbaSqTqcGaLkG8t1rx5nTDL8dSnCPlbGVbjqm9cYqB0uNs5ghCd5rNcm8q
+1WIvC2bTvwIcVYkGxsE9kbvjgZ5PaD+GUSiAROMsxV10IWCeGRvspw6XovpSksmzfM0CmSl/ibm
rFfzVjCt9Ra2u00SY/k8GRqRcmeBqJT4r9qLOnZn3e0lt+BOuD3aRRqsP2QP5FQOE9mDMyvvlbQM
Fb2LvZwmSvXXBLrwehXp+pCdoLgFjOeqW2zz8Nm0eOg+qaNrPnUZZsiZruq7Mm3AjdtNTp7fS5zj
tZ056alrZ+0i0X1XNjAK1kENynntlBNiZoVzuYbmLXCYsqWOLLFyQPKq2HlWXmDKyafZmfsX6iXf
R68lURPii45yzyX20o7lX8hrUQ0y/aB1ifsoIYFrBNuIr4iXr+U8BsthIbQchtrEF3W5igx07uwv
FpTbW5f0ayEL061PZeqtneJqB2cg5M+p5iccOoeVFqD1G+bpSSKyuKp2/B6DEwCH+SlRMXAht57/
byLCDHZClLHhtlyNe1d1NqmjAWy5Hiczio6Wor18QLtcT/kl7IvcCM5XtIvAWFK7R0LKhE+mFDse
++kn2wCNZiH99KuNSHEX/q+2sFBIb/LuM2tT4D0+uXvEyrRzXVvFLiji7BPP7PdJNuKwren/8mrY
a2WmYjrO7mobVOZ8N5Ta+yRdsbKzBZPkytRHTqvcZSSobxz9P3n82kL/F74//ppZvUqQ5+cXqNzx
VKs3flhar10PJdo0lOCXjlQy/5PJkwOguKvK2v3meoqymrygfMl73haAcFCnS30k9t0hOGCD6jzI
leAD4T0StOopBqB8KkPtezlM9ZOwm9OlC0GVa5dYeUvU0iUtCZUuvcOaquFWlq4py//KR9wnYYjs
JFGVS7KrtxR9m3N/U3diAXftnJPoW5y2zvGW+xpK/tI2T3eBV58K29cHAIB2BOTzqs2Bt1pywMx4
r6X9/J33boTzej/fRZmpPzoDNFcZiJIohOjvJ89uE5FbqlUD6QtmpD5O5xBLv2QD6mY5ROZDPdnR
W8tOQUODatU2RYz5udE/1nN/FNZpv1BPC5x5SGO/SI9dVS8ppbx74aFOCToh0KnrkwxWA0IAVWY6
O5kYdU50wG8dsOhCiOXp657NDMU1mYscR751vBhbtdj90URKdLymrX9T/tPW+tB/fQ82hn7tu+Lp
BGbJE+NHO82fcgUik9OG4UUOUaR8qarC2t+6WEaFlynREDzJC5Az6AGAqVALD53ym11cYSg7q2uz
U7IYykl/7xS/bJ/H2TC76nYuNG+Dwkr8LIes5WGXJHF8cpbsjvSlxsFqgvZJGlOgpedwsH7c5kzm
8NmB3hH+naCSsBrEpEsptTcNouFLpKdUCKDXIIhWsoAzrRLAY8djylTDF3ioBma2SUfmbxlNpwoy
iWGjJkHZsxW7W9ZyGZDLwkVlZUSd1umtn6lxVy2GQGPVB6vW6szPqhMNW1ACzp3qwuXRi6DbZWEL
2DLy79GM0zdpXE87fezgH3V18mDPQMmWlhyKNDFWXUeFQ5qOEXsnGI7lSpoyS7P1R6VJnIt09VbY
7d3KBW+/XERpoxrbtePkd/PzrNn1i6tWpG9KfdsF+rQX18nctR79TBme0jmpqDTOB3Gd9NtkPGkt
BStpVilcvXqRrv3/TnJTuHrTUia6TcqpOvOq0rV1hc4+LrngH8R9GgW06DjoaQ4Ivsab2muaF0jb
9owSzp+xQ9NHxxmVxHWAU8JLF1oSG8cmaSDP5kmIeKuyUUHtVfkjEEV3G6O/uINN0fPwxSslcTEM
2TuLd0pq4CWe1vbxT76RtKk/ZjsFmufKDlsqjX8G8a1PRUM+1M+sfy57+yy1xqzTcEdVyba1AkzA
YZ9+uOLdjexzP4f2YzkgT+obyU66LbeIz5kfjmuBwadT7G/sBrLD70lqrWMmmmNQp83xn5Mkyk1R
zZJJkVlp61Ttx3PoAKDXRgRfsT0hlV8mL/XCz8vyzDgYlFqfehjHrKkIQXZhpVHY/MtTB2PdYCb8
UOgRz2+9yHcGDKvXvvc+D0rQ/OTdTO6um968EYPfpG70cxkZmNSCf9rE+BV9Xz6Yqlx3cEpe6E6W
wGHyymxraer4OvUJxgMVQG19zJHIs7F4yRq1P8no3KMAZEaBf5HRSg1Ojae7TzJo78tpbJH5rpNn
1uJHCTGrJrkPY7S2nOXyc9Zop9xnyyZT5MPDTtXXlZkfTDc1vpU+cuqLKaVrdb8SCsufCzdHxcV3
jFOn4D8VQ7jd/A4dptb56RPqkDX5z1AnVz9c9XdoPHTvV1X6YdHJsz9cNUf7V9eT8hkji2Knt7my
JyuJhzWoVT2MylewVMYZW3UDo8Gh+polHVndMEzv0cTJXriJHyT+Nj0cCEON/j+n1/b4Pt0wrVSm
y2V9z4FrlUAJb4pN3o7vGiMiHOIZnYuRZ/oirUb3TQMkCyFRZcDa6IazDLT2DElpLFo8qCd+gb20
3wNx5EM14eXDZJnz+wp/fKSOK+kmAA13/S5mBvVvpuK/iseZanpktqjr/XmajMWwworW3Mh4pinB
Wc5mXX8/u/V9mC3DnoumwPv7CtzspnLz6T7xAw8bZm0rrdvBAiJ/Dxu33Ka2MfGEIhasML8hOXUq
2JPWFB65n6b7D9NiH2EPdyDTDFRK3sP+iEaNh9LETpoyIKh1DOk/Dlzfy3nD3sRLYRh92K9KpxuZ
/u52WbmEu1z7fzAgwRFPudHLlHOm+9VFSVkhlaF+kpYccrWgvLoMyqGZgh6bNNXc/DGQm2p1kb6E
Cx+QVH5BJop6bFvAtFnJ5L7AamVyY9QWl6rX7XCrfw12QZnr1r7FwDxFWjqM6+tkpa6aHUxtpGMW
K1pZTSCftJj4LAuLLOdfqTZCEh6yAJHOXHEy+Dp1g+21lvrXmb1fJCdz6HeQbRvKdPjCiDnM1QLG
h5oVqll4cqo+0+9k+Gomcx2vy+i+g2KNe1iqh0D985iNZ4RphkFm8wxQy7PXfkevDFVIlJQxbg9d
V/nAQZZwCdTJVR6LsV5Z49DaO8mum0qD2idSBzvJuIOOnrqV00QqsOcl8X4LSnuboDB3Chx76+9p
pSTI1BiYlcUeu+G51T/fmiJtLc3Mg8SoL5yW26hIW9+aV3/XKAS1npNHQVKzyN1nqK3pq/ts20Pz
qmVO9xy31b404+aVPHyMdbb35Tqm2ssXMVX+DAZn9BOOKTURElfMbAIDdMI4skpaRsuRjIuiD/1e
RsvE5dnnTCwdltHcwAQoDP3uTkZhk7win9gjMMbgIkEvXyw2Cu8418rwLsolNdioa5DbjPxke20u
wlzvGl3LiFOa7yNlpIEC5S997/xTyOs2IoVfudp/XkhGZrKc66tnlhLDvMfV2tS/e6r7NNk2UJja
LTfGhK6kNOEkmY9ZY7mHGCWalbE0ZUBN1Q5u/w9p3EKxQn0FvuqcpGucLcwTbTxmLDJ8B6C9/tke
XP+sWyUCikY8AI8gCQYxfcQIeelD9fOoWuVP1F/WAuRRlVw5s7lD/GUB8KQz4p1Oz+YOiR7jLbfH
v0pLMx5atS0/L5OGqm3W9tiWL1apbnx3LL5XYJXXGsJuy+IBWB4V4p3OnvSTGrvhCtsed1HgIGSy
O3KmuLng/9s8w9RhV4koZQSzfFtUQ3/oJwznGwSSurBM3+peic9xbIcb6ZfpCQya3Il1xJubRXE5
HANkqC3k1rC9RczMSedX37Pt+77ST7FaaJwA9vMHLTloUQK9XdK3v0d9UGUvaPUmh3kZleDAGhuW
HiMtXshhHENxelXqAf4/J9cehsJm6fkYMwCU3vapghNJpoyPJGtSSiC+Bjwa8gj7elhfyRx/6UJ1
fHQrP/NXNej02NDji/RZFaUL4C/nnrzc1vENlQXMP1XGa7HMROWTxe3x1h/zxLhAlMQImDLkrd/x
u80ElmjGkj3okOvKEjPZtQG79zQfK9Rf1HnVLJCW/4hYbBSffHwsbhGaiRK4noYawr5ZdelrtA9+
E0OF8Jn4hb9F20i/sktv7FArDn6oUTsdhUQq/VTuJ2AxeXgfm8XPqNfn72xcIVCVVfFoBL1yF8SK
s6aONX/3h+E4JuWI/jIGL4aRervacuqvrj6uJEAJsbMuozo8k2pRn7UgfuhkzwbSBoR2VXUvml99
F6kCyOwNS3wleypjymC+iRZdu2gYDMpz4oT6N90MvG3Zj94RKfP91cc+NaifU3Ya1khOpF+zDgi/
KDOTLTRL0/vbqrMvfWY2X5oWAYmM7M4TEhsJmDYLlrve2edYxS6m8zz7qvBcjgkar8WM9iIl55d8
1OuNYiX2Llz2oybSYo+VKqrN1SWNh3bbWdYBDnMXrr3Rny8OMiJQFOH+Qbf5z6bb6ruB18znBLAo
gsT+vAcAk3zLkZJKMOEmPZqytEbzU7q5GUPqPt/+iF7uUSqsLwoE1PWQ1Q+qFeJ/PvqdB7SDh/q1
bZrsxTDD6g83AEYcFFsdJ7gH6WpGK7gsF8jUWFkliq7uvUnPHoPF7RPI2ie34yebak1+7Ur0vj+4
Awpx/phTkeTXmQCdQFVnedHHpABxolG20rwNSDNCAQ6NLE/bDWUTPsQsblbYFkE91ikUGBlQJmm6
FS7ZSqJPd3hRGG+Z+XMm2/Dq5drWtgOrQQwo0pB7hz45TgmQE+x19tK01P69L1/6/CUkatStTq5v
MyzOt+2g+HCv0BdwE8t8kT5kRWulcZ+lpx5cHqQFu0SrCB+1vg/v4ILVJxu4GZIR5fTNsuNTGw/h
vjGp8r02AwoSuorvKyCGaY+QbYQGrK6uZyPuv4Z18phmgfn3GEdrPfT8H/7Yoc/VhOanSinHrW/D
NDEcM1rnTYtHp1nex6qNyxiliWQV+EZz9pywfwla0zoMlVqs/RJk9HoAPjqAtn9KM7t/gfppbDzL
gfEXwkYZQnRClkv5eImvBh8u5I08ENmBu8WNZlgLMUAGrkyDyXa2gTPya+Idfsm8cY2SOq+tJoN0
CfHdP39o16pPWcFO9tInB6v08MpKuEH00n/wZovHaWeVp9CavwVWMj06fckD1x20XUja6SIR17Ca
HUuc5i5Ws8QNdqTvY1PFs1gP+rPTo1K93I9yG8rtGZusYxI9cUjg/3NrgjnrzlmTP0jErd+NNXUV
g+y93tkyMJhWcp70gxdpJ/LqwaXSF/vJbFGnHUHgUY7Vu+FInv8kfXJIltH/ChmoFd6BSGepGFOu
V4v7K4dFQz7qDpzequ/CvyDoaLsy0stFESf4jOy8h78RCdoYseZP/bSwg3L7NVxaVCPTZxdakoxJ
vD7+MNHCfmnCQfnkTOlDjq7/gww5DVIHuY46s4SrJvV2e8g9AP9cS9WgsdqLKJ+MTnYWHtzMKTfK
SCbyXVBknuoQ5aQcwwYFL5ZNrPbBpoJqfEHx37geEEzB305xs3t8KKajDPiNalxucW4IaNao1NM1
9jY3aIt9m1tnKaCqpUoayPF58CwVWWeM93XWgspQHYdHrgnsmu4xavXL3PfFSpoz2syHqMNmQJrp
CFhTGfMckEam3Vs22Bq/aouVrO9Z5iJPk5IHnGyIz9fmbYH/of1hf3A9hRuEa7BunbGMSu7kYKbR
1KzcsaIQ1LYInklbhmbeSFQ6e9fcVrFj7j0thSyH699Z7LbCCMYSaJ94Jc3BgQeIaLlz7E/uPM4Y
eyfmfZyXgbEqcFQBqMT7RjqDmJGa3fw90IricjXNHkntsAcqfQcTN+cpXKSEp6WWIGex1BKkfT2V
3lr0gcHtj/tljk6pbvPOVI7DEIQFz7sck8/XGuWQveOX3jZdmrgwpxt/yqrjxI/4FYP4fKlTzRdp
9g1edKClnksXUQivwRN0mTTZdfUQROE3CYJmjxb68gEhonDHAqTzzgMOhO1IlV/0BuXYddTUFkyA
7k2QdcpglZs+8rtDD+sM1Rf/vXkbLWq9OwAODdZ5UvEymLzaPsjCLtLv0FTRH67LumHQgjU/wHov
a7j3hZzTH6y661YyoV+WgzLA1NhKDH5Oy+oPHECwLuekhkVWFcjUsPo++CRyV46sGF2eSg/TdM7t
mgdZ31CNxb0cp8BuY2VTshczc1MfXPIj4BEMsTOn/oH/QhFsHTUNmNpHh4W/jEHo8hHyLfK/ayi0
j9cPMQqy5Y6Fpbl8TfnCt1nXL4oxKA/LH/wuy+vfIVFBb1sUYEPz+pfLdEpj0cGzmqfU7I4xRCRe
2IsMnijiieQdfgyrBMrbXQHP/h99vCWQzb2yiRR3WBtgWQ6R0xlkU0sFUbAoDaCgGUp5bBZc5K0p
/1x555jXUcFJ3poyegu2eYW+ub77rfMqB42OZudbJvYahpXsymH2/wLHyHoOGBFEcvhDtW029yjT
Rke9cuNj0Q3VvR66eBXEpvcpaB2g0rjXHXU/BQttwxw3Eze+CHTUt9WEJ1yaXAQtKqPSnBfsReAw
egu2AvUJ4iS23431gGB7/cQ28ZvseloyFYA2guxoD2X1dbBP1PF4t6EAOmykq8R7c2XYsX3UldTd
ap3TF3v4XZjgZpS92bRPzPHhDk41vjVyY8ldkA4bJGvj99sAZxuXwlM+f7iNFVDAbMqYptXBNlQL
uOeg77NwY1VOckgmsPC8xnVktVi/IB02Dzw0Kx00DWpJCOJ1d7WpX0A7tLsIhP51N6NGKVBAculQ
TP3KP1zbcd5F92DFSeiCsrz2yUS4Sedo+p4tAhYiZTEZ3dvUASqVFpDq5ikLqrd8jKvzVQ7DqUGi
LU1f0dIj4nAqgB2EZgB3t+4mU0p1JYiBP8EDII/Q43E7Y966AyqkUV0d2rAAFe7X2JJkuqJuexTs
npPGV58dCLua2+MdsrSGkieYYugo+RXARdZtWHcrntTKMaAI8hzlpnO/XC/Hin7jDAOOHhu8EwC4
JY76yOYAzpjWf5IDFNhdH6veo7Qc09JXSuyqJ2kGk2ptzbbyt9LM66o7zcbMb9gLh0960zS7eGjM
k44p3APr32A9hmS6gYYlYJzpkwOARX1bROqw1jQtfmhiG7cVlpnDsY+6N+m7BQeK0t1nNW9zy+ad
PiQPwKrH03US+QHtLsH2TlBF/Tiap8JSgitrTOBB0ryCjBr742jz72a3NEs0k9e54ZR3ia8l8yv1
TG2Lwh3vesUnt4LuzqJm5Du7ctFcuh26RaApAWOzA1DW8+5iVFFrSvxyag6qfbHuP/RIt8ySa6oT
fB1toLgBmRk8UJb4lyi0vQsWVToOJhV1cRmRzlRRCKoTpDAghZ2Ncm5Vfk6Et1E4bIAQKcBueu9y
u46MmipLV97I6JAR++FSclr5bbUKHTLE0pS5U9kcbMVo9ubkwahzGmQhqSPYZpsdG8v2N/VitOQP
4HcGFBZOutmyZ5vG6Pqsvz7A07Zb8w/V3csvXw5q4g38LMpxd32PRV7Q8XilehuF+du7jD7bIOtS
mlq2BpObH7oFpCQHSJUkf+anNO/a56RyCsT2dfjZS0BCxe6u6nqXkugcHqvJUp6ttk2WXFD2I1D0
xxl836tV5PG+QDg7zT13r0Rtc4nZB2+n1DbBYVj2opzSf7eb7nR9TusxnshZ2PxscGKBvcs1wlZd
fOqN5qFL+XENiUrtwVawvXdQxaqSGKtiFevg1OvAh1ouFLI6dU8ZBYl9N/jqE1y8Fu9WL/s2GNFF
dlAtGhaFSV7E0sGFgRn8qg5ts1WSgL/NyaaLq3vDITDn+m4GnjN39W5qM4M1MWjxpWByPZOmDPzR
V/q2gvYV/0C3gUqpff7llyvIPIrKtG+XvV17KPlY30wPt0G5jKYO6slp/i4DjI2zxfG4W9yN595r
99k0oIP7r/4+GFlPSkjhZ4vcYPbJiYPoYvZpf5zJULMkpMQifXIo2A9e5CyNPQPLweGrtD7E3UKU
gWpqolZoo/xxmdu1rMBzNrbeF+Tt+ODbwB9NbWqNdeco5eY2oAZDtDaTzNxQlfBBAkToqOMjhOaF
jmqB7pknGZCDCksBIXw5Soe1BMoZT5jiXCGX7U72Gp52v7ZUNtAF9uMABRYVnZtGh5z9v4U6ZBjZ
v3fpj9u82xRS39G6DMGk2lW5Ngvu9aBBM3Sh8wUkf59M5xgrCZqvM1S9yDLzsxb736Ul/aGuqjsd
eb+N9MlhztJ2DUxkAsjKdaQvgzcol8aSL1g5LiCFaWdZvnuCRVCf/ZJSsD6zGWBbZ96Lz5UHmAdL
kWTYWTJC2j66m3UVwOq5s7A7qeJ7syQFcMUX5+rf49ixml1Y9qmuDzCg/faKTNZ8Zz5kOiYsMkop
t7jXPeU6M144/FF/0SLL2PRl4W7w6+rvbdvq71G7HO7N2PzluFZ+kC5z6b8OLmFpuS1tLbhG3ib2
LHAO6lh+kStoPv+tZJJP6W9jZ3OyuV1D6V6xTmFFv+yh1pNSIhBiYFmcW+iF5I1/0CYNDEihNqRf
DXdtGE+ykOwLc80GOHmRLYPPTSktv1fclakFJv+LR72t1gGaw5BdhtG7nlLHR2NLeq+nTazrW9Wr
UTS+RVFmbM4sPaeD0RvF+gZD73K93+XYKqyNDJDDbUDPMVcKy+rSht1Lr8G3k7Li0DrQbCY4q2qo
X6XTbv1aZXh3SqRd+6UYKIXE3/3S1dYjCq8lkLZbqbZn3etA1cENLPPvb/1TTzUFqM64vfVJiI5G
DeAe5eut33NJEOFcovG7WvCx6MzryKblyVfbwyc5q93xUmqOeTZnxdj66TijUpq+mmQRfy6hC9jn
Q+jgJ9YZiOZ7KBpkr2Vh2BIagKze8cso+1cM9+JKK+4EayaINPg0+9Gp7Mu/u0yFJYIgz6TfUr1r
1K3r98QbSG3pkolzip1KWPfldhqBo64mZayOo6re3yxQABqPF1EQkz4vsatjZ03czdSJr7PkVA5V
FdXH0R/u60VT7NafYI9xhge4UWo9VVd+0Yf3M7uuTWuU3cdOdxlxFTM8RH368xqN0M7iorwIc/kt
fG4iPCBE92GUIigqE5ZD66VfNJbBh1t/7Gf9rlyyAmMXFJe5LUE3KcV6akivb6TPS+LF9BOowrqx
qghVAAKvnVnNC2dVTIiaqkwK9DxN9jIuhyEA6Q7xBj11eLmX28D7bLPyDvngQ70J1kkUJBfyzcml
7MORyu/vduxiMgZBoli1XplcZGC0QhgKctp3+SKnBUPrOrFegqY8yduNvvyKkC44+imcoOslXTlV
muXv/NfHovtQZ0V96ilEnyd1zs7dFGZnacqZ9LFEQQ/qv2LwziB/brTgnrlANBrEyentCrqruci7
mznFLhvB8nnQzmrfdPdFCsdxyNLkrwZ4qdv40U8r92w0fNTyiTpJcySRm+9tvdA/RU76UyLs3D+X
epZ8QYocJRrWQJLzGBe9KmRx8OliT63/u6kuTVAY76Oe4b4HG3bdH1EK1fkNR64ebzVQ5ycXMax9
mZcD8LyUKltkBN/UwblYFinpqFXWNnpjP9pEG/EPz8tPFYbl26lLvTt9qgAKXK/XGHW57lWAqm66
7KZiNHRFalf62FBV6DgsO81xiVEq2ldd3iWwqUEJSF8uMTKH9BFW6VexVYvy5Dr1mlDZUJPUVyAC
lZ2+7H4iv2JvtJxN6B9uEz9y3wMN5EYPqj79YJH/HiJxatHol6jPgAFavbmSPjnE7Fazts/P0opm
Hfppk9rbtoVWN4KpuuuiiPVG0R6xg8HU5XeXRMggxiQZZfHnjDXPLvMsczOP5BnWZofyp6mNT+XC
uhmbbjFMAFMJdfwb9CN9HTlB9Vi1eGkOKsIHftdgWxJFzjpII/crKVRE9gL/F2i9TZBMd/ms1Dh1
Q0wNi3q8dH2FgqGwWGO0uqIyb5Yf3T99EigHZdBfZe6N8Xqde71MhhDKcmV1LrnbYJetBYchiI0h
qd7xn9LHjsFh9Q5/DjTHDdJxa8qZ+jHqA7LjFob23e068hlRgkxqNOjz1pOi2Qie/8iOxWa3wR/c
qeE6IQl4ltbt7wBlO5/gNP+IzLtI14vXpuqjRzNv3rLYLd4S8uXHAMDMBoRt8WY3owISN4cgvTQ7
q4lXOvuSe2k64YXFUUx5zVFWaLIihWdF1l60mrTJwjKitp95hisPfpn9Ld09bMbd+DsKWaIPUdoQ
f4iyW7LAkedNX3gBXsAkv1+rM4K/Rf/pei19VHel4WNWVBnZpwJj1o2ZhfG+9aoMBTI/PEVZ4QIo
Z7TvKufJw4RRBoOlK3XbV9chh1NWv1pgFvvi/5B2XsttI1vbviJUIYdTZlIkRUVbPkHZHhs5Z1z9
96BhGx7t8a75/32CQnevblAUSaDXekOUdvsGJvhzpY/eqp2Uy4feR3MmVD5CVs+341j450zxAiBj
NW+U2Q+foS3MoUgFoBgapfrD0OrAQJvK5UFtehizwzZeFVPdC7YmYGof8dwhxqfVTlEKzr576Czi
rNo+ZJHvb/vO+XE2/jpbRpczJIq6hx5U+/ZfxGUDKAhuw3s30XP1g92Ha6pCA1hGsN8yEhDrED2j
t1ZJHmecvFPsR6tvv6dd9amUMGNTfdcGV+HZtxy9d3yzoZFiDRCgW8g6mSQXKz2ZbHprzDlWZQuM
974xn+Yic8sO2dCbGtXQqDo3TlO9IC+048ke485Ob/atXqo7G3jc2wRaqgvHew7Qpr6YpUuxa+qX
45G7+lAUwGmz7qhhm/IwDulZzQrjVbMD+Ywi+yQwrJF3H7LugK4p6OCpic0nrBcp0/YieCg6qrQm
ji1i1Mv7x7T1m5sY1NVdwz/+tWoz7Kps/xlZafmst4Od8STQHvvW4kaUOvLZ1PSxoUQO2ncsS6mo
NxnkpeEvL+rLrSfLh6xM1V2tweaLHSy1IIApqyCykmdTMfrHIk1WYlBI40CD+Wx4ZFhFl+KAOyxH
jx247u3avCo+Jmzd7LIdPoHD5VHCVY07ciPVfdUPbLds19tpEE22MwGnj0kyk0x9WrREBD0nN1pK
7r/0RUiM7VKEEE+/C4aIQKNNunXUxhr2OQZIuekg5rmxyzMMhVWDXTo2ppusq4xnzVSku86Ic0wp
DOM5LavxhlzgQbSkgC7Mp7OgGZ9Ej5yEzzJOoIDGGVIVxFIs089OYi2lJR1Z4hu4E01xpdoPoDth
ZUdFMUxNeTtQLl5MmiI8PRM2XGDnsiQed9DdyjMwKhvhtEkdCO/cqV48jfd2iUr41CmCQgmOzE6e
2qJTbcIfMfOcJTKNTRI9Y7THWy+6i1u1ral4czp6fB4BBSpHtc3Dgy6lNMWIODipoTsHRVetg0xx
3i+a8Q6OBwbj4hRKMsw+pcVHO0zK4/vh3yLn0y6wJG6Pw7Ca226njXdoNQzSWpy6BfYXmHgdU+OX
7aXWpZm/yeISsFuloqg3lbyosub+bKQp2uIwR4rTsoW4pldjuBJEG9GH5qld7ZAu+EmI8GBxzxi0
RgrHgz1EnwRS7J1wiFrJgxicsWXL6K+BBX62DPqJPRziMP00W0mKhUWcI6mYuiQ1nwPUrMAH8dgv
N+h/kj+Toq1dxXx3quai9Yp+L9eecQ9TLSX5lF/nCNWKvB2W78N6CbGVQr9flkLtYA3MYmOMCVv6
Xg1OOjmGlTNI7bPVWfEtzMajGBRdTZ9tbcesHopwbJ8dz0QmxoFYJQaHLum3GfoFu6aXu2urQjzT
zUk+zIn8rSh145+aXYG+kkyYzoz47PUBtJ+116fWvXBZaR1gMV0+OAiFoQ8m7Fc8J0dnUXXUwxwi
BlZO0nSnHzYQg+UrxxYzY6E6FkYk1DMvsteiqZlRvwkzr5xH5Ta+uWanPGSBpD7o+cS9sX7qO7s+
Ig+TFKPe+sgcTfrOotmO9YARH8TQDrI/OttIQfvpVkhBz6ED9BeA+MNH20eqU1MMl1wkYe9WnMLw
QBo+LsLSuYIIkBaafN9QWU86qbjohmY8YesVQbKmeiRoFm2DMCYqMfOgN7EpTLt7zZu8vIgAEQ8G
EADtRMtAwkC/OmN3QZLZeBJdykDixFH8VZWxtD/hLPhuDzeohDqaeqjouBMSQxx0WbGOTRR8W7rE
GXpHm0pv3ItoiTVyrrQ2rIl9Ma0mBnDfs45GJf0lukTYr+naQGJ+vjCiyJmSlzOMGeEnE/1COKEC
kDzjkBc0s5xHxXlQP/yGTF4AztEEdUbQBgV9t0z289wF6xwlFGBzPhhApMj6Ruk5UEblLssdFEni
KS2sOHfR1CXGhReok43g4EWbQdkudkb5hVuGcjcXy1y7fH7XbDRIpPNo0aXPjWZFx7jX1IeqgYWT
T2B4UVvMCz5dlRX8rVnC2xGlRhEsRkWpsZyCxVzUCN1HWcECGXAbAAsKaqg2BMGnKYUC8yLUL3LV
K8NmMOuUp2OvYAfPiITY/bCa5ySVu0YFVxFpl3lOwpPV2k9KRICPeZA9iQxS1DYQdOIo3M286qUt
clEiRpyl5lCu2XUFPwJFW0wUw0vmCho1gDeROjJjsrO5TTFolh8SckSubNhnV7HTE2JRu0gIFnWO
/DhReg+akCXSDdzV5nlosR0B7p1Eakckc+Kq1uBH5s1hSfcUYf+jzzdCtp2KOX26Gr85SPrUrn6N
N4pJe1njfXvmOSaIiJm+o+1ygwekvLZf3QafWXHwyYZfJcm2roPq31e6Up6wpkMHNQH+dh0wWtna
CvlpESz6xFmVkVwN+v0yXZzN61aIt7BVLHdRQVIRxAoXE5dGney1dZr7pJP1zt9Uea5hVGd4OQm/
OLvjv5XdibPlULiO/2P4XUxplox4rRKd2klkcVphCdECTNLUKj6Le9Nyg2pq60mWvez4mzOyGJ0G
NJI4xx8g6wm4/WsAZ7ifM5alJEARYoa4L6I7kB1KFeBglykuruRRgO9yE7+MBRpR5NGuVoMW/xjL
6iNWdGul9RWM4dLjlKF9FpFFRX4wGpMH0QKJ8yHp83Keh6EIOuHIyNyJQQygOpR10GwUqzaGb23s
FlEBMSoVCNg7Ey5KNFUddehIR3E3Ey8oKBC8Ukt2h1NTvNxyRHXZt0c0n4L0DN8JpBFybOFd42pQ
DRJ3/NlhV/0XF1rh7rcgxZXDu7k9Rzoud9w1VmghOS65WFtqqp+LutfPeowxX0ARJ5taiqTwZ4Gf
/nkqYlTw9+hG18FWNJfJQ5UH7WrpdMJiDdjAuxNd8+gSLclA/SRH4eO/twaSlA72a2ffklvE49x2
Plv69KqEz2TFGEWHKV5vfwwUk/X2jgIfDkbTSh1CI8dBqgbU+huEpQzj6JPkH5CFiPBlMMxuPvwa
dRVuY9SoGAhFIEjQOxjpZ34gtGqHWGgFqyXzn2zzi5qFyoOA5+ZKk+5kmJsbMSYOTv5VngJEA23Y
HwEi3lPaF9Mn21tvJo74avmra7xYNnqT4As3vR2gbBE9Xt4KEWhPf5k4G1V7paJvcFr65xlLW+m8
Tekl0WNn2spwcIa2ONbp+NBKE/dNq67xUCYf4wRnwEDxnLNlefXZrrNym414WeYIkbVo46w1fMcv
uW0Yj+1gPiHgbL1RavXAxIz2sYPv/wGDqlU1jtZbkjX9PqFSAu6AMBNcnZNidtMkinKCI41J/RQW
ZMqnzEB9Er1bEpkqSkciHipniNJi1F2wz9kMBhjw1g3uZmrNb6dN7/jrXEIsR3TO0DrwzeHvoXMv
D0D9Nupk6aDpGAl28BB22lQ0l+T6uy2r7r3il9YjOaKL7TTlQ2Whdnrx7MCFSZOY5zEB3QDcC4b8
0IdPVZDaK82Rsy3GiGN6kvEW3s3ohNYdqH712gdZXQ0QKz+EVhSiVISbLQlX7YNWF/auAalK6pqm
12ndylRwB+pCg5IaN/ftEGoT756Urt/YWE+FCIFhL2dj5O6topz3a3BILyDotaqKsuRyurdtGy28
d6zYO4SUbk6Kbxt34PeivQtWfGKZlBvEN60XBDpqFJdNCW5YamwgRhs8i7RkTwuF7BcSLjiCiVNx
CCu1YI/kBpulT8wJLEdbFYXdrF2Mom9dpKjXll+iBS0rzjrZ9TcdHpLs7X/CaFulUK8dItWia4HM
SkMY/BaLNrB+LMAfHIT+nJfhmOz4w3kRrBuCSdlOb3DZGZCax7W+NeWNGA8KF0ikb31/p3EnmvEY
JttkKHFgXeAgAvzhoKi3BuPdbEVTHOaYofGzCRr4uTYrvSWRA5jEN9W1O8E34gKwdMgeWgiUikP6
IU5d+bZ0GEBXhqKVyGgghyoUTxF4GNe+Kw/zPH3SRAXoaO5Uv23g1NAUfYkeF3eRJT2JLjEVvuGn
RA+RJUo8UOO+Lb12yNDvxqGpdqLZqOCsixYFBtG0K+VFS9zgJlrOI4LL+mvkFs0tUZqn0mik17Dq
nZNYD7EU1Mp8RPWj7mGsWvnrdJJl3nzS/0fPf4nxuqr+GJBDG20PDf6weDUBAG416PLn2OjSsx0F
4MMAY71Utv+1c5Dx1+AuowRefGlSyuKj5nrYGrXQCb1RPbhVgwJwJlVrHW3mzzmfbL+Imm9B6X4q
7bS5ag2o68FmEx7aavLZhfGNuZNm3Esmuyg5sACNYAT4WfbMFxf8PApXLXoU9mS+U8bp5yHQNz1Q
sg8m1cWDAUZ2X6D28KYbN7FgKcnWVh/T7ohad/8S+pDbpgvlsuahflI2eCAW/YPpAMl2kIh6jrz+
WJuaefB9s1oNcc9WtmpA+zSSvhX/TvGZEP9dNt27NGz0y/y/nj4rRtA1COX16mHpK/3I2+oDVXhZ
LFf+Wt4YRwo9bnCc/YeWWmPYwfKyR2UvKodL/1xmnEa7gUSrGPUa/R7YVbapPDm/DLHfb8M405+t
DDs/WQ29vxIyjPwg6d/HKr55udO8aaour1Menh6oVYB85ityakw9Wkeaot7rhpus/Fa3nz3QPdvQ
GZNzUiTBGbEbaWvLlvqc2QVV4KKwvnkbZIySF9ROrs6UNHSnbOJYo1sVkFzc2nVMDtG1E2UeQVGd
tiUim0kMZQpaJpInauFSFvp+kvVZSnODY0bHupdhLVF2W2pt+ZhTylrixMgSI5oYwP4s5i0VPjGS
UpBbAXh46/raWwvwhYBhJHyFNoOd+nxHDdh1aZbjF47y3EnECDRHEclgNM3oJrr6oKouA0k5HPMs
zFS43xy4/Xj4QeTRXtKV4ppmctr+JYWS+klL1HaLpaIPG2vQbuKQw9u8qEm6L5GQm7tEf2wNp4In
vHMwqWmLLlPHSBnvCaTLpulioHCiei+W5KcM8xB4aF7vWvYqt7stGfH6gsBVchsmXf9ucKtdS651
3QR9clsG/h4rBmUNcKCLOctahCltCl1RisYzIosTZ8T8K5vUczpJzxGVk9p96rftUav64hbZJN1j
lAcfZUt5arvSOZVOpaYrq3AgNVS95W7lWv55KgLmXhEwx9YkQymQhu1GdIqgwnVLY40VeHaMkX2p
/Qj4nlIY7jm3n+BVORfc0ZxL7+GVu9EmcdVB4aafWjluEWVfdIdRKz6KQIfiNBCMaYG+tO+8sg4w
3pvi4qELtobGmyRiRoiU3L/S/iQZqbwrobRODyndW9oGaIOGydceOSw0wdPkZqEHgR+pJx5j5ggB
njMt5feIHEzwSgMG71tt8DGw9GZS1HYuWPd2r7aDJgPd3OjRDlfQt7NrJ/jotsawKZy+OYpRQ9WO
fLaKpyZu5Fujhx+zLAg+4tKl7HPLhrptYMT4Q5BRCe46q/Luy0KNznbZ2xudnfDnFqydEGSSoLqx
K/bhefL7sRXeeGUTANcNrSt/NL5Kofeh6cDCKhMDWTaid2O1VFvX/zYPb45up/AsjgOglV193buv
vcAmf9dnV1NNsqvoF2d/H/QSxwcWNIVMA8jm2Md6mrVM7apEOfR9/GalKNF0So6cO+gIZ8JE+FqI
rdV0hmgqzLzKdzbvBkRw0GXNHiukaLXMWFaZ/r5zlHxbevhAtApJ5vhxLOv8iIJatslLNzvi3IhI
ZhSN936VqvuxysO7fGjru0jOm32PLziah4jgyvwlL3KIxbY9tN3nPEwv2JBMcrKvBeYa3qo0ovs8
lb3PGNOpKxME/HOrw28Bm8yeuFy1qqvcz4dKVu/xlRs2ktrom3cDEQhwKBXkUwLJ0UzIZVO0HW61
Dvze3Oe1rna2UWFF4VS9t+QRm4JIKoODuJLoHLTkK3icfA14GgiaFETN1eV11al+nbti10aQo4rz
TRh4I3YsNBGEHxCLRgeOx+N4AB42gWkU1f0KFFzlt35qdRm7ueWGh5XEVy0CyyS6xITlRhjq8Qfb
i4q9SNv7mvo9UDAbFi0SgDwXi9Pl8F5cK0yrH5U7q34sJxkgA+vJLA7Mz4kpk/WQjO5Bt21jP6Cu
ejTHxroCgK3YA9rlx66WHnCHcrHKdvWjBxgqrbr2q4R29rQBKp5VBwPEFhOqs+y06gl7KRgmsVs/
kGRHjQHRxDcvSZEF1LXvIS4AiG8/xmWvXjphP9EGyupdsyr8dO/IakJGAUH1kPT8oZ5+0sXvcjiZ
UlaK/iJ+4Jef9SVWDCyxqD29iNbSL2KjAB9JO8B76aK4yCehDoAvTeKPa6uARiWaljIG58ryvonW
AAvsCfb6Yx3Kw6V10/ZJM5Jwb0EPR1mewdZM+8fQm8dsuFDrEcjnXoo18x5jsM2ij+tWBozJwXTW
1PjlGF7I5OhXRvKp6Mv6cWxfB8Ovr9HoITasu8GBtC0+xb4KaG7qWwZMHnhWZVH+6KunsyLVgoOP
4/dqCeZmYbtRfxbQpSYzTFx8vE8z4ukdnEkAm6rR4z/nuzP+aRD4KRIQW54n05WouktmJMHGHKPV
kKUWSrzPOcCEJ4O63rPXYWPqjKF8J0J7PXIgK0jKRPdRt1jFGlvxTzHl9tUyx/YkWuIAAEY5uCZ/
1fIvHqSdUw0eCgIGd4/jb4BEcKiwaBXAXDNq0Y9QzlppE0xRYBkVq7fCIxlKCyOObjwVeiKvbcQg
9+hC4B1koSicKGV/g9FdP8q5Hpxqy+NbFck0nUG/z13UMIIawNUCjBPf1FF8j426KnZUNzrsS359
r+fHVzEkZhoKktWRAVVwKhrLY/O9N+ruLCrEyNaW29DWs7nAXEZZdAe9FlLWVG8uM8SvFPcui83o
gRLQpsENDVSQFbubJPWBLP3Cxi4o2Xh47DPVuAjILIklf98KnTEeZTUFMlc8WZIIsm9yVt16fBId
UixH68aukLmdxt0g4PlmCldRd4LyPhWip9uSNR2K2k7RuNzGUW9c9CHjniW6xCHGw3nqFw0PH+cZ
OlA6fJtyb7hbDmObQxwLtf4uK5usgDpI2+xKRLvz7CTiRNcyQ5w5vUwlKb92lRbcNZZfgANFfLwB
MYUlTOp/9NPkE+Cwjvf5B31Kt8rHXk+6N9+eGHiuFz325TDsWsVHXL5ugrvaaQ91oesrTM4RG5oO
MaSZq9Ra7q4McmUeEH1iNDPs4drgPBTgybwRXbVjkBmjEr/PdCc9QA3CYsuoyofM1XE67qhbz6UT
0Y7K/Gc7LLv0JNpWAYJqnUzxol1NLKVCb3EaqbxiN8iUUHSjdd8qO0fMEz3GMG5PDhWET3016ZIg
l33rs1HBxw5DZUkfg9vfJ/WT8uM0KSGn92mcJjn/MKlHnRurhLBGmZQMeKlK6pVM3brI8T+R1ZS0
fcgmEhEG7wJxiT3hdGicGMC26UWHpc8DnohgUdltRJ9YwICidWwNWN3FtJ8UfUo6WYxaFBEqLBQg
0nIQZ+LgJRqWjWbBHUORfwwovScDZ/jZJKc4KQ93k9MLc8WACFlWyY0kXtU6wM6l790qedUhLJLX
8Px/LrwsYnmdDY32vPSIdZbXWpRSdAy08fauP+rY/I95GB6L6T+qmxMoBa7L/P+23f73psZmpuvK
5ipiG/XboHXxA6DE9pRDgF3NfpmuiWZdoLcW3En8Nk21L2+a1K9n/8sOTuGu0ytrsxhoQuU6IZSY
X9lMy4/sZY5aFhvHGSIhwBMzAqPYZEgRzciKsitJFTjKYVQCNKYSR1mFSq1iJVsP1+Uwdtpwzaxt
4WTBVYSKMdE9ghXahwVkkSU+wPpQBXDOcoGTgI+Z5i/DYoXe34nllm5xlinl78u9u9iyJKj8G9+J
8DRXlkLbsY5SoD2+q06JWhRg0MdYBEzVraU81US6tPV8J1kv5axldK5WLW1RGgumaK1xpa24kBi1
yjWi3+5NMt0vZtwpp7nWNsmPUgL/KrpESU8cpq66woBprtAhoDE3F0A3tGHJUm6Jl3r3o2T5L3rH
7pRKv3UXKFnwEpUYO2swZI5i1ArHYuuFpb4TTZzZqf30irERwcpIIVuyymwtRjsIZECw+Lh601Jt
2UngLgzKybQKP1aecuOTGJoXw1HFGbnniFahV4/iVcUKaHYSlB96Pl2QeAr/L13rZNAaUxMP2+A8
n2LPxCnKhWdxhhZlcEYMpCaPDWAyM74ovmaeoBP/OGhT0xibIgWAS6fsSCZSr3b+o92VXvmfpyJ0
niUW+Mf2ciURowBNWSP73JKE+PkSLHFh0basQcYKslzVkuudo4qataP3/nlpBlNfPg4RZEC1v7VK
Z+/fhVB0jKvVHCOWEHOsXgtxY8EaZFpaTBGD75YWfcuAiCNT9CXSbG239Ocka6v5VeZJO+5sJUFD
FCTNKcQI8STO/qn5v/S9W/m/L+X/6WXEle9Gq+UF/vdloqTjfvJPMX98NY6awzodhpuYNV9uXgYa
wN8u/fvYPy33/qX+Hv/bmJg6X+G3XnH1+Yq4iMHsFR3/8Zr+/XV/v7pYRkytogY/g2XtZWTpe/+q
fl/pf7h+EgN6eP8P+q3922V/OxUv65/bpTrye2W5BVvSID3l00GcdYaRvG/+U4iIm/BkJ3H2x7lL
yBL37mp/XOpfzH231PJKl6v9cfl3c//F1f7fl/rj+9JI0gMC3YieT2/9H1/tMvA/v1oJN5UIpsLf
/tP/4o/+43uKux8ZsH/7nizLLO/JP839/3w//rjUH6/2j+/H8iqXd/6PS/8xZBl493YvS5lokgWR
h6hLg+2dvRp4gLgO7J7XRlfhPQquXAF2SKc/oWPaBrp9lCXOVgSKvmW0a0O4DtPoMjCvAJKVEc0A
cTstg1jzjwVF00OpZ43UHm4SY45jRVVuCq2XL5KX9uco8yTkJ6zhzabAXaeB+uJgMAx8Ttbu2+ng
BKZ9DmML5Xta4hBAY2fTnwz71AsnVaVKMucZ3gCYLdIbZY4WgWIKOQiqkll+WhYwpc67R8r53bqO
NqKgFuMD6vaO91pVirlKu7G5KzrNf6UEXFBPTs1z2Bf+q2kPX1FrxlNoaqUhYg7QDu9FCxw8yoEQ
ikQr10YyUGgGiVW9+EnunGCVoU+wy8tiMppCDOv026nueqW67oEP/ehtl1MRS/qjQkwuRDAmAFcI
ONxApxmViY1tutLe/ejZjfaaYOZMXSh/auXI+9DXtn3y/RAf+FJDyMhle631Sb0To1Xet+sgkpST
GFX74KWnoHYzXRP8BUVNZSqHZki8rhLQ7Z8htn1FfEl59OUQFXU/mLwQ0u6zlfZrShPBPinxwHK1
vru3ULC9x4ThFLSpfufIuRpsNQlpAaRmrktEjjDMtVI+ix6TABM559a5q2sMUad18nbSESbVfcDS
w7mQmHx1gUHgKiV3zy7CQFIWPFtkHjC5O5NssHY6puf3pqOD3avR0RtJyFh+Zr5gdKYi1tglGATS
NE3S0chEASqamoVvu3tg5+oGaXnjxTSwycSgxf0xiq7kfvSiFFIQwVqPjm4CCncrgtMBrgwSSsaP
0WEsdmHbBzsRnI7QBxQUWnYiWNd1bYuKgTqPAkNttorTekjCyqwsK/E2RgJkL4KzrHA2+iAre/En
aCS18FOSvINYOVadasO2uTqIuboGNjtrDe1gSrh2GYVPxp+Xi29Tm55z8gkfHBPXFptt5phG0pMj
GVgkTt2+nl9CvadmO47hB62rgoMRFfFWjPoyVvMS6vNHMYqE3l+wbdyrnuXdxandq9z24cayFRcD
cKl8biBrHmytQ3hnamZarVzTxL5J/VA+a01ZPbdDsvbCLHoMS+lVB2p2B01t3OtZlK3bWu9xouuw
JW/T7hQ5ZorlWPIVLcDosQYmvk8m8Hys5rD2gqELd2D80VlxDOVDG6GNNKpJeRbNRtOxbeCWqE8e
Ou6QPWdwSXMLgHdeSdmzIUcohiKCcIojmFl8X9xdkfUm0D/tOsSljhaRqj9oYHyPrYm4kujzoRg/
WLLX7goPjW7RJw5Zgh5VHTkkhKa5Ik4tyMpTHI8RsmUpMaCWzn3VtvI5cEJ/cjh7HLUOaQsF1kVk
ndQm4OPsmj3JZSfjaKH2fycOYijgqzs3azn5PFTYkvkAk4IR80QjLPwnINrs/qyqeY37jNIHppef
siZ7Q2YJoZ7BwIGnyupt7enDjspCAWvmtBzUqKrwr546a7f6MeKSp15FDfpxvZaVV6/9q/Hb6IKr
+1tfOsneLFFOGwNXBwGqbnxkeBRbPWP4ON5Co98EjRkf4qEq91ZWew9s/Y21KuX6LYvlawrvdOOD
y963sXkq9QqaLTiJtRZV46Gxs1Os19aDWRrWgxQBZ1ZH8r6iT8l0pDD5yVlV/hA+KIq1D9EZvCS8
wX0Xu0c0JCXk8DiUulfsJctLVqgoSBfLMNtdHzbVCtRVXaO3DUdlPs0yqsx520bbGmWQczOxXcSZ
iLHJEW9rOY3WrU8+SQH0kHb6fZIG8k30kGKYDE18CzQcAWKgdOQeEULUpUWfbikR5bkU84qpIt7r
X1NsIa+L7b1Z4ysWgHnZiD5xSFMnvWnWC77q0b1NGeuWausUk/BnO9KfQ+QQrkVcly/dBAM1IKRd
pMorX9DSg+kNBwjJIDbnbuZlD45SZg9sO/ZDKJkXG0kDsADIKfKle5wEIB9za1Q3Vi5LG3+qBo55
nx4jDwyG7gfNJPe7AkpYbt3SNte253V3dh2e4qK3Hxrb6WFL+OrWrYL4rZWij3UhdQ/+UPJWIlxK
FbRMVookUTFKtQFFyuGz3rnN3gAs80gN2NflTeuN5jdbMm/Y9yC/kUwVw1JDxl7V+2Nsk4LQ6zB9
En1guy6tWqCGmHMPjKMsPWhBMZ7lQdL3lEVCxwfLkRjarSmzbIM2YvBqVV21wqmuArlTXVqr01al
rXYUQgbrLA5yhUfg0hRnemYlB7LST2nRIIMu+lpjKvyZWr+JNcPaDbiSrSFUD+fBxuvbc1QcIS0l
/ogn09qJpHSNoK11iApTecF7LNx0GoIani4ZD24srTGJGk+tOb1DJW5w20KKk5XUhC+DP2WpKe+q
Zd9/N4b6s2Y26ofMc8Db1XFwQLYl3ZkAhs3+HivU/t7n+euo13WPobqvbLI80tYm6vUXLSnd01Ah
WD+qZ4R8EUOx86dA1retVIFbGMxPeqvFZ2MkU+l62A5ZWZ5eekiK267txg9SjZ2DsudOokqrNNWc
m7WJjN68iXNYsc6tMJRbJvUmOFpanlsSE+rOCkSxvl/6htLKt55SKRsxSwwo4SgfegV1y6UPhbx8
A+3xLZfZKecAs17cOP4WB43yzXDK1Zg1FeXPzllBRUkfmwCR096R8XpXycRlrQSFL3JwUk3TtxTz
ztwJ9VtLNeRmx9a3wVbSt7pRvK2qt91RL1uqB3nNz5mbQeht08faMvTnsrHBVoF+s1q7vtY8ViC6
DZrO6AL45lGdbcRo6uJm7o+Fupe6Or6oRW+sWqCblY7EptmeFKWubjECQs9jBmvTDIwebJJlH/yu
8LY2iJBNL9fmfY+O5F4ewwyXYsfEpQ2SUd1XB6Wrsr1VZMmDD7UQMbfU+5p45qlI2+ZDFJfk8hK9
O8ppMjzaHT+PIkIOhgfD65wX2a8xfYFUdAiU3HtGGvhL7CCrZyXtcMVyPtzGVRPeKUZlPtS2xdMm
InZfkqr75uid9djiCcPTJCLkpWwWn9N8Z+GQtlJwMnzWuuHiOZ3yUTFSZTOMmnHhU5/dIZ2U7uw0
ADjvI5nnZVhd5Vm/Tior+pJC6ZmUFaqbHaLGYfXlXR7XGcn8sNnlrVI9mr6WIzZVW2+Db97Gyoco
kJgXxUzC76NRfYH5pX4YLdvbdJR+bqGK/7xVSfIexTYENAJ0Gn2KL1ITQWbXFOBnWnlFtTz/3mqT
PL2MhNpgoFKVJ0+KXJrfjMjYWpamfM6crljjGJU8yGYYHmTDKo55psbbJm+ide3yQVUbQz9MDKRb
UDbaulbSCiupHnAE4DQe+VCojcs3/pfBJvCcGg/ssjw2LauBNYQkUBoFX/qHCImxZ9iPFvIHAYJw
RZ1tFbQg7tVscFHzz+yzl8JzTPjPnVKI8fzgFqBMO++GdjVwdYXdUoi79X0RGcPOCZCP91yz3Bdu
6V0sNU8OGLw7d04WhUfT9+1TkQffTRPZGLmXzhPWFTUFFeH3vDiKlugXh26KWMIa3/wcRVq7X7qW
MN9rm60T9dxkK8t4TtR0XYxJ95hOLbwnP2u+Olw6o8HIylfLtQYM7Cia9iDfUc77Mqp6csXbLb/h
geKtm6xK9qIZS01+i1XwraZOin2KEF1ikIo+mEGpcQElxAUYYwSJ0sBrN8XQ1auo0uxzF7TdS6s/
9U1YfYeAt+aGBJgkeFMyW6hwIR9BBe82hvWXtFPARjnaXw3q2VZSo3UdGvdJNdyyzndOXnc1IOav
5dB8zGwPc0Hqgva6xVx+gr2BV06m3vmUW8WwTrwx3+F12hwNDXhB1tvFq2o56F5oIHNF0+nTdttX
7Jl91epXFk8VDyokiwcbYt2qVYzhuPRlY/Sl6S3rNA5u9yD6I91/MMwyg53BTXrd9dYhRmHwIgbx
3v0Lud4EaG2K8HxXta8xwiCnHqXDNQ7HFTv48KVrY1za3eHFtbJ0Y/vVJwGNROFMQaxJwkZCtMUB
gBqdue/tc1/DlJ4Q0S+wltg22kfFaS6F3Ph3mgRaW3L57eWppl8ZattdrTyVHt3BvOc7nbxlDcq/
2N0Ad5maTuNsXZ5KM/0smUnA01TY/x9j57Ukp7Jt7SciAm9ugbLtqp16STeEzBLee57+fGRpN737
6Pzx3xDpoCjITDLnnGOM+bTE4RNSFsVt5Pxb5klyMyR6cTsZzUVJqvauCBULjVMFrLoiv8qNkz30
ZfNSmVCGjHZ1Wcbqn8GalbvSKJU7wK/GLpGkxuvDKHkMUu2pqmXlZlxz4pDMGf/PHs4i3MpGzgwp
7jWOq8r6s6GoCNIaJbiFzOJ9IklsGYz4Lh0vDbL1P5TKjt0Q4Y+HIuj/6WPN3M9FP9EHMv1tzlr0
FGfnJjDiYlfXwVnX0+mYsnO4KQ3DOrQdAnJTii3Awn9U5bblh0N+dDrnMSlL5zchPoNsADkMRzAX
gCt/TrbGzpowoDcTJKA34GM6mPwOkSFw4iqB3v/QC/NNaqDogmrfLaoSqtwQvRBV6ZfvViA/tEyQ
T7YTQC1l8IV1YfclxHOuQ28oF7C7JUbFlWliJ9lmS4jGjBKdJjc3YRngFo1r559FQxFX3RdlPPyW
hnFXsP8MXan8rmcP4LSNG3EYp9i8QaeaiSipH6cRCvOlGyNPBV3yM801Pw1m9WtoVncmPPPsvSC6
B/MfHJbMNt8IgwGAPTTfzcpip64gmVv3s/Y0180PgKPBkbWccozK1s2CIf6FwsXoDnEV7mM15nn2
9fA8Tc23LG4IIiXS8jlYVAn+KaR/mWtOYGKCI1pT5T1CrNWOuBgoxNrkosk1/ABqNL9pOSGKjtY6
X/u6+dUR9/MjT4bHeLHAMdW5ei/HyNc4dSzdD2aXQ8WW/SrTzviqxXHDZjtwzik6Ahcril5sOIlR
6FO+NJGpPBDe90Xk6rFuWXxknVup5epRbB62WKJYhgw1botkP+esmuUZdao8kl8qfbJdOXa6mx7x
Dr8rAgOVmjLYFy0QjhIhOx/Gr2m/umlP5eridH5NSCc/wnoZGJp1X4am46bYsvZOYbFoYapuH7ZC
Y80GUW/6uEUr14TSD/kxWPQATqE+3UPdOxC+JtfjNyJHze/EXFwTa8l7VWktxn+3kdPJ/G7RGD6a
yUOzobif1ClyGW8lsSOmdclr/efYB/VXWU6iXai200lIWQHSNxuYzFx9iHSfv4CFRyM6CqHrIThF
SBM8NBMAIcj7oh8Ru8Jyrp1X0zFrYO96fqhj23nLHRD3bRP/wICme+hqDXcNyI2m8QXjsKAhFinB
Qixpo3lblF8+FW9NWTx5cKRBcT/ErhOteh5qiIlmmNvdtIqW27kV0zWz7DSncn5R87q4pLGB2m5a
fxct2OGu0PfIJloReGKxD7UQfAbCQZegVhWMl0t9iApnfg7qBun6lbZsQlVQzefyBwtNQKJYz8el
fJsdDFyOFWN3s8LqLVXzxA/CSj+JWl3uv0htx/YzzpIv2fgoSgO1ru9TG47hoC+J+4Byozs5HVFr
oGgLf8g1wCkrhyYwDP0nUZ0sBHmls8SHSwqk7MCNlk/i0Gj6YR4S5V7kCjVu90hIH7MIOTDHMOmK
iO99U8OjJEXd98VQCT/TFOVkRIHzUqXDA2Tn3Xei1yYPcMt4Z8+hdbvMeeyHdpd+tcpwLwKbVQWM
lUKgECp+msXogp72v1ssBl10jEvjDPjwVZVi9QbspOaXWhv9yKQ3AAHjN02PpR0AVPMEvWOxa+Le
cBvgk2zWCsMbkLF+LqFBfJyhhdWlznjurY4lvdZ+10qDgEC1qXe5VABy5l+6swbQp8rkirWADV+X
APm2abuv2+iswJBwvzhO+6UyoxtCUqZHturdl1x/KMKifrUwcj4zwgBVUGqqafCwBPNzVfAUQjMb
fDWcakTn5bxyO0UqD4NdGzdoMxfgP5GAAo3yJA6KA1VFm0CTxdpwSD0bqKYf1lO2NxfEMUWberSJ
a5Th+VpPG2elv6wXiQbk29GwRILhHY9lyARELnYf8ojAaIkDUXXJOUidr1dJjt58kMqkBI4c8cgl
I36L0wCpDAhb30RZoaJp/SklaovS/NhOKsH5lHbhqrP0TyxUG7VGv5GcMXkgHNPAdpkmuwgkxV5b
SQuWMYnu1rZEaCRepY7p3hBoj23NIsAhVsYCLG512xMVkqxiKmApJ00+0XnDk0hZWHavKec99bda
GJPvLDFEhlBm6Wi5JtyEv/ICo50cpOYzvN35Ya7YwFWmjuLtAimGtcTlj7UtiHOdfeGq0CEBgdF6
nRhzTSPiujeXB+iHR+ZVWI1GAxorfa1o/rtCnKHG8kMyJF8iqyOoKE601xjusIPItrmqvrLfUQ91
iTcdvKC/oF59loihvUhdVHllpSS/sn+NStN/GqAnUJNn29EtsXqOiczb25YmfwnS5UkKoWvSgvG1
WJgu2k4f4HXp212Q269xLVsVCMkISXNJ1tK7okiiey2r2gfeTX+SmvDbIAfkRNF6CNkqnGI7/iaK
8qiujpGOugD9koEZVj+RK4jvUiXWb9Si7LFVXkazn+5iAbUFkjbdoXlDnuiRM0S+Zs5gO0QIZ0Hk
hi29AVHrKR0bxD2Tx3KeiZYcVsBIrEICrVdO/Wwp8XBQQxSCcsD7l2QNqrNn4EWjNBeQFjB5AxNU
Xyt1sPyx0JWDUEKboSz2ZQtdbqF1JmqntbG8Nm7Wxm1LiLyaTvGDUwbtpQ3V42S1EJ2sjKf5FKAF
m2WPcQOdKT121ayqrbOoJOqZcNwWz4Go7UanOC9tBcvWeqoz4MWBodZrg0F7zQcp23dZm6HYwVuH
eDHfL2FT7Uojc1HJZL5yeuMGrCUKmWtWzGGyFO7h4h4voigPh9ZPI5tOaq3cMyXQIFlJ2kd50H0+
dur9xqS3FoVhpt1XljNe0jD1ZBNkKaaa4mVirfaYaEjfiqhjLQu+SJ0t3+lr3LFOB/SrVosOIjuZ
cXoWp0oTzHMF6Fo3AkGEtXhJb2VNh114y+dat/jE40B/sFZvFbGWVwBGoNGWLbQ62iSZbwwMaK+G
wiQMJzK2Cy1HABWHZ2VV0a8l/K1YpfRvBnhQKyQk4rqOmFgtbO60OQ5vMotILKONque8THGSLmb4
qx1/d20F791/ztHzJd+h6d3cyU2pneL0cQic5pFtXeWhC9MerjO9yCsOEXHdWu3o1sSyZJl8rZ1z
X9bNeC8iUMUBpx30Sq38p0zElop2I1FX+2V9HaJdULK1VLXWYIDhO/UkiVjQIujKl1An/lSk4vfU
ViuNeCX0RMa0CpauG3v7oTJKh9VTOPzIdAtjQqt+STrwU0sflyyhzea1bwJM7jSYLIT04AgMH6d0
LLEMoYs3G7HGZ28vGuiBOsMMV0hn3XqZV1ltUOA4OLQTWob5NSOK8U0kR63UcTKtrbamna7bbhJX
2UFUwJOPal+GLmalWYiHSE9ivSoeNK/TvtEGYKnrcxXloihurafroxdZgxaiUl8lwZ2gs24CUA2p
Zt2KtVDs6NE5cBTHE1nVastdC5HBUSyCtAkNaX0GAypq7f53rofKq1I7y2Xujec8k4ZT4cQgv7MR
1jFQBSXWdjSDg/dU3sk4XhrtRpSLw9ZMZPMkhQCpLWpvq4ASMjto8ZK5ggg37IPhDgenexVEFWWC
E5dvZYz/G6pjUbZV2BHGNpOIeW8rw2grn8Yk+V7C66k4rtzZD3qHdUWEoosIdRGwHgPUO6MXeS+K
RKUoF6kRaAX0PcBAPtA/v58hmuRqGWnu1rpeW4traUOxb1b4muBdnIKsPmvQRW+UjqI8FfpccK8R
/w2ajbhPAmUx7v6CX2A5TGi0Hno9nN70fjlczZKEnHthnBp3Rd/o95bWE9VeKegYWeHtQhTZFzla
kqOzAAzUB2fPAkm+ifvSPhbzKN9IQ/i/Umyh7ePf2oVGeNuJb/UM1dT0yOIbzp7yVirhQxILEmv1
SwTGHJzEgsSMK/0YBkrridpRsmCfc6YHxLdsuMz4VrCcBBS/ZsWnAwhhzx6TrPiwTEUyeG2LzIKW
RfEKQSH8X0J2GS635Fb8hBHL0j5zmFtErebU2SWW84NehfqDgTPsyoA663dR1yq3fwhQyUrEONyK
SjWDAnyGY+2ApaB96p0OcFXmRLCpkYXBqXsq00cce82jKEm7bv2ew24v6qQ8h6jWMaGay1AFzvSv
LT78cjeo6ybEzsOTAP0X5iLtlbjoQaTiILHSACbxTtfeyjiCBS0eXmpZA2BuDG9dUGtv1rgSDGZa
sgt7WjVN12NRHLX6x/WTjmldhuIg7oPHa3GhaQ95rc7farapfpA79c3SI38d1clFLo2b+g+Pa7by
FxiLU9wrQS8dams29wlO4G82OpAjGtPmVGn7fL69qhsmA+owPcRmSZMbtw4IVb9MEue11GE96rkB
FMJfBLESSlH4QvTkmlvrRE41Ou31vaUgWdpy/6lTFUNHIgYSIaHApM3m5E05Qpq1biJA2ZfWfd9A
arUyjYvDyGr1TwsQnEhUwv/Tt/q1hThpu4Y4wZKg73m/xpzq2mVS8R4qwAUADKVnKVGUlyZul10g
TcUeA4gCW8RcnwgNaT1Ra1ZTej8MwWuU0lZGH/FFsXaiSjTvmupBHqzs4dpagZtGg6v5LAdeGK28
ROgtup01ZUdL2BdqA2is0svt3lgBeNp6qFc26zGypxsWVJ7I1SuF9TW1Vopm2PGmG0D0f1qs5Wkd
925cIIU7x5Xt1VENG72M1N5gETAw2813aOWWOyMs5OM8Oi/9nMl3osgCrTD5RpQ4UO0lBvPNDHSl
HlaDQfWIOswMVLGS5fxODIBlLqVbVliPov+LIhjf4C5V8ftsg+YvJ+EWuY4h0cpB8nIXyFO3UwtM
s97/64QoWNqn7Ve2X34/yUrL4djWTEBDXlRnHSTouTWH6iyymqwiOV3ErYc7QUeseWKB2M7FzqTn
+QbqabsqgkkEQ61XAq/MdyMj0LVabTiq06RaGCPj5V5y/r3mNH3Ob+1xOMkY4fahmnP76xddfL3F
x9+Ildyt84aH/V4xjWN/PzBhiBZ6BoFSbDrJvse3dZmmKdzT2RRvkfFqNHMeXUTFrBkXVFrjG2V2
4vsyx+8+zPHFbhPp5MgQIsYay+NpLWvx5itO7ngDDDxerbalfYZbAd9bXnb7UIZP1k+0QL7LVwhJ
XCY3FosIqBy0wjVC9up+JtfabStD+wtaLRgQ4xu/lkxNtzrgY98MM/zHFQQ++BAsLLhpfS8OEgKU
11TXqQcrBGOozvbkgcRu7ufCwKISBUBk4gqiSIvtnA94q7nvQjRzACNBYj1Iix9NTf2stjUyz4Fc
vUqqlnihrjdvpcFOkIVud5dmceRFHcIMCWFvhH70dGR9RvLdht4TwxHOpODbjGCQP+pK9UWqUFOo
25+BESwXrdPlgw1Rxp6QNtu1F72/Sx3rOTUBELdTVR0KTER+0aZeFJYzmEkOaa5MezlG9FyUITw1
PeXB9JKViYxPCpnVGiBuLCXEGspd0z6wtq/CxCp2yD/0u9iWUr+WNHabQZxcD1Hj7CdrCG7nAO1z
w0GfS4ZF/SwOGQHE8HXm5V0I7s+X+3yCicdwvtSYQlwlbfI7NSyCL4mSHyBaDUE2MgUHTuSLVqGO
ZWUA7ehqJeKPoTKVp6Gcy2utDmAHFaZkYvnANZpUsV1rnGo3VzPVs5S8OIeQ1Z/hm/qT2spERVKu
4GxRbamE0hHDRHNxEC23E7eyrYlIQa1fEJJozbteHb7N2mRiaou5Slmb/53EC8Wt2DHRtcsaPS3y
oqlIiTJp7gD6vgI57g6qE1dnp56Gk9lVL1rgqPvt9uM0mrxmhpeqKwlCnKQbXV0lvghfOI9roL+2
hoKbi/GrVMyK4I3IcB0jlDwmi26dMbpz3doY+bZ80ppQUhRFfhoJdcDMi4JgI+PDFvAAcdFxUZP2
H2W9NJ44vMYdMSjnSpnvWzz6hJfWu0aPekjX+uRoJazrkpLYD89YCjADZliB/EVaoLi+EfHoxCMW
h2ujoFN5Jde0KBbtt6bsC83jJKEalg5FfmzXOOVZMfL8KB5gydTaAavkBYw9Tl9ETdfHDkdEgapV
odWXWbsb4x4fwVq+PX7xMkXZ9RVt1VvNViZS20G8ly37qV0fy7zzLjKDow4tAxoWuPN5wVszSfQK
ke+JKpqvN50R+Tl7eHZqWGmygRhW7ng7bPcuysK+t/+cKPLiyWytRerTKZ+yH/74dp4yNNw8coTs
XNPpJdE1e9mJHtBZarZ4A7h+H1oNrFCdMWU78bowdhfn7UVvWVG2vdEtK0kVAWnbCxc1n89zbMcv
KiBTcaiWxNXIlYyLtSuh/+DQ4KOjP+dSu3iigJmo+5PUc0KbUWZ5mQfMglN5Npi7zw3uezrnmhQH
lGfrj/k8hhK676AjFe9ne1wfhvk1eX26RWPuBifYWerP2WaxP4R8tddDsj4Pbf2dv2X/VibOEBXi
tC0ryrCI/bmUPOIclqXx95A6t9eRKsakOPTrRCBSlgDtiLwYyH9r87cyqCR4LVvN518QNeKy11+Y
c2IDmzrxiLTDCrT+7e2dikEsXuynsi0rUp9O+1vZ/3mp7fKfToscq8ZkEw5uvM6RsYzm5J/kmh/W
HiTmzA81FZvqDG4LquY8JylOFfnrRcSV3k+fCbdAze29UKTUoV4ObZ8dxcVrGEP9RdtJ0F1ex7MY
pmLq2j4Kn8q2kby1+1tZqazIDdEVRcPtMqJsy26XEV16y4rUdcRvhZ9+arvM335pUFQYA8PXTOtg
Y16/ptfZ73NSnPuh8Pol/lwqGnxoJZJboyiuh+U6kY9ijv3wW6LV56uy8ipOQ/BzmzSMNShsy6br
xCJmF1EmsiL1/9tOnCtOS/XMXxK1PV6n1e3Wr9O6uL//lRTvIxYzuUiGhDoRwPN9exDiUyP6dq+g
/KMNgN/lMKQziyksw6HW3YhJQuRzwhbXAMr3Ka5GaaTvXrepVVzrr9Pt+qHeBppo8qndNsZERRI6
Ev7tWb5+5D+N40/nBrmEFUs+X2/eLH7OlVye1sX74kEeAqPdiONCXbK9jqGFNCr2/1msfVgeRGKB
IW5kO4i7tsIEVXFtZ+Lc2IuHsc38IvupTBVPkeg1sThro0jeiTFbiKRNePRRx/p1kCb920xg++KJ
1RYqQhJwv3XUi+aB07+MEayqcWt/WINe7168x3ZQpD9LzUwsQK/vVCxARfLambc33SLLKwW9eRSd
BrK+zJeWYoY89P2JiH98fZWi8EP+/TUSz6c1y3TaOtO1j72vecXlxc9uvVWkRJmo/VtWlP3tUpna
6tCm+Pq6txc3J5p2aflPSDQse4bav063Ws0OD2IBhyhetnDpMLvQp/zbr6s7MROJFKoRH7NllOc7
M1d+h5pan9MeKySRefU5gFHzGMRYGu6G2oZ9J8IHo0gLnAlDffzwSWNVzNdt+0qKT+NUJunijWUJ
yBU/gkv0wc/twYiUOLQG0f9a0e1b9aFPQO9v32iJQOY9kYr3oqE0GYqPbi/7IODUXHr9KmdEFR5b
oE4wchFrjFBCHJtPdesAJZ/qg5hzliZjKVOCIN8NPDLRe8XIdoyej9Fimuzz+/CrBGsdEpxV7vZt
a/iiidLC7Q8NIh/g60Fv+P1uUnzxJMWBtRDcGdZJ3KV4M9epakYgF9Y8+1mU1UnsuJhYLqYx/4pA
1Zw479OLyUYpxyf+SwzxrIx2SjJ03IjjyZN6FsOkcfpj2mMiWpbphoVSjlVORX2z/MEXI91hboRN
fn3d2/1JxD3vILn4jh7SK8Ed0q5FMmLxOmQoTomMuQ5NsMyFyvbr5Djazmjn+sxCT9/RAf4RN/9h
V3ddWH8ovQ41sdze+vfY2vUaKoFl4X3Ntj1FxUrxjHTdUQyv6yNb95aib4uLfJqDruNbFH46pZJw
20YV9IjsxWfEnpC8EQvToNiXOuzQqGPhO0Rcikke9Jebj3a/n6fqUR907EBEiQLbPxpj/ojjzFXg
ssnD4NZMUi9fukczv5SxY+3Er6ZQeq4eRxe69H1Yse+mB9FZ1sEFrZRrGBXCfepRKlu2J5l+0qNG
u25Sr7vY68pCDEQxzrfFwacyTewWRJtr8lO9yP7fC4zrOaIb4L7dy2kZHNp43IMis67bpf9z9WFq
DbzbRXu4TrQajzH7p+ki47D11cLUPWKGxqMowqPO90TMKdekKBV5kRIHM5RoFKJgwfpx3OvqAvkG
ej56a+y2ieO6DBa9933JrZZmc0qbqUSfFuvHux1CdJMpMUO3R9ob1Ez2YQBus6gYlNf1jLPIyZE5
BfOi4Tl5NB1FjyQAZgZqoHoQTQQHRcn2YviJN46nzVWH2D6Krtctw7WB+O0Mo5tflM1yXSqKO/v0
u38ri3pndc3Gt93Al9mrJlPeE8X1cJ3OmnHYw115Ebctrma2YXnIuz/mFHFFa2plTEjRNzUqlGVn
SQve/OywwJMs6j984cV9Xz+U19EjvmrX4ST+oaG08Xl5Nhvd7xqpPG6Wj3zQVL9flML9sCCWVRQw
K10vrt36Qxf8kBQ3r6dF6Yed1ptuCwvcscwtPhLEHOyzhF4ovvFi/9uq2NQkvNlhFe/BXXanZHiu
l9g8ZK2+1wqLtanoTVabRQBvOqjTux9Bs2qQ1LUK2/y6sxYjQvwwMpULjh+C8bbuJzrW5y7ajv1T
XgY+8rTHpYlW5N1/rFYfnuD1ia4ff5EST1Em0Nttpw793PdpS+/L2S/rmGnvfaVANNJ50PM3Znps
QTCsrUsiozDj40RAAfqRzMJiD3pNioXepEcm7ob1Gh+SS1BhJKiDGCG/+KjDaOmL1qIHR2HNoxX5
DhL5FfV2XeKI3/sw6WyjvmG55+dTqF4fkng0bRR3flWo0FuLXb2BIWGu09MAWm7x9ESd9ioObDFc
tbx7NvSEQJjrt3/EhIA2xbcPS66Z8LVd2sP+hc15Nj0HRzCmXrXlYZgogq3/8M+j6r93SwNDrliD
im4pHjN3dY7g3l8VBZz+sD1/R8GRlKzfu63supbt1v8FOaJ6tYEUSv3LgM97l2FnOxX5g+gSojdI
zrwwrEdvXAAJHdFvIRqIGUn8sjlZ8S6yYHr8MGpE8nooDTdTa+uYrz0Gi5yzq1G/OVXQF68LWKmR
D5oCGGiaMbsjO69f9/6GlYOmjGRWZeskJ16HSKkNrIwQ1r/PpNebEnXXTqOk8rITSVEoDuKtiZSG
L9sL/rW73Hqs+tLHA/4VlST1uqmzY70gXE2qRoJC9QD1rfE/Njur76RDa1W96o1QUYonc13ZiflI
rwlcP4rk1VApXv41OdlteDb0H12Qjadtr4fiAQsx3azdT5vAuQsgZV0yWDSV5Rn8Z74Ls9nNzJyw
O0xKkfxbj14mHJ7H+WCs7xFqH4IIRD8R09b1FVvE4brpTa+v5gexBlztqNl6KNbDAgneLg6zL6JI
HPT6ZkAN4CSaF9HFcbjlbF0FT+uINLsGsYn8VV6+D9Ht1DyoQED9pNgPlf4wdBqRLRJuVcsiNqJV
Jk8xgbmwWAiz+qgTDw7tZuTqDZ3HxNG3Y7PVu1KjoJ1JNOGDZpvpQ79o2gme1Uu4KnHFSbEcAin+
RTCb6RfSIPlODRtwSGASxnyrxdUeli9wpxpepzd/slWFMwsuIs2LQ8MHl5+dk96OjpqmSQcziHPg
tTgqysXWHvuqqfhexjhQ1yxKO2+xajR7dYldREKDyzK/LBpaeQVxf5c8I9xJdnILNR7cb4M0c0EC
85x9DGTxOZ1/t8RNX6qhMi9GR1+RsqYHuh3D1GzHzpcWCKtP1K3MDCe5Vz3QOgzoUjM4VCkEitnN
t+hU3xRsHloZchUVFoBYknXiFIx7O1kcbtSPnSnaLb12lMIm+Vbpb4sWyQdkf00/HaUnJQ3hiJPA
zWitXxSV9mZGXweQQ+26HkZBCamA1amJrC2O/9/tmB+gvwTrPTS/NWTlJC9RWNoSaekT8Ln4UJqF
Xp0ltb/MeyVVl7NsJ1/ifgLUlCOJBJ+77DZJOe5NXU9uBwXl6lXTp5BMxmpp3hdh6FYzk2Nv2pD5
G0l3UJBG9LOk0hAuDotTsSgv3I92nggrODsBrkfGXxkMIDBzcSQUTgIXZDgIrDX8ngAjisOYEZhc
L+rgmesVxGUs0drufi0FSAUk27NXp/w+VQBzZme0XuO2/mKoHfjRLskfunEiQjJa7HtznAtPj412
t33gr9soSPBTfwH94PWQq1p9VdzD5eaNIQ8B5d8bdX2l2kpYEVpR5ovvdq8Hjpeb2uyZvTPdZ5ES
eAF0kb69ZmVNvoBOqAjxUU9SjhY8qoe4u2J13iHyo3ptCiwL6EJPNHGl7NUCDskF2Yb6UDiZm9m9
gl5m2h/zaoCCPp5SP+xT07eWBpipHLso+Ib326EHe3V2ipwgNd5ureMzY3+6Ys7u5sBQkOGBy22Q
mkeEIMDxNZOGTJkHe3fsqY4RuZ1tPjp9kdzgXQlcwnKJpJYG8AhWm2Lbfgw6JQHdMSXQId53I9G2
18Osm6jFlpckUw2UtuIv3ZAhnN1Vhlvb+Sm1UkQAQgtdVBRKCKuXonu7CrvHRW+6xzZpdsMAKZ3I
acWk3OajdsqrJr1N10NmQYvfzJelBM6jOxOxuOG/xIYUj8uSHpvSms5Tquz+NeAUJaDMPiXqoN1A
iF8fIdt3p6kuPSDBEQLMBt8gPDf72aZD2ZBj+HpQTa5UL8a90QwH08rbUzOWBJXx4bsRqe1QBTFI
IS3dmT3aqeM0uTZklZeAXBfIut9YRgkfr/1SIhZEJEN27xhl4zU27LrGkjpHpZZbHwpCoI1GHp4j
bfDCypZ+pqVztlEenaHs6OQu+AnBfUoIQgNmppw7/ZAkyUErS1C6Rm//k6Txs1KioSkt4YBqXYtT
z4JrYETCAoLlSna7OoJKfCXBl4rKOKLBh6sKJj+vK4sQZ90MAWFcoVZpSuE560OvKJZvTacEbpYB
LohGqEtr/Vk3muoFPCygdAcQasVrzHsz3FlBoLlV338bghI1oyz9JjXJTjanGgqOGLNA2sf8bee2
SvrvelzGMGYEKMsE9CXTxOceF+ZpqiEWpouWpzRXW2SKnKco7x7mfu6OPSA/b0Ti4BaU21M94ISW
JMdN8PPfm4osuXlPVCyo3pUWgHkaq4nsGQjBdqlkealJcazh+GxA5Hb/dkruKWz4QKcRLpYE9qFb
1wEtVMK4FlaIBEEQR7sGAucQ7wIrHmKeeockZCprfhVGrpNA+an0FqChtTMSB9q7KqS9HqH3jrvU
4VOt9vPBybvGNUtiWVS0cNPCMnCK8/iUIn8lpj6HWh7lO8Pv8rRDFWp6xNQ66ZZ51+oBTIUtgB44
tWNXVY3JM3SCz9r8ztKS6kskdT8V4Gw3AXn9leUv94oGX83frQMms6aT4J5tpZEocbBSoRoGu7Rw
cQu4haQbO6EFvWj/0YgeQCr26gSDQtN6Q6qzC0wrvx8HDKZ5yZSdlpbXS8C+JQABQ1arri4rxkUJ
zTfH0Y2z1NbGBbXx34OctHvL1NE1TD2tjvVjk2NNSOJfI4zMyGPkb2Y9NkdjvuS6rex1FEg83F8M
UyKeXRBH2rlSF9Xr5EtWVZ3HdGjfZr3yIx5m2CD6hOC1oM12ZVMmr+YSsN/A/Y8dQ8EhpmjVrWKi
X50p9okwVmwW2hyeLdBYt7Ii1UjIw3SsDMCVFmAtOWYhVXmaVzqbvm/up7JWnoopbM6E5v5OIYgo
DW8CfnXoTeleyb/XjSm/Qqw7n6K8rH1TkcZDqmB8NLrBvLPWQ6H3j01f35RBpJ7aJgLVkaozMX3y
j6oKLWA8irbrC5ztkHa6cpPiKCdI7sZooYEwpITQzSb2ajTvvUyDqFUrC8djLIPINczvkWH+KIMw
26dOoewcxR73WtIdF7MqPWPQI7B440SwR1f7dj45p7ypDm3DqqwBxMdO7ChB637LYjXwEnW+ZObU
oYid9uiFK85OTmBIAWbd3VqMxGMtma/dUNePZiRhFppUPwNms5NG1L2WTn1LEW/lyzYTO6kT6aY1
abujHzTnsTPTY1hoOxXLqBQa6s7J1OdyGpYbFVEoNzMm+TEL8bMGpXpbNAg8GIs00sMQvcuqMTpb
6i/oiKX7zsgC9o0y3BupPPEVGN6AzYLpje0zoeVoILwfErtaGpaeFM4OnElcB1D58lLEX4JxHlyt
TeR9HoTarTGjytrOY+7Z6Z0ctc5lGR4rnZjcFpgDwbVYbRCd8IeaN7RMWr9nSZEVcwehvYZGGtrC
e6BX+OwMVKeGyH62WbuWEgbRuIVeRtVeswHB9n4Y7dMqe+kTTyDRibNTqcn3UmM1flZLlWuglMPb
CY+x7E0Nw25BAM1XKu3GkCNjR1iPB74f2c/Gig8lXq++LSegCcrv0Rn1fdb30hlxqNlXYhsq0Xad
ZhM1d3PnGwESXqsXeErQu/fzAf1guWZGnMrmhFYI6CY0ulgdHVOUxLzMKJ+VNpn9HMus5dQ/EkWH
RgiQiutUw52EXlijBWCFzfot02Wc0EV221StfYfknY2yVdrtoxZuHHS7CKeUx4q4p10dEuY2h/md
PTUArBt9rM7zqL0aTTRwJ/oE1N+s7hdijE/RbBFCb+Tts6KYzXPKulfO1eRBFA2s16DnRv5YVA5V
Oj4FBiQ/0QBTg5NIXtjaEyYqzjTyebmTlOZJn/rmmdgnbefMISsqB5BGqBTpvqwkNE2QoainPjgx
o/HDRMqv8fjSTT9O8n2bBAT12zX0VLw+XzQWZZrim5PmEAwKCg2i5Eetk5qTbVR4fbuMR260HQQc
dRL5Xfg/1J1pc5vamu+/SiqvL7sZF3CrT1c1aJYsW5YdJ3lDObbDPM98+vsD5Zzsvaurq/vlTaUo
AUsIS8B6hv9Q/RhEhr72YKdnUXam7AyyjxVGHj3+advy0kyS6aAF+WFZW97GTY5HkxhP2GrRuuj6
bgvRQX4UcjM8mqvl9bIw/Bod3Z7S3e9tpSK+tr4XnWwwXI9lKA/Ij/bPvwf0XeOvkgoBrt/bRLt5
xyod8HgHBt6SZe+g2vEHQgz+I0Ao/7HFFXsTw8de/d6mVSXktRrgXqYmIUiwytr2nlWfl3dMuTad
ibW2y9qyaOqeqvKo6lyvlv8oLGulmln40FXIcahCi/cqHJfH3Eu0u1aM98vasqgNtG1LWAe7ZVXO
ovE8TJzkPF5VS//atJAWcGA2t8s22ATtPRSGLVH8PIJhY4mTEhzc/DaiVNLqodZxMLsdgxEAsNuV
3uP1vWxLMqlcZankrcv2ZyG15iOEUPPRbrthbaVhjdk7fjMg8gf8daTgsgwJU5R5MyZsV25UMObg
b091RpgrQLo9qnVPMwf/M2cZfFv0/Swinnm7wodznbfatVfxWyYI6FxzXh3MNLwW0VbuhXaNiWeu
8lT5LlYY7X4Z0JNE7aNJwrx7Hr8MQT0l9mwSXn/Q96lQw0epsLODMiJ/kMRV+BjNi2KGllZ6mlOp
YnVZWAEZagms8kBFrIixlUFKA8J9J+u5C6BQfyowb3FTTSVirDLtiWCuXxsKDqDLXr4gezdT693c
nrQnPxb5XT4Ub8tYLI6GR68Mbvvi/l3maxmnoMTSW8SnrIl+xig2QJCugkPlmfU9LS71OkRBug4g
siYYn7jRWLTX2ujje8kk4Z/XloWdz66ZXtHftnm+rkFgJffwVPzIrHnRqPkG7nf0cHsX5khrHtDj
etkpY8v7UOLz/vuQrZ0JBzypsl+24eo1HoJZ3X95w7LN6yD4BzC4biMs2gMZNpXrZXXQw+IyeLDd
5rPMsM68T6Vwp7Z25Ark8/atosvXogESL2skZpUVK1dKXsp1sLm2Oq25LJtEKDBan0S6Xd7gDaI7
ddrwg6BIuS6bksi+0wtujGXNUk0BgEnq1stqKPiy5LJbl3m0K9VKubP1un/U+wGlj0L9xuTYPy6L
yYpwhjEaZZ4wf20rbMudciV8uI0Yc4u+Ajh7jV7ANjIRoAtaLKoVxQs+tO5uUUzJR/kHxGztC1+A
tZL0LD7rpYHEX6AoW2jYzUVqcJnLG9X+PpbBXp+m4ifO1Ychk8K73o7evFmL2SbMPpnzQpSm55Sw
iu81jb5JWeb1tS2ib2Mh8bX52sRVniHFUYqVZIfBKoOafI6dpUQQVKh4DEpabmRJrxzdSKWdVbnZ
oJ7LTkFMrgrtnXlt23RtS9/BKer32C1WNGghmg9Cyb/Uur3n3vQ3pieVjomwQ5cpj6aFQEXzVidY
OvWodCEObVL+CKxL1iH+ottagTS0b+/kl6wGOOzLqxHT5Ct/+qZSRPiQ83ycYvURgOe4gnxrkzra
w50xlco6Hg2UQqbItQIt/t7Fvdj0VUS5Ic9ovxrmGldlBRNHaq7NEOhHDa6oVoUffavKB78w36w6
Pk65Ha7VaYJBo5bJiy+2sqUS22GWlVMFdu2olL/IiSltgig06fmm8X0TSu8wHlGTKUOU/kwwlsEb
94b6JfeGB70tn3UlHZ/yOpHwUix/FEMq7+PZBIJ8EpdNXCT3itkgWYY0GsFoqzpRHEcPGZQxMNuy
92r3B08IpB66JL0tFIyDS2lAVywsJmcJpxOtyrDHoF0YDtNTr6NraGL+Gg9ZdMZzJyJCFNlaaZR6
s0NkNHw3Efdw5SIU9xkiGXMDWBC2Fe/aGAxf6tF8jA3Df1fS6EtmWNhLpeh/QS2h86CXwVEpB+9g
dlWyq/ShOCPVntNBQYaTONS/KqmRuSEA4G+2KT2bXTH9VBCeMWfno8xLaDujTYC7++j0UZE8W+Wo
r6YwqHcoCSiOQWqAIWtZVwekBwnNfBlTkrjAUzDwuoe2a5unxhPN0zhTxETaPS5riZqRkgbydFxW
B1Up1oVatJtltcc8bJ/AEHDaJmufYjFPaPBHfx+tzKRNrJrGwzJeCU2BRa1RoNXHRxl6nG6CPhrW
y6oNf/SIvwa547w3qJj6DWNEu4i1ZYHP2NnSe0po8ybGN3AEEKhfVkXTQ8kD075aVrHCmU4+Ffxf
RzNTfZ7Bln3L+RmF+TKJTL1bzt3rRbTqaL7fRoxpRRZuj1Qp5o/KmS/OiZE9L2tNN/qrQI8Txx+9
4L7DWe0e0ELspFGTUXVg27KIOk9ZKaMP5KMS0mqETY+voezfYw6M5j4KqveSLGUHs9Qf/rZ9WQ1g
ohrdNJ66hiKBs2zzu4ZIBWD7Znl/T+8HjL0drduutM/jUMrbaqDuWGsmF/SycVngLed0Mjf2700U
CO1zDqDebYbIvB1g2bvs0CDG75Ok+4or/Vmuio7ESs01OuiBODfB+DRa8rT/07YRjtKGjBbBgXlI
plbirNQBbzEBN5jE3afbKtkJTkVpH+zm6YcmUG24wDpKsq/5PVqdd2fq+cvKskD8h51IkmAwNzY0
XJb1ZZc6jukxhJGkpqo46/PidijAxanTq4q5XTa26PPBT6+7TVQm0xmlW/UAWw2LU9aWTWql7vzO
mB6GYNxDsSzR2en1Zyj7xEGtfFvDzm9L1OddmsDWn2Mj2pSTyB+XkZWSrqdkmG5r4Viu6nCyb2sF
SFzcqvLrMhIncKeaqvEaeoXx3Kokjnpr3/Yl1bvqkZxOtmEdkQMqnotU2ZjBoFyS3sqfJbjYbRzV
98s+JEjRKMM7+65KinSjx7QbdKt6zPH67QwnVMEpasIC2ynFNW0AGtSJb67CrrhGE652dTBpj2Da
yRgieS59jtUOqYrMRe+f659LLyG526kddZWxU3xHszA60oq83NvtyBSoyeIBBpJyMob6Tpv50/Fo
+Yd+QLtzWVXyXEVWRhCsGcA8IswFB4RqXJQVrVUAdHQbI2O2lcbvVVSFbz7xn4tOWf1goyzowOeP
ESE0iy030BerRlMwl6JsXShT62bpTG7JsmMBXxy1JbRBomuptMYb18eepMp47nRqCj782CCJpRcA
/vD88CqdhjYLqSmPTnS2VEv3nQ6HyMpS5Y9Yku5sT6veUjv6Wi4yZCO+WXWKXR+FVW2HMdYb5iWP
hq+GqA6XMRgBJb73NU+7swsu7HlTNC+WV5YcaVuIIJHjwfRCVcm7wuBypKG2t7hZT09D3jx0dpm/
RvQSYcSkiqMhruSaidSgpqc0J1WtzNWkmYgWm+UIalAKqc5XL6aw71NvK9K4AhHDIsRUCm7SKs8k
CdMtLXODLr0mI2SXvMB+PNHbTatYxTrl2ef6Xd/v5Mw33UJEKsIhebWpBkxr+8wLnrMuVnZChb4v
xi7GLKPcJmkbroW2L4q+ekJYijmmRbQSidXLstbY3pdWGpqzMEXyPIbIQsFGgrA9r8ZS0Lq6Moz7
YaQC2fg8PftEfvHiTttmU9o+q4h5rGtNGGAje3GNkdSl2DFnzBUY9e6ShmrypA5+uPXNLlmLpN58
/vRv//Hvb8P/9T9ytFlHP88+Ze2MDcqa+h+fNf3zp+K2ef/+j88GUbwOE9XUMJc0FdlU5/1vr49h
5jNa+T/0meFaREG4a83xJZHFYZEyLSfZ4htUB89hcskxzZ3XBz/ITvMYNcy/+cbEvFaUysXnwb/K
00m+vVq25XrqAaNgb4DfHr8krqPLOMQK0QSG63xT2xlnjZ0C/VtSMyPdLfo6y4LggaAjrR+XEbUl
nOUP/7e//OX18k285cXInAeD9q+r//GUp/z/9/k9/xrztyF34VuV1/nP5r8dtf3Iz6/pR/33QX85
Mp/+6+xWr83rX1aQrwqb8dJ+VOPjB/d/889fcB75P9356WM5ytNYfPzj8xul92Y+mh/m2edfu+Zf
XOcH/tcFMh/+1775/P/xefWR5m/IJ4Vvnx4/ivZHwov856cm+Pjk0pnI/36kj9e64aJS/tBkwzBs
xbA01QBr9vlT/zHvUdQ/VEWgMMkFBoXR1u3PnwAiNQGX3h8a7H3VFqrQhW7BMvn8qYZDyy5J0f7Q
DVvWaBZZCtVcQ/38z2/k1zV9+yn/62tcF9pfL3JhWobJDcgRNVnnqJzFny/yzsJ1S8Ji3lF1CquA
98OxyH8GQ1eaxykqJelgSl34FjS0qt4wTDWyQx6m9utoIJe4Q33WCAMYjHAKqUgKJZVhU5l9qRgu
5uShrrtDUhfFyUImIbs3UG2LTxCykSyqkGKOXoeGkqAzRFScfwYULSt6fklPiW/EjSPe1aTZASFb
PExIyNIzjdGzT60872iW+JIpP3i1RvIHg9SSBicZ4zlA7WpFp0lByU8DldVTEotdGGMNeKDcr5GU
inENLx8Gs2yzlzZQe0NaSWFnWE7T5WbRf8Qx3WgkgPS4jIRTdDVkcNdUMgECUyZEq2pHMkpNCVx0
T0WZrSQEBikwUsSTUd9QyCuGil6AroN0jGq/kW0nQ+/cf20HI0XuVyoF8AIgimmvjk5jm7H+EfQq
z+usRzd/BsYEEmFbFgmopk5nZnWG5t0ADfXctUUwvIO9CJlUGwu/pscglO3s1Bc5/WtAdv6IPpWU
6fo7QtFa7o6I+k5vXYl7drhuEDK2UDeTm+KNaXlCBkdBCs1bN0Fj5l9gdDbTfWwgY3+KfZH3Lx3i
RPSHUpW/7T1APWN8A/NmGm91TYscrKXApfw4NUJpLl7btxA8PaXNkV6OBOHf2s5TRflmTs2Et+iY
opv7ZTICu55VQWNM06u69ldMN+nW1npLebDz3OyDnt6QquinDt269kR7LzW3vUUCA6IjVAW/QxuH
I3Lwfq4ddZyyJ+ChhWJ/7T0pCGgJFVpKXCmFkZxs9cmK82Qdm6BhdtEYyFxZwJgRgO0BcsCVEpa5
U1rNglXf+LZ3QSAyaY6+khTqURFTRX8FYUcwJlZsozrWaGgh7SAukmIEU8vfT3e3qIPnuOh8HNhD
PVQEP3KZ53smBg1N7qksyZkHwqr6MKVJ2f1EVzsyv6bclbRlMGODvifVumyD9lKqqTwFNZ1AysRg
L7KnXNbNco321tReSjuFcdhPokp1mn6ecNTak/mGZX3YSp3RVQczjm3jOzYEJAZpaPWA6IdME+pa
I/yTXpqgT8wHyTZM/5pbrRQTGlBQ9RAMgOLmGOlgrgWc9hXmlp3TdTpGucbYJwYWmP67KqOccCyz
uI72gyVbxgp9NGJum0pjsPYsrgHEiAAXtDG0Wsm277HDbPJLp4ZD9Cyjw9S7eeEh9wnv3Rc07nIB
VSny1cY7BEkfDgeheyaCC7QeLewGdJrNK661JjuFRmNncN19xUZbwq8lz5XnOsd1DL0YgI9N4I9W
c1SWEl1a5Jhkqqv+4JvbABGngAQxlY3wXkaTpN8VmdF2azWRQP2h0p7EP9tmEvLaoNiP8I7fWZX5
o+67LlfXETdni283vA0T9y5J0qy9NUU1MmqWUuBm7gTcsW3ugtIyi7cU2VpA/wlNGjzb9Q4XtQZ4
YPwIn0HuNVf3gyJ9moIM4VxaheSCOo8gebSgG0KeJJ8Gv/UatWOl9a6U8/CeHNvLuHCoHxlTdUYc
bVbitPqm0GrIEWMnflQo5rY/0eAr6XqjEoQByqBQCM+3YR/b4TPQTCCteY0Yu+0kGHEa9UrU2iS/
lPUkdAKNJteJbrtO8LmOGpCuBZiZkkb9CDQln9ANR54DBc2xC3KK86lK6zpwMqUSNfbEY6qYBLZT
mvbxim48KmKuNj8qqp3iRxXVYyQS7QkTA79Ad9JpCq4221UwTqn8lY8Z4PglijURAUFkGkJIsU0K
qmbbyst1I9kp/YS3A9TatBkyZ1DtqvoSTbHVfctkPM8PtjrS5nKqRNGtLYoRIxV4RS5KNCQzpR1q
vg4uCNrOZVSMtPsLVIqpVGVN8KLz2thKclHbH+lkpzALvC62HiS1xoDYRYDVu4SUQWipN708mN9o
k8vlziy0Ir6gl9+al7ZB/Gjd4tSgro0Bh10hA/LcgZwt4tWQ+2r0jNK8b10apWNKAd0kTQ1iUWgg
b+pwQOTEFR5smWTVWrid8Hzo7eCxtnNAXps64aQSh/nbk3at0pUj5cNGktpVZk1VtQ5kCQEFNygr
aZZ/1CUVAZYmxN7IPPQpGojt3rP0YihpeweNVB+sliriMSxVZnNHUpouHJg3W2rZreyb8U+7lwLg
T7GGj/AbeIhA26g97f5DhvqyvDWSuuoPpTWH1tzMJh0h0wB55g4m+Dg48rIWcguNoDv83ahO1nA/
KXEm4g1Q5sp2EyaSZhug88L8VI2Gkq+zIIJr7yAirfh7PSOgqrZ0aeUKgcamV0++kOPgTrRZ2t83
ZtxJiKPYcKccoaV5GGFvQRNmOg6qXBdbK0nlVnMUCEvqOgHh54E07kyrXWtxAbngjd9NiR6SvDWa
N81U/ax1Sh8RsNewKlSkKCgrzWB4k1m0RafBZo5c1zG2B2+j3fXBe6OGkdpy47Ueth+Godqs2dIQ
a3RyJYRWe65huwzuKkMl6+DsrEjd50Pgi7siDIf0mnGdIjbdgfBpXEx6VjRxCnl8Ju4p3itcb0r0
h5iOueBL2XY92gDuIAWTCQ7NiDGEFKiph2e5l6JEcaukRNjCSSv07L5XMiJNpMu24l2qKOortCzt
2tzJid/FYI9hZNP5VCcp5pACifOTXlno9MlGlZoJoUoQRz+4uqqSEKRopx4OWFWApzW0KroT3UDq
H4UGKixpyJP/deKR5LkjTsKmizyY1n8dBlRzUPVFn4V+dUlVNd+XYylX37mVBpQTVFErLzmmtcR1
VRGHZeumY69bZ/p9fVq7Q690+6CSiwyjAKNHVVpGJwPejB+Qs+5Tr0IpMcULCOY+iNx8P6iJbaHo
Bmk/WkWDGSWyw+G97mrIk4Laf2khAnc0isw3jnIgxTOGSh1yBF6iOUpD6SJ4IJdFrWxF0lfalyGt
jOxsSqolgcAai+mBibtCKhdD4BZslZWq8rHJBq0grukrHoQwgsPs6tuFFq9sLst2xzOo5f4uMS4o
74wuTYa3mpJFdP3fp2z/s3zsvvjIrk318dHcvRb/HyRl3Gv/XVZ2fW3fw0//Wb3+CF//nIEtb7ul
YIbxh+CfaWuWqqnE+aQ4txRM0//QqW6bsmFrqiDJ/52CaeofisFgciOQubY154a/UjBF/KGZNje0
bTBZqLb2v0nAhGwrf8nATASSLCoNwsBBUzEtVZ/3/6nMgOmTn5AqSOgOAI4Z4w7xGoSF7FgNXdwU
eCDPtzIO9w6uqrkr1PoCTu+q0X12tHI/yNWLmlBqSPLMVcqu3IC4M7a2rx8l035pTfpgdPn2pGMY
G6bjxxB1W+LX1ZDcGyUo7XBImBFFdUTRrHSC1r/zEWakg5xeTEN+TkN7qyYDqdGhi8PGpfsZrmY5
mcSNX/0uXCsKCoBFGg/IJBpnVYRvedeXa6MMOUhF3Kii1yLD3PdM1RXNMzpgg4Ok2TrxQGvKOB9T
pNsjX79LTBjE9Vr3XsTwiFCvuSJ6oP6n2G9K3ERbLOtXje5ZiPBkd17T/wRB2B1KU/9KQtLu9LY4
ymL81siTfwLWQUENNhM+ECtNMJXBBdiYePNsyu9d6MtuJbljnguXwg9GEzpgGkTRj23+hreJS6N5
YDYlOZtScW6NamulX3HwoExRfDWM3N5XkR64WH5J4B0Ix3SmmbpEdXto3xA/c6K82U+4XU/VR19I
H1XbnagWncJalh1Z2JhKywKlx6LdNl00ONQZ+xWyUXJfI6liydve9EenSD8MHfkjMfena7XEmSKc
DmmkHlPhxCLa+1oKpnAWt1fMYqXEQYR6d7FbAe+H66mSXncYUZ0HWX+Ccim7O5sk09Ul5RIW41PG
RN1M1qltZBgPnhERjTRnMxm+OxuerNNK0cPvqEu1nqP2EzkOlGfXqqXn6D2I/bNp51/H7M0AE98n
07XUZqOT0eMqrB+UAjwAeWu6LQQdHPw06BxatCBC66GbFULCHTITjkH282AayXPg9Y5xh2p5YvYP
rQyk0Ufox91Mava18LXjoIA0rafvRYYgrxDRJQHv6xIBYzdGLBjmygGNNuVHEfQYj5g9wXJ/Vxfq
HcUUGjHrQbHp9KUNMi/gZpJSu9BJO3pBFW67EDAMqlArgzCeihNi7RIOX8jqVPQLDSaeJqFR1Kav
TRp9tTTb3GSZv01Cn4hANZ+DQbJPudJTXdBzXBt8sR9N2XQ15aKLaTzSUsHZZ6f5dOpy74U6SLqd
sQijH8+u9CI4k7tKSbdF6Glr16Wrk4keza7XaUB5gYuYuk+qsw4IGt08D55SOThWAoRoyhy4bYfk
ScsD4J/EdngoYTbU4OyuqUznmkpNwqi+xyX4dLMY+1OetsFGyr4FCYivqXeLHlRhkd3HUQhwx2gt
gP/6j9y2f9S6/hJORbzW0wLmD0B87S1uyfhi/afm+T/MYJ2OCsLpx1JDx78n1stwCMqevZL+bjs+
Mac7uI6lMwWzQSchz44EguiG5eo3EYfveTNAMyj5Jnwjf0qUZtXjqRjm8tWmJl9a0cXKFe0rAXi5
Hr33LLXNVRqBo0+naS8nFqhXvcZuaZYlHvsxJNR/qZsNuMG3VnjvFRxBwwie2zI5VkA+TkVKM8MW
yspsYH9mXKdqmMGdbqRzDAFhYxnSB9rWz+CFpwddJtev4uBxzIYHs6g/vEz018TXv/eT5CShEX31
s34DGOxdUkd7a0TYl+dTtQ4jo3JtdGshX4I8S4YS7iOp5bbPDwC4un0ZgBwrmg+6TOZepZaLZwAa
pC0kiRIYjsijghq760WYVbVRLnaj8uwZjbVJQm8VVaa5lkf7Bby0wG5hpwzJXhX2tY+aB6Fo55Vs
f1NH3ObtovymokK5qpDmd80yxmWP0K/qlPRODzdpTGKM/5O8a+XEPimN/XXkPo5wrbLt701WyjBp
5MaNBgTKjLiVD0pLj8nyifIqAwyLj6qXTpg8zfEk2aVjpZrPhd/iWQdZklb5E5xcCGnVuI0DZItT
5MmPUfBFUuU1cd+4WemW9DgNZXXuye1K4dOvctAtVR1jRGa1B2O0Qdk7p0qyqaC0r+nXMaEMT3Xd
boMGMcmmqVCBsjPrEI/SkaQkl5s9IMUMUhLeVYldescEQBqmIq7p14+I5UTf9LA1AAT2JJAZauTB
ROMA1wt9Kw7BO4YrKo6XoIjKcj1EkropRgEZp8+/WCZ9SVkevo++FGxGO69PglTmyP2Fb5tHMGro
HrPEULlx5b2X3FGn3sABbBVb6bXMO+/Y5+G0TnFDcTQpOEhNoW6b4q6jenrQQ48pqzLo6pZwTBq/
cQM7alG7qI+NbJUbo5Pp1/t5f0IdH+uOyf+I5KE/TcwzOV5mfBHoVeFZih6d1STQpAAd3dTpghKR
HgClCDXP3jaABBeVZFvTAc63oONmkV7dkF2yLFFLGx5/52gWH0ssnuilgW2UzHe/1jN6M4ttVInV
hYPHXn0yZhepxpL2BZaGj74dqE/gjF2zq9+Rkit2WqP2p04uhtOo9vw9v9dbHcG+eOzFKgx8dssE
26tl97KOxvZwUgtN7BAGOOXmt7Ibu+NypGX/30Yu25YFkLlrOqvikY1gizN/9O+xy4jMjmL0FucP
yMnAzU6J4R30sxagtTO1pj6qBCJHOkL18ffq8mrZtuxdVpdFbidnqCHgM5FSiFRA6XCN5/JGIHuw
q/LCJs5Q9VMYTfA+0fg4WlhxAjKt9VMiSfppeZUGYEilMN4vY/v5DbdXCHeuK18mGezt4+IzgsVA
7VioQj92TafuzaobNwQy2YtnlicKWOmbsCUoqHUWP9YtkJMogdbBBDVhbzKmL/ZQn/RxNhAaU5qf
RRw9Gpqn3A4k5K548QR6sfOBrJFHsdWPYCNbP3WDwkpcrf5uob/nPfVKb2CclwjXox15QB0z+8pN
4ugi8r+UKM2e9Uah+jVvByMIdyiX/d2yqpXSRct8/SJAqVxKf7gsm/2qh+Ubpsoa1GL2VWoIX1Ic
Tw3TABhYe3eQh5AzjcJrW2rBFXuHxB20Tt0t2yhIQkFgxLJzWQzxmPA01cCgzG+gAujdiUy+jVje
tBwDbT11p5YPhqhOGmrQmM7khKWv/hjkH3iODE6lhMm1NqksyDIGHWaj5YA6YsltwwQlPGNkSveL
jzgbn5VN2RUSqvg8QiQr07D5KZJTKunKurTl9Is/iO9QKYuPjtm5o37yCkIE3BOOh/CIsrMHhXEj
GUJs61RKH4ECCEfWISlLkoI8snpYPgmUVIXx2WRcja62N0zwzSFXLeVMWJKvsiGRv+mUxMxoyD94
YuOYaIsX2ZO9VQUX+47i83gkNg42QZg3z3YV/lyG2lbvijLHy2rWa6/GRHnwBtnaKdj/7eK4mi6A
lQM3Kez6CQGCO8mrgPgX6XT0qix7jtqwd0NbkLpHMqGAKSkr/kJ5u+yVBjnaRGHob6x5cDpisqFr
3rha9lJqkfclshnu8t5BqfUjEr6dgxle+txrWnT2wvHbsrMhnXvwZ37sfKCpkLsr04uzrC2Lynoe
R5rry+ipnTtVdnRZjqRr6pdUEBUv+8oOSMDkhfFpeV/UQ9igdIEHy/wHhKZSr2o6BrvbSZStvg7A
4W2WwUmIJ6ifgxpeVk3YVPs2sfkt5zMWUZgfZU9TbqelxeFwV0TVO3eq7hroPVMejri98BnKcHxV
09vCml+lXVc6+YDE2p/GGHGAJMcy/LZVyi80Merj8pbfR1hG2Ei5nSg5zffvcmwpl9Csjl//dMDb
y+WNfzpqmRY+JedeWy179IHuFN2Pvx1uPmY3iDUlcCr/897ff8ey+qc3h0jO77BVOC/bfu/9faLL
jmXx+2/JkpbkzKAp8fvwt5P5Pfr3nl6Zzm0u57u6Cc6U5so9jTHtzixKJBBLYdJEs6BwNk0UbqXC
DLxDpLkFEOG72q6HatsQRm6lPvKdGu2LcfX73TIMWreu02z9pz3L7lbVtnZZKYfbIZD1EXsQcSdz
rAFPEoFpd8s4GXX2FXG16kbo148gUP55ZssYqHLfKGUXdKZiSnVdkrQnFauz2ypaSNp6Ko2OuaxE
JpxJOzXq6lJkenVRMzQpuEZPkCobUgWrfcBhByQCscRlGRb52oVGTHDqUGML3LIUjxY6TMfbau35
T6Vkq8flDcshod08Aw4cjrdDerL6xQzwdFqOtiz8LPjaDHL66xha332b+jG4jbidViy++zTVDrdP
saPqh98W2uF2yIoekpdXeKguJ03T9IOQrvk12BLwdbFvJlz+159JQQ0GqEmc9OukEjink1DxyJ3H
LAsMK2kKKqqxv42h0ooyrq3J++WUljEVgrWOJMJ+fzsxpKlK9E5SyMnLqaA6BCi2hRf6+7iSQRIz
R3O3bcsXJUpEbes8smkh8Sssg8HGwZOfLH13O3andcTQWSfv6GTTeqBqqTKNTEgdL59lpJYOBwT6
2W090nzTyUYpvR3z9gs2JbagVhf+OqYASOXUYeFtyyQc7mkToNXQ1A+UJgOd39+PcO5dpNHlrlTc
UI3FJsebzsVUXN8uX2reU3BdTtgyKDdhFKhsISJglhbE52V7YaGy4fnBtq7HAWwQX3BMH/5oa/63
xkRiCqA26sKFaSHPiz+0QQYwKK1y31tIvBRgRrbLmzxi9q2O5YJjzwVdWF/59nZ1eClPoiw/Zzha
EjuE8W173Qp9XXZyi4NyTv2LxLHOEv92NAo8OjwO1DuURHbb2jRxAuHUbhcuvS2qD4STaP78+rpz
VI4pYK9oJeLBkSi3z1iG0yH13DpUMKcZ4P3OP+GyvY7xZyokMGmBX70XI4xFfstV6CnFfdtYtZtm
GvUafY1ixVELmmAf91Zwjot0S7vFO3s06Srw0zyGLgrWRhd/SGB2jk211bGa7oz2HiCds+zv4ii/
r8laZ5Q6Qy2M4WDIjGf6l+kWxTM+Tb9ImZo/pKLJ74ssdblEpkuTnCaS2ChST62uaODe1eKyLAIA
3nE9VhstHExHtYPyIvR4PNlae64Bitf9oJ9r+sYX2eg7+pHWXadj9/b/yDqvJVeVbdt+ERF4klcJ
eVcqX/VC1HR4n9ivPw1q3zX3XvdFIQmQkIQgc4zeW48cfmEff15R92dagBB0HaSm8OX3Vj6G19jo
rTv59eKBE5CUgKhtxTE3xK/IK4J16l6DdnP6fiV54xBKfqHtTZd/KKqT1YC07d7ojbGeRsfYWkrb
3QwyrxSpHIK+bS6lzBQPwhynV+zWNxlc2/C9m7eC9HXLOh9TIKzzc2wh9guIB5wXaZicwA8w1KNC
chniYGeMxrurjenJzRjymbE57exSe6A9kJ/twH1TynIfTRVuBUpnkYVssUjfypS2pWH79jE3q3Wk
Oek+GeNfMa3FG80RlB+OvTNt5dho8gPexItQA+soHTJBvVa54kiKHkKr4wuJaPqpbvpYOMUKGo5/
rHo1xfUWvtcCEenyFcaxIKmVjhHz+uqxQSYt6B081BKINCPjaTtWunLXpi2O5uau63EPUmeyPJ2+
6o2YN84uZXyPCj+6t74a3y2+xtqwOw9CPHZIU2/vUz9060gGyBI4syGlxilLcw25LRekyk7173sS
6fyGI9UyI7T0g1tsEVcra1iM7bbT4PCinALqxtAnj7p7zjwGTUsV7VNtsm7zd+/bCJBbRPH7DMEK
cYupv+/RamLjV/FeQD7KyEO4E8nzx0xehypNz8hP1n7fxJ9tXehzxrzYaVVo31u1+HK7rZEWyYeP
nO8Qh9O0AfLtfBBccIEEkOw7Erg8CmKQ33ps0w1+yFYLq1VbttZF75iXZ82RogqjX7d4rEsnuJDu
oqx06j3bjFn6btAn3O6BqpwNUpieRlE8hgBB8MhN+iVtQ98bxyTG7WtHb6FBsoosg099djgMWaLv
loeKtbMIyKZ6+p6ZA1zjJhk2NXaOj7A3z27gAAMBSnqOI9NYF6h9brGDKMnq8pSx3FQ/gKPobs6A
ENJKpPKBKY6DTg4BiThJ8kSl6dEIW2sbxcPclg5RaEe99Sq0lOqsbk4PXZDlu0ESgztlYlMl4X7K
CNXO1lxrfuezmzSbGfBc7S0s7IRVA4rYBTuEUF/aKPWzNPwLyBZzvzxqhqbwaI11q2pQNqIbfzs9
s3+iRI1zkk4DCl+KyIXZ37qqb/fx9yyd6XS/zKkbnN0iJD85TQym03ExDee/69DG58kkTapzy0jm
n20xtWNVWh7/3WJ5WFVmvzIHlbnf33XG+a2W9/t+FxPpwg6Uw+ffjf+99t/X1hXKyU2XHpdX+ft8
tcz//7505uTaWgRa7H2/yfJ+y+p/11nu4bhrIEaI/d/n//Ph58/3d5eWxVXtPJWTInb/tYN/V/ne
zpka6qsmZ+vvvZtf5nv15SX+ax+mUZx6XGT/fJHLTi5r/XunywFDkVuh6Pp+0X/9MH/fI0cutRXj
8Ov/+zj/bLK8Qh7VZHjvHWF67C4sgVwDRjKow5caBYg5JnN40nyiRwLyZPEgt0RVlK3i2WWzgbQf
I7qz2hOhuT9kO3Z/eI3CbtC7RTH6ICodL1HRE+cwNuqFmIeKnB0g94Mw5V1kmlzTNuk/pyY4NVXU
/yE/ZheTWfyFVoy/r2vKR1MQj5OgiTq5ZmmeJyNFhlHVuK0HZj+geCRRpySozW8ehuGrCLvw3TUA
68fK2N5wxpGkY5jOfur4fy4LllWYmr78Z4/n/4HZ/CJkTq4MywfLE43mhuAt87y8Mc5jd2sNsMqW
3Vp2UNohXQPeMx7jUyXt7pOTuURoJOV9+YiqrlbH5WPbKIvBXs65aJFNP1s4FgHcNFOi7s/8vQkw
P69jDvEhmhWAhAdOh6H30z1yHfmg1bq9btyk+CiG4OH7WzJjz66S6KcSKjoyHad7qg1JBm6Vu6cm
sN2TowXVFl1h/4RQhoEpLLefmoi8ZY/rLnqg2UUHLehnQxew0doU5fcNwhz0DL40DlS444M61ht1
9hbnWhQcyAi2kDS35Zo44eFVoMXw2q7ZC0x2t6xOMoqj0t3kyVTsFN93tqZTy7UC8zXImMlKrUiO
iA8ZuD8NRJB9EdUwbZraeg4nnW3nkCWNvN4VLC1tl3fmuJdjD+Shc5SjPYzcqJRjamnsUEeG105T
onOcK/uqIkyVHyP/mJzqI4opv8jaWDtcpXeWyrw9SRFuKJreXCyBo5twqKOKUXo1xUG1WSL7LJ1g
3qF2xdZvVOMSg/u5VIBfLtFQbXqRAqRxY3WftYn2mjXmcdCMl3DGV1bpkIBnGlMc7YSzkIT5yMW0
3MSpYVxAU/jI2Kd81RjE/cqcogE88VekGC5fDiY9d7TplTHuFt1s35DJSxfEwUstUzgfk36eetqL
6LQi1302eoer+Jsx419BAeMXwwLudO4ei8hZqP0tIUhcs6ZrZygn9BvoHvzq0039sxjQoUGU1Jzh
xeLit3aHnuu8zDdTU/xwrGBiAm2Ru2b96BR6lCgn0nVhjncEZEc0gC2gOrteFaU81Hbw3GYfRAth
dlTdcO0zRjEYPhZp/NjI/k3DFxFjxs6UFtwMzaFVrQME8R1UfhxJK3N0IBi0R32C7Aj8D2sieQ0M
+lUQOSqNZCqK66m2nvA0cA4oUNfq2G57x3/lT2PmL7RxPotWTF7Z0xws+ucgGB5jh/p4nCU7XXWe
nKLs0QTH3lhqRxK3yHahmj0IsZXJs1M6v1FzwXWiFreZMoWfmCzbxi3RmE6QMYyh9EwwJnvNxHrP
4EGY4la4It7oszGqnH3nzC3Rp7jvFC8RrhXBoRe0iX3D96K+Z16VGgctIaditIyNMNVha4z4KtrY
psC6Dg1wVdbYeiNTDUh/2pWm+3hVYUNb1BzLIb5UXNEPGqg+WEwTUzonSt5UnfHTHHbm6eU5a2vl
bFlKfynscrhk0zORneMKP+gcp2uYGyqq1U4JlOmxpIOKhRorpEZrKVMVr8OKtMfy5b7VSXQve0W9
h7mvPZquc7J8yEy1EdMLrKYLuA8slaihwNn0yrgCoGNe6EPuJQLEo66O/U+CjXFIRFr8FurTqSsS
VJUa6jAigVNgc7M2hyY89i8IxIHFYJczoeK1FXY5dMrhQ6o82243BUStiOTet/nKAZ4oHdv/UcVA
ZpIq/YEtrVkLWxoPYhjMfWmB6glCPb93EYYlM/xVjRh+Kf3bHkI0YCuqmeyCPK/RbvEVlSXt9kkP
im02f1kSRRy9MmyUadeD3Ci5wkgKaCl6TVz5AMnG1P2ofAzuNsPRp2nys02VQ7dx2g5oTJLd4TuX
H1NnIqnA13EASZafARQgT2QYC80sHo0aQyL4GzQm29hW1QMJoNYxSKZrTYzROvRrenqqReBagU8S
N/oW+G36xthz8vrRPM6q5UdnDN8Syi+fflyLddYF5RmJ7389T6n+PZWFf1BLQxDe03UPwViD4VOL
+mLiWfbQ6DIhF9jCGp3wHdVJ5TGJEfr7DqWPJKgf7NY+K4FBQ0YNRpAlKQwrhGqcom4udr1VmbvO
sSI7/ZZEwabWDU8J+s0cVPJRDY67m4oyJ+mWh7Kc7h3hlB5I72KvGU0DKLlLZx23f1e0clWgRlWG
sX5ebtLx2Z4YPgvk36clKdSniCWR5z/JCmqdHLY4FQqPDNduj3F29NKwLC4T8hZ86NPR6UvjTKdV
IEEoBMV94FJG7+OV8oPdGBivMdAsL8qz7KwoCpXf0mnXQIJmnklgPhhtIy8ant7IKIYTlsD+VA5K
f2rC5APR8ntJX5OihT9XPZJHHTDdY0wFncP5IXM1Bk1lGR4rexZraIr9ONkJIx47D07dVDOJ1Msn
3Z+mW99RhByVj8R4NfL8yRBBSQNakY9FbK0nOy63qJpm+7sgXcFlopiUqsop3FevNHV+GDlaHNOc
nJvb1IpX55VzoBf/jmG4uXNta1fWWzWnrCJ+QaHB/G0vM13/fojIHnZohuVwqs956dZnzaof6lAU
ZwPzxYORqDc5MnqTGzkS+15oVnknSNuzAs1/5Or4RE5t4vWRoz4q/rPqxPIWpvpwJX9nRejdjX01
D8pMbtNqGW2t1KK321owwbA0wiiEiKRo0Oly54Na1oNd1hUUILC0UQfbL+ieIRJ2z0McPXfgzgtT
rT9G642wM/MTCYi2saxIHi2/bB5lYnASKkV2lLk0NlQjZpViO2zjxFc2qICd03IzxDlkyug1CvV1
Zvf1baIvc2fyreMmuREole0aURikr+TdYxUEzxYqww8DjeymH5XgsDxkgGVmnKALXygPk6FtEZLm
7wiKYClB7ztUOz7jdJhSIu5pklir3C6I1w4wGDuu0C52QeBwa9EsNDOtPGFOGT2RWuFXihqkhdCy
cYQPsmHIqFhWpXUcUj3yLLeJNlbgo2bIASxJjYJ37qP4VTXf9uQwEu4ComUVpepBEgYHr93OLo1R
0uJjurd2DF2/iYiTtdYSjo3I+hN9p8GgDM82TYdnvkxi1GDNwxawkl0u6U/6iWlsR9gjqzY2iDhv
5tTeQZoHI4i+Bsv1nx2bpICmV060euDnIQxA7iDKVe3myj0uY1xu1cgFLMEXN3BJBnhRF9fCuMrR
Mk8cG/05aNsTGm4+u5hPb06Yv9BEuSIm1k5gdXHa6AmN8TzJECv0W9VIxl0r9OzTLlYAevK1kuXB
dsI+fjKL3jkYUm77HxV03nCFgeCq0i/9GvhTM6YJ9k0fTueIOL3GGeyDmoDj0RtLvZbpSZGN3OeO
fFgySJsSVTWaT5CMMfzE3NRpwVkFBP6wSPaxJREVOMEzrK7u6qda8RxRtadi6Qy3zIZOkhWKeuQ6
yiikSJI9PGjpjfrQnRCWoxctEuuM68quYK8lPjAIiby3CFz3GAOkPTax5e6wGGl4tcOSE5YA7CEU
34PZjvVDNvZPMXHu3Fb1p2tF02vSltOWWrr+ZWYOFjaMqNhan2LrC6lr/uj4jBREWGP5MYOCERGq
FduFOWQJKfYd4Dm7V9JjY+R4bRIiiXugioNv96eYpsQWcsOXmENil/TXDJ+FZky514NGPUKOYbRp
+wzf7AAIm2ZCE25bEFK9hJnS1JCnmjZ0vLCdYwOHPqZ0YnS7LhhQMgs/5HLrqr8EEKXGzu0HXyck
1tRr+4zZPEDlpbgPo3tAAzY8JbkR77WJ1Mq+HA14S3Xr1QY1u7CLvorGMA+dVLMVNUjCf3MH5Vld
G7uiCH4Rj2idfbgBqwBO3gVVRo2EeZhO9YwNRDxo7vvQkA9+oljrhNS4Ff1kBlfz2SlFnr6WlQEn
QXEb1xtDuqeTZtdPfpZelT4PNpmfFgcnyXB3q0yB0J7fRi1qnqA7bno1E88Am7aGnrae3uflamSk
ckj9MCFCYHI/Rje/46Rx145ijxdhUuAya9CXsSaCB3SAt5LAGRhCqgBd5+5AZEy/aWbfB8eBCaD6
/BzNBNl2GxQ13Ao/QvhIRBjcqIeuKI4wkfadqkfvSNdnRZ6tb2vFTE780Lo3suOjOvyIXfzH5JP2
F7fKrvzyzDi6MPqkFXkXSjR+hZiGHb+8JGoQX0SlmPdWb531FAm0mXWqn5T6w+DU+4Gn27XbdeG7
Fci4YtyUjp58uk7EztfVVQSTv9FdcGhu+cPCy8+4ox23uN16hnGJTk2L63TSUeobJflSEvot4lSE
5+QDG0ec9+Gjlfb9hdSDz651q1dGI+Y6jNzggXB4ZlKoZfFhBJCDcoFd6TjErfHiRlpNpYZWmwaE
t1XFqVERreOi2bhq1RwHm3IVTKv8Z45+zcMAt+8rVUfCpMsjRiqah/p0zuZH6VRcVRmK7dBM2QHM
C3MpJzI2ueHLYwMA42iaNnqOklbR/CjtaWzFYVPya/dMbpz+C3seZWOyM2jeYDgf04widAqCXI8d
L7AAuIcDdm2lVsSaC8T8hwJBZ6OVYXRozjdjd4yzX4pmtoeshE1ITWWdJPD2CVLrjnQcOyArZC+g
4LRsVIzo+fQ+HKFy1sleaxDTKcYq8N3My8D31Kj4yzjAk46ejHIp8BcYESdTAQWIFZEs8jTRMGqh
O6saeE9D6o0uU95hX8ZcHgjmjsi93qI8ATCCelJF7jni8C9dnHpdgLQg2Bf+0eLQEphjNoFWkVln
+5S8y+nW5N17n6PAqr/MKrpFw3hUhsxDBvNq99bW0EAoSPfBj/IbJa4fc6rAkFFYVgzc0C0krnG4
he7R1ErdUyBWr9NY71e4oa6pM1APMQPo+0VzSngPzDUh0YWxzomqPwLoP41YiPeYBUMgMxsSOZPN
hJWUePMfRsjlwegzTykOcPtahsnbBEEfk5Gr38qtUyPEk5360x51WpdW9ixRkLQpv56srV0D1GaU
n3rXoONIRLJLYRSvmvbWRr/UAilmZf/KhdwPxMAepQToqX+GGfN5KNyUY5x9pdUVWJz2A7s4vNPc
OQgXcwRn6LVJpu1KFaAEmAfc8wDaWBoGtOp0scdi+jq0aY+tsmnW4AMSrzwNDkscFEvdVPQcZwEI
khK1+azx1dz8KRbpHwexLz4KP1rVBfm1ZRY9VuSDbEfH3wVmOmybwPzth8QoK3kqIa4qyJ1zi1BI
Cj9E3/iZR6XdB6DNaNz9GAJ7k1hVD3T3guarPkxOsmns5m3ojBg+G7xBvYWGJKowX+V47IDlNls9
OpmDcmksrdxRwygnozsWzIXbkqAQxtjTqrL6W1wlFipZ/QbhHw0r8xs8qS+W6MTZp1Z8sJ1hBzqj
OcNC/H83tKFm2AE1/lEtzrWluh5XKLEqKonKXajg+eYbKYxhRcJIda6cqDkYobJlEB7hkSO2BjjF
qtDfGGrf4GydMiV5GmRpripfQnxw03UjOBDb3sce6v6kzXNq6sbeR7X2E6L5qpqg3asBjhvN3Jpx
kx3KxPmj+9m170d1nxBVftaD5lVX9XRXAms/LTfjmKEy7YOrwITSpUmzw834WvUQW8IkgQ2TIIku
AYTXWfpq1hRP3NyHoYqym3pt31EWbgI0MzYxQYrxO03GcqszJK5WkqL/KXHVE+7NEmOrBox5eS6a
XOO03LMbN9ryjf3Rk6A44CzDrVbHSKgZ5aiR7cLlqIutzeuC/WAmFWMfbVzxjtKGM0GMPber8HAJ
oM/zm7kAeL5feHn4983+/eam9N19kFdIbPnf0uoz13GbeMqotkeyhWIcvqesoohY5DbKG9spT/5g
jMeAONcc4T5mih5pfw74szX1/pClLfpTDvlC5r+VeS9yo9yGhVUe8vmbTlVzD24RHTGhvkPxZibm
0QJBtjIjvV9rRRWfW4q8oEHrkbCnkjBwlI5Iv0dK+VyqPJqroGtyBVxnnQowgt18SGfJKWFC1Kvk
yNOcTdIc2X2Maloh96dvnS26Dbg3Jceg2t67rjmoKKxBjnpUxHQvrAQuM0ig4JAH+2Qn2Ktbc9YM
O86KE8rNnW2ezaA8cFQZO1uquyItbynDTb03QVmNiEWYCG+byXmfRkaZVmiLTQp5WFqjBtOp+mSg
p5zqOvIPGjZpJKiYhosMVHGXNvQTuzdM5r9FFMTPja69miKrbr5PLLSwm11bFXPH2ODMHaK/MTgt
O2gw6yh3N8zvoUyV0G4MAzOLGJCy63Kb5HmxCTlWTlRW1Ic+oQwdATD4Ab/olATSfW1NJ9k1ekiR
DaonQbnl57ICUzRMY3D7n2C6NQdZ9dN2kJXyRkduv6yhURJbmwz2blPgKEz7NKrSmZP8cArP9oX+
Q49K6PQops/04f1riRNgvWwZgPVLpyn8oAwcb4UG/9UP+/wxnz/OskaVyedJL5IXMzO5htqBsbO4
9r5oUfuwrIBDAl9nVA93ECjDEVuewSnFdj4m5lzSqY0fejtMayVkGMT1qLqECpOjZdM4eQbSXX4F
Vp5sZNW1pxa4zEOjpNB75u9GS9xjwFnhjdICFQw6H/upb8VTlEc/lhUMtfqdRaN84tKaH0xcUVtM
8/objvDD8t5ZHXDJcBzlhmUR1n+Pt3p213/5lAXmnQtGo/BSpfbPVlIbALbAan1/rrb3cNnVH1XI
2G1qtBlVZSt39H5M9eZNWzd8Usq8eRFGGOzDQnV20pLTy1D79+W16VdwEopKi4OxaLi8FzNjfho/
fJ9w6bhon5M8eOdEAitWZ1iB2f4dBV29KoeGkWhGZ6AEWcDpVdn3/XPk+AZh0QQhFEa4b/Oxf/P9
9jOY7Gk9RtYGwWHN8Ewvr20AskIm18nu3C9HgNtlT/Rr2tUhqsIK2DmXqi/F0Y9GZHeveL3TfWMX
5a4fkvg9BmOwrFDBA/ZMjqkzxmflFhbooKduFF+Jlb8y8YifrZZCnisGhJX9pH3a8rYs70XAcEeV
8QmVQwzYkKL394b41ld54oq7EfJXUHvgMMsCvXxJ9bb9dCIz2XJFIwtjqKvnIQ1fluUuJoRVFknY
ctGknAGJ08CfP0TbZVst8J03jMPNrs70cB/livbqu8phWUHYwwBpsBAXI/OdK2m2CVUmvhd+PihF
U/tSoEbeY/k1mFg22UfGpGzZ0g1k67VDF52tahBnIZSnMhPXHCTPU8YZj0SgHJYqGU6H5aErGAZI
vfy1PPq+salbxNXUnb63Ag16xDA5rlT6+IA0c/+e+0w/OLFmEL6bep9EjEXb2vjPWwgFtatSMhua
16BRZ28d3ZDe8urLc6b/2BawQ5dtTEaVmzYxEd7PO+h0inVvo59/d9nK9yn2YKRZ1XDipCLfCobG
EeaApx7tFw4FSZMuk2+lHKMT4xyJoJiHWVxqkDNsdCbzQ58z6Cot+FJrdElvbf5InEb2qjihfQNl
/7G8ctfikRATBY5lG3SIJUPavD8s2yRSe8mUqn1oLPhH1Jvmc5x8E3lSXvI67xn480aaDXLTwgy8
5cQi31LNSNdlAZFveY3KsojgKYqniqkBkFzze99tLHGwG0yQCvNGDqSpzaSpGocHOxt0TEYr2fmX
ZWlt3mJUQK898qJb5UPfn1eCkaXs7bmEvDwMidTwZAEcbXnImOJFwuJ7sGpZv2jjyCCZUUDcdPCx
hThIThmk/b1nqfUYmb12TpP3hibt2af2mMw4T/RFklFKoF5AktBBjhymZBkfLup1ugzzguXe3xtG
7GC6ewOA2bzKcoOlGhnecrcdC8CycRLu/uvJ77uVQhUbx8Lh74ZGNY0UjaNr4lBzmJPjh++9abqC
AV47btKubOkRzDuSYE4k8Tdrsj29rI/lOSM0+v9sQvfA2pTzQIzTo6c3PeVGEoDGlZVxZAecpi66
4gbwLjVKL/NzSUknoa36wMu1AAsZncZsru7kur/1taL5oKuyQkg0t50y9Wy7Y3ih+kniClkw15or
GgcH8UGuq362qhOwUU13amjHN7OIKY6Am29tdNjhlO+rXh6MApgkow2G/y2o7NoK5G258fta3jA4
h7u6BVvyrwVJomtbpSFs5F8LCoHxNGbn1suCAOH2bXkpE7sz8tWCsvr8Hstzyz0NwPrGz02s6/+7
AId7takURDj/WuDGMZ6zOGZ68b9bgMowvFD4rff35ZdV8hoxYdM7SJnnj7U8t9xMoZ8yXm7Blfzv
grjDrkETk/y5/12AlFBbO1h4N39fZblH5ZvTkxbSpPznS1zuqQMuQqKZqn8v0CQqTuZ01F/+2WJ5
t0mA3e81je9+XvD3S/TTmRJU2vJ7wbJ02WJUyX0I69j+9wLkxJQcG9Skf1de7oFLilbGZEz/XtDX
/S/HjsLDvzaA8kJ9xWq/n6+n0Nx0QXex9djwQFi950UcbQIqi8ghgNVP8BbiERpETf+T+HLhBRV1
/rwR9z57dwPduA74/dYpv4wSCOiz1ByCpA82DRUG5hTqlWm3j66QUT3/Oh8xNAO/QxTjPdMFhj+p
Q5VS++SImw45o2sfOq6hngg/VDIFgNUcDTPVSYiiOu8+mGOjv5Z0JmpL0Khyw+FUINuf2ZLWusuz
HEMbxskwpWGFxw8yrcfVmyQ8lwQWmYCvVIptFbkw7zOELcpHWr34hOCuXEeSRtjSURVlElKzYiRd
YSLtOnJW3NPaCf/Au2H61lXpxurvQdTeG2NAb0w7cO27CZgObeZCU7CY1jSyy1UO2mXDcXasOCGu
lNA+9Hi6wxo2njkkxQpq5TtD2d/M2N+Y/f/QqVxV1DFSa8aVJ2ZwqF1oHkU1bf84CVW5WG0M1JPF
syrxe/t5QMnfBeb3O2jVFnYkGM08oAwNBnPQlHWoch2Q8UD4SqzNibAvSZw0npWlyVao2Z8u7/Zw
nV4kGQi/TAcqrnNW24fA4SJowa6nci2UVZkMh8qu10OIcS5kcNlW2g2lDYzU5BQHRXDLUXHomMs4
5xPlA7o34kvOVjbS5COTp+4wtleYFmq4IihnBdI3oWW74psIRgoZoVbwCSLhZwyyG/mRX5pGg+To
pajZd4E6uBeOoMGaukfXBJg+WjiHRzIJcp08UMVeuVlUvObFo8jk7O2rge752MPVLP4jK2ejECLB
+dOmNEtZbd1ylb5qRhWtHKSq6KG7fi+j0DkrJuPkoSGAL+LUS/8rXTlaMvdUXeS8HGcAw4pXvcJu
5E/Ol0rjDyV9jThfcHkcl4ejGh5TUoswFrJUg8G9p9dgesumiUIWBVPDbLssHYTregqF+l2nqBqg
JCCiAbTguZXTnfjY9gvfD9PHJgvPy0O61gS89er0/VB1AZoEwk0vbls5L3mV/gGNYV2WdSk+faWO
1VyXZbEjX2UZhzfiw3IkES2Y3z531qkwf5D1fKvKbqsVCLdl6uTbkpCUWehrc3kMG/1S4W8nsNk0
9VXR2tEWtBWP/2sFI4eBWxjdCW2lflF64y2MR2DSI36SLoj2RZ3+BIrW0iicffoj/VcsWDXCb1cX
FIPokThcH4QirtAob3iIg1kF4XsOV3UvzCicp19GfJx0uQPPes2c9hjZZ0vGx2CCGx9AHeop4de1
vp6GDSroF7dKXijAnoTS/HGV2NPuAMLg2IwRAu0d9TSX5g9XmHYOmmDANHH095m1UVviqETTv5V6
O22SOH5IKF+tXJeKhWhFfk3rVV4rL11OoVjJn/yGPC7TvKx7RkZ9rqB0xa0dY2h32LlSwMxJEkxa
Dsp6XeWY1+MDCeFbTY32UVi+xzO53yLyMIhvJXl3iD33YalYZ7emC4w5+SYbZleD+lqWkU+yTCN3
SYA3NgvebEvxH4os+lMP0LHsaDjFAI+PmHdC7O5E35jkFjdBawFlb56jtv5FqEW7Kkt318juUc+d
rQEHcDNkZrNB2t6uqwKUKzxLWLLZOS6nDWOig5smnm2JTzVz0Z0XKeodjqGJIA2fIU0q02tUQtkK
wY5uqAKrjKnsXYHo6KhW9UObcyqQnRmtVkbahzt9Cj0bVhi5UfSuEunsi1BHnpToxwnzqEUo1670
VdXDZf1r5JOacXBp7Co4Vh2xVUH9kYn0ZzRthfmbTFbSTgZgU0asS09SqGnRLq9kkYiV24UTjdAa
0y09VzXKfuvtmuEksP6WcKOo2zrkoO/q8QbjwNxAlBvW4sltFenFE5QeUw54L8rfgHZyr2AIxRBC
++nLimF88RoTjwf8/tGp4kPVutnBxr9nVHbhtb72oygnd0ccBGDewNpMNmONRIjPJupvAwqtZ1sQ
+KkghQv80L2Q+UOrck5OiUSyo8JePWrxcJ+wHTOLocrmB8OmCNpVjgnmIQ/TvUW5flUI0kmL4Yn2
HkY7Rf+Nidu4ugZRM4To+KJWjjGdSZqqL5op7ZXRUGEcB/pDKyEckh5HxDZhm6qnsNzYRdKvR38o
1yJL9rTE14Eg0tFv1QpRZ1luCNXbEEnqzTQvbIGEvFjbxqo8JX4rIBZvgtD4VapEe/sBiqvZq2s4
7Y9JVo9+aL+mmv9T0oXbTLq2I33NQ5uIAjVsPcvkRWI1GnbkbBW0Vc3hmoQJh+BU994UypLrwYRO
t3DPy6NI0cvLci/4597ynNXZ73XfURmy6PYmcXkxp/4DZ4q7K+ZHw/xaYW4Vl9kxtW3sEh33vGBZ
d7n392Z5TqIHM5QiOpIX5FBoQi7uIPsijKlvLrYSrjv7LrXePC67Q/Yd2fZGp6z/7mfQw+QQGmMZ
ZQetKSPLrZzzpZSAWKfCgRpCL6CmvdU7032I1R8NXQB+3SeAHKtK+Y17eaUGRAIrILQcSvZFcVfn
G6T79nmws3OeJ78tC2ZwBbIPo7+8hk7aHBoDhWEg0sZLKGF4YR1sxNJeI6Dt0eAg35MAReEIKtij
Mz9XKlHN72CQo+eoL1TcB6Abkb9PFS24DK7xy6Lg8IBUR9+3E0I3y5n8J92qDoprmrsMBSYi5ahT
VjCwwcdATAq7+GXQ/GQ7RPlPN3PFUZ3C4ZpHunH4P87OozlupIuyvwgRABIJILflfRWNaLRBSJQa
3nv8+jngN4sW2SHGTC8YVEe3qlAFZL58795z8366q+pfmZ4YJ5SoEPlxh9icEplimGSYUXoklIa0
Nr53nJLiqo3Wk8hJvw5ZZjVDvwZxN975Tb3CJz/cmgT6GCOxex/+6BpOBAfQCSa7XqLVSdp0H4Zl
s07j0tgofy5pHR0Tq9aSdeeV+do2E5TQYZFQF2nDQ08Y58UqsrPWMp5uxrG/N8RdmKSvA03aKwjE
4qltBpxeWXj//qcw2AI8HSvrVhsjj647Jjej/B05pQa7O3jsRwlKH0vwNWvMeBX7ynj1OyIEBmT1
o+1Xe7K0jZVVEnHk+HgHdS5vTV8R17k73N5/NDRNLxOW4GCQ+auTyyckeYuCAz2MLHmtOWDiaHLc
g6br/Ro9CUM6r7BeAF5ulFRPJRAvEGp1SIGuvJjMhCEkEa/s7XVvjocATc4Rq3AOMNDr3HXRonLp
NWDmuWFFhyFsrB2LGBgdG3ZPI8ngJtHwzgJhqKMefg2qvFlZsshvEPoQhCE+XEQY9JaFS/0mCWl9
w/t4FkYYfXPaR8Uw9YK/rSGPA+1bnsZEYFpbF5L0pVAyute14lsuouTE7LAcHgKnC18A3ViWYKwr
MXw2uf9PGdrVJpi1TsAEq03UW+VJdzeZHxUvUB91Yq2viG/8cxJwXaCJw6eY1svRnfDRC6WAlLg6
tA5O1Fs5pMTxxHV9lxbC21WtVzzmXMCmbUc4aK0L796QF4+45VNdi34FdmB49lHPGKAPlOX7v600
+W2oyXjOBXGlKlpJV09OKZO2VYDkbN8RoLcsEZavW5qpa+bi+iWlOcmY576aJV0ps/DUyv27smnW
JJh19/O/SVoePV22rxiA4rNGN5waFRy/jOV3IKn6iTQ7C+s+ZwzEmkVaqHPic3Z3CsnfEmgu6yUc
SMPsvatAqqWHY/7T9XsbuIyBS8atnxRgt0vdzKDEnOo5qvDpg4/A1q/RcBs6/95wnPTgBE6Ng8oP
TqhE3L2XNbA7bLWoZy1ZBZp3Jk9FB62f3KOH3HmJ4thZUCa3uyowSXwOy2EtEnqkY9MWP6BjPE3u
0J3sVJHlmmT9xQwUpWh+Z2rTLu4T59UJtUsdRkxd9MnbRZ1xcFANPXL/58yaRcUZyE92oWj7U6Zn
yc6ff8OUnqCk6pO9xoRM81EbLOHq9SetL65Sj5u9l7esup5wdkNF5y+pIfXoYdTfckG4bdcSrUTR
El3ROgjoDLZ3G2Je0Zo0ba3H/XRAxwz3MM8hFSL2gGxqbRsk86uhNGOaxfG4BDmJZJy2kdXWxVHo
nC1Dq/ZOAyP7leMmLkdFLHVEztS7aHDhbGUn8hp5RuZdoZllVFnz2gflnjGVfCqa71mMs2IkOvLa
z4fphKGzM07kGzfGKk2LcKWqSazjRtV7Xy+aTVKHr5CA+vuuOBW5Hb1iHTB2pmQqLlEZfqehvnF9
ZdM1clw696Z5b1sc25EXkqrri2coE8V9GTgvKbM/5AI6VRZDyvUYO+QOZrl89Jhq50atPxs60Jbe
AqBqptHGEr32ZFfcpEQ+Vsxm82dtLOSTE5qv0sEuoqtZmamJlUQlu+1EIB8o8ChBVHR2HIz3CJMu
rWZdhj41T8rWoMR2NYqq0TyPyZn4APM7Dsd4k7YeMMy+p2IpG5IMe07WYZEFO4caGxlEJ05VIvmR
RvcjbvJzBYn/Ia2Zndfdo1HlAHdsQawL614+Wdf3HyotYVyb6jgAdt5AAxJLYMXlTesbTnNwD/aO
QyfKzf/R8uhX24XpMvPMn1Frenf2JUJ3ZpFa8PD+I2zSZ5CUJzONnftoQlPdVKCvSgNhgQ5zHyi/
s6/cqlmLIPS36OzFN5GS8MNvezESmA3pMLq3DMxnAdS51xBtgm8E7s+qjy+DK7y73Bf/+IFFMrwr
rdV7ihhHgl86qONlPWtDkz77BchlBJ9dPTIG0tEuB2e9tuI9h7nkMMwDDDZmYx96jF6Uqr9ZVSA3
suDZoBrDkKlL88mzxbmdLO2n5gzNovHbEF0ufhDo+MTiNoijbi6oES0S6K7raVW6tXmr9Bik8Qwo
qdFV1hFJs0U0yDU5qXu3Qr8zaKa5tDDv/gyHX1VrkAuOo3LvJGonAhU/W2ahb0mfmdZYRTbNrGsk
JTZao7x1llVrHsy4Ss4Hadf12kRwhKyZrVQHaVZlcXRi2UCab7iYdoCNvT9KvW99m0MaT95slmXk
4AnazENRa1eAWqTGxlG7gvVfPhACsksqz7xzo6FeBTKNHn14UiF0i8OI6uGczGpbrC/xudOHJSPp
Bdbii1b67ksuSN3NE7AtXRgWK3yca0bL2a7txwAISk/8p/uQzEGzylTrpB+mPZ6O9NHIeoTisXcL
OCG0bRWu2yQ5hAyz4hHTtjQ2odEXL3FVOgdf9IgBckYqXqd3RzTZkmG1FPdlTrPKLwfQsI3f78Ik
bxYZA4qFGYbpkwGK7ABLN1qSJoQRNevfsKf65OT9A42WKURSbmve5lq2vb+P4M2uJ7d2n4vqIphM
nwMTYRRnWiRLJeQlX02b3jEflLT9I0bXaOv69PfikCiuCjbNbSA7YzV2WJbcsGW4A1p2h5zHWNPq
JXCKxF1mg9wmGWJzZM8EYjBOvtWpe2jClpFY3QU7zdRg3dVRsu/nrkSg648uxoG16QLM6tqDxK1m
ucK/a+y2eBJmwJkLzzaL0ahp9mtqOffgRrM4+O6g1acPISL6AcVsAjL9bzlxp1FBE3GC8bIZ657D
R5jGZ5X9qIKs/BaJrtqC7Sb3eP4RWLXxS2q7ePbcNK4UVKxatpnmh5eNblhFhLfs3p/l9z92eWWt
tSA54m9KXmvSl5lYy4egcA6TistjoxXhItfChGkBBhScNOlzx2in6yv5uyYdO9Hxv2hdXVBA67fM
HZ03jd3qX7+gnEW4O2xFNNYXY/6R9LPQiwkgIAJ3mndluX//DSHFUvqjdiFb7UHMDhLdajTCKAv0
qKXxaPdk58hEXWMrvOc2Qz7jqeoua1xMFS18FKRxJ44I1r7ViLdmtlPvVEtsDOKiX1inwnvHYqZv
mabka2nCe1Ln3UudKtS66Qq9EiFmhFpuGkMjN1W65sZJ+a5Fg8i80KnE0XZ7bl3uAi09/eiiNT7g
5qbVfK5NFRsrP4D3UlT6Af1R+zYeq9Hq91470f7phHGM7WnY+pVHqjRekN6raRLTZO7MNj+N3rTI
cls+hETcXy057ouRdrNfIy/ETGueQ07OJANrzp4JbBMq7wckc38t2HWPRVkZN4mkZeH4bf+z9qJr
Ag50W3AHL5NU0a3hcB/n8abwi3rT6vRwpx4Q1hjqj0E3cm7mtOKuBsUMTZe2d8RDrK1639FfGbGv
E1/lTwLE3baPtXMDOphz92C/RkmOnX4a3/yyNxeTP5Z3pkc/1htktFU5rs0hcOIngoaHg1NRphBa
vTHNxHtpWGTT3pEvZt8n65b1/MS83jwPQ4dmttaYWrfqqWvGeEOoLe7qkGQ7IxXtPrYRkrcOn0Or
0U4NuuZbW/c/KKr7q+FiLMmd0UUNh0mq0eJ7F3ozHaFApxWQpW/o5MXl/UfkDe2pKXJk32wGfumR
SoFFd9mUibab9AahtW9B70HzibTEQ8U2/zsp+u8tVTRBQd4pyRLnSessbRO1TQwM70BMMw6V+Yen
ObQRO12usdm3D60dgDlqSakJg7nIMs5OHz03VsX8fzRQtxVWglbGM7ZmboFlDE1JDJFbHlUS+XvN
cTnNDNLgoe4kch5VNuFLlFdUaeXQLGthjpvIVM1B1OGDiwrg/P6j17KX2s3StRlW1dJpivHZ1+al
wqIJoYb4KmMP4HbjO2e3YTOj+JlOFmyGdQuMEvWiO6zec3k4Vb6QWEivKc3ksq/K4qnOCaRQbLpI
1czXqfbCK5Ts8ArBa9j1Y/UjnJ1HGUrUE/RytfD7hjyanEinVkcUmxLUvRuzCVf8kF9G34p2WtSS
utB5YlsGhr0qe57esb4T8qEdMcSaqpR37PTIhVoytrHfrhSQ/6vVZTfmxSMWwWjluTYi7dh2bhAO
V0nbaPeZQSBzneTniCWcbv+e6hLhOZvO2nKZ/0gNDCCO1eW78UcvCPez4KQvXUnNSLbEcAeA640g
ErWviJReBqQ9AsujVSxEym7vTPGprbJ90/JAET+Rb+KZ3kpzbCM5pXF8GvGP9T+EXjgPVUpIcipg
lQK8618JDA9QJb+icH7z49E+Gxb+0AxN4TnryKPUJM9bbqAtksVQrXMlvvGBDouU2KRl3v2w09pb
aFroXGd79iFqa1LWSYSsKp+HzUGWpnTTuChyPGfrnbpMQ16zf2MUQIvssdNDCUVUMt7QNO1zAoCW
rZniqZo9RhYs0zrAaFtYvvGTcxU7WN6+Yif95TPBuJVxRUlrcYZIo+q+JN8QFXJ6GbK+v1R1LrZo
5jhkUDYcU1ADoVEjRPKHs17F3j1EPuiGg/arP7bBeJMsYU9lR6c5i+K1IJftUQt67yby6YFBZrTu
GG5conE75KCD6QD1d6meyldtGotlCTLwPoY2vsm6qj3pSMVWQ4SqRj0GWaQIVKb/BwY4uWP3WXoG
KQFsuIuxZdXpzY58UYRKh5rqirUnGe9FhyBD1wDhM2bEKOBM8rEsKEpo6LPIa6NAICiHFZgOsWXE
ld8cz3wbkn58icxw78YJiQl6NL6EfnlpC5PMAkhgm+7d6zBZ+KxcIj27AQVEV4a/w6CJX2It8jbA
KfSNzmK7zGVV7+kaAgGgYYRvOpP3bBr+Dafx1so4cMDCeSVDEUN394pilBNSrv2EdQnHzvPyjTQj
LMPyuwGyd2+4uiTuw9IfKpo1AJ4HuaVDAbxPlNl3LccvXeCK2iZm8KuyqvBZ9MxV2pYWqqovCC1Z
d+qgfXaNwd1mxOIscrSoy7KQ9q7R3G5V4IHctrzmfRbcsQygUVH1VifL4VqX1mNNoZLzNX+nDQOe
0lk5Xl4eNUkfCeBdve8HJo1eyhkogJE1ifqNnNf8qIW5vUoMzT8Ok6kvLM2PNjVSoWsfNzbo2nJe
Vt03UWQrh+nB79p1FlPylpRD8MB4DHJfx9KsKtK/Il8/mu2DQ8zckrmxt3xfZjlY01Aq29e+0Jub
L8J/JtPGYfwUOPQHUydo7hLJKLWd1DptGm0D7bUFihTTtWQmviZGnv6fm7r36ZgWq6qzsRa3cbYB
GLZJyBHDfzh1V6kiUs3GeODorb7ZbckwrJVE0A3moZimZ6gdYIYKrtMX5ZPGrrBMXWRXuTtq16h2
rUPtMrwt8BEjuqe3Q/rKMq+tJ4L3UHpFOTDf/slVhfVTa8xzV7k3gr/e69HwMFjGrnWI8nr/IRww
vZkqTpmsrIsww99DX1Yr1J6zbm/AFVxYxzywCxJa+WHQrRUALi6OhwrS8V3SVDPvXGl6ufUCLH92
YWk3D/HgNtQBo8GoMZugfSUSZqkYcTTakwN6+0GFU0wq/UHE04+Gljx7tyjPIHxvaRmQyTCyKsVO
/wJFIdw0Wtsu0UtOV2qtY1mRQ5fiI57QG5L6J4Zb7/0cZNtiCmUbMgRSRU7CC0VS787uy2Lz3m8J
M/IqeqtwblrE0okPFXSvD4uqQjN8RoheL0aOTMfQtq8pqLQDcza0JUm7f6+O2YXPcSMaZLuNvilw
H3OIymll1+GbPdj2Lsd0RIvl3hNt8TOlg7yqGsLWcDUDiIJaWE2YOHAWUsLJbQmwHalSL0+ZoB1p
O2m2cSK7P1n9ppBUGZVuAj8co3VSJd6SXq1zr4IYkVVQMJp06F/p47Q3kiIiGcNNORJl+pFMwl1v
41SW4ly0yJJ96UQwrEmE8QeX3j5XHA/2ZsLituFwHZ9MGuGAnPIj9j9v7XPFdwRdxMtwMwmSqDyr
kY99ZT9DJhrWRTJnC0/FHbO6klW6ffVt3knCIWBvN9NmoqJmaNt7u05WFwg12UNCgMPC7HBiggD9
SXGOz1GVZzwu3LDSkago6wdk59YPmfAkaoiXoPqFv/EyehhP9QBA7CwwbD316EIzK2PKEIwx6c+w
qa6jTVRygGnHrDz/DkdTtErjYm3CHv6R0U5echSLbjVyhaEs3ZtZPkxqwHJZO9Z96RQ/AW9vS016
O+BeP1wiXzcaKt17/6HNHKZGXtCeSh1dcmvH1gYyECpaLad4bCGS6GhnYWs+9Rmu57FrZ1mvni3A
h5H9WcW/kkD8DEUoTgGztY1Ts287lVfuXDuYVq6q440yGHZQ/YN8FKx0Vvatm9WGjlsbe0oub9F6
5iHrx/It98tfoF6T18whaR5gBToWz4P/W9Xh2ZviN+FjMOyswFmnUO5AnLZgqjqawbqtmPv3CmDu
nDeJma2Gpa4HlQmXpBo2bmeYy8oQaKMjuMd15slb0GnVNqSrs+AE0FjE/aKk67BIARXu4oawwMYn
lRnzBN8X5wC39etDRdcIJRnsyYV3JB9EHfK68Y/vP2TrmFsX5+m56DJm9c2ojmNYqKMx/1a3k75y
KhijLOfkwQ/PE4CiQ0eeE5um8B+TfCL6NbU9hFTBQOw8H7NpVdQzcevu3Dwej3HrWSvTQDQO+WhY
geFKTo07vBFyP248ZcHZcIz11HCDJJOOWMRTDWBhA9VNxvcVgk66oqYLsD/GawyRx1YNOOFS41YP
KtrbI/4vlKsw16SW0N1xjmYJrgpIc77Cr+FsCNEjPp5CYKlVLJqm2Qp8GKgbNZ76rE6nle9YYsdk
87vZpseoFv4DGY+SlTjR1iM2rHXvGeMmTKRckM6c76hgyQu1/ZqOjhGuI2KpZjvAilWmuY85S+2D
zvuW2wN3ZpE5OPP1X1M/k8TwJ0m9q+4mvcKYkAJk4v9jbKmG36JyTkXfsNX6xu+6ISMqSrJhp5Os
pJfcN6FpgFPEv6w7r7GfaUdYpvvOx544lDzWDI66dZf687M4H0cDvrx2jpLRdo1R0ifqczgD/qoo
NUZ2A+N7m/mqHF40Pc5WQCbKZRQSxxkjHipczviY+5f/iuH4v0mDf6RnEtNBjs0cqjlnKeK6E0IK
21AOShkLgQoZhv+OtZiSNo6tHp2BSRIZo1AJ+CGyj5ypWC4ny945tQrWBMc4FwyGwZmSnENGbTYX
aGbTnr7nL7/ngqLGjNaFNI+UW1sHxc+NM0l4q/J6M03K+qGbmIoDONlbJk4IX9S0VD2ZD2WGa6sl
RfXM1qGfXbv7GUu+pHgwBs61Vk7+RHB1S9nf/n7l5sdAj/nKpW3ZyjJ0Ak3dD4EeeTUlHMEKek99
oVHMutOym7TiRtBHscHM6m9Ulhj7DOZsCtB+bo7AeTVAUQThUG1M/0dW6wnfax6h1/TpyGLdOYl6
cJelr8ZbaEuOpGN1/Pv7nr+QD1+YQyKQqUvDsm1EdH9+YdRO5QS+IadqH88Az4xDFqb7oZ3GlYjB
Q9Pon5ZT4ob/ixslOfS/MyidT69rOQbBJy5IY+Yipv7n65KxnXuJFUIfGYW16emtGDG9NQNCLpCd
XRPJ9d8v1P6PFxSSw4YlCNmAsvTnC8ZGkHdOEHChcCb3HQrd8i4wWoQulpd98aEan69OMpQhqZMQ
e8xH+ofHQA5uJOuIai30huCgp2N+zurxzjNwu1hxbt/MTBGxF+f6N8tiUoTmVjSdffJ68wXvh36N
iS2oNUGqexFDTmBo88X9+vl7d1jyJF8Cweu2aX54h8KVnt14PQ0WTlJ73GDYi9L8gLUQOI9gYMKu
dwFzEF3//jXM6TofbjhMnhBFbFcaAuX4hxfuCrRTVIqAjcias4Zn1WfZI2shszorBIHTWpS5r36h
WQ8KLo0HgIzMirZaNlae3JOA1q9SSSLw+x9b+Pj3wjEe/fqLlew/vkLX0W2iq5VisCPsDw8G5zQV
tHWaLusp1unwpPmJJ+O3qhxMywrrgoEJ9q7t1xrK/DAR2R3S5mld1UZ85IytNiCMjPvmd0HMRU3v
94ucYvPT52hB6zFMk6tz5XxTf7ifiVE2pTGlSyaZR5M5K3k9hdrnTmCuayub2WVhvkUqmKy5gN95
2PmPnp5+y7Qx2ti9UV8Q5NeX3KIpMJYVY2Ba6wAfqSbTXjQLvYiTLU5WcZBasO76dFMi8H9zypLE
e2ZUGyvW0fvPtWidDasv7pI/A2rZR7hFlDIdbhLJad/4cHW5rRcKXz6Qw1o+SrQWml//ir2eCGWg
DLG+92Oj/t2aC7MK4u+hTJ8yuDyPNBROf38n4j/eibR10nhdSzF/+7humJzE09CA4RmD3i1hNEyN
Dqih14k68ckCgkZFBIV2sjXZnCKVfbfq5PqOMJgibYNRsth6NINI2HC2I7lSL33Tw+5Muos1MQC1
p35vjiJYBVk9HYo+6m5Idkvctlq6tkgNSgWBgy52QRVH4xKwB9J5I/b3kD+/+NDfL+WPvcAyQecZ
Bmc0UzlEnv95S4HiY4I5N504GgCs4AbbW6rckQswHZlIaw9a3f9uVGntCJje5OGsW3fwJL8rK9yh
IZVTBAwpzfRqufvRNLyLVdKFGiLrXhJ9/MX7tc2PS4ll2my1gn4KBYf8uJQwg0zJgcTVlQ3TXa44
jBlxd2/U0bSIwSVfui7GVpE60W4cmkdmS96xo8bamug4yQt6GUbPfs1bKE+mYw+EVho/KhEGYA0l
lDyPWBoUvzSERbFNJlsDWlYSIpLQra2J9wEwQlGMDOf6btNtk8bh8D8U+7SJA6QdIMuSjm9wcKBS
NLE7HaM+g55JEt2mgtS9CcoMRpkFq8xH3HSyR0UHUNSwD4kB3EfhOC2zDmqykQbQVU37qcu75NTW
3VtKwb7wAgx1jXLR02nhQ+D2OoA9tYdgUNBzHhlA9Q9+5gI6EeEXn7zxqcyTugDvJtW8iLN9fNhM
a+RxUg8DQg+z1OJQ6jFI/R5StOSMXX92iR4sDdmnR78zMgQABUXRKK46oRbIvn8nqSbvc02I/d+f
VePDs0rUtjR0Vm2DWTxvTH1YNZi0tjoNFkZ6U6mWQ86Lt2SoImLDg+rOiYioxvB8j3I3TeNZx2uV
9tPvLszLRdh2P//+dj5ssfO7oZ6i5CCqjA/q47spVNQEzJLCZVoYLigdB3kputcIARJWubmL3XZ2
cfj7ixrzR/+vh1iYtuk47ArSxPYjqED+fIili2evUKgObYhld97UDWuOMQHUDWaOQut+5L0Z7QI6
3/sSJpWa/4Mv3sKHUvh/b2F+AywnLE0fawsbRjTBN0W4DH/gkME3VeiPvYPtwGhUdxqKbG3YAQ5+
EDqO2e3+N/H6+3v4cIPyFgRdW0s3LAlvA+rWn59CLZ2qj0aAhkLrf3nMOpcqb38lJo/531/owzY8
v5AEKGyxcEoKKuvDkxCMIeCJKsJj4UTE+MVPrY5be4SaUTUopXVFWVO/CTjhf3/d/7hAgtVtXQpe
XVlqXhv/lR/Y65w4Wcu0xeAVzFnmK0y0OGIGw29fvNR/XKOrXMp0aXLAo+j487USz5YcmRmZFcIf
l3mZDjfZy2gf+s962r1YaJnOZR1ZOz95N6x57iWn67TQSMX93pr4okUAq88s0n1Ps+MOzaqrTnYR
YpuoB6y1ng/vIu/bNYnuCosFoeAVRJzCCMVdnDTYwZEWAgHb+G4+HntKwNFPIVbNuMHSnQUJ4hCi
pbgAelwzZd05jdQtHjc4+rhvVl5ACnc16FgmfbGPiWBCUz60M0DkRkLKSIMqbu9KwVJsmjiT8lyb
1p5fJi+1DSvdDVDDmW4MdinWLzKxp4tWJNMX3+iHMwN3EtYI25I8szSGiMv681POms4tojoMltAX
TPwcw51ToT7s3KfURdeqmNMsvvhi+Rv/XCqQQfJ0IL3lFPDpHppRI0MWUMQYZYfYsv/Wpe03nd//
/jKfbx/L4oxJNWcYtuF+vLAojBDJIi1e4l3knGNYj75djvieoIs23tryu6VW5xcL8ckXF/hpBeYj
dUntdBAkO3yyH27csNUdt4uRmBQacUpKI6YsnLwL6qdhGSpTP/StjcTQ/WoB/LQP0QcwpUAuS3AJ
R9YPrzuNNlR0E2AkMjToRA7BhnZS0Byiw3q0mwEFi6M6OmisxFlQMrarVLdphgLjWIiUagjq29+/
A+M/Pgr2RDYhF7cil/1hW+gyfEWRAN9T1VmK1SxelYjJDro2KgBe7v0Yhfo+0cvkHDCkW4yO7FaT
XzJLynOmU54mN7CbjmHv3AHaDQ5xOk4LAKDd7u9v1JyLzA83pcOD4NI7IlSRk/qfj0EKJIzxq/CX
nbRx0KbwS3y3H34T41KNQgeJSkRi0ZBhHMR6vcglwACWv3I5Rd7bOiAma1kpz1xlXstMCrzp6MwJ
nBOhlKFmm7sJHhMFfct/aiOA1Vv/iyrk83PMx4wqw9BRBnMpH6roNE2KVqHoXpTV+M2Yun1Ym5hN
7OYb/xtxDtYX68bnnYAUWYdzksXpQdnyw81mROgLumDUAOIN708xrdv/r6eYxHHTfu8VuDqF95/f
C9KMgRZU6y9zF8/f6LfPIxYUWGwVVjx/jQQkW/m6G5OgxgTj7zfFf1wiTQOLT5Xr+1zo903j+sKg
rcYuc5gXqlQPsQ19tVB9/ua45ywOnwadMIcT0J+XSPM3rJsSCYUz+eIAzFZj5B7k3o15V0aKYfPr
//WyHE7uHLe4y6mm3Q8fqQwwU0SNYhQFM2ahFTpwYjI6Vl9f2Vzu/PlQsQC7rm1wrEbc+fGVGicd
wzxyvQV9iowM8u5/5aDmjNcg6K3N36/rP17NnbuJttJZdAFp//k5pn1ejqipZvrY2N/adJ3XtNiC
gaDPxK27L24O8/NqSw+Ikbqg3mVls+a751+lEEfEMLSCxlsQjbhIIB4tU88kareI0MzMMS+VnRsb
L4Px1utDchnC5Gdi6xe79qpTbeZ0DZzs6kQGm61TvHW9OOlIhHPlB+d5mD0kY7oxs9q+zxu7Xvz9
s/q8OfKOrfkk5VCmSvPDm/dGhj4O+ZdQvZNyrWvkQKfh1K3edZ7kJ6cr3Z95vELcg+35slT/r8/O
dhUnFbqV8tPiMfMPDMSZ2qKLWm/rjPrbe9GW2WDbItVvmYJ7G70yH3Tk0HsLeM2it+KfRduIG4FA
7hff5ac7h56wYTgW/Szd/Nx0i9NIoURRRFzn7YUP433IR+vDOTr4hL44xX7aEjmcWDZhIOgLefys
D7epNsVVZ/FqCK2R6nqiYct5KlJ/I+KH3qZUwWz31Qf+cUwAj5KelgkCRc0lEbXBnzdrW0SdZqO4
WYy1tF5zRFUrrjo6qXzs16mO5D/CVbl02zR4MyHq1ZHPTueql7KpihOSnPoYZo/Ek96Yl/hkJSxU
64WQWQP7nA4lfJkJONXf71Hj04GON+3olMz8w6368ZAztKJ2bTR5izYooONZ/d2g0mYnBMQehUVz
ZQ+Fsyki9KLNmJKr/BAbVfRFJ+7TJsCbwOhLnjubKseRD6slCb8uZwRBST9LU9AL3rn6bPlWbvRF
DSL+46V4McGFmkIXnwpjjzN9HpXMgCfG7Pv2H1TsueXb2wlPxGJKJUhaFh3Qw/3vLmAuntLAOURO
FxxV3Zzrpmtp82BONCfAXlZaNrtAD7JbYZhHny/qxtKCmTltaQZge407NX43tKLdkL1FimNWXO3Z
8hNgcD1UtKisINPRi8fZQzDRrOKcZhwmTATrL77mT6UXtyUTC4TQivEFCLw/780Rty6YzX6+Nxu8
x7ZRM3noVsB+ravtG/uhSI0NKaZENxo0JDngBiiLxQVHY3xnjuGtaNT57+/JfK+V/9i6eFPzsUE5
HLSpCD88MLXf45cOWCBbnGP7DOghosLvbkvUU4UtfkEz70L729/0oe0uaMkaJ8BuQdbezFbeWUJd
JdyDHURoQMhhkN+z3r6EWR3Dh0QEFnnPnV2lq2HI+wehk0ctI5Fd6aSB2LfVTxIczDu6KbiPESPL
iOyjegJRoPe7YkQ5C5gPrpgr+l1adS6F6Sx1au8HTSM+u89WtUeUIWCsZY9eaFf4BL5XkoSJlHrp
Ug49+PqOCQebM9L/ThXX0XR+ZXjbj4kGlrMb1UGbPGtNIqJcuCkyvrDj+FsX2TdHOydOk+4rVQWr
nvkWPfv6FY9CctHjkHhUxzsXQXNOA0e74RolA4GpEyN3Ossmj5AJ7o8WinsSRRcdYCBeba2ofq36
sj9Oyp4OmMvVMS2CLXJ6XGNSf+p67aWFh3jXlWV4x8z+HwfmG9qgQxKrljgW9CY2INdrXvc+KRru
sGkS9NZSRLOSuXju09bCzjgLHq3OP7hdlCwr3PErLFq484z2W5DQWtfY5XdajtixHuPxW1DjSBhb
8w7E9+9yIAOiIO76YBZ4XSzhAMUzLf8QSE0eIhU7C+BhWOzpVtzMGXwyZfmv1G/yfV7W1VKnAXWp
C0jn5BuaTmWhh5eEF8g8PrEIFxjPzDO2J+0xzV7sakrXduSIs1ukN3cWpsQd0dQkOngnhXhhMoR2
puWwiX3TXdZGqW8biM3nyI1hmOfj7v8wdl5LliNXlv2VtnoHB3BIN2vyAeKqEDe0yBdYZGQEtAYc
4utnXZLTRibbyCmrh4oKcRXgfvycvdeeCu8L5p9ztFTOkYUmxsKEz/8r/joHkik20z7PF6JI4k7d
j2QNC3TWV0rv7zACDIzsZ3Pflkj7hpSzkK5UehTmosKGzhe9YfS5VWp+al2WPulpw5WKX/Oq7UiZ
WrdWnc1sOcZgSNAbyw0EvQmWZfKMs+nm76ZcF7i+AB3RWYYAJpIrbyq6l7p/TkGgBznGyRuvX9Od
kUz9oSsRK3sGBGa5lcW5KIcfdlU3Z1k4346dNvfjADm4Hs/DZZzX1vq3W2Xyxiu2VwuBILJtnGrG
cJMaC1EcOQKFqYHZvekHpbvrIyCcAbNaHHBMi2/i1UNsnvY/tFSWhKh3wk+6GzO7wsap7gxoNHdV
D2mxQyXpb55MD6ZtFHe6xOkyzNp/6vP9S2UiPaYMdJYZmV7GU7/tPgOFKyhhF2sC6XuJQb3epchw
Ml0ATC3/4xb0r61sHu9yLnA5dekM5y/P5x+K2njeWt0RFLWXxLgF1Q1dLkWFYjr9QRaIHREFdEHN
5n+7jLhtu4Lr0c5elF2TRK3VH/9+Hf69VmLlo/tnCJaDSyfn92kjGYFl78YQoABcwdiOoYDngswL
6gBrj1MaWe0Sbdny/O8f9vd3nYelRGOGzggQjcLvcpLc0zJs+jzsBpxhrjxW30tx7NHCfkBk/O8f
7F9a5zwa+mvJtJetn9njbwVhXGZiGsjv9lU9NVcgbePrzCBDSp+qNaw9GAdg4Yx946ElESZ9Qg1L
73/YhH/fgy/PgbqDE6h16SD8fnYCNDBlTTPBBZsZrzUVFWjSSOtvp47/80/yi+Ev/83Xn8ziera9
8bcv//LUVPz735ff+Z+f+eff+MtN9omipvke/+1P7b+a24/qa/j9h/7pL/Pof3924cf48U9fRDCW
x/V++urXh6+BOdlfnwUykstP/v9+87++/vpXntb2689/fDZTPV7+WkJk4R9//9ZFoEQD8h+uicvf
//s3Ly/gz38c+49//fGvj2H88x+O+ScuC+G4l2Ej0uzLMHJGpPXnPyzrT9yfrAni0oY3qL7++K+6
oQf25z9M+SckLswGGITo/LZO8TKgROVbwua3uJE46WDGpLI1/vh/L/vub+XP3z6v/11Nw0XK4//j
EZ9LhRQHtAqc7i//Yf+2QDnEVwIzuqh3+xqN4NrYh2Rut9tSc601RBy6kqiFxo4QRyAMQ0xi4+aW
Hu67ZNlbHRkHOJ9s9dwos3kSCTXKA4YAdml/qBJcHilIADYSuV6ttIkfkgJS39SMxRnnc3+MgX3v
kCNstyQblUO0wuC9Kwe3+F4XPf1locHfuQ6IuqWonKvU0bwTxGR7bylEhLVVGGix62oHwn4Oqm22
goo2JWWmZ70j5mX37VLzQA5P+QkIcb7bJt5ZxOpbFnar2T3OoxPv7dSd71UObkUJGEqdXlJI1KMM
N4Pu81VJzfqNIRY53zTaAHlS2p32DUoT0711nXabdkknkIe2tskhRiqiI/LUoXxbYrE9lPVG8eAV
doVbs+jEAuvLGjIAzFVZMtqvpMRFQqgOBT3Qfe0VkQQWPYLl8TrJPIY7gLsu0970TY2gwOwK/AFk
AxO/LIymaofn0/gYHKHUTqs9UT/ZEhwrUwyYSNl+YjXqOFDMMb4TD4hTYjsw5llJ+pK1aU30p64r
BEOaouUfz7dy5cqDpY8jxtJ0aucvrCGpoipL7dXBo5qmVliiUgJnUMwdkyvXrV0jsFLPQoJupiy3
BH+ZbQfCgFPxJSok79XBs1Q7hoQmzFqA+bd3b3uhzyVTvEptYEQUZweqG137WuVg92oHhSs2Og+B
U9K4+4lRvAedO7XUqSM9wd7Vhl1sd6bsi23f0L1ab/I2K8zqoem8xKbumzmqEKrcXeLSWjun0vAH
NJpmy5USV7rnF4tiR9zJLtfIDhkHjWqnyVsxBoudDFMIXjRbeDSvo0Kb3TpuMTFXhhsqbC7bB7kL
UguNDVi4xEBDpfha16Xj/cK4jj/UR2t8UR93Lvvuj9iB6RSanU0alu2smQJ3LKqS/L4EMOT8vsXk
UkQevb12v+FIKw7VYugOUHE0fe016WxrjsKDsM79mirZv05imVSUtb3EqMoYw5zBwkHQ/No8MsFD
NaLpB6HuFOXFS82ZTJN+06cdUlnIAbr7udCm74FiGzPVkNPPU3yu6NPa1yJe6uXR1vpeI46vukze
VkM03WchjRGPYbLV+fSJR6dQ3IIjtAOF2WEfo3mmeVbXSRUxMKi7Xxdzwpz7Vo2J5lD3tvBeGq2x
ynMp+2X4iB1PIcSZEQaT2NY8TPhkGP7iB5yd50Zzk/lZqzTVPawlyIwrtXrJAG8CBjEXB7EnKVhz
VUwJMKXCGbOf5ThW1BfkC2veu0Iri/Vk4NKGnGR1E+rsuY/HZyIsRy4L4QHDxkwnbBcBex6XHQSW
TXL6iNPU7T+GS1gahKIBPMltGm+M4OFfDZK8eIga6P8IXtR4v7UQyK+96vcd5BcsutMCWMGOhqJB
yu8niT0Ix59s4BBaSJxk2Voh7CqwIMEo2wRWX28y67fDploloUkja+Zb1noI+IqsAHs1Nz/nrFAm
KdaFrEF4apMDBg9QzPQL+ESnf62XKu9JtwscOSC9dEwqpuDmIU6POzsFoNGZlukPM341YjY6MdOi
6r2VpT6oZ5oSittnGDO+55Z1fcw6zcP/51qpccIx6xC0OoB89cjuRLLA6x6sqQAQhf+O0Oszam4G
1kLPzIHZXLGJCDYsAR1Tqqtkv2AaBPpTlG77mnSWm69IJ8YhGJLGIEXRszM9BLDoEf43I4Lh83Ua
AbprWZKeNGJnKjs+ETtZikgxZyX3TwhygH81qpq1m7Vt6HMFpQl15So29GYDIeRoLFYZHmACDfXG
jFmTi6QoyP8csFaqsz40bvYKz5aFewUGGMQg9Y4uCFEinCHpJMceaeNyJH6ocK6sutJcnGz1pj2L
ATsTxg2ZARgUaA/F9YzyuN5X7P41hNRBmvpN2q1gGmOnd0mBmbHeV8q96FZKpL27BMTKCmNjGhnP
xnq7vSOhrJaHzrLA8c/YddfjLAeRPIxerAoguLhUwqm3JvPQ6RbcADH1ev6CI7VdvtocXhY4SNwh
YOYMUrcvlxO3pZExwIz0acNYB0+LOTanqUWKU8lCCWhXuWDOfMKfCvPbtBTwrX5kPz4kfZMv5yyf
NgdHZM1IYyP0xn7lak76Kz3N9fpkzaXC2i4MwJQ1s3gSvGJDM45WlSXFW5fLZGKZzzMx0O0w3O1U
x7qrk+iRGdk1UujEOeI0KLWTntdkb1QYb1fFag1kJtBhR0GYgLGvioBsrm6fiGU4516afI2YKO9S
U2OxnbsGatpc0GQatyX+iruLVa8jMzCcakGIRpx6Z13VrLhz6umHeDP65wxf7tGyksoMUag1N0bO
soF1mNDQUDjrGA1QJMDAlHKCODGTkwBjGIuTskmlWi7XP/2kPqTDWz6jZ0D0OG8XAzaG+oel6+Ed
2ptR7/u5I2bSKiusDkz7+iskoLxRetdWfjYs9QdDhUrsXRymASldMyaxwYgxjXMQGnpgu0UuYIxQ
t6Fw17QRPKEj0kvilutmIIoLrim0yMKKygW2fE4YxbF3M9dfRsKYuBIx5HROZzOtqYwKYa7jwaiT
Wi0PXQYBfz/F8PYrDMdPHn5SuJUO2fRB2bXD4Jdu4dW8G6ILyx4m3JEzvn5DOTFzOMx781Uj+U2L
3EXFRtiyGFgvGS1r/bm2IIfvkrVZv72Vk25bc4fSHFPGQ5PpFSQOohdurRpYxgBkJYxV5rxJTxtP
wr60LOd6+bTFtN71Fp79slryGxvxSzDa0gxwKamjUvQZ4AguVohDV0Luz9Xtgm+DJW3I4XRiCaKX
2tQHLJPrPQWcAMSpnAPLH26nYikPutY4YzRVjhnZWZUcWHXSV+I6lr3jzsu+pQ+wS2z6AKU1qn2B
J3VHh1LsxrnjubcyNOB9wSnL2cG1/Apr6XSweUIHo07Eo5nVVF3mWouHFtv1qc8wL4G/iV9MSdqw
OXAiXIaE7Am0B/ju1s6+r1vyWB+AXbE7jLMTs1fYlNTjKxuGS8ssQWYPdLBMmkiuJhCapQGldL+5
AwBWmKjJd9F43OKQczyGqjnhA6QVOWN3mNa54/Os4ubn6li3YOon4jZW63Fg72UOsOk/54V81HDL
7XQ36YrheHO591Ql+Kgt654wKH0/K7JhK3oYAWE67RWSJVNDdW0mHo5nAg28nPGttsxbBNHc2DnQ
FnpfKwaCJHJb3zXw/3RfrTYxYQQv4BKHDrlgxv5hVpqzH2An7yzCmaooLqrhWQMROAV612coiifv
o6uqAeKb516XVkWKu5l9CpFynG7gX+Xbmt5ZBulc1C7EPPaaA5pan+t7NNdNaOAPCMxS3maFMPfC
XHk30uoLhtWvrkncPWZVcA9dnL8llmHuWNOb8wQgbe+UY/ztome9qYaS11UTm55YzQJke7oEJooy
p41kzsAMJpLQNadFFk1iFVyin7DTSM0VLT5t0IvunjagCubMUkcNbtM+pz7zWXuor1WthzD5Nz/W
5idrqZ4psqs74g/Ll16DigCuuw8XIGRAHoHh2p0TAD+mgss/HDm6OISwtIGPCcDOnLrVZb52uQIG
Aa9Pkz8m493VXto11/b9MtqQPaH4K5eooXJVpj/bPS6b8Wi78AzcMYGwk6WREzvTrjLXZ5pt4dj2
B5XPL10v291MvzBQRH68Ya/sr4yyJomm7gfyG4T1o9QgxUmidLS+JceoGvLs6LTmk7joIzcgJHcV
Li3ACs32MNlbgeky1Z5BOMTkH5ExN5S6YsVEDM05Wl73npXvS8vVI10676SUPWW1eEQfv4YyMWRo
Ycf36ks9ki+3Wh0f563YO53WMKWGD2JnUBsE5jr1MuscpJzxMc2aB3iIbwN1TgTMjzXoLeEPyKGG
29Hz+mdT1EGlDw91KYN0mH/QrPlZp/K+h7RK7zKD+guJKrHucvo89vbVttpdbsjblPBQUgMAFVlh
r9UYzhz7O89xvlofWdGFDdvtZC8nz9KfK+tnngIC2ooHDvfMI1436b6Rqv0zH/Tn1Bt/cPPturQM
4stkQRhQX+7XGsTI/Jan7MtN9rD07RsFY2R1AI9Nur/MXn0vBoZx3Q9kUtsfA8tdIoA16qGQt+Pw
bnj9Vat9yxyUTgl/GRZ9+21WXggQzdlplXPojZsei6JGLqsWfxbZHumt79oNOitN7fq127cdszkH
VFrvXfVTYvqWN4WGnoJqrt43fTEhNk4/ilLbjQPoH9hJEXfs1Tpoz0WV3a2d8VG70BQX68UwDZ7g
UN3JUgJzEDuNI1EyFR9ZY0LIw62xt9F0BUIqgHDaXe/0D5O3nljVWccnLxBWxoG/hWRdiaM+GmfP
SF66Zn3v80ly7O2uc+L0FiJhPMzR3eakV8yvZh+O6qXKLD/Ahn+ki/CHXr7NBWhG1ixbsngY2TFT
5KZ5IiAgFyAZFxumTFU+QV04qmFPRipOvC5ypncnfawN02+7kZPJHfqAHfQzpqh7Uo+4BSBTmDsr
e0PCz/va0MIn8qa1sx2wkWBavVPcW+Gou79Mc9hVtOx6AU24D7DtHNIh5t16jPG1xAQ5XCoeAkkq
nTOfRZPb8R3no4F0M9PLaLImhKXgJ+TRjtt4N0Arz5u7cs2CzSKVEDAW9tvvmhqENg2hbdBsOwIY
lbHTmxLW/+Pc8UmadwP1R9H9XLAQtE/KfW21Ixo48D3iuhvQdImvUSBx1/s3oXMRp2C4K8qfAr5l
rBH11X1niK+y3FYBpIf6BsZ/GOPwxDj6Ys68PlCph6LVMpKkycAVnCFw4n7iwmfV6pnFrCr1ZTse
tbx5mAXsERWNi4wEkA1GZ4d5U/uFkyrQg5vNfNGkA5TKgnY8hUsWOYZNmrJbnPtU03209rcde9ZG
bvrq/NwIZCG38rFd12DMn7ZFBzM+HSr5jY8Z/xiMmZkpHyaKQ0PFlEr6TvV20HP3sBJmUhUNoeR2
+4DwY3522Ld5lI44OryCe0AnSAFzil1vIDHcJC06AEWXX2eUMKVJeHa8s6HcGfPIliajMbkAxdpA
kA/bOL+S+tsge5TaPCTQLMIBuvAUb4GiG6vYO8t6sKa7VcG9MFmCQFlzcAoNxB7FWj6sSRIZ9LaL
QZH5SbKYBVogmS4028upu8LXPiPgLkjLJEp4mwx/YTVpsjqae3RwohH3PeTCgtMB9qS93gwYllbr
u5XiYNE819n7dbN5UIMTxa0BocOeOMezP6Rsv9w4WYIFb9NZIYChsoBYYsDFQGWcTOP3ZdaRohS3
Mwdy5Fs1q58rI3+ZtucxldE0XJWgo6jIiBE1dqlpvph1FoKaM4QCXew6IfrHB0evQhRcu0x3ojbr
nipOKyTRNbpfdOal3vjstPuJ3kVp5YHIDYYMXbeL4VYH6eo1aAoaYActVMd5z1P2+9gEH/LULuXx
EjcVaH+lmsHfVIGoSBY0xC6GhK3pbWSNkA/a6U5vXbS1U6CNJGF4JH+XzrSPGbE1c0kk4ooKU98N
pObRKUmDabZDwne5uuYbsIu7pnHObWq5fkECAFhJbkt17fEpouu5TOlPFP47pqZHipgD9gkCcdkM
2ZJMfa8WNqN1u9JoskqJMMrts53bMkem4AwanayBmhaCHOMdCoOd07wb5KHLbosUOamWZl152Qjm
YQxN6I3a1l1r8RpNKxfqOpSzX7Z84rFbBLqhsJV4L7J8xHrAFd9G8xxHejnvSLKijifVSYcgCB6p
mdwnKDVPbVmFA1VJgjs9J8RJc8oITu8uVvLTGglFHs+ewqRqnGZkrKUk5DADPFW5gamd5pRaOH0p
iMvd0M8s5k/Hu+/aW065qYXPwSGFx/yCxW/rl3y6R5WY1xtvrNnCd0ZG2HuPE+xXTkvVdDvURtS4
d30OruZeVjMdNYvMp9x3KD9GMSE8WcNWPQwNGq1nYy0oOJpTod4GeZt4fUQDBzPe9TBkPp+Lb3N3
mglYFIB629KGDm+frQuoMQ0Mef2euHa0jONX1VuH1K2vaeRfG854pUPHmvvshDI9aIW8joE6Y+27
b0QNDWx61dAQgJ04IXwMWI6jJWmj0c3xpZ8GswIzD8918270eoUQMFF/uftUtgdEHGGWsxZk5Tnp
iuu+FletUT86RfpTseBXK8hIBaqlk6R56qrFRuPeZf36goaBpO6KRWlIcefLj6y6UGMcqDPegiF/
22VLciALlbnuq4rxITSre98v4ikH9n6BEfpzChU9H6HsLDA/fGMpuStevCXxXWM5CIGxztEedYcE
Z1ec1na70av4e9Ik43LIOoCgg1F/l6t3Vcn+y9AglU8r4F+y64Hzd/fK0S4XExgFttBVnDVr2s/t
eK1n6h63GiwJubfWIrRsuFyAOCv8kTTbwkawYSxqec214gcZpDQr9Ig2wuuka+QXM2kmqgDpC1sE
yYwoarXIgLqzyp95nBEj3nNIeqNqARGX+zFpl/5ojaFnTFdZVV6pduEwlIWDmACO0073C7mlAQ96
sLl6xNwGvZdFnv7YpOSFK+tpMNPHxP7Z4sfyQaKNk9rXwryhB0UdM2d3bmY8b5b+uNrGi+nOWeTm
F35g8uHxiYrOOha9SU6sDWqMMiSeb9vJpqwrqSi68kG4S+GXBvKuVNojEpCcE/0mDgMQAkEMaJ4Y
z5y2BgjE+9HZdUt7JTm1czyrk/aoef17ZolzQsJJN50WkI4gyjIqXfcmr962miPXmuoU4NxKA5uu
pe6UXb3WC3g/jg2vZWz+lMl6lWfGQ4bz152Gx3bcDsRN+dC9IpmN+bOVV82NqodmnyXOB/3Rt6qx
nuB5vyVLfNEp0PRnxZGx9cwM83NcptuKdKjYBv430Wrf+pu1waIorWvyeG955/fGMIEyQ6nBqNxk
tOBwWGl1ec4KV6Ho3d41Pie9Ir9QirtZm3ZT3lwvcBRBSxF6/7awsbbCPGRFdi+NgtS5Pj3GGaMs
oaZgTJKzgk07FHLwBTxL7JRjTWuMOGkTdo/P/Kl/tlrjI1PdGQbWeUAiRBSnjwgo5H0h9e4Xmphw
2rqIbMILchLxY7Wk97O5HBuVv8+6jevjQ/TLHt75vpjXq3YbcJVgIxlgnGf1NXACP6tuXOeJfTE0
5/bG7WifFzLQB2vfpMV1PZ+rtLtDyYxMZ9sDS6UHrMAzXOZCXWDbRAEX4HDc9j4B8tuDvG11CG3W
LdjOm4y4TjryrHik5bRztKDcXa3kCuYBxarJbT4RkeBoM4dDLAYO+nenDLx2DdN4OvfTfMoGm7J9
2TmQ502TLs36U++2s/SGx5WgHE7RIPW6Mwds+mMSgdtKB5TuduYGScpij4uCuN5nAu9vNVUedQI1
q1p/2rbsWCXLd+WeXC2OmjGPNM07OKN7slNJzI6HyK17rjwCFyr6NMEiajJICWlWzaucLHYSwozB
NpdFE21jcULu8t13695kaxHdsdPI/csYqpF/HDKdj+qZulCRS0sYLGYe8FihC9uPaPGgNnvqDspq
Imu9uQV+PlyjZgjnYeLwHnLCXSBdl+0XE5sQu+9pckbI1RCd+zZc+zKCqUFgOD0pdB5Qpc+GINOV
I5QySnD21y3WvXLKA93Dkk9ySd6PN2meH/LCC7F4+5tBFsm2/hrJIr80Po36zc3fUkmVbZAkhAdx
AOTd7ta0porD/s4JPpavMt3HitziZgxEbe8a2uYrl7zKUmpKdSoQPMTeLw+Supt39wtbhAG1LrXS
gJPXrrD11qd7QV6fJIiBF04aFwdMA5SJHte3sQHNm1DRXmIrQXfE89Y3GKV2tiej6Io+y9lR9o3i
USQU915XvlauQVx0p86Cfn8Bvk7afl5l1Jh1QNIRBScMxtHwU7wjILzJzwXQIxKyMkYLVaKrf0/E
+zaczOrBDky0Y/T/d/rYHAjzCrK+RdDCTLTq0W1tEZfNsbEO3nZP0EShfuHnpulIgXxnuPDvrDMe
XI47HBePLb1YaChA5RoqQYJncm8IMOOjlm7CFE9+I1NG38S8aNhbet9ok7tm2msJlUaWB/l6rDxG
mwC9tPk7I6u1AHlGOHJktJTrXOWqICS3oAMMpKYuF4YDr133UfRfHQ3QpGONw92nWU8N0HZNwudh
9ETI1a6zrjZhhjWp8Qmi3YWtRiQ/E/lDLz6l/a0RRsTS79LvsQbtJivzg1cdbXyQo8lqv8DMBog/
VNZu9L4KrBwLEXH6cKBncs2sEDVeFbV6cTkb3FnxZ+yQQNCm5AMQeCyXa3gsZLIUGdhxI6LjFYzD
+ob1IGqyFk8PfVc0cOylxfYpGEj1CxQgpqcMYsPO/KTf/jxAITT1KKuGaKZIICw0GrNkZwv6m+BY
N2eByfPaK2bp6Ajc+bUdGXW0VPckda8FC4rN+wiHwL2nKVy1H7EoSa6cDwwL/EtkiuGQmcxfgwUZ
2nEaUQSfWgMODdysogXSoxe7gWjRJrX9vLJOBRK5eeJS5JTQGcxK7TJyhRWmI1XVwm6u5Mk242Pe
kQ2VoT+KVaQBlTHJqGnX6rTS+apGmL4maUXuRf9AguXlZV8lThxe7mmjfoUmeV3ZP1LOBP0gWBHO
U7vvGC93Ld6hlb6rXnBbY6i4ywv3JUtE7Fc0ruplqK8Y1L5XWlzQtk7eF6t5KtceBYEaPkwHcH3Z
QG7Kuu2i2HMPXlr6qhMnK7Nh1Ugr5Lh7CfgYSm7ZBnSlzOTeNsQjIVU1pfTwsJRlf+3UTUYuBg3J
NXc4eksOOnavf+CtJhoFe7WA/8C8dora7RKmUBQ3gtApVpAAdvJpNElI0r3V4rZqt7BBhHFndh2Q
tXTyInOWmDLsxQhqg4M8xVKmfDMmHB1N16Nykpt0Tn7Imhtu6jt6sGIFGVsYbDhicmAiGuR+cBoc
nuJ5SN297ZZpd7sIi8wEZVbShkevTdTfmtWylLeb+Vilm/O86Y3ztSwMPwhP2yq13vQxxHzD/FDM
anrXqX2NSyqhfAfVkh+2YjvSXHmRSFgOcyG/ZUV3M+lYuixwqHSncbzd60t3qcjfe86I1RLfp+ka
5ggYSNy6nwW4nXQ5oRykC0+tMCe632r6w1a314Ysj5lHjsqQjbu4ZXHq9f42T9xo8LYnI1sfnbk4
alP5mbbWp2yHT4ewFmcaz1mXwke/tJPVr774XlaLKl3drESX+htSRlRcxYPOkQDA9G4j8xtR5o5R
MydHUtEgUKIcVrl1+QCPuTW/LWXxioAXCco5HpPrGbIGLkKmyMvVvBafCeg3ZniXrqX2QpsEshaO
qBQi25LaT0aiSM9NaK2ZerVPGyJGk+lGT9Ld7KyQIlfa+e7yWtnjT6MbDj05aq5dhUiGEEmog+Wk
kdvgUq/UeWZtKBXtoN48SM98pT1KQmXVvSIKyJnpUJ2ujqJ3p2GLNVTP3RZ3ha8j9iAbXrE9OXMo
uUxsmWqBTNow5Tsd0lQHiMJM5N06dC3o3PGgdeuJMXQwexbr77jvDZN26puIc+jO6YNjVdHUga0q
s71UZBqPPNvye9So6jSqLf6XGNs9Q1VepcdyJc+aWe22RUEcBxhuTzdGZ92hNCBPNL1am+zQC/rj
wvJ5wQGLYUT8rh9Th9vEfqXI2I3BOORpdTK0IlQpoRTq51bpPghZxm4bsTMZHaYkYY9OjZa/Uh9s
7hK1wRJriqMkhI38rneap7ceVt66o1mIwticclquNqG95eWgvpFKYgYWu7npIBGvnV0mln08JZHS
JCPsPHBzYnuTJ96sKAUHtNa1bxMmbhDasU9L55s2NF0gbfzleIz4siJySnXRYy/HFJtGza7+MBew
soT5gzbISYpW+Zn0nlpuRtoC9rOO7bRlTp62p2zKl18Z0bKILOi32XQXhLabVsNH+Iy3nHPBXnkp
4pLWAkvBVtnbDAqyy5db9c6HRXtFCmih9UzElvK31rDvB5fuRKFnBt3r+OfWsCbGF8U906bLzCbw
RhUa9Xa9Ym86AI2vH6WrtEPHHKpZMbRMBnRr43Z0bYl1rLRek8sv9DRg3Aq/0uS0lAWcWELdYKSD
VOiZdIgAWk4bthMUwu2r4KLqJsajmFd5Xs4Pi3ZWqMX0/GQdF1Ga2i+jazyqNYfRzWQu2+BSiluD
WW5Lr5zAtZFmk7ktRSAx5JDaROKowjACqrEkw8MoywXCyWD50p2p9C3xNjMSD9XW6+Eq+2vkHuWL
aBSskMTidOKmJEdz7AIzmYutmoNxHC9sV13FR6Gvy53bZAma2qU5ugNR3Hnv8N6YNODKhWUs1h4q
hvZEBJj9fu3m567OSyLdTHq4cR0ziXA4jhoxi66J0N4HHPI52/aCL796rUQcH+0OeyFcMerPBOae
GUMNInh3v6qkYFUsH5MxRmiL3j6s1rQ64l4wgrEqJwTGpGD7idF+uOZqnGys/R/SRlw/4ddFBlJ9
TaJiGeezRqLc76vZNu97jDx3XTkbgWZO30aB4mUj98a369agmz64V6vQUMSZs/7crI0X5I3zvWLH
8kduhFDZZvXKJ7ve85SBy6gsORtWMe3RxYD6y/sfDMyQhSQEsfp0tJsgGyYd9GFPz1HgVvGR1zRR
NiDo73KzO29bzkniEjJMB6jPIwRhNMlyIUkP9PodkQXfdhy3UWkkJUFe06+k6cxuV7rdc8vhETTf
dqeTsclyOPZe2MScs8bEZmqiQZylbUnQM0hbeeO25p3ucILo1o0DnA6k0lNUzMqbr5im9TutHThd
e871ZhfXuuUQNFknVvtA1TpFGpHAnCanR2QGdjiJXAtw35FonF9OW9ra090xqufETvEf2Jm8W7yS
j2S2ADs56+TH3aW6c9N3gk9JrByd6rG0tw4RvxCneXMnfad1E9jfZTDRYjL+8Tm3mSHQlOa8NSYm
p9EZq/fWTR41jLmUW8R57u3ekU909V8ZD2k7Ev0acOcE3mlitggz2cpo0fuNLAjb86eMSr8bIdok
MyatvnAtZIsxPU1voVJgi+Ljsw1Q7naaZ77dZts9JctM1prTqeLKHpcVVFoOwXRnZLX5TK4HES0j
c6tLaoGc+uNK4xWVRTY0iMUssA1eHpA1WJDSqs+oVkJaxpVDtU4iPcio2hl/qpb+UhNuGqF/6TER
SEleyENdIBDoiy5fBvQ8+fO6AUk+6aJAL+tjt+CWxMCDXICB+EwFTvy6KO6dXE/lwVMyXSMHGYVH
jpUZc+ei6FrGqNfXwjq7pB2wXJpmMe2QlhAOBTq5zeC2WyMiltJiHQW0Oy9Rqcn8mlV/nPb/l7Tz
Wo7bytr2FaEKOZw2QgeSoiiSkqwTlIKFnDOu/n/Amfndje4ibH8HnnGNxl69I9Ze6w3ook7mAYgp
9xCAdL/+Ugt1YzoU0ebxBOqkRFlbzPPJFaVGuy/ETDylsiJi5Ypvy48UuAj/HMUCvVZAPRRmLH8y
RaV+pDqCOZesC3uE5xJbVTQ8Ey09JUEJ52inayR0iCfxqIOra+dBLT6LYMVwms3R9RBrMfoWtHny
RBKUnww163ctnqj0trAfTzGJ2ccRbcZJLTG9TDXB1Zk1ZH3xLObRkVSql2dFvBQrKw+Cf2sn6Uxi
lvDYh/4l38smlgU7tQtI6+qcjv3yuSCPlj+i6UxbLpPp0LdK8tsIR+XQiabi6AGQYD53fUa/25z+
7EYsS4Dvty3kvL58MpuU9LYMptNkUscsEGCgeiAU0hf0ycOjpIRk1WzdxBXbPELU2AziB0SkRgeE
mUoNPApyt1Zp6VOka1PfIbkzRCwqeTfGPABfuxgbrAzQK3lJru+yhAekEc24hfhhYddg/2zqw7+m
AkPQzEjUF7/U049znP+U60hzNQX4VpqSFIBCDj1V5FOj54MJPQpJCIdS26fekGYS8OE0Bo3sgSme
HTXExKtPhx+WTsUImQRUx7n07KAkVwohP33I1CR0MD5UHzO8UnYlt+ZBDPWS5GruPciVn8Fm6H8E
ijW7GOJS/eUucuhrKZQmg+zjqGBEYHKR3w2hPJsuckG83XL9c1KOig2WKPqaWmWNqGj+0vEq2Wk+
D4xoEdft++oXmrLNC1Yl453Z+i9FWCcfhcxoqRrWaMyC9h5ij+pphqQpddRSQi+3xLwkJ0fvxRi/
qyqmwVTM9PaC9Akgr65h0mdJv/154V9Q84XbBV5kxCdNtLTyOKc+oPfEB34NUMH/0mZIYrEZ9whm
8q1rY9HGEDOko2p9H9TpRS/4bGBlO50CgLVelZU9icH4U4A5bmOHN+0qKP+23o3lUlNgoIs4etAi
FMt3F5RbqMbHZozmr5h0JzjWApr5PGltgEK/puwTeuOOklC2m9snc0o+m9UiZypNr505BE94RaoJ
pECaBomF/yvopV4J7vXF67QvqtpWZf8rfHV8YCvpD6VQXlU1Tey8xtRJBYfQxuUv3L9BpGjh4Baj
+jRm2XBs8lD9oUsSypH4jP3EnzmIKI+W4b0wGi9tH/a/RcgAWDc0U03BIBdx+MvKx8SkZZzJHeCI
uR7nj7FPbaoefA0XXf23EdeSk6BZTTe/a+1KSdTPQQrtUAn0dGcqGBA2YicaTyAIo19gsr5nvOF4
apth+1vO6uFhisbk4BsR/FZRkHdaqj4LQs0TD/hyGXtFA4YODHc24G5BqxBT7V76LIda6RTSTNVR
AnriCMifWk5q4VlY4P2EWW2TmOlBEHGdKfnSfg6DoA+OmJuyLWM9KL9SE8sPkpkMS7f0oznpv0bU
2qnL9OpHf5ooCRXy90zyTZ4jYEntLtDLZEeDzQyfUix2mA1oEXdxO8fYUMtmipPfUl+TNGnJ5ET5
aOpdZO6QQMOZL1foSlQfy7ln/oL2U4Hi6pd5Hg2eaFLDq3IWuh9tK4lHQS3K+1YdqidVwtxGQQJ4
rzTgDiY5LU+66Es7yNMjJgOcYV9A6Rz2H+AFU/gljO1go9GS2oZfPkrzNLpmqD4gSMjhh3fqpmkr
HqMpRnS9k0rgjy21+ETKf/bUE3ZgCh9njGdJjsfgpBjVZMOlznc6dQpycYD3XFMPWtdhwah/qEpz
dqY4I2dDKuWg1NVLGJknPCubl6TMExehe9BKcz3xVhDw5oAT8GWefMpqCEL+9vOcDnqhBU46DdiG
oVuMm1CzlJkn8UfXsn3LTOh4gQ6/VR4Vh9pUvvOV0D7yjJc9PVTHe6nFnBcUUn7wK4CytlYmeeBx
NNMTaCgefJVpAoIRKXBIlHAVibzV4KXhqP2SM4e8i4o+wrGo06JdlcnS0W+Au+/SmvYKohHqa5wv
xZpBjxq3C6bebqGnJojz0KysFIgD4MFG4NpfJ8Pk/weLhiROAepFbYf64SERav1BmMG54Jsuab/o
aHwZxxbj0yCmFj81AJ0nSJnAQjPQS5ytQv85RcbkIgIF+Jg7CWsv/a4oFXE35Uqggi2zjN/wfKNP
3STSu1c63R5ggpwqnHlpUPBFMYSy5daQY3uWpN9dmqClBmnFkYt5dtqWKhVFIh+bC7/8MfYdvwav
SJjyZiHSJZvEDNsbijFSVz+Ykd+CtO/gJEwmW7zCSY2bqhLq57Hrqs9UyrFDJou11cka7Mr3QfWM
Ao+sENO/h6a0fppo7jkF0uPHrA/AOPey/KdmSDhNArkmsYr87EHnUD1XQkW1FclWu6na7yXyz7Yi
1o+NOd6H8viKlcZr5FfqH4JR+T9DpDhVN5MEiCOwDW0pHcvDpNa8VfKwkwCxUcmFBlUsTR+tgZVr
CcdxiKYXQSnqx9ToE5itAWanqS+/dEaPb5Mledro/1Fi6yTM8W9KbYyoVZ/m0vxZNXxoguEjJfME
kxhZHngnBEC3pHQGEVGEYvSLR/SCYi8a4H4Gr8MftNeUb+jnS69GUCSP6GEDkVfGbGeWZuC2k197
3RBoX8qq8Y91JfBk7/3wc9mKTcfHUPCVeyONE5FLRu0PBSIL0E2E1qgS3jlAoQdccz/JzYLzl4Pk
yA/ioT+ZpfpfPuAFHfBct3vFOgSEjDCFYhqkzPqi77Ao45yxTRNAOnIljbk7tqca4lUqbyl7vInE
nfH4r0KsyJV5K6LNDyPFbdz6mHv9QRdNu3ZnN3WtY9pS8Jc3ZBxuhTTfFNV09M0sBHAuR1W2Prpg
uB+7g91w+3nVHqOuXeOgI2dTt38QWN4zuuB/eXnn83gjJPRRdFRUmLswZhcu4PlE+orVG6pkpC4G
CbiNqLt0AElGHalqccJsPyS4x7RBTX1NPDbGUba8jR+wBLic5ssfsOINNxUJWznyA1qnd1QbC6Th
t+BWDm4UmN7Dn8KFydF5GW+N/GZgtLw1VK8Umf++HPk0WUUx6QRuXP0UfMcC3PaPFqxyW/RwI72j
Lhg4m1EX9YeL4Uoiym4GdExNNwxlTZMWxVYw9DCIWOLBVW1UF7UjQl82XH9HL46CY2yIxqwYyShq
WvzFOFFflE1LXMm8CwH0oChTfadLhA9+S/IR4NcyZjQSNravfHUoV6EWxufZodSNTEGVglCl03tY
eDqSU5zmLyOe7uFh2Fc2D4y7ptpZtrqbHIS58C0M7snWh7tqSwHmil26/BaVnYuqv4Jo1eooTU1G
FiZNtE5c0OF27Jkfpz/U3WxLLrQM0d7YxSvBmf/M8lm4lRLJHFt6nE+EU/egkNzxIH1TTsj42dip
uf+3WGvi7ChpU+sjWOWkR+tr6WV7sWNc/q7FhgXl3o1oV8dkmUiNrzvXBGICxmpkqWImSZgTzVGe
rWc4bXAmXd+hwkjz8x6aOfOpHd8Pemsj6SLMZORoJVZx+fOzjWRELc5KyIk4g+CGmQQMSds4FWu1
9LcF48JmeyjLoYDNfBEigYoVZ7rJA/lkPqXWvrf2kkOXkuMPFo3Hwh7JGhf39dO/Wr/z0KtjggAF
BazG8h0ESQ/VN9qiNv1Gezomz/7WXrm+bizxPNby52czWfm93uQoZDmtN3ualy6fsWPlDB42IF7g
ZF/eX7jrzwm75TzeauWQgDCLNmdsVDU/UaR3TUfd5TvwkIAzBSfeOHfL5ru8TS/Dre5woDTdBHB+
OXbjfbOnUO/JnnowNvbjrTsUuTHsEbB+Q1FwNSrUh8jzAoVR8XfObBXy3jca4yDiYo7QEm32jWlc
Cfu97U4oUMtXGSl3603v6WzZ8BtIA4AsXNq2vgejauePtK6S12A/0Gb2JDemGXDq7ppD8GMj9HIx
rqf0PPTqezxGQo4uFD3nii/y7Fhe9hSchA/qETKI/mjtwfDe9TSSPpkfrH8mmHU16lVSx+tVlXxD
8x2k5XaVpgCMNXdx/HNjhMtqXY2QywyUwXKzqasbrfbNJOxTPlPFtAPHkxyGh9KbD7wEHCPfL5nW
9ka9uaB/xVzf2WImJ1iusoOokp5yOH910HpyT4oV5ntIGBsz+ZZGvDNGbXW9RXijoty27NhTbh7C
zIt/aR62Xy5sDTcDJLYDPNjugZ1tnEhpY3a11e2Wzr1Q5AqRGzcr7jIa5Mdm3x/MZ5AFVejCUYCy
f2i2co9FLeK9Aa8uusbsxUCoWVRtN2BpuItnL8HW7jdm9rmDyjTMCRrmu+zFn57DTxRpSOL9jbHf
vCbOFnl1TcxFWxS8WrjYJdxs/dHB78fxA0ix4UaktZ79clQk/kNBgtEQLT5iTMfZBSHH9AWqjuGC
f3F1O6JBSCeSkgZeQjvDsMlz7MLj6Qt49v3jcyMfgP6vGUsuaSmSvLofIgrSogT31VHm7CmLBtvI
rGAnGVtX4I19dBFndRnEaiUJNS9S7iHxJFFs+tzYlS3YvAz0O8XOHGB0zvtDuwopo1uhG4phkBbI
5psTzNmkFkKqtZJa8rEc4mAXa/L0oR2FLdH/q11CFHSCVU234JBeyQIGSFWiuRGRJafGL1QJKUTJ
og3e+TQp80YavBYG5JW8BDOUZbUQRFy/KAUzr+OiRdZjVqEdVda9BR5gRw+F55VV7vUAnt+kw1xp
jY7yRCclJ1PwD6Jp7btBnJGdmP60FBIh6oCygG5i/QdyAb7dlErnjW0NThaEYyc6MaDbfqIPNyYO
9a0PBcR5WZZ/wj/ep2Ug0VAe9MNkqOMrajDt/YQ59Man6+qOXY11da/HqHBAWmesVpu/jJgqiPLz
MNJZD+ojBaB/eg7k5QBi3UBXwZJRI708gVEk6hxAmr4Gxt3WGO4FqLvs2o09eZ1RLXFoOxsmKtjY
E6zitFMNYNHXLU568Vl0ExeGA65prrDPvKbdbZ2B60ccekF4XCFnraFDvsj8XN4s8qAPBj6jDpop
tof64Mv0HTzTodrHshvtR3tyJtJk6Es80ItHKj/TDlzj/v2jeJ2fL7JFoqTiqwM1XzfW77cp15Db
WXrqP+MXzSs9GkWO8kGgFhrb+m5wZGc6FGDSf4gb8tS3Zvwi9GofFVQUNR0qATPu7/l4ULV9rpze
VdzpgBBxXngbY10+iRffrmWsYH7JLOEDcvlcTjkWrlOnqEx54yp8pENPi58qZ3RJteiM0E/4vwZc
pc153ghUNN8CDq7iRK5SupENaNGRdzEgiI09fPXJkCXUHQwwlZjmII+2uspHtTOGEZ08SjvwCkKx
Sz6XetR9s4po4wq4FYk7FUkrCeMH8vLLmQyzeJDDmI9TWTyiruRYyPuJm+reywZYrRc5+V9RVp/A
VKzDQMoGH6Pw/GHyEa6pC30xftoPoFSAj07z56KLrJ9TEqobdik3R8h9jlsIH2G+8pcjLPS+xNYS
/5q4RezRSoEB9ukPpTI3ZvL6K0VifBZndQ2YooAK/ESc3Iw9ZdQ+AH75RJHjGBrixll/M99ZzSdn
HCVsXbEWu4XV/h/B9Q06NiQ8UsFx7xVneNBmp3vFqHzW98XesCdPBrwC3s2lCy9+sZytj/J12iqD
Lz/7Daudk0ziOJb0sqhcCWQXkW3wJLDsxkl1eNM2PeS/8Sq4sZgXQVcbKdAQthp8giLi9C0sP0fi
F79QNgzsrj+Ly8hUPrYKFwzl8ssd04u09BAn4fTR8d8ViJMh5pB9pCcVg+gbq/tUlKqN/HRZsfWK
8rziVrOodZrrRwDcQMr/FgWcRFOHkwFltI38Yesau8r5WTNdlnXUD/n0y2/S1Wf5Wpyjc4buLYUw
odnhBvfgJ+1+0IVTVDYPHSrxZjd9zQPSmbTbeG9cvZKBp+DZZGhLgUrRldWVBqDHygFjIZ6h0Qgd
oOGibEqK1atQ/+pW1pwqamd7Krv2H+cd5EcSPVt2q4qy5fqwIAYmTwmlASHtld6u5kYUnZI6qOVo
4D3Ljbv7+h5QZBVTJlGmWKZRJr/cPVk7qpOQ8i+vxTDsXL00kSLpFKWku5yabUCyBcJ6Y4zr2eU9
Qyi2KquK8IKxmt1cz/hfe92ATRQXJ1OUym/NECtfUlFJH5C0Ra8nEfs7Eujx0/vf4vWJfItsKJR5
LJpfWAFcDrels6wVnWk4aXg/Ty3e9RglFeHx/SjrSV1HWV2uNSAruZl9w6Ecj5Ddk2Z+hYd2lxYb
o7k+hjQ2JCZSRO8ROerVXhFQ2yimJuBRjB2J+VwD/Hx/IDdypcsIq8tFapvSDH0iLNlihM2el8Pr
tjtnqZ0axf1mQXOZmsub5TLg6spUsKqJynIJ6JlUbAH5gUKi/K175b7s3Y3hrReK7+zFBK42YhPI
LfY2b9FGb+lnWN1z6glu7cre6N8HvxS7fQi8rSKKLN8apSzijqLisYBV4OU2DBITGceUpwz0OKI2
KOwdBXdE1I9mSu1a++V7lD/MOEaP8Q4/RwfLTzgRc+9u/ZZbU2CI2N7yNOYDsm6kmFGGgKAMz36A
f7zrs/lXNFndCSABgHyl2yp93g5H5gH+UOLZutqyWt51YgGYFttC7MNjnJCtAcyrIEIEh1jR7TdW
+DqXI4iiYBTDkV/MPy5nWkuMJgOGv8y05KkUUkDGoYoO2ul/Txwa3EeAmt7ww/+wNblr1WTe55fh
V9sZ6Rk5bhXCo0Dq4oJdhU/dPtsv2X86vVYtScfWC28Z0foEnY94taeXXxTNmU9pENXJRA52s/YD
d7utm2GpQK3CKEvejzqwrqEqs5pYBJtSSQ1MRnYy9xaVA3pwujPaMCn/XjJ1YyUvAq6mEu8JgN1A
dh3Dx2Ft+DXrH/rE+gbvwI6RlkKYGcK94m7sn61hrmYT/w9wmwlRYZZ0ezV7Gyc8O7ern5Yq1XYp
+UaqqigKVtS4cSwmQ+u0RxrBYkcC1M3WAfV7Gh0guVCgaKsOHlzJcAczZiMLWBtqLPv0IuZyYZ2l
WlM0JS2eNsswrZ+yG5zQkMFW104c4KNbwZY5W28dso43CW1ugbWtkQ7YDXkE0uKlQQZ0BB6+mNyR
JdvGvnCy6qTotuoVVADT183gN65ehI//Cr6qrHbom1B05eHTOoM7HxHbsEEnPwv71O1+bEa7tX3O
o62uO9OPjLFFmdsJj+VRcnK6uepReUBpxM08LBp+vL9dleXf997Urk4lzENQ0gFTi3PTCdCjSJNn
cNPZM0KnRuNnlzo4T+5qoJofohOshL2Q8yX3n2HxHNITvsklEil2607AdW3xb7T0bqUUFwuwPsdC
jroY6Hh+Iizp+6W4TbH5g0HnKf221TfYjLY6vzycCx8RlGUBfEBwh2aPtMFL+1v1YFdvNravzi7H
la4emvxLlxTzp1U41G4RaYygX7eOsfMRwYU5BczHcsGuCo0tO7EL1W7//qpfFdPWUVdJfBGq0diG
RIU5eJB+JPt+pz621GLGg2BDW3Jote2gWP9o601kxPqD/hYbhV2VVyAWAeY615UntUdcznSMR2Bz
KFFDmNjRaney/c/yN/0YQGPOdLd5stafg3Xc1Y2lZF2mieg20UKdvdnJXKSi68fuk3LAZHyPMhDX
M2o0wGHFXYhl5saHYTlI5weN8AB8qHbxAsahZp3HVI1gVnOuGM4owbfd5xVmibsQ2VRpL8pgBjdW
eH1rEQ4nAJ2ikLp8bdcJY+73AmLSCwL0vnMNTzqIHztvAbuEf2M/XaWnvF9ohS/lEiwjlwTm8mtg
CWU+ykiB02yD3HVQDsxt86RTLvmWfYPYDKVBcxFhRLzrzkQ8zB5fg/KwjaZa32ZvvwOPB8NCSBgN
4NUah3E1Yc/m647ZCyAOq5eusDY6KFed1HWM1VgBp0H4yImxFGehbc1kicsloeZe5eg71aMHYsKU
3dxBb+2myy1Ee21JuxezXpl+9WqWObW0+TQkmkGdo6WaT1JtVlAw1Mw6pLrSzR3aZUOIp8wg8/n3
tb5DmhDCvJBrg3roTSvSZTuPOiN6nkVFjz4JEONF6Npz7iRIBueo8sxFhYFSmbfmZDd1X2/5Q1wf
BN7yZy/q1Rp1nJrGmHhRj7X/DAfGDnXNnZN84wTcCCMtzupAGS2N0uhyHZwlKMBl2wnMro4H6Pcc
xq60KOio3zaO2TozYTPwtcZs/s2TVFs3RwRrwGdLFVUyk4B7o8I8huq5DmV2p+/iT2hH/BmiDwiz
g7xo87GwFX01lSDVuzT3Z9UZveYzctcPXfSzvavUL1nS7qJ9+EFyzS8JKO05/AWZ3zA/vz/8G3N8
MfrVUSga/F80n9HnWNuhtXEY+uCA5K/9z8Nghm7qJq4REpYTl0tJZT2L8k4w4TjK3tTh0Y76iRBs
Pu6Xf8/qfFES4fLAp0UEarb6Mlnj3A6hEtFi8qB7l954txQueHh9+nvrd+O2uoi3Wr5Ea5sWOXfL
KVH2bJOvZfP6LybubECriRM0LNdKEMNOkH7R61eNfqE07d6PcfViXY7A+aytMtYyUaK6zgnSuKND
npi5oCs+zSV9QYXHnR1gUbYVc5mZq5Uyl2vQWNZKXjbm2eGeMbW2somOXPZ7cJFTt9HTCx35OH0t
Prav0sZVcnuIZ+FWF++oWoOuVoQb7PCFqoBb7UNn3kPv9+Rd5G3BRq5y0LcpPYu3Sgp7lFBr5Kcp
4PI5LT8qd/2h3U2gvMZXFFk3TteNFJQFPIu2SgZ93P3wm3iLVvwW7aXjGLnisEvuk4/zn9vv1Vvb
Hnda2rgqqQIAwMvFU6WwjTXYog4C27ZpPZrCj/e35M0AGp1iCuNUbNffSW2UEpoAhuXgEYdqw2vh
H98PcHPKKH39/wirBdKgrmZJQ4TRCw4GHK6d1NikANQdaaa89skeZ5SNddoa1Wra0h7iuYATqtNl
s91BVyri7+8Pa/kkrk8VdAOcE6kxKhjSXi7MFFYRolMjkFcPn0JvAU8i2rzfbOXfOr0kp/RJaNQY
CCdextGjjIqMDB+498zTUmILnfLOfJY9mZQw+fL+oG4dJlWU6Rvgo4c3q7Kq4MfoFYVIgbLd9oqX
GM8LbsC8b13V05rXer/5gLyxTiDMdaBYYLIoc60SjypqjGEK4L72nuKl96PT7MBHI0vtLjELZAOc
rSO8LP1q4VRxyfIBn5hwz1dDVOoZDn9SWE4C79NMq3v0o+1wkcTRK6fzUztrhcPGtC6LtI6JIj6X
r46zmbgGnMXICoRoyC8FIAqVjwqOr4ju8jKnUuDU0045DfeK2wc2FJJ/XPTnglSpPWNOb/JkJiW4
3EFp0sXBgPMlayq6CC2FXv6lcqojT/TZ2dyvt1b0PNrqMzqneETMS7TlOp5ZT0w7l+LT9HV5Jpe2
BdPqX9wwFyNcftPZF07FZKrqZWIuRQ+ZL5zcOYKLQhu4/vkbNGiK7c7Gki7jWC+pQndNUQzITlcp
MwiKFGIct1pc07yR3dzzHd/THyH8gQNB73Uj4I151ah+aNQtAaXxcrwcY9KTus6YmjhKICJhB2nX
rXoh2QBI3IyCXiDwBQoOsIcvowShWARYXNJbC3m0qX2vuEkoDBvn4bqqsXQo/4qy2pGdINCLxDLZ
iRGwR9emC++EEJ61Gownv0Hu5/21upF5X4RbbUkrm822iRlUIvqeH0eO2BqPuRJtbMOtUS1ze7YL
J5TSW8mgLzmbCY4pyDIJzf2UjF7fbN2bWyNabQbJ13LDlwmVqvpHiKO1E1X1B1XpN74Ht+P81Upe
xRkzLJ9ymFjOPBkORGzeyimq1o2COPX7a3TjhmSN/oq0yhqr3AAWhESYEyn6fTSrz03E7d/6sYY0
s/5LaaTX9wPeXK2zl/VqU9Sh0bWZz8s6MqjaZpGDh/0e8r49x9IGhuTmoToLtdoYuGT5ZoEjvIPE
1g5MJTztDd/km+t0FmG1TlMgG9WYE6Ga0eFqklNeGLssrjfO7c0wvCwpvYK+pblwucNjsSoa7na0
SUS9tidD6l4qGV2Hhbi9sTy35kwRaS+JUEYkXVuNCHBjPnRWiPeaLI0/+7o2jqHU5htoxVub4DzK
atfJbdPxGONmoE/7DUn7nxMCSIjvVPB6+43r4dbkncdaTsDZ9UAKSdohE0tqEUwTJu5uwSozNE64
CN/f2zcnD9gJ+SmsRYi+l6FU5KxKabnwJuF3FHwyYLr/mwDUMbGfXHA8q9XJ49JCsIQAaSSqJ3PO
65+oPZUbBaNbM6YiXAlSfsnT1jSMrPOrEgy26Vh+Z+f952z8CKzwXwxlqWLQvQa4QjZ/OVdpGLZF
nxcmGG/AcfrzSIvm/cm6tck0UCS6CdwJBsPqpuky7I78Cf/BAG0hu66Hn0gQmTaulCBxBXyL3g93
6yY9D7dsjrN9lvr+HI4z4Sa4qw+plNYf8CuK3ECvg1OKt6IzBXq2MYs3kuolNdHoqAKuwtX2Mih2
QmMejDMXUFH6+7QOJhtL7cKxTO0JZRivbCXtVU+TYGOwt+aWrBoOO4hSS9dXq2f10WgYFYOl7FCA
6AjB/eojiqE4mXV3gZqKGwnSrT15FnCNIM0rVRnNhoH6oz7tx7yCratqwwGIfLtxOd2aU15GsrqU
S5eW6uWcTrI86dSg6RMYrX5AgxOlfCXsXnMjT78EyAg52DFj8jhF8sasLltkldtqIJ/YsHSelCuO
l9UWddT3fPZ1xZcR3tQRWURkZmPP3NqoZ1HWaLFmrqYAkULDAS2LKY41jruqi/o9HjEoUwxxvLPI
Af5vQ1vfKXkqxrqSEFRrh6M5hL8qP/3+/gG8uUX+mr01fLOxGmUcBNYtTuPMK+Mc7025F/ZtglHX
+6Fubv+zUKurxUxkPw9gAjsI6u+HrqJqP3Dci+GrhbnexnpdwRh4SJ5vizUgDh/stsMUmWywiPTv
IdKwDxr3yR02fPFDWaC2m+ORCQUmAXY1CbTCjbY8GpagbLSVbu5PqlXgVykbmGt6gzhQ5szeZLhr
NXjRpzY8hRrWbv9ics+irO6W2p/1RtZIQQYpEu+kwVA/0z3B6bS1ArcZ5ujl/Xi3R6WDSkUsaPGR
vjzv45CjedvwUdWs5NGMxWOXGv8iE1381f8XYpXvoJZe1+OSGIyD/xnhdsmGMDpt7JObm5JMBw6Y
wZW8zhJrvKCGcWbetEi2dtFUjZ/kuBOPptXo9S4ydDXZeDzcPHGgpBD+oBQHbPpy5oo0M8MR3QgH
9kR9ymaAbloa8SgSq2yDG3rzUqZVBk2PvhzBLkN1qNyjhqrxDG8F3a26YESENB3cCGeWo5xmi4OK
JLtI4Qgb2+NWL1UDK/2/0Ov70u9ELBGxJgZsYWL15eRkkrti3+unhQI/gChpR1pnpvm0hde+uaLI
xFCoE0EUrfvjWEMIwrykFGUuTaeojg2vHjAwUcep+W41cfLpX5wEMgn6FVQ8gXpcTrIhp7hKJ6yn
SP0hA2Qnj9W/2TKqAY5EhF1D8ncZQomG2rJ6JjMD4f9n2Q/JT7yHtR8zHbqNLXPzXJ+FWv78LCEr
FF3EA5hQlqo/6bmAIwWqq+/P2M0T8NZYWgCD3PiXMVCvytCaYFsiDl0fxrQUcB9qh0dYh/XGtXhz
OChZSPSTYIBrqzsEjk5liA1fga4VjQMSyIM9Y+S+kfzcaiPBXDNpSsCiu25J55mCLUtVEuak75MD
DHNh5//C7k3dYQWPbEZtbKzTzTlkv9EBX4AZ1mpgdYHaiyj0hlPLo/JJhnPuVGap7ObKD17fX67l
llgnWAyN/AplLI37/nK56gInTFnkIU1WhWaPlSSnODTNgzqN/SMOrgFG4FW/R5VVvE8NayvzugFp
UimvQb2A2KBRBV+llmrTa2CII1rvxU74CXSrfhn2gSu42sPgYEDoqaoLK9UNT1vSMte7R4X5rIv8
hTwDh+9y5NKcGSjoyZIzlSoipEhYBwrChtOcOO9P8fVqgtqna8azDiYm4OvLQLMcJ7oODcXpxMnv
6a0mpbnDkMrvd4GQm8NGuBtTSryFVIbYo8GnYfVhqOeMWmYlyU7tJB9Uu9ujE7tQrmF9zvuO7q6F
BY0TOIL3/jhvtGwWegLPS3r9pELrtKGbRoRrR0OG6j3ZEw3e+NG8nzzFjbzA21RgujmtZ9FW04pW
ntnNLdHUB6HbhR9Dxhi4P7WnZI976Ffet/+mBQbzEcgUGnDS8kJfTW2SZNWMtaRK03yZ1AIZD6+3
F0pp/gCWIvvHF9x5OHndIFLNiQ5QSDjBNB5aSzgJ1cbxv5FJX4ZYnb8GSTmQH4Tovf6ezgH63w3M
hIX20R18/n5jjyyrcnnfgCJCTo7+gQpLdn0YVOTvaSIGsiNy1tFZ8FCe9aI0x2kX/B5q84Yw27Ji
nPqe31Em95la/J4MLLhE+VcDDCKz8q19e30TcMcu1y2QIFARa2adGlW5okUNqr4PnasBusts6YOy
pyecOYfhsNURvvFBuYy32rmhjoU7Is+KY2IUZ+79fQkVJbIxZkBIXgI8+m96Nos8GrUrGAMQiNYv
+IGKZYiuBrhCoz9OOGdom+DUGyuLDou+6C1QgOF7cnnNFYOe9JOMrbf89GDugTXRsK0P2f4/EIj+
9W/gBm809DViQqanbAa9zFrFFGsVF+9AgFkDiKX5tIC8x534jKEm1xxMz2PxY2P/LtnYav9eRFyy
8rMUCrc0aQwQp3fSe/M0PSwIj+T4H+Bt6KZ7Zeu83NibFppdAD0QSeQTsjqfYp1IeqgQD14Cpu4u
Agxv7T1cO8Bvl7a4iWW/ca8ixqSgyGiofJfWqH1tbKY2g5hN8mFIvWsZYz1iaSlJ/p0Wt1GzketI
S4axntHlOuVKoMIjr+/UAChcJMYhN8JpgW2bx+gYHuo9gImtuby1dnQuEQWQeUJcKQXSZAlSI2Qu
Dbxu54/+U3TIH/177UnBBjs5LhDQzSb0VszVWR9GVcrDJWYP5KQMXpctqh6lk+4Vj834cfukS9fv
wuVtBDIdtDLCJOv2bIalhWQOrUSTXaudh+bz0vqe79Ivg7dkVPXeOAW/amDiW2O93jgE5gmx6L1R
ARWXPz87GlQoui4eSg5jG4fVLlOsWnS1emi/FHGodfb7J/EqGgkVb3qVryJlBKDZl9FEoa2qiBax
Q3qX2LFQKIccjp8tlaO4tXFuxNIRCVkeGUBGzfXVxonQB7PxyUOPZfJK58zFCmmHVe5+sYr+gRsw
/KDN7Xp1oS6yYWdRVyO0cGrDgmWJer+QFkUXg5IHwx288jACJ5Cd5DFwqsP703qdxK2irlIcKUHL
15qI2p3+8zEUbM1Njst1Gm0SJLeirVE+adoEFmrq4htLR7VTp/hzGWF1VA/C0XjZGNvGOq4v03DE
DiKEqA86AzXvT9Gd/mfzsOClMKM/dM/Vr3K/1QC7TrCW+QT6vVC84V6vRTNUMY4UK9FFOBual7jC
J/nXchDJGPeoAL8/wJvjszgN7FSyrLfP5fkJrE2DRrkkOmFEh3KfTph0gC0XhVQ/LEAk0X0/3vXy
IbK0vKDMpcEHzHf5ep0FNOdMw9tP4Yb5rzqn+MdCV4C9dvDtcaNkeDW6VbDlz8+CNWVHAyslWJyr
XhOmaPSHhyTcKjFdf5CMRUoSECJiQLxN9eVKP4vTDT5G8bFInCOe2cbdeOjR4aJQAhP6+P4EXn3d
l1CGyUqB5bwGnYVlOhkdy4Sf34AB5FdD3ZQ/vvocIPurUEbgQkZugDvzcjStwHUdtdb8hkia0TNz
pBeoHm/Enc4z9uWHCBtHr3veBsReXWBLaDJqMjR4uSD6L0NbVSvKxSQwkYUeHrqFMSpJ3xVllI5S
Nb6+P5XXu+My2OpDW+m+kE8AvpysNxlQgE9jrdS7qdtas9uBoOGDfwKvvL5EFDPH0iePRGcsh5/Y
KhxVX/+YTFu92uuzxcXBgtFTWXRNYQNdzt7CUIDtZSyXFQDtj+KfoWO4HXJNymv7ugXjuREN/CiJ
AYVkY8HmrdYqSX2UuMHvOEWbvuTCHQZEB9Uq7aA3nWjGDK9w9fFYCmDm6jjcNfrn95fvumpB/Y7x
ArJYykFXelVan1aT0nN3LcJ/0UFrnsXX/A886xYdAnyCj/5dlj+gM4xD+Ma1eWvwZBImz1KSQt4u
q8EXfTBPvT7jevt9cDHlPCgfljJ2d+Sb5/yLLwIjPYu22qmlUglDE9H99h8kBLGKvf//SPuu5raR
rdu/cmrecT7kcOs75wGRYBQpWukFJdkycjdy+vV3Ne07FkGVMTPXVVYRTJvd6N6941or6isMY3ix
+Phy266MazarH2TNHKRkkmIZbLs8jOt4VRQ2WiU2AwXqmAM9DQR0tVfdnAN3b7ECW9JS89zixM5M
GDQotVlfYqjC185W3Bj5Ac2K9qLLMI4XJ5btiJvBIoaJVivcRJQGXe8YPVenrtcxWGT+vM5nDqhs
0y0DOPsrk3uDd4QYBkqCEJ8EpjLwJeaY6znMCV1FKwhOP8k1YJG9uuRO7O3BZsjRMdq4O7RJTbDU
elTXEgTdFocsfjpkBh6J1hfk5mcHsFBWapbz+Ami12zBdOXJtuL9GPBfsEiZs3k9wehW1xDcg45g
7YKzfWLA1VYruZouFbXhhgH1shh47y87EzfHFsOsQ8UN+kSgjZCGvL6XoaDmpa6B20cP5KPQ9rVN
0ZBF816ySkV9m8RnLrn7vQr6RKSB0h5UxjD/Ccmta5EjGNz7ZCI4jJVwlaNoOJC9vEp8QlJLLNX7
qO+XfN+b8x8lRRKg8RBiF9EfOG+qBY+LodFUHuGrsdJ9fpe4qdU/6ejIF1fRGiaw/fsxfmKOXktk
C+qDcaNEglgBP2a0GwNd0sSN3AYcATZ5YDZb1y95TjcmwGWAiCUAEE8EKsdsTqHqBopE1vgzYArG
o/ewtQ1kCcH8Y2eh1X0JHN5bggFjO/16obJR/hI7i5p0nTIi2gCxeWOACDcCCwPi+oIdERCBot93
HefSkr/22VBxdAIbD3kF2PmzFTuEAo/ISTWCN08D0U0AlvA8rMygiFacKC6tnJuoCSaW0Q7wsNo1
NOXM7uNY9n0NcpbR5gZ5srJc6a0YRRObDFTQNilT8LB3MoixY5CnGWY2JcGzrhH+uLCc2KDmEw3x
OtLPBlyBeVNQAMqfEsx/WE4J8UshWItZbEkVeTJiNBXU3/mEONK0T6Nt01BTA9K9sdZzwQTB0dKM
fHbPNRQooYNaQIx5HuKUmwr7VxtGmz+KsjtVjvKN+J2f2UAdQK8swGd5L/dFO1oDamcpUs+s6Kt5
QFD10iAOK4rB3cyNtdCYMi1VIXytuDVwAJhPuawVbw9U+ECsBx/xThhJuKHX2xdBUGGQM+gowBwA
YG9YpYC2M7y/1uh4e8BBGg43DWebir70uQEfRH0N2sWa6XvYRehmiNBZWZp03dwV95GrwUaSLO0d
R1ty5B9bfrm34WZ9zX7BzFYK+zCq5Qa/QP/SYy8dgRRlASjK759A7accwf4OkPilm3kbVp5JnRkS
cs6Bwo6NG6QCAKeqPU1aFZtqI3nspqrqWgOS0MJOutnQM5kzU2lQckGUWsjk19NWWv3oSuPWzWKn
042egleGamakJJmXe3PM1aI8yoQGk10ipfKOzGj43EZy5KRhqXtcLNVLTQ+fLFpIhFYEjCAQaYHK
fL1oo0JQOi2EQw0ULGqyBAtgmbaKF5jJZtkMvF0y19JmEymkyE22PQipyKCYpG18PkcljrI0KunG
9GLz+GFUM8c6qXi4tSLkMMSpCKErlu5grYQsEdk85sCiV7z8qK0Su3rr1gAGcYp10a+0/oyT/Xxp
EIJJGDiLnBgLv0yfHbocGNVqScEv41bcgbkzmmMgmw6b4p/gvKCdEjoXxdeSCmhjMItc390WNIQh
KhlAwIj2Q7oGUzv4RAL0ziOG7y8dsrf2y0za7O5KBvwJMVJhpLnqWkF6qXCQfrUaL7MWZd34EzNZ
szvMEQMVaiVksXuVn1qYu6UteaWf4L71m8VQzYI8dXbfxqaXelgXLJqmeuIFxId+aVbGUXURYL5b
bMf7dJ0A9hqwm0jIolrg+s7FdTLQkZQ8kLZcCHRYZikNVuWT5kmALJaXIOdvE59sQhGcBAAlEoU3
HaR8qoURNxXMYZLXjKaFV+Daoy0WHYAp2iunJXDv22P5WuBstahgc4XBBoGsiVRapV7l1HBW/n70
ZDaw2UpJRyPJ4wwzCbJsh7lhw0k1gwuulrF8VNy4YdfSLgHMDzb8ENE6HQtIE8CUvmZsEMUb4NGf
eDt3l6Jdn0RDr6bwsiE/CAMATlN3IYRFvroGC6XfmCqiMeJqKe564wthVMjpAPoGFV1otpgd9Xkl
FESUIwSAAj0HL3qNFFaSFWAX//1J+8maQBweJKewZ+AhzN08VW3iuNahrxqwSqcFyEGBfblVmjyy
BtKei145UhWu3tj2C+Ucn5xMIAaUsfZ5FbQBc2eoASVogAwTYF75+6SLzKa8K2PF/P3wloTMNnUX
a6E2AubfDghounTpqeCbVZPoS2WLn21mjAbQ1cC31GFQzPZWlEdaFxCJBewY4Vtk9YWLECWgNyQr
LG3OH0+/H9mtWQaDhTnKMLSBuyVqsxXCE5RwACmbOZOMc03ZxOtug95QLEewV22Mu6V9PV+SaCKB
Y8PS0iinBkLx7GgjgZDKA4sI1ORtigyrHHPv92P6TILCA4QYWBxgQpwzEgEJM9CiEOzFqcKruT1W
4JSwuJ5qlft7QTeRQDYWlPqghQMBDvmm3K2VRY5Xs5jZ8uK6QY0JZi9qTBbn1F5zX3AKq9gtpYRv
FslFqqTCOEBdCCKRM8WYKFIXKgkiRmNfTlZlBOpxGAxl1YrZXZU1uwycnqZWjGDrrgRsOZW+9VF0
r6mNS0N1yVudK06Fh2PIDF+FFcGAbuX6wJtCifC0Q5BbTSeL+KhRgaemS73Fxs9vlkpibm/utTi2
VT+oToE0NT9dYupD6ZThcRSWmCZvPDSMCMUhDNJCxbiAaHQtoh+AccyBd8SOItkMO/CqgkBTFd1A
y61OpRaoX78kYuc3lW7JA/p0xhNjwkbHaWyOXIkITGFqYwDCcP6oZXm0CWizoG9vqsUvvxFpQlbH
AtJEnpk9H6ZBk6icNzl+Y4C6IA050NwC+O0K6HyOVYDtjn8D+cZCNGCuBecyZ3e6a+OQKzhoQY2Y
ZYAyhIhzlaw5/35TzV2puZTZDZakUMi6mI1MOKowXnTNp+Waz/5mTy3EYCEhNCkxfDTYa9cTGKtx
RzvY3rbWhxu5EDayyq1KtKMu3Cmmzj4GMZgcwJCi95nFUW7qqRvQj3dZY/C2EQIEoxK/AY2lsNtJ
r00kbo60WKoY/WT+IBDjEnHcswDS9cDaXmoMueAQsBfPRUMsOqyjMbaGsVs4FG9c0B9D+yVpdlgl
6aASlVWLyEdWmBo7+ZfYU2Dmdl+WIV+WhjVTemXE53ySQBiNJysu+cLMis7nZXqn5pL9+yV44xCx
kTEWJzS4oAMJuu16Dhu0kCkhF7ESOJZNEla6Hz0wUhmwAr79f8qaDSwu0KJAMshKfLh6R+bqScAT
JcdlkLRPNjDDJRSx5KExQP55PSxEwRqBFgjZ9uJRrF66/DHUl47Ez+7TRxkzUynM0AunSomAkEvj
c4/KI3DVjVO37m3ZTVbyptkZnFk+LoV6PjkWroY209lGkAFLSYZYiTQ7ThPMYFh07ZZkzFSG0HVt
MymQ0YEvklUOgRLzTvUZyIuxLt1xMzwvrI3PlMfHyWS/6IOWB4gPP+SAxbRTsPGhUvF7uJFWQ2OG
OwWkDi8K1om+mnb03rhbZPpZupEzPZwJI1F7DrJZzRIKHOzWQzG2pwHfXfOMtQgk5dBdrJT6dI7Z
qash4gyTYiaVKHqi9SWWaOaPD129YnCdzSreik9ENafXwcvWSwbpDZYk2+2Xk/6nTDYTH2Y5UyYJ
PeKQyTiNarO4pyd0pGxbb4LoGqB3eWJKD/omWfebpXX72UF+JXymrotJ0ijSVdj+W/pQ+aCUBIvT
PdiIXWEdP2cPEnphZM2U7v7J0lLQT4dgJQCT5k11IYjISz4Dfywr26pPQ2S2x/KovzPrrUGpurzt
GxCvoQbvb1cGsPlGTB2dMazH6CbezqUDCoy0jM33CIYlFPxzpn6WzR8sUtEihdTtmkKgHbkU5gmj
H2YOz1TVlRprYzjBVgo8cL6noWmIZu+Bxd0ZnELfCF/+PrKbwqPwA74VcrpwDIANdb2oWjIkSp4i
l1SqpEAnkGhkutkqdbdglLGj6Nq+QG04WvLRistqEua1/6pGxTAZRCSL+hKcjnq9rZvc5XWs2g4c
QSJRAMlmnH6/etiZdCsU1Xca+iRxUs6U/CT2LYPgGkEtn0eB2SnZgALOJpMkN2l6Ou5bo+7zjQpr
fQJXYJ/0W1RkDfVSVPb2QEPaBgUuSGgLqDKZQ45G+pRqEtAIkMf+Bmp2vlRMo1gMWd5qwmsps7OF
S8GWFRJIQa+aYoIBiUdUj3Pyxq5dxeNR8yFv8/v+cSmocuObYw1dDW924JCopbXCBDNcsRoponjd
vOngCWBxZ/JCvqhLbXm3W+Va4uzAQetz11EKiZUtuOkqdZCcYrTPcDPN8sA3ZuYtdfd+4s5ey5yp
fFWPwqFrIJOpA5GVVbOQcGu3Wx3pcy5Z5s9bGuVM4XO0DCaNLZvIR/3/tI3Xxl5zwAw6upd4/nO0
+7vkaz9upYYtA7opHGszkWPfJAIJS2xTvXpTSul73mmdaRjJUnv2p/oAeUyoPEYZNnfH0ygOgkaS
RlaVdKrlPjclLQZoUP0i03wFA9qvxEQzf68PPtkhDIv2T6GzW1gniSrLAYQKdeGNSAvJhp+hRTxF
lcfvJX1y664kzeYR8W8ehTtQd8mY7KmsfyU9CRdG84lWQW0gzgqWpcXxNBtNVJEmKYtktMH2WVpB
3zRIrZfgmm4BevD74dwaeKwYB42SgEfE/ZqfEkkXSKmiYFnUHX9MYO6ZUkSjNZ/kX5CMr92Ux1B/
L/KT0aGPiAfipACv9CarDrgWGW2GKFYJkkc+WpVTimN+KSj0yW2SkYoABxmTguDz7PTDeTUmeoMQ
1QguBdkBSmDoNKGpfmVkkQqoMaLBWqqM+2QyPwqdp+iiuojBiQuhFPjWBdnUoYr+70Ogv4pas/r9
LH6qtdDIo+nAqECgaF4CTMaAGFqeILU87jIR5WnMATacsXucLN2s1qm7FPf7ZJPJgEBgXT3swBdn
c9pURkvR9DHZoCFfDSHx8pZ/6DRit+n0D9YIbHBElrBUsJ9mBw8q4zhEb7Es+bLcFknauvFERrMK
xKXq+s8WCqYQRtKlI2ueLlP5iWrxBFVcVrUpFuchW+KE+2xVANIMOxokCwiKzAyxIgUsG0cpFGIc
vwrteN8DICPmWhTAKd/GQP8HU3fJg+iozsK/mfJAPEfKYPIBJVJhkLsp6QCAz5XKqUpBtvcPFiHs
WeAjAf7iFqgrmEKtj9LL0Yn6SCt15N7EGW3SM8PizLxuySFlps7M8EOe4JfAmfpNQ5V0WX4R2DvJ
kwCKDBbuDu9Ut/oin34/vM8W/EdhM9dIgCy57SCMm+6I4dbBdw7tiMVSLPXTJfhhTOxE/eD+xcFU
FBzHDXaej24T+0E1Ld2nz3Tux5HMtm5bJblcMROn+do7gt3cZ5yNfnyUGU0O2LSHyeSR/RYWfLyF
+ZsfLinV+7FiZo5axmYv8I4M7P+SnstgicfgU234YYDqzCHospHPFZZF6i3dYwsxdHS/WjEqOHkV
usa336+Mm368izn1656pbJ1+uGd9NZagY4A82QtX3T2HRYgZLE3NkTzOG31GMSCA/M1qQFHoLjrP
TP/9ZhvMg8cEbkemsW0wHcAU9Aq+FkTtartQL9npZS6PTwKSVzayPltAHAHXI5cCeKmQvnKGX2XU
zQN+FRuTlVcvGn0YBXAa1INFCsX9/Vx/tnYNQEnAycLhg6K166kmgYzsp2jAGkpLxCaAQEKfcrRo
6GbclHWwYHt9OlIYX4ABQLgc4deZuLFUYjr2KPorqgmtNMAi3Gu0DayUCGTPobHVa8QWjA58h2AJ
FyAcNCDVEkVkKZLJtv38Hn/8ITPtUwDnPg9LBU3PIIo0i6AkDpflmtlGang0xDz4HgsiWeehKPr/
YMbRl4waVMRnEK6dzXjLRSlyF/Bq5Vq2wV3vhHmJpdUtHfNs1VwNkQF+sS4YFmhjxWvXgnqZ9JrS
iKIjcS95FuvdJgcE2NEQCmk/quDhXGUcqkvOYdXw8akyiJEsnc43qwt984wyAfE3dMogYnL9E5Ia
/QWEJZMkIQNsPCHhY1moKMEQuer599N6q6SQ50FSGClnZLpZcu9alq5Gohgo/OQo5ggc6cjSmxRE
xqGneej7HDN3uW7uNkcykzlTVG2pTFEIyjQnfOjscMUOTHX7o/PzL/RFsm+7uqHwVhDYR5ALoDNo
o5rZOnKs6ykaChAsuCTz0RkZQiUOFiNoS0pzMXh5s0fQD4n4tA40aeTzUXB/PaO8HI3Afo9LyKvB
tqeIZm0ldupFgcVKyASHrIGYYhl+vV6yhm8VxUz27G5SfiRCpEA2I2nTH0ow0alb6rd348pYiLHd
lCWibwLxJXhLQM5Hnee8ErlNanTd5FHpZFse0R9iA6IgsfIsN2PKfe8oWQ9HVqIBZHBgr5mIkwRW
vpEya7ofe8NKduquV9bgqtd3U1YcItDmAXSj/xpHwt/Wn0gzwrlDNQ5sd9a9d31LDC4cW5SGFs64
JmfJntAyU6P2TLEiZxG34Wa5Xcua55NyLSa0jvvC0e4RKH5i3dvVShcQyGUt8QD2WtjAn8tDxYMM
zGDm6l+PbSqpnic85AmHydUoFhtwT4EFZ7PuWBTbLvao35iGlwH+EjhbY1MnG3qTD4VDWsUGahSr
/ATch53vkrdgTFa9LTjLjt5tWclMLJuHD9ZNHddGU2sYZ6BZ0jeQ+aJK23gUXNEBTpYt9sTiwfle
eD8j8//zdfg/4Tu9+6Ep6v/+L66/0mKs4jBqZpf/3cVfK1rT783/so/9+bbrD/33ULyT+6Z6f292
r8X8nVcfxPf/lG+/Nq9XFw5p4JAf2/dqPL3XbdZchOCXsnf+1Rf/9X75lvNYvP/nj6+0JegGOb2H
MSV//HzJ//afPwSmPv7n4/f/fHH/muNzPvlGyXsdv9585v21bvBxWfg3PEjEu1m1NSNW/+Nf/Tt7
xVD+DU2L3YaOI5QcyRJUJKFVE/3nD+XfDIsHdgxo3tGLjIzyH/+qacteQpHEv9EWBZQuHeAc4H+R
1T/+34+7uk2/btu/SJvf0RjlLf/5A3U/11sDYPuM6A25HIaxjnjLnFE2B8YsUcpE3eGsOb6M8nEg
gFZPlKcQeOHmYISGzQvhWVByMLILA1237E/WCNsw91s5dpoi5dDirqBuIEbzstqGeJkDv5s5aRJZ
X661Mc7toQaxBkp4yfryB026Px/lAL5LP7zy6+X4z/f8eq4MOT0FfCQ+ffkKmvHf9Nzo0R2K+lmv
6atizetxsU5qNKbHgupB1UDPdpWWmiV7+OMaSPw/HsXoycZI2XXGfp0R1UApVrSvhdH4l6cvH0Cu
pJmcyxdMelflq8tLJZ8LzCvD54JCA9vb5eEPYcBY4S2kj8Ak+8k4JhUliD9GfXn5x7jqy+h+zRLJ
ewM/+/Ls5asvL/24vnyMG8iu13C0iNX3YuT3Huqq7DSaAKvJZ+aEUo7wHJPSzkNqgshHfrMsq+Jz
09o7EW1sx8lDzd2SKnS80TAsk0vpyiwV4nkpl6/8TIq8c9KpbtCbviJ3/tlXkue4fckjdZslKng8
ouId3bqd2YOkJBRKO+qMlZWrsmM1amjvnX0cKdbz1hPr0vQ8/4Q2NOvk++dO6OyDq/FoQ+MLC0Vi
J0RiXNloX/yi1XZnMO61+f58OORxsHojBjntqJk1T1hbYKrv3nmSrWJiyG6U6Nu8bJ2gQU8Mn+3L
3HiH2Dzi7hyQ5Nw5W88DuJzrnaIgeDP5IPAUJTzro7bRR+I42yFJ7a3piZxqeqdTBJ5qDHMy8pM5
FiedU5/T8VzWYDmICLWpviU5mIN8oI9t/dAQ96pS2/65mmrzfHhrJWK6L7uEdObL5ilTU7OXN1Uv
O12ZtTaiVoDohFGnicCSH6li6lP8PCIOmFLFrfoYxSnTA+LFT047dc+AC/6aqYWlo3fMM7fl8CRr
A/uN/vkcBUcCT/VwSFrhnB7HOl0Z4/QASsIvgZJ/PekKfzhjmltdss6Hl8NLLo/uS1n2bjv4Uhht
B64ELnf41JeVe97F+ei/HHZ9Vnm73dNmRMfEA7MyEtqZtEq2QPvaZNpbFMaAJhBzrDdL68HWqCtb
/8S3GW7sIRbrrQvkfGsIOl8r10T2wzSQ3EqHDQMmHbS7r6q6s71Q5la8xtlmMaWRN2qlXaH0zdeb
ahOa/jnKFds/HAAoZR1e2mRwcOP1cDeI4aYAWLoj651JJgNEo+hcLMa7ply3cXyI1XYTm2euLJzD
YfeyexFzw3p62mzSZnBAZGlKJQiP1Y3cKhTFnQGaInzjsWrBgd7KuckkS1XhYcU1yrB+eXkpo2JP
zacMBolaP9S08wND8nLdqmLlQVAPnTSZplR1dqKOX7xIbFambwSS4+OrkMB0D+cDXxL35WWnsn7Z
lyfJeM3k1O7rxAza6FzpIvC4gLNmZ1G7STPJhMv1GozkKNBHTuqPXU29WiiPd0QVjt4pyI0n3594
sylqt4Wz45/TLPEO+IcZetqpQ+XuNkpk8go12/w+lSniyQ1IM6IRjLAh+Mgm5V0txxPN9LXQhndy
mjhVmpiceH9cfY+5ZrVa3++HoAacFVWJqwm9GYSaV6pJYckydQAiYWppuA6neh8nIAGP1L2u1b3f
Z5KrxrVJSgdFST4q8FeqAE9Fqde9WEHXjA/O1lTEbrU9eW2B2FLwfsJEZXy6xjw104bS1n1xK0EB
RaG6aeNyS0LeMqrkRIO6XSXagNBF9dJQHfsoB3giBXoS/wqteDBPCr6Afd35IKTK6nB4IXW8ftkp
9BCG0o6OQBJXmxBt75Pq9ilKThNv4CsB729FPTTdQg8ccHFYnaHs08q4m2iPaeYbqxHZPu5UNJRH
QDMkvcsnrGei74Bt1gieJKDa+VlvjxJJ1+bJb2TJJFpsY+cVfeZiMbX9+CVUn0mRrocse8OyI1X5
3ZE7yTaTKLXNKWzAMrDxgl7bvPuyTB5OZz8n+t3BxQJxDweNO5Ria77sJmgV9JDuh7Ab7KE8Bwb9
FpW23owO+19WwsP7oBVHKK3SIn1t+uJobM9nWSi9Q5hK7qFRnVShfj2CPUGRbPclDZs19oo+JGhy
aa3e2D/ZI+AmNg9JJZtxnTuTKDxoFO0MUVe7gF99kHv61k0TIFcloBwTGNLD15A7aZy01Ut68sZS
Wl1UlFDYYjlhjl+GVnTZjtxIpF3H3LTtHquOuhJKQy0cqajNqyUrkpB+qep8sJI09uOuPWsUrNn5
ZH8NleyeqjVWttYdhHrSzedtWjVPnudJVbM+mXFrOKfzQFTHh6rmHt4mwOsdWuwsugpL8Zkk3B3X
6JgU/lkOYtTlNKKOnFmKME3R7mJQ8RRq9ugFQvF0qutuzw66TDEx+7yCAbxMoJeEYkT83xYrzqyh
/zqqodxoeq+S9s5tk+wJ+kOUff/QtyX0zd49BLxuQxOlauo+7TabygW3aSahS8QYia3V7SZI1zvE
4t2yL+wnvaispyrpzFazuQg32bZHvbNsOZ5Wm6TzY6DetHy/BVMRCJ/O0dBrBUVUL3u/WFojapHW
lz8RQlBmLWealaJKGXS0Qk7WSNbgD3t0ec/88s+3/Hj1z/flP76hGcHm3AQ5EOVh6pBM/2m7/bBP
ftkrF7vsw5MfbLsPRsvl/b9MuEbuYjMfwtChMQ9bTGLS9TjI1xcb6/Lo13OXS3AdwHr69Z7Lyz8+
/evtLVHeZCFrnaJuxXpzMUV7VAP+fHiZtUDkI7KKY2L1gIxaKVUD85UNL5riLigsDfiCMDMGk3II
IppRXNB11AEKFMcILN3Lddikj1E5VTCXWQq7lnzQ6MlASuCLzuTzBqyaQDGyy0Yn+5SCgiclWZdY
lcrppiz4LUitd0XL030bao1p5DG09ojO/KRqilWF9JNLWnVwp6JG0EkGa0tYcPJ9UPbCyRhPrGrg
/vIMiXIJSilL15fn1PKF12m1V9BzHovxtJODrD5EYl/jpO4CE3DTrZODhHE7apnT8bXm83qC6n/G
7uJxURKYaZ2hlTBECVTaZ9lakinxK6CG3iOEq5l0HEsflMnRfd4p6U6IhHtVGbX1pIeNKRqh9KXZ
xHEDwk2lIV8AiR7dJ6QcQFb+BdW/yj5A6NhU9SzYgMQs2FS0+/nn8pwh0MGO2XSVEmqeuSkUTE3M
6R75MboP1Vrehv1jhoWMahqyKgs4JHmudvcgMwnWRisVJnLWQM3RY2FTRpO2HxIp28lj8l3mUC6S
JHl3xJlmrBM+rh3MUvqa6EfUd3RvnJbUtj4N4xYN++2hmEZTrZAMgZI3znlb8/tCNu4vVzyXx/c9
bX+8dnlKAkda33HGkdd646ynySsVa3WbyNAlo3LODJ1a6Hri/abmlHMT5pMzBVzhduxSQBB11aeV
Yl0uQXQjbCMYVSbYyl29C/KjNEnNUQkTV+6avLNiCcVLciKfLt+m6tWzEIjK7iJqitRvVYQ2LmOM
jpws4uYWYZ/iZMUfCsZSB5o1dGncvYSosnplD9A7r7wOQ/1C1UJ9nfBgCMvhmYwoqGFADVkSq4cy
MYJ9DG5PM+uM8UWWQZt9eaFmL8ittGoo+qVVrTV18Hw7aPMStm0j89tBbvltRLvNKPHNHU3u+lhJ
H+Iiyu/ESXgY+ok+diORfCClJbZMcrOdgH49AKfoTtOHyWnRG22LcSLfXZ7rxAIIEmrwcLlqgZvN
CSE907LbC0LMHbs+0U7S0Ky5ICGnuKxXgjrJ+7aLxHU3lMDRDqT95SmN6OMKDS+JNbTxC0o/h8e4
gkPTpVN/IFnNr0ItojBsUWiRkHZbZrAi+pYPN4EoT1vQvwROphLjPmdLVS4V7YCxnQ1jQvNcEwmo
Q9Vw1wLaRfAZyhwQu3EW4ZeogGTWZfXHpdEp0b5vpbWidd0uClrOKYVctqO24dFWWwiPct3WZh0Y
nIfKOf2Okrw05bSrXoEvVJgGlcNjC4DdbTkJgXV5oRDiTd4WxhdNJmRVSdQcGxUAHIminEWuDTdj
IvEmF+NS5iOs97zf075WzqTRhPPoXl6pAfbrdyNtLUUfDoIRcfsmVdGjZ4iNhdx46qtT3p2NpA3c
IRp0exzKaJWLJERKuwg2WTb9/BMYRuzrUuBdnpfSKbIoUY9KF6m7wdAyq8q68YUGZWK2Ax+hm6NS
d6qEsOigYevJWZdD1+r1viul6L4FTrrfB4FhQkkOroHaIXeAbt5d/rR99lxppeHVVfnzqcvzdUJ0
WF5d7lSVjrxQm0qaowjgHB97udp2avfCT0KzUgnPiabONcIu7h/DJJX3clP6da23950RodEOWG+7
buimU60YZ66W1OdMHQ27UsZwzUfR+NjGsgn1qT03fN14WI8JKkmbEzWM2lSGprgXda7zSko6X680
5AVVxF7csI6zFQ1TndpyqHR2DwOENmSAQ0DK3a9HEt9+fE7J+txJmxpxD6UWEFsuSIjsTIekEKzu
F4EGuwYNVwc+btygSWmNJuO+h4vX5qYssvQyH7cHXmpTd/aIygiYSnmRmJVRIlUZ8cPd5c+oFM1O
lya3ybnhrgtTddXHqmRlRo6ZE1tyjoO0c6omkHfIf44+DmJ+NekSt88zqthjJ5i0lydfxNY46xXq
v+o05dzLZVk1qa+nemORVsDqSnneRPC4SB0jGMcf86ok+nOrZ+qxqNVyX3b6z/mGHxFZOR+Mu1yK
xVMQ1eeY3YdELQVLVpBRmSJli86rfkPjrHYR+AnuZU5uTSXIi41kEGBvD/pmbHj9nrbxsEtbUJdM
Q1w+q6HYWjF4iXy+zO5FBLhcVFTET6TqSxMEwOVe7cbwoUkGs+CH+EmK63LTRwG619uiPIE443WY
spMgtCo6e8RdT6byaepEzlYbuGlpHTpyAvBYtzPIV1mte68COv0O+nDYXS5jhX6/PHX5MwX6sOI6
xPm8pOZjCz80OEbqmqNZdozZhYSO9q0Sq8fLS0CE4Y6RoY8eT1SAuqni10KPhy2lqnIPB6ng8/K+
lyJcvCey3ptakBnbJO2LR8GoEEoOy7OcNuoxTOlOVyk9SQj5lG+63hY+Mgl7xMal78YgWmKnD185
uIjmmBs1fF761oDdzOxQshbG/XvGSDyikrbnUQH6uEJkbTNOWLihBCidXiuVNeqhD+goKPwyfwAT
qZru2h5uD1EzGphA2GzB06vwbqKQ8S4WaXoQaON0VXfuR6141mMOtfBCNgLsoSifU2AQGUlRPg5D
v6qVJDvnkfiNU9L0TqdlcVfpd8hRhzs5ilPcCASFvIBX+PY9DdLgHE6xanJ5Wx0BpKRswlZ6A0xI
Y6NKW37ky5izKhhJa1DUSY/VFK21bvJAKBytez6oD3JW1IdBmv4vYVe2JCmuLL9IZoidV8h9q6yt
q6pfsF6mBYhFEiAkvv46VNvpmbFj575gkjKrJycTpAgPD/fyoaJpAP3MLRriwZV1I/1i49nd9BGc
Ygqv1C8lN/Ehngebra9Oqve3bskQO8EYJSOx6b4N6OT03Sb6GaLlKIXPmvNSGTCpXcRGp6KxUKRt
hxEa7vEu9Evxputx2OB+a5FjYoou+W8wjzEPnI/OrQiTj8otTr5XqCsLWY9AiKrHZSmiSl2LETpc
MVdeuPdIYjNPa3qZ69i52LBGhNIDCqYy/tYI7P7TPSwa/z6jE/XuLyOUHj7oUM2nP+vSS+DGays0
8pJyIs95GzwWPA9/ElYeme/OH5HUelM4hQMIIhyO4DzCXLJ28u8WVYg5iN4Rlm/xw5mrZ/BcofgT
bNZpjVMazevtaZ2tlwanRGoqa7d2UhuRO7rIAAG5ezMAz1nvazsFTtpAY+6C87p7a3DmWkfVLy4D
RUBI1aZ1M6JfbS69i6WNxdNcqB2LAORUEZRdXdNngSvopU1E+yJqrbOxK+JDPyXNi6KGHwiajrPQ
DAA5SPOmvJKhDBg6T44up1PXOdD3RkfXF6LIUTmx+wrVEHahxptS5Ifea+N6lwgeW2kEcvciwSaS
jPEaBup0ZojNcosgDlhVsYzmZe3PiE39/PXP+4pZnuaqOvzrDWi1B6nIAAOffHruI1luXAi2QKd+
iK7FcllHFkTga0e+dhBZOJd6gMYK6hkboJSIAvEr42sUnT6Uxn5TwOuunEfNS5WEDNbExtmtU+Oh
CBrWowSePPkP6wX7zTe0fTh/W6Klkg8xhD6WN0UG5y3LBVT6G5ifaNrDY9QDt0saNTxV4SmsCDsW
CUmynnnqFKlWHixBKg7tCUhmAqF/lqhtZWU+hR+SmheZMOdX4r6OCeieIuSPukrUvSP0uqYv/5l5
weC9giYT7ZiP9Nt1g9QxSd1leRSZTV1Ru8PPWTzzhJaPy6trVrRmSsK4v9+xrq3vaHvk56RWWRS2
qOkvSYVw2MVFDnxfcwaoFojUiIFd1hd5iWd+JtEM1BQZRQ2zrp1kZYQyfd1Dubh3EpXl8/CVhXa6
MOVQBHiUfOmFCvfC91HUXaZN3apNKOBI5YghvgYCcohjCTFYgOsfUotii59hvHS5na9OApU/rpPk
q49u5S4sY6RCOKwdXpu0nYbuKWka7xARG+4R4NDncXKRkPd5+TPpy4Nvy24X5AgFujKAcGlovSc8
aWTLR95e3Slyj1bn7qEC6HPDWrcdhY//n7JKtjAyJNeIywfFxvloqXb1PhlyvSmLmGTrq0P9CxSi
Dv8L1t5k3NpbkAdQVmvhYQGrcemmyZiYG0BitcOziSRkkOUR2/9u1sKee8F+X9A1LGTaVp45DzJ4
KJ2mPbOkiC8zRCci6Y+44ZZpy4fLDJ66loxmUJYLsz4pRkBggxtdP4ekvjkQ2hlVOVzUIAuTeiUO
x/WCYKe79nON9v4RRaESlu628AHryW54cvqZbgMg4VsKYfMnb3DCLFQIYtSs/Efd0n0wD+4razz0
y7owcqHfYAu5GToenUtbdLda03CHwu+4027xRBBoP2hfu6+OXz01fWgf5i6Mbj7Pv0wOeVxfl8v+
YvDuZHl3VZBMojXnJSTX3ifOFx++XjckpmCETrP7iMJPsEWS8zZ2fnfwlhhkDqFyt6GupigGLtGm
O7QPUBDfOssDKZYHsjNhsItGVW3WtTwJNwmph6exzn82Pko8kMsUaTkZcB+QjtEURmZfgjW4Lwnb
+YV/VWXlvdo8xzNZVds6Qqd1njiPlJL6eaz4MSi5/1a283AyIflgs/sK+wnNOmSkgA92gcPhtLh8
lvUTgJqcNrUY7mFLvXPUDX+5SU62UExQO7rAFY2wv6eF+sod0T46rW8fWX9e/369oIIiMxX0km9R
dty4okOQxjrj7Ye4lmlQuP1DD1IynMSxkxV9994FbHiY8EjhkJor2aZdbehLLKLpkQRyO4NhNWYy
Utt1KYI04ktPmjZtAZZuXVkXqegcslcTCrI1F3DzYpGTbGvcK75om61VsLMLAhtfwfPuNgxb5jfZ
thlhTfUzZq2Tjn0AGLQp3V3bISMPrAPIy+XtXXi6vYfK3uNxujaRz/52cdDTs21jCdBUDg/YafjP
fwwACNSfK1MT73KH6QOxuJFc6ZHD+nUiuyIZlYQcKnTmX7pW/gqXB3a9jHCAOYeQlnDW53VdG7zY
3oRCoZB25AH0+Wo7LjlFOFF7Z4A9znnQP34uad4eKcKAfoe6LK51+5nf6iyvXf+8tHi9+ziZCs++
D0XVnJHwQxgF8edOF7Xcm7LQSADK9mwq4b1Bt3U7TkH30hbSAhojwSHkhd52pgyzltQ2QO0kKXdu
0ozbqmu9S9DDajWO/PK7jzoTOLPsw3Mt237ewYlsDiKAQbGrWu/V4So+rlNp2+7Wu8gM8gRBZBOj
K3ZQ4aYD5fbxz1pMvevo8Uc/7s4zb9s7pTJBH6CSSRpV7s521RlaHgDxlg1AxXZ5fCLV3ZzKFLuE
uj+ghMDGIx+NPYokqFBcTcJbRMwunGv+tC7NrYMDtDBVVgU+KOeQjThDi2J4QlHte0yC6XPGuwGs
UUR5m1yo4tlvY+fkCigstCFvUs6VPsH8u7nnSKzPhRFPdvnAv0FOIxHe0yokZxnTaz4H5r5eiM/t
HdjAvYvj+dyXGiKvti421NAg9duk2wDGH4+IwcUbZ+yjrnj00DaJ+aL5PsG2cLCU5Ol6/Bej/Kvs
VHteZ+CZVw+ElDvypNFJ8k25EFipbaHPvqqqJy2mIl1fgHDTkHpC+/fKHzTSrUFt69abrrYtDBIy
XNZpMntIUJGV77xIyPMIJ70pdMRH26sM/ajFd0ucbuMmRF9KrepbP04pvpQ5AxE0fPE1JEHX0Z+1
SQwwsbfhRsEC5Qn+ivNOzYJdcmfgZ3fyUPUbGLk3PYWCT9DMJ+EosvEjknVLEu9GVb6tRo4uNJWU
j/CkOvgT4HBlq+gedjO5uh3w5Va69mvTuc8L5S1F604Nbz4gcFCwQJzmNAlKGDCtPMy+vPhOTt9L
XsLLMW+6K1KLEugpIduk8fmuScrhJdYRTsqg1H+RKMVJnO+CwAMRfc6h/SPp78ufqYxGCO35mtgJ
RVJIcPpWfqO8+rEOYs3+NpBJ/cKBFtFhLB9yNx3MiA207Q2eOoYW3/VQ8GD8fkmAAOwmzZ0jiF5Q
EF2f/aBs2Q0A3bQ1qpu20EYVtyFiV9IBJ0eN5+TLRj0gSkQ6ixxtE8TTl9oNTeYWjvsqJpZsFXHH
z0OgXaYF84tdWF+jAPgR9dTNADn5yw7sYJs5/xqHZE5nIFug6kR3CDG3B+4GELFhnX4YSVxuyr4u
kZDzdssIKAF2gVDXEWG++UBK2qbrqA2dNl0wpIyXtDyMSeucbTCgNaLm9j0chZt18yTPQ2zse/XY
KDY9JdqG26BFpb8shEi5dumF+A6/qhzpowPiwkglglMNp++080R9rKUpnou+DFDgmJ9HRz0ArASc
SINp3PpdifCriskjc7P1nXxcbkiXgnohvKPwWFNsPh/PhrbHYtSQ0dah++oR6p9NnafJXMVnZ4mZ
nCHRl6aqGe6wZQ7PtGFbE6RW6Dz6/bJg0QsIzProLfkw1Fr7h24HBE08kFrYbUny6MhJvoHPbviT
yQCJzDwDqRwLYGN4uPpce6+znJJdPSFp6hvXfY3hcLObphE4k6+zpsRp5LrgwqSRFP6tzl08oT4S
5gTR7zTMP7vR+A9jVBVHMtHxYGYcgkOPR3WWid0GZEQf9HIeVrQsrqrQ7AqNFsAjC/I0BlCWRFzz
DVZQecbMwB6c2p9OcDT+iigK2qxOUd8mG+e7/zbqavfvr3bfCn+EiaU71DY1coISVCuPSFPopQON
sNuYebi6TR3d1qRQ2fLV8cr6AU62eFrLqduWtGAbiLu7D0MZl0cA4f0B5zW9d2z8Hiv3iUUlf40F
LE7WUQsfoAzGzPN11sO1XJL9KSrx9TV2zta0fwUA1jWXoARV/pBL0UeCan0uEwpX7kZj86l6aNgn
Yb+fCzUffZfVd+AAY9ZLRCXDTPhWRjlgJEjaL0iST4bg2dQm+Q3gHdbjTi/noEIieIgHESDexDko
fKmvkZFtgUZxF+YlQYm+18Lsp3A0UFWi4uAIjx6nziQPfgnbel/1zi4usWGm66LDRWrz6dQMDswA
l/+6UtZuuMcIYiBgXPUIOzsxhKgF4VOtl6Ie9tj9xqMkA7kMMg4POupbqDjU8j281n4CVKh6HljJ
LxxnxBVYR38IWNen9VSgeDaJBpqtKnyWDkQ39KTbQ2wbdRi1k6dBXeUXRL36iw7A9B0BneXNa9LN
4QMn+GsYgzR7U/jhM8oQGy28lxgGuz/nKF4SwfZ7QH0L5nBRZy2QopR0OCfbzpNv66hEhPE2aeyX
pPLcDEcN2ybLYZvgb2+as00ckBbnZd8HV112E8qP0OU7zDW60eteIYjBTV3lCf2YFhpJLjt4nFkX
rT/Yl1I5FOF2Ut6T16LSYWRfbIlLone7PJJEqJ+08H7EpWSvdPajXSw5OY5h2d7HyBXZOObJj2hK
mbD+Du2l6Hv35yktKNhc6wgMkR0fbHtbQ52Al/FuAFKUQSa8uQxhZdMI/+TGiWv054TCXDt/Ks4O
n8E8isiu9Ovxi3TCB+El5AjifLsDEdhcbVygWrPkcPDGNddCVsdagbdBYhA7gL6pj3GE8BlqDco0
wY7MhB3WZRr81+VpvMcAjR6hW/aia1U+gTg8AJ+qQTtzp0MbAlQKG/9iZlI8JrqqAJ1BVFMGI/mi
qI/Of4SU+3UqIPOQ6VHqc8DaA+jCxX2E+Bxk7pvwZw22BYcc6De/DuIMWDR/0LEcTm0/QSchip2X
P+91ocSBw7r7lkBAJ3WA1Z6N1xXPbZD3O+BKkB7H94F6I4o+MOWVe/DI4zQpccYFE0rJeoj6B28t
DNvK3MrgPC/1j7CAt5z8rIzMtjyqVt/WwLHwXe8EAn2Rzr3UHLufhBhG46OOgv6Csz8lFlnjFCUC
TsPQNAM7FTz+CS0izOLMlEmuTutBDD+YHrefmTPDKsSuJPzKA/nUkTh5zdFwtq/VFB3AvRKop6H8
aQKTb5rZuPvJ0vEOaCNdg9jPSBZnyHGsJMD2JdYNID0BDJ05u8JYSOCALthsqwoYELce+ygKcQEg
YZ7FlKubjhyTRkNdfNStC4UtJHjggHbhe3RPqqA+tSNSIKdxp6cgQVIVklZnCRJdyq3zOC8FXd9F
h3Iyz9GlXyq4uuJulgMazqKu+rV+t+tl/aqDBG+1TnH7zCngvfJVei5B+OCeLG/I6W+nFq/6XRUW
Cl34s3NA7Uu/AFwe9gjbQf9ZpuVSHS7d+Nc6Y8bPlPHNrW88tlE0jLafT730pDy5Tf+1MmDTWLh4
bqXoojt8eqJ7nkUm8O+BmaPPyxAGryIKy/OfpQb0Kh40e+45/KfCvg736p/t3KNvow71djAM6VJZ
FJukCcRuoMuTIOoYVSJvqWsvWzwJG/c89uNHzHGgm3qermuS2Mc5S0VN9NVdQDaEe79f/fO+9S19
LabPt6wvsDDpUu7J6AYXHfSY6dHs1thlqgx/bEGEWGedmGGrgB6i5owCmtlXwZvpBujt+Z3MZlup
X6Vq7lag5F2JDql5pJy3oaZ4kZrw2ZoadLRW9Pe4reYd0u3uWpelf4iLpvl9jJnB4dtugVg2IrLX
Pgj1yUQNCAGhHC8oA9JDGbr1Zo01G2LFDrA49o2geVa5zdboBcqL7bPLbUb6AMHlhOh9aIcmU0Xk
bsUCggBn9rLPOHia80dfcvioLC8sam6nRHbs81+KyPR7mlMyPI+KZ8l/ltY/WN/x5+9ZgQZt0Nfp
LmmD4IwKf7PH/fJadU2HSsmy5objuO8DDrnwgBZPiLlfJVfyAx5BznYalHsgdSKQooFWZaZNEAzj
N/CIWzQfRPyZ5XN/GPyJHToVec+1cEH2CXn4Q2h17n1WvBur4NHiVfWZTGyvw3jah65w7rONwtS1
qvkRO+OurxPyXjDUQcrajLuwachwxPE04nQCsWalhrB8jNNBex/dZPrHPpxO6yeTfVVvWM/zU+fS
4a0kCL6XT5yAA4IKZaWXfrWm39TpJ6JQnbwu1s/Mc9SjHvzHfPC9N/D++JFO4ZL8tFUKQ137G+YY
BXhmOI0O60/Mlmmp/X0HTGYbLPSYoUPZmhfJaZ2tF48hUPIE6X7DFxAa1GlcU/EWoXXQRyEHoc+M
A1oCCYAj7l90wRE8XnioQ8d/OVNhz4Fnv69Q5n8FNddXoEBzoyrK8KUvxWY84t5ykRFH4DfAlHKd
/WcvQHKzCUcqbuv24Aw5z6DzAIPDqYr3JaPOMYnA75C4tTfM66f3Ek4TjfnlexP54kmjT34HNc91
Kgk4xKMfo5N3eRUBm8hA3QgObuz0KekjSKvm/LKyeQoYEacBrdxNA5H4p46LFw11oks+u/0TdRW9
RmrfDQkYQE5bnNSSyZEafYZ8SoYst0V+QUf7F8QZ6pH7pU17dJwfigDCvnDiwNz3wOqGur5NW2vP
eV+rM59Z/7Be/AWza/Lpb+sQaL3ChrgAwQsUjU73/qGJ/S/rbGVooKqweCSvBI5hDxRBX1dix7pS
ytjfjBEqJzJZ2vh5iY6jxsuRKBFKL2EPAyideHeYpHn3YYzaHff8X3VkxqyjY/cKruuYJTiEPkfr
2lD1xwgHFJiLEriQARMAmnL6BMNNOHH1td3qIKYvYZzABJeI+IdL4e/kd/6vMfIeIkHMh7XIbwiP
0Pbmtl5W+cTcwPICs69xxUcodJKVU6DO1JmCL71NUn+XuGMDj1Te1JtIhOV+RYC82GnvzA02iZ4R
oUuEidgrIN5UOgKdbDY/87KbT+vaeoGdvbrli8ipr3YelIOzGk36oJchyLvlQ7WxhWfuBWttFrPC
nDzr/7BzWD4PfKhPqHp6W0aRb039sVq0mktSkD2OzgD7hwcuSDOjFrvOx2GC2CKR3l4gcbg1vM+x
M4Capzs279fpnxdKGPCk+CF+FP1ss7C27X0NQNeLQOcW4PRU14KBjodwHzYN7KrMKM6CQlUZvMH7
5LHxMvX0uM6SAcdgXY0SYRxuRCbzo18mKKeu9yEJyBEMg2FDhhbq1mVbTemfFHMdxSMaDKQr/Gyd
FmF+HkiTnxTIFflM+8sKLH+iy9M4Q41CtykDAy1LuCy/o/yBQkXUfgGkVx94NfX7IGhFNvmsNo9D
oQ8KREScPRRon5cM8tAMJr+hI/33pW94vSuY06WfuEqvPXg7lvppQqFl899GUESqQRwy9IBiqmg2
SZk4+0G2rwAqFpwbvOuY3FkSg8uDQeUNqkqpc+8NQ+GXhdHR+qR6qs30VrgjqBbLDNY4MOOdgZos
MxO5fyWjtruylP4l5pGT5TEqnDaKvvaREk8Q8vIvCmWLTATAWz5zdNlAR58OWoNQKUh0UhRui0tk
WwfFMRlq88ydotp5XR8dIsrjtz6BG/CKmC3rdFmfnCutA/+2fuHaC9GoP9pgs+L5RQhE+HflQ4by
uH6J0s+/K0PC39/z+u0OkOrZto4aMtaZXwwNuA9TFVTH2EVsvx7IHn6uzyn6sPKtB0+FPQUKt+1s
Xu/XIGmd1oZDkCmxXiaqXL/7E+jssULg0oKkVoMze2Ehie491CZTidrLNz16PwMcXU9B73kn0uLL
Wf8goEsWX742fXuplUJjVyLlkQMzfBWFeVA6nr9FyYhqu0iqm0DZ9SEO0cYUBChxl5Fubu3Er1MT
ej+XAfHl58AuK5NfXltH+D8tBoQFAYqi/KMY6ZBRVrFzsHIPeHEFUzR6nMOxe6nstEGBsnuTeR5d
Wth9pt7yLrdpgIQK1DrWPyoLMyC+1U2qcUUTAYmOYe0XxyH2xVXSQQIY1OIxbIZ6MwHfe9UtUkdQ
YPKvXec+2sY4vwZkJwIMI7D+yFsiIhC1/GQ+V8zY++hYmraN1t+5Ug9J5cavhtT5HiJOwb6edIoe
8P41QGON63rdo6ud5pXHI7YIt35j6Jq8hTFv07FV8cvfugp/N+79vVFvNT3806CNDuIAuu6Lqx0y
Rh89gf8SFfDCximryJvOhU5N1+bnsbDxW6x2gRD2Haz4/oBGdEh2KZBWoqHAbuWfuF/3lyjBts44
ndPO9wAmyZg/z45FI1Pf1c8Ar36PUE1Mu7htrypAr8E0j8mOLgWFFpBtio6VKcvLCCUKuTBCxh53
oqPVo5riZgtLSrKRXd9jKpoUrUjPrlxafJKcPWqEoanLePndVNGHjCx9brwQnUF9z3bi9X9/T9T9
ly4AxHPQpp+EFJ3XEBen/xa8aPVAxTgMBorlMt87dqj3IDXH184Q/nvUFCzNe4IffSmBoYkBRNVp
flpnjZq9Q61msEh9SPxUMgEXfylVFAEuJDHhGVTJW7KCKTP9Jiscg8y19omPqCf5OVXvNAm+o6BM
fjrIA5M+bgtAvWBpsF7+HJPxl0eH4I3m/HsPCzDeWv3occBSZFTmrJ1yPueRhmpN45lHfG/oG69E
+B6w4ksdDXwLfYUc8ii5Y851SJuN8noKLm1DcVjqJ1BV7VcO9bYNQ6SBXD50np1ieAosAP18AH94
J0T9hipHtymHiqFEil8xXn7ZdU107q/EK6Dfb4tbATLos13QBEhrk/QTB255AfCn8rx9y/3iuo5w
rONZ/+fa56ss8FIpAGebYLQ78Ans17b6Uflu8h7MpkMTJZZRDrvMLQgiJwblSZR06wW5d/ZsGVni
/R6ta7bmFPDFmGAjR36u+XOPjOVF5VRD6ELCB3GZ9o2jdohvuy1Fzg7YXn9pS4tePNqxr+sIORH5
+NuImy/R8FEu5Hi2XNaMfYA5aOZELYQ0lrU67v4fgQD/n0IIMaSlYujO4ZGGCCdks/7dfjtKUjRl
aPUx0H54c6tmKuATsfcar7j7o9u7Dz61MHZcUbgS/N4tMdX7WmQmwQjzCuKDXTIlLJMrSg/5uTgN
bIfApmGmOo90BHb/+cMHIHWnqAz8oEElDp8sesC7lwrx2BoHK2LYydrkJQDvYzP5iAvSYKTddhIv
Pa/mp3qogeBGzUJiLOyhWqatKtEcEDU7uEH3W96E3ZswDDVTtFrD2Q9TOtVP4P9B8tjAuPH/eeBX
oY8/O2OEBx6S1KDUoI05XpQElw3hbz3vjirVEMVs2iUI9A8NVTsT5uxj5rEHSMqE6SiYd2aDeOWw
BDw3pukfnU7Vm7Ax3UaNpD/jwO3PwzISs6sy3IpRtr4Qo/qfZAEU/ZwxRk6u++Z7w0v1Ll4aVLHe
mRFy7+gm34PDTq5t4o0b3GLAUFV4kACwIHfP8sfSohUL8UX5lI+u2ALVf2Io2hznHDTvImh+j9Y1
s6xBAdY9MkOhwcj9YRNKWd66WAYbhbz7Dc0nb1PA868kkpfjaHL+Q7QB34yoDYH03NgrKuAVpOJD
tIH+62UHLQPbsQM6oYQIDm0eI6QGGnjDrQ5FDDFPLzVMj1JwjNV3oDz7YijvxK/tByjlezMn/rew
8vN0kZB8aoCrIS03cJBAJ8lafCW8HDdtU/S7dbpeBAX7ukIRbq3i8ZDC4GUhtJTIFcwsNhXT+VE0
yGVsUSYoc34fosnnV459d9v1vnjJq69eIoozKQv37lU/3ArEUZCO/hpb3oDICbMOBUTmLngV7JkC
vjS5oOv3qMtm1bIjznRAA2CC4KAd3HqLeOhnPfrRA8STful6su+qRxsEbq+0RHaNuoLWR+vCQbGd
PH0kfo+RW3opIKo4jTtUDEKAEc5yqjlNrVGfKpO7CX19QOuKAkM4ua5lrXKpba1VrjhGP8Syvs7W
9U4c4YiExEoL5EKMY/OivXlhy0nTyQacC9A6c6Aqh0hPwXb9nE6B1uMSzwSIj/V8yGsJ0gC4pq4v
miPcsJ3NOo1ZnOVatns1gjKqJWreWwdk5cM4om12/WgVlHa3AxndrBqi5maDwhzrU4ckPFshl1aw
jbDceYFPiEV/XVxspymHmpA/q8t6qUWiLoGZwux/P9P+v5T34MCOxh8ITCYxdEigm/IvKZJhjjtK
NagKU0PJocljfmqa5BlGatPZL8JfMen30wKU5235nc6t8zrBqWUnpsmeeojBLicWpcnBIH97WA+x
upe/5nnCfsbD9lEtxawcpZ7HODFpuCA0HvE37liFN690wOpAX+auDXr1iAPBvXe+NXe3VO4dOq39
fXDOOWwzL4lYY3Toi8O3ERX1qE2cSz2iq88EOKKH0UWb0pIlRj+FH5KHz3GdeP+P0NYq4PiPLTCM
oaEG0x/o+QX4CP+SN0E0BkK+UO4ePj0GLH4wJlCZ+s7H8XOwrDgT+pwnKc3tP6+rsn8zKjRpFTFA
8MPIdRqu3K6pA2guchNtKq9P0qGe/oJKdPND0/rVrZz+1Rbmi5oA8z5Ra17WEgoPFQOpvvf3//tu
8Px/SlQg9oXUBSQ0oIkBnVMIcf8r9h2l8hps28hgOurjJkS/tG9fo15UO73yxmj4q142adX66tGv
6xuMDOpzYb32q6XY38rC7lbQTcx99dgVIJjYpyB6imiBJA4b/2HuLd3qNplfKKfX2fq/ol6iRoYk
gaYMrV/A2pIeTZ19/p7427Cnh7otuvdcj9VuArHpxBX/0vYxgPUJVN3YAzMGdYN5m1gkvKxwEdoh
t8sBi94qY+CbWYXDdZbNnfEx/2EwQONUsg4YR25T5B+UDzQrA0hnirFiGVzG4hgNDxHKD3xEZQCC
i5mdpv5cYUfe2Co0+zyo0WvtUrpXpu8yL0ZsuHLRSQKTvB5UCnyZfYqTEHWoMgkg2DDqF13IG0iH
sP0JY/LQg8a2R4fxw/pgcHSdNaRzHgZWjYgdpzhz4cv80NMerE5Ujo1n2gv6HYNs3dRdYAbpBILJ
eQUsoXbqQfl6HE7YeYDXdm6BSkwMXlgB5uRz5yuSMSTnvtobqnHXxU0HzwAkdB8wY0LHFU9gPoRE
4raOVrpzB+WzFOV+F9TMaTiGhMeQAIjRU9VUb1UQXUoDAQRJ0LNp6WvHO44ONg/dM71Ijj6aVfYe
ILLlWPAidvHDjma0RO9DHhLnxNlIgRPN6p6XKDn2pO/fXK//Ocy+3jPAAgdA1CoKYyRFbJ8oIp4n
aJRmmMRCRm+guyJ7+ttb6jEAYiXGIm3WH5CgHHefZuHh8+Cn/aRVoMFifcCkGb6pPlEvUREgjKor
NFpOUUpLKHtMueb3uZagmMIzdBt32EgCqVAYQgtEOi2IU1OOxSGaK56te6DKUaB02RQegxYIJDiX
4a5aAlm3R+8TasDoBljCmoBJDTohcN0FSAenKLjEFKytCOnfSjBtWJmhSx1Ui5z9ZUv1f4Sd15Lb
yBZlvwgRQMK/0hZtWZXRC0KtasF7j6+flUndq5Zm5vZDMwCwVVKRQOYxe6/z0LgDew7+2IMR69PG
aWIUdJrucru2O0aZJrfVUy2hQ6zhOtSW7FDL57OMnQUCYOEzjBk12RCglxj1ybqVFvPSyu9Rtt8p
a5ceM2Ig0SiPLsJ8W7L56Bua/WTrWfik6c21N/CENeRzB7WhukY1rbsgeKkjVztNdaltEE67X6di
WfnDgWpA/6TWgWJAp+g2i7OyrfzTSCgZbYyarfgWRKMdjVYjLbWd7TfgryaqzRBs8/skK081ic1u
RoC7VimCj4n2LjFd+rRlVJ/HYK7v2H/qc2Sgp3Zje5dKg2HooNVza4SmnRlgKMP84N+NhuCbws/U
0qZZaSO1B7Yxv1jmrVKc1MKhRtiW09mfZVihhxoLbrQYd1OvzSue+E8lgEXZSAhCieyiPqfo78B0
jDuEgAx0lLfF2LliV6NHXVPz68/OOH3N7Ho5RrU370gn/ReTXTWmk4SvDYBDMjG2GqGif5frXnfC
chOtgdFRMZ4dscfBy9dmLMO69ltwi0X5t+phaU7sXORZJULtjt6yuY9RShRu5n5GffpitYP26tiU
vxCmbtD7itvXalTI8JLZcC56Caym5X7wJwqUmpELOI7sqfADf75k0/TW1qZ1TkvscJ2VFBcdQd9G
hBbluoU7dBlo4quPYZjbv+pWWPcV0V4+ecyelTd0FbjNSmv4jCPb++75ZXDXT0O6+d+7li0k4uvX
pix3LYs5crarqwGbnqro/CMv6cwau3ZTLccwTj7RSeAx05dlXUboUc0mogSemu+BZwRbQ0qpSpP6
S+81+WnSEu2MD4jVUsQ0O6qMOILB7dVpyIwL/oH0W5OXmKfm/LthUklOrfvbPmg5Ne2bNsH0JqVL
v166vng1CaVujVDG9k34rBBxKyW37pt4I8w53xqI+lb2kPSXMo6jlznqToN0UM0N+AbXMMdtMUw7
MS/+Opii9uQlg/26zFDFpCMuaIzyLinjcMeyPKwMCtR7p431Ho8B5l+ziHw4D4IYWsDc66fuadBR
gw/5MDOcvRkPfov11AuGY2lAWWA2nHj6dRRm/h53ZH20K5/+QoCXNMcWRG9cnhcOz5ts8i54RKX6
VJXw6xH6Q7Tg51OnqsCPzo1+L27Ayq4JyBPhb3WcFPt2LLAvjCL+GuLjW7XVNVm4uyZjwlzvxd12
0qJw19ZZ/lzDxJB/R+pZ39DC+gf1NwallRyxHr46yp4+hscBfuPR8bN443jlcsfS4O+GLCgPTPWy
z2qPm51lgdhURNuibzwKP0tyVW+kRkYXUYWZpaAepy6W1H7vatn0jVOt2Ydaa2yL0A6uS8sNUcqM
1EZLSo6f3U2Gp2+SMdH2qimp8xVsInkatc61zhKTZFaYX5rUwDkFAuxQL3X1iCT2IQxL5yGcSCVM
9zJVQ3lVUcsgj6ZaJGioNWubL/bPN5gAkwSJSyKIkMbRcJ4U6deW2aH7EOnhXvnDubzMnrlqh6pb
DS62EKsai8csn7lXG2347merIXdWjtYP91A9ZdvOI3V3kyczsapD6iR06EKtWdMJ1rZi7q1rYM9v
zqgXB42K0VW9tPYUrhZ/qj5CprQd1AZDxVHsOoEVVk+e9AKRrguw6WmJuIFLF6581OO5aFKkTsFs
r7NkQlo/UDu0wmZ+H1NEvSKE2WI09imw/OqoXK5uTnvMzLVxf7PANjXWw6ps93W3VRrddp6no+7b
06ZJnVUyDc6np83lKqT2+Yz6K8TVqxVvwm+YgGuX2lrvlm6vUaS/ahttaIEDwFnZa30drduyRG5e
CetVAEor3fEvEsYULVo/QvGROzjl8mU7DAxtwGsoDmrf1XS7P9zCi4hsWcZEsYUmJZuzr7YfPUYd
W0oyVUxYlakt+BYqYLV79FLHerFz7ay+0Bq1zWYxo/3tJ6EzRgBZsTTfFKAqyFOBXyP0noaZgMRA
uy3GjoZmlQEuq6AY2sPtn2mIciR8lNtt2+n1qhnzhgYT4sppGOyNaQHcKOTSFQ4uey9SGQrK5pe6
0uwdaA0IN9K2siS5s3PlKQvwHV1c/0LBi2mJKGY3ozR/FCK6au1Yb0thWRS/+4pgy6s+ylmvSLSD
v1F/YihQ1xH0r2lp4IfrLWerBbO58qfsrkNJvK5qqDoqAprbptuKzgsOMd1JFAlB0wPerlL8QcRK
jG7U9M+lS8V+UBW3IY7Y4yaU7fKpoAb8JZatv3ZGeWa3VftYSZ2joBqBVo9ZN6NYvqq/qJarfVgy
UFuLq8e8Tl/GxS3vlR2tSGPoVssHfYx2p/7vW4W+itaWxiyobYiiTzmElSfYiO6D1hTn2BLbm6ec
sLV4QrInvBZmEZ6EfYJrYudmnrFtbBS3c13OKz6C/l4FmkkSs6ZOfOkHtezMddLtCDkqEClVsEc9
3Kwdx2DRjX0AMWnv02lX/xKmZPTnCpDUno5AfvTgBlx7G+aA0wzGxajcZI1f6TGI6piGD4k2/R/G
ohu0cPTkBRV0fFFPr0DlvGeA31qteOof4RZmsrUITmrdRxBt9OPGW5B60f8YQJQVPaasXt8NTZXf
xVHAbZUN41Y0CGW71h/Preitc8Euu60mI9xQYTd5ES9l2/t/lbPzUqaZhn4uCY9LGAaHErtD6OAy
FWaPyKaCNpAZQwT9boHmIybzzZiWaTuNrBlA4r7d3OlNxo1jNudfL32Q9Hd5XV/zxaPyMydfBFHe
XxOaBFPg4nUTt1q1QDo2vtGE+1Zump7aPweSvO1NFRT62b4ydZcxGLPM0SG0bycdg2SZ6/qpttMf
sSzaO3FDNld580M6/i2nOv4lIo/Fs2nM+67bKCVa0tCtXsIsXBVVc7o1fAuStBWzos5qgysXJKIr
vm8WHSV8Zpq4D5XG2NC7jkmO4+witHcVoPgY6aAIdPapJAX14rR5qb3SvgNEUa/6wHxtKbVZ0ZTf
44y9Sw1XHFV84p5HJBJnYooJ16l+ZDRtvvK9bFdmtnGZ49TZN5nG7NSBiqX+xbfS5d2krbMujBHp
q4j2njNlK3ecmu3MLwQu0aKl14G2GxGmydqYE5XlSTTYxEFAODCRSkhX8SQFwjX/Cp4qtBZ+s4fa
SmVBPpz6gqBvidri2Fmw5lhSk+3/jg8NNQry9/jQ5iEAuWkZNlBaXyJk/xEfRplRsuNa3nFAMbby
Zha7OEzy75Jgw67cHvvCRABWme1eg9h8x8TK4bluGOsc6oc7Z+lxZFSjffLjV26/7r4NkmeL0oad
609BZYiXLJjETtem/ogXOrlndvc28MrxG36yok7Hz6QHwj4ttUlR0NTWJJsv2WDHF3UDtTJ1pJb7
V1l44VnHYbcbrIRBpFIpWk5BvXXxj58cj0LGQrKdTsHaoaK4asLC3GiJjuC6nJmLV4hwp07tGtJ8
s/gv6ta6BWmYWqDMLZf6dqORv+3QRszwRwnS3N7O1oh9BQ2RTAI/ZOcnQQX2ElZiXhPueLejSF5b
zGlehzxLwxQGO2dyw103u9N7688/4sxx9rfqM1FptwYCCvIAXewljHTqAr3v7ELbqKkxNO5u6WQ1
Wf6NePt+OlFQ6m48g7bxgJzHipCiWHq99sA7Ryt5NMa189GnwkXR+h9LvPLFm1ofSbt5cfBwCOy7
2WZYlKxPmunzDdeAnvZEFTveIv7oHi3U5duMcesUTdxhM00eT3mE+XXPNoe8jjVuV7UlTQkkXCxG
hFPKieGFW4QN6RdT6/IvzbTxok3veBzK/ZNh2ZofXYeyS96moCP1zXSWXVleWKL5izkxDTrIXHFf
hdVVdIH3kRR4BQrbbR81Y2lIzQPjWC/JZeEpu4kqlJZCvZTerO+9UnxV9wb2hP4yAwwNG8/Zxr0b
3BczTuVQRhv/+xn6v+vEMsny5CAk6sVID/+oe3Zu1aZMj7JRhrko4tu+Rwg1AymZlvh7uFX7dFUU
UISmdLm0WBMugd7W65k+LlpF0WnmRcUuUVd+WjMdLQcIHKRE1fkqvOFc1Myn1ohjn9RRMff1kzYS
GqujQu++3dqxbtPbMLZA5+bL4IzY1f+OcHNvdL7rR5O6RWdU1iazxxwldZq85w54kWIInjLL1R5K
AvElquL3dg79fUytd9vrIn6PMWTg+PT+bfFR2PFfaw89MxcoMQmbI4TvMLv9j4pqp82wG42Uobuq
JVNEJl0NPr8vRqWfEp9YtrLtHnNC9YxWO78n1vFlf5gOQx6tEb71284ex0skt0V11FCJWzX6lByn
/n3WreZFpRde+K6hxtrniWavQzSy8NRSZqB22TvJcHlQWYTW5tnZFONlCIKNipdS1NnbQ+Qi9lbO
+9EUDm2S9pmFp/rQk+jUW210ryW2AxYC/o3VlvVTqGFMa2tr+U72gac7k8tHMWy8CtCt+rkDZgvA
XcRUFjHXUgTiNM62TwAcrTu7jV+c1I5farf+3keNWN/EoPYMwpTGT7/XqlC7bSmVRVCvJ6M4D2VM
LS1N64PrtwXltTghxoGcEWeG2AYOUWRhuN0RlgLpj+xNa5PXPCUDFRuJRYhCpnX97+dCNY1//3qF
DXXesk0EEEKoeQb/2FqMAQFfMlFGjo22PufFPJHzuNPtqMiT5jjb1ubXpUoUsFCTkGEkYdhcyqhq
1+rzWqzwR0Y4cO8En4A4ige7N8M7kmTWJHkK62k44Lf65lilewmK0LmwTfuze+nki7q6eIVEuqMp
owzV3tO08Z30XqHoVC3Sdh6JdKk8hVV3nB1mE6zVIQgJI1shqNgw0uqcLZP5rQRrPmaL/xmkdMHm
LJtfIjc2dx6P0rH2C+3qZ5q27jW8BHHI8DCR+J+scJ+uqN1V0TN0i0jXOU3cqPu2yJ4osjgnRPfO
qbGQ/KycyqLYHpXt1k3hxXi6bayUIUnp+bzGn27X9O4hqvT2GwM6UbmNXvQO4ahdd2SAzxG7+tYo
/PA+LhHY5nXcnCKSmuMyl/6/9EacPwZx8CDDAKfbB9rE9SwQ3r8HEUnuhyiGmnhviJ5MX0qE7QGw
laWPCAAMZz4p5Az9tIb0N3E36lRbavQtNPy2ZWdWD1X74ksBSE1R5lCJhb6HNdnurulpXpLD8DtQ
8Qs09wSpMNjNoa5/QQu6mWXjtEvNH0kDOdmqgvHeL82RMWNz+5rFFXILVFWfugB20EYtEN0wPIqD
ajH9Ihclo/NeUKPZ5Unfb+oeGPDoOfPV78f56lJiFhJ5c8EQz21bzulFdzIytAn6AOCxcUe1tENR
6KL06qmqrmFcMI5k+R4Xo//DSMeHWZj5t5Iy+CrO7PiV4nK8KdJqfMTxlO/MpB0uKAj9OyTR8d3/
fhLVIJTfn0RmY7tkqqbl+C5F4d+/HwoTGik7juWSiGxTSyxAmRjlIendb4nUH6sXdT1pkXa8ep7/
pCHZe+vBYR4mb0BHLGNYikC4sEAXqecyHvJ17UgBW0gTP9ThJhluOH+V15fKu4IyTI9u1BjXGhTd
1U2Ffs1rYKp6GgLEkG+oa+pdu5jEJZufcCzrB1dH6hGG3gYMLV+EnTFFR+CTnZvyaI8ieEIi+VkY
XvSXSS65QrdpPPaJ8TIWkLRzooQ/VLTjUtwFlSte0nnw9zTYvJ3qFiJBHK0eFHIzeXvdBBlhuQC5
vAJbsTpNLHs+4FuOgW73h96O47+qfoCToCXFlbJudW3SllCuD+d/eahU5P3Hl4ZnRJH5cQqziv7+
pTXlxOJfGskeLXp67SVjzm9Cc5fpoE9uzwfEyK8EunDGZBup8avvtNFUSq/6MHVemevURD1rdimi
Isu6sF+NR0YiZWuNzHLTgmg8uUYpiGib+JE+XXcI5mo1opxkEggMxNSnSqIXc3XgA6je0FB9BW2v
39ujgZas6i30sFS0fAkaSYuwO6hT9TJ3KJDLfHhw86xbl4y/3VZSu6xeZnQGlz24ghNTbOKrkvQs
Rs3dSa68Q1SUPY3syHvXrcU+nNzsS9O1rwFUoJUm3Py+jhccLEtP8MDt/SYywEi9VbZXVfccwqnE
HqA/ANwxDupMXU/MgI2wy/p90frOg0O8qlxgyqFNA/UrE0Hyu7GcfWPXkve0CBaf0tr5RkhBS0rC
OSrT/ObTVwyi0H7X/0KRbX3zG/zLYtEmehnu9ITS919iTMf/fYmlji9c09ZJAGmnypEMf4gRaFhM
fu5l4zF2zfg4YYuM6vkKuewxnJP4O+abMIKzAXotXjtdsTyAyvYPeaXbsCL64KFMNT7GvoA3Gi8f
6ghO7Xw7iv57Tb07tXyYv/6/MC2+g7YwTq5fzudJ2IBHpO+mH6VKzMaLNGq6h9g+QNeFFiEPA+01
s2cK+1paIwDjdCh9Zn9ABN2o094cGegQx5/osP11l+Oc7sa0BQUpmltpeVCng1vvjeUzU4i1SmNo
jV4nxZ52Gsps+ZK25B+Z6REtmyRBk3TiBnXu3w/yqG5dMiyUUjv1hu+CgS58YRwygRU1KWCJmXjR
XjxsQYekKbu1Oi0s64PdrJweixrfR+0158BFw6qOPHnUIIDY1goYFpXTUbRFf8HFoG60sQuSrY9X
CSg1zQ1DawWrIY6WJB/Sg14IAaUmNDw4XuTYdUQ/WzQzNBVaZ89D2HaP5RisEkZlVNQ2RiQ+OCiW
NqS8Kn9eLfl7OYHM+lYrMVCHkUlbGd1AJz1Fi0lBfHSrjetzmw9FJLZt3gbbvs4oz8hyn6otRH72
8xoabHeFH7HdudTWL5hS/vnSRRBlAmjE6nrSSK74BDM2Wlp334d5tw3lupCRGdHyCKvjKFeNuouf
9By3llxoJokbi4LmpGEgevVJp8Nc+rRip8SsCtyhxyeyyutR3yp4ak7v6JSM3gv0DKvbJvIe6sbs
XvdiD+p13W40x0R6PPTBSR0xqFI7iQVzIAb00C6t1c20bc1EekaZvXaDbh9/8T4Ii/CewIXflFL4
JFhlt+rdpa/cs4fPFJMEWiiMpeLMLQz4Bf3WMn2L3GoC/Op1x2xqzSc3aH6AJqa02ZGLTW3wWDtj
+16CE9ggunCvOdDOg9BGxBBz+95mbcYoEPomeE7Z8s0s27ltOu39iOpKW3oY2zqfKXG+nr7hZK1l
d5vq+4RoD2/FXMbmJQNTurHMpP4Yqvg4AM7bFRIRp1Jg5Zb9lRHrBm2IyQHyH7fiVHZjw2OY0H4Z
64/JaUM4Oeglo7Y1jroGTD6LXBqdYffWUEbZ1yMZd2bM47sFGd2zEv1b3+vLBnIFaIiOLGIy0w0G
6MCAf0Az87YlzWOenwU+mhXV7IXPwggQe6P9NrPiNfUr+nBETsYN11cGNJdazXiOx9bZ6CwKdyrM
ECWDpzKPelzIzbC7Ve3nBAcMtY4CGkt/bCVCRHFE8iJvqeb73raVjf1gSo1N27TTFstqdMgKoweT
/p83ULhM25GS3z2dgdVYR+m9p9O+w9lafcRzkkPGqrxjXzXjmwFjNO0hbQ4NcULgUea10uyoD/RJ
GRLt7LwR118HsHql+Jnbyh7sz2FEq9MzzCvTTJTxlHgisv2TyFPzrZqDDUaM+tyMzNAqpjHGOpGZ
X5EcbekHOJ+tbZyl3bYX1p2g83NS2Ihbrz4boJfoQX13KyEBu1pOjPWhv6FkiqW25ARCvXNy0anC
CDYdFKVTfudr28EaxBffnfeTSO1HVYwJZlyoqXsOSns5iqzAna4vz1TAqo0Jkm6DtgR6cI7DKutd
a7sQzm6FkekfLUsVhsFpY9dtj7xdkmGLzne3/SyorElNWxflDAmrucEqlqksHLsXpCGVNOt2TWqR
EbT6xW+ZAWBJ61M0SjFgxChzK8pPLkX6G2iQ5qZ3Mm1aAbkngvuwbTwY3OVF5Rc0NbVToIvXtgNu
pATLmmXk9xCJwP61KyujaqBIFWYzrM3YK5+po6E3tXuUJkqZjAsKh1EffVU1AtPq3keHR6zUnjVG
7r5CotvpYmyew8pbnslkqYak4ZtPlnepe5+2kd77z85Ieq9nHn2CcjqFruD5csESgu/G6lC00amp
I1Z8r0zf8PMaOF1MHd1AyIMwa946tCsTu5JrbVR64wZDd57IlCFjX0vH6D+TOr8dlE656/xgk6Ui
e0Abj3KVHqqeNNlDIYvHnVI29cGAIEnigEwn3QeFId6GNKj37WLld1oRJnvmME3rbHGCTVr70WUO
5/Kc0fPe5ujtYCwLMCQOmljLpGPEQwcZy17u6oL/jXWT8by+mA6xyC6jpGDMvdOdHM1yVoOslqoX
PMjuyfCWMzB5SHkLdpa4ouClkoYIUgDIPf3vsnnMKpdnjNJThmWIknEQPi/5/CRvto8yr7t1XQTx
k1YzxKRqKQD7+pxQKnkTAoGu6nnUTa7hf7KqszqVD7tmt/AEBrNBs64xsSXvmg91ZGTuzyN1bRQV
uEr9K3va8Dggzb1gfEERJ39vUt0fbjjlqzoLm4OT1N49Cjg689KhOHTc/blJKiLILLEbImFaF7lL
VpBFz0zMgnkTeu59P0I2y82fDeCKat7FHLMVMi4o9RbITbpboNW6YTQexrTrt+Nkg1ujP7tRdohB
BOLBppXXzMHRssNPekSoAHSD0cWl5m7bxbWerXxI9rdeT51oCIf7DLyBal13QxvvKc2gkJGmGCOZ
v4dZLmVOwbLR6h4rncwElYq/zgf97DmucQDhQbc0FMhLGWEKHxdgrBILh/hDhSeOSklTA3ID3vDd
q4jJvAXBOYwIHQOlZz9go/5QKuEFzNyaHXE/w0y7q0Ibm7n8N6cZuME25A513UMSVMvGC9iJoE/U
95O0+N0sHtOSf40C91XkdfEwZVp+e2l1VAa5DkfVecCNZJ4nBgCcs8BlwCminDetaB/qnkFftZkj
QY+BrGemdTVCwgULsWbZOP7ZH8ftEM8WjzxwS9n3gnX/YtdDfWcsVBeBWeA4L9yFOXkW7mCS59sL
Fvr0rK555gQoxS/Ke79evgcBTU+1zjq+1f6s2ZW9+TDm/vb/+zOa2Fjj5ZuvNfnXzWMeDrgI3fJJ
s4r5S9Em38AxiG/yINSFsaZDbR5UHagtN64IfegJNjl7WE2HUTuh1V4YSMRBKWDnOtLCn4LuoPPK
Ujw3Y/BR8flMqhDS0V+1iuhHN3t/CfDTR9E0kNtl+KyHkbbz5jZcq9Ms93x+Td4YLYuRUTLgxvFK
Vh7g/81y/6IiS31iJgmLD21cy/ymAkP6IPkh9FpIym6IItgxDQa+l+6dldjxSoeXebWa4r0NxvrB
KBOYIgDeFAoP4I6uvgo/NesTzZbw4ETLbqAVcbLifj6po18vRV2IDfOMfvzv4okh/jTHoPllxKuJ
840kXCZhvyfiHToWW+j+wABMBXBwkmGtUz/ZRVOc3wW0Rdc3lE05xoK5WsTnlZUdiQPCY2tZzcac
sWsyQPvVMWAHouU/3bqoBG5nDejpqSvcN/Wdqk8xKrkULP5bYIfzociYPRBSkDj0WIR7ySGcpMxj
UVoPusmtyBxsdsPRYPLdfdlq01YbmvhcUz24OInjAC++ipHu+CgrZUmBkd7SBv00tJ6zSaJG30KV
A6ECQeb159Hft86TzN+e06D6akc4AhyfJxzBwaFNavs1ztJVJOFgCWbNQ19SATP0C1TiHxAbSZPl
2cSZkgykGdJNnYz5JCLjpJQHtKDtTaIjOSXh9XdNV5e4V33jaQi0p6R1wzVz2yI5eWG6tEU1lfsp
KGmMhmIDOHLDcpCuSL5/EvIshoIfm8F5StIUHieNt20ym/bOC5t662W6vrZHEjTTGKczsIDHuINH
5BT1clgi11pjvfcPXt0OCG8r8G2miWqg6E6pN30j6K03Rsj3WLfVHQLE5jjInc93ZpCorlYBfbfz
nQICeXlQkUDQQ62TmWdurO/dFNFIvSz3i4PAJOynryKbmVqW61JJxxeCGzFv63+pHqk5079Xjyzb
RSHKGF0b4fqfJVkSTE3YzKbbmwtIOr/9ugx+BHG8Ga9JYKTLa6ajmPL9pXzQStJia8K8amlZdKo7
8D55OdXPrT/pq8Vpze0fIaHORpNKDpUo/RhpKLRzQg2aITusW0zkkobGQivqXaUjhSVSjc+dx65i
IefYKFVk53bxBn4wjRqJvZy7BC/wx788uboctv2PD8EXJpYHn8a2aSNGcD0p6f9HB2JE12bYc2wc
qaVF92nl9Dt4G/7WbdxunWq6mV5KU/vSwYO9ZvzuN+d1VIWUP5pef5jTcY/TpdxVY94/9GbZrNFD
Rqhuvuc6UYbeGR4kvnh+GBa/PBaN/9VouvnBlC9kKMbdLRHF07mmmXoGZlK8hYMMZ/zKONh5D8p/
sI436FrjwVBymk+ESWgvquoY44p9bL2aFjhTi+6ol477hJkBk1P616Cal005m8+WnTdPEwHB1Z2Y
i6Jy63ROYySx4XgYmMmyqeq63086Krcsz96srmJi3hL8UGIyH6vXloXbvzN4ANaI+x0k4gxdVEnT
PM8VM3/7e3Rqh2px9C/ebBdHAuF4qzRO8vqMrwEx3veGQXVjP3SfRO7X1uz8Z8/lo2ybCPdlaop9
svRwxMaq9zcMT7+PY3qUqaR+eew7EKy0D2QKORQKfTx4qM+gD+JD7Rrmp/e+513iall+cgDpMlcY
6HvuKk/H21BGXb7T9e+diCFF1GL4LNt4+hc5LcOhf7ujKMNZAksZG63lWhb//TFR1xwjq53ywDpq
3jweEJxap4yG1SQXohga/jqvKYkqRemiOenGA7ByO6XapR3DuaJ+iUcn6Vp0N/RJOIFR0H7JXwUi
/wuaZzrt/bxG//ruWn29bzqaTzsv8nYTEz+ezLR88Fg8HoXZ5M+Q3Q9aOqUvRl0eNdQddyZYkKuO
U2cTDNH4hT4zPbUiGL/7VNx8+iXPZQ8KKxLegkggCU4lc8iY6dRP97Yd4c4oWuPZlEeTBrOhcQYP
JrPzesve9PrYogj9aIvcpsc5ryeLMToGE7YPfgGk4b9JeaAHb3OA5bqRoWc6LyGPyGdm2w7DaAD6
aIZJAqWE5Upp5/fGDilsclbNOC3wjhlTUU6qP6caduoIF+FRmEO+yUtC2g/hELOTmG2KMDDX/cCa
y/hPvgm1LyhoahpwZ9moYFMnz6DIQVj5BVwJY/kLR+6jUWTj7U+qP3T742PAjxPwLlZMEox2oxYd
/SptLpOkQaQeMtzAAH6RiqBP1/Rle0AT+XIYtGw/meH47PopKmCEAGfb8LJ3J1sLhDWnZYKQQPMq
QGna2Ze86PSnxirZXSuLaqwWA1oazUMZVvrejadprUTG6mXRg3IH9TFc/brWp0u/vhUVm3TW9iqC
mP3Z2FmkfGu8Fgz0FCy2qsQ9jfZlnAxxVVXv1hnstTbwRBpjyuhN/Dr4kSVJYVNCFd7VU5V+Mebu
b4SfcLYadxs7Vf8vpW1TNp9+LdLqkYLWgxZAdxEcg3j6fZHGx4GL3tetYz3kZyVCt81R27EQUFOX
j0jvVNjSRfjzNEzTDcy+9Wh27olhifgXtAFX4H9Oa6REIbPesTGI//fMgJYCx2WwV2qUwGIPP3rP
Z2TwApCY+aDm2bSSx19QN2sSOFwicgJ1TasS7fJvG5Xs5fz6DKQSgiYuSSUKLGQVzp+9HpewdR57
sHiRNULQkWrvyURNbuUO4xI4S5pAhytvMNDpJwlRZx7FKGakfHRF+5nNoPGWcUfVaF0r2ZBOVfvO
dpbpYtvaeGkbqX2gCbOavGjZLHEE4KgsFvqkHC3ymrL6Ft1MESZq3OsINaWWZG7TK5v7OgNIqpZ8
s/5ut9G7EkGAJ4CmzBQ3qv/hjdRgJfSOEEjBQflvt8f3y3FDiDcROEO9mqU2mlC7AqtBGlqEfSUT
LvPaUwIwcelYj6gq5V5CecieUPppYQLqz/cZ8kIBaekawHqTP+8qF8dVIV/m4lKk4ltS1zuXQA1d
ZI0SUbnRp7insS9z3RxaO3Y0GMp62zNnwMiM9a1XJEi6b3hfrWS0VBCsWzMBmVAmwRqJIuhmAalV
ni0e/UoghszPGysU4tFoGVc/9TYIs54TBNcvYY4NuqZvfQ2Shjl0OWKMROKfBGMzKH742I9kIR6O
Sf5vgj5TxjR/3EoW+ke0SIJ8nfT+98cpEe04AbQq94JprgA0Eb41ExMitYEpwuoFoe8PrV8YzckU
3VWHYliTIJuYfI3h1YLh8LZrwgTHchhGx/CEeyi9VnIw4ECAyIw4KEf46zqW++7bIqfTphm00iWF
3yx1eW5hA+zX4Pp0wPd+1uLLbh6YyFJqd5aLkqj34Aj3KdyzW9m4MYu1IfN8KlZQxuWRKKdibXmx
hTIOajurwyocQ5hq8iiZe/MjqmHhTc1wg3dNxqzdTU38rraQyO+sS916B1GMzUUJtvOugibtEU2p
uYfLFAW7IEnf1Zsp8z+3pMvOWl4yRt3cFUjn4Lmb40VtKqHhsPNm8RotYXFlVmS8QXpKz0JWJsyi
yM9TYHmrgB1fDggbXhqTHCNw6xd1pl706Wxo9fQcZtgci9wIWHAhnxSSgVIwr3P1c7QNRI6WhekY
OFi14zxwNyg707e6nN4pHHrHxdSC7RJP9z4B1Tv1ipxQcCrvZ89rD/+HsPNachzZluwXwQxavFLr
1PIFVlkCWmt8/awI5DnVt8dm7gsbIFmdmSQQYm/35b1OMh3ysK8IH88V5ICKmIujXB/U/VAcIqNH
WC7a+W6oPquz4d47BP89TXVDBF+QgUhOipsxD9ElMhI2+gKC4+eqtosDBBLyNFabA6aoKyIt56tB
sh1XRfK/UCnYPf+Pa9m1Lc+wPFXTNYdtDCPkv8SpJShTElaSkPG80nelrwd3LFRf5CTx3zNLEKhV
tjgnPaK2Dz99Ozipeaw8c3qeivs+ysJVDR/yKt9ZZYwkbaOyafcymjxKr/9y0Ftfc1J6QzMDUqqx
F0wmrpXGMW8RSuDnlDq6IYwYEI8MjC2CZmFQCFtBHKk3IdXLR3mEbfP7CGf2Q1CmKg40iyLc+GAn
0U/JOJZ2VTUvNzlCsRtq6/LgeSD6nDL/9IKpvckdc2WXn42WtzdZ6RVnlsh9yXHPbxRnmre1Gniv
49g/y+ylcfDOqWlxUeQpfXFpBPeFX41N/QNImPIwDKybtMyGyCCtfzaq31s7EYFVV1p4kPmD+YzQ
mowbZE1m0OtM9zhre3ew1lH84jZ1QVIsxDapaLWUflgPVqSf9apKVvSHCdwrQhDS8qEZZ/1VxbuY
de25VoGemGlmMjRn4dUdCLaSD4ky07x0gSnK7XM6ut6pIhzYFDMW/Z5g1SbJzwS70156FoyuaY9G
J4Aknmogxo3St2Sqwpe0N819mc/VgdZnuNW7lPYO7UZ/8XOaZgAFNyXSzDD7+NBHpkAQRXhYe1O9
xelE7c9U94nXxE8No1y0invlJu0+kgHPwpPa4YScr2vREZOTlAsX73JEx2k3kc8WOM28M5iK97LF
pgcYreN8fkHkkV9oxPestWi91YmyBemX7UhNBIoglApSm2AUHvl/8tJq5a+AXWN4ClP1yATbfbp5
oq1DkjHvs04ZDmSd+Qcc8fdU/Irj1CY+41Wa3ZSBYkrgDPtFPfr/X6jo1Gz/dUvamqqqmOMpKqAn
Uk2x5f7Hlpqur2KSV0xoInY6gWEkjhNA9s7DZnaWD+7o4rz5e26awyZy2h9jkn5J5wRG6fSWjdFX
FNrO3eIzc80EhLX9lRNd8Zgrs3KxjJY6VWOi45DLGbeCI1TgkGSlbcFfAIzZqVSnhPKlMlwGBr41
skT9S5cHGpsZEBmaIGMYkX8/BImDLVlZS4VZoFbEbGf7CEYw0FHLtHeoowATB+qLktuvUBqLBaIJ
mYegZXEqtR8kmnUbt/FBZUNGMZDpbk1Sd16wVKYYeizQ/IBZ+B1VrdEfas0BP6LXP6w2aNZm7KUP
lo0z2kI/Zee00eQiQC4HTN10uZmMfiefo/dKBrZiklPP0F+ibnqcRVHtv2fytxFntppoj6hC//Ga
NNrlyDxR+DLyjZa+AsLk35E+7mzlOq9wm/ZxHKZhHbqmfwv7JrjOehCusIGFzORy0bS0k6SLzSx1
+53+Ov1maBddiLlQSB07JGcbPU/ZfIv9gai5p1bd/+Bfvg9UFXAGp2jgBdg8z/v0Eijjn8Ly3Qd7
Ci5jOCXrv4vsTMUNMWt9vl94ziqlUcp/tKG00GEBG1vHwm7TlexkOEJ0vnRB0baYGzsdmhM2ZNCi
AqKR6QX3lezKdL62RaPgrRbkbKCRDNJ324g8hWslNOmOEUPupfMesG4CC5BVz53SEZ5C89aamuIc
GvQXk6p+XyxnSvbQVNlwUVzzFsvlH7iVD8RP2v2k+Pm2A7h1BMobvTppiKMhnXbLPwzwzu9dOfrN
inIc9eDgiWEwKL+We54pCLW91/b7sXemF80hvK1VlN0IaXKDuokdCjKx/lzrrJB2AdFR3AmCZeDu
i5XajCbumNU4slbjv7mb/2lsMtmyqcAK2WAmXXuT5+/7sVFWjhAG6/bb8oMtMh9JCE3Ic0YudADP
YD/ZeRmjcQBEUxcd3XRtAJvjDGj28j9KToY89GaX1oUcrXRsbKtpSlHjlArwUxYWoeuPBz3qI8ww
WESxRpAx2PvTnhVcsrHEJTH5XfygxNUmBqi6UlPUiUs72JxPEJ+CW+xCmV21lf+qVEFFHZw+zBgF
e/kLQl3raTaPIoost55mPHtHlehaXa1pTLB6lEtI+cD09pwHRbbSw6I+9q46ERGR1LvZC6Pn3GPQ
VSB5PyyVuoHGY11kD5Q08PjCcN0NJZT52S/sXViiLw2sMXsrOojA4Ps9UK36xyJmDVsoZsagryyZ
m6rFSrgmoFtbDdjIb+x4zBvx098PpY6IPVsPXYz7M0iwzYwkjcgH1+rPPXrxFUS06oyuTkWn7mq3
PMvJJG+dgvRvL/gtd8ZpobEydDJ971VK/qaQ+Ly1fBSTsgAlH9R0xvZdVWemzno9+lG7t82Bzks6
N5cOyOAzzBZUWb6a7eWpU1rOgXymCSl6KQBUZr6XS5bqc/mI3JG1QKVmlyRlhWgXFmlqVmGgV8+L
FcGA7qFUOh/GRhfUL/WbVM5ns/OEkjbYEvtcvpkB0xqdAw0A+VqO/zXLMXk7aI01r+potLfytBzV
cL/sEJaE7bGs423cdiVDV2e8FPpEqhtyOz8Zwue6Rr1qo0AAKoLKZpw1csidujtDTHNRmY3GFhV4
eC0d17jYfJeqEVy7tjwvf9g0GXey6JlWFMgsLV/OwqQFmhfPrwXVONoD5qmRHX2qBJjPxBpLPrji
qM009dTLu8JworVcmsVPfor+2KRSDeSnJdSlQEL2YbJIJXgnrC9FbO1g1vpC64iWtfQRXiQJHZlG
IQwGMtFWrgGlDwFW6e804bK3uCTp1XJhFF6IeGDqhte+9f9U7hDR0xeymR5Nh/ycsdHvLH12noMp
SM4lzqaxQXUmJMuHoMrV99SjSit903X7e/Fo0qKzcVExuEvnNDPpE0TGuzQIzTs79vqz0yXlNk1Y
G/apWp/Ztx/5u5xfaD7e1KKqXy3zjgJLQ0gom0tfyV+1unoxUfqs0ddN70nevPUeDGEGbgLWmTDX
Xsj5tu8yJIyzah9Uu6j2PXzFF9opKz331WfapNaNoiQhp83HAMOXjSH1jySafiYJTo5QN/dSTuiU
AFpRZNIV5VdsOsoYrRra56gMPnsRLiUfKm2mcFggZcGqjckl0wrqSqEFODIqn+jayaFKrckeRDzS
bSXScqFb1ol1baYRiqsYxhXx0ClBcxmzh1ZvsitdvJjOCNdhZUdsw7jNV1MNjjZNDQoxmqYs1RSM
gmsFhOLbADVsh8Ok3CQi7EWWRZfaaJt8mV3enDASwLP32vGgCamyfHDLVTkS55DWZPdI8LSVOyWI
kHwthcCy16ZH7rxZLrtemHk6nJpSNo8uvD8WNJFQ5IuVTkTMCoEpzd4zWOl4MI6eEXhFtzbSnmRe
ZtFzk4OgBoHCdCAlwbVdlJfMiZyVKTq8qu/amGDh74MjubAA8+5l1akIiKaVR8EAF9IrGWD9Jtc2
acm+phRwE6hixcVQ+t95Um8TEHKvmtkMmzRL7EuSdQOB3JW3k583Pdhq5YQEdsg5tSzDTaB1FcFU
ffigYrDE/v6fI7U2tMMyVSFUyFb4/p9j8RH/JVPQ1HtX47S+dup06MIw/+lq5Id2dvejTGPEc9M4
7DGTRyeHW/iGknPeAOYh4iCvIkyhBIaRqXwvPYtmB2DBxn3/HXkBkXWDL3m418wgegIyj9N5mj61
QdPuw3b0kIRi1ZC3n58Ze8A88wYXfL9PLdW86ax9VukMd2ZsbMSwnU8pWoBWxB7hFAZZASoR6tfU
dMZDEP7yaHg+292H3ETKk6j+tGb1V4Fsjeo6nbnB6+yLrbl7G3T5dVntzdof7v9yhdiSBaook1fs
Y5aRt5pdHzRRF23l8sprleoaGtrPSmvGn9V8N0wt8gkD5hduYGu9eHQ1rSnP3oCltDKjB1mkzBzo
ydjBEM/ImmU/OodlpBrMleIIelDmEKosFhD2cGz1zH01SGS+NdZmKFxyB8a0uih2bT9aZvUmPzHK
QMxRoVteeiN2HrO2WJ73ctfhdx7fIS5MO/n5VQoGSd3OXwrQW3dVnX/RyWLmcIrmvgvIWW9i+9VV
tWDrN6p2Rd2VnKLhOI5EuzgErD7WQJVor6Xjzwmok8KA8AxrBtCsFQ13VAKLtZVN7ida5RVu1C1I
2uJZTWgjGkXyWgsxJ5pxFli2+eKzitvV6Io2tViFRqT5HQiYIadEQVygRUp0WNBJbE+UFkrIRNdb
H1PIOrg1MDiJFS2NJnkaeXG39tupZo0G8Qb77luoRtoeu66zH9PAeEXOeBp7pFbqyG5cGt3ZN7kw
qscaHZ+Ipqkdf11PLSqDMenPYzNSGamCBlWr052VoGWcafVWvMK5OSnXIOvevBH9PiNMsJLXtrz8
Az0q8HwP1kkGwOhGOp4N8Rb5ahmk3T2j6FbJ6hfqvM19i079pRzfmjEv3+xWS29TAbWMlkuG5sr6
3WVOuifBbt7JDEXHDT78MPfAtHuEiGf5k1WCHmYO+ve7zEn1r5jj68to2i76SstB7vKfo2JQv5/7
exSEIbNz3n2/r/CT8mqEfCmGke+R/janPmnC26yx7ynRL7xZWv/WRQgRVCaNq1u13UmxGzIe2iZ/
X3y1uVI+aACuTVRLb6rLxTj27B3H6SfPdleJuqpBiASDYx9MqUtM+WPQuVNPly6OKGWN0xCPDmyQ
yrEc1fug1lZq+RKTxnh2k7JmXAE3K6bwyqfZ4/t2DnC8NJEw4V3JxCY5sLp8nZSluOWrgLAcfWbp
BIczhh35MPaEZckj+VwonpvFc/IodsHpoPRdSVOQhdCbZoGbneRpq1ckLybGxh4DGi6CNRmKB6Ix
op2fhrRxk7E5Q3s/4d/AMKVm7sad+prbcSYdFRXiU5cyOi1j9AQqlwyi/ikT+nijGj9r1Z4uYdj1
Tyr9rH012vZavjgZGchuBRR5NbC6kg4IG2N+4vdfJerv9Yxh6dY2fXcGTYQqqfDMdVrS5+rMudkY
tdrcZ2mVIl6YTC7kCVh1jlHC9Mf0Dj4MKZqu3jyDzq2Ztj06zXr0YDiDfi6H2NhgU4++lPTdTL3o
w87vBtGpgV847YJZ509MLPNJR6l2tlP1VTX7LT3E6fS3K6KHPVqnTqsPs1WjPVCFg4GjOEqMB8XS
/9RCSzTVGHgYzquVblbGZe7JoYtM+wfF4LXET+KYSlddpZp7tfHZpsQNGbWoODZytJcPnVXeDalP
KWlqd8u+tRQMveUTJ/KbJqcTfbpMdie8Efn9MlGAO9zMZoT3iwsv7FtGDGeuNx3ERfJ/xXkcQjkt
XOYoNVLDLyyZ/HzLBQ47cMskBF9Twa9OEvwdBMG4muOifg8HZD+B5Tov+LFIyOkC9AAj2TgEiL4N
vbkyI6v6sNgYHeY4creA/wAPyqq9Ydl4PZXmXjqGJPq3nv1HFQDxpdZ+yNo/pYxqFXlBcAgFZk4+
l5o1hW1Dz+8MFCfrxGxaMbzYxLA1oGTmHFMwPybZ4Ne1zrRy+ifQME9D6fSvaTDecVc9MgWCNtKK
ck/m3LCzhCV6TIr0ZPXpxhoJIvMwju6GHAqYSurXS56J0Ba+nVm6PlpkiEWsPBcscV81Ru0deYAN
xgRwh6zMmZ4ULDzVlUWZYK7QGHCTaks/J/qaTdLEWyWGdDG5zV3pIrQzasvYJKgqT96sgGVTCeji
zowembpenKGsPqh6aNumpxakEP6x6L/oNO610KufS7tV8OAIF/mQPcv1gmS8iLPW0tGuNZ66xcbD
l1a3wQ9cBA+xO+h/uojYmc626Q4CuVD0yf+FXOWjTfXug4/QJ0vZLu4HlQtQDANpaLvU2o16O/r6
aDFV9F894Rs7GnLswYQVRInYbk5OFV4SMt1flKzcUiOKjh29gZ3Ws9vL6l55qHGpoDY04rNCUPBF
Iah1lxphsXUhiezZ+FwwRUyfjmljck8a/RQZo3biOktXsSY4jEWbvyNYZ6Fi9N0bgP3Gp24Ay5I0
UoILLzpWFuAGcHUq07pqBQuQ2iAsTonIgG1CqHNVRZkMu6FxabLxEFjNpgi8Y2C1+u//eRCGaOsH
VDiKInaTWtZevZzaC4jT6IQB9NPmR5xlzIyPv+YGIABbe9XvdYhtWz+ym1NJB2+H1L55n+30wNIi
/Zl59G9DhUEtDMJtzISDBLWDNzCoHfGHHIXiOXkknwNFMW9wd3DT9h7JubUYqSbn5IhMS8u6VorP
n1i29x1ZNI8Ic4lO1PprDP9wYTlqYOYB3AyXyXDn+8x6s+Oih0MeWE9uhU/JAuD4SSjFneulTrCq
qlXqEsArpIFPlBz8jUte0tFL62zXx+hQZWbOkBTujcopJQRrN3YM7BMiyzNYmH6N4twAdekrDAl1
sIt749EzsugiSw584962g5j3PNhORlhlBMLG0Ow1KdQzhczhHzujpiDVyDZL1P9kS1Rl1/w0W3M1
iQRVqzM/2s72XsPS+d1ZGoEv+ThtbFE+1LCm31Ua1bo0Xd4d9fnXiOTv1QOttOW+6a6mi1VUIoYm
GOVJ5szHqCBETt5GrTvNxxog0ZpAnmcLkd8TrON4hTI9e2Tza58yd0K4SSPxU7feDONlCPTkg6Sw
5OBMob6TW2aeLr04/ajMMjkU7EDWke9HR/uXRC6lhD1cDGc+KaGdH6EK9XcG+bhUCpX0w1MQYpVJ
d23Kud0Mqvqnj7ThIYlU0kcC6tMMNkLln1CUFUezPAqier/ULkTjBJJjS6QgvZk/+dhGZ+JGiken
t5WjLJySpkWiIoE0JycJ8wMOXQqXQeGh4s7nZevptnoJw7SLFqy7NlXucZlwQs01Dt/ooCYkWrbq
WG+sGj1mi82w9iRUhfKjLDyCIrWk/C0BGU1b+7R4cXnpwoQDj7txa42uc20disp9lMKdUKdtFDpp
uS6iITyi4u/O8qhAL3RorRl2Qk/HMDyU3P3PegJ+kmghh+ppXiega77LO2ncEgQQjIjJJvPYq+RE
NANaqUwdvFVsZ8H90IbuOYsiZ4NGNv2KCvAlivaFnrlnyjSGi9fQk/WGIvt+QXW4IM3qHDadtkmM
Kbgmal0i+GmJZBIVhDinp5eGOHLoThHY08F2bw54QYo/hV3+64DkyEPsKSLOM4OOLJTBZl0RgoRG
YuOpKs3NjGnl2tf23s6DtabDuGmFDKIWD5pvlOc6ts6B6eZo+AkmknuO2QmRkfQWCX2CEIO5MgA9
SJYVUN+zFH3kvQmWZoLlQNkc96H8pgDkNWd5yl5ZO9FBj3BT8lzc1eZKVrD0HJRjZYZQTXOWhA/q
BKo1iD/lLqa0ILivcJrn54ZFOhvgxVFSSiiPE/GlZ1b/GJvoE6VWRD74mH9vTUlkD5v+XUDs+MYQ
uicHytmyTOm5aE7LrWok2NZcDAuyrPK3ymL5Y73yTa07Yt+fUQGQkSlrH3VkDufIbgk3FpAM6mhf
Y+k5FwUMo+89qbkWPCdcx6uhaKn7TWH4jK2j2M+ieiJfpYEd3aUJJE3D7e+CsIGTrmnHqsGQXhD7
fj8mcADUoijepzx+DYNCuQH8JWI1T9+Bx3tPcxXPxylUiL9mH/lpacmKkmW5LyzT3Qfs6k8VddjV
34pQRb97YyfQTHFV9MS0JsOb4ZTnhpnydbHSVVpCNlxZnOVg6OYTDrAk/aQmQjQ9NOoj24I7eaWU
WmZtDRTLyz0sBXROEF+q3tIvg4jIY6kMAD5MiF6SfbpSMW66gu1A5rRE+rgDB9Dt5P3bF426inXg
Q66C7mdsW2op9ZhvGHrKz1b3d5kuTP9yYF3MC15PrcPTKTc3WTa8EdcYFaQtLguqEkX+gkaqyzLe
Yp8GcYxAPXbCQyz2PG6u59ux85Ujy5TwVTzfz7gFUcu+laRWbq2+ZUDTleW1jpbwmkVhtLcYLPhg
s51vwZYhYd7eZM3AVjAy721jMP/4nb3yAXL9mtK2oausOM81bnpwJsJyoTnGenZoQ7KstJ4IsKWS
mIpswxJlRZwqJGayrAB4CGsRRfKHOdq7aIjKF61SuktJz2GNMe9NiQPvUQnGFxAz5lc+NP8+qApw
rmDxZ9v5TUTiykQCidiBZVnM+ueXMuZfxVAY77oVF7TXpvbJ1Odqa3hmd8595YB3NCPfpLGvEfpn
fES6TYCK+X0UiOci8eq/35fh1GSyfIlZee18cuDvS9zfZLAN4Yud0yYxQtB+BZ7KUCWVKcMRUtQj
aiO/OVs+iZyrwQwucab0O8tmITV6eAfxbacPDjkaB1YX1iGkL3U/+HRC7YG8hzw22XPG3W9W4Z9V
jYQ+KEnSZK3s3w04SKS9RNWH8ThPXb64TeIKVENUVmuqk+MjimTkOdUY/4zwILdN6f9WlPJdnBhu
Wl7bwcueK5+2aGOV9kGPcYY3qGUPdsJWKQyF0EPTf+gwnaV9pgyTB7wE1kdVkOKJdKF+bBO73KXs
aiAIV1r30rnt/GMGkbGKijy8k0FWMtKqFuFWjT+BzC2itSMxu+z7l7yX70zW8Kfi28ltQC+6WL2r
IqUIQObJ2TLqeCOhuAqq4FXv5v7NRyn+sDin+iB7UkWJmK6Ady0j7SzPKLK2jywDr2mlnLuC0Kw1
BdaXHg/NRSOe6LHo2PqhXluppk5fIgj/+DTH74wkStZLGoMVb6A2KkK8V23p37RniArPqRnRWPUQ
qjulFn4hU3xRu7R+drq4gneN65WSzq0a+pLNO9N7HeX62RVtWnlqoPR2GsvEI1yCevmv4yxudLY1
eeFtoUXs8rYBky/fIl9IqEvSK03fx7kfBGfTPjR24S7mIbUVHDbqHGetP4KE8Z6tgW2A07nKRTbP
DXEazY9UKsozRtjsue8gCxPkF+3kaep2zdmxiL2dbdKoWB/cw7efz/bkYe/rYKMYON23NqA4+FVn
CViMi7SCt+mG8dGauiMbN/ustSrBaxkJeTLEVD5gRLTP8oivv1gpeaaC/PSRRM+9oZ2rvvnPIREx
REMg5xh7Pyd+Qu+vAKjabRj5yvMUYhqbQfn+AuKHk7X/hfXUfHW64HFywvkjs6EBwcrMYBio5NL2
WnzBUdUjF4G0LnWlmZHBdSixNkrRaUdO5mqqwCnJC4ZK9roFQ3knr5wwR19cAjeIFfyhUmYQZUyQ
emFwKjQIkZMO5zFHxxZQUmQd04KAjP1jM3TuFoyf8WkUjwPO0rfWUD4SLzvKirJ8sB1/Xvd67u2X
KrOVBXd1nx5rkXEc5MVjiUHpsfGCrfzJtTgrPWUjv01F9bNdnakuKbP9g9ynG2NY76thoM9ls+LI
GzzHeaTRqQZtij6BbW0OIwMwGN1rZYiMg5Z61tajEmwoYf8nnvatw/oPSU72GMGT+dBHulkWDLqj
3s8K5PujzPY1Rf0q8WyiCcajlG/IB1UBMpuVQbRva+Pw3cOckbn0FAuPdQPqxzZQ9yW9qm+nLPEf
Ldur1lbXWu9hVH1OmEt/txpyqq6cPkdqBFut7u4YyIylaGwZdrEpdaOFsEDJqdcsLLQi0MaHErsO
y+Ih50u5TDFVASkA+O8pGyj/kHbQC2uvBVnd58Om0kflpfCHqzvCPB/D+LkRq2RxRrZp/Oym+XGZ
2/LU+eipVB6LqPY2rRBy1jNrILeytRXGN5y5IjzVTdERh/X8uxPdNiuJgXJltN4HpAAFM8A2kvIJ
p/B3BI2nQDymaCffKx/4Mo5DHZc3q6aomCN1oBIJ8AOH/NGk2IiwTeA/rHy6bxq73mShXa3hn91q
MYqrGeimsBruS20GATLk2D5d2zgwn/40w4hwOik/qzsKXC2Gxc2YLL+1/NmTM7diIxazwakx80k9
TJAa2r2nadnaBLHGjosfE+iIxkj6RsGZlxHxZMIfaPneZ2+Gd/IqkOoeibuvxgtsw6OkE0aiLEXU
A6J2UhAo098SlDoSN9m3anbuHbtbJTUrQz0w8g8afBQxma4QSRx6p6muRsn6lq8t3gZODYFq0rP7
lILyfRRq7JzwsuLtpaEibw5KCxQsdbxc8pRupH4sh2KlEbW4jVmTUbn2RI2OPyZlTkYNSmJc16CF
89xmj2I/3uouAdrSQhCpanTFmf5OOdg5Lp/NMOvKsg6jhRee2EATcIsl8V6Jh3H792giv+8+QEm9
ncjB9eA5fnvFkvCGOgnoX1pMVEvxo7HicVFtUtAGIlutbLMr7tmZ9zdKchDAqyok7yZSi101tPM+
d/yE0K9W21Rql30GEPi9gFoaSAC8Jm7vPM4Z5ITaVfE1zc0TYRD+2WXVuTb7qaU0Xl3SLGBVF8Bh
aV3lPR2Mnxa4V83K7qWdrRRCeBLO0MsTRJhHg38YoKudcx1k0iSOFJMZBVZOuZGn8gX5lqlv2yMr
qPA8iKO/r4qy5vI/WN7Xza8a2BrqBEHz4BugYcc4DI8FRb21FfFVxEMvsCTu1B0sv6AHSM3hQD3S
W8noA3OydwT3BY/QYYan78LmSMvZc+5JWO5u/5hCeUopH/U6aX9HQcU6hhRlsydPeWxIOQlFAJzi
V+YuS4snOSDn7mw9qMa8bsJqJ+/6aCiCo+al8bbvi+FgJH28kRF+aa8+LVERWUvtYwiaP6Ooupjd
vZViA9I8k6CRtv2uvbYTmKlhau4KUU/raZ68WW38w7L4QsqKkJwAqJ+GFiXB5ge8w+32UoOM7h6Y
GvXaq8zlpBLAtiKbiepwQP53KJRrUbLrkTu/6G732s4kkYWz+3MY7OnaGw1IdVHqzvp6h42G9rLe
o3+VT6p5vtUabbgm4i0e9Whu+yy6xlN/9vwo+x1k45k7PPvd+NhE+dIWPRoa103thCaMEoQuVV29
9kpHuiPln9cqe5C/91gS8tfXGUKR4FF+cS48nzuRp04XV9/YdAdPcWnlG91jgmgnKpNhZGVby0uc
d61FxCTqxCm3Ggu17KzEYfkEnJcavuix50kKhTSgiZpfE0T9m8YhRkz+ZDWmRO3SByOHZ3w1JlbP
SfxIlfW3OmAPt0XN2E+Fo18v4mvg5t1zNWhHbS61B27355EArxOxWOygBH+irMLoBAQFu7tQJ8K3
fRh6hU6fHNk1HZ1+nQ6g9oTebDBhOZHUkG+e/M7T30KdnA4X8ddKStGzDjVjHUZb0Mrk7aBmeCqs
8Y9cdYolZtY64wsamn4/0aFZWb6O+FrMvKHSxee5QWBMu0XbWNGY7ycsgQ+hmR7lHCbPbOavTp/1
K4QNUgAcokUsi0pj4iZfqqolf9yUzjPaMrKxjfs69t2biS8XRZ7XbCyPZaPbqtHNGOg3h6OV/bQJ
1CaI6SuiTrS8YQSyyOadxvP//YbaiGhoj+bxX29StF2Spu3/+//ynzfI3wMkWXBt3fDMdju+DFSK
V5VaKx+jqQ9ISkIh94biYnaoPcXzsa2l28zIjSOh8eZbB7lYvt+J6c4QIlHsaQq365E4+u3kaN7D
OKd7eUVG0dx8T3wFDZcB2RtbR7FPHAubuj/4r1lVKJsilrgkTh0yB9kavvyIZbfvphcKs/JrVywQ
o4oCRVCeziodM8vtCBOEwZ2kCMBq0d8Y9foW5o7x0hcmRW+jv0xa4C+LO8fVpn1eZt+nGUYkXJEw
byPfAeaoRmhU3GCt22P/obreG+lD429CZtd4wtkNEw8I6YTFVDSNn0anGOfG0cv1ZDFJVlrhXic3
IrqDDK1tbmXeW69a17Ky6l9a57ypaey9eC1wVGSGlEm4Ge+SiM5pYqG3GdMoOlXjXK+rzs0fCQ0D
BDk6yQUyABsiv2n2fBjWfZckF0h0aJhkb4GohcqZP7WwP/hee5FLgmXP59jcz07eXFTI31Zptq9G
N5anSliC2QU3t3ZmkyVbSkZl+A/sXoIzesNkK9GErrMKKss8zKZWkiPmjNfO4H+UeKTB5REuJKT2
GVr+NHyVR2z1g+8jdtxP8PPWkYBoKjMy3hCJ7yw3uvNQrlvdbH7pPRJcryryV0Ls1vNUfqoyow3F
dX9Vz2OsFNtU1F1A7+6rRiGGrnIBCPHQeO5iQXTJfL3LNAJpMNgDkaI6J+cXRwFfgWzji/RjHLzy
VZvNgmKhw2+Bc3uJsVwrM2VUpVXMt2j2t5PCZcIGqTlFbpbemSN+1STuyh+kXhNCQ5fDZ8G3cuBX
PQfEWO5sdESZGxTbJQ7dHPlLUqUv1h7b2R1JB1SvhWqrtT31KE8tuoFrpTMgkI7lUxsl2U/8VwEU
y6zdTG7A/hvc9Mm3nHoZCG0bNtfcGd+nFizRZXaIVOWHAqHgQbX4hZWppn9VsHTuDIr+aMlg0MbF
VU4dc6H4pzjGkiVHblIBgk1iRcsPCD39p0v77ip3XT5ZDKSV2fS5HjDQaVdzIgxHrp1KlaxuVKxw
j/LZOpZsso7RTCitOlKZXX4pH7FJMlIZlYO4moX9GeP5P09TwBbkVzfboAyjzzxA8KDEc/h9VHhX
ZqH+Aa5dJeh+/Z3lxdqBrPb82Oa6cZN1MRMFQUzM7H2ilwq1gvndm/XmUa63Cyu219xpiIXxChi9
87+Y4oioFk6hv644Am5NKhJAe23d8Iickazif9gWGsoB+AaU4NjYirXVxsp7zn3P3XU1ikM1Nbzn
yGm8I1bUdC1fRTo8oXHxf8gXsdnZD1WXLP9SvqExCsJksHFYaLI28qkZ5NRU2cZt+Tc4olm3Nt5J
vkhDDLM7eoK9fPXvT5evtqSTHk2CDdfAJNLDPHQeW7hkeEzRSI1a/iQfajsh3ETJHC4WnotHdFpx
UB4YRovlHXrnIqsHtb38Kwj18yWp/fe//4+hp60V6XV2hjpQPDnBEJ/qBMiWfMvYxdea0tDN6eyn
SK+wBYsgBxO5zrFSyYYCV49DqivNJ/hj9oamq7ntM0U7WLHnnIcw10EqcjSK5yieicI88jtcN0fE
Pb590ghFvMc+Zu9DGm9ryTUNO/YPve+WB61WM3aSKjsUX8TvIHJAsKfU/4es81puXMmy6BchAt68
wtDKUN68IFSqKpiESXjz9bNA3enbMdPRoaBYulUiCWSePGfvtfUjWoTuoWGPGkmGOqLMg8DB7+bT
YCD7cPs2JlphZOqHVP/LcuLpC1gcmRo0+2kVtsuJvvErqprurDK+f7imNHZ6dyrV+8SE+cTIJfbV
zrXOKQD9xkaaiOpIe+uU6eXaJ1cNvFNjveBbSehuEJnj13FqQFI1tsu24NTN5KeOWgXPuSu9en/1
9ZR9V7ANaPHN4jGc2Y4Za+GdBkW1PtURTY5TxIKSnbBtMJDKrigriG3uyXWy3N238ZqBaU3t0HS6
18qeyMkg4UZJqvi/H+Es+n/P/dfPdcBRu7p/JhSJCJiSH52qPgAdNWPQsDMmLp0I602WW7CZbIvM
hLDW8u46ZyICl/OExeR2PvyYj7V84lKuK+KdAJkhKsuHh3VKx1vW/n8oX7ok0IO8g/faccvwKtHC
7nRU1IkPtVqa4084aT0oMC6tMpAaR7DaQFNlMG3axOGqknzlaf3cSpe+QK5rYSbU/lE2sKNqN37n
/Y3P16fMFZR+qh07l1CF63ByShbluI4AxMYtXaqapXKsGIWSHNf+roXW65zOY6SKehlHSZJZ9/8+
SiTzvL5Rxx/QnzUoghJiMU7o23/k3sqyqjc15RMxWoYkWAjh9/U5h7xhIr+/Ovp3e3Yp76MhDslS
4ejlnnekP4SFdvuSJ/BH0MeHict5t82W5Xx99O8XtXXmo+L2Pz/x7/N2wA2i3BDZood9Z9E37dP0
9vrF6x01HFeovq61OHe9J8Or+PcqGEOiqoYJncw94xb5hpNWqd7wgMv7vq6/r3HZ3pCnx3TLUWwW
CGaotl0ualXurcbtOIkuzQc4j4LLBArD2rn9m9Crn+dlTaoHRXF4dWaCfgD73z1fvylmRL9JcTck
km7AiIREmZd9nZVl8O9taIwMH6/Pid4ZD8gtGhDADF4mjCC+MTW0vbc7fG7ajx/XZq71pV9LRYAY
tYtXx8seVk0WHxKBl0UdBpCE2/HKSLoik4a0d+9oU0FmZEx6/SKXGvqBl3wjDcNmrsRQUcA4m/7P
Nc9pYtw7yaI9Ygn7u9Kd+iUWyp8lzpWHa8O7TGll6cBNf67lXIGSNzbD+YfbOdoh8vYFmU3WXbQ4
fkMiONxZPBcODF1EIdDn5H27NwglQBvB2yt19USrqnqeO1XeCuVpKnOJdMcG2KG0zyjK18driMkk
Jl6JSTKyZql0V5GQ1mn2z21wvQOK2X4TSJDr61T1KugVnOudsbGxLzD9tUxl19fSYbTTyR0hE2lI
nfDPS1kqNOkUZl5arp/KMMbhavVeaGledZgKe/JtIS1qJYeMKFNiiRONc0RuuhdlM/7dHqSZ/fMA
ecLPg+sfpZMS6mR6ttO3ORLbfKU72RviSQzCORaj1P24LduIVgQB0Fecejd4rK76iL2mcvowHcR0
vPqzcLfdD2h/H2IbInjfUooDaewb273zNpD8Ikp5oqpKfHN01Asc/F1rJIixnP8NFPWaGJjT1QZs
ZvUFI4n5BI/LORRMyIOrVMVGCfVUKoe2UQiTN+aJUyR+Ub9ObPc4j95pUoGgt9YFG474Z30ctbrz
meQRscf9zWiW5Sdv8+yJzbK7idf+w9M2SOD1Ty1VVyKjtM3mF92q+meVs9vChSZnOv51vbt+iYcm
CZAdinB25i9p6N69brXePc17/WyXzc3Pd/953pssWrFK3KJ/0XfXd0wFW7KjZmmZWGBw83QTOGxc
WHd9UtmRl4KLGuifDBJQW4JhqS5gjQzXb+ua7bxiDHr909Jd84CsTOaklthfX9uME/Ayr2kUz8m6
QymDZkIfOt9GN/LH6eBsT/GfaSXwpNHs7qWqjPcib41j1mXB9Yq0oUMdR4J3/Kst0L7D5xs/XB9X
fW2eZg99kWqlTK28HqRu3SoaDXa8a8Pw24TRcjRqC9Wpx55Cpkx8ziuf4WgvaMrxfyJ1snIe+PU2
CSpJIwYcDLQe0HXbuN9baDl/JgvD9m2Te2mUjow+8tG9v/7E9alrjewUxj//gZ0N6003oYd8vCa6
IyXcehNNe4eQeT0sCC6udUa/zBD0J7uPrmtgU6rpqeXUjTNTX5/LWqXoQmzcevUY73RDVw/X0qEB
8nObxJcxAUzbX03BAkjlEQ+I3CCEVki/tPkqyBkxEWhXjUMfncRl1uGG7BtLs176vDDvsBRUviyM
hINX4uHkkMcybcjQdFsLAt3od5pUPi0h4rCZl+HUyEZpo5+ovSo23zqMczTbmoer0mP7zpghOxRG
Yx1bi1aR7aI0sHqrBd1YJBHkG1ZUJo0tciCGAlVuR2NeaEc3ne0nTL3vV1HjaLUjFEfFuSRaNR01
2Deib4poblXvrYFucDUUOXV50Rjtwxps/yIZbHZkAbUQ50r5PLvJa7+pcOViEjjJ7P8yA8EKiVWU
+IBIVB6b9A7ebHW5JoX0FZIyuZKnIa3ux680wTNMnFz91dTpSOnciMvoeG8pI5l9hp/wRzUpcpod
Vce0K/ZSJ5y6mq0+w3Np1+r4W02KoLsOi0poXrW7dl/xsDh+ujb6k5wKMxJKP3OgXxX/uuRp12Oz
SlcmnGY6WS6SvuCq6nU4nl7FedfnZ7wKpyrNHDZmu9+ZAqCF55U20WDusJlhKevm5+tLu365pjpn
qXc7KtilgdmglRGYqbMCFYWj5sbDQnYG1TPt8rld6EsCru9A+Mb0Y1PvZM3NS4WBIfbNsltPm83Z
r0UqHkdoz6HVa/kjGACUNRsAwVyja1Geiry+V8mfv27ZOlm9exM3pP9TlJuZdjSMDXm6pFx6kwlC
pcx6kOP0EGLfzbzbFsvek71p75YedG+9OP1JmVFLrMgurw4spe3HsDFEvr+6s9JlO0NK/RC3/f2V
TEUcQ2STugIzQVOY39cxW212WaGcRvPWnedm648wlf55tFockRusS/vVk7+ul3XlFcVdE89+q6Cm
zQivuG8dZYVIihby5xVLThW3edInT6Q902qUyl2t8vGhoKgYMM3y/v88ShKIYGDv99tB/WzHhLvC
BEbnVCbegNVPx6WxzbwhnOW30szvPSLqrphGVU/t3TCVyk7oo/dS0+WodbJMk2z6uz2gTTb/TQSO
Wv53ZL7aRo21aOgf8R9cX89gJHeuXpiBhi70aEJOeOwtOobYgLvLT8IU8Woe5wqE5FgO5m9y3qXU
cgSGhFHGXl5f9NYqWA3IZwau6b6Q/vHatVT26P7d8dHJSbocVW19sLdOcUqkMFtrSj75hGEoMdND
1ZYVCBa38Q0oGisB4ndZ3v/zZZ2M5Q4N690q8up0fT75zx8uiJ9OlfbVEl5zrWBNafQ3hDe3vpY0
d1eRLoQAzuC6MT0Ogvgj2HlwvrZj4kA7eE8W0PDj9+9X9zbJ+Z0Spum3V1bb9YvKoIuQtwFAnui+
fjgiWEXvFn344pAkFIZkxIr1p2a7QKthdc+po3+PXlXRe6ZzuLboPnUHpOmV5Gg1M20T0oHJs+sA
cNmV+cJpIrjOozkVqsdGGo+6MXwnW2zR9Qv4zebOKYAYb4vUREaTnzuIhCGLKGog8NSiHaynex2D
xFlJ6fQhPeuCIYmLQK6p2Dmmax3G2Ehv2qLcpFJKd1Sz4g7K2j+vtaTtA9cNSp+twpEno2e9z9VW
PQtlLCO9XF6J1gb7lbD0ae1TD/Dk2xp0LRCFM955Zb3sVIkyc9CfwNN3CFKkdhlWrXpYQEBer1bM
MO6+yzuEcWabgJnK8hvYhBCLeevbhaiQrPElStX3WcM9QUAk+JUkVh9yZgajYidROyIgNTYRAeg4
Jfx5D+IEygA12o8w97pCyEqjaO/ifW27YKi35oRbiNcyJi1eJXJq56UKQpKUzsg4e7Ev1VjfDdK4
0UuT2CYhomytVb+pFO+AUoFdi4LWryb73hS/vKFnjp1YkE+8R29c60eiYw82pUBf1U+Z5t309fIw
o5cIaP3b2GjXx5mun028RdiWzbmrVS6NBOmHhqxHGe0lMib2pGFefW26QcSvhDKjwzpJ7TQzWy96
OAntYHiQiMzQMkTj555OArHr7bSY31igfwlIfKUkjocn4jJmXAxQrpf+ftU9J3TyVuxUdIW50A+g
Lre4D6a3/YCXJWNcPMwu+W/8Kzez4N91S7HzwJnTZMWy2HjBvCYhRCfzUEyDFYheedNq70EUlSA3
VjiIISURY0n1u7aIEhkwiTaph8ObIWhJVpefZAY9GFgOaoW4ukuXJ8vr3b1X9jfQHfUdR4zTZBrz
cQPmN7KidV8ZRUDa90MqptLva3zwRJkkwexx0uZmfi7XjGlG3f2qBwTm4nPQPwFvQiQQO72aA0Da
N+swZmETG3DjGe5iKYD0Zsc1ahDnEyDDAUDi2/Z+kY0GBib1iO9RF85ddFtgfrFvWRRJHX2MoxPz
n6L+fbDa4tZUh3FHcsnz4qgy8uoWEnyPz1FA+0GWZ1ffiNugmDLojdkoMDCi4nTbE7OsT7e178j2
gyhe8VGX8EuU8pQDuAmUdfqibebLHP1SVzrtbrGg8UKBhY1qEZmRLc6FbsD31FdvdeZcms0E77JV
GVqhR0Jv6Vg74+R7lnrxWuUEz1W5leNyTGiSUDxrOJ2X8W3koBw0q3NSZfnHktzqk2GEmm3+Gir5
lKWVFWpgFss1fiYrQIamu/1SBo6heGOEzBXQvSJ7qqQWLCz0imYk5PdkDW80jV2J/skiOqW57Rr2
snyFcjvnRJNQaFaz5wUO3iKC0grNd00txvbdPuFUz+4GlrQOI+XQMyViwAp0R4kNPExEjSychgxy
GDTzpRpbI3BbxmvEiwj0cp3uO5wufLNOPyxYKDc4QEn6cHzimEo+1Jh7V8u+Zc1cXzCNjWVWRoVG
rHDaPbl6hyZ2KM2I5fitnRBDlbDXjZb+QGwokZkBbMtr9FMuf2dIPPynUXgwkGkRjNmWC9OO9yhq
Wuqi7LEyoMu5Xf6OjX2Hs2cJ7Az4Zd1sXcRvJkdpsGYLr4MItHzV3ufMvBnW9g+VzLhvneTBtEde
iEPvSzfS7042GLZcVIFxTS4Mas/h1FfWWXUXCZu2Pw0LzUd9y+ZbizQqHLw/un3TTxRV86L80ZoV
/sEiLxZhEneZPdy5hP75qVU/NKqDL23MsWFM6+++V3/3pEDxtpeJj0XimDT6l7JKlJRTf1kId4b8
AGGiHupTr4pXFuZ7bQE/6mS0Oko3wmdDBVPHn17Zdccc44oPEX/lWi6SsBcVrC0yPGNAu8AsSMIm
2jOne4GIwqCgtfa5bO8dp3hQNP1DsdeY42D2OghKaChRnm8VvbPLy6X1xwUYS13kxAjle3twKbk6
BcWlgvAWz26SrQLDQljX5HG4mmft11a+VpKziZIgBVWS3yW58hxk0dG6x6k06R2Zt0OLzyjWq3fy
Me/NQckDm3tjJH8lSgUwYF2CdIjXvew7cWMk730MIge9SLASUxbUMCJLj0YTskGJDLA415XJZkho
M3HE/B4OOaRqld17ffdeaATTtIoAV8TVL8h21NYX1839tPljDOu4x9VbhCLtJoAD8x83MbJw7S5p
an3xzrZC1q/rGt80FuGU5lRGqiLYWPqnuBdPfJbDiQgdtAXJOrPdlF+9pvM+jfump7depAze8YbP
2gMuJO0hzgoEfPESdX36UUl18mfV+DCtBX1cHL/3iSP3Em1WoBi0+zpBVqk1qrcNei7bVFl7YDRD
gUPiDDMZswXHHZAydBEU7LehkhlTsKiuuc8yoptJxcbOs1s2w7wLg9WPCSYRLR4g25uehHnbTiT2
erH2akgd2i12mNCItT4YFmWn2pnA2DuMaBeG7F5UKbAOjOCKVYRIlZmENBdpxijkks5hTkfWSkm2
jMzbv2suHtaCRv5IkDPsHIEDO7Rs+9buhodaWIdcW+iP1vY7k7mRFuyXBromktNQh2mfMakxU6xv
yrOe6++qTPGf4NHpNAyNXuuJII+dZ21tRh9jRk5BMJ2GkWp8ATM1Nst4Q3QPC8owfaSxjBYLhyIH
SwaoOo2oOpZPcezH7qLvMnqHviQJLybV64a8kD/Afx4r1ZwiJhKmX6i4L6fOWMPGXpPANJpHQWb0
IMANcl5hAeLTEt2D0mtq6PZ1ccuE/sj5NTl3HegWbAe63+fKt22tj+WqXyYVcRUzstcBYenpjpbq
d10ZF0iEyy1JkWHpERlpaFw7JtyB5ZxqSvKaEdOgL4zLrZhfzEZu6Cc0EWFBfiS6em6boYhsbPf+
rKPeHpsbon2ZjjhBXnGWmyyVTXAmKwTkoUp8epqDJuW9ZH3lJgKrduPW3O+SfErfwkMXOpb7UW1R
kCWWalZF99kW8YOj0rnWQBaNBgdBxHNEsCUXMTAHEwD3RUuDDHVBHI0c1iiRk4D95ED55BBH0T5w
D4LQBtZG/KL463TZ05DFFebpqvOnVWl8DwEoELX5kjQfTTXVOPsEYYGzOuIbsM4wm9bAhM0RtYnk
Ph2AsSZ5ERZZyc6Kkc33TGJdcn29LWX5UQ5QqIjsqMvOfUBq2WofSVy24aRTJDa4frJ+isR4O+mE
xKguJ/kc9qChtOMhH4i7SVRB/TG9G1MOQE9kzq2Yu0szDy6ZksMrzasxXOecxkaVwBnvCC/1dEr7
ZExcf2ldI6TnfhJgFRjLJZlvIBGIaAcKnKJZscPuFCkIciI3rmCVOxoXtiyxdK0MLJuqxl7ep6Eu
SxB8HlFEpVb86mnJMeVADmkr9WfCG6wp8tnMFMnabg2+vZU4cVzuVdPiKGmkRiTS2o/XLX5pNN6z
zvk2Sy59A6HCMwblbrEjR0kFK1eCu5Og6E4af7PSc+m7WexwdCRnJgrhBPepoFNJLU5f3ur55Gve
wsaAODwhdVBzbFzswVw+3XSc0kg4+cWsMniXk0SKk9cUzZh6Z7MI7e0NlyZCWlMZQkdSq+lVxmhq
WbBMr69z090kTsHmtXC3j7r9ObrJSaHrfpN72R+ONclNukrpY2YbA28wn4iBf/bSDUj6a65x6pJb
Rp6z512IkiGJpEPbwTzvtq9hZqd9EWYkPBB2YmR+N+o1IB3F4x7Hc0o1TlZasdO6IgkcF9dG9lpU
OGpbHWnUbCLvaPqS8igFHo0+1J8EHrLEPCITvTVt5k2Co5c/4z2mWd/AAGOj1aTes+xWTaCWlMQF
XhRTQeNKCrQPfWu7MbvcyALIvAj8mvSSoVN/g0hd4bYd0AzQhaux0I2E5wbdyMvr0aurHQhfJXmB
MfKeL2JX87Hmes/fF2t7ByB5w6gBwfUs9lqfQgk23kxLp1xYmcipo7WEpFXdcXxoLOOsAGTjvLS4
/uqaZyHL327OhEovut80MNzzYPy2FLTwDkFQIZ21MwUVfEmzukvysPUToF5b5WHtpIklotLuOBRX
/qR22n5i5DUZdua7qPgCj8EPEjyW+MRfJufcmXbHk55yl8zpb9srb4k0ZyqXqQ/KgPisVSSprsNu
VZfJXyc+BCbwvwYH+1q5cJXGoJua6thxK2zJR75VcwvbOvxo9YnsXrYChgGUhZ6R1aeRYTqW6i6o
y+KJbM9zMg6ZD/sDVb03vRb0LmoQ3vZhkNqvOCF4TKGpvnMz07klk17vVgIwdW5W5m70M9TLYEMI
6Cgc+sjKnBdbJRVlQPfdOau31zVhIby3QtYvrsbtRlbd6fcylQdsGN5h6sddaWf6jQOkXZEJA6Jy
rYLiYUOSgmP8xBJ2cvIVkjE1T2SCiyEr966BRHAZW+bkVnXUmcVGJOZw0qt7+yg4oT/adRItIwrl
lYPVCg2Oa4bQM31xqGGr/ruPjVB2MVFNnPmWFjFa0vNvr4wzRFO9kWXw5DWeHZhw3qNlaglLaxfu
cgFVx3T785AqbwvTTXJmaPsZaktyhIOIpyxrY2smOSejq8udnaUf9kQLivDMi4dsd3MQyajXToB9
oBTJKg3iJH4hUhNgff9OsnigS1nvSyt7ifHABKPB6yIF8tOW7iNCggY4RDeHsyzlDiHaTa/SL4NG
eSvtER28QuGLSC3fedjKkC2y/k+xu0OLhCCvu0PszzWqHsSSx1FvTHhXUmPypYtE36O7GhEGl+5E
zDEc3/dBLWKX0yIoSo+Sq6LLyucIBnkU1hBosaf7YjY4lrJ4eRbc3aJv3ru0gmzgTMyFGWcdxmq+
1Fm8+GAU5nen+c1CyiZbsmB1nMwcd1a4s90Jp146+QnIJLNJmeWOosCc0rKcu9NzP/QXyyJwjgvh
A3dhWYxu1BfqRaRKST30u11H5uqQCVGV4tKF3uHHeTk/gWHDcZu3ME/YPocsrDXyszKoO7dq+koY
QumvhmQwjNzPLGGjWJtgLx5xJs4rsQ5i6V57KfaVyvlQlOC/GjUyTT3CpEMxVRacLR3vCY3eTIIQ
iAlRut+zmAZGN2n/AIcuMGPEjwlSBtOsKXL7ZEs8jTR0rwvOxzTb0AWlzZSneis4a/hYlf1h28fL
Jf5wsu2iVS0VCsKAFb+isW1jxGW9WNkG8VZU+QZh8ruhx9VT27BDFPHg1ey0lthZJVEcBt43/g4q
C1sZfaMzmtAr6gGs6+Ad6cH0J0SpfzFRnuQwfGGMZ2zKsTeorhr3VdupbWUHeZLynqhVejRBI/r4
h5xNluC3XvsX99S3Bg8lrDTzQtIFAYS5vJkam4Ht2DiR5wHDZCZtYrVWoqRbIYxsUV2D1/3VrDMH
TPeYxv0bOtXHVkm7KDflBWdUaKezfsmaRve12qqCrGy/sePT1NJUHCDEBhhNn+/YbH91DNPGLUHe
ydMIaLhBu/hv1U1OSBmfwGprvglVjZzUfkgGdqLtGGy1ZhLZg/YGdZWRfBJ74VBYN/aivqyT4+cG
GNAEoCGtPErgUnlui+FlzmonUPXlXccgy43Z3TlKXZy9srHp064P1ZKdR4uyTlrir6TJekbQ5rue
VVILqt1piDO0PmkyR8AuAUEyyUDCoNwRXDj7ro0uUZ9KIhIm39GNmwp5z26GimTrNv6rhgjnWI/P
8ywfCiU10Uioz+M8sI9ypfuWMpM5QPutSwTBrJn1B8T2qRhewS95oTuLmOB1PjsgjAGUvirMDY7Q
6FZ4Pyb1aewaYwdDCA1oHvbqdNr+dmu2mt1qnVjuidIEccYhBpsG4YJBpVi+1bHZWv0umUcjapr+
01X/Ai+hG4SRwB8W8MHtRMUqUphiGD79Zpj/1GNXQTJJqhOZfgmdUKc92is2tq3bHXYGRSR6IzNc
uoIKZWMW4PzmSOMtjwDoKBRW+CtrbtI1HOYXBOLfGU1TtP09oWbSOLBbdJIpdkkHMh8SSBJ0Cct2
ygJvTr4KFHiBPrRczuO6R+/nx950z53SsnvKNMgs7RmYHAZwZW9rZKCAmA8UjZvIVMwXmLAGBzX1
scrXX+nm1LXLbF/lPUu1PoOA2foxNT5XdVT4/JUCbJiV+rijU4SgtME8Tp2Oan+ZvUeKnNOcHLIl
A9KF2Hk8ewLoNj9PtHE5hnx7o7T82evG0GpxvXW00j3vG510zwH8gf4OU+xE24PMng+tXXSQ3Ylf
mOzGYbzIBclP0L3SkWSy5ZUTPQGmE2RiszP7AOs4vhOeZiB0VbX6zCh7pRzhxohhh6gjUKxSa6LC
SoDmqwmxPXDIoE20T0hnQ5nnd3QtiAxe1xUDhH0scYV55XrJRaJG0jPuG4vW2IwLdNVV0qRiz/D1
OX1EA3CuoSEDRiJeU/e+bGd46pzmUpAcCaAWZ25eq4E5qfSRKSFSjfVyrNVvtPEEmEhH4nDjXVaq
9BOgTUQngK7wSmzsAMwEKlcd4lA+rDUJ0YWT4kkbxyfEtcwPm8EIC2pplE9Io40u32O1f8dqUXIc
sRYfIvBX3g3tgznszRbL51InuNP1rWuij5HtMhOwS/QJxXRE+9cFge3RNVOoEqdG3hskcwfgimlk
O3IXuy36tdaWgSK8h9VYtYBWb+Z7gnO88H6nOUadma3VyIRPX+V7dCVI1eyFpOtIqTZNWgdRIKmy
l3KR6cGLLb9pKbosYuSi2Jth8AWxIHS5tfl0Mi971jTQyNlMK0OdH5ijbxxEqvq0Gl5G3EGnIUkm
NIYWmnQhtijjYARtBlSXI/cmT1rZOz2gW3vOwVNW9S+rY+w12TQ3oNYdWpAYYOb2l6Vk+H4aCG8k
M8nAYQvXMJREdV58jp1CErn30hUkGegT2PUikzESKLAYXowXXbGys1saB0zO75YAPlxDA4FDtbdW
O71LNM51msRzReYLiVgDlO6WNtd0Guuh2NXIjQND58yKg3UONCpT360w/DZ9FRmLR22tmQ+9g71E
Qzy/K6fss2jjj8bpH3KgXV1W65GTvy5i8+UIiqVlTXfSHZL7sWpuAOkFCjduRE+lCjyqHb1mBqtq
4ha5a6B22YvXclG7uC0iEqungHbKPjPNXZsMJLC5yp9yLS+pxFGSGax9uiWObrzST/aA8jhqZ+5k
OachOVcUXLX9B2G9PLTZ9G6l6FiMRN00tdUhzVhz0ED9LTe9PFU/nPNw0nrllMfLjmbkHwv2ZNDF
7X08L81ZE4SGTIoraITtQTDhW/JIb51dZzmzg3WWV0STQFg/p2KPbI5aQn8TbWFt1Gk7ZLiHFbaS
B6NB89riX11sqoeBl9qrvDDTRKttvHZedYQo9ZqBH6DqSsvAqZjxCwspkRe/V6vx0fBm+SNhNexx
L6JwLSL1zJyYFc06tL12mdb5rtoCn8n10fZF84fMqWM1NQdMpcpjjOF3X5ldtIJH8yuCs7KkjIyi
n09UAR/JMltBmSC/cHuJZIjPsFrpdUkFWozFN539xa97trGcAR8mg8dTzmwTCbUUDGW5+VuSz34d
OH157l8VB32LprMa9N/97B4IXD8ViGVN6CAnXKr3dqvL0M3NfKdrN+lCbepWRsebhKZiKr5bnfhz
RMie35as8+BJQ4e82kBkEu+YXpEmM/wZQqghI4hYOP9urW0Fk31TV/XN4E5fKpIuXCnFeajiD6yG
SbBu8Om1Mi+mhjQ0NTFNx84cyY6BFI2NX7jFZICykZOehK3ozvHtKkZWRCz2LmnvTHQvcW+g7ZSw
/dcc5qhgnDGmyDrIZrq13OSN7Tidm78jLllgEbQQCCUIitrUKHlquhzx+tgIuhhDN9i72aZK1y00
U7aHFz5hL2vb0by0dvztMgZFEjLSPuEkC2pT+p2dNkfMoA7qQaYjk6E2gUndRKGZfrtTOYZJniis
coRpd+byJVLZ73te1oRPyEDA4QiQgbiW6KHtM3Ua9gg9LZSeCI5JXielF80atTgJid4L8d1ExfK2
D61iHZAdMYmdqPymuNrJc1XQ0R4QJebM6J5LhlH4lLlmOfvuU/aroeMqHoa4Rq/a/1LdhLOA534M
HZeKVieHbByToO5YLNdYXBz0WrBJe05HI9W3E4HWhw6oOEYUN9otq1q1y8GlLe0qGRGmmDMoUpJC
3XPRbvek50VZNj6gQx0DTHmgCJf8HbwP+Hijw2en7VfgX2TBiLPI5/OCIEbdtzXHcmMwUX3X4snO
d+UM5NhUAcGxDdqrwXQs6W9wKpnHdZoOlYUem3Y/zdVVVGRUNzvP0V8tmbzkapADHNmbufHHLNnx
5HIY+xm3yZQyAYALIg1ND00kaaauNxGi+8dKIjyAvnq/OAyUFJEdJN3zQDp6HCaOG1hdRWSYBTwh
tmwHBqxGW8Fozkap5z4q/ABzF530nnPHSB927qbuELsjQ5UZkaM+jc3JQPZFqHkF8MQFxNe8Ltry
R7416Rgf4KVyyBK64+uNVyFVr6pbzMSntVWdqN9KQlIrtI4O7poU5CGSCOGTiZugSESFyrGXMPNo
8CxUCaSO73rnpMn5nfQDYgTQQKum++30uLezIczd5osUrW9kITBPltWfpdy7c2kfCj1mgjtbETQv
ImwSe6/b8bPWLYe4V80dcOqSlsHtsG5xGdhRfW2Mj62qfyoeR38C4tshW2lUTRrATOtFlO165pz3
PaPQlFkBkniZ+mNnlvBQ+NU5N/LOFOYSpfZfPfO+84EVztQp70Wp3BkNLdXKqj6bPuFYgfZ4l8nh
iHG2rh9jgTRYTXa0wDn03M8Dtn2gXK7v9YBakuXv0DC0yr2eFGR7vDE9yhlLTjjuciSYpXxpvTgN
aa18NjWDUvTQNEktQfbx9AXr8cneIrxyldAL4Ks0erunlhuJykGnUjIK8oyHP5YLyhauIN6UoK8F
EQLO8mY2qCz7kSvSmGlXaPQ/xxQoWQLzLxxz80UgSElb/Z0Zw1fdNi2NEyVC6GA6pC343gJejwPL
bVtULzaQHUDsZoSGGnlq9llX2bdo2v3GEwoQs66IWej/z3O9hLp9qWwQhGn5MFWcXSbFSHcarn+j
JtVlkOjDANMQ0u5yYskZ0rTuHkl7uS9tdT/aBcyllqH5/xB2XsttK1kU/SJUAWjEV2aKpERlyy8o
OVxkoJHD189C0zN37Km680IDsGRLJNDhnL3XplRF755hyKJhByKR0O8FluFn6Zbl5iqOeCiskqcu
cfj1/BxBujBPfUvx2MwYjFv61jElfAqbtVwU/jtNi+cHXxBenbTRKR60bQ5pdBeX0Y+GLjEpqMsQ
D6bWnymlkqottjriHEHWxGmk2QGMbSEGmhcjk9069527tuyHbUGrTkudz3yQ7Clm64tWczsZHjcN
ykNARDoLHsBKoWl+13rDW6ZqkAr0MNDWEV1hVsmB7e5xbMAYklVG447sd5J7PoyJAmJO+MTVI/Jz
Uy5zTizbnSu0T9MtPwk6/auwPgWI87U56MjW0/rZQSajASxk/u9oisNgr2nkrFraP/vOqZ8DX6+O
laZvRZD3hzo8dTJLj2iEKHNqtU0F3yM4Qg9+xOlIn4AMkFq/H7Wx2wdkKiCd7fl8eCNsp2t2U96+
tEA2d5AQebSCbZY7nwFPJGgW62lO8GmzoDl6phGuo8Z7ITgbINs3utXOBXhP0C6xdEP35CQi38lq
uhoRI4xBwLpOkoLoH7Jg4zsu819Vr5LcM9ku4uBkg0kwqGdOeyt29q6pB/eebPBisxhM5zbbJXZ5
R+H5sWrdBEUFmNVO+ymXTmkFmp5ZmSJ3kNO9QUngbjRNO9co3QEdw4KgTH00x/qrudhNS9eqniuw
irF9ql2ozrbROFs8dtae+BZ7Yb+ItT5GxYcXxI8FosO/ysQCQe7Y9zSXg3rbMCDtlq0ck93wjUi6
jRWVxjEaxVFl5Q6EuF4U/NX3eJhEldAUcR1g/waKQhYYJT7VyftihmOF1pKdmk1jo0tQZtdK4V+n
466olnSkIsuejKbdIBcq75GNEmY7iWqbu1oBT8s8AXPsDq5jN09diB7P11gy3k71DAtNjiZ6KNKO
EUDTD6UMNHL4dPP895EXZB+O3qCFqATKt34O76kd3etUlBfpKYqJ0C/qE9D+6ZKFbD4iEgzXrgvd
GE7AtifTfluYI8G+Y5EgJqjCM9QH8e4RhItPMUZ+vFhRJF3aCscKqyHTvCiX8M07TuTiwZoS/ZKj
Ouxga18KD6stDTOL1mBEoMzC1UqdB4piAn2RSwsjJdJ5X8nhoZb+yL4TbaRresWuF1Z9hG4vNy5+
eu54aN3s2wlLsxCCqURD9Remg/cvxTNwHfMJHXwAvyi15/vURp6ALFnf3v4fApecC+G08PuNWjxM
M/LeGwaDzpsJ2w+FO7csnrE4fqnc+HZGmYtfcPnOhIaNlnjxoQuCYRt4WrZzF0EHiEhgqc3rr/c3
1vpj0Ro8PmX8U/k8MbHdzpQIXWnSgz57iyv8x8pxXiTEMje5/VVG2tvtnxkIQ/jMxbw1DWP+JhNb
rART1HOH1AK3i0deQdcUJ4SE2ylzTxm7JlqP+G9NyVLLwWG3F11zySzd/iLQjai03tQ18KRFg3uu
zVw8oIpmzwuzclslIcJsI/xR+9J9LEYrYUBveqxOIGyW610qrgR5vWPU9LfKnG/3A4laBLFt6Wqb
r6JmDTyI9KPoDONBs7JlCg7NB55cEMMUNw82+UqL9j09z5I0G/qmnBO7zU5TcVp6uz+3lO3u+2aq
r24AvM/2cef21C5jT5ZblZyCBJ78J214rJLuHI7mVx2rz9fZGo11EBEY0WG5Xis4Vejn+Vb2dXHD
n8yWnrNfNd+lM3zcosL0ERZk6kfzKay0RUo7TF+g4RvouK27Qsepj7242RUpSSk3hX9N7vZ1ZiUR
zwn9GkFXzxRu9loj0EWOHesXkeTpHVNgDFrSu5sWx0qugkHw0/HW/yJwzBCWt7RRnQN9xelLmyT7
KAcsqkWYKP26pOlK63uTOItWZGZpoZV2sGs1Ie4onuoXxLpk20zSfvNM1lT5NJ1FvIC0F3kqcOc+
SK7JJD0PzZW21PqZClUoPUGAG8W3oVhz0nW/PZnp4O/TAiJIPIzatbR50rUG9SdNuXCj06iiCA2l
bdD1Qz0hDxsha964RH2FFotFsNwmrpltRe8WG0JzPBiIXnhvRzK6oHiBwgDwa0XnJdhI4NWHtIw+
FQvGxfm/Z8OBNmGJYrQ1uR7cKL+flzN1KZ/Ez6IXoPqpN90YJRiP3zSThPgeL9OdrDNnZ/hz/wKS
hRZz4HQv/mgzqrfDgpFCU0i3yxTveL6iXRsF9T5eTlHTJysDx/8+HeZlow4GIxTJgxnryVWBMowK
OV205OgZU9bvZIOu6DbGif+co5rhN9b1DmtCulXDl+GY5dFxMV3Jpq7Ot7d+qP0R2hbttkWim2iS
XQot/EsHt5e2TP3kKd9F2noFqNDmLzWiuCkiZ9fnKcMDvWTIwsz5LwRSO/Td3dD0uwhoHWrBzjrY
RsI7PnftS9C/9TgzHm5vxRTzT/Yd/R5yQ++wCXCUuP66xgJ/aBlHHurlRQI7WYsBzc7tGka3DT+l
vy9HuD5549cPaLbE1i0r6ugjCxgFZkH/sGaMn74K/YvLjr9NBn1V2m3yw7d+KPOQE83fiZmo3lJ/
KrYD4BeaTTRllHBbjPaHGdf9vXq8u8j7sM28Wbe+w05KYfWdIE6Oms04op5QzSsex0ZmTzmL6Ktb
lZ+t/9aEwrgq+z9q7A3SRO14G/SHIZ4eqasPuUCbSByFiWPdaFEZ1EZ+D/jTWVNyzL9P2d0U64uI
pJ2OytbUFp5zJ535yliO/i/SPO3YOuwKcdrMRz90Ee/IuH/mvjuoW8xbbIBlWVnUXbnFMh0t1hSw
7wYLHH7zM2P+FLV8NoO+eUHfYGMTteGWLdfj+0TK9jPBmLDVMnM6lhPNGkgA9dFetva+FQqALVND
D9DQM+pEwxmyWXFl2frrBUmcs4KEN1BjMPYLH3sLNm66jYXs7ron3fuAw2M/Z4SZH/twyljCvhT9
KD49KhKguoLxPIQeFWEWQgfld1VmphrRLvq3cZWAGN0leoq1EJEEMC1i05ShxGsNgbw9qe81KsuR
ZVgUIPrvZjj5x2qS+h5Bl/NY1BXpb5OdfSsjf4HbdI8DaLlVQrzKWjKLnFviD94w/q2Svhvfb9OC
HTONBVmSUGuRzb7OMVuM5ID8DXdq+h42mIMjbUH+yIkdB4qqjqRJpC7bxvKMxx6bOsFs5I0tLwFA
SRYGhXvX9PSeAS2tFSfvhs7zk3ObMH2rs5E94DmhVlRUL7NlnP20ir9NERr+DpH3vQDNB32mp5C/
/EU6J3spYvGu06fbg7PND7GmpW/Ld6ovUN9Z+EjBonZYwbKLn3pXuyjjqdZY+jHJaWZqlS/eYaaj
usV3oeG627QqXxnRk3Vvdkgv41guffvOujfMGL0ta7bDHJmXbvFUiZR9jhsv+sap7i/43W0iQnzn
DRD/oTayc8nY8YTnsn6S2XxWA6JbZ+5xqLV841EO2FYdP3tUIx+khxYQdmpqzxAaDraUE/vRmhxL
HRRhuVhHfI1RzCYh6eIRoztUUfFStfTnsy6vzzVZui8ZeKRtwY27E76evxS8A9B52fNZ3lcajGRm
LwEMcmK1P4MXVkTDSGdVt9RErZmEWOIcAe2GF32Mq48ibVJ+1qHaqrxOQ9c/iirLNgPFnnut8O+U
s6iyglezr/W3sYM+NTNIB3bwGVUS8d/iN1ShbSXogVoT9Q5lkXywy4wspaKU777lfkLQsv6q3gqL
oHFbFC8mve73nH39Rhf+cCnZe59sPRdbY0HQ3Fx+t8XbFDnXUIM6VFMrXeTo80uQeOBCYBh9y+2a
rMQIYNGUyW1sRvV31zN3emDTZwf2g9XN2s2tnAmJYRjpAZivIkfTL/RYSvr7kA+EGXVbgUgAiJoU
r/ZySkqORn2b2hdKh/DOp4KBT8Qins1K5y95ZptkJ0AazP3EtQ6ONM4e+sgLPNm8SevbibpSpBQU
b7+H6bI5SJ2keSBVFmRdGSQbdapedFsz7vAKDoekDMcTXlnIgSn00YElnpdM6AA7P97NavUh9IEV
aQIFiV7nF7IQPJpxMrvUUmZnCn8fQeJ8HWs2mMrj7U5pehBFpKMD4Nrff4ErMW3oc8uOCCOMxKhG
ltF5IEaR3Qts/bHxHm6jrsgqlOblnNyHDcECDtuq96qN3tPWCn7WeKdAq7l30BBsasuw+42g9I9W
nWdvnW/sFYZFXXd975jN+Gjo8oBA7RO6eiHlN7XKVGg9B2jOTE93jsvPidFybZlBfCX3AgQXINJ9
CTl3PXWLAm+2u3AvJLA8dpQvvksnG4KXDmjf6h/91vmrEw6reAdbAQqmYjgpVGXda/adNwf07pYE
Jk9aeBWmbsCUS02LymGvQ+4Tix/bz61i88/psb79PxAW1xaO7jq6wCqODZy//y8IS23IUutklf9K
GB1sq6E8HscPIW79XfGfI4/S6+1ay4PkW3P9GrEi8MMkANseFQ80cNAyRnb+OIU5SXdlji5r8ILT
zE5qa81jvTKd1K1vF1FLGsclOiLWvfGq9dVVpyt5uvkcO8S4W92qrA31p26ly7CAwjdcR0B8D716
ydL5mITotarcf1DXU6ICL07kf/X4n5/d0kh3Vq/jwC6D8lQ7wtslRpE/YfJ+KtP4zbL94NWbXNCR
yxFdiGI9EEV/aZFcbgg5AdYGTHJ5iRtUmmHt1md1aga6s7GtfFsGdCy0WYSXSOdFHZmR8VZh+7z0
evee6oN931u9+UpTiSy5kiHUA6yRs0++QTA9HQulZbePCl3ZDjTBnOa9xFSyI6wLk/DyEmSxde94
Or+xm750nfnlhhF08SSjVcGBHespraMa7Ozhn28P0/gzW9g3Tcd0fd1ngMd7bi5x4P91f4yzOdT0
QmM29GiPH2PqYNy8ennpWvNm6cKbj3nS9R66fERuI7X4h7S3Yde5P/rIQxZZVYir7Ho8qiWHjQn/
YI/JoazFzXmt3Ni6IfJziLquyhoCnsIXarHuvZklJWzgGm5DAvDphly2qyqHIzwH17iN1+FiN5Oe
BNOa9Tldcgdq4ISc4pzLGsSX0Bf0V0UrLAgOVhqBELdG2ZAQunz1JGJK9RX97L99iCbdTvQ+OZGz
jc1WDa+Bp19uEWptdaxbIql3VEftU1smDtBmNBEqk9cOqK7HQ0auUm+83VhWYgZZ3Ab1FQKXYWGD
JYHh1QU7d4FjRQYMWQ6n0aL+p+xxiCkJBJ2deKfWqerF+3p76/k3Z+a6ZGdPcfwFJVe2xxrWHEiR
cdDvJPczLQeUTiN7Ieqw0FaRUsKhrM+u5fo0fnyCacmoJ9IpQ/nRYfBTvmcVaIRgyRk2XYuUzcV4
loaR3PyRo2mMIoRoq1zGfblJh1qiwNK6ms6eL7dVPt6Jzntuseex/lkKa3iU2BirYM5sDJgVlMPa
MjPC25b/xElP3gJqcbFYlgQd7isuX02t/lkbtnHCmsX9LWCO+oI8jXwZHrNRv9xQ9Lovvso0j7dA
Y+r7G8vXSulUUfHu1nNXobNU22T4iDWVtgUBH1c11p1gDk7qZZqqgMHa/3UKprDCQJcFezSOdPZG
xAUqZUllfKlrRDh1R8T/X9mCBkdjNKyHwDXqO3uaX8RyBiPOJs2Io9m0G0JYqWyq0yDQkNHYhKVs
zAhhzt9vPa33dg8QfX9j9fPAXbvEdvZQEnB52gVJqm0cDhu1axZOghMAHd5G7aQJwEBN7LakHy1l
R8pY+dFLy5eErMVUFGcxTPp5wr1xxiljkPY8YGWtK+c0RmC8xzFMr2y4jfscvyc7ZWKTbo8FHpVn
aXWrBuHXRmrz8Z+HFXsZNf4b/cVI4gvhgv3ydU+nsPT7qOIy3BjQEJfljjilEbVgtl/mqzryNKu5
nzt3AZca9ktb2TTpMhKLhRE5L1kbTTQO42ljLKeQtIvTNDBD6mXnvMxlRB5qm1/Ut7rJCNJHoYVu
5eCSzNi9jupxoPLwpeommiVyvGTLCwuo4UKlO9sPPqoWyeYc0aV4lSg0TkztwXoIXf0jt9NyJWfw
RMlQG9daA/7kR9L4yGKYyORtmb9qXgHBQe8D2k0VxE33kkSCKm6eRVlM/2cS95aA99/eTssSwrOQ
LQrLML0/384sr1uKtYFPNz/zthLxJr96+bO2qZtUQYNnJqvrXWFpKTGBrnMpdcPYlLY3fkHje+8v
X+u0zSUfqShG9I03cVxE966LdzkcSnqWArHFUnUW1NCuCW1iRTdyemw/U1jDa1omwDC1yStWAwSb
5xLP7dCbx8ROqCmlGX8N16AkMv4aYgbp5eJ+q6uj2bkgRpZh5O8Xw6gtTOweYfNulT2UNWnKcBlY
dQ5G9hA2tkGnGdr4yWr4tuUaRSTufNFjZXWn+gHh2U+FMJ0MvOqz0ZlboLjWO5xE4N0JnqpJkh1H
C4T69+L21fmkf//OosqtfQAJZjuz39rT3iPAxREZ5VyxKf2cMSeiN+L20IwVEMWshvGYG2m/cuYs
fVLXIpJd6V7Sg7NJMPk/k7Nh/s/kbNnsqpiXCdsQlHv/WLwNAE2G1PNgRKjJbCQr46wR/Ol6aNeN
iEqVlhrWLpomDX5YTYFsmSwjwzjXdgNkD28TQCTkvlT/5FbVbCo//nWqijaTKOjDqpQ3PfToElvu
tDKXkhqqQhByGp+kO8aUbAtzpaotTk8VnVqVLstP8sFpkoMCorqkeWRoLLGrZTg95SOS2jILU0x2
g/6C7OtFZdXNTrC0/8vxAUPspJHlpoKDS3eo94WPOxWmzoeGfuzUtZZ+RkeMSEsG8Xq0kNP72tLx
U3Q004YElnj5tYvHnBsu7HdAopgXBkh+UBSUkrV+pHhS3eVp+1cYmtVDoGOAsxHn1Z501qlRunt1
2k/xdO5z5+vtDOfOs4imtw5wKpbOqNxbc96/WLkEM91FFmVdTpPEKA+1nQdr9beEoAdrcDzJSg5g
SwyndYDTCxf8wJjtkSAFh0ZPAY4LGtWFG4FUWN7lDqwOrv2ABvdyKumRQSmeFjU9jashZrFuj+UO
cox55wCmUNhOjy3+heX0Qxw7895QvSHDgPJvEFuybHnUBoi9HLon4SHI1Mz/M8Ab+u9Dkut5nkWz
kjad7+g24/kCf/yvdSPhE3gT5jo5uDnOptatm/M0INpzW/cicHtcjOVFHalro+VHOLdWCpylBfZH
n4ueeAr2wHiYPuqySk6ZnxzoiTrPc8IE6NX9uKcraj9XhdGckAfiPcGrswEqh9088rxyMxOHGNJO
oju+BCN2ZBxhqva3ZRP++8gDgB/VPZJWfAqA4LoP7CHT1mXHd5qw+M023hj0rfNlKNAuLGSQYUnD
UEcYhuZV6uWPhR50W9nm9l5zmvK9m7GRmF0wXRTajUbVymmjHJIudgw3o0rQYY2YAmrphUUt3XSp
pc9Z2x8s1Knb0Mtf9b63vy0HPOH+YQ4kG1EaaQ170Cc5h/KayPl73mbaGQRfssZamh0clPE7FbLj
61/KaYg/kkxkeP66XZPlNLYQsj6D5SxXLBTcH6Nt0463vReeapp1fpKfGg0BAvUXVL6jFKd6cF9V
u9GeBNpn7tpjIOvomcSF1VTG5nswW8BLwUBHZlLdRTEbtwyI0+qf1wuO+ccE59HtwzRDiKvuWo5h
uL/fTUbfuBJpd3HnBEN5lpUd8zNjLhJtczW7jB/+RgwrR8M9/SLvweDL7C4/Bi6y8iystje4TZd1
Np2xCUmISmDIIzkByEUi0gBUNKg8nxXUYkwpnE5R2u/GHHqR2Vbjvm7JieprYkzUEKhO2+U0slhj
6pqN9XjRq0SwZ5/UUWjk8VOzuI9YrlwlUbt79QZ6yD6vZIvSa8yg4ahSct311rqLEXJTvQH05ZT8
P6ntn+VI2mw2Nz9wyfvPmSu7Q17l+L0GdIohfOJNa5nRfVSSmqEo8E6RaPx60/B/oK3/s27zXNYZ
glWbaZq2ib3t98/BsRHLCoSTQBSaaNVb+dtgUkmzzDv4RGxEHY+NoW6mn5I2MmdB9eKxjMCGSC53
YBfwyoIEAEzFolh6uLrokOXs7tm7SqDPiZ8/gIzYKPoc8v2vRZZHB7VBsQwtO94IOWZta8cptlat
QeVwgNN+CGGA7lzTHr8u1wNqtCuI1OJANt1P1dIM3ELQk4n+Uh3N/5xpQequHUKc7sAReKe5R0+t
aj/qBVjlDuZsf/rnu9lwfx8cPcdzTMPxWKXwh41A949NdU13Izcs3zlqVITWelKSUKO3zDkarACo
HWhba9+OznZbWGwoa22H0QHprg//jRk/xTxB2rdcchuyd4WNE0YyLlE7mKLDDIuG0Jut28BithPy
ynCiGisqtcG3OfJgrIM7LfUn6og2YERG0lkMqCr/3W7Q9QFGWNW+hQJDrzv6w3ca8FEaOD9o9WDa
oOm0HvnAjyjbKci0B49QkAcp/k2/C/0xPuTDYrmR7rUK53sFpAmJv1vFsggfXA/TQlmi0It7C5F8
MNAkNYdfsbDwlq2zxcYgmfzsC1lZ5NzRVL8dSc+mNNLOVwOJ0G4OW/YQaZw9ZDYqz8B/CJI4JBxp
tB4sE9ax1W6Sbn6FGNA+tnhWHqFMv00OEaROWRmrktrGDFzSB3qCdG/f1aPL0iXzLmXdTNs0MNL5
rclriVo6D854Qs84YOrHlDTJlbCs+DyFzpnYh+i57kzrwc1RtBFjoTvjRQkOfIoFbMynN3VGp5Lh
aGg2adF0b3PZnKLOjb6NmoOsRvrzfdx3lK1m+6w66A5GvzMUVcqt6txuq5dbhgNUwupeK6d8BwKq
epj8l6mqLAJu43SrQPCR33zrLCN6dHQtvoZ4j1fmrCERiWNG6J5mj121/VmabAmaIg/3PVjBJ6DP
dP4iN9xHWVUfYua0dOz52DXjL20MghdXH14CtLvrAB7xwYn05j1Ii908tM2nBZR34/v2fHKNUT7Z
FsB3SIefNGkgmZiZ8SDm8Hs85xe99fszFrHhjDl8PAZmeNCp759zABYLgQtYz0p9TUfSiS2ajyoO
7vAZla9ubQ13ccpNHFjo5W+b1X9+Oq0/5xqU5ZB8sKeDJDVcV//j4TTz2OssD+d5PfrZSzzlq7iT
lPQTo7oQJWF+HVszWhtdlT6XSR/tqtF2z14TR7sB+fmWSjycvbanfTvmIE4WhBQBnUKSNRhMJmL5
pZHfpBrraJ1qwGCVd6pKQ9WGNDoI5wQ6Lp3FAiNvkYYvWpjG39UBsOAexO0TxjsbGI+RXOkW2BS1
avPQLlk0wum+UCir9xZ2oMdo4tn65zfH+ZPZTZatabGmE67LnygJf58AOvKhkba42qk0/EMh2y/F
0AJ/HGcdmSG0EeANy3nRsHXUOh0aVIjV0enatzaPOkAiDM9qYxGikDq14IJup7Dbutup4e1ZbRpf
RawjRnSwc+tk4SKJIc/Zgxj/aXf+Lk2s+j1YDEtaElT7kFbwAaEdmH1ayA4lR9Z+Pg6mncLYeXbY
X60rWd8EHsO+DH6SsEwVOC++5EtbKIlccZ+Nwj4mNb2UThjfe1KEHkFxLYWARPvM0AfLBZaZ8o2R
DPyTP1FgLrTnm4Sqls658oAtwbsT7zhkox3y2HrvQwP850/ANJe3+LfNPr49XQgdvZKvYyT64/5M
pFGUba2F58nix8uSAfy4S7pDOumUyFPmiaSp42+8v2+ax5YkNXjkFXxVFPbCTdN/qjNFZQszRN22
1E/qQ0FnffTKtHismcLuErJtVwOgWdUtK/yU4aIiSskqP6V2gRXDhN9N4qwRBPM5BI5YmK7dS0+6
5ZalCYRDT6chL8VWVmb80fr0CMMp/z77mosnT1L31zr3jvZ+tibWgxWLAb8IeumvBp5q5S2rO3Tk
7R1Vaqy5bcUXB2Osrep2MA6RqArUh/oxXtQc1GK8XZtIfe3WRv04j/MhF1X0CMbkQJLb+EibyFzp
nUcp8LZjRh3Pu5lRsuksUDfNp5rlktncD0WALNkz6cPZCZJKyWB8Cvoc7oTtPw1D128NN87WUTdk
x9IhtlsR5TQbpqSbWo9mj125McUrJZM9KH/rUe1lcraHWS6JdOhW5iDkk6sDBWNDWm09RLffjoaI
m49bFOuUuN6BihTyDUUM1ga24m6ULHEsJLSnI3IqVi5Z07Qr18wJYComsQ8rVP5aUZE/tCTzGqC9
XmuvO440qgiDBAzArUtu2NRRUzGN4MmpIbG0Nt/wa25ZLLZi9L29h9bnWGHTuE6uBU1sYJ09zxi7
vfE0kIP4Y8TpSIGJL0i9p8TAlr7q02Bck50KWjX2nzI+qZOKklUppdBscX7hNzhIQ4dx5trGBSHs
Dmu49ZdNm98qyvTTb5oUYIPbPNVOcYjHWW5Jj4CGFtntM25NNskWjxqrIUnA+XCtbZbHo67Vjx1Y
sT0ZovPRCGe048gSoMPHV4ew0PWAe0b6dN3/HoULADnrpi50FAFMvMSWdA9/H3le/eSTgdLAKl/1
eJme0iHojqhtrB3hQ9gO6y1UKG9v5ql4D0X4w5nT6aGqjf7Vc5yVLbIXu7bu1M5daxiWDRSeW2PC
gJIXO7aM2V2zqBIJ9pVQIgDDqGZRYWOzqR18CbTTdkGTlVC5eOk1HdkpHh0SO/99TR1ZNR4gC5q/
oWnlhW70hAA7c063Tu8/jz/C+9/hx9N93SKTyKZM++cWQHpOM5P94Z9GHZFI2mb2M8Eb4k7kiJNV
s19dc1tj5btHRK/prR2vevIt9bxDqrPPVw+3tO0Xo/JQsLlgQk60EI1zRsfmPNqvnvTM2xXZul+6
AB6X2pdVRJSHM0ibdsi07TSSQukNM/zdWMfGMpABXi04+kkCdZrhUO17uqYHknQM5Lv//F78T/PU
p/JG19RzhOOomvXvs2E62TYYQzc40ZN8nArw4ron26OC9hvuDGDRaF+DXLMYLXWUUwvMf0TMg5l0
ao95WbhrwHzghe3KO+qZPR8aotbBJYL4HslzrDVLfnFrxjE3hCiAj5fVd2yPD8nkxjtDduMDMQQJ
rAquhbkRY5AC3OC6sJwZdiZWds9ekPtoQfRD00n5bnjcFzMgUxhBqUkhYSmVpHnZnhQoNprNLX4H
7W6BhF6Aaq+i0ftLLc2hyCEmS+YMf3OZ7AsQDdc+dpJ72lEY1dPoqi6pFwuK+da1hyWDjy9TL+pL
MsCzmHLKs7qkS30lBr+7kP8yrIzUHb+mKR3DNmnTB9Sw+gOiIfjSGDZaBBrfwQKe0zIv3vXGnnYt
QBgdneVNxXCTMixzR2LmBGqN+pHk8uzI2ddUWGD4Y/dn3+QW/mDfJBc91T1KcYIdUlVrFy2u7v75
5jC9pSjx+0RtG7phC8NmSWmwaf797ujxpaY1KannMIDdrlCsSR78Zdvl4gXG9lmQVb0t/Prdrezu
jArfp0VeWe8WN5KVUXABKNGAzdOzBS3RPA9IpdalpSPU6Otni9De2/W/v+LvI9LJAWSEdLE6PKy0
Dc5lqp9b9KqsULvhsf7PkTVDBVDXQlt+SpHMd6Mkzm9uB/GrsKy35QfKfLnHYWZcPNeRIPU4slFO
LaOwkz0WrNE/zIw13bIQTbLmTs5+/nWeLMQLic4eT0i6TsHp1i5Wnc1agG24NQzoHQAfWqIF+yDY
2EOXvuctWrbA6RlkVP251H1jQxpduUduIC6zO5eoLzzzUpopIUG6dgqa4Elj8dTB56I6nApZncjq
2A2yGLcNnICPbkq3g12Ck8WQup6k1uwthCxbNTfPqdXsSY/Q1q3qlcIjjrZ1nT53ZoxuY8px2afT
uzbIEau3Nz+acfUlzH35QRpgtw37QWNTWwLxvKnx59w65Lmxy/CnAWtmLZCFkO+SpQakaxqemuYO
JIz7ZM5W8FhO6CSXHoXjITh1x6qINl5usjT6XQdUxqV4Kk1owyy5rrwBNViK8tdR2Rh8ZCQqqXWv
k5AFF+pQh5rBPNP0HtYmk9NGLgOkeolH+zNlfDllTttt/VwHxIIHHls9AXms46Z72yGgue74lUE/
oQCNY+PcIkOC+WWuEy03zlO8+FYNIWycNFpysHzUsLOWVdtgiYuY+e1BMYw2FAOnuItGUPBqwlx0
eSip9eHoS1xhaTzWGDOc5K5IDZBnel8/4n8ztqGU3lq1NxswE9uqjeF/58YHzGSdmk9Ce1R0gIz7
fn4keGNjeh3xogZdp6CSH6yq5EXXMC4NFdQipGefWWO8qqw8h7SrtWg70vBcTX7EutXvELwkG61P
p+c/jgqs4sIY9TPv/1XVRHFZEtxgFsAb6X4llqNBQYwLvLqUHqkQ1JvZI+cGJzDrIq2pJzgN5psQ
wVPalvarK6kD869it4h4M8fw0SjmjyIiSlp1nQvyWVcTM/phRmR4l1Bv6aehucQLvM2F6LMMidJ0
3+wE1H0Xl0OyLoZeO2BMVGpafyxyqE6IVokHOoVxcTFI2nnt7BzEA+twvyZXySQCbPnxWcIi8lt+
8opGw86cfDySy3ysXoCh/Dpyhl2ZOtr59lvNtLUu6oXc9HkvXPnTyX3cxotjc5qxzax0rS0vt0Mk
HUiUmQIi1AabyMSYc8zcq+3r9QYCTYMvnJAvUZoXM42QfFIQCpcXJ3nUKqSfSgQc5QAOw5IfD7YS
QZFQgv7PwG275h8jt+d7wkPUgaLb1h3X/qPc3GC978ciDo430UdaSnBq+AIe2z5v78qYvb7VuMlq
LDIW3HmeXoXj/siX6R3LfLbTZ9Yd6jTP9PvBatN7vxx0CCjs/5WQf3ATug2LMVvq47fckmAKhql+
lAa50jlIIQgA5GbTQug3Q9dGZ2cuQKixyO+N+HF0+pw7zCmgLBCssCgsGcbyZxCaTciSnC5Zf+wX
XxE70frRaZ7UiUG3fUW1zLxrxICZXkTtXQuqetsHpblJWfAd8IfQogvNjrS7PNnwyTh4qcfycFOz
lH3vgDmW5QGvdAq8Av8CY0F0ZO1fgraN7Gep59XzQHRvn/0bSp9gA1+LJbo9FaazTfzAYjgmq9ds
fOcUZRiR/8XXee3IjWxZ9IsI0ATda3qfWb6kF0IlQ+89v34Wg32vBo3BPDRBMqslVWYyzDl7r207
NM5zLUVgLesnYS1+OKr41KdIP/RzmXjuxhVNNj53+GU0Y8InpvWgBODwzVLpaEPRN/kM+ukd/671
7CnBJ0vL6iIPnp3Uy5mie/VW9E4Rb3lgBHr4qCei1O63dinoJmaKB0UZobg6+zsmpL9o3EJz71cF
nErh/fEyjaGxxNjeFml6HGdDgxUWFBa0EMerY7BQt/vyWOvJdZq/+x6Zcu0G1RPdtjKkpjN1SG2q
sOwuuv65JJeEDW3pslUZY7oi1nBYI2sTQeud2iJ+kld/D5bREaOjGWV+d6b8HLWau0oMDaVSI8Sr
qUwTRWLnqiGuf57MyXjWNYVZgcJEre/zxmzufdM00Pfa+CAruLJymyG5vDvGabRQYS9yGqKooG+N
xrMbe8mTgdv5RUTNXs5SLpVOrBFAMnSno9wua9Mxhr1NXWgDPFKbr2GW4SOSw5+vATlYdt5Zrql3
hW/HKjTt7gWqVb2v+4o9W0P0BvG25HLib1OokmWexSJJXNiAZ4+0sNNXc/jZmor3z6rBwQ+8V+ui
uelZ+V22ijMxLVflPJbI1xLxptECUtzXbt60WpF+1nEAfPquITapjeK0tlPtFmqsw2cNNCsy52AT
O7xSqnbxLoyuSmNtRv7IOolXhdpyOYTGZxq15jMWArp4uf3Gx1IfklJN9hq5KXjezHVY3GRdwTPb
3zZ50W/UbNj0OgSJZ6Nw127XG7cM2zOktcT47lg2z0gDUyap/f2oRfWTJXZKhlnAGMf+IFW08tAY
9PRjgjX+SVUaYJssi48oIALBncVV8mDPZ6mT1owj6B9m+YbHjlUzzoFNSggU2uxKDYPUhLk4Wean
ZBjwf861S0Qw3kY1gQUZMXN6WsxcLsBbdzsb38Y2evjZWH1p1H6zfKDbktWv1GicDy/pHmOOpqaw
idVtOitHIw1H0Km1gUePsU61xvqxlHDRIlFI7zea2XzL694ovyjU2Ik/sOIcymveZAMrTs7c+R5R
YzaYMaxvKmDUvT/Y5fXvDytdRI1D+18///cHTCv/stIUIdzQbsjsm5Oc3PLepMDGScN8z+Oq/IbA
b9hOWWAfOhjBmLpt92RAN9bHKv0pIkVfuY6jPHz4vKcGuMO2CUriv1DHr4aeUoTKPHDz+sTDhtmM
KArQ7SdhdtAnQDx43KpD3tSfrHi932zj1m3VJD/5GWeVeoieCf7oaGsz+IRD8WvM6/RAVcwmoei3
rn613hT/8gIUPokR1C80qMGmDN6TKOvoW1p/yKRPg8YkgJY8OQChOJldAQpASqlVNdinKukr8v1v
IoWYTC8ZDoXQf9pVZxz/TlBlpG08NR1X0aCodz3Oo2NV1vUhUhHwuCG/V9NmzE0GwF5peY2q5Mly
DRw2eUq3iR3NeNFmnHZammgdkanNOxHsRlsfEtMwVAajK4bHaBDmI1fz4qaDe3BCQqLk2s+0S+XK
ooBAI3g4NlRp+QfAosNDPKa1fkx16yPRUbHID9QZewc+MIHLiUIedNOyKNUVDM0ZvI7ZqlycAp9U
eFmmoxaGNbYX+iWmLvCeYP1JWiN6yYT7jJbJ24Rapj7Jsyyd1Kc5Gl1JWv1Ecgu26qrwx7PaIfVe
rtM0i9jvFgjA0A58/hlys//0Kvq3/5QZ3baC4EpvSCovus69oFTXlhwiFejXybC1X37SA5Bwy5GN
nlf9ds0OA82YVLdluup94rdI/cyPMHLcDdmV42fcl+MqpLi4aK6nORQrmyDsGYr6wmZv2A0OhgxF
GYOroiX11tXz706ZhE9wTa6dJfJnoJvDczIZ5xAmyRvmdVHvelAgjJGgvGa7yr92p81obCrLrs6D
XPhnunCPRV99VaoILsKvs4snDGhBk3Bf/QSDn5eB/NG7EMpNwkrPNpL4NMyGzBKWzlQAP1PQzrz2
SfoRsoP8IuLjQ4lUOkrGwdCUPzHfVsjQlUbDqWn35F28TVUc3spyJOIbDehRwfl809Sw2yD3Cj/p
pG5HurqvFAHHuxsGf+RtAO7KbiKoa2fMP6VRNGqVFqDKlGLawtElDbsAAvaFGXafgSuoL+V6ewrq
IngKpuiPiRrdYe3aA/bM7m0RVmg9STSK2HM8nLAaDmURewcnyPzz8okkBjTl2hFbNyIX07CRO7FJ
yIxdUmBPSVWIgYMKyq+xmuKFPfUr0W3Dh6V6p0bX74vKoMTKOjmwX+W2clG/uhaCA1rfG3u0tLe0
tQfACCBqiwBmtUBctNVnQagYkWUVZtft/F7bTr77h5wQ+4GHOD9gfM6OOEvbu5Ow5wHChXrY7uaC
PJ5O+tMRKSF6/j7wLg9krSsdDmEKwxWt5LrpHo5m9Ad2Hd5BaVv7bg2DC/lGeGuQUylroJSmX65+
llrVzI6idlc1uXIgERtWi9qSN1iQHi1/Q3kZuRXzzCxygqFUhRPUOwSesDUwylSCXE8/Fcq1FRNB
KQURb7nxUx1H56mI9PCaWX6PNQ+NdRqLh1VO6rkw4gp9cteWp+X5UT3GAc8GoBeG4U7u25sEMaky
lwgMr1AfduSniC0qqocq28oBEelBWsXkvfrQJV7+LG/kcW4d7BChizJZ7lUBIrqJZosa4xEuXQUn
ddY08OgyxCZl6lF58Yi1ixrHWHarVVwWz2GnLldK1+6Wf6QFKkOu5y1VRcCMQxAvAiVWiFnRicQy
cDu5IOWtoVDtN8kJlLq7Mx3duYw5v54Du38zkL74g1F4FXYzSTAclHtR0cYkWc991ZE6brWyzy5Z
zVd7QtOXp2QfgrZEFzqfgU395yzSjI74VGofBXkPSaGMN/5v3AxJ+s3vDOXsD8bBH5DGRmQMvwzo
DdYEbbkv8p4PSPGf0o3aGWTLSPeL30KYQ1RaPXGgYEwl9DMKE86gKW2siLh2X98ZhmJ9V6Cf7CZR
5Pge1PStdoM7pr7ph2UO9Vq4UKKCbiiZ6uf9dZhWKHjaEACM7ynvBYyJAXz1a8Ws9dxmxEbPty3w
3Rdq5vqqa8J6p9cas2vsQx5pjeQxovFEkQ5rPe+d/ptBq0VmGv3rJ4TBL5Y5xJd06fcZaFOOofbV
dFjUg1Czr/LQ4A9Yyxcsc24VUAsTCbyCysq1U9sW/ZORO80KLunlH009oSXb0Jtq1uyxd4Wecmb6
rJ8bcNjXJqjwRSk8eqEZWHv5LZPfN34NUrOhDPWRFR1CMFbHXiXzCsViAqNo9D6JwL3jnP8xDGJ4
Ic6t5c8ptFfQp+NWm6bsWjMIntqkGva99w6YUyoVugbFR6k5TNjetUyRUo1K/KqtckbNet2HLsUQ
JGSERvfA2AwiKEo3Ua6CinYJyc5BI4ptfFmLGso07FRzCCD/xdNiqE2U/j21Mfl2fNQrpbeI92nT
ZosBwnhkdLS24Xzmz/fkmbxHykV/96mcjumMifbc6gkeffWESTw+yntyYROUPZ+c7s1YOWpRCskA
D7cr/VOk1MaO8DL1rQ2rT4Th0S8ALA9MT+iJzUY/y8Zoo/TrKGY3FGKo3NSGGZ0G4TyjxZ3eWVdn
u4YompNR9drdHBpMhqKyf2YweyE+pcDvjtK+26RTM1NboGnNyho/+gjgPb7Rh1hLn22s5v4u1iaP
1mQYobogQd0i2QEAYON1F+3eENt0Qa7SX7z5YEe0MWmAYsANIlBPdhyeoqzwntn3Ok9V6t4Wq2k0
MeKodEntcqi3Vt9q39xYfYY7aT37fWpdRc+AXnS+9o2UwQj5bltdgXDA0oypDSqVobxf5bFCM/ow
Eu21V2P/o+5bcRphdqyp1lmI5HGROkmwj9h0/tE8ZVdXufln4iSZ78wvxY5v4fae+ksUMmcGFguE
0uu1R6nQyMg1J/hKM7iNyosBHODJ8lrnuXXHMy6O6DOvkgSs1GRuokwJP6d2gmRmO/7FFX1JMIo+
rqqA9vrUZvmrq2nZDswCTPM5wEZHcrVVlcdYhOHFITTnqfL7t2nwX9h0abumKvNrzZrzKs/+HqrW
yQg8FVcRpuSZzgYhetjpu6nbd1vxld+1IJsZcOsP9GE1kh1yVEjt0/M0BHeR5teAwICNKjTtUeTF
SRPsIVRlGFYLXaDwgkOBFQnReKB8J2hhnRdEu3UuPeMu7rPnSATkJLHQ208pMV9KwaYp85xPBbPP
ocyc/kqWhnXWA+yFo52A/fpPIRfkmL2eMDztPb6BNwU5xjTbPsbZ9iEPoJkZNb2yRxjYzpkUHsGT
lnb2nIGiy5x8i3cAnBg08Fvfs2JjZYNjfRQWwinnnYZn+a2ed0Ygke0DuBnzJYRhhC1wD4y2ftc8
UxyjpqUENZfxyx5v33/va1Hym0yvV9VKCfpcfEA6FKEkKq6EBf3OBrOg8uyJfavbQOImxM3zwQlV
BAFu+UF5Cy69Fn9kaVocNdYe5ByqONUpo+DBpwztNgm01MbofqPzAkdoa2dfEe9h5xoPhcb4chiK
nxiY2nul52K54/cmnicQm2tUKkQbzpGHZPAJaEpevp3QABEKC+4+H8ZnKkTBS2R6xvKi0mTtxvfd
Hut7jujHVztEugN0edmOL+yI9rZ1aKJZh56p8XVI+0WVbieKdyyC6V3Mvk4pd1SGmqqx/b88WfK2
paY/NRK994rQ0YGlIzbcLLa9falNjyEwiABQUpDgHqklDUqFrRTGW2HHmwG/nf2ifgaq552L+SDP
5MHwg/ysjRBAXvxZ2TdmBQRmkbjPLMSMfVyCK1n25qyY9C3+l26tqLX3vbKUvY776Xfoljcsjd3e
S1inyaa6j7R5ze5t2i2yp6C5W4mjHAYFLbw5aOmxS9v+TuOcpDBU7U+B6u7ZRbh3ecDSDgfDNpDp
x+0/9yqraM7LmncalV9BUL7TIjUYTJ3poCEq2srLRkyA5IOR2KtAodVB/yqp24lQtNZrjuxS+Vt9
7TV2U/dryIzlpPvPyfwSSU0rBdb29//75wJsBt+0ptqoanSjEmT9mipzhlW0H8DeKjjycX1REtW9
1C09ttxCXKS1ya2fLZBiCGN0ksqwMaMoJ91edJ9Jckjmp05zY4c2EfRcYpUC0eYfUdoVBImjtW7m
lm0fp98KxTWpmamwTyq72PfiXbZQwj40LwI4PXg/JAgRy7qV39Iaml1/Xex3Z0t7SecL9jfzwcXd
lPn48H2+nM95uxnwouHD0Yn4mHWN8tDqhX/yGmQkZSaIbJ5a55yhQqT5Y7Pc8ofxpaM/tZJW/ELA
uYFsI2rnIR16WdfheNf9BwsvkijZ8Z09pfZvzQR1sG578ayE3d6yoGSv7cx7L/2hOkst0lD0bIQh
0yGgQfLvQoKke4M8skPF6bRZdnHbkvxmApMxpsXAuOaCTGNoO5Cc/WXE2wPey3+lqZX+rGznjwF1
BXEA+DcNrcV5GuFKNx1gttbMCbIcA2DQiFOOg+qmz1QLc1Z2pIWyeP/XWQB7cLkXyTNKnhsMvPWB
h+0sv38C9hQdC2je8lIDHNKM2XcLZ+kP/goW1VR7sKrfQzzQzG3WIWsTAxw+sWZR3PMpVy3Blr3j
XqdGyz+gIq5aCtmvWfuSz/Y0c7anTUNinnCpoHt1nhFlAqUsCD8d2VcSEYCtURquRydRzk0gTp41
KKdgRljFwt+rTTBHqXBl5M24STM3Ajtb5cfcBYKxiOH/Xkc0Wtfwv1v8Iy9NF5YP+RkFmlrsl61t
PehgSruTb5n97/mkRoUgTzDKEZqlk/6iw4E/V2nGnDWfyQMKIsoBhY97h/sxnQp6CfVVzmUxWE0A
3IazCXE1PKdjmMAGof+N9gXCf1S3v706XjEi1T9TlL7rUC3sp270lb0wmRiMgmSLPquN9Rir/r7v
NHWXGOLPpKrG93qw//RF+s9JmBl8E6uHP+XpJsjp68jir5X97s3Ge+/AfF+I4EYpNteEYQQaqyrD
M+EQsiZmOsfC7ZCnDuoLV90VXskydLYeS9cxEmpGbKIvuw1cIDr9Qc223uu8xcuT/PfSgzr0NLbe
Vpb9SASbztmkbvNQI/EgbQ1yLdqpOirwnCV0DKVj/SKvAlV/izOXEU66s/HbZS9egXxoyrThoRYG
bFqq+0TreexUBd33+SDPGsR6YP20sT8mssrmuN2fxm6fJscJL3qU8nyiXDP8jbR1hVaJaTUO/Yed
DcRT2Vp6DiMCWfoOck1jG0DdZD1ICeE4VKanHYsRo9Oou87VhRdwg19BbRQx65eeNucuLViX+Pmp
nOclBU/BJqeiu9bBzCz/QPmCmz+ZpcdCDWfOTXJr+oKIB8uHHBZYLsTYyLDONVjO9ncVqTmEze5m
q7q9F7HQzn8PEyEp5aosZmpGNzlrEua8M9st7yzP5AHpa3Tw3ORW4c5Ae5t1MDzoP2Kt+acTqTft
W1aw81zeMhiD3SokFmBLDV4l8SNjoyRc/+oa4CLDpcFZGS8ZnDF4/LXFVz2uXjOjfWmdZvrBpmsm
JGoGZHm3vikAX1HE03BvulLcyGf+spQ2ep5Az17yyRrXHUqfPb27HnoXM6QoorMjCgejElfBPJE2
hm+f0sB6QvVZ4l9xs/xe6sTMSK+6aQs8LhHxeYuLvfj8x1ueEAghffgRfPdtVarBFkha/STv1ZpG
t0xtmWvlPWoMjVKJYzPE3bnVm+5czwd5Ju8Nts690KH2DG4IFvmdAHdxkj2LYYZ+TC7ZJ4qi14dp
vuQdZLUo9HLdTryZrGrajfybNeRUVyacvVyjqzHwATEBBP+7ZJdnci3v2m58Tof6rHvWET1nfV0m
Gd3E8wugBdXIT7Xwfk2RYzOiaR/LMNYggfoyYD77k+H+bHurwYAYGq9UH8ZtE0/JITOQKEweOxhS
fraamm3HQFSvnmUlB/hk7t4HU4jSz/iUTwot3x+iJnnS9hL10pbzakpRjXU4FlRSKjU6VBTG7kEI
NSXSRLYl/u/Fpd/z5rVFuycgVzuQBTW+aC4URk9v4+/AFncjOnv55zcpSWO1WQ6PQqVaB2MejgJo
om/zT6jj9Cuz4+SZt8kl/IXgeD0I6zdjxJ0fxAbe8Ro7Nes3bYdrLoA33r8Uua8dUqFmnxazqlSf
5SqURh7+Y4v6ajeyy342kLviKzb7+3+0s/zvbEAO8l8VxKlGAbUZ4Q+WeFjm4jhQq62Su8UxJDkw
iirsOAFifh/vVUl34mSVlMkjeskd4YxDqXxNZY9GKwnex9AF3lkJOGqTY1BFb8Kj3JtHgw4sD/XO
OklGHH1RyDgkYq3aCFUt9yXIgbU/a4H1tq7OZVoWO6MHaS9l2qqCjJtmHRtXwnk+SHAaKLeNRo4n
dgktphlH1PC7onjDdmBx98rU+qNW3OYpadVPc+6/10CulKCrSfWG4BkX1D+K1P0hXd5R2Ozb0R8+
kCGupEYkL/XhOBW2sZrcxDoYLHGXFXo9K5TMDoO/7nnHBPIHoOqq33cjumPJFi3Lhpxws3+Sf20J
QO6GZZMHQ1PjfSn66jVsLfAi+r21XQivSoLfabSHzyLHGqb4yS1JJuhbJmRRKTPFABRf5eVYpuEZ
s3C1Zobwt6anlqdp0ImsndVcgY6+D2+qvunTORh+JphaCUHJdh4z0MXV1SSP+F4iEb1nYV7ujYyk
BiGgOKwMgshrFd34Qh8tSxCodk3RAFb+Dqqv+cJUWz8Z5FxKXpcbRf5p+ZMHAQyFqMzvUejoP+YT
Mn6WEzgq0SfBMScrznd6Z+lvU5umz/OVCbf+LarilQo38eExda/qsvYP9bx0lctZeQ9vXbGLiNaW
H3Tf5MBDEEE6o+Ltlz0CJXH7lnev1jTHHc7jqdyEeFpdHeIBLsZAQOY96aHp/xZuycfVjbgMcqWr
tqlF6ISlZU/+5OdHYuoxERF1fm3YpS9nWg7EKHIcbd3Mgu7K14zDQoMw213pmgzymkIalVFrG3u2
j8t7WL0akisQKPliDB/UXZ5xxVrr0lMBI9nFRDTCLMxOzGEbI+G79y7p4zCiu+Wsms9iTzBhNp14
H6rhltKxfmNoaw9jMUZ7VKBsQuUnS7/gB3E0c3hG8WGZhX3F6UPsRT/lHynQYDyrWbkFEUNq5kgY
FElkzo3+xgpMvfHQw0g85Fk0Kc9BNtEfmu8bk8gP9pDq5ZcKbmOHS4Cdvf4sm/yRKM41yRNb5HDE
6829ZwWK+sPMG+VaaSheLI1UZtac7jphAbK3UfA/NwRJrnJhYuGA0ch//c8MK2K1ghqyq1jpEQvZ
DjhRPLAQCZMH/3979iMAax69pJ3bxDa/ZYFq4WP5DMhfEfu/VQdGanszjk2+dtVXEriA1gUZJS9N
6Vh1FEAlFUTYZLX29ygmXyNIoowUGM5y0qwfg9Mcop6ISClIoK0x7o1CkPEYV4a1x+GlXeWYk9Cz
aFz0dIQnH2WRQDrWGztEo2Bqx7hzp33dEt5czd8ZIYR50sgUtWvd+kUWKJDR6hfLe4VAdcioHvnf
iOUU8QIoo1o7VmcfqFmaL6NJnPPyi1JKobmSTXtdTZ2L0k14KvJWUVZ26Y7svXAYGSP5BPMwUunq
ZvlmLLihShjEN9EsWTabXmoUOwdiNNXowfjIgjJbZRrVZUl8JZrDXEv9n28hAjSE0wMLmAeQQeOP
URk2rtBQ7XU2VwFjy9q6Toh8B+fqni3poapDgJWsVuxNnSmkcITlhwsqALhmMGxlJ7gWEY9/KKhT
zEUU6RKtCdS8QIiiTsqquUpqB29aTnvADZzbWAXmMRyD/AZotDoOSo7iUf8sKfY9CvxYz37t3XK1
7q6MvD57l1nXwqO1mpX6VylwsRoEw8yv2c6PiE0vEkghkg6jm/SKUDORk2gA3c2jwbjLs15JxqOu
wkHIXCIoZhiUOsYo3KL8D83S8LK8X3X5StGJDFJ6Lk+jh0GGrp35a4ss/s/yvqlIcLXW+iVwVjXM
ypQxKMlAGYMHI1xohHPnid1IehhsUqrlJQEGu6WFrrYMYIUVbuRHa7LIxcGm15chh5epSUdMP81R
xBI0TJb5GrDvn7hUi6uwsurSs/dfkMGMOh/uYNubuIraDQCeECiEap94Txs8VeVwz5NkG5SNfls6
hlYmtnzz1UVJGGslUuROGc5R8RV55nPmGd0H4GuqLz7me4occ82T6tWiaJyNKaeFjerhhD2hGdkX
WT2QAs1zuSiDh1mKWpf5YTDy+iLP/GKsL8F8b5rv+f74n1djF2SFhJRo5O8sv5Mba7u8i2iVjuDP
MaMUh9bQ9VtPy3KbFKX9QvvWX3u1Yn3D3v4qskH9o7uvTZHgAGOoXzcKzdNWTz6M1Gf8kc8AmWcX
TX6JWpF36zq22Dd4jnFz1NHbB0C7VmI2+Jo5qnRqluuWwDp9BQCLIUXuHQinDepLOBrVpfjvGQkZ
6rH1+n1WPEtF5BSQoOVrz3Wq62/10MgL+YrT9To0EtLYlSxL98Lg0pgJBuFcBgjA+SFVnMnhpujj
J7xrGUEh5bAVpdq+l50Sb00tMPZRG3TvoQpyL7Bd2qnzqw3q0hXxlfV1yrL2PRLNbUgChyyWykRK
6Oprk44/CmGWC0riDE+NF/9R/dB8X1BM2Fp3WqOz10O3u8Va5L4XZfuaJaN1UZnLib3fOXqDGI+T
Xu1AxLKH6suQOOyocQ/S6dHrlGntprzLq7pX+0Pu48cZ0q+/QhLFo3ERVsFXMrDywJiOAkXViasa
w49aJPWHH7sgBDUTpiPe/BPaWZwjlfdDjzosP2hxCZA0nK8i7NfV7AEMYnc/6EgXZukfwBe6XVNa
XiDWzwY38Sv3zHxr+FW3buc65BCz+1KMEhtcNGlHQczqXwryqNc/Fv1KOOZo8orc0XZK0oUb32L5
J6W58iCluWOJI8MavOjUVaH+0E1t9w9HLp3uxJqIm1Jab6wXxpPk/BbZxqiIo5fjZZiWcOu8lhyw
1INHn/LeEkMlXpK5wZzUFLUnKmJtLFJCrwZl4/ZsEiTyzmvjEUoIXNLGLVFx1ptRgV9ged20dog0
JgQ6zrxVqSH/EelsC7QYLnSv6Jcv/PLF1raxOmmAeS2iS9gRxVcHsvuqyZrhOgNC2GxH4ZtoJ2An
iJt+oZAgfwiXR6+Q72aTcYJKOKVBM883daw8yrDpACtiM6maIJ+ni+IMnKjZSIB8Odr3NK3iV3k/
me+nytgdM1+zt4kbTqz8u+Boao14NYr8pe6H8AtDOAE1wj43WrqVndDQy+mh5trSF02xfA5yU71s
gnIenIumGS0u6uwd7+R4/ntIuuZ/X8oXxhxYsZmik8w8ws6kiLvuVnmAkngsJlSRS9Xd6nWXsLKI
Wh+ywcMI/WYdoo5kZswphOp8pecBfxnmB5MMIMSicnCVgu3+xTanjqkwINFEEHHazcwS+ezPhosD
laZsFeiBc0gir5799cabloXkxFh6d5WDx99L+SpmoH9e1ccMa2QX0N8lMT7UQ/+j9Yr0VhUCZqXX
+R+hF8VHCE/1Rr7aJVmxVfrzoqZW8lY7NGUrxba+2NvGyD/F9Xl0G/Mi7Z9AKf9MAI9WbUS8BQVs
+CbzivxvmcNkslgZtd4fnJJYTIpAZKaRcfME3I5NOSoSeQUa6iCl/vKKch6RbL9DDb68q8T5LUfY
cyyrNF9FhDWcdRePcd7CxRcm9VVfIU91vk+rLdkUuWqfdXPUqWFl5RO7/7shwuIjrIfx1Aejujbn
y6imyR/Z9UY0FlqnTFdJYp+RlSP/YODVzY0niN6G32LbRY+/T1x3Zc9lbpS+NfolRhIMbNXDEZoK
PF1gKqiUitjwfkx6RgVWU7ERY0stW5I6EOb0Gygn4lJkL0FQd8fB9jEOAbp7Scc2O+YUU3nMvdeQ
bKAL41vwokUmaYNG9ixg7pwcFOIneUa+Dji08Y44mkbzLKaB/gtNgxHwptmRfW8KQnkSfrFXYZVn
mSUBVudbTW7Bo9BTBxUV8X18P89FkIJSikBmGlpqreLIyT/CcnDIe2HRJrscSt5BcUw7upg6XJAs
Cuu9Exj8dsgNVhqt6ZXcqyE97uiilbS4BTOLLFW2Ttgc2d16fCAFCL8ZMyov5cFzrZX9HlMbN81r
/N+nxOzrZAfvjPia1vqRF4rKmr3AfJszsSjNYKyWmcmLneSWOWZ5jrMSShX5JwPEJcOEP6XORmRT
/EznqYQUBdLNwrogQ2r4lPx3Nvo/TIUa3fJV/2cJU1Ew9OZ9jVTXYoHMDkocdKSGmz//f+/C/+Fc
gHwNb0mHzWKyBfqXORyFlULdjtpKnb2ESpjv/7aIw3qehuzoIUvrQmmmHfhg4pjViiIMG1rZN5Ad
hH/1Egw3m3aR7UOTqwKHtaXwaK/1dXBIKmxmrZrfpNpM3l90Z0N0AaKlYQLLec6nyT/XAwu5jmL8
rSci0Uzj17zi25XayXAKjBDl25jDrrMZnNu0616L0B9PZkSGpny1acqHMpgnaTYp9Wk4sc2Cz8bj
4GSGQ9s1CyYS8cJKgZRosCz38/E73O0QrUO7psOgHSKXwb2SZi4jH96ykTSf2qn3Lu6kfoPY97aQ
F0oPl2PnsWQszdxaUZxEgT07ym08Xvv//xMT6r/NJnhpVV1otqGpFqHR+r9sgmqFn8awDMD91Ej2
6A0xR3iROHtuPl3DvtQohZI4GvldCIBWRYw3udpRAmqIlfSP1ZiR726dylpbPOaiC5NbXLRf5ewc
6zLC2RWn/8oi7xWFY/6tVo9TFzJWc0KO1Pgzb+2POuqJIEa1cSbbgwVZJgIYqzhKrahaBYnuvJhI
fU5TOfzAyoRHpPHVUzkzwquB+rai7xBAOTssjzPzoQKg1UXPUOXsi2r0ezki15rNVrWuzYMKiPw+
piD5TfQxtaObRyl6a5oKqoQLy9XDVnsaTGye6eTNgoH8SYv67DXqlHCtW756FHqUvRK2TiC1bjRP
ACz9bdUVHatVVMsxdoiriU1qheCqvqWNo75q+cRC94cHDvmZNgzugAiHTT9qz7PqiMYpuh/pvGJu
+2k4afGCXlpFCWlXL6ky6LuKZLNz4UAhs3BkXToiKU6Zpr/ACILoQWTIdQLI5MxyKU/qj7Gzk4PV
0wiT01plR+5ZBAGaxYl2UD94BOxZeFpDfy6U1soJ5oZOgIKZPqS6Kx1ylr1iiKkpBeEaoci8YQny
K+sHhjHXHT/hUbqrCecNsCu/ohMa67tWmZSnrHF3YICGo46YeBt29kwkS2mutF1Lw8UyvHNveTGb
W94FUnDSa6b36n45U2fhYAYaeA+aID6QDF/tU+ECWCMh/Fqlznc3q6urOiXkEVnoYK/LtQuNE8/i
Rt6SB335keGqFJW4yC5mFQ77oeyGU5SOf+aG1hkrp/pkDfFBfixZ3pq73AIWBNcDZE1g6C+5yi5l
cMyvpdKThi5baMjzajsQbgdSEP22UH57RfQeOKX4NsWxsorB2B4tmhfXSWvebSS+v5QC5VSLenil
g/Ekephczx4mrG51vz2dSd8ZS8Q9NcYAN+o+KkUh9lml0B+XzvcxjsKzGdUzGI4zPcxocnj2QbJV
/6JWndz2MUPUWIzKwu32emJ9MyHxHQIZ5xG0ptizBqVwnZmIYDpR+msQ1umW/lZIJLxmDmiSG5g8
DI4H/GT9Rq5E5aXorG7TAXS6hab4Jko3eMlb+PM9YbBHVQXyJhDRboe8V68hOGtZMZMHPfO0baGG
Lu3v9C3yI5IxGlJWhuTLnlgXGdGZvTbcV6KZT4Pb4hqVQ6Veq9/txDI2k6eaZ9WmnFxk6TfTUBu6
G0BBx6oRG61rD61pVGi7wp+yZUoKRPE/hJ3XcqTYtkW/iAjcxrymt1LKl/RClMV7z9ffwaZuq7s6
os9LBmSWkUjYZq05xwRnM92pSpnfaj9ej4PiMsaI9NJADUW6jfaps8sXz/KqnYgm5wT1tTygc9J4
UOnI0Oi6DirpcgNZccitInetVH59kg6ktG6PuedHT33Fkkt3q6Al6yw/IouNUNpWz5LQp1n3XYBY
t5DuuvklVYL3KnQI/I27GwsQVMdNg9h/PvJbnzB6EJp3gdU8mpbR30uABhmOj/2cvja6yOlT3HQw
Z2L3FECNuVCCdbb8z8FzYesE3JmI25ZymxIP1aWmGp4VY/ItrBjxKC8LGOaoJrQpftQgJ6y9EYmK
XHI3PY+/PO37iCwCuTf3R1Kf5PZvwXwnE90EKm1rv8bJ1FNyPAC0Ti5O2x8z18XBNQu/ikyZLneQ
rNQLfDIftOKsZtP9ZNrI7oKVs3jRmrFcOFU2rXawGgkSvzTbWlbB/BP4P5OZuazWtbJ3JEBZGev5
UiY6QhaoDT43bZvk7l0M6E1aHwrce/tBAB6qCaY8O3X/YTrrusryH0VM9Hk6tCh/wSgdIsaeZX1k
QHJ4Z1GCIXtWaPC1YB2bWy3yBdUgdRlwU+izoARILEAzAwJo8WH2kF2rEXGs0WW3YB45C/pyJ98v
3321bY5ku3zr52243IvLVT8RABShDb3eRV7hb4SfufsopfWqmCF+NYVSQ+ajBP7viV78E/pmu5B8
DNykAlIr05rq/mEq9StMbHaK5trYFXbzFClax6V1xFnM7nKcRisGJjE7vyAS8SNT4J/PoeLyJBp0
en7rp+2tHvXOPUEZu0qrnbMrA4Y6v954XvYtyIP8ORsA4Wm595NtOmU/dfhu66QldZUz3hos8EAk
6RWpRfeEkRp8/JySwyYUl0j6oUYU1S2RgaFSGXgHI35UiDV8sbp6cQp7cKnrTY9NCUFYmcBbQTpD
eh/d6VjRjgJRfF+RJyJXKIGdOJRyQCnK04SC2X359t9XVl65T9DCfGUtB0WnphHtygU2/oBSYXEs
XJPK6mm5SeMZ4kTIW/Lme90XN591m+wgqe+1H0sNPi6mNQoom6zj0Zq1UL+PzEI8BF74Vsj+SpkY
8cYhF36niF9OVyUnEej1fWsCvwzwHG0jlAi51TUBE5X6+wjRNEnQKlHMam7F13YgahJpWbjFqql+
iIEInjkoihRNGpUl7LamI+NNM6t1Q9UMej395fWUT0iH8QwNwsD0YhoX+QJlEnyF7ttrrq+/SaJR
ZRgqwP1YyXNqZcO8c2weDTKlrpiprrIqhmJ/gz41YWCeyCxmhj0P0N3RE+N+mxxQ5NVoxw/F1BMI
rWfBoRZRc8jRhrKO/v+wrqJLfgnT6Y69Qm5MACoVenuEnauxPYZp9bVScv8SJJq/IeyoJXIRy0ne
xMzeolFI5C5eVaakberWxmsaK4eeTHcUTG6/smwWMKQDOOBFC4yhIIkubVUFG8wZ7tf/vlP+hS/D
FWDopu1YhmbZhiM5o3+j0gLtbwvfcocd7ddxscgUUAFhj7TZvqV0uWP2wEmShE/j5JY3PS/Fq0XM
cFz7rwKF+ANF9HPWGeI171P90tbOwP6CU11Px4OfTtqGiNdjXrsEPsztipm1SMXpzmCB+m6PNtJy
JHEP6Pab/aSSYlh59H9ld1eKRkuQhmvz21gK695K9Zu0xP91Jku8f50RbPPe+X5zSyN2N1hHQEHM
rjBDp9ofa+kv30j784DGmu/CsC706KZjkAUpiyK9vPpuheywtI0HMajOGkWgRSuQhaVOpfqbSDu6
TaTP/fdXIAlxnw+rQy/CxlKum5ZO2girnD+GQaBtVtuldC6ZN35KVKt8cbIquMqjUTd2gOMPYWaR
ZsMy3fe0kY692j12CUaRXkmjH6nWbggi1j5GGy1e0FjNNetC9ZKUAbM4WmSeIfAJlI27ZjWQFonj
0PLPPbVFd/aCx5kOZlSG68yOFjP2XqkG2neyUQ4QADijZSNvdZlXe8BBs8fWJPs3IBPUX/dWvbLw
EuZlrIEb4kXXu3IDlU7d+QhTiZ0PXxsh2geFNv8jGpXogBiqWtfg8db/fUG5cf+gFQhamjZGAlvT
cWBpzrzB/NtN3RbOZBEST+8zvydLj/ZM4K3tUWQnVS7hxzpX9rA0ga4iHDtKDpDheu+BMxj3OQX+
15SsPweYnLDQHpku7NDFS4WEzmuS+rUTlnn8fD9olN3YQuuoLPWpc3Dp+LoRn8Iu6ze9PiTHmqZj
axVPciOPbRiZSSb6S6Db3XPck6lcEv+6txJw3RZ50tcwSeOZ/+NhBCWekF+CxR8MxAMObW0TmFGy
rwQi0HxOGI0waN30DJ59quVrpamKo6wQdMQa4IfVySGhfIBykXTi3NSPy6lFx0hjyT2wY3i0gdms
cjuxf6BiCtjkn3uXMItPSoCEBjjzjZKiYKCb2Li3AF8LNUa3ehyK4eKW5al2xoCSuGkHazyL06Gf
BPeiB2FcahRoBJLuQpd9FSUjs3sTi02GOnBtGaiVV4MehxdDsAlAeIuVL1gpA1kPy7Yr7qBd6DiI
Q++7bBp2iXvz2qE+prX9XW4H5Od/nUWJ6bBu84x9bZHNibSOtVJBdJ9X0fTptTG8BwKj34vK7fiK
bQJPHFLl+jqL9/3Y2y9KEAKeIsjAwn60Myu13svAgyEIKY34X5RuLO57qoJny8fZpiRwb1yvVFdB
rZd342gZB9hNWMuL+mbMZgHRJTHsGxDg8s+GGFdCMfqPVQT3tsnHk5fiOJR1xiFNzkNZpFj/0sd6
Sro1uTvxe92/Sr9s7mIJ84Y+PiiTKt8G6YUgiMrC1nIK41CaNnFbs/VW63K6y6w3yMIwymfP0fap
XnT/Y8Vh/4nBBPtPycbQNR1cuibsP1YcbYH+rSNAboeE1dlUlbZO53ppbY6Ekfew3IHJmm/loC6m
xCwCliDfh+MZbYtczApoXUN47RtHKZtOGexBQAVvy6ZLftqaIShPUEokOE1fBqffS8Uzj5gBPJ+S
RV7VVD9b8EqVMYbfkcFt0pQJZ8BwmJtt+VG2PqheKJuUmYdsEwoWBV3e3eQNJPrkavzjbPD87LTU
wLIxibYZsAtqA1lOl5Yj35zyx3AINbQVSv7IblWjDtTCpsaMt1FypAcTgOFVpI9iKVCFbebCJyX9
c6iNQzAl5a2ZBIlNmXYa7Lp7li9pNeA1d9WHbn4LpXq3qmFmU2FGdvPfo+W/6a6qY5OZQAalKvD6
6PMq/R+DpU4SluWVpyEb3kYJHcAdYPJgprskoZokAfNWpCsPSdGtJF8eM7J46kv1a2g/6NFg79SY
bxb5tXmXdtHg0STzonM2I/mBbQZXeUQKKbJQswr30u5Agmz2XuIdkN4JS0Tw2AiromX5PKEWv8oi
IyoF9xS7w4c8C9oPV+adiiA72Oxvl+AyDdL1rGn/7wsDXvqPaQQQN336+ao43NXuv6DUkaZWFPwz
stCbifSxtBbWdy3Xhiul1eFasPLBpRRXW5zQiXNUgvh5IarPRLI+7+0nEU4KMkomEq3Bj5VVHczf
jtg6mSUI1cHZDjGGOdY4r2mvlYe2Fd8WlXMwyzLke27ofLML5dfiHSyLUqm22ZiyTY5wweFPlQJb
+SL1tlyhFe05+7H1yi/mYM9LLUIdmqDBMpxXFJ4C8WzggD/IXyNplGArAsfYtpnj7bSgsPcNvYs9
2Z3tto3VBzkvIFAhblBJvwQaFhNfiYnSqGOc/zObBI/xtNUQJaKG0opH197hw/O1FXwD1LPNFarc
q6sUyWFKSRvWW2Mjw8alwGgs2uw3qra1Dm7D/uhINtA3y+4raFjjJbPUflWG2bhlZmXx8tu5gX2D
2n208yQvkE0KAUGUr+oVAFccQX+9BEQncmlDhJ5WAq6zVL6SP0QSqo6Q2YdzdUkGtg5oWq/hMKKM
0T3ysmqhqyuKnaJ7LHPVvWXdNzTH2oPsF1VejGu5cU4dVqO7uKzdXVBYWG4BN50zVhSV3RmoKev6
pNb2vJDktFKY/KhX+uQdB+FD7fTKOsij6CKm6KU357yBRSVBuNorg1C11zUa6bJDIl8kfKR267Nf
108IbCe4pfpvetIw//lpJB1P6zv/SurO3z6EMEYXOIgu8p+BFuz8jxXXvxCYoKFIRDPgVpusYaFg
/nMMAZxIxX5Qm6OLtn9toYhZ9/noani7iCiotay5w2O8l972AYHwQ5HEe2JMp5fpYDRTsPcdP3r2
gyhdPDTeiKW2TqaHFr4gkdaJeZyxQIeYRKibXbCp8vyy/mKW1UuamcYvNXrB13UfQgSTz420Dcgj
q5+2o6uzDIv14MDyu3j34ocyK//HJfh3n8nRCNjSKGMwkGhED/3zEpCnHJgi8oZjofVXt9PYD9na
cKpKHOMl89srFSR757OP29nzpwmUyI1Q2+4oP1WxUbDpq6wrKsx4TVskOdJa/ZDSNssIDnqVuO/d
IACDtdQ/hklz19JTJkWCTplZ64Rq4laeJiX+M/lc+KFSbPMqe4vhI72TAbieT+quq+nsZ28G+/uW
8KZNio7hZFDjvy+DyUY6l9Rfhag3AZLoLZDWADsWnkJDSjwrHZhrG00HUHUGMQ4PJuj6FelRc2Ro
xB6F6EF8sDF4oqkaul3nlwig5tPYDeFCp+r32oBQVwQDMnTCC+Y5vTlOpffCkte4ky8qLYXlSDjO
/wgKMv5crjgOPUGd2h9zG7/Vny0mm7VFAlnXPxnM2zAXkFV7ivmhpmGwbo00fVKDwt+1Ie41gyt4
UgMBVynbZ+XkPTBaTzuA8/nfuIFJW/9MPWW/SGe1trf3vWpQNS4bbO5zpVGJlDNwO+dHiOYFVyDs
J4CXTRdRyx7QZQK9QfWlqocwNUAHpeRc/48JTZck7L9vNR1iQ2zKQ/zGUFz+dZPONCqeU43o3aEL
T+EU14/DFG0t0tAJ1KyKXW7UwVm+sGupV0tImBciie7bbDxNBgi0aF5WZqRerJsq0iGrV83KEXW/
S6y0gvxYrI3Z02KlYbGx4WdcvFaPb1wIktwT3/riaPdpYANMJmegKjNIRx573cUZJf1Q/OD5Xje8
H1LgruJjLEjovR8whIKwTuPDQshdMloWYGtgjfbGH9wL5mvv51DCX+us6cPwaPHKIl+u8fQlXsFq
K47Wi3C1xayyk+cuniS4wnULfTXLgxlTKwhUigqIkzFi0HDOnVMa8VRHA3JuakQXeYpT199PSj1Q
5HGB2FZmeari4lgM3vCsIR66TpVKEvqkggRNa+pYUBAuiPmi4/J4Oh4ISVVrw6+Bh/BnBhhSaW3X
sAtOmJrAt/PIT3sp5Uxtco1iEPJ/k3cuKYUerZ3J0sZbYjg+yn0WAGZXRcSJIuSvArW52or6EI2z
3aIU2j8+rfLgKjKLpFmlcm5sJ2nsK5azrSOtOGOu0WO88Jq2Tc0gO04IGPdGU7uPZVIBj0bT+Lr8
IrCoPjA7pMzwWnvxqbUc8tg0t1OF4rSI+7MdIIDuGxvZ7mweki/y/Zx0yM+3vKy+LEucxEkQmho4
JnyMFusFatFknrmxkX7vncn+VRUJMg5tHBHOmdMppptIUXi4LgRVsyn30dwRbKjs7VIOd/LW1ZXx
yTRH57hM93LmJ3Ll982uagi5Ga8fndmELpc+wrwfowTOGmvBlToSmUfTNj81SUy0haO1D+aM7M1Z
zq2lVUR+oGpxcDJKc7jZumKzO+4RPbNg427X2XlL22HnACFJa3VXDRXb+NaiMqyk5DXNp0MM5SY0
xb6KBmuz3AypQF3eW9FEd6n2t+HgIVc2RY8V1kY57T8vK5YgYJkzbfw4dfxVjumU0hwJ9X57qIrD
UGjhkwQTNkg61gh+nIO8mWkhjhtcvWec9wDoAiri1B7ap842gNB7o8UsjevspU68XWeNGcZk13sz
CHAn3Cn9Hqg08brqWjAN/XCNg3wSO0ytKwNlxYtKduNWLdgOIu78IptPFfank6cXH/JMBcN4iMpY
rHOjUg5T2RDnGYjodVRKKtIKt26ZTme1jd3jCPZoLUgbfxhD0k/smQ02r5cJIiM22/1ZaMTVyh8W
KAXLyY7/m3JX8z4L9uNBIbiWXeXwoquDupEdbvkjhKpVANJjHaPHlbK2UZjuxBwcIT8wWuYoqW1m
siL0rpuSvSjG8a50svEO/wxyOpCtqF7dAXNvlwK/thtS56wK5ixFTADYyVWakz1SXi5StddUryVP
HiVVy7prxc8i76+yXSVfZLdKHslmKvEwQCKru4jfn46I320WQXiZFtmZJ2cN3mTpjOqo4B/nM9na
kmfqqGxk4YRUS1V+1jMWrOmje3taKtij5xdsayyxY7dxzpG3DVnUdlZWvGkhVNbMz6lfZPtaj8R5
dM0Pa0YDVDMCQJuokuKeztOoeZ6wU64H2knPuU77f5qPhvk9+alfFL9ipKP33aiXT7jZ17I25LVl
+aSTii4wAShK59zk6NWqUYDDXM/3FlXlVYk3zTz4o23g/Js3A6rVQpHPwi9LumuvJuikh7jcS/t9
odeChmBMHjFiI+xd7dX0deQjTr/I4xUMoitCN5RtabbhEUnd4+dYpI5Jea5H+2/DEx3QLLtrfbyX
ievXe2FrtEfdCmmsXi+XcbmC8mKOPcASm+9qUtyBDSS3VnmUT35NsvZ5mV0b2lVruWGoXB5MlIIP
DS2zJ1UQOzhvHGzSJBCMeWxUDF+50EYHJDWpw/2YwDOR3Vg7UX/qjWJc3WK6RkmUXLUi6LY1TKhN
q1l0zkrjLTE9ndGnLdGu6+WbbT/I0dEgfmDVe4a3rkPgW2jqxi8WxIh1Sh/+4gJTYYajV5YiIN5C
NkiOROQE11qvv4HjYfYOrfy56ql59oTLn/2yGi6jHehbR8TTwyKSwj52q91Quesbv90JjP93uD1p
2mbqvVSOhY7wz35ABWfA4HXLwxk4OB8ByO6XI/keHKXfnw6EbQDOU4me/OsPy6MhTB0wUx2VRiNY
D44afGlQDR5CRGA7qYFCtLIeIITtGrs342uKyPy+KrZyCJCDgZEO/j0xloT6HFS9VK9yhJnmYSZI
bcjALOLBv5Ld1arO+fNomECyRTmZm3Y5sBdWz0459svf1vRa+b0mT4h3PciSSB0wXulVCDtaGOba
0q3wgBPtJxe2fgxtCMi58gMjCZYfo8BwU48kjU4z+quHjrXJY2XfKP5Gjn2fP6PPHIpKiqQHq1MO
YUGwIoVLkIFoD96rYVgWSaXvEN95lVTQlub4vWFb957rWXthKdZOZlSAyMj3UYTMWZ7KlyFq+21n
j6iJ1FU/GcmXiNRDUOMOin56dOA3cRN/1n4a0IBHizFQvkXuPJmE82Y3n5Ch+FWhbNkj6/d0SpUt
jEtkWOHd0viZDX5h1dJEqvepBd+uBSb5xIRDRHExfpl30DtznmHV2HhqLAP7CsaNV5XH/FRAFlst
N9+iPOgiGg1yGJAvMJlPvj4Ul2Vk8OjM49p/SJJ+L1HQXGkQrkoZkOmjfJUXOAScsLOVmr7cKJI7
8U03c/1cDFiYLHTK66FIVRiI41f57dHdbR6rOoAuwxPLvN42VzWqvsvfs9cT/d6cQn9XA87d/9ZG
GGFylf+Tk1bXoHSiU9CHaEvgER7MyLbRVZwWeKxTB3s2hcUmnODyMUmvgmZwjySbGMTzIOkgq4UZ
yqreu0rbltQqj2oJF81s+vE18aP7ErHCAY8l9NHQrh48CJJqWWNoQXBxl6nii1TDpOS/DEoSnkoi
kXeYt+Ao0RuK8kZ7qjiTvaEwCLSn3Mb+hWP0CE9EY71rm09jVD96OPrh0pNI6WM0ZzwK1a2vm49G
q9OWCD1FEBY1C3atBhW5JqivRv5zkZZol5F1cT8p9XG5E0vrSnAb0sQx/EjdcZ0zJ3ywPk0Bk2rT
WTHqfJfFLsqI+cVpR5Xd1HzqJ+qbg6pkZXisY5ZaLsSsfmMU6dyhr/T3TEvvZR2hTmoQZYPxPSgi
UtCnEZEd7f9V1lDQcJrQ2U+N3TK6pEShdcLFOYZftlGmBPx3BVyFBNxNA3ZqLWYHlgQUUTW2yAaF
+Gkj4MiTta/bzUU696WcQxr5Dc/sN56sbTZ0PrYOwbCE2GMJyUE55hsiDattV6BwPZRK8Y2ylAD7
xGAga/w5CJSNo0SUWlRkakWg/UZRsuHzr6bhXeOULotvmOLaZerSQsWR7p9S09+VoBTOoYF5qJyn
cjFP6qwc70YZuhWxaVv5qUtfx/Aw8mObJDptxCSwihN/pIztw0VIjVbBaWij09LUt1TJKnygdryR
d4ioDf2Qh9MHgu527elIGqXpamaPtRhvng3uxrXfhOnaofGxdwxhA+Uy4+WoD1vIv9JARGot6bFy
I0YV9FoZ9auBor1ag1m9QptdSqQE8Zq3FuHftu1z82wicb53CcNZPvW6qD05QY2Xwhun3zhgDD3B
yqTHQo5NO547B9tCYHTdbPy7ybPP9z9PnbEBOzup/rbBOjXbLedXSU7wHUM9V9kaWF26gXNQrFPP
//8PxZywPsxZ6/LPjl2Z7sKOYR3J5HjnkEXPAHknX2prYlIMfMC0kaY39LLm86ghNi8Zs2uTl09l
o4izpL5J/psf50+WP1pnZUytW5wfkIuZxzG36GF27vgRhN6uKLz6Vb4PkCtbF6X4KB2hIJRSxmck
OddKFY9VM9XHz/vYmO9ocFes4ohGzwonhqnXdcexNHEq0OJ9cKqpYpHbN1+r3kMtOQuipsy/kbYM
6hRSCLjkm2fG482dxHAjCRQ9v3Kk+z2RyMzyvUh0Ztj5SBbwrIimpPy0pYl9VIs6sL7g4N8NOqTj
ySj7c5rlztPIItVNsdvUXn5WMU+wD/BI/5q3u4rGrRfEVvktN8fhVvXqgg0bpQky9VOW+WVVbIaB
rxy8DwvDv32Udn1BV5031Wpiuizcdt3Zdn5VanKLpTazGE3UElXmncLZMZ/E4gjmxLkzy4yxrp6r
dPNDuKBAphIdWDgO0zbAtxQVfXexEtts9qI9EuyWEjWAPzpVxINSRcVDyKZ2qLLyJezF01IcxkaZ
7Gj49gg2HBjy8176E8nx+cHne3VJJyAv6AnPLmzNBXFpOdkJ7HZLAWb+/8TszCbNpV+NY/no09sl
TPCvb8nxVVTW8Ul+Z4nXjbeQzejFiJp75F107fryXo4ZKA/1vW22rPglI2wM7H0HifqeCTDEHC30
QzWOGuJQ1qNSBiDVAiOGUAjcQjvJ93QTGrPqRhf5IUow90yq0Hc0LNXahndzHMdce+6J49mFmq5u
5aljV8BA1cxHMMenumpH9xSr74NY01ibIm5Ne/aayKd/dYZunKJW9x7kC3GohuBmDOZ3EDZQOw+H
O6N3QAtrCmVOPS3V3UZ0KiW6ZTwvvJdKV4jTdmeGuGep0Zo2L6j0eeBM2sIEwi3K5TQm5PAhH6LV
7ys01bfluUhTQMzm5H9tXLW8k2pws7c/itp6rhbhvpd65WsNNDZsdfVLDf5o+Ztd0LhbSb2ZddVb
4UwQiSQldj5lOm/3Aj/JeYpa/+Cb3TkABnSVFgej0rOLNYyv0gNB5mO/A85E4/3z5teC12qcqk1Q
Dohs5/mgFLq4hll1j+gNaSeE3+Velre1fFEoMWPJ+aJBR6XzPG8H9XKCLtX+UhVn3Otj27P7ycqx
3VixGR0LD01kGLnla8mIAFnDWP2e+zD0nyW1xfc9GwyV8o7iF4qCfK+iELRuexKZ2N8XKwEC9Jhc
PqksIXEqD8lFclLku0XaZQ/jSTJaMqPZekYSXrzUeZHXy9Lo4OR1b68JxVJewyF5phJn/QAQc4ng
LL6YcyIbrgusYrZ3MKbQeGtKYw3BYvyQsMqpzACbydElc3sLFjVLL3MuGMijMqDNWyFbrgevvjPz
NF5LYnrokv9ithgru4ovcB5XMyd1tiHZQMs9RgZOhQeKIG7Vrtu9azfVTs708+RfiHTctKSnrVEv
Mi13qJhOlp++VR17CaV/Iww7vfiBmy+rA6+C2uNlxambos0fQ6wcbIO6DYHfJhvNsysiHcZ8K2nU
bX2uhnB6i6shvli5c+dZDZhsWknrLqGs7/Z0kpB+9UePLcoq6JWQvT+z8Hw3+qTukEsokNpndaec
HGd4qDw7uCz/ACU21rS++0zN2LwWjfHTRHJEjEka7zNnAiRnvMlbaaD+elD80qTtfsi8EpfG/IaJ
KG+V9QcFctjPwC//lnnVCrwEyzJFyURzkPeoXAnFppduBpgbc4q0sl8KyGy4s1PvoY3673I7adx/
9o/nBrIg0RiLoGsZ+p8tIVcUTtibxnFKIvdb/Ngp+QfkD3zBIc9hR3bxzsA5v7JQLabw2L2V3+GT
Zal/9VkSz4JferDrQm8iClLAq8OqYiDNrPGQu9y2sZ2kR9Uvrjrtwpt8i1pgsdPQmtQj+AKlT5xb
16ka2qzR/Wak9g/5r2r54F9sWCGKyNuTHbDwolyuv1hWBwRHNbeQT1qqHg0Krr6ssDByd2Z2Q1Jy
GQigV4hLECiR2WHTlyJOsdESH52LipM2E9Mt9oqvXUm3VAsNcGF98kNxrOAYqT5BPNOY3vKMaN62
jX4xqXBgDQeq0s6Wv9ycMkUZ9sosC5PlpSA3wbJa5VHub3EprWyHzkRcDDEGHIMB2giqnQVfb4WO
b3z2qubZmd2DChEuSJEyi8cM/4ue+uC6bL94iwsizJNi0naS5IH/DhRYz4bUt2eGDTtvM+uK29ik
aOtH5ZL16bMRwBVDQPXYKi4A9XmkLWM6CpFB8KTJ/vckORNN03TbfBx/OmP8IX/gXinsnVKWPcRo
+2P0QnFuwGFKVYRBXXuPMRRCpB+wqcCepZhOuO1TqMi27mwFRamZagKQwIZiIrsDsJSUcLD3ZN0w
hqJp2U4pvDYJykhpNKwzeScNlWs9gl1fETWTXwElf7HYgd2VY+3OSQ4ZphxObbqT+xJ860p+mszN
N9MjX0xXEohnHkOfog1rWQNF/+fsYE2QD2n271bLLMEO01e3Te/a27xTzZUspWv7INJ/SglPzlL5
QRXhPreC905UJlVlCh7VEGRnkXjfQ6LrjSxW7hAU8a8lIjNODlHv1xzL0/xjQs1RqyPpGf2bHfUA
yEkTe2yavtp3EwLN3OGLVaqmeXRmBKI+t52StEVeFsNf0AHAoOQ2cKqSq/SBOHiXUhO+aOoo2BYS
K7FRVGXtUSgm45KvvegdVNnpEO3ooetQUWp13c0dixgs7JxpvZXLLRNBlTewRnPjcgLAA55RSrnH
ON4jMS8PVq1kOwW7znMcNPDuWkO/OdOYrWvi54pIZB++E0e7Nkq0I/WC6ebjbEZfM1LKN2ZAt15s
NQPu9zRO5dG0cp6ycvRgI2s/xSCYwvWQWBMirGbe3JPvlphzcrN8z9BL573SaWvbr2NQNHM3qKiw
u5KV6AvdfnGJC/IZC+/iGPFYW9lHW4Hu4/d2vYvJL1nLJc6yDKYSBDHqvwdFzf3T3Oe4misYCw1T
V4EeyBbl3+RGqDFxEGu6e1xGvEK3nuj94zf2tf7drYGsOsno3VmR9vtXYTtOP0uD3IEx+jKoWvFQ
6PF0zYfsEnV5uK8bsqVw1gNfHIz2rqvKWcWHeEAptSeCcsM3NZvLiSDPCrLskIzVvbaexiQ897XB
Qi014nu0f+Yqnz8OBeIO0MbaCWLB+GUOUR0YA6tEiR6mgAwzN6mp/gy1hRG9ew9DIdCBGeNHIwy2
3XH40qJTH2OEfisbC+alGs+VsPpnNXnLgQ/fO2xW2DtDOtXdst3YVBROotQVtDZGsZUenSGpHn2B
Eh0RkXOJBtXey6Pgr6Oc5TFAPuNR1q9ksbuO4NvFRVSuS00nOY9JuLer+jDyAAqn/UHXngSQRB0U
8nIJzzIU6hlxVwEjcX+NcgnoVkQOFIlTr+WjHEi1UORdUE3bezUWxUrW6lkvThfV/Qpt8Kc6TxyZ
nRg7VZnu1Vaxtn4Ac1IeEYTsIW0DYWnoxVsRdgS6zmcBUrF7syUXWwudHZDA4Sr/Q+rS/obCIPrZ
ftjJGpSeguFFvVPOplpJ3ooq/bwMGCItklMSKBkIUFY7cWxvjCmjvj3bW5zY/+byw90UYnw2pZVk
V487EgiyTwhb0LoulKwyWwfV7OzQbeeb1jJUsgr3j5jp8CfgDd4uo2lkpsbVUFhycfuG38fouw4V
f9WX0y86j+II9NzGdekiKEIAsaJEmTwsP2IsSo0S+RwIWMaQmeVErPTUyCG9Kn2UPg+mDhotIyZn
pLp9UKJ8vKe6Mnvffht+RIAahhHuHFdIKXg3yvSvxVDHZ/AuAS0DkoCNxFw5E5Kg2cWfTILfX4MU
4rd7Wa74fJF1jFyn/443XjvpcuQdiC+iXtAr/+NxN/5UYru6MFXWQCo6bIJo/tRZ9MG8SC/G/EQM
xy0KRipzQtPf/KrVseQb0X0+0du1ybnHQCLqgwznlC8yDrdPfLD6fhcxH7Z3MpBVvvRWCyS6aJu9
0VbWsepNRnTNUmjwduPJSs3HXBmmO5hJW1vOoYGdVsd2qZ9xmW4AJ/t9MCnKRtoJPk+ln6CeQL3+
98An9H/FBAshDEpXeJ10YZGR+0+BUAmRg5ZHUJ7TgDiwSe9JmE01PT2rvZ2t7NlN7Xqgh9Uc6x+U
1aYlHLKcNO0FDPy2r747Rtn88hN37+oaXR2o3RvTM26NX1uPPTG2i4+mY45poQ4MF3wu+ktLN+LF
OZU9xmc/wLJhNuLMthjgR6HnF1pl8OP9MdgFHrxNtc0JvaYMX+VLz3MBFi1JHFzS+ChB0owe5SXW
x63PmmDjenlwwsitvoUB0aYist71Oh/3fhO9MoQO6CVi+76p2weLxNVdGkA8JtD6rizooIyOWm7k
Qq/Md0PQtY+JCT7VBkwIDbrxtjGtsnPYIIIv4hBPek25pTBxU+kWHnp9GMaNxKtrineNrDw9IhFD
bRNm/W8PSdlXbCv6b2JeT382FhKr+7VgnmhrfXYr5BG2sfiwkJSMPgarwbJh07Ld/whzClkzbQzx
2q9gl3mgRmXBXfaFq9B6qE0TeefYWOzAWDEEZaHe5NH/EXZeu5Ej2Rb9IgL0DL6m9/IqVb0Q5Zre
Bv3X38XImqmeukA3MCOQKak6lckMnjhn77WT5agMqo861JZaWB7V0q00XL7HQMGUJBVXo0EHPza2
IxPEaGubzl82HSD6Fw7pa4sE645199jgbu/zq7kyJgJwMR/ldU2DPGaEHofwteZI5xt0ce9Um1Rn
XjJOwbhRfJvGBizaWTGJV5Rna7XYImLk75y7813GNAdpSO4ueCS6uiAaliRAG6L/wu82qrUYSH/x
Qt4QLYmwWlk8z0l3+2sCklJNUfIEEneWRV9EEI+7+0cxyf/ygD4yVopxHzRFJlZZb7i7gdzBlceK
ru9F9xpbi/JTAeuCishj1yXodsdMxb1XmTW33W3pRy5imKw90cw+/H6D49CBPx6YPY1UKlpV2xLa
VaNDLlbqIQM13toXrXsXfiZ9PyAv8J2N0QDVM5gbb9IpsI/9MOmnKDd/HclMI9bBthDu9URTjhkf
iISUbTVEGaroQfNz+6iIDL1aovroM9SEyxB5Hb3HJj+LOfm4vw7qFNr4Its8qrlk7LSAp6wBdMeE
177uh1evb8iOCadDhNGUQIhCp47mgqads1XlHaCy6rlBORaIF+Va7KsIUludgO9hliGNAA1aIB97
fcAVH1f+rxQHMhh//JYyE+yiXRzZr4sfCmpt96O/bUWNLnCZWtSgc49DlL6L0XxPJaWi5rVvHaAv
ONxj6IpVRxt+CysFLHfef4hsGG/CQwyPXFI/VtR37/3IArUEnin0krpckzIy937dAzUyImpy33G9
Nf8Qip+FxpXijdvFiTx7hYdihuTDewbwQK7kRUnD1JcFbpt3ZbdKWdYoNuA9Zk1CZPKcW5fOt5MN
nvaDWgCRa3W/so+YqZd4kt2Wa3fRssvQfRlMHPJ1aT5BWyRqnurg4HG575KpF+c8qNqLHns2owhH
ex48SM+FHJtXLVmioAb0b8IMMC3Kkigy15r3albWL6ctQgsg3t1G3Z2DPNvidbbP/uQgq2wGA+L/
wl4knAO9ZTNdtDgFglY5t0iDpdJgswGoNaU6YxaJKL+jcVuyQF7TKB7RqkXRBZS0+WgAeaRrxN63
Jy9F6wHIaaP1tcidL+pAK4Mvhd5bTzTe+fuW7qULJ3auk/E0eC5TROLnyDCKmX2pfgCa6+xS6FqH
nAzoBT2f9G0uSaXGubMyqNmTmgNY6Zk6+O+3BqSsmXw18q57rQeSRyI5yCO0lPBTaQCc5U/Z+CRg
nALK3v1CK6GLBjij6KnGK5/A2264t9PzscXD1JDe/Nhq4jqpEfwyIOC+WG0Ge0w26lohagU6VSIu
wTIoiWp9w2Z+ulipMZAPG5EwAxOth5G9J2iSntlg3Ah/JlUxETA71dykSgbnMaMnMlDZ6bhP9kqG
ykgiQuzds7bhdBj3vJrP91Y8XFtymRzLeekyNl5NIH9BSAi1iNlQy2DvzL6zdgxGQL+7pTbEi2FJ
W3Uyc78gvddKEaKWWVQ72GmXbYBoRrrM9b3xqbqfBKyJg5hMKEAL1lp9STyZXe+eNq0v3vkoInfM
nHir5ifq1cqVEP/3d1QDkOLBPNNruy7e7n2BJ+XXUaw/zknonmxHYxDilmzFaWxnvGKMEdKX0KYE
tkMfceKyvcAEVt9PO8cvNpSdIOxQVjzU/bsaF/weI1gRlwmjgsXrI9+ivrefZ27Iz429SY2SfsTs
MNNoxxG/2EAy83omHSwAhXdTP5symN81rrnTRjY5ygPlCrAhhiteGIn159+PR37yt8frltEon07S
dsGyuAkylUCr0516/tjoip3Pvn2n+umBThBnOzwRAMP73Brll+Sn+k+ZuVXsIasQtMnAiUezyiAT
vdesSxb7OoqyZoEANv/SQcQ79UcH0TGwVQlHuLqrL3irP+BFvSb6jlIi2d9dNbCI+0u4wJzTatoH
UTZ8FLYJcX5iO1VmDQgqHw6WcohwKa3yFhqjHTLpLPvU/+FUp27JosdxR5w404SHxHa+jxrJx5MT
+F8rmlfKJD/E4zPtqPKjk34L2Y4mOhqEhzCZvim/VVU4nyKC7V47h4g1RzgQq21BZmDffysDrkHH
gb+p8nmJKW/2FJgOVQbMLy2WdPMpZoZViYd9P+VjtMmjqriWWXBLKXHBDRskU6QW0YVeOH1JovCh
jJ3tJEXB5x87FIAXGI4Roc3qNJIjzEMAglt1OupkOM916K7CAszRnRihUZiCTqkvAA1+FohcXzDh
MFKby0MWgQ7Aq6dva58P466NjORW5UCQTGsh1uJ52blmkN7Hhk2XOasGkwqiCqaCuPOOhV01L1ri
fy30DBTQfw6KOv6m4UffATuy17zQfIaaOBu3sk9fUiAw95V6zodHrJL1m5HO5gEFNcQgqt0PdJAb
Iw9T+F4TzXeArtu5i+MTuQX+mxnA013sdYM5kI7l+M8ycvxL4IQuoDHyVwHByree3RNbUb39yYyd
1rIVfu/bisRMpxmfKrcgDLUp46PMUVj982bH+3Ov4wB18Ajkc1y64qZQ28K/NXnappGWBrRyP9K7
OKhp05R58WbQI2+nTkmcc8hl17BM1maHBZdQ9pYA5oemLDPi4Ex/R4fqh9XU0Vbd5uOqNJk8HnJf
L0+FRHqr9OByylHdTkhyYUQT2asBRg6J1f02+/22lln94c1uuO/c6IrFyblCiuL2HEjziQxcfwPq
z3wqY/nkNou2VydjMxl/ojNyv9w3B+ZcuK8eMt2m8sePzm7Q/XbtBWDH8GqMttyM1jAeXW7YBPCM
N91NoqtWkvFpTfAylwbSgAhwl7heu4/KJZ/DwLumCiG7r3QSofV9paPchEW5VZtPeGUjPSlOFXJt
KmhgDgik8CKIJ9nmT4p+qr4Igup2RLEjFVmIqNgVtH95J8Xi2/y7Y4B30jRNz8TYwssDLOB/d61N
NFo6NJryF7+tFOG8otagOtNn7VR2eYMeQMhrWI39PkyH9loK0mzuRyWN2vLt9/d/H6nvh6PzbInM
pDasNqkWic9GV0Jg7wgKxtnbXzrBtEHt7rLA+DA02W1gyQGQCeOzsTR7K5sJG76q8WbAwbqWJQIU
6P4rvXd0Et4Rt1hmGF2MKikv6NYEl5I2HNLcyje/m05GKMTeBV/RHh0LEYDSpuRZgnYgS9/bHvxY
2hpfx4L8Pvwf4poZtoAsBBlCFEHzWBAGvjb5FF0nUX8oFUCaJrBO5zo7KBnAvV6IZtBr6tukSsLs
NMMHLTG8zWBC49GqCBqiUxlPWRgU54F9+VYuOcl2TReWFrNmky7N8nUsKE4//vnz6vy/+4xnqyEV
jnXMS9afJJY8zwKA7fpMkLT0VmmTxyuVYRDG3bNk8n66Q6bm0bu2OhFCdZswkEGG8ez6lJIuLm2/
SLSjY87UsWq/RWhbDsyzJVuBqU9oivCZiRDcKlAXyyquFutmzN68qkxu6iwnj5CN2FONkOghsry/
zKjxnovJfS1c6ZyKsEeNJyaK7YAz4c3HP460XurHIl/83KIhrMVprTdZQ4003MLa52l+U416bFox
Hxuk4Kp6I3QBpTvbiFV5rj23eAicXp7++RW2/j+TAN+NYDW0uTg8BMt/3MoJEEEcJhNv70deeCNg
idlMHIp3Ndjrs8rZ1H0q1s3S5oyh3um4Dzrk/NnaNDtjpYuRlDcVf5nlyUOo5Ovgv7WD9DTxOpfa
VrWrGwZIx2Kgn+MP1VoubR87Csz9NGTephSdM60carlGPpix7hxMOwxXNBjSnVWAWam9Dr54WNUH
cyHEq31IKBuspjEytrGoIPX4NCes5ZWlZ2qyza+MbaczMu6nsdxkS35MsnxRR7+/SOHWq96u9O3g
DsHGD1EUm8BmJGQhgLF/O2TTgMWINOoReN1TiOZ8Gzr69m4z8SZ7rfovskvp8FKijBU6YHS8/gUQ
FZuRkuTegRHHkwSqsVKrhF0EP6ErO89JP8pTPGIGSMnaXd2tQ5MkcKMfibwlscPeKj2sOtUSThND
MhkUYX1gVFY8dtCY12nX+VuFowucKmWQu2iPYC9kBL9l80PgZs9qu5lJd3qo/OI59HriOVAsryZ0
p2fq2IZngJ8vwCKFABH0wGh3V6NGIeCBIcYDGPuP7L5SWj7B9CUbCcpGl7P/45vKYv/7t4Yw5E40
u0/Z2LxTowVoDqLkDI2mwQuSIIRKe+/89yOngEQ5IMa9/w0ZrSQ+swD4eTr6hYUcKkNjltb2bj8h
vo2fTXrXuWiEpu3NuoyOdivDl7lJ3u/W7FaviW2mNqmG5KszMa8jcNC+qDCNBuL7w/2NLDuKkzGa
Rkh0mdyXsRjRVUu5p1f266jUs2PkFMd+tBDah8l4HcxA7q3laFwekxYZZ0zI2YRxORYCKf881iNg
TTqTjlHf4FizEYysilwEIlbI113dWwhSD/2zZntLHiA8kksiHJKbQ2xJofM6MVt8JqE42VnjUBCT
YKUQOkWzCXKs0XlFvs0F4vWAZK42txZCTdXNuLc0PPcLbWkyKvwYaGXh32Q5v5vL9DixzHnnC+ch
r8zuSbecg2oQlP9zlrh199Sk3sFJQKaFQ/gGu0cSyyR0pIRkEEgaOWvtiyDs6pAjcqdxxwZhpc6n
2vxKMZ+DqAp2Wlfaf+mEj0Y0blaZSMqz8i5z20J3Xw/zMQ2YMtzftIZNwpry0rjI5QuqjxqzusTa
sJyWrDh7rkODDcX81jt28qKMy1H0V8eg76aWk8apJ5AUi95DjzA6N3gTVKxrwKYbMTpKTXI3jurx
liQBFg1t2CmdjI51LicC6KbOwk6gK/eLlvFWY+5jTSRXRvBr8M0dtI6yd66luVa7/mQK/J0LQW11
x4QD54Wh2I3rTvbWWu1YzXkm5ZtM5/tGgCtoPE0twXuTloUnpanJY2cVV0N/GOxFl87ACQmtFr7o
YwpoMxdYzBdI8Oh7r3f1MJ0VwLF0tveFLuurRgOUJl/xULZjzVwdP1f8X8buyOCSSXK+k647Xaj9
aSMsV8N9/2zHM5ue7uG3yrLWQ7HtG5PhEuFHey8cJHNQZEVK4Em99wDXVV76wQ8xzdYoXxcPeKKj
upNFE+6USVz5vHm1LjEzEmahpvvWl84Xy0QAwpaQm8EQfO6Cz3cBTMQLflT3SiQ7ZAgSZXPEP8sk
AlHwKp97cp6gDb6F9aitkqUvm4sXBRJQ/AAdp9smtntnI5PKYO7Hjvo/tnT1RFIj+5eNsfPnEBmf
NswKhzwdz7B0If5gVuSBFwbwIbWTLyLuKMQ3Sgrp78uBFZj3Aydp8k92V31FakXSnNHfKLnmYxfS
+bWNKLs4BWXbIqupgQUcExT0a8th1bMRoaqJxFRVIBxd/+ddn9/gqFF9X3RoIekXlN1pXLHX7ZoX
NRbVKhRXZty8NF5OP4A92KqtpveBvtG35j8Hqda/05+iI5WASfsdpCbTeZd5g7yoh9QXpT2oeZzW
j7xAWQ3/pbp3hP5HeY9T3QU/hRHaoyjh+H/Le6iZQYZPOzvTHfk1W0SzeiE4bqU6vyzg7FvDrCYs
vXMqktOCOd6NVmNc7No3CVUkOJolAq1nsWtiuFCNX2hPkSfFtYm141CK4Mmah+CpmDuD9hVrlXpM
fQmBgSyajlOjTTM3ApcBOgGQ2zovx3fMNBc3GbdG21YP6n7qTcnrvJxVmlevS9uDdqBKCMdMBEZC
vJRLLSFaK77AR1cKX6VaZuH+fA/oSytHf8onEORu4TlPvW90GGSqel+g/MehmJyRBNe3eazou4Z+
is6v5XvohUwiBH4PIN0IqV5Cws9aYXoJFt0YuhM99cbovEQ0yDbeEtVZHBUQeJyrLZtSmqfQTGiZ
ZsdsruHjLUJCoVdfpWMUyFqgw5daS/fTkQ9Fm6Y3cEvr1tXWacSqvSJndt1aCUepCURCHS3fRdb1
TZQR8d08fP+B5UdtW9pkjFn1AzvnnUEz9mvjyWZdYHx/ogTW9l47HNlVdI9136zVK9wHebEqEaUT
dZ7fSIfqfiwHM2rlvaa7xX7uS95nAipwPmLB4SbzINC2E9gtrp5VevtOm7qtW/xlnlAw0/eYnH7N
4nAFZl6DX+pbLKjiSL44RgCYEqjxrLMzk8vWA6KOCrqlYZTju9oYiXW29fknsH+5ycv0r3GMjt6g
fS9MWgUZCfWj432Zu7pANtaJFRPXLbdqxpr51zkm+MfRN5pZkYvUmO+mdI9JDeQyZgfhLEGb2vfQ
MOSuWHxruRv96JIWO3OK0KSf/BMfXW3VhCS5WPEuri1M7iP/YuWfpsGM9w0ULYLfsGTYuL3hhYfb
PujQPufutmzdbq31+mmgp7bqsatvvJD8wl3lmvRe6uxtaP2XuKhPB0avaQwz0pHJWeciWyNZL7bC
wy1E/8Co9y2R11UY7qblFoWBkqpxeOOmqm/Srilg7TVcB/60woAl9zVwE5sVKMiM6bKYE1dMasJn
YPMBKezToi49MVZ6Doo83A2zvEj4UqsxLM2j4xwN0fgXD4oiFXRi070A5SogEndpMZ60vHh1FzpT
FMY9WXl0+GJa02HXb92kGDc991cjT+G9DOWxkvKjdvSatXW+VGRkVimmuNr+MdsxVj79i208EniR
rsx4VfSyuOSeRP0zDfup9X7QiuZKT7r2IAJEUc2Cj/Xml8xPcLhEKEB7wz5CN8aKFLrZGv1Px+bH
OU1FTa6aa16NQvvRGMajy78z9Z140IPumuXu2Usw8RCSe6l7Ps9tgX500ApeP6jqtHTOvhaba6PB
rcPiv2ccz0CqEQeSSJlPjX6Kukhgw+Zzyy2e3jj878Hczn7+JIu/dKwGgQWBujc/M6lxt2ND3F1U
vPp2YZN6YskDe290hO1CReuii9CbT8N/dS+qGdGC1rdwPhsV1kTVF5HpdMub4XvcTP5jKvRsV4lZ
R7Cn9y9JMZyGWGvWVpe2W9qsKD4ShBJgV6yD17dvk0FIXxSU1VM7tO9+MdwyYwxPv0O9sIiXZzm3
61TPqlu0rPHI3tEDorQt81vR58WmnfM931lxx6XT9SW3CFbO5hWg+I2HktIAsZrxOSOYpcerEfCW
jbxcOTbehNp6+f/UvyBFQhwcrMapey49/4bXaR2470nHRHCiSx1mm4K1QuiPcfylYrRvWB3B6RdJ
sHNU/QT2ieX9YBcPunuQ4hCCPOy7dpXru3EkVCNeZeHH3LkUS1fNf7GDVRZ/DJ1Y1yGDK3AJpn/1
s61I5ZY+KBkMXHknGrN5czLg7QGlI09NIxXonXxxuof6J7IivhUsPA8ifVYZJV1XGOvaDsi7qbRn
nwyWc9A5FyPQH9k6hGstcbOzUSwkbetiZSdoLszVUKidi7EY1oOd/wwZkSCVsKMHA6BFYXyxBgD+
lVwNCV4eMxhWkcMuUYsK9kV2Cmk7bNezZwbPfRCsI5E7pGr6/SntPwuH+IROBK/AzvKtpjufJkMH
flwyPct6+r5pfc06jXBX4Z359OnHOCIKsvENPhJzyU1Ct2CXNc4hIAr03BkGbXKWkamS2XF0iUou
Fl3aPHKlw8BDzlVe3cl+MGmSgM7JVl36vcSIp9Vbn8YYOAbUSiQ+rLImj3Zd9ki9egzT2T4SO/A1
9T+1QakTiN1+ZygBtngh96m9Tx1hsBLch4H7DTjBzkihqoOo9BrHyXhw3TS66IH3oSINybaFGi9y
c8202iV0oi8Oc+pTvhFPtU0Gs3jOy4owt1nqqz7HeON2ob8TFtzs0sHWKJ0GikfpWTcL/CBj/GxJ
lOUx9V1g94BgLCJmoVUl+NWHiwYY8+y7RX3zFOuZ2Um4zWSMUDCWwydSHUnIwL45BnX1+f6rjKy7
g2HUPuAmhzsDbQZS1sKtL326hTXhaPMyOLMrOKd4JoMD27uNWxEKUHTJtDbh62+povQrsUfdym0W
y4HUpp2fC3sXLzEDvGXW3Zw7daAqGF7Pu2bp52gzN7cAOTGy+CXnzx0RfxKEuHcYfxdh3F7v+01G
xfRcOC1TDJ8We8WtEizYA8EhDZppaRb0njGtpv9SbhoKZfr3bjLNdcYdEIl9V4CqcJ3/LTdNqmAX
G1d2bh0A9Wr7IAQijHTRX6C/js73Vqmq3bHtHZCo2e9Nq38GFx7x2k3zbgDhfB38YZPZLIO93r4U
s6cdHMfFBMBCeu3EgJJkiJLPjnQ2XbIMRivjqhqatVX+MKJnVbxEw2CtfSbHZ5923LkGP76K86FY
oY0IXnIzSfdVhVB1lL5z8NLulCg8WKiXcG1t7bUd+RDRQfwaOVVI73YSGBn1GYtwwryX3EPWJdpY
lYT4p/YTXMoTc2n/+zCTO2dl/fwy6ka8KSV3uCHfWE5df9I8+pVD7sEs6Gzr01yC46y9Wxb38nEC
0apEHlmdJOu0F7w+OFzS0dN3Tt25m2EpP/Hyi5s1X2U94kNfFOTMvf1rMyPJKgrszT7KgUUu1GQ1
/YKO6d8iI6y4q+x8L5g3hI3VaxetzbULW1LyeiGfgjruzlMciU2x5BN2cD48soMynUIKLMUSThrX
fFyVDl10YfrgdW8eXRrG74tSjRjU9oqWq3gYp/isBEiCsOjn3OmP7Qw+ZKplTmrYaD9nWYnGIuSX
/rkHi774z92OBRHWt4FimOwbhftnD9YcLKrwwDhVVZWQSzidVQluxJW76atKP1lu5z2ywr2GMAxz
rarPyi/RWCRv3gNsrCzzrn0F7nupVkaXlj6JodkrHQE9LkZyDvXhUR2lRoQXl2psbdhh/NLkMOKB
eLVo6GexVFL+NfA6inm9kC/eNNh7JJ5AGCKYEruOm8GqhJR2Sa1pp+NBPpR2Um11krrRuJYQoqZ5
/hSYbbaomoHkBCZCSvxqIk67m7Ok6Kl8RnUktOy5MJphbwf9Y+sHm8kGwqs8DctZK6T+rPTCyxn6
xb1InD10Teus9rV6S+hH1psYToKzKG2wmYsEo17cmohuaBHMkIE1YrwSjabDXd0gyM3Y32UIzvCh
GaF9GOObQTj3Z/xEaxA3OAdy8vl4mezdEnVh5lp5aezqh3piPVCd63JmGpFY3S8iN8b3Tqin2Ps+
uNPQjfxHr++x3keC4pfe2aUxzBFEOTRJ9a+o0zSadsyt4/m9rGlSDUZOwIEnzwNz/mqlN+ZUraKU
4nsVxWV+kLpxU5dxU5OHg3cLz2ci8sfZMsXuri50oEYxWgWEIJFBHrlqjXdu2jsl43IqUoEW1v99
gjgmM66uaYw+ZSE2/FiPvsUJyYH1PGS3hM3FYWAKtJvxHD6OOdKbaBlfJkPwIeXkvFTEx63Z+vfa
y+z7S+FDHF5L81WBrWuc+FbA0Dhggo0/VdcREI+Mk8A6PYa+5hIPaonPbAv00Tu2y/Q/AZ9KDzP/
EoydtY5Y9h+57D8MT+SnYAjPKuEAYKgkfX14L4D1ZIAPzmWD5yAN0KA4zMbIaunDI8GA00c5Fzu3
RlGdt9bjva0Fwshme/SsmkphZmzwXMYYdmmnMOIdLmBTCVfPeprEpf8xOf70POvpcLE6cDH6MvXX
Te2jILbqsTO+TlBZHmIJM4Mxfb3Sl1NaFouOoGvIcSD5YTtZv1iguqn/qNwo+Ze14//NQWmQ0D0h
RY4Ma5YQ4485qE6Dora03jsZQ8CnN20ZbhFIeNfHJUUYUTT5N6uZwksbu4jYlUkwCt/iOMhfqDLY
dP738ZzHdSuJj2SE6Xdagl8XJFH6COQVLgEDLMyH3KBQltmLXaVfJQfrfvbFrsT6Ilg2hHnhQ33o
bZjxVTbnz0h/G9gUU/J5IDl7FVpkUFgjzKLlTJrpr8czrwJwTjELb6xg9mqwH28dMl+WUwQk+Z4m
6Y2uvfWoFZP1WBOFdSBGmd3z8hgmch7T2DIYXYW1ptXY5s4x4TF6Hx+qoJw2U4o/W8UL30OF+TRY
N+ztms8wE8b1t6EwlhTV+YcApvq/B3M33x8xOPAsxpGTiLXN0PGnFmFbIuFoGwyB+r/59Qzlx/t7
dQJXzuZ/tsfqh3zhz65iQDvKJgdX22d5HKwno/rayaF7CbPAP7ZM37dDWJlf5vGFTGt7Z7QLkNKd
3J2JV3Zf9aHxeYz0tYdu8R0Xmk0y1yA3Ls/8czLZf3kTafFDEDTnYHK6q/AAr5t6QBrmOPobNgC0
E3MEKdMY3LRJbw8qkUgFFA1OB6JxsrM9QvV01SwW29Krs8dJaHfxtKov4r5KN2NJGPqgNY/xoFM2
TMJl5z8CF2Zwt7dV4LBVzfXWJYRza1ajfcAyWH9Ow5+FyIxPomLSmhceIV+ZvA9WDKdkz9k7REMt
tSuWL0ygo1yHMV6nuq6Nx3uxSJ79JuIStDZVG0WnVGrXe7qIFbVEy2jOjesWAr1exC8w0ZbIgxiM
+eik70ZQPJkZQ3pCIAhQIf+VkGNZPhBq2B6l0yWHchTx05TnX/q4HJK1mZHWyEbqA9WMhahwlgcB
lQNKO6fUzzWw8I63MIs+dcy0YIu1b1nm2tfmOq5BHg5LlPf2d8T0UGOEvCu+73/MXIFEaaiXJBSd
9pgX6Rc0WPle5UlInQnOiG17EBJ6tyZPM+3bA8SJFV5r71G5yZB9uFBXaMD30eAe/rmWsf5s3GJU
QVjjk5CGuYIr9o9SJg8D7AFu7xxpY372KxEuCWbxS0caPayeeYWyVawUqKlkornxE2Ec4HWcDD10
b1npBtuKfKN5H1KWILLV56tvM3Ang1kziTpYrOz9lIrTclaRmRKNTv5dE+M3zYxsdi2YeymwxAUd
kbbKat7Sf/4D6eX/Uawt66xvuPxxBhWb9WcsQtcHIe9+Fp2cyev9teMiOZ2XaF49K7qtyLVxG05F
/yiB/a+TTq6Vl9m3wmqVR321hxRY7WbdIyhuQVDfPThN5KZroNbtxspLUESu3RVndd5jA1vPaUEm
YRgbO8+q6jUwB5g5DhthVcLVWSLWcw7QN++qT72etWhM+OK436psiJ8c2cmVlQzGWYp6xL6a2sfR
JNoJxAkYkHClklccJkZtYV2MPrMhb0Txqclgkqs7p+W1JagvX7wxqUXgFC1CPZpsi+PAi6zvXq7L
NxcsLDlZ84lsa/JtF61wFdvNwWHg59OBmbCGsby4YA4KQRcQ7Pk6ZDb1NSn6HZ314Kef9Y+FqxXe
gTwYWHiB77zYBIqvImPIzkyVMTjaFbc0Fv29nAFiqh+ZDVK4mbR1K9UsTiY0fnjo126fQPqVpvWW
Iypzfeso9KD/VLb6T+Kv+4+gx4VVefH916a2MS9umlQrrxttZJVefFeOK81plb9P0AEelaJe6CTp
zg4ehJ5en5rCiSaV17amoawUdSQ6gJi5FXlMNtqS9DEY9mflseJz46xZnck7MuSV1AuJrqR9q+xu
PP/3YTPJgdekusZtiYYie82IfeRO96dx6wzFMS7BZatRF8GXC1pp8VbaThn8je9jOXKvkRKyKVIb
7VdiWfvh2y/TImC1qZpelEc6dcSKEd1wQNLgPib0QcaG/l5ipyzaAhux0KbkFtSStvHYE0NZ9+Zi
GIvpEYUs/8rzpCYQmFlQWXprw2HsIdqMIT1YXmNz93JFAVYwVX4k9HTyjJZYBIbvaiJuDa2Y0qx2
erhZBJvNEql9UL6hE31Vgm8G2tVDViSvmGp7FHXY1vtSWFi4Kc3xoQ5rgzz2fqOPdt/tkmwuVm3q
fbOaYnwrJlHu/FmLT3lidHulo6g7mWzmuHYOvkfeu3DWI7nmz3naacxZdesbBjES1vFYJFqvbbWJ
mMqp06ojkXLuFtHjeG1oJV8Nvfa/Gf5uniUg84AIlOXfs40QinHYH+Gx2tu7rTNPXXYT7gyDlZsO
48N9HtkkkZdBcuG+638Tfl4eO9BwL20ZPXQRRGSRNsffRpEQ3oeQ+OEAczRHjRxOhQtUT4YpkU8B
Ote7ukhvHeD+08BO4gHKtXZG0PqSNS7kEkJZaFd6SDzx8DD99QkkQ1pxLDWx9Zaz3z+msTKvHLPs
T5qbWI+9H14cciGSoY9+lgzg0YFRGLBBXo1IXtbKp+iXhbiq3ZfrNY9DlbYw0mcas8P0qCRC6ax5
B1rdZA+hsPpGqJ3dMJrgekmOPvP1PaAc7Ka2zI8AOr2NUSTfK6Elr01P8JOhTVsINr8wh12IDR5s
xdmjBiGLb2INicJyPSnuE/f8nxWzzA4kcIhmfDXJIL6RP/kGfHQ6JIZb78p6zI9DEhxw5JApwuTP
2leTg7KPJMWL1HjWHrlrjJvZGtGd2t+95X2VETe6PI8M2B00wjHfFeQU3BYLu7Jbodlbee3ER1K3
cmtj4Et4v/9ukgRfZ3cY9rKwmyfReOWp7ihyKr+9UkanhhPuIxUoXyxPrtDLmB6u074XtvxGHPMx
LPLunSjy/zysfmCwwE14yfP9x4exfqmkz4wyv6n7pfqiF/T4mgAdgLTKvWha58A1IFaeDFHvwCDJ
+mYZNrnbjNxd4tz7Zz38rGRpKi6C9Ql3AiDETd/iM1c7KFCa5rr0ymJ/L34U2mrISuOUNJjXxtms
njN0+k3p94CIQ2On9nAMMnU8DPlRDZPLSLrrMfO6rbQeZmOBNCXOF2Nq+1dTq/F1uf6CcY5Xom9p
aiwuNtknzm5Ih2Z7Zy9oBZeCXORfFDv3ze2UYbIws2nNLt6h+kJCE72PSa29JXG+RzSWn2NBT3MI
cgpGMgjprkw090cq5iJq2o3qnYbRD135CQAlMBIopsukEeOhLF+13ox72yCxadJNvMWFNR6mBQPm
oLM5lg6prIpeq4i2GV3dSPAko+bitHZ5JlXsJQzGXd2H7Vl1LTLXrTZ60ts/fYRNV2PYFWP/4AHf
PQaLd5bR9Xj26vm90wuDrgfELC+GeObauLB+D09c2QeX+2twx3u7gEiRYmtIwQKyAkM7xSKZmrAl
vDI8uLAuOsNMT6qExinKmyzwb04sUMo/qL7YVpWu1WMKQ+l18Y0wg/ysXlfqfT5eWAA+N2EwHQdM
s+th7Oqjiqx3/4+081puW03T9a1MrXP0IIep6TkgQIIUlbN9grJlGTlnXP1+AK1pi5RK3L13VbcX
Fewf4Q9feMMoVLuKWA+RAY20RA6/qVGwlaqq+j1/UCRil6WkEyUw7JTcNJlhaH+LU2E4bVdSMSac
Ctw8ekiQwwYiRHNaSmFJecIE6joWH3HEdM3Q138VRvFjRDZjPyzG74IAOSYT9dSBB1jcLZ+y0n/O
U/GWfX3aqyre8bB88u9C0NuafE8CMvpABQo4RbqLNmu3NXO9OZM6RXPfiu3Iap0bWkAB3wtgjStm
faXnFhqZnSftBUnSnAKxw7wxtAd05NqLjkbbypjgUL4V6jrVxIy04sLtryNTfPSOIlNLtyBk6OKi
IK9p5hFoIsoUdVRzLcGIoS0fRE1IbTAw/uPyCR0G4e17yyffEu3JDH4sxysyZrDZKlN9o1f185cp
DrmrYDRR3p1gOFJS4Z34wPphMcnusnQXLa92aOKzVAnvUFP6O+pb4j8r7z0SVpN61CxIjNcWb2zW
tWstUWS+5MPamJleC90LIohktpeQh82zAHrQZjKC6qEazRcfoSkznzVUQtLYcERXRTMCXBuC8VYq
6vvl+6IvZOuoC9tdrBOjqjQ849Byx3oY7hBSLG/6OrhF/VB5Gg0kzttQupHB562WcjshKhqMdThc
LISvXvWT4YYrmYvD4T3n49afIKBHco+LXt8PaGQLJVjh7LIyJNL+Xmgfs+pugdpXbAXnYQ5mANvx
zd8OuBotAqc3tcrVYwmcRRldqgtSfd6VxiSvXVBosZPKkq1UAUBvMWVnkGLvfDllFmpwl3WGU1Ke
X1l1AayrtMguxUWjoO021Xxrqq+goiCLTlYGFawQDpjllEHM+0mbVCT/FlXZRDS+G0abX+fmQK89
Q4617oeQ2l9IN558SQiba0XAlJZ2Ltu7Ugc/xQqpFIWeT6HlpdtV+vc+tIrLSsdPBwQatkbtxZtD
6BDSABDnoy9VuobSJO0y2TNgRSPMd6XqqmS/NaS+nvvKJ1PfIBsTJbBCIoT+o7TTBLAjoG5GAyc1
h5epmCVfdaTJJD6pQc/71vsMSRXlEVOd+CELEsXVp77eolyEdtfytvtc0s4LLHLM0YLZi2GpU9TN
35/evjf/NFu+d/h7PohpLOzibJ0iKrVa+BJRAQY3rrurr29VPc6wgUVBfZBEi3Vimjhpsgu847AE
YofyimJ2e/yTjF1qjPA7W9r86LVbtM1AM4dYEeQoyT+nUYvGvanca1T/z8V8EJDyNneCjIzdtFQv
Z8ZeXBrTWUtBCe4yBc35W6GfX7PuWYx0qS5GFfzUwhmROqF38L8GISEo154kACYdI/28M6iSln1c
rMeqEp86z7g2S/OyVz2wODzlzIyz36PZbDM9C++/fiCaerztGVQcVPg8OLzIunG87UmannpsfMOe
qAexHauC7O+P6YtnDDu8o4SnyjK/1wO42Bl13pjRNm6S20V8LdIq6cworN8GuIobZJ7C3dBVmz8m
QH8O1jSLMrbTJlyPuqGXaw3e0lYZDQwy+pqEc1aOFGZ1QlPuRLeZLGO1fG9skZyrkK7dDWUhPzAv
yRKWj1s/q+CqWjndqTlYX/ZUvx13YR0q+2Vz9YoRzoAfTmfQ7M+XdFuc6jtSlOgJ24V+DTb499eP
0/zkcWIqJesSfVCq0ost5Lv5RSFQUAJFEs7egjq1ET1HGeeDEjfZrTDvPGCgnsNEyK8nMCs4UVSz
1LCqJVgnov5cT2aBK0tS3AWSJKB1mG8CfyzuwNJwCLcNG7r+JOhWcV7gRZhXUANWkhQJTpC1lrPw
vL1sOkug9l/4Qtue1YbcACEC18Xve9MgPsUZ6netPJwt6XjVIXUTfivQ3XcXOlQY4B8SZh6VD4yr
S9ThOQ40t8/wcW/aWH/7VM2fls6+huHxitovhYY5V680EAQa9R903UCPkE1Wa0+yHi1rSM7bubKi
NnAljCHcl1SDLoh2UMNSJIBSkZk/GRlRtER86Kbzl8AAaHpLtX/hJdC3Dc/Ez5SGuTgLlPl+4pOG
h3Tg+IpX4l/WvkWbW2lDZ4mWs1Yy92+b69cvGvrMh4WDe6gomZJCn8P40PUe0NbpBbkN9vxSvmMj
nG67JoCjG1sbOpL1xoReNndDKqt/EKMpe4LlR6TbjU9137wUOYhbpaZSPHd3sQ1P11aCRI5gct6P
vYRz73xmlrIIlXLmB78FQKpk7YSJFsVSC9A16Yr9Ob1H0CDfG110W4je3ZFzmFcliIovnf+mQXLf
6kNhI3dR/FYYG5bqWKz9zV/u0iqi6IJV0xspFHCNYMHOqoIZHTcv9BY3vxUqspyjU7wxg+IH1t3J
WQXPcu9NqrdHjH83JjWixnTQ/lbuEDNKaUtHOoyya8Uji8sG7WejqPgRmI0HXm4OskNFHwB7JZtl
9dMqv251dTgfQu9XIlK7GlSBe2zH8aahLCx7JM+5pJ+9HUGyOdVni+LQlIfCflLElYdiVe+IXeCj
boAUeYayEJiQ2yCHYIgl52Xe5N29EVjBnoostPtC8Z4gEQFjhKFR0U+A5IT+rTxOiCka2F55Vo6X
/b+qhF4WAjfQMMvFTjorlcKFJ+hKDTyvTCxu4nC8HBtJeJxQt97rgRzYgRz6T5IgRq6PZxcMmDa4
jaziRz4NGyyQUZwS6sppwCGP0BUemyDbhH2vE3fNJXLB8phE88zIKhPjvTlz8LNC3bKLPy0olCnC
FfbEZFePeuwG9DFDtihLawgcqZpy1CgrB61p8Acw9m2KY8hbr2oUOryuTHGiwhNxNrVhQHSnd/E1
zW5/awmz0BIsgvu3oNBShtdIVMOt7EukTnop3tMmvacYSy7CzdY0HzBGHDZ//K/CUqLIHYffkemi
WD27PSw/NDAfvZz/UjC1lVOXgawjiIQYLlpR6X2Zi8UK3YN+38x2VFEPgH4M6mld4VCVd76BZoGW
ALa0UOReRChwkCvWygDZvULP77rSOYETkKM6B9LyHX2YjGtpLJ9kyB9nf74VheLTmOqD7cOzWqW4
bBeXqlzp5yrVUKXAOpVyI0xCPKW8yb/48wfwLsTjDVhQED2cYH6f/pDkVxU6DcYs227IP98izlIL
vqWFVZ3/MchD1DbfTAOl8xZb2XVaYy22+FtMS4CtiP1dpMv0DtAwCbO68ImMQ9lptABPwkq/kcM2
fg4SbNOrSvgxDuGKrgZqFcP0m9o8cBI+jHwHBnNzmc6H9IL915BaTGupAHFYZ0hQJ6Xzlt2IenuF
tkl8ns9A7USQlLMMc78/34KVfsPKVm66HGYpqMP2sgIAcJnpcm+3GnxISE1TCZrBas8LS4tuSzWE
v133CAwH6ImpEBS29NagWUg/3qRG2ykOt3oq0jz3rOrGsMrq/O3M9ekRrqtor44Ysg1T118i0IY2
29xE0pu2+3cXh85xL+s6FnmwF4CnH/vkKb5IaUzw6jMJAfVd3Cnj7djG6yU5xBGkB8WEkcsC6hDl
8TFqkMQqY3x49bT85hfhNz+uvw1j7v+cP/gFW1uVyNWbiE3WANgUUqr16aBINNZmcMmc++ToZABm
K28FqjB78kjzimJwZBcIYK27EnE5JQNgLDLNbzVPKbZQJqdt0w4Dk0IVbA6btT/vN6GM3EdGcrbK
GcslVCyeirYHbmeY+jndkfwp0PBC9RWM3+AgjiIdfyQwrMdceF1qhJOpXedod9oIufp3+Ot0qyJX
9F+19lQnPnAKr1d2VT0mG6nHP9cXy/AZ73G7EIriXJvlSbsxIIEdou9yGg87BQvNTZaljd3mpfHW
nVu6ctbwgzqqtss5HgDzIfoWTpyM8j7HEC5YsbHHeQreQxKfZbNstiIVJWt8iKD8jvwa+OKIojcw
3vZWQJrwVqEJ5rTwOkFdd4BkFku3yayF9aQDlxcF/4cPSOA5QP5ipWXSbY6U3aNRmDf17G4/9Pdi
lLzCjATkqunoBwpZ8AaBGDvQ3nIu2VbRhleU6P7XYr7OInwbdZgfsySmSnexX1ViMK21nGqvgNDW
tTBq35ZIsbPMfOsFDQihYcrcQTd7Wy8b6JUjag/n6eyGKZY/rdrTdksNSeh6zBZSYePnY3wZIhrw
7lM/gakZgTayu1Q55Fz+MERVPEHjIQI6jIw4LCQ45YYiWnTdjQ82fHUYZGHZCjJqoEQTeF1ihaO3
OaZW1KCaSxUVh0xgWq1TivUAzwUwQ+GQXisZ1gFxyqvqfEIA/NNgVpcWQglNGZ8bxhSDp1y99XPb
oR0v81Ltd7o5Cq5s1PlN44eoiY+auDegZWJJzCppZhBlA27GafuCKJxI6qJoO2cpNbcAMYyKR58A
Ms7y9nqxA6887BjNtK/3Gpzl9djK+EWBLl9NvubvlhDIXAxMtBQBhiC/gZcqv+R+/OcD2L9qU0PM
3AQRsiooS8i20bEdRUWDYlaGq/ebe2QaG7bvZ+ZulEP9ERIY7tgjuili6VWu0kjaWeyZzQaZifRh
9MxfUG3Ak9e000UjYauGg3qRl7QE1LmVw066NhOlcd/qrpEF+qPyGncpT5aKAlUkz7dNWr6yUaib
LrVoyQcG+kgFWKC3g2s5veY/sOcM7SBqBOfoB400XtWxmjgKeLxNbkKUW5p8MrGJ26OqZGemqDo6
x89TqZiP8Wze5wWjrZBanyFKKm01tQdoBW8tmoJyVeuBeJekNTmIgdSRoMnPCPk51VxYAaJN+aeG
CJybyMDpaD9CfU37i/nQw3S7WPUDMIFairDQmavNda3qZ8uXS+/Vr1XZSbNJv6q99nXpkybxg6R1
za82AGVXNs03ZKKRWZyX4/KHN3/K1Bzt41ESNkRE+E6PqORRPolu8yqPb9H+t4uiiq6Xb4EBnx34
6jJee4X0A3zo8Njp7W9kQZPfiW6jqaz+Bgn9fQIZuIVwhh/STBJY+pC071GsqkeMhuFBLNzPBGV1
Bx0VGf2kYqf5eHVWbMPOckOhkEiImOSms9yuSdvqDdD7ny/Df/mvVKaS0c+z+n/+m69fciDJoY9e
7eGX/3Ofp/zvv+e/86/fOfqVi/Clyuv8d/Plb7mv+eWP9LU+/qWDf5nR/74650fz4+CLdYaawHjT
vlbj7WvdJs1yFdzH/Jv/tz/8j9flX7kfi9d//vWSt1kz/2t+mGd//f2j3a9//rUgS//z/b//9w/n
G/jnX3ev40vwmiSv9Ye/9Pqjbv75l6b/AwzZjENF1Uc1CAn++o/+df6Jyk84gCxL10w+LBilLEca
8p9/Cco/gP6yVSIjADKChUFFqs7b5WeS+A9UOlSNYpWhgZXAofd/L+/gNf55rf+Rtehsh1lT//Mv
5bA2oVHkocaN+BDsQJFyzzFQtqFIqeKCWkCMeKJ2f8VJMW2Q6kHSy/qui51xgQnugzhBLqLZozuo
qX4XDYTnoOGcY1sFqwFaUSv0ezaZG9FM1csMJyAksmypuDVGNnick6MV/IDvoTnuvFn8cRDvJlX4
Lg3tU0zHojDSK7IgfxXJMZ4Exalg7PDs0VSdCqRlWZg2o4HD6zjCoo9R5UOSyGj/EoE1YnRNhX07
yr5bypDk/WRHAr2qNfUbzulOKccnDj9l5qj+QZvN4yO1gRaybBAN6uZxohRNWN8hFObbJEyzB2p+
l2kxLWIwtZa/8xP5rOmjDSWXcxXkZa5EZ4qKLlivu7hTfqP9u7eopoy+ZAdpfe/7xV6GL5+1NANi
oB7B90oPrVXR1sCMx991nawxd7cxpH2m1bcpgfj5JWrLmqisYTN+LzskzIITRa7lJg5v0jQNmWlp
ghhVMRjjIbwrcoUNrisdsnG2jJhe32s/hlLCQFUv8CnsDf85CMwR25Zg5Q8TXOvAnYZ83Xb3uS46
U69RmnFbIlBrrmwPNCUqAXBtYnZgjot1HagRGbWIZ0JBSSjObGPWzhife6NyS3TXPfOmKJ+T8JcM
1fbrRPewpjO/PdOal4ZsShJocvNo9sSVhHxlxo3Rr7koRusBwr8bm5qTKw3oNHTEfQsmUHdCR+Qw
u34bVmFdUmRiVOVYT1cvEvI1pYlt/GE77RFxGxbgtCnNh9aqnNRSna9vUzusgn8YcMGhvXuBeeb7
ol4xYNVqnDQN9MvWVcyfTRm8jmmHL0GOskUXorShbVXacNCGERH3b6SB4l7jFU6XSo6m4W5Fb5kk
zJHZFUqoKomR/4qDtFjVYbqCgLcpe0hl2DBwjKIN3DiSWazTMX4gRKFXqLTX0/gc5cXZbFtSlD0Y
VMMGVbWmULkZZXJ8IVFdrdN+JFH7M+isq0LKXXo3K7WsHS3RHU8YTmwiH9ewief3v17H0i5593QM
a6g1CCzgMpDL777JbbKDKOU2bXRioHk6Ha2jg4FmQvy7gTLfI/IYGUhMf1Kbd6ypWFW4NX79to+3
/XlS60xtBbSzSYqqHI5iJGbeROrs2yFhCkOEmVs3X4+w4KSPb0TXRJlTCgCWcXyyEHDkfWiic1Kv
pU3RnVlYL22nW3U1OmazzgEcOqeenfTpbcGaUEk05jV71MmpPDGZLLIFmyKB7UFidmr02dfdVohX
s/XcOmxsoVidGvdQVOlt6bD3mbpOzRdhj6NhJ8VU65FCt42MCsQi5ZtvYg4n4heXWm4VX554svMU
OHyyHGaiQXPOwBvCPL5LsC1WSHE3tCtncLQNtGZX3iUry0XScleeEPaWPu5/h6PNG9W7CTlVXYFZ
CaNJw5MJi6LCEqTvbjCxDSvvQjceBFSYIP1WgNE6GawYlm6pqu0Na9yWKQ4YoY4Gf4UlOnJoXz+J
j2vl8NKOzhwkIcCRtVyaUFwQ2tB1LNZWfvv1IB9X/vtBaBEe3r/fNULZD/PTrjm8dTqgROcawExZ
O3HSSF+/WOtYBNKP/ZpQgqG0kSikoUSyArr5oOjTeuh/GcP30d8bXgk9GtnVvrprwmTz9c2evIT5
Et+9bdUTq2aS57tN4n0wiQ8qrckGmDESD0K8V6z8sQhuRB1pFWoUxYlnLX0M1XjYkkHPkdoZ2Pz5
5++Gj+tWCxTU0+xkF261PYIsTrOC07PuXusTk0f+eOAdjnV0q76JH7kBVt82L6SX+DK9lddeuUoc
UAoXyKGw1dukXOcUwoxXTGy22u7rZ/1x1zgc/2gPLsOq12ON8SNsMXjbFf4uiGQh5W50yIsk0urr
8aRPl4ssEcboJIrKcYjWeY1KY5oB67V6pkHjuC7twMm2iitugm2707fhxjhx0HzcklkxmmTKgGgI
DUlcDt8oeiZGJqshtu49fk/p8FNv1OskK54bXwpsCLgPY47dS2jdtSYg027kGJd01P1idGkTMPX/
7kMgmCO3wv8BYIOmHxNT+0CS8VIHdOvlyW1kwEw3k8FR+mRDHRMpi3yrm+VGlCCkY5BOwdGtc3GL
7fYatXUnSLsTu/kRF4XDw5IQfiVHkDmQaRseTYM67XW05nP6nWKzRsWmRFhfcvQB7pFR2J2nbOtJ
xdCsWDVp6oQhqhzirYBsEPK/204Q7NHE8BeDRQ2ijNLhNZZULorcO2/or5I2vAsliAKi5X79ID/M
Xi6brIbUinQUsuXRSh3NWBp9LYCqCxpL7b5FqE8Ijuw/KNm/vSlAxiIZVtj6VFLm49irFCD81gY6
IN3QXk4wSZpRsKuuvNasb1YVXA9Gjcti7mq1ei2m1frrGz0y95pfkMz/GVjH4YKy/tEMRnU7kaUS
TyKxwtIpTGEMkJ/AHLoJrcZuBPUSMjqUbdExzLxbiU2+IY62pVK2+xi0smTYjSc8UPZyMuVHknyr
BxTASZB7S0WH2wAAJgKGzIwVxKda83EQ0hy9FS7qrIWjWYPsfo7E757xIAHdSqwnOXoJ8WrK8UIz
S84JPJJAnGuWtukUUMdoR5JlxW7kG3RbrzBGvaewJBigaEYcAUZ+FwXQi6+f0ifrHGNG+Bsm4qFM
h+OdG6SiGOZYwSANMTpqNjmm9iy3xT4eZScfwDQM1+1CagZfPIwrQ9fXcaadt5l2aseZF8xBeMT7
en8lR/t67Fegd1qupLdZ2LAs7daNnNjubABy+qpx//2T5GjEoyVsDZ3s1zUjzgFZFjo1XgUD3hW2
/lhs6Fvvsq16JdwMj0gwYEad2SjNn1iOH8O0+RrmiaqTo0IBPZqlky8nWeI1wso06OIjTgW621/F
GOJYGieaeO1FV5L3MMnhJWqH95bYu0mdrpVSvUvF18BADxkFltpMXV0wT7ySDyEk5jAKqCH2f/Jn
Ck2HZ4BSelkndpawanxhN03tZWTgRREFD9gArMWivwLha8vNcGLlfojcGBYCJ8U1EXVwzZi3sHfB
RGDCpeWIFcDlQn9VIkTtcJOGnWL5J5L1+eEeTTl9LvBYSJSJBuzRw5HqLqFKmzJSMN7RmHdUWp2x
0p8Y5WNKRVcRIBGeJ8DyEPQ6esdILEJHrCy8T3OEhM3Y++FNN0b3jKaig2QWwjR1gwqHuZaqYp/2
05XSJM90uK+/XuvyhzTL4tzkKhQSG46s43wn0MwxLYQ5ShusewqPAM3PUPNxc0xFhDqC2FHZApws
5A0dNc8hjd6WxetYzwpiSFK0wVkaxmTyqFoEurqaJmUl00hM2sRVh4kJ6D98fcWfPLnDKz5KYvAh
G6B3c8VzYtidqzYYxWhTbeNdsO0FJ3ROxj3zv3g4JQ5HPJoSnVbBhmmktxGZc/2jtCquuj1iqC/0
plbhpnHhH/Ff0/7/u1n9KGNJNVyBqpGhVTfcUodtVq2bu/CH7XKXrHXAZycmhPTpzepElsguaAiC
H22ApWEEeTgS5DW+NnPp0FiA3jNMqzK495VdJP8M42xjdMMe5ty1hXx2E3Y/vLB0Dc16zqzqUjXh
PNfqiWjvCJA1n928BR09XiI9RfqwMNH1C5rQ8LAxxQxHgNKD7/Y5KAlnHFoHhwxnjMqtFozXiPUh
1yA7yE+hH584Q1hv9NG80ZQr3UAqksY2/ANlhs3VWJ+6WpPbuuH20egkhrFufe8pMnKAQdLGQ2G0
CsRdEniOroxXleLbaXQ7BAFSdLlTV7dh//vrV/5x/9EpB8xLklY3B/DRGzcmka45PsPEgu0Ow2JH
D4xV6IUn9vHPltF8uCi0cOfGxXEwD82RWjaMKjuCPeJKTnE1bec8qQASZVc21kknXiBIoo/ryCCm
sHRFJ0KmmHS4tQpZpivexJBjIq8GudomAx6qIFLByJ1rsgJGtUdSfFx7fuDoSFIpJV7jBv5HCmz1
BKC7V/iOqIDjGogFstShjXE2w2AC4ZssKes8v+y0q8F4HEyiSv3GUKOLqG5dTQqfmsK8KCLwYU1y
VffGLsOKyMNdMOS15xM9aXVPxrDL08nFXDZFcwl8XyOx94f7Di570sVOIqeuL8izktA3VaxfYEVB
9ftdt9/0Rt8CScAhbHQ62GTYPfxCRZFGOOpQfbipJ2sVNso+wrgOYzzxplKl1yai2UMNtfK8FYmD
a6DjlwbiTS6g1ya+6KplV5LqVJzvspVvo3lvVWcDauk+lbHUxDJKjVSHFvcWFwHIXVdFKl9PpvCc
UuBFIXSNdxgg6VtopRtZmHYdSbEnGdupuNbryYlploc6mANy1hidJivLiMVfEn5r0HgqRX2eVJOT
FsVVqv2yOvBoFQKjsP9wnbTLYW5gWtyyj7zMz0FyowERQO15AKXgVdWP3pKvxkn4qfrxZWESACf6
aKdW39oGXGBMZC4RQrzGXmzVh+kTjfB7CM3CGG+tWD6Tcf8i8m0uuhp3Kx1WXlqvFcwyQC5xRcpa
i/Mf6M07HT7tgU4zohIQ24KbOonpSjypXvox7iHsoCYoc2QjmqfP5+i7AEQ24jLuVHafZOdvYWW7
PXl2dTL+/GxZHoxzFBcYtJLUqrICEvt+PYe79K51hxT6Xl4Vdv9z+Pb1dvPZfk88BaRjtiqZeduH
N6abRpIHgjEPOFcga7tA4jxex3YT2DxqeVW5/Vah6YfGx0pwvBMn3CfHDcObpPHkGpSLjuLJQlYB
1wsaY2kde4J6DkkWU0VOWSXWHYqwSPXU1YkMR553mqMT/WDUo53I0LqibC1uenjGESm+HB+xXNwL
HK7NE+HsmoW7RnTTVnaetJLs8by9y9xTty5/sh8eXMXRnAo5zaYIMo+NE6qLCoh81m5LXnu4hUds
Q307657KhMoVUOKOWjuipm7kxpvyJzGZI5yoF34SCR5czdHMy4cqzfFvD2zdpDFXCfA7Tp3hH8tW
s4TYu7c9h/nvVpFYSEaNigfFIls9k5nd4Vqwp22xpeKwKs6qh8Q9dewsVaAP79qcC2WUGzT1mAFR
6oA7eoGVm+qa3dPbStra1RPYOzUCBd1d4kf4Suyr5i7wcJiIcWlJfwYqKu65CfHWvBBnVzXZlo2n
MrPcevxpTuuggz6mYkbm96vBqnFBNrZ5qdmtLLpCWllOJ3hAb7qnuARtJtfP4NfceLhTUqIOAPij
8qJCppOA4SViv4mI8a1HjUJRMX1X6Q9K0S+NpkMRqa4i3ctQccXzvjJLW2wldLxBP6EaJSNtmqvJ
VsaFIgnzC/zdEfP8rbTDvTkZtyc2ik8CE0yN/vUcraPAREWTTcKJI7CRYXhpdsrW+1Ya6xd9Ne+D
FI7Snyhfn4pSPhSR5wnzbtCj3ckEMYnX7TJhRDv6VWyGbXhe7rqb02G+PG81xxNlJnWY+Kao0ASP
Eove8tCJNQkN0abfCE94dDviA4KGxarYRJu56KDhqo5U4Up5hX9gqxfW/ant+LNjhvIqVVaCP1XU
jhZI3fRdqc30WGQa8ip4hrmJTBA1RFDwgXlfIhhgwGg+8Wo/24R1TgAqu3NSuoTe75YlLiWmhOU5
26EoUfHwHSWfHghnVpUpbwMt/qXJO2APK/DrkAFbe9C9jeThIxHSAMRoDvnlm97InThOn05c2me7
0rtLWwhf7y6tSdG3zBoU+ebjaepsjt4L9EptXAE8AtUyW4EwO9UElObH/GEq/HkgC5n03ajxZA4i
tpGg+c91dzqvb4athlKrA99ohVGWPb1GA9jA1cn5/ukcpPNoKJTYgQsd1TnKQDKHXCZERhvOFX3b
/67uVNqB7T3u1LVtnZ94vJ8dhNSrZ/AQG6S+rIl3N8o09OShnav3JNO0WKk8r+Y+Tesotv9SuPmp
FuRnuwgxhWWihINtjXp08tYzT3hoGFAcGVF8JP9wDM+mSfV7sr1V/JKd+Zv81AQ/NerRSZs2g1hE
A3oB0U4BcoA5SOzkNn696sq/n9bGD1DXiDuCZzqRTn9WX5n7XyZEFLBL+tK5eveAU5imiZHQo9Bv
suty3TmTQ+65N9SdvObwW8/zyXNCG9XBdVit6/vGRgwocDknTrzqz6aWQf8G7hqAAfC7h2evpA05
ADymlmhqVLW7bQKEI8muJqSjUm8zUvhJsPvELsTVw8E1hXT39RV8tre9v4CjlyCEitiVUBxhGfyk
9uDEWr0GzOaiSLgKKzZ2bIyxMj5xhHz26t+POv/83QsIoA801QQxJ1XPvOCyNtywOjGpj0iWS2kC
eyATVDQsB01cENPvxmiMWPDxJw8gK+282c/GFzC4eunqC6t7RVzNjSp528iNU81TbzS2sVLcp+3v
ZtCcSR2RivdQPtccQ8Y4RXmp5Z1S+zsBYSK5vO+U0A61c8gkK3EUrhMkguvpyWxMIoOXCXl0QRfu
MbW3BzA7wJWt+FmrEVrGhxJNRCD04GhRxQ663VTIK9RA11mkrRGiWknYPeF2j7ZZ0a0RIiYias4q
Uuuv3/vHRjSH+NxHoN+DJhS6AYevoFSNLI10aIDzplav2ovcxqv0Rt7kG46aEwnNZwcGxlhUNAFV
fmxm0eCqJRlFLXuafsslpjynMICfpmgUL+QZEUPZ1Diax2WHjwqgDtqO38lOLLoCoM/p+q5p3Ngd
i3d96lj45HymaUVBhU6nKlEGO3yAAE6LISyYX7p3jTsTWsHInNV7qUgx07oY/OLEmvnYuwdJSkIm
zrZXpsiLOxxQGBpLlnV8alDcGDMfieXrCfmKEh3nUisdr8+vsEi6qRDknoUFvp4vn7zBg8GPnq/e
DcgnoWVm6/HdrEA+qxx8PcJnM9ISNVmCz0PGC2rq8P6gqUWCqZPhzoAmjMv35YNgvyhn1Vn1eqqd
88kGBL5Xp5+j6Sr0+3lbfL85ZKkX9loZ2CbWInr/DUoN0taVfeKWPh1mxsaKAIoV67iJW5uJUPkp
/BS9I3CLsElJoJ4EKiWZsD5TRgzfUsRGNKRnOqy3gZVLYrzu0SgKQKKPUnn/9QV9vB4DkCwMaRW0
JZ3Wo0imLkLR8zQKGWL16DdX7XRntafS+DnlOAzTDseY1827RzsUYC2xDGCHc4dNfJlkdrhObdVJ
Lq+7vWF3634zrDsXedX79Eo7cbR/XJTz4NjuibNB3Idecj7IudxC37MlfVgh4ugqUQNhE9KhNsBq
7G/w/3j4+pl+EpfOY4JAJ1KblfaO5i2KpZD5MZZY4GLDfXmp29md+S1yBNTtbHnjIWK3koSVdGJJ
fvYy6YlxpwQQlnZcuc1qqCRdzL2OIHlN/3fnYe3tJ+uvb+/jwoeESoueuBBoi3osHhgja9QiuQdx
jPKPL72Cyj218D8G9odDHM2Ywmp7OTCZlej74492gQETuBnJJL1DOH+VFHvfFrd1uDlV7Pnk1GBk
Cu7mTCEEG3KU2QV9h5CSPI98ZrrxVntqmpV8p5NQAoZ4FZTVqcKH9MnqABwjAklZSpfHbeTCa6Gr
+GR1jdM5w07aFvtxo2+CG+/Ee/vkoSoiUeWMm6Q/axztcAGobSUuSFrlHLZeelkjqSkggGdqJxb8
x4IZYFB4EoRaFHIQGThc7/oElnnqGShMGsei2Wd4ITJXmHFLuhNBMP56Pn7SiD8c72i26DlHcV0x
7YUm2mTFsEXn3R6EYjN7XWf19ID8om0B/0jH66Co1mgvb1SaphHGshOa9FrU2lGu3eKL/ITh7v/T
Y//zNI4eO2JWGCLKXB3i+jQa7kvgVrJwNRo3Xz8GQptP9lkLwYtZXhdVleXn7/fZ1g+DMZ8X5ihv
Balx8GhY5X38A+aVk+ro1KKdJngXUpL9appm17TQgxucmhvUQgTsPH4TveysCTyUMTk4cayqOFm3
GTYi6JfJHUprWCt3SXvtT75dI1SH+o43mi402vMIwX/DcAvtwiow/bDKvZnJ9hgBxAjSKzzyrjgV
zzspt+u2Oys0FMzg1WXaFZPFTVPaSCEKtMGgryOk0EJjRhA/NMCxq1JHuD3e6CgrFp5wVXe0YuA9
Y+1enmti8GAV2U3i3ZeU1Ywy+CnLs/9NVuxKxboxu5ewReQ5vR85dhA0ceNgwtwQsgZdnNhK3BzQ
7MQOVmBvVxqoPQuUC2kJRaFOVz3dJvFNHDcrQ1ScLN8RtyJIGbYrscQ1UoMCSrqx+z+kvcdy5Mi2
bftFMIMWXYgQJINad2DMJAmtNb7+DdCe3WKCYYx7zq1GWe3GpgeEO9zXmnNMWc9v4wjogDKhUQdM
UAwbUOGeT0Ae9ZmNIMmvopWeleOIn27bhtdzUJ6RYfI4B7prqvd9S78p9UFvk4qXi+6QQYjDiVFP
oY1X0cvRF1mBuFeEM80MHsHoolzixfUvCwFMrYRPfrC1xNhO0rUx9G6ttviapQuxBUkXD2cE02MF
KLw8j+3SNNhvqLsgFjwdBkAHmzRAWJ8DOSNG55zUR6e37vrWvwnMt8607FDe6n7zJ+oB/La3mnzd
Dn9D03ysCY/J0YSlL7NSe5blEwmDPivN2M4jzBD0XU7Pq7RCMoIOcMOJGEl0Z5aIAbbEy0Qvt3F5
J2FxmoLa0dIHEHQIz2wzJIOq6+2OExWx5pOI546YHAFcdcxJSEwuMeKYbzKpUkoROz326tC/izLt
gPV02w4s1foAl+UNSo0dliWJdOcWKNVwaL9uZKtcm/pNn7MeZHsy7AQUxiJpT2Lqb5Liwkf+n/t/
0OrTVCSxK4U0PMvYB5+DmjCl+cEqHpTSlnycRVM02aHyoTE1zKS8VvHVC3EUumksPxMMprfSGbl4
tgHcsSwjwqIst26Fiy6goMHCUwivg/4WQQkmqPU8EICNDcjYJh/9L2IqQmLHZl8xf8mR0BLepQRC
b8VrYZpOo7+HBZMJ/E5XP4lqflYMQDyT4MZCidhVNxawbfj9tIReM9/cELOO5aDbZQPgVC0iziP8
zMyC4PnklsPBLdj9QxoGT4BIXhXFv/X9TnIaeDChQYIkYWkitXSrAsaEs7UwQ7DMby19b5y+hDMK
Tl49Num9KUFDjx6yMPOGxQEwLJX1hZPvGlrLR0d7WJ73188iWXKkT1nohk2zFoQF4n0/P4gwZ6A0
4DsCShMUl/Kke70Rbkv6xwmvUDlm570R7M32YLDSj+Ln6KPF14fbEqRoTAdGbvt9Dc0uYoeVEmY3
kPpj5QciazdT3hIfUF/KJIP0OOUDbSYtIvEECa3ClMGAxyssiZu2mp1GQbkW656p/hnqxpXFHnJo
ve9l1S6Hl3SrFQeUgCOt784404LqNSYCyKC5PJSPYYu5mvpAiEk8Tx6yydorFmAtOSdpWTg32wFS
SOBlo+mlFeTB5D6YL+T8Jc3Ki1mKyUlKHwLNP+RmfqP1t0p75U8thFsqDWiRiqq2ZxXaN7C0EQox
TDSvViISEXGsRkq+kY3PHJliWIhuY9EatAJ2vqQOJncTqxtyYBBh6llSKc4IcL+mrJR21TYzIwy3
uT0Z8lmovwi8MFlinQX8wVA8a0oiHProY5Zkblm0r4L7JfNVMa5Yu3GI8VbNV8moOkoRvZC2fA1b
8AIqJNEEUOxmyR3Mv1LLZEza80YM7dnyncoMSb+qbqWcarGRXlBrBSfenvsclxUt8ypltBtBv+4N
n4qQ7IX5u2K2f+Cw4Hl7G1q6GdWNVPfe4lxrkQRMPDO5Yf5OoG/BfM1Cs2sVBQj3i9pL+1nLNn0r
bc1WxPbWMFcXTYJ/1lvU2EbB2MT+Z2tilgvpr0JiUAXZMyESgKbdTmLncSLrFK5MaA5csNuM097S
6DRrKSFEgQ011MuEP4UMT7mW3rKewJ84V91h1mB7PGZTzRuASQsAcgZMMh3vDZDSQTA5ZZ9cEsl8
Zk282DrNhDC8HxbiKzDQoRQPSu3bJkoWsxwuknJ2DbKioXIHePEaAtI7eT6xaTlSWmDHIuMh0nEW
KhS6/93DzaKWFuhn4SgEb4p4p+fk/EVA4Vh/rQtipVyiYx2dcCjs17/vY366BKjPidSfTATaqI/N
9fZRJ8Ep6xb9SQUON74zciKA4oSlrK9IMxO0O6VU98g32FKpuq2xdMtjvld78UGoxOtCjqBsXqp6
4ligAcQyIGj6+fffeKQysfxG40sZiFjmq13/basVoW9UEIpQLYh3/raktIQDCiXMltKs4pwWvB4/
JXwbcLWLDCXEBhHwbqwT0W23FW67Tf+o7oTT+p/lL61O6wrlK0Xn+iRD+vIvf7s0QsSECoM0yUY1
9sPsVmnukWQJ8pkBWEgKxhjj7lPZ3HfSYGfFX3nCJ9pZ5/oITYZAM9T0eRIgik31ExvcL//ab79M
+/edLKYmidXlANPkT0j3HbG8AF3haGVFgPGtygd7lCU7rzsb1bRbdqSQG4fReuiZm9qobyLtbyg/
93Jqo6S0w5bseoLpBf96Km7juiSF9dIoiHGzbgEv8jdqsngipydLsRWg/g/T1hIatq+mS0qanQko
oobZCetbwwf/G42u3741MdMxxIuGUIdY4Eh8bcL3MjjXA4NftNWpc1ryTWVINrfYltkfpcJ13F1N
2auMne3Ea3r0bIkLHi0XraMffSMArS3EMdo4MBAvurHfhpUFBCuBm//Hiqtb0x/uoYY7tMJfTgx9
pErAa/Tf0KsFZFKpgqBED518usuKgiBhzmfd+NwaN5H6KaiDjemY8J+aDUbumlXmBn3NjT55D47+
EFq14iJmE38kj8TGrMTmQKW5LcRzEH3X5lDudes6VHZaZG3wc9hTPdi9ZlAz6QVXQ02fthh2CDr7
/Z4caV2zanz7KauVrYIfK2kpj0PCxpdTA2qSwhMHYtwNze5pzuMc33Vqs1XVBPVdddMqzQGHP6bu
GgSotdXkDamv3tDJNkCaCytGcDW1F+p8+/svPXqCN9Fyw040KKKvfmg3Mc8Dn+WtzV9E61n1a1vM
cROz2UCB5v4+2FfB6Me8XmgI6Itg1sBX+Kc+OAukUac9t6V129pVazr7k0fag2kjr9k1CeAVR3II
mnfRYZyqihxp/YE1pNQjUvDB3rlWWAJFjdhmM3oZ3k4p0zNQrhvk3VWJmwSqyjg9RSVMIPgB4UOF
oM80+T7zESaWEdr54OSi6NVAVafwUhqS+2y2yJ9qL6PmADLyxCu0LHHrWyXBR8b1QfcE9e+/tyqZ
o9BqCTJ0fEFE9yXYAlG8iWKdWjiWv/NjHAnbE2oDGTXF6nNj5lMI53+ihBM+jVO+AR+5a/LpjJiC
l2Go7Uhs90lQ2G3VXiliW9qqTLJeJJ14NY7N3aUjBQUWxQNNqX8vV4nKTMtgz3Ae3EMYJJz5ZEH+
6JUumjoFkCSsg9Ud7YCqzrVKDwXuX7NHWbdtBgckjfQ5ubVDmlqwOSXhOlZkVCic/p8xV5fVyWGk
5TGNoqXkJ7mpC2sYJbeHasXuHziJnuqkHCv9YdFmX4YXRP8BDiz5LV1cLQP2qpeisIUOLkqCU4kn
225H3tB/Cqirj7TMDEfeSQG1dgdP24Tvwza+K1sbDH7jjp7sckstzTmpBTkyLopPUnsgj9AMW7+x
rTTHqTTQth6caHasnbldisYVNarM5uRGIJGjPwWu9X5i8VoWp/VMQYS0YOUxiRjrhk5gRNnkE0PA
szTsRZohUxbwEi+6SSpbuuTwvUcVfVk7uuSZJ5yM+pF1mokF4ImqPz9hXTuuBbOWOAAETpqapOOc
y1l3H5NSCoikMITzLEOHLJYVOufwRjCoA7X5pVXoT5b/0UzSWTBy9tYHO04fekXfC/psTwWRyg2q
kukMPDaRuRyoFu0zeUabPB1BTqQfStWCxg5sATRcIBobXSbVOwzOM3UkAWIkCFqxk8BEw9GU1AXS
TyOC9SmR3dCg1hIHMugtL+uvqUGX7YuZhw9pMT0JwJrsviPsUSPmfO4MuxeI3cMlEHNMy4rDIOU2
IXskAj5kyEHlxr/Kp8JtOcyN6ePvj/VYLXU5fbAA8m+mzWpZAOiU+xP4RicbRcSnxmZKzgyhQv8q
2kaaumRA2abHMwe8Md1oJchghD9oNSgnKfZi3tfCmD4TsFwAlAEHc5GU806RNon5pkrdxiw42lvi
NhXNvz6y86KSnMEw3d+v41grilYG3AIy1LiWNbnAGOYuEyui/BDWnGsWMWmxPJGrcd0H817IJFup
043ALlpstEtdHJ6mWHF9zuSxTG10EO6GKPdO/KZFSLCaMkAw2I/RO7L4XavdhZ5AiJVLltxGPRsB
fGmldjHCkKUM64aJxDF/eOXbZKdqui+T4NQt+bnimypyelrmXxbgtbu0iCC1RW1KKjXRPOSA4uPN
HhSD3XBqnmNhu5rl+7ob0IFalwDyiM3Fe8E8d07chnW5noeCsmpxRdOdRJGyesXStLbmuaTU3IcP
yIttGG7seW5Ma3ZH0StqZ2A3Eui3QvBJN+XERmK9bDE4ugi2El+dLr59/35ZkyCXa3NmcEF6V+XR
qTIiH4c7bX7zSaOGovU/3FGux1tuxrdT5SiXqQJrgbq61ewz5NJV9pZGnN4pujLpT1zd8gH9/oat
R1vd2kISMN72jEaijB9i7z0VaPhjfViPsPyCb9fjl7nZthIjBAm5SjWw1GGynkWMS9RprkPdutOy
3jOV8rm0xE0wEkrVgL690uLZnrXudZLUSz98kjrMcUK9kdtomwewEPo3bfw7iDcTTQyf1I+GtHBL
STdTLTlLGFVu3JfQHH9/Fdfbg/XFrL7Zek0aeJ9yMYp0EZu303AzFx/UzP4XoyzuMLBcMufR1bS3
MMOQ8reMQreAw6qtmw94TdxSPhEvcPTd/jbQ6jwRYDsaLfqNFCJSlOL3VRnss14ivneg8IYI2z/x
tViXTL7u37cB17vlVh0mLtq3O/orjV86ilZ60K7Bjsastx2ejHkjFfOJx3bsOtlE4ktFtQIVYPXY
IM72Y9rqSPLrK0MQL0R8WpX0aIFqynOLZpm5+/0J/qgKLhfKmkE5QeKYpv1YNQS/IAdeRR0HNKzS
i21VvKtSilYx3BXWYwQMuS0+yUZzgq7+e2LwY3f5++CrJaQphnwIBDxm6jZWHflsSO3mjVaRG19l
TultKwrqe8Xplo1euT211/qxaf+6dthKiy4Aodya5UGsySTXmuzDYIlv2dlU9lTVz2r7WEax1469
GyraWS3WCgTq+WYqw5coamHMFic8ycdug8n915aqLLu/1cumz4Xvy1Xs09iBXlEFm6BWMZhNuyHp
nSKKb+pB8qwk2fx++4+sEYxKPXi5BQsf7d8FL+3bOPEhgFJwkMmpGV1dvNZ7inBycuIDbS4P8p/V
m8LRl/3QYmfLi7ZaKPK+bBsNlZ3d69mhz+IDQsln8ho+grjHc7FAkevAfAdeZ9Mxupo7/64Yochm
2OwBDRMS1s7lQU7fSIxxIb1cKlKjbP04XHrGGrKbInsdQTkU8kgLjiofa1Jfaq8tMcHZRNKSIV9K
ytInkwglLeftUJAuOz1Akj3L5vghmogeQb8FrRSVn5ECNPYN0SMm2KF/AmeN5L5QcRJ5PgxqlLiD
Rpp71jtKKjqVL7CvBcZsGVCgqXjV9asvd15XUh6LWT1m38st2Q0kyzXKR4Buh6yu30njvk3kR9Cy
dhlQarbm3VQXdFPAGtY9uX0GTRYTG3pinSPO2WUYbi1h3EaAjPyJnDxE6r+/Dz/wE1RNVFnGi65+
/bOWAdU6xl0MwJwg0Da1dMLn4MEkG4vNb3k1+B86sWJBfa9WMpIBFC0S3/6OKMgJv+TvP2V99Fv/
ktV6r+eW3yIUxH9bfqTktzSWQiPuxBr/c+1bXe9q3iHigIlI/9+OASUJfwLPcvQrfdMewrNTeIvj
YykKH0EQKJztVruzYO6bUMrpjC4FguESy+8WihtQpvrhlO7x57q2XNe3sVbLqtoltWQitAClMW9k
R3ETL8NlFznGNt21D+EJcdDRh/VtuNU6YqaIy+OM4dQ036UZreR3sTgF1fqB+FleCY49yOjReeNj
Xj8s0SxJ2CW/Jg4FT+sG0Mx+8Sebgpigc80D5GOLceNpNfX9Zcrq2vUoUE/95IU/BxC00BEkmk7K
Iyl3ms1Y21nRdx1Je1bbHAJKYGFuOp11inq4PtF//XBzgboQSETha/VN18hii7E88sPJKszNv2NK
DTSQt9HQHtRTnxL52GhUDTCUolIEF7V+GKI6mG3Pw5ijtvbUsd0OBJ5n00OfKZtxDs4AyNKgBPOI
BN7P8/MpZGrJ90OTbsG30ze4l5C/lwn2MoColRB6mfQYjxC9hdfIymypVZZMirNZ6v+nnpjlTqGB
QoQIWepnjdqMI+QEiNbthmxEp3xfMGK6m+y7DU5MvtJb0/t9mfnxBWRAfAOo1fk+4Y9cfZbYRQrT
1MwGMP83SwGow9idiqiU7c7vI6mnhlqtaFY4jJIFyhcPunFhpOKmpiSjRu9p/Cri+4LeqyocGuLs
MAi4q2IeVIDwRgc0z65Ija+NULiuMsWmuEov+dVXFZLqS7JWKOQbmTN3E1TnneBr51JxHZvNeSoZ
XgAUNkjz87lSneW/q5yElj/VCDZSVe0OuWBB9QUDQtnFf7GIPM2z9SY2ZM83LyduwI8dgIqsHbWu
wkmd+JzVe9lNg662XUnWbn+BtINT0HDiFh9bhr4/zNUC0RutMRo6d3gM37LxxkR+Uzz/fhE/bLTL
G/ptDHPpzn07I+aNpVcZCdt8MTrUpICpzpc+sWrnb8QFOyI+7VNl0OOXtTQyFibRD/DynI0pUckM
WUrXHWHSUgoU4/3Edf04XX9d13+DLG/vt+tSEJs1ncIgcGQ3heVkXrgR+z3gXBtt1+zFZMjuCEM9
Mezy0v+7LVxu53/DrubfJBC9kSbMv/Fv+5d6SfAEf8CLzqi3IWGDstB76ia4RtTyMO1OTf4fqoSv
h6lqeOKwVHAAWH2SKWYpykQMCxdNxq9HIS17o0vlMCuSh/mSCso+uic0c6M4aFEOxv73qz92zzmB
wDOnGKn+gE0FjUgmboC3f6gurAnv0qT+L2bE9xFWTzU32iYVVW6vNljQ+eQtYsBtbmX/08M5L4/B
yk39bcFErV1GvtQHpiIvk0KVd6SuET+Uu0PoQwcUHXke7hPj/vdb93Ve+PfFYX9DvYFtwEKUXhce
4q6Q/TScIB8HnMd7pCU2wbkkJ7QWJZr6LReyxyZWHiKD3qOqUU+ux5zOKsmeifwu5+OuyWbEfTAB
e0o0o98ifE13yAEH8iSqK9N4jJZUV/MuU9BXSUG2lXTrkBjxs14/R0N8PQnVueQ37tK4LTPhwZTD
bS+onukbJ1oCP5gJgKtpdHNSw2Py9a36d3KqlWWlOkHdtnanbw3ZVnbxBuFe7TRwEzbgQsAULIwK
Ya/eojxwKu8cgbb7+y3/0VT9+hUG+wq8O/yg9f5LnvNyDgy+GmWg2pF6U4zsXkPM/GpNGEfqhYgs
4/laRlnbTKhGk9uUbmIQle6Q5Fu1homdG44sfuh9fcWNG3HjWOroyKPhLuXY33/ukZWam/bfz13T
fGbw9CT4aSqTe3kJnfpFfJh3xHhv8jeykG67O7VxTk3pL7736r1k30U/DkYb2UXr91JRE0LiW26S
irDPD+OtNDRPJCu7Qe4musaSFmzH7rrU+q0qXMk5oYMY/zrNCdIHEdQ7IjEdEY4hAkocH+WcVkT/
PEx/ZWAkppI6c/qUsa0j+YooF9gx08fvt+3ILptVD/oaKYssSj/gzzGhL0gzuQCjGw+KUJNftBHL
D4wFCG0PEyCcWLyNxrvaeNczMj5NGNvEvwpR6iUot+DBbIxAsqMCRyQZydI0wrW8zFB6DhXvKcLe
33/w0ef8/Qev9lVo1UF9R4rKnnGk8Rp5wYPPao2PmkxXG+/2efMkn5iRRwb9dzOzLO3fPpdskurY
NAsVOqK0WQZtd+Z1s4E0uYnPfKfYBSe3AT+/Fv8OuWwTvg1ZK+3gN2Ao7UQXnVZDBHVqo/FDkEbt
6Z8t2upzYRVzOKshW7Rwvwjgxp2/Qx5vJ25zwrZ76lpWn33ywQNFiBhIpmk9Talb692p5epLSLCe
ihxKv6oZOkfH1de9mubelMjFs4mst6Xxuag+JTm0NeEhN+jnmq+kG1Pk6ey5gyegRf5rNykvCucd
MxjRxpCel33kyJbJ/rYHhHJJpDoV8CarCS/4w1uQWo41aztJuS4WYS06sCGszkBp7+VW3CVSsemm
6mbofXGj+JM35/kFKmKR4Kn6oU1bTys5c+rVsEe2u2uraNchOy7r7iEOCtcwBteI79WmvsjTiJOQ
2m78Iff0AMMSn/LE0ug/Shdk+eyFZkkVeAdx5fU+ubJA4usBTznvJvTrJLkOkgKfSkO2j17bQ99z
niOsmkR0qdEp5QyXYEftwto32rkoun4lel0yOeOS9UQ9a2jyjRb4aL4Hu+s/fHEnKqWjNzgfiJAa
mAP+leF/iOl9YF236OgC/bwtSreq/0pdh6L+nhgNW6HzOlEmo1PnCb61KcRDEry2GhUuJOly8VGU
f4YOUV5YOML8FMfndbmLSvhg2p1ZHvL8cUj9Q6VrrtLtZSlw+4pJr2mOVo0o+GQn6NHrNs+hTN1O
u57DrU9S2MzcRCgGTl5psk29hK5P2UbqCA+i6GaVoqsViAZDn9RABPFQfgMT4yZt8Cy/k/vPNn6r
htku+9hREODPMVLtxG7U2THEcyF6JWxFEXTH17nAmJuCKuHLFaFdkrZkS/Vrj88mMw7YiDfDTNg9
DSJctRl6EBWLyvIqjnFxVrc1sXpwX4f3Yr4S0XDo0nU1/w384oByjOM4UnvjPlWxjfOfvcrq+5qp
kpdLVIwn3w3EcdnBuM0iJS5eRGLIkS2asH70BS+GjjWrPNGPnXwo7aT/iJKXtntWwk+CP/dKz+eI
t3xOrrThvFAM24Cz1/EOtSnJmCEOIrTOprQzUfgPnD+z5okGtS30Vz03RxpO7Yy/jGv/Tl4VqZpB
cDJlEzqpq8nbm32FWnuE0SANHbml8aUQ9ZscaiK7CK251uZUv48IiUVXV4PoKc8k07ysTZLI9LG/
EwkL92Xzuo+lQ2tV70KoPQpjeN6KumdpnUkcajTasEZIeiyHytHbBNdJqaNtEKGsBGyqb1VxfiN0
MCWGNFYwX2XN2/KjbEK95Y2pw4oQgmKPNWRjaFAwhWw7UwxOg1ejPxulBzOBUxIpZOpOZ6gqRmyi
fXmN9bDNo+syL7FxjhKTqPMixXSi3NzSOvb8uMs5sEcfQEFze1AE9p8y3hWiv8DkafzN3HzI2cnC
lhubhzl5CJM/M4XvKCE6tsroj/HUg8tOxwGRIVxun7tFPBLyyhlA7DhVqb7K+22RPfRaRIRTnim1
Apig2PrizRC9YW23idO6GAX6XMm0HbrC67WG6rUGB4VtMno+pCP2qEHlkc9qyg/amCwIXNtorZ1e
1LvaEr3SmJwuJnQnfq+wCobFZwdkIjMPCoxrCq/eYN6yk9YbDDzamaEEbhNcKOYI//qqgdpuKJ3b
kq3Y+tZ5K4FAG9Fi98qh7oVnqQvOQEOOIM/DltevZJ4rpBlLhcCsjPdql9uWlJFKdBZLO6Oa3dx4
EVPNG8V7I0EhO7KW03Wo6yvZNA7p4qziLndFvIsn3DDhIVELJ8kgMVqscSXaOFNxSmjRgWw6PoXD
jMTkZOAOZWWwbVL5rlNgKyiQ4Mtpq+icHmnYpFX8ng/6tuqV89YQ3TgOXRMLQlDPdo30ndONK+LM
0hvLi9XkBlvTqOn3czOzvsZuYCTPVsrG1Yg2M1D3RCd0VHoWAe6plO/EGKsEt7RCzMG3gvAIxe5J
GNZ4zEb+qPgcD+TLsOB/Zewi5+Q+h/NWiKYjD6Zn6JEbm3fYVFm2attcDjIBkUlwAKdGvvHlp8Yo
buWscfMQl5zfeXIbOxFzAfWJS7o7HJdLGWpXC4a60A8Eobh6rnt6dDFpnympK/RamuizFu+LRLbb
dt6YQLvUanL9Ziul58O41bJDLX8GuriVM3nv93spvC1Nfm/o22MZbq3pVusiT80rp1u4jGHtpM0n
xeWsNQkrxMoIG1XiO6XWz1Ii0cR7lNJrdXya/feceMH2Ch0kc1Dg1X/xg9sF0pUZF6HYIHO6VEGd
zz5+Ulq5GnSv+qqh8okNLa7eleIp0x/z+ZZrsaikTejC21a10/hGGB4UkGQzGxclr1kjS1v2cdBc
S/VTzQI+dODmzc4r29npaR3LkeyInEl9wXDTEKygGLsj/+c2pXNVXvZq5/QazGG0V+pi/0tRpuMS
TANwqUmzGVNzM1bpJvVZdFvcIzwsfRDBk2XniG5YjO46slia4SWqKEflLzk7dIOCb11/KPycMLmC
eoLhMNposldyTG6V7HYQsQTeTkGGBHZ2OF6ym9jW1pNvmAi6iRci+UfMbuq8dTN1GxCpFfO5FU1b
MF9K3txouBpUCZl9z9fyT03l3TIvq/pK9x/lap/PH5V6YYbnhAS7GcmamYLoIbudjKeS3ZcqQdNl
s5OPmatFOPbUO+Krt5r+Rxzv9fo9kArXMs5Mc9uVnWsasLCCxC375zqR2Q9ghqv+SoRXBeIlviu9
f565zSLf3ppcmt6IdlKiuLIenKsd3PbyAQeo07RY6nQTbjWkkPwmE0h116VtHwUvtSZIOOcypyAu
SdW3rfhioKo0pHCrqJ+59aIFnVcQqYQPD0o8eKbM301zsoui+U6d6Gj2eChAcWnUjQm+3mVNu2mV
nnklOsr0WMQUCkFma6ZFw7N974XRwmDgb/juoAiv9D/TqNyKWfYmdx1buw5cUYs+eqDtVicsxmOa
XEetz/pEqFw5J7eBEF+w9p2Ssi/l0dUnF3s3X1sRf5AC7PffA4aU5cRIVuyXYzibzbYn0WLhy51q
Th3b+/MtpgDMWChHVnt/uhPKXHU9W7dKZ2dLmLJxqo2w/NL1lXwfYnUkHFvSqwHrcAg/dHBvEq/Y
KrfJw1/VlhzRhTZLwsKpY+jalrGcnb6PuSo+x2QAT0rNmOG+3TdbQoWdBYt9+v79wIauRtJXJehQ
kCtZqRipdadP2cuvkm34qcXO34UcVrj9oXRiqpkWm5//zUViH9Dp39Or/1EcyCazBA/dUIhqw03b
iGelP95IQeUGcr5tjZhSAG70yN8UhXXiyHj0yP197NVDFXSpniuJsdP5ruzx2NQhWe7TpsAHjSjP
MVTcy3NwoYcI+4mBHdPxUaDzro5smRXR+73s8LObQw1sKYRRJkG4sVaOGGo1DGFWcyc4K6nRnuxR
ZHctu+j0RA336Kl8EeyzC6aeBcfp33kZ6/VMUjhD5ResbTufdoO2lTx6mrvfr+lI25iL+jbS6hZL
Mmm9s8xIjfWsix7xr3bcXtTGwQgHO4RLXAqfVfumDaUj6+ds/k+MLx+Zt9/HX80hMcjitKD/RylH
eWbTBiguO8Sf4ib38uok8e/oI/zvatd8Q62TOQ0uj5BILdtSH+JBdfr+TxiceoJf+Mr1evTtutaV
CDOaZ6OqGEm+ie/ze2FTX1Q7CGxOtMs8DrsOp3PT/TttMJlF254uffYcX6LI2gxYRZ3GODGPj62P
33/P8hy+lZLCMrda1eA+6wmWnOa+ljUHGfmJUX4YKpeF6vswq46fXAHpjkwuW912b90WKReOiNmJ
XuRdftossPy1HzdZJSaJhBsw0etWbmxGZEVEjGZcER9CSQ759mEZ0doqXvpq3v7+sh5pHi1VcJqZ
kKwYde0xQkNAxw6dFlenlpeHGZ2RF3i6q22VzK5ccdPRrUMa65ib0LNehBMfOfXYd/T7+KtiXWMY
VaQGPMQstUiV+5jx5uvSAzsZvPVXIbK9OS0dU6ldDcdeNT1axlua/G3STyvZYkPy2HuLne92Ym+3
GYWDynfy7nbi0JizQ+kpOuc4hZqK2eGPHFm64lD29FGS0Zn83FaAXrQ3ekPkcmF4RixsJ8HYddTT
Uqx3M1UglS2Kbxgn1sNT171aDoMC8k6mUTskcyAOXkb1VEX56Oz49mBXqyAHApF0agbQlbOkIwFb
/6O10wnJzPG1dklFosgOFXLdDu8l7B1mziicfA1KjZ+pWx0EjxryeA4rwjmNsjuiQFre2P+GXO7s
t2mvm6IfVBYV5KXH24Be689nUICpF12dyrI4/pD+G2q5x9+GiqNkgm7O1UFUdkqtZGNwQjK5POb1
dIeShxiNmg/I3vUISRLzvjH9cusqQmXfZkBwOVnQwXNKud/+PtuP7Y2/ixdW78Qwp5oeV8tL97U3
bnfQhjan93bHL+o/jcTqAygrQSy2y0tRFY8ixZxZONScr6uytzWKHb9f09FX8NtFfa1w3x6SMFRx
HpA4zGH7UO4VNziTbgNGWhpXNknxXr6l3PX7oMcm1/cxV3W9Yepms1IZs5RI/wrOC4DdlrT5fZCj
X57vo8j/vn51OGI8RtRs95veDXbGJrvx75UbH0pkwRn7+vfhjm0kvo+2+s71uhxOkc81KcJNMJWu
DL8lNiFW6P+PbaevFu23JyaO8pTly0jWXXw/XwzbcWc0dnHQvGpPPPjCzTf22vvvl3d0A/r9+lZT
LZyE3pTnZTJvEzgF5n48A0Nz+L/IKTk51Oqjpsvt/y8SSv1XTXxqSu1My6kzgoKWiYqRzTdJ3zby
feuzjyCAw6d8ARTH6esXQQ42U9GfFYB1LOstiu6k/MEw/0aCSquZkOmauqNIK78aEJW2QEov1VyC
IWbuRmz7RBu5Vji5CRJGMVY2Kf3bMboy5hxizkzdrLgrlaeCqk6r3ily4VnBneY/iNF9NFEzEt6S
MbbpiHqL+ycVWi8Tb9AoIg1QPIn+klBcS8WFob4oU2GPyaaoSd17FYToqUwGiCgKrjRsITPQmra6
lrTqFjHwvi9TagjDQS/fKVjvh3x2pqj1lp5LbGEvopMABGhD9+MQd7pd6oGnluk72GPKRZDDbN+i
spFIQuH6Y7MdpOq6S4IPWIKbrkD/iBMrMNFAFspLojzNMFw07mY0PxTV3UTrpaY/MinyGUC7XV4W
59lUfZx4u5a5+HMh/z9rnrz6npdiY/jj0nTELu+298RubGtPOSP+7jzdnmpxHhEx/NPiXJPme6Or
JGtmBgHuR0sBDYJO4KV1JTuNPe8owrWhk2ytN3gvA8fpbN/udInU48KlLej9funHPpKaJKlY4ck8
Q/X47ypVmq0SST2/RZhap0toMnUnNolHP1v/jbDWQBgmkQ+qxgjq9v+j7MyW40ayLfsrZfmOuoBj
brtVDwEgZs6UKOkFRpEUJsfsGL++Vyizu1LstOTth5SJSZERATh8OGfvtTtiAwBl/o9KOn+5F/7T
J7HfzepmsgjggbzORduc35rhJRK1vcuiOLQje7eEVdRcWdtLK7n6EGz+wWW03032gpYb2E5evCAT
qIjr0MYx/Pd36i/X5T9dx3czfNNpyhKXlXLoz2mnb5xEkFD4kAw/EFP+/Uv99ap88VH6f+nHgZ5T
9gVRNBv1Mobe0dw32Zbmo7HTdt3RUggMqzz84DX/8hn802u+u4QOOmhjrnnNC5TXIdMtX0O2BYHD
Hscm+e+DYfkXIhOewj+93rvrWca+nZAidNlOyUcQuV+T787OhqkX/KQBY/khB8Y7q6gNrcMQEjq+
LW+qqw/JoB997svQ+tN6OpRZ0jWXuce5i3dVeMFJO6FBkK8ZZQ9/FD7/62X+X8lbffv7nNb/+7/5
+qVuli5LUvXuy39fZS8dMbQ/1H9ffuz//rNff+jfN81b9aC6tzd19dy8/5e//CC//4/XD5/V8y9f
IPbN1HI3vHXL/Rt4efXzRXinl3/5P/3mP95+/pbHpXn7128v9VCpy29Lsrr67Y9vHV7/9ZvPdfuv
P//6P753/VzyY7u3rnyulvc/8Pbcq3/9Ztj/1Kk1Q9b1KQf7F6/z9Hb5hv3PS7AwUFpqc0jO2H/8
9o+q7lTKt/gZB3McjCYBABga42//6Enr4luW+8+Ll4lamX0BXTiMvP/zvn65Qf+5Yf+oBqK+iFfs
//Wb+HVn55IPKVCFooIykGheggR+HR+rG5N3pUiEGxBf+LEU6RZlPRN2M4xhvxIjEZh5T6zN0lyt
/rDucslRZKU3dZsYoB1R3Lc5kK0t+r0rAjyzvWXkiEc0o4W51Yjo55duFhc7mu2vxZr0Nyi1m1BN
joq01Tz86cL/8QH//IHeWVx/fiBc40BZYBuQymO9e9DdCdySloBtrhr3WVut+ORf/rAbP/T84YuH
nXNDtbGgPaSxH1LxeI6JAwOgWOib0c3RVspsnyn/nPfJ+KjX9XITt/1ZpbSkFxlbu8aws1CtI0q/
OvXOZtJ5Z+Dc3rl9KZt9mzr11nASHFAZovOYVLd0rNYPNuQ/o6v+s6e4fEwKT6apExkG7IyOxq/3
rWawWBwAavQdk31qm1brorkuX7t+zHdY+MZAQuPpkl47ZaVp7ex2aQIDSsynIXa7GzXKs0nK9pWa
073R+Mt1Zukp0z1IVHu98RphYBvRMAC7ZRc6jSPjTTpX5QFCPBczhgBHue8weGQ565mefm9sYnoO
joiTm7G0tX1Ro9L3F8IB2lp/a8bE+AqWkPp9M1b7aU5AEVTVdU/Cq2NSiQHvwJYyp7hiAtWGhXjq
kfQjHir2ekr0rzVYzmmO/Yz2YZJ86UfH2co+N7Y/v5yrRW6aWNrXKSqDkzeVlxo6zGqz0Q6F6TwN
mU48gVCxeeBxvNYWYBsaZvoA23hxtovxjz8yo//gWP2uMvr7jXKwfEBNx31JFNmvN0pZfdM3Dpmr
s6lQ55h6cZYNPW/EHnLvaXt9oCSN+VJcdY4rIyPP15OusQoWWW7u02V+LhcE1Izb+rpdhmTrjYt+
r8etSXqdc6XlGizkyxjINA0sn6yzQyXoKS8enmEv642TW5jr1pWeDP/+Ufvp53o3Bi/QeeFDn78E
17171JqpmdbxkuMqdbPbW+aFojY75fVE9hjMLsMmwblzd7Pllqx1yBjDpCxnlEimc9R6qIpNwyHH
srLWj2q/DmfBw+J44ku5pPG1PtnmeRY9gEVt+WB5flco+nlXgJ6gX2VziCz+Pbxp1GvZtouWB42P
XKqdnQNcJPl5qhETVJN3atTibwjRJL5ygYNmz6AoyvQjyte7XcIfb4P6GEQ+GNc4VH8dHFB8ZkW7
HGtk1/o7JXFnWotUJ2OiWK+S6hz7okRRx98WvWp3fdU8ETfPidhzH3z7LtVG/wiBwT/+/Ntsp/Hv
f0scF3Xo6NC71YbubHRZS3Qk92fop3VXsgh+sH/8q8EA28lhYqJ5RuLvuyN0j+9vEY1RIGRoFpzF
xXhS5n0vM+P484vh8lD//NtaXwQ0db/ss8sY+c8f68qcsYBaQPGRsdG9rBWySyJt6k6V1XjASYsP
5tG/Ggg88ax7Bu8e7fm7slczKNNbLjAEd0QEoiWkqNtGEY45gp9kNPSQBLfXsjP8Qxlr1s6xfugw
tf7+QXpXE/g5DNgdXIIfMWjhyns3R8yrTgil2ZbB3MT2dm2TF9srjFBUyKmZ5/WznxC40mdoO+M2
wybVjh/cvnct18tb+NlYAIKEAQcj87vrMC5ZOcxFJ4NCSvuUGsokBlfWVxmwNkPq8YmAie9Obha7
xdeSU9a3F5DrndVWVMez5mGuyI537DgQbTKeoMMVC/ztofioqHy5FL/OOYBtTDJ3CH4XZGa+O4dV
Zi880cwySLWBEa6Z7lVniPUo+ssYGdpz645+iA3LOqflQ1cb6QdV2Z9X4td3wDjhpdGO62zR3k/o
roYyoxXUatZub1hJ9sDRPkgt/XMhi/YrRzUO2u3Ubuqh/7Q4qYicRRMH2x6QlpTG2e1JOIYlQ8RY
hVVDeQD1KGqnKBdnSi7MspA2KFDmyrnHpeZGluuT52QjubCJVmr8+ot7YQ7FSzNHPxf0clzcUCvq
JxT0kEOd1boWnattsrkvop/T8Oyoj/TN7w7ElwFDNgXbLMIUMHyKn0brPx0sCk9PahUvNSzRY9q6
NId0f9Kv097Vr01XXfkLoUD2II/D2PfR4uiPsL/NT4axnFbZyaMLVH0jyuSCR1+TK13Rishm96AU
EkPiv/0PFmJ2zO8GzsW5wyp8SUlxrffvd10gV84sj79vmFSrZztnEsm5M9uBz+B/mZQDfbeor2U3
/vj7B/zXw/Xv14oZhj0g8zznwst7+9O1csrYynNrqIMpG+jV5ZOWbVYTD2SPfuiRt8zDpBcfmQXf
JQz8fFmDjYcDXYyBSgPv15dVMSferAJ4P2UU3/rnasg9UKeZizwLGHztdPq5q0pOoIsfSbxxYWI5
+SmT+sbr0jbgmF4eCzuD7NOb+8t55KE/jbLrPliN/2LtgNnK++M0wWoM8/PdG636RM0N1yd1hf59
wu6UpN2mFYPzKTfTclvb6X0xl/1drqkhmExC7Ttt3A1ji/9C72o7EKWttjJbvzdOW1zNA8yaocA7
1MexetBXVHQzHIX/77vqYhIiM8VxoYq8n4paw0ucCtoN10mXqOwQoziZvOpVa4edKNP9KqePyFj/
747BwcXLWuFfpmvBX3+9VIObk+rKJdwULQSTwvg6tIM6FmK+89MEJgTNyNKtjY2DntaTqMqsrDzG
no6Wz0PSWHnyVun5w9In3/2ix0OiYF2X8RezSBTqWm03xATA5EW3KeIU+bNtf/AcOgx63uMvMyjN
a92HEUA0ILPH+0iPnNuj/C71MNOxb1w8666bC9gnmbYd1pz13rsY69J0J81MXI0aKeyWlt+PW4Qu
qHTXVoTKiqgiVZGFSjp0NGwOa0w6ztikIDCX+JymthMAb1u3WSVvG2XmVNgvlHNvrLZG0t2tK8dY
e/S3Zm34V+yrD6NRyW1vaW82uLjKQMHvaFaw1sWp8NV9RTzJfW/Bq/ME8HHPHsPqUOfasTAy+9DH
6bBRi1CRkPjs1vEzYumorVZ1GmzIvY7epzsWDvon+TWRTf3JGL6MDjB1iqO4QUffC6dmNQOoXZvJ
QvErUySP/vSp6izccE361jfmtu4n7PXsuUM9cdtIacMPZ2JX4ubVjURt3/sLgQbaaWq0c9V+QvLa
P9xxlGuiemqqiKdeBZjgCW9IDJwVK1UoUS0bj5M5gfbPCOyRZrLqIYR07KMeF/vUmswQtjJ+gMn5
IjJJ/1Yx+nI3Ko28OkhetiuS+URuOCwCq3moAnk1mWZ+58a5GySm2Yea6J9MfUyCYXGwvXfaNp1L
qvPZbZ27AuJ9Tc8ibu2NZmnZrjea41iXc5APd71DoHdjWA0d93jYxZUhLuL8ATH3qG2SphlYAktO
jQqauj8/5eXyfU7ncTOV9P21Kp+4tcyy7nO3gKGYpYjmwq7CZVyPXor1TM62ue2Pq1+0J0FoOErE
i8tipjNOk2OpatKrKu2lmOZzrOr5JjHkcuXVIC/b5XtfiSzUYKmmUuInIKZtcPBhcLqjV1tk5LZp
DSzaZ5SN8JlRaoVNOUSziNNDT+Nl8HRiIwp25uwJKbawrdn0Xe8dm+Gwdrq1LVpwWmuanrIM7b7b
fSlSc972mv86YNG+mRuFKLwkHIrxP6B1rppgQK6eGMchRjib+uabL717OP7kKRTVaQDhjw5nKpa7
uhuNq8TnF6hqvhPKxsY4tt9TNPv2HE/k3r859oLGRBSSrC+CTEggJItVWk9tUhEQN5B5bFU+wcWM
ggmLSlGGM1ynUMe7sLVXaF+laV8Oqz3A4ixIrBHrnMlRvqyalyTn2vs8yRsh5RhUqCgx3fnF1uBq
HzMbGPmQgHYY+DWZHPxgmbUpSObqhfbM3k9ykk+MUuzsYTg2gqec4ry+1VY6DJoc112sVoxMVZ8F
bVdYkVLltM+Gu6nLTn3PfOIvRhkNkd2nYt/2ateuxrpr3OIBAaoepWlphvJQCspUWtE4u2EuD4hC
UCMKb9xns1OHejPVqJ1NzHgTNoZxGEm1QP6NmeO1dHODxKUkT+vI4PAPZMaNSLgCTiHSz3IgvcDF
RBCyzyuPTPaQm3Ub4XZOmTbHpB50oxZ1pJwA9dYfzEq32aBQOSbEoA7LVFIoL6fH1HqJMX5sOueV
WiFtPk9/bJmRAmkTUFCUhbP3Ckh5mUEyiuTOxHX3gA0r3+WFqx+89atugBc38+q7w0cTjZVENm7V
sFQiyLt4wVrTxxGbzccUsO6pyFXoZIbOGDUK8DwHs07jc661W59SzmY2zWU7EWwbCCtvosxqWyxA
cRrGhnr1qUA0JW6DnmyIjVPddn5xHDL5KOpDliZfSxPfVTW6ZDbOQNhhE4edhikZm1eaWbCyOPJi
0J/aMOsAVipLfo7xCOVpY37BNrjhQbM5boxnuI3Zvq7Vi7rMFDWP55rA/J07/JvzVITsQuwoW5pn
+oMjTdJpOFvK+Wb3Q7lNp/Vbmv5I86INiiJbcMIRYFeUY3a79Npt2U2gnfW2Qk2e0zGYta+e3+49
mvC3TjO0QS5ZQHDOLucuJdJYrPmRw/28USQ1sS5k972hn+PK8yOns7+ofHFvuL/Mg3RE55SypGsX
X/SpMrY5SR2qd+4aWeP3hlEC69LCC5Ahnva8LJxG/Wm9uNGFAUHVGkl5tTUU9fKeVJh4l6fUWxBL
PeiqGwM849/KrMLISjmzTW/SR3ajbyWds7u5t88qhpFsZ8bWHVsRiUHKTd2tDCepgBWUYKnqqiOa
mhoQJwr/khfhitBZE3wHMwGAnhLwYy35NNp3pj/vSlsvQ0tahyl1+0MHzWEcmh6zdDqHWeGxc7OL
h5l8mgB117jJ40JE5ZC8pCaaKm0sh13tfrO1KvDSfqRKeC6HFZG/EN2xr+04SvIb3a5uCEoQVAXl
q+U35h31PYqKGpk8S/bcXIZGOwBwMirCewbd/pom5qY1RXbwjeE85Hm3Ne3kmqXy0MUINZQFznNK
vpBXkIeyNqdL4s6NbVVXpTPZZ8i9zxxX7HCAOhS2M77DrnfOva1fM02V9/0Us1nlfXVNFRiiO2OW
f0q9+JHD9qGhJs4/c7eEioaq8K19MZMznXXYXqwpUHhsQtOc6Wxn7Hnr0aIL3WQHKoYkXpH84bgV
vmrNORcDWa/GxUa60tc2E/2l6sBf+uzXZjPFgZe5BAfV+ZNaWi3oPP4/c8WzUes3yHxnUuXRbNuI
/LvqubKW8aBqbQhki++G9m/XqDCvmqjo+ymKjaHblqXhRdaa5SEQ8q3hzv1NkoJczSGH7axWg1vh
iJdlQDc3zT5RQ4vr7gWlYh5k8QmO5Li3eJTOmcTC417GqE7AVz3Uz0L7IdXoEdULWEsuo0nqjvQw
dMqe2q93zwb1asXWGaRKBda8kiJ1eZdysMs7mMWRaZ6bTJhfWfFkVI0524gW4JSb8yxAZkzYCqKb
LiEHVPwslT5cIdMxkVq55fThnh6nvKy+d2P9UHGa2ege2QhyIB2EOSuJkmPdyC+VaTwUhT5t6nqX
JFu2I8lq7rvROdgif8ugQNhSe076T7NuJ1uo/GgJmN4WMtRL34pKmXj4IZgnhH2bZaRepx0Ap6KE
T0OZOEoTpnm9OF0i44kTqJnu5sBO3PgedCJogRzPsKP27cwIXio/vRUt7qac8d8a1YifDGliT8jV
wJ7ET4s6GAyx7BE2E0xgJC+KbifEgXKfJO1NJfWLGTg+s0/7lk+oNZy+uTKT6evYDQa1JbJgOoCd
Y83etLMJGRu5p72atnrmsO/EIdOuT4MFq69xMJLO6sdgrSQxpFCM2G3aE56b6Tkui2I3F1MRzZaK
WMacaDCn20rTrLPWpNHcuDd+q5MJNaUP3aDvPZQfTq7HIVpHkPCtb+Ib1R8Fnp5imM1TYwINWnRn
NwFnceXX0sdchIWj2mhTfmXOYlfq7nDl9vFX+/JISGFcM5lWuyIj+KKxE8G5SN2OQ5lEfefcV37i
3Rde/cnKLhYe9h1C6LdTvnrhYHth13nVSW9W9kmbFhrhZmqyPZOsFtWFiddUUKpYMh1MU31ber1/
yIlSJ2HZjo+uxe6zTne5YYblYqoHbUZTkxHjk0hb0FqDLWPm2teimPWb2tg70I3ZZa7yDMSUXHIm
k5IqZJDr5Y/hElAnS54O4JTtdd5LGI32CLgJ+cGD0aMuUM22u6Xoi+ks0xLiVdV24r9Z78rQ1dbH
ybK+z4Z2g1sXvWx3atVwiM2W9K2pZH/HNG/06geOSkfP33pma72/rgqbYw37QTFYO9mVm1rAETGm
PaeSWwupV9M+2jkqH8cifq+H+6rHGydfTlNpfKMmdtmhPfuGNWxwC4/u3UJGhDFWByEo5wyqYQdv
avcERF8BiNx4egfj1GlWQq3X6wYC9M6vxnFjFcUhrpw7djrZXcu+atAr49jH6olDSTHWxVbjKIWq
DvvjPBGBZPrraSyNY+XnnNdARrChr3dT2n/r8hae97C428KsA0rhj5N9lLY0I1NikTb7XHvsq+kU
9+Q0EDUmNkuMsezyTut6TQ4+z/Qo0nAaCj3w7Jj3G9dPGa4mB2NZKoxzle90jK7SEsamobtWK51w
M/Ou7nFuFxdshGWsyb4yjHCgYsca/ZVmqxUUQw250U4/EXknSCNGQdogUm5ddPLWm17Y33V9htSm
x5CwcnMOag3PKFlgnHyqjdf67aX3fVfa2TnXszFaLQIuCJeRRfyJJwNxs6N/zVzvuzWQgy7EF4sr
W7ITS0v830Wcf3KS+HrSVBbp2W3P1p/6d71PK2vaORdw2hNny6Vrvw3r8jVrmjulHIkNsAs9ZbXH
wksUoYIspkV5MZ+vn6VvPZWFuGobyC0QmjMmUhuZlnl0u9a4WmIMbqtlHMgE5igLMrvUORNXRo9L
TtxkmcviJ7WU4mbW7db24nOsGkhFgqy1WupHTWAN0wyDaoX2uacTY2+ztUsOw6g/xpV1rI0JqmFC
+qAu0h9VRhSKVq+fF+GPG6/Md57w7xuzJGYQO6CXNueS092RNXdrCQykAuDuxtESB8HLQjrUGuij
71MnlM9tr3011jiPSmW95ZoZlSZjh3kOheJT4acvrsZ1Zb2+XtyWje8g6ZImHD1ijgJa4YMsqBve
tUYF1M92pfkAZBi9tXQezAK+Vlki+Uv1ZDOY3BoXBnCgS0yyFa6epOz1Q5pl91iSn7PxiqXbGac6
sOI4OTT1/E3kBmWgPEeJVPvHqtPORVcRHpaiuSvbfYpsKBpNyJ1ToQYaP92htpz7tkTGL9nqN3tk
/17EqZOLV4C+Sk5xCvq+SdJtvSg3WMGcBrLK7r2CglIi3IeFnvLeyeg+LK5klgSZEthMMuVSEBNY
zOkTVvV0Byg72V5KMZETYyC15XrlDXDc2qWAHSZMnZOSvfL7N+aQebslL8swbQsevHi8Kxwx7UVR
uCTgZRUbv5W1yFuLzWJzppVVzFQUX2rm2nhrjfvUTvVwLrP1FB8gIaG0GWNaJWPkIknnCIyRVRPj
oR+to0Z5mX5x9q0V6i3u2C1ZsX4zTBbDNH3qZtLK2PE3GzokpCpZcRXa0n2rizbS7leqursmFjmJ
EG4wePD0fZN8RAcjq/IbqPqTi+hRDncFAs20doZdq+oDYuCwsJearRKGYPTOXVA0DCOtSohwys14
P6z1D2l0M9l1DkJFjgtLnxKjnVpfrZwu8GpwnUE/t5TgA3dgpZkKgnBTeWUZDBQngQPJHm6vsDxC
rpAg+ivlHuOl37qEJh7MYbpC4v8yE3SaN7nDKcKYuO4C03bW31oYxROCZ7cxN2eTaeIpKyZ9RzKd
GQ6TtkTOq9e1ctMSjLvtC5O8VaKGD12pbdGmp2dail+0GYUzqedN6NnJPdpnD3Z1FcY2TbWy+74Q
1rKpMjIv4zwro76vQh/+zr6eZ44zpG9tCo24SGpIlZqu0rKknuENBXJwogU6jwMqNL0s346Wdt+T
Mtoysx/lZFGXuBw7/e7VTyj2DW5MAiSAKil6zrvOa9WjWZgqPtaQJ3fQBj/L2SPN27pMZjMLVekW
etTPwzctHpiIjMPiLLsVbiAzyOd0VVdDLXfe6J7oZX1nT5MEWVN8bqr2hJmEu4MaVTPTJ8+gM5na
7Xn6RkOZ469d1btUq6OmK1JoQSj2ZUsqz8wk5fp1Ffaud0A8/Z2awSFRhKrTH59DdCYsoppvsPnQ
iqhrvTgwbS5IPA1kgNEhkEAdgIJBGxEgd+OaMjmaBw56ZIaxO0VOI4tP/VpGZsFJ2G6qw9Jezg4d
JVKRNVuj1Nwgm9bj7Nh9gH2fGi+RBluMlntfd3cVGN4gnRstSi1U8XW8egAEQuhgLKu2Vu4v9s9N
w44U3AsNjISxX9hdGwKi2uimFrmV8SB9A6wj0bJ0T4cu0HGysJ9cP09u+gPl8xP1kZ2yxTdfADvA
5kQa6sjjMxLrQnPUZz0pX2Uy7jyHwp07LURpX+w5PUiPXqTotyy4EehqhoWbhlpH3OicWOWi+xvT
Fhx52s/DVN9VFf1ahgf8UAgG62CxcbTvRcYnSfv+UMXjrk2t+6yK37RlqjedrEDIoa/utIHMVaGO
1eKx0UnY5ejULaSJaagrZ3QlnZtEqaLadbkfrTXQJ3WdCJDMPdpjLP1G+wj5pzpy1EtO4yKjrrEv
1XQVB4s1nMYMcSMl7CIwJBbqLNNunJnoWZcikizLKAclMQ3EVuXEt0X2wgZmWrDPaCYDE4ThodYo
T059SSYoZR4NSAY5yS1hcLCEm8Ocfe2qND0nVR85qt2JuYyZICaiK43lWBbak188Oe3jsKB2kqt1
5xoTRRZ9s9Z2fSin+QmBT0US5FIf6lYj98Y8ZCYpxHHSfeFMSXziiLBYtd2ntgNhOIGQK1J1tcba
d7NPIBZMBIgofQr0CSN/3sf1JkvcblvN9V66Zr3p0z018ZbzuPoECPXU2FN/dOuxZFoYt25VMOEJ
nfpJKwJ/fPItXz8CffATiEGNS+UvH/RDqXwOlT7RszpEE2GhZ/Di/Ip2TBHUKc+UhIatGvUEAP1V
2GIMHFOzGR0ExmTSDu15ys7mAhnJSK/hnjzUhOFpPvomonJNQlJ9Ibn9sbler3XfBkk9p9tpMrZe
bxHqacwRHvmVap3jg6NAsVA7zUu1LOkebsPWjTEro5myNxA7xrYIbb1VG9laFXF2Fz8add3KQPIq
bZoF1Zhtpb7CjBiHsyPwe7V6sBgr6BxuEDL99UZVl4qkr70o9gptiSBvLWtvUw5yCkjhZMPUAnOS
vmQtbscv+lUsCT+7AI04lVEV0FHSFw2sI/YyJ60rbtQqE6KFmYg4lNPg93XM/Ja+4Vh6r10obnYr
I2YXjt5lpdFEojda9Dzm7BQguIGZkNb4iVoW/rfOXna6bpB8s5YvWspLtZW60yzab7XA3V+Tw4sP
09ID7YZHkX3SQnmd8etNyts5cJUjqzf8IPu+lOtrzR0IWmPBE+RRqc0sCL2WPR+ALJLssj66NdF3
6agOViwIWxkZFSKJk3AVOUc4zgVKxfmu1p9F/DMC3Ih5nPITZUz2SBULcGPkAJIquhEm9da5Ge+T
Ztnqk1Hvx4Jo26X2AS2MRkcLauKRBRpcSKqJhNKg1ndQz2t03BHg9GBsZb1z9em7RpDqLkvXoykY
Uwve6WCuLS0yHO+VgxWztQXXReIgzP35lTZ1+bAkYGtT1qq+IRIUEVRBI8UWnx2qviMZbtCzgqSI
54hqrndYDHB+reLfSHnsfOfBVu4LiwiVhDFdTq5IXv2p+zRCJThkQjuiDNxQSyvpKr0RC0BZsn6y
PPbFafy57/LXXtO+4bogTDaO660D/2N28a/yMbiQqJ4sZa/b1EMOwzpHfpDH0bupKPzVNg6C2KDQ
lSxs4ZptPtJkHJIKv4cO8GW0ypMBjWoWZKIjAHmuWk4JIrmaHUbcBBAxzmrr0Vxint+lvB4MZEBe
E7Cg3zucRcizg92kHtecTOOUIF9mtZ2WpT+SKb2X7aWHXnEM9GJh0PHo3zrNuOox/W0nDRRmq47t
qp+bihskcecGHjKoOF1f5XLtdiXRVnJg6SsNqB46ZlaneeJBYj8g35LLgW0WLfuChIUvRXYYGt5F
k7OVNmaa0aVl0fkL6unO+qTmgV0m2bYNS7UayTz2q7e1z1UQD87rQjUibvJLMdS8WofitjG7BpKk
tqtWDz1NTtGxMyn3qdo+E6++JcjbP1tj5YdGy1uv5qdRtTQQFWkcArpRUPKoBObQQ6x1o25Rr1Jr
Ppdxsy/8PHl05uRo3ujiMPuvbtvwOWKygIwHGv41RDXjPh6sL0PMzNxwDag2HhfGrc39yhdTJ+1X
J/N+Mq/1+ZtLRmzgGBrcPz8m8jrypc07n58rGsVGB+/D13Sqq2qXGcuLtSjOw9TuG8/6rIQNL2d1
jjQyDjFPQ5DXCB2LfD+7eXLOuhLc/mWr2pEIUzqKCaPsb4p0+uGZTFK1ZvRhPBHVjplZq2L6IeOT
6ni+HYQxE9jI1Bt4OPgzAAnmhetiUKTxODK5OUTblVmxnIsiZG7xQ1qlXVCXpOz6PT5/h1Knl96A
NrYD7mpOV2LaGhZxSrrdW2ELKKhxOgot/hSlLozwHPdqmMWtT84RYKMpAWCyKHGeWM+alPWynQDw
2FDC4p3o02+9oU07i4CmQBTjtIWZtQR9XD60s4nRgHJXMHHWM2bYVY7dfDYLeNa+A55O1sBtWmLO
NsV30flsihomG21BfyGHGfKSswAKLttDm9PMR/nE+HSGre3PBigtRqpMu9tK9ETFmXocYPh/ouJq
7YSbUBy13SIimd2FU/tKlJFOHCK1nYkD2kY0zXZVNFkAu4iMknheM/QUzAPXgeSz4HfelIieOTaQ
WjtW4tllSxeSFs+C67NdYXJrKYaMX0DvpkinNWh9Wv7qrHQP7GbC8tWUJ2pBbBU7jwWZw/GaXJIn
e8rbSpyakj6VVBlvZRqDMRnaE9YQolGKIqFX7aWR0RJfThTUkZv+svTygJIbyl/OUWjIwzTJScgl
ToQ0pnxTrxSLFfxvtnK3dKPbwCttuk+99WMiESKSkqiywdkLGIDDPHVRl1K1ysOl5zg7cKbdiGM5
TVWwjBM/NkmaGLgpLQ20UA3CTPTLti20YxJ31C5ICF9kfgQDTuPXLG6YDkJwhW6g12vJtWNU9kgD
sIo7lAL2gKyEnQAgsrUnq1cvNtVmigT+SotT+5JwLCk97/OgxTceICo0UPq2xGQRIYNkRyV8I2rn
xAlkM9Av8lE71K46pyy3mdbUe86Vp6yyrikmLhufHX7ANV2dJsf7NbzMdJMraljT8mooZpFOcHCY
Z5uGG0fbzjQvvWxyR5JpM+n/m6vzWm5b2cL0E6EKOdwygFkklaUblGTLyLGBBhpPPx+0a+pMzQ1L
tL29ZZHsXuuPRUkLKDV88/AaZdbJ71J6ccw3TymwOLN+dQOyHNs6N9baEoA8GeWmnZ2nMaJ1mVAr
trbUo74wOehSox1ueQsN3gHh9gUXe7U2Xf3Ih47WSJnxcakLEcaZeAOCvludeZ3Axlf6+BrZMbXE
HMZrvUNH2E7MCThqtsCgwc4XIyxh/cd1yCGtKBypPe+8tKQAPKnd4PdP1PMyOnGLzzIPtgAfH1+6
r60VW9/Oz8uackESnpSePad1dFdu+5WSAwUVVcmVi48D9RGZjppt3qHu3BUif/amaqJ2JcntTZLM
744qWZVq/4+sWMadWB4mGfxtZb9xDPHWiYhotNR+bzhFtmbPmRS10bWNTCLpkzA27rSo+dRnjqvM
qFkPCSJaYoSLt0iUzdGv/3Xs/uu5fdbLGelgVr3oskXQ5ztn3XCfjUB7RyZ3bKQZrDqCajaVAGCX
k8v4SSy8qsXF7HR3nw9AdWSCXfBbrWT7LAumEzhetPM5ZgV+nOsaOD2374Bc7jGKiVFTsYhpFO42
kUmRKhGjq9wffnpFSkefBY9mBmpmFeXBGCRhoGW/IzE5XY1a+ZSZ3Y8fx/oGhmDbefaORjxkZ0Kn
ED3n7VYD96J32wf0Au/iyXEBJDOuaHNekQt49xThlrxT3a05fjm5WW51rT4ZhSFWQc58Wqvso877
u4zqeiN4rUItsvcEcBRroX5Xm3hj1ZHi2LHXnkW9EFQcogHVPRn6Y5sXnw51sL2oXkRJ2BasBcdx
RDeEJjHY8vPzU2aPrgbVWTip1WB4waEp5asHJwBUVE5clCPHIevAhGQRAzTp8VWVPhOTsdNLhQyy
ukcCyskw2i+3AUisKwRqjtOtnZT2sKomaH405z9m8ldCdexzaM6Y9p9kaJ4yV26bDJlHySJAPOla
Mx67yNtnYL1MGi5j3wRd6OtnyZrnKG6NQUv/5pUpV6AKXAt5Cjioitss7g3xXoXrXZyqxA0rUPWY
rKqdWrED7JLB2wWJ3m6H3t3POlyJYuCqovQ9awQbI7hVYBfgb55XbQvrULXe52Cwn3XG/OXgNI+6
P/QDTqvGIBJP5OqMPIZAkoRhxcjAswtNvcSd0sMc4rCVwXmI6NodF82rTSxdPnknK66fMgGfHwA6
0IeUXxzgkr3tpkfaP1kXGtrjaljbzKLFuCCHwOJbqyXVTTSHbjT+f01F/pmMdxQH1Cg52leZut02
0bjO9HU+c0Es3dgylt5RNH9TmxBxJiy4C+eVqTDZVp6u1uSrH6ahWCo6iQ3MEZHkuYFFOCK22uCk
2aRSouQQ3S5Hxh/WUXd37UnHkmyGGjJ8fshXUXdAs9Snb0X9pXryGOOCc6zIkpfBldqROzjfdJhj
DIC0pce9E6V1URqfMwdkpCl8dP3+s5n+EbnxaIw10Rg1WTW2CfxZT9YO9vgnSQg21dzxvV+iMSV3
u2CfDN0q+3osqafbSM96bJRGgq1FiGAl3qU+kNGYIYMgaIElLGCJkPhttFCfi3Rbi6raDg3r8BCd
zQjMjAg7r/PtfUEZ1aqxMEm3wlslvnK3aaCzcQ6fpdVUqFkYUNq+/45H5EjIwni7/vUkkFDXe/bD
zLqTioyUKppbK0nrldk726RIX/NM/4qDvFyRR/czLk51IuCm9ezH/3qtmfG+IIizg4pDjOs0U4qg
7al+V0b2ow+oYjzyCYmfQ6NYdP/AelxZPLZ6dsSXLlhRuMeJLQ9rH5ECFaYALLCfK32oPgavutuG
DF2ZpduhhT7ICz6Ojh1tpfEy+/7Gba3h5DbFzqFRkCz8ALrGRII3sKmb5VjgoDB/9Ej179jxXbUV
kS0ATu2nVHH+pDXZgc7wOmTFe5szPsAbPDf5TFUxXa+o+s0teAyILeNF4nrxzsk+LE8VZKzmn96E
pCQF0QNjeKUBaKk/6fSN6XFslljVRVbV68oxOv4OYIUaJp5hq8jXjVnsOyv941S3nxr1Jl3J7aZ3
kMINVvYmrULdhi1iZtJWemMiINXLNjJo37rZoW0lqoqN5lIXVCEkMCldYWq3Ng1r1PIR+dekDYmT
mKbmbLjFEpTey+dd3sqnqR2NzUSe7gYdkVgyl3kdxV2fmlCVywGm0V/o18NPFHjwjwh6DsK3dnoq
OCGRkm1MpT7oLz3phXf2+WYuU1pSHZZ5H4NlNkQiqqPuk/81/SV+3DmhMvpuZ3ug1aEmdGi2HuLS
8rejJOhQE8z1sisfTdUx/ak/dItYYOq8cBJQcqLJcsWtHHrM8OspoSFmbKJuU7sBKa+DVkBETt8k
Iy+Mh/oaddclNEGSVqUFIfemWmcm8xV2l62WCXlT8l7rXb+1IloTcWH8Mfr2VS++U3cSa8uVAyee
QsIw9uA38FLU/8ZBhmSAqHg3Jfg5XRg8gLj0RNFjscORgwy7tXbK4UXNnLpaCHTye63mEAfmN3Fr
+VHo/nyr3Eq/SSu514bx6ut+clbFWD1Nzvw8lE4BBabbqDbHYyk67YD/v9snY3alj0+ABKPQiTNo
nrIUx7YDsZ0i6zok41OuZzurmrUPPenvdZHsZmduNtacw3ThdoqcpH2Y8+6cmtzf0gk+/MhNMPw1
yPJYasLOYNLrWgrXUaeWrTMcTPAncF2UxY4HRuo7A8yUbHexXlVA4KV7nUicI+X1bmhgo3asYoj2
VrzWvLDYDsV5ztQDeuX8Luo4hLA+0SRpn5JAdOtUz5hf5zetBTLTExXzkiPRilxw2WiafzzG8inT
npI6P0vy+9qcejXHT62j7mSIejzvUs2jRt8gEozccR6LifSqGrGzGkDzpYo7shpFg2iOVjyAG5pe
HQlQZU/XyVOfxWBcJhPD4pDNb2IM2rMPlb8mVvbQp+Z3582bpovMvetrp7oFYbWywlpjYfpydGxy
HsK2dTvGjwOgcEdOOG985IDVuZ1rGr30NDnZ+R8pOeBbr7jS5GFzBmf6ilGs33QAvuYN5SeBf61+
mK08WXfXiZGYYOi0PzqNlGto5ytWgwVzTa1N5oBxOvwLM07SMboaWoYOvPV7cJBkU8/FcKmm/oLS
G72LTbIyfXx1omoE96TRTfZe5PKi+1V+HeZ274zenXojpr7cyo9614VGP187rdNPqSqHlQciz1wZ
HcuGvosohVdv2i1NzWDGBhHdqB0JdYk+J5X3x3JPQeBBT+Pntg8eCeVFdtYTk+NDe3TDvG/nGLWA
cm6VVZ4asz8Y6K9Upq6+LcMoEmqHJ689BBq4WZ87byXgP/nBNZo7rcj3bbDQDtx9JUG1ZZNaL4bZ
olLxquRf3oS2O7wDW5arAkvCaZwY1eRY/huDlBr7DOOkie5kZZdasqr69tZNrbk3tDSsPNSk6dii
S2G0IjmWjY9CgbDRHLJiRoTJgRP9meb5OKgyudUJMSgljuD9oHYeP9kfvzMel7y4NJrFowHp+zhY
fcYbzLSOv09JWh8pf0cq7kS1djJjHbF3TcRUl+MObcpIv9meKy6NnuxG0Ri3YXn479ct79Z4gzp1
lo8tx5YOpDOBGxmhz/FMKlDZTsmT0wbJU9BreE6pPdy1nufsmaAS8qjNsn5oalYfI1EBYbo89SY9
DjUJ+scBpNEYyYY5+UF+4dy2Hn4feg+wyLdjYG+IoHMzvFRjxNgbJ+I6pemEVtBqHtGgN/aIV2Ly
45MW+fMrVrSv2qyih99nBeI9GZXxfezpflhsMXk0XrnA7YcUrOTZH5ucc3sgvXb5TXLhqkPmXMzK
DhhqO+epp2L0abAhLHgSN1zNZZs/5Fm6qfCVPlpWZDzqTXGyY6d+0I2kOESintZJKeidRZ+BWNWZ
bt1T2cGGjoSmJL3HZK2S6gMY/FmOrbcZGkL9Bw3eErY1WZsc/wfufeDtX5c7crUsnB2Vrqq2mU5i
4TR/H/JRwW62jXPIhElzMo5MfbS7s1oefp/+PpSDfaFzF8pLH8AGs2rtlk5wDPqlQvnXPNa2GjS0
F/1pRtXdzQ/CZ/P7EAXdnezdYJeN2L7MD2Xq17kHSkXP/z41tsZ51Q7HMcnT91RncqQ9D52GSG6K
yXHLv1uErjMWJ8eCL7SS5nus7PyhxdnxIozue1ieeWoONpMbyLU9j2zNXvJawiucZO1HyMl9945e
e/md34dWCMJtiuENde5fHRXbsxoAaQzftV7bIq02PdTfrWhGsXOF/hLFc0GmNHI73EV1aAMKLKDF
a+3HaMww0VHUIFvCerbjPAfXCkDhCnpgX+2rZ9TBFbNcv2UJqsAydKLIlwc36azT5A5//cQCQnYA
LjyzfU5VUj8YXlc/iIGqgGAITmV36EWMOlMlJN1Djj7+Poi8PlZTA0atFz1R9BGuHj/dllFPAGKm
2R9FtcMJqD4xCWphhZf1v1/Ome88FGOOpt87ozBvqQKMCiZyliSK6M1MrWmIPqunbsHmDYMRgwIC
r3vxa69aa7nTvzZ5gnghRy4zE6A8e/G5rUqy0qOjj5PsoNdt8Zo1VXeQGGcetTk9YRIcAbY1CBVv
ag7Uz4Vt4GSPmhd5YTJYExRhw/QIScqdgJQGTei4zhPxZjhV8G8JYR8xMI16yRVgePK0jAUrzEMz
MJE7XvPW/QGssDeBLcRqNCoNJQGfNOYt5wnwpLCN4cnLyuZaNzSoBoNx0pADtavfL38frNzGjK4K
TA8ZYdxT9KYlvvnElp+8mJOPzVuPrnVtVCEx4HJb+LiXx7GzDnZ1TZLxL52s8cmX07D1RF8em7r/
o1P3sMsF0yExA5Z5VsNzGbjD4lFhlPf6NiSpTB3t0cnOJj2RpWffBDfqLZ9ca8ffJ/b2MA5PKANX
WkJQoB3EhOXzkKsq+e+rqqawQsd24Aojo5qiTb/xZqEr5Wx9LK3MOMp+EgznVnwrQBBhx79G9DN/
9aWTwgDWeXKRJRJIqcsdjths/3sO04RXHmNcY6tOL+ywwvy9pTTmIe6k84jbM76h4P+ZEK88jEkf
bOMgCTUEfCdPcEKTt+6yT3g7JtVypyn2N/rDUbzWOr02y+EwLqfCPPIiQr2HBoocRwdgx53R3T2H
qio5BeJIXAD60qyjh8lBxBQw0Nd1mr5HepKGbdKOO82V6buX+h9OUZehI0zWt0aJU1w24mQtXyVt
GkZ4Am4x6z5cdfPheUm/Q25vh4GH9lAoUkRyHx5x6EdS66G/Hn8fLM9+01DHnn6f4SPi4xwnm4yj
778/gIth3vnaHxHRXIkEfXjQmt3Ye+JqR4W4uqnm7+lG+mna6qiV9Z+ySQZo6zR96ZNpyUCQj50W
TyuT/+SkYcHf+F02MR0ADI2Nbn3rtI2gZTL+OjEC+irNEbG39nSz82Z+kApmRg/qTydR3SYoJrlt
M/tfYQZ01UgIxbUzoe6I+oJJ1+vcNV6w5NI1EQg7pF0ouN/Bcq2HRpf6pVoeCLyH2fx9bo9VEmLR
s/57GpRDFcJrEuG2+N7lTLWyz5J2lM5iuvKaR0xpGRqcNtppFttt1fkodpbUjgknxpOJEJr+rAD6
bTElS2Wmp98/IgevOKcuKhXeDrX7Bnb6Vvum+K79+rk2ThkkwMW1huTJsltjb3lasQ68yF1ZCI22
swOq83vKoZlAT9GFASXxeZM8mn1V7C3kNPu0C5a4BitfeeI2JoU6AZSPPbDJKM7/fTlOMsyNycIT
maA/G3LjlYYFYz8nVOwYNTO5ERnatirRFDeFY7wWms9Jy7mZW4xYlU5imfAeISYyXGBwh1UJXCoC
D66IcNg0dbIt8577pIBpHlD/XYKoa3ac15SCmvlwc6bsOOrcCLIf9wV9BNu8pgfJ0j/0rBsebj0f
jAeXO2fjN9131pvaTpsF/Yi+P5yTEc+c4+gzBNFw8ILp1QqIwc8LDNZESr8gCNFGauk0RVhnpWag
2AG1Hwvn1qqwaQd8/G7DYLxqwgHf7WGwlTcgkRGUKZVQ+qPBSFyP5g+l1VC6rqWfUMPrpwK6Qxh2
+UCkfkn1HJNJnnUHc0Jv55IXvqvjIT3/PphadZJJOu0yjhjInUiESmbvRtFxy6GFA70F92d+NE5V
A7Cuw1VqiU3/tzGvOZp+Opw1u3lMr5mTc4E4znW2WthnUzs1kmIEURTRttNRp5skktyVX+0sfbww
r047yx23Gdpk2gNtXjrOOQt17jgY2UuX9/sRWfxHETvjWtM9dHjQvN6EFnEk9H+LBby54BHQD/XU
OHt/bsRDK8cGWkflz8m4QGmF4TxUAzpbTZveKqCR78o2//ti+RWtBgRNKX89Y+wzwhkN4B51V/Bc
JNPjgP0MsTpayX4eC8JRcOZ50o9XojTNl8Dl39Dm0RMi+VC9d07TvDdpZZwE2/TabRr1Ptn6QWIX
TVAhzZg6/fHSZd7bEAMNsAVMF+bbaTen3UBgb05QhLF8iPvCeZqMiRvSONqO0B5z4b3a2MbYIL0n
y01LABu4iNJomxs2vQ+RgX2mMn7uyYi8Nj0+ON6FT78PuFXuY67ZJ/KafPSFMYLs/294/J0gf38N
yaSH4OCnlUZzx82JGzHNyz+59PdunuZh3419aE3sra6TviaLsjgw+ClziUTntDc8K0xMQifcZQGQ
HBcPud5/m0bNy7pEFvw+RAqeXVEkbUlrvE6qc8PMZgkKVOvcNBJ4tkFtngzDS06d8uQ+djOyO8H1
4JfKfk8dRvJkaNVw4fxzMDDQdtOfx0Gyh8CjPSRxYlwCNDoRuTGf2Sz2ScfLQsmOL/aFqNQmRYD+
2RrGwS3y4KUU2XyohvS7cuqLmXEL61IadN9okNcJAEbWqwc8sPTNTzP0V7U0aLmDWkc+5fSId+PD
72TZ0AR1zQg94MM28j8ewABd9PE3Qh76B38U0So2mARLZEeHXgdqNQfVswhh8lFdwwi2hCHlvP+k
kdj7UkM5K0jWvPRdS4hp24a63arj7zMjH46BXuQX1T4B0Xi3bDCju+ZpTxPibTMNPDiAGSLRyYxb
VyZ0t+eDu2mXp7+/FkiujFEupmS15G0VTWuchqznS9aVr8ZUlFJCaJ1/H2rXrY8j30GS+O1Z9Fct
aRnuUGOc1NAbqJ4cAy2rP52CBgK2JTtr40eDdUAzxHufHgQqswdVvfHjgQ+v1WeaJWQfFkVFs80I
GepCJo/u4g5zawcRbO89Z+54rkH0Pll8TPQUEmyF0uYVwV/xJdXzjLKpPkkuHglkpRjTj6rDXaEb
FWJNilx7Y/T3nemKp0an0AKbq7lxGgRCWu2X57Sxj1SehnCS/rmf3ZyS69lKwlRMmGmqsbzO4hTh
nHy16JfBSKE+hYW5K25cdUicyb67TfCSYlsleWAOMDMP7sNbGQSIJgwH4nF23PECZvyg+hS7+uCO
xT6PvB8UiVU4WLF5wtD2jhAJyUYhsxARG+uqTAG/xKyvlB21BzFgFe/8AierYZmk/DkPwRDPP3bh
wH5PcfrAT4UWbK/V91hgbyQ9xhejjapwjoxqW6PLCBO38E7kWtPaBGcM+s8P3+ph6wNlDdccRurq
yezRHofhq26iB0PlzadjSC5yGtsfJ0rrw7xQ6lxFQBOR75i7WCFgSfpG38XkloT1GAzX369I55HX
JJifsaGNx7oF7vTcjEyA5dwTszmey+49SnP7gXD2bu+48l+c8ewXC/j9dTnqzi5JXDzPqmrh5JAz
6TW8NO8hkj5Q+VQCo97//S1tlMFWJzIFZ7tnHm2EeL/JKNpywvx+ZaWW3JHE8CqaWJ3+9zDL5v99
KnKHJXIgvee/P5KijmqCVqz+9639fqfuQpMkCWKb398YUoZBw1DZaWyjU1vP8tOwOKdyDFaQPXm6
i905OUVdr86D20Hx4+ZBAaXuc0E3SDm3m7odkmvUy4bw/6+67dt7bPL7k+Xwo9QoLl/+oJOMDu9g
kxwXz8yPPiF0ayuhAc9tzvXykFYeorj/PS9RAAZucdUww3+REo53oe3EvQ9ANycpGpS5KLAotNwS
x/dXN+znJMV+K7lGw9QcD75tf6CTwaxPTP3O1ymWy2ys8VYW8nbmlA6cfNWaKb1JfnDQXOsp47uM
4/tgJvJZaNNnCkXRdxEqwTaMudAunhO8Q7dru2Ta9o1nXwI3i3eEGvlr29wM0NXrxs61fUkx47My
Jb43COS2tFHGTYUbjk19Zr9ZRrGMtSyv5oMx8pOnOOtzrCZyo9g79nHfIyh3O2M1xf13HRXjY5VR
IIu35aCbhb9dlxqCapQ7KT4ebTjpNdNi4COG1tM5Olvkip2DqWPdLnOS/3iGkIriM+818pCakB/i
bMaUwXUcm2PexbdGYBVvjITaHHC/pB3mU4OxrtTTcGgRVeoTKQydlwiyh/1r686k3ZBWHnjzm+9A
BzoW/GDWHYHZ/lk6hLZd9NPK6ePXpiwMzvxpo/oBDaXX5xsrnlqI/25ipXDD3p4CDDietSFCad2D
x60xvprrAi1OFzLdIEWnLlJoENpZcSyStAYCw8yVVPVtMMpTIkApS3rMto3Z7qs4//YGcStxSWtZ
cI2t9i3FIXzXRXnpA3nxndZbSxfMiisMP4RWH1rAB4IE0CoN0apTOPaRpUtUW/r4MiwUii2QAZnM
URtRjM05m50j7OlMM1YslmV9rbdqfGZxvMUk6y3oGYi6Pj7ZNTxKZ6SYebRA7/cT00c8nZ0MFRMW
VP+U0ndzcjSgtI6y0Lmjk24cCuuSp29dXb62sw8uoaNOa3VnK1L9XLlx/Ni2ELsV7A1w0gkc+jpE
+AVqwx+Pfsl1jkuGdEdlbzm6l3enRdp7LzeR25d7thh929bGT+vsXAcp2SR661yX1WFuKyht8q62
nt7cRIkkWov7SyS6P7VIvzTsjeshHqu9kzg2C3jsI1ie0rXo3O8pSzEryI5yUjV2+M8yc5OnIQrg
lsWm/BPPwWloUhT96CJRQ0bYGhJkAWXOu3E2/b3v/3Ol+uGCBzIwnZ/mqy399wmUDC8U2Hun3Euh
j+kmj5BRYX7lNrJnzFottZGNy3epf8Qx6Rk4BW4DhAna+fKT6E+FwnPcTsbMkB930xpBUXRAsLLV
2uFvO+jNHfKUv1CpE8qPNWOSjxmghSdqZ3Fc3kGVlh21tvMOQ4F6s5LOqePjj9qWfFusv6qkcs+n
PQfhvLtEj5+j3FBoxhGFLE7lF38071OuVzuVth+yUrSMGoSO2H00bNDoEttNX7VJtSXZiXCPg4un
ywxCs9H/BD2QBtQw+9VYkKqZyz3W+zKc43w7dMZDwgtJB2SSrX1CRXBbkKcwOOIrb4kjRMaO5mV+
68x6J8rF+/gqK6fYozMMEBk19jYYqidndATB8vFDLlsSVWQzbYQNRe7lUIHgqZumsDkX5ZNhRtZa
G91NHU3vdj+cAlnuxo4Ac1Fy/fclobqlXKpOMaZGaAiyAPWX7o+KPAKN2PyD3SflLtXoqmzlNBOW
lvyLsEsdkUxVm0FgGPYpv5WJbh1yHXkHS9sWgM4K47EnT6LH1ltYz8k0a/CjbmjWHQqaxBy21IFi
ftVZ8lMnbOzgIqW2c6cSpq4fU4Ch6NY2RrS4fhxkbzAmbKsPyn/WIqbiJ5I2cKwHFEvEwasaKceL
K7xe/uiu3WD4DHTWMxGcbHLr97HAAFzDgfPJ5hJPNUqvA3fdFPF8JAP+UIxICwyD3InJY/yYukon
MCBBoaRQeDuBc/Kj8QvRTI561743lOzGYxzANfW4EEw4O1wlVMj2Psl/WrotSsHmii1gQH6lJhOZ
lNVm+8KkKBwyPFtUXggA8S1nyAY4xjgxmC7dlMjakjeEx07Ch0ThH1Bxf+p750IZc3QxBxlmytjG
5vAqAws8kIZb126IiWjrhygf7Y3hOVNoVmZFvlOK43GB9GUNN1SIpcpzhMl1i54NGeJuzXGBx4N5
Am0lXrkBhZIb58dENu0Z8u69V/KkqkgLtb758uFi2oqzbrkTNzkQt4bbFB67i5H4jSzPH2We3fME
H9ow+xozwXdvuxA4jU9rcjN8RyPK61JVJ1jznRrFk+WnR1uLy4107DZU/RGnKYpSBfJMRkhwCrrh
OS+991olRInK54bSG6QuDkqiwoMm6pu7P8/mdtZgo2TZ/CuiYptlWrTNDWly0G1aTeE27DBaAAnt
y4rEAchiZjq1kCOsOXXqXfvRk7gnWz3080VHQbPXCNJs3BzksSsbo8qcjpCm2RRSjIuLwc52QW3g
g+VYZrnXuJVwesYxy0DVbs02Kk5G+ldZKHE0HB2y0vxHwzNh4LF91LPOM/dWcvJu0tGwTgEpxkhE
MPXjywyVoxDCMTBXATtOh6i17KFUbRT1yPOphG3c+K1I0NDG/kuqMZVOYGd8TKLpUMW8KIxjYoIt
rRPtsysYJ7MAZ7CdWz+pA+700CRTdMlOjLruWk8SxN+k3nL9PYq2Y6OlmAnD/5bwMERgZLXqADIQ
AejNU79tEQQnNOMa7SGvx5jPInUhPn1Ggza+URHWvQmzei4G+ykZNOhsScBvpVl4RuNrUhozN5k6
DRUKZieDQ/dVf6nssrkwjzr4GANx0LBTadgW0eouZOm3NWaMHCTsENwxUGA31t+NPjf31sCg12eS
zI84hQKoADKLio6lZT+2op58Bdff9gb6eMecvoPUeMz7/kE6wjjE1vTZkXU85IG19xLj030yiUW7
eVOA6sEly4idlJvHuM/IzTde69w1ylKncnagZYmoSM8mhY/HNuY9Jbp0awGdrYvIWRz12CuTQb+R
zbJvvnq3065cxrgvHbIAqMCD0WMtaDp3h+oc5duNSFeTQnHc0ip6bfrxpFrPPpIT3a5LQ/zho/RX
5u+533fbQiPgOB4JUCDz+qFAxIlVbp1FcuDDIHAAm4C9ZU3NiZNv58ArNgba5o3tD7RONJODa43u
4jH4Z1baWynw/ne2oE7cjpbYJ+gg6QDR4nUMNoM5YKcR4pwO6bDp3EFilpP/JKfBqUDL1FiSAAEd
9n2M0bNrAoXVYB3r3tzNlf40OhxTbhT5SxiQt00xxePnZ16z/A7vjbG2cmRlKLOtnYYwL3AnFMkk
jKFIq8I6r+xTY2df1GOEHMvbWbGi2Pp7bxJzkdnXKEtecURnobOE8+i22CQi33P0IyRzIYVszGqa
g9FLhXYZECdZ+0dATANj4Li2i7gLU+WmKKGSowq4V3uMEWuW3z/N7CO96GCYU9/8Qi5orGQ1XHWV
eBiwyDp0SQAvxq2fwUVqOtrgST6OBZ9Mt1Q09iaOT3ZBGrwEdDL7zw3DMaLA5EsWDlLmTL6OUbGv
yno6FLX89Glt7kjzjaF01qxXLd8ImvOotA9IfyiGngjHQyb+0QwfRFouxkn+zd4cgYhI81QJ8ok6
s0GYhriT2LSZc7i2dqWco4OkBBX9C6K7NHjPfO1fX811mKU+8TOkXkcZgo8m8z+Um7NylY9ulCwq
2hTzV14cOqu4yoBO39F8STg9MSNGUdhS/F5r59YleqJoPgjL3ktn3gcyIL/DGYx12TB56NOjbOY+
FGV9LNKStmmV7siSNkIsACX2PYQiOXogL3G/UlSGmyJKAD7kyzATT9rEFKMNzE1MrYlzXvqV46bD
AtMVZByr+quwMHCO2P1HMlCahATtlxlZfqUQJirt6FcHrfWNne3VJj6R+k15xr3FMyLRVp76OX8n
e89g84DIDNTcrczW4aU0ajxyeOdA6eeN+TmT3MddiCjZz3mNEv8iZHVtNRcri9u8MMOEkdbDvHk+
H1teuW01vZCcNS55fV/oBMxHO5XfsYaDV/eQUdLPbDuckIdCuh2BCdQ668tMbDqNdfcq/8MXJcpE
cU1LGsnbso92tebBYRT6pzv91cGVM8N9ywzsr1bgf1OitPk/zJ3XcuRIlm1/pa3eUQOHxthUP4Rm
KGpRfIFRpUNr/fV3AZmTzMwuq+55u2ZVYQERkWQw4HA/Z++1we7ObKu7rmgmray8c0RXX+A2pHlA
lPQwWtOlUK2rliWqkugXjjrcAlBYALu98rjXLsNJddjV+jKw5C3xHB5yLkCCZDfjF+OjrZEoDl4S
rjq9MzcZk+bYhnpiSHSuZVtum5gLcBzwOyA9xVMY4iQh5PW9laSwt7X9RYzOfmji2ybXsLJU5rlB
XSCoKmKBlmDigHwD3rGO1oHPa9PQbVqE3ORAYLA6VEzm+C5KXy1rsM5nxqYVLGKaKCvW0szXeMlv
FQeHHfYyuu8o+kpqs8zcVPgERJMz34JakgVIsKgdWmHbrZwEyT+G38SFOqJ4WFm7/oB1ZcVf/8/A
hT/TN+GL0hRbT0IXtDGk0Vi4pym4thMWdAQTL8J8fGWFWy88b+T1Zby3KPQ2K8kfZOmg01dw35rB
S1fjO4mCvV+Vz3XBesVWKkSpZP1B+HEWOcS5vPDPbn3k4t7aTfan1uDcoot6FTjxixsL1oo1atlm
3IwlInd6Fa9JX+xl1Bwro6kXfdWeoGAwR9aK21Ex1oaSoR0X7aPEjUImtfclGPtd5DM2ORpfFnzG
0MUXtp0/dq5x8jQm7L4goHzoj01ryI3RVdPY/Gb7wbrNj6Nyq5LuutK0lEk9ovI+usk79xjr3n5s
gXWaTXZXmfZDUiH2GXumrtNPXcT1vQUQIaGcFLxRHreQJmlQn5TsIe9Z1hTGvdLUeA4zyiWa2m2F
21Z0Otot6BBaRqSfIYBZ1D39D0dLb/xh6FbcH/aQw9eFceEyT5L8dVcqIobdUI8PIinTjcp9Eu+e
nlwP9Ou48td50SaLYRpAIMOETBUIAyvVFHYfGoYcZz1MOxhsaoy1LjXvFR/nJyW0hVtr8LwZsY8N
WEs9hWtoq8zShoLKZDJ5wmKsnSdDqesFU9tyWcucwrOdX/UuWtSiaF5yX3mkKlBsvKxX6bnq75Z9
h2If4EDDXwnjhVhPo0UKewx0uCyXDd65yUaVotL1jWpHOfUSPdH7pLeRECU2qW6CxlOQONqtXDPf
IO88wchY9tbD2DR36DsAptnpnS2SY+x7l7LgfmSrr7r/xZZVuGpKiud+4p8j2sBASIjulsSAh+dO
a45wLO51VVmMXW8tNZvLCcPRVJ9x35QSE2dY4ncrcRfDrdVoUDrQ5+jJ2cLiay+Cax0PELWFbusM
6qth1Xc9boeRtUlIzVgxshtfwk6JfB/VbgphQy2TV0ep3F2XmsQcmOJVCWjNRHScV+bAb+p2xjtl
mHzh6biIvJBU94SFo02fhq+Sy8eQddxvmIGmyo2fchNEo5OtdZYDCyFGUN4BZsR2mdRKgEbYe9JU
HAqyxDCT2+baQ259ybxxH6ftqS2MnZKQehG7F45N7Tzv/kxK9VJDJrlCLnkGZ3GlN8OKytKd4eKM
C+CIsFwmQclssTpaCnNDAQdQcxLGPtAhy8qiSWmlSLVqXdu8a7AY144OFaaIUS43g1lsmWZqI/IT
W5TnwAIpZstmN8TM3plDklnm5WSIDs8TYka3qE1bPUpGJo93o0zfMapQHA1bzGexYIJDf78G0GXA
+mIyFn+Yo/ki4vqORR0shi5cwS09emU1MrTi5LFY/OHVLSGE8K1XKNMukoTLjBRPcB6eeY5ZFGX0
LwCs5ULn07cVamb2Fneei7fjKlaVL2N6E0Gw3HYG4mKnC6in1qzyciW8DpEQDE5NkcBqF4U5GKsq
1a/sPH2jWZCvzNa/lcgXJWByBqFgXY++JK9e6hcVnJWwsh/LJnrO0e8NNDRXia2dxECzuUFl050C
LLtdB0gIvpK7LjPQN+RortQePXCAHRvEHETIIfeY8fh3FVlfSzXlQsxam9mMdaNppr8uGygNvhM8
BF4aHerMzDduAB9U7WyqicVl4HrkxUvS46KRL2RMnEfn4egYAJCkhfJGBzTn7XeKb+7I7vVPhZnw
J/G4Hwdet4KmR8dmiJdG55HazDXHhOFidCX9JMWhZxg1j2qSySNqKhBWzF4gDYqJ92P2GmGTtMpL
W7myUB7skVlPaMqKUbwJ3KXuPgRUpNbgTNJFNvF6CvdPv0R2y8KBUnZvfqDiHxc2d9cVV/sGhdFS
HdV8o+R5tbRGip2ji7G8pZsEcIIoPbt0XwwVdUSQXcFeLzCLo5gGbgvREvvemjEeXg6i09hLAjho
3OvxYe000e4KXEjLyPYwWavH0dFuUqAJC2m5Wx9NBT+23aEp0tspjmCRQmeAIMGkGbEPQ5/lGCez
6h4TnYl8k6B5xwyCKTuiFjAElLYKx31H9AQWpigPrEbTfZINdxT+cmqi2hH07p95OtDeLi9yMbRX
WansO3EquHbiyjGX9ajCtpsu16px+73a6GtTNNxvGv9BqnvPqO+7nm9/GRfTt/fsa8mD6YNJqyu7
RI6swq6MAueEx6ddCJxJayZfD1ndqXBoh41pjU/S0KgsWN6mbcwbW0i0faRftAkoUEdt96OiHhSn
PKdKay5clf5xOLDkUqlSBx2WjIEp9oC1mYAe/yqx1FevZU3NcLXnEkALajQn0WQ3mqplx6SVO9bm
yYISwKUowhdTL+iMKfWExbnGnpBPP21NoXMfIVVY165U+bLaq4yG3Bn+MUF6ofJapsxtXGeNGMnl
hhss+lIAxoJlag73ne3UF/gRPFRqyxAazKrSmOQ1sWSgtkJjZTbmycJdAFwzo45s3ZX3SphOfh6n
B16dHNUGJZDStHzVZL8uXZPubg/yXNqAT5Io3oVxvZn+L6voHBaOdoow6a/GKEJ7jEwFc7t2jTjM
QejePxOTYNJ/3IAAW6e+0TOV5NrWTBqVPUVLSiaMp5EZr7u6pOSiQO4qKhYnRDCydtuip70yR+VL
GmbrTAPpyc0mxH9nT00E/5A4f9apQlZ8BfILlM9CUyR0UBuFve67J9TwPo1l/tKURDeahU9CtVIs
n4nKJ+eo6fVotP5SdZyRGSx+7tynGGHLgkV3g54dQ4W+aclX8sb6POCTMlM1By1WPWaw5ddeMEmL
lH1d2wet79ey5JdUVSwIoVDGfVHp6Eu1rWPX8tpxWC4WAVOskHv9i2Hql71sWOS21+Coywtfdw7K
NOsFjD5uWizmC6Xurtw+iNdjZezwIjXngK9WWFBZb2tI3lL1L4Qhvgwj8hphtsteUWvuqvlRqjVF
IguasEulQatJQ5fvVmV5MPBAphhc76usLl+Rg1CcC2lgjQfDcMx9g5XakekVOXqPE1CagCdDcNfR
Dbtf1mefiKmlycN2rMWuraKHypHqEzNAiQfDuyotrTmzjO+OqcvMPC6jB5q66ilyemfvTgAho7vV
zfwl6bB/9uU7pBoTaQCxKybVHvp5NAykL49G86TFQjkafnECGG1tw8qnq5DnDN5atFYjhmB3wIVh
j1jGogDpTAh3fXjKWpo3fkU8U4iydyVyuuypnp3SG7Wuo4s0alc1PR1WtmCHUM2O234geVQlqItx
ZelLgneqHigDFM9DFpcfetqm2Eo6f2Ip4ZiE6Ld2VPcugHVSFQn3IEMpd6qDcwJVydrtmNm1hnGb
B8Y2MGx3U/TB1qXsmA+ZeRlD6rjl2gIcWz2VCkrmmIKpWGsoJd3so2fY11RKF6YQdAI71geN0iCM
TIlSbTzayIU06YSCGgC5+xo1xUPeuie9fbVz9VxhdpZDkTxZoNtYjnWsX42spc9djC+6pLJgBBuQ
SsNSq9uecki712AIHyLzwa+tcG/KzFoWYFeWNf6yPqQiAt41xiEKyGOAETVgjakpNTm5WAdVue4H
hhF1kPZK+P61GYa3YMitbWkh9OwxRMQ1BU1b4q0uyvLR6ip/xcfJvDPKD0oxaVvzQxX6xm0n4SJM
zhpDDdeEnH1RmMtZLOrW2nis6A5tM82+JNj43EkKwqId9EPQGuMFQBPqw6BtoC5IUGV1edfXBvPP
Ogq33aU76ulFm2V/drG6FqLTzliYtZU6oy5N5nYteBaMSiuGK1CweJq2eYWzRCbFVeQ22QOUyme5
EjrgTJZBCGApMst85M7Q3Pu2i82QbxTr7FdLwp2qp8W1z1DpC9J0LM0/CQDny9rultqePCwWFwOI
MAsTR02PHxVecBmYTBzMUsglN++PyLKfvSK8ikSWbgaaEXBUiztB5Q2RA/mprn8hVXpszAFY9uga
eBd3rTBjpy7T72mQWOWd7U1QgQGbAgQA6DIVkvxhZdaDgWsdsIWiRZveKO+s+MMpOuOSulqDzDIY
Y+6DCABPnepcIZw9mnpQbKr0PVddc1M1k5SGoSRhmoeRj9HMzDK6KXFOHdi7Crv6uZfiPjUtSpAs
fePIPir40SRA06KiX9pLStXMh0BE0qNgbFyZ1TOSFRziqPFXXde+N8B81loSPyC07cH+cHlpbXQ/
kgIFJW/pxbg8+zzeFVlHqHbLjFkO8a5u4svQctR1mU9SK2QlIJ6biAFFr/iEAnQrzI7zjZqGFx14
qcSsPNwx1l3eNSv6+88sRN5kwxR2rKx6o2rDtqwK0Dc9vAmdvoVdm+e+CsBJ9I/GpG+sCvfNs7IP
YxJb2Ab02pIaiFqqLaUd2BTMf75kY3nbjinGdMoreQx/Gh5OACHwCzp9rIKNMy4Ed0dbVTYZHUfL
MK6ITMvUItiaBlN0J39O0FYtITnlXDRDkr+gk39DsropB1CkKr+sWgpnoaUdGknFuesN8WfSKu+i
MPaBa9antt+mubyx7X7H2ZcKq45V6oUw0LSgX6PTPeXw3/nWmArcCBoXUih3IGfc5aj0G6fEpNK1
ZLnl6gaLzhENCkZnGlxo3BNKYRCZW5QIep1+Sbqp7FMjFXD0L16rv7fqfQlvrqX5sbFK0N5+5Rqr
tMPsXSri3Y0Q0KoO2vxCH/sV4crdRYgYwP0Ikxt8Cc+RHleUdw5ZR5PWiYdwV2AUpIoECqxncWAw
x+tV6wT4tkXsWpTjHpKFSpuHHI40evJii1ITQ/YCQM6XXkHCqyddtETSfmcH6pNB6wXBg3FpxSE3
b7rkoQ/KFFuKT37E0G9BwiwyuUQ/c+nr0bLIv2T2Di52sBFl9EZeIy3lokFKMdrl2q3NggYgC2wH
ij7FcX85VDpQ9Ig1cAMoRLEM9BXpcK9G6qFFwzxSmN/6LpY0DSiLRN6NqC54p+l1wB6KRV5RlWWn
OG8F+VQANPGZyZo9TDXBvtwKOB15D32obKaSrmFvwqRjfuo/lpZzQzzEZhwc/0Kr88sUhUnLeUvb
o0sqARZYWcEVGPrP3Pd7voQj8hDW6NAAOwaDEDCa4z4AEa6Ons8ILkrhbTzXuBIFkwytbA+aSwiD
ExSXI1aRTdAhhHOx1ltKvlJbn+GXRBo9tl9U8xpV6z6x+8chQM6XYb1YBLRW6JsXJYhstB9b3y5W
UoZABy2oFMipgVFGkP6mRlhjT9440hI1JzxgOa7T8AvDaUs7eG3WfAfCptO3voHVNA2Aa1UxC3sd
93Pjjyuzg1ztsRCCxj/p4NrXCnBtikOG27j3HKV4LGw0whpRSPtWrlj+u+u65ke0Wqwwnv4lViVZ
AMXwoDR8iAXScQBD967o8bdmZUoPKOMNnWFXd9GVHTNtbFGc9N2AJFHStEXRvZLYUo5DH+/sZpcL
N6I3oC+qPAKvFDXqmpWeRA4h/kRDioUwqGvy0klM8oniOWSecWWhFAo6XEG1rr97ORUu/LwnXXjK
rhvxn+l2oq7sIe2uKWPVZXZw0BBaofYe0cdtpNxRtekXNhXIi0GHXEh/Z+9KYS512zdZF2T8TuLW
C+Nzk6OYzfnZUzEgJmr0Z90oroem09YpntKrkdg/mBkXfqqP+3g01bUxQJ3DfV0L9S73JEHjFNI3
Q1+8FLJKdgHyQqvge860+lX3yClQJ61+lV7Ssi32Y5C9uICMcaenW8d3P7DNP43gTsNQfxtUfdjZ
AywlwfegayOHFsC4EtZwXWot6DBKBFlhRofKTC68c6XGzrXWjYeuNOXJxNq1xugar8o8bg55bt7A
h65ujAnyM9glt8OxpUzeWdOSGXEBk85jZrqwfoRhbByRamtVqOmhzMhaUzAOpikjCd6DZJuZhrnt
mabkibIcJRqWERzcJvcnrzyTp21f4Ph2nW5cdVVrrnJNcVlPVwdTS+1ti4t5rfB1X+jKNGMy9hPS
jlwH7QDIF9gEZsdlHaDJr9V8C1TfXSA8Ts9dhQ+w2vO5uUtF0ThOLWzJpA6Jvd7uksS8ZdSnA0+P
wzRK9SJFvbxwLAE9D5xX5NGnytJgX+gswVQEXwsDBmjja88lP+S6VSniKiIQB6Ggs9LGyDznaJm9
IG9XI/NG/iZnP6q8gxVED2HV78MkouCUgIQF7EC0RnAXOzQO+zB5hWS26dt2Gw3JTYBk3fGVnRtT
i2jMPrt0CuhKrr/sLC5tGFM4qd1u2ABZAwvcU8NODfguVv+lio1TWMLZbpENll4abD0vvu4yEHYq
18FKBM6HkPmxM3wdJnV8YerZSwYefOlQqcadR/PbRv2g1eLN9rQOZFZEOaTeBCK3kYa32rpvbPCN
ufziROltPNIlK6emus5Ux+zdB9cPXj2TKBxdoK5ze66KVA3J92kClC6MN8Q3ACwL+WtCXKcnztAY
KQIDJWsVBX0NRsIdgQXAptrQZKBQT5XO0MZkG6RLqVKUtgh1woF57ORw2xkBLiH/xZVodscoganp
r30Ck7Y2E3hS0qyVh+q2tgRi/MGx9l2Ea7wS/UnNigOkRNQ56FMbWsZ/Hzxm/EuWHRGNtu1Y+hRE
SAjYFOr8Q54cVZlWmRvlKbOpO5fv8WC448uA0nqBLf6QkXR0VkPLPdCrKtditF6YJrS7gYv/mmXI
bZ2L7KlWUCpFmkNTepJZkXxzMODLcDfBjKLUlO+VXOUqD27NUlFvwNJajMlldtJVAyAVUSKY/VNk
pAll4yEyrlJJvTbNIAZBb3kwQz2jk4M0O0fAuPDT/lIxmnSZqaLY0dGqLnN7/TUbNqgxRUmNcOyF
MURY11DEFe5gnzy8keu///D0fwnjs1XmvDaIb10zLP3XgGidLzZqHAXtnFFYU7COvfayxt1XDs16
UD/g/lWIOWO5GvIKyUOuu5sUKS0TzGFfRiBKdBp6aOHkJlJ8VmKE+i21ItiVZURghoRopAbGRZgT
zhH2FE31CqHassnyfFUATLo2mwLDtOi3bmIYBz2LCQHubPqqiXTvnEFZoel1roumLzYOgOx/k78m
3H+J/LYpoKiqrmlTkKVl/PLtQbMIokVHqkuaF46azBJXmecfwlrxH03a3tQLJX29hJ58jmXmqYz9
j67qEQcFLNfVOCgoXaUskxTAyGvU1ANjUzqcI9AtuIAkrqrGRJtK7XCOkB7hi6FU3ftEzuwwylfX
vsWDVoF/MzIQIxHpNkdmFi96mb5WZfcElHkCA1baqi+7Au8unZxGC+87V6Dpq8lxS2pr5apVsx2H
TNzVirA2kzxxLdGwLwydm6uea9ltHMpbVu0s/ijyHHVfBSjF0LcI7FzuYVvFrGGA8SsQFc9Wt7AL
QjrE9MKmg2WWh7F6geh/SrDBxJNHFcw78DRJDeRo8Gr1knryeNG3JpORLO2WBevkKZq5pfsAOXBs
JDXqnMlf4mivcH/dSxOZq0smwsnzh31C+MOuEGQ3m3rvogSWz5nhf9Ha1tn0DrSsKkZkJyfCe6qR
Xz4HssaREUFcbkG9KIrAdifEuVSZi5UQmuCrTH6l3ZwzWegAUgebCAKvaQKA/85V7wHzAXmQnX2T
Bg4w19eBSLBhY00Meh8GDn4DcZwf+tQSx8RVb4bY9v/khwNR3jCq6t29V+XWqothAc0B60XWeoes
fiGS56yhgNoR+hVsaeO4L8BWmZIPyFXzEjnCWG20nItzLW1NfW1AlyyNwj7pxLSe6QKhh9eqSzrk
zqrzzT1yOvMg8hFFtlWlV36rofFpjFc762wm9vRihqmhR1n9XR96sa1btV+10Mmux/INYuqR72dC
aEE6njRN5mu3QCwAThDUW1b410mrPgZZEMF2AW/kT6KFcpo609+Dbgkp8+RY6N7UngZmpZd30VhM
0Mm8og4JfRxsSPGnyhAShf25mLzQ44AUOlIIUaTkstB8Vbu3KpjzA5rr1ejDXDT1sbqAaJZeVS3Q
6BxH8aq0Q5VFbmui3Mcw6BkdrRXZRfgBimgzD37/9db/t/zIrr6GLFb//B+237J8KJkn1b9s/vMu
S/jvf6bXfD/n51f88xS8leAFv9R/e9b2Izu/JB/Vryf99M78699+utVL/fLTxpRSUQ/XzUc53HxU
TVzPPwW/x3Tmf3rwHx/zu9wN+ccfv71lTVpP7yaDLP3t26GL9z9+E8wOMToRgPpfP/4j386Yfos/
fju84PQIor9+2cdLVf/xm+38bjsAMVTMJgLnnEZQaffx7YhhWqrBvcURKvUAbtncrmr/j9907ffp
PmO72GqI7eTq/u0fVdbMh8Tvjm25JiYcet64LJzf/vfH++lv+fm3/UfaJFeEttYVv5T2860NyZph
Gwxu0+/543zAs0O7I0/b20raeZWFb0RVqnbptzFWtHgrNYuJLs3StsEpi/6KUbSxkr2IlQvf8Qm8
A5azlxrJNHZMpGHqRFhITZFuR2wCWpdoByxSMIkThJdV+mTpzW3pO0darRChlLteK5OTcGiH2NFl
R3kfuTbmZVYjunNDc/C9JwcCHhC6FaO6j8L0rUBCI12+/L0fZkc+uDOY/GMdwvlOyBtYhSiywZvj
OtHtQwhxgw6bpq5CXIQQoFgjuwMGiDhmoU/dspLVh1LmN27ckfznLJycBLcsD+hq1o+tHC8Z9XaF
/267wVKBdUtPwL4dwXfX4ZPnf2mqBKWd88SQo+FLDR4DcVlQFV/TH30xYWfhXronhvMdhhDyKl27
Fuq4HiC0uVkVIqul5VKakbrvzeEShBBu7TlnOAUvjSzzWQStehHUSNUHrXtIciaTNnlUlmXmT4A1
+2UP6XZbw8N5xrCwbLV+WEV1SfSzHWQV/kPTmvDrFqFQvaMBiC/9rWYXBiK8sXKuxk4UZ7BAU9ZP
dccyoNpDj9wERVccSJfIPgZWDfeJogX3ZJuEOwLBjsi0bQrOTfZ1cvF/Gl/+s8Hjr0eh/w+HDi71
vxs17tOg/nj/x239Un9UP44d8+u+DhuKZf3u2qruMgK5Gk6t78MGUuXfDZe2g4XcmVDfH4YNW/yu
m4atW7rm4Pj4PmYI53eXG7egkazZwrUZBP4PY4YuprHhM4zXsBzeXUWOpWuMRFN47c9jRyzCMhVd
RJObtgz9NP2+L2KNztvobkVrafcd3I1VMpbudj4KSVV8PaqV5HnPR2MsuF+P/tVr57eaT/6r1wr3
JZCZv8IFXhzmBwdUb07R7n+3WegVB3t6+GVfKEfKeV93KtXRSut+J40Ric/3B0TbP24idYDMFe2Q
xOuPMo+To265EpYtm8UA0LnrfHurWYXxqNk1cM0aBhHh0fRT1pldhptocgWbaHXSWriMLT0g5hDi
/AJuj4H+coRlMWAjnJ+hB/AOKVduSZIAR+btyBP6nvUnsyIV2qFN/a8u9VCuqFAIxlkB908YjjjM
20y58P956mseBeFuCI0U95WfHePpwfd6exmrubH85cC8OT9YQZkdozxCWD8/JfRnmlrMx+K+V9bS
p3Yi5dBuAFU7xI2VLRHhnkOQO8/GHtsFLWc457AGKr16wBukXNVxFkEeYVUHPh+P+PTgTdHpJD0h
dc/TDv1tJ1mNGgl5SXkhXarS9VlINAEzm0lkQbXGH0jgxjRz8iW+eJlX98DiUZ74qtnecA+ibcU9
xTKrm2ZC8PB7tLs0IE123jc/TNcKzONQXsybOPPkzd+9aH6j2IS4CyJ/aj9kBcxioFmdE/34MO/L
Nbv/4cC8rzWo6Hz9mzv6eQhJORRdfAmI0b/1PPBMlWERD2xYcDkq1IItSydCjzpCZqNaxxGvNfuc
kunOEUVwBkthrVPIqDcasMKlqUT+YxQD1+56tz2QNaOuMq0HOttV4cP8LP7+rOqU4Ou+z2c2qz4E
Ab61BvwQLIWdov/3Perf8zYVWHMrE1diTyeaqB39AoYieXzIEVNq4G2xkz2mirzCydQqSfju9926
LvzkufYGQRVUCU5mrXlHCc1nhX0IH0FDHjRafsTrOs32BV/6bJPHGmuMCbWk2qCWqPFl58LGAEte
T76ZD5TOgNl/Pqz4NerEIn/D5nPC8/GsUT2HHucWyn7aTMmG85cUZpS93mTPXJ78Qt83y9Qoryuc
pPqYHEYTcyQddVBDdKAjuWJ5A7CxQ5887/x6PKzEq5XTdrRJUVtj77CWTauEztZU3qh89HAsPP2c
gEx0SB4cH1pumAs6QZIyv4MTdiFg4CwwwA1X7gg2bH5IjRWvCH7cI3sHvmNJILHBqX3Mvd6gnRWT
9HWdeeiq4VYC8e7krg+b/hE2z9lOi200jRbzA6Oeh4OVcWTeTObB5HObP+ClNxJMYJciPNatSE5+
adgrbjcoaVAQWZVmvfso2I3RDB4TipvgvrwQwzFTtsB1v53apuMxNJLs8Ydb4bcZ6k8zUqH/cndx
VVczXNMyXMvihqX+MjNFPRk02GMcOqlBfBG4ET0dzQ3yPabFbF9jmsUaOj39dfvXU3/Y/penv762
GqBmKXWPilcf1fumwDJqDv0l3tDwHsGolyCc9ZCerePpzzw/CGs0GMOS6JiyRJ93JXS+MSROpzjT
K3ql9Ej04LzPl31/xed+UxthWsyv+Pf/RpGWpyKF5Dk4JaKqNuuuA60sj2A24RdblEtl1O5lr8uH
BNbhheF4yUaWTv7SHiDnRy94Ayrs3BlsjziqHkh+w80IonGsb3s5Up2zavMGo9FJQpx5Gky8W6Nl
GWsBmOmJ5j/eiLLyL+nByl0pbbw6k3jJLQf/uYWyuExUtT+29FRuk6i4olRP1IHT+2us3t5FEZjp
44iCc97fuCFr3TrE/oj17lnUl2Dv7CePSO8dWVDGet4tW+MCFE1wL10HQ54xAkfvZPCs4yj9N98+
h5XVT3Mb17Z1RjyDUh8zHL6KP89txlB3EGFYwXsoQFYSBg6jR43GZ0MdLXj4GnOG3NNvMAZxK4ep
oMZI+zD9AiGtBh2VrfKIqEXbwGQmKCD2omOpq9Exyctvz+Z9kPmucLJLRNo/7Z/P7RuK6Iv5vM/D
oVVcUQ7hE/+Lt5v3gQulS9Nc26aRURZvuqNaJyYBfw5ZhMRTPlGzvrSni9v0zKvCMtTH+VTNN76d
2o7aD6dmdmy/Z4p+RVlSPFoeyGyB331FfV0C91AMZczTK6fpLrgkN11osP6anoEmQ/5O++7bs5+P
/nqe0gebPsp4xc/nAW0Re61EyEuNVT3OZIfPBzcXF6FulRefu+Znn+dGXq4e503LzI41kVa7AG9j
s/g85fO18z40ngiOYxT700s/3+7Xl031LQxp3aonVMYb4+GOm2e4FI4onyyoH4ugdrpXmRNwFSGE
WoRESwcBGiAU0fmiNt3yRgRoPxUzvRdhH17OVZ/vWwhUSaUJinutTSYaL1vTsXlL4041b/3nrxun
f+H7u3y+TvIvzFvfj33+e9Oxz63vP5mJrvQiygOYRRO0zMlJrezNKV9+4o/M++Znnw/RfEDGBo6Q
/tt5f3Uynkhv9/dXsvlzyZriiK5PyySUxCpYUN3+5UIGO5OR+6Q774oEBYXlURBiOy8pMrGNG025
mzeiaNeZOejtwMogc7+0iU2+awhzBB+qDw7i22bu0RZnTuV9PeoGdnntymGlMlKZYwEhEWvbDiS8
djSnZ/q0b3427/s8CmxF2X6eNz/rgu5GpGNw7Gzaarah9ZsabsfljHWbH+YDtBx6lhPy24H5FOqd
zGumA7lJkO2inF4npp3z28xnzye6EXqiv/+M7Z+LR/NnrNNKcnVLGFj1fv2Me5/0R5CZynsQqrc1
kS3Xjh2GJ3D7LcHEjJpMu/Db6M4108tgYmZ92++wv/q+v8XhSycYLOZ0fm8H7g/nz/t1ab/FHpkb
7s0PaNNfmC8z7pRQtGIdBpaxcP1KhYH6HQkznz1f6fOz+URmIMaChs/YYD5jmPn65o4gzq4YSQlV
MsW4LeIoX6Stmx7mki2CUnWL4z5YzZtq6sTXNXWpeSublia6h8Y86JPsEJjPI0ptgFTmIS4QSXba
FIoRwNYq+BOFYKifE5Yi688zLPPdM/dV61gXtg4frxak5y0/t3P938y4rH/9K9osDg2HSiNoNtb0
P9/ypNkGyJl8/d1MCaysgkAcaQZ/e0C7wKc4b9e1wewQnZNeB9XULxbHeVeRcnnFAZnsYzCR9CbQ
T0RMe6j7AOyHxjiTcPZtfxAaVOAGYBO/HJhf1bsxK1sNN0LjKvVFNgY2TcmsJZVGS56QYQocwmZ1
OTd79OnZtJ+IWoAJ87lRaESXRhOhz2m1eyyN7pVtB4eyy/V7PRqcq+nYDKn9fgxWunZvGBOLJB4Q
KCvImrs8PMzPwg7SzPws/v7s8+jnM0mS/CHSyHz4+ytsbsvy78gsnWrQU22Ybptjgg03LYYy/ZdR
rLbglw9R6r0BF12BRoOJDVebNYvKwsUSTkK9js3C9FCcluEIoZup8WI+/MuJoeMDivl6+nxSP73H
fObn6fNbzpvzWzo5gldNTzYzDC0w6JCRvBE35/ww7xk7fWriTbvtHGK47NDFxVyC2uLzOHUsSN/E
D2xHEQznr4e/vYtgXb0oSyzvmVznpYOvbqbSCdotkAkm7PH8UCmxdyCUfd5QpxbODyd/njY3d3zV
oYsdr/8fZee13DiybdsvQgS8eaVoRCdKlNcLosvBe4+vvyOTtYtV6j7dcR82NtIAUqtIIHOtNcdE
vMTtZNflFGUID1bHoBSqSYsjbhYTWhkq7R2iEfBQ6JMHS7gqL+SpOziHUp3qrR2CB730XSeGpIUv
d5B9Xgl6+d8/AJrx9/eYS9reBCyjesQDTfXPbycl8tRMTmr9LSEp1aCELOHjhJNyTN3qvlTGfitb
ly5HI0Rd5yilAlAgCF5kW8yW43ESTbvBqbdT7ipHIwutfjN5xW+3kQNybmTrFCMVA0rLknrJuJiV
d+pfzkVJpeuCCBm8Wv4/MO5HPa8+Br+ERNGiPlfDecS3RvHRgKjxVicntXXtEEIPq6aVhsXno5Hl
MdV1YfAh7hgmDqnE+mD6QXJ28bjbmEqJrfpQZV/B5m4qqrHeoj7zQU04AykI27+XM9LaHu7SGB+M
Vj6vxPNpNDv14MiH1gC+mPRZkK67XyPXibjipnCVeuSIg9E8eCOUDgE7NwXsXB+gxkWe26xl368Z
7YgzJxZAZ1gc9YM1Uyaj++j3G9GUfVHqZGu4azHgAhFyCH61JUZXTpR9ihdj6qrFzYMcuN4rk5GL
HAmS1ijtzqzQP7RuLsS7BETE2YW6buVkOqtg9alfzijFoLhSTr1eZAk+Y/2/wU/9sklV6eW2cuqn
y/+8beMV/7FoQ9z65/aL552nmmy/2P/zATXcT5/2wJtjC29s5UsCJ7UldmGQaSd5rxXduJTviOu7
xO298c79kB0RRbKYc4v3zJQZGKvNlKTK+bJPnuE7P971X/kgibuKt9TlXn/e//JDo9j54UC6Scas
ecjEoXfOISDG+8vKTyz/2IJfewKEh/dljOxB2DbzaZA0T0+hKLFBPL0JfA/o9WzHe7vSq99Zn1xg
+nwM5AVEXAUoBv8iQBAbuUJFa9lBknWLW9mksB0IUor1qCqC6Rio/RyVkffrqIy8y1FVTP50rQZd
6bnIhoxig/GHP+nZvbCvvByUoP82l4m2lV1ysHPTfhvr9Q+oGDnaQ+xBRk83+C/Jirxbx1RKUjeZ
fY1RlKANmqwTXhbd3mnIiVGrHXw0yBdrPzTe5tmnVrQqNv7YYZpX1uFjXxmQPROgt9THnmTXiLSJ
RVYZLuFw84gTFYxeK3DHStTfWALgXlEKiHSTM6rkgwXRFOrHfg2MeCkfAVKidmbatV/epINV9tsA
sUL0MarCYiPyzXnf1xXRjYQ1eVwW96pif20nZ3ybeir6Hc2aNnYJ49XvipPducMZUe1/fA+cP6u1
TEfTKIgyye9qDmkbw/4UA6OUxK3Vah6/jDWRfhRkI6XMtjlaR9ZpD4WFjSeFceYPow+9/RyrsKac
vLnF9QCcqGjKQ18+2ZDAzrKhR3xuTMfx17IZarmFEM56kK0Ob7THPvJ/JGnV7fVeKe+Irf6MWk2T
siqGAfSIiGtdYlWYYISgp7EUus4zZBTL6/wVGPmlAoZaLMIyj/1OUqa4sIuVVvFn05u8bNk6OI07
unU00uJRBvfloUwybITq8k62fP4JsBajBOKSDYhr+zoflzRgSKxGyWOOxlKeZfboPlVTTWEecRrZ
T6WYSWmf7z61LlWHf/Ybg8rbMAZYMGhq4P/HSk6zRFbs96WchrEjSX3V9lzTIPP/6d/UrfSmnRq7
+NJMFKvkvl9v26y7i/E2wSAjD8cjBckj1fCcAWFptnbd3LHXaCDnicmiiegqBuFpnFOkhkeviMDc
eF64a5UhOzrxbK8c6MKPrKNw+Yui7C8nG/dJVyLuqtG9OH2ifyN/DApPxXiVmOCRIH5OhMudyCvx
QsIK10W1nk45VFFqLZ1502WIpimkSaLvOplNsFwheEqxBLsebDCSB1ccrn09huSqNgYLR5hRerzd
23PR2xip17eZPhqvBloWCuZMC6CUYry2tnvwda/E6mYaznHr73kEoj5zTo4zJwd+leQgz+TBnWFP
L+K+3RdNShGCGK1Rsa0o21E3ly0diaentEQpct0Eyj3itSk3fXJP+Guu7JIzqIVf+Xj5bK/4UHkm
GaJZih1N1uq3hhGU+Pr+woxe2g6SKKT585YCAPM028Oyy6kOMkRLdsGaoeCzHY+yxTPmZ39fAJCc
YtRw1z45hRzOh9ZRbD8Q4wU3bqg5YqnR3hq5zfarnIL3zMgN1JER1ZxTlr9S2nrpLzBs3k5hHK+I
zIXvBmzCRWZr3snMcvtBM+FFiH6Lzfs68UZ/kyvg5QrMHIF1+dWoTXvIAvYjKrzouS3WMmCF/7Zs
yPiRSU2IGJGNVEwL+t+mBejfYnRB/742NlRS2p++UjwbHd12XJ2Vg22Lr9xvRa2jMeSll8/GF0xn
my1EJApMxAEuSbyuJtRQ1z4zpIQTjmL9c06epuqBb5716yo591NTzrdUAFjAVmDKVe1jqMzTLhYE
OHmYgAtBYB/vrl2g5CD5Vnp+W+mFeZkWGnZCyVzj3sg+Y0BeZlUecGfwyTeCy7HVxsp7qmxFXdlG
SUZXNMsZYG7Suhgpi2Y85eQDixJFh2h2rqWdetU8ylYSzsUTCi3ZkIfM7m/9OHbuAy/6GqtZvs9s
gs6dOaLTEUtWfPJY3vzZp4q+5P/qUywy15dc26frOsOd9tagA5ZRgvcOH4aXBgQZtPuQV8oU+Ed7
Rl2VUvbyrsJEUzVsr/+cmji8fUwx1aowiwOzDM+iDoUVcR/eueIA1bM44KVxE0ZpeGdbFdBNOSrb
gzvesdY3t0qtp+pC9nm9Fd7VCighI5zAgV+vqxTd2aRQMA4V/vQnY24/Zhy0XmIM5vdmRuBGNuty
MMEuhPlKNhsdXqHhDv7mMhmC0o2e9jWgda4NlOrNscLuZAe19kK9/Y1rWN+hjZJMtAzrEe5EdCxt
7U2+xWQXuTmkkFl0cgrPOQSJeb6YK8n1uEaN9QIuCfQ7sXb/tCqXo3pF9O/TgOKrxXakvn7nYdM6
LNtuincVNcYhjOxFrLuk3PHhkGYc0pZDNuciKXjaectr19WzQ86QTXlQKcfe+77WbMi6g8cJOheo
GuYK0gzELoppEc3TfEyGwH/xplPoYAqi+pa/h7KJp6Fo6pQzLx1bzbayiYPlHscK/0xR17vf2H9B
BXWWge2POy8ssuc2TPe1QHLL/kj061DQ/qnfoZJyFykAjmQ6dLQBkcmmzInKbKgcuKZNr33d3N6W
s7pVGtWgnDws1rz8YAyK5vWAR/jPpq9aMCMqM9rI0YCt73SZXVd6fJyjrV9WxjH2YuRso5nDSDHc
48gubBEMQ/XOvpHC6tD29zgc+89l5/Nlj6p3qMjmJtaR6UMGL98r3TxGvNkfsRXwLpfPYtqny1Gz
L2U/SyVzZUXxIapwMr6WPxhCxB1njrGTfawEtFMza/w7UDQx5Q4SeSwD1m4XJCeng3Xu45pIDIrN
AcnG5RhBFexjEliyz7K1+KQ7z0ht/5iWW2+UleEqF5aK92BO55ngHm7mHpYuiW5Ea8vAPkSlvlYM
VqL2we/t07+/ITRLxMd+X3TpBKwokUJdalg2rNBPsU0nU/Kqz/vyo/RNWDSsv/ZqH8G/MahohIIj
z22fouEeieSNHtomxrti6DJBDl0OtVVu4gEJKcnPatNnOT7NYgdWiiZE+nQlt1x+YZfgw5p0JTdk
NvzPy2jcZ8WDx1dV1i/IegZ51jXdc+100fbafy2FGP43KOfLmojrNE8dnvE5OBe4vmJDElEnOa6c
PpvfdA275TDKFCIc9fTmDRRAYr8LegiDBDlNmZ3+mOEVdCGns7pQ176lRZf8mFwEXVdCctV0bV4n
f1pOfWrKK+Rk3lPQS0SE/XoXcImH1ojdkze2dzIvmUXDg6Ykw6tZW9XKBFCBwVPiHZRgCleKEmdv
1FSLou/pr04GiPOgDc4+79KFVgKMMS3WvoOu7nhrT28GsrLbZqrJ+oimnKZTynQoNUCMuD5XhLXH
7P76WQ6m7LkvR3V3+TAbdjneGhl7XDlFHlrxwQ/t4rkbCnV37b/Olfe8fGkUq7jcLy5gKOLyXIN+
SZMzkWhQZ40lWPP4bcmDnkUfc2ZOe9nyB82995M32ZDXhOiftkbrYaggrvmn+4xYtv/HEssSVYOf
vkCG7hGVocjIEEHoT7uWZEyazA+L8qMFzLK7WlyNDfrhhM0HEnAB5//kgHUdlgNtab03jVnu5Uaz
9U6dHfRn2UjquoHl6oYb2VTGTjuq/ni+bHKTRP1eFZiZ9bVr3U6aFd34woh+GUMkWRpVWSwHQNe3
Vdy9Qj4ZV0UEthGZIboJc8A1opuNVzc30d6KPls6v+F8cUBysZGtecIJjFo7apuGvuQJWBQNljyI
ZR9cOPnylwJ8JfhmdriSu2W0P+EDiewbm6L7RzmjNlPScHlabGWzcuCYDiLQI5vQBwAKJdGwSc05
P5Sw3VtWS3dSCDNXLeFzLVRxmegAI4Zul9tLOdQo6odXuubt5AUzrGWIp8WU90ikRu0cOg3CPoI7
5yCZUK2Ls1j0FT7VxYpctjuJ5vGOjEilp+G9JaQSUi/RiCyh7GfTdy9buJCsyGN7iE8T535W+nf5
6MBRFZZJqWQb8J3BvmtjG/Wo/9CmY3OUJWutnidbZNA+iTQe6fKgZP5DkjjNxSTqOkOWvMmrft1D
zo+CcYJQQmXP9bkoH3a61oTH1v/2qVs2nR48A6Eq2bg+MuXzUY753bfrw1KeVeaxb9zavhMvqxJP
uQNF+OGOfSPFMLE1HFUNx7LATUfifWHEH9WKX7oQC4SsRWxUZe29l5r+D7v9ApYcJJiCSWVBBeG3
ptU+cpQ+70ECmyQn3r0rdTbUumI4x0mPnWPstM4xsppim2vJA3JFA28o0ScHcvfRhs3Cal4RG/Ax
wIKp14PNNTQnbEsKaPx8Ch7cIDS//jpJg/jSg4zxOoQrD34tfbK3EdYelbDBTHioCS12llKzFaHT
06jgXFatX67zwYkeIgCUuxILSABoLbCKRtjzKGriXSwOefrUD/ipYrS1qahfO1yffw5/DfgTPBMu
j76+Obehq6wcjTLLAe/sJ+bj+m12X7pIgEg1Yv2W6TU7yPnGqqpJIWBjv5Azik6LllSzJ8es65w7
2zfhW1WOvlXcgpeu61n7kp3rvhYH2bwe6krdDEaKbl5Mk4cOzdLGQPkCqLBG/0V6Z0XwLbzTyUbe
j2RZ7yH7AKIfZ9S9jglBsnDjfh1WNg7QYtgUEyOEB+w8AhKcVbxxoxQcQW/goJkCLtCA6h3SpNXW
HS4ND71pQqCzfOe1cizMXa38ewm/z/Eo41vMwXQLHX/8kijUUugd3kATQfGF2xf1Iw5jC/Qg9kPa
uNVjESNQUzuwTHLQiFrn5GOQIAdlVyBsFVsCklvZVNR02FuBxQZ/SNqSOE36nMZGepyrMl9CvTSa
ddWo2QqXRnwgUnKHqon3zkKeyk55SMTw5UzVLbzdc1KN1zmyyePW3rjmqOxwAwYwCZEE3mYUv43F
6J38KvNOGIsQqNUj0HVJOa3kwJAU461fw4th9+Kga454rLjj9KbrJE5G5xXAi7+H59ncwJUVTiDx
/ALWWOWDq8dneQiU586v/HuFoPO5tXKwplP9cR03ahO773IEiCeu0dUGgvoYs1BwBgGGgOIxDQGE
aCtDFGgD9orQuN5h6TLc8EnJvv7DjDJQ8VIrzTeD7dk5IP6JOFB/lq3YCn5riTFWGqScxcwCk7pr
S4xNtp18zwji7tOii+87auYu37cKm6rNSCT0slyXhcd50+9xjl/zJc0wFdKUF4Gbqeu5f/JR7JxV
LceFqFBezNwaD5UBXxf2v4LX5+Bs4iosoY4zmsahADWXVBeXFILIW+tFmt5rLVgJsfSXh37oi03t
xz9/gzgwcFQKkPY0iWscxlk/d5mDBjKfgFr1Npk+7JawJRYH0mV3Y1lYq9ZvTpYsqqgb8sEhfmQr
6QB26Uwnq9j0Opk0P4h5hdlwiSI9ye9LCNmUwirDKQ63sufafZ0aalZ2LwdSkI9iquoo3qYv0Ubc
RgVaHWLkQESBUX9vKC7TCv87/KOIDEHbPlupR8m+1s2HsdTwFlXAuNywSFRw5KEAxUijnWfP/bMa
ODVECfe3fnM04mMxF1+yIDPOvHxu1NTwnmSkBUfbG+yKyrNsxb7zpvW+f4nL6ARBb/quKnZysA+w
qiHtnG5kMzLsFsINFljybvZUTztHV4QJOX58vYahIhoxUoU+nC3VJLNSA/1cDH4bfuG799BrSfBs
GrzASj0z1mpUVMdJZLjYTW9wdo++OSlUVx7B3SNeStDD4bneUiHTn9PZ7RZySoxKlxo19SMdFEEL
CCle07P+P2Lg5j8sJh1U6JjbmnyaDO3Tbgx+RB5oXpl+ROAA7b7q7jX8LkHDY26EcLpaUEPTnmVf
6cARSKq028imHJhxgf901ahot1MB0urRgnOZzzcu1KpkYaIb+98JqfXswVADfUU0ioywY7TNXh78
zKrWhaX+NeMisM8DXHAXuqM3e1Uc5BTZNPOW6+Tp9eLfrpH3wc/u/T92rzK3X/xW/aGjzcM4zqUO
Gnng3/5eTa3CTMuM4V3v82ydBZjJGmI9oYmDPIPBzWs9UttzHTnxVvZFYlExVBYD5AGajaMYMfJl
OsEZAlLUDeeQ9A5boCJgM2prp09nvZ7ql77x19n//7xBr9ctXKiNzFNaFAQDWiOwJrfFshmYcbKX
e2jZTMwRjo/YUl9Hr5Ov17ZF7y4+Tb42g6bmB6WKf6OOmnNwi6I4uVNycdCVNrrE642bzDOMDQHY
EGgEJFrbgRGuq9WXOpmUBTXK7QM6DSjtCZvI0DUT9gWGgTi/t7/hVNLwr/3NTjoFrA8uoaXGI9ku
Ed65Y5q/BROPfFwBtY1s5qPzpODT/JDrJOOoHLszPCN7i9ICcjUk5tWlGc/zwh786Qj4eHoxcjBK
c/42pHm+N0xMjeS9UBpEy8JVG+gdjE4YdXthXlMwqo5sJ/gN5M3UDNSA/A0uTdN7Ktw+f+i8vDo3
PeYngfDhs+Jo21EeCcPYsfZZWvr3USxqZIVjMV+O98gtjEdDjQ1Qblq4xkKw/nCdL0rrhF8+Xeh3
2uu/f/51W2T7f//8E6KydXBPECvQz7qyNua3+P5s8NRUPDt7sUfWIi+m5prrJoztaQ3Up+s7f48F
mb8P++ohDAIT42Fasp/MGs4u1zZqGiLvlIHdDoOZbScwmgtYlgXsL73Dx95HZG301niuKrvEvAIs
WZ1OZ9mVFzjR9kreLmVTDpi692jXHWWf4iIHcc6hCedn2ZKH0ddKxF1EVXpKflexjm5JkA43RefP
MFYo42ORGd6AEEkPFsUIr2NEVYKbTc9U0gXbKoYkD1LKakU1zHyjm467lF/iy1defpVRiG5Ms94H
naovsGPIgMnNGB2T9LocygQNL7aB6W8DGPU1J3mFI66Qk/PS/qJhkHJTeiX6uD7oSE55SbVvf53V
ckS2SfSCcnNd5+tYehR8i4nKqN61qn3/KQ4gm9e+CINEipgOsqcQ1n7XiAIM/QqnPt9chG4e7lCA
KC9B7H+YPPtPstW1p9Qs3OdM97MH1QlPpJ2UF70Lx72qAriprU55QaQESIBQazNQOXlGgJOfeVbH
D5Bql2GiWo9KzKEKBwisZVztZV9W4mHeZhPeDGW/V3wc4pQCAx4v1V2geb/a8uw6xxWzZZNt311I
kFnvtfH2sonDjF3dhX75LMsoZOGEPDPDrlqMhUel+VSy2QsIJV/nWQUKsEaJZ5YHmnnSIsu6gb6G
jFo05UFtA+uUm+WDqDbdTTVuUIu2T/xjjQ/Sp2lx1U4AXoQ6Tp19c580dXiSh3yskzt3upcNooGE
nYksvxSdji3qPGTmQo7g403yydQI24pLPT5Me7eNjzxxYhzuHYj/Q3ovW4CkIN4Qh5QtechSUlwz
+iqWF8yXB7MMWcuX7g1WZuExr6dvjd8bz3CPXNnCUM14jpX5txY5t0tLGvAmif/bWI8oaknoNVsG
pT3vrDCGoSnO2mGcL2eyDx2msVAxm1pEXVrtHMstd1AkfNJtToctxuVcM9EpZjA1Fw45761bTdN2
zLoUfJmPHg/b9DugnvMKR7DgXGRltDTxNXrOrQoD3YG8xdhH37H8iL9awhEYwBsKACxyzD5i09HU
NcjMIMMeIO0OWaW4X+yw+YHNnPuWe4W3MEstey5QiS19FzHSvz9Q/6bcdXF4Udk88lDlYcrwp/Kq
BKORfKga5zlsfXUh37VDiXFlOsTpToavRwWlaqmq6U6+euVoFjU/R1UN2KkcvV4rR3Vr3HZ6UT78
0/XXC0KdCmOrrvVpn1eYIOYtAO1PigAcFyJ4Wn2vY6wlcs9u7A0HU4+gx0Td8FzWfn0TePbwbLJp
76h1hKZ1Ms2ofJ3daN6NTiEysjSJFKorWJcTD0maduBQ5l211RH0bfFqYSldTVW66azWWwVtCEnM
baqNhSc4dijWWW4EsTfA/oqC58d4sKzbJlArwGWx86z0xjlCKnUbWKF5a+AMoTZF/o4zoYrRcKAd
TSOHCAaNCVtju8ekwX6RUe5fU/Gr+jnV6X3tMtX1xtdiKBVgn7pzNF1kyUstRTsVF92+9ULWdN0U
uEedFOzRaAdMf7P5bPOl/KIa1XcnHO13o4R/6mX+/IpqDUmkbffPo4MII/P0Dr4NTshVR5BCVdp+
5VahecpBY6+pCw3v/Bp717Ez24MNVP5WV0Zv57lOtjMUfHOcYVD3+FAVt5ONGNADhbLpxtK5K2NL
WeEcON/rVIWSAhw6/DcLyHuRCwK/BviFK9rwwoMLVnQ2am8RnvFUTQzKhzPPb/yX1F9ZAByduXK+
W0O2NrsCvgRJm1sASN2iN/P0NBVT9YATOcxrQ3vXAlNdNoFW7ZIGIaQGi0X2Z2PrbGpq29Zj4Kjv
YWDdhpgEPQ3daeTLDQEeEmWJVBqlFPwYklrJVzCQi7BKuu9T5UK1sbvyOfLTYK1birFvqzw4uoGV
rVK1Cl6TwX4ZvLn7riTxuussQKlFDCSMPQ1I9qQ7Z4VvrI1O7fcOtds8EINy3dVh+dhkMY/L0Mi+
WNW81sq63SdFBJ03Kd09iX8Me8VBNkE94K5XW+FS9mmOhuWOPFWzmFM56XLqicuNdgYDHP12GznZ
jeDLOGqRbmHYYVY2qPWdr0b6rrNzfR1QtfhEwWPOC8fMvxvh+4A37FdseALpw/egV3N+q8Sme2sq
gX6vhC5fvcqpvjRBfSOvybGh7HRoF2VmJuuOjx5kIpTZipbDFNbAfRd+rfJajLMdT8PHSK4+xMEQ
qxTZX3fzI5WfP7uu/WQlH2ULuhfSljRqLvf4P/vkTeRPGPv0LTMoE7Aj11oiFgqe4B81d23m3utK
HD7JLttqdw3J5JMqulxhS2NRcb+Rg8CTM8rJSAbIpqdPxOPsjemo+PI0eH0hr7sz0rk92a3SPrZh
tA8ESwkkP3hbzTJWvYhqIZ3GHk/3GgAhQFD0LvhtWjdRaZl5r0biTLclYbrMG6hZ1yu3PoAG+XmQ
zSyZ+PezrBzWq23c+1oR3GP/jjSXeKXsUgbrwwDv/LNvtvmiUwZQreQoq4xy/+/vE+IMfy7QXQQj
LlWepFb5cmqa+qkApzLybC7iXH8m/0kyBvbKVO6G2d3YxN0eKvEinz1vg2zzZ0uMXVtiTM5sM11/
Hv+Y+ffr5MxG3PPXT/h1XZQoeKjie7rwe590it8NpFe8g9r01Ey69nQne+Rholhqo8QpKII/Bxos
breXQLHrguT06nwXJhaF7CLlxhec+osa/JZoyYPZRNaGBwU8ayuETAtnrLvpPXfahLl2M1O3hAaw
807OFPm7yIgfJNBLdskzJSJdg7O3whsD0pccILpVr/MsmO5ibB/MbNbvA7FqnTLouTaoKMpOcusx
1GJ1z/ohWUyZ/qUmzvsUae533LjC51rrQXjmvrbTfCiQ8H9CKoaDZlvi2b0iGoWyqLXOTpmVj0mZ
b5LMLl7tfIgPVkdsUDYBJ+s8tSw8Asa8fJ1mHRCOtrOLsrtTsPpbEpPSUZsUNl/zwSrugno1aw0l
o42ibFlKtKs+QwS7meb5L0SCuEkkfYtzVOQ+d6V+Nki2fs16UihjgSKA0iD7FtQ/L9e/zyB+WSxb
X9M3CHm09Vy2JDX0LDuyBy7xBFSzF95l39AJ+N91/b1rMTNOURabt76DP6ZulhbRm9S6x9lM28VE
SlbU3Ftvaqmsw9HKvmpK+nMGv726E9JBHMxJXzWlCVE+S1iCi5JfQuo4DdbslfUyit6oOY0Ud9hf
SuT8sAsOEV5OoxpUGLeQRWmVBj1oAzgymQb9R6CZd4SZky/4+OBSQynsq1tWOYYnafI09ZG2xBZM
vU8jr13nlI4frTCbbseWUpYp6vETH63itnAL90i4MV3HNUgA/sWAMhgklKcgwyGNNfh8NODUUb9X
QExSlektGXkHlKNHzNyvjyNqm4XsxwhtXhohPG354BqhMl+nqQmmkK14gikTJpxFa/2cliRIvBPv
B6/25NXkTwhEoX4HI5WuUtsNQTJV9V2Knyvah07/okEeCVT7a6RiDDa3CUnYwNN3TVtH/LJ69ZoU
2V1mJ/bXLE2/58oA/ryqyv9a+lqflAU8qjzNMHWNcJpqmcjdeJT9Fktox0Rz0q4A32xl3rk2X1yj
48ELLmNn9aCPsbSv3rMohomktN2pHyrjYdQ10Br0J3MibJqXIaqjG6Mck63ciMhm1Fi/N+WoXbT7
KiofvNlND74WDeuwHsszbgr1zUi04x2W4kMk63I9d1taTvWjscu/DMyHXvGm8W+yQcu2JH9+tG2D
e4nakLzpyukjdPJzAzHosRb9IcX4y8A0po/+UMV+cRpUQu9yR4/hrroeZvDXcr8v4wIkuMZjpJfW
1sbFoN1YBYa0lWXEGyftWVkiHCdX6eb1z2C6M2hLqqX7gxPnAQskdRxQSNL2g2I4BKPVkZUY488D
coqNUSqrbTGx9epxlbnjM4a097K6UNYeonJPD6JLQTTwEJZOCmLCFZ5Sunp0HWxyHVVshlS1BAES
jd8EQjHSA+uH41bn2HeVN4ACFiy9WrufEavz/NeIxf26PPKpGZOX85e7XI6tgvkD0Pt5Nqbg1Jn+
cOtEY35qkBWACrfzt7qOWly8oAQrNdyy0LHfO/h691EF1NRD0im7Jy93b4EngPgRF4GhdhamXvu4
XagthMBb0/CzN+wy7D1Z4vpGNkcFA8C5PMUCCJTX/p0TW9UTTs3pftCMfin7gzw4UVRXPRnttMy9
WVuoabk225YlOCv5A8Xjvx+ufaoDstYs8N2UU64Dskml6LBCoQc8fmim5Qih/wGjF2/FckPlRRn1
myjOqkNQTcU2YVm4y6hc2Bt8QW+NuOtghGSY0gc9Wop4zlZTFo8wyj3/Bo4ngLYWJOaoad0bYGL4
2PFk/KX7IgdcFt/rsllPie+Hi9nCWp1aVDjp2GIkAX5+akESxnfar10QPRrQ9uMfPcUUW5kxGxvy
Ahi1P2CdbjwXGBb7PN8e5BgZncuYIUTxv8ZkTu7v13lJHS77ASh0UCLp9czIpqjUC29lBSbaWNxT
yxApotDvtoGjrE1glZS68onsHj012LKMD34gVNuGfhG9EwvReFCMyV3qpcZOBW2zzmLdeXRrstgR
aJbvMW7gLgiFWqvwhddxSXO1Gbo+i4EdDHf3LqhYb1Z6Or0XVbCPvLQ9NmpibBwieQsCn8EPSk6z
3DR+KGX7XpBcfnW6BCKs280nwymn29nQyy3ObyZY2TTcQ0qJ1mnYaHuj1qKj2lbpiqKv5NUY0hc4
AN13qlzWXWKGf00J3I7SnsJ7hBE8aao8vA3qHjvMMAnZFuvWF2f4YMmM3AD3leEYSZkC1g3DXuQn
B6FSkAPTrzNTMMdbC5ivOln2fT+073XpjW+9O01rJzeJNYpCrFYzl2qneE9TOlQHdE3Rjdqa0VtX
xJSr8fG4lU1vro84nA/n2m9bmNHJoy5meYWRQlOdgNKIJsE7Ip9K+DW3hu6OfAJ/ihIx0rVIao4m
h0xzRCz/V7HV1PVLBeTUSXY5uQOJF+cycgXGPk1GBBeB423MEsw5VHJl2WgdXtj2iO1Q3Q8f2A0+
xHw6ggUONHgmgZvP43I/GX3wpZ01ROdBZD6r891lYaAkX3lQv/itabyWLTbMHVbYK9n0PPiKisI3
7TLKf9aQB/bdv6/T7b+9+2zDIECsU8GveerfFN7aMCORtsEuDl6uUdtkGDdTNfcndciSXTPU/hpx
cPGEFTWpMz1zvuH7dhO0fImvcydUvNspuWNZwPSozJ/wz8SltDDs6/QMS8jLrVP0jbvLXHFrS6hJ
GmEKdxFq53NHSX2a7lsivt/rVtuNXZF8tA1+elEb5/dmUuu3BfuO26DQ4vsAjfSNrRTBR4YiO2BR
Li/qBychCkqdxkzdhC6eBCXmRk8OPG9dZOdDgFdPOHGBf+QJIsd+taZk/jwmrqPKxfkPrAwlc583
SihODEgUqm3wPyrQ/1x9EL7xTcoJnSeD1O4y6aakfE0xtaPEDPs+pEF7Vx1QIsvTGk78vhWHy0hu
Tt6N7BzShkwkvhA3QYbVvGqDqf1VDiPPPtXEfGoOgzVBNmht8xaxFGygDtOKkXzao6PpLDrdvgMf
XzmHNrH7VQP24RlUSbAQu6DvGXRcp7C+yYsyJeIiB88H1WDPLy9q8LNcqaFrPDtpyVI/Pel6GX7r
BjybdQyvsb7FG3aiGAZ1319Oa89vntY2N2hZrLM6JYjAk8g+trGp3KI/VLeJmoRH3CiLtTkPys4L
zZfQJ6CWUmRzIESHSb0IwijZPDzlaOJ4Vw7Td4D6MQ5C32vq8aj36IFAJ/j8RF798yIC4dHlIrat
1a+LJlkpUIPqqkGaXi6KxU8S26bLT/J1ZXhSMZLHYzJKN73pZaucws7oZW6Dv9CEaYfBSOLdXMYY
sIgoY+Ozlm3GMfh/tJ3XcuS2toafiFXM4bbZOUitMKORb1gTPMw58+nPR7Q81Na2few6dW5YBLAA
Uq1uElj4w16fc5ClJuMPXo7OLQeJvNRqBiZ9KhJj3cvgNxFoNr8UHdL54Nybthm2FfkUPOcia64u
tSi/+nr8JbVSD3k0mOl1rb4gY+jdiSpxEEUnTbYk3qPzh3q9VlW3TXu84cfHuNXGUzBrH7IDUp3F
2XIQdbHfFfs4O/OEsjvWbfJTFs+AYxxQz8q8W2uZ4GlVOzPPameqn0Tr2MoGfKwnvxrqg5rG2ks8
OVs26cwnebCChyron5KZBJbreJAqeE7htKFqG6lFDygvqmzfk39fi1+tYo/ZHvXW9lYUralZHDxl
3BlF89OYl2YDQP0taRyTKopSpFxK8J+P3iz0bEnnetaGFxPcQNmGllxebnNe1TbxmNU7tVuTnGY6
E6Pu1ssR6ml1ALqaqRqrTH8NWz04F1GQPhlT9L4exe7zkBnp0xxvtKnzqqvnZAThnzZwbPFS3uji
jsK0ODD1R6da6+S9ORn8A2ZP+rRp7EsTB/knCUs4sc4cs7Y4pOSH3T5W26dxCIpdYWtYrs8bhV6M
gWmKdPo55iN7yaIr7kfjZ9BnzzcQDFgvzPw0Sd4yN7aOqddKF7trWF5GTfnFaOKrP+c6u6g4mmlm
vPbxEAEUd8L70gu9gyPV9S70Hf0Rt3B1ZYNV+YHdth7XPzO4Dq9Z/kgyGFe6XyeS9LHmfVMGegEr
vHcxWdlYrzLkPrHlAPZl3iPChkZsKmQ1W0ZqqPhb0dpBkyzz8Rve8NnIWt3j3+lCJWju8FiJz8jG
h2iv1dZrm1abOsEpIs2xT3CUeHrAjnEECGja2yTsnU9p0z2LCPycWbCGyaemSMpda2fhQUna8rGd
k28iwkJ3oDC68VLwTMOmqK3vq/nQy5Bp5CBV1jZ2SqzrzYhKnAPcpLWiT+kQ3mlqUl7FyyenRIfi
Kr7Gc9tSajT/XelXP8/ji/j3b39Htv77/T/Dbdj5Udio+2+dHs2QasmXh/F5co6VpPTtIUzBJDmO
3q27PDJPghghzvzWYwGkw3FaRzV+oX3Teds2Q5IGcgo8fHITp1IfbHbP5efYwv3V5FGFmUQTbZFs
Jis8Q4sFyDialYoazFGzEsJaiODOyeTJ+tnSnc/oRav3oiT7AxbP0XMckrVRzMw78tyu1n5mGa8w
rn9YAOUeCqeW7uKpG1YpDLO70ZFKchDDQ9B0uHIH7Q8DpdrXigQa2IVufIkwQXDDKrnGo9/f5REs
9NBGwr5yLG8fKX19qFidpqwhN2Nbdk+DKk/nJGx/Uya1exrLTHWjpsPyEn3oFS4x4Q/HrFcan90+
ViIJc+jm21ihA5fqacHngZ9arzjVV4VfO7r71ouOK9oOOnC2Q2W5xb2guCRAeV/xHl6LfSW5QV1q
7PPgakXlQy8F0WEYQvPkZXBRxIHXJwhFVOeZZ8ITmnlV3c9e5X3LDk1YOl+C3ENoU5Ork22NzT1b
YrxK23DcaAY+ENhO6PcVTycX01x7a/cgClawtlEUamPr0fbkew0Y3FcFwMwqL/Js5VlFwYIHp03Z
fgmMrPtm21i+lD0+1NHURjuzkhWXJ0D/4phmuKr0oPvuQ4ev/LIPVq323GW689PopAcWxXu8nez1
aMFYGGPVbRoFD6A0sHex3jinfKiHvWlLR2/Ks40ywmJPcLSRQVe/TFk7bDtwcdvca1mBZ829WoDf
qwEdfmvj/oo2vvU7W07kbCzH9b3A3iIX1BwTYDGC7UfAH7RAzJk6aAvJefCD6EEcylJWTlIMhG+u
iiUJi/rUNjaFkSuX3hrhH/TFF9wUrqWZFc+gcp+VyknuEVGSP+WS8jn3FetOjYr6MhrVFSIAkP40
iljC/R7JbXaWQ//Rgdd98K0Ui5kqxKtCIgHtbKbATF97k6xx0crVVhSl0by3C5aHptr1qHLjU+NL
WfaqS1G4ruQ2wF0FB9qmtcE/p8qNQRM4nJVoNsVF4O/S2YFhodfEJDFJ18whohIlrN8kK8/WnTd+
Ymckuy+T6BOzk/puHHCKYPqkHPu+7j7LNk9qoOHpjiTJD967/UNqd9plGKy9kehB6CKLRkJPB4I+
N8qj1z90g2Udiyn+xh4jET0KCQcnRDPrVg5RxMXSWk1WHp7km4LM8memMe0G6D2vtbloavjVyY7S
HjL0mbehg0td39QSYkemlp1up5beskxixmVjPERt7POCslXJDfq7og+cY1aP13KMjHs7bXasPje6
o/3IkTpfyVHzrdeN7jo1Kc6+uV1tq/B1qgD6Rqx0xjaqf/b6U29b/ac6DpxziVvsyioTaBVxC4kk
4pGOhJ+3l/swXRX8nK+p1BbXbD6zdOWa8tA/iSrR2OV1uut7zXdFEXBTeicp1beYLeG8toznCqP1
Q1+bFd5LFK3Qn8i8xV8jKTOf0RbuH9M2dzGwM5+LHMZm6HftZpAHaXarlpiHZ29nSax1uy4wvy5V
S9gS68AoZmuDq//qaZn1CRTvz9Ir7ONQ1tHBbj0HSuiA7Zeu+Jc+DLF2q7T4jq3EcasVGm5xNhrz
Toq0R9/7V4c38x6H3fSEHnFzDPj579swt88aSqlbdZSn+6Fsclx2Q/mxnWKkp/Vefi6Sh6oyQB3Y
U/qArnW07/SqOkS+09yPIc5MmZNUr6qXXeSSX3qcgC1Qsvq3qGo1F6ReesUtRt8DpJL3XdHi7Jer
0O3Ioh4Uk9F6Q5pfGX3p2pam4DFibFS5Mn+3i/RJYQ7h1mQFr70mbRAXKX7qkMoCnoWvfscd9kGc
X40sbPezw4vNT2kXq3a/GwywMrJlk1vAE+pFNupvqplGPzPzAkoTgQV+zFeTvedXK9AKt+yU+hG5
l3ZbJg1+BUN1ciL2BD1fqq8wjFo3q9kJKPPBDfIq+V0OWGY5GXMSHLmzLfTC/DRNmnFRwZGsA6dX
vuj9eCEHYrNR6Sg8sre1bJZfw8CYNr2NWzVpSusxq3sstWIelOzasyKuzYe0bqOTFvqozKXdeIcX
OcsXw/gWKYUPLaMZ90rQtDvTZ4qEQNdDC0r3uwNMbqVk6fg4pnoPwrySt/iVtS+kJ9ggISKcJ852
maeYttU5OIB6L1t+crAmxzwoEyYN/C/j3Sg35r2jlzi09rNa0RA5+1ENx3NWAMcfMHl/NnS9vlrV
cIxhpvZav9JKtnv9oUkuITKKO3aQm40Ad/l8lmuzD8uDgH61CJuDFLEbNI2AftWtvWrRNH2W5Q63
YC8nZdrglFN1iavpXX9oW8XfTHjDvULE+J1dl+FaOlA7ci34Ec7PXCPG6LOTCjdUycOOjmweOsxH
d0MXZ4++2jvkK9v6u+lUiHm2yu8SWxalHFqfSlmfNooSv9pjVazzTHOu6XyAYN+v1IgvqmdKqrQi
EaSsp8oqNoFXOVcR6DimvrMj3VktdQh7wW8xeLDMo4iwxBjMq30b+zZYgkW9D6qh66eXUcJEyc6L
7CL5JADhBzJ/7nC9dSLnNyvWnEuosb4O6qdJ00JXnVQEax1Y7pV3tBxbuRQQVDClDZAlaBDFd5Ja
PWRdMt4X8yHcZ2OabVkch/uClcJaN1v1BbnTr1o1DD/Zn5tAKs++mdGnSkrSVd04+aYn983jMvGn
o5TwoNYl42HgObKXRylaJ6WpfDIj39p7sYQHaJrxe1WSL2BmkvVk10y45GI8Tx7okVQz8Mc0tQE9
oDjf2vJonfOybTGZbNonI7fSvahbDkpt/xFS2yp5NQv4F7MRFAnr+sWucX7PLD383CHqvu5SQ8Mu
OGCJChYCPPcu0iYoAhASwPcg59mrZb+awubSVxpLQDJUTyn7TCtI2cNB1CmphknnhJc8DK5rpIXW
7+xF4YLgNp5vP+IrTIpdlb/KkjQeQZ5OR12CabLy0E4Oxzk1UUo9E8H4i4RP7WsvBwDWgQPNwGWb
BHhwBJXeIfenYR802NXGBENvBBiJJX4anuViyA7hlPF7KGRpXVqTytae4z2OVv/om/4FbrQfIA4k
kWCJ252nVPkD+TQoyRKG75LSQBs3mTVBqa1w/Rijy0Beg1RIU32Ki9y+c2L9me+P+TyNsHmgg//B
ELdmtZiFClayiluXHRvAgiAuGqKy9u6a4rsomAH+MbnVx2vLqqZrjDTWarbng5mgTddbHWofOzWx
wV7MIaKB1QIaKRIaMNQUPZaIspExAZ41AgfHKs9tm7ydJVoRb5CNNJD56ms8R+eY2ylPIr5Xidxt
kcxHFs9AclKSoXaniuNdxIGvgXNoYVppaItcjMrkBZBGD00pxfz8eSwyg7UelGlAHIVP5mBUhvUg
6ho7P6pxPe3zyFYRmILZ1SYmu/AD2odyhqZKOd6x66Rd5XHEvtML/IeAu96NFibIEkvLUvUn2Gjj
nEK4B8G67gxZ5zUNctMpVLg4kf7aQeq7BN2PUcvZaMUGfevYs/VYGFvH2quZi81nSox8zq1SlMWh
se7Y5R23XRs2G9KmbFEUMCF7KXn14iD+DTOBWRFFaj7zvFfcJvL8J7Ao4UaPKu/elPlShPFXFlds
wLcV4P3W4NUyF8Whd1RQtZhwIqYnmtTBMo9Zv5b6RL1q9WOo1xAbZRPpFY8PGEkElJNlp0oOnqni
cj4pUugWE/kAPTaSdThJ2oM4lAGUQGZb7Vbx5be6qmlbNmzU8jAklX6Lm63N2NAzzzFeoNsimnHi
lqIfm5BMi4OG9bMSmPVjX/crGYHWZ93qNk4sSw/zRN1ra+VFA7F6JkHg3YpGkaZuNPbRNlWLqEIH
FgeMAvn/HRJMCXux+Xfbi3KcA/r+yG8tZMWsDw8GShru6CTTznA8+xRX0mdsi+LHHoak3lb1M765
FYY3NqSnRrkrfKl6drQeQy80qnnCUsSFxdspHakZr/HujBxQFdQt7y6LzB/KNEUvfhpVh1AO2BFy
/PjFhC2z0fs63ItWGBFINwZ6AXqFVmwm0CqOpSd87uVH3h/AWKgerA7eYpCbK5OF5smSJgCDnaHt
Da1O1qiImDCm4hrBJtBj8MDNTympBPwrbHlNXp/WUVZ2Rc7rXYotgxRLgHwjMNGN6Ks6nb8rlKLd
3Pq2gM5425Pnm4OZ4dXbfAIZL1pjbAa3+jiVtyIwLV5Y4yBvRXDWJ+xvDjrinfN1ZT/ONlVLYuzW
dxi8tcWG9k4Ea12jrvGb8m6tiVm36Fuk5f7WN+zZeOvYEhJ/QjwFkssOa7zDjGdvWE533yF9v03D
qTjb8Qn0Sfgs1W6nyP2zhIH3c1oNn2FROZdcz4Z9iX/cStKG/r5tkKALOwfukBSat7pG+VpO6Knd
qjrECu50Nps9uUDnNmLFDNA8ONq93d+LMbIqTNA8wSvVzgY3tbKeKR5uwsCnk5PvQ/yG9fY9Izn1
tSgCdQXKw7hPPSPah4N9bJopvbZG/KmVY/8FPrJ6xNcC1WVn8F+quGm25NrHrWgFPFC77BE6R9Ga
69VTWufd1Q9t7XP7tS5Tf68GubwueqNCMcSs1jW81V0dscmJpwUySE6BO8gmMqw/TpP5VFfSUnXf
Bbw71VOl2MYj6QPfePQgYX42+fPYkAXGOzj+Z41v2wMOi0dRkoxev4/88VGUoilDATPrv4tSxR8N
fTss2W4tg89ThXaQPbBHJ0aNmknbeiBT1pEpafejJ78ddOlgSb2P3fwf1Uz4i2Pi+Z9E0FKf6K2y
CUZ2ij805H4kr0oPtsASLELIR7DWQces/3U5r2PBaFSK8gk+/Dbsm/HVnkxvPTWAmkclky+ySroL
7PTaRusF/nsVuOHsgiIO5WyKIs4SzcAqlH1XRIlwRhF1yq+zJMf4eugglHxoEMGitW8l/10rZB/s
V8y+JitB7vU2al3bq6SeAO61kIpJsIxTdkQu7O0QMVU4JvNBnC0NS9zS8CHuH4Qsw08A4uOVGH/p
J4pLzHKlfxDyYail71/e5V9ebbmDJeTD8LU/A/M+NH+40jLMcjMfhllC/t3n8ZfD/P2VRDdxl0o3
lts2CB+XP0HUL8W/vMRfhiwNHz6Ifz/U8md8GGr5wP7V1T7cwb/q+/efy18O9fd3irxDxexQy12c
cpnahfPPUBz+pvyuia0oemWJ/dbrVm71OL+NcivfOrzr9qdXEJViqPe9/vqOlqsuMTL7ztNmaXk/
0v/1+ixmWHr3esTsfLnibdTbdZbrvq/9v173dsX3f4m4egMHwij7brtcdbmrD3VL8eON/mUX0fDu
1pchREsy/8s/1ImGf1D3D0L+/VBg6tv1iMMP9upjfdcOgbWpQMS7ohh0s2SAntUgd2gFo2W4cml7
a8muc3WX1Jj61ZXDjHJuFoHD6IOJA7xyhqReHdUcz6a1aPa7ja4nzgXMLww6UdVNTnIqHWaBhVqo
O3XUrLXOppIL789lmwHo5WzXdjNzE75uwtINzh6SnuLUGKZYchejN9V667hULVZwnodltFvVyVcv
rKWDjuSzm6VpvGNPinyUnOaPoDL3epk1d4gtZY8S2Zez4TRX0SaiSn65W8eshjW08OxRhKkxVmIB
yZajCFE9mSlSxtSUUUVAUuRguPRIWS0D/cOrq3Z3tQzVI4n6J1d2RpSXVO+bn2lk4DK7v0wgscaV
ifbHRZQxmwzcIXHempcG/VeIqUuE5AMhef/WTfQVBxHn/BrFKONgm+uQd3FxBoBYRewCiFNxIEuI
SOlSfhcU2/YF9OW4e9cH5Okf4e9q80BJbHfQ5B6ZPiTccXkz7zoltO7EWYJ3Rddl7eVDPROicM38
lO/Qhw5DE5y72Eet4Y8xRIQ4FCxvUYEyu91SJ86CxOr20CB//1AvBilq+1QVk3kUjaLKSvptKo/9
Qdh/W7NmHUZOBh+R5WZm5dzqb97gc704Ww7A68xb3SRE70SLzWaKV0VvfcVwtR5661CrGjzP0mEL
BKBzw2hSHUxlnfq6KhWSJJgaSXxrgVCTtjOHbeTkzbX35eZaKYV1tDr7WVQt9chvPRtpY7PWIFQc
UuDIW1P3O3ece4q62zXESEuluI5t+ePtOqJBLqYvaV7VO0HTFWfoQD288XU/UHcR4XOK1a3tdi44
u4K9iywsaIdm7aDLGbCHe5QbTUvQNS/T+iiVksm5J8nVf5w3ilbJrgj3mqobTo2imiu/xk+9jrQ3
7nQstY5NdgN29HLQihqxTrL5oupdyEfmtWj3Ixs69rtQTfJ60V0QsZEvWIW4WmCcRs5a1yBK14lt
noIZFIFDpPxbmqMONBspLBGBqSiIBvepqx4+gH7iFPD5VlRas1so/FeDBMg6/4UNQtPolJk+O0dz
BpBfymPILirClcjiiQOC7Cm+ck13E80rhJ70HNewG3aLA2rRb1A9qZGOK+qHWaFgGzZVtA6Qeg9c
kIIZcJA0WveeUz0U/Vg9iDplrmshdWOHQ452K8qi+cM4gxzd163nHzqz7s8d3Oez07NDvBLlCBX6
k63e5W0+ZOtbA8kn8ACD1X4LMLdh417t0F/2i/UyQptFb2N9qAvm8Tz17kO1KYfSTlKHh/aXS+i7
98qbi2jlTS45BOXdG+b22mEL8HSLEeV3PW8vmd4LZdcH9OTC8EMfV2LHNE3Clx5e2C6bTeXEIfl1
NgpTuaUsmrs+vvX4UC+KrKC7Hcj/L3Xf2tOKxCesKQcSc6qH0mU5ZF79VtT9ZtUCEzmLRlF/69vB
xnH9qZo2Szey6t66K0rFvand6gNp4xB0+hpzvjAEBKyUG8mqX7WxTf1jk1n9OYsyFqZhXR6iKSkP
sZbY8mNvkDuQBztzRUw1B8aCqjA6IKNbdt1O6nAnquxAzV0moz3yILUip66jmugVD9a05zWn3ENm
Ve/FWYoPqDqF7WWpV7FuO6eqgXYRoY4MqHalDIWxs7htKH5ULgfSevwloL7XoeTMOwNzc6g7SFX+
upqoq+dLDrnElgxXW24gqLL63NX67Wrv6rOkBB2DL14/qYcpCcsdeWr5yWlThColz/yhYl4TtGn/
zW6y3q0g9V+9X7GhZk0fYnvrS8VlkhI9ZV9hC6CtEUdLnJp0UubvNfSa+ltzaYZkJEE6vNXlEKty
/Ju3osetsxinD+akXhnYq3oeq0LHTFmLEc0h2IuQj13msaHWhqi+00O05ka5TlTLGsx7MOvZxq4R
GuZfZ/4wA3giSlx+DcwIXQ+jTu7LKsb7FzPDrQHP5VnECrmW/4yVu8lgmwbog6RW0spSeCUJzkCN
6wFkmJjiDCOWNXTVRKtgG4hWywboIFpF37xlH1J2NN2pXI9xXJ198lU1uxyQrycDX4KfWoqitZyd
qERrmuOhVOkAmmoFlV+nXeleUt8jVAKDZz5bGpa6YG4FwaHszAi2gogThx415lsD3I0fEzt8U9+z
ibp0EJf4MJK4xIjaCYrQDCyCl2sn802BvqovJbAmzdKLjTkCxwvNIXqFB4X5kfzq8wGwWRgiNdy3
ymtpKICsivFpzHv4eVKcsBPuK69WJltsfsrexU8mGQNEvrBzdzFq1mTVYSDf+89G9QYVbQxJws2K
yePB6G1jp3gdzGzwWSv0w7pzqIb+S1BMB78k29/Y0fScl7k7zMJo8OfyO7XFNcifoyAtMnc28ZgR
rU6slvwpDClaxZCw8vqzaA11+d2Q2ZixUcwYdpP/YEshYYfByUHQW+2jjOD4obUDc4vXkflZmsI7
8R5eIhKAn4citIxtUBuILuuoU/WrajLKnZgnT1GonXQrcz/MlSFVMgOfZFk7GdFb61udaAnr6l3L
OPD6Wd2m6mz47LW8fopn+0YtSVDR0etjI/dSf/eryKaofxGHKbMOkKOLiynhSshA+b5W7PBRHBwA
HkUMFk+U0LZQL6XenLROxwAmHdNhl7Z9x0OWDhO//0crTRp3tl/a5UjRYRLTyMeiaa2LCBlVr78z
7Wm3dFDNKd7zBIVVLzp4cm64DfLpt5jbdaf4vsjz4DaIhrzjfTCy8SnuwgKGj227Z6xErDiAmk7W
YJv6rT4PP0l24Q64IjxJyVqOME7J27p/Gv1KdcMe41tRN4C4PYOK+uHMeq+iqsx1pIJS+WLNVT3o
9G1cmcwi52LBou9RM76INhGuR/BInRTKTiN7+nFMvVe0Q/qT4/v9afQGUOjiVBx4vEsSvha/Aj5G
lb9aRIwoennjlytRRuos3KjG1N3GXGLSPBo9d+ktxjWq8e0+bkOIcpFaz3Jf+bsPIWYt80b1nU+B
UeGk0jr60e6kEOzgJHMqDktZtItI0WwhlfUWKcrmEnlrEqFsSIyu4qMzIoLEGOJsuSTeBJLm/unV
RCRr1ADVQZCJsloP9xYCg+toUOKNKHZOQF2nDfedPVmrHg2K7YcGr09+BOy3HD7W58MxKFLlVGVV
YmKnwiCD/aSORX/nq34DOCm1tg4rywdE7auVV039QRTFIW7tR1nvorMolVGkPLTGsM4wELrP55Kj
+/4DxMylS4kKx6Vtjb031lPoOm2DyoCTflWgf4cuGi8TPxEVsT/Rfb7woAf9tg5TcEpl5QLv6R8q
Sw6eIAKAq/SexEGLzAYEkeEdk7nOrgGqTpOEuctcZLe+vc989VjqzlsHtQPCYOAjJ6qgoqUba+qQ
jZ3jwd5m5y63fi7xUAOBd5mYm80BZVeOrt8F414Up6ZoAaOZoSuKkp1oj1nxOY2Tt6uhilSSvjSt
g5Y0MaibXCNpY88ufWiJRvxlkb9GYj2/iLowNwARL2X9oEGUQ6t/NvSbO4koURQHLTQjcDS5v/7Q
sBTxbtG3gWGCEfysKTY+OaPmY5Vis9k0oGNvAHxcN309bdmFR7reDoMHObRX0Vik/9Uq+upY8ojY
RLP9J9Efcv/H/iIiQJz2FrFc4df1ReMyBqBgtHwBoTtI/W+NAA2vuMIwcmVC3rnYUrOBmeEjJGD0
36sm8o/RjLFeiejWDC13DLThKg4NqqmXwquRtW/Ga2ZC8kgjL92Je0JiGksGozrfSjbbaLVkDKtY
fBy/WsXdpX/SmpASe9e3nfv280eXybGxZ6/ah+GUQL2Ji+oIXBBtKQCwj0PgJuG84T/X5HLkHM0h
+ymabkGV126S0g43Sx+/z5PV2Plv44gGxIz/H8dZrj387/fTdpPsagYKZWViaOe8VnddpBqHxtOY
byVdp53HkmGYeiXaOTG16DhAAcYVUDuLql603mJEeAkpZ6M0DlySuYuIFGOLojTgHrEufQSfmrgc
N6JSNN+uKMIHSEgbyFfVKrTD+O0pXYzgfFaFro17PDE2uN+FuktSQz+GZWoA3eaZ3/i88rCYoOyI
57toJ5cz2puibJr927zGG8IDWT7pjh+If2+3ib0d8kZD6/iPOnluwP8OZk6l3uozlHcw8p1DcDD/
0qlGcRD9RZXooPD1WfNNQRZl7i8a+i61z6Y6StsoHeBz9MUZrER5nhSjOP9ZUTSIkBFVa7OaoNb+
77FipCT0v1omimiV+VRImuSKMx3Qyu0sm+uKRML871fr38dhByqBCiaZaSebD9pYoqgC45WyEMDs
PI8TVeJQBZ3/zoY7AVqQeBqybal/USwf8hn7y7qegnEedA0Ac/SkzdVe2sbHkbW0K4pGCfUejSQJ
APOUv6gKSXiyQAiOzsHM6G9jTMxprpEVPPmQlV44xPxsdeYxOFyYKX5vu7ywHmvPxLlsKUIOOXQ+
giY7qXZurT5iZQ+RqRtnJMKH64RMijFq7QkRtPHq6RzqUEIFuwzVtdUVPLyGyIzPk/3WQfQSB1tL
bl1FSfQfjDjaWEBp1oVdJuQ623GXK6H2UEC02rQFeTLdMLDUm+s8SW/cIjfrW4hoGBlghTJbdizU
8ffWN5QjqWHtAVHToxwF8kVpGzt085cRrthDMzeNbSNdFHPYN5rlhJg8p+MxltSft0gdshbodD13
xTWXm0l8tL4jYDEFGPaTqE8ap3FLLD52t6GWmxHN4gYjK7ndyDJc/qI4sXXIItVHMIGFnTavJ+1Q
6vZA/eFtSSzpV0ulMk7gbsV6UYSD+SYS0fpbzDLE0rDULcPg9hOtJn6neN0Pn0mhvUColJ6bfDR2
easX+yatkmeU/L6pAB+//2fAEGJ4UfmkZYQU0CjDk9EQ8hJigHJgamuzTN8X9bkogkWrCF6KovVD
39wEnt6AsXb71tAuaQweaPDsL+BbFe/oK8ilQ+JB5asqpJE0TaRfyO1qFxFdD806rrT+lDc/k9zQ
jwESTyeYpPyrSgmfSpiheYWIGLW40Q8nUkKidZxDxJk4VDUkqVvLx7IZNtrR7L5jaWbCi57jxHCi
TBKphQpdHqPRR67dj7sUGjQHbVICaT+UJOwn3iNuZ5SZ/TNJ9PQEGrgg9Rmm6akGEeXGlqe4olNt
J84mbNuQuVVmSfoFq15Y6/0IA3D2uZ+LqEaN907gYWKLsdWt1ZC76mHCGuACAe+FVWf+pU2jaaXk
offStsCRlC4fX7wyNFZOU2cvnoXtYJ77Di4KtbSSDDi7rQajiW0D56jgxXzjaetR5N2KipB6QK3m
XXFpFby6f9o3SfzQtXqW5M3M/tRa4DFaFSrMFRzrYs5qJ2yfgWIf2TM89X65EXUDkMtpfWueu6Rd
rmyqeQQdQtfGUdRqY1dSsUc+xd7E0HZf1Tj6XEMxeJC7Ur3v0zJZifos7fR1KgMjd2ZQL/RnpmbK
F28qmyMfQI1TSRq/wm6rV7XveHdgAafHQmoeRL2vpuU28XSDxBgXCetm2+rAiRp0Nl/C37QgGn70
k49dAY+1h65opj3uJ+Ve1lP/keUgGHozM3+Ev6kN+iciEnmz8cGMkIV5m1mjNwnzCU/HNRIWCRyo
hKxRNXP4RCVUg2QzjlZyAY1n3WelJLmSb/A2+3XmZ6RKRV3462xpvZ1FQ35pM8SxQt98CJi9Hvgu
anfiAIldvzMiD9dGnANXHxpEcYy8h6JI7YOIXSLQeScTZoA57RL/EXG/7EmpkmjjycD+8xriWCQV
hWt0VvK9GSJ30sfhNx93sc1Uxe8j6nmL5G8jhE5UEoVuGga4ifoShI8Mqc0d6jYpvyJJDu69ecFR
B461NmQ0wW6W4YFYnFiLw7gPv0EKjZODZmi7duYG0eokNj+apLqMUlFBCpnXNO+6zWOzBzyc6urS
zFa7akfCVyud4nEEmHjobUndDlMhfSaDdYvQIP2s0hHhITOCEpWxP6zMeusYyX1l61k5oazbPKKj
ON6hfb7XMm7blfMx3xqj2q9FrDhocvIVCTvlJEplG05wKrs9eu71lcWl200V25IeZm7CKLepycPl
GtmRqW7GT5aarQUFGnlUlsPYqawFy9lWLWVlm6Z8gaDoJoHSSU+hN44bVPdzE6YMsrjiEJiyfJSM
+QDWPOUpwinYWl2FUtB+S3k2slMwt4jwmdP+V6eZjwlkBR0W3ms5Dg/h/LxG7MtgDycxWNZDXMh+
n7wm2y6WnhO4W9z9SrwCR2sv6j+6foqQLNKGUzIG+mpChWMtAkXDMpQ48+N6F/0a6kNYbN9LjpLW
4Q7JFTVaN6mxbhozuxpFwkJTj6NdpTbJulZDVppyAnG+lfEZ1atvfZE6W7WTJ6wI8KcW3tWirnG6
yR2koX4QDX9ZJ899YfhBTV1iRJekqvv/Ye3KliPVle0XEQFifq3RNbs8tLv9QvS0EfMgQIivv0uJ
t8s9nHPjRtwXAqVSolymQMpcudayV6O1osTjjSB6Tlt+yGNyqBdtIimfKWs5d8/c0X+ez+lNx4Yk
3cw53Ve9txmq/jlIViC/XLhszE9SDQNfZwZKPf3yj2amq4xLiQhdPnRbar27dvo5Rg+zdzvNSC2y
k8e7P9kdrZL07k+XJNfw1WtAwFRr1mo6VHXkrcXQToubjc40f+aJVSFobMnHDcBLiHr9t3FdIFEU
RJ4ya+LTKDN/XTXZR5/bjB2I17bIRv2A8oG3bxr3PH8f1ATrFcqi8QXc/iJk2WY3MgWlj+f5+9C5
ST2/2RDx/RrFbbOwmDTXosOTjdgFamH/AKB+uMSAFgPDai2Ig0DETXF0HPCEkhcN8uMB7AuaoeDP
QZ3ITm+pEiuxoPTtlCh3qzMFDSnIMC+y2htP1I4hj7MZFFKJZDO0z0dHVF2v8bTy59HUjZiwhcwi
4m/AXtsgHkp/Osi87YxS2fd0mLrBX/lSxOubrUV5HVKIZrwoStPBthhS7VKLhNEB0WrwrbaIeZdj
BAZHLRzGvcyGGPUrOXww94O1AZ1tsSTbbQ7E5IB7Er4/z0EdXmmFJxZjqakv1b9fDyigfDNNjvy9
A2uO70i9Drvb5E2In0Ht9Lj5QnYHBiVQwmjRVpAatlebVaiz9p2LKCHwCnHI9qodyEQOdEj9jyZy
1QMBVnbngb/OdZv+17lU1X0Ok9TaB4wvfM99U5FJrQqK91bUv+nadBVIkdgUOrvezLuHYSjC+6Hg
OkYFLRkZQ181MuE9txG4Qi6+tN68fZTj3FfYyvzufbsejTD1/GRTzhjej5ifWn1tvSQFfxmzxL+O
Esu9JrP5jppUuhNO/gFVaOJENTxFGsbX1DpQg5w4mOlRy+g8Jbruh+zwjrbZANRU66IYbNlDOm9l
CfxyaAT5oAL57VK3qfSlfARxIbuND2N1Fb9GLer89BwmKq+OEpcpQp3ZMqNyE5scIAvg9O95MZzb
KVcHMtGhBqvTFrLXDGSOcEPkEVzyKfxMF+CBzPCbfTM6qQ8lYchu39FWIqNXHJ3SARyO0aqzLGtB
2xSy0baEzm6224jfbDSBg6zfwgyqfs1RAArIEPjCPpCGoVjU37VmDmUGTSeGctc36rBKtWvXZaDI
HCAuuDFQP7lpdYJ0yupigzKDbNPobOqtV8Xs+2gBQYOUXrJEnZK//g0mT03qrZFynHtvMHmC0yNL
y+exv3XMU+nebMKdDG1DRLdQRQRNo09TDaauyAKjfzBY7qeoZ68QZCov1Nl3bAGSPPbUFG34oBjf
kpkXEOKzJepwR5Z4n8bKFLvSrLMV9bqxMNZxmCKPpi8QQft4vsA85ej/dgEkEz9cIAlEsAGVKVCv
KHPpji7Plmgi7ELNwgWgT1lsmWfDHgSewbGPVLISbpJ8a1DIMTHwn0IIztlIVnkgtaiy59For+QA
AKUPsovYvtxGQh6Qf2ssbILDyPmcT4W7gbgLbisXrPX5WIAfRmNWBg12uR3IVo6I8qZhub3Zw6SV
mwZAScS5IA7221BqGgSm1GNRpwu9qPeJ1UOa4GZy+7itF73Wp6CDV/UIVNFpmwKC1enDrZtsaor5
apIIBFHH71PM89QtEsWIQq9s1nrH20H2g9gPNaBL7/YYaKSjPYJob/XvKUoOh0l88Km6ZNxmXfht
iMfqDK5kdmqNDTVADc1RgqF1ncneFFuyk4XOOj1GZoKdsLa5mWMISoLTDknWXyb9MN/N/sukMQSx
hlIkgb9kqJzSewragLhR4G3HMXsl0+3w2/4DhcKfIfoFPK0eCXwZ2yTpiGixbt58fT1bw5PXeQdE
vfN+ZmjkCoCm4JDaRYOQTtk+ihwFfKYxoRilaHzwCDf+k/JQmQ7Cmn8gYRc8W3h+IoZnRccpbdsD
swGEhH6R/YjvXC640Zk/jO5COl96jNuwtzGRZURHESeQ5s4qtbakWqqiwq4YEe3XDs/nxQASl0sr
BtB5mDF2X7yYXoUP7gfwRaplLsDl6EtVrZBRSS+AHo87L1DGlvmiugZW2GDngzosOwTdsiYPU4m8
HwfBPv82yOpaA2yrTnXtWvAeBIr5O0eGqoDqBBaQqA9q/U3mlvanrB3PuQry75mdoZISq7cH8Gu2
qDGFBzdM+1MrhzPFz/7m8T7Hf/RAEVuwLFEFvAr67Bm8FMU9AR36tYns1idXiRYFYPyJABUVN739
CI6tGeZQ1DagnlDD2Ngj2Kt68O1ua7scllXlQG1bIyHSMpknpfHdiiZVQEvSpIShQGGnP0/aW6pf
pxAtAbQYyxTTl/ex2ZRHaBtgBwJxsrlJIvXEG2vBhNgJGFb0cofs2tSmZnmkKd7nIRMEPZd+alj4
mkHf7wH0iMIrkHzEx8lj2UVoIb2e8/J7z4GY6sLwVU1mtMqx0Zo93M4cFhwgnRBIu40nUhRQvcdT
QQcgLlWdW+iAjJyi+OnN6IIHGzKXBrYuNBpJm2bBwPmgX8ixt6rGCeE1VRSXogaXKOma9006AlD1
Z0frGdhL6I4YEbV5RDaEuIt1R5zWzpHZ4CE+jQhVFZUwxeNbfEfafrEZkaAmvbtVNCjza5e9QCm0
+I5In7lMQjWdLeCbjihgB0XYm0M5JOs2N4DnM9Jgq7p+45qdf/BU5PorhEuyTQkiRaCMoDFP3YnB
/EOCvwf0Q9CrzFF6t8sZitjpLwPMem0D/f/Sj2D6uNnBjbN28oy//MXf03aWhBWQjQJcZBXoPfKs
xa9UxySpbQZxu0Da2IWgHWIXYW2NC8crOkjGNvaLQOal7RCERHDgzNu+XhDLJnhWQGllgO+Qmo7n
/PdBjeUAnFeqE4JUFehv9cEATyXghdDP6KZ/bbojhUwZFGEkYE+mt1ZgN66toDmmQqkr14dydNei
rsDurlt0AODfSQQWndoSFr156ZErphYoHcHHAWQfJJHjw82Ujm1xkIP5hUx08Pqw2gUm6+aRImn5
rmzdn5Do6Q/g/oSMUT9mA8RBq34JInQXOSZZI96ujdRDnnQ2u1PbiYufZW6awMtk4xFbJmvdTINc
ENbSkqi+wbocPdQmHzqjA1jSwFuQHW9m0Pem/aLu+7cBrYDEdjOZl4z5kDIyutDHM9lg+Ob6Nlqr
Jg5WaWarJzFwxFHd8MpMYLn4WIM91LOMA3VO0jRRUAmhdeoNQP90B9HqaEm9AV41J0/5X1FZrJ5c
cEE/Qg6gatu2X1atcWkkuMXIs3JRnd2o0tzRPKzFT0e4Uq2pl4le7i3Uu4INE58IOI70PmX1nqYl
DyAhQdhnNA/USkoQUWLL2RxpNsSsepDYNwo0Wh70Rh3o4bnWgG3YxNlzhGJWJDwS0ERBifRO4kbe
2aDRPaEqG4/mNq6fGpBjLEwJZbYKX1qEgE8MuSCxMuN0vOvjEoALHVPFdtpaJglvwIqHZsEqbi+A
ZshOeCmBr6V2UGxjOP4q7VJrmUfFL47chwhA1BQbs2ygAqxTcIZOwUU6NZcjBhQOY3cmE3V6AgQ2
ZujIDXlQh9eDyInGk+02ieX2wOgW/ZnspjAkJGmgmYV6fevY9k15V/PoGk2GA+ovorSKCwYiKwsc
qVOUfi/wLge5iu7hIsQptGCyjQft4AUZwd0MdzqdXUFdWa77HmkpyFOvwvCFV5263EIAynBQFhAl
xh0FDqgjEc4IIWzRrvCAte+pI2cCOe/KegFBRr73q6rEgy9kW6fow3PdQdegcBMIKkTTtDRbP33p
ZFAt/KmIvjZBc5YSAfnFOL3W2PDhW606VJAMzc/MKT65MitfewP/WtQvq2fsB4oVL3Nx7YcKAQHH
tU4BH6c7Ffv9vjFDCVVe9seVq9H5eGVXX9ng9blWFeIsVf6KpP3HKw999imtC3OZls5wmZJyAxIz
sHFPjrF1KmV8tSXu87DPGMiw22ANiv/wiJr/YY88urW1ZWreZyA0W/qiqT+7on/RoG2M/wfURsh0
TtlXwzLMl3jwsxXDj/4+ziNji/rtdJ9kqTiNXTqt3XCqnnwegTCaO9Y3CGm8fQwLH8OI4vhbbyMI
+NvHUFP4x8dInKD65WO0WNicbKyTl/2I33MjIV+BJETxBCrY6mp3eKzolhOaOADLV/qqPJMJqy2x
CoXdb6lJw/kErBI1O3uch6Ou2xdLPRSFAagxBymyPznJarC5+xhVVnHFVgvAhM59hJ6A+zjEOggD
EaQD2do41qhfzXUFkuNHIIyKqxe9DYckGPKJiYtogtObx75z3g5Cn2WAv3vGAHSpbnnJMCG2ktsI
nOoekPNAtccydyZYKlek6+BYiC4gBTIdwQYLTT3zO5mhLgqpGO1FOjXkVU5KHevGvGLdEi2TugYf
ppJOexw0gwodWDcMWB+DDDoB/ePu1gFpBHib795qbNdVF91BrrNf2oif7Sh5l2fgvgLDRAAyVOCs
qRec1+GOEn8FmyDHG4Be1oui9QwcmCTniyiSwbZKrNZekd67pY3QVAi2JOxOYvF0Rr0MLG6LTvc2
HbAzveygug6SsMvE7SdGLLW6pTzziShsqU+3bn3a03z3/HUcBIZnz9pubRSSARYWSVetsw4cSrQE
nFeDZByTGjoherFIqXI6zN5OZ6PKF6n52yFUhlqrGqtfyb271DFsgBQS9Qpg16rOw+xFJW2NUj/Y
iZs2S0IwWTT5bA+UZhgLIvWq7Td/izk/sXyTeIYh9jJqxnY6dBlDtYjsE4TbYLv1xtqv8LsJYAfa
LZZ5wc+xhRdX10lUWih//ByGUbwa7YLtKbvjV/fTpMTLb17ST3VucZ9jB3818E/rbQ+JiyDxnVVQ
ciQ4G73Ht8V4bRT+pZTWGBj2bJReG23Dv+aOaT+CZWdt4H0DzRS3Pxo59mukVMNyC8s5xlFEpHVs
IPtSAprOxYF6u9zdK9BWPMQxd2gOMg+QFj3yAnPQlDbiYMAjZcWi4FUGBaueP9aqaUC/A6BSYyf8
sQJxP8haguU0gn122dgDNA2jyN80jvfWm2FbTUPJ9Lfx2oM6fRTYrV1o0qB2oPW7Wv8pYiYw9yun
OeJPETNnueny9ki9k86MUy+y43Dm4De/9dKviZrcZx/H/s2Zfmt4qmVHeSgTf1yWXmg8GbH640yN
7M0m389+8zNSaLmPoh23oszsAx8DkO7omxY4iAdVj+rRHTr7UPcqh6ohbs4WdN82di8f7HQzR//6
yxRcoNNQSc9c156PABFITA6T4OygWOetIAlvL8h26/hbE7EE1ixo3K3bLidv1XEoZP/WYen5c7xx
V11gQ+LLsPiFDkWVP6F+1Qfi8V8TnYHXLVyCUz5fV6SXScY6FaBN8QJQoP3qnXCA3XPv281sqzi5
XaHwq7cr+C6wW5o1LlyymOdrGnFz9oziMZbFzjDAsonqpXTRFGO66aDyCS25gO26yWzOps70GrwI
D2YPiIHO9OJNKx4EYk6QWWig26o9qKMQzs5CDdk8COXF/UpA3ExZU3SGHGm3MPKw/tLVSEe6rOCH
IhrqF+iRzfZWQaUIgkTOusna5kuNtaplVdWDXUZgKyoUkMbaPujhqICKb8MbSK4+xl7/CSIX1Qra
e9mjNBFuoTOySW1T2kZn/z9+RoXwQmmCunwcubUM7Ql0+/qJ5m6nQXWfHcbVQZnALJM1ywtrOUo8
UWpuQ79i3U8gwQ4hwmOAIG/TitTaktDF5Ntn16rMh6wYs/tEsB9kJq8gCcxt6Tjqs/YyQ39rF8DD
VIbziLVmebBcPASQj3cfyVZxvhpR5Hi1Xdt9TCHUvPKBut6SBw1wFMKdWgD2kWx6wOCBvXWOAwQs
TgDiy9Zg7eYvgEu3u2ho2Zrr0JcPu9u5H+0VtkWv2v9vdjnlUJ9togUfeX/OShlsMjZU66rkxTNo
DO076FKGSx51xbPkLYqW/dhfGCGa6RQhKFGDHpOcLRt8PkMhz9SZ1en0kIGELMbSSUJna1XEFXti
vUyu0u/k3ZB5gYkwnNfta7ws84W04mjn2FvLFWL4QR1GBbqrQ8HGbj+7Q7YPejMQoQJ6qgELy1SP
Zyep+pdu5Y2OfDEN0UFwaswX1IzrXjNMGpCB1b1QJa0hroBSFmoWIxTMYlc+IjMdXoPeO5EZ3y4Y
imKA3OusxZQBVNAKCMHcUa9vqdfIUd0my7G/u71uER3J1SJBhARaAB9ew/S2vb18o3Gti3o/OFAf
JwUWdE6QeZnf1TSQIQadgAzp6IDdHXtIS24GnWUr+rF7SKZo0/U8vpCpNwPoHfP2B/WR6TboZvt1
UDdOzcHq5Q/y/78OSnqgxcD2gI/WiwBxUn+8hGkMqEctpN18U218MFKsNh/LqKueyiz6x9KrrsZv
k0WAxeQJdIL23PR+bVLvzRkRK3G6NWWGijMrj5tVaOwiR1cWj3Yw3aMVU53x8NeW7ZflQuZe8wBI
CFu6BWfXgFlqA1np9ggiuGEvBcRyQj8QF8SX7ZUBwMTz1EBIQ1VN+y1o+E5YwNsuKsC5wU8AodDC
/gblHf7ZYz5bZki3zVMOhqZ99Mu3KeUEwFIv3bcpUVJ+jHHvJp2Qn42KDaBmxJlCDd4COgfycylw
TTqT2vZXv8qeQBMbgrB0OXYF35A2WISwysnzQXHRgDh5Tc22byEUDkVOUgojzbC6YP7p3U7SYh4C
GHgZZynWgqeghGzwAidOhPfPAlId88nHrv/iYwLwsx+mxN7Evd2v+ORHuyQM1Wcfcta9rOpPwqrS
Uw6G6MUIXY/P5JYkmbEDRzB0Nh1/UbMhvEszFm05ihVXKEx21oms8b+u86lf2VUO3Q9qq87pQSvi
OOsRokLQBfWmtW36W2CZfkSuinfEWw/QVXehs3f7zUT2ybVmf6K4J5OrASMj7Hirxjuyk4k6/1f7
b/PjHv/weX6dnz5nSIiO97klczchqto2luE5uCH/PQwgslWsv/RlBt73RgZIXZTpt9b2o2wNbDvi
P20PkhE9YPaxpxRCL6kPVZgUT+k/p7pZ3qebh6eg9PXGAgrhWg3BqVx9F4l6GVpBviEbaSf0YD49
y9xc2AMDLzZepbYTWzukRs0ZNyaD3Fm4IuhPPljmn5PGfnsBp/Wb2wwj025hV/UnsIZ4z9m/blM3
/jHbr240vIpi/Is93P32hI0xFJguXe1Ck95u/GsiEucKtKdE/TBu9Mo85h2YLchTOHZ353l2AK5E
hk2J9m+nBFSHvAXXLfkow/UWrQCajiHHMvvoK4B92f1wBXM1u+cymo6gjbgnb5p2DPHcsufkkCnG
/egDteJERnGXQwfzk1kjJRH5UXyiJqj+tm3RJY8GFOkeC2WvlK5xzXKboepJVAtqTpNl34GM2Zx7
85EDCDOW5R310pQcghsnauopVQ5OPpqyBL1O3sfdyY0j0KIYIYIVfMkobqIPoi0AE4cc3JFiKX1c
T9DES+INNa2MywMzoVk0NLx8ipE3enTyOZRCDm0DyufbcCEacxn6/drqbKgUxml4HRuUqjGtFlrL
AbQTfgegcT+A/eFPDxl0h3bEq/43DyCnEBbXKY+/zOFj/74aExv68FizFGwNJA5CKp7t4Dhp2v0h
NTZEpD/b5n6Q6oNkv2nBAuuWhrV1GwdZCQZWU+TBmqNPTaRM5iYhbAhTw6U7m26YmvdBhNYhr3cT
tcj1fSBDOcKRxyilTll16fPsAPlB/xHQYP/RZ+wTyrjaE0hifUiWN8Ea8e1xTZ2db4QnhZBVpzvJ
VJb5ufJzBlZajM4SN12jpL7d0PDAFBZ2ou23ebQeBCmNLeD9yT2ZzGDAogrEz1v6BOMQ9AcOPeAF
9dIcDDm40mTDlUyyNlBBJP3sjj4C1LWbvcs8EwCQfz8RSH+g+mU8kKUzC6g+Td+iNBl2FIATIMjd
Tk1fzwE8mdjdGS/aK3XSTYZsLETfU36lG4xnHco+fh0uirpecY+BvrnMgl2C9wCwu8GuC5viyWVp
+VRgnWSP2XiJGxv3uMucpcu4uKNOIKSnOxtECUsa8D4cz6sCJK7KXwdelZ5t+5FAEwwvoRUgvRPY
d8B3nzVIKrdyTL6BBver10PfB0Qj4a7gUGP089x6xUDqp4GqNoKVmwI0U64MM2U7V0PwLaNRd0iL
Wxp6Ia7IC7uLqG7zTQDWAgkZpM99lthgO82Rwci1kpSWctF2IGvZB/uv/sgZnljY8n6H0uURENYM
SAUd+fstBlj7Sb20EyQ0bh0fgoUtRQJ9CVbNMsEzfBgqcGnI6AoVr+jqWciyYHkcbgfI2F7BEYCY
v4fSLxmER/JgUWrdj/3XSbluusxD7mn68J+RL7106Wp24FZPSb40B03pNi00+/QVmoEheNtDvTsa
UPSmd3Z4LnmQ8Yu7HTVbZq44WGGfE+w8sGz5041eFYMLBe2w6P7q1ujZCMj87qb3MfNsZKeLGr0j
bhel2foBjMpDJgGcgDDZtpuy7ABdsPxQWIazVUAhXLisAGOvrOCxjxC6bphbfWEJ/5JwWf9sUujd
Zf7IF/YICHTLq5992HxRBi+/FE2ZQhon8x8Vw4+5Nnh+gUDF21Uaa/x4Fc9J0jXyYC3oj18b23xj
jYHStDwAs0UcMR/M0IacaWX+ZqNBmoIjiC1IbITBOkfs7REiMdXeRcoGwjyu80i2WHzupDM8SAuv
g9CF7HA7gQvr5g/pK0AahYlVamu11/nwMnQTREsr595Vo7e39WLVA3ZjY2UqRRp7Ehck20egXX81
zuLxZLS1Z7p29qMIgh9VZh5NsJzcTnzPmi3hvye/+FRpqD4lXfNKa2RaLdNCWQ0QmxeRuSO7DIML
twNgH/LpSx9DduAW3qUwsLY7DGLnjhdvqPJAyU91DKUKSEVYqwR5RkjOpdPZjoS5JAc3/JR1jbPk
JYrVWxHnSzGZ8WZKXOdsAHE7H6yQ8WMonPVQRAhvUQe5SMgtLUv8yDZkG1D/tzLdJIYwXS8ugwRd
SOdm46YqBb6/pjIQgBRqj0Wj+gyaXB8Sla6x73WTsU0Tjv5LDfKagxtAvY9r0XurmPxlL0DhP/lG
CSas+metbONVnwRZ/XZigR83ExAEcS1kF0srtz41QdeteC+ci7SgLZC1SbFHwgCMDtEUrmsGVYTU
isplXoN8J9ZCdaU+6wOgvQHkQdu0kPRLR9Na/2cfcqRDmoLthGvv22R0xouvZdmF2G7ZR9pyDhWf
7pkxHUmGLEuZutd9tMOkvpbhbtGb0/e+/zYOfChguR+d1xayDAsQH/FHbkfBRgXA2EjQGJ5YGibr
vhHWp8rovxbVCDXzBDx4WNV9B92zvRj1IIP9Owjg2/GEgp4UzJqG+Wkax3kQZFXnQW2FgBbgJkY0
ZIekcY1lPsl0iZhTdoijESTt1NNFqXo7pa4pMxFAcYtpb49IoJW6rLIyUAieWBBehxZYcgwjMGgY
hWgfDCetl1Ut+Ksq5MV3Ueu1GOTXQQTdT5RM/cMDN/jk5zZ4mIPRuWS+mUH3SfA9vtn6lCmbrYUT
+I8sFS9JFG8nnT+ig6xUCGwNR904tXMb6eLMHfcWZaA++Lx384CrPbU6E4rznQqnLUGCqhE65UOL
iN6MENLwIVCy/N0mPDBQkCg1OZPf+D6WUEc0H/n9x/ncFmv0IOuO4N9AeYrpG6tbhGVwzCewpANz
o4M0pQNQYOV6oCrT6Gh9oEERtJ3WN9uUhmfLeG2w7d4nQVhjl2waI77DeDU3R1l4FyWLFJW7SYhw
AYiTEn2gDjDZRQvbLfn2gzdWy6tW5cPp5uz6mtg7qx8/uEHIPVmPbtGCC/wFBDHhSVS1ay86xAN2
oR291IxFZyWwb1kBfr/xbDCQzS6ouZoWaRIZeLqoYgU8EUQNbs+nkeU1yKzX9GDqyO6o3jmXeVes
pHamnihHBm5hCgAEUzE7//bwo9kLZlsgW0RZumY79DQNYsxK1GXSqUnEh7cuMkordYDqAzZDDyEN
vA9+fLAqviJHN7FQHmTXvr1jjpxt8wy2qu9ayLQ5fFHUBeQmLMu5T7KpuXOTLt+VtqsuE4QgoRGX
Nl9GyD36Rmz8DGRz51XMf+38YlzSoMJLmzuZW2AeCXt1sTHlPKgwvRM9EZyyu0OMyJsHRcC13Yep
WjMo9C0KXang6UoFOtRjs0TQKjzZjrSAq9Fbe3BtcNBfofQAhIxvftg1gblE1A3w5gj5LN4Hm1Ui
t9BHg7wx0jkXYIbHS5HJ5sQ8KNQLVngQ3wEFipm0al+F5pVanjbRGXhL8rve0+UJeihNQh2lEWcb
swb8zo/a8m2WMM+7FesRSU2sIErWpYON5pgxEBLeLoXcEj4NEDR3NNuo0rsoTcVZgFRhHQQyWdMv
qtI/KzMpH6Hkxo7UaqOwO5VND94/9NEhbEy59oC4WKdV+GZD5eo1qoxg/i2iqrY81ZN9IX/6KYI8
XqxjLpv1bSIZiXsbssUnmgfBYdBvKD9FkAmUKrXmv7Ky5B8hU//eHSDeLSKw1pNdeK6/tFqLHdq4
HJ9ZyredCqwvubSgZF22aktuGVLouYWNfTsNbP+fpp2YUS88CRoumraIZLm3CRbYGr19h6rBaF24
U7chFjJqpoitf2hy3STKMrNtovWtN5IISpjlPzFeC88DNIX2IsNfSU2HI1peeQEKEXRv6mqOSF4D
l6ibZgrsodA0/dREyiA5ZXWXzc1YSfMU18bPeSZkPM5pXH6lVixc9zx05id/mqbnrhTdxYCOGPVx
y+b3bR6eqW8EcvG+VTY4A3BFMGo0Vyyw7iIQrDwnxmQAU6Q21FcMzHrwQBhI43q3bx9Vlyypr57i
5Mkr/qlx521lCqx7H5XDoyzKDLRc+XDwNLkTYMP2XcqcGlo64IuaXVBN09iue6VWWuYMGMDE2lBz
sIDhLrPwTC0aVGKBvkCAYDhQk6b0g/7qZ+mT0rQn+dBmD4aO2pY1d7ZYYAyQu+H1bkTt/plckJTh
Z2hQ7G4DukKYWxQCAEGhJ6FDXyRiniQummFnA7q8AMNEiFR27S3SJgSauXYcY8EMl0NkS4Qrp5+i
+zqvontUS+Z3CeSNFib5NAxldmXdn6mXDuSs9mUYe/ezU9bi4dLiHpjnzUIwJZluFt/dBt2uVerL
WCkobMOsdFcouAKGJIxNdnDx5byvBQqZAK1N7Q9v/zFR+br3EQSvO3Ob9vlw56Fa6DHm7g+eTsX3
0gyROfCr5wJ0aX9zyFr/OVRVPTvgxTvc1QqbLj1Djs3Sgw8emUXiQdO+tOL65OeG/cLEZoqK5KVu
xuY8JjFw2trcl5JvMwDHN0hG2S+3QW9NrNZTRLKmqTrMb8aRhfiNJLxCeR/kkT4c+giANz4oqPyi
o9XvVjqDzLt/xoYnscdwRZaQMaxzsqraRnkJNTzXCSHrmou1K1j6LAosBZMu7n5UiFUZzHH+EUhj
1b5Kv7gdgho58NnYaffYHmL5vbfqFsV2engEsZt5+BSY7TNSHsM6zbHabzUWwtP4CNE6eF36/Zla
vgk2hanLxNJSFvAdurcP5FtvHKNcvnErIKb00PfxYTCWGzMEg2kCCmvEAlAIP+galdwGrQp+II/I
2wfgisJeYPCZ+drLJ+qPwO22YnY4HWhgrgd2VNwyjU9Nnqi9r8sqmi4oz64+o2bsRfidRsPRmqC1
DRYO8DM2lTySG3lMRlxtux5ksTuAj/pl4BYNMp7KmGsDojytFollyntrCOozsC8G0KxInXqyrnB/
1lqc9N8RdpyFVxACgsM8d777IhAHejn1bRKeIYO27Tje9MuWxcMGTHrt6rbU0wM8mXcHMknQ9G3M
wAZIGuFRkXrja5TXOxDvGD8t1zpCuHT6IsAssPRR738Bb5Zx5/bmcIfyUqA29SDfRd1iaja7aeTV
ZYqccpGpkp9yXZWaJYBHS0gCza13uyvcUqwKWexLG1yKN5IZwEKh62P0PthVzXJPHTlur3WVO8jx
swhKrr2pTg0Y0l76f2pp9S8xG2Nw5IIVLWxC+0WA/2uTWnLckBNYW9/GMK9xXqzvTpzfyaZMrn1j
80dW2ADG5yboq9o0ecxF1R7xxPlCnRPn9QkU1ady9PKjrbJ8BWVcCCzqZtjjDbigUzpERopHmO5R
Y4YeH8KdWqjHW5NxcL8BEpdfHeU35xz40UU3hOZn3o7GqmpYuaNmhowF1DHlc2bpLRhwtgsOZpjP
UdqMwFaYwc7nQXpA1am3xHJo0WdCfJqKmJ9MQ4Ug0AUMAEKy3cqognhf6aZ2E9rNjBt+QrwSmmhx
i2QYUFgrUNnwPTXf3Sw9G8Bi4EYjUMHUfkNlBxi26upr6CGmriPmqdlKIK364DyGZXVERZy3evdA
SgIlAKmUS097RB0o5ckDmkTV17h5m4M8DCjOgYsIHMl4IJkPHZJp66lBDchYNdYDSumth1yEmxZR
ygt5FElqA3EQjgtEp8Cz66fetMDTRu3I2bFRmC1UC8wVhtKIVs+JcGS7dio5FcvaMzbj4H5h0NTa
ZaBjWnSaGcadovpATYjU2M9uL96a8aiSTYJS5dXYCO+uLiEYRnt1D3/1nahksqKNPPVSk3brN2en
k9EBQZ10QVmtzulAFZyWwyZpAwMg5aLfC8cODiZQW3N2LItAyTUiw0oDyE6ps1aNyVYBAzTPdBvw
+5yIFEGVcJVxLHtYDqAbL4bsPszwRhsn/9pEJUzAEBxGFrzeTEPqQRLBKeQy7vI+Xfq8EKvU6LLN
3K7jSXOWJ/ZublsRXr5NVZ5piqrwsv9h7cua49aRLv9KRz8PY7iBACfmm4di7Zt2yfILw7Js7uAK
br9+DpO6pq7bX3dMxLwwiEQCpEpVJJB58pzboVfYH06Dgbeb509RYguSuv6YRqcs6JIzVjsfh1HE
APv83g7zoj1l1YnsNKLxXQs0qjpRzVhXPoHNx9aHYDBHLaXla+aKbGzqwL8/9yRAUZuFBoTOEEZH
GhVIuzDKHkY2sMe+BkxmiG5UrbFHsljaeAB9hLqtJ1Nr6eUqLhQ/kYdERmJd1VBCq7TKwYoKpZJ1
CQ4pGhpCSvaIYix3RU2UxBrX/3AlbpXqNgLEpUIW3lUpQ6X0WGanZjpEvYW2GsIMmKExO9EZdee2
6kFObPXgbfw1JiB36ifPYizA5/P7KfVrVVtuIKUV7ew0SNakG37IpuqwAt+TtVnp3UUBgH9haZqs
U920Tr2T/6j9RJ2NTn0cgthWZ7I5Avx6zE5P1DlOHgpsDYij/XKhnh4VdKB0Bq9apt0taaqx5eFJ
H8rX+ldluY00A5koTUUHrQFF5eRFLXKlgWPYzAPnjNZfcy3T/30usv+64jKX+dcVaWZTSuuEWmw8
PvEwKhNU3hKCV/xqYrtjPsUNHitLL5YTn5vUi4R4mJrVxWZad+nN2j/g1XZszBiIHbLNpwIAlUNs
GEey0UE6BeqZpwPKDEBS+hI22EGAt6vmw5MG+L2ItZeiKfM3aYkXgS/CG6ig5xPgSeeTv3Xpfs+f
IZVxnLrlNPI/TPH/3QcSYKjyAn/3hinGzmXv2CsiesjCNNxW0Kmd2SEsDmWXotDZtcGf/GyKx2g0
rZc/DfKFWc3sEP86qI8L6yWw7OjcSRRfqkzrb+nQRDyFVqa3WEYE4m6daFqQJ+Ek+qpPbJayMHZG
hD2q0xnDp6Gp8jS/zP15ytYAV4feT0GJ6QpTTO+29ENjl/gggiWbjQzlqmq4BDWoLDYtauoPPq/T
50Ebd7I0AWqd7LqVuIu9C/IPOwdj26EEvu6Z5dhD/rIv/n+35yXq1yh7NSe+puwVKC+hyTzMybIS
tLVn5VaPS/4sbc1y1zLRe0v+rEMKE1HYSGyXpJiyg9c0sPsTmWZ76OU+Ksoo5zZqfnIOreJxubTC
A2dXluHgLdNUfvt5auoYjHSemibSQeV8qxzTGw1UCNbOiMBgCkjKNS0cx9OqOkMdQO9f5x48oYYD
6lqesslGfpXpQ0ERCJIdzTCPpQl+zdKB3QcFTdOkvw5Yns4zLaZlzjJKdnjf8BN1Agd2H7NUnVuU
8a/7jGPFPS1k5pUHXnzFYCM1O5kEeKb3eTqAqmtq0nKFyQC5ts5PTmRzBAgOAAq/oc7ZbZrXQSp8
u9ik+XOZVhvE52lpkKshmBV3dYJ9FJZBNG0LRmvqpEPza1q/xlZhKLCq6huNHYoGKztaz4gAOAhq
0nqGmo5oOxQiITWxNKkXtWz4vSRnEWDX06KCeOf34ze3wZYo4Hp7BqE41njU5pORzugQ+RISsUm1
o6E+WNbx2piGUHuZwc9B8G+11f1v9nnmTxcZUjdacSG7LUIc7aHnwYNpt/pXDiFW12fR90zFrVf1
sbhC8Lc5g8YD5YRD7n4zygs5MKgSezkHp3zZF8VFQkdkTR3OzoLG1BuUncu1U3bRxQ2D7BqOwB4g
tRV9d8zHtjDGbxaK0tfQsZXTstnfIUWM2EMN4U68c4evmW7XqyixglspHftKHdgCoLZi6tBQYjd3
FBr4l30TdRR9eeRGCGpFNkGg+rq7J1vXMKDshna4LxEZ3FqB1t34aWjeGJV+V0+L2hipJGp1jRZu
NTDmQxEYIo8B5+YRUZUDFbUshS7UhLozO4L8fO4kf7LTYUBq6cgiZ/+7fZoW7NDaMTea/Sf/yU4X
SEYtPKEgZ+78bTiqd5E/1rv59pZ6G3IDJFKexiLdLdOawNRfYtF5pVb3F8dBQqcHJv+m9fG6RqFZ
dF8nLmC/ORQb+sqVnmEbxQuvK5TxdVX6VQigALpOfncTkCdJR/1UtlwnScahH3qPZFCMXUpae4Vr
+T+ROgOMO03e+ugdNXrlk63UsAnxaDyXusxPBrKr21HYWFSCfGAVZKL5bpmBp41p9hMc3M+KDfaL
q/UI7iPyfnU0XT/kNkr3OfZkd7EUrdc1uvF1sNtD5xjpT52PRzW45VeANiHQBfZDrupV2LXjg27K
eOfbZXIseZ3c2CIM1obbdl+BpN8NRZL+0Ifwi0rj4bnt+gG7T0OeXUPZZ/yy8w1vef7CFcKBk6vV
jIeIi/BUVhHziiBWoMBm9SkSxvjQ1MYDeDrYV2g0Q83Jt5sz9MOKe9C0vZEdfwyiMm3ZXSRo6+6q
OgSQOhJrzUVxHQgwg6uWyehSGiE2+5bVvlVs48SR/A5wDWSyJgezdoYdaijDTWwm8hbFL/I291Hg
hYBDgXg9y24NaK+JVZHhjsf0hkyo4dKQme5cK1z1Wr4PtCbedhPoA/9q7c4UabRC2Lg7WtN7b+7w
US0w+vkttULHzy+ZGV6WQWmOt/4QRiDx/DWRRMJ4jR9TvNUIIoIF9cfE5MNDo15lovpOZG/jxMdZ
JGo4NdlKsonybSZ+m4/kQ4dP7aIPxlMNrKsyxBESNivmgMUjT63rjFkYIY2B4EC8JYxDIM36ggKN
Z+okkxMaF9NqP/xrINyRJgvYSasE84iOws6rL3lkG/cmgmbnP9jbUn62x2bzhaX1h38JAJBH7BX4
3nxx/di87wNUU82RLOm39Qe/K5IgZ+6AG5QwCVSqloF/oakacE/49i0+mPyphSTTvkEJ97YZLOPL
iAdvoHj4hlcY6FPqRDsPio03UKkWIMpAQfI0Ejnd/KmfRtY5AkOBU8wjyYH5KAKjkRYQFTcqhug4
/2skXVPngCjSSBYK/UsN8BE5YKWH2otgkwWVfQ+EeLzFP8M9d0kEvmGIV++t2iqQFwgtqIUrHXrU
FuhVLTP5Dumi7VDwMUBNYrgBR5fxPbZRWQjEbPzMRr1bu2Zn3uRdoO3asW2OTtkMZ+TZIT7O8/K+
xGMe5XmtfMUy4tFPAO5dhfejqsAYVvBiUhWxX2tNl96f7m1U1r/cW1Don+4t0jSI7E61X1S6FfZ1
5tVW2Bzn4qypCdR8c6Syr9rU7lFHUh+KLkm6FSKroJCjcJ2oeLmxIjAGzEYHaduN6ENthTS2xK61
4dseYmZe2Pv41MlY5xHe0QE7j5OKVz8dpNL5tg4gds6Lfmf1XB41QEIunaP6C53RQcU5GMp8x1kv
HWXpv0W17q+yivdbKw6sg+BFeC+GqaRtANUvkCdnlHgWL+Qx2JaJ/Kb1hOqfzoMee3Ds8SixlrT+
pxj/fEpOI5woBcDjiG27PsS2H2x0A4K7jAvUoPjpppxgxbVVNyujATKwBSzo0WGASNvJ+IXcfB00
p6woEIFrsdeIoqa5NpNbG6CWbxr+J7cev/ydBBQRMlZcPVVZtkMpN/J6+OVtTRaOu2xqdmnhxdAN
eUlkqR8T04HsuDbqrzrrfwyxK26RaO5vwKaNivXJ3zJcx6sVR+ZqmjZTckf+Q8w/ps0RN96PGSrb
Qa0Nht2tAGbMQ3YxOtDWlpqFHseHeeM79aJiI/rURCwzOsSljkx0iepSQcDVIGLtyjBatnGlq58Z
oV3xkmidLcozbj+uCHWaU9AgTpOOZnNGkQnoJTIQVZ8h0Omb26BAUXnO+25L/XTQePQtdgpz10tT
oYYFh0gG7SWvyxyl/CkDg4xw+hUZo7z+8LEcpbyirpH9nbypQ/GgB/8llBaSAslbaK2ri+p8gAmh
L+U1OSQauwRofqTucYqVV7MF41uzEghN9isyVlMPnQkgZQ55yW8We2GYoP6Ye5W1NgoADXusDBhe
46eafmj4CYWXJrHxm6PTUDwUVhpD4QxxczogR5V2COn+1W7ALyTB60+WTyOpPSaRAc1yj+ZaxkBI
CKH46WBm3NrYfeqkV9CDNVsdXODXwvCti66ejAnuRQcy09kYdpbnxIPcRFipcOxBfHEeg8wjl4Rs
gysr6PeE9maZoYr0J+xOQtD0CSVXGlTJju50oLMgYY0Ek4IDI/Zz7oaszVjZgO9OXozbUDqvhz35
kMlm+V+jacqlTT7UzPOM2d7S4xg8XxsOBCWrDgmjTkYfhxjRyAr18minvShBOBT8mG0p9ZA7q3i+
bTPtJ0UgPwUpkyiCyk8I8vQGaPYz9o6fo5m/BTdpsGDBkxZpz0BBWxdTAz9gZ4UDlOKH+FIOqQT3
ktLuUIRmemUTmojxpMEKjJHyvQ+SDUCKEtiPCMI1zA9/qLh8ywOn+VINyNtrTqjfY8EjwD1Z6/g/
5skBL60WLDgVqvl5snHwcsXvgUl8FnE3nOdTzVLa0aiwppJJiUqiqYcOTgdk1gBavB67wSYyUbQH
OoxXAC/vINZZPYixcM8oFqw8smsK5It5FZY3iW+Nty7rsX6ZBoTgCkDGKGcnG/XFjyKHnG6ny6cg
H6tVD0a+Mx2GTsvO+nRYbNRUnao9lprbfAQgvJP1pXaC/MkFCva+Fr6nm1UIXMu6cmT6xPomf0Lk
FfDGQt2TY5CnV6CkxA21qrh672U5zJNArw60qmmI3+E0Zz5taPEg6g7UTEc2roEFsnfUbESB9CAC
3FtqDpFfYzdWibU1XRRcodEB2Q3Lo15k4rVjmYPegnqF00aXpsEKlXr13qxuEDK4o04sXaNVwQZ9
n2maNYJtOalQkFEdGywOEErKEv+C75Z/oTOtK76AL7vbm0bOxpVZ+i0C8AOY4I0MG8MMyszTGR0C
qAIc/QiHpfknv2UYjSAXGrY0/9+nWi7521S/3cFyjd/8qIPXnTq0xoMfQmRZg0pIvqLT5QDiD7bO
raJfQSghPS0dPAIlfZlnfw2h9tItphmXJp39foG0QUbS4GA5/PfThOWvG6Or0J3MxuWqZHSq0s5X
jm3cjSrC3m26iWUINWcXOqUhRRG/QHmzPGhWlN82kIZkSAWd5cTYSYdiYECBaH7hDab1YevoLE62
GkSNLsP0CwA2WtXbSiWolfg1lkbkMdByPTcvi33UUbs9pngS0VWXjgH0Op3TJVcpQqzMVdg6m6SI
XG++4q+JEaVC4TY4vDu6dqokdsmlEa/nqWhwqF5T3oU381SpMopNGGnl7OJq7tUCCdEODBPq6Chd
HecznrYfZ3+wkUsvbJ7ih41xdJC/zhabM02zzEodi60ES6gX2/jFg97NvS9aDm6qEEzq1PRZ4t4r
ExLaXWLehJNHCXm1fdiw1qPO0hbufY54S1Z2+mUe1CkoBaKIB5EvQESlquWNsKwraFLK92JkV83R
i3db8WvIcSJhEX5cn3mUgpvJ1f0Dr/onAqQTDD2YsOiIBMz2xUQeZM/K8QZV5it9wIYgZfEtCPTs
uziK+RUPpA216KCNYHNOrea9HYIEmb4GiLzCLWtPOD5YDHgWnKrUnvbzpfPa/DpLYuPDRmdtajuv
YTikKz3P+OvcG+x0w31IlEruGGPJHXivnXPdjCcyQRwiuWsAxL/x8SyDal4feOTWtnchyJhuyYsO
TVXvEyvvLtTqozi5q2T+knMJJo1pZjL1NTgrHM0MDoutza3KE7Ge7MiFOlKVoegiRxEP2WjOsISc
aNDYyXq5asCVtUt6MFAv8wVWah640QOvZQjccJyP4mQ7zR0Noz8JuIgSMqfFp9mNEjS88XwLy5+Q
YEfZgf3rupikX932Lg/Py50p7kcrAzSJqEnFB0a+tVP5K01z+Ke/qjR9wEhN0FWRCx3cERwgtVEb
819Fk/LWhehelilvuazeSLHXSuDWl7+0rVrtqIvuy/LBIUAK3n+VHpa76yVzb/Lgleaa/4duX0xR
1+Fmbo6FfQTDRjcV03QHbkIkQcuz/ltcN49mmiWPMSQbj1zXgdCd7NCzs7S8uY5YhwP8KeptAyqj
g8gK+0mB6I6cdMc0vMbRq0tkMW2tsTxbKQjwPbS98dw1g7x0U8sp3HELrAiYk0vXeKicvroVIL1q
RGI8kKk1QO0VZEF0IlvfBsU+i3LdmwcwM3joja2vlAEmTkD0sK5u4wNNDk7c5IioiLGiJg1w8WXR
HKO/I1M7IpSY9m21o8lRbZKdY0v+oE66XS0yTkjhBjfz1RurA9oscjY0meBJd9Xt4kr+dHDj+Fue
cONMrR7Lw53PzRZ0IviDRq0P7oBUWVMnmXJIZK7syu+P1EzGwtrzCME6cqFb6FAZp48PZNA4NF7c
ctT3dAOg9dCPgeqxlcSeqote9Mhq70abq9ti7N79znW/QNp92EARcNgHPZqh0tYg3QJGM3bdc1Fl
UOBDBfUX8BTaoMTNmlPRRoCumXezuYUCnypL8IUgRuN97LhBobafcXoLNj9B6uPUymL1CahnxTXE
xA3rXsNtF4H/QvnrQJdvqlb5Y4Ek217VkPhBlNZ9nBwotY014Jtdf9UQ5HyLGQCQSWf/TKz0pkkH
81XFzQA9UFPeOVbU7kRp9ke/dBLEKRIdrIF2/5gMUMaVEOj8Pg2HRqn9M8JwniEYjK+ov/WtFF+N
VEdJwlRHHgkNzBZGguKzNOyfoVEBLmfYF7duqj5PXY40IgJqs5uD2ntyQ3XEx2zD5LbMFsXffSI6
gOTxAJpvlHdoq2x4z3gIdKlrvkB2uAQo0cj2dd8kz2Vrn3lhhG+o50m9AvDoq+KmfsmNAak1a4je
fo3sUohR0MjcCQDbtix9rcUxEkSBTJ/pTAZOMp91f7D9yS/QDR3PzSL9lGfTHGs4gRls/ymrN+fY
2PCgsdE5UHpt7uXIkm2YVqLM5FeOjpxplrSs92Tv43QlRyR2r0VbFDsH9AMvZlbMfFZOKoxNYonq
ABQSxHnTfOazwloa9rgBgbbpas+Tv0CcDFVqgCmwIQePsll05mbCznuh44IHuwyT/6bdebFa+ZHy
T24C2RFAZZL8mo0MCRejW1MH8oT5NYKGoLWOx34NDJV/Wtz8gYXbIUi519uo5uwA1DiprG0fw86U
G7CU9du5OYKIzXYq3JLJ20fVGSMIXNMzddKh4yAMQ1HXHbVotj4xPmazje5jtsDSgm2rZIOIlzCT
FXFmQX7o3AmjulKr1tN6H7tZ5VGTDgjygpgzqK926QKwOXnUIBDz7ElKhGx/mGP2mAb8fY4/XcUq
of1atOCeDAe7eNAS40TcDD7USfcJaq02/fSjgEZfNMWiu5sSot0PdjeedIi/bvBw5KewDkKvEaN9
rpPcetZBlz7T1imZH8FCWawDoOa+kJuflvbZ0IOdMPMWRfXOG/1i6hrCFSViFneNrjenJmjFWg+S
6E1ll7y03K9tAtrVsRmjo56l8mEaSP1VkkNDxwRcyIoS55CkmMepTec9QMAnDJvuDdnSzmttN7xN
hGFAzHUEy6iVjxBRTj58GRRZFOQY5dpA8rQFQy+4P2x93dOZha1qJ5VAuABnc+90ZoXfWNNDxV2g
TGg6gBRTBbsagN4da2wkZRWeRA2WEeD35+POxXPmruRIrU98afM/I2yGde0g6Er/yzRs4zsoy00a
XLfM1dnXFFy7EFPsvppjr3sqiTto6QXdvnFaba8j03nToSTcQ15ufC37/kwc2q4Ee2eUd1/1MoUc
JOovtC7OHiVK71G6jbOgKiAbikfyoxarD9vSS2dS1+tNJyswA9l4UKJEIzvSLftOmp6dsvo23/H0
pzgFyL7IIwvVHooF8ZObFec819zHGIRPRzxRpl9hN3yd7KmOt4UZhvbR4aBK+bt9RCJjlRt1ucfj
r79gwd9fRuZ00Ie2811iFtGq1HuIEFAPD6Nx1ZQs3OXdAF0zDToIwp2CWlNzsfEkHfbAtlV37XSo
QayP7AVs1KSOxZbXvN6Wvtl6hHIjvBv2wHfcdvwD4dsWu8bjcacDO7xKiaZ1UbZyreoOubV6IxWe
HoFmmDcyYdomms4CZ/g4I9ufegEsBX0OsJK7GN+eo0DqYFuPvHiqKvluIcr4HpX1FoG47quR+cka
+KnhqoRAZM/I661MueOZctRWvsiMsyBGBAoUU5shIod1TnAkEx34FEWmM6QpoOVajBCiBXh1G3OF
auWp4I5AXGQDAQD0byzngkBOfnWnx69U5qs5Nvo+thkeyYXWJwdb1/CWKBNooLd1YENMx4jfffwq
hOmwb4UbxmuDsezqJro4hWNeb3olFWq9US8ONc93u85+DnnbPIowana+n2eHIGNQSpsmI4/RguJ6
VLNvCO3Ha5+Pcs11MexBIUgYdTq4UpYbnzNzQ80OxXv3zoeDbbGdk2WAiw/Nwyh9lPYnUXZATgMF
hlB4uIMyyIet5BfNjw8ydDZ/0qzwLbxqp85xSsVzGeprQBY77QHRNXwKXRQUa6r9T5C62iPXa+IV
BpUnEClWdyGCMbONmtQBdHuztzyNgwChtVvzCWXg7dE2i4mbWiB8WEEaYmk6IFDE52pdYisAQlo4
rpdMDOOQan126ip44KxJz+2Q+B4xejt/2VVupefcmuSZEIHfgMs3hShhscLP1ngD34YC5t9Mb7ly
BnC94B+Rsqh90EUFwqHpUTuEH75tCEZjy1ThfWiAvFr5SGRhbzh+tXUo8/RqeIFczIedgBjgyJzt
5D/K2N8E2ogag6ZJ9nYXhVskOZDXEyOei8iVg90GRSFJmu6NJGu+kEfYRPYuhjjfCoutzJup5xtN
73d/bBPxPPJlqJJhwt2bDqjhQqeG+hl9pKr63KReRPy7A33+ZdT9S+9vYxfndpqqFJrajcF47AYk
XSGFXp56RAC2sjKsBwlIGGSO5fie+zdF3/k/rLH8aTEhnlRqYGcZ9P4ZKPBqHqOyQtvIAZVK9HvT
B7vaxVqYI/Y0rYHUtODppkPqjpan69+WmumlrroAmcQhKyHuY6PyunOyGgLFg/qoxF78oMmAtXmb
Pdl6reN72lXgpsmsbcoALo6SsrigCF5uAHsqnytufKfSRs35jsdW8r6M0aMxXGs+e1UO/plUtQaE
cbldmm7dl1vII4fblAfBmQ0ovWL9C6Hf87yFNF3oD1dhi+5sKmxkotI3vtXJ7GD1D3pvrJAtKIEQ
wU8ixwoTYWG7OJMMTTY12dSkXqtFbSf1Yq9oPlHvn8YmTojMRSZBoKrJK5YJWFdCgNYse3EqlY6l
5mTvKgeEAUPzWiqRWz9VwsU99GjXYLgNsrswmAoYVHQGUzezv0vUEK9Bq2HfaAVU/waNJ09Bmlcb
KEmNF5R8pUenSJzdWOTWrRUXzGuZE762przP0tz+icJ+4Btd9R6Wfw3noQJ8o01MEPnjXQF+BBeh
GDc7s6b1gR7on+nnT3bTls6OF9WsPuQOZnaL2u6TlBBGWgSJsiJsdkyFIMMdIUi0dBiFDcEP7RYM
NmCiKoDaR3BlVbKoO1GzGfKPJpUe4u3wuXf4e5N6Yx3lYf/t2HwERqeU2RrUtmdWc3lwpwUW0IhQ
ZBNlFl6oTYfJxc9HeYgTHp0NLD6JzyBW3Q+f5eGt0/X2vT4mVyJDsGRn7QAbjbfkNWTjD1TpBbdY
285eZDYHC159Cq9p5fprLvBXzF6yLpytErW1QYQSAOG+0l8iC9xw+F37dzKswceNh/8FNTLIQflt
iKBLZ11GQMUhjlhb901eN15uyP5L7FrfWpcnP8yywfApD8XSElslPXl3XAit9gHTIcgW4Dcd1OBG
6QakSVojuviG9i3VfHteULaJkZ3zOPxGyzTaIAhUua6E1SZHWqy5Nr6DKIYvNsTmRbxeqvfTi1bh
VTExf5G96RVKOya73QlvcSU7ZDpTvBjccgXC3nGHopnshUNeXBoifMt8lEFzcLFd4zTsrgIF1IAa
NOFbDGkApoN7w+SRv/v7yMSIxluZWS8SK5sLKJjkBateecEOJN6zXnsWVhSdrDjaBmZWPqRp3N46
CQegpYMyaI+Yi1f5ur6nXq1lzTkIxNe5Vx+c9xrFHycsjrBrcWwNkpeIkJEvHUBct2Wd1G6oFZWu
s/7nP/7n//nf3/v/FfzIbwEjDXL5D6my2zySTf1f/3T0f/6jmM2H9//6p+0KSzBmg8OCuWAfcRyB
/u/f7pEEh7fxP8IGfGNQIzIf7DqvHxpzDQGC7D2WfoDatKBE6Na195Y7sSqgkv6+SQaU4SrF35E6
R/pcfm+19byPDbowOaFiZZfQCqtjrN0DasbSqzOG2U4QrxzkUu1VOJTRblYZTKLmb23UEV9DAGGW
ZUacsHiNbEwGgRAwE9EhSPzPNnIus3St4zt+hDwx0LPTgcmsv1jToY+bapvjoQdGpr9600p9AZl+
tmetjhU7y5wKeCTRzi40lpxpAqgp6Kt//9Hb5r9+9I5jO/hmMYYctGP//aMHPV6udTV3HpouGvZI
AgdATRnjJrO18rVKkDSZlhPdiDroUtjVLXk4qHlCqbYOmNifvSrpa8csFJ/m6fSJZsPqFcSKtSNj
dfiaRpW5jq2ku3BIYp7KAjwZA3JTzyNIn/HxOu+TK/ingfGeXHUfSiNBOpzpZ2ZUw40KY+to2yae
uShp4P/hewkpH4v97fNhTDcFB02NZeLfZgvx+1dTh1RPzqOw3qUqsY8KGmAewn8IS3cs+BJlLura
kU0WvAL80UbSmewI6/EtCBawq4xk+MUF7REYjJlzNbCQeIJAuEduMmfyFIT4LKmZM3BN1XGng6kh
igFwaYojlsFviKDGP7Pi6rJJDUMGFpaZvnid+IM8/NzVve2nzTbTy/LcpC0/YmfY7ZrKHm8BuA7W
JhTSXqZ52saPfo7jxzymBvoGBzuEorgaQegYK9BCtFdkzy8iSPKjaePrMv3PFcpKA3UZtacKxTRX
8iIzNQdVjntAmr+RnUzUSYehLf210TDHm69Axnqasjb6dqWkDHZk+3QxwZudGuL69MmWtTI7N3q5
Zl0JEQkaQpdiQHTtzLTKPtvIR2NVPhGbt+s/3TX0paJVLHR3J6Fdcgh0UBukgINBmsEA6FKkcg0I
n8nOMcg3T2Vi+Kh9V1p7onYuIC3dBEa0EdawSf3aAVX6mAweWJGiPXea7IGrkF9G279x7BCtyaRS
31jVjc5AAMoyLMoC+6TZ2c/Fo2P6TzBbQSdV2QmStBiJ1TU/NBzaSTSHO00ENjRUIih2IQ87LZM9
Xnh4q0ydZIPK9aaWWng7Xylzh202DON6niMqD348xje82kV1gvLvaZxZC7kxXINDHhzXtXK/vLMg
WrFMyo0xWgO9WexoVnss/GuUBkfBdJZ7wPiBZrLwh32qz9dpAt8+g4/1hdxpnh579VUDdowjNf1Q
2BMUB8ma6RboUAYokkkd80yjAhFo+6rA/4TuimyWCYwBNrBX8o/sCBU3vhGu6bMZev+rldfRWaDg
G6q47dYMbfse7A32vTWivhUkke6mcVgooRWcrEDDmt2RCwIHFnBpkBiJTDPfmLHd7NwWFEEQ8Eu7
NIXstB0dbM0sntPR3xsgFPyGtEa9dprcPEFKpL/X2vbNKP3kG4KdAbSbGuMqAje5Mf3RWVGHdPqf
bcm1u8jPkzOEo9M1XQCvu5OYchR5O1xRfw9uuh7/CrpI6j/mgH6DUqVPd2nRubva1oov0NPyBr3y
t2ZaAy/qYm2mNacuLrGgUAg/e3i6xAcDXEQATuMjKzqpr4o+0kvPx0PMNwJ5R72GE7VrJ9KCHTVD
zUWQEmoq81QVvsMlQtpX4Sr9ASyX0dY3x3xDzVJW+g1wivvZt+kBugb/X771a+s7zcYLru2gnMOm
Sg3jwdSw0MysE/XNFgl4Q4Yw9nyrQmvkkVkK/KnTnVvpiMeEWwELVIOePKr/uucCRLcxVuA7ug+V
6/bZsuXHPXeOuEGOUM73PH0dtihYyDd01ZQhLT1CrpZadBW6b7xEuvm+/t0906C+1v7lnoOkAgsf
FtM3jey3nZawnarcQ4EFN4BlqkC0RmtzYNCm0yFVFXJRWOgUEWd7l3qElgOCKFNwtc+eDZAaMRMB
qNinYM80sEOadOtH4gXirlCHIpsOzpDwTKeztWhNfYX4uS+1ZB1GeAFYyUNclwBpVCjdBoQ8fQCY
Mn0oM8hMdO4dOSASYG104KM21Cz0xLzHYHKkIaD1Fusu7OSWbLXADlBFHvRNhkPept7HMMxbhw2C
bQqijJHZpg8QHWxuBsPZLR5ZOSj8mSrf01xqbFxoJHtQ2SuL4kR+NLQKenCs6319IJvs9e482PHr
WI7qIKwyXRu6iHd207OjnsjsEvRV7WFV6MviIJIcnNW6zFZpWAw/whGirbz+OaTj9w4cQM8ix4oh
rnyJRC+q2cfa5jvDbIK73kdxmGzN7KtpCGwAMQhZsB2eCOa3mFlg12vG7J6u3A85O8Zx7xxQ778r
hIOaQXPkEOYMf1idWWLvo4GxwhHsEuGtsbWLwABEDjpYQ1K6nu4jkKH9X8rOq0luHNjSv4gR9Oa1
iuVNV/uWXhjSjETQe/vr70eUZlqrnbix+8IgkADIMiSAzJPnNJvKJNsmxXXyzQ3VK7xYy55GvQl3
5EuO2f2LSC/+Vrrwrwq5lg97VJO1OUzBcwPphA+3ogqWY/51baD55fGP60Zd6D4CcgALJ8TwRugP
1LKGm+D/uB66W4D0iqbcelMJLRmUZtuaxB4/SOHFzXvNIQzVa99A262CXm++eA34eUEq+F6FnuPN
M+1jlS2j1p62dmfYi42x1x7yKGGBJnsCSQ5ENT0HnlYeHRSiNrJDlu9mPXa/ghdJYb0dmgOxd/dl
9uybtM92nLPzq4arKNXxCmQREbPlSpkXkr1rOi88du1hVAVyunodfA3q7b2j4fYbvZuLo6Z2xJhF
/XG/EUJhKyXni0ugO7/oTqWti2VAvJHHIuryt9kV014H373N2q77kpTTSjZQDEB3EPJnJzIqqyfP
hVFaXqqxQGSD6bduIY6Nsw2thS8NitVsPd6a752LmKQL/8hOJKPyXpj88ss1yVuv/Fm4Kfsy3HgI
H1X3r6tALW2FEyt8shVoZ4NFGUj2qGPceBNr6Ha2w904l/UeatHpbS4gT12+6CQjWQJWi+xiz4qH
Xz3WVzNT0quV5a/VBC1nhJNgX4QJXOD33SxbWouECABuNvuRJbtLGrTQeVZGFDeW2bRWYuupXA5u
ytquMmJlI6fPyOsxuH8Je2zuE2qZRfOuIJlvLTvJVj0huYnl5EWW7LHzoNIcmIaLQt+xzNWOwKJW
Dq6u19RUlMckLE9SZHN0Cr4cEJzEalDgrGsN36WajRtptbMw9RVz6g/SSnjoZ1q66lWWlhF1XCOv
+TIiOeewpTGEVXHdfxDgqUBEAqTHmYCSe+6sntVpX436fnC6B30xAGADGfabWRnLPS99+zCXMcT0
OFvdc2Dp/5xOwoY6dx7/DrWvgxnC4NX12RodYSNZC0e0a5c5cgfHqJms0VjY6b1rXBtAJE9zrYqL
kakPvxrnyri1xi7z72WdPRSwy6qFvnYZrMkRF1HjxzTy0if2u+HJEt6Pzk6x6Z2bbfS24W8mL9SY
xV9d2WobwsvqhiCmQXqtHb+noWJvMsVDgXgpVgM8a4FIyrMsjoa+x7HMKqoIrOd8LjfFlCfvoaiT
i7EwdbOQTt6hQHR3tRr8ssbpmPikYU4Hae1V55tZiPpBdlXCzWyowBDSqrzBXPMqr5PlZnWUN5Ut
44MD/++bktas1u43pUDbwWIhqXYBwqZnGbq5B3GWYs6udhWwk7lnAMgm99yA38I9oRKM90aOzBD4
HOjeSI4ZLY2sLJv9qg030zySr+3Fzzh35leDEHbSAvmVJXUoWKJBsSZLrmYcjFlN7qW0nM4Geak3
aQta74EkXPdBlvRQfa7gi7iXCJW8d6OjXaUtD7PvmrCiOxUYOpnhwrczXO6XUOt00VYKzpLwC9aU
epV7E16e5eaCriARQUvdk7TmzPMrLTPxc0orom48U6jVul2ovtqOl64z9dLadXJAxqh4mW0n3iWK
qvmyGKZqe3Hr4MNR7Yh/MeIj4UQKsTSqLZcqjMY75o1SvCC6WWzzeGw20joERnZuJt5o974tyU9u
+iKbZjn8Y7oXsnBfLiq6od9A45hupdUjreJISD+th+aaGvAFpkmm+QRWmqtVId6Dp43TWOA4maBh
3N4rK+Fhgmv0hmK8edDDfILnfRlDxbuTGdlHPYgDJCRkvSdB/qx5Q3atInFV0fUriADNbNg0A47g
xWpFTXsKJtzIyEkWz7IO9uqvFvKNZ1kVeQNKcMtGaJIDTBpQBL1oePvSf9TwhwYCxQZZlD30ciuS
Xn2SNZpgrTdZabKVNjElw63rp3tz2WIYUbHqSivZy6Ir2h42vv5pdsav5L+1Z1ndKsQq+IP2R1kM
m8oEPgQGQBblYaj1F6NN04u8kjeDmYiYvcAhcaPyoFo+hJo+f5T0NpijujFUhGB501TbvC0cX3bs
C015Gn7cP21TebM/gSDH184oc2zoD0ka73Qx5c+yuZXP+VpXZ/3X7buhyR7IevcSSKTXgEAB2Ydr
6Jqh63IM45Y4S7hVcY+fVfIsGZ0t7vnxIkv3Klg0V145jjtQsr+6Q95nEA+e+jXpCwdRjs4mNQEv
TIS2bn3sZvdD0LgLi2Jw9LqC3LGsIYd9HPNf7QyvG7adA1u/J8rIH5JQu2gWFOK49zM/GVPxV3Bo
hyr769Oumv3/apf9mZozNn9psc36yfGrqIBLrAVwLyXPPosyM+6zKPPmiqUx2EMas/x+/bTKvg2x
Fr/21PHgjqX30BjaT5nyZbuCvOu6tndWyTKMVdtlgl3wqWUVKlsFsfM6DZAQhdngbe/EyLr22ndR
++iZXoXSQ/omnf9lHLpbpyy9bcfUCeRuNdlgJUEOF7vP5NlUqbOzYNuSJJEoce3900QmziajqHzy
28bNNBTJtHK8/AaZQXyQXs97nfR92mPb+HfGdoS81I1ejtCa2arLlwY7kphN4nA5aBiS+Y1XaYU3
HNUiyBrTZAi3Y4ifrlQGKDI0vVAvIvE2Wt1ON/TppttESsstzMrvk14nR1mS9W6n/+oq6+RBtZXR
n9i0PVgGBEYRjFOnyWn6Fwts+6atRLMdlqKpaM7BjsNoLa2FGXsPVW0epVFWlX3ve4aqPcoSJLhw
7qDbfkJY7ffRVG0bhbX9iPxV+6Qkl07Ph0dt0TQbsrk+eEGrrqRN1tmhAjd1NOAQWtrLOi+5tHWn
n/s4u352tKdRXcniHx2N3Fo0psEaLleKFjE1eSXZIc7yYF/orptec9YJZFJouLBCZ68ouX7Kg8H+
v85Y4W81J8Cl2+I9wpOGl2KBFtTW81D11lmWulGxTrBdfpMleSCOP61j5Mt2RjbAvtW74VOPP3Xp
LIcJolZZnm7kRJsEKq1lxFZY1nkYFPFki62lpDnCDvObLj9SDFeVbwrbhdeEr08e4ro+pYahXGRp
GgDHjoP2Jku1M/TnunDnXVob6jkKBTIRyyH598yKvG7XJtUX2SLVql8tZHFK07VlljFaA2YLrwzI
nhkdmpUHBdZ1qFLvAUVhEg0XQ2ESoYLlBex9MXgPIIh/9QDC+nMudTA4Vnro26h9MrTZfDShtJj1
5inLu/bJ4dW+b0rcKLKBrIOlAWp0Alz3Tk2hmI+Ot82di22NazvRIyKguXmVh8Eb4VZHGAfy6Imb
XgzCXaKX02IxASWOBi412U5aiRi89FCt72W6bO7Z8Jza7klmy3oaxHkraZDlxYrM7V8EcgDVCwiC
c2/Qnz/PQmUSfrnUKSFWM/F+t362GwvrDIPtdzEM1Recs+Nq4Oe/elqkP1Wl9yjra4TlcJs15V4d
o+qLYJuUjaX91ncseODVYMu91H92z6GePdXEW2+tThoamsLhOxsJWM2Ws3qpk2eyTlplu6GvxZ9W
1xt+9S3qoF57g9B3ymyAfGsFmY/Q6x2nEoj5UvVZL88Kuw0vnWs2O89K5hczDS4KzJt/LyfEQQZ5
gtLbvcapkee564sF/BJd3ImjUmu3NGAPEclfTp423gwDrzsNOEj4Te3lIA3GrIuj908Pl096veN7
HNhY965jzL5ejO1ucCvthZ9S2Q1pmPuymDaEDy3cNitZbMaEbRorhbCOdCRwFX07DHH8KI2eAit1
xZN3UlpDe5ED13GFY3UpCpuBvRxfe4CHF/Kfyb2RNbwphT5evQXxk4zofqhW6PdAmdLSl1L2pAHD
U5Bk5VrzUvNdsXO8tUpeAV6rjPe6bL5MlpHeQvyfL//RSdEmFT1i3b7kaGUpSpywVvLDsOdEMf1I
ngyzz4xl723DtraZoue7icAt/nHESWXRaEx2VsvkK4stIinrORPV4zSl5lFPPWVNbuf0oZIJue47
KzvjcunfNe0i5RFlK1GaChgyD5FZFyYesjizs9ErspXs/F+tDAWAR67ZAm9I0r+bykWOULbdr8vK
4h+XpVWTDsW2UgbNn3Qd1ct/D7FBknepXj5rMo15HNlhRFtrqzxLA5Sh+RVEe3dWYev5yDOeZeaZ
V6i/7X02VdY2MVXro0dWOm3q6HvswEwYlq17jqF3eRh7dMzixbD0DOo4eU2r9ldPLcjuPWWD9N+e
lZ4Z955IhIjv6EY8TkW7jyCg/Nbku5Es1J818hKrquztV0h9m03RD9GlrpTkVCujvvUsu3jG00Js
y+nNvzq0jmSvpJi+dGKO3luc8X4Oc81VmEF51Cz8dyBbk6e4CcQ6zNLqezS4pG4QOUsCZlSlbD7m
yKtIxGoEhNlOf3Dr4guL/syvRhNfFGzKJHFO7lcWnPto6qKfC3tpApTtS55pzjoorOimtYG+d93E
3heGRpCIoDraO8P4xbQLuGmZW1Hd+wJbwbXTLO8aVFrx0oMLWJcQf+41ryheVEJVYDi9eV2aonwZ
4Jh+aJFA4JEtXmQLa3T34TylN1ll116zjl1XHGT7OeytXZVpqS+tOPHbKznPj/JSsgpFdh/+3O5R
llpheICIICeVY0dRrWxthJLge+Fm7NAoLiSufJVtxyKrr1lkAeOOFAOG3Ch7wXV17dO8+GpETeCb
5Okda9et3rQZpAYaeF+nYIKiozP5U0DQ+VGq32VzRXOj3eiysJdFki2coh2+FEZX7aHLb7ayGnES
vzXjDIBEph8KXVQbOWivWMeCh/HFzltwdoZ5KOsieUoKEzJeM2cB4fSQThd9wFRYMVfjTX5CwD59
EFMPcisfkrUd1t2e1FyFAOlS/n/sfB9qudp/DqCFSHvEKHbj8MAl2gLXJ0nlNSZ7+EIiorWS9bk2
zn4ZDsa9WZ2PvzVr3fT3ZjaLpYPKOvkyRVLniyDi31HSeqvG0SBBbGfzXUVOJ4fk6U1VPfFg25VY
zctLlPVBv/MAXGxk0a4sdKdxFJxlMTBe+9Bu34RRm9cxCxPCmAzW2xYI4Q7egrhf2dnU/QVE3YcT
COcE3DmnWPO8r6YBRTx6COoTGVj9dkxa5RR4VXcCse1ujahUHuOJLG4BcPur1XdXXfafE3I7h6j+
u8zhnRyddoB2BUGhMvDyq1NO3QFuqmkfB037kE0KVEHwi74RIPqRIYL5M1RRsTK4j0rTX93UHaGY
5dlTFuRYHFfazjDt7tiKGQmWPkc+EUKPF3V5UbB7H78jlw1BFT4xRCD6fWKowX5S6tBvG914zaPW
3ZcVTghZnAzegImSxPciyiXGXvea5F4cQp7SDD5zXy1i8zVVR6LlRp4zv1JsrXikaBf3xg7h6n2F
OsLdatdhu3fwCN37isJhnZcK9AOWvqVN9KSZNDQdlrsCs5PBBa/0d2tmgQ7tXBVqicXqeWW0DzVl
ultTL1B2Ya8hSbhY5zQOdoTYQVgsI9cOgRB0voy71dKQb7J0WMRkYxGpxk5tIUeRReY2bTd3DbkI
S998HOadbgUwoS4ja70+7uBkB381NYfGLdt9MOWvEAqP4wroZHORB37eX2ex8eA083j+s4VsRq4C
3nCrSHey2JQoB+XCggl50YTITN29eHO7hks2eGDyNRwynuxoW4UwmshK2U4ewiL+7kSWdpAlabQV
SCW6bNjGS//PpnGKLyqNiYV91smzVldf9Bydks+xG+RWTq6wjk0UMOPJZkEMkLYiAc6XA2sZL59V
BCQ8Azp9+rxYUMApWinFLWFD/tv1h4RJ1QT4u5FtPy/m6MnBcpvy/FnfhUp2hJDqTV75c+wo1901
jjHtPobzHDga+M+FQ1UelAj6VOEhfTUtULF/qtNUWO1KlnX4L/89tQilkZRFHoGhZL4KLOR8P5VN
2zJVVqKFZF9a/pfh2jTa6UFIaGG55LSMY4cduyJZNifFJW/I0zda7LI2g9zGGzTvUIX8y2XRthKH
fZMoLqrlhW81xOyyXhtd41DVKsvYYZo/tAZ8l71IboqyM18zvAGyPsm88TCLEcSfHByuXWIkwCfx
gbCg1QgFyEPZxt65Xg6y2LZWtVUD0N+ybqgqgtTE+MuVqqsmnqnYucRO61yStPE7hLdPTMImvrHF
YAdOj3IfXn87yVlny4bSokVoMSytxdL3s16eeYH2q5ss3vvWoXU0C4hUWBs1u2nSlTOQhtQ1s4s8
TGZEFupykGeyLiJg5MNQWK//MMAfBqpw6Ssbx0q/m9SyOP5RL1vIroTJg23Ncvl+xf+6mOyr1d53
HIiLZw7XL2Kg01ZdNA8+VfWk+l4pVRFS2/WQxFQ3tSx+thmMUF2rnjLs9MaJYa+xIlSi6vDglFm6
G0SYvkVB8igx0XMTxPwtFsHQf1t4kJn87y0CpWr9aW7hfPGgBfG6FudVG+ZnXXU2poGAzmeVk8Zk
PHyWP3vUetLtjaK6uMsgsv7e2JlUx+8zaOqtrmtvEMiRFmtCwzniO/EI99XOHq7pYlVNVnu7V5Z5
sxt0fWFnoa5YDk2donmuWaovh7kbNAdS2ASKrFlduJkXwuZRmRAVT4Nu/VkXu8Jx7mUEwyFk/jRp
GhwpK9lTVv5ml+WmIcHlj+H+s+G43IG0yIMc0dbcX3WfRZ46JnbZxs0Rx4OrlIQR3yPiMq7KcCov
IxILRHaKSj1VcQDdmaAoLV3Q6J0PUwqASX7lray0a3th+pyM2E9Q1S6NoXmqIpV3iR45B9dLcJcM
dfKoux/SJmsqWOT2Dp7H9WedbUHOGeXpAp6x6icBVuCpeJLN5SE1PJbtqosw83INWWcKNSYTCPFM
vXCHPbKZYGCyLL3gjEsvDb6PvSC1owoKDSVVzeUoLbJNNI7tutF6yJmW1tIAIFLbFr1BHnCW6sfC
SvrmJchQ8bEq+O09N3zOrGj8omUJ2zQra4lDVzDNpyEAiRxZu6kCKc/CMbzBjoHqggKsMmHrvBoy
c/ob9Pza8RZYdtoNYI0MD8ySSZZAGnUvSkAQrzdq8nEc+LTUNIkPyrLuUouq2BjjNL6UDTmakQ1d
nuYmh/tIqJfgXAlgceh4/NIsvwZzBjNKW54MSyeO60xpSXTon7I8k4cmaoq92RhkcIbhxf73gGsN
QPvIay2LXH2nus0Xafys/6PtPKJLDrbtP8f47CoStz9CtL+RY3/Wy7PPurl0o3MEF9ZyB39c6bNO
3kwyw6fkIi3wb1M3N6NdZedkz4ZWc4HtBfU5JzS2o5s1mzqeCx+dVM9prWelaN2XMtdvJZzKDyqB
1Jem0+bV7LTpqR8y72UOusbH7+LwHWA1m8HeGiz/N/pS9BaBnFkBgiNHivtagwxWfJNGi/y/p4DH
hTX3uU6sEm71kEcdQTWOwcJRQwQKLIMsy1O4z4YjiNb2ZI2j95oFiHel43CVJb3TnrNcHR7uJWHi
2HLH271kO/tsLtRHWfISPCQ2yQC54byregEWeGjnB3nQAcJu8sBQgShQl1fmL0MNohIeVdfdtKrV
2cD2FwuZUkiwO2wN/x2hAvz/EIdil6cRCnP/1oN49za5AfrSQ1nDB39obkgotm8toJubWTjxfjId
fdX0JdCS5WDgFblk6MnpAbsRVqXUdUYIve48sjylJNvGkamvajsCgw5n762DCTlWxrMaTYOf4dn6
Tmpdpdnfa9LnfTXJ9LOhlM516gmrSUMFhBwxDvVLP1gGAWSkAzPF3U1NWxwzGBjJ7P88jS0guIR1
m3kdh3pxbDUbQu5RCQ7wNOJzTrubbdXli+jTgohZXh9w7pUvGQucXY2+lS+tmTNal3rI3nBGp+26
G+aV20XNU7lEZ0kdm1eWgzRDH3ow/fV6D1dol6vHRgvm+yHJh9+L35XZzmDvUcITXqHwJM+CuRC/
FaXhj7p06VG6Oboysos2txveLda+Jg41CkHEY8rExhFqferDKH7UrLpfiaqpvje9/eKNqvGSdKO5
Txwz2KZlH7wrGXwqQGm+VzM8Ink/tddYzYzLSLRzXdVj/jBGQm12YRjCOwvKiySXIThoTYIARKMH
N305sGuqrgPS2FWMu38DBpZFejNABYtRNmOK/oH7Oj7KMeRB2BEg8HALph9cmjBnBMvgJzCN6atR
ltBnEEiH6rmLd1EPIhzuD3GNSc64FpWAyKUJbDwRFD8NYilmZgv0yYBZ+dOg2FZ1UQBuOlUOHU7e
OB9GGECgJGrnhPxu+T5038mgdT4CiJ0P3eIcJEpQrUAwh3tNzRTSWgcFyRNbOTcgrzdDmBH4WQyy
TlotjW0uDGy0AQ5brSEWWClonT54LQhx1zGRcZ7Sp6aqlJcSaNe+mU19m1a58pGjtykbTMhm+V2V
mGfZM8iB6kg+VbhDnzJNJb77i9+xtRB21RLjIbYt/QGP5LANMwVa0H/r5Fkdiwp2Na/eTt7UJ5uE
nVE/jS5/TPrKg1Wj6e0VL7JgFLwgVhmgv8NYOH879dQlG9bd6cZs3QxZ5H96kZ1vPIRG2a+aKXB2
0iBvJQD7AC9vCHPcInXlWAKAZSPeJoTcHvpSC1cE9HE41/O0cxA+2MhmbkCIwDY95t3F+v/dy+qj
6rWDUVkx9P5GxmF/IxuB/B0D8SMiSefP+i7KCRTPs8t2kGbSkKSqesbFikDlP935vGRytMPi4nKM
B6LdeNgH135XLfVDZsrF3g7WfueHEjZw8mlu+eY0iu33Hvg6IxTtoYEGeg8yy3iwyuZXb77RD9DD
P42w+8Fw4eWevC/T+p0l30xYUDNHASodn/n+0tD26CKmierrqQYYuHEvUl9UppnGvb4L1ci9yJKs
X6pkK28Wwe4e+EXfEsCfaYvnctKDRyV7AiQsnuVhhmfZj6sx2soicNFFG6madlU8w1bhdudGa6cH
a85gpyDqvnZBAh6kMXLGaYu0Ur6RVkRsxlOWQ64rrXVGmu4EjksaZRWZFkBtzelBlqwAH0PQnAO2
N7nuLyJS6cKR2QMo9VMA6WtZ/BShurPXyvK4tGkqpV1LoSrVccdDPWrTs+vCxaErqJOw5J2fFTVb
NhPj67SUZJWq629wv6QX2b7hL7tD+41ZZ2nhAiN67IWJA5/BPJIpyJwBKYaG9qhHVzivWQKOvH3K
9HFSbVaPZnQhLqX63NDwSK66zsJ2xXvzcaz7EnClnqynbIJEX+mh/us+wtbybsnR5mXz6BjWczpN
RFvTzNmZeNe3ruPZW7NIP8q4VADp28paEJ7cE449wO4TPXoBL3dtICvfxdFtttAuwVFq+AVb2as8
UyzgRlUJK4Nu87PGypChyVYuTEbeGv8TszSuWDxnTMmDGiBh1ASm7xY6XtxkQZLvnfFx8pYVkQdf
T8j1UceaiqOh1/P6VY+CkwuTzJHnf1wBY/urIG/+qVSN8BC62RevD7+JOPR2QaR5+yRQ8G2xHWaW
jPgXza9WNKU7e0EzuM14iOuSz0pSnBuhPWRaq4kc0VtZGd5WdDc9CUCfV9pLZ2hfPU13VyqIMN/s
ArydirOqDQJE6gTwZwi7dT/w9OAlyCGSbuHiVspOvXmeCqcZcUJ09QQJQAQiNoCeHeVYlmPjE+nY
DEPHvKym8WkEtrgSRXvpcMeHeOz/Tqwc3pjKaDdhoVXbslWy1WACMNXTfg1ZBECn6Itmd/O3tup2
iBIcmtl6MMpaPXkN2FYmp37jRXW+0qLpZ9B9q3Moldj7/oDfiu+i+QJ1wC728vc+A0yil93WmIon
HbTaaqhRjNOV9zBP1lZdMa1ULZziwvyW5h8k824Nvpncgwl/dJofKssE3zLfyAaojkCO2Z3A4Loy
4x6XgaIMa33OUwBW1lc90mcA36wpvagQaxp8sQxrU+ZMsFMGg3RVJtfIBlk9h8TtrATiwbHodqBF
vylDnr90wc8KXpxdVTevCt5R1gnztRxxIGXRkkU6pkwes+OTs3gFj8knmStSLXEvAJEcfqRxWF+1
yYDhPH3p+l57NZxjD4JyrQTiRSMvxC9MiDtG3gF4PM0DmmFXcx6PhVCh106y69BC5KyRIrOZE34M
Ar39LgJPeozCg1e1G0dHESEoanhvzeGx09DIru222kU2TAJ9392AfvhmPQ2gkM2jVrjKSo2iDKRd
9+zMBQHLqZgXbc/6KOLhUHdgc8mfJDQLfF3p1D3qyahkmznAV3BdcNER7Y8ceFFLwkRtBwV8D9Vi
FNhX1wHmDBWu6Cp713YRhBiRurZBQAoYFPYz4kO+Ca/vCglz7ci23F0PncLSPagP+LBXJpTjoDjU
Y+yJ5sgqItI31VQ1xy6BDe1BnlbkvaWr32yzrlKRF3a/a9TuUJQ4ukBH0kuOoknzfYAQ4t840FfZ
OA87kj3yIzS7NbLN5uiP+dwchRfpW6tTH1S9rI4AyWeesMiFA5X9sd9MgEw6ffrBXGWTJjN7j41Y
KOJYGayY/cKjrW8TNI7WQelALJ26fz9B0vwldtnAoaCHxrv+XbedZxF0K52Y3iE0Omh/4v6vsuHn
Ed58K00bVp4SQiYi8EW+MF/13kOdJmjSu6ip2OIlj+Zqk3YAkevuR+YkuDBaUoAiklU3sxK5D30d
HLLZVZ4DWHuCKTppRveaW22xjcvyS5unysYJGn482BoQSe4vqi16QvgEqrWmeG6i/mtYmy30BJG9
S2wCKuXQbYO+ztfcb3LKsnHnRXwhyDt7Kz2z+ktV8GVpqXjJBuL6esXWJUD+M862Mw7lvS2ac5YV
9RZuk9ehVNdiIXxFfALuZ4jQiWgm27YIznWJAG3Cw6hq/a0MtI9Id3DVNPVJZb+x7ua+35C5aB0V
HRlmWMrMQyqgrq/b6qfQimKF0JSh1j/1CSGm0YzRG2tSVFDCxzY3tD20O3XYWT60RoXTPKupeKtM
NVp5xsjW182ukWOH29oYIA0KwabWXnbQNRYJiZt8tLU3r7rEndZOcy7bdOXak70SXo6KW1a624Jw
z7UDsliHTXvNrQ5vblZuyZAmD6sVKkQTTfeKTz9eid76MIqQjCxcTg9C9RC5Xrd46I+FMv3wHJJa
Le+LNWRoehjDISfytIoE4WIm53E9WcD5Ct1z17ihxz07r5ToGoxPaVad4qHlHeyO5hZGTH3VLfId
Rqq9pWk5gl2tz+bken5c9hBiJiSniiE+yUMvrPhEdPSUZjV5R6QTAuPtn92EBAs8S6vMVuB7q3/G
hvVmDdNftd4SA4vMM2DsU0kWojPhRzRtt/KNoH5vUBDZOHn6AleYdR2Z7ldtndb7MmyyWzaBw1Oi
7lF088rssnSTsajzdRKzfM+Koe3WBrC0mb3uNOSSKl0YSLu4yb7O3PAM12ywbwYjOs1eZh0CVmpH
ESXaMR4MMjSjfD4VcTLsc5iNzkDDjZ0mxHTpoyxkMUtaK/CYatsPqB0Qa9I2ZZw4t6wNo01YX6qO
tB5T2ARTUXV48kqWxHmFeEEEo896QUGu20Qlbm4CibeEsF5sw0MDYBbVa9Pse8WGRDCP3deWoP26
dqwOCr0I4qAOGJAxwbMM7536PlfsnLSqLz6Uipiol7TjobRMyyflFelWXpcfo7UI7pDX8kFacQs4
GewDOFWo/DthfDCBIZdAqtbHaHcdwjxCRTDDghQTv8hHaGXgm4t5+MCfzoYtqfoPzUOHNAMl9eFZ
Db7F2a0/QpRB0TxJqw9SyEaYssjbDhXjiIqAfoVUwsMh4QS+LMZi1q9IlSv+GH0gbVuuyUsywXSH
SGabI5OsaR4jmz1xEJr9Fd274drwWU+jW28BnLFXZgLySy8j1TJ1rAtrbTxK3k2Za+WlTfjKBnPd
29xlGcQJ/FzjAPGRlmy6EF6iOeoAacKJszZDaPHt0dTWNpDxraoqDWyozTe3TwkxNz05DGrxTExn
2vZx2Poghew1FNfGqtdgPqyswVlNIjE2CS7glWH1O71AmnZk9tvO5bVPqmnfNXFwnfksSmyfwSy+
plEgbjhSu1XKJoLlhqI+wG9Gmn4+32xzYsIu6mmNIwF0HXRcBKbYyap93K1JZmi3xqJs0uXx2kT8
7MEeuuLgzcinwNcAsWo5fy26AvLQYt5VUO1vptJ7Axzsd/UQk/jC8x/MIH6nyhV8FBtsCCpC7Qxa
27E3QRKFqyDF0drUqCQLTrdxTMqQCPSK9XN6s5Xkqi+v7jDFcWVnXe13EIIoZW0xcQsSH3AIQLAS
WOvOyxyovAsCkUwPbRzYT0Pp4VS3sm3TGeVqKHBqFF7o+gms7quGyPKmiUqkVN26PxqWbV9ioaGD
l8zgFhrcZZrJCzVnCf3gFPE5NypAusZ5UlprA5VEfCK3o9qx8Le4swelH6u9NiVXoTTBqeVR/R+2
zmu5cR1bw0/EKuZwK4nKli059O59w+q0wRzAzKc/H+GZ8dTUuUERIEXLkggsrPWHjSfqX7a39Kir
x85x0K1rkqSkkGfPCLsuqg6ViPOtnb63rtG8iHkyN2TU/mb2psI8xthxO5thHupN0grt2a3b/ja5
k7YpKdc/tfEY4/qZ8I/rwTlBT7OsSPNknXwh2w24oQf4U0lkJUoHVyzPMJCbQ8hig9KMrxvZDXrj
np/EdOtaqo14IwRnEfnYoBT+E+psh0Fo+Wbw9WebhE5oufO8MTrt3AXVexy73rXstD9y4ouaHMN6
suumDNs5+91a4HckSmHI4b5UvUyv+TBOGy2dvc2EdGDHuu9BPd8EulucceeKwjlCEjgeYEr3UYSS
el3sYk/7Y0/2eLEj4FtTnWyTfnK27eqm3ddmcdbiAQqoRWJ0nqqTPw/IffpVc7VH46ZLtlQWUBEL
nwMTHU3AskRkceFe5IQzajcRPBlyaA+QbMNk0qCsNfFyLBwss42qfuva6q7pAN5QzWoPXtt+N3CV
3FrSsHnCch6+wH5e+gmW3CJOvkCKeM2J9kOShWg8EcELY97p7D7qIInPcJR0qlfL321rgZUjLNjx
UMChwDxtu0wTksJ98D2PShsjmYFcR7cfpxzBp9Z9plQ63SZAhiUT7D73xYeXFyKcAhOLkjgPl0m4
bIYHPqBhiPeuiPQw9vIPVH6nXUPKLERHRQ/zBDRhpYnbUpg1xsnJErYRS1Th2tbGi4J8r6UYBHZF
2m3jKDmQg8vPGXo6rm66F2L8Kw4WHdpk6YtlGNqh5kHaRPNLDoBjLNL43rKfFQ6FZsunbhLDK+ma
lh2rLk0ifXZ2tSWmQ1G7xi4FYLOJfTRi0mcRTw7hTTtsCxCSO8fL7kkQX1zHl2GH7g1160LfD9Dx
jounBzB+G3vHHA6VZsiKfY+a29K71T6h8rwRiKTto1kPW8+XG+jK+T4KHGaSKBZhl3bfDTSdwqZv
x1ejIC1UwL5pzFW/OwgwIrFcck9ROu1wdHjlq/LJsfg/SH/m+1hDvnK2dl4ORkaQlAOt70lkSmW6
m8yoAOYzxR8J+Rl4rlsNbCCg9k5uB0KKPQpJkMZRggAdXnWPJofCZVEIDKj5ywkEfT7Z80YnkrZ7
9L6Zf34iszBe4jS/Y3u5bAfdiJ7i1vru2tThl6E+p30Wn8qZ6drWgHNVVDNq7+Kxy4R6esFQZ2cg
Lb9tGkNn3ougzkXglLIWJ9QSkNeUb4DuYy6MaspB19izDI0jPxtnAQVhVwV6x66D73m27OFoonCZ
QUjtF42d+lSkAAGC5oSPRX+exng4q6OvRrh2fy5SoFNwalipPdLt4NsPc5n7B77c+mzleo1Vk+3u
u6W6YeK9nOOGhSHFcpr07GJs1d38jmJAn0+HhgIjku8Xshf+hlT/LTYCec6a8kP6BQmU0h7lcUkK
tsgBrGY/n9Ea6ufzaPUIlHktBjeuURQbxyk3fAj2adBWlfv6MM1LeWYVKdkETVHo9NWHixn9uRtE
xf1JtbSY5xR2tdWSKmEv5Udn1RC+Eocm2c0h7b6PNF2el14e7Hx0DpLp8Cz1DOxiQli6aWT1lmbd
r7Yr+8/PSh2pjylZHATN5mjxcfvu40O0WkyofYY68tfuqrfP972TdYmd7Nq4UzSeXfEOqalmogsN
9PvYXVCVDbz0wypFaWxbvclOXbdQcF92xpjdDS1IsajjH6P45hj1qgRBBN+2UbRlklrfQIMbZnvL
NKYLdHG2STZHxSbRo+iw5M1xbBuEFUqsDtLkNHbwEjWCNWCwk3VW7wAxD+rC3vJO2a5GhNLyl606
bI2kZvuLxXrSAaJEKgT691tVBmytRpt8DSrTZ4AO5jmGY76tPXhszU9/yX+Sd/H5ZKOJX67p+OyO
6SNsjbdJEp/Ud1WbU3WWa6O6qrER8+Bnvn6V/9/pCHTAf109ekG7n8eY5GJ5MGqcDgf3O5uTftva
uemGrmYjMFJmx6EpAoo6XCBqTL0qP0UBbd7IQILPjL0GyB3NAOJvP/+OEYqkAjgZWneN8j455VqB
Rttzj/b/vk+GexnV14x54Iz0FbLndfFjLiZBoryFptVjHLOYzy2Cb6TDNT/0MqltAEZTThDp8oia
omTuXoq9MYq7R1UsKl4xU3uXum8dhjVNoDtOccZobTNJaV5mA73aA0QE77WXPMPB4IOXLKq3QNEg
0RQsBUTKYTxplZvx6PjzLZ4TRGk8rSVqIs8YIN7QDPk50mPEtjqNsAoy1oWPBjPYSHM2C1XnjTYB
0vItc5MFwn6dnE1Z19k5qJbffNmIzgJaPdljiWGGmXa7hBKZOXbBbYwX60BSuYY1tk3ZQuwc2VbP
egGpEZNcaMWrrXufi+rZSak4V1WJEl95gGi/7KjCBFyFipM1xcYW4VrTX7K/QP3LS1Sm9hafo3LX
aktzzRDOsIxK+6iZZvfeJP1TjtjwHUMMatLO0v2asvjgLR2Gcp396nlxdeARKI8RefSPqoxQTEi1
H31k11vbNwYQo3F+03T2PW0whHWexD9EnbyTSdpiq2V/H0R8d1Hz/FPE5NNYF8xSc5/ziPClFGmz
kTpa7Hbr/iQz75MLYI7y9K4/kix5UBqE49I3EK3Iluwq0WYnExm5nVfYy7HHwvWwUDrYgdK0dti5
tiHh466qx/SgN2u+IyAjVZJp7eLevQH0x4MgHh4lfBIrrZLvkVa7MMEpJpivWa1XK3klCXXLXR7t
qH/vWuOvcuwaJMcgTFLtpw6DAGvqpwE6QGO5ExnM3zjNCsit2cwkFXZzkV+aoh4vzpq9m4H6jpZs
jsEgtXf8rMI4sEipwtjbRX0eTiIV7yAFf8aoRz/Z0tTeLN3R0MTUx9DvC5CNTpXsczn53yX5axn4
YOvbaL6Q+BS73EZOaaCCfERmb+cjz/ajDUZr62We8cwOwDrJOmkPLdyz18TuYL1TCf8j9aPtBOlv
icsQ8bRh3YMqr1dBUfsYWEN8t5qI1IYWl7/y+g+yAgk10qTeLNINXkEbR3uReBCGmwXh7CVbnkkx
/J7N7rTMcfc6tp1/7xG2SErwzLhHyQPyXkxHqv6d82bPquadUUvLN1/9z9PqSjWo+qpRl3+9+mvs
/72FOu3iv7nO85FZaCdB5hP2x+pU9HlYjXgYqb46UuvNkOhcpPr/dfh1/utyNaaa/xlT91Fjs9GV
O0uvpw17uzzfAAmuWVTXQ90jhCGd+u9Ra7AJCNbzuQZkN0Rk/V/9z5d+tvFMGVBztL3I4uasmnpd
Zke7QnxM9e12/ndfiwOiyCG9VrMpHo6h8zj4hbUFRCQeaqwuXGb31B4Pakw1Otx0PRmj6+dQ4WYv
gmns60UddgwnG4m+zzF1omzxoTdMNvyfr1r/AvNDu/ry6aevMXacWxTqrOfKzo0w8WtxcGpE0zEz
dm56beu3qAgSlr6p+yF94wMrwlWPSJvOSxQXoYuq8L2aF7ZPYt6gPlh9T0BcHFJcHY4URmAtw05E
OX9nmMGwG2ROLiUqn9xqaK92mh981tgL9hyESEuWn2COHTK2/JdSeu0BcZf3UubeDfqhHmpsu5hW
hPs0dlNKhK8/ZVN3RgyluGDJE6OTC5AbFNUSWoHhomRaoB9XLT9izxJbPujglYT+U9lJ/Tt6a+Uu
Ht0y1BfjhXJzzxazr7dulU3bNmnKgy0rKj06gkyGCVGO0HuXDYP+3ngjgNEuW9kUZJJyRJ/RlRbW
X2n922r7lp0ygMZeOB/LaNfYDwfdI08QKain6ie5/PmihqQw+1uQFyfVUw1EYbFvoX7v1PVqrOvN
98AZ5FX1BhxLqTBNmIrNATi1Lt5VRTY+yjgqocEmY6iJcXyosaQi2AUcdVO9AKuNS9IUf5Ch+dcF
y+R4yGEMYFDWe6imMP9JRie+q9sENVaPOn4Em68Lhh4NR1uT+UmNNTy3106LcLCmhj9Xuwn27oux
FDrOHNm893yxpieYttWYcJJ7UVJBVUNONYC6zatfal5XQ8m4zFu9NsyD6qZzWz1msuKfdyjxtTIB
KinMqwK5Agd9SevUO6Yt8yuSLf8G3X5e0i7E50b07Wv8f68jxV8Ch7TMvbrf14WDkbxOVOPY2WAk
ioJT9YRkoH2yplU/p0mmjRpTzVDpFUaQNCLVgHOa87JqPkHN+c+Jr4uNbPGOtYmr/XrFVzPn+BF/
df20+KMHkuhHJsHGl236VJmUjGMceD6PvsZcrQNEIIOzukKjwvR5WSma/KiZgGE6E6PLtLZRONWL
7l2QCAojYoa96hpxVezZk8C79pz2PY6iFeSz5grXi5MRV+Q0xsBZdce4r7EBAmeCVBN7r9h9t4Ic
fFtlk2FeuzZF9aPZgtzvxt59n0o5HmONiE2dzac2O3aynnfChis/dPhARpKgxM3IzumaESOSlrtv
+O+yBQviD9VzCiN7XesEqpf4kftm2Q4qSV1xV0NVL4gminq5qi6IKXuLMcP3Bp2HnTk1wZuTDBqS
YIkWOkHgvxmERke9JKhT3QqpF/TXCHLUxRbTxQsMhos6GYHoePtm8rPGpXu2eK7q+kVfb5p1hLtd
EJRXdSFeQ8R0c4/cMW4EGzU2svKEcYsKVcD+PkjqARINS96kFja1NvmmF5HuXMs43QBdZGu55nL0
8nYfe0MO9lMkhxK1kDcx3utaFvtAw+0pH1fdyxEN0ZUuacFJCStQWe9aNpCdyvVvvchY3eeyeHeM
aSbOZ5ZDCTYnFre8y5JAd/bW7qBNFFuC6KPJ+/wdiHB1D3r7oHpNPco3zzoxOyahi0GFByro7Jlm
AH0rM45TGcXv7UQmK28oSUGjMY9GKbxtTE1gzfJ52wGkS5jkdr8njbXmxnzC+eJ1xsV4a5uFOAbm
zl1ZqO4q8qoaMz9atvZslfJbb2ro6/rN/MybRoajmshX5+xdNAtaZErxeLv6QbMNQ0MQ1azqR1cO
L1HU6G/YEyjEzUbaQfRakNfKGmJ1XWv4fGYDdNHaqKN4jTHcyn4Spcg/h4wpSs746D3SNv9Vuz4W
0pYFVdxBH24mxL0UTfEXsXf7y7fj2zAVxh+JfkMWtA6bped2XjYsuCU17K4DLuFkm8BEfUqs+OsY
Z3DhG867nbanBCDvL6NAGE57ydGLfZhudZGGXu4rgzxtqaVl6I9pTdE7+UbQ1xwGHyJD3AXxJoLZ
9WIPlSQR4Ca/ZPxDF4t7CFpjReeX/m7WyRGWaVzhhuWTtNVBxrqLeV/SsXwb+3RlF+bxWXXzBr1R
QBNXmPfuS9TP1KH6sYGrYU0vibRXflna7kEFp8e2QSPE0fChHrJym+auPJL0k6G90srZmVsPQn/+
/EINkgLFDhBUmGoU+ilq5ZvU7BKSN+7GNu9YCTzEwgxkMdXuRWRWWHiVoL40o343vQ7t56K8O+zW
3ofFN+5da+7VOaRPg0uPMdZmcn/3TM7vduwFr0WNF5xrOu+DY81YY+GstJ6bEIIj14xVydrT0Vt8
NAOZ+7U3UCx+lNjrqB6u0vWjDbJ9HNXOe1c1OOiUxUGd6wNHv3uRPH72aru5d+OCm0SmI2thHrMm
X27F2nT6eFnSziRdQ6/u22E/+JqLlpHp3ibT8NjzzsWGjM7qCrwOWmuTOqwx81xcClO6N300OBvN
3RLaSTIgWLv21SnVUMBEu3m4qc7nrYqmdSiqVqRRizE+jkNBWhL/dGvjOzKGMIRymOpW6x+gCODy
6hX2TNUCOBHdqTO5evH15dTH89tnV50xZD2cEye7Ffnwl12l1akg43UbhuZfDQqYXohYfLP9nxOj
HkxPJm/l69rO8gxr005GswFAjrTIepekIxk0mSmCAXYknq3Mn/bxAJnSyHXxzJMEScAdFnxsgVep
MXWdP9fiWXX9xn6BcUeWYX391/jStMgXSVdDl1FIQrnI2MVzFMM4pSnTrgRgDMVyzGuKyOtYYjN7
IgQkgHO43VvhlO911MQ31QuCOVqhldiMrSfHLtUO2uimbKTL/k13S/PJrb1vIEY6QC9c0QBLZXP8
qjqxpMZUyGy5qq7RAeWAjJcfVLeey/QUjTgMqy4ynsXzMiaff1gNuc68TWQuHqrnFCMp1hFNFNVN
MHQLXWx396obu059hovhblQ3Nz3nRULBVT31/jphHnO3kC/qvRcrzmtyUg2TjPV9r8Ci2cSjU3Vr
HOP4aWKdp7qBWyCDlCIEtV6r7pZEw0tek+KlsExpzTFKfas1rTy7FAtIJM8Nc7VdtUfdpTIkcPTA
RbeaN6kQ3g8AxBfJEULzPE+ts/xD3uJjJhP6ve6hi1CUj18x72KpJzTcYLxR30Bw5Me6cqNzZy3x
JYo0DOidoTxWiHg+m0X6kSPP9rubvYc9Y8Lm+dhsFpWLj1I2nY0apyI/BX1D7if5faIQ35LBZ2Ng
CD+95VOZgsQR4kKJ9JBOy5u7lNYGOU7gG3XuPnVLX+Fh2Rj8vHlSh7x4Vo3muvkz2VBssqIfHgqP
2yGDge6PDfU00QwAroCew6HT0djsYbEE3XQBLL+cZNv8xAtDOzlGMb85fcPPbnoxMHn7QEz9V7n4
Wwr0T8NcR/vYjf80fZE9J2mCbm3uaXto+vpH7aQGQWu3N3zTfY/dAyWx/Ju1LOPe0pI09LX8IrTg
F+G6frZl8sdOqp/9FNuUdxrvaIAYpcrmh2mN0Ngk0xwFJsgPQWxlf48UifLZ8YEiNRQrPR7srJmC
nRlTXmoAAjyq6kBGPqXkh5NZV6aveYc6MVUC41uziODoBFQ+Ab7nYRMjj2l7gJVGsPBtO0RX528f
1vdtLI2HpbdniOjNhiqU2OsVGTEHuUsSLxP5Xp3YXHrW8zT9bXYESfeqc/3jXPTIH04AlLGodgrt
aGjU1eA0NXu48ybyIJF1/gXUQ7/lZMB26Cu5u9ItV3OY5cTyiMSmK743hS9fF5NFmyHz2aNwD7gb
e85obTR7wqgzSH/NJU4K04h2Lv4J/yzQYOrODJD4x2jRGeLuTvHWODjYQJ2FU5KVT2p/J0rd+gD5
+XN00vofGxVMakF/kr5vIH/HJOurGnGIses3OiJ1J+T4x4deGclLA0pF9VTTOJ2xhzhPcmy9QjVR
bYJ0mYJLBFnlgYyKAewvPYKNCFPce58Hw9ZfZ0qrYWBS61ZdByHFW5EGT6o3rO6ZowUZe3KHqxqy
YB8c8KZsdq2P2WQwWB0oTwBEa08NGasXZtNhVqhesK4+J4uVmdglOVZGtKp91v3rHAFptZP6rnpV
YYgw96Nyr7oTOxvq1d1Z9QLT6F8TLQch4A3z55g5B8ZpCEoXFg13Uw1ByZ5HA8+Q9QXC1+Ywa3Br
VCeJqtOX3qT6sJ7U1mYaSfxpkAZO6gpS3eM5qlCB+rql8PMz4qvZ53sukrHaJsH8OqekO2bHMF/b
yENbTsbnvIhZ6aou/cftXHSliZ0eXuw+8vE39qPWGznN7Ww504N1wnqrp/pXnCE0oc6RotW3iFMG
RxCj9ptrYFKgDTjTqmtLyxTnpqoopK9nR51KD55qziGyX1jva8Awci7OQUwEARUteagGcZQqbLKo
CrP/jJlzguddEyDe7ZrJYxYTKK8oQPvbPuRxYr36VW+9ZovGpA+m5aS6qRb0J2MBHqIuMUbXemUB
m70i+by+xKtnO6HSenTXlzdC7oG7Rwiiw21rtN57qCZLW2a7dpxOnki9R4c2+m1KNWjmJgC0yhaw
o4uFPM/6CjKC8R0tOfY0UVduQf22IR/QFAJs/tf9ZP9PVWhRCLMfYJQ5aw+4dOZeM9r+s6vGOlvu
pMF6pno4k1SHpQFg99k1I161FIcI4MazGpqsZTUKTfWtZTbiVY3NS3Q2Sh4M1ZOdNhw7R1ZcwR9V
zeDOzzXgkKfPIViQp5H4f2N5ZfLi+TzmHdpZ7mzaG2q7VIqtUTxUE+jxQa+s5aZ6U+S3t0T6h8rM
k2y7tGsWWDbeRp2tElb53MHoFbktrLnXm6gxK8j+BLrOojfU7d1IYJX98TAMmVr9oRp+Ryh4DFSr
v8Yie3yXiT5dUfTRH/gFpldpuH99XZCxT0F5o20PX2M+tmXd9HnTdhgRrEBGaOtM7nw1k/Slm4Li
xhpY3CihnwdIEGfVw/3C1TfqMMjjh9HZ3em/xtTLnLb6KbtI7Iy6KQD5lN5dNb4kS+hBCIChzlit
a4B0qcXIcZfBUX2VaVS/RllNei1Ik4MaK5KSXGUKxDwuKzzRm0jf8NuPTupi28J4pUKl2LKB/9S6
24U502wo+kS+yqV+dCQKn9B7la9VhsitHWvRVocOitfDePF6e+AD4GQMfGpHIRWklOHKV32W6XOb
+id1Ug0ZvmWQvG+DkzGP9W22p4sr44Hvc7TeW3usz8Eke1BBsyieJGbRZR1q+ljv2taTO8MRC8Cj
CP88zfKehgyKRjpE2bWw9dBxm2+tFVXw4YdrVA9PziBQbI+pScFL+Bn16d6JETzIHHY6uLtjDGA0
xylxfy9+CYJNnvRBwJzQYjDd+mDuOmKQbUv0UQZ/t6lZbBZQwtsp0SCSRqzmqtoHPgZ2vQ0GXdfG
M4iJd0N6yUGwIJDg1oGkA1IeBvOiL2jNdYZmUVyAneRrh3wyP9h3MdmAXtjVln4r8JDGYUq7Nn0N
PXYY/VMxQICzrPe0HVO2fz77ZNCexRD7r0vhGKi2a2fyHR3JRKvaFOXcwZna6BP2OKgTU76dcQMI
6iHb4MH50rAZftKHuxG3wcsqwjdDYnDnxob3KKyr3ab6XsN/ZlMlH8uyvFER2iWdUe8rt/MvQ4GR
MIkADr+aeUQB3rWaC6Jl30BYTKdI74Z97cWYs5hmdBvK39wmPiO3Ym3QfR63nm1Rua0041oQqxbO
pN+tnDuPTbFcHARnRQxIpNCWsFqNZCGgHltjlGfZRzLUcRTbtZ4nrrkvl53emd/EhH8AiKk+FAsU
DX2p7w7wj3tj2u9amjTHArXGKzKJ4EpYU8K89bprXVVkScwR/tYSbUUzD1eABMdeIsjYyWxbyvoQ
FFNwKq252eXEDWyt7HhjJXAj5NAfnWZFBIreCG0skPcAhH8i1fSDWa442lTJt3xawxY4XL9FnY0M
Hr8bt9WA62VddzFo0UkAroWWBDv23mK1t1zYNvrPJjNneHW2vIwADU7amvCw2ruKqI01rCZE4WfU
UwfJY4RZygzJiGTs9Hez+DG42i3P4fkijrLN0zvo5X8W32rO1N90VsJMormmn+eqMR42DA+bnz3l
XleOGfgbr9laZZxc+7IRZzERYRQGz+8cV1vonTVye+P6660LUlbegCaFl7zjvkOAmZFDdRspD7E7
//Rt3b9Ofob9dP3SxaRCP8EOLQQ3OeBtLYYYRwgBmcYoXxCHkmum5BtEgBIL7uR3W9RYXyX2kbV8
yECsIG8l93yg/8gci5iJNDzVB0w5usZ5ITFibjDUG3ZR2r4GfgvHzG8tHmKrOsWSeTDV7O0yDu22
7skJyPIFTVP9OiSJccVk3bh69uxQqofaUW5iU0Sh3YPUiw2THYrm9cy9ThuKLPO3gLL2SSV+a1Qe
UGJIUBQilfFrcMb6o0PWnEX72JcRvic+nCZTUAPRJ+ipAeHxk2gB8ix3diTdlrpnU9s3vMqKDW4A
73mqx/x5z1kh1LsZcvHzFJBgl2Y/UxUWD4RVWD67BoRSpPfg8O30OoG83MQ12CySsQDGdTg8dkfy
esnF3g1W9dlm+C38qECgzALe6Js5IAY8NssqOsSLh94+hPlNb0Bl6v6MkAYTYL9hGwDnk65H1tnb
2GWnbxGarkK96kEo9xoGLIauIR+JXowQEYWF2n+dm/kxxW57JdVYbJd+RhSt6J5hLz/INLcbBz35
EwZ2oEDNyDl5rn/WoiE4a1nkn50Vp9Ok/Y/WD651wjRrtxrTWN40xwWFpc6I/x4Boh6avv8b7wML
TrArQq3O5qcRr6KrR/K4WgnEIjdfc8+/gH+YibKniE9w/Hti1052QwBfStPQtPpo01aQKIq0IVHR
CZuqW+0cG7+pNk7mdgeg6xWguMABdMNisIfMfPZKilJmheYW0rGvtdP7ZHkqY4fb8qGeO/swyCbA
rfwNLlOvd9GvxZU7OO+spcEKkdF+JdawLZ1CnE1c/rZmo7c7durBcQB4dnDAgYI7oSSlRWzeegj3
nlOR9NDtHRHgUzA540s+olHk0UNMJgs7W7yVheZevppmrLzPrkvkf3IlFDG5ODcnInYMRgcco18A
9GyCYB+JCPvoAPU1g6lvy5Z5Y+qCRzGyrcsiU8qmRB+/89IMS5HNZ8z4jj1CUXcjFX+c1SEKqs4V
3WL1Y2R3xkK8Nqt4jl1OxlW3ZXcfh26+dek6c9MLatHdZUKo28j8UAtPjzEt52sEE3bSOvYf/ZAT
eTjJR5ab6BzaOCpbk7ufyoT999pE/tMS9PDQOiMN2/6ee212jtkenPPIS3ZWBQEANnZycVz7bgoL
9kYw8Yvqts4I4or8XhqOGq7DZkRyjRwMv38EznCDVxgwd61IQxUGlmg7q9cVCMz/NFpPvQjzzGMV
YJdhxUhqRTVIjakIOtIs+DV4yJ6vhQBtMUMzwkIZwy04En2YBXCsxQAaaxbjzI4T818UqJl9Av3E
D7W6tPb8osfLBLUjcncTqjTbee0iUzBjJMuXZec+QDMvzuGV9EhPLgboosCuLiAyjuMMIwW40q23
+7vW4f9U2mm2M/umXLYKMxevBH4H/FnoYUYIp2Dxb1OO9/Kc9MVzQGnunLbNxwLc6B2vDdCG1Y94
TPJ3vcQlJuh++1XEj1tlCbw1VSAX3JaZwtKdF/jGk2pmljAAVoG2i9TVaIALgkrVaoA9I5ACsyzt
s7oNjpFviRTlqUhrpuyp93bSSYGHUFIABFct2wrFtMSrXJ4Ld2sz5T2NBpReCVBA6wFWZS1/D8mR
6CklwXrMlvgjRgoO8VGM4qN653kTBPcVbwRAe5cZfLvo/+Ya6lvyH/Y13aUbi4OcJMskqMDMy6KD
nkES6uBxrjbe8feqrK1vSMijyDk9zEw4x3zUHgtJgJXeiuG9vRoPpH/rvXVMgymmWr8L0iU4xYlz
SymlbXMTWaVOLxH+s0CMuxffNuerkadvk84uFWM/ZBRjKMOrSVMToWuTtfw9oEAfnwoQopD93qXg
DZardj+FI/L5n370jFdguz7S2NrMRsBmnjZWXH2ZD+2uyt3gBRaA96zPbwsIvhcLMIKLxeG+SbNv
NYEB8pUJ0MqaYqrqLrlZEPPhKpiWmnbIej8mfrJy4C/OrhS9tW3qajjCjqjeelu2xwm2yFZ1zcxr
wRtLZxO3WvtEuMz/0/XuzqzF79nV5kOV5ssF4Y+XYQHsbftu9iyQcnkWrSGpDCOF6Q1eHjrSbQ41
NHBLwM7QMiTmCt7eytTwR6SCvZgiYyU23jIVIbvoZ4s8B7P4rihw3wMs9qN03zAt607FipmpV1xd
DMLiZHvPyYobldasnwBGxCuSVDWzmXxomhWF6X+G1Li6vFgfO3muBZ9r0EGn2xRVTquAnq0JctqQ
jdhF+1m3CAzjt7QFKRC9Tq3I9wI6r9tZcIvG6RWhctQN8bz71NVQGCGFGypsNgx+6qHkvQpuqBN9
lEOSnH7OfivO4LKcJSRY5Z2oQ/VEOw1csqM6zBYySLCw+PdGWYH29TsTBaFaO8wrpJBYtjhXA3Br
0eL1EG0yzVjzCIwKsFghVZXvnlbuMl149/m3PYygmNcPrl3vqI6+8ImukelLqKCKanBairk4qisT
r+OTQRZR/Ov13XoTdZUR6/PG9bCjVO8yQ2uaAizCZ6ur30G0+kEpjHjBFpL7eALD+atfv7/JTrxj
iRq1qgGrJlOfvzpM2SJT0sL4TnWLojnEtWbiP7O+pxLcp8A746j+pHobgXiOk2ZEnGRowqCuf6vX
5ZOAY75+jZ/fsBpUeKkyourirKTRr7GpNvsDUit4MgH6+MT+ql8DtFsq1NOcT6Fuyh8KD6yaERh1
L+HXkU9FcqRoRhczosbLmeP9NlRF70+cV6yLvweYi2HQxnyjLhKi+y5rX9V372b+80jeZ79Ii2nd
GRP09gjdKW9V59xj+9dhuQ5o8t9fGthhEwh1K3bq61LfhjqqDZ+yrjpUvwInNiPqyv0mqIbyjK9j
APpMHa4NRAR+G9qhMdhFoS+YLQARgDnn7GiW8L8O1as9HClAIvtW+X+MndeSpMqybb8IM7R4TZ2V
JbtEixesJVprvv4MPHtv6tRd69p5CQsFZEIQRLj7nPPmmp3TnmgoOzrJ9camwUbd7OI2+TyP+o3c
uetdAlq6Kax02sm9lruStAX7/1aDfGWJAZBnIkdITuquw0HKkhgpiiFNFxKiCenj0H2SB38dmnJr
1tEgLTWWz01FDPtOboX8SL2vuT9tUOhbLOiscq3qR7vIhkB3eb2/Zu70M4FXxiFjNcCoe9aqvAVp
Gx7yGaBzq0+f9GXqkM92FtvOIilOJDByfBsVOCdMuA18QlaSF//Phd/9BskiewXYXQ/1a8/r04NN
JifSxNB3MgXI972DbvxkE5A1fkrB8l5v7jWc4t1b8y6o4uMdNHDjFRGoybk5GGGO7mrsht+ULlP3
6x1mErzRHRdI9zq5qP1jhojlQX5L71cPqT2rBzga+3nbZOFtO+gKYR7LPLS81nKk5P61zuvKGeKA
MNnJSOjj9MAShq3LMhD0EWonE4z1OnyWDnY108HUtwMUbCcZwWNnDacpt9iWVPvcGRA+QhkXU8q/
/Ra7SM9+SKywlxuEKywBKevYm+M7V18CGI3Crhd6G6a3ZVqWkSTFta7A+rPMSJY+O3vfqQZiVtJH
J1CYI6W/JOvb+m6IXrPSPlfecPIacysj4XoIsgJH5a1FsPr6VNmwN0cYus/rG76OZamTYrCMQrXv
Dw1BesfQiQ7SZspglx7r8R+HoJTlqUnueoyUr9kP7VL8UHcdtmVl23+nHmTlcPCn5jkAK7dJCY8p
UoLcepsI5+XDoXsATQOdjeqkH9ChwE/PukCe+GDrCIM6D/ncPjmsDdgf3upYLGa12LRAJ3KCUoa6
u1hLrOo8lk/54HYH05xZSjS6ulODAttND8HMBgfvQXAHU77IRZrzUO+CqHxwsurdg5eryji4vk5r
WSrXYbKOFelSDGl76pEflMEoSb1M15LTE+BLZgzmSe6+nKQgnnEiZoVh1/vA6rfyloBqp1ay72oH
1/iSW5Aoyb5lQjV4D6juqy1YipAb1sVKesYODjQkXuIbxkR/jXrC3aEx2cs9lkQee7wsTyDKZY88
pT/ySb/xYiM7qPN4ScwSgjKvO8kkozFrt2B2S9hzd2ERXL8ARvsLUH52lhPKk5ccM327oGHsaPg1
D94jYnHuNWbZT+xnH82zQy4jYp0MVE11zhy3/j69HbVdPwG8X+9imTnMpMnymcnczNr5FnAhAZWA
C/hCXLLBStyDflS64FsDcmLAizJq1v7KYyaLLeJ1q+PkOueJwBz8uUfgkXAUR/Y2QzHsurq67qIi
LSjwuenadRIGS31fG4lxkPPL7/LtaDy3+sNs5O1BNY0nearro5Vc3nU/Y2OKNmNRwPQPhPzvBm2d
OBT59kv5urBje1qiSMP2gRj/vZbZOej8Nh/uIGQ3T4SmVTeC2hmirrphLPwpwyy7Pl95Euscsz4Y
PtC/U+CZ5uTVOwuANLQYjoHCScFL4DKD72AI3JfcMnkyMqwDFdujRXiwX6Ab8t8JVDqsM/r6JK8D
epnv15uwtkpOuvz/T8VabQS9dCfvk6wU5MdI8boWX8uSu1bOEbIfLGghZpCFrtLZJxWNRekil70u
uSSLwiav2jWLX/tvWP31Qym/890q43psmbtbwgJucQgij8GHXtavOEcwXctrMhfQwWyDyfwG1wr2
5LBPTkUThupeul+z/vIFjQgG6YL0uo6TkSorujVZ66Y5w+WgwRSpESa2LMLk76zJNUpSyu/Wstdf
X84jSJy7sYDXrSffEJ5+sPFSzVv4egucUD9c+SFmfaO7unqWmy2LOsmt936twxEE53UAAGTtLFdf
i+uxklsf49qwnu/DsVH+2kHUwRzGnCkTZ0cgQH6Ssrx53PGEbfzSfv3xc6kVm0gZ1HfLSHmE15E3
fw8A2p9luEYw6RI0vTyDsOug3JCR8s9ZOfo6VRGU05zcMt19hIIEIEXWLdwHTIgAPKR1bVj3gNIg
ydpPioP/c9Dq/Hz99ctIvoI91nfmup65Dmap9fS8w3/y3/dOctdekv1YloOuZ33X6+MFPh6laDg2
WvtFm6GalXllXT3Isf9Ut3aR1us6W7JrIs9jLUpOjvvXs77bzkhv6fjhUv9U9+GsH64ULBM+QnN1
F4LoW15xNJzxVVTzda8qL7wkmFIAZwIjYvO+mNnWZK2bMzRBgd/Rp2oNstdOMt3Kydeu71ok65sB
EUK44K8jWl6W9Y3/8FKtL9D6okndepgc8a91Hw77p9NfX9c5X8D9RUy037hzUWhjWbusheXDtSbX
nexafmer+KfuH+qu+4nltNcryHk+9LleYUi8W00Z/qidF25lapA9qOTWb7TMIWtRcuuCbO38oe5D
Ufr5PYQB/U+thhIhKWyAfLyc+N5Z3soQvmalVsozpmy21VmVHXSveF6nd4KpgI2vZWVeYORSlpmf
tVCARcnKLPdqOvIDq523Mj1g/YeStYEZ+C9c7Tpp2Co2BJldinIGhAn5206epCTrdCtFGQqObPrX
PuswWOs+DKH1NGPQpJgsXJBegzqbu87R03kr+9+EAAPMRcn4ErRDdLi+8XJT1uQ6ra5luV3/WpSG
9dWVYoAh5e/0LeUPZ5C6OUuIndASXqN1sr8urK/t8nzWIxu0Sti8ZWcLw4ixWEje7RzXbnKsJLIw
WIuS+9BPJtG17t0fl5YPhwxepexn446owMcaKAWqAdIDS7mhEcmxfLhKFPHaZ5m6/CzJspPcmTLp
8+w0q86myRB0lye8PtHru//OmPluqbB2lZw8/KjosehdO12NXLkD6YkRR9Ck6HBlD7NX4o6BzUWb
7uUVvdopZQSMsx43X+RF/mvVqtVgj3Q2rpMG52CeZ+cEimBQ4oDWJKkbvJWbtexbgQL/WWhtyoV3
2JktBMiYkFfLh6VrwdHU/Ytgti0cAJEKd43cVXkudQaUSa+KlzIGZyJ4cn15wHML6U57tWd+uP1y
U989ouvW9XrXZc8i2etrHuGcnD1z2stdlsuuifyAtSg39kPddVcnLR/BnGtPaV7/kh6G+tZGWm+D
jCFScUHuv3VFPB4NiAD3OohZikDPICAtzuhM0mrp+M4MB5qepdXzCPPUkwTtpjp4jrTsqC3nUJM6
uyuDut1Ir7nLxpMyl+ZO7TOC9Iah2DQRr7okXuaaW9sjwFMjpug2TdyDGoVWvocyCMFldvZ7rJJE
DU/OudGD5gFMFr5mSGMBnmcO6kWxepv648sS0f4pgAb2E/ibegdr3AgrB0WpyyA8yhLcE/UIC0Rs
V+mn2HNgFjS7uymGC8EhbOGg49s/epY/P6ZV8xO846k3tfJtzE1UtVL/W16yJK/Rgb/xA5VI8ax5
6b3Z+u5hrcez6wc4HLQWdpxh2ARNXX+uZ2J62ZKXr7qa2lsYdQiviqDtUotFFsDElDznVgV/k6pC
ZRTjZGpK4rgRYqzux6UFUxJiAgOKAmGiHZvCLu/nKanuJSdJVhQOvGd5DrEwRniriINdWUE/5E/D
VxPn2bFVFyq/TK0M5Ehg4tgtBuCN67Nzi4sY1msVwKfhIySqwmC4a7OCmCCvHdgPN4V7Q6QG7jUP
Y3sL69fUT9HjsCQAXaJHX02+QaupnKWqzBDphncRVq4C4jPDwlvjBI8NbNiPKp7Qx1TRtO00jgE7
CBpi2yO0KrW5lzmSomjIbqZh6O61pPMe5iWpM8L2bMYW6Gp6rA2hnqVbrXRQRRvwzpgTYnPjqMML
4/+ekmi+v5aI5oD512HMrcdXkeU9wDITbauw3cB7auwdzTJ309TkcLwRTF8YmnljO4Q6E9aq7XRb
T9oNUvDQYKAAXnpheVsBtbttlmQtMj6PSYENdYDayAabVuo3+WymxlYzDe1GkmIK/lNZ9JWynTxQ
7l6YYmyG1OCl9wkYde2x/5oM+RcDVzpx4cD9ebdM8MxEJhKtUFSwxPTzb9ydn8M80b9OTUK0AoQ4
L8GYEXYND9bDrOFLtqbEulRu3t/ofdye0jQu7nkEGpD/Vv3UjAqDK0vNO9XoX2pYg+7cKHkY7KoB
+qrUn+Iex5ED2eNeitKAK/QV+vV8X4+bHuGOzbR0j7UUUb6YWK7lODzYVDkKsFvmjN27g638m5PO
5kVOVTemdu944QlwGEqdGbRoBz441W79BW2Q/AnDObmetzbm9qHp2n2uQmuz9ZFY7oPsGaHCGaN9
0bBXts0LQIvmE9jz/h7T8VlKCO22nxCtAwyVjZA1LT2kzjHKjwcl7ovqwseFaiCB2sB+sFgsWQUE
3S38af1tPWBWLlPYTqTBgcniDA1mQjQbt0I3lfYI2aa2laLcnixVl0+VQ0zYcn/scSTQpVoWevHR
Hv9c/06a5P7RLmowZ8v9g3WaiLxs8tCnZ8yMgwlzimQlqYIZhPtaltE2tlBIvquUZmnpAHfshgcC
Z4jAC4YNcV1IKpQVk5Jef6nrIDz19hDA8R5W38ryIO3xENaHVIe1qZoVB4O14qIWjj3w3ARRcNst
yZDAe+Ia/vFdQ9+nyMm8Bb4d74EwxJdyzNAwXBLJSZ3JLhvJBhtGtViLGvQG/6WjHHLtvR7djYgD
/l8OSd2B+ApVO348TdsVkNw+jfelijVw++HXSW+5yFSUenObtguOArejabUgYGGkvIuWJIdg4k6K
k+/DWBj5A+B1Nca4vjSXKszlm7WT5FDQu/Dh6/Ajc3DsYlUJy8pDE2NSlBvnzSIUH2Ypaf1wqBTl
wi2soycHIvDroXK1d0dkurnvSgI0PjYsv2oqY8COT3Nhf0mRJyVyaXbTSztV6cUdIwJONJg3uww/
o4q3Yp8UofasluFw6+r1jzzU1OfBLtRnPazvOybYe3zTIF0gHeTr1xvwfzl1q19sQkve3IxT4cwp
71LYDN6iSvkMHjl4kEazDO78IrYfpY1I4X0KoO5TvvQc67dk0MwXzY+KVy05Sxe+Odmz2jTAL+/D
Op1u+0BL78YlgdxPHzZmUpO1m3nDnE003lKUPgBNceT47m81GVAvdbFdglxK3zKvhkdbM9qtFI2+
GU4Gqqm70rRgxN/YVtd/QsYK6iJr1PcRgMq3pkcWQQWvd1zwlW+EgpU7O/PN04hk5mNpjy+E0HRf
rfL77DbuZ0tx25usjKBOsvXuazMTSKE6Vv4IiQ5cumH/J3Ds9ishW/pujlERtxv/RSP4DA7bdiDe
k1wctvsZaVjwwv+pAhb5t/FDnW45RMVm8205ePUevbYShjmneMkUy75p0m6Cc7svXnQQ05+Qft9I
o0IY2wsRGJ9B8qp3UmX7Df4FdyiPUhxhkzhr3pRspVjHrvk446WTkpyxG9Q7Fa43HUT0JZhm4hIK
KzQuNVwxwKJrHxY2O7/D6B53O2LxoPWEWnZf+YNzIy1963t7Uxssxh1qJ7PPzANhTPTWq1W/BeMT
3UjRiVSbMIWov0jRRogIHUjdv5XirEzfXb7591Ka+uyR+Tp/NGLie/wxOIXRoDylWaveRT4w4tBH
rmrIq0cCffbQTvRPpde+JnGrXghWGJ50veVViWGVrxL3VjpIPbyIh1Kps3upksSE5SiyATDUnY7g
aoF6bGYHT9I9Bo72mJtPTVMc3M6tECys99CYlxd7copL1AGWW8iCy4uikjRd5UIzq0672OshHbej
5iHUHKTAJ+sFhrD0q2pV3h7ezPIkRTA6hNTrxVtpjlBSGj2xBEs3rZ/8DZx+RNXkI+rKakugeJV+
JYo6OwLHdw46vo+vtmVcclexns0wc+7KxCLAYunWTurviWjJM5827Y5lnYYaETl3SWYt9bdY8Bri
d/9Tt3aRnKW0v6te147/dLzeEgDT2fFDPc7N/ahUhEsXLtR3RHWZfIl+56r/ao6D/dY4I/xAuV7c
ZqFhw2xcpUTEDfPnvnKfpOtopLd1ZHhf6iZXd24dW3dp6SHAUtewpcAL+woc6acC+dU+LrYuYUO3
aslL5Y7x904jQMwy3ObBM7vgRrGd5BilofoMq0q9kdM78xe19JqfHX4jwojMGB7GyThhsy1h3S2t
J8+Gc5zX3YHYUss3SVYXMOPCUXVbMqfe2mW46309vqkhJ//bcO0jzeVaC46E4Gdo/HfqHKjxTtpD
4h5v5Wyx41JpV8AJK8c8X4vSrHtaMh54taNrz0DTnywzsY6qPYDdXk9hOebFJrz8xgktZZ9qhY4s
1eCcLOJ9z2jdNLeaYToHO8mmxwkdl13fqs0rb6NK6I/rfGPt/AQ3j/Kn8V7cIWFJOhbW4enZbgvz
J5hEyCJN5nlGHy9tljiAVIJ5X1dVfR/rbX0yjWq4idzWQt3XL5El6Bz4sQhWZeIDmamX0GL5vf81
DsbXJDKV3wqRltcLZbkGVVxh/ZrS4XuoKM4XzW4y2I61+Tm04QZniRI8AKF2j9lCKq4qfnrp09g6
Yg5IH1ygQMQ4Nxb2MyYy25/Dr0zA3wAfKr/0AB1kopNYYbMITwLX/J3BjKx3/UuANEfTfuo7Ypbh
KW5evJY9YddX2gNxGx3hOSgsgbtydhjXfP+k6wYaVKOzUBqoKWpxWpddJOc4NS5AKBDuugRaF/Rr
PmnO4L3kqfdFm2Llzuw9j3sAfW8dpvWNFDsD5rncibuzHvcQU2msy85dSahb0bjeawAgfVMNoXrX
V6X/GtXzV90K9HspzUsEuKNbD9LV05xLpFn+o5TCPji2aZl+Mgvdf/VnfImF1TyXhuO8+sfRz5yv
MZ/KYzuq7dFph+BboR/roba/lURkIZlT1achGIovyNxteytyP7GPvEXkobivfQXy/ADwRteH2uZa
tzREBR5nlHUXJMt4hOxo4iWCeM2IjN8id2hBphY6Qfe6dmiM2thVdmcdBiQF77slYWBMuwZt5J0U
pQGHbXHfzKhtIVl9IdiJKwddRXQDgqMbbHfFvbEkNlS8F1cx7nKnmj9hBfjSldH0bYqWQI8WPAc8
UFDupfqXeB6mb2MdWdtxqY+W+v/d34Vyae3vuz7nITxt2wQuhG//Of9a/2/n/9/95bp6NYDc9sy9
mVvxdmDD/lQOU/2kO6Z+tJc66DLqJ2nI2fxe66QLRJHNU7nUfTiWLyd0Vop3jHW+iZJYC9rSqxr1
wMjI/tapyEd7uXlYu0njGHvepq7BGwTlg5K1FoBJMF+jVg/B3uFd3/Xw2OyyUSseJBlNnlfRv+kb
ran2epiot0EFEI9JSgowtKu37ZJI0TYUQPfXclbterZrcD3+p1Xq16IcIXVw213yiIC2tep6prWc
MunNo/tQcru+98h/wEjmfU3AMzGoyvzs+WBJ9dH5NNm9992AgA5roTc8WK6L4GgC30qRqhHeV9DE
AI/PTakcDN2bP8PIMBw7ziqEp2/Ass5yjTAjnK+vWusOJWzv3u80HF3LuRGveNC5a6/EjVioDhjG
QW/a8UavQzi7F8EdUdS5iutYYQE4l82XNEjSw9W9dwmyAoneO2czNUvIdVr/KXMS5QmC6G6nnzxk
xJJ5htPFgDsGEnLH3LAEARcTj/VRqbL+yOYPWnzjT2W236AYGT5HMUrwSdf2D1HTayc1brOzP6bm
fRjoaGIo5fyWhukfgg6zPxwcIgd/o5gm7FhI/z6hJ3M0xi64r4qmeSqWxFBZHoYFdIlLB0NfoEgN
IRtWW95rKbh4KJPV/eAV3b30l24IPO0RjZwQQIOcJlk02QmZR0u2T54CyDrQVWvSR0iHEIiwEEYz
OnU8oINW31tBlxwroDV3SQaowhjN+dZxiSwGHW9fnGyIzgVUxhfPjKwzZo/ixpvm4SarxvGsqFF5
yYwCYR+/j26TxofiaXDc26Sc0HqtMZJEXeIf4rZVUWBQ64PrFSNAV0iXIYDqH/FPlPs0dronH7Yn
eIOJHWTGIRqo6vvnuUPqB3Hn8SWyoEfuzE3fhRilgkJ9bfBBb8NRNd5G14XLG97Tz2jP9JsqmsY7
Hx0qKKjzdFdNYQQTFvxxfJsAfPjp/CNp3L2PHtkXvNcNvDbRgrWfo2diSf9Etjr/UBLjB4Zf4OVW
gKE8cPVD1vJx9gfz2C9ncGP0O4iJLZF4GNlQ2RMknYSY/CiIS9Q787tHrAFbwGy4wI06PtYIqS9s
/DOka/WdZ00dVMi8AeyMylPWaBDJQN433sewtbAoH0+5qUQvvuI5944GmlaE4EOzB3Jn+cOpT4fp
i2mzd9K04MUteFO0KS+gDVDHLxEBgPugHPqTHKXHybk2Bu0md7Rhhy2xuAERFLNVXSKDLQ9BDr/d
XKvMCUJE6SK5d5X20iKVH1vW7mMm/IRcYD2P1FWVCw4NB942QzHw3ipbpBxbpXvrELC8GX01g76C
W5LBt43dcgDpsRRhtPP2U1ugc7kUdXMCtGRaxVmKflprG9CJ8QaRB0BytsOmYEn0PETvqTSn8jJ6
SYWCBTlJ1j6SkzqUxund6IQoDTnRWP+H42YIo0oA6v/r3FJ8d2kHHYEzK6HNu7r1ELn+GJXzTZZ+
aaYwfGHO9TdF7Fhn3Qdb0efGs+o5/tEYQmU75zxmxyviR7sqTlKSg0zDe267zLuzLOUEddF873UN
kMI2bz/3o1NtjMEJvreB8gKgyPtlatohd5kO4AHfBlquR3SAlLfL4j8YMx5gB4l/VFEd89lp2i+L
3P02sbryDjv3RYXE/Q6gQHWXa1V4gM503iSmWt2tDdLKAutvPxNJnqJ1tmr3RogMys3LGeQQ6bgW
e3t0Ns5Q47P870U+nFoZE/BCuv+WEqMKYeZykfUEUkwH9YTzK77ZuYPi3HZjgAAR0qEovih9CIRE
dx5NmBwfU3uZfbWCCAMzdK91IH2RVErdk4Op4M5RES6JVaj+r8WlDqXu4S5aEqkjBFPbo4uGF2Rp
XRukn9RVtZodzAFVACm2tpHvI2hhdl08Yd6v6h8RwAWvUOuvWjABf+vL6c0p2bTXU+M/53Pe7wgV
65/0LoYN0xmzB9eAVCWGxO1usvrhVBBVC4NjRMw+slVnK/XgBFlm8cFRo/s8VatDxl73UYVrF4sB
1uvUqhUM60X2yq8Lt9i83c+JDQOKNZvmNzRFv/hNav8sLf9GxZAZwIQDrimpE5bSr0XZ2tD3YWTA
odH9GSfv1s/z4qfRxN8VEys1syUB9EQNWVaPGpYJ1YIFpWc2Z8OrXw8NnOZsIKR1dMLyEmZAAaU1
R8Lz1u/nZiOtcRpmaF7CKSetU2un97VifkuWM+HxyB/SunqWtth0sTlBtMSaPHooW1W5j1ESIh9Y
c/QgOUnULPg662p1XqskhxpquIvR8bketbaqTuYcYxxRG6lzmhC6SbcBdwo56Hbtt15HHbK7xizs
G3/W6TvHqFKBRHoeE6/EReTjPNFS7eK5nXZRwVGBWY+0YzpDFSMNkowurEFbZelTK8pUHdZjNF/5
Wc4lzHb/Pc27LpYTgyGTk69n65Hp2PbOVO6u55VmP425xLues60oW+SwzJ1hewDBltMrQw1EEATr
uwOl4XpJ+YFhpvoHzzTfrnWG/IL14pOXMAR9p1PPTdju/vE/rb3/nlf7lQXwNlx/w3IXJPfuxy4/
7vqbpOV60a7MHmKIXYGKH63WVS/F0k06+GaNmUey0iLJJLdfsqbbQd0w/PDwCN0p3XBgtYGc2tjc
NUlUbWsELIIIqFnQ5N+topng0COmsVfPdujPR8frfhOWO+1SiBXV6GevJ0hHmjZ6FB78YN7QncO0
/VVnvndgzXRxoTCNKj3aafa0UNl6P20Fiey42yg1EzlEsyZ0+K6HjbFB3cqtkzf2mSdAeK9m03ub
ntcOXo/ppfYrgou7Vy0YORkwPxixk/tebW6dGPxlRdQTBp19inWrMPXvYTHcKng9pwJJxAkKhnJx
+BUKTocEvO8JHDHbVC+5RIr2VLeJ8qjGbHlL9IweK/9ishZBXm6pGsYemFSa3F3rNERcNnMxZOf1
qABL3i6roVxCN1V5lAYwaN/bGcRV1fZAOefnpnpuUnN4HFgItU4NF3rOlnyYCRmBvCzmhwSvSonI
Cgo5yB5UnQOzQztuRqCmpke8oZXe99qIAtiSTKn/VA/g+LPi4gSDRdQ/SYG1eAvGbDzoBVxjUpfD
wHCcUVnDYPqfum5mIQGlqX6sUNErXMt/yJYEOgqvdKrH1oauKW3hxRlZwzzOSxKlRnlyJ2faSJEZ
xHiMYaMAMNRcq9b6xjY/R1Zr3EiVq1Q6vGTjjFxoU+ylThJD93XcRHA2Spd3DTDmGVNzvbBUW3qB
f3cq8rNcWOr8cNjYXmvs2qnGY738SGmMEjW/WDYEhEuVhVn93nGU3RCE8VNR7gsAwY+tpkVP+Mz/
jFHlnwfNuIOIPL0dEat6lMSd4fqH1so6rHXp1OeIuMHMn6hKrABp9A00r7ubxEqsR4z91vXYLrL3
c+GjfhS2DSpaLps2P0VjaLZK93gto5BUHeoiNbfE+dIelpZ+WRbPceM+zB6rg36u8BVVnfnoeYny
YEWXYCkYUfw3Ga36a4fV8mYy02VbCN4H9T8CM9Z+YwLLUToz9cqJHLWw0a6IHhG86+7LYtpdR9Rc
RgGxxu0GVuTmoaiz4MnESPakx8Vz6QfjRbpJwpJM3yALVJ6kKH01WNZ3VkXkuBwldSAqUiAJyR17
uHHrqYH3mOaG9wgv93xjGN23wK9hCVnqdSfrUZKKN37sgvyXbjBgnvHch3fSg5XfoxppxiWaGX/F
FLUnJfDsR8CiziMKYtVeC120DMbZeZQGrYXcUy1xzkhRGiBMMe+rlAUjyhsKzLFhiyvZMLZ9xPyb
9Nbt2jfEdoqYWeMcU72KD+5ExAR0luFTCRpihzxLsjccmNG2Tlv5B8MzYA6Hv+UJqufoyWwbsKFG
gv1gxB7qGimiQouWiSSsXWbUslDz1OeR1UYZIIenIBbiL0x9PsTDf3NLEX69z3mLlh/aGh7xd4u0
io849I3kkGvO8F/ftAtKqFtCGCUnySCBkkvCppbASamEurY7ejoe7zGG8KWYXsJr4NUS562y7K6/
qPqMmaVlF7sAH9aENTJQBylngnrozeyzuQCPugVJUy8/AW0ikEe24I+sCmI32CAxCsC7eyOJXrXj
jMBRvfBv/Derp97PKNHhwGhyaB+lue9nEKKSjaGdgfI/iXFzQJyP0w6WvesdcyckSBJ4RmLXxoUo
d/HaDNnLZbHKHOE+Qe4AhBnwBXOvTIYCxK77PXXmLx+2iLSojiPyXztLew7Qdbwpuv6Lw229RMiB
HVrN/BZOprcfl6jahNMU3oUZJ9vL/13vtuTkCeDDCvdmwL1SUEm7qJ2+q5PAPLUItd3YRlGebTYJ
SRXXG0XtjoNpv6b8a8saQegD6lB5wgwBrWZN7kJIPyvWLq4BMS+gtHyJuHaWhyW5DNKGfQUtCN/d
XrtpYLYIKhtHl1HCxJek4+27GwNEmftmew0Uio62VZTMx96Pwa0KrZ9mFip7w7othnq8aUJ7uCaG
GY03vr7cuWz6lml6dQPkt7rx8grSccnmrtdre8mK9KrkJEkcvyLayYMNY4mdLxY5ltKoAOiw6PjH
gVV6Tn6OMogAFozo8jclkT+8FrvMgFlGQzfTXzBM8xKjKLejEMypZNsZg1eeOdNufTIyTtei5Dxt
QN4KAC+TdwFPIImxhP2tidWZ4bEzrUuyxN7LOJAkWooDLo7DHDW3UlX6FuIOgctqRGQNelE0sJWe
59sXxadUa2rUR40cDNiCGrtmnU4fzgkkX4DkuacLP0RlImMgiRTjCBZiLVL+1CwphwvCkO1mbpwe
VRQlHi+OW+wMZLraYpw2QYa0bog+9U51K3Yxuuofsf388tLxRSsXYl3WI+jGFgjOAaWfcJ3v9awH
N5rcZUUVbuAow1E6l+GtTSzMXeB3W/ztzWaYsvtM4xORe5W182BZvahVu2XKKHGhY1ksq+4M3cCy
tZ3VJ9D3+mkeUBCyXTRpnc9t3eYHEycMUexdjxZLExyiFiFKM98ofYZ/hDDBHR9cJo34wdQ1eztp
k7L3lRZZmF4/wP0PPd38apjpOS9L7HdIEkWN+bUaKjQLp/QA/VK0twD6FW13Gwa1uuHjCDI5LIpd
AyAj7G4hfiWeJMalq6i4XoMYowpYqi2kbNFhqBaN6NYgChcTBc7p7VzqA/rGbrMroahoXGyN/fin
cbgxbu8hlcLxc+/dBlMSbyMEtvw8VuE1RaI00jBX9yrEt0YMOz6imVX/J/ZBZKtEUm3H2XKPPlw3
StmeWj3kJsBDF5k2d9oMwYo3g0lczPDmuYvpEiFI1mPNL4dP9zK3aBrcMY59zpOjoUwAgRXi/btB
ObKimLf4H7+xeA737gR+v1TsBG4iwnTcmbWnCTbHhR6N8E3+eJB70ylxn0YokE54PNVbgmlRz3BR
YFBzHnQJShfMfBdAGOwGrorWVmfCOQXqKVT+tD7aMvV4t4wgPbbbuzScf1s0bvOGD2XFJltx/PtC
735WGexIOq/oVht6xJqmAX9j6KCYo8bmDoPobZE0KODa4MRAcO9SzAmGCSh8TtR0a7cLpQhcy5tR
bz/7fC92sLxu0GVGHzTDheNyLbvyIjgh5n5LVM4Eo5d111XKIQsa/2mCcX2u3B9liqpeoAbfp145
tC4bwUHrd8sCsLeN8EKs3MHywl8KPKybYkSbWBvnL16FwQIDpKb8dpBIhNfIiM6GhiXPi9UnGBfc
rTGlOz/sXybNPSCES/hISCiWYqp4W9khKcnPpNK6w1yN3W4K0/KguG+hkucbK878fZ3m2Gf6/GDZ
SnE7h5xwaLEMRpr2EIxxCzXldO7U7+z8w603Of2+q5+bBKnWGr0u7Pl72yu/am0PPQsESa6B6HHb
vxGRa0B2FIdbVDyzDatBbTvDv7rxEEzdtNOYbWInPFmmom56KLvs2HyDSKwyCZKE5itlfVSpuzxG
fcWFMVTVupNmBBZt0+fA67/7QVVD6lT8iucvs55AvpaGPwnOzXaN/oqE4mtPvCReF9hSh4sHZeri
22jHzt1haxunzsFkRhCw7et/MN9AYWJ/jQfrvhhx2qferanTLdOGO0Nl9c+cHu97VIfbsrn15w4B
2Xw6Is9roy6bh6fpB8rZ2Ktfkrz7pv0PV+e1nDqzbeEnUpVCK90iQGATnNONylE5h27p6c8H/977
rzo3qxZYxjZIrdljjvmNkUB5fZjvREblPy4XXG+NEEg0Oo0+wQpdAZkc8QwDNow5J4KuHgGCZZ8T
b9KqawgF1ixt3yiKrEQYbTCEvPf6unAR/IkUuLWabVfa0T3ZhsOG1k4WqNZ9dlS5tqqRhUADQ1sU
b2TcF2vDp+Hdd0O66vvyFb8oQ44De2iVp+Ql4d50OoKELzmxOKPVpteKF2D+96DTvFX/OjkQ6No0
Z+5e7r3U/Km1/KdMze++tQgL7CDz6+yhULjDSo7z1itpFqQGXnavwEeUzPGbgQqqSmB/cq4f9aw9
tRehqpovjdhfq3eJXpD8wglW2X4SK7h33UZpzmXcuTlPSbZKawe15GLUbWO1rw1uCiUeIQd4H6wX
Vk0nDjJj35Xp2cWIsWqK+lTm9V9pufu2dT77lI2XEneJV5RroRc7jCroQdFAXouMmKv35M1AmlkM
qnrd4kDfjFYGkUdO+drRSKM3tWFeaXal1pGlfXuQjZJowoieWhtBqJQ5uE44q+6JmDfa0KUIUQFC
e0HJTKrnSulbQar31ksc/MN4VlKb00yr33y9zm6mIE68C0PsYbISaOPFy7wMxRr+zFPSLd+1cl7N
er6fnMAsnXbrxOq4gObMHchzPfmThuMcazDWXt3DGaxNOmqi3+dRhE3bCWWqrb2UrPv3OW0+/Lh4
cprxoBw8jbp8SYZi1+PByRXnRDb0W5BsoGmmQwI4EEMbYLSusNd5ww5c69ZWx/UJVd4udm1fS0Tc
GWYcfGigAWRXxPbHPKgPsqnLlVtoz70HyGZIzfe+zL8lOD2rVe/Ml/1i28UXa4XLlO5HUT7NjJEH
hV4/NCPw8hQO05TjqOb9eBSEiIU1bQA8fxbaUb+ENCCBqfX7eBzvyTQiQ9BDH5eD+9uLHjQFd1gy
tol6rwTIXwDKK01IIi/1CmxTcTCH6j4HzbMyFmlvhO+HyvH372UPoA/a0L5W9gBvP8csP2OPSMjR
JI39llCM+sTcMBY+F2y6yRXZRCg7qMKD/a2XwyHX5dvIL8XW7zXFhAHps3jxO+2Wle8Rc1mzGkeX
tz4+GSTT17YZDpncqTra9rteVtuet4VFgp0/vUO1oreXUv9LUMBuc0pRqXYDeWp6T7CY8g95Detz
tHL6KdVWply90ot+i4II5Rx/WqW6V2ccDqY/3I1eEZDncN8M8Yddsm9khIzoBlm8u8zUwyetp4DW
DCkPgujPhXODjgDY+IqyoTMkFY3aeJaOwXgMBfuMvc9uuS5PRI921AGpjlbF5TK+OgOi8lJ4agWH
51xkql+1LkRAXWA4ssr4qXaK32ZQ3aocCrlu/ZHESIYOu0TfT7r/4FoUkXMCObuKp1urp8puxuhj
HLjultHcOsC83X46Wqh3kFPyNYg7RyvohrYRKFG8UyB3X2EQYnSKkdAstMNusniTXd5GIk8WFnSj
XI+m6zPw73mrKZPlunzsSxhRU67pW9OC2dB36QMB8EME254bHJXkvf+jq3E8GIDI2I3ZOy8anjQx
g930xw8xQBqftRTfy/jR9f42nkCK9ikZxX7urwskgo4GR4Exfl3pGhcPRVgrsqCNUQRGXS9RrPNd
uUzenpDJVzcF3sMdfJyaH2OgNp4ll2cNXydLD0KrSZiTMBQzTpc2fTBYftZMJ+FqIr9nSdtDnNZ/
hIwmK2GMtJWs56j3CCqpvgzIdd7SMSVhkAgWpR75nNVxjNtbh2IxHqrT5NM0JF8E1NWRAaIXau0X
j6ZFYMeXrAhTfc82O4Dcm9TJ87nVOPM698ZLwiB3c4cAqayHo9q+5mbL1SEDp1v0sz2VimK8yFfC
owZzCnwbcfo3oWcPt3Z9IWTZCt6bks92LTeGaSsKK0IzUhe2gzPeaVI1+1TL76yYgpxM2sq0q9BC
mWrbRVLQJlPIkLbVO+UaQejZSeIv+FawU3M8e4nRcgVw0mh/iH6faZ3vI8dSJAMPdCtPZQPGDMS9
WBW4bXeLHXfrHiKmL7MgW+xjN/p4U8dfW7shavmQEsxaIUIDfMR7lzcbRhnvskmIrV6170AWbsZq
gfhcXxDNH60guFr5BsP6dfLcCJdKCA+Uh0iwavWYurNOwUxiQa+8ENOSTTSkK4PMYbjHmZkKsT+z
EQTkJGcy2x1zK6z5ydSdQ5txBSa8w7kgVIKu5K/tRtO6GCAOl5vEcMLUUR+LusE581zgSF2RC9Ju
SoP3iSjxE5MY2EYW9usOs0rDfJHg7VcNMt/F2xZAD3kz+1vN2DoEHq18W3sUtdhOAG4vi1S9goPK
KNSMgTq80OVI/8hZ2DTrFnTg+5RYX6ajzdvInIAlM0IK0ZDtaVGAt6MitH3O/lpjdoDChNjEhPkV
avwhTWAk5daf5QzVylHI/TbUJNZNJEQbvKCp36eebkKVc9c5KacrzecscW3zE8Hllwzl5nbK6Vqb
NO5noopy03gA2FeuscowQGkZaz2v7cs3bFI04rVp0tj38lDYcGkNpXauMXnUAVkTgJrroacMb5nR
gqMebrWUs63uxKovmuesqBhHcm4AY66XmvpZDj6pvogUK6dIQkniONTO5eRgYW/Ez2z43025ZGuM
bA2n6XjvVvLd7eU3JNHdMs+BYxoftUptaMkSRC/DF5HqbPgksgrog+iNeJxy937sPcYysvI4eSMN
lFanke2/Z/ZAon1pPUXDwyh0UN0wREkQI3FHd6O1SqpjYYuDMBwu3Xggz4k+Rqe754Zdx1RXcp2k
+h2BI8/mRCqmP1bbOJkfksie8AK69zRUCHDJIpjNy5vnP3iOhknEvLD4ykEFw5BRYFNggq+L15lZ
r2cotsScr6ZupN+QhFpTHaviGWyeT7Mz2nFOBl2TWBuVGezEJoNDzbTaaKZjBd5NHwPsRPTDu0A2
uD/iOancjWz1N60oaLWMZhgpmHsqIgyvAIPWumMQT8N30mK9t6099UVfFRQY0l3ZVJXsvuRZz/dU
0jbU4YKUqtQPjHpy+DHkIRS+FkR4c6vWMgLPy35mN3lL6FPO81gG2gQbMPPNee/Or7VIi01khoWg
IV0xh8oMarxxyIGpxfiWV/FFoWbnH2V8ar7TBdwQ6JV0BkoreXVamDFEOjv5s1LcvW1SvbeNpOSY
nIE2YU97OCEk2nd9GMo/TURGRp40pyFOthZBIlt/VrdNbn4VGgO7SQb5/cIbaodvHEnPNMTrrYZH
ZdVyxW98zWVv6HMpSdmfqnnrQwGeZ+R2/FztOspj6Gw1Y4EtkwgFXa2sZ/aviNBC0vSnjoqD7mpA
zbOGZKHIpvWU9rsEwMYK05K76mrzR1pgp4pnw3GrMK6ND9fQdu6i0E983DxW81PXoE7hdf/Am/mk
opbb1kxOC8hhyL55HpAGC4VgOXcJEa53irsplyIDh9Unlhis39Mf+ZanyCdiOWWNMgg6Lyf3xTfU
7dwBI4EzR5a81Z2nTnxWfFggUe7T3DdD7RK5nDTzobB1qO9pNW7TlH2aTu3fNPKFaxQbCKb6y3Lo
bLp4Dvk+uuBjDPg22RMr9JwbprYmASt8YZA0Wsk2wj3046vX1rNe0baf3HKk2sSYai84zoiuZnTi
tsh9tqksUZFFwcu1ickWrbftsNe864750Rp4qUo8Ewi2DzVv3qqS1r1W5EiGwnqb6FsasZzWpP9c
eCp+fEhs8RQvzs4oKNBFTCgfqxMVAKQ99rCeCbu1HS2MxpCEEazu/CS+b35ZeCM6P5LJSpVM94Vg
p+Z0zNNkklgUob8lHUENs1mTByWfAJAWWzxcd5k7HWgrMOinFSdRxMOaTeBBXsits/VofMaV9+mO
/Uuvc2Lm9gvZF4+mU61FTE4hEcBQwAmSnW/6jquFsS4c4rve0t/Gwf7S3AldGadbb5Fdl+mIMRn3
f3dJLSYmpn07nvIWDjgLADa4C7zZeI8um1dPiw8LpEKQ2ofcdBaEu/67adW2dbWXgkjilZtYMpA1
hbdu42aIOFuoYsaq9hkVF/rKFsVNHQ1flWCEIhkXoJTYn7rx0S3ErVU6fWBqIzVVhf1eB1CtMk1b
i0s+7+gbG0bBiaLP6u+kTHaAK266NNnquf2TeB06VUcXkCRVohTT0JybU+4QKNq1xb6ZiEwd9WaD
K/wzN3rsoiYJ3Xa6yXIaz9mA/y2qAAfbG36F2zE5u2mFSVgeKs2A7+QYyYqhx0haD9HACEUU/S2V
9mQSJaScOnnS8g+YiZW9mIEW67ixpHmaYY+trcH4dsdhb/rpYy3prDMB+DNElzc7KT5mY3rNK+aq
SVuAflXzN6fyNOfyWGfY86L4kxLik2DVZOXW09Zu5o+xuczl6dzItdLHEbjUsMdN3HbU5helUoV0
8ZK1NSPN6qlJALyJmpB8+DaJFHlfHcqCOKXafig9Keiga+9LLA96C0Lar44mS7hwvXCoay8oJZC7
atikMn1Li04Ef63dfNtW8RU1DV5Ls74voTUObsni4nSkLdkDeLzbpZKbiPx4XE7MahvNLXNGj6Y2
YU5n8pcpi90swRImZINmmY6oN1YTZyOe80VYa52eKgyumFmQSgZ6MCwqIykxzbdL7N4yQfnpiPaj
WJbzBOeLtppz5Ap5dXJobdq49qsaD6YXh2aXBa4cMRxrpEVly4nhpRuotUvY2tbGBm/A/ccgj7II
PJOra1r0aUemAxR9bODKG4Gs80c1lv+gXMQbFz1lZVHRcRZXR6t4GUW+JkD1rkuGt2SiBX45BZeZ
iCmMJfo2djhRmJ84LUUUooi/Re5wQrk9R4Dy2SUwh1a0xoYUottClI9DYr6XyhFs9BLKWuapPB/K
kxi4MVbp49UqEOuIMojHzY7d2COh2m/NkH2z+31iCnTYg80nU3mJ1sy9vNnNoWuid8oD/BgJJUqE
UH/QaOR0BmEr42znG680d7iMkPWy2aJkaGPyIbVD7Tbaib3mqyrRdpfR3ZKXXa1r25Hs6ZW/LRdQ
NIso8l3VHatao0HAC2y8XPtm37uamYUQaeTt1KIxN1mCrCQkK1ZefDOlkk0j5AR6+1rQZDaxxbMd
zn1p3GgFHayWSQQ6ES4bNS/RGc8wwnn22z3jcemqm8lgUoZVPmhzDzTezfvw+vCf58DQZ1yXfRGt
XUY4APE3JveqgbBxt6zJMrikP6k3T6TAuAmwcFw1B60/72uXkXSGnD4cdGRD4D91rVHb8fdsF4NC
dRQRSh8Qe7Y2L0vR9eFEhd5J7mFThwCZDo/kC3+OQ3GZ7OLus2hyL4zJD93ozyWzM5gL4xMfGfea
HrtbpouYnOPiXRsBqtYWpb0jjd+o8rhoqLDLKPqyMjEGSETeGmyA8C0gznrF3+SwLHntTSovJVui
3SYuHr7I/U5883vqsW/PLMLRGO0hMQNIR7EafPPVz4F+29tm1o7t5cellw6M5WCfkpDvfe8Ffh7Y
w4pkiaUKpjk7LLrzUDbnJhPTKivkYxXTfS48b981AknTPecm0+Su99MpG4h/3N7NdnGfXVoHvlYi
G6ruVuixDPrO4orwSYFnquyGfIxq3catooc/rCmuJZe1ta8mQaCOze5tZ8WJADaBs0N3IBIYbgMT
NbdcCI1xt8ns5txl05sqL0GLKpvCyCr/ZLr0xwHSRoy8rdvslK3Y5wY7W/QHLGvjJ/pbOrtHP/4z
e4uebEcemseGs0m9iuUxeyzlS2Sl0IU89mhJbMUrRqxXaoDloGoVeH7G3tm15YqeapiluvGa+6zW
sGPZ3SKxqJJ8KCO9FSPqizOJE3vsJ0cvX/vSKzZaJ1KMFvEbjBFG2D0zZJpJDzB6sAxeTIcusUMo
h4hUY3CRPTeTybC6yWdsXrqti0YwpJ3nIUGmfJd5a9EL2+qe87kwyV9KpMpoorkCQoURdzruclDs
4TRyl7yq8ILccQwmmqYnowAIqFsgX6a6wVaFYGU3P3nWwn6p5K6Y0ZmNwvb3ptgP5TCu5pjGVL8g
Prlu/jki8nG3qbVVhemhL+pkH2fTpYA2321GXFaolTG4E9Xd6WVJY8W0v+pL6yn6aFFYAiPXqF2H
Q49miU22u4kZDRwpRu4jh7OyqhE7R525k+k0MV8X4FFpNn5lQ0mfaXs4l8SasUXxS5dR0i/jhIGM
kIddAqWC8m6luny8b8lMX/fEG12A/Lfo8sfYboNiRLdREDUMiaxJLdXss6mF+MEdIWlFFLRjqh8H
qW9LasrV7DI5nS4klgv97DfCCoU+tlsIkfulzdyVk1ebxCSwZYm5OcSx6G8lenvuYXDPcvXiVJhM
9eGZrhmff7Vg/UGRjdI+uylqZHX2rXBqM4folWkLiwGKRFulh8Glf9p2iPaNpTSGYuFBFn65WQaL
m7Hs30D0bCr7Un/WjMYt097OWUmLtH6pnMXauWaNm1nU843oLz2hDjsN8Rt4+Ny8o64tyBNndmMj
Ek4LTQoGsHuEQC40tlmO/VIWXRm4RhUFIFcqvJxMvTZZQGRbBQDqckmeC8WPyGcuYavo7EAIcclT
aA+2yF4Hh/c2MgZnl6U5BiYue8Z8XjqHv7i1+ZHME6HExA7LGi0Zx5tebd/GWJyXB1Cf6jau73Uk
FM6oahXxqWySvAf33Xds9/jZRjNvCRqZ6DpTZbn0ejaO19RBFk87wcadeOGSiNVRVCHNYgtGzNaf
jnVCeAuzsp+6I4aH0ow2Uza/WpKpy8mdnvuIWU9sQF1YEUTDEj2cVbpwkPYnSAlC1om/GssZ1643
3sT0UBEOfRMwSjwjmzvND/xm3qI5u5v0USN82mMCZvKI3agYTGgb/LQmCp1J2MhIwmbFmWxH4Na4
kJj6b45iHlhuVGXuAZXUC2WFzTknGuNHxfanbv5NavkBPUO4BaBwu71bekeHjBOhQ0efwLf4bmE6
W71ggoKWIfSaniETdA9NTidJj9khxSdLpk2faO9+J7zNaHQErqV5faTz526KxSMdT9DToe0V6AaV
DvschnupWNnXhoB9RAATI19z295nVjTfOJFOb4Otj6iw5LhxrbYaLHh8yI+DVujbzruDcUFhqM8v
kzJ2S6+jCqvueZjoiDhyCMy46gMlfYNCsVj47eNj0g/vhUOLzPozp/TOY7fPJpi74jQprEZsB0ZF
AzrxNWr2Xcfc+Dkmj0SrCbMm3Gkte+2nq6d3KybXq4iO+Yi3Uow/0kPQbzIkeNyVTwOiAHlvPtzf
ykH8sJ6niO1hBr1hw4DOp3aZXkvc+Va5RBeUWXaviQZ6vj1zyi1NvaqxoqyNiT2fe2Hi9031q1vy
a5h0KhZH7gzWnvAC3ZZ18YV3g/RK6Kf0e9kZm273wF+UcVYlGfKLXYQJCFzMhutcy3alTqBzF1l3
be9nN3XPuW2165g3eTU3PvZAmuBG69ubZJDy1HgbC/fs2lOCtI3xc57rM3fYjCrYWomG8bmurvCB
NNs5uwzsDuw7CG3DIL80PxlDVmwVskdT96MgaZFek9pO+R/CSRHX47lymMzVvtHa5YcW7+i+6qCd
xGnqabMtqvp23QubRbA16nqMdROfiqEvYewv/Tm9/GOjvpU4aW+uTzlFS5QRykOTO/y1/SWCJlK7
EvsjnlyTtZRgdU/zofh307xuWtbhqDGesjHNOA/01x68xNowTTeIrZ3nOPZaLP5rnCaCKTc07bov
5aaL2MiUkjmIbNWput23qn+a3GYJzcxKN1NXnBSWMXrHdOesrmhDLh6Cjb0xhyOs6NXSiaOEY41l
Sh9MBerwxur68TQ13kNR8YZWS7EqG6M7Df7QkOG99bjpew1MloH2BtSxcxfNiPzIjEOivuRoQBF3
actno/FiOTgLm/6jaSG5MNFFKVRu/M49l3TE1s0i+oCidRMxOjjRYoWZcwnakL9ZN68jZxqIL7zJ
u1FtAX/jXIxO/hIfY4e9CtuybW42SSC1HD3GkDcG+QMUOeqXJRd4lOvdGVZ33445MowTvxQz/U/B
fSmGIN1p858iPziLLOOU2ta0Hqoy3moFyQit4f25Nh7NcnhRwxStBBjkwJ31wO1n1mdr+RHK23UW
MdnZn+twgi5l8d0qZmt1d6D20wgxqub4VlrNc5djphg4ucz+iTmOW7/D4RNHySZKOygeo7lyffF9
mTihEIdO0vumFUSmezBxXhf0XzZT7Ox9LD83DCo+G5eY8bjR6LbXvAGu+OkLhi2ZI6oRX7cq8oDa
ZMWT79CnNl0yimCB3Dj1fJ4suge2iN6TOxworCpBJJfNaGLdn7rjPOZFiC1jP0/RmbgQRl/QInJD
YdVxec14nl/Lyv7tFnUUYjxTpYItTm7ziCM4OzUMQf02FyNn96U6o49ydrJEUM72JcqJtWvtYW8o
ctBL9ajNi3Ec8QKZ+IC3dborO0rcwbd+zdwaV5XTv2r1sKBz5dwMeN9MJjNbTE+dl9wO9NLQ3D5N
MQwHg7DYLPHmrTYM/rpf6sAXCWdLel9AZghi1vq6C8Eq7fFMcivPdZP5/uajcIgTi5RF4rT2G9vj
Zy7yr6FLFs5+M5Qtn4tICS8kb33rLP1HbCFCZtllnD6jg2aR8WTWXhwIEGUoDHRsbd7mqZu2GJ9Y
YW+yIXvm839wv7qm89cxegEyLaJ/7+srTbKtsuNf1auH3nR/m2J49eb+kS5EFJiZBiffJTjLhyjV
RmwHhHFx79BH1UgNdgSWbCIPvNVYLi1bfp2usxtZt4DSvoxIekFb4RO7dLOqgfF8dmrFmtid/aQc
4A83szWHLldQFddhycIdOdqbNaZ/wM0qlOdWhbWOrY3x96T7rdz+lZwp1OiqPrdia0TcOVnToSv7
u1JM0I+rLzP38KarzeilWOp00ZDLwNxpc4mf0WYMdpHx45q/NDS9TbL4R4UlbV0ZoBGwXqetjqfX
T26UvRirLE2OTa2RWmmVB4dptbxqy3CYbX2Dbc6mupDBWDmhIVUMbaxpiWBpH0xeGMIal38ubjo2
pTETnaQ7Jgxe++3ACh/OTfab1O0FOjXsrUrj7yaVUzioOJS3bMIuGWizfDGWxL9F2QhUT/a4Z6fG
RrnVU9J0d9ZIEASYan6NdC1LvK4eajnz3vbRydkKtbTLg3TWCa6y8gNMvXvs30D/VEPHStHEUIQ7
4ZwK20FrNrI5D4tu3FbltJWVFq/bnKKs6Xd1ZVC3ogmnVcqnp6qNlyzHtGQBipK22ujNcBN7BLfH
OrELOI4MX+s3fqExrjy9FarbdFNPCTDEd5pB0S+r+iemoddmhFH6sZautdn8dIb2LPRhV/rFvBkM
6t1iyB30IIthoQIiSyTvhtj6asRtbLFqkhPo0g778/E41MJmzH3yf8lI+UT8Eq33QgclVMTAMdNy
a7EpTWLKCBWbZwZWzonUz6kccXsY+yYuyq2BPOCUzp0y/YuVh3K0aQlSnPG6Np352qv0CYcl5Sgc
KnuYGNSonFO1WI+RlT0I1pSt545h3i2h3xg3EXdyhkWDsaZBRjTlJstQI0nszNJuZbbKWmOj5JEX
U+w0+GL6EtWcWe60TsJ5MrbuMFCVIDb6ZBasGq04CNX9RNn0k/f0KrJlZbQPRTuOXDSM/EX1m5k4
P6myf8ephtdvri29aELg9/TLZsAKLbt2J/lCkqVh31Qd4pl2turlKbHdl8xVO9209m1CqaoN5gH8
DuMeAo/OyA3R7r1xdfgzhLZp9YYbBmiIyRdbu+UOq8uvrgIbmH8JS5DDlu8Rde8dFyWuGOrXJfLX
3byIMBmMZ58c1rb135Px4ohPk4MmMVJgtCMFolQHuyT3tDYRuEvvWYfiNkb1GeDRhPNqemwntJgh
Zhi2dp0jg2ME2kXNQ8kgw8pf5kM1+ut0sUlR4hA6JgcLTgptVm9re92DZZefXU9Wmaa7sPYxpOnT
ky+Qly2fsQLbe5SDQcFmr1ly6UDDSMCGK55zAjoZNwEvZlvdZ6WPaw2XaktqqErNs2O4ZIbCDczQ
3Mcm2l1uefQFXpcqt1ciqZhNZ9Qnau371upPdqe8gF4j225C61Zaa90Vo9NvKjw90sP5qIZbc6Qb
HNNO6bRvSA5EPaKtrmQHQRJfquny0Ur65UVhsC9190jwrI2p0XBfW8LRGF9KHQkMKtJlIj3UGOzu
fYeihEJRMq1yaQPCk0rBTujxjDhA9Rv1H61nbMdOHEbXhYfSkAyZs2YDtHBrBM1xOMpGDEejTscj
AsRCW09qO+wjctVrjdqXvWgeMqHlD2yrL/+/PlH3zD/CKeK26USwIKMkNoLO1vvwP1/mQE1NG2IN
2/P1KewA9CFs8f7vi2QyzljHPbWxl755QIdpH7CLPTY68I7rUxbxrqfW13f/HHA5qiDAdMtvm6z/
fSGEdKb0pantr8dhtlb3qiW+/vKq13+YLdklDFTStuY3uz7XO/0Q4LCzwbj897ki9QIDqM/5egTs
rhm3S4agbefyLNT0n3/Y2917opI3/+95QW0ASkfS0Prv8UbrQLEQB/qk5unfpwui1U4xDqPri16f
L+qZ6KnEvmMvsm3MNrrLyPR8aiOMU3Ujh5vrQ8ev80sG3LJJVTY++V1c3JotWmIVy5E7x+Ddk4EQ
FIzfDEHlqqPUWXyv3zp3fh/EmPX214dZ4Wchgw1i/c8Lx5E8kFWIaHb5sV0BdS43/jn0+qM8v3ml
6yKO158kUyIbl8iLESQ4XI5tuWM7rQXXhymTp0fpm89lq/F76PrZao3+8fo6Bt+JlNG1h+sL2RWm
vrbyo+31q0NmBzOeXqZqivr++o9dtN0277i0QGUlSTA6NawLWfbB9cs4mut7fmC668hgZhW/HFOm
S4LriqbWv6+T97NiP1CFiBTmdhis9IzEnmxrqYo7WvAX50DT3IOoc9d1nE4POUjNdQ9V4XHuWieI
mL55ovbqglg6xcuA+sZ1Z8vXZIFn5xa2+1Ypu1oV2lh/iK75JVSWccmuevWmrPxWTcXYYGb9VAtG
9sKr/wZFRVHSU6HDUQeT3rBwLPpdpKhoVt0BtQpLbgmFRjgZ9gOiiSl3Jo5e6jChF/JLI+LWGpb2
p+jcexeH/1cqs3evSrpPnT0B1Vvvv5v0bld5VszbtImJRvGN9p4webiahcsSdAlcvj4X5w0jlYtG
8TO17f31C0ZsuCwSUbO5Prx+oUsRh7K40Ch3eKl/jmtitXGwmK2vD4fLC9Su6W0m5UHU+9/PIOu5
xj5NH82WbZ0ES+fqW80yoBBfjrm+vk9PMFStPf3zq16/UPXRGFY9Pa3rIdfXV5qOz39K6PfXLX42
JtJ3y5QTF0kL9ExaULkbWzsjErRJjlxm2mbQVPYIxCANOsMePspCO5l2I2N6xPeLFyV/bWl/YvD2
X6VjekQgD4zNSrdAVfHbW62qrVvXlN6WzevE9V+a9MWt6U1G05tdg3JJ7A3TA3xAS77cV27jvCvH
rIM4lsuDb6T11ndKcDtlP93g7vdCUpujM7Gm/dpqc/0FR2EGMCm5a/X8oVpM82Q1JaAFy5G0JugF
jnnSnjhxaBTFdX7K2TqFFqyFY56LIhxbKClFRYOrzOV8zG1rCK0KV0ElaP6PwiiPxjibIWSb+Gj4
phNyobiHPGcQoGbB5Sq7qTCdhA2j/TvLzpJ7qhFKOsN1vuPiBq6E8zOwD1/1Qzw/XA9N7UVDlfnv
oWrq/9+hFmPODzoZ3+E02Ky+Y/6Ieyo7kH0Wygi2KbRl5Izrcwie4dQ2MtlI4kLXTafT9YvkfWn2
JCtn0bIx00XeX/8hXtYNLHAS2+tD43KcMTGJG1uNHTYsbQR3Z2jZUH3ivZm26p/vSzJEZc+Muhua
4D8LaX6AqlD68frfDY0P9oY5JXaD3q4mRQWPpWQYmLmEewuq8BrTjtpcn5O1F91T3ePRh7hJT4jj
rs+50lrLGTzT9ZFMovIEomx3fXR9IebT/F1Geh52Zl7j+o8t7IjgZq6hf5/Dz9nRynXM/fi/4+h/
rE3QdufrU43vVSDdul3dEaGuimJY66bEXYGAMmy1TPDZEQeZbJhGZB5TW3K0LLM/u9wWMAJcnkSb
zIN/HvdtB4APHfefI68PAecjNf0fZee1HDey5vlXOdHXizNwCTMxfS7KF8uw6EXeICiJgvcez7Z3
+2L7Q1LdlNRnenY7OiCkJQsFApnf9zfz4WMK2ZALv7m2SKmjOe0gA9PX15o3qjsZuM+UhF+CG/O/
qfSFpe4UjRC/HCg7yoNsgIdKOngePE0F8PHYtfb+vAEtg8o4d8R/rv20BNaCauALUcOaJI/IL3qB
UIWY4OPkLQlHw87eMj13b0If4o1bEk+X9ant3iH3od6583K3LKHFKEFL/yw/5AWqUGLEbdobs3It
69uAHVHfFk9kcWzEiQbsVSNSl6nAclYLeuVQ29xNC3najDiXZkOHlLlQDrKqimJaZfn9VNZ+tHcu
xLUkVb79Ui+Lv9QJ3dH2aRmve4cYKr5X4yHQx+8HVa1vwpbPOpngxdPAFp+0CPKBWsTFC0m7r8Is
rFfFzh4bTWv2pmWYW0eLgrWbGqh+oAH/aOYa6TMYHpnu8Dz1NXSZqiR8wvESU2MemKAylHVtjAcH
lS1vjIwVqHCef9lwHssyfRsLRD3bWv/ki1oFQZo77Nh75ap/2ulah6yoSup+ofaGv/PSjK11A7XL
0dPXwtWe8SdXbhHMzg+ZjsxgaE8AEoZ2U6ZF8tSpJNFGJdE2ChSuF8tbMkG6bp+6yi+utLJKNioE
sX3e+umjM457gpHZq9YbOawnzzukQRfdeqb/Tf64SXf4Bsshv7bztDt7PlmGYR4w/x4gKMlpRWAD
M8s3t8hJfo6QJD3Jg5EN7ak0W+C1wkHiQGGXXgKQPBl6aA4L2Qcu53wKTBsOnHn4XvxzCtk9LYqn
NE3y3cfUiQEs2FS6Zt2WUAOGYdqj2+KeZSmLIaDZHbL3shhVoFiAp+57pz7bJASbfU0EBHSYGi7z
Uqmexo68apSZ5bM9kbcOh6R+zZP0CZhH/wWL5lPLevSt7iwoWZmPg30+LXIHmsBCYSM/h6NdH35L
OoCQcXxzptun8MQbeMqzuFxulyjM6VqxCLGW3sriR0OcKCk+yOAsO8Ld1+Gj0mEjbiBIfXSsoHQ3
dQHEtx+seh8Y7ZUsyYPsIuZ+sljO7CKz94mXNfZNOKjKPnPgdaWw1Nmld4go6JCvVuHcLPtUiqcu
k4SYaCUEfXitfmFLr1y9D9G1ZFnpvrh+78z3dNZwlhCVsG8gDDHJnz/jfXzvpRV3Fj+jBlJwGIqm
3ywbcNi3fpxmt9685QjVCqzOn3VO3TarmBAY0B0k4WCu6JdKdZxjqUfVES7LE3tica9Cq0JvzLoU
tY2kbASe3OZGPMpGgar9ChxIsVMLcIJNZxTbzAbvmjSG/xB6ub0uOsQR9GiARwW9E/OcDqrbkFr3
UwLKxs195W1Dfs17yzqWpEbViPuUudYAZOPjIIxgVUQJBCKQAndEM9cDc10MYYi7qfIInNo6O0xI
duzNEXU3zCZayFbbINM5NrZ3JD2PwGgYJueitqqzDWKNFHoVfi7t9KrKIvFYGYUNp8JHDmRKw6dC
IYAwd7B/HkkutSao7gSfwYu8j7R4Yi2LsdYv5JaIuNtlct8nMJQQ8AxvIs9DN0prclIkib3tR0s/
RLwjgMOkLRntKD/yfGu2Y6raZ5Prs7bj2LjJE+zvQlWx74dZsgg93kVZms62br1pXKSzB0Nrj9qJ
VGdC4BLVrbkqA8F/KubDe7+mMnO8LZTvI2RLM444JPemhwUh5HZy3GsQie2tZbTBXWGhWREi9LaW
RXmgg2lb7S0r+5kFhPDQRwdZRwfNJBxIBKTfe25r4kzb+QcrS6pTH/TpOk6T5lEPoy/yq9aMb6Ho
g68R9yrB9BGji3mMg1TRwZzHJDYxhSoy68fJmNMHvfdmZu9jMjfRFrqTfh9TWuBS4iQ7QKlyD1oz
ugdSnuS3ep2ERBll/ibm3VDhhk1TJpt+PWURbKyUNtwkQ5m2mBSY8Phw1V3UfHpUnvFRH31EGBZC
dThmc8XHoUlCDIBBvd5PEGnX7YDjeh0OxjHP9Hgdikh5giR/3XMXfhVhdzHr3niCt5CRFq//0tVL
22u5dDWD4VK44feuv8xqTioe63kZE0Z81avMeFC9qrj3ux8KYfeqdZb+3qK5P7T8OqZwi35bVx4g
lKnscBav1YF3LIx/EqKquZansYYgQDgfCjdCYdK5VtHtOlTxvF+TpxkatAqeqj/XyjLK8NXVZBCy
dkflKhP+AcqIuU1IFV+RlVeuZD3Ed4KnslJLBwdd5Lk3ST83W8heraW1Yic71LJWnspD6QhyZXYb
LQqUM773ly2j5r+0bhUcRp7zF58/jV0yEJjT0jK7eJmWXeQZq9DHhmTq1Uf94PnazjFI3MuhP/cF
bfq9b4N27wKNgxbZYcc/yYNA6JP7KDXXdpmiXdK0cL/l6UefeiTd8Wsf2WypArGWDmOZEJihf68g
/n7IskYlPj2f6gqIL3kmD7XPuwt4UrD4qOt0ZyxPH+XYmuJNlKJjJgdDcUSp6Zd5CFeSpKlri8eV
Q47shzlYONnLbBxU8DUFXC3k+jo3vCBkkF18NcguZTLacMQ9Y+WOevpjw67pEPD7qC0Mw16RaTVW
cqA8IK2cXepdNfeUFXUPPsxiybGFp5HiNPM0kW48YYZQLmQRKlO+rQ2UlmRRN6GMKnA1j7IYWuGK
F6R+X7i6folT815W9yHarY2Jh1w0ZuNTrZHqZQth72WrItRrnDSnG4yyzbs6m96ndhOzPfRRW6Cn
xCAyHuMaXSH2o/OvpSWoCeZCMc49vkpPuoczyV9/W3P+bVmGBRsyScPTx28rp4z5bdMageYSlv5W
KqGnvC42Te6Di57F0t/V0Wc99Y9iWQcw0VwgNLJVNkxDwpNdlhM1e060JNvJ0piWBx6VUHwSbe1G
rHWhBYbhBW23YVUTz14PtT0CZQrSpYdQwTlnKYR1kidIP1TIZ8ne7wNtIwA7XTqzr0d4EUodXsCb
+Wwt+psY/4sjAvKHVhmcJ1Xnx4/uAOvIdS9lFz/Uc3XmwrOpYtLpTRs7T0NjREsC8eFRtjZWhCfG
GD/6GujpxsRiZ+gV56mCNLbJqmjYyFG63hOObKPo7CqJ+zhFR/kjHaVTjyi9kgGcf5QXRSRyq0zZ
yuIYj88TvrNoWNXFfe17a/kj3YbcmDbhfN12if5owhqLQ+fUJAYZD1WFXIyR1QmnbPvUl4LcS6RZ
HrhQ824cExO5oT+bBwUMw8eQaZpGHqJI7AterYaAdRJ0d37QdncYLRE6TACHej5FJG8wkOnH148e
Wus99JGRnGR/XE/qrdFBtJTFap5wzuLOc8kxfZWKJZoi7tY1xLZpx+p6yODbswAAal8p/LWqiGS2
huV/DW7aoMu/4uGUghP0Z68BE7bt1DgQ/fvoQVj1Z9dQsq+xpwN/scpPhi7KdYMy4ZFopHUqJq3E
A8m1XyKlXMmupUOeT+9V53ZK8IYb1ZA3iaj626lwu4X8eRYkxaSzylevAKqolAOLMSUWhxpS5ToP
LecJ4MBJdm0i/blzVDiIuqXxSxHRkZ8h9/pyabOP+uMzxOyh3j9DnrKmkp+hgjX0EGblZ+C73cYr
Y3OTqPG0AxyQrnSEPR5ksavibKUHqv5gNvX31sn1jR+KaqyXO5JG6Qa2M3kSQ4keVXzSV+qoVmfA
8P2+1OJ6h2wyOqJKmKxsdPM+jWP3BATa/ObUhzpRprem5DGBCHkEoZzRk+tV55p4Zt4iuNAb2Wuf
lsEWvawU+bukL45E5rCMms9+KbaIPGMzbDZL9gH0Lst+hB2BDbTXpNY50Yy1NyjhkbSRs0yIu65l
fenoYIEgOmdHQ+TrvOmxjPBbRhhuiPGLOzjvE/R7wzZx1dJmez3bVo+mCRZ0LpWRD4onr8b3xq4K
tHVVdSgSzA2yi2x1Oz0/kEBART8iQYUS2CapfHEyiW+erPkgi0HSW4cJc0lZkvWyh5aSPyLpY6NM
nUVQ3+exfY7HUSDSTYDrzVIKsMN0fSgQ+r8LfQCTtQbOQgqh21P9YLlOfEc6PXivLxJ72Wp6/YLa
Bmzz7itq47zDgL/c+IXp7Xykg7ZOkGR3cU+So1HU7qvRq0sEoNtXFdWmFTKO2hnpVBzQ2iTcDKVS
P1aq9uBXcY+kDkZZY+Y+iQgPlUiz42NblD0eIMaIav/oX9hjQMbO/Bto5f3R0BvrRswHUwe3KPKb
MQqtWVGsPQHBPMD/A2tZmXG11yeWFR/927oON2rDlk3WyWFdAAp/DNt0K4uyQQ2rN2TrxdVHNxsk
lV3n6TXkTesmKb362umU5UcHlGVYmkXjl49pasMut80EqU8Okg1tGw6rOAk8KBdMJOu0Jhswuw7T
vSx2uWdtsrAADaHijeP64slhS3foXUAAsliPY7BGqUbdyaId5w8N6a4LZCrvDob6pm5a8VSMPgQ2
91YbIvNE6gIJfl/9BgxL3UZVwZZG1slDGGb1Ec4VtGX6qlNubLypKvZNlz2DBYZ67nr6SlOd6LYf
M3Ex9c8tsQWIM9hV7JExg/I6N+ZVHt+qZqiuVLJDa1n33uAVz8aoawdZQkpRXNzss+wua0KhqXsW
rT/OEyW5CiqiUdaV3XUQSZv62YdD9T4Hmwvg2uX0DPnFWVYumemI1L82P4BC9F7vPkqe916Sz6oB
lYuPtu6n0p/j5EPuz55yHDmn/k7vyVXPD8A/e77/vLltFtz5N+PcwQf96Pd7vx/jE8zG+CRi77ZN
x26HHEt8+qiXZ+915UDCrAfZQPeP6qziSb+Q5XrqviQ+wHz8GU5eKvKTPJOHuhzRVNGTFgOxPxo8
TQ2HH8qmHe5y1U+voh4fyvdpPmboamVca9Gs3TfPLw9yLhYF3eK3f/zHv/7ry/Cf/lt+yZPRz7N/
wFa85Ohp1b//Zmm//aN4r95//f03G3Sja7mmoxuqColUaBbtX15vw8ynt/a/MrUJvGgo3C9qpAvr
ZfAG+Arz1qtbVWWjPghw3Q8jBDTO5WaNuJg7XOtWDFMc6MWzNy+Zg3kZnc4Lamhm9y6hv6tYrrUz
vet4wQCvlV3kwUlLZ5lV4H3LhRL2LgsVTAKSjR/F5rmahPF+SCftbPJovSI3zLVGLck8g8ovtorm
t4uPfrKBnBsGmnmIZHIREhQV2a7MnP4ksnQ4yTPjz7O5B8opGcs4cKcBW5OTp2v7JmzzmyIESuuZ
4w8lN1P3InDHzd9feeH+euVt07As03GF4di64Tg/X/lQjOD4/ND+WmHjerL0ND/3rZqccbeYz2Fv
1+Q35ppyLUacyYBtDEiHzIfv1VHlIhtY1t5JIbm5Sk1VIHgz1DduaFdIKFA3eJYATqp2Aay+P8pF
W30pk6rFfSZ4LIHrX4dkwx9V/TGJm/bBgDR1G4PllrVO20QnzYNiKIuJRlJlMBTE8+cxAu7B2k/q
CvJ+Kx7BWiTLyc6Sg2zN8viH+Yfih/kVQ933bQXR0tNwPfW8BrGOujsRff77C+0af7nQlqZyn9um
o0H5Ms2fL3TrZA4LVj97IyLSoxfD9ZNX2E9dLqpAygJiH2p58hp/NPc5sqh1ll299wvqFqYwOqJX
gTlVR8I68GFjbrjUGltMM+fKzpnxw/LU88z51Na/9yqE9daVrLtKv3D3aFYZ685pptemWYw18fAJ
g5iNmurtvk1N51542kW2p+xyiJjrBUxOzzpXyBsv686ZXr06vh+IMd/zDPhlwgT4wa3qGgANl0OC
bukkhktn28Gx7YuTLCESOF6+13cXfJ5R4OuKzFt0BsqPwFyMlWd+dGFoY2bvQ3XFrFYT65NdHoHy
CJAOQcI+HG5Vr7wfB03D4K0jluQ082fxlU+2vR5boT6rqP/vAAtZ70VrDM8ZHNY7w8EkKMxFimEq
o//drPPwykAL4f/r1jBdx1RtVTUtsn4GR0v8fGuAFipJRmvZnUmsMjlbBTpZWW4+2k2Y3/jm2N0M
TvIQwKf+FNaZsoFAYm1kce4VBkZ2MxbYvOgBMSoPqwcLXZyjXWrwl0mk42smmk96W53sWre+apVx
i7Re/iSUosVMo6frmJtsPi+BklcXMn+bHsLHXZ5b4g5DFdQ6SGqBN6YOU+B42xRmu5KtckAVDhuh
NOIuihJz1VQATIgcp8shSqI9f4XizvKyiVe754Fv7uMKYvkCKFxzh4ysYE/3U19Tu9TkQB00+UNI
JIDh4XPLM8jy+VlvhXs1N8p6QqSYDKNGvDRrXT0SQX2reje9b+ZDMN4QDovuZE0aEubsqoHMgFtk
92AFq42iwZKSrXJ03yfvo3Nc9649mDCIhBS6ispZEy8/spZdY9fX9aA1G9lQ6ojN/P0dYf78VBaq
6rDk0XgkWzaxHNvQf74jULPUR5Sf/Ds8wmqC+epw7rWA1aAPriQsHzW31l/1ttRWJJCGI9Yew1kJ
XHXZKRVg+yjGhbHFwALQOtyp2W/Cj5w/TitZ28wdwiZHx8Qto5XsJAfJBln8b+veJwMh6m3r2rGN
9Wg4yQ5qLuL0PP4O8swcYgMmWjjygm3VEl4esNKP5r/0ea8wq3b7P1xM9acn73wxdZc8tmrBcrF0
4jk/X8w4YJuRIDd/axOrf07s1F1oImkveoh8R5GnkOETN3vOeW1JRyzZo6oClH96dqe+mJ0KcxMQ
a42qBOJWC3N+i1fzm/2HA6iiU9cm+YkOslpj871AIJ0dnA8XtIo17WTqanqDjBLyQhNWV7JBTZXv
DenssOHNnlaK2aJpVUC7zT0XCCYaP39/VVz7L1cFUzkYYBhN6JrKIuDnqzIkkelnTWLdouUQnwzI
tiuz12JIgjNYQCb9EY6J4EDdYKGdsAoPhpM8hDkqlf58kEVNKREEcRprJRs8exRrd7CaVV1FJMUF
sK0yMMZPuRD2si9IUIiiGD9F/tZuC/vpo1dtef3KViEYSYutwoPu4yPlvpPFd+8th5cDRoB/qZP9
itmt673z3E/WjbVTHXxTea7mxBf0qsm84zEs7jzdj5BPsVDDmVvCcqr25F7A+s6tP/R2kdBkDWy6
xwDcPrfA+MLtVGDVRcQjg9T3aa7HIdniGVHyx4CGhmO9OIaDFheig11N+E4uWovOXQxzSZ3zDXNb
PxbjXdJcKSVyqywOUOfsNTTUq6g4t03Y3CKI6B2c1P4Ee6K5lVWoB2LKZ4zhRhZlg5a4e2hkr39/
j+jiL386vJ4dl/WK7QrTFM7c/sO6nPA6pkyjUd4GAZo2TZs9yXxe1ltsJAZLJSBWhUdWfP1K5vMK
G/qOClu+iNBxi1HHIBZihfc/j3SrTr0E/Xh0U/DiQ6Mpj0iWV4AenfYkiw46OQHCy2CH7Opu9LNN
qIf+E9j9/ASlc14EUtRsoqCObdksAimmlYHeoSOGnSyKzP8+pSxO/rhGIQslaIO7HMMp9Tb0UMoO
p9lQLS+1224+RGG3QQO/upY9UFaa9gmxZ2BFORKlrDOxc62Etpedifbn1x7KH3K8HAEurl63fYqr
7/wj5GHM+o2Gr3lsP8O4am8s3fVRv0UDZiCB/2y0OqpgyKYdFRzE7jW/3HtBoT0XRtFseKZiDTh3
A3aO1hYU9L5xUgSPC/gCcz3h99ePaQ0fQrYcLqctEFLbxwCo69acTnkN5HQsOxR5wxyillmL18qu
9yOQNH8xKIhp53n4NTOg3cD+8B7ibtJXnoKVY1b7/Q5nOX0vZxJER3+YqSfveOsWwzGBKoKuIOq0
HiotVokemTMfZL2o4C/VAoF3zZq+18kG2Y9N35L9ofE+hxOCb8uIsPiTgfRhm77ECVLtWu69NREq
a8OEThQOWcvIHoMLqj/Wzm5Y2Q24dl40HSl63XPSFydEstzLHhS7j68RUrFvxnRYpmbkE/3Lu3vk
RfwzQKz8Pk9nyf+66HAfo2ihkLgnrJ/C5KSoAfe71Hj2Ra2R3xAT11a5mti3epkn12ppb7URLztZ
NYRes/J0b0KagTrdxKQcExXZ5pHTPuukUJJJYNqoNteBkVh7aamIOyS2i3NdM9gT+k/qAYlljBtH
QCpKpt2ElUAwJq/3hleV33ALeUWMw3lyktpb5pNmXtDhwQMkqZWrIpmSIwjEflOwn7z9d/Mk8Z4c
XrmN0dNclyikoC1b3BZGl11CuMWXgCf3BSZLtwjYGfAnRZ08iF5772tNPKWcsJy5fuMnB2XoaczH
hygO5iSLhZCwqoyfWN2aq67PeZHOC1iR4GczouvYV01lELnt+hgn+xy1IU11b1y0ZbeGU4SHOM1H
lHGQrW6cwr6zdNLsCMQ4nyclIKPsm9/81j10UHZe5PAgKNwbol/hNjKL6X/YJhu/vi1ZNZiqgeCB
sAjD8kz5+UEYg2Jp9EGBBDyCgUFWrvW30h2w0mZ1olbbabkbIkQy+wl2dbkPmu5+alA4LQ1X2eMu
phG5zFgP9GX6JeeutPrYJCX3Rw82Sv6yUAE12/O+W8yHttb8ZYL6xbpsQP61855RniX1LYZHS7+G
/SbXEcZM6m+xUji3QaNfZINKQvXy9y8E7dd16XwZhMq6Yf7Psqxf3gf2MBSsJ9T2PKWVYF1nQ6iX
f8GqnlvrvIUjiWUncZKPP3oiVCtzMMpfHwZyRJEA9pB//UGBkGWYo1H497+y+XNoSai2xn7b4Ztj
003c0/pl322wsdeyLozO7wv6ybOrZTP64UulLckdjS+2mkIncz0VIth7tXzHV5r676p9FCzfe6vQ
2l5MZDnmFYHsXUdIV4oQZA9LyZJl6QPow/BBF+s8wdd9DGpl0fdAOjN8MG8VH7lbeTbOdWAOg9vM
18zVOJ999MtyGPx/f1Hk/uEj3iZ4p6sayz82F4TdUAP5JeqDocWAba2IsWivVAD4yMQN3RRsCyi6
e2SU7Nt+6lHQH6v0S9/Gl4534ONHD08xp/XQ6si6+l5xNerA7sOBOMAyCKbPSMv6x9HIgzuhpuVV
P7fKojzAC/88Ykd/DEw1uPsYn/U4BixZI39W+8Pff1x9/o5//rj88RLeshxTJ9j46z2Qeno6tr7l
75qWODUugMt+7Lpg3Saae4I9jzNZVV9X8yGe/Ppa1ndQrTKRsBgm8z9ekWIcr3IouAvD1w2IXUob
sF8g7P1D+aNdbhexjZSf5D9+ipTWMnL6JS/GKvSD5pfiv7Zv+fk1fav/ax71Z6+fx/yL1xX//22X
U/il4oX/rfm110/z8tO//3ar1+b1p8I6YwU63rRv1Xj7VrdJ80fEd+75/9r4jzc5y/1YvP3+25e8
BUHNbCw/st++N80RYt0gJvJnRHme/3vjfCV+/+3+//zvKg7Ht78MeXutm99/M81/OmDWhc2Dy1YN
9FZ/+0f/Nrfo4p/ssG3VdeCYocxj8VzPkEkPGKT/U1OFIFWnQThUbYcHS42iB02GYD5L1edQtbDh
hem//fHRvwe737+zfx/8FvO74+PutHWT1bVK9JvH04zoNebI4Q+L7KJqOkiK+JNUSNCy6oEoD9Lp
KvGsfKaDofaH/nLxWosuIq+PqdSq6TD5XKDZQehU9Tfk47s70wCDrusquKKHPDzL8F8IqfvKEQXK
gZU26FdqHKkLnmuf9QF9V7Bz7ZXb9IdSCb5CdktBNaPcvAQii/Hb4BV3KstYnBqIT06oqtlJgx+p
7Y+noA3DpYqFxcboXOxaG3EjG726RHR2qtZFXn7rXReajpJgpdikvB7D6DDGercbXQFNJLHXrl+p
JzfMdKDrnkFaUf1MPun0w43w/Wr/mFrQEQ37y/V15gC3qlkaaQbCAD9f3xiAcpOVM70k63KYxMID
AFN7Z6J+3pm1Bo5HVRWu8W/7HAo/OcvEQ9AhQ6HhBFJayZ0OhJowUxhcCqfOtjqcxgMur7ixZBqk
5DpO0uOkH+XArJ3M+9I/yR3foD86RdocJFhNYtFmUFo2VeVNAaZ1MQwlvL281PdyrCymblbv83pT
m85wM5HyXCf5MJ+pfA2eKtBjDK8szS3v4+Kxt1JSiyjy7DTkCglXxener92lgbH4NQQSi8z+kIE9
Nr34FMD4WqgAqVe1ruV7d+rUnduIfqUP2fBooJW4GZ3E2Jhjaz0gpTDEcQCzLdm0BKnOFtRRCG11
ZywyE7+IsItRSun0peNX0acmSg2EzeZpkY79FJbOFbzpVSCscO+hP4k2A1/uNi+rPN0AnBxX5ZzQ
LXp0a4wRgSMA1VeymHvDddX2w40RmJDT2YusukJFbktMYICDdHoB9QcPFOgeDlsBLD833qNPnG/9
bCs/LBo4+jmyeJM5zcFv7YDvFXFdgQLrFfpY3OdR2bnLcgzXWAoEz5FZISiTIBAnYj94xktol5GL
HVdwA+Jko3eqcerNTS/G+hCy809tjYtmDdmunkR/Nius7dQSd+XWNE9p67JzG5CcRBptrU1C3+rN
JOqNaiPQwla0WmWAAq7kVzlBESfkARxhxu+S6XuIoFnauP3tJFZGwmIGjfgBb7et5QlxkAcU9opl
ivDCSrOHsxng1NtUJVm6wBdHqNCweRGCxl702NTJyiiGeom0VbPOvVo5eWqFkk1emvmurf3XQYFv
GxjOPghd+9QogdiGENUWI3ngW0AtmwF5tmtZQlgu2A+O6aC1BZbG9JBdVfsI62Qh4sXkDsWzaPt2
KWF6VWKg0uc+T05eneXrcGjtuw5QP1aDKA10crU3fJGck9lqpWLDe6pLnJb6qjy1Gpa+burOGzA0
n/zeRRnZbM2jH4ivnVoZB+TXn6Y+VU9G2+4wJi6O0CLvUs137+IYQYKk+qqDwsc+prLAQEziGgzq
rePEr+Vg2RfF4ZcYrLF78W3nTsREakRenooyb251zXX2k0UYfnwDDfFJlO4M221QGmNvcOw696Gz
3eoxqu1wI3IjPFS9HmzTyL3rZzC/XhUPWtHfepWD7grpU2c+sJUdD2aImuK8ui9cBOHbsYv3tdMl
e8Pp80U1m7BZA9ZrA+4lm7qFU16bA5F9e7qyoECddEXv1/1kFeTCB+9cRJV2RgagmAthqW4SXe1O
UCDsS6uN5OshIa7lhBhfxavIV9Ag5AECriUY97NN2X0huNCZCK3llKuYKeTDizNbyXUJOtVTNjhb
pdKcCy8a99Lk6CaOs/3gR53PKnpX6yEK7HMXIwsJJfRgyLEXACtkZMbW7bPsHvEHAhuTni3j2E7v
XY2PasbxRjbisgR4h5TzEloypLg+Tl6mAL1KefZeB/9vOU2GehZqtmlFWH+D0XlKYtt+Rs8DNjJy
x7v3J7Jbo1mmVPqwHnq9fQYFue6xxdi6lT5uyjm7KuJ05rri2I5OLSlkUrq3MWQUTDvBgTTC15e5
r+GiNBNXfHBVgUUUWLF9qMlJxyNkMCN8czxXuchD22fPqOiLqyG0DERa9K1RK7eN75xHhCp613xQ
GgCZulM+dPXBRVoaWaHpU507NxEyikhSLy2EGUutuRqT4FAbOpKVI3pqj6WW3Wqdsp01xiebqtra
TkG9GWFwJJm66ypcvh1YXbqyhUd7VSYvTTedBjV5yl1UJjJY80GUrVKr2gGC3rh+hqkN6a+4ulIQ
z01JGkXVBinVzTyVTn4rM3mw9DYisf5adMM6QtHIwXk9Rn0CxjI7lHKlK9pe8e0tMosbPTF4Y4nl
lPCER0um5zWgzraeYYoeXb3uAM2moYdOCI7ZjeLeVCGa9cJdQZ1EMeCax+nGqOxtq/K3geIiOxYA
B/Zt4gM78/oTSLtdYW6m3l+lUGiL0OZ9OZ5Y6C30iJgqOiRxrqxRYu9qkk+eva6CAOlVaEdtvY6d
ek1YAyZEvGyD/ki0/zBfxPlCTLZyMdh3tC3kUWIgrQ10f8LjCm0qe603z63Lxxs+CUj8VvioQhLI
FEyLQKmGYQo0GWKuViDBpC/NACkAHlxJClorBjVYbvC0XDYaLGuFoMagrZvI3Iaqj1MpyvYJbcZw
MDD2KkAG2oa/L0ZjA8oSnq15mgYTOFyxr4knqmX8aPnaapqzC9PA9zAcm2AiTp7tfS/aVOwftbI/
ei1JM3s4KFh1VDkmCajJKCgstSMSQXW38RH4iEakXdHVJsK/sMmBGEt/AEk0LCbikbNtkzPk+9b7
muQemi7Y1wMNc3NAZAX6HfgJmEZ6ExrVOuRp1eNICEFuRGuxVtD46KdtruvEOgE6JsjD+vaNiih3
46uIk0I6sl3nJeCnqdxbqp3x3kCi2WajqaOuWWoJNrgE55y9aMJz7XJPZjMylMlZA/i2uxpUUslB
fzD87lpHbzIpfMK5EZ5mzm1Z7QO93+CzVL4Gc1wwAc7goIgwK+W7xefUZ2EdpDlOFcnGxQCnNewd
4ntgE+qdUZhbEiDcYN+apH5BgmaOiR6LvFrxPl97K98KdqqtfClhezpZDqO0WnWiulILkCBCWYd8
qkB3NqmiXEIfBIJfn+ZZwvtqinBSateiuNV8VjzcOYk9P/X8m7YWi9YVZ4wCdw0x7hrpJFwEtm2M
xXLXIdutb+Cg3+GbUdbIGXTYN5f9ykvNVQWufb6fsVY8ZU3zWKvGwQunS6JHV/zmKxwiWOMiwpZe
hSjWVLxGvVkWKJ9B1+i5VPYJgUVcF/R9ilI72iZIXVdXeDNsBH/QbUGSCxKUYY3XJlqs+tBczf/W
qoNhhMmXN29UTuiN7Q0zOHlwGjwRrAFaLDvAjhVf5fwd1+KsIqULIWadOOOVVh/nL9kLk333fwk7
r93ora3LPhEB5nDLWLlUpawbQpE5Zz79P+i+6eNunB+wBX+wLZUY9l57rTnHLGo2QBDVU3xSQGaR
JH5tAH9uH26SVXcGM12vQDXr4mVbCwucuhUHi+4t3ngoVKomg9HBKG5ZMewGWXxfJkwtPtgh7sNy
mQzqUmnj3fuL9L2tZ/mR3e2mTqDRV2s/ysVJgzwl83RxX200tE8UbU5PwHu6ZA9SNrqivvoz0VST
rDxo6AKqzHpTNBJX5/S41pSab5vwpVmRdHEXekG7SdDBZV0L1gYAkLScLfCZeVu+jYSnbn8zLAq6
Sn0QYlglc032khgFuCnf0VFfyppohFx/DpvKI2ZwZ8I1Rg10ZZFwigJLVdzzMvPiRN1hNhVfWnDD
GeNVY8GMyk8Cpbj++p2cK/BHSniJcXWhqD8PqfBUZQGBPVmdnMi0JYDIcEUh3DMCdNolOtRwI5dh
OafzdK8NRK0wbcJKBpZDCsusri+aOO7pzBwVgihk2JhRqb1ro34uZOCDxE5gqjULWC+UNVh5S/E1
zaBM5U3ysQ70s1biifrJ9Ai0f7aU5y7LbmE4HnMr56jLxZzAURkMJEnsMXe6ItNU3sA8A9dKf0vb
sHTnbDgl0fze8/wyX3orl92SqBCZcL8YnfnYDclpKuHORx9Kdwsj67WPNdc046teNmdYDsdcqg4x
zdbFKo+hPGxWx+i9EMpnERJZ0nX07NotdKXm/1Y/Kwiz6qiCPVwhnGaiSvKqaKvqkyBjlyjHHakC
u8jYwX6GCUmOh72axnMd5165gMfJlsJuIwOTBvkuOOtuY5W4TSwWNhXSL7X+KcwRverjhzaAYFvI
KtAo65AwnGNh/UhSXxG5ygqQrVnNbr9yY50aUf/Sy0jFKl1/czI6Cari10sfdMV6UxPka7BRj2Wj
7s2SaLX8Jm+8z4wZErwY/Wuaw8duvsxqfWMu+qQO3UPYSvdh2iWd/hSZ8bMFTy2rMwwCQHFGcXzD
pge+u6nvbejgJirxXa/EM5a/dSl/VOsbmLUXse5VZBXtRz9EpzYWSaMZA12dXhTDbOw0rM5CZjz1
uumvcepnSb3jmB203epJmrhbKuWzMqJPOqmncq4CJZqZ2nYBRPgDrgODh8opyGAZjeZN5CHEI9Tw
Ol7ipn2cE+td11Pk20J5SH6ASxzbWvPLeuYc5lotx+xKecngUraqdZen9CJUl0427zCyzr2FzDxO
f6BHHIY2/IMVCWyZzRX3jJaT7zbVB1IcycI0b52lnVJroEiRDrP4BPLmRubFVzkX1yay7hrr32Ss
ewiF29uZrOIzNS65bJJLiMiPknCUKqQXq87IXOvNwVEuXQ2EyrK1nuJhC+mVuNeV9l7l+HnLPb5M
WFv1W2OOd56ZF6Kh3iWBenyCskXyxDrXF1Ug6Xjou53Oi78xFMeS07SazVeOEbukdsjUPsrhh7To
OLf0A+aZnwm6Dz2j9ZJJi+Y05mK3TUKuaHwhXTip1au5AtNEl/3TUz/Y6k+v5LIzZJJA6Lvgtrn4
XbVYScI+r0EZWK7KncqV9UkwNqRmfOpDFjMpIoBJgUfkzRLqS6gHa1tesZohXi8BAFgCsp6gEiaR
tD7lKzFygplrW9VbHtbR8KO+g8E2ZMdcFg7YAcG4D9W1LmCrNxzAgpp8DMWa3L5XRac2AKgMJuz5
FQWbQEkAthaMqLqr44TX33pdkQkS0MyxXdvVfUkGhTh/FaLu9zWlZ7V6fWa+L4riarLC5goPUjI+
IZ49QCFzNehNDeUWcO59h+lHHP11HI4Vq/4oIY6t+yBNZxdf8nOkSqdxbl71aLwJRCXnCp64nr33
w8DY2gNQGcVzQVLiTi8qNq5KxhffnpPZPDeRKbsDbiCX9t9uEKwxYMxyHEuWzlWEKVeL+exB8NzI
+aUzM0/EB7ewEKT0Jlg7CdFrHtnZt8C3QnGwWX9nFiYakuMKO6MwoQMPPEoJyjnBRl9jmZuZ30eE
xthLpINMj0aSQZWzXBs3aDkV/N21nW/zjCO8yIaPGWXaqAWWKV0r0dwpRYdKZYoA/A7fkE+OVVzt
aXHceqO8zRzeA8CSOEyk51HqvsyCFyGE/ZcyxmiN4cjAkV3mLi/1IYqEywo4Mj2PNYNGg5u1kYol
If3rNIDNYVZ+hBlbCqd9FZUJs02fFfPUC8C7BeMmFw2gDevIqP8+JONVKmh0du0xjmQ/wo3aCAkV
AapyGZf88DIOGgSj7GRNRlAXxmsTkUwjxD5BG2Bsn+F4H/osdMme96T8S2ATEpf6nORyhigkPFuc
eMKJqpSyGOOf6NfkfqjKcxsVXjfF+7X+yidiBTOiauBal5nhgSEgNnt2pRaauD4/5ls8jMzyQ/f0
bUgWR+g5VondUWJIHRi1PO8ykCnAYsv9ADgZcqFXs7Z75aReR5ox9rhK7xxiH82hGE+9xS0k3MGb
hMhfFuPOGBdtU8d5JD0xnrXDtaF264LplM0DmUqx9mzOYEDHlpetgHcKZB7HOVvNnc4a26xsV0IE
2qPwG1N/jITqSnPXT5M+iAvrbIx5wCiPLehPZd8vlh+z54TRrAdeXdhaZXkRJdyu8+SDz9hB6HDV
BY/GZtOpN19Hd1pD4a+sSQHIqjN1p9h+VqS3zpLod0V4aKrulyAbTxwVR0fDa4FwlDP9ULaGbNMl
9hNICCQxc/oSBRK5q0AdmGOrulvJ6ZMRT/6QYxGTz8LcOkqsnOo6+Yb6to8ECYlsYecxmJiCXJwk
iYCRsyEr/aEe4iDMxUAjHBHW0Ut965KvqUbz9Gu04yFOWSo0ZadZ9a7fAixYaN7VqNtN4D4HTXNH
cT0vKrIdIPSyXHswjeESsCi3VpBa+j2RxUOpyyuUZ1p9kxF96QV5eP2geFXX/7VSeF/QJ9oKxr4x
48/1XiNLWtGkByEDPz9WNeFQIqekonUW6susIxZn7naziFWtMf+y+qxvuxGscaMOwk58ydJ5Z9Xm
USS+NJ1kewjjq9rXXqaQSqkHMsOURNIuyjoe21WkH1z5WyIrpJOHVBeOYS6DzO0fNCN7rpYKLen8
gMSLAxIvnBiTacDKKJOsUVZv/fidDMk+Jr1qRYgp1pEzDinNHCwZafY1drLbqoU3rg1EPcNb1eiQ
1/m5k1pPh0+eQ3iwpRoFcyW/CnLhqADaVqs+wVUfdyg0v8btODma7qy2fke+aZhOLnOf5RQzoLYB
U1UkrnV+rvXQY0SpdLNwddQifA/D2cdFdUwTk8HrUF+VUWXmC3BP+Rjk/BuvCXxOYHqy9KIRjjlF
YhCxli3aT0dabhwtVxj5x5WowkqdWfv1P+4iF5lwi3ElOrstvybt05jfGdy7LbhcU+iPHSDjZkQD
qIV+oS5v45Q+dlZMU1RTYBmq/kLEHzwBm4b6JvYjQ3VDrPavVQfJdeCYPFs0LLbEBX1GLr8i7tD9
TClIaDQODbGmcyvRxFJCl4fMk8ZdLw2PVgwRr1a0c01irtVmMHjhxkbKw8R3NWgu86YCGqTrXXCS
AdejwbyVHwaL4wC0c/2zlA/81RDzhFsFPxfSg0kbX4hUDsjVgJlmHZRpV0L5xCW4X0R1t2YJhilh
CySdXZUooFRbb7rYQ120domwHhK0ayRjnslt8egXfjSjSdycUv7hL19syt4j0Gni99YXkmkIMaPV
yBZ9yGfE5gxl4V4dGLpSSs8pRGIOtg1iVZNypCH0Qz5leWUL1Lgh4XAxzdNJJ1QxbR/7DZRqagcE
3V5VIZFd4kMnRjvAU7YEnCcyJNAq4UHU8psK29muCaoeFeiptJ/KRYMfSv5fqlT7rHM1oi59ubIu
SQzorfWXNvWsPif5dsYWTTfAkLqLVJCBNBE5SszEIn/NjeFlViRfyvmp2Mo2w1o+mwHT16DcVyDD
tLGfpvW34agM4vcdjb+D9cCj4cohv9sXDd3dPJVIVEh3sgohUgumpgsG+bS0cyDq1lPUJwG1/Gc5
weWIhQvDkWBcvtR9x0HCyXWyCoQV2kToI/a9iEtKPNPvME1OFJLjA/c5F2Rvrjno0u1RR/NZQz1i
h8quwKKhEGsmOVWaATarxd+0U04JTnb2Z5h4Ar+qydNO8LM0mp4xCp/qyNlvA8zpcXFqR+sjKWzw
33upl3YlzDUBVaViMLwcVbrsotWcu/barSY6R34EhAlWvseMdmDCpMiz8KB1MGHHqnVicQlKMdqn
C7+QZjpJWgW6SRzKPq4ix5JkP6YjoNHQrKEqIRBKZGeekyMHC9QxpMVNtQ9Cewdr3jMG1FNmPoOj
sx4EXi0J0xOdJqckU2zRhwOnXbJDCmeYhIdUpkgtGZ5pNVFOlWNU5CkLlSeIq2vWjwSub7Z3d5bJ
MhjuYutlGCjT7tsKK68bBAIIeyeLu5PRf5AcRiyr0zN2q9YzgZWe8Z1VP/rA0UN04unGAd5ZCxq8
YujU0p5kmALKIuZzQXoS02cx+xz51Y2fULYeMDwQYUjCONiPKRE8NF5kRReBudfb5cBSvIpA4KAp
mC0zKfLxRONzWo3HVDE8nbQHxt204sCCkkypq6tdBnX0mGJDneYUEvCznhy78KWA61+Wxnmk3pJJ
+ssRVG1IfagcXyCDaCUNB0KmhbhxOSXZPVkmSpl5sfHGuPIoE4aj9NFGELTlTY1Uklz/qjZ7Kzym
KuaqcXWN/ncq0EtpZb+TFuMiGntLIsMp+0tSZJtq92aYHr7mmcgCQ1P2qgjIMPvQxtBda+FCN1c2
9IPc9295MXtxQt+e0BI6SOTltPLBNHa4vfc6q0gOODYWXltVOXEWowIoEmcShS+zXh/M9UTrbWhf
S/ArXQh6Q9Eu2ZoycBcD8m2xE4YkpEhb7AsY5S4wxewK7OgW42xAImATEy7QGdIIF+jl/p4WHPIy
bv8iLc5Ey26RqF0ITszjxZHJbUxqQFSDpQZ6tJwUoK30s2kuVf1Bjnxc7gl6OMAVS7fCvmhEvLYT
MRh1pjxUigcxgKTuKJYwBFk7BtE9FHw5vMXbl5a+t6yhLU1H0yFWynLL2mpPLTUDhSnQUB5FHFbF
MPd3IW8PGIB3EL7JnyFewa4Ys5zmNouPMqRjRSfKy5Im/ZwxWNmPcdW7/3CDRCnOvGrDDneqcLFK
SzxhHpMZi4C0FpQSuhCcGegsJ1qdr5YQLTthM8yJaiwFgtH9MbZcCGGFYdbW0XL854+oADs7K7qa
qo9/+88Xchk+Evyreiu1N2LsiwdS8aKx+WKKpx3LWXYbbDXXf74kUwwZMDNjoN+tdhwIJCAiXnrN
pax2NU741yE78X6bdNMS6WSpshqYYcbcfoGUD8EIma7UJPT9SLn2zHER73Wr38tlaXaYYtkSGnn5
wLvOUX3l2dBwGYNIISogX9g0tMpUfbWGkljUBCJYfag9DmV2jKYwejfG53mhPycY9WhrnHFbR+9Z
piQG63PYc5bvuqsgibUjIMj6srIfVRMm+olzTmPR1D3TKCKivPgnwI5xEMkF1ZTBLMCethm3UJ/M
VC6e6t7SnWyB79wjqPw/2rO6Pg7yoD2ZeNSJgShbUuHAP4hz8iZE8//iWJH/fyILS1fwNGiKJZra
vxwrTWnERj4SeieE5L0NSsKeq1n5i5H2gq+qMatEN/8RhCp+0RQq6zY7KbVOBmKAqyeoQo0Bo5w/
4OOjKMrCwkv7TqJ3G8tPyPus/0XPKf+nnnPT3FgK6h3WflliXv1v90MG6ESJRAzqjQK93J3Q2041
yXa9SH2wRB7K1fJBm8iEwPrMaFtv62uGASrIwzU86mvPaX2BJLFJJmDz3solj1Ayqs0PqSn8B2YO
g44+/KQaBaElJotjmVrXf76saf9bSM//Xefyj0X2P1VEKPlkUUfiZFmoAf6lc4xg+CVVHosOp3YT
eH3bXNuOj1lVwmWWmCYoFVz4DGhsYOh1chA0hJChPj1n4OTYJnTtzo11KnUBC9bX1v/iwpH+5X/c
rrgqawaKectSEdH+S0E7RpY2CjJhORk3m94vrOhS4Wor6YSWKVvpfyQSfXMD2sEpRjwrLk2AFSdE
O86XCNzZf79i8n8qQ7lC/6jBVFWTFM3UJG17Rv4v3ZUUEyNjbf1RrZMmgnyE0SVdc6AVO66nst4x
2Bue4KFGnPMOlS7IYCnFzAWksWGxpnpfqodWyS8RIPazxnC3RR9va1YjvmhNQycinYz7f//M/5aK
aXxQi3WcEs/SRMv410eWaxS/YJMisklvjNVJ1Fsd8+u//wzZUv8fyZTGyUnntTItQ0d7p/1LklZV
s9BGFtlVeO6NlBmy5CzTrcyvI9gZhcerg71uE7CdRQ4RR6H0QaxO0lCGg4CvD5rg1vo3pzK8p7rp
lSqIw0vf1qjQwAKS2pp1vxGKomjcS+bOGtDFkCpYQGwIE4fxhy7t1ORPUq5GQx651uz7FK6+ZLzq
a6c4s0CLxtGMOxJbO48+yuTLXES7mb2cYt4g7LrkpGsSNpfMKE8nUNkjP6FXbzg/DpqsOiNkMiH6
SGL5OIShP6tvdgs0bm42FHKETgx9RPWuz24V/9mleSAAwhJcpv2h00VPJQTiOHvW551kfeXwfbNT
cifTsLRuGUOMfi3cqe+oZebXshxGAlXqZyqeOsLLNR5mK//OO/ymYY+WR4DA3z6nRkH2yqUVUJne
u1rysp7sSYNJsZUh2CvfMRT5vSScyRU56UR1zAqniR4Yl9ZkkottKHHQmmqpljpd0Za7CA1Q2lCE
NATFIg0XSKVU5Vs2DFD9t8mksoc7QMKrzcBVg4EulK03ZSFn64Xw1TiY5sMwLF8dcTmOrKdgaZ4T
pdnNy8skssEW/LrQnx0xA7lQdSBgMkq6N9an08R3bLsDWiBYKbZhPOviu5vDtVbi8r2g09yXh6Z+
FIhWmcXO7bfI7i7bxUnJKlveqlUJH9mtnXBNH4u0xofQPxbhqxAuD42YHlbVCJbYkcrrduggOsjL
Zzw5VW8R2VnTHsyetOlBlEtAOtjq8SOF61NBk1PlzS6QQQho4Gpy5vVkl1mXkKl2HH9q48WqUzdv
rvX8krYCxczO7+Bvh0QRDXJxaMg9GwnYsDhrrtaTHiHwVg+52DgJQcrVPDhmvDfQV/DKbMdRrhEy
hP2WRj2I7zNJvgMhV0LzJMsfHbEzy+IpeePow7kyLDwCjK35jL7c/oXEwBTpObeCfLhJsmwDxA2U
mAuSPS30MNunAotnIpLkQm7c9ICFY8UbZiP1oAK4mS1nYsalkaNB+v1HUEGITKa/Lu1fLLeUorRA
5ofIIIQjimwfXhL0aKcu3+a6tUF+BJ3EUYf9upYqV6pIyUampFZ7BrSZ+haR9hHdDCIfxGKXRX8A
mE31UdYITKfVTINXeVGbh0wh80Skg6WgUWASaHFQSEkx0MnJmEb6agY1+GpAmFa9uOHCoR2saXuu
y4tMMiRhwnO3Z1W2aWrTqSMsVW9dhOqIg0wnrBAziM8zn8EwSKGByBRlv4KEMTA+6tKeyQ/bbdXh
oZSPPJj2jJC7a94FlQ9lfK+LF4quWs5OyT5tfHZpINWHAt56px7M5mfOTsb6UCadk6WPzL3duD4b
y6vcXpYis+E+0o8n/Gjbs4z9wo+ko9M2wQbbltHYHLUYT268m7P3pYEXw0fBlEKL5C8WdD+3SH/D
M+E6I5XDin2DnY7UeiafI7A2AW/jL2ReVwCSGNYfA3JdVah2+nwZeCGtE2pKkiyYDlJuL6SNS4M3
L5AZ6SzF6M/y8g1vjo6tJkS50JCUVKWvRaI6CgOcpf7ZnpEu2rWSowjubD03Ogz+Gme+hc5SdENN
teMWTu94VwsiihnroBYjlWW6TLHullBm2wcfZRxvnoXdiIN6Gn5bxMTUTDTu0fAk0VyLm1cGDfbW
dQyRuI7ydVAI7ZJT3xqeB1KBk0VknUHrj1NdrF80xvtkH2T08sTpXg0fPYSVaqptJau9JH0xgP9K
1Qt9bNKg6yFQzZeat1YAVKusFBJfGYIx3j64Rm4GPDs8yeubVOaOKr+u2bVxRGJoy/WhG36r9LFi
CKWvtGJD1V5zfxKfMA/2tt4jUJW8Jsdo9K6xveTD0ZpOe1N7sPMk9XQ12VsVhKvsNxpP8NTHlqdS
3nHEdqwMEG/zPWMDr/JX0j3t1ZjdmRy6uTuEVAzh8MvxoF0VVurXhGmf3JAz9b1CDO5YPbLsAJXe
Fua37Cu6auM5NfyKhes9rsE9AoGdWcQJkrGF+Lcc6HP19KPRiLXDchr75qir833V9xv/XzIPsXgp
F9/aYtsvfbJLxStKzVgn7ogr0nCcrXP2Pss1c+kQmzere83jr2Z+tro3gWe4Y1cuaE8SC8IxR4UE
DKt1zXYGB+Ll3k7rcS5ubfHsD6CB855YOeVgCi/ZSBd1PsebSav+McqrJgTyQHOHyI160Bzd8Be+
iQbMjtsmr0eQBC4qYKdnIxO5s7n1CBEIKRfDD3bwevwxGzyisWNys3LCB0UatLly6qvOUWeV4kpz
h94EfEvyVeRVpDVSMblJitjqJyaYSGgap6bLHpoQk1bdAwRGHT47q0VdvEfhkE5+ibjBQUZ6Gwfe
wbpUf0PJekww2x2YJd8Npf4QzNmvzab0qSYfiWHklkugWjPAOpH8kpAcqvLBqCfwc3m9wWZMdKA9
ocMHwkCz1Y0KuyDbnF9Ld/TxCQqQnnmFUlMWMF29g0TjEDpauc9Yj4KMJ2np7Xy02xNygbr5aFPp
LvYPs/Srj6mdos7GyyyBAt5yYPTTIvZ2K4tXidKnjFwDaL5oIhFylVVzFy3dx92ubveqgefVSnif
jOdexmWeCKdJv0VddJD1ya+KXxm3tdpY15RmlgxKhUUV8YdJCJ+qp65gLgq7PRI2egSQb3ZtU1IZ
0qRNioBpve/Wc7o46iL5MSz6EfEb6eMvuXBXVlOAKyV5LvLGDqM0mUHWUwdUUbub/BndIRMVsZrs
cQhGeXWLz+wiSzuDJi7dtVW0fLl5AIL+EJOr1ErPMazqSrsthLClljdpFZkQLv6BpmxpbGd2lL8J
3VWROg7KgjvBdusBdSZoGYYVrtX7YtJW3JJMXBu/nA9UW+z8sH4Z9GMDdDtPSFBjdS+GhwnpY0Xm
HK/NjuPTwKzhb8y/hqyZHTieVQwoUsltfjKkz56j01EGw8/QCQVbs8vBsK+9JyQM7Wg7EIpSByMy
glawFeaU6bmNDlJ06KZfBl7rT/+dgXuW7YWkLTEQ1B8kAQddTPeL/L4QsJUKHxxJl5IoRmGfFyN8
fLld7FwrGPMVW/sqDFgQmaJvceSuP+u72KJCAtBIPbrCQHuty10p0j/9s9qjX6mPNdGpFNMKRXab
kaBRgN1juqeO7xlt/tgkha4btrH33pqyH9bSvGY/WGPWaXpt0W+/01OEAtUfcovGjngPlEHbKxyC
uoYXombbE3xxvoqsHGP0Um68ZtWJw891Kyv0Z4Z+PF9dHnktmlvM2Ditdr36hhjBtq30NsbtLutH
vovyNFlsdxb5882jThRuW75Yq/BUdndRXm8YNXYJd2PRH42JBQEizkVGXCSyq48Er4aL7gIseEMB
Zg8zYTnm5BihdcBM4vLL04YdgIrTCp6NXa6dckuxFe1F1F4F5mxCfFQS+cb8CNsYccYN1mEEKq0X
FqHCrCZEoZ7Gz0OPGBLVXHqMsiMNM9TG2Fv07mltHJwuDI18kxwHiwjYfa0/ZNXbjKoW2tuPGmm/
Zqp47Gj78XGmn2AnEDKNSXJqZMF9PLhsEcVcfSU9H0yCzClcha9iFGmzpse6rh5jbXoUwPMLdxHD
tfCXk3FU3tvxt/+qnrOP5jd+LDmLmeFZzerD3L7OOiaeIz/UbVnMCfnxMOrswBo4UCGcvJPQpjKk
1silKlW7NIKsOJrjdQBv3/WQPtpgGEt6nvU+sgyXNiQI/TL/GoG3MwuHNoKfBha008jst3VpPE3x
whBnLh9UTq/EjLIKcvCWBsZ2LJDEwlUs7xpZ8DofFD+GZ+GYrFLxZMLhUAULEBBJXj2rWIK7lNlz
tC/oVsyuEgUDo6/S+NblQDoN92q2t5/ZYEJiu3abZ9s6yi/yX7FWgaCjR1ksRJ0nJpI7HThKQsXM
KsipQBNYHz/a63RZXgYRh8Q921CGfeeObDo9MNv0B22LR6fLzYtzh8PZQgusxX5CARieiFxN2SW7
vyjQ98U5O6RZcwH+NdpUhohdhy1Z5xZVlmOJF4mZbE5t/5papqdIbvwjN5o3FTy0C2OH/Bi+NO2l
bd/77B47RTA68lXOwXEceHZuijh6zJYucCush6V6nFudIb2PAtKxBph8FtUCTPNBPtRRwCYEcu26
5ThYZKRKhvWEdpxpfZCaX3KH6gh2Vt+6GiYnqX8T0mfjbXkZy9qRSy+0DI+ZGcapoTcoMu+xzt6C
CgQcO7lIUNPdYVEfzQg5odCTYiY5ZWb+gM29SfH60TC+E2btZBKUVRVTwGTKaY1lcpRCOpEtTMIY
pOkpbmBJRseekYrRjeR2993DRgnOG2FvGgu6LItk++VxmFjcDaaJtJ0JfvRxph+aaPLDPKexek/E
nUiacRIkpj9C4F2+pZH8Zldm1WM+pHrudgUbdzUD2XokQN6SY2xBb4nylDU/YUFd5eKHC40LETVF
y7nmgMo0L0gFR5TiKF2QEnPM6YvurMFcPcjz09rtiHAIs/0iXWXOlM0xj7cTqmBQyh1L81nq3hrU
mPWVgdccecTNaPpJNPwM5GXyLLW7Yrir637OOb55RNyjZwbJac4fOZLi8bBFeqXdbl0eQkSmZsBe
kpb39LzQGZnfmsKrc8J1AvL8rCgoSIhQjmQUghMh2AeXLrs608RFPLfLIzE8c3hGH17VR/TxeMw2
KdJsQ7apCWOXvT5x6cCrwkNUPPJexRMUXzvL0bTy+OP0wYxOBYIK+Ipzrs2eTY7n1n4ND9OIbNXv
zc+8DzRoZpI7docCUVzuojFVdsi4ipzBpa8IfHC6Fmc+CGZHPrhm7TEmyTqG/8c+Os6wBYZDpjzR
DFHie1IdNSswV0+3HNVENRNImY9Hoo/ha/hcMCHy4tAesD12cHW+YsWF7OVbViCpf814r8OvXnzV
RSJkdk3vU63nomut32VzkNCis+gWPv2g6GKEjPO9unaTTWF4riqPWHZUETP80Rw8X0BG2zq5QSPY
HVqJ6gTtVTM4sHMAc9PV9Zfms4mpmLpXiYlvv3xDQeEPmwND0s/ViLLzmFSfRnVYiA+ngPhhCYhJ
VVcd7pHMzAqzDDvgzLDSnSwKhuNY3Jb5aTssW03ARwujHSYCfpi1uvb84yoEpxeuiOutpHmziwSP
GWP7rrx2zyivQzKdmldmTWMT+EitVzpUyC2SO70pd1s4HM4tpeBG9QmFh5wedWFXSUerDtTU9Yfa
x3ekNdes5oHweICi/iSYzxGS4FL9M7IPdb3O6guPQCi/d8aRm1ike+7pNBCU+EAWrzEcqvHUIEIB
9wznhdmAes8HnjtblHaiHDR8r8UwObUgo/A5OhYm6g+7faclws9fze1/Yyy9UMNoBxGRD2Gf8okX
q8X15/Q9TZdfaadnGMoo54OqoBAP8DcwZpG63ZDuKZI71Z+NTyX8rgfGMMHYvU0UxZhGtkmOvSVG
JUd0IFLmFMtTTlQJpLov+ZNLJUm2iGlSe0AhLBkB6wbH7GpsdppfWB5C8VbxRMwaKzMkb0p3ivVM
INgM5OwVvwViFO4GS+uyXFckrmbAqxJLF3k86diKcFthf2kCAsNRWXKtXa4Js/XRChJo9/bCd32y
2h1SMzobza+sudKTWqBHvELD1/E+JK5vLPig/Da0xZVEWUpNhhJ3mczQEHEEE1BOR7Z4K8DOkPz4
69YC2dnbag+HiOE4gWJH3n4uo67bprQtkTg8NfM6lhTxkCuPVe5q/Kf1dnOZ6aPWSdCZgTUy8X24
xJglLCHi3sR1UnoVfM7eHZjKxigofFYmlCgFcPv+pLXMIK/SGMi0wwjTzaDLMOV5pJyBwE5tSuwp
5Zr1RU+SGyGEAS3INfZYt9OZFi3Pa4wS8awyVW2c/kdUbZZjBAUT7E6ZfhHfAFVGQJw5hv5Z8FMB
obfLb43+DQsdrYXcURTd4YRRuzzeI5MQlX4HMliPodjWTkZczGFN8PLOXWWHnRTlHGdajdoLkxFy
bht/D4P1MGU1cPiL5mkqc2C9Z90XPSiefBwQrI4oC2YJFMyVrgqR7xxRMhYVm6F9/LZctC+0GEgw
yU6hPdOS2JV5eGg5yeJCwnedL/b/cHRey41bWRT9IlQhh1cSgTlJIim+oBRayDnj673gqvGMPW23
JQq495wdScJIZjo3EK+sQjqXbeqE6WeKYJug/W78RLglBsnrWneZn3nqS2xWqs0CjmzGdhluFsOV
ic5Ge7JUVYIjDDietogJydAZe69Ll8d3TI/1HzNpG661ir4ClzN+5JaDM1fsJnBFc02WEJKOoTok
pItrl3okA+tSlzuRIsniAONaP/zPPvguivWKjLxoLyc7nUb67/5n1C+D5JT0nyLNlZm0yFuQr7aO
WIs3LLpI3abY498Zdi2H8rqKzk3oVoxXCbFja8kw0IP2qVOb+qVugnjbiPgjYiPOTjUSWGcQpYaA
ZxYiFGGDvCmNwxj9ACKLE6T2aGbmTaspB9NaUsuvOXH2qHH4ryGazJOKyNlvolMa+wLF94bBJIsq
rDqGKhUxeOKm6RVP+0KaNkWy69tdzW9M9dVB7SCG49xL+Mx8ddzqZEu347Z9TXhk+rXO0Rxfwn5T
+I6Yb4RhN0f3ar6lKmieI1EpOF1F9ZAmsU0xkYidsX8LBhtJY+D3nhkRqFG1SrnJe0pRUTsVa5/Q
7iLGtH2Zy2OW/RvMU2x9LYKrotY9G+FqqXjaIjA9iRrL0sYSnByjVoFX9pNEGX0D6Pg1+DtJvPqV
nW01b62+aU5Coy9C22kNdg6lXL2X15pQNfFmUAXb2rFx6LRjom7s9iga5WlQhS+sOIJTSrRei2bp
KgVPvy1eFbjDlkOW0CnLyXyMi1t6aFDJ5l7kZvzKY252rBZmtEWSPmhY4Q+Jwavl8uZXIuqKzWSs
YQQN4qzgdmgVeZO2duXKN+Cj9ImslGgq41Kc+3/WL7KI5N7+tF5w9r+0c8vG+SbfGP7MFzq0+Wd+
iz9CdSXelF+eAl1cqy9QYySZM3mwwgZJsH7T92vjyJeyoXUFCL160375gtQTvsf4Q/sdrv5L381n
E4GmAfnEjwBigRWb2m86VJAVrXWkCr6txA6iGqKNEJfaQmfrTwTOqMqLCxaX36UEB4WBhdDVKdhm
WHhNB2YAyVJdugAGeOPI6knZPYTvQSetUtKugpkdOjWtTz2yrmFkTQgNgb67FiZFiHZiMP7N6Bj6
ANyHwo/1wDFNkSEHBG7boT4N7WndpvckM3ZJmnpGwZhv2FNSIde21kV/N291tsSTUVCtRnYzJjAD
rC2yO+cY/R2tNTdNknnhxVDu2pzLXqgVdpiIjNDQFU4SG3ewTacTUNDF/imbfXCv38J4mUJ6RBuO
oR5nRSNcpHqp321fmvLPRhyxTirESWdF2ZO9FlHRxVVUq6tEulWEjvFuKF1zr0zhJnXSLlWI3ff/
tHFc1QmVmxHYYtMaLN0qgHYKTEYDR6pPV7mokF+NwLeCou8t1k1T0D8wNq7nMnQ0fANC1Dg+/Rx5
vK+EPeXyhUQSvz192cLbfMmQI60m7KftZ4bYriGx1JHnzewyJKXML7qjlmQCr/yn8RfQoXRQoUJl
erCzcxjetPKdwYRANUlwdeXVTvlHNk7bqr9jinD3mjA7VSjZFZ9P8tRkch4w6ZbWX6V6ddmfFPoG
piw7YN2MGv8sKf47ofVXnSa1ogmvyAR3FdGpIbOFSNStjB/B7Kt/UrC0albSP9XQ/yXTvIvFlrN1
NH8pfOG2Hy1oLqV6n1UqaDAnSQI1vZYFe+r/NKZ0LS2saazv4mhUu4j7uyZ37Bg240CloaW4vakl
B7HlrmlAnTVLBTVFFmChqqJ9Xl7Pw0TgA5LufWiwCM0fif4uBmBaUr8g9l+l+FgyRRFIrOU0sRW9
9KLyFEux2wKKq0xpuVJv0EOdmkzb1wqqZ9z7+G4+/SB8xX6I7t3aGmPplIAC9DKu5OY2wv/QsQrN
IMn/dFN4b5T2hjQPCV/9oXT+Z9HUb0mNUINuCE7efTqxhsUUeg0APCOJgLmCQNiavSVaayBWJaaS
DLKlsLGa8DPfzqP4aXHJyrGKPF4gIgTV2Qu2oe7y/byYOloaHUAni4koCyX4djUupwpsWeVL7BKu
jYkDZWsC3kYt5Y7JSgc5nMH0WhRyPhhcHnfrikR/gZpDfklvw5WEpigVZ3egS4EGKRR96NQcwzr6
YMdzBavSmrtYqg/plDqByjhZ/8g5RgsmHvQrq5ZBDrUFwGxDPWEKNgWkYLwzB7ZlDvONnSfti/0y
xap2Kr+pxUPW30ffBLlQA2JZNdMWcga9ujV/s4RhpL6ZxluT/lVNiiYjJzr624jo9tNNfvMYbkcr
ViCOgMPjpRm+TDAMLeJ2G+gFR7cXGDhzpBK+kr65wGIaQghCGipsJAEahODIvAVid4us8YP7VCYf
Y8S9O68s48Pkm0DzwzO3U+VK8TLqHQnV5+T9hyNLlljFFbrTmZLy3thp7QKb94INb8FT106UeRDN
kpvYmrgBFBqHfW1wDGJUEbfB7WvftfRXavGK9tqV0WJeDSwLkpRzklDuih7IecvoQtyKIq0ktKrd
ljkYkCvmXmy8qd0wWewC2i9JCyfQDDH1iAlFIbXsOBvFQVSoj38Dhe/Eb0V9WFzN3XDXb1wTRr6W
pxsXnyoR+s2aeu5wMukp3k6BB6CK3wPCiYsSsJI5d4COJXCYTfLa9rukPkhYl8ydUTR/gsoolfwa
GLCmU151+zZ/UfTuihIuIl7tj6o9dNOr058+w598terrSKkUg1zhn9TppUpX0zzhnNCzfYFWIJ1O
ZfClFr8pDdiC8U3EaEogiPFhAELMDZwNOYDTKZvOEfc9Cm91PA/TRk896TfpXH04dO2FoiWUdTiX
0Tj0V1E5h9mtmgjd3uPUxhlBYk2GOU2DK5I1N1TvNA6IkXy2ahvEwmbtB35pACzIBuYJ5R4mF7X4
taQDBwTSaCf32ZeWrcU8Y6SwIL70g1zvteyWt2e1Qyfy6JRzrJx4thXtG72ByCUhTi8iAbTqnXhQ
cmWL8JgAE4bLV5G8Tc0tmLd59az9jY6xyAruCTS9+WXVMKhfiFfAg+ieIMLwLM5nsfgnaT9N8Zsz
e1HqAmonfDXBMzCfqfFT6lzRbCH1xmTsY1pTo0eu/PgA85r8O4DdN+OMJSBaz7y3dkxBJp9HQH6N
EHwk3T027w0WuhA8V0+eY/YVh3dM98J4iuut0vqfRm5uRg4wbSzscnjLSRDh5cA5cQ6IOZ9OUFpN
e5jR14zTI5g+tPSDfsbAvGQGRZX+NZVPLeTL6Cerkr/JFvHaWcaW+FpJgU+umYFzadNq36b+rg4/
jMgZqNgZI5Vo7YHItpQNrYZ1ZgzUefyldJXH2deAp6JQmYrY203lFTTDkdOaUS24mxKzO+KVhhaH
HJ22CLAWCY8Sfjzhdoh21UC8EFvrdJbmS5+PX2JP5znjXkLPq3iU28MkeeBmusYhJ8j/Yp+Ek+Gh
idAvX3H7mYfSvlhWdzlD48AXUeAhSfRyPyzstkK9tjZhHCWFFJ90MsKXxk2AXt7SYOF0Ns5Q8Yyc
jAoLx6YviqcmrcITg540dfVqP6gpJ+2KvrLppPAmCIAoVT9/DfFOGYPPugKz5Dz7kCrSZNXdOGCK
InyT3ZBiIeJI1igP2Vf0p7h8Nm32nhX5QazrwO0a5I1o0S6+0OKxNjtcSarhe3IixeskkrkdDGIZ
BAtxwDyYVzb9Ztk2iwr/tzz9ayXKOCVdZn4nyGD6UU0q83po1hospJdXOqQZUHDfZmsxhMQqTB/C
oednRyiznnldcan8hyocOAPEbF+miJZuub/J1YsfvSvJN+m3yujRXqYFvOw8M8EbV3OSX4mXD0XP
aO6JeUt7QJrhlnCOxs4wdN1WrtQlkOIUlaVx8UOR2ErgFrrFSQk+jLm+qSAnuoo83inmsehtlcDP
uMptckKvUsqDgUgFx+O24TijAo/+2Ra4Vva5wvoEIDww5H3uC1uhBUZMn3NIe0aQ8BPq4PGolVtj
kgOh4U7NQESxRxH+6xrUDhUl6zUCNoLpOxZG5P1YVF1dZIH8GKizFLYKeid7wFnJcscLEiMkgz4V
NDVavEos7ik4gJaLlS11zU1AhgBiY70w8s7qC1GaRYJK+MryRYbhg2OQwTEhUjayZoOCJGFuCgQa
VHXhrta0yM5oi+p3P00+iI4s0pssWylQdkezbU3lfLeZ5HLt498XX2PH8D0i5sLBiGxct0mRxXm6
omEakYdbin9Rz7iDQVL/GK5Nz97bKDvfEF/WiF3DL5KVqTefEf9qLdNO1C5t5AA4dkT/gVK1zIZf
pcWPpByV+kxknSe4kZAlW02V0eobP0rLQcHCcKgl/ELcYqnMZM4kga4v0MpvVhcAKTRLTR98hSaZ
E6YqXWTFdHUAjK7/1Xnz5JClJhT8iI6g8NOksw4ghZUt/ujNmvbIHHfLrzLrnwV1zauyU5WV0L2X
pH3UMx20RNjt8/6qGPfeuAfNiZKwPO1O6ojrOtePLeZ6UxOvMJPnPgNdUp9DIMNJ6l47Nh0EBS0t
GZ49scf9ow8j3lkEeivZE2e6ROaIehG12yqZ7Cy8vtoVSI8YjKLmqFccjq0s/4ua4ttsgm1OYH7V
+FDzYnU1JcxHVUxuQrRX+aEmQoNGQlg3yAr6tDgzdJ6Culv3Rv/ThvHaNhJbxtCy9EeC2CiiteNb
SX3hB09sg1pB9jKtQRbUNaucXnG7UpawqexSFyEioAHwo7cIF2r5Z63oval4OYsJSwl/W1NywNbW
ymB6whqIeqh4iXX5MPRN3qrOLAvHoeZW1aEIQTzXnCkBsBFmlLncGahQ6lE6FMQpBFbmRvxBXqKH
oMZiAxcFygSRl0OUNQaXFjrAVH3TY4k5nqzvV1fykLUfekX8O1VXgzhcqqZ/60JzxzNrohHBJZZW
z/YDdfzZqrqNdnAViNOWQ7XGp2tBc+7Fid18WwJxsHSEzbCyi+5rYDUajS2vP8zL6C7hqnKUwP4h
aJII5ADlkDZzVH+gEh/XGeu/zIVDrBxOyXD6FIiys6s/PfHJFwADTP/8lGUU9aSwRO808bPPiRmj
c1fE5LaakQLpOrgufzTVdx5gaYjhMbT5RurCTRGu1GswMfncyVGdksuDYKoubYk9PGF0FdkDaLdc
tUygDVljJLymCUnxa6E8xvKfwltestUQOrQKkQRYvAcMgtjteuNbWqaSqLezvLWtoeJ4ar0ZPaLW
W/aiMczic9vgNeWFDqZXIFfOjPSibLeSIr7nkeaFE1fSbKbffja4Scz0GOroqyeAJ3XmSe1G7d+i
p5Mj9YeYfVoTZ3S7ww8WdmAOezLGGwUe+K+K/YRIkt96+f+5deWw3GZQOETTkM1KcOAkfBRV/E1L
5kfAHanzEBnNVa3Z/nSVTUdW2t+ycWILNYAAc23xlEx8PKQtrCcOpZA3rZuTazjBO1k0RmFOQIz4
ITQatQGRdSp9cJLJKeRojwX3Ehao9BKgtMr1/YtcXMrxMTBOKcpfc8+GL524OUW5V1TGGz9gdpyr
8l/XuOwfUU4g9X62GMPmhyp78HKCxLj6qtKN1WxcsfgT2t040xh9V+Q7ox/k30OJCTZqlZ3MaRk0
ui1wyqZ/0/Ca+QUTk3Dipl0IGSZ8qHl4Y9K4UFD29JltU6o/kyL+LmOK4ov33CIbFkqjExWSrZLH
XBNFEqMcipCF2rJRgoRnPOu1FZpu0PBn3Xwum01cKE89IYx3saMCRHXEKCYN8hFQfTnHEpu/j3m9
ww2r+vDuhtq4OTbSdgnlaiIAHGZyo39bosqgHDmcMJOGMLBIzFS02DDggbgWeQLkGsXDyDLRSv5b
OLwZSngXOTSleloH/LAVHWjVHM99ZX1o7L5x3HzVy0qO2k0va2KEEvK6TN2/E9Amr+iQeFhi+9Lr
aJOifR7f4s7LiPQwmTNkzuCMH+tyZM2Ns7xLjANZBStU8L2qeH0rg+S6gQY1Xz7mEUJa/mgJGxpk
ayvz62G5GNsvCIM9kGxdDezJJFxqfpv6WwsyiJAB3QQMAZ8FEEQ47ctWdoiHYeWWaN6oXfJ5rpKC
UmfWj0Ff/HSsXctGoHN+0if5nk8KZvB1aGzyGUwqZboY/schooT4o7/GMW/xLp/ng7xPj9V+FiC3
+QHnB/iNg7UnYe3I6DsM0nKb/rRVITBfZQ8pEe8NAZRNrj0bfjEyrF+5Vk7NkmdWWd8K+k4/qs5B
jrtagzJN5K/RRMcixyDCrVtXwyPzkYHlAMJVu0pg4v0ajXQR1h4+rYWxmDvio1BjYF2UyDWcOe5N
FVsrVwkqaf8X9YOjIQvpYccLthWADi5HJPI6oEonHWoS2ldJhBoxsrhZhpeh/DTZP0xKq2wgRoJ/
HKDAW1CHwEfBW6NUAwmBMCkoJ4/IFpQagfQqy4mGwuuhiiyuz4AeB9F4t3r6b2uLuMxNkWJ4ZiVK
uRpIm12FVnhHQv070V67jEGXhlOFH7rZROusGGD4LUKuIjvUgari4BjJvoud1csnMtb7dhuHPFTJ
hmIw0uX+9ZyqnUguRAYfKJ6VedzX3DX6/JkvFu+fGuVqqf209TZRGsdQmBSCASIRPzcYhYT0i/wY
unOAAtkNO2UnSYlnDr47EHUmpv/04jG1HAbq2goNuMB7ql6i8BxxCZZICaQWpJWvv6+OM9vJq8xM
pGpCAyQ0Yv4zn0gYknS3rElQ+hYdAkgcujX/s64DiGsMx6e5uGbMPgLaku0o0dCzt6y7VIA1iByx
A2B0sFNirxawCh9NOLH4ygwC/ObvVAydaj06fk6iP5lLSbio1lEnJqhO85XPv1YArBHzvxDxdCVf
WxxPIeIDoA0HaQL0GSA+Z56koLtzUxSFfDjjToq9MtkrCHhmrpkwl/nVJ/45g+62yc+eOdm3BO9y
5UX5aoiJao3UzwjCAMCo+NT8XUGEhAwOjePQRp9aLkXvNvu/Lh1H7T41v/yEuWqu2XBTpS3SK2N2
a4yC5Mk0bmXsJ7IxquMiP7HLAgPmG9FXBmiEcPBrg/gSHXKJS7DWiFeD2MCoqbbyWuiVnSXPZ1Uf
bItcI9PTmOFhRCp0ACD6ylMhnqjxEtYSvrX8Q6InwuSY4iMUEZ7zsx2aU5JvVBGt12ZGCtdjJV0t
fz8gKB/tdFHzU5+u6yckx5B5JarxZQ6oWdQ7gll8ZqplbGrVn6o56AQpWkfukxmen9qUQvQo90zi
64Cw06f/UyCT7F0y7su/PBPgNkaDNL7WXobhqC+PeOwoiSFpEOG1FX9P0bs17NTbGCWXziovem3+
CQWcSgqPSI5/heVDuxhl/Fe1o6MZd836HZvPBstwNoi5M7bGDGv1QxcGMF1FBArW3nKc/iUYYDhg
/Aa0nQC+QdykacE3LZoMAco2xA3TZuNK/EqqN93nViRVaC3NysaejXqXp/nWNWHYfVJXBESQYlbA
l4B2mCy6vB0aosHRsl4aIuW+RaRyHKmmqrjeRAkf661tvbbaiuONILKD1Zwjlnoq2wX9oFr2r6Dz
3tr56LaJO4mEFxCnSGJp+ZMChlZAWfj0QbB09SlVz0h9Fny4SDg4qcXsp+kQuYI/GmFyKVGC+IB2
lsCA1bt9tTJxv1OJOtYEE7anvDbr2ySjgCn6/DkZBD8M4k83EYNnsnKpwoBYpjshUcib9yD5FuOf
cnB1U9pnk/Wt+/1fKtebQNJccyrWGhJmsN2anCSTudaYwcV76VyZ413wfZ75b5UrcUyElW2gwRQl
MhmYvFWG36jkKawzXFHGJ2GrkNbBsC8yWs5k6Zg2Me7X1CQDi/x88AkjsNnhZJh6udiVuknoawSQ
Jfr1sSIneK1P/T8JmmnobpMVPDUNSNkvvHLoYVpo3bOm+hHUJtCsm9PmauwFC4aYP+H04QpM/zLV
pS7YLjJ4H5GzuMGGrdpxjSguegliuOrTWzL8+MoxVG6Ddak4HAOF9ICKsBxowmDwiGJ1OgYMuKf/
B+EUID7DIayhC5ty1Kbty4+hIPRQpmYQ3Udc/sNn/RWMI4sWQAbwGSoO5jZf3GU6JmZ0phBPFpA5
Q9bcK/uw6E44NHfdKIAF3EQMyGUbuwVfY63HTjhZH0IhctwYDuPnXiHZ1NLYjSyJCFwYHZt7UjPM
YxFmlzEJLoXEt9yoLGnSTi29sMcEaEz9euycoe9IZiJPQJJ+FYExoA9hU5iNbLoc9Z1W6vrBKrHE
ZTKiGjO1kR8mZLbw1gWLZEOQ0cSZSgeRxMtUIMs3SGFSRcDzFOtIjK0bKUO8LcV9Bb3RZ5FHz/Gh
yPndSKNWI8Z9WG7ELsT5LUYxnCER4VFF/huP8VPCpqhP41YK4KU5WQaY0mHALFIMaFPwCnFgyeXP
CCodcn5R4rcrsOeA8UgQLhryT52FeUHOLe5IVKdARP2jNLLj8uGlINig6baJ83pgeeaSmwYdAJiZ
IeHomgj5MRbFdgugFDLO+PO8E0WIao5gk2dhCMptknu98jeMBucP9FZuACIDEw6sRK0q8OXRzEzg
3twDCQXiW+CPN9UkatBnQMgIMIwYZkpEXLk2M+82q8F/aEsEqGiwdLHbNWV5zwcCDgzp3FH8N0/a
RibCZtKivR0JxT3ju296rDqK4A29se7JuRSNjuJvxdWZluqMbFQaVrjRgvyvkz4XziKRPod5a4S3
QELyYSYHP6tfIYtKWZIclwin3Afklp0+nq+K3n9UhBcoiBxM60SY9cGqu13QxJ9RV224pDEcr40R
GQ0SJrXv90aDfo90QJHhx5RFtB/jKmPiUq23kSFMt05FdU+nh1Kcm+rOnCWFqC+FdTUYq5gXN9lG
N1yK8vyy6BxXrglPiTmfNdlOSGG0kJUfY368BXMaIomdKnmgGBOu1V8Ejrx38GJ6v+1N1ySW8ghl
/Zn73lRb60Dxgv8lgYrdboWfuHW4X5Oq2avtwVgyGEgiZpNBg0F8dvwlimdfOhamXc5v4S+6bI5s
0wHOcgaiPu7mxB00v3A+rbm19Qc+xbWE+utiMdgR3wPipTtDpa/i9TKoUTmzQrli8nOoTt0X3wdR
mLaPQ3HNnGPMb7BYBWlyVz/qDs2MrKWKzxHCgkFIzoRUM+sTA+eFkfrQs25vlMWlk1kCIh47dRRw
+GN8G9/CfNwMak2MST9sZmM6ENb5p1WZG6d17PrjtPdzJVvXowywwAPdGNyYpkVShJSONytNn4lA
IrVY7fy0WQwgIm8KKZmR2mZe7Wsgz1hotR5RlTQYKD859lxBi76tudjHcYL0dhxiZDwMpGTECLLs
CcBc8FK6V+kxs+5AYpJPhu661whTVOqwZCRYpLw5TlirYZjFhj9NLa7FWwvx3HbbVj+M8qnBXJAO
+LIKLonR/0vyoVvpDtUnwJtrsSW+Enywq6qNAYiMbQk4CHEe5YYq8yPJ3etWvBjiSWm3+uxEwqmp
LtkiCuQg0IkwNEY3CVx0BSs8bHrqRPW+YkxgfjDRK/uEyVkuR9jOjgn6JROboBFxF4fzVoTi74Ob
3GPhUUVbUPq7397MKTtMKFpGCOWgVkiah0L0NUKKmH/bL0n7lmZxV4q41ob0KKSETyXazUgxIXD8
HxF16CWwSdb/IiMrMLgNEL8sZCwgaP2WTMr2EkF0zv1jJDwvQdWaoMoU2uyu6OYx12pHRUWR1ezy
5DVR52NeDWM7z5eKYBvzGxHmJps2GTZyKSq5a+/ZskxidWDitqPloxB1ciDYi2D/VkTWAE8DAIqk
bvkcXVmDJLjt7Qg4XhLRm7bHRiOW0RJMx/cKy1yhOsSbK+qbTvUPqmyS/xKuEhQkGiatyT8Vpfg1
id2DGsaWzzz5CnhQ+NhQAElrArp+SEFGINeSNaK+lypgsUoosDJtzDLsVmQ/waMncM6JChi4KCDi
DBVT7FR9fcwxbSYEKCNJBWCNJpxrK+mBZjHhJwDWjn+QoFrYkmg7WjeK5ono7QXUg3YYOv1TUZzm
L7nxNPr6ZZKe6nALRId0q7H1TOxFtUI1met/cWSNwgZkqCxvcoqsFPMpd9sWFIOZCXoA6Gbu1wYp
4fwncoVH32OZxLBtV82pjy4JkkO6bJWfrvugLjYoT3w2GFVoXLAU9mjNLttHr2318SoDZdBF4TQ8
zRZ2dO6WBMHS6Ji5jctWHUC0vbj6DIRybZo4Zix55ZbSpfW/iuAo8veByTUvpERt9QrUI7yU6T8Q
hXEb4Zl8DzISwj8EAkVp5OCyfZsVapJGaRPJuyx5QzSx0CHKq8LLXCJs/x3kHd7vPKP13AsKL0ke
CVnllFTJt2YmpBydrOV0NVf7Ss5B1qJPHUmi4b8LwifqQlQBcbhvRpR1/6ZA3mvqbFPZgYtghVMX
2KlgNcafVr9rB23ffyuVf05qcFt3uJWf/vjFhzXWT5gkuyQ1Jq6uabOJ6DPTUG//5M1bXDu16Mqz
g38hmY+xH11KVtpeJ1hy2Qo2Az4AOD+vBYwKhSPmP8mayYk/B9NNp0IA9iV8kokKILHon3YtN7wE
2FKQ51QxdALPHchcJ+/rDYGP1q7ip8t3XXN6I22lmQXOktijgKFPvsqGXbdOkrFBuHGJk7w5SI/u
2hReF4JndyuxdhOf/nUPYJEsPRmBnJ0R/kxM38UV2Hsxc2BZwF/Tbrmo7JE9i6wmfx/hf+ZkRbKD
AKCOViVCnNZl0s34i45UXmREvqeo65lzE6cExx/8Fw56tu5pdALC03zOub+GTuHGk/KnTtJQKYHd
O6OyGfCiib/5wATwXaE19IF1uH/9TLqOti82mOD3jMWfuhZc8kx6aPpGyhVM39V6xia/QGht/Jqn
Z23SWxXVG1lGHlo5AW4k06Cg4jjpk60q2nr0rT1WQU+XfNes7pmCgPGdkAYA1zl23cUT8Ml1jBB7
kQrlJ0N601kEF7LMB1i1Mmhk/aPGgqhXv5W0LaffJlI8Rd9Rs2OnxJrFDLuB+GKRWs0jd4J+yZvU
dWf9jJi/z9975KPTu4loHOLMOAOFAqVJPzqsfAsmHwQzO4qZfioVUHcTwlC0LSzxn4SwZAxts/ue
kBu0Emlj1X3AlKBM8DVx6ImZRVR5i6qaVOkFfRKFVYQJLkzAYeVVzGFtQcY3xhMpVIY3KHNztM1x
7ynRzF5CaMHS0kKIywbJn1G+msjiLNi006miqCFc26Jhl+ofFasrtS3QqhBb0GogAvsOuQS1LmSU
1F6l1XbKx8VwSm6stmIcVpqd8ZllXhVv9EImm6GEgmQQKSAg8dKly0rfNf03vvJ5WzWJFw3jX+rz
zU4bnHqVQKTiv1Jb5/3nSGorIh4WEvqVF9fFD+nOtyEhAwhO8QNM+qziNDglI2cJtRtIMYl5U6OK
xNYkuYRKf5khCSXxYoZHJfnIGPxoZANNGOmQ+DVQRLCEl7zn1kcNDDPsWVtGVOefHeuZOG01YM1B
PlMABV4RrPph16MOzT4pUEXPYNYHzJbGsGNRAfkX+Z0lBfXLO7iRKW81E77sJI9nbkhV9CJpF6UA
Y9KfxSNoxhth5GDfDxOeHER+G2CRMT8Lw5uqPbMQDFl1+tpGfATSX1C9KrlZSCbDyVB+U/WvLElj
Ks/lEpzIuqeo+lrQ7haTh6QuUdkBIiTmSOUzbZ4tfxVrv6wNMqMw3hxrImNgMwSuUW5N2grqbB2U
+6pHKu/1DSo1bzIuwGvcyyZ2rWCtBLdlYVX4nofXGH4I4QueHxhCTo+aapf/UANyvtF6Z8obVs2C
9NB8m8dsVodYv6CwCK1zFD0irjj8F1qd/lZ9YHgcepVACdQpro6i70zZH3o9Yqos5irIDIH39Zmq
d1JfkZhMyrWeTxDRQAJHHxjHP2K3hWwAd16QbMlB5ToK27hhtH9oxVGGDO3fIv2akcnZIXD6EeRD
RybDzLu4FV8KwYEDwZ27cvQkfgC+w9cD4o3OB7GT5m/inhCJwz3OD5bgTeqxit/o8FgTg9DDgMTV
S+Gab7mESAnvyG/5kkqegt9E29XjMxjPBn5enEa9iUf4OCQ7qjFMeFtsscwebXA36i3Hes/0zMLC
LsNIt1Lp8OFQt1PNIaOCJ8DGToS9PhYhuj0RdSvjj7QTp9uY38b0Wy8fQVQ7WUeQwAYXRK1vVG6L
6TKgPyMXlY+OfoGA1BZPG3amhZCFr7Z/S01PGd6y/gNtJ5kc16p3fc3rKifuSfPyAt+e2vLI2pEQ
LrvVqQVquZC3enHK8n+x/p0TqytvZXmTl0fLOFsKCy97ExJXp2Thpu7C2rM2VpXXh5sGZ7beHtMy
rFH8o2Eo8dNZZvNNFq+b3IEkCWxV5DWZcf1TeqIL6hBj/5GcFwYOfIZBaIayhkVVCWr6CsBzv3rq
MiR7QGj3oItqSfvNk29wYDXfNskTEUGfnEiCi0LXKq7stEHo+sa10YiNJeLKEnjmaT45tQmHaMP4
UVTfsX/0+9fISKqLO0hYRb3UNAl0HiO23RYuusY2O3c+zc9OaX711ZYXv1O2MvGSkms2F1F7KcPV
wuz9H0fntdy4mQbRJ0IVcrglSDDnJPIGRUkj5Jzx9D5w1e7aa89oJCL8X+g+/fbQLxJ2Sgxwdkcn
gNcDR/MR1S0WW9zZo2xgRrceeHlRMLH6YkBZjXOflqnU8pLBSbDPyuAdoibz8y9DH+204XkpVY44
mrTemnUcDJ3RrrpWX2Y5dqmACs9qadSDhZkXq4J7gs1lzyIyyVYSzyutJMwuCGPdzCy7VYU1BE8b
rR6D96FiTRLL6WgHsveRiVxZpJpeE4tVfaXw6ijrXYR6AgO5gZjsrWfV5yZMsm0WaDANCOzBUiUz
FsbH3mlNP7EBPBSh3bVW4XnWHjeP+ZL7kVfdBXulLQ8LVRug85ND14G9LMjVITwAqpdd0rqMJi43
Rjp5gAp/CFcV+5gQ4x9TSasRN5oPoN3Hwlol/nL6cm0pse6APWgMNhcfZ/IqlL2XZjFxTUeIRo1L
mLqIujRW2kkZWEB/oX0gkoETHOJWkQULw+hXaoOfknVhvnP7f7lkOIXO0r5qOEqBUUSdtK41LshO
xG+3G2hKYHjKaD+DpGacgMqr+pKY4WLO8gIk9QwPEw4DxkrUlOOMNXCtXETx7I0rgS20EUNIr5Fj
uEQGoKAl2CjWvhWOHYAF9G8ZRzWaHkg2Aa/pjvylYJ1BAy2kkmnNUwG9oTAGhPxsgefjtcktb9TH
KGKAamEs/xZ7fa5WP+kIX2I8wVhGZihSUTcv3/+NEuTo9SFDp9VmzSzjme/MbaoKqMXqYxfinokc
Q1BQEi1rtHGmCc8PWX+TLCTEYFq6q2WnIMAjHL886oc+QZ+8D9S33vwG2saqwkUS0EU2o8o8l4ts
/APprkUoDllsY/5HLrcftLfF2aoRg0ggH00IeIBIx8QVc21iu83Di2m5O72VjW1q+Qo18qghq/nq
crPjoV+K3Pl3d7RYdwYnA3CusGezotXct/fe+xa4ccw9dajnr5EX73WYmbKEJY8mCs+UcdEFdEsZ
orDm7flsq5CVmRV6sYoV0FVBtJelDCpmOM76Zok7EyJkqqHv2crDikKAbdMQrjVvKTVfLZNjimhq
GTefBa0xG2BZa+zSRnPfxxf6KuT3bIy8fiQCZD/de3X60lvGttI/oo7mafCo9DNUZCXsbToxucI7
Jv3rxhfrUVZ0e4HPPWFWrFyrhGqPAyMR74bwT1QZ7mUGdSVPwkO7Dei/JhV4zvMviJjn4m7NeG8b
1dKSrI9Vb5Kh5IOWrRd4S3VpSbvSBXuB0Ronj8UQgcvkF8eYVJF4GhEceSeOnW53YU3wSelMN6Mp
cOyb9ExH33xF/Ubl4vu/Ispf/v8ALMkAwiCg9+W3TQqWoEHyWc2NTlzURXczgFY41LK9ucIdmeYV
cvojhjpTOHHhMbiSljOrhY2bn5gV6Mkzr6+W5K00/+XW70adNVw/xD84xmDUjRoNCCB3/TL6F7Nw
FGRFFPqCtfEou4DW1LJOMz03xZfGpkj5TfKfnE/TyPbjcOATaHQn4e2I/NAsdqVwk+ozztkkvYpg
yVI6f3WVef8s7WhmHxN4D2wmk4iAhByW+AQ8ApR7o+TMGnYdkG8muDOuBM1FwyEEDUFeTd9HxUw2
YGKa5U+SwkXpw3C9bNh7oXxLoBjoPx2beCW7aWzGpL62YSEdRv+kVhN8gxsq/svSRx85JesMzyVQ
wycRMHqCup/l/lK6EUea7rBseHCRrD3LIb2+TyOi1r/zj0p/juQA7X7/0YYnqBWq1TERqXSAjtR7
FLMo/oB0nJrmW2OFKX1hWJTdBTmSdvaRcZDPlB+KNZ8CpuS/GTxjDz/B/8Z+AsplcUVD5aIYPTRn
A4Yr5vqHDi8X5gjmh1qh+WH/ySM0OsW5ODcP70F6RbXxDuGNYkf6bRCW4dSJgfavQwQaRB/8Jatk
g6+YZwlJmK5N4zT3TQM6jza5087RbW+Ql/r1It/N/bVwlP9KMqkUm0lu91dNfc7amORQuN3XhbLp
bz26amT6CGtxx9oeBe4qvzWMFwG1o5Y/iwN+W9p1yFAsY2GpMN+ZMaA8ItTazZnErsp5vo53+Xyw
6X+ZKUUrLmxDl6s+umW0ik/NvkUmZyeP4oP/++n9EVcFd4hgTgwc0WV01H1ZrjIYawr4i6UF9c9w
BCT9++QKGr+VHIJBQYECQo4WDb0lpiGKCMZ2gbDkKeXDt+KVkG9ldYeFILfs9gIg9h2R4zTnWTW8
ZWYya3iQjJnCmu/O8jdmCLZMukNgkNMfOWmVfD9+TeWzAcQAHgWUUYz8DpdJ5O0iJcdJhcVyggla
5ng/Ac01SCxWggvrz8aKk2CgbCenV4+UrGMUthQn2t4a+4fQfQES52N++cE2aR5+AER0o7W3Drun
4kHBCL/jtPNWJMPNtVwqZ3sGTnyU8j8Agxxx0dapHtKVVo0FamDMAybAbnjlCVbFu9VvaErHT/BT
XVN4fMasck+od/P0riVH1m6WurC4Pd252s55BUiIyo1FzszO0BF42Awq2NRQ3fmEW9bLslxjkyID
g/V8/jXydvcdoo2wJTKV5feOP0W0KumnxT9jdgRmtAQddwpvQ3bI56OwZPjT/bGpZzLnbtrdsAj4
zrFL++klStd1vxR+4dLRodR4rIO1h3aUMmmYJm44Wl7QXe3kwMrqFydt9eDOtXbmgqEQCSBFuKZF
Uvqr7iFwWFuDg4kbVyAiGp1INd5fKlgbVsczQMAOUg66cAzH/PxBdsIsKiCFKpltll8Vwtqp2FxS
8eXeOkCdKQH+W1MqRTmQnwWNXgUAWNqG3T6UtgNQEXlDrTvB25p93e4RQ5fNy9XearaxvFWtHGhJ
hkv0zN/yNw2+94y/lGN3Vi+syJih4tokTTaZza0TW7zavMIJsovayHlDIAopBQO99kJ+83m0TrZg
5dZCnVDwUu2VNSGJPVlbAQ22Hf/zaEwYuAK1pGg4eIiZMC3b2XY+qRS+td/hzJxWZr+AYm9ZbbPv
6lt4uVumKvXsXgjAYwhT4JXoC4M9pFK68PVmXxpolArSG9AIUMgNJ86CYfifTkTi2Khsvd/2wBO6
+AO3Azx7rjKDsnR+IiPV0Y9z9vz/N0KRYn730a2ONO7jCGsl0IM7mioFc7/+Mdln7Nw6+ck4x7Sg
F9e97vv2wPgbiSfINZVbPwy9rScwCu7i4mrwoEZenu26QTtk0xyEVA2usqgiwlEeSVmeZOpQwHzN
n4DABYFQyi3MlU6m9LNYQfQh+83Z0ifOQ19HS6GjMgcZfSluhapIjqewYZXAcUSFRx+gALnwWL9Y
QaUeCkn4RZ68JlFkIzDX86VHkz6y2p3lrFkEROJpBcRlrGEWpGhf3nOZlUv1XarBR0PYYWKXVv7a
wrTNvYTac6xWXjEuyuSdladce9RweMxDYl1TjhWpezDXKg3y3ZcEuSjjoUr/RU2ECH6nuEwLKUxV
B12hxHDDhYFrQhZ5DNmpdY9m+YiNVTlMj0Qt8mx1DHUqJrcr1b8yuxhgVOQaDdiuMRDIM2hMLIDV
a4NMix77e31hK6FF96G+DLAYnBi3IF9eeOqsN91pcUMNH9U/OSO1xkyQ7jFpi6/ECVOg7TRIaTKX
j9hELhp9CNXY6EHFYN+RIjToCUjQi0fJlCrfVi3LVwNr0R4tFa9IbDHC1PuYT2sSR9J9aXW6SCnz
q/zU9ifAsYzAUbWYIPpbgju22KFZIe2IH0YUP+VkgBfAKKLf83FHTqepcxogMgY9WeAdVgPcK4yb
rNvY6NRjDBfIsUDnazeaNCuiKS0MYah/ZQcaRP9aRmr8O8JXnMpuLOEeSlBv4Ba9JGlyeOvaGTZH
BwwlezEmx0XfEQTRvzPzgEJF1wFzbRlyVeZTMXYBiSkXnRit+KyFJ2v80qWF1wut3aWAVe5MPB8t
1UtjXSfqTEI43ZJMij+K5pLtTLZMGyQ5AFKcun82PsWE9BL8O3+U0vEI3DHkkHSVzpAdIZ1rSodX
5PBOeKXW1p35lhK/oU/27F86WzSdofkb1C2/G32q6T8R2XBbM49CsCR6+xD7Jb8ZZz5DEkaBafiG
rVEkayE4aMKafmooSD92inhTAoPFhjIscvfodXegda77lFD1spdHr4Bi/ZEMwbZpQZAio2rMLxOJ
XkBWr+Z9uzCCtG5rMkYjCtFTVnUzA9RzCOuj3D488n016Srwzm9l+Bkxzd/cYHTH7DNEzTppADtw
sjw5ENhrepvy7Mk3edhTK6isFtu7joNaMNetsEHOlk9yVHgGoHbABUmHCL+PFL35SXG9qeG1rY5G
souEHVr5VEJTsY3GG0ZJsoFUgVm+DWsdNRm+MPK41pW/z5QzfL62OpPLKnZrBsLNoZV4NWhrsoDQ
VJTtKRIe/Zp819rH9bjo+FEGZ87oJuGlxk+LVy5FjeQuNPrjKv2Lu6doPV3tzEHFcYa7cFuUuwYw
hgCvFQoNsyvgGCRy+OGlYsQaLNIfaEFVbrfmkuH0wuwxWXN9rlbD+BBDLi8TGkkbRgeCuRCNFcl5
8hwDNQQf1ukVEMkRpfjBTfbBuOMTsjGkU7JY6neFgy9dDxm40kMur/uCufAs3E8D1I2MIoAzPQXa
vkjyDToQF932qMF0WE6yULluiFw+8mumnAbll46qbzdm8Nth7+lXQftqvN9U2BJT0OrHUX9DuoCG
CuYE9S6TYydAWwR6N3pVOOE307AaPEe0Y/WTADXprzxi+MFyYeZhzrauNVFX9EhsKWhzvA83uy+e
0FBaxsrswC5u+eTEkXmfU4w3tSV9ZAutRMhfzGt4LKg6mN7JwoIMXAMt1MxiqPhp4pOgrq34HBU7
vLYs0xxJPDC6xSisLgUP+geR0n9jea6kvaEtUpiP+RaRjS5t5pPTBNU46ZJw7ijW9PHol3tz6Yl7
15hX7dwiGoJKp4m3PTBc7FmqE+o7ATYgIVXSXB+mn8jLTnA6ZPnFjzDKJ563Uvhk8dqokYc0dggE
CUMNL4kESkpXn1QyhPF0brBb8S5Rq13R3pnfVgNlA4340W9WisnkfFdjAKMVKjII6mtm7VXwskRi
LDaY5OUUO9WGcVQc7pCi2yOhEhbT2isv+iC6NhQVDB0S9wsOSCozjwCQZps6orjFNGmv6IZXHLnc
i264QYrFM+eKR0xdAUA//ORwBPQZkeAUcnOfqWNIKon62yEiy40VghQxWtVfCu5l1rvqH5SnZliQ
nGyr6UIbnAGnb6ZvXeYMCsRiGC68XBE1x9NUYqRDaxCzB+LeTA9T00d0NuJgbTGCgvO+ImPrBTY8
sx6ajrs0pbUaTKAV67v70OLQKhaoGl7wlBKCbs0FtCwRfwLOTNSpXrRCe6OhyBJ5T/MnId6MHcpJ
5Ze6Duhtmzki0r1yaxUrCbGbb1306qTpCzdeUorGFnW4g36Kc7gPKMKXiCR80huiHaE1nT4TfVQs
LDj2DcWfOJdQx8R0ZoiEoHwQUBYItme++38hHiuNGCjvYyKNCMg8skcNFwqivN2cYwc1g2uQ+gSK
3cYiZVfj72iij5fzrRsl2T6PPYQDBju/bPio9bfDHo3hM/oea5NkJ1CPZDBil69n6P31uyeeA9ed
+0K/2vg+gZ/AJ7YcSFX+o7NTDGibtBpDEmcv3z7T7yFHarRix8Bowi+VALJai8tek2AI2WL1qVDr
dgsNXQ//qRkTsZJdUNQG5sVt3Rl+svxmAKalfxL39TXm3HKXVfw0ST4cnwGes2Bp7CzaGX28iBCM
JIEVTc/IUbIw9FYB2x0fM/eu0m8RbYTa2pQJ3lAyAECRsFXqa6YfTPRzOde+Zw7ahMpaQw2PLTZn
sBlQUo/BOoQY2lkW45c/p/7NlH0uXcrhd+x+/fqgyJ/QfHlhDGb43bOGzhVgQDF7nR9JxKP69qRk
IbIeFqWj4e16dG6h7CKQb+Db0vbSTKIq5XvoDPKIUmuVZEhf6Tv6CKpsijOcXiBtaO582BXDR5Av
Fowq/yVxt8fpGwcWWi4LyihjIRmkQNHb7gTMonEs2V0ITI8mxHmJYMgH8Y7Ga6FK3lxU1TklsY2m
dkaNAUG3TY1qLuaPjgKwaT8jIW1dHj1EtG7lOOl0GKQwcGXLVSDdZCNUFz6H4i4likswSIbCA1kU
DyIylEC0S4sxzU3vP1V3gd+eDhOGZl5V+KNgULI01carK5xy8VDWXxVHNCMxhOSpjeaW9wqfBxIV
TFHk8OJqY1omnijI+F/JWukMEQvtTAFrFh+jfI4DLOnhnwlCM+vVbU/l/eTMTXoNSuKSa8x7voI+
XklfUn0th78k+ZF5E04qGdkiFZiRzqtVx42irCqfA9dX7JjID41deIVPwNSJqXOUeoZ+V1JIfHmM
PBSyl286lB5C/a+n43VhdXHrtOGxgc6ZoILPmbDI7r8utvZSA52Lc/i3RoSV00/rFrFpx6ymJtWf
ondNc7hAeOmKEeAYxCSluqjew8c6hbPdy/doF39QBfYOrA7X/YmUg2j+E2jvfUIvwDqW6pFMESX5
EjGbBgGTZ/PlZm+p/yEvFoH5m0cUI8NfL2OU155xVdsWmzIoL4N7gTMuwrSocdKOxXXwf6ZtFPcL
CP9Zrlq2EFobJ5KtS4HmpOHj7H8BCBcXneWSil8w5ZYfEEGH8k+nXjsUYW11UyBiSezLc2QVvrGE
1CFWVMndoYcaWuvHJF7Fwl6RTzrZifFP6/vzBEN4XMMERxYIrCJ3ag2jhUVwI3MX01y5kTALUXFT
NokK7ejg0cvh/8TNjakINQBeJRAsXAUDJkmJ3VZdlxGZp1A+YI6Gu5HieGw/XrU2NAddXk7pHrj/
aiWzE5dQPZNbqcCGLSHUCZZCuZNhPikd8Dv9ICIJlr12pYaRUwjgeGsS2MvC7mplyanHkjkFjZqi
UnD9sxMhl4Y2GO6SdDtY1xBWffaVxhCoPdhGu3FYZ83egE/MhGTAuRHRkHFBJqju2D+GjhFfzK1x
mu6JgCbbr/t5CQYYkMJQpPNWvku8PbjPBfF7rAgp05CyoPu2+geobZeCWFkM2bdUhvNafgCnj+u1
Sd+uP9MBUez4FVQaS5u9EcH5ELl8ecLt8W9Qri0kGtgjdbpqcccHLo09E+eQEzDmdhCP6STlpDPr
SuVoRH+Vfi/kq2qUKJWTvQ67SLUmls+AYCxiNweYDs0gXC3HjchLI+kP2amoD6CQWZvXc42HpEq+
GwFhYeo5mEFa9Sdk4ttQ+UoaDzHuImFYSfpfyavMsCCRoYgm2HiRWrgUwr/R/XZ5ifnRR4dl4Ea/
vvEhs2EtDibzQNhc4q+e/DADFqYFFuZnOVmAkN1MmXCInoZmCp7eFgMSS1ZdSCc5pAM0f948ZY7H
P41Xof4zTFq91rrk/qkhAni4KOmrTF8BY53xZbibEBN9RDTwuepRs7zixMnI4RjfIRYntCEETZTu
XmEHBriuOTX+qlBvtAS8ftru2ulOj+JAOVcJ7qdfkLYprzS/P5XGJUg3snsdy70iHjwwvjCIpO6K
vCRBpSOc3/yl9Piam8RgyrXuf12Tiw+HkZpwK8OkM7xtTqDjkD4FJlvuHM7PUasXJUJZEhNtBRg9
6z633rnMjF0YMAjsd0Zl09wweE6nQFztojG1rwwSRO59yzBsBacTYpDIKlmnU4R5yyR7m+kr0UDa
8MjSIymgVfBwEuFiytcYT1KhzQs4KzSOK6Y/I4Rj6QJIUiGSBTeBNRdZdyPHU9ylCDioXZaMmMk5
k81TMUV2Y4dfGD20SMdSJkFKIS7d+h9axhm0Aj4gKmOpYQ6xEPxHpS09lYZ4Dxq7iNceJcEA71ct
/jXBisQHUzsEmTPoq1K8kxE6xlS1BMqDlUM0rc3xjOtwt6UF1ucG6RzWQmmjmfu5Zf1mg4hwZ5ao
FJzscXTeftyV+FpG6RvHDM8qdu9jwHxMW/YJcoizJ801lM4WEfY45X1HBd7PxW3oDI1z0b0CKmy3
Mjeu1qxF6SxjaihEeR6CDRVaZrzMnBvUYKa0Gop/Lk1Qty4BrXOQmslz2tTJzS7me8jZI4riW+uA
FtXstiR+QXjKCnrX+iD7v/rAXaK9zfQ7Tb4kBUOLh/kuWqLjLnj5D4I3849WUpyEtCIRkiTgUptl
Qo2X+nv0BnuGoivuHzm8/RYKYBAbtuEhrjQHW3ElyHScCDVsUQ3gdYOkrv9XG/veUlCjYzkfcSzs
OzxktQ45EUaaG78ybi0PYYh8DclnLadsxrXPYkwzS1r3n3z81wGAbjUdyfLHMnhyJz0/Q/UknyTJ
LPxNLgSaGhKiuFmU8WpaiHfNE2dNimMgODM5y91zx3urqB5hrwEzoSRFR5IB8NNriKabhriYnwp7
mMXW2RxTOjbA3ww7sZylpDtq5a1KT3gl7MbHYhCsdXEp+Xej8fEUsq3FpuLrkAw53kYyzPuZrtwG
NlUhAvxc/ZXYGTeIg/NqjyRKUsFlNPw5UB48cYdiMaMqE45sI3qJpwN8EipqEv0CO0KnqNHtaYIt
CZASmAkWiHvIaZ24i4i0TIQQmC35FjE2+7znLdpaH1xbnzGbJM9lIAW9aZYiakFs2Gg/LwjcpjUt
fAtqfncNP2w5yBXr4X9lc4U72vjMLwrubAZiMMYIKCPpcAPNLyohME+cKvJoIqJTqV5MFh9TIkoj
0HUS3VCwBYu+kxpJII6OSxN9a+6rGc9N/6qqdxFsEnkr9+dMuEQ5FjpWNxxuIWw6caKo0rVWH5+2
tNVhOyCVTAgUEKHBlMYI5ntt5DhEtcAOUpW+FopY8hvdDUZ15sJHkqwua/Zcbb7ssWNR9OU7xnuK
9WLFGnm/BhginLTWw6KN93ZGcutFR82dCExdOJnqvCov5y5zE6Gkd48lcxlif0yA6SCHIvV3OyI7
WWkpq4dq7lsAVh2z3oBnmZGsabA7XXjmriB1leFvDm6mq0jObZYF4jCR+QU1ONWiH81USrGEOqzn
YK3w/ugiSS4kOaRrz10pYYcb3olM8H6zLt/pYMEpMJWr501t6FMCDREeJXWdAU5Xxp8c7e9QMotA
xo7GdD5XEVvkNCBy6KIm/a1EOHMhdguNR0IhiAGKf4w8d8ExS7wrKw2D1SYWD6M13hpXwO3o9z07
AkOe4brVq/RSFF9iDgCyKjaiPx2VmA5diqMKnZywJcpvlpUU/enFahEdnfrqWQW/QjNVmfzAAzZt
1gj9t2XhyCCLowQ79KVmd0xS9Csc3ixQCkyyOjCY+pm2v0FM6YjUw7QuJQkvmBpYaSKs6c464TKa
JbNxxH5kbqR2GTar2lpFnAoUeeL3LBs3abUXhm01vhSiFJHZkjsyvRxKNOz87UgMDIGzAvRRHica
H6Ii1EsLyJBqpgELEdLlxHQfEuNnLX7rySYvXwnhKYQpSdaaKX9L+GW8HrtDnq9Maco9eg0ajelG
6hDr7UxvXQUMpTlqyvf0em2TvRkSUIrwO/xJWJ1Y/U/jqfOWF6QaHYb6qICzr7e+pLL7nN4Mihfc
8NDPIga4ERKFqtKY7buLBgsLIyJey5Xyk+T3Nn/mY8xiFSUDYN0WaC/BaEh9G2Yr6Yx1enYKzfwx
nDLWqkr3zoavwNPn4hSpWYoDgPH6e7QS1H04mz1j5bborPnoVdix0ZnlfeTUgLPVoD+qAu+v8d0U
LzvGr6UxBJRjW8N1qpnXSICXawKHh3XMMygLIFwxxuAvhx4yG9EVebuYqtXCD1vQPnbEWbEEcwlI
zVDU/vlFu9DDnxZCUTbcfKGZdcB3O5VV39bQP0a8w5I3oGYfoKbWqDfdHlkmU6vs1wdS5uGQowvK
n+AqGJGjAGMU1Df/CjA0A71UHRzN8DGrko2Fe5NEeVQcv8pwTZFJSdG9BCUcqPpaqYINQmIGRDmb
SDe5ah0lMCV43D2aoiF1q2BUdU/yj6gwEuF4N/FFUGtxTf+/8wnjbHVECQGqKLO5h8GlUV9jikPY
egsx0tipMj2J/Z7XrFTsUx4w1n9CiJoWd2oonphbE05AkSYOH8iEQr0149/6WJK3hvGZyTGG8RwS
HqApCuC3hJspNO4pdqRwOblhaZzh//KRKi/TDW0xe5iMGL3zVAGK/hUWz7zX6J+RsfA46JSGxanK
//UoelR9K4svKWBD/O7inzHNQNztUvOCEIU5hJdhlt0Q3R5We7qjio5Wv2uovsdkip5+KuM3ySBp
9kYqtVWaTWCxP2o3jXSEejyBlSLx7Kv/PBwcgpJNerJZ9mjjlorUR66/991xpmEqEaJ3gs9A/waL
IxncQnPMmvO2d3qERIQhi/uu+xiocaaB1brjZaxcMw0OKo9bStm6I2nLZgsz4QNSJpBuzuD9wNae
AHu0CmC4B0ObOem4FdMrotNUfVREpGnEXy493OfjCcMrpZw/E8o179Isvrac1+Vg0ZHfvAbjyp5x
adPdFHYPEAOEhdhdkEl0wR8qdT9fzHxvx8DBrR4xrq0GCC2KzELScS4yuwHZam6czATj7H+RHZhL
yPK7D0gCokl4IbUCYwPvZsXHVN2FBAa6h675BIDpkuHNZ23rTDQbUv+q9EEMuCOr2IXJQTJrtpwV
L1v+dQHVt2Jl01A9ZAgvFNZIg/sceZvUuCcppMd0MWAYThirpMMz10HYIS8ih6WO36V1r8wvQygO
YjXC3EauRF0lMfck0tAjBc4jBG4F0j7Kz6AglMahCYBd5fsMqRnUNsKuop7A4wF2JJ5nEB/SXZV4
TsBrI8Pvp+TnlvgUBpVJ+5EQv/O5I9tl4eRK5xanH2nY1kZLHXwT2HZ1vAaR94WzgDwTWdwiasLd
5ExtggVxrNw5VDFVs4Ni0l71YCG32447BjWRkZzEbtP9ZDgfvYTx1CF2eV42pbZ21SuXPZPWPub3
5HsU5ml9HsaFI1c7AUq+j4NVxkphYPHjq6kFINkQDHO9+V/0gLCw46zm/EOnTuy1RNAxljZVujFR
50nRFpVxyNQzs4BkOnbzFWdVqv11IiwO8ysoT+yipsszGFsJ2K9S34yMyjdhrJWSlJN8i+2bm3Er
ugfqNU/fdi4jko1Y8EntdHX/v/5vWLMnaOJrzmMkCsCoBHBqzRKXkXE0OnkJLfQa4nQ2OniG8p8O
cdCdSCIVRT4xnCoocM9w520h2sDqre4r9y+C+rDkS+dxJ4WyLTZzkHIg8IV9gz4T/7eTZNFCUS2s
3e4iAc7o0mR8xzkAbVM6mabs5CUcwNZFB57aXacssHOW5i+Akc2Izz645RhcEEbE5p2EGDBUF189
jcgydPljxdRKG/HcuCdTxrUPW2i0LrLLJdnAptCZKRFnxr68gUjonyRG37X/I/tPK2eu5VdbWdiF
xS12o2UJkFEgorLA+L7AH2OxOjZYRvpjjSXlI9CQ83VU6StWFmp3VEyaq/jRoiSiV9BFuIbDlbeo
DrgxKJbGNEdtUdz9yToam++6eHbyV54SHXi00LfL3rVA/JU6WnfSa8IepIUZANOLPUcevLkF3lkl
tkvUr07jSWu5ISieBVrQ/JQFikhesMl4JsUBdfEyHsPZejpgIMLMQwIFcSoYlGMSBpWxPsddMpeY
84gYg7NNUxJecjbYx+FqJABgaoQPc8IPJUBt7m9DjqOw8GG6zDI/2IdEDdSOhRFXaoDArzwZKqCg
2VrTHIzInPXSwYAPM6L18stywThpGVv+sol53XDUd3b3LzcM6CWw+pLKSXL6Yn3dBf9MdukdELak
eoiMavLyVnO581sXPdU0muvGNhTNheTiOO6WxBky/lR/Ez2xFUhIXkpbihps6vRnBcKYElJ7QHen
NGThoWeDEFVyIHcV0TnkQlZoxTptuIltuEbTSTCR4B71hpsp6++J8lKooPIsvE1Swb7VVpNmAvmC
4ml2bn0QPk4S90mZkPf+Dk1bVD50zy4247BjBRl73EXMqqoU5+EmxwnhM4H/eMo6QmrgY7odGrID
szPOawnB8Rkfn9i/9JCwNuCdwgIeIXQ6bvY9ykF6uI7IEC7comNeLYQXES2nuZfHDca6SMf1Rekc
nDGhK1TPKObiRSqCwn+X+Yrv3fC+ScMaR6cq7Vb6qeS9gPQ7wEMfbfAmmtImdzdSscoHWJYsbbBY
FM3dFGGhUm6Bfd61dkgmWuCTesRN4VCPZxrW7KeUrLT+2EvLwVrb6JwKNsG8ksEfsFNjzyGoymyd
M7LRrFedk3g699tN6cFawezz6b9ydx+EIHuZ+4sIdfHO0AS3yGIyvn/ySyyAKDxFzV/hPuTupjfw
L8xqqSW/krapc2AqK03dNqT+ihrRFcxoUJnhMbnr6MvQXiTho1Vx/xdXQfiScKr5h56JQWc+fEg3
wHgZefGS7JSvzltH4dLp/Iyo2e+R0EqZXf1IikquE//0rHxzLie4InIaLgVlOlWmBGp8guSm/Z/V
npIRfQkaVj9mJrYlTtIRaAoHTi836kCkKSoLGu4g1N2htB9o6kG3ZDzp8rLGEqwBavcgsBk+umWO
hkz7CZBlh2/P2rcFbMHg7hI9J8ivLHuV1cUiiKZyN3WJK4KBu3lVoj9BO0NiIC1sraYuuX3KMoML
1+gAryY7IZFYDLnaP92NwfA/fOQycfGdpHds30+Fq5R4Hy1/JkidLcprj40r8+Q60ma8wodYWWdk
ksbk96Fs4cO30lMurzSNKAeGxwOpm8Ott1bNcEtIrhsvcrvwtb1mbWNw7ux0QofZIXOdRq3tApHU
8Gxwto8oWs2HHn80GEKWGK9q5u9dQFTRrnsp1amHrpA/5OyYUFHlSylYJ+W5bC4SLJ5CmTW8uqWr
4j+F/hiqzkBZpbaLTgAYkzkli0QT4fvgP8bgNkXNudldTD4tzvy6vMrGLmVbO/PUg4cxM+3/GR17
k4ZZEzS4dpNhqezFZ9m7i1lIPqVLljK5E8VZZX3qt0iXmN31vGm7/JIFk5ppABTEJjpAcaed+EVt
y8yKzTLfxUkOn5RaYB+Q0pMYhHKYlemBEtSLNphMw5C6/MYsChUCg7sed0F/FXjiiu1kbMYkL5Ar
cNe0f5FHxDAboofh/sfReew2jm1R9IsIMIepRFJUjrYsTwinYs6ZX9+LPXhAP6C6y5bIe0/Ye+2r
n8PEucf+V8+dp8soCHrsZB1hAcNTbW79QWq2AzsB5MKAJvXUYn26i4Jny940T255z8gl+wmlbx56
TXmrkeGEBjDhXRc+QxbOU3/2gzu5swrjADN54o8FK1Ia5HcBsWmXDXrTfsvo9q1NBw5Nl11N39V5
gqTmnyg/WWu63cQ8e6MyOsPNOGrHsXoS5yjlF4jYRKPI+oWuwjQPo/UK6s9A+EcUdxLvpwl5ibvI
wWR6fH3HqmhZbUiM9OTiZpGYXbGNZyA2gQGLDZJMauQsB1a6GDELAM4dOQLmJddogtyiuMNlWI2E
M4gGKlWYq7kc2lLwXjXRudV4sdQtPItw/A1daEMQX85+cipED7kS/c4ibi5VzIZ0dE6DDCrB81Lb
dImId3bs8XG2YWCgV6rbHTcfGCo2ggCFIrgQTv9gRYjIgTCA5J1FAfI0eLN8vxiB0/Fj+DfCOLg0
rCZ7tKk8N412gtWIdiSZ3/L8GFl7fNE5Wz7Y8gH+9D1dbFYcMjb5BdIi5WnmT/oZuQA0fJShmXPg
ZF6jbFiUL0frOQC5F3JJzJ8GUSoSHopYQ1inrizQvp118Nn1Vhmvk+X07bVN3kRmEql+1uPLEO95
+t15QWWuS7iZGp+Ozt33mYo3ZnVjfC1GkFSnItgFoUdEm6AeFr87uEOso6ujUHrD4KTptTMPlFfA
tddLkkO41oEVpftm4MP90zhwgzX1eZA6IeJkTDw59pOMjaBDBu7ECFreW+o5t64ZsFAKOA58pTwr
036Yd0PqiBPhAHYSQqm1wYOSKqxgAsQygrwLUUXIoM36kEllLqwPDQqhnuHagi1V4hnYEnKEwgeV
st9/MTFwkVUyHewKPIubTt427BWbCn7jKhu8yXoXaFUmJvyNdneNaleETxmAjVZy1WGqvCsBHly+
psbOsqeN4kShqM03lCO/Unm2VMWOsmcoXxQ0WGGVAT/haWydqvuSEHVDqglwWQZQWEzpMSp/YorN
h1jfs6FvJKa8ABWxJNwn85CpDPqWuzQ48LGTIJ/weSv6La2PAzN0xO6EPPLxEATMSmeEOts/6unQ
s+UzR6TeyZ55VKmdjfpeWQcaRwB7MdY0anwijgrjIyPRNv0Z+5Nksb+dCWbn+Bo8nXGfeh7Z7TWx
PXMQYGhNdzMsLLG41D9DfF8ke1GCo23fTEycyKpx9OhI3kKb4/h4k9KH1myMkYK9vtQDyZWtO1ev
aCrdrr6MIZonYGeoOflfqW7p/vSB/AXrxVXBlKdeVpQ8vAp3DwGkhuy46DDgdDQ8tVpG008n7y//
LqM/RUBL5ntqe266V+DfRpkgHWwTPGtNi5OL4WD4XidXCd+iUD277pghiZcmWGmO0v+OyAYt4yUE
2Gp3VXaOoF3LIJ/jSLEVHE4WBz5VzsRHZZSEQfqvpPqCy0Vs34/ev0QNl+iWdh1AoEEmlMLBu5SG
qIRHbgCBrir4B/KVJaUCvvozmD9VtprzWxA+Y+nkTuzRNJwjibzNmhl1KP6UXgXediww4rTXrL60
vCySeqibR0W7UOUwtI8yN1LyU7GJMdSj2W8n/bLslBqcHebII31v2vMYYcMijViW+BA1nNAbZERi
dcFs79NbTOlOQuYmPXPyCYagIAOc2lyrVtVwjD5znnQTkR1sCO2tY7kixp2rab96yETKZnXksN1e
heq5re6JqIFy2dbWSeIGAQPJpC9l6lXwHPFv10BKWy4eM3hIFnLqjWXcZpNtDyPfWgNOgtSX+ZlP
fFey5DkZZBiegVWI/a0ofxcCXghmC6tU8ZQwtRfR7NLtIA2TMF9FHPzZc5bey/7eoqqWtott37PO
BdyRBBkCUY7FojmFwuVzvJfZK1ZvXQDs8JmHmwqrUtEvDaqmIPlx7TnaK/oB9g3toJqWWylmxC6/
GgVvC8M141fAXSuvqZLM6FLkX62+y6YdTJJB1k+j9qWOoE/IhWZFkvySEYh2gQCbVP4X8kjSfi9b
mgL76Ujo53Lc3kaCwFqFGdSE9ody2XDT/BiyumFt2on7RDqa+uSxWQSkgY0dSSgEV84sy7+a4b0q
v6vENuvPkmFmEnojao0hN3gq0DscC0JKaQ70zqaBnUSmNwOCRZ00Z1JpXb27JhJES2FVTTvKf0k/
TyywVYIEo1shb5a8UhnTgfSQdWwFTLtaS74kLNvpKzRMfWYA7YRWEfkbgx+JXLvupFU7K+5QxZ9b
oqmIZFeuaX1lnFHQLnfaC3oTBv+I9Rz+Ikx/MnMrNuH1oUB4rfofuXUMyvdSepcIehIviIxS7rWk
Q7ONAGCDmEQxd4Fmt/PN6F1m+kzVYOlR4Uj5Nk2uCdRXbdPqkFSQQShv8SLxiAtbjDYrcfR8FA8a
X82eaygSmUW7XeU2827SRTKkwd8O/2A/GsZDb8RViVUh7n9ZPZfqucaBON+aPybMNL8hWmDlII5v
rcqfYZxrqH9GLjpl/yHPMH+eUzas5QhknoANlZHa9N2Grrb4p6idWhY4iwZdMMgByQ9y9+ghh2Om
YP1Kr0knpEanvL1M2RfKL7K97ypuFp6gvrX2JU7QvorcsA1P6XTWWEjWy45SuucGzvRtSLQD0KAq
+JqWAaX64QPgFXKc5LewBR2H/dva9Eynoan77/xanE6ugL1OE9clvh5uDgSG1dqXIRJxPl2xE87D
hXUcEK9gYHXhJh14uW7gzWEo3Y3rfAgxmoRuI20NI9yBj1GDYypzaOTPMviclI+68pKCjgFIlkUE
HZtfsBEcXsj4yCB6oo8pcyzaWKcQqPVs3EZcESbHm0D4HyMMMwEtR62iYtYUFgvACtlBh/6tMZiq
BWxDRIBeJuN9nDisLaUa8IzsUhn1wNYk3rGGQZqaYcp3ZnEfszUCGkS4VrBhkUVuYaS4rfKdhRjA
USNF6V6Yf5edctjdiyvNgV1ZXNIy4mij3tcWeV3RTSmNVYfsZ2bggH4QExGNM8gwkgYMVy++C65v
RGBELh/EEC1xv9ND46Ai14wY7c5wUVuVzogEpkIl2/i4hIdDbs1CNjQ4TWoapSRuUJ4iGzWus4XY
Lsy9lCVWqjuV8Df0FCsCQxEnaJRjHefXWv/jQe6ES48wKWXOyr4qKP+pTF76xZpVsCvcBmRAZNV7
GnQkfLDCkTunrbd5ciZ21w3lr2Z8GP4LMVlCL0cQaGss2lE3wljCKoSfQlC2fQW+vbX1+rz8pAl9
klILa6Hln0muC/8H9m8VfgFZon6rT3HsShVRWfTQRbXwhTrcOdL0rI1/mXqttX8G22k5OKvasKpu
NnpbaXLBM4f5GV6YNGLecEr8IEBZmI+4TBlofHym+HWHq5R8wxgkM2vUa5LwwTHIl2yMoYroWhEM
X1JqRpYwqN2Rx0x3yccUavhfKnaUGOyFlPr7uAkR3S76UGsb8coBFUYrrTENN0yvNY9lcJDJRmv+
NIqrsrkP/jsRU4QPMLCIJ85KGT6Mvs6XGkpFi6aH1JrseFuTBD220QTHjTMC7w7wFNN7HDMHsfzz
6d2TEZ8R5kV25b64HhTfrXBp6jzEjcwgAKoPd7Iwof+efrQOG3yCbKha3hi0XDTe0/SKUhiAHNbL
aUZKFAskVGHnTHuGy0ZG/ClqMOG9zX3RiweZoFYuDwvmC4GcQvku6eHVgvp/qMitsmFaMpUFW6kR
aDpOdGnpHEZkPqMIE7VNsxNHDuQoIAutIodXdt20AONEVkHjsnx+iTNP6DocoJ8NKNAgjOWghXLh
SwEwlV3C+jX3FfDLn1z/Y8ESTJaTkzUyi7feIOCQ4njQcD0cgt2I0DHhM676LegsxwiZ3uRemB0r
ifm69hZWCM4S4MIdZnuIyL00bU0OiJL/XNW/lExCdvIqewooYPTZqRv5ecvTpKUHEz7IuMkJkudx
hkPUt3tD2xIMnIxbrBlaxzR6xxXZjaA33FFyamLhrAiwciZ7ff0UIwOxV+PU3cUM0H0hemBGoiSP
uubTZ161lc1uOpqVuREQRvsEQSYYTvOUlRfaUDxronIRRcxqXm+4xgQX/lvhUFykNSDfFXUv9BYE
AaJEwDXTubYXYf42u2Ppldi6ZGE7hIugYAEkn5T0mhmy21BBawawnfkRJucluU3nw5uCZxx+syZU
hktrMaQEqAnVJHgZlM0l727Q+eucQ7dmkVI3J2QIWpqs+TtRFaSQuRbF5tg6GKkqPrvqpBLzSvIZ
7+myqZyNXWRwT9Q2J/XE/z2n/cciIk572ckkLj//yQKtqn67RTd8GDrgA8KxUV/1/D7ONyxW27TY
9uUWB/vyfWK+pCeXPgEse+RKxR0TBYeaukuJXFnjMC0ZaaThZe7wtiqPHoVVL2MjdHrtzPgznEdP
l48LYgIUSkKS4h8TVb8T3YbDWO09LMKvNCSM3vc6Ew90669N0Z1wgi+E1XgzLTClg5hslPrZWaOX
1htAcU26NWMW6pbDiMO0CMfQd5hCzP66yF1QrAGWjucFE6Pp2kvChhB8DfKj7zjxYVs/aNXYJA30
QuVWkQCQpBdiaEILKRwBwPUxbT+yOeKHQntyTy3cdZFt6NtyCb4u212uvEOeRv7f9QffgBUCJGPE
mwF70mKIRBAEjR2rOgYcJnPb8ogwSVKPGf61jrhx7YyPBloXYdThsOEPFTlkrvmGGkXMGO4PIMCv
iHsN/JloU+L2H4HpTXlM/WctHlOJtT1vJLAMwOicNz28omOHITqI94gLZBYsMe9aFfPkQJU+8mX4
9A2KwMBTVdwYX9y4cNimX8SktNSEQIy4Kcx0xzVWkiDj4gPudqQO683PMHyPygEcpEV9gmML8XZN
pCVJNeSyJ+9+eWilb3VR341eI3llRCFG8TmBGSxJbiNBQ0FZcapLh9daKzxXk6lmvupuTxcV1xAs
7oaw18dNorh8mskec6c/MCPIvXoc7WEgM2r6KDq6Z/IN1FBzImQEY0HsoauQENM96x7t4HcKdScY
Kfs+Jvm3THYRTsroUPIOk7Y9NLltGDeK8I5w89SrsdT6seIq5ezifJEyppirHCGGQe9TmohCP6rp
lEmgdFmC9zhzEiw/cTa7sD9Wy5zOypWdXt5SfbNImFNuFIG63WDaQiyrml4WHVg1oX83Camnz4Qz
Fx274gQ3ZKVEC2rrYAuhuSqF3dybaxinH8hmeHoqVJ1MmVD0JHgiApMsBwD9ZrzrX1W7Us1rxeyQ
g9jv/uWHrPDdIud/iMRCfTPjUBh1mHyMe+h+OhTJj2FkTziyDo7QGrGtLMJ7MXxLFRKmOmIVChmh
Yz6mep18xkhGtWSbwLd6/GJiPZx0uj1dofRmvlYt5Kg0cTvts/IDR5NEpwswbYrjs0QiNQWvFqTU
4vTjnmUxNSASQEZr8e8x+Z6LR4wlaiCZYp4Txi78tdwuNVqp7LsPa9okYAUFo2qOO65t8mKfWbvg
3QYQtO+thP3QKpCFBF8RnwjlHa4EzANERYPbWy1/qSjD0yyDiNBfxhBwXnpUA79pjbpUMTbw89FD
Qz7Ay9NMXm2dlUY9z+NJKDhpWM5LYbHTY+MId8r0D6bfPcZS5QfEkEIyD5Mr8y99lXL9DrCehK2O
fA2DsDYV8kui6oe8wtNS2aKxHtK/JTcGyFOlfuDKbMCLioskIVzZUskudRtg/C6tXbMsUDC9E/c2
Ii0Uuaa9Cbdas7c6bC5kS3uLRR78D8UZiyirIjYDmASG6nyHR1/tWU9GHPHeDGqZ2xAse3zX+58h
PBUaTkLNYIKGDr5N7Q6pT9zzxAVbqWTyX6ylwevnCarqidjlES+rE0VuW7L1hKbEA0o1rzyER4LF
fQWE6psPg12g2bkFyzU8lh331JuGy1doeXBdUpFL0DrQ22Nm1KeZynpgESX81fjuO1CL+5I3hCkn
F/K3PbCPTX7WbbhLBLufNyVHRYz9NFEkZyTkPY5mGXTMG0FfSfXUa9wriN5KuNwBBZ9iaBtdv1ox
8lwOvorHcOyfLcAQNMNUVlOQ04uq67iENBh9iRhwR+Scy1A9Jh4FDJWtTxUdJ5o6eZPP4xEOuhBH
u2IvA9ORoMemEgHoRnk18wUuASrDVAiYKZhWTvbA0H9uGRKFqdcnolP5jZdMuce+P/d116iJBUvB
nVfoPHoCXEACOmEhgqNbBiTxChKYHt+t/OibHz5NKf/ZGHEXqUuADYsT9a6ZX7SOCsouq8+k5G+L
Ua7HT53LR0dxbfpshmJwNbPasmZomL6JiJ79H7X7VeHRd/CXym58ivDmglh3JeoK+RpFH0RIlh+i
80jp5kaP/whMaDtHEuZycZaVrWWu8K00a/Rv62zYlmegmMJ3l2LvthtPP6ZI7lbBF8kGijt8Rhax
3Cs+KPSc0MRW4UHhhNyxCrub7AdQbLD5xSOFp/AnxCpNPKZ4627oG2V4XJuYsSktMifJmunHYMu4
C/MdSyATBgw1OTI/1/jllVX2Jh/mqf7hphcoiR3xndkn63iKHFtisrEGH2Tuivf2F1tIsDc37Wsk
yGeFZ9enTOUyBIDGRbpeJOiQWne64USfLmi3acvB0ekMs9bkkI5YGBwA2qabOawQdMzjtvhVOPI3
9iZAKRCB2H6v3IF9upv+AG1JrpDcG/79a1bYzSfDU9VJuCsuVbFGScR8xmGWpvz02/TcCK5MNBbi
Q81Rg7XbHhRsortQQk7mFqsjJgfZUZOVuMsBPLn9v96rGxtHLVHQtvAevZEqyMVd3LDJzh/i+1hv
G05PukFaN4qQD1YHFYanb6vw1DfyBfIQWcC/0uOXvRqntlyzm7P6lUD7xztgr4I3NDkyMyA7E0jV
sVloi+OGEkz6hoDDX6Uih1B3evatmg73HFXZLDlgZng6In2f1CeYXcleRlODFJSbkooo+ZV6N+pI
uePsxN4sk064oVInIN5gDoD1pYmPVXWI8BbVGK6QutrN4MUKxK+NP25cfohYP0riLde3j1S6s/lJ
jU2vA44jEoKsFtBN+o5OFzEuuhxHq0aIGel6gNcPx8IVycCuguWrpeAATtbjf7DYhCqJStofSLY+
4m7Bx4UGXYcxo4WORt5NTQRSr8kXNQMa0zkpmcaTADMoedOiLyFsyUpqePems9VAx4NuVVF/Bhxu
F7MGXiaPAFZAWfFdmeD9viUVMyYOIJV4VvZyDf4onU9IVfZddnJ7DCwRHxC+JzDFp5hgWB/tG9Kx
5R8ZzjcsFlQf2fM5VWn3caXHOT394qgaEy8OD3X+iD/a4ZTiLAJFUM+3ttiBnRmj81y/2LOlNXoI
mu2ZXkfOL6wMstRA2svc5w6OmlEP5zAhj7jtzAQiABswBsiVdsfsi6nFarGscLr2f3xsafYxaXad
vOaBIROlkMh74BcKQE+WIojYCij3SijcBzzRuAX4aQpGEBnq8bEmsaCwp5FvEdtN7Y2V5faRfCen
0F4OLnX4nJJdQwU94Z3wI/Gg+T0rKP83R79j9dpDr4TJztrBJblDjrGglkuf8bEMRvlu2Wzq5WbW
oQ/VkmgTSunG/vBQjOqINBoD/EJk42xjCIo+s9f/4V4kumTSiQXdYkBSNGfKncXGw+qJrRLnMeKw
RWRqtj+iueclbpk9IAf1X5L/6pu7KKMBQWN3Z73SQ+GV91nKa61/jYR2mEeVDzcQHwkxEuauoqaM
b715LIZzQiU4Ze+ZsU4rBmTd3sqOmbIZkr8g/aXfZoLbE8ENcqs6BR0TAvMiBv9qYXpzC9blAV8P
o/GpecMMiMIZ7vc6m4kEZU8XuvACZw8JxkqscCuiNk+uOfiCAYw8JpVFOJNEItJMrjAnGYy1Lion
q7T0c2CMWxmQmzBrOrhMk6oMKMMAI3wbJErFYCSHhjbBPO2rDahQNvlM7/p0IX03fIPUYtmSUF0K
NUIvC0iFhoEyKrU9Bgt70PcWLdO452xhMH/IjRMj0U7Yj2g7ZEndKNrdjP0PCJ5emeoPJe44tlgC
tExA7FEoGI1iKGBkhMJAT6k/QrC9zCj5HhEemdVQYf9NMXwGTtttckZs6P+sf8DS+iuKykk/r2fi
AMW1SSKkIyJH3du66RZUyWiZp6PyU39IdHBHflhq1ug7e4fNhJW7/giENb0uFppP+GuNY4+Sq6NF
w/SN8+MXV3n7o9/KTwJmxmMJp6lzcgy7jE6qLStX+Z1Z3SADjaLmXvP99f4N6QLG52aJH18JxQYL
os8I4C94Vt9r5QtBTgII+0cv7FGnOlvJe2XpmdZQMAV9XcF9p5+k+sBy6lIo4y3M7pVvI3NEaY8x
Yw86qdwE1QbbHscMKzd3piB5h1KSTjvzk8rFCH8lPIy4Aynb4o3eu+T9IC+pGSFpRxzcFaqh7jzR
6egQhSxRO9bKOpdcOf/l3QZuTkNGZTrrtFLf0rjWM7fHyaGz/aTScCPtPAGX5IwejBf5JNRzW+aq
SIc9QBPExbbTTq428eAUPkMLbo3uZKVIs+zYWE896kHPnIEruN1sV4iB/IUnUtSkBCHlyYKqesF9
62JjI8ohznIuHvXSC7+WQa2L61F7CxQM5AiiO4ASDSLU1KcgqKsH2XFspUBzafUmbbN9tWiEOiuH
jwvrhOCcOri4nU99QckIQVAIeqiiAmnBDF0zCy5BgJR12XJyROQYx++zOHmVzjPFIlVCgzYhOzEM
YrhLgKCs1xjL8esLJ1A1wSdTMhNkhsAfI7M8iuPLrKDiwphTWcwvZWb4XF+m/iybkdWlwJNNr5S9
T+NRoidd2Hxl073JDTdTaTcRieCm46OA0wc0BSelJzCXIdvV1Hmm2Fb1DJErffb0rud1ov3ggYes
x473s+yQUlEkkmEDYyG95RQwiQA1D9atwJE+baUIOAiRNknxVvKcyctiF42YGP4bo2/FgpfH5LdN
CLzof3DltCgvtOau0m7mUbUX48LJsBgp/gP+BriYQ4zHLTFQeZSm4pCxDMvvXZVUt+Y57FsSfVnK
iH5x8JOSIL4JQMNM07/skR6xMjsAms69mEFZwuKN8TNQkOXVp0TEKSJm7i3X+A5HGF8+lsyWAbDU
YQZYjlK2jOmuByo7UXtzOTY9Ii0qsZIum1c8ZokfEABfTzovw9cEa9wiZqqrv2supwFBwExkiwiM
VoXD3ifmmtUNtcafSnmnTXyajwAev6kCdwVn98qhZkw2Xci6iBE6t2X43HRzvu1CGXoxSjAcziKQ
dTzZUqY7AXTFSDV2Yq3xfk/nYvHmUE8H/nwN+ZXqIfWYCtrMOC+hhoGiBj4U8uXFTALK4ChjJDBJ
tSiBn0kaxH9mckTLDuqzNG+l+RMxabPzGiNimuytidcCbWoXYJsoa5dBMXJpheDaHGsnmoEPCzdD
CSIvQLhUsGpIR5X1Gxb2AWNzTH0ZB7sqTBze6r0eRY62+HllJMQhk3ADKb62G0eKOvwABjWDKZxm
/MoWE/IOkyUgL3Q8vSMVvO2psNGTEtNhIWH73qi2Uv4Uyr9GRIg/Sg+lOdVs5OTgnxkRbYBXWGEy
NXEiRtbfHBmwgZfGBHBJd4+MHvzHK8WXqfODMlmnUXeG1PoIAHDEylfIuLMMmLeSFV1FH+SREMz+
xVPm17+JwlmVLYEGlFbvLqjIxORsj1lDLG1Lfmetn5F3Gg3Hhjev1wNXwAvIDGNlNoQNmgMhGka/
rZbKDpWAKPlreU5toWrYmu1rzIFCarqW9Ihg0fb5R8hKq/iucmMtjP9UfvWGm4DTJ+IeD+d5rVKg
k4tER/fKuz9Bw+3OpiaPJbILFkykSRIRQk9tq5BbYcCZKXC5ChXQD3Tt6LkKPdyrbCyLmUGJwDLT
gAGTGcQE8rgNyVEbDwq28RkMLkuN7QQSu1mWeovfXnTrwsaSeqaaMJrqFkT7vtipJrA0ny0wUkaH
AbbXs2qvGz7TcaZXJsXH+JmwMBSmtjJ4eEP0URNr7LFHtzRQz8vY0OcgtJWIDrMp3IaLPKKUMPvk
KCFTkY3F9PxFpIYDY67gfkprJCBSYqh7ORK3ZLer7zLN5cBRZia0E2KPJUT6CyjcCV1xQxAAQysf
DO2qRMISA+0zmKGesIbZCwuWU2y96NHKL5yllWbsW9QWmBMiUphrA8eGiTa3BQMrFtZNk2JtjS4A
B6fB8qyMaRwJXeYLYs+lumLzITK40qMLzr8xPHf9tstvsbiJyWxdG20EHAbptp5cfVV7NSqYkrTW
N12L99gY/mpNQTucjxgt5O4yLcwEyP52OImnIra0ldXmbl5rEnSw2U1jFIGE3MLIpTGctOpXCLMt
SxOmcUPVrJUMeersS4ltCUJitxL5HqNKw1MNHS4iniLUrvkwMUXgFGvT7pGwAN3oFW7dGSIIMAc+
rLNx63u8s5ohfkWdgghLTZGGnccmMXZZ9dGMZc8cg1B3S2j2CglwrBuB3prUWAmFcdjG+a6Y/Ls8
hl95UL3JGr4cv5QAbAielFg8QaFDiixD/d76CwV9MxX5RC9YQpVhsSymy7uMqKlVUzudmT2S8eeS
abtpk/53rozUSUO8aLI5/o5ByYIlYZGPfkYeIXsTGSDVlPeNNVjgDAP8uKWBJIXVvC65FqDzEeSp
BZSFzFOdcTqvUDycKpz2AsUkypG+vZszVVWKUQV5JtGOIFYsdnSs91PjkyXUhr9RUc5+fyR9OyjJ
YCAixPxKZwq/Di8NMrUgU9d+lHpArwaFhuUHAf5YH4HYNvGdXDk2AxgIN/qAJe4TaRX9ECEwkA04
FdDVheVZQ+ynpCjG4uM4XSwZcGBILI70TxU3LctjGdpEmfmbRCwRa0PbjTKDNB3qicK6olw81aML
nVNJvutF/TOU7hKAaIvxRWDu1Xo5ahCL+0SUMMEmcMOs43KjyG9LS8cYm2M51L6GnJ24ifD8qAnK
W8XFn6P1InWIK6EUP8UiRaNV627Wm+hMeuGbMRku4oYEHuIcarg4Ht4tpIaR2fy2nnZipVTKzNlI
VGWKu8UnVwxbiXOiQCFbqc84+RDiO1wMzC3VygXFoVVQipFlMzrS9Y+wfBBbPOkPUJrxDNSBjNCS
wmMko5Es821DBMzMYSs2t5gRlRGHXo2h3wnQlZtmAfQnUI4ijim/KLDNNpDy37ARRuFHFf1V8WXU
dwM9cYXHw/jg1vDiNPQWV1TSo5UJa1sot/X4jNEWjojEe/kwMDxV2g9iGVYk1NT6dfFPBpEn4THt
1y7u+ns2nvP5kpQ/jIMbhZkRdm6RJEoZuvGxJkIw+GNVq2vDuUZqxtpE35ujhGav/TQS5d801C+r
EFEvT54e/6YzHBH+C6TLPKqe0UDgIcnzuQ3NvrNn7vB2eFeL27gU5otgOMYtG9JeFb51w5ILDEM/
zk1EFmcHEUcS2IiK45zcdOFH5I8ttiFG7vzuyW7mM5TnmEusBz9PuIcXoukCsY7JguxIBP5A9zRM
84Q9G2VnN+MR1W6otPYIDKQCXqtdKetOMdnn6T2B4dsuM0CViWIovLWMmCvsebD+LFga6NwF8Qcr
WypB2yG5feZAHJZJnooPC81Ne8MMnwMBH6d/YfKQCULN7skcYSPTbFl+1OwAiIDHHyGca1z9JGNn
P3H66q23QHqocm0D2/Q1OFiTN1e71EDgwgQ4mDHi9MKpWj4jwUuHX73+VDUu+4uwhFmZsOaUdexW
FVvp+AfWCiW2sas2dfOMOxzswjfZqs4ciisM5j4RRfKvCly3e+XwOomF7zlKROSuKmI3sobReZOi
7Kbkwij1vWOfbzLdBAesJ/uIZb3e9zmgNQmKAIkcRBGh3sWqMnWPoXDBw2zw/DYpU+EtNpdKNHZI
/Fvz4ccngYaSBZUY8xX7TAL4QuW0cnNRQFgIVQ1wFUprNEoRGausUTCNCggooq8C35GI76HVPabF
c/Fp4qWEZVixGdyZ/jYjqIUg0JrNry0HjoBfx7IlNOHZERKJixPbQNmQMc7G9BnMW0B0JBgkscc/
CPgwEFsbU+DohQt9sVLcJRcsdVk0w+ZCrd36O6vaVtk/ifYJMWX6QRLVmB0NwoiSPeu/KXCrZJtw
+9deTLbJyJ5FMb5nmAjtIWhuQf9r+7nX6dHdD3bD8GIIr1cXhapN480DGjy6mJUYXuM3FfisxqtE
QGHxCusteVnqvuSbWpYwErP2iGus5Cmd660JH0+Aumi9qUi2cn7HHg8iWbSFsuX8nkCcS7hMFGIH
uEeYCafo4DsuU5Ct4ggOnt88QyFfnhKJV2cf8nHL5bsh/zXNTV5mzU5O/SP/HwYgXBUhOK9cgG9s
I1jeAL8vit3SZaLToj+ZfTzoXjVtA+MxjbeJMI9Ya767fY1NApNfBPQy4KYjWwlMqwDlPOh+B7O4
SpF8qAaUUJV2UWmkcJuZ47aLiQKQ7V68BagFxPg91NkNU1ECL3CQZ87BFz+lYh39SvLECeP4iC/7
DVPPo3yrTcfs9jnuACU7aTjGu84exDcRQIuOmpqwF6aj4k5rj0L30BRoUdvWInyVYw19e/hXAdhO
+fZNHZcLFKjABLvPJTij7U+L6Brxdwm3wkJYHa0Lka4apVO5MajW0Qn7kwhKYKkf6dSqXcuch2Eb
kfAliOa26XmiuBDvfs5R1jFsUQjayajRomdbdSylNw1hdlmdTqtcT0RQvxWLuJRVw4zUG9lEL4OU
igIKxMEyyLBfrHaGP7thKA0kTau1K6QaZaLUblKc4YPMVci8X0xnJPew+Szhe6FuwU1i2BojLCHA
myPcG2Ky/2aweoXkoZ+W4/mvSPo7N/VbOGjPUpn4VMLmtmE/j6mjuAbAHinJoQAUa+WkWqvwX7ZF
6o206ykedNI16nVeeMKT/lB7MgEc78Fbn9mUxArAcP72ce0ySR6kDW4Gv3bxjAiJix3Okijz3Z5J
Gemf/68fmMrplgO8iFeAzHc2tPzMO2A/GAgUoFGsiEcbMywaZsLGyIrIY4L/bBZAsDjDcrUUZbCj
UPQhULLRnYexnUpIPFbBU3Fng9kLto19aW3RxZRv/gKgdzCJUPA1/KzmqnZJYRP/bKF2SHbFDG9t
+OFyfkROiaWvsbN/1VcMWbV0Epj2WD62Pgy8yZmQHRJTRIbDavx12c8HhCG+qa3bmpuslvcVeID/
mDqv5baBLYt+EaoaaDTCqyhmiqRyeEFZlo0cGhn4+lmg78ydF5RlSxZJoLvP2WeHFTwuJk+QvrBT
SU4N2K59ld6dfDfODlaFzgoZOIMxNjQCEDHMFxlhInfWa2dt5pfukUmK/oMwG1uJWsNeuEsYRfCQ
3oEy++Dq9/3v6kVpAiRX2F8wl/zDC1paj4Dedyl5sotMIA6uNiNzDz60bpUexFV+EcfGtzMcF58D
7BsT05G7DBtn3EaRC64geSLI6Gm+0VP0W8x5ELroQ/1tCjwa7pBh8VFR2tCaJ6iU8ntELOM7uxmU
PwxxV3m6xYZE+ncT1oE458ELxkeNx2Ja8AsaWLgBq7bfgPJqeyFbeZj8hDt3flp8Wr11Be8bJ5fq
nh/zl6HiHRyupVoDFYZdxqgPJ0/3HSKlmjfOG92rIljxV/xgI0/9YZTZ6jUSHpdmPGVRMr9iOMRp
h21n+qhhYHYbQFt9cD4pbBgx5L8QxO/jiEENoOgSPJmOd8usHusO8rKbJ/cj+WCKgjXF57IsXvSX
DSCMmJyGPsHCFT0Cdq+UGERTwa9zKc24ZcD9ILQ/5Rd3wOz+ws5fghRj5HJbSm0KZ438Ba7GJ6T4
6CP9I9/DV2wn2+ecyMm7ClYcO8BS2ZKxdB8fEmdNs4LLL95ZGqp7D5dgVfqUNUAqi6dAQx+G+zhK
vWAFBEwWynIDHJrd5DeHC/OE6AMLB7jHeG/h8boa+OV498MXX5sQGblruDSBg5qof3mOoISQRb9S
IJI8o8RbfEBRYGrYqlu19jMewQoYMlU/zF1Z8E+cCHvf3qI8LKsNTbdrrpmpDwk2wXcL/rbinZMG
Qh7v8vfYrrF+fVYVTWB3Tx4Gaa4ebvIQcIlQtsigXRv2rgLiT9fQbUS1gcVQw3yXvzagMWG5Xlz+
nG1k73l1pKCvce4NIWaU1k7SvZA5566IcJv69dxdmSs0/Rrx8XaR1owrtNY8Z/N8DiwI3Fcz/8AT
AE6gTbYUN4ZzoJf7Vu7C4pTSO7XjbzQGfzd1hsEzsDfH8Sy/h/yQtM9x/Vr6E/4mjPTeZtQ5Xt6+
CEJ1VzP+dZAsYcRMYXJoVH2WN933ZGLICqVvsqP7qbL5kFseGsZH1ybMNj0Eu55Rk+vjRcXccAy+
YSh2uHaZqG82RRHgJ3VAWmDoi9d+K4IMJXGuc4zrEA5D9c5c0jQbEAToLV24l4gfnfazM9GzRy9h
jy1+BV0Y4Ve1T8KrW2FnjD4U3oimZmznZ7JtwHYWH6p1Gpyi4W8MPWxs96kJIxAIT02ETbY1GMi2
c11KMOj/WQnZdJQR8H8PnGgm+howB5VhC4WgyZptJygbVIuJ/LTp+44VOSA7w7aAzOpDit68bId7
vAViOIod7VhWgZpE5yK+mARd4KtvgQPF/pvjsBJBA3Jgo4ltX5jPyMw8mkDEsFWjvqsddow2zATw
7cbdN6CJ7fQl5G+UmYDiBhREhg1e+zLUKOXgdA0h7mDpk9n198Iukchm/U9bEPQZjN1HNIJNhFa1
y/v+M2vg4VodTBkVb3Ow9NQAarDnXe1V9PiUAD7rwcbcmNe1qP8nI3mUNTK72Je/0gmiiCTkrjHy
U9RHFzeWIJgRxjM9MYdTWD6KwTlraJtOCSm+ycQiO+T0kl/99ONRguRJvZIzFmJ1tKsQAqQVx0zZ
otdJHPO+bhs8JwYYJ010MmT+6OqxobgbEA1hcVEPLX4MGpShSHaek6AOCvA8zhOcd6MBf50qucxD
cKlLvyM9FIugZPLfy7zimLVwi8kZvqTUMDAnAfgC5PDtQJgVpseuBHzKtHHQvs3gSnW4iYUpmlif
OlOnibjYTo6+wtQWzRuOb8orPiUcFYqsfSbYznMkSH02wQlnZN0pJtMoN/N9kiAxGOo6/PRGqkkI
AaMTpDi1OngBCKgWuI9HLu1RIUS+H0O0VXXO09C9hA7rr2uhhSHNeNM6xgZUtt9BWP0p4vTYaPXR
iWw4tCl4VWLm+xl9fWFN+F4Ib2dBca8HQshM56Gz5U762a9Ev8spAHkxFuyKbBBPM5oNYe4BCgx3
yRISUFg82K51cUz7iwGJs6llhbYQJXNSe3xEEd0fbXy4Dh1MnHUsrjqIKIICfD6yOXuGGz0oc+eR
FOJ7HHw+S1f7jV6nhrgQPxtgL4eVdQXYbKgeHSADK6soV4XL6wkz44NDXTdCMh+n7LCDhAU8vqMf
+ArJ2fPFe7Z8Y7n8jyWoZBaYydoHx4JINH0HSfE7KIOvZHKak5OTlRbjwoFkcqqHCpoXFV+DV+rK
nceLOcU/2ODioNRpmFihv/UtCCeeYzYsDqjZuN8kQ/upTP87GJ1rUu7SJR8B9NCn8mKVVUP105FI
irBEh7KHXZy9W9PSMjS0QwEDv8x+9EyHYq4brn5DnWGVMCmmcDmc8b71ODjKtqVvRPjCGclOBjWs
S6clZO2lbWHNLXOZKoYB26LiFiG8i1otsWlDdXYaMRKYjJDPcxlFoaV4koJwa3ABUIvSBCK1nY6A
SxxHTIukXj/kuAoqXH8CZk7RXigcr9vM+BktRc/jYAgS4i8YZvxvXYCwS/oMw4vqd9D4xFdIeIy+
gQWC3770pgDhq5l62QAOsogdcnWibQJTdZhhiob1MvAq8XUcst/t6K7Cqf3op/zDaoL30LLfXnXu
/8myoT4L272Yjf8RuwWj2ZkKaEh7ZvHBZqq8B5dxEVF4EBeB/HZJGfyQZvJVaFi55JDaHY2tRfid
A5FB6KpgeIpnaVx85KoicY6xVWFG/KwzHsJifoy7Qzm624ExWA2GL4ZQ36fL280dQkzs2D62KVX/
xGQ2MbD2r9xnx64PQb8aHSrILhfjRpWH0K5pq01KnZoerMz8nwBjcderDtHfoLCs9WzjfqCpUPNC
YeOiANahE7jxKUf6egenPxhxDohbrAoKj7mnp8qNqkpqQgz1g9j73floPvYm4yk2Pxhtnt/8Ncog
pKAcZzyXCaGQ+Gh4pcYRxNPbrCsfChpOEcNiw9Zytl4jW5/GLvyVEOHW2/SlHtQjzJmhQTr6Q9a0
hOxrX/5U3Fey/6t7+MvhSRTsH1X2B4PO3KB3r010p5ZELJTk2cY2KbxDZ34cQxCuoaXjlt2v0bKY
LlcFua0ETcUYFIbxUK5gTah9CpwO5XG8u9rxPWm9lLbdD4D4zk/rX8OwC+zkLa6sDvcHeEWO3cB5
DgVO9XAJIgExMs0hyKNT3GaMlsyWw6lRH70fhvfsTgTqMC5DeTdhpLHYsEXPqg0wz1CacpAJphLo
cwKESYVJEqnC5aZpKXFFE4GlG4dqMv/GlKiO2aIYTJxzlTM3NWxsEmObPWrgICdXEY8Mm0RoWgLP
MFfUJjYBFx50v+hdKCyYyx4PBgMDSpmDktcNYc6znX1wd3D0DSYMoDg2xfCaJPNnpucnbxj+mqRi
5UN+6iIbOgebnl1z5IZm9unnZfUYBHA8Z9vFwWOe7wdqftcaX5Pc2HQOo8vMpm9xQ6keHMUW7rOA
OOGCxUYVhYdtAQki+fJyb7wzFSwlzVY5MqC5FwLW3xjmR79AYZOKWT0vX9l+TxtVleOhKewaz9AQ
RB82wDRzgLsScXbVYBtmBM5PhN7L6GW+qkQwbEO/W1I/ueBHVyaDvIRVsy3dznwZhjq7dKJ97mM1
muQKR83F6yfx5JnwuzKUoCtf+bveicdP1aRvXeiVf2P1U2tz6+Y8Un3pBY8FO+22jW2xMmDtT63p
PyRG7i0dqYMPHpsG48P/vTi9/VClbOWWnzPQt0uMBlX23fuLt3Lrh9+NtziIX7Sg+fOVGTzlEVq5
QenkV48LrR6j6Z0g6QezAfl0NANLVwiYhGVl+gcrjl+1318oX8qjtn3vUtQEDrOWmXi4Do+mOct9
2NJO9RkJItEoUWhRU1lVjOyDmUlbpDhmSit8DIUDkaKvMGyswmmpo69j7nMY55hdhH6dPTo5eq14
JttTFf23BczVVH7wWjXI6SZVOVAVDBC9cpgJ7YYGZUa0GssLmA3HxISV6cA6fU18f/qAOwA5jJQ3
c36KU45g5Q3jNZ5Mksw66RyhRdnnuLUAIacsRHKjIub2AUlL1MTMVKzXJujdpyx2/wS1G+9aB6/t
om9BI9pefGeOEzwZEWJq8FxIg1Rgj7d7R0jUtagCCTrq/pnaCRckO5fA3TRgSTta2znnLNex8i8q
fimbAnO8MRX541yMxqvpYdKdO9a6TXNsJGChHAnZukT2XJ+qcWpgKiEQG1rTeJvZoJjI1sXJlSWu
6rFHVAahpqLR06qrw3FtVKT+DE4J1NstGQOV0WdbT1ekWmWIoLsgIOcmLQ7jnL8A+GdvZZ2OS4w6
7Wlk5OepfGFFuQ+J27oPbTYDUtM61T3HYBXMIeQlLq5Y5p1pmm1Mty7P1HEAaWybsBTEtwfDPoBu
cvCrmGG2IAOWl51unInpdAMxchrsmphwJlIeWi1JRTgKTMmqVdjF9bMMaIcr++n2ReuRe5427g9C
R9KgJ6iK3gBsk7wN2TB9OEOyajxTHb2o5xY7VtBsGg74QwOKers9WEVZgJ9ln+6mxBP3FavslE1f
Vu9Yr6pr32Qj17lgEiR8ku27SD/lW0Nrqs0oaTkwSNm2KgfOUByaBNiMwblQPFKqLg6NgTA57SiQ
vD4YfdKbcZsuE3WcGj5uIkSl4SQXqx6SS1iXLZK15ZmTY1OuzSE/5uiC5dz5WE10T45f/oWXwBEZ
5JC+9ThF73kqrkx6p8cidoFUDN97XeR4/dia1NbG+XZXY7OHxm7EL73RkR7U9d7GmJlsN5CWTvUE
j6ct9pQev6qpmF/nlmCAFOpZWIz+R+l/U772r10xHgelknXUj8FxgLbX11G2tnGEB0tWoFfLgxKB
V5iTmZerCBwnbGD4V5b5UEPWyBvL3wYzH0yifRgELq7qUdV/t4POf7uReg99C97ZmCBIRepJXDPV
zdBcpoi6RI30Qn3lzjuIO/7WFknBcx+K+jTa2bs/or9oCmtY0co4G/Q15VMCCDZk7Ytn2dWztpBm
2pE3XovepikWmom9m+RkY2T+zNYDb1o64zVvQeuRgrQPiLise9fosp2VAQfJQbqw4UySdmzrVI+1
ep6W3zDVI5MF28KQpmEYsVxaiqxdo4x307UasqxaptzLnwJrOjdpWIA4hlCXJUZqpUUexDx6mNJx
vdceUPJQR/qUUT15bDm7ofBwAOtzSlgoMZmvqEWm8SWUWq996KmbxIC50DVsIaEtHhe/w6yQCPuW
S6tI5uolE/YYAeDFMfhtevAJvqH9lkNUvRpjWq2VrLcdjtGnSZjE9MKxc52CqPU0nve1w4sbYH08
6wjfmUEWf4bgr2AnfGJ0mx09GB93qUQN3cj6F8r5lZ8rvMK7SJ69eWowWqhftFdhm+U0xmfmh4x6
3fHaT/WvZJI1LFBCwxM3BG1MFHB0pOZi05SQDbKoKrFaCNqVmt1iZ1g9nZUL7FSbtdrXMUE8c0Dq
hK6r5MopKB55/W9WN5mM3rt4W9ECP9JdkAQ3FJIWNba20qLJN5Q97TJiwAHtMtiicUyEYtZScKXk
jjmJeZmxVH1Mc6p2s431zquxi5EJrN4uD0IyLkT/gLolONYa8qJrOslm8Fv3GlRlszUo4+/6WZO5
M0U5AZFzjvKqlni3tkSXJiH6qdzNg/PtknbIu2QHoTmvyfm7rYWsAmqeKU+VHxxv32XYDf42wDDa
wgpzNsFBTWk0T7cLuhaLmciiwgVmj4T1muiFTyEUkbLw2IyufFM1xVvoRuU+cSKGQ3HK9FJQuVk2
DHg77Ez8IhNIbAkGHpNqaFsjQi+cudoojxfXW2ODhnB8TipvOimrOIhCD49pDbCpy/YpKGS5NyNY
P2nrc5x3cES7ao2jQUOmYxztQ5mZ38KBChXGb9Jxd6HyFay7tNs5fTLuQ6e76paAps6vf5lzDp+r
22OrHOzliHlDGP8xPCvcV6JCywh75Br5GdKXmfeZu97H1D94sVljeqXsfxdvLB5l1uI6JmJ7S0v4
Obig5w657J8NyibLNKbveSL5Uim1qt1evsvFAG4uq+GU13791uNgihFSL9r8oCxUNO5yCYf8NYo9
PHiH2j+4mAYcbn8SrfDR3VTZbgpwow47eItgg/8uxVgjSE2z6K/nW/PZE0dEYDvTF19y7FCVYv/I
io2N45IxArHRIReESz0NzgnkDdh/WGCJbMbw8v82FUpgMsQyh0646BdHGQOPwdEUh3+HiYe7FAZ5
uzyY4Tp5QZ0c3TBlbBMCYmG3QGOWWL08WoEtj3hsyuPtyzBL4m1tZWAjRXVSy0VkcQZ2F0OojPJu
gIPjPvRVieJpafgCoTwk56A0yuu9UwKfkDB5gS7MwVAYTqAxbgcbGRveaVk5E8kiqvGEVmIk2MJH
UuOGHvSZukNkTPxBz3a9NnDLdB0FUl8Y7qONR/nyBfhO+xT1fbPTYZ+sKnvcV77bnm7FpxazAzsP
3hLLeYHjc4Iil1K47Plwq/YpNl0CsICf3KDByG0uMWkYsY7oSid5L70MtgF18hbkvK3gCzoC57Mq
RHd2+9LAeHvfN/mlanmReFJSUyx3jZ7y/1/+/R3qO6fV8NYngf/MgE1jM2a7eUZYZw/tfHcrm2b6
gwc2N6pXRj4dlhi4XeNRk0vc/6CIWq8S+IuXRNq9XzR7xbH8Wo7DomJQx9LoriGctG2bV86bm8vx
mJFcdQpdlBY9jpki83nL2YQzc4rire/ig9eFVMHlAFqdxAWug0H8w49Xd6kH3zR3BQdM2rAxTRFm
/zjZ3hkZpvqj7HetrptL6mH5nNnROYkI3SNBRRxKBQHQb5/0POGsG1g1Y+y6vlo6s7Gnx+CYLwJ2
Aooi40sXZbObRcczCH3ts3TT06yrTdIGObKfQr7GighWx/IeIcCCxEfMcnqF60zUegQvFYvblJz9
XWV4CLYtZKpCZuOzcBgQuk6CqViIjEwlg30ZMlQjYXtx/IwzzMs48iWefG3qdC+x022NwrOuQwet
wuzravtv5zF7njqkP20UPaShMFaubuNdn5tMtAzQFKVr4yEYTOPBcIdgP2X177ahS/GpI166CQDe
Nr3sZCnDQpyo2IcE9UYahQc7xn44OLjplDzeKs5SYl0JsmOiEqJ9HrlztxPblbLZZP2IKr/yFuN6
3tLGMvsnkCCGKUFOd75IqNSEQsECB1zPOoDuLpow3JlKHeO0hDNYZ0Q0wv5MMtc8FbPEYDCzSeYb
yFWrli8596YHf5avQU0eTdfhp5QtntHKyQcyiBz/Pkr7HI+CTkHrFjh+tHaeY6qMZQM5CUw7zTlF
GmEzvBOjn5V4iY7fTsOQtZ0Ws4el4pftLLBYzn6sQoYXUUOvvt34RLS/C6Eult0YRxFH1NgO9Kxh
4ZAjXTPxGU1Tjf7eKfkIxmkR793esGonFE7L1tr/3/5qBfKjFwHcEk2JX0pMUeewWbQiHiYskXmM
zfDcaQyRbvWAuzj0uODk920cmycvm9CR+8w2nV4kpP3V9bAx4vgqqo6AEGcXT02JYQS9iNbFX9h8
4c6g9gIjSe1tGOY5dy8yy1PRjOupxOyjmOu//60Fu1RSELbdW+Jj6lyADJ4Ck6Yrs7S8t1sL6Wvn
MlUtKSaC2Q4IKhf52ncw7bHanozUCNOkuA5pqemwtg2P82G0Pe9eoSJwU4UU1842nmoRaiTMHCK7
x+URi1yETKLbxul8ocfsrmaGCKHMuQ0R5AGSKRURy5ZxiKboC69S6KN5XD8mOjv7I2FUMQfwfTfi
/50v6sxmPNsmi28ssvZLMkXvkfZTY5svyMqzxwShymIoGvg1YvKuxjG+Jpd+nta5HTgEb5ghCUOK
ySY2wR2YyyPmbL8imk8v0DUW/i1C0MwfcOyCl2r6oXytsI+mpor9bWkS4qGAY9FtE84CNqZikzqj
DBzw7NxiRZT2NF4NCu4kVyz0mIrkTpoF8KctiX6yqFJvsIXJ8MgrzYfclbBFGffsbW9xeW8i62in
tnnsWgvtUaVTYuVnsZz+9AxR+zoH0UWl6Ar+/RSoxMeYFsW10fzbzJbKUuu0U+w0mlyUTrxs04NQ
G3bKPgNRrlITAuQAdLn6195VHfy+24KfUS8cgIH2ccMOquzYuf/32DdyvJdTrw4pFO5/DTV+JDSf
Sb6/nSktH8y6XLwG7btwRMtTWfFwrWPYYFbcfyR5oziwsLybIhNXaeuxyTySTUAGacVHuMVZO5K6
gmm4szT+kUjx3GKSRONFaEhYTO6+43h0bVud/aiJri5Uh84IsvM4ueXZNEJl72B9Vge8+8cHxyBp
6V+JW8/pexzWr/+WM8YFeNU0xMj2lU1eneW+wuQmRZGj+t+xbmJFPCai3xqWQWRq5ubYFbj2xgQz
IzK2bg7AJie46uWu6Sh0b2352L/OGR6JY//IiVY/xnQjD+YUHOyGsLUptz9Jqouwhx1YI3WjHjIF
mzPrsUsIbdZ4GNd7d5iZy5joHENcCqzlCPKsnkBTYhWynkfJK9PDwHpj2B3IMy2hYEdurEMYz/a7
KgCN/WlfFVmOcadhnswuRjuF1ycGK5D4oB9Ax+GHwRQAnemO+zZrj7fmwsiD079zyQko6REjrkfd
d09TBfH09r2NPb5PfQJg4Qze48Ag8nYu3y5+D/NYTtil+5n79t8axJps5j+zQkja2uIUBuwegYf7
7b/dfS4hCvdFNBHCx04UOeZHFHX9s5Ol13+3zhq2t6r1v/XrbIturUZV1ifFBHe0O3Hqlv/8dqkH
h951iaZ0nHQ8weGiqvMgWM5RpTe3v8MaR+6iOLum7MsXkI96nbRMam9QhOw8hI+ADgs7ihfnC+bk
9siMQE7a2ucu9YdRuWJrxzEqga681EWcP1plmD6FLQRcemUv64s34VBeRnnbYh/bU0w7TIoBiLDH
FO+FhlHudgVqPEN67d6dGNhgZYULIo4XU07W6hiGx39FdqKxK514ZGtlvBjl7BxEqbM3Nn1vlY8h
2c3aYlZSK2sXhMxYm9n+DHqB4r3QgcB0Ik/3TtoxeNXtQ6IZMGRTLU95BXvCZ3S0Tk39FIXdd8a0
7TJYCDwax8y/mgY7nJppWz6RMl0KvU+Uv/jo+F8FQgtGoPRCN4CRIpEkRSh1R102p1tn38HiuRU5
TFWGNSEm4dZEDLCbwXZWPKbsl3lqANiEVN6O6s8aEHirSoMoz+VLYcmr6pPpHKquh9cmcV6OG0kA
h8r3YdH427FEnOtJqY6tkVyMGOREh6X/UHim9eQI/VxZ3sCkmOId+CcDyxbDucGrPGZjO4VD8RTj
kPUUYZpcz5E8laIPiYVuMFhZJgWNRgIbL5QW247cu1iPDh4iFPn13IIA3ZeavIo2cpiaYJhGDFX1
6/aEU7mO2AooDO0ySF/5ImZaFk7U/wkrw342qhBWs4o9iLo+7MqOEeD97TifnQ4jqQT5UVn5MEUW
bbCdB8769lxayv/L6BsZcVkHu1qhAS2JEL1YgXN08MLC/LmGfO7BPXbtxsQPrpAnY8JIz9Y+Uz9b
9YQaUhYVag73t/VsTzVUzCUaNMqybK+wqpmTsDgk6M9P0QRHpvKog0pkMfsO7qtvV9HxHyptulO9
KU20zSobGcXb0VdSyezNCmEnqRqSv+XD9bmhrgHkO2sKlywZb0kVg/3DzuMfGFaQHCaZr1Py4UkW
Wt0KDHr8UNSPq8JC79iGai2nzj4bYfnb0pPmKOCjwTztMhdKb2EV11uTfvx4Tu3ePwPG0CyEVynU
9GSjN2AUvqiSGFGvKoW4y75tosUwp2tjwA8eiHq8quZ3ZMhi104mjFMDiluNzJIwP2i+rZ4uOYgX
ujqbhtcUtkc0vJUSWZB/0cznT54hPtN0NDYqd+vDjOV64kbBg9Oqfahl/lI0MLqC7pmp6lMhiVph
peLlh9T+SYQ+/syR0T9EdT+cmQY/IemYiAtbflceiBZis/C2VRogvhYj9LAMtm0+BBSGc5InGK1B
gZ4XQKdb8J3bnzwLqlZiOddwhJxNq4y6prdQvIS1JdflCFls9sifoA1n6AA+zbnLFufKfCfSwr8f
RkQ3zdJetclIvgAwCbRevRSExlIQzi1viUCbccAbWiy4FFjFcHf7RpW52TWLFVFBxpfb16yZAWgo
RGv2nwOsrlgQgwblsMuIuOnAQWgJab9axZ3G/UGBWdoVM7uKpPNYRxdAVLjAeTxdbeHiZ1S2nJrg
zMhiBQHCng1L2hd0+ZZY91IrJGl0HVbpoYL7d9OK0ttYE9SoSPjWKZ7qBbB7sSOruShFoqMVZv29
Nh4iSpm/mVd+By2FBQWntx27nExo20d61JBC1QzF3hcOvsy8vLuwL5k4Ao6uB9uv0Uf1bNSCbEYR
6WM1pCaGUjo6DzarJmHrsVraV7fYWCTjPsyZhyBh8tN7TNjUc4B8i4nb3eS5Px7aH+orgUcQi3gr
3Kg9MBHD4SfU5P76pE7fCowkmPKTLP7zwYo2EH/sxQcgKsxjz75CJwNhlkljtzf65s0Y8vnbSPL6
SZcStsXSEOVeIg6Nvyl7tYyRFVyihTZi2IWPfUCApTyZCnoaxrOvx30PfICTOeknHvDMPZV4iYda
p96ylGK+9ukDXbsiExwUf+0EpKsyYem3XgXg4NYY/JR9op+mOHjuRxLo4pF5hUdod5H1NRA3Ym9f
5zs09eMVlX117oKifx6U3DqjZe7M5dSDxNztG1cdEpebDoAmr9XQMQiyqPplN9yr+Obo/9rX2t8W
mJiQAYeVPCyCu7wr4z3aQM141iJgA5vysojji4t+vSprj14TTKd2idvmgAz2XviLrbdd3/6rpoNE
5sbETE61SM68EeSg5Zc196BdKb+44MQ+xJb0rk1c9eR6uR8gvdlrzWTFUEly30UD3QJugJSu8Oc9
6JC3UcjowmSJyqjbGQkxFqL2sDq3CdxCpWSEhjrqzCrPk0NARYEtr+zz9u72kUoePSbizl9dmya9
OwOxnOg8ujO858iPbR78FpMppkPo5PKkOmL4+GkaIN+eFuOJFAr2U0lvXBEjXlQOeBnpabLI0frb
2UFEUBDNAllfmHTzazd1xFIM9jFQtnMxHf+pgBxH+nJjnQsHb87bayqLFkdKjw6AzkM+uBnylnlp
VuVi4D+WLvYdsjZPkuRhX2XzkSwFOK4NTpBGum5i6KKKave9xa2RrEt1yGRj74zK4W2V9UhqO9mT
2sOM5b7L7Wblu0aLV6dV3Mk0D3cJXiS7aFgUxsvMNGxlum1DGkWrcfU1m/+hYzdMzA3UsBPDc+r0
T1MXdQSHAp0ely9NlFZzKZH3jSNsrW7x+6yrDndN/DScimNFDd2bBs5eCCT+HuYZ57KJTdeU422S
80wfdANz1rdEsNcGOMvS2gwDBmn93Jfw+0lNY0lbr4Vumfn36shxJoltsIy9baGl7izGeAIkEz1C
yGZCPyGlOFdGTM7iMqWoKPaRxpYNBvlw6gegelgIwUMfQBgnxtHGiXmA7IafmVNKe1cuJ92IEapg
snTsZWgdleM2KLSxi07bCTZsN5s7zu/u0lBdvFkuG1urIKU7XRSdHbSyI2X1vRJ4eqZZyT4DV9hM
fiqtkPWQkbal9imJ9m6yLcFTnF2NR9wJxNGtWc8ABBH0cDtI80NRG4c+8fJrv9BUCsP+bcySllLM
755lZLsCySebQkAsl4cVzOilT2jfyZb1+CZzicRM2vw6pdZuSKvsQ3dqW7tOiILQeEXoCb3cI6R3
mNsT+wZIevSNTQKAArUm5QN0voAYnKRE36XNA2ZZ7XHCjPg+tGFtTq18csvA2xY5duAzxrlpUX3F
nnEJQMgAzJLnwvSib5ewC1sM93Y6E5LAwBCm+c9CT9nWKiAezRif0XqJgyurJz+HVS/KV8eLcdP2
nWbnYu5/Pxaq2sWEIpJRCeN9mSGEriW+A/gYaOECDQ5GTWzoYZdGkL1x+mJkvGymuhyjnbOMMtp8
PBS5LygzMEGJtKJPUX649aPSQBhPvJfsj4VNz92CwNUj6yd4apb5ZlOanKHCIlCcmzMttylJxN9o
mcvdLtpqdzaJJDqt9WcMaxILdrQus2mDZVmjzd23JBIM7GUdSjRP2ZwGHQPmaTS/Ms8A8gjr6UNN
EWa/nqtXt8eqqgpxhi0BGspbnbT7YrDez1CtDrOCEuTlGjcLpLNHuQxHSXYeDhTFjO3cc6/y+7bv
BnC4/tD3XnQSffXpzBFmV0PlrqUAGG1b7azRsDUPt+KuxxP62hH5ZWM1/FxiI70bqTw28aTth9uR
YpMpugndAN5EZf3iI1praAKdHs1n04GiPdDDwvY1SJpHM75u5pTQG0zcT7UzBtAwUpzNIVEz3mqI
V5CQi+qsn756n9ypJqH7aAx315WFeWiFc8VDLXqQA/Sy2wdQNqb7nE8c7l44boL/Ye7MeuPGsi39
Vww/X+blTJ6LWwW0Yp41S/YLIcky55k8HH59f6RcmU5XVWdf9EsDhuFwRDCkCAbP2Xuv9S36b89o
5nOrvjgOhpq50jORGB1FUjVMTtnf6N2j6RnF1k7DZq/3Lm1f9tUKgeLLFNnAolGaeu/VGPmsfNXp
ov7qW8wyuciA10sM9+SnXbuxUM1bikenb97pDUG/MGlDLbOpZ09fnDSYqT+QhBV4iWlGryXvHT9Y
xTcaa+78pnRdx6W1yodu3+rBjToGm07VVbh4HjHSYX74aFKM+GHcXoFoTldMNYP6Syf8R3V4q6ro
i9bbYJ6m2oFLubdPEyLUaE4hFxkHa2Mo3zoVenpP3u7osvnJ6P1THDvVxmggfBVJcdMlMeQXBAdM
VwLU5ZOCIOpH/wCYlQ7uJAxUwjq+N7PxKVAwj6KfqPD3d5T9nU59M19c25PAK47SEkiXVxpPYqQl
wRk6ESJrxr0HTTgq2s+tknjpCyI+RKGSZrqdvxRxuKIz61yJsrxUfVY8TeoQzRHmaf78Kki5jkG8
8Gj31sYcb1VRc3VkgaY85BLSKuradUbvuo4155YOIIdtunyTW1jLUYWNh45u6SYewbmUogBPUeFX
qpMQ2OmIeNYMEHrOb6GqsX+n9UxTM/FKeqFYpxCmAtDmoqGYMYwXgZrAcNKeqQR5WskwQg9tR3Ht
+CmjoRw6imx02HFuvhocr9glgQK7FxDkZt5Xx64PVGTA5aQYXra3xzdfMeKPQi8uy+Vg6sp9YAIL
1aXmbkpH3qZl7l6C0CbtNoUsE71WmdudRIn5fKzQjNHwYZeGLhqK7JCufT/E/d669SEo2JPldHGu
S6RkUtWCe11nR4do6BRYublFwIWKP1FJZyu5vrgm8QYVqs1bmPX9sfblK7ThbgFRdTxEMlIOhrpr
Db1bM8xS8XbwpkxdQKVvkmty4nhlbHFmuwynBVa2lON50CWbcNJ8dLiVxjbqX137mU2Rez84Ph+C
Z11Cj9mTqirVtugknyt9BHJB4dJluYPtaPq+I84g1IxQGM+KCRjy0R1YrbuxR6h6bacOa89NNdSg
93qb0D6O9RjfLfgGmgCu7S5zim5wrGx4af9gupiLWN/FnGxrubhkjkYwuEHfyufs9lPByGJSrgdA
Jg9dRSuMri2Dfs0nvsDyq8cwyset0pHYg2Lt0A+ldwiDdhOZ+V4iHTK3k4Sx1jnH5TiKi9rn3bGN
u3U7DSgsv6lWvoYiXpRas82V+NqM8QTO3xazkNed1vUHnbTbtdqpAPJMzAZB1K9rWtHp4slPsT9b
TdLf+HbSIJUDGJ2U6r7o8let85NLCFVyCvWdz+iWQNaDlTHjreBI56g4tk4+vWt1BxF52lXRBJko
Pc2uDPzuvq1Tf1nV8qvDFWCZxf1jFkIRHXQlXSZNNEFZ7Wo/n8rzQubrSbGWVBDzYhHTBUzm5hSe
ysdEcb+MY8cHYqASe0wYBU+bFlWitmWeQOTOtFbmbjQeDX04aMUoHgsyLpGOrasBr9I0yZwbZHQX
n+Zm4ygCa5laGWZyL8IkHWjFioYQV1ypoS4lhmeb4TZYxbG0F0XAhXYeCmUx4ia3T/VNH4mI/AaF
Awe0rOsWCpHdwNlX9I5COtU5jfPhq6B9g9duPZcuylDki6Zk3zlf0qlYnIvpOLeNQ5CU4g6LSK3O
DvqXHaif6khuCpwVJgYl3DMLdNID9SJCvqmgqhtOStG1/WH+uGtDT5bw76w75VuUWEh2M9jgmk2v
Af7/2lFrb6vbeKeSiCQVtr7UZwIibKO7yjIJBbEXVvNVI2Ft6faJvfT0VhxU46sx2qRGe7i6EloV
ezFgqDJ1vGZWrZLQxrhjifc6RjI29SNUWD8iQhk/ELB5jJFbl4kD0j4Nt/kk+1OEoLh2QmI+DCB3
A41ARhoyOyh5U121gU2NnImPMtVyHf2adgYGHJ/NN2Znj4gJR0GQuGXwq8A2QLJM/7hXoXS7RXxd
hBU/jZM3O76Xw8K0/DuWv3LaRISHxhpfOgMg8Zgrxc3QB/7ZyJFdf7Q9srYCF6x05d3Q5dk6QGP1
aND3j7SCqWIQhEdTRqePAU1s4hhVyHKLVLffB57mwaNw6RpbRnnmlCvv6kqbRqz44aZPSlPD7oKE
iDhBv6mP0hu+5x2xDQMm/FvRqw9WOqpPo60wiUeMLttJyJh4LxYbO9nb8lRI1zqFMVkFnYYCRrG0
c0ICQCfvW9Sdz6MkAqVHrHU1i1/4JO4FWDxe3KKP1MOv0jXtwW1pOTByw7wnUPdFoZXCphGksxjF
WcD6jQeVTtu0AjPh24gk6i5dnQ7oYXvvnuYBCvaOxGaqjXTu/FkaXviwFR+bCeaK4hSfVQRFdx3f
BwIJi+fORMuEW4DNhqNPW2Gjam5TMMJ6jMEtytCXt7VigTQQEc5lA/Q/3fZ1bGItTgan2ecFlvx5
yURhCGTWCQBkqCoEPUJBPLCcofFEJdWyWMRY5i0kDKFfjNuu6YGxu+IxVLpnhMwrVAFkIfWje/Dm
R5V5abLIscEhMOEucLsH3wc6ANHDuovCZAFuhfFRm2Dbdep+12fKF0NK5uVsQBCX8Av1qOK2WY0D
lTk4Tggb8XpJFlM+liW4eFXduX3EdI/uCiru+FLUGOKT0bkrMOpUfT/cDlp59GPyMq0W9VbRdMZ6
3gVnZJoXSEOJuaMrM+YvgR/sdd8E8xCmAF5bV+7ZwyQUsDsFzfQwndUNDAQgCuUkuKoj/az6tb0r
TTpftoPkY17VmsQ+K51/DhnRwh9OEUxP+6rKD5izdMZqmmhcspoNNHJksVSU74lNcFIoxhokWgdB
y/b2MkGvY6jma15ayS5rUEwbkeo/F2lLiwK0mmKJx9IMxr0H8gXAM1Eks3ASTnG0pKj8lrgTnYtu
8H1mKN87hrx2rdtQ9WBA39T6mD/lrRLvg7p+qAT2yHjUjae2cNHt9w1OQ9UAOTNtU+dtw3x9VAQD
5TEP0pUVuMpjXBt08vVg8/HlNnJoGnT/T3hK8LN6KpCfabJTGmz+hA/hkfU23romEr+51CFoDHNW
6mrI6fn9Eh0AHCJN4YbYzVLYslnrxMvBI4RyLv00PX2p+B12GQqhjK+nFsfDUu3D8otAL3t1omGT
3yIqR5RkYXX92DbkiUJmadTpt5HW7KoKOzj0s2HPt3I9ur15zNiZreeTraocIjskOrGRHK1OgxMF
xejS5HGEqIZ1SPe7cT1O0/E8tL/N745d0V5OkMzcmt0UzWmxCZz1sbR2io9OkI3YFo09kTrz9bqO
SHj96HjnImRwYTXGAyr2+ioiq5GWi3aufcXZIceTNBjxTeHJm2oWVHYpbuqQHpTbibVaQi2w9SQ+
9n1mbnU4ehfkwMMKmlV4iIvrSgms2zhgiu407lnTG9iPzluV6UQ59RCY0wo8SWfjBg6Fu3QHm4zJ
tLkJGTts50ksgrVdVd4Ipb8G8zZ8rcLyEe7UkR1X8UUvCrSZsYVsu0yp1GDKVFbsPeA5ZLxPSDz9
Q5xYndPu6yHL2GPmFdBSxg6C7NJ0tNJnD8+Y6ifHRqDCKaWDTQIv5bpoi+ErRvlKIqD2YtofEf7A
TTdK5caPaF8CPqtbS1kVhucy9SQ9ZEwBe7ZaZV53lcSvV5SMothF+TfFvSAs+wAu0ryStuA9LSdH
THFn+EP6ZrRYYxG2TNZowqS4kEb7+VQY4dgfbIPRvDb2yaWnXUBAQXgsa8hPH+d7NwbKno4kKQte
Ktc2PaQfSzVKz3Qx8rGWcOAw9M1bB9bvFDmMgQaoYKRc2eyJEO8weYC0dxoBZ+xVv0VWHRYeFgvQ
p/NQhOZjvgsiddkEEhuuaj/bYxLfFsKKbsnOuJl66OkQ5vAXS2/XuAHvQ6aRQWPIJx+i45AG1150
o/hpeGlHHH1JDMU9NJvtWBTGwjWQ0wgnkHc4RGoGUDjUEo0993yWf1zeGACjYEYywyJyjxlbXitB
v+tiM7qpw2plEBR4mf8KUVQ2DmmSNa3xVar0wbpBj7vux6bdu06R77qcZBWB+wjR5HCc64y89LZZ
rpQnpmXUXOrALj31zZ1ZMTeUtQweNLL1NAQu0tBzelbs2CydfPu8bOhcDFm+DIm33+B3NPQKhHCp
Yp4fTAQEUpEbqaA9D2sgr6pTMqPsJuNJGsTpU5Dl16INYnI/63WooZovwsh4iAuQN16foC4EZetj
VX3CRZAuS5MJTircm1Aw4Jk7SqYQzGx9FEcosygMYIgZvqfuBlZmjgiSNpNYPtkkKocJTJuHwX0m
tQfTIfE8C5HELBCTpsNDJX392netazwh6izdR4R0Jn1iGWu1cdsjudgyeo22jeHR/kQjXjD5WlEE
NMugVtxbP2mIzRAdEi9MlVeBC5hjMOngtEaQLQCliMcaSEs7RbDVTvFgC1c7WblhACQNHWffxf2N
BsXoXAHKbBTNR+8TgJ/SafMJAY+5YppMh+Z1CHssNHAl5h43zih4Zhn09MFsgCt1dIqCUDinIDSK
04+yzXH0/VC7j0J0/lNtFf2SapJltSY1bhhHwL9NTamJo2qXcvGmnEBAXAnGb2RgRCUJrGV50GLt
lBsqGWc6Zk5Sn7bdCErSIkoH8LWAlZ0C1ZymCBHVVOzg5bJ0+AUOLC0a+/KeKyZMt1a15FGd8tmQ
0dBhF0O4FGif+dKxs+yDpF2aqT4cP757s4xo2yRMBERbBDeJRJCZUQ8uaM+PUAumrIpCVW/7yAv2
WZs9xdkY7LwyeuW3Ce6QEjVXMtJgl9hO8ejQb171So+uXbIXUNuGxFU9wmriDtadXV8n046vIFVo
r7gE2XVVeOuSTzKtNZZUzSNig/rGCdJqpaThNxfH6i0rP9NBQ002QApZV7PcOzShPSzBVjGnsQhE
0GQ6Uj3UAOzrcjwgL4S5MwbPQTSmb6bIX/3Q5K2wJyX3oEqCWOq0OrRlbB6jRj1oHUEJmPqqV5dR
bxok3424dJ5MVCdWFtnvzqA+ThMH0uTceJeGxU0CTdy/OqG1l9RVvFEZSvOlVrES4LQmgh3k3EKb
ZoJYa2JivMZJGyormrINylQ1McS9VxICZRRMLsc6tg8It8pdXyXuk+xiBMumH3xVWyXdCw3AtGw1
0P6ynfRKpgbzMcxP9NGjZaoywOd7EJETWt27E1JRVqm2MntdQlvXgrVtEslTQd72aqhdLQSEI0kf
qgzRawQdbYaPk9h1HLC8Woo3yJcPBtPzg1HggyCuFQ9wU55C6clLUoewuzJl/LH1qBQkovPIDt8T
XVKS5Tb4WSFM0WkikinMt62OHrRV9fBZ71xaUUkan4QMxycoqrQ52TlTni/l5P7o/PZoN4XF2Bxr
SBwzLUO0c6c62ENyhKT3rlCzfWXS72qkbyJgyZ1z5uNImW7JNM2OWYwbgdLUesxRkS5tkynjkHch
oBg0QR7GctN1lB8/vR2Yx3wq1fUQMaeh8cHEFCxZeKeGrXtnEhAZBtREWQXvz4r7U0AGaajj6TAC
Js2+QZ/faNt8mwaEflWZp8CU5Asxl08R4caYYHJAM2noX3pV70+SyRehz2l1/GhCeMlLPMsJG8sh
o0MkB7NNjW0eVe3BcDfq0Hareuo+cn0GDuW3H+1t0IdgKGDU1D3bW9luQ6NVL5YpHkdGqI+B43YH
De8BHub+Uiltex+jNrrq8nJ88mMBgoHHQrukdux9BcVnjfhG+BmSzdpYM83XvsQh7dg2VY+D33wZ
Jx1iZ2jIAAEs7nunlvc4WF4a5JkrJ6kx41ut8th3wLQZuN9KchSQ2WOvqhr9hpUe+nqeMF1P6/BG
Adbo4cLiPG8rYG25vvI4qLTbHtVOuotn+YAmQuC8FYQN3RHRRaQVnpcoea6/0W/rTwmCjI8+jDEm
2FrS3DrRHCDfocmVncZAbhl3eBAD9MZrMbn/AsfKoapIVqS40iEt+v4tC8Mr2zGM/HXZX9v4vpI4
IZOKt8+aunCRHn9XY5wdedhpyz4ZbudB5diE4pwk+RdGL91R6RyG5QQXpxYwSTmA1PSkvUsQ6+7w
oUPVGrc0CZJHs2B6XslUbuYW8khChGxVJoFJDESq6eXGSZx+kecxIMo+y986SCxeFaSPXls/kwQw
XllSj68jVwlPmN/sxSLrLfPVB6eTsbzB2ifCwy2N8kReBQHhVX0dqDW63OlWopJ0afTJ3hz0csVF
MWGRBiOn5Oqd1+faA3KgZtMwz0uElq7TEKJ2QOzXwPiZrNj+gbSmF6FPdCiUKrV8kOpQQlPHLz6l
L1lj8BixSvbVyuYCKEN49A/SRAxZEXyHkvkGPSjd1O4+Zdbld/ske2DYV6KYmZwx5rIbb9FchS46
6zMw2t5j0HyxFDAw2976Pih3qI9XNlpveszN2CzqAuFxDOUM1BW9pL4k/qM59e77Ir5E1cNBrWic
9aV18rN33cFxxg9bEkVbSOvWpGm0oitD80ICf6gAuzWpCyTNwRljd8G+4Nfg8srmEjxlym4JGss2
Z6wKryRYR5ayrUxUNlaV2+cx1eVOa9o7LaIz0ZkuWovKeSoFPIIqI3hqpJzHOcyq6WQG6PJOWYA5
WXz+9J9//+//fOv/y3/Pr/MEkEtW//2/uf2WF0MF0Kb55ebfT+EbtV3+vZmf9vvD/vykv9/nKX/+
jw/5tweafpzfj8vL//jxli/Ny59urLImbIab9r0abt/rNmnmn4FfZHrk/+2dn97no9wPxfvfPr+B
hG6mo/lhnn3+cdfu298+03Ka36mPN2o6/o87zy8pz7t7wan6afuevGcv//Hpf9Vv71nNET69ZN8+
3SMvbF6yT99ePlExBC//dNh39H1/+6yYv7maxRXRtVTTpufu6J8/de/zXZr5m+Xoji0021INdELc
lXFVC3ia85ttqrYpHIHkSNd12/78qc6hx0yHVH9DTm4BE7A0y9atz/94g/70Sf/xyX/K2vQ651ep
//bZtT5/Kj5OiOkNsNnlWbopbI18J+Hahiq4/+3lNsx8Hq39x9infZjmtHZ0U7miIX+X2kU70Hn1
9BMgex2FBJQ+JsqEpE035zuYegOBnG9Xenhfswdip9401aZgw39McVzOd5alweMg5fw4FrLTYg3c
aqR+AjeMFJQxZ9eAUUEgNMosvTWGuFiGjR3eW/m0Ux2T8HH0uE44SRbz9S6ILjCs4mtVjq9B2Q2v
pa9Q1NpEp+jD1istgsJysIT4opDMEVCpJ3pHvAa2ZMtsGeqkykrXfeVdhTo8ICd4Y67zhI0meyFW
IILL2ARfigoAXlsj+oozIk7i0LnBUBjAuMRsW1lWg+Ep1G4dpy+Osdk4N9SLhOM28E1Qds+PrxlU
k2LWneZb84OMxLe3lm3Dtq4s5+Nhac3+psEEBiZmOizyuWDRTS8zPwUPzMdX/U/f9J8/b1399QOf
zkMTUIOruqqGPIqT7ucPXDdKI1NsvFa6m59tL4ejG/uPvodjiZToYt+wolDCZAjw0jr+5t3Ejem+
RdbQLEaZmpeiioY97pdy7ShG/eiU0f38wDJW77IhlY9dEEFiFsa4NxB+XmiqtwuEuNbb8F2jY/WN
wNgcD66bXIcKW1RjqAbAzYV46FPrcX5E4oU3vQInII2YGrhe5+1rvMAXHULRoo+77I2dXy/c6Jud
VaTRafpwbbixoBE5RZa7fvuAk+TL/GM1vXUu7E4+scIiHvVkcfBDyzn3Ha6NyjG01ykpY/pNy5i1
x4ka/0Yl14IyBeIWDW3vPomd1/nVPGkcZdErT2ZUUVu3oXpofF2emTorixHRz2uEgHP+FUaMA4xk
vAYHalrsROoxhXBHeW82yvv8CKkZ+6wx5LOJkGllq4wjk7CNzp0sYaHwtXhQjazYNMz7TFUfQcAy
V6r8BpvQ9NcfN+d/zQ8B0WMbMdCz3x/wxzOjPm4oDKYj0balltLK7Y//s4zpnvnv+Zn1SGoP0kiT
TGde849j/Kvjxj18zYwBBVb6fzz45+PO/0t1yXAmp7X08TIfD/jl9xgGxdq2mfj1BeeH/fHS87+c
ovaPLbrn33/TIDC/BBoFhmvm9t5g5m/FpXd2pr/cQRHn+aYWpBfPipo9NlgLufh0R6VAr2qENdmV
/vRg29AzZo3Rjwd/PAV9x63vZP7+j4POTyt8318NSowq5vejzHeYeqNhr/a3vzxhvlnU/YMc6nH3
y0tngUriW+xBxJyO9schm8iIjg503l+eMB8t08IvoxVmu64fzfVPK9+PhePnCweXhj+vFLaGjk/H
amzopm7prFm/XDhsfYhdkQGzCeADxTgoAWcDKKIFTcpoHbI5Jc3LYJCizii/6Z8TLeuoMRDxTKXe
53xjcpK/YqrhAGRe7Pj2kV677q7nJ86P9kI69siF3PXHS8z/meLoQ9zMZ5H63aUxmuHSo5l5oEcE
l6xT3GNoZ8lDqMMFCgwga/O9CXvwZc9SQFYkD1aUkKaQmgM/nW7qMcpQ1we8Pt/EnlDsUnvK6pzu
HQw28r4/ArOcjuxxHT/neELnW3yVnGslLHbzLVutxV3tPiTjxHcoiQGUo0jv5vv0OD9iFk+v51uA
hLjMpPI038KqSH6GL/3DfNNsPYCVRY2lb3rFzmePH2adu6Y7H5zHWMmPlYmmLYvFvTMa7j00mqVb
58Ht/F/CM78C8tVP8330SonYIKVlP980Aij2kSDjcX5sJEvqq6gmf3A6Wh/bOMM9ViZ1uqkEqnVu
W8Jjp1eha1TcScBiEs80yeFEoJa6UG/mO+1UfevlWJ3m42jADFkZFX338TM4slhhakbtMv+4Y+Jt
+LKVy9HpxL1AGnYQhUKmTA1C+i/OVtX85WxlU8NPodquqauaIHP7z2erL9JEYJlv0d3A3lGwWAPd
4/orXZmeGiV5nW+5PoHZ7XA13yDBRt7T9HsamsI8fTzayZWF9MFczHcGtWttxO/Hqv00PfVp9WqN
qbwXahnfk4VlZA6m6d+PA+PuTtfqV89MieHJwG6Zo9Kxyy6+j53Mvo29hsRTcZ7VkhlQRn18bPWx
O7Hfl0t8SPKr77M5mh5qI9O/SoWM77IyCbfoCvpt3/fVre2m/dX8EGtKlNXG+oU1NGEX1yVnWfj2
obZHueo6q96XMWDQUiCgpQAXbzg3DmaTB894KzTwp1V5oF8eXrJBkqKLDeENC46oLPctl0GzSHJ7
vPRyivBJEORbkVU9JWZ97qZj0Rh7Y9+j3bvQ7zfBEEc7zfe8GysfiRmajhHFcjm4evvV6Hx9qWvw
KxpbuQ59fmvVAibr1E3xUGSMuthUPs+3gqHpINUUBxDixYPbjdatjZ1RnW4RY5M/3LSDq179z0ui
/5di5+da5++b93wqKOpf66b/DysizaHQoHb8NxXR+R1ueZVQANU/Fzzzsz4KHuc3naaKIWzVcjSd
nhrH+6h3jN+Maf1gs6/qmoMAj6/kj3LHMn5jYVFVnmhajmporD0/qh1L/c2xDL7LmuFqLlpV839S
7ljOny4LwL+ESevVEa5uqxzu13JHc8e6H2JCg1sJL19TJ399ot4qxEKuSgGlUMNpng2MuccY5KOd
R82KUz7YdWpErHn6LnENLHzgY8fajR1gWKVBsKDczB40P6FBm4OPQiunuIuyYl2raXwW3kaLZLX7
0MyYECTrKrmGTbqDm3iiNZsfcKgyQrLgHkWAkxTE43gtlHdMqyFGF60/+Um+9nJkbbEXDvuod5tj
ZTA5xYl94MqabxyEckT06tU9MRuka6FsjvDf7PuoNxljWME2R4YvCi7iGPfIw+GK8NO58K/2CP/i
3bX4jCzhUEpStqp/vuiqJk54w0WlN5AZk6Sasspya1gijtBuC9haJsKbEC5Q46LnYiTyrFu43YYa
lD3AnmpbQ1qmZY1XtXvsnaz/i59v3qL8UezOn77luqpuY1wwdHVeNH4qdgezzNOqG+AFiSdYCcE+
sPyLV2nmocXk3Pg+sXOCjHl2iAhuSgS7cVyYm9H2If4WR4G+ZImMEP1+VOcH6xn1/U1h+jo0JFIC
fIynsSifh9AH0YHbafehTCnir3YBCtqL7ct8BqRyhCsBRaidGnejXnxRA3XXOwzxhqZM98Cj0R6C
IUsoc7pgXCtOORwkeh78C/TPaBqdMXUZ+OVRKks7ubPsQFsEhAcX1Gk3ozmqV2oRfjdlo5zR6HZQ
beC4MWq6pB2oZXCyli8kAS5skIKRVNjBiUdGKlNKxXSCIHaXf1F5To2OnzoN85tvC93VDccyDVP/
dUXOfEeV064VOni8LCzvjsB07BO+dp0PaX+QGknHRm2LraaOa8cLFIAJw30aOY+GlZo0YtNiVUeI
CKQNAMYyK2JQ097ZoeF6Eg5sFZhM2noYd1A5+nOHIMG+MlxfrjMHO72BYi6uGHtXMpYrVSGhkfCZ
b76jjZvJ6bDIXURegBWYWjjxJgVpTuh9dq1a7s7GI7YTYZafGxM7tedBDB4mlOnAUHgTmil74A6W
8+wjqXzCHkXVvgckeJxy3QxPSP2+mNjvN9TCbz6olM1shEQ84Z9sCiS0/j3AzAmIVfmajf/G34lW
17dVrflrpDDaKkmch8AGLWILOHyeBVqI0CYIdZka/sUHxQfyT5+U7U5dKWG5Oldxi0v4zy2CzjBl
ojUZDHX0rkDIqUJqQsVoUFxDzapwdhnXppRPws/PzGMxkQM1pHR26RiBmGOmPtI+qWoEn8OwNptX
HQxMkePg8vqe2FRdTkSCCilaBCwUwXBz4GNm3FknRJIkdboruDoxVIUzw1R7mm8jnqmFqjwnKi6I
qDcOwrBxKlookt0w6mjnivbgxQpbjzrjHzUOgCpZlGWFyQ6t/DYkd4UuOEaKEYhfr3Y6osq+Wro5
bD99CynV2AXeaqY7joR9ZEBptvrAlbmldaxhRk7z+AwR5jkW/cSuagldAi5Oc+S7UpCJVfiaRoxk
3195qU0oWqa9DXi3lmgYXnOLZlTlQSEEZIkFzzvXaUGQZ2G+GRazWETljPWj2idwyL/xch1KkTpA
1kInl1j9shVuTRwEQyg/75Ml+BxtpVkNFP9uEIjNGN1SufTbum6wQim1sqh1jNwSFMMHRWGMT5zk
wHAr6lBFmrdjY9ximH71A9LuEcavfVt5ckzbWfMKzKuHyQVUk25hqiYctyiLdhJgLxri+Au+6+Bg
FXRaajOGEx2WiyoHCR/6vCbuzHpvefqXWPc8mLr9O9ocNG0KyG0Jcd8i0mr+MUVJ1RanX0YdLCkQ
gne1iOW2rZwNPvKSxFTYX44koFFqz5rD1L7SiZ9G6dkZFjRAq1NPQ1A5ewOk86iQEdp3DImVS2AQ
eCAJMvSJLkw2IiOkqAqp1Wh7IQ6HQW6kyYEem88FQ0Dtj5g1NxhCGtEAjzSbKXBIuc8bfIZ5ZyfA
bmxj6YeMFgauX0RyqDt8L3tgLsPKLOMSDncQLh36Dld56H1L2uQom0DduATAxo3BULIp0e7Gz0LV
ziYSXi8UqNfzehGhycCdftdatPtrZCbICshZHYxrN2HaUGNIbAalWgS23h4ypLNm7VwKea+1ZHPX
gfc82vLN9PRw3RigTwjt7HsLwCV1RqPZq4aQl3LKITFcwkUA4y3dkaghkQcQwDDBiIyYVlNbtQp0
j6Ios0P4Pc21YieFeDQda23iSd2CVHlrTfFEd2zlC1qkFn2r4SUKUcp7wr1X6uqckF33sQH/t41K
bWo8/7xWayzThm1amm079MLni9RPa3XmSgMVLSEvXsDlRPDLGAXyXA0lyipoEBlYFZfcNqIGgnDU
BabcQj8b1z7n6roOsXy0r41uvYxhjr/I9aiGmQg5qX76i00PI4N/+kFpW9GMF/TR7V83Fb2h5Cyh
OgGNN9BWAacz4r7XdC6fwMQYf2VRd5xyAGolQw6bdvkql3/xZs1r5y9vluHYhumapqth+/9l44Xe
IuzZaeGiojA8WGS7y6kBi1Q1RRovBBJJcT9bwpsYWTjYNq4njjgpmYOXv7DZhJT+qfRCbW8CaaRM
xW6B5VwE8jg0IcZjIgGZ9R/wSxFU6RX6uicc9pAY/lcU3P05YqO6ZMOtnYyItG+dGe3C9k2LdrK0
9kXp70JmareAU8AQJuscq9xqHP9hpm16oitZ4lDm4Hpo3lv8lH/Rv5qqi18+JnalDjAYTF/0HPTp
Y/zpfFI129eVtqM/VJW7po/lofAYzqIlP6SaFZyd/MaL4wfyELPN4WP3UHKBWVqFH19wsJL3GQJ/
sT3c5Ipu2lekQFroJUwA6JPAekB2AJDJJ9nRR0OJKX8Rx2R555lAfQyUdp9Nf83/4kOsN9gCT2pq
qXtMoupeNh2eh54IoVKq4VLF2pVdRf0FsYOy12Gil6ZTXwx2lFe6S7AU/LmZu2MXziXhHNtbNR4c
RjxXKD7FpvPlxS5x9eD2vRubYtEOGPr+4swHyPjrm6qx22e7zxxJFUKdisef31QYgS5QQGz9zWi/
pg3qmLFKaa9htHLy7NbIKPAl1UhjKOumxQ2T2Gm1LLX4qcQ7w1ebEJKSEDQUxkj8r5DsOCuIn0ct
LlxiXYIbgs63fSQfHZPsGacIXkqcNFcj8WYWrahQPGDmYTiUYojpkfQuGud2pEmJjryTqNASZK7Q
LGLmTEBadlVMJP1IEw20xovN6GqTSN/FU6G/QT8BAe9QGGFKh+0rwisGNtWapXnh1eSTNvTIciVM
Vvbs7GdeHhMFTy6O6GxlgaFs26gmYlH8JnUro7USBY+mb19AFexlajwb5HYWerLSlRwca4RLLDMP
TgvlzkPb6tm9c+Ur1RuKDGNjxiXD9UpbmFRTiFh7SjkisRmaIQ3EuICgheu2Uet3JpbLwbfAAyFb
yjuWSRc+1xW2HbkHUVk5/5u8M1luHMiy7K/UBxTSADjGZRGcKVIUNYY2MEUoAo55cMxf3weM7Mwq
61Wte0MTyQgNJOju7717z9U1LNXqj3KIkk06qJuOUmAXa7xK9+gWg6TPkLHytrXteK0sBXiSefOu
00FIDT4lBBkTFbY+20NKaeoazjvfzZaIHIp7kkVMQdqNrxCZh+RHNkURyMUHnVf5pUR3Lwnf2Kc2
DKou/Whn7zsz1C/LxiI81q51JILlNIZvTqIRlW0RdRmFV8R9ASozZ9dkfr8jF3aVl+UPfkkX/JSp
PdJosou9U9j61eW4JVOoILPP2xfGY7xxavZ/102PzhnFSBL4CpSYa8O8UO6T5tgZHGXxBM4cMvwS
S41a6YATwLnGb9okPrsow19uIdcR4yf9MoO9tL2wMN54G36y0GYBuka4rlZydZuZEB7MnpuxcIKQ
eN3V2NfEv2FOWd2x8JaX/SwBkm+rkddxzsNhbYT+F8P8HYvjLnJ8xLa+OhQzb0hp5dXZn9pzphHS
YOYVzBxSvOPcgCmck/Pa2QeXYBvK5zJ7GGfnWfeqF3C/zXvXzO9pWKGqtR2mGsiz60QdSiizmzjv
YYxoDdEtS8xllnvE1S25eyCnNhzKPFpodOZveZI525RxfOCPOfk+D7VER5Fnl1rbDFB9e98l2MeL
YQj23mdL/2E1V/jCkgQHaE7O34iqbcqAIEfVm00huGqJ80WaIjY2asmg4OOBbR6ZNxfvaQnine1J
nSNNbtm0mlXYoSBNBkOciqFv1vBKEHF6N8wiVWC65mYoFiGnZ15mSrm1GX+LOsxOhSLAMQIzE3BA
bBIgoHDR0Lc6PYw3VK+RRxxSX49b7C8PdoGoy4DuIAzjaiZOM6z8FHu80ddYOQditavYfRyGEreA
lbwUlRhWRSEBCNI8SfkUBkjCYPIYa4VqcZ0mWrjJw2wz0MvVNboF/jxDCffb6snJ3E2W2tWhVog+
fLN/qTgikUv9MU7Dy1jq/kl5Zs11Tl1am8e51uqtjQx5jQbkOA/qWSachLPqpA0gboU//IS3CGQP
dduqmX/2s4fLgfPrqktJSM8/5TTuOmJr4BGRj55ELj4FHFRVQUuepRj4svqqsyzaVdTaDFE+DA1W
JppFRGAdEWS1sdKZ2BCjS4FnsQWBESHVrBl0olqUiNZdCbQuryu8fBiN10ZhFoHu2uNWIywU/xtI
ChOKQTZqTjBQIEqzexO6ucl15i0o+89da59DFGGcvUkPotMX4Ush0zZ0Ymi+FmgSFz541iTF3rqM
WzYuWtlJkJo4qDWzTvZTM5es3HzkVb9Nc8w7FPQxBwrvUXN7ZH0U7Ex/p2qt9ZG/vKsBfconlqR0
jeH/i6k4vW2D/1aS6YcRUl/xnoPEMfCvwOWLNzopK2UWzcfed4IxpqzC5q3WepmSMgHxkPNqS1nk
g+tDv+t3n6NHiPbA+MdBSLGSkf9mTHTJ+6h5eKEqmy7sVK6Sjz170MrsTHsTlzYdkDFCLjDwGo+L
dc1GYz5qZ2eubIZe+oNNVyji9dsYZUNbI/GoQTztOCr7JSdaLcoQRXn2JLZNpG08l8iZpPUEVp9y
0yqAt34GjjGvdHmM5/SPM7jzudbIXwVQk++G4+DXEaEOIKZFDZi0y1H3JXQVGGJA4WpzMrZUzhCr
KQ8MSzBWd6dIoS0e3LWtEivQjPHZqJ3n3jBcbNgV9RMRarbdjXRAhnoTepKKQLZU8dVzavbMkdEj
rBInyvepU77pNZVgxZHTeLfnEMduTaXd9F9tfwQO7jc0fgoOPHFdElrWGLiIUrJitXxrUiDGA33Q
DmrWJmx7jZpA/6UVpr/NO+fFEDo9MdPzLlq3xY5cEvBqd+sGH8xqKKYEFXX9w8hZfP3BfBKj/zps
HFC4OevhQcrpwa343JRNNuCarHvOdfBd49FM1mrnJu6JrM0YudnsHuYe9AMRvA4IAE63szr2cMj3
yE8AuTBRaU1y8Fwsfq4cvw2IZw4sjoMc+zHwC4L+EjltMIDMJD9WnzlCoMAR6jqgUtx1nvmjoZUS
pdklxGwROBP9OTSYEAJmI16Lxjv3nlPvGdq4q0kPP3xGcN5vFgCswP302/X+LCPVfYfUNGkJWDSR
RiAkc5YQVpLc5OyDVAZoD2+QaR2j2MRcD9PQ7Ma+aTaZyI2gbZyfYT/iSO0hhqFBgJJP+sE+QVRJ
BZx+5XH3qw/r9uw5OuPO5uo7JXLtGjdKlRcHWrqCEB0wBg0sjtL4XUKg22hOm+812RKszvB9SOKI
i2AiDm0oT35OgHlleMOxDztEFE3zKMFbuCTITByXKLIN7clrpoeaYSHOhXt5MQciTN48HcBgRuZ1
w1qH5qTdOJoMkhn+HOBND3cTia0SrHOcbpuibfdCjSjVS2XxskB8GWnvsWXE8xZkNF15Fmj89oH0
IrUtXX1eAXw86oZdPeRWEfMZAKXXeyCTJlcfXjVV9ATWTgpM+CIggUPfhIzM2vowczjfdg7dVo/W
QSAR8RoqPyc0AZ6kqN87aEpY3QKvU9d5zn8aUu3NWalNrJZ5q5Gf6DleOwHYbwT2wSfxiIvPCnwH
BU1TI9adtpxM/Ug3A1W75CsiUlK5tNbSNMjIsh1sFs1InDGzBQ/VADDu2VnUtesyzww6c9GbwDO9
cgtnXmlT+Scxk+ZoCWy45EnCIHifS6yuDtEEovIea1dSNpaeucrHkl7QTJ8r8x79QcwI4vnkGERD
IsKPg6SJrnIYqmOPMizJJrKra/IjNcyQNkFyRjyHDyw36WkEQjov99Bphw+jhk0qHTPOV2PZn+Dk
xWu8zWaw1UPSeMuR0DQH3U5kj8ONreSn4TTGqozmBVlXYe+txEQLr/lETZycyg5v4qDUdBSMRji8
Vw+JQiAUa3BY7By4Vo1rFomU8eILpe27vJlpA69TOGwB8NaITpRrweDeVK6r7Tzb/5Bgic9pvR3t
3D8kU7ZttfGzNzFQOFH0hEskcsUzgI8DDad4m2heupK1sq+Wm24Fx420s124kiRFmq0HG9MiizOd
Dq5FaBscQnT/hvUCde0bdsbM4pd9CUe2+2gZqVDdxwlbSkmqaOeK8YYbNd72aWk/gSkPQAi2q2EI
ix3DBgqbsdYwONjtYYlqD8xng8IrlpT7Y3GpK1zeBjOSg59WCJ3daNMXfhJ0Ns2+WPXJAdYc6J4F
dFCOdDnZR39byaXxNOcc6Zyg8Ourcx5N27m133U/MY+x7j0xaS6unktiDTb64/1XsCf7rS2kw4w7
3jKT8dZZtbEWT1RacMmMAiwI0OR9iw981VmlFRjdW0TiHCFi8WmYLBTAxh/NL1/9wu5XBhh/0OVJ
hLyHqAoM7tnP3JXYvBk+r2JQF1sbpOhoNOrMvkxenS0Sxuij86hJmshTvEx21M2qHDBVQ3hzrD7f
m3Lu93+/oT8TOjUqt2MkRI+gcPNt19X+njZbc3J63dyhkX5qPbM5lE7zks49BrOodk9Rwbrp8qrv
7nODqTtXUBQvCVJ7JWV/IKYNjHemicOUlO9hhn+40rtfsS6/7Ox3rabPIlTd3vfTfdqQ8B0ufIcW
wG8YsbdDKH6EGCcfJubeyLw9nRmN5pzuN6lJ+BRZYvX2Drq1W+01qxx3LYvspZbTPxOXcqprYrf0
lHjAYrrIbGlFKnqpQK0wNEVGcZNd9Q5ErjgZI7NN/mxtlxFCgFuUmBg7Ma661DbsRwL9P0k9pu90
17Bd4i7D0NiF+Isund5bu0FiXioS1hqXo9aOfiXTMaGne5Wlcm0R7Mkxrn4xCSTjKP5ImlWCnoB3
twFwO1bVttQmWs9W2W5iSelmaDmBVaQNZfDPiMliYmY6N8DlLylyxw3AVRKDwUwGEwOwzt+Igczi
bNbUjpXyjz7jWMJIsu7MdnwcXE6gHV0xk11eOZwt53jYKXQ67cJeb6J+PTsqPml11Z0Ubb2obOI1
eOR4HyZWg7gOj74Aub8pIi3d1bllvJUh1ecsYBalSUI+Qqy6i5k1b74YwB+qWr2N9wgXXHX8EYWJ
YxTAKy7Xxn3BOB8fpmq81ct8ILOrOBD2zLbs2hNNB48sF0mCAKjtdUKdAwcH322eAFFSaFz3kZ7/
1gWiS3d8iALegmlNn8/f3HvspiKQPC5BYxCTCAhAcneG1Ifj8JJYSRmksaSN30oyPjWX5PipoH7J
OgV2aaZKwjfo9rO7no1wX6UWzAnLrugXuxtQB9467sCmKHPdDN2NzxmZr6XUslU0VUBkW4r/oTDO
iqbp+m59YItuBLACHOVYsnXnoSmHI8VecaacrWKLZdU3003VFuPLpNAhODpiwEy5wRIgRkAHovuq
8IdD59a4TTT/CnEL5Jtnq23CCaX1J/2ceGh3sVN329atu7P0TerpDvN517acEgftvbb85JCEGcM5
GstTm+SPwrKyx5DFi2YVzP5UWMe8pDHUWz0c/3JS25nJg+jhZceXKJn/DFJmJJp03noI5R9pSmff
h+bFyCCVInmBd+GiekWMQ5HW9OMa4WxFNM1AntCUHOa4Eq8CEjAI4ZpoZb4/oYT6h099kNjksFt9
XN58t2RnRoN4YwSWbzXp7i0rDndVk0dE+7D4ZaDvdcuavgj0oQaMuKodPb8ISS8obWXxRl+1W6Oe
/gBwwnFc1rjjfcffZUmt49i0mr0+J9uqncf3rEE53Q7wa7WpAnKJseTq94oSqR+3d4aIIt4xTon2
ET21iN1Zm7pOvEMVmgoRnwk2JT1aDbgfncjZBeTwQ58ssYkbIsALJnB9pVN5R8MTmok3JljGZuDl
ZTF3f2rxcKwBTe7Cir4e9mhY4U0bI7Vqf0RROASV4BNe6TnfxcUQMfmD2vYs8kEjMayTAfLqWkl7
0HV+hEt650rH64p81X8Iy74ECfJadTAA7QFDfGm855F+S/kDIOMImoI4sZAEH8DgaCAsfD9wXXxB
FvEQGvjyAyxy1Ah5uZlTJod4anDYkFFUcpRe9uPGH3fFiGOxlfVRx8p7v+JbPyThwYFiVJgkplMG
vVvgKx/SOleLzoOWqebhEHeZsDZgGrcNaAmoplASpoLyrh/sTUsLoLX7eDegB9kOOiHXbYlmkLC6
/tJm9eNQI1KsrfqXR+i5RABtLl5BHcjB/v4hHCeSvnlP5E6b+bXGeYsCw1lNqftBiBM5dHqhH+aj
Pjc35XCfpa2/Gm75s5v816hi6DlIM1u+w4M0oH0gpaP5WcNJxNqpFQyqqBhnPfSIbF7rrm7RQBL6
auzKX71LFdUVsTwZGQmhQwxakr6Nl9hrK9ceKuhVR6Iz9ICVJlvZXQsye2D5nnjZNLvw+Mi00aZk
fOb0M/NyH+hBRlKfjZENjiOh8/dx4+gxpgVku6P7VZ7EWEpwpyMApYWDZ2aMMCpV7a2FAkSLOtvl
+fKKhcPJFMgJwh7teRh6pHKWvNueFu0XTgqNx66lof+nAEl7sAsjX4WmbB4sl3cH7FDV6caj8uVT
X1pyOznqoJXkCUSj5q27jl4JuWf9KrfPmlG5Z0MYP+jEhWztCDqCugLkCrcoOg8DmCQGkXXg1FmQ
LFff7H4UjmgeWzeqN6J4LcyYMKcyvDgTnyAgmJuCptNp2Asjn4gSpVKalvnpMHxqy4XeaMUFqhZp
5sIh6971rxFqbxCbzIVj2x9vnC3TbWGEEyaNMzsy9e1MdKJdmASI6vM5mceeOXnW7/UakkfpoDZp
rCeYXg9M+5u9J8it6kZcC6QuzdjxGVp2dD4a/wYfvzzFAmWeUxpHsncNhgF9FPRmnJDsEp/bgdA0
VwoiXQg6CNv2ODXUwXMMXDYFcsLYF+CFRXNBwNXhcueziu8ultpnvcy0R6t4i2WIpLNeUCVjmG47
ZNzrNrXh7iniFMplJtoSc9Qt0Ue9LendExu5kvn03ZUIsfImIgLXnNcU8OBzQhaPMGvRA1X+L6vt
Zmyr59arzEPVa7/awkFF0L5OZeTcHD18RaJUX/yErPpRb+PVlGCZAY83b83aJn56rPGkJjRd7KR4
amukZQlaYNWw4MK23vZyJHXFla/wYLEYEwG3JQnsA2Dkzsf/Quia8E5Eepor6dckOO2daKIpTCtm
Y48/hJrKc8/PUalNz08HB6d717zijEUIgWANJDOAcKH0fL+JdJ30YjUYzNDxxZeJc0Ih8KGYVZ6b
Ay23UxKmj8gnyd0m7nI1TOEHgJiO+CmPHOLE/jXTvliBfVi1nckhgqnmakKMsPc1jXxSmFF0RkYO
M55JkWl+Wt2AfVnNZ02K5xgt8X6KWYdj/lJ32JErQW1lC6E2vob5cOY3HlyuFT4YSG/Mctrqo3tm
h3xOWSe4ZjrvYAxiuth6/WWpZFrPneHRqzBOeUguXVIqaA+Uo3ZltmAcZH4i8nLc2a15QVXOT8Ax
T/p1i6R2BjPGKoB3tpk/wtR8akL3XBW4uPXWaa9EFv+2GiV/NDoCCyEaf48y6Jcd4f7Px+SnqZNJ
hl5iI+fWv6TIJIAm0qaqf6QauZMjoPkw9S1qsgDzY3GEEUPIjdOs/cEKSThEKFInvtoOGH3XdLrV
hxCs7ZbQFk/Ky5SlwAHtcSKOgYZIwU9DRWe8PA9VVK3DUR1EEyVBMmrFupiXA3HcHxu6p2e4v4xj
s31e9l7Q9I4CV/8HKEn+OpvzN/5pi243bQrPYwwdedtZEXtL2CDxWD3XJVY7JDSoNcWG4Nz+WBQ1
FM1uwnTq+WJt+N+T7yH04CS0bqsxOUeWWe0Ho36p55YTInjybWMP70aZu9ucqKtsBu7b46UB2hM+
T0gRySikqQ5i3H62bA0uPKrEdV2zXKXO8yxjRMcAPyKvIFyZ13194iUr1tQj3dbkpBt6h3SSMHFS
9sBmVPtGEKE9SpA8BfnlsvTm0yyeG4fzguM13a6equg0lEDtUbZtC5Oh7TIu25DFDtUY8eS1br2J
WnN872zzEcPtW0QsjuFx9JXtW2fGl3a2aQ+648YdUhIBgFQ1VlYEM+24lbdPXCtFIiinoB++ioqj
Qm2wjzgDssy2uGFRhcSEFZuRop8H1ujThk+LzzY2mLIpijZL0I4B/7IpvfoXjb/AKOzHsOI047qn
KbR/goRHz8IvA62T7AzsuZbI+S0rbyWE/5wTjdS0zjqlZSXGhNi0ToznGrZCnrmP2D7GHfLSMeik
X+3NjqxZUtHQt5f662QRS2qK7tKhObSXU646dyVua4TU4NxiN92H+Fc2Fqsj0iqEU0lX/8nqPgNr
AM++CbtDN8oHarjwEjU4LQjCYfGJ0qPRzr+qfODKaWkwAra59DHtHqkb1yZSn+WSNFE5Jz11v9rY
/ijkARaGtwMAnCCz7Kdz7eiXtOkYXJjufFDTr8hh2pDk5SvEM9DIRf8EHiM6ZF5/weq5hqMMd78Q
3poY82DGCNGaS3nSvzW8JkRCnWbiAdfN6D7nTfgB2snj1/KZqw/xL62Nnl2aQ5BsvWLbxng83Pla
6hbD2U5kKwEfeZXRNhpVkgW2zr5MB1lulSrLNedeD0IS62IZFu4T/dug8cRVq9kLOE26nDD4bM3e
YkEsvYAZLWcQit7JpBPDHxhi8e0070Vh63W7IC7hkqJ6+0++KAeqGHtF/f0DkeCVRMWC8G5GmCU0
bxvcOh9dX11UHp/VbeeJAa3TdC0K8G+RDFfZcXzINMiuuF4f5376MqGFxKX1ZoFZqLwONrB50Oc/
AFd3qZa8iDl9qSN9CP5Tt+iQ1rlDaR25DPLoGVeV8+yL8jhkyUvCoNDMsISEsJTvEoL/lfP4/0eZ
PWqJ/6a1+H+Nx4vT9z/+608T//qfxuLlv/3V2QvvH7ouhEBprWOosha71l+dveH8g/m5bUAmhE5r
Gd6/ZPaaaf7DMF2sviirTPBoDt/uX65i5x8+wnjk9+jwF4+X+b8R2lu2cBfR0b9FSTYuU8/zDB0N
KWZBgfT+f4pDrFjZHtABcxUbY3cMUWnC8CbZDaLFdvKbZyJy2scywiHGdGjQxkfLk8XLyNTlNCeg
ZsranD47Hmd5HRetMqJmrTOusz42CB6cz/s97KbhnhyPNoiLTNvXVfobhGO4AxtoHjn3ryajZ3mO
SBULlnDDQ9Hk+nPrkezM1ssx5P40VIEgtOxARYb7o0fnEeTkYVzG0Ad7VfDP9KU1pWXmVtM6j8zc
6uXOsMnQQq7Hvix3hhXFz4VuaI+1T8uVVafVhqy/pCVLdeTL8OB5ZQRMo8UMMMChqiZPe+5MJJQs
XfpDqWhcDF1af3kjQgdCB3QaPVgPHHJBEvsR0l+8JrKMqi2biusdq0GiTvKQZfk+Kebp2GByFel4
cpB3nfrRHU5YsepjSGRY29npX1pJAfNmyzaLiEaD0bI20TCfbGA/asFX0Wp6r1sNuxl925cE2DOz
TBPhDBqfF68d/8Bxyc+YPvLXYk6DXNPDm8eA9XXQ5gccs/alaT4Uis9HsUBO9IlhZ8trtO39Llsb
3TKRUMNwcwm1s+3S3QE5QF0c9/7eK+0MGkMFrgWJSHHNZ1heSy4SyFeS7WPzy4dMeyLqAwWwE4FS
9UBWnaRE/eEY/bPUrXPejeHz/cYzjUezqsZL40I4sizVB3GfXbWhsW5h18ZQJSHVz9/SRnrAJRcf
J5IeA6JFUYgDK90zXZS7Xobejy57xnOVbzI3IlEkQssCDI5YWVNSKYqF09OB+0Dukz66MW7CECj/
3hyL8a1i12Uoe0P73w1Tf2ssB1R+Z1ACy3Opq/4yI2pfpY5KPpTOLIVgN5rJZv0WG5O/pQ1ibYjB
qd9ywc9He2gF/OAzXdK2WJm8fEdruVFu7u61wkq0fQWO6KloZsWr4ICkiKb3LlL5yYzgdrL3fw0Z
GcM0wgvaqdxM1cxNLguQF2a4xGYQc8XisCGLgZwcQwMz6A4ihEqMl++/3VfLfTGkzRGpHgKzsbne
b4BmBDFHJ1K98+aa9fRgMufcaAxHW2O4TTjSTvq/biQa5lOVRuBjl6/uT/z7sQ5sCain312fx4ds
kPs4nMNTutwgVqXj7Xp4FkIlTGRliqYWSUto8uKtJXMLvJ9Bg5cTzbkv4q+OZuY5yUw6oVb5VMa1
ds2XGzsb82sTwqLmTm+F4TVRhnadxHhQeaFvWMiLlZ2k9YNS4tWQnK9qxnoP94fuN7Xe1n/vchXS
L52bH7OXTMvMz5fYdEk76qJF9n7/DNoVvNetrsnPGGAt69aQrM3B7NeusvJLmHT5BSX8P7+yM2K4
x5EmSa1QO63uT3vLv+kcvndRlf7fx7I2FJsmmekiMEky8f2EOjKepNgkmoYKBGqoOFv1czki37WK
4emfssC53mZdZa0R8ZOH3nJ2cP/17Nj+32enUvOOZV5+O9U0XVIkEWczxtviP0FE/vBt2LxykoTH
VCH6s2pJJ8ldreeYoxcbmlHcHeeXOSaEoU3Kh9rI5AXiV73haMy6TnmYAMz8aUV4XGZJswRo10pM
Q/TCq2VATPGdY6dP0aWLC5cD9+cgqFJXUCizrTRg8mhMmnZOSewucPNpEy4jH8OofdIAF0BzjaFK
1olz8WIZYT4Nk7UMRchwgmLplP1NHyZob1dF2g6cGxBTGEVxY/cv6JhIpYfqe3+oQtnLHMOSx8hN
Y2THvP4AseNzhwDzrPVNG4ByN+kBcfffT3hpbUAe7nE/OPJEenl8QoRQcr7995colw1mMMQAWFml
HkmWNQ+d5757IQzUODPExejai1O2xTXV8+5V2GnQTKlfrS0MGCdHH1GzSXujzaX6UfSkNuVz+BMK
eR4YQrWPvVdDZ7SI72pV1X5xPCXuwvBiRImw/aYH6U5XlPDcHRiV7BtTXxJb9Hk9aZbLjoPnqe0B
VcBrs0gwrDMDTO7yJaCymwslc19FeI+dBZwnxyg+loZ5lGVLl+r+mIOM4lyGVr9h1YyDv48t/zjF
aLpyfTalZGAuilLWou1KNuZKamZ1Tm1ZEn9DiCjbNvigEqHH2N56naDlmDPHlhqWRFeZkeiGSfnP
MBTZ6f4sdpE+mAwUd6FsPt0FhKYn/XwDfBawn9ov94eMVOcSjdNdVmPMuO9c9rJzWQjnt0IsAX7L
buZ1SJWjhgQ/21XFKu5m/XkgYmDn+Gl+aEScP1ma1Jinzec0xZpguHX2hJ6vXsmsJXh8uXu/oaOQ
Bp1ZT7v7XSjHR9mCyiLM8a0aM/sjN4ifiKuq293vzpC1EC2l2Bl0BKJRdskt69skxvcjstgkiqIy
mA302UeS5ojMTdk+xp0aXoC0/X3cyOvoWBdwVe7/y+9RtNaF1Z5qoitWKfrdi2oYmSZV/TaFIuEq
0xAwu338geRXboesG3d4I6jWjR67httdRUGqsZFqezom0zGqaM47nqiXDr15AVKYHR2mrbvSa72b
R/N6ZcL//e7Mo2863THyZiCHmvIvnalT4VesPcaAlLJEoY2dCjQgmnP/MvDsKMAK2zUjpCiyIarZ
VbjOrFIgYStBr3tqGSH33srLnOwU+Wyi/MrdYYrARTtxe0WmqX85ul4xiZzKS0NU5oUhhgy85Ym0
6l78aEAwWOjzRXAM2qg+lrvGUf4L4p+ra4pPe0GeZ7woWG5GtTV6x3zN0x5VJMGf2/u58N9372DY
+z++P0unxCbupdwyCSpJ0DKRAnicV+nMQtEMm+im6/wJTNz6b4srNW+yfT/ByDUJzlozrwhPSSui
Wyc4yLqxUX1NWWcy3LHnRy1sxMEskoe0x28YezN+xNC5dkab/hlFsyGLMPupBJKl2IvSWyOHepeV
BlmlNFJyIMqDw1DICcVwNNNQYaSBDBzNeXty2lLfjwBGH8wB+6NT+/MZ7nq4JV3HvuAnQ8Cfz+8h
QVkcgMz4McSjwfF7tr+qIbkxQS/XxjIbUgQOrpNuUE+x3WW4rhJ4QgNQ+ymdumOMjOOEmgYUASde
OOYlYly7P/WYGLe2l8c3TvDpZOK+qZU6tnkr3mhXcYys848MkrlQeCD5OEwfumMYaz0b9cM9Yyaf
XTQinvVadhkYm7basBTZP8Cp2wlpHUSjFSjlDk1RiydCWGYGz5P4xfBk4+ZD9FmXkbbGk9g8ALxN
L6QtRGtWLUbxJkEJ2IGHE1FkFrMi+hocFrEzimoz4Kx/JyxLHXIo51WFOmsMu/K1mphbuiR3/dZE
AFy9/uyH8tMQ3zMd8+d7plkFhiJgDDvt73cnozFPEvMFH0r+SZz5QeZBYRpcEhKlz/CcH5DC3lgL
DL7n1GtshiPZn1QnAsAoVP/EFdFvUlG6jymtTeSjLnh1RiG7DkwcnEP6+8WQI28AMreNQbgFVeM+
GgkZ9/ebeflKT/k4cSEuZODpU5Ct8xsPWDAIo5a0QOJNPMfNN8vg7wmr8nvUQmeHYKNuRELhpIuM
6ez2KkVEyNpTJPDqvTbSDnz8XWjjct6h9HIv5pTMm7Gc81uJ7z8go85/9aOcxrXbR5+mYEXU/e5b
eOmOzErG54wzsMrFq05MWyfUje9YE++Z01UHJVgd2K3lOmUUfCGrOTmJAeciw97qzTf0N5U647cK
5ZmuUvmRNkO+YfbWP/SekZ5lH9prjzXsRzEMhwZT5ndtJj/tsVMA68JxK2fVH80Mwbvq636dzUsI
k9WXn8PAipIUwj+XEBPA/trfuOhIg8swp7FclQ9Q/YZnoxFPKVIWFEOOvib30TyycuuvKiLRaXmc
htS8kf7wDbzeRrUShq+Dmx/LRKRftl8RjYv+mqXPqG+ZEX3/fVyZCEotx75YiSUfM3D3BLJk2Rda
/d/T4Mrb4BZ7qZjgFGHyiW3WfGvLPObs3+eISBzjjQhTfdcy3Njcny1CqhgLxfj+/iwDoEU/oJmI
TfjHUrdfQiROj/d7DmkyLUOgp8xoiEgpkAqFjjg1VZtzmebuEZFhdJSOrR3oDntHrorsUIMkO7nS
UnsdhgUcnxh0vWmDsLW7cNv7bCLqTc0M7TO9QATUke2Kla1ZMiMLY9P0SXmjkwHOr47o4qmwfegk
kNbJdKlHQtLuxskoXpsp+jUwffgWYXqwzbH+UcIfWJdFkZ/D0W8fANcsYFS9+NAMaGA+vvzG9ZDW
+6BsllSWax61JhSYFhahSDI+1I+Dr8JP/Blig5a5QMsAZXasxO/78xYmplXnTPHNkQaH1snELACQ
EEB1dyJEyzxppeFudbc3nhivTbRe7fCDSPvX0CuZvzcPuSxZ6Zs5fnfSef6QKKgD2dvNkzRLuVNh
3Z3iXpmnkjc0MKvovdEIshwHL9lhTRjOOVrtXau3xoOlwb1xMQCeykSXBw2l1clvlIAkaNXHuGQB
lpYA3m8VxYkYaX+fQgp5sKacEOsmYX4p5v/D1HksR64kS/SLYAYttlClJVlUG1hTQWuNr58DPns2
s7i8JJvNrkKhMiMj3I+3Tpl22RPBgir5uoL6f1/+fa8lIS5a1PZKpHn2ZK5jbCoutul/JOAFT7FR
LGeIy9dG6YpnxRLzZ2lOGH+l5rWvafMoiyWQbunIuhRciiZgKBDq0mFC2bnviHDaCstAy7Fl7W5E
eSY8bUJxgRfrXdKG95Qr8UNsFXl/WATtaqgB6Ab6N7lbn2FRS28xsd8Os7P8CU7M4NULKyMCFoNJ
1CBsxIkzsVaVGsxIaO5AtePzMhAqbrW5fgvGBopTZZ3jGtgNuXcVHgKO16NdojP1DCuPwDLlymZB
bETL27RY9qPPDCfgJVmi8VmyOoYrfLvHmrIPJsUPoeihdMiGj8oS37VWbe5CopjHeaRw79Qo/Wjv
VVzme7W1NpIctMkmiuVhyznvZk0YeOwZbZIuqcuG8K8IQBiX9fj3AYLnddQRWfDioqxsMEqKWNyB
JGn9hVg5fGByEG3gNWj23/f++wesp5lvzmGDP4sf/u8f1I21BpYYLMeA3SnbwysRZTkJj03pzjww
/+/Lvw9zNV/0jCW1LMPiLlt0zZBsbVqNLNy/b5HeFW1G8tsWi/0BWOo9Y9p8TzjC2njjhP3f9wqh
68856ri/r0gWmpG9sIkNwlJ5f3/h70OZ5Dgi1PT895Ug4xuRkPX/qUdbWxEa6/gnJ/37QKz23LhV
pgheNzb5oW01gMFoZ+NFRMsuDzaN0g4oT/Ij9Trp12lg7oWxIverUxuXR9kRQNb5XcU7QV0nY4PZ
ZJs2RCmexNtBiid7hdYoDIOt5UGkJFN8ho6XWDxEAznG5YdRQLHfD6R7L484QN6XZP6QLBtFih1V
90D7MAet2fu/ew2OWvUkwCEMCVzVDlVDxS4i3OVrTbvF+OUE+SPDoNNMd/AjesFU85eUAQTCrmZO
Thy9iIJua8Jg6wWZQcYLkzUyzRYn6l+muEDb+juaP1MabqH07IrpYvHATd2DzWXHItyBWboSoD4g
SjwMASF3zUWXXmXC1mScXgZKUaF7MWZApuK/9eEoTNvR/eh65rUoVZf3Kv/+q1omhngRJ36UDWXG
CrNX8LShc4jAlDRYPjAggaE+tcOBQEmvx1U9Gv+amulz+WGRNDaR5Cm27yGcMaX9h8vbiaHNJvK2
HHEA6++SgeMEaVDXuxnXeUDZzLUeeaCBtL4UDZpiYh/phFz1SCQgK9jybxH+YFP09zxbCQh+KB2R
97r9rDgLwdVty5JHs0Y0TxVEJeUqjpuKLQiXAiFqxqJyJAIDa1qMUn8pdfDC/eTKvc5CHICUXRp9
ouJrjj91rDRq/Jnn5H2UgZuIj1QzGOReFV4YjVDriLNzNt0DAcOQus/Gj7FFepsIdlzNTgetSibX
Iw8+xHiAyM4NQNeqZ8RUfCmcHa2a8y0Id0JplcSurW9i20phU/BLcR/9hnXxY4qKZfMCDB0Kz4hh
pEAkcRniKXlpBgLa1kuY1IiCi2fYiR6IE9xqJOVVCjPXN8gQDkMlu8oPKRJEARkc8Zvr7YYe2e5S
mDMYmNN2qybHof5aGp+xFqc3PBSD7uaAo79l8qw+k9oTZ15up0M4RH5Z5VcjoEdXBwE6OYhsVz2v
RrKDLanyr45oYK8r4ARshfiHksgZF+NFR+xAzR3TtKq0t7rJW+Twpa+aEz0dXEjqN0LTftj5EZWY
RVoSRB2eM573yKmbHURyzJ69ZWvB4KStp7b7Jt8QM72AVhs881khexrlr+nPg9dwspQ9SI6oM4Z6
L7zCRknzlyS79KGzqNv2R9BUtggHXTL9RaXiBO+3xovebw2A+aO9zC7IdFKeOJfVWDP1o1rZBTtn
7zNRa2qiAHYtDAmC5BEr1uxCGzTXorCdFM6C25Rs2Vp129HR+5PZn0bMgTLMOtsY8di1+neADHfr
Md+DCo50sycKxosDX5m2ouDSR2Z0uQAdijx5xpS1F+tb2+yQdIBdGDSbC6HVvplfyB/WV5Ofl8ye
Zb2ifq8bdymvirQffuXM6Zsdb4mcxm/jyxQZqteXlxoTsrAPygt8sWn4V7VoD+pbGLmieg/rU71c
l7qhI0RshlPWbzJLWwS35dYxmYXnp7eXXnUL8x1BJEkEynkw5o7krZnef/wskPkcPC8IxTrpYZDF
mZBr5lj4xmP0gd/MRTplB0wZq0SS4bviFjF9amZ92uMpm2Ex0nQGpZe4VnxphV9ReVKFeyfieELa
peNbTTckaCMqFA5x9a+ruIA0CiSyG/wODDQmKJMVxLg2ElGytAbsOsSLQv7zxfrUoy0LMVOa9U5u
Niz5umAv9cZEzS9sM86sFrwRLLfjkbcVhVKLNon4VmKlY5odE6smHSsasye9eCg07KaafYRiAk1/
gmRjYZKAl1ZwCvHes/V06M/L1QujbxBWF+lFLTlQ2Xq0t1o0+5ueedG409UnfSxtTbyr7Ucvvo0z
CJRNN1yj4dzKfpDGBET9k8Zfvb8UCOCwpxIvHe56yCn6BTRcJztKjGqqdIXUWYobpzxWfDJUouna
aERBJNmBHg5StoI4HvqlDmWkHYpzdICDrfsJMfbpsbUeubDXYB+MDBTOeooabqt9IOdGrdLWrrWO
1Nk5nJBz2zqodzAn8iM1hp7xi/fuQm+bMDaIdN1GUHxODawHegWeiAJ8m5Qugq01NK44inSCB98s
nLr0x9LPIpKYaWd3ROMI/PCqSfJMhnXT3iIgBsEL90fylTyxo3ySSEK+DagO7qA1YZiPgPbVLXat
frJ7lHKN6ELxUat/aMWDXb6ZcJKG23jchqWjvnf1E/a+aQYhiOgBIoydYE2zFcudJ+wWvI4M7A7k
3Dom5ReifdmhNXUZwVpZMIWRnGBK2RpSeJcUbBwcl3KDSmUg7OzEvqhhgOfxYLSqgeYSuezV6bAJ
rHxxaGntszkd14US4aTf1atXnPu9VAzJpUvZ2IWOazp8IRFFbMv1nrJ2Tc25VjAACyYMMvJ+oF9T
6IeFjrIbM7Ozp5OyLAruBt7UU/zU1nW0T4hCkemvHbK2+rRCAksMmA5UrsZ2aqdoo2T6pZ6s5KAm
A70IxVBtzdCQVNYhBxCy05PpKzQJReeoTBFBAreuEpj33A2aE40Berm2K/dt4achYRvrfoTy4qAQ
L2QrDW/D2Jk0aWt0LxrbaZarO+xR/iB1V2andowSOaCQD3SKpX9YYJAULkG511JsQZCD4s8uLz8r
ob4sVvMBd+O0bqh6qdBboELrSdryRj3FyVug1Wib/d8H+muf6LdeyozXewQGf1h9hxqHyk5j50nG
6rzSrOyqX/bYqL8moPEVZ2xF/EfOV+8gwt5mI4SMGYAzm+wyyAeze47U9U0HXCW2A4NlRxrIp+Pd
JRDg0GDRCgRyoHmSmqdBj5iUBTfntOHKSMFbsPZb7YHvYaOk4Yv3fdgoTI+wpipyvgsoqAZMI0i/
4NvUlvKmif28V00YxeVeWG6konaiQ0VQTj4wc3st3UxKjUn0sNha92GLdTJK/sUQviIy9kLjaMYo
4dpPluLelVRiG4BfobRhStD9U2gBuoblyoG+OsuRQkmB9r3QWRV2M403IrIF7EOh8F2hIpKZuRWm
r2BO1vjPyiIUJ+I2GHtKphf5vV47LKSc9Rn6Lg0xvXrld2N22hahtW90aSNoWO1g4yz9j4zYj7jN
Q6JUxJYCcS22oR6e+JNZD14MMzmOMj5LiR8Jnv8+refsSBv+OOCxwAySUkq0u1pfroP0UKr4njQV
ANfmPeP/Q69f+vlNJb3A/G60Gll7+K/WeRejJhPiZ3kaCesT8nBXztwdAgO1QftqYBCReEMVGrHE
Eo4MI4t5BpY/kTdIlt20GXfnCACQCwMs18k65A8y3SdT/B7l2PBMZtx7BRk0y3SVtswMwLVwgrum
GFPtVEM3RsSosNMi1cP3AG430fctZb5K9lw0tlSURNnTMiYKgGEC6gQ0yEnX6jvWvTGaXga8NS9d
j5x8bHoPITlyweC5bAMWwbqvMEdU0h6XTOCocvEpFQLYV3n28slhHoC9D3HQWUm5hRKM1sKZvqOQ
HsORVbrdluLFbGAsSyeL8cNzqKtUp5vK2vHXmOSvATvIp6BC1D9LOL7XBUEgGfa6CYV1Om61mMi4
4kNR1DXZZ4c65GDEyBpppmstyvKzpr/Efc4s76kVPWm1YqDgS34b6TVqaqAqhwSPTChuEor1TnH1
5reOnsd4wXWL8a+f3udx3gfV7M+xvuEtX56ip9LhPGeHNnCnxVU4j8esYLZOdTa/RSXa2O2gbNlX
jGKHGGqo9mpMXS2+xZorKdhV/aS/4hUaeHdhUQe5+20aHkAzQ/LCEfu1V45k0LpD6wgGoCL1Aro4
EZyaKBm/BYhSudo20w1qyBmG/oIjoCE6W8Or45vSwRw8GUumxpuAHZLyei0/2bgyPAMj1Rs0Bafk
xSd9SDoLzTlSLkzeBYfaWAAHgL1DPpBAFqdeR/qX5E+lGww7oAjL9EI5SyJ5qpF7i1HC1mlOhUnj
80QQz4U7qdpLgFmBIgiVV6Yed8QKU/hh9+dPG3G2J0KvJTvexzeeqaFseR+YEpbPm1W/yhLRQZj5
XOwZRbnFaBKXDldDKvirltMmL7kJ9hmO63Yet6qwbYV7q7oJbn6qve5CkLtddxctvY0CEWs3i7Ku
LUlwPxnofE2/LP0OzWr2FgUuzSVJQM7MXueNogchBRGIiW5a2wHTW6+wthnqTRzuVa5A6/B8F22n
xD5E3TbchsOOhJ9tulHO3Ra1yPdymA7GXb0yklhfpI2YMSFGvpjByjyOHcE8aFsyT5prcTOo6b6i
xdogB86KyKMndFM1XqpBtXU6phgOcBFNB6bXSvF7BgwwrbX0c1F+d7q4g3dBEz/h5aADVZSQKMoy
SOyKJpPT6cpGR5phj90gudDtTx0aZyaf6ZaCWoMe2n0G5j+UkpK0R+Mhh66cX5r5EibMRC/U7yW2
s3wzCz4nnYD6LE2OouATspBnL13yTvgNJStq6Lg+LgTAp9BrtHO9dtLPOZgmJT9h6BTTl04lvY2i
s1mO5rwvi09Bcvr4JzJO0HbUcdeRi5K8DyJE4oS0yb1Ca6K2g/W40j7Wq5cYnM/DYtP0T/Hy3Mu7
XJb2pC+6c32PETDk4D9z4zxxIbtmL9f3vHtYqGPTDDScu4S8+62PITBssb5b3WtI2tfUeYu2VX/6
mDpQ5Q7/aWBaSzQR4fLrmxCTUVfimBN/BOFZaJJtZJ4WwRWCW5t964LozcszZBYEu3206xvWRlyt
ZNLoqyXhS4ySHQZmu4f33clbibcrlj4lgL4HSEZ+k+f36WluF7qGYESIQfMtAk9JVhKRxipY8e6V
9RHxrNNiL8DPytn1PwlGtgfBVbkgLZ8yMRtEtxT3YfGFw0fnYQxumF8LbrVgeZZ5BuQZurl8iWkH
xUS6//0uZAFwzdBY3FKKhZUkEPoqGW8cTZr3uvRMaSvmWxxITfAFeEWk1E6yOw9PyB88FD6fOYAM
EZmWNO6lran7jcL7kttvdBnIY5TgQFJVeG/+gYmbM/gMLlhMZ9E56nlTdG57LA5kpGNabjfK+NbI
pDjPzghVozI2tf6OAMrJ+l1k4GwAX8LCmcKL2DM2ZjfPt4so2VL1Zk476BkKs0eZ+X3MCyHRUBmk
ApJ6STo0PTTsIIZvUOl0xjwTI07+DQ43sz9XXWJBWGE9BPPmmGAf/Fyb3yU9gmpkauzWveIX76iY
Qjta83CnPCeYVGw8KRZqbhBTcZGEW7tWbmkveXPU6zQtgKFAguJVNwNfL3/MSVmxAJzskMCeqlqE
JlITv5nFFT7I4obbqrkUgvguV0AK14DQxa8VfacNwiU30/ZW7CDOQWHpxCtycMIb1CeZmZotdAy+
BCN5G4dGfR2IfiNs+TvG/utg0ZzoOzO9a/FUyEFlj5qEMLjoPxPtt9mZOAThdrz0evltJTkdjh6e
3Ug6WOjNaXSb0b5UY/OiyxH1rAJLxWK0U4z3tqEpFaYm3jvFzybQRLRHIXNErNCjMtEvmv7+//9f
lwr5X06qPq/faHGCM15vfHVcwDiRW7uGdrSOPAVHQc+5ocXLgKbKS8JDwLupVIAKJtXaOOujgKl7
f45G66w2wnmkVpjwBAiBsZHE+a0aNTtcFH/9s/Vn6kI+YFvASoPCPcrhPh0pmjqztXNuoK1FwktE
g6LdDRQNW8Yh6T0wOag9pGxtLlxlc0AU/85Aq5/+kadKO+oecWBE4bkZEJOkKJ19Xik3QFYvzHZK
mJMe3pjgMiV/G6lZVOkEJtiu+VRJH3V9VYKHxjQqs7ntLXvXBQ8jhbPznITntr6OXNiZymfx6v6o
dByFz4t0DbJ9lD00Mg5zNPQ8Z9xNg3iO+IoyKbK2cX3mZ0LhLOj32VP8mhwq4VIqm6m+BIVs13Yb
+kp4GIgjaws24QF/8zUSfRxbqYpf722ULsabmrt9tqPVdOeHWHoY7XBajJtrpB07PI/VwWqfC96t
ujdkRzP0RWXfh3iRLKdrb2XJUOPWseU0IVFfwW7gtCa+zvFJ1P1y/JSFszopdn8f6oso7YrYy7Od
aLJDf6XjJ5HAU3sT228zPunDp1yfFVBg/blQ3DH0YaTpDO8ZUMJRSIKdXm46k01Evi4DMnZgFR/4
Svrmp7C2M7+bB8jjlXYEa9eLXdJYFx44W/mkvrellx5gjiWgoqSkJ2XaeSmA8WBs1Ytfw+w3ALHw
ny9fLUCGYuy3UW7ujIk6ui2/qoGLadLN+/uQFeYOT/nbKAe+XFU/o8Iq3PNG6YCuKsL0VC7mIWnH
L4tRolOM0ivil+2AzEUN18GygNTGFGfMsRLFoZRz1jCGjRk3bwOjoFbovlU53CP/6RwzM7pNOVN9
qea9aeLcJ3MeDoGBkGrW9J0UaQ8oZvwNIb4gPklhNlubSAH6oBH0MFvTuarCZaMXZJGVbFf8c5dw
rs1dErV7GGSu1Sr7lE4ufcOGazAN70lKaOyQXNMoMTc96ayBHA7PtTpuhBB4uYiFViWuro/OcJhB
E+sdSWgZp5RMIv95IOsMY6eFvMGrErnfYc/BgGTNCWpn3TyKTEd7TftqET6aaAbcllgmzZQqD8KI
jIkoC31hZO9tRv1dDWJPTaf2BbuLvo8r8yEOC90Y3FFvbZz9UAFsB7wIp7mAsdTF4kQWRO+iiCng
BR80veqfaHOwgvNb15QAlHM6EjFu2mrM3tUUPloh0zNrAwm/feYO01NN6C2Vn/A0hgonkIO4dpll
avOME/O+bWmWyrFo0AVWqarRdZLEgSImoXRre5twqM4VK2ZyYlUJ9yaIyxsKETsQjIOFFu2sZhjt
zFWjZxfGdzpGwSUTHsWolpcWLc1kLNgk2EKFYUaI02e/0RhqG0LL6esUhp9YVAgQkmAxLDHu7yFB
msHUsItHEkGDcraXghDqFC2V06qcZoZcpd8XgRMzUnR4M63KCOpsHlb/AkIbjgM0Elfqe3hqssX4
I5TEjxo5XlW3kmuJLXv0+LeDxl1KL1xhyGHMPeMh3vmxnF0xd+xiEZEatBtV16mcFWzHLI1SX2AY
k7cpJ480Gx2qavNlqeOdmj6hJmbB346E4jBOP1o1TYyifR3ZftT+UzaZyuolp3bWu6Qc71Gi01EE
kI9wgj4WfE0Fr/jyL+0Ha0/aqdvNdYEvUs+PbWiYB1SJmpLwT5II6UTdSSDwk/TvhKohs+5tGgS+
irrzIAldvEsRLc4iv+jvg9INx07URBiJIziwQfGmKr3IzSBtFgSER+QJkFyqkCOz7GRBTgc20s5t
PFdAb+fRXaDbOXWXdmgDDYLNIvlRwSbMOtWXBaRyAPK76fD3Yehf1TQsN2FbnuRBkQ5C0f/vB2ME
9KkJcI+atS323w9y3NGb/fv6fz6NlhGJCk/4E+map5TxtDO4hcJcbtiNWqhGw9pSyxQO7Tr7cvUp
q8SDEHDTRJ207S1Q/tKIP1WulF3Ydc9SWs8vSaggOh3b965IV9jsPJJ3DSsrXEPIyTC4AENVrxEW
oFgJHcXcm10xu2nWNK5hljjAy2GX0suesxmCWFGSOpDlHIBIBbcFHH2+1FlkAofFeGwS9lVxMEo7
UOJ3lErokwDIO8MQQAHhTVgu1q626I1AwN6b70JeAtYXWzKSQ1sypeJ9wqGy4wsG0lCr64EOhDi9
FS1jyGU459FTjJNtZWBYZzEJ8O3Squ6VfhdaWv5E9mtx6Fu6OmapG5xHaj+UNf3eIVnAEpwqmJxg
w6WxabmToIYuzFomaZBp8DYd2KQj2uDqXs8VLMNTf1zQ5dLGkc4qoegH+ER3Yuwea+wLzdsjJAwN
z2ldeEIiv4ExrLhoVgc8qHoriZHYm4HRbkfo1+eu6yRXWmB4heW8IV4idjCzWq45WgS/qzL6BH3t
GKnGru7L+ZAVmWd2SXRmvHisianwDSTUaV5VQEekd2koez9JELj3JXpZwlmIiAvyEn4cjb76PIDg
qHDlYazl/KkdmwWNTI7QkLbLbPrjpC9bP8Mhid69dnO0ypyNckxczvAEXkh0s3Bk4COD6mHChRGH
dN9e+RIkTYR1weDPaPWDAITLaY20R+Wo7CDBhFj3VfgBuvk1CZ+sRL1XVAMOyZBTqwYRYCm+6ZzC
Dx7M/jbNbNhtL34suXTEbxMfBkv+gEgGtkyk51UOBJJ2cyLg7q7uRp8pt3FKpHOgzvQZJiYqSnNS
6jzyq8KsXLgIX9WkIxWYanU/JvNX3UXTrYE8fIvZu3dlkDJO6tTpVua5V1kUVmJK62KcSs51eufO
ldR61aUJIx/Zq3lDiGbeoEE1HA7TmCMVG3ff+irYpk1WNY2TW1bg6poJQDMu64OiLC/CZ7L0pNKn
qh8oyrfFo4jM64xlT9GYDgQYljiNWo5e/IOawl0u1GwJtVNYz9BRSHr61RZgc5AAw5DhTmK6AkjM
UjuD6VFAl2msPlF+m8NdWk/OtBzr8YTeycYlKhfFttGp8VSGE8286Qe6i5OSuRqlQAxuDH3goYov
qO1to2aSD1e2Zso65/csWfycvHledaKxtm39Fs2sl7DiM0+td3N1ElDNjezX7V6U156i6sfU1k3V
uApC5ubeFNuZWwNWfYIiDOPQKLsqN7T5FGlvM0MqlVi+2gxtgZNfdOGC0iyRuG60DGmXZjR6evmg
F5pfJ4cxEnesosV8BJbpyA0oslMi80geMfO3Tv9npmtYfB3jFBqfhxS0n1ICmWDTMqrXGRyuKB6s
5K2StxankmL6WNnH4oNFbYCibJ5lGiPpE3p9Ryi/cgPpZSjb/DvAx84RTQJtPxUvDQRbKf2Nx9eY
gw7/I+fP7mPRG0Mvnn0zfmQE37ceJCwh3oX6ZyLd+uQYdxtZPkpJYMvWaRJWV/Uj6XsHIZKao5JA
zls+i2MBATazDaZ2hvw8JK95hSToNTZBSgS2nrKwMrqupFtZEw/51Fhng8E5eH+m772b7lq186Y1
Wzve5RT/AfRfIzL9oYGmJyPpGjlTMJ78F9Gln4jPYmAcpA7hsk4LWlg5Mzk33ZzKtlfMdWBKUIRj
NQeZGgPgVUez06Jtyoiy9GfJh6XFqsqLnTGu4uaZ3OqQF07bl2BoPE2YkGS+BMcVNliPt4BGqRzc
wwGd36EhMCqAvyHpbBhzuWoIF9Bx3SWEihnkxUaZYRWLSDc8ZXXHa6NbwTrK3k2RhsYWiTPnuGsr
bEIyjPMd7buecXcUzoS/n0Q6Z53WMCy592CP5vRA3ymZf1sMH1lxymLMuLmxG8rGbdS3KdkzVnIU
hCVjzV0NYU0xEAmtQwOr/8F7vamL1jPkh8LvzEZ/WA1EXbNrTfT/8llkw27BIIlQjNKNDLY6HBGX
VK/iVHKgSmySHwi/qvd1dM0YHvJeW+/FOqZyrFWuBK93dJlpMrKdkp3BQPQpxC/eZ/TULpl4yoNL
S/UfyD8ALNTKhBA0ubF4baO7xLF99qVodCTEFGZ8nCEAmptA/qKkH/sTvg67yYRjBPikJzmlQQB7
yjh+K7K1AbrLFI/WPUwz0zzVlehDebPFYFtM417lXkF6mRreOnhnOIMVjbzJA/OFgaaMrlo2Bi3X
oO8i0w9C188qFG+neTutyQsNr7n0q4u/9aDs6XtGuHpGmueNhgIFVFQz0eGKX+cQPQNMBAA1XDaE
N/khxLssAv4WocpQsxgtGEdzs/4Q8oNQ/pFK1AL158iQLqxqd3VfruKXaUIj5LGVVLlHBgokQRlF
lTHStKa7qZIWEoGEnnFtM9KVWRrpaKUqt0Z/KwwEdqdROvbtHu4fb9VU+WYA6CTSvIk0/dgV31bx
Fde0naUfIWtcybqisokL09H1h1DHvhgBmVM8k1JTsfHkt9OKWqvsODJhhYROMX9IvQzl4TZpb9hL
dx0TWrzyWCiRoXEsX0Wt26Y9JiHRM1pFlknIBBivqrq3wEvm1mTDkUSuCImx+kgzpmTBoVXOinJJ
u/eE0bdGJrpUfSpTyjKbECl0ggnX6oTMy66kcWiuss2AFQD9kdrktFRxL6owCpQPUToKFv6f1AdH
dYqLxOW6L2HgTYRDRGLj68nRIqMCfUgtAule1mWaVpIcUj1BAFFk2Q2Ul6lgcWueebQSCRDWYNDK
uifZq7Ts5Am8A5Oa8lwTlXIuJCYsiRM0b0l4Mo3HwNyNkz0BtnLjrQ8lOaEAV+JbHHKa25TDjQA8
FqAEDDDHVWhz5k2e9rP1gmpjaZ40UtjVV9QxYodqXeHdtitHAIUS6XykbcMaadNNrF/N0m/S54av
4/RQdCBb9hHmU9WtlnvRPMU/zCGWxDwPHVuI5MvioeUqob0TyFu3DmXwHQb3tMcWuDUjKJWgsNMT
wLe0cwtowewPTFkj5F/7ptrIHKJtLf1d8kOPssHwLVJBkKUtyZM8MOt1dGvfzufZOrVgPupTAX6x
26hrPcndccgwmlj7ut0bwjEBiiP9dMVZnmgS/UTBa2xskdbQ25cDYIUe2vY+eUzVN4Glr0pwjqaH
RqCe8p5UZ8qpTj80vWJLII76ADzsMW7fhoG55kuh4YrccsfTkaAfTYQC5f+9Hm5y3zrkh8XDc1SR
zMKgoT8V2imWDhIv+vCddvC/pzdF3jKKHdBMQTRIggMXgGcaCF8QSey8/kDDVLDArct8iN4BmyVF
rm2xLVt4aJxAQcbTv0TrCOHAFWbKPyhYpp6nYj/pz711F4YvUT6PyjWuoJ/6hUj9WSF+Osmir6mn
AZlPTdxBQwGzTrBWW5/D6Cw0vVmhJhr8UQxR0FyU8D3L3mTcyiZ4SvQYQr5Lx71okTTAkBMj4IaT
oZFvG4gkY8qaBhZtgx9GafCcVbxGsON2Y71rc7Ak5SWXj+BnabJziErpLgTyb93zuLal/BKod63E
YfQg+kZoj+2CLGagPbgTy0tfn4CJH/R2Lw2PqSYIRW3pO9KAZ6odvEpMkYHsNJo9yr9D8dNOr6gv
YIfa6a7TNEcS17slKc9EfVN1PKZ03xVMQlUnBRikzFsUrbPxGMdXWaV+28n6Z12dVJ2azYOr5RZ4
JNu9Ofnq+vzo7+luATpLeg7MCyS4oT0CSlvKl1xAWrgH+JibG9PYAEgEwsxyhliruM7tXjsrrPAN
tueCweo2E1FkXCUuoO72xgOFmJQwqd7r0jFpPituMsGvPJw600ddXHLrZErHKLhC8e/xTcnHKX6t
2Qni5Dgbuwk1oMPJ3VppnLjX2OC0Q0OMTPLBuKrXPxXY6THHwieudTJf1PlcLdvEOkfDvxyHAh1X
+ZdFZ2p5ie6ZAfuGZnn1LPI6BNe83tX5e6Yd2ortEZzWro7PPRofJXlr1E0KpT2Z7waEn35L0E+J
oCy6sEFn8SVRLlJzQKQwj/vgiH7L6lo7S08xw0Ftr0yf0fiBMhfFKr8VecU8nS30O6GnTJ5mnEX9
YSEqMkACbUX5u40/uApIDUPB51nr+SUWPvoKNs9GvDTiJle9WX+g/13QZwr6e299S7wr1FXpRO+t
jc9piDI9Pge6t7TnXH5qorVcfu0iP5QOY/zCbMCu8zvfkvSb5eVJRtP80ui32HgR1jYXB7rgumQu
VW/Kxsr2QmGqLacgNm29Bwxn7gL5mHJ4IqrQrG9y6I3WpZGfOThylT4UQo41u2DCKB95pnHvkJ9m
c90Da6/Er1l7R9nVRg8IxnN5a9LfiFSS6CLNn5NQ4rBGnEk+B/5LnfBjRFgpfsemeULXqJdHPXlR
k41ZUDGWuyl9nrJb3n7I4zMTW0WlY0xaRv3IlAdrezs9t+MpZd7biPeyeRRkR4VPLPKMKWu8ANpT
IX+OzaNSc8ZOteYVAQAV7T8cncdu49gWRb+IAHOYUpSonGXJnhCyy2bOmV/fiz1pvHoolG2ZvPec
Hdm0+VrirJinU8W5IxTMyXYov/T2oFbNCueaXbYpcreTCe0ccBEeTVAKL4KmyDfiuM3UR2wRoUQI
H/hIC+fNFInINoGrbpQxXaJgnOW8Xs4bTaqZeM+4XoZTbp74PRfTIYnWwrBk9hiiW5xABtgWrEm5
Uq3tRE7jFDyZaua2XuMtSsifCQ8cVoWw5zHuScZhlumzVdh85tqiJZNpZIHmWTA+wuwx62HjP44s
umDyl4BE1wv2BQRTuhNx9I5n4nxZFIpoHTN+qDtryMi8u0zIO02iYj59883Fw8FomM+c0Y3rCJUt
Eli5uw3Jr2KdOUpK8sNiG1ClCdhv1a0sfrR8nzUR1qI7ggF0z6n/mo8Tw/Vhpq0zX54rv1WvOUeL
9NFUK6ND15mfGV8uGSddIZz76It4VbJp0JByWSt/MXL6YMmTx6mqSlA80sWrX4Ra2oG2MlEEFfE6
khjWZiLkMHEIFvcYvXy4AQZEIGhAX/ME0kPFHrbRs1URXcbiC4AigioIfzq0D+m1qWmI2xXWpyUt
DUDp4SIM/9AvTP2vH++SyiXlH9EVqjP27SFfW5nkrPoIkaLi4cYvOsZkkVNQTQeLEoAeNFnaWYlJ
xKSrlv61kGHcveCUV+F3xhfGTwPoSWSILYUrgwjwXuxW3Rhx2EzrMcWMVJg7DbkEP4HYKFsrqFcp
cqbeozuw/jLS4BkJqBVNyXc9KB7MBi+pISCyNt6zjU2ilrRJ4TB5vShDWJgBFYUmSXkREd8cDs1w
JZXdllNzESJg1ROFcFs8zjXhoDQEop6ts3enGaTxIequsQ/QvYGiTV0UpXcx6LWC8ci3khqK8LJF
zSsdunH3qTZR6DRbwon1uHYm8VMKNz1PPD3e9dIUA+IFNwRqX6vpgGCOhVg1HhXlgCMXufTZSXcO
edF3pPyDkMgx91xUb93W1NdF6ob9DUq/qlhAiVy1I9AxcQnWIm7QyWbNL3rpgGIyZZa79Oy34c5o
fxH4ugwGAJY0N3jtZ5Kv2+akn63xiuQFu3OFPti8IOjp2bEjszgKVtnskmRWPqsDw88GqrxrUlsL
L6XyM2KgwAMiyRTwlWvdo3RSQ1DfroLsWL/yBD7c0W99d8tZTRQcxNlPFZwUhP61uMv7hUZSDNVH
ZrYvxutU3hS80gzVNaKebE8ii9My7yfGBbCc/zLjhwjzaIOEO31K5c2SjXn85w9VchCas0a6pGjs
0+bURsei3hWYW9XwbIxXbbwWxXZE5srj6rHBFQ/EwoKwMyz8CaMeY06hHbzJR/SvEAWZVHEnZiQG
p8ZMpSksNDmi51oJP/Cn4QCW7txdSMONaMviSlYVOrbSMRBzat9qsFNbQud2RroBuCujo6bCGnzp
3R3BsyzfxmSaherxsJ2UTYJxC97s01KRF//rVFSRxAaArlT9vsPimy4Yjw1OzOnQcRQKCsv1Cg+D
ShYXOg55nWBxpusU+THSNHPlOd1TaYvPKJkeooHcsMsEOn4yrMsjAyGSPrR0+RlTq6oEcIiYsjyC
BU7g/5w85nhkRhp4rvpnJkJy7dC8R8nfaG2t4cRk1Tcup15m3mYAK8p+swJWcAZq8nMXEx+x76uL
lf2R7C7GX9XMisJU3KXqp5tOjYCOfpUkDGvuRIXQAPZDZcRRomdERAAF33nWjZ9S3Vt/ONz5/3BJ
dtOSo6YYaH2Ej9VXXuua9SZOV0GK+uok+i4+Z03gAr/1zPjyXe6faFS9El3HCqQu7m+BRNfEnexe
X352zAAxpQv7RloWqLiEf7wLlqctPcSwJOsQpETxmNDH/8SODgOtpHYAipMC9EciuTSUibONWftR
65dXI3G4SeNXGj0E8szU8mDl/yKiuuNgac/mDNF6o+uupMvEvKLtWFf4BPXh2IkuM2H7OQtq8eIu
Co01Y1j9DJLiFj3rAk7vbZIdM6/k0NnX3ZM8TvLA1+TedSNWxFMt/YkmjacQttWGFp1O/kxF8obf
/vQchkeh3WdRc3yVctdrNhNx0j+6tmmCTaitzWhFSA/SiYzAf66ycF2VKOc3WrmPCg4lNyEssgQh
WLKn1d4mbzax54bnRlyH0zP1HqDukfopk2jaXlXLlYtPEqcC2dWNdSKcm96pirPByOMdit4x0h3X
DmOcZNwwD2EF0jWMd/CIKzHd+xywKETkgqq8q6Q7wnAd5SdD5VC4qbTKhwIaEkp40eBnEAniPwPD
q+1hUF1uDsoFhJq9Cy/KBinqGH7AgzbLWBv+ZV64jlGgLMYg4vAxjEfq6enC68gjKD0HhHo4ZDEL
Jf22XeaI9cEormRJsCtnkGioYpm7M9FfFWox6zqJ32zt4sMIZFY/D1GiibMNTxeHtVdwNoGi3uP2
Io8S/gTjw9DSxRKByUKeykWp/WsVpP62WTltVdw8E1gYDIwGYSe18rWh90uGICV6yvRKTYg4yF7f
ZClr01HLtx75qqmB11VzfGVl6S6qcQqpWyQdpAYbFCklHuwhERQS6cd6vwNxFTFiBeJD/JeS9AqL
XF1MoWHBfpi1+OcJqgseMn8pJH5NFR7zplNsknaTLd9ATOepZocbALJAutO/hESVNRZzrx9+MdVB
gHeNfZ9aZARoDtUKXIpr1OL7FvPaYQYx/beUIhf/LrJ/RHabON05dDmKcG54HejF0o/d4kMwkIIo
xBvYhmhMa6qhXAoUeNf8FZd3DbXLVsaLzN3jJPmPwO0CS2QLiLOEX9+KqcpIlmWmLGYwrLZOLU6K
4ihWh6pP7BQza3GePMxnRLW7lXVmHupNtxIPA8pZP6M/hVsX0Jgw7AUBtSU4zggbp/dUO3Bhyma9
0hVaQIEVJF40Yka5wXybCt5VmEaLTmRsRYRScuzyufeU2NUcHzhHtiUh7kHrOSJOoBqNLPNZ8VG2
KL/PuKjpSFWQYB0tY9ajTsjKcz6clcz7FQkvjcbiSSLqrftou0s5viYMtYVKrvnLKH7i0M77ZwmO
N8YZWejfWXwojXdbvsTkGiNpBf7jASQrujlURJaONz19jGRRLaSh39Pvu8E1tss4J7gJkFpaQPGU
JSyM8tujM22gHw8FlB1Lu049JKOcIrrFW4UEYJzz78OvEp5V5nEAk8pp6DLv1jFpUKcF3LWMjqpb
ICyzQdxD9Z9ZrfVUXKZpTeE7G5J6RyNQwIgHbjbnLRZuUeIi3jXluQzfGocC/hemfqbpxsDgdeOM
pl/EChDV01BKwTyaSXd+xVmkEOYZToS5Dtvm6KDzCBQ3BFGKBadRXjFquzoKVklYrsMoOuaAs4b2
6eNEW5CqZJPEPftKujWqNojdas3/nvN6VgXTSWAAp1RL4vBXgk9g7GeXPjvkH17rueMQLSFkFkHW
OAAWnb6Te/2m18G+BOhswT/AwYFOCb/vK57gxLO7Zk80aFYeB6oYdR6Qh17eWbQ3+L44L4vyDPWA
AQdwxOuY+zH+pIxI5o+Q3vrZq2ZYawnUo9CM5ShGq6Qh4oM4XB0XNSIio/82U2pjmrsxKXDg6Ual
EyaG6ELMIjqh9KzMEaV8t2ytryk2HUknSAlaiVVoxIuo5d8dRXVG7q1aUvbtEnFzSTd4PmCpSvjr
YjQyJ/DYjtY/1dBvXd0z9/v1ZggxZOYdxj3ST9oufATBgI9OXCZ18KWpspOinJVRTuXejwxXXmgX
j4zQQgqXNM7YCfSHhLSskw4p7xqhDJu0QP5u7sTsblTeKkc1kaH50iyan8jgolitF8tNhxqJ+HzK
zYJ3jxNlsrSVLuN2RLE2f2tTTArLrdbpqmNmNDMgd48Cs5cKch0zHMHQDuFdIje5Y7JlbEtmkhG9
JBnLQkQKX49emh1JUJzZh1FbgiPRjiao3oFxS+n53bTqqmR+yzYK538q+DvoBsFk1UcgLkqLxJB2
dUMxqSpwXvesdR8JSHfLolaljRNUP6JIeHpACmF+lHxMmWa0GHtt3ZqkDNaoIREyhCi2qXPBEoBo
Jg2ZChkSlEdRj04AeynmL6r5qOk5d+1Pa6C5ZBUYDQSACrcO87tVmo6tavKvLjY7Tkge8x9iiB18
l0x2dazdK2FcNo1CTolMuwynlMfCOiAgn5G2urPssn4BJVUyodkNBZ7Umsx4/HCsRRqMGBzr+ZXE
UNSzMYE3Z7/kUtjG8G3W9aIUvbPVFqBsNZr1L428L60tWI5nQ4fV7tFgobg2OhgdYdFhqaTmbO9z
JCOyVziRKvM2+8HIT3VmVjUMxEWjmTdC0Qi93jRWy+fnBKjNsmHpxZ8juo26vuAgWVt4aim5kUmW
9ZXkk8yywwiNWTpI9wVaIOkxJOgNmtQ2EmBSeFcNg7TZPaOucbM/TY8WqT44HdWqRojpn+KDvhMu
wsyJa7+GppAed43yQYUA7NCC3YouuRIf7YhtsO8hTGQ4TDgqSC+PS1+uTqZ0K3bcYCGBtilzcwdi
TQGAjB4gV/TzUOdujXbY874in4hC3KOxEUAmnIUa51a/jUizdKwoolcMqW0W8WoZPfp3LdXZ3PjW
vHph6Py4XnPQx2OCVJmyT+xXugs+TrQE2m3RLaEGFDDTPP4oGmTOUnAwEJxE851mHWJClzs53dZI
ImXSuOXoK2GupxRhgW425SxjWLA1mt0tZuKUi4ReUqbyIYs3HZ1csxid8iZ/UaRWsu5FukAsS/km
PJMUesY7cB5UQm8P1DXquVEx+vrRu4048kni8MFhLvOvopwNZCCj1UskR1mjKli8K80DdI9z0cDg
Y2b1Xv0X1IRysvUyo4tbRUaqGZtINnMFtsj0Ogel629NRflCaSoUy6Si4LIDxgocwcRbEr1NfLr5
qerjZSIsK+GpML1EXAwqdBT5aJDgRrWnVrjgDlFOlWLYvxieHJFqVkOTxjNqNoFMs0UGFEBGARpj
m4E5az6seiQikQrI+t5yt3bfvfFjTKcWfW2PTDsNdqb/LXIdJskzrQ6RlrMzChEqruqWUNC78IV+
QTiUKDtgc1AV8sAJc5C97ULldrSYR4LFSEyBwT2rHNQM192Uf8dTViwEBNHkEmkn8p7pgiIegnrd
hvaM0vied3IwKiuFEG9dredgZ6FCH8C9nG77lm+IqTIkuMccbnH7Qo8oYPcE7kEtXi2G7qvuBafk
O2I/Zv5TGcpRIyFjPebqt6gRj6mSmcXHbfWTLZsCWfOXhEpVAh+maPIc1EJOK1YEfVIBh5G1IjiO
dDNO/NBw+SdSzAtRTxpOTrWHBmbIdiLCq8X4Oe0KttTWLdy/jdj3V8LYNpaJ4JNWOy7+KHYJQQtY
5SNE3APtSjS8wkaKj0GXVYfLssF+ahNERNuqRKU9liz0wBIdik3hTPFWbeW3qc6ljwJhVlVm3seU
5WXZ8TxLU3zQkHFaIJwRo+fkl7aBST60VMwq6U/aHxl/v1O2Kul76j7N9JLpIGDiXmj3uojoIBHb
Z+PjPSzDtloOwDRdbgGiaPHMvI33KdWNzVi1dCPG2rbzO4tCsvFO7ivN2tLe6wV5ofUoHvKnFU8k
6Xzx3pmiuRhLeamEyj1M5e9MNma4mVffE2gixHaHbMkuou4dzblSRmvYlG9htR2HTxKGbKkhposk
Ar2BLcsxBp58hhN1+LVQkAX1Lw3xS4Mg9EE2nTkNc6rUNXvpiB2CzSMODEAQ3ViII6+Q13mWrZBR
gAwoxAEGMAcM5K8oTsFDqpc/PJ3qyq+bwKnN6u5HunoEo1UthFqyqK3rgSgT63Ok8SSIfj1tLeoD
z95HVJ4H4YgBXNOPsk5/7z70k3+CKb7y6mDwqKnzM2mI+LeI3fzx/GFNxoSGR0NcFzOgmEw/0dAd
0nK8MSAk9KqphACzrIOWNs6kOuiizP4jFj7xLzhDOB2tcHR7r1jVHeJU0HLtPSTnDLvx20qO2QAk
OMi2UdXwNdd+nD40JdxXImoVWU0fJiKH1aCILymU84NfZ2gQkJG8CatSlH45hH8awbNViW78VXHF
Y/58mOOO5NuFWKPYqAkqK3WLmL64eYlz9K+Mob0fWxn5QVEwxwxrcnEJRUhi5Lwi8IA2jc+Iu7If
xM9hknQOMWpGqbOnk/kr9lVeLW9ouAjZbroq5MhoUYYTx75V6caEMRxeo8beCmMTVtW/egg/asau
Nn9FZbZuSwxDMo+d/+e3t2KkUqKxu2NQ/4BYdioCj5KRpy7yrTpFhwJ1ldsauo813NqQDIv6QKyf
uS8xW0cFXJoeLVuNHKLYED9H1V+niY6OXNrmnryYsI2a7dOXjqFwKsp/Hihr3ZWXRtr0lT8dCKt/
Dj1HbtloSLp6lNA18WOFVqYYRdMN7SO460wup1oQn4FCcvMYtuU29pjrVBi2lvBDvjNy4z0iiNPk
KhS+jVTIp06rpjWnrgDBPPpBA1Q8Z0H71FG8e42/0HEkkJjK8ingYnQtaS23z4yjKp31yuWsmOls
Cg0SdJ1/DRWsA705SXSjAycMiVFwe5ACX6PrTA3fpo7DfTDpRbACNseOEouhXCsNWCTu1Zb1Njkp
Cojd1K5rFo1UbR7BQCoy4VfUZXUJ+7E0rHSL8Jr0PgrCjxmxtEvzSB9Ra8aCLTwzYsLwAIKFR+VV
E+O33wdLCm4MN4ysQyLJp06sb+gLnZxMIRqi7HEphpR4dmDZJZklvhuN6CfLc9dtDVYaZKOQC9pC
br7raJP/9VJ8ph2SKqSxpFK1XIkqsZ51Wv8WLV3BH+Qae52rKRfNu8X8S5GCl5W0klC3cz6Mtt8l
87G1aNprW30KwQXn//jMg+F7Gi2CH4SF6e8V/6nXbi8eefEX7NJgQkwHqnBSSOuKxksW/wjGPgwy
lO2bsnLrdufr66Q8i9Yh5CuIbhBvy3Zthj9SBGyfXQdlJ9ZuYO5UcM9jhXetl6Ey8n9pYHyP+r+K
PcNgECZPAWypxTc6G82SH2nCju8zeUIjkWa5Un3lt2fQIdhPCreJat6sUX7Eqv+jdFxU3Ia3mqBJ
zp8QUibwDEeq/bcaNSp5ZsFbDLxqIZnqjwdYFQR7ug2ortqE8WuA5ZdPI5nLA/PadjHFP0VCKsuq
yq8dltrTyI5jeo6KOw/5hclGC4gbv8r4goheCNaaxNXdpLfWSDFxC+0741lgm4WQ0lp+sZrBl9Lb
Fxu1GybynXTr90S1zEjSO0EezWcQSvtEdZtpr0/LPj4bpM+EL/q7OTSDZGsq13F4kbSznwSaZIB7
f0PLERpCs7ekiuKLFLFGjnCRWyu+WNM1GgC/nmZCvNe/oDt73kcgEyCByEF7mZ54n2I37Xa9ta6C
Aww3jDdZgKtQRpzcc8CUnYF81QMVbyUaq6ZTVQs7MvOmN541Cnl7MLZg1E6jPKwh2oiACqG+/5ei
mCv8JKTWvDCTQpkn3hJOOB42BHgXGnu4eIiLIxzTlbkIHLWnbwjlBLlbr6ITf8Wyv/JT57yoOhEj
RE0sgmRHR1CsLHMU98W5YM/0Pwz/pOvvSl8VxZ8g0Ir+oLOLv7oVlX8wAUp0gA8c3v658PjGH1S6
5t49UdxUODEjyeFeH1axt40HZBN8j6u2n13CahIdSaI7DWFFFU9SkK5Wkm9skItQBsBJhn82U9mt
pYYIc9sZs4/AJ/btoGvwMG41oHo2IezQAPfuRECB/KiC31p3KVwk06/BZjIpYIU1+cS69E4CzFpF
MKIQuovSOWv37LpEQEBHIsYpFAIxPuhA85N9CsU1r+HBrm6XU7ELqnMoHRsRnGstFIsQpah/5Wf2
1WNQPhXh1bY2/W4hE12xAAodvQfyDwvi3AIZmUjxi+csIUDiMD9F3tPsbxpCvXhdxWsUOqJ2DY1v
qHc1O1nxE0ZOkC6UqeN92cjjsYGhlX8bRCOQ7KRboYlpe1cr3Ag6TtvCjAjZtuNlmqPWleM4Tjcx
J8YfRjn89JjtYqJ/ClTcaM644rGBthdFfOp40TL04j0noZpsY/mA/VcR96ZAAvZB/RDka2ceAv+j
Ht+47+E6l3phOQpSOutAFRy/dkoTKxivPsTLQshrqhKdIqF145eoD5dVZVx7gYb3P9kHWFGi9Gmq
Tgl+Z1jhnthA0SaM/G76ypqWAC4eXkNeuIMXraLpoZIxU66A9Q19ZxjgT0cjXPfCgY+sSd0iJEap
HxGAsE9RBgwoEK2UZAM8puTIQOdxNLfjUb9FZZKiL3iEI/m/pZA6mdZ38N85ZkxEaq4hkzQMQbHw
QdqY4g4RDRLUvSiHEZDXVpqvnBa5WjkDug4TGRz8miJuAS0+qupjGEm5vFI9F1T72Fxb+ovXy7B2
lAR+Van2Twsl8AEwrL4J0RsmRxC6zEQmd+/z18QOAHBVBkePt9InGMEo/1nlP3OKd3FIT5Chf6gl
lgKprS+RwMWPXiiTVYPZQV535quM0jWYIfQaOqcM4i+ERJqUG9XGuXEJYBlLa6eK/G7X/rAfy1vR
39UxvPlhTQQaOji8seOhCzaFshsDHCL9sQi3rXeJRMQMCBG/k5nvwGdQAFtWI+FQ8RSgg7Ggi+X9
su0TRNXBlxB27KGE6GGX3Gpl8d0nTbhCIpqj3MnwJWT+U5M9hZrv6FvQ+31YWgH9feFnlCEikiwO
sCZ+5UUK69zvldRoF9j0wmUvVzXBmmzZ2cxdJ2iZ6wIw21NK4PA/MlAE21DBE30e9D04xahfB3HT
ZS41fzE+z/mvLhFdSukfSq2YpigU/YBH8PGIvzJBxQPci7fAbLnPcPvavVockVep9pRjaMgZc4ya
cCFJYoOL/Eqikx1dD9w9r7XJEdWwzRdZfqSKuA4W6pdBCSzu7v4uwPQgHSmQ/lrqeWbby8UkX/EC
lRXBe46GP9R0sFaQUuQXK6IEWmkzTuSFLvkBtZa2U/ajbZ5vdNYflX0fjG6dYiwml5mKXFAK5LC9
sjfrdUem4cNUHkq4pUqcUD9qAXV68YCdkgVkuyYuo+6DGqp6FReSs1AIQ6ckHmFsDctDiA6ev7Wf
7geZ5uMlsJvc7FK89sFlMLBW8KFxnfa7sXnBw6EOCWJxn9benVoKwBqYRpHKpiTy0YHbYr+yP0VT
Pxk1YFHLeCJmDFNoEpEt6Wej+4o1onYRjkGJ0sEFWKGoO65Zr8H0nVw87GnDiBB6JSlI3+lqkzd2
QZNLcsTFJXwb6ZGfjmxLtUFfSMjheoo7h9vjRSRBBvUQnYm1xuXnKMnNnnY1UQDzspCpzLm5xuFK
AQziHXXgZA6y25S/U4vYBN0O5G3vnQbvKQdLMchnaW83olpv1tyoes3xiCuWybM8qN0lQbKOmK1B
KuuzFyFcs8mPcA1jJb78DNF7bWMOAU8dHga8ybw22lrz1+aLlcLI2K02CO7yQx+1EwHeEhw7pfTh
YWGewmCJW68NP5RDUpA2qWwKwChWLzJTLXx656H7gHge44Uvv4lhW5ZUYpRfuC7k4QYF/pt4QPmU
nHz2wPO59uNPr9q/ddVNr35l+RND7zj/lkeOC0HcjdG/vD4F2QHWhHN2/pTM4gSCQeWnWZHy8uMJ
X+qZA/GeVf3X0DgawVbydI5b+Fm6eGl4V54CEuhmXXjnsr/TdEusGHtxe4rbTTI+cjQ7SbNjfJI0
wdXN8c9YDjJppysJwIKvkK00Wl2iaRPrf9YMpHzSJSInidO30YpoUlUicYk4en8tW6+qOujxzsJx
Lf/jqos7wgI9a7iFkIgpOInkkiwjRb+GfpTIqgCKEsjogP8oHkn7J6bfaO9RfNiq9cvkYBuotvpi
lfhUxQz09/4Y3WdhvTzpz68O3HeClpJ4zYUipDBYAzd938X7TKbozWqyW1QhOlSLT6p61shzuPvl
YTfyvgi+utZV5CEmiQONh1Q84pGQpDt2slmFjwASzfTqt61Il6MzcumPtzlAjJJfhUiVDyFfyj0d
OkuAgS7gGGqvyE+rAXHE6GjJTKfaQPD3Xscp/61jTsIMrN7b/jxxB1a7VVBsSgM88ShgJ8qDa4Xa
gnppYSl/Fh0cIiJ9D3QqwsWs4ENO+IJl49ChuFQRqYfvFAl41b8XnVxAaU4OimGDIkyWfqIG94Dp
kfKPEu1g3CsqIgD1llSrUg/2LbGu0hAGK1zBD0+LNyByH3ryTpEUKAegHcWWyx6e6pqZLqXQh755
laQEd2RbmIKjtH3Aa4SEEbYLHRgojqNR7qRRghdz4LHck1GVAcxbzZ8RSRsBlCrDn99MCTLXXRz1
SwGUuLb+UiY6ipDEjohlNE2z5gpjiRIRbBGE7AGU2ZI4YClrv7wbGjHN4WStQHE96kQXMYyn6Q8T
UVMhZ5NVIvtlTTKNzBVjrbqKY1Os01RM7aplzpfdMFfrj9FKfkCnllX7nQ7m7+zWoddtYhUknitq
LtAtSP7pD/EjJBlv1lt62qv6W1SlBYJBSXlLNDguPUZxnfQuTyQSUMwRBSqrRTKb+dhw28I8sNk5
veSgjpLkYTawLlgCcpEbzULJo1On6PcJNouU/iqlxzGTYe7BProt1WCJ4r+VM26pjHAXjcRFJTJX
DR5oW1eItxuD8RUqoIjSBPxcNn4yY7JpSXinXAvk9Bn+VwNbwodIoF1bWAsh2uK2oOrdMExpIZPe
3uIEAQDD8CibPO/tg/JSLq0qfyUGWGULOiRSDQl7D+JAtvC3zqZQWN1XhlyjYjHfM5/gHZOEgxTj
pw5iSFGjH1eparykuj7iSWuNsSS/REdIiykdWAhCezTtOqIArEHzaeQzoovlmORelGMpwTw1QVGm
zqVeaTtTD/6EhHTttmkgJYPKzTXro1RpLIxpsGhGdgKzIaylsEelbhelBW04JcIbm+bDy1HPip1C
1TiZdxDiQSdjziAHyCAxtZR4HMTgQyjEV4IskfIq6h5vo/elhfMBIqR2qMnRQmBpIoVB1FsnI9Ar
0IsAupr5JNgj89YdnEFCgrhawOpU++DvhWC5adGxBJIspMARlE3D127lO4WGnWupszGyQtcRlPmw
iwnC8Kh1DJK8xTlL8VPI0myXRnED8r5M9WAsmhHup0zpWSN11+L2nHXnck8Naj0+hKy4SIkqrRPp
fzigYWwoIvHCw6yJBiEb/oSE1DS3voXsij6R376JSrAu0puHguUuAR5VSgwLQZk8KvMFucuYLhfP
XCqkVTxBijaEa8Vx9sujmmEDifODNv+HUitYV3L4oRU5cACd8ugiEwwWaZ9JFxLKyX471bVzFGKR
03ZUKd4U9Fs5KBelu1IqapQWMghzK/sUN8wAnpnRIlxw47Qas1DK7N0OCpKb8lpcVeiILG4Jj6Fb
i3IIBlKdHwkqUwr5OL0qInUYUT22s5TKLSJStKBqiTzzzIcny7I7jBN3xfzHJNZDt9akOdw72pe0
C7iCtBWl6pvAc0qs9fygll/oJdsJ38B3qcv2SN6ceCZ4ZsBRe27+BipIsORYan7w+BZK9VczXs07
6d46DaVmICxjtIZd/cc/UVQ/MRurvNdG5DZIq0v83SVODlhYcFrq0TSW0gadlmzqu7KSl3q877pv
BfZTixircvjxe2pBSTDLdCXABY6MXeiRmMolBQqJryQnvwf2YDnWm9yi+ZlU96kD28/UNcsT0diN
g8ltPoQGOxxH3pXvgFK4WDybxZ0vlkKocMxblHYGADHcsZM9YQTSHZUNtNbXgEwlknVRvbZMU31C
OFfbYHOFW8qPmrIpKfQVtj0LvFAhncNdWiDQ/Usa0qouWW+QuBxzu5osU+e4h4gTNrLwN5D8qQb/
yNTlK8Ox50Cc0HEy2hZFI3TLTOAbbxnaNLlAUCEhk1+Bd8nLZvxqWviELK0tStGR5AgivJhh5LuM
KpVI4Q/jrJoR/Hlsq8gxkf8pkCA/fKTwngFmKkPaIhhgLGsLGrD4F4jVRVOJl0P1+YVMG40HbHZW
xPFXW/kLk2c94ZeSI6NLSCAqMfSG2o+QOIz7UfWDgHH+2EL5tzTwZgJrLC2fZCoynDVthSzRz6F0
RX5/BBMXxarvAkeL1p2KtU6C0M7vAXyxytwYKg1WZk4ZEeOFvhumA06hSDqoyl4dnjVPnMXrIocP
ghntwLoxRaHL0aS7kSGYWXXyuuw2SrKcpk2g7VAr+HYTccXsvWErtH9azYdEMJhCA/1HmWNrXGfF
DuVl3t36cqPEt94ghfBcqte+36HkQsJo4J0IztiRG+VLYiKjfNWuQVcEg/qUfwnt8khdE4OE7xbU
QL+k0s3EzYFzVQEa7DHjT2mJ5uVteajfv6VqPxYH2Tzp2d0TkXm6EuJ68ZJG3zgwiuHEqRrqe0Ne
95Qejxi/WqKH+Qf1NTmmo7zPdUSFJOxabh7OUm6biBHpSxxuszxRvCNYNutPbyK3gDQaxLzs3rl/
K3E5JMnNKw68jOWPPWaPNDym1h8DkyFeQv267LI/z38b6V/mkXnLXHoJenWhdP+G+BAFp0h9dc0D
RxnupJITEnutLMz0KHmGA5fLve9mD8uPrG+84eir1xL+nYAAmwR29F+tzCeM1aTHtkBMsnKKBVfh
RS2t9zgeFfHO3b3sMGFUtDul1m8quFAilvpC4yphQg7Y5PaR7MbeQa6++v84Oq/e1o01iv4iAuSw
v6pXS3KT7BfC7QzbsPdfn8UAN7hAkuPYMjnzlb3Xtu9BdDXFFw952L/zd9zgOPu2Z6Ktw7+388od
U6zJOOAKJ40ZIjPuOWE+Cbx5f3HuXHg+HC9AUNS5xyH7m8ngCP2RizX1s8Jg1L7VxStzaNXdOCet
8EkWN0f/o0EjgKdC+Iga0mSr9eU7n3nxpQpJt4g76izsqwJJ3CKPSEZWRe5NsEn4ABePSNljXYy5
ju/Rdl8hg99xFbJbNwOSenZlc6jkgyXMPsouJhpVdVLZ19jfiA7GEFstXMWaC320QQApM+PE30YV
F+4xqhhNnSa3oBG/sETDtT0fj1kKvqF2FyHNrDQxeOX30HsdnAOEHJYSixjcI15/mU8Lad3JXNSL
k4mhpF2ZajPKF2H3izhH77N3xb5AQsu0uGW5FF3sEfT8QfV7G3RLfplquv4DCeO1do+ePGR/IQSS
C2pJO9+r/GTFR0c8saUiybpcRUC968MGpNWhQc8rD7nL9b8tK8Zq2yp+LYo7npnIO5ZyX8N2aOC7
7qfqJnhVTU737eDtwQk16cnoj0F2fXXhq6aoMZFzybMev5nyHFbHxkWQfIY40Xg3nf1mKM+O+VNq
G8094H0qoh1DxrW1wGzYM5QcsHbs7ImH9zC62wl2N4qNcTtrVnwGPeuiZL9xMcg+5czvULLmp43y
IZ3M5T5h9DewU4pkUuecqVsIi0M96T7Gk1VP9GLyRGA6srqfaxgBh3SPMT3UcKeB+l8SbvkX5Lsc
ddF4lKROVXuVPagZjwDfHp3xAVA+vQ8I9PND3r9W7EyjIwZHYUJlXIf2gyIYE1TSblvjxKOVBFw/
T3zP2Ky9+CnwTjDqum4FqmePb8zJnt3uH+x32oSE3wV6I+iT0dp0zuqQuWfTe+3TNYYfEexQ3bEl
s/Odcu5y3PcMgqDGmifHW/XDHjeNJtZ6t0MuS84WIso22jKe48FktmRuOYNUzNZsG8fYyjZoUMBA
QINDyRRkJ7yuwnzBxdZbVH27aI2wTiydsdwbiNvaDvs8+s7ZkshjgjetsjCy47k4Mko2TAwW/TU5
hOBlzInb4TZjS1p5mIP9Wl9cU7Jhx4HtGmxkKkhG4CaDFuBF2cUKg8NABIRsAWA5U/lRSIWSJFWP
fvDBhbp7T4NrA/0CI8PEUjwFcBL9DnCpbIS/1QHfJPHazISmdZS+rrD1XerorZPnhlSKitkMQE3p
FTt3DhCCpJKt8ipdz1uOsNa/iN1G/o98KVK0jlo15/k1/IYSy/+sRPc3yAkIcaIx0lRVdxhq79Wh
RVYC1UcuoVmU/KnB/27xbCJFpuKwjW30ylzR4L7EKtHdOgtQ/7UgvHdqjUWsZc5mEPZ8AkQA0Pot
pD25ohfd04dozT+dUaDVXDYl27zmQht4HoKP1ENRGn/5PXahoR9BWyXhPP0JdwJ5re+SjNYXzQvy
/a46me07yaKBPHTFIerXtm5mi5x1v/KqaldMlFnZTQtH52hkO/SHmA/wJXl9529iz2dMEfOw4SPb
V+UOVYjV7Qx/Y6CSdpY9ue9P6L/73B62oQ80FxtwOXnG3oXeb1rbKe+mm9BV/mzVIjnYAipf8Jtr
/TuIRA7Ts2jTLaYy2+jPxcSfaXDZdAkwY++bvNQtUkDUHIb24mOXWyF58wOKTwlsP902NFbkPQ0w
GnXQQf6+t/98ODUSSa3F3HPEGMtKtcmfEnHCP16Mu874khVjYdio7zlGX9NonnvMq04wLprKPAfV
tkmPotgztCP4GBUp3HoUYDwFRf4Loo2BiTlDaxuMQ69j+uw4occkdI9SHRRnzaXKu8eCOhjv/oSj
eOBXt/W6o8TwlhKqal5sHJh4eXJto2uxWrYAm5cRvkrde0/kgWRDHnFmhCyuyv7DR/TNcsSH4ecH
xlWzNOdzMr7rJkKy9HDUcEPl0JdsBEEfy/esuSUN0QNXC6agiWX0aBL4A8kwPbSMTS3ULBpjXRvm
1rj31bZF9D7vCZNN11Yb36c0AwJo2EDMA442LPslZoge32yMHVuNdxS5ffSGBA2LZpbtU3trhx8m
e5veW2dJiJj6Go1ymyKiShm1AKHK2Axx5mj0h9NdSKyHu1LfWdzmsJfI/kAm7rHPwVPcLGz8AVH7
Fbt882DESa3Lo+Q+CPWsDe1zSttZ9oJ2Fn1XsRY02OACCbn5SlAN0tgzrHNByGJtPfNhRtmJsmYT
zy5LRUYwU+LhXzucE0W+BtXFNWzXdf3utgWnGMjSfSjYde3diedWU88+NJfcxyGJN7zzPtiTsUDN
xue4htazH5prqf1WrJAKZ1+Ex65jjrMd5cNxmZ0C7BMevU4umd21AQ5ZC/lD3rR7BzIY1i2zPhqc
3CoxmSp/d/HHMP5l8g0SK5mJZIXSghlEyf4WSOXGCeXXsOlQK2pwqR2uhrn8YtdUHW1svh1b6kOI
B7FgMrqwvVtRrjPwI314UNVb0O8rZqQQdQsnggQ91tmxhJUqkmRT3VEomWunWjN3ZblQO8HRn4qb
bxwA/vYVO6IPLoZAvofZrp+TBVS6CQz0IJj+m8uceMGrFHcsdFlIOKsy3Xr5i88UHcmmMvZhfTMQ
1mTpp7AsuI1IHtG0y3NVt6dS6/neQheOofnZoDFoCSLNbrF3teO/1DoGPjPbXUHaGOpPlqi9Yg3n
Kc5Lo0NoELj9sU7IWnJriU6vOaVqdn76WKKxfxsvcHcW7MVXffasyQyfP7JAt0H3i3/WVsdeu410
H5AT9KBhVHVQgDZ1+5clI32rvh76Mwh8It394SPjfMoZl5EuRxtJkh9rEEaOgVpJaprRBgRPI+hI
rzkMrGhs23loaQZrRuyqiJbSzhVPJttjxTg7GMZPHGfLaWnFn2717Tg7blQV7ChpYhO8y1kHS6Q/
i1kmcJMlJ/oL2lc3QA+zZUiC5gci1zEyt+iULH/tfLk6MHMEwPfMO+cuVKJHhtbFZmfZrabqkJAj
oxDznb3ps5myZVv8QoOV2GECJIGYOo1m648OdxyTs0Nbf7MR7Is/NElZ4qMDSy+NjxUWGT+btRgS
TOXexQA2aii1Ze7L4+D4TMbHJTWTLR9Z+YuqAom/Vp3S+OZR9BvBEUcGGnSacjhvRFqtvelY6i8a
iFZEeAvpOBBGPqJgAVlr2aCPTPnWGu3Uyh++RgK6YfTRgKkvLXgQ+mKG/iKKCKq716SeGpO+ykx+
C9GnjT9s5yVoJbNlFBerscdsRZZNkKJyLCALxTS5bx4xhjOsqBm/dY742rU5UJplws+HW9SJmGNW
S5OxkJ6+lyiG+ujR8sG78omp0hLTGct9iMnZum9gS5lYEJIaFhVpX0ynI/k7w3pMCiDBCir3nujw
RIfDjA7EIxwkce4wO4vOQbJzzduflFDKNOBjUTjArIhJNQZ+BpaLOLStfZlq24GiXuKJ1VpWJxQ4
tPDAsgte6nZ6NQD0bNQMjqzQxUOb0OznuOiW5sN1y0Ntplsp/5GLGSxMzZ95XtNS5y7z6Tl0mh2k
1zSaCfaUwoe8IK1NK53T5ETLEb2ZMRvPQZ5HlIY2u1Yi5EjJ8hkJPrz2e9TsjeL7Vai5KzZWOUf6
wJipwlKg6oqKraZDtnnBnRVM8mU3PYkJwWPEc0kmn469DBhAbeR8qDbSUymPPWGRhGwy3c1WgvfO
hATvvSBn3YKZXJH+u4LBEI0zLhKqQmaD3nLtM3bLBFUgL91+I2VGiqPxm6aeRGkukb+C6TPJdBmI
mkLsrK8KC3jme8bYTf6/Oog+7Ar/lZfdHDnSuYHpbYTGnJ6iTppPZOPp41pA/2SFrHaGF/LuwmmN
LWcfuwQVjdlHXu2rhGxK6Dim6e6yjt9Fp6/zAmFEAXOjHsOfWOc5ltxcQ5v/ZnF/7JyGrWbzlFQ8
3zRgUzmCH/JOkZG86WMOlM/6B/LuWUBFrcQtM5k4kF6wWYiLmDlpcdZuQPjxYC6D6d3tDIyu+hOu
s0V9qtaVV8DV7DhH1Z2QV6CA0BCRqZ46cNoNcGKoyikM/om/wgqWiYL1Pv5Z0Z/e1utQXay1XjB0
FB2/SZ2HfML0QThV3/HbOpT6cWjeIt5ur+pXY33pGe7Vx5iZSpJ+V/0fCiht4HUwN6xgg3TvHHLm
cknxR3z1cuQ2aAdCL9nsNPwV4hfTsKY0Lk/PgCSjekfhmoM8HRv/IRCR01q3EXXgGBzYa04OywQK
MRGPT2EOEi/DephgAaUQdLW1TkoE87DeGOitjz3FhI4+ZtzDF5ERjvHw1UZCBTdyil+rBFP/PCRB
L6fPe17aifxRT7d2+tKRWVTpl+39jr5FDTaPt1619tHCczU18tyjjJpB/htJrASt490m7N4Kh4P0
wr0NEyEAZdOx+hf8AYtfUxI9EnStWhLu6kJ7ihtwwYQF2RoWRT6nl8A1PmyXnB7z4gDacvyB0RcQ
1K+wI/asHD+9OF9A00b9SHoMnv0hvgCwWpgxo4XzqNfYb7w1/vuDC3tApw4rGXW4cTa/g+tZ+D+W
5zA31iZT3SSPV2Vv49NxIZZARBhgvyJT8AD4dm9FQcBqpXY6lRVJfl1ygD3REOjdOYc+/G3bz8pZ
5+XzEGJjXuBcblpID6a5qsLqKU9/w/RSInYe28sYcka77qLEj6PwV1lee4TdS6iDwTonOhn445zo
Jwy81ZA+OkB0EWj1bqfDaNKpjzjGpN0tnTJgZ+zOU2IO6Bf12SDhaoME7w5W74oVVHAIuToSExUn
2y+X8aWynkdiD5H7Lu3JX5rmV4xuouKwDUIQU86irH4V1beFAjnme/fn7K+M26hAr5/b4+6cW7ch
/gg0aGfz/pTkl0QCRCf9zyBHRIk7lT34rFQYV8Mhd0L+VJhmuvqaj1cda2hPcyC7ASHbW8PCe5Tk
lYnk3UQV2+nFKnejhRRUXuQUyGYX+vYjxOxgjS1sAe8lLJorAcsnYke3Bn3NxGQR1wkl8qGO09Vs
nlXYmTK0YhkBjSVsDzcEnY0L1STeJQRtYOHmrxEqjpveNjCPvRYtq9iWbeXnj2noZKgGONanVQqM
gpC4DlNG4P2rRLR0MaEaCjMIKoL6j7RV8WQKG72NvSJOsieX0IRsNHS/UUnynestbf2nSwjEEPk+
lMN2zK3Vpckfed28UtprCWJOLtie5gfYYgl4RGh7CzNPNALVBxGF29sG2+nWglgqLree5eg4W9Yg
p9yZ82omrg2IfHCuso+EdrlrcCpDRyqcI3N3X3arAuQPMzbywfTu7o/uzmWGRnHsRkuJlM6utqVR
8GknjLN5PMBgiuSqc7701Pnwerjb7OYrVpwodrDh/E3DZmng/yCAKR7eBvlIZ4XuZ+PozBrQec09
C1uSQuv5UCfMvoecZwLslfLfex+vzHcQ/uYSv/67ItDShhQ6m7njvyokTBIaR52NRG5XK8WtXnfY
5JLxBld/aeJOnRM3cMGxLfkbkIIA7SeN54M1etvaqxIOEAQectm3Pe8oWCCD8iNNpk3vK0pnxpu8
ps4d+UY88WQfIIZC2nTCY47v1G9wYDAFRZCQ//0/w+HLpuWPTqEZjMSy9S+98adFxNf8pCn/og/K
gAhH7B/kGTCpAtXK/KAmiivh/7v57bKt3TxR5Z+R+/bkZ5iOg895ka2NF1/SE8TtqkIOpqV/XEOl
8TJUp0k/qOwthSoJawhCEWoLfuA0nNY26bCC1tcfP3XbOUwjoGRKHEKaC9ZNNu4zk1+95nQ7my1O
7s/KZCotdk2W9hXPRJRzIjR23fewPKr0TXo/HsuSuowB7X4W85vEBtmV/dYrZ9pnP5CgY7N2uekM
40XGDYNCboB96A0Po1tl1Bp9qWEqvpSsbSV3TMEgyeyCVQuNO+hHhpQwvcsnL3ljBw//E7UnCye1
D4lZyV8n3NoYFXFC70gzlZRcpnnpEKyhIxDUQCX6H17TsL67BXoUl70IQS9owxifN6jMZvKx7bGi
gYmeMKQv2REYf+Fc+SKZ1wMGSyFgAqpdYPODR85NQRGZ3P34zjop7RVLMnK+GBJ7d3M84/6pakxd
X63DzKL6mYFwNIkmvn+WJRP3uPOV1va6DjAC1r9d+Ghlt9VaQg6mbC2RzHniHfWpVplUkf+YrkTl
wySLBEWPMpAJattmzppUWJOt66jdIK9IKhglCfGk6XAWhv7twxoUkhRrQolAH2IiRwGB6sQrCPei
Yyo4ri08Hrp79Z2/PrxFjN0E8XRKkgp68OTNIJp5GnwEtHxQJlVxeWQ5Aryuot9Su8DecH3X+kE3
j4QVbzz88970Fbf3sCj5LbMeItBQYnh/6RBAUE05xRvjhtZ9L5xbS7ut+HCZW0fhV6QdBKMgjY91
XksmPvhUZkjbMvgerfdK3QsyHzofM8Rs26wg+atuQ3kPnQDSIsn2HoM5bd5iMPWJMRy54MdI6Eyp
jWXxMQqkifFef3gchEFHfUU0p7shReoVAvk4Bzz5r4xKMgcjftevUvR5ec62CaQCzM+kQIka/rkR
GsASwh0AF4nCqsIeRxvs4bNJ8o0LE6ZTR2SH6BIK3f5K8R43CBZlQ+rinGd5EBo+QHqLpv30XBan
/ipDuKklR61uWbV6y9AkKuZOfONgI4WZaBmpDc1jR9iKQHnPpr2a3KW1qSUrHzCACNjQWAACeK35
7m2W4uA/odIV/0T1MEoKGQavxAWssPEvWh4GAz5itG1NGKL+iqxnPhUgEdzwM5CX6lUbd8JcJSQa
dS9qVt2I35TluyX+PAtKj8bLXyRNg8SRf4t0umnYNeMZrcdy0AKWrjwowSWIvlJ33IrxRf3mxCpE
wRcGthKlzvxmJwqZavYxcbq49rhS5c3SGa0wevKi8alCWTtiKunni314ITWcfqdcMKxn/x6X7xqr
DPgnaE7H5qBhTa9wpozUuXMHFgbY4UleW9esgCpa4sTb99NTiuzU/BfwCRVMLLXivYGgPi96HfOX
81O27io1qZY9YAH/5xTE27axXw0n/kO36rVAIhJxcWRrHEbvh+ry7qaVj2r9lveChdVnG7zVPL0D
51VJdRMVQ0d1bu+mEe8HdjSInSA84rB7kUX/nGspE4GChxwbD1ZnNi/58GLWJweTZLLEBbFIAQcx
z2TZDghGF/p60ixaNOdd0ufYBq0WpDyhU1q79VZYV2sgUTPPd6LwLpb2M6HK6I4W6n4W0XbGzEhT
XI0evWsOP7QTzrvZ84xWOGpThHl+FHxnOnWTGzCIGtLq0QNniQ+WRRxLQNsLjQ5GISuS2aqa3AM+
DMWMvqTMKopq24UZitguO+pODiynbD4GZNbCltHWcuHMOmbYrdOi+2yRNcO4sbxbxj54pK3nrvjK
6/MwcR9g2tK5RtZuFKzjjE0sNDafNes/HaGU0aPRCT5zxUmSNZusdrDQhuhYN6HAy0hITBFKtp2j
DQuBUAOkwDNeYR4wpt9egFMQo4QnP7J44iWmXMtL5hfoZ5kiMjs0s68cojeKL23oFt7saCr65aQV
lP3rQUeb6YbpWz76T6T+aEA7sLeFSPMmG5xR02uLPmdGP8W/rYEJzVIUuzOBxlMbS/8zxrNDFhTC
5wgOq0LitZDJLHPRs2glRAs3IbPf2mZCWFaxuBS4jqtbHzCYGtSslAaPjUIl8f45kpjWmOe6u+hh
TXDIsI0LVNJBZbFcBd3faN6uCH/CYevC2M31kPRKopIA2fTah1erfy55jVZxGa03QyfltCakoex/
4DYw2oY340FDMSZ7rZM/wKsCqUMypO4AlYWNzkUZpRwmpOUYjfWCfkIPprd4PnaEc2KBw5qR/D3m
iJmbPrN5MUSLsbN1Nj1YB4osY6MMYNs9E8aF6OVJzSYlZ3oX9755ccmECMQVgXRVfKcWc1umAOOA
uldkbAedCaGj6dMltH1yyJp2bU3W1hQGeIGQgA7lGGSnoFxpXYjhhcYOE4l/EH4TmrFzeBXRX8H+
MXr7GLZcnGbqbZIheXgeNLVxPGYJPTGroqOosZbWJBVYmzhIT9b3GEsGr+YuHoFmA4doA5KyFZ+c
aIeFG2FtytShpH9y8I8Ct2d9Yi0zKqkhJQtUuD8DAVF8W7QShYEirpoXa07AWlKF7Sf5niIn9rqS
/aauqytW0EOHuxDHIpF/mGZh/0JUR5PYbhwdp27p9yyVOJXHGQ/ZNS85IfIc+on5Qm7Nm+j9B51g
BRXf5LZLgmrtECjD7ocYQT196eKEGdi3bLVrVid3y5yec4mUvRWbiHW8+5CNfCp6PzxbtkEfsm4K
DjtRtv15hB4FTYFi1yQvcAwROpMkZ+JTGR8VI4ygPQf5W0B/kslVH1+R72XMfH3/Q/0Z/BF+rGOq
oN53yXMd0zsYzSLTjJ02fqOryODO9+ZXNuIAsjUQHkXwAXIB82jzwwqM0qfnh8ajfqyLkOihGltq
VWFJanXtbI2aRRayWDzVr25x5LCzTgjZyBBJAbda2crR2Yv+BtUO5ruDG1AsCuDIyCsGmiXVxlBu
mveDQjyYO9tSnlz5D+IBhL7XBIwBCYvRbzUe+ibdlKkN50YxcuZoIabiMuBF0IfrGK1KtXEc1pRr
A1iaGzxFAV9Ov0LACNXKQZlu8IV6Yu9N3/5r44xACNVizrVvOCjmOiPdF53ktH9Pp2QHQZBn9mRR
IWv93iqRh6MVKlaluY6Dk1+/UQln7pPZQZNz7y6BdxNKCmwkYq76EAgTzxs374bD4PF7HAjhhFQR
8xblOJLbaj+1zwUEAspaL/6cuP0M7iAYf9lT2buXLgeQUmUNZVLRA1twEQI5irKqo5LF3PcPvKOx
1ccnFI/A3JuDS1NdRZsW9DzBDv5emyMHInvVO4qBLAaILM0VUzXGs6kTb5MPjQTKiTQfI4TGrmV7
bLkUkLRB/IH2YOLCr3HLOso4By5b8twhZnlkLqTnOwdPTeSgSU4rpFvsdUqWOc6mbitqS3+HbSm9
3pOh3Q0WsVuBTYuXYSGOdglj1lbFu8Bxn5nDSZqljEWAIuYwMI9hUDxLhYai/kZiJaxTW4TlsqMi
hn6zi7nfk5DXyDS8g9ZlxLPXn1UP95mVT4clz5xnBY9kqFg2Euqe0HnHg/JW1Fg9h2LqUNVFHWql
qp5e5JQezOzehtEXSTWHBt5Ds0Qnxv0WETbs5rOh1jzxg52mqDy0qdxmGOc01Hy9Nn4mZfECuDRL
C/yPGBs8Ic+Ow1AChcGYooCOgv43zFBQZg68I2NTaMlXpNITIuy9zgkemwdEh8nor1zhod+mwGaM
wrjURY7qu91AN4oQx1e3aCKnqnMRpwUlIURAq+bTU66AkSSIFeJ179KMNB/J5AC801lV9T8TrqKT
G1BCElYVreqOMRPkbOBLhIi7gySUGIFIXPCJdKDnNFexHSyrYVVJBpiO71qkVDJGTA0f512GQdGw
GxJXMFgUNvfQQ2XRPUi1S4VaoyVOTPpRzYk1JKsulKc4fxmJocJ5gUUqUy+FNpBi0ZwHORJl6JyD
MSRbxjnos8Sh+Y0iGsrGwFgZE3xKErf0gn8tfER2BtA6hMIBAVvX6ncuKJyOhKk813dm9kLCOuOW
N7SWV4MNKnAFkvsEkV3UTsU6RI+rN/YpUfEjqu2Tw8NqWzfZ5BsHUQZpT+w9ueORtKaLIXZ3ummQ
kITi1v7SXeO3Qy+KtsGkxC90DBbGufWmy5BNSxuCO6ZHF467Y6A1qErGIqBZYgJmqmgcXgaHij/W
rh1WeKLv4OeJf1PyUhJiEq+is/nM/EorCFGyqqv2mREkhfmM8YibYBv0/bORp2JfBwy8hPc5VuIJ
TzRCMd3+dlhtlIjVWZ/zEXa7wEeTNP7QH/c1bHXIRf7HLCRFUyRxaDPlTi9ynaY1/p4cuDN9Di8b
7E55ThJMgCev2gnGaOnGQUqCqJFt1ml8xLCLMLy59K6/slszF69o5XAzgcZRe49lXbxCgDT17wIk
lna0NHqfH9JOEeZpVrry7GfHdbtNNKm/3Jn2+LKZ7/6L74QcMJNmVIaWQDIWq4KLin4cqDLjsxoO
Rn5g7QP+y7DOfUD3hDVEMHQKxsf/yVlv4NcrbzP/beK3ufEEGWh1flq4mbq4QXFEcf09Td6/YHLT
Zc6pubbXpgejuR6ALXgDwQ8I2WyWGD9uq7eHwZ7ufsNDIPvxnz1ein9l8RoRK0yZh2ZpGbBYrfCC
8F7HEx7Po6fRHK9CQlLGb4Qi9F7Sf05be23g/QffOY0E0C0n6zjShoQkBos9+CwYH3jidgbJB9oD
IpeenZhTetE7kSM+AsTWA/vTfKjWfw25t2kLCLnlrmxJPQdvWOyCdu7DNMCtwwCeb4rO3vhwU829
QoQEq8RwxsE3YQWeWJq9RghZxVPdZKKEXxW9EMKQXYaG/xDSDWC9mzrX30xjGpbWwA42nZ1QNkOs
MHotA/ThK3eKLoTLA9nmxuvpzou9M2/74/ciAjxjSWLfA7+6VXHSHqyYisLui70bM61uXZ7/7os1
3tEcLyjit9nY/gwC3FCTqicX1QthDbNakjcAzR22VIAmyHbsqzucSFlBJ8MT0He7imfasLdDceCJ
438TY2prrxQOhGcCNS2rXjE+bNDC+wvLusdheVO9/Uw/tJKHKcI00vML8W6zt1FCA8BeFG0wtPT2
k6EwB690j/3zSu93YUw/Mvz1jgYb21iPpEeXX77xrUKKi/5shYfJ2nEO1BpebBycG2E9uSmOqXkH
Gj9hHDXD6KorDu8+j5+QJxt0uL2Id6ZaM61FPaoTQsqBjJuDWAy1LBrmFOESIDU3e3Uk6VcEvymD
OZSkihHawCrTOtvFvRlODKdbacEaQjixcPBupT38kX0nvshoVtT2vfYb9TeTA2mft7g7oJaV5Sc8
b4MazxZfnXgbOzyn3ITEL07f+HwYhj74Gm5yrsGM52+znrb1EJvY8DaXCuu4veQpxwozsu2NLpBj
+K8QlR3RE2v7XEMcf55RK9MzgQ9Mu/QPGJ5lsKMcy4MdQTXpHcWdxTEK3/ZnjkXoloOO3Ub16BgC
/H1W3vzr/JdBYk4fG5t10FmG6ym4ajD6EBYr/N5tDobDm3aLEYm/SwGMrp1ZaXwzy2Fd6G+ywGPj
YyzTFf2bKPRxqfKbFWxCF08rP826cfC+0SpnHmCtpa/WIHETjU642tvI2ZlkE16T6RsJadSitOyX
0IRWAR2U8YaPiRaM9fE8IU44uviScXPt6+JFeMavX/xGamLbhpAAL1LFAPdVwyzrb4fkThUHZQZI
FQtPVpEEizF4IGTVANazxxXMdfntU/62SkmEKv4715i9JIL3R6uMXeawXpY5l5cYrubgMZ0l97AV
Vr2cWnoG9opSEuD9XmHKMewOvziVB9IovXxqAfvbo70wC3/BKHllz0CHPj8qUb4YWfc8afVLJdTV
q8dNDODXA0jCg7i3woc51tusbLEQZx+6Vu3ZE5rMfZTIbpkYml02oq+vRPEjCvnZky6imRdf97fY
jrTcn8eb1XaEWtCl3gPsyNVqyZVNdQZ+ejTHdiGWAODH4OU59psr6L1jrcx9yAixT5PVQIGhgmGv
i3Fnad0jmPbSKkiBcSNi7x9TirBFds1GuhPxWW+C2ipMcNqb0z3K7KuJXbzDBdSMQY98oULGUvbt
smmM186G71lYK/ZMLxkBxxm588SJr32y6jAgsVrBHudh8bGrXU+50fGFGeynHn0eBYtKX2oWizr+
niVAXwdPnqLLBT4BV0kYXxMw+tFzmDNfM7AOIlWrZgYEZFzHgiPsPWMskZD/l+Ox0TAAV92jBx+T
0JfM27P5ERj0X1u4BBgxrlm2emcxgvRxLDkGOt9mrVvuPXUENX/LYlcI7ZBXAlJJd66XqeISBeVU
J/yu/5oq/Oht1PqJ9WlRP8ujaZ2IsiY7MgTcjdBR1K/pkJ3nLXBmn8jKzWlxnR4EonkoBO6JzF/L
NumxO+urmj9kEJ4Wg8iox6Pd3itE5chGku7ZbLehRVJL3uJtjt4QX65oaivzb8QW0SBjzm9MOWuL
sBsYQmLMAeyZG41CzASSYpNpN1PZ9ZMInJ3eB7+R7Hdj3v4qU/sDVvOlAkCd17BmMVzCAKz1nRYj
H7aMVY28RrnH8R8TZy85rCQbhfyWaI+Yo2x4bqjIUvI5KPNhoIPiNJ8Ddmq+X6RLX6NZjgl6tS1r
GUTGzvIJVwpQ9X0GW8gkvP9sFBioekOyTngUCaEG1V9j+dGOeuW+pQjyMNJtbBxSLYjNCreRo392
HuBycAhBkB6xz3W0otZfEDGgs6pd3qlTaGlLx/DuBV44mWAfM+BrsSXlUXI15cAjWus6K8LWO2xq
QjwztqCT+Kvrkx0PXz4wXFmX2DNASbPzcJCuW2EILSw4hhZ6ZYhG/brlE/QKvCo1yRkxU5oUcSNZ
qNb7ZMYbeCY+4KygCn4NTHVWGAGQaPQn7z2LPVJa0c3XaO7tJ46FRWy0T9aUuvxA1nfS+NzL+arH
cd/aCOISlL5zwfgIo7XRQuRGSZtUWGT6XZm6dHjQsmmaw/G3DSaHJ48rYsTB1SCWn4S/1ktcTamg
t9U0bdO7nAK8hwNjpAxJ+SBJixsYOGi2wxxm3Icu3ZebML8DDMDY0RwY8jDDGV3GxwSvAGDncm2d
4EW4sxuDsrFGfIqyoukELSNSkCTcT6nwoUhTRAa1htddAy6VbcYSYE8BAImTRXyO41tb/KtyQlKm
TUCl78w5SdAdLEPbFgqTttYdfEajvL1bPIqrfJiZ7c9QqDajirewZ151E/S72yyqb0uzT2HBaxK4
pywdWIQYz7L6Gpv3GuyI1vWLjTNE/xF1Xkuta1EW/SJVKYdXKzhigwFjeFEZg5Vz1tf3EKe7b9Ut
LodgZIW915prBlj0MUskBV+KU3xq+PCnDn6wzDOKlV79GqKEqrJ11SZ4EZNon8fwxBVCh105xG0/
MJx+Ir0PZpeBeVabX8d2X8+HWtsU01YP8J2qPgmcQ4qC6an2WJgqLX62NdYWEUZ/gbKTgDsVFD8q
z1VFz2iXknASJi5qfYzYT7JyXxcEIrSlZ9aFLT90RAlzyIy+GARCsZCZYya7EnoLF0kTvTMWWYzI
4Hei5ifjHCPRYl/Kqs26k9EWNvGjGU5STnSZCJGUdTQ0LFuubrnRb+UQlqyPEKa5abQKofY7wLqK
ZfUp5JFgVVFhlsyeoIRYt9E7Vj1Tq6ycPvJ6AohwhDnwcKZgDWvOFvL8AVGUyQAXCf0MIuZji15n
8yk3GaPnAz4u1anUlV0Y+Thu/qqPToGtp/7S+N9V4TJDhSXiyeka4ivo3NtNBNfKH9OjyI2u+bPb
doQrzLtklumo8IyW31MNa9CophDReqeQIXPxa2aJrh3HUXJUt3L83fQvnX82khdUxh11pOFTDCQy
kUivRvsqDM+t9RXP2gqFREZRNdBjtSHAdnzWtXzTcin18lkc05WnACSV+H+M1lZfJrd5wbl5qKQ+
qMbkWNWLWUieoHXHJIpUp0gS15RViHUBTexUvNdtxsXDYBrv8AwObAGcTYbZM3AyBHlAUK7QUH73
La2Z6pYqO9KUIHYbniLGeHIqgjI3zXOGMb/aD+F7jhbfEmh2iyaAXWTAyqtUAsCm8TE3mWPCWaxV
MsPClUY2LM0Y1GVdg5qMz/Sr/G4xoi3QBEvhIZgAx6pN9VVvpy8hTM5Zc7Gq+bmaZDtBSkDlP6OQ
acNPfMSfemIsBEqsSOnXGPm+RFL4E1AHxmG2LWay1fNAg2SYbKXe3I/Z4MVMNQr4koVwnpk9zyG3
e0HFWKKZUDomV/1LEz6linFS/cWyjZKqkT1dEGF3sJkY4iXAwm1BhWMSgmLepzDr+wyR13Seescv
fMNlvNUb1WKjaH01aODGsRmdviDpUsQGfyC6vSB7TGoJuDNQWxEPhF9KaWEjG2ZuVL0LpVv8mpAk
LYxFwuY1E2MRPmdQe50wnMkopBYQT5mBCZixarTGyQfqMNams8AskdKLIKhtLkEbDViuxULDSwcJ
V9coa+JyX+YgZjjPw8XJHOSvCMCFEgUvLIAbKJF0pTS/HUS4icixYpWpbIv5vaAHh3q5TDibg2xi
/WbkEV5Na32Yn1oaBvT2R+xzDopPoxoWa1Wle81x0evVo6qb4CFYQk5wCBi9HNDHsNfyrBfDOsAj
HqLVWmnwYygUZgATjxdS2wBIOmLPqsjR9IZa/hzmmeIhj1z8tWwW8xFDSDXfNuUf83xdJsY9b5oP
dbG1s+Z00/R956AoXc9jvNZII/QJk5pQvAQ6BgIybJ0MjFdVj77UbGibYUPn0bckcbCacrDy8NNM
iWAYMLUgLRRdMZ6Zqwr+W4lXYg1t2Of3UZqjxJJhByUAPJTh+U4Sdw1EvZBcUikYbKu7CYx3+1z4
bfp9bimNo/5MjUaSRu9ZjYTDmcYiRm17GOCSdVDfyVYHj1qRg5MFL1VPqjotORNTJtviPGAc20MM
kKOvpCWLwyKLgRZSEdgyLJZF+dLQWKfUhLrSHwfzoutdTWtwaaLgSSoZZrLLLtlqRcMV8b+y4aP1
B6dCFNtI+Ltnp3guGIyZLtKntTmmjo4zh0RAiBFho4TYKe9N7IlRyuUCCXHJraDpLwlT78xiJsmq
Qedq+/T3ER4otb+kogKMT9EppI3m/XuSTiuPz6qRv1j+i8bEOv/QuUWhBFIhX6SPoAWTLCaHALLB
uPiY0JdmsTcZotYLX7rrrgOpxtjZDutC1N9g5pkdvh6Epq+ZR370s+BJ9NBcyaYeL43yIRvT66Ay
Imr4zouhXnHFQl29+OWx8q9Cnj4p0r/THG1cBr0+svyd2FpPQZvAP6JHDnZqyMT+m0eui4EVxn5G
H4L/4aeOlxNsGjq5MT+Foc59ZAD/1h0uFwHJ1bOoPCYhB0pEXd133uiLz4qmq/A+tAtZ2TNe8ODc
pfmi9xJrvw75pp1/sON1JGN2KYXojFk54xEF4/gpUD8qXpFixrbJcEHxGdgg9ujz5lbDJfaZTPTZ
NTWrj7wjBalQwgv5OrTf+HHG2akYsK8ZMyYFwiu52RovtucYmFFoEY9fkjjVSKiV3z10VpakUfcx
ARzkGJ5DamdScbxi7N6wsH5S2I97HxgzeiUiDKeBzpEU0NAsdhHccD57dV3gVcogQPJ8UYTbhIdW
5I26gKDSOFNws/zHmNdCFggrJnKihPfMKJfv9chywH1ST4njxZDeCVoIy+ylxVo2x+yn/yOZ+buW
obg4fKasorFEmHSG0GnJEYkJW8tqBECCTshKvB+LBE/z7ojFBBWU3QIe5ZjcFQS9epZvsCMkuxSB
it7udAuCJR3rXtY0qDF4GOnlcWIv00Jg+K7GyzOfnvW4/c4iWlTCYa1IusGHMJIMwAfNT5YsbDsG
DPBajeK+/KdAuJxM6wtmQ3HoqO/qGKUPHu8Y0eCVm2zUJNuNQ8vo2cfo3zyCT+Oamfyk+CE3SfMd
T7CwA6rmDFGoNnlLdOY8Pok5VpZ+uyUh2pTwty+kHQ7Od4KgIZRLs5v2RE/JLIX2TEmGUmcJfNZN
4HbMNQetVrGAx7zjMXSqOxSC05nRumrT9YAdRkno1dhmR9XqiC/7mC20JiWG9GbESHgeitc6ZxDf
we/Pi1ccUZ5m2Q1M0a1xXGmYIQwEp0cLGCNreIeflQDziEXJHgCt4U1C2BFCdgHf1MEoyKaJ1jlV
dRGj0oJUNe8Zg7sUkwwccxuAMqMNGDaWBJnHSJsZmiShFObFwkenTHWIycxGhU2vfwVx5qIqLvPS
DaR0rTL1ZGC/KSAWlL3gzaG2yTSC2sjOyONPpg0LUTfMEf+VI3yknqwhkkzz+dD1QuW0urz34Lo7
XoCxFyuO1GDNlDdRvhs0jWvWMC7MUoEGNcF4acTxMiOJ8+97LHb0JX+f/n2wfiPGwrtJb4EYUhmX
WnPCVECWsnyHcSdmVrnxGk4zDjxClRPfzGf//dOoqrPM6HiQGIwkyw/8HcXfj8KMT6HMb/1CL2gB
rROzXnrU5ZDUui12SWoS+bn8E+9bEg/UjOMqnohuYFz69wpFQi7bhH0u/OKu2vVN+r8fglY6KJJE
2lo5LLp1QecbogxGJDN++fvdv+P4+/DfYWVGgI63sBwCeboeErIgTt90Cs/iDA9/Mmlf/p2H/35v
VASLfOJgn0UmElxCShO0pE4f+aeyBYdlziBM5LUIw0TKsSoonhiTSjrAkimX69GOuTOGH1HBdGt5
WjRzLvDavcwtjhZtZgLXVdDRZ5AuWRmPy+tR0nGGlg+pwBgihYASJ/XM2giOUKuRsWGqhoTGip5D
jRTCepHnWHWApYV0iFSf2l3QNvJyin2YhXkrx9s4poQZhO74d77/PiQKaEiCHwGaFNojbTmW2YzK
HVpNVIfJY4pHpCyh1svAhvKn+v+XAMdd0wmsVb3rGLzDIq7L3d9v/l1ps4WzNYVfjVIz/YrGXVIR
Y50TH5wKyva/M5OFqe52ivYxFEkquX8XN5fwTM4UvAYLJx7knpjvetxVekY2Zock1DQjbt6/1/j7
kPdkZ0oWa9ffP8nlMYFdl5P/90HvseyPTW1YqbGvc9UzvGrGCLxWtW5DPjc7wTSa3d9n2fJW0OZL
VRq6QanP7KxsWxbifBOYTaKb/vfUmDrD8ZEUIGS3XF/Udelk/ntfEKj+9y///fli7hDnWbVXRuL/
HbZmGkBtCVX235M05PUh82cyuLsl/zMIt6JVvMJ8ynaRQvxAVrJu/b3YqO7DtNqo0C3AlLCeg7Vy
FIfshaYJSrp+FjmVicjS9t/7F6JXxBBvZdxJbluzVPRY/mQBI3uePAihF3GSPXJRCBUY16wCr2YB
EF31uEJFCXCL4UN76xdltASWrPAJadWbvIab97dcxFo2efaq3td7f4NvBPN7xupesEYkCqGHUr/f
1ptgPdqf+urOrG+UnifFHUvsRwI99vIelC1uT+KAOkIb/MlJCXxf+6cZMk221gUPIwB8DczAReCP
PSCxZrPhGCRhQ2irPRgipkR4ilNdSXctApdJOOG6S34cLUvtVOYaozSCQTB/Mlsb9ABjQrLyZCA/
RoPkgJM2pmISAEOWwAZHMWwE0CHUJwJ1QxvJOQF7DSpRurXms7grX70tAp1kFCK2ho+VK0cYHJKg
awpTB10kvvQBzD+62X5y+0d44X0t3DUmLJh/ggikUCbtlMEtFbOy+CsKJNvIwK6YzthFZsOFU/sV
jiQau7+zfI1djUqLDkiHrgt3ADKADSqS/UwI9ME5QER+sCRDQq4hNMT5yzZofFakS4Q6gBuuQfZ4
I5PqkI+O3LoKTzRE8hwY2xFDMnvcEoMDi+WQmBAHBzPoP6i6gTJYRw54QMw2PUN9C9C7LdX1FhIA
x4/nXjzbEudocDjXQbQS6LYxayCxjRkuFZlNtFhN3QhXl9FF7YI2JPA6cVN24qJ1xouP/RakTpgD
y59DMs3fMR7jhQyAAZiCqMDP9gYTQJtWOb5e4O02HL3ox3pAQGtvi6Ig89AB0gdjk4RugXxYxniR
jSd4fePU4eckGI7wGN4oieBhND9oh3zB6b8sdALIqrCVxnsrsMnTgU5o/YKBVsYTSSbL8Jiug/UA
NMfRoMX+ooJUSP/7Cq4qZKVdVTpE28LWeum/pKfxyCgy3g/b8Tbg2bmBFQyzWvZaogft6C2/5Dda
Xtoa3oB/r2/mvXjjBzjQ/Kw9YroRYuOWsyAvZLFVjXNQZgfP4Xl+FG/8q0AxYK3Syk5vXFTuBO6H
+raMk2a7vzDHmZB1r9S79iXfx3o1P4iar+Tl1/iZ+VIeo2duuBbwHyPH5WtYRpgYStHadDbFLTPf
8sxPc3gcxzLMgAyJb9aNuoZvh5j4IRidmfaurEcOSta6uOOjALvxG+aVF+QX6huhKmV34LUFk8QT
jgyPlFt+hhdIpxRDjL1ZZJGuomcuDu+Uy8/Bc9EnjopxgH007/xy8qbDKEpX6hVyT39THvxPvfIH
gh8apWz5LjdL8BP9tJeB98kJH+GB2zR1nATR3NYtA91nbtKE4QkpJZPLJ3jawn9FsoYxId2wBqNq
eUzB7NKLnC53soF7EsvOF/oBX8KBkhbMZu1hoRh32ldIfWCtzNf0orzwE+UjOjCKa67pRUdkAcvY
1U/ma7Sd7vorTzxLCibuy0nn/UKTP8DClN9MjPnPmbWaAFHRQMNL30cCdnN2zbQW+Stn9pONIn4k
sO3znfgcf+NEgsT/3TibzyrjKYZ+OMba06egoU/C5YF/AyBb5ODB8ipQ/iq4TeWD+RB93O5Rgu8N
kZ66agwswTBjmyKBDEiseOSRgX/bmetEbdVNkXekwdIMrwmXg85i3WuX4QoS5DNZRi+8CQQhlGd4
Zvyi3WD4KUBbXEQigIhQEVdVavOe6Qu0J/aPLbb2zJg4AG6uFZky8COhla2mtxyny1/gBP7hs4D1
9jB7Cs66gCoMmxrHGFn14ECsFK5cZVsVsIDN1cXAjLvGjTuFlELjN2zH5ChjIGMWyVGqI8D0IeRs
c4D1kHwkDdBi1g4/VgeEMLvcOHTL3DldhykyMxNXypAJ0QnYtAuQjDEPwiJ5kZARQcBSjXUQ2rP8
tNgdkO7EYJuuuQfhsVVkyBNCGDdolgDtUN9pzMWB74K5RXkfS17w00wtxhANajwlbZDQzebZbWA8
8yxGzyzI3dZ4mNf+wuKN0u6A888WN/Wrfm1ZFY1H8MPCzo2zLBGP+CzWjn+XHouvp5M8q3dQgufy
yFMBwXDh3DbestIl25LPbzxAkFMxZiFbEzzGZgOqarRJuPsvOxE7g/E1XOOL9RWFUKRs5YVs6Vi7
Eoc94FKB+GB+iS/pJdlSV7MtzfGWIZdeX7GDaicHwBke0wTQGIn1LiJmZv2KP+im7ZDWrTCTCMg5
IsGYi544+AMAgWkwX8RNm7uZ9MxTT5TFV9Gha36t35GyTrBRBQcmtAEbk2mEbYyssj0NAKXYSHA2
cDzOmmsBn290RGTR4uyGXBZ6wkW6sKojTSyWtQhr7tBRvexzOPkgrwBWJ/+jOc3v0jtm/YDp+ao7
wb5r2MjwGyQ2qGf2xwJc33I08suSqF/nC0mweKyx3PGGIIbuod52b6zufQBnIbUKpOLIzp32zDdw
pPxRLsJOujRvGr8nY16fn/X7oLmsaXi6nZM3zuLivXfhcci2GmRQl1VHvqv34I31iMKVjSG8jdNK
vps4hZ0YnXls/uRss6q0FCyv+UNArIKq765D1CZaiLHDqbbUZhvCIVxbPtPimmivvtMhZE7hxlQL
bAP6vjpi+OIZeYl/B03WqJrPStaViEBm4nNMgvvkGXZR0Tbfek2j1ZpibCtKN5CHjXk8oVJMWLad
zpwOkiNE2T7oiCPWNlKjzmsz5JHQNEN1WwNTE0kz9wV/nc1LLz36FgwrnrqNAaG2sAljgw4NUIHb
Q8KIc1yh+CH1e2duhq0MYbNf9+9IsIDkSqdPHBJPTFytEYjKdnTHa7Vvbrj9w9C29NVNTKsj0zkq
cPVbgebzkb4AckZQFr/Zm2Wk0e5Y0AQywkLBtZohx7BuvvS/4zuWDOmLiO8eWT801/Nv88rfKseV
Tm3L7p/Y/Tuv0b7r3xApMCzlRgR/xFBE+6VWqF77l/mXuLe6d9qv+TczV37k+d/Btf0is0j/yLip
4y/1A9rhd0QRATYPbUVcDR/BK68/fCjP9TsnqQ/s9hdBI1lq+F1ANMS0nlPCUZRPwqdPFMnsIDYq
8FYHE/0F22w59SbMYCjACPRg/mMlshwgzIf6N/xCZ0DRwk8wEht4AyogN8JFKGuMY7Hj5rLYIu58
vxP5w1zkkumt9QFPntoOzplI7Cn0SljB0EJW/VXcAbR9QVfmeaVQQijOhsn3eFjJpEUQ8Wm99XSs
mPsgNnyrYdGJdvKB52zOqSXX8rcgf+9DeFMWiowT/zK58s9A3Av4SPLCsCL3gYxIpEncgbGK6wi/
k75LkoczyS8/AqWpQOpUumbw9yNPM0OnXxmpHf7R/EktdphWdEh1BFv8aH+51vX7CMJC3uM3N1ur
0zSveBB0nL3Qrw5ujCPItG6QqiROpG0Dfa0MWwTenE3upkqwE4zZp0M6uFwVmelvskf+vDgwc+oS
O2ZSXDodYOkXoQ6gqSlpeaslywenItTfPRJ0bEhXFm7t9JvGCa905Sa+RfM+rhn9ryBkRwj7qaz0
pVylaIp1jxUoPlOKJT/Rc3pMWDLIu0SxRKVFCZSnG2rdGTMEqsftbM0/QfpllRULhwyPL0409DRD
oCL+HpmcxfXrQHaeRQNFz4N+jVqbSkfDM8UerhOlYA1zb8dmwNoifPXVKLtmqvw2BA5nd3BUllNo
ZuwpHF+YO1WHFtdDh0qFKptbU7EHY1N0YNvPLAxx44kdSh1n2W4uHGH2XJN2v5SC1LAUqXyi0I88
KBP6hzixVS/foEicAdis0ps7ur1weGS1iau9pz16Kv9o+RnKPaAcWqcrFRkHzacoccIb4hzSObEw
pcTkfYU25ma011m3pkcCi5satwbCUZeP84QRtUMfQpojXscwKMsHK2xQO2zx5cR5cxgfUrlAvFIr
R7xH8grJJxYNBmnNvDpMpMVk9lD77tIFOn6vbdJaIPkzgSyFBuwunjrofq/hhUzcmpKUUwAxX1o+
WqrHC0CMfClpQegspxNFfbcQXjlUjpz+jINf8MMa6iBUHAeQnd2X4+SSCV/hjUZWGBexEKUjn+Cj
g55lWtRKFIgDfiDa8rf4Jnaz1uLmTzcDpQCSz4qWlcREdg+qNrFy5NfiTjkZSeRPUmEymJehtWG/
+sM/MKMGzVxK0oZnEyUTN+tP/J0dzEqE03UKLJ1dHVUFceZ3nVrQhzJm+8BGllI+V2OobaUEhRem
Y5BroudOge8aF0Z/iEbmgzHLYFzj/xYZ/JHOQFwrMZbJD31ikNAuWl9t0/9UqvDI9FJ2zEHYV8Yk
Opox6njOYJ6g+NJanVHyJXUvbBJN9qoepLYLsq1UAVy1IezLTi+4OztKQInpoAvb+S7mcbwr47c4
YnogGKjKNC2ghE1YqQeJSqAyRkKE0bLIWXcchbJ3lVj97iPYGSJ6U40BYKkG3hAyfCs0nIZiwbKl
CG78UHawXElknDsrd3EREEITGnGtEgk6LyE5kL2iFPVPNVNb1j5xdVPFTZLOmKlXLYBNks8YOq44
6Fjf00jQI0BvoldZ7goVft78zOyuM2GZW1j6x6kl74WEP93GzJa1mcpM6mBrCAl0pewCOe+jBTvc
Gv4Hvk3EauDRvPJJRmxK7qPcV2tHFJSX6M/6YMY9RsTKnEEfRhEahW5I4VWMPe1zG1sHCOFnayBY
QQT3JkmDerz+UkY4YD48Kybi0knDDVBtNBgIxLq5qT5bsAb8wZsnqFUhVyCcKXF0IGVjMN4CaVFB
VfO+jReb24zYx1FLr9xzM6a95NutKMZY6ZQH/wfBEoN9fQxJ/ZuA6/YhDXaxL9rrArE0GxWJyeQS
nkGSiDVvBjwfuzVceOXBkpqEa2pM5oAdjxXup7gqj/vDKKnIWOvLaECN1u98ie6JpZoGLnSkydVV
jNBc8CXEygNejbQM8SZZ/K7Iqe1AWPF9zL2hc+EgPWsY5xr1PWd1GZQoX0/CRjFDjsinOkVzhu4u
FHY99uGzUsGjmXxMavTMEQJp+pC3STZ3uDprmhvp+OF1E0PhHoUKIspVlFCqjYH6kMyWeQAWLEIi
53tuRy4VeZF+gxFA2kJ0hiobG9K1U2daJniFjhXMmEJDccl8wO10ANWd4d7K6rBtLOTeQp29pfPp
WKM4p9H0aOHp8PVxT8YO4AqXANhnaaFNO1jKaTYmFHj0/DpYzIMhKAAE6xfgGV0qhlwaNiFstdjF
BztsBRSz30kjOFShEsBuRLhxgdTkwS1LKKpi/CnrRmydWoaSPjF21RITlacJpxu926rH3nqbtbEB
v49HWxz3QfEpQwzvuCZtBagozh1SkRmvzkhYh2FAekX409dI1fXKOmbPPIZ5sS6C48x4CfUIJKGb
hJA6QS+8r/yTou/pntgrTH/na3dWXFRNbCsEYLFaD4LpTkhwp2piYdS19xkSHNK3yk2TkNrJ7E6V
XH80jdWQ+Wt4NR1l6C5TQTowc2kkyXrR5lPyNsXvfuOCPVjgYhoDMZc7tqGBiw8yNF/rOOr7gOJt
ZFcgLRVpVPCE87RfcvGaD0HVmXDLb2MtkfENprcs7DTa6QT9bisXT73hYQ5Zdx6OtFV7MpgOUCTF
DmzoVhvGJ22c6OddSgKfADAUQdauh14iIDlazx3mXm1aHOBKveu6du4GaLllCtgWIGuj3wxGlnAt
wJnebJIR3oH20pPWoJLjooR4zw0iHh2qoeAGG7HTDoy1NU1lN72Jgb/TSjQcUVk6zYGXBIESXrhn
CHimbqgv7YXnsrwZO/UKyYftnTkcsEwp7+bBYT+sH8hPQPpCTFtgcu2ACAnnVj+F85g+Re86chWl
mKPtIERvdTl4oyBobjkWgaf3eGeknHJUkTgMAOf4TMTgWpJfR+GuZ220HkTjvffJ41Z15OdD19+i
Sg42o1S/5ymcScS5nYYkaB6Hm2o8x7oMgNGiysWRaY+/AkAUURNoUNQtlFqSC/6SwzsekpKoDtaR
XnDNxqVt57YC1QU9kjLuIBokymXY1x5VCwvxcGehByxQvjQm054uE2doZ0ixxzNu0A2mp625D0X4
29WwqQUQlUZEMJeL01bLRq+qUaZU7BCsntJW1fCal1Rz3efDryHpJyI1g8mCW4LpOfKu5lJKdcHt
YRLtTVZHBzBt1oaL5RWII0j6lQCynWRiH4EEr9mnUscVU595/kC9VOG1FrsNLAjuTABOHX3gjCcm
ndl4niQRu0lqpU6CWFWZCrk4VaJvC1VwBWYqdDWXVH8PEcbCD8S/tlZcJhrhi7kYLRKuo2H7HcJL
JFEZY4dcHgiXr5lQW+wfWMXFL6OuaRu/5hEKMYFRhamFdQGiL5n96lzLYr4XAoKQ8uQMboB6YSmW
YbAy1aeOsVk5sVdn8eArFHWSisGi0z+gZMlX/Q6DB2CV1e3Ysztf4qN8BWECo+wvFKHgKhcR1dD/
4fQ06Dwby5dvEtAMCDw7FYslV50il+KXj3THwU9FUsUFRyVafZAm9Voc9FfqcOGFL4wPGBeg8khZ
VtJj2fBwwKQQ/KttTXPNT96pbf3XQl6KaQ78pyJNgBfjsCnjw+E9PFL2Ursv8xAspPmLocsYhOPk
MQNUAu8hHAkoqL90h/kSb6wdEIHuMW8CjaD64jDi23RNNQ/sYZluMPNjn0ZH5VrJDkQfWKB4Cz6p
ygHPiRHFDwxQmUqVrY5CHKg2WspXl/PNvsnL4RTDFzlQpiycW34GfIneIjkEW6v1hN95DS6YPqi4
P1hmgaAARblO/GmOeQHlXvxXUFO0u3fjy3pHuCDcRmuPlklEMkEfSeOO+BUTzGxV3KcfIEjhl0iw
x3j2D+YzO9CSjkPXqWy0M5ZHJCghSxPMBXbs1Rk/P7KUL5xzCtcdfxXoFzI+RHwUWyxNS53P8sOF
g7coj3uoXoF+Xk68hROGS/nBxyU6TvMWayWN1OT9Qub/e8x5Vc4ZWA33WP+gJOGqyte/LibxuVk4
Idw6rATcm3wufDEnYVTVU4JblK8rqgtGTqa0dBq8BOMqzhwdAA89N2vI5gXjF0EAd8VputIHYITM
2DpTXix1eE5pQbW6RBvhv9Xf2A9pCcDrpvf3A7QfYaUd6w+0aVlFQsWKySaGDgL9MpgHp5S4+3bZ
vmMoF6zz380TP6HsG0KAek/CTATxHzIB2nKBORyUUSYryz8TaruT31Klg/Ta40d6yt6Fc4ZygaIX
Cg72coDUJbDq8tMhYvzEVasa+XVK2csDpofjOz676x6qzEmS8itc2R8+NxxzBHyC8ykwDkPUDCfq
1AexsS2n4JSj4CQ6nu0AZ65VmgtMxhAUy3p3yMnZDDKOl1e0TWyH+mDr+zHuYwtvDE4Q0bBDqL+0
5U7RlPdBBlAe4LJuo5bhoFlCip1KoLzC3A4NWINDW8ipBoTHMesDPyBCX6xgE70l8vI0CF8AcRa+
+eXTsqzjio27Npj3ZIv6t1BckAwxfJQmu1lMjDvxMosue0vjGfjw7XPG3KIobIZe5oFsITgmot0e
u21/G28Vw24aswMGLCTAWewsR4i0LC/Gg6aasQ3dMcOtZX7yE7TQWl3GN8wC+ab2ELs19ewyDLPW
/ET1Zs1uff5XxvGY0XWqd5Hd6IVlg3vpIV55/vTOlh76NfhpGbKwmsnNZsElohW+XcCZJCVFnywn
JsDksjgyKqx4AvgCfOVlM+MFWUv8V+spv7CV87TwzcEkmszmOQNo4JzR9NCPrlA7PGOPeO7i5q6j
jrH18Gfscx+ZuuhSKmiP8hZ81sf4WL0ByrxZL9WBP5m7yUm9g5tSNQzOER06wyOmlkSUP9Q7S1o8
uwyEvNoGWrfBOpdf8wD0bFYMUuJZoowdEk5b9PxltqZe1WuKeaFXHzXmEoRP/E2uiI5ZhWdM6rfJ
G0vji7LTWHFzbjeba/43rG07Np8kat4miUW23dSTae6NfnjSLaFkbt88sbpHmss0oY+3OP+wsoSD
Q3eeKNiXIB9ddVf/xLwqzRdnGtZrxhl+jZsUxloMJEDSmCvHZyPdzeGTRVvBkoDRf+72OG0w3TJW
mQL+t5qc3u08tKRn5uq7eee/Tnfo2YAcdxYgrsC/Nka+ImZx3v09p3G6Cl/yq0UIXeOy/DDrYkli
oxkogbllQHZNh2vMEtcFgGJOaQIX8TLT1adaptGiWuY84FK43GDYgbLeUU0vuPZsMy3M0AP8Dai5
W4Cayux1RL3IPsnF5zeIyaC7ZUD7B3ox5GYswS8u+TG4HnGj13Z/BjzjMWRImJ/5UeEhmxtmoJ31
jXUD1ipDtxMT/ZPhQALbPPaEYaNmTwFeMMCuCyjqSr+AdCJsPdY6OnQ8xQZvaGhtD35yQvcx7EEa
u++UfmjDn4e/djaqlfIOjU+hhEGsNa7mXxYNvGoLSCWBXb1WWAWh6f+Qv0tAQpCxdyNeaZ/mufpO
n36GDTHpH3rNk4JDzEo9WhQxv7hCIxeO36kiB1ftnwNicJr3ZPq1dJwMjzjzhlBGSKKM7MUmpL1Y
FEbjEfuLumCt+NH3KctrhIcAKC1io42RwkvEXRmk6ITmqOGT8GjJeMXLxEzmdsAIEWLTKqd1Mhli
JhlGX8aeW8gA4gKeF5+MF+qGbtzL7U7u1oxiGul5rJ6T4JkRTfvVoMKVzrz/wkGV7xg7/65frZ3i
GkDssVf6h3l6EaVzwgVlUB6T7QsUjUwFV6qAbNYVciIL3PdSinbTAdav8KrrU5cYLqQwwoMViSQB
jHbEN1XAVYqRDtD7CB7fv9MdYrQRyaw4Kw7m37wHIiiABO3gYvwrOkgR+DFwfK4H4L78LeksL85g
ebJ20ouNNTxxCYnWSe4AQCgjmzf/yl2kX8tbzAxd07yS99yvPim5sjeZd0dRxN3PksptSovCIson
PJRQPhE3MYkMYZkspcwcImrj6VjuelAdhIrs5cuzDpVAAtveYqBBIcFayA/zcMnqgiOwl7DVgzXy
uIA/8l3mcDx01GssDOwYsE780aNHfNGeAIEoAVrfBW9kxsxQDioNZs+PeaHB2pQK1ZWe4R9aCS0l
QKU0AH0ss2D1WUXAz+bMSACpNTdyYbPJ1ww/8BjD8c4OzT4/KFwTGgAmSoq80zBeJBhIsqd75qt2
kE+vU8Slxrv8e44iWnJsdCg85I3xY/3g5ANPTHhL2tXIfQk79BtDXjB4viDCOt4AuAKEYeRD0YYx
juSpkgv6H/TeHDs4jEBkjSKiDByr3zQ+TSQbKDZOq+GbWQmCawoqq7gl2qkrIbqL1xpElSFDAO6/
3BOUK8wnZgd/nPCr/QWtZ1DCvTAZu0p2wfIxNMm/kjso/cBNwhngjaMoo8BhAANTCVd//goff7lD
qJqmVzxXnqM7dyquE+3Rusw36wGRIT2OFxD6fnaRwBJmhrHaheEznH/jweJM4d/eiACCZSOtZQSq
Lo0eiDO3x5y5tPKNQ8VGKUDJR39Lhcwt47drmj+x3vgVNgNuM+zNVx+V4zJk1l+57JR0YNCl7wbc
EUt8gc1WQRec8xwakK5+AulQDgeM8ltQV9yNIVgxbCbWfJaZ+0GIZatFWqg4MVAoCw+Szoj6UTa5
ammIGMqlSh8fNCx031TAjQehhEKCFRish00IpoZ/BxSiBeLxoMHj9mdXgnLedGuIJn/vO2gcagPm
8z3RAOSU6PwBtDE4EmCE5bU9FlsksTxhEc1F0BK3E2zI+gmsTM3hmkQMlZ6aSHDEUf7S8f+OrfC1
xqgaibYIa8gGUm4Z8LQO0bhCC9SzR/oYMIQhjBKh0OxIgBy4FRTMNNBGOGO/jRNX+/sWWdWMGSVq
Xsg2xIlLjHqWqZfANOOXtTjHte9kbLXthHMSTg6kpNJZAI8yc8K9ATl956DIaKlo5f+h6jx2W9e2
LPpDRYA5dEWRVI6WZbtDOB3mnPn1Nej3GlXAha7tY8kSucPac82wTxNvltFDrjOktSqegodOXKeW
s7QD2XbAjhuR7r+tEZtzmp1wz2ZTIEOiu4yNKU7sgY2DrzLScFub7jw/2LhpWkp+vg6Um4rzWrmK
NxRZrIi56OCiK4yw6Zxef1d9nA1WtI1g5M8No9ZjdlIIiqC1qs02DTOM/ElMd6sX2jQG2hmMz3D8
R+HQbOgqAb9R8kkLB4A2E+1orNOyF7ZgziM0VujHRD+0lNiigx/rGt54IgclRn77ytmGgoNRzX79
xpmO0/FCTpAXZg7FXNQ61JCpuKWkQ6BCQcDG0v+DQsAimMZbVjqQQXo0TAbqDE7gnOkwrO/eRFov
Bh0OmwqlwuEDAyxcQDJ0X3YI1lPbwzu1/A4GtlZzIklVeheZxqlZEJJdocoOGAkvxJyiCSP8WqVH
7HD8VabrTiMeLw7puuSfvFc+QfQiXZc3+I3zkLlZKgpgENWmnOV6c+kbDMmQq7I9RjZXkUs7AhXC
hqPBRnOsAjJ1KLji23Lef60OnMEzl+uKtJIKhilCsdJwKTl6N+s23WD6yOKgoF+bl+IMdhm/3Jtg
sbZm2VAfuCFR7ibUm2jhJPrm8A5WKAL45XhaQ2ngLWAXxfjAar1AJHVrP6Of9Fa8NC8J3j//2I64
aZSy0ap6Z0xM9+h7gXdLm08RggqSOVeu+KSttOHr5u+1zN6bmrWpHhq04BaMCo5tM6ZqMkohHFix
f8xiNxPB02xmMBstbsBM0GpwudzqV/3bJg5MDlN2qCRirDwae5ABs1z1Sy+2g+7BD2VtLU30aVDc
lnY0izNN0zzcVdo5k5cGap3sNfUudWdEpYQIHqPsylq9/JK8pyeOxt4q3Dx5xdOV2RjITg4/vSUa
DesER5Goor1Cw+kBF7q32MofdXEQDMdo11BgGfuE0iw+yatExIGNGgFG3DojuIYSuSHteKVcur3x
Q58OZ2zhYv3oJ1T5ua1cqtLJH8NT+Akf6S+rAYvA8NSBPQebnY7viq/g3uzNk/JOT5rXix/dXnix
fiARU4/Jvq3fNF6Wnnv1DB8GVgzwqPBuQ4J25P+8AiyrgmMjR5BqFX904nKx6EWL+7R02azYmSic
Rh3V45bVMRzZG5wCY6MRqtNSVhXtk6COevY63Uvi5aaA6S03i9uUnudow8DRXocD9TLC1cCGWAAR
gDWJYsx81h/QGViEG3NpXI8svyRskAAtYba7Cr5RVUK8+F1sepENdMj0bfgdCvqa+39oCNxcXgDv
eyw3JQAB0IMP/GZ5nmiuWMopxmAvsLGa+Hfu2WxZ+jCJYj002xUFuZI4Q7lmo37wenAU6l9deXB1
jEtwFp+8LgUy14a2vhBs4o/kvsR2U1pj5P3FxTMucAOeKKqES3vs9vlyTcNxYXcMX/mjkGxWe3IR
ntVXQq8DmeULJARsuigOueswTOjMKyvdoO+0sAuyZ3LnSbwwN1iFSfQV8WsMJMw1YlxP1xQiKWbm
FlhUMS71iK5spPhixfQqXFWjF4TnEFSDbJ0/SvoMH4hLadJiTUSjD7hhtCdMJ+R1MxMOt+ksLxQ3
wQw87cClpTvnk2invFN4AxCpy3IMS4teOWTLAr9B9KrfJnYSuFqvsZVehAT69FRxN4azlJ6AjT1t
1x0WzJEF6h/vwp9cVmIRRRC9dw7d/zDhZL2jKTbS9Ao8CtdyWbrAM6HzjiqmT95/evcs42TzpPkp
rPHRWxroEDEXuHPB83IoE9SqYFr8nLqFCpceCaVu/ip/W9fyFfD0Jf0sDn9oJGVs8UJyB6a3gsvR
AtQvusz/qIChGdCHRnr4ge3i9AE3F9VNsnL8t+RnASYuGAMDyeXrTGE/RDTD8aDxvRD/CalBCQid
05PhH+M5AfkPTB/jRSJNOBmCn4dYpTjG6wjXtIUnAH5OWP1ie+5QD46cVfi6W6v78koEgb8weEKO
PTIL4JpjC/We8auxMRNPREmNjBGgAE9bGhaYqf7ORwUzfU4m/J4uLFMxy5ElunK1FJkSroXJmnnL
Kkl+FfMLmrAhu3F6YeRDDInHjZE4SuKJlaOxMv5i3k73FkYPQyT/qJlglA7U1eVSIXHMNEnhhLUE
n4T3/puwyJjOjHKPI85oDxBFmdiU3MxAlgzMfhJv/K3htTD3yDsjWiRcZjnvFE5TmHrLh61cJqfJ
0YxVHWoyH/Xhfy0WS+1yPOPsHNJSJ1aYk5lOCLzdXbDOo5LQAa4tlJXLTknVwLBqIIozNgFmgmtq
Lax0frjcuFMpe7CsJ072gMWYcF7AiJYGovKPnsoPlYf6BhCE6QWgKk1qGCJAKPo3IAAFJwcsSgoO
/gPPhOzOvzAQjTVkTF6chiGi0oXTvLiY+auYc+/SkrT++W8UMcySZUNckAY2y230wyk482DRMx/+
A6UvSDU0vG/qEO0KbsTLB2uIG9UaYE+v1slBusLsB7pCFAomTZjrEB2sP35nYXHmtuloUJ/fQzoC
vBg+0YsSAXI2pcFfmyFfWgiUPPwF/95OZO46/EWAeIh8vFmeEy+4Lw4WYGvJjqM3/QAfeB+36NkB
qmcJaIQjFm0U5cDIFGg8n3M6BQzoUVSecZFYTDpBRWhbXNt/QC70trka4CbZBVQHHBJyzk3ZAdvc
CFdBJsAF56W5iJxyIennBjF4ttbAq8WKGeO/dQq4IG25ka3uEvoOE8kvz1FwAnNMIgdPH9rmuoUC
xCtg4oGkZZiKLbecv6aHa+vfBJGUA1IDx4cGK7+xlETcyUsnnmDvQvFkUFQ4TtKSkBFHwdBxaNTA
cqd7vOCR6nf5ORIG8UIY4zft7P5TbAiV+yvDOIFj3P3G2Al+GF7cToAsXo8PTYuVTwtxiHFRiPho
Lkd2hhV3w8QojvNXhOcO6zGAMAbJAJ3LosgXYCMc5l4YFwkKg78xB+xBcWf84+hvBh7jHKoxvWeI
IOUN5FX4x8czv4G7WN3Mb/Gt0G4jAMo3HRI0G6yYoP0leCdpgnz4N4Y1ONlyrPumkwuRZxnn0ppe
NUd92isTqQwOB732H3luIATy0oEAGaXlArjIsRLokY/NITTa8mtNaj/RsIQMzH8pPVPq5MTlQEjV
y7r8FB7WMXyVl3FlsFDBkMCljVbcC2sJeZ6dstCAwCpaCnglw1HGB2SqOHqGYy7AfuM4Nhgkw8vv
VdG/JweYgXhfI7ph6f/kgzHmeDdsEUAYxQEFJZ/hOp/oQC++sdVSwANTLAX+KzMC0s6Ob3ljPBWw
SKGYcCDw84IH9g+GLq+Ui39IMPxjSCR05UCreFESfmC01RTp9OF+FvUIr1kRoe7o37SdOF1Xb6hk
OE1wdbmMvB9uAHAJPxS/mcf8S82rLQ0R8BHuBj8DNeG6L0D8FQtVWFB3jh28O54j4TTIonSevuHP
/oEo3Vv9T4ZcnHn8aZ4JPpN+Ln+JZYtV6m9lgDqlfSzGzR+gtvf0Ez70gVYe/8gF42PwNScdXrs1
1mQKLOqK7BC/sg/SZELz8Cp+D29g31yJkU5/vZzR+tcAv7oAACq6ML7oQv4BsxcaY9oHRC1O9rR+
eBLQABAtjSHeDm+xZ6un87LiE7yln/49uiRg1MBLXCCGGsIGfGWXK2qtYpobIY5ES0O9fGXNtK48
48x+zqB6nf/xggMVweTyBc/gXVMnkL5zZdPGs/PVvA+u+M0bks/dN+AEf5jfRB4RvfCK6nexjFSu
E3qs5b0tfHuEcSsobrQwl1vHtsC9aXCpXdqGc1wTi8wuWMPlFyDML7OUqcaOvpyUfymGqQcpRUNs
Lh4RfMnXgRWJA/ItEo6skEsDDkyMBeFTxpoJRVDwE/+d19gClrWJOwv2zAoBuf1QkI6zZi8jp6Is
HM5qsLg1Ju+hegG+GV9Z0vw3HWnhD9UA0FL0ZnxyaBJYlvBMUCEeOBzYeF5BuJbPGqB+L91i5jUt
B0TP9Fc1hz2RQ94IPz48ta/sgBzQOByGN/+bAzWDnRnPdfeaQ3rCjKIbSS/UFgpiOWkk5qYcQYVn
iYmMPkKOEtMpu1QWihatbrHqHq+twQQyeQZOQgn2v8Fag6GwUmeWPKWLU4oRirSgzI96Sn65jJ3o
qDT9KSIygtvdc/bp6BDPvux72PzALfrKgya260DfZumk7nS9t3CeMKtzgrgfz+xOfZlFwtVaXmvX
hVbIBa1+Q6nRD31jLqp2WpOaSu687NOcwhmLxgr0PDfBOpbgODR0PqJtoMVW29USEYl5R6op+WJL
4nDgX7vaMvd9AVPUtJLmMxUazzJD4TXTBq9sOeRF49DfG0wcz1DDtqVskqWVSswSJTpKoMCFH4Hf
FT0Gn77Y/Jbz/CbFavUeSA0KMiHgastYuUgKsQR/D4jPxY1soKDR6eFYcUZycSbLD9SoHIfVVtiW
Uaw8irL477doS/t93YSgr8UELTuIxaOgq/0TJDGadJyyxjE44qiGcDFh4AWiSGh9g+muGVoWJ39D
QH7NtxPmk1ecWUvy7jHc+vtZufyD1VCIlmasuH8/+3toxSpZm1WT/J+fzZk1recEUtrf0/5+r84q
IHVYt1KdilB/Qu3eJPGCTPVfEsrr2la1aTvW1YTrf6vdFT0yQCzCz1rqwajTajhnvjic/76yxvyd
WyWi7/h/P+9KfWf1WUuUpYEePY9fuw4mLbZW7HmhHr3WHRhuTnzsRlr+tYkGKLWaWGPrZCzgZoew
01DCU6H6xFIItff33Uhe4mj6wkOOYKfPWB5gFG1Ai02rj1KN/Pch6lADaoq5g1VHuurQutgB+e+j
IDVuUEPi+/s1HNCGqAYEyUJjYwWV7oAXAUn4gW9rbZUciLZ45BV9gkmryq0loeQLCnlkHSjUe6cC
wU9xrn0YQ3LCIiB6zStI5IaMcnu5KZpvCZe/h6jNVFSS8Co74vj6wWjuWh4Gd+r9v290MW/vZWmx
E1nUsEqLRropDHWPT3+6HwJ8B7ukxEtDIH6IXI+rJkXqpjKk6hFU6mtTpNOpWb6LMIdGZWlKh79/
nGORVbLGX2nWR3XTZkG0NcgJIHZUNPdpPfZeLprJucIAwDF6Vb/VKZBw1Ej+a9RhrtZFeJ0mkXwx
LH285SljpjVR1RR+qaPvIvsAOuoPp4KiGjmr6ca+bPPhW4FSbsR99SEFU0u+olI9gY5BzHGkodsJ
HWeuSuvaxiZqV8Pqz12VGC4LUHHUFL3dgMJle0WvED5LRrX1hTE5zAk8X6EC9/CHwbi2VmJcB/wf
Va0sN33OlK9qo38tIuxhos54t/racA1Tnry/b3MCpPCMTndZR7aaNcvNrUsmcIlUjnd/3yZWaHnd
1P8UYf0MUnznRUVBk1EI8CbTUXpJQ0zFhWBA9emPNIYYL1IusoJkZxlF/4tI1ClvuPkXGIq/nwN1
8hD333yd76K6w3W1LeHiJk19MpaHTCdzbTYBwXJDZotZfqYPgJWrv3/JUmWvhnX8SV6J12vlhEVJ
U0MqVcZD3yvxIR2dtsVANZNmaAd9fpVTk7yoMqtAdpcvoyE81yWoIdZsBAFX5TUM+99CC5MPw4IV
oqWKgC85ni7YBRQEXcgPWtJEC1UVabewJ46YL2jboo4vaYfbE7zsEnfqcjrhYhVgfObDNYmsHE80
YjWqgmzNoIvqexgFGuTvcmJli/wO2y0xxNSzR68xWOUXLOdPOZLai6xwQJrSiYqyquFNEqt7Ma1r
Vhd4YS0PoxJrW9/kYN7EPfgnRgJ/D/KIO4C4PJgNg485C2ladyeoFSd8/nIPN57+6AuKSOvZMA9x
EN2NJPC3U2qKh4YPtDcXJCm3xCMGT/4uSzHmKSAakxKWQ2yF2k2FFcwPH+03jme6PIZO30fReSTA
W6wU8dfX22+deFhKIrAzml1ehMHRWoxbfEusgCZwn0uMTo3aPlCh2I3t7AkFZOEhHmWi1cu3RFVK
oPbGfDVHcs0La5IvGWM71Yl6zTpswBQ8Vt2kkUWkKla4QY4l7wdVFKHH1yD7U9bsfcSDalipG71r
Zk8KWAdzg2BbbmTxhUsm4QzEdPDh73kU4iIW+hvFn8Pz30MsRe/MeLiwnS5cs4Zisfcz/Wd4ltM4
/vQN50nyAKfrVBi/bdhhQy7Kxla1tPaoqgY0iHrU76IhgEWPieSx0lb7cnng6ft2lJ9mVQaP0jIt
DCWJV27CQXjBO/Vk0DpEssSibIWRWypi+lpbpboLa2lfT/l30wvxKc6nhcghTSPFAmVLMNPUFsvh
ygIpb5KqVRxc3of3LK2uoyJxJm+R7kDnBWxFFDpr+nAkPlF05SIcdnMvB6fWiu9iLgUvTZN6k66g
6DPAaqgWtNcpKraQPuE3hLQN5bkF1RdiqMY67k15NhSepYnCDgu0+sBaULil1go3qiBAnygmXrlP
3uOp7MhmxbY4jQlbUvNouNQ+x79WqIUXEim0zRRm5PaKqvBSYumdNsFdGrnOwSAzLxmp5LotyoXj
bGroMyzIANksantDgAaUZ0yqtsyzk44WABqbNKybe12o4ymMW2I1lwdxUKaTbon3XM7HrVV+ZBBt
M2IT0qxU3jSC0TfNoFsQLJheYSXRNmHo3rie8JL7rvc0PBOVoKPsNnwTew8xu2pj/zMUCOAi2iMb
c86gUAUGkX7JfP97KDCkN0Uxvk5D9pGECAcbQWKYTUF0xgIesr3S7/5+9PcwzhKmOxlxUM006Ie/
h3Rm7YskDH3/vg2D2nKzGoQ8SBISyvzykUpNfgnE8L8PStgB8RIit6nz2t9rojY7d59Jfp5rtBlw
ckH8Caj19KDN6bWlNJU4CSlKIx67Tm+PSmem60ikt6fGsuypeKyhCNRD/ID9/34F95yKN4g25mAG
x7Fa2P6WYrlC20EJ0ztMGZQ0WQzE9PlmNBZMU0M7y3Mm3rKq7LbdOAALLv+IraC61sdesBtsT/ay
PJucXJcv52U1KroYFlypSutAFfXTYKjJthkrZaPX+lVK4fU0uWFC85vCHmNB8h2lPugv6YxMbQoC
cacpJS18HyJVHh+oHpm6iS/tRfTKT6kHY+pk/2H0CXrjAVrEHNRkDErA2r1RDNvIL5P9NOkjsLmR
Qa+jycjmMeK2qaFRQwAxB8obC3meFd1zjGVhP3cp+ctqdQqmfBMPvnIsevrGSYUQQJEn9djMxX8f
kkbMKKwIhozCOT8KLeBGo/TmNvc5DggcJCJNrja1AvNpmn1tTzGEHUJHgT/3zcOyzPhXgCbaIYAG
0zFXqcqptmii4jAmkXEd1Sp2IyVqIYDrZ6ULy3uSNGRdlkFyGSqCoeRSxWNSnQbJI4ACuSSomE7N
igiqLly2I/U4sx5NcDiK+ihO61FV1KPP2N6qCUeROSgtmC664OHNZ56CRN5QJn0NQQaORKj2sPqf
avarZBgNnBVG64bprF3OiOkAzkIxIhe8PU96+C0bRAT5KQocNuJtPGSHtia2xZJhSZfdBufEnIaH
flNApnzsd5ttQdw1Hj1218meICYam64nC/K9VHL0ti/cEDwHBtAfWaGviB0wss16rv/1eNPA2ZiB
fKmd8lT/jIP+q+xUenHS+DWXNO9McFHqUQnnzxPKHZTAuY4IuMMTmNldzGQSj8Ne6vQVQLb0ngJp
NxecrtvKy4LfbGAdPUfmo2y+w+Y7xsFhfKI16ZJHLF3JU02lR5Tdgv4qR68K22uqnOv6ZmYHy3ih
Aiih83CmQNC0QKMKtAWP+vdPqgjy94leENhQ7knkpURYrE0Isge6DDqPmhacjkYlCE12WCpcqtWF
lNwc+PlCIFMWGI5Xa2kMbC1zzcuLb8I/ywNRK96iaHlpDJibg6jgZc053A6XyCCA6S0ONIAwQGbT
DzdRP6vdYuZiPToykDGgwU4P7zJUbsIOHxINeJ/OzoZn848Ci8Uxad54MitD1m3NH36HEyMn7PGG
vQKeCdm4mn7M7/FGBXsBUS73SoysxCalqDPPvJ0cQK85WPIZdR46IXj+Qn2CLgt1ebjwt7E0AyLR
MQxvymsRO9YnaLk2OYGAPeovCCNvGHu26AC7CK96WXci5DQ4QaT29IP3Aio3RhSttaNgj7d+x58U
fiHNYq8X2+V+gD+p29atIxuDcOyVqtkN7S2EaiIcf3d4Axaik4ND3XDhL8EWMeFR8xV/Ag8yNMOb
4le/jLchwMyZPqU90wONFjrpzPVPb+Z3djE87ThurFsQ2PVTfh9vxS/+AZBKIYAsRjZrrudI3rNX
YONAqcgbxfkMQQLuXVgO5pvIFmCvgM7AhLwVHpg+zmsryL7Bjrf1Ml6nH2XeUmErxx5wyYzXBqqX
HMQchtaEndYqLKHYYL6wHm/lJ72vWSdoeT2lbvFGFKI/K3Zu7fXwhiM0H77i5vN5+g2jwEBNobnA
fYN86uWzjI6csQa/AYTMukv+s0aLgVUW+EjrodPkNeHuUm0LjPl4Q4YLCzl+H5KbGtdAvUA8hwcF
PTBeQ+RmN7Cj6pjH2/RfhxknjJ8XOX/h3sTGGiYYo76LnClzaRL4CbZ+xGZuy+pbny/9DhiSpCRC
gINgZ6QOvlJSxRHItciIhsjCHyBRnGXhtZ+pRB6igM7VDpFZA2rW256Mx8Il2rRLX33tAvMa/t6N
8o6gKPwk4R2X400hnaFiRSRAUDZBC5Mjai2rPaU4HubbpD37ucs8YMIRRCrfV0QuJLqtv05kNa6K
X0P1RvlzVM/LSjZ6DDVNckpYACzDhxHWWmUzbdEH1Ce4DEyB8YuxTwwm1vY465JpATsc6zkiuBnD
We9Y2WXIuf1IjoEJp/KhpUcBsovohPVexC0A6c5r/YPDIgOEZO4O7LkhrgGkcEfYRlA8sJwoS08q
n5byFqrbuHL4BQYWv6/RzysMElxsHFW5F0z3qvXy/DShpI/R91jls2jPXQRDB50DusuCL3XeFf3i
7mSQc1Y5A3wy2nvxXtEQEK3kcaMSTUgfYSX/6yNSzFYjBCmoWsaxFOyArr3kzOUuEt8knv8l0ZEb
XD15xdN8pesXHLaS7pzSrWOa+i+afhbkL/jy+PdS2wl4AGL/AmaOYDh8qhA4RGeCXxCfMfuORnpU
W96N2GOEPB9yE7J+cQzvyYPoXgVUK8D2ed/IRCM3ZELYSrePop3BoMuNXa8fpa8ONJqsADn8EYvP
Mr1CFOVVKxnI6UkviPu66qaXRnR6xZFNBzP8mlAr/cMVrcOQfk/KnlxlPQR+Y7ZqmHxe2ydJGGK8
TtVz0W3lCjMRg0Ep3vXDTFh7/8ufQJVWFDj0PVrtg5tejpA8rthMJty+9FaSxpF/BtnNF10huVI5
FqWbaltjrxyg/aXhqY8xPDzW3b9eUvgo70XyZfS/XfFp1XfuiarsB4nY0C2WilWKKQy3SKEBAFeG
NhBdaDLomoMA1cqgBkKJZq38V+HZPbiUJP+SUI5fDe4YNspgUnzlAvcn4z1Nrmn6pmOXoK5wKKvb
a2K+aeU7576qvPi0KftVsC8+qmnX13cYl2gnSJwmujlJT1n0i15b3TB7+2LTUuVMt3D6qo2XTsM7
4GUmE1S/ACaZPh0UHPiJX9zqFcaQr3P1xKt+iOlPHEcCftgtO5whFxm5JBxKa98mRwZ9BVNhgkjm
mGc/vIES002KPw0Egh/sJTo5Y0dVwCL4aahbY17L4CXlVpNuyvSb694IJTIhq+VzLLY4OWPNuXhs
msFvFP0I07faYazsYXdsUWYQmxy6JRsclg2kHC1GyzCF1i0NJMznL3PoGtZ+mU7+wgqRXGanlNiS
gPmWQ8zZTIuS2yBtCgDu45f2nHuXgg9e9CV+BjEyF9t/4YWTxwCDNcUcU7kTnJWL11F878tvtPC6
sRWkd986jv2jbG9psjF7m2WC8OCOWETjX8NcxtjzIz6Pm/SLmB3WiQq7Hvhk8Sp/MoME40XUuNsh
8/Ozw4PCXyMCyendD1uDvo524vbxaTPyc24hpaV6qeVN1TtF+JMOGGGlV21BrOx6pPobvjXYQDfL
dKkMdTgkpnFge2kUdwCd5+9XxQF3FLJxmblmj2ZHvivCQsx2yeMTnpLs1EDJVD06FlT0gUiGLfcx
0pibTNNo8T+DhGMj8HYtgi/7C4PzRQ53HUUjYzyAw4CRQYesxU5OLI5cdT+3k2An3yUO/CuMGcQS
iST1aCw4erMjaDBKOUfoW1GHNnMAZA0Quo27adwN/Ra/4IrKciQE1hm/CN0L9WOrbqYHqQYIfLTp
EJOOBpemdSbYcRQw2NzB/ibF0cTcgV5zMxOSEPcXObpa4z9FchpYPUzMJnqL+3itaa+pfIp70o8c
kfpZGGiWAEawFbGjcywo3Uw/cRXNANHirhvIYvOK5qMbNhFpiqyV1rqADoQaUH6blF2ErWd/dgPf
BIZ91bqLGtV2gbxS523J84sRtttg3BDaAiEMvwX/kreHsPjmblMkEna0qh4usbUJufM9y6U+2AXG
ObLwTAi5zbHy6A8GRMPU2hTBdjnyiOpig8hmQQbFCFVIRxlM1Ed5hj7rPxMFJmKLCAnJyrgzMnYC
0mkDYRPQ8U/YVTDhwZHjTRAfdZ95JX44Qull0I3y5K2WrwEa9BSuq5WvaFQc6Wvj/ZI9ZO0uF3dE
Tyvk3VgP/FOFX1m/yCgUOXp2b0V7M5O7X04r5U2loR9AeBmzcy4cjeQmpgHR3vjvleLahIgcYYwg
oP02gn047QsMJlUaXIUsODNw10wzqYD0katf4i/wSffR4AW16u/Tcf7KHtlveEcExj6tvtfTWt7W
e8vR1+0Ggc8Kcy1nOo1bwx1O1S5+s/YwHR50tXyV8y2F50p5YvqlMb2pIkhCha0Yu8ZT+xp+uRXa
s0Wze5w38zM+x8La/O1xZaLi3Gpuv505hyPPwHl3W9JqgtmVrEZczHt31LxkcFLZCe/jcyQWmWMn
cYXNUuYj9zWlvaFs2BZ1YWNS/qnr7JhTX5mOzm5uugxSvjb7TZA41F147YbdSey3lL7UOZqKUcw6
h7bHVoq3zYC6apXCkh9Jadow4SyHHCuKQiKZLZbAaU0FqKJHih094fwdv5e6J5AYJtghRgj9yZf3
MR9adgSYcixc8PPTUxHt8MkeStaJ5bFKLqzGFix5krUQ9kiuKXhVvyEdARfk0GWIzDijN4sAEtp0
N3hUu4AU+Jxxei8QKFEezkdo42K1mQ2XZVITMbre82tEYLHlNsUD9w06BYjIURVgQCXVLuxdtKXQ
XVVO9eKxUJ2scahGBfJNcEAi90/aiSrpy57u7/A0hupiIPamFQcYUctnLOPfxTsIpIjtGx7Hb/B3
J1JzyD6hMX7kFBFy3yELgrbBn4LBqCHO3wpUVMORW8i+yz9RL8UdBg12kAJELlUv5hE9NQ70SP5M
uGowc7ARc/Mlg4giBPGi9CT5hBDBhltuHkLjHGJ6RyeZXcfMPQ1ZLStp+Y4jnEaegrlOyT3EkeaH
VzT2wyP74ETHoB6/OH2TrG3SIYgxXrKFVzNc0enM8PIP1pzLAMOxb+AnGOkg5sb8AHyTc0PTbKD2
IZOCXRD+8UFgDcFrhkHUagie1py1lnOhhSnAimqce5AFGwndVumouT2imRiWQxZ/mWMTx0TtBpbH
FSHFXdfWIklzB/kT29eIKLNPZXZNaCL/ArJHSU4K9r5wMluiWkj3QBaB1nX5T7Uc7UBVYyI5giiK
c1QA+X+ZdqLOvmn7+oUCkWqpA83U1j326Gs2I1IiRfwHQUMHm7FdAHlF1F5I39cR2ZS5i1d6xfAW
SPK125gVGMk8wpUdCwMLKBgNj7dasslxxWOdQlooKKgcxKEknFTCDeNq5prlo1ywA2oFZWX+5F+V
tNffNc1jPzO+WHKYHNYXOzp73AyNAsHJp/7JclBf/H8TDSys3zhAdp6Bvwcu6DjuD+sU/jaSNUYw
IkkYHwvrctW+lJd5O9Dgc6198zHHbpdgLmGzncIB/0xz2+TlSjC3JTIh2eO63UMsBTnyMtKgKidJ
nWbcchcogjXghQAF0rrF9GCxZbCJBxSpqu7CF7sR4BcnJFIERqLXKC/jABEB1D/QB2bymro6fhOP
moC6eE0YKntpMhz6sxKthScgtCauB9w0VawqYQCt8h8k+y1orrlZOmnk/4g2SmaqXPTzqbLCc2BA
4Fp4QWzz7Ijtu1/nSOEWfqBTfDBJ5MSpHtUvJ1NaXwprG5lHCGQKqF92wH4KEcGkGemE5rXEiK7y
WHg4gWCU2KLere+d8M8kfVnz6nktohppWFjAEt1Q82QWpF9+JmAmHu9niTLcLot1CRxJwCwVYen5
ZEbnO4s4RZGT57IO0Y9jEdLypTRDKjQy9Hx6SM12aneQZNXOU1NXDtfwAkFEoLeJ/mdnbpltMGpe
BN9p0sXZCYodFDff+kSsDpcGd0uMp1BQYg4MwITwYDln1xuMMljC2MDF0cWxsRUOSrxjZayJ1hhh
QHq5cFgEOImL3YIsuhnoY+wUsL5BERnuSEo6TBqQfaxYRrGR67R3UWZP6zlWbCV5B7FGI4s0WSY/
3XNkpFjMCP4zl3eLzPubNwl47SO4WaAkT5u3sbybrDPxyCp/d/H/oLJxOc77wx5bdaM5UOXyKQJY
bNYZs9EEY29pN0tXAgGTyQUtwP04o7BjjcXRZQ1hKEw2qIHWBYQtxQYbgwWkJDs1+KxSlyULIpDi
O7DV8mRT4JxMDcj1AdqcnIiU4gzTvtV05rRZKasicaPY4f4NF6Ai1GSU16xHVMLqO26jPyJbB/Ro
brEPZRFUkuHzrr4Hv6xY/BSWBEU2u2UVbAZ1WUxYRuAtf7HKcRYRaiLkHRMONhpL2P/X6CO+V7/d
7zBslK/qSORBfaZMYd5fW+GF67U39v3Z2GuHjDLFEQCXiK2jXtuPL8NNOqgEsdrNLTHs3C3vxlfu
kva1GTdI2IFjzG2ROBRd0jP6YNFLXeVJQPcxPldHbNHZybf9Mzzrl8VIlYbxL8ANDDcuV/SiJ+a6
k6/YXEJZ6zzrXGSY7XlqshMlj0C3kbtibGo4mTVwzEo466CFnOz/RSOnA0pKd25xXv+KKrtunBZm
NCw8XLhyotTwE18owUpIzIw9iDCendZDT1SnF0O3WyTyH2jpMmR8WIpISEQA7i9tvTW1vWY+QryO
sLFGHIJU1yE1XlBsA9JTCnCUq17IxEhgH6M2Xs/6R6t8+v2ROZ1wyAAsW1LUNyj9q9/sg+qOhatj
ZQAcheU4kxHpCTKVoy1CbNccAfp4542IveS1DOMOS2asQZH28BFUrzWcWl0rdDwsdFiOJO19xFn4
C1L0UuwUi+xioFAhKDJ0Z7AHdpN3mjiQTzIKVZgXBFBCf/1HvA8J21K9g4wiLgTXgU6jrSAuCcii
vrNo0XlPBVzDFocylQ3S3xfiXmzeJXGxL1MV6OwbAbfJeTXpG8zZyJyE6gcqhr03UM9ieQZDDQTg
23fTJ5CTD8OTNZstkpyG3gVBWTb/ZdiSqOuICWQN9NjkKq8o7kEuwCmp+dirGgZrcf1fls5ruXHs
WsNPhCrkcCuSSASjqHiDUmrknPH058P4uOypmfZ0kAjsvdYfqxuqoZfqPiPWEw7afJwjrqHLbHp1
DMr6pPyIC5TubuH1LJg1nvRPXEntD0vJVgVr7KJ/7Xt4iolSJJYPESWLk0lgjGcuB7a+DHk8plOc
TSgYsdzzkiI1I30DoLy+r9aPcSfahxu5pw2EC5fmMAYHYO2/0ON9YyfVP9hh+W//zZ3MeITz00LG
0T81t4m777lgygG33vHbVH3Q/Utk8o+e8DA0sq/qR2JgasE3uECxKrAq8/jycIQ4dp54OFqvOWf3
9DoGrVdex2v/zNwOtsD3rMOnBEr2wU5tAuOCBXy035uL/Tx8LHhYrM3+/r/ADz4O+GNgT3LB03/K
Z47q49N4EV7VXwaw+rv6075ht965IikvAnwRo930KQFNW8eWUVc8mCvv0BOXLjEfb0zTgwaSTLjX
CQpAIfqCGYoMEGoKOiRWQGZu/Ey1x7n6aX44Kpf35GE4iIBRFEJOdMH4+r/4FtR7ml89DB8r6WN+
jT7WV3Hf7+j5rE7GHy3BCICUQ04e0a/0ijoY6TN69fWQPfpX/QeeibuJcxgZKpNwimD6st50gD5e
sgejTuQkJ7bY1QBROcsfzHv5N4CH/tu7EtgmAZYSmJ/NNy154S/6tf+On1mZtjkQw4+rqa5VcSzB
ZtIfjKpgt3Bi6E6HQX1+Gl6ker8do8/ynxaYr/J/UxJZbRV8is5SuefMStHZU7yJaBhSw3qa+DP+
93b/P46JlB4FEy4OP01o7GFqfKLQLlCC/KO9Ep8CoFb+arHD1ESQCoM258eEqZsND5Sz3oNcjyxL
zAjDmWUpYY5jSMQOhiH4m0+i40rAGsRnw4cJ2gIl8sImx0rHoM85zRfLV6J1z+wAfCk6wxR5rTR9
jntlxPO3Yxb70qDsRnSVO3Vlt7pY7b68MjEtr3ytMT4wQDlyM1gGdsWdf6BxWIgPzZmSQoV7mUTH
hMq9p5AOVU67fw2CUNgpcrlW8sd2oIYtQfiit0EDWBDcAZMdhofeLj/46kX0qvVT/7uc1Zehe5nA
YzfzxjYPbm+ZfDCag6W60MQcrsOL+LeNtCAqSK3AvnCkAHqBE4YBOiae4LhBzbl9gUqJ4PRJ/mPe
TBjWmS7rPaQSRxNLTshtyzem+W/h+c4vw0t9WcEv2l12jI7ltX8QtoUolRAdRMAECupPIZuP5dQP
Ed9/e1rIgl7fcpqErA3PWEnY7g9rYcfKnjlYRe4fPdXXHCLpSdlnLhyoZZuv0gNQO/0JX9nGr+tD
fUErKfDM/RnffEiLvuPInP74W0V86iKvjoIh8ngWY0ZcvC5mgIaqyRwt3HMMdSxyqqciysSXx1cC
2k+KPsG0zwze6Xv7waPWXqd5n5MbjQUhGB+rt5wKlxrQV/VfjXkE9R+m9cyLyn0Nu4oU+J0fILyK
exe+gdMEG+aTKTlcjzqwkp17S3Ti6io97YcDVMMS8Q5azzELfsXRyq3ODcffNOjTf6ov4Se6r/bw
Klx4OCTSybwxSK/FmROwfMj/ptfhqyXpB9cL37R/MloEIObt277x8/5C0QBCEL6Mh4ytBZ7qF2SM
VZPOP+g8dznnH/orW4xMEqpo97988qnCItpfzS/iNHkc+FaYr22NH4zSre3B3XYBzCwUyfrLV3sd
vfpjWTnJmxfQyxQsH3M7HwOJwnb1o53SjabUeEfd9Hujh3910nP+OiAYPgmIz9Zh8yZIjAos7tXt
ZCEJBegGOxQ5zKAyHObAHXgH30CLeXRBhIcbNwYqU+rsJHYmDDgf4mv5sN6T+3/0B2A4IyGicATn
vvRDh3jEixceWs67b+2BAEYH4CNSdCIhnDigffPWYOd76hQ35lJ9w76HH08H/R1t/qpQ8k2MNPig
ttvmIG63M65MQ2E22NzhGatJeiAaaCvMBG/cY/XsYKDGA85LAaMfLCLtYsUTARz8JCycMr90d/zl
N5+SUyrkv+ls2c0tRNKHUPk1IqWh3wHKfcCwT9vfm/iiflaZmk3e1mzGzLIddoyeyDP5NIZz/dF+
cJcOLyA4xR8ob9odOdfhGBX0l+Oh6fcVGASuNOMJcroZHyBm37BoohmYJBKTZMFHRiFx7tGcaxAk
BR6DDP1LJZX9daKXRkO06lO+VcxBagRacix0HzkMacg6vvj0wCxFzXYsHrMC5+IRKUa3XnI+EcZ8
gVZChwMsXo/oMhXLNXq3TvZRdSgAglTk9DzvR3FG4OEQEComPn+U7ay/W8QWEg/WuWNH0bU/gKxu
8eyOrh37loabq5K8hOspy0h33+mAGt3dJC4p50sgQAa+8AkFe4GrMLP5ESa9hCQEBfJ8P/YHCbE/
YpHyVq2OPLN3Y33as0zrkJ3j3vzi4ZoSsJ1DQ29tRkWem61ebrxMojOzLzIp4LlpCfg4StJ+KHiM
+SZT6LJjiIoa8oNAvraXtiXrnWPCIInBtiJHZnqhtbL3Qn7Z+/oAE+HEbljo1z1rCnfwirxiKr4U
rI8jS066Y9D7bO5ddFsVHoYtNXjXiGR62FH+xvejdDZovj+UJCwQcjEdIO4YrrnoVPII0lcQDz7q
aMuU3m8jyBAeEgyA+aLRRYcNKs6Yt5LaolZwFVWviZajZLUOTJ+kf3S6i0R0L+ezU/Z0oU04lYBk
M/6X1v2xyn4NXJMFORVodOgus06j1F7icPLb8kQx+N9qJWedNj/6fv0WvsBssKLzr2OCplNizNTT
uIwHuYBFU9fXNiVxhv+RMpmU1NKnf4NBngYmCb5Jpvas1gL+xfxYrI7IRzUdtv87AYeaWwNZ61cp
PPg5a8dlhqnIUs/bsREmu2z4bBOTITh96UgAJA7YpgUtwt9Tk7MyWET/i66oG/tNNcFauFk6JUQ7
zqpCfbv8VWzVo5rfl/hHwgo7Ml4YvM4R3J5CNTaV8YuSnSaTQbcDVEg4sAXtZHHdN3OzaTpEz1jA
gTWJA8ka/43V2BJjMogccH4jyleL9SpXrUdXqLjblHNtclCxzOty9wo7OtKiOvRIIrI+wcmAe4e4
AKVarjFCWXa5FuQpTQ7TmhIcSfBKChSNRz1SpN0osBC2HdO+2eajXddAfJnuT3l3a3PLbhPQh6ac
gQ0VR2eTCqXo3oSUDuc/8ZiGXp9hEMILGrJ5iIJs1x2BszF/fn+hiJxVdgrbc1NktwHROSE+2B0v
gk4+19R14cMSM1+fs6uylPVesmyJqfErQgMK9uoDm7LgxBSOGfFsz6rESR8ttNrXw6EyBU9uyT/Q
2y2Xu8bz3+T9YyEEPU2G61IFaADtciEaTcovS4p7lMKdRUV8BnzbSnddFp1K0XluMAc+ycJfq34l
sRuHCKlOPffAoLz1VOhR8CzeI6IguHUwdZEapPHE0u8gH8EXmvxuhEdz/FjFbyl95NLzdKpNP6y+
UMMNqOVS4dgt7xknTV79qSri9r3VBl25y68qDlTJ45BjPWYqYcUjuAMuGeMsQB1pzqU7FgjSPRQg
C8pvnIUALPgqjt140pNrwozC9aK42RZjcAB4xrQgJ24I1ArCCjaNivpsii4jIJsr/agGC2/OVAXO
BCi9wjB7cU+GShAtj0Z4baFZOxYNryvoFHNEtM2iu4AYiafW9HSCyqf9gPJH9nXQ5MV6ToRrbJLj
OXImo5smbLu69iDsIS4yTkTEXMTjrVgeB/rsTSlEsoFxCYgSOQ0Myb7Kf+T5oRQ3ZaPuarzEurPq
lwIjcAPhSh3ngbZNqogDCPWJ80nzivJboHHEvMWGv/AxGOxFNAzD/HYTMhjgQKcIX7UWeDRmTT91
0jvJx/MuFZyoheN6Li2PQG4Ky9PIsZbzJiufDwkexgU5HMSSXYvHKCbV0Lis6Ib49lg3S7yPWTAV
KbNwD4MvTGejjAE8ZQw12SWRumWvycJH3mquCWpnzxZUmZtHnAmUGXq68kh7l+FWFC9lwRLUe4oa
VAX1bU8xLvL4wLCbVQ6vZoQa0V0f/VURg5nUovxAyTmbkrjcyImVawro0cxjHfQUEYvgLh5c7nmT
YZJ9dw74deZ9cucfrd5P20fePoBksx7GBx3KQy/81XInxRFXKqDu8uRp/XHEQS4f4WylylsJoSPK
ods3d4nZUiKi7D6s7nCgHVrqd0lBS8uly26kI43K88ACbzQsMMz7eme8UH1Jo/kAlzanhDhZg8/E
qQErrbzHStV70IMIvPPswrht8pvD5beOwmM3HJU4KBRHkff2aDlJ5o0RVBHCMT/TjwpF1dFJqx9q
9qxr72YXMEVwtdMM2/DgyetpyPzRuog+jyO+Cxkog9Sj5EtQAkoWtcEJZb8WTlVOTLUrUKPT2bXl
LeG5yd1K5iFxTXCF1s4XW6L/1HTa6ZgmQS7tzcLVDKdLaSWxI4kFAfkvQ1UDviSayc/8jmWId1OU
XzLcZIrP6zY159hyG/qnuAkYdQhVkoOWcGHp0RFvLt2MJCgNN0a0boOVRAqbZKhDh2QDcw2q3kGX
onNmLncBJUb/PPLUQ1wiSDL3uNv26cBz45XVh2F4kfwoKEno6Fvc0TFdSbrXNzct9OWFyOdbXMH/
7tpWeCsl67W6LeZBQQFHDKZyEGmdIpqPPRsYEfnh6pk60XRukvm1dUGcPx0H87mWgmqwrRLywI02
PuKyxbSly11Wl4dI+bDEf1BUknNhfoeRditoZx4di3AyiHPoCDCifaNA+HiIDbLZnfGJjtg0Z5eT
HP1nl0PNPWauCwshDGyerXMo4vwGj85dFAar4HeiZyGPoqi1o+wgJ6n0Qxkojye5w/xH/ajcBXUI
dnhCcCvI4JehH6WeRKE5Mk+Ecz4fHj/O+X8gqIHnyBi5irrqx6J20tFRXWVpvNK/jL7acmskjAvQ
+BNYX2LYuv48Ds8c6mvrcNIauo/cYNNWTa6xBL1+ivQ30bgiBZ7wRGjeWrv8dYbHYHWm3HgNXyD2
VnItTNdoPas5jfOblX12r+J6GYVToviSeE6Ne1L4onBO9UMr2jHht/pZGM9S42v4UhgAiQpn9fxJ
jurBsHnZk95OY2c7Y7DCNOcFSqI6hvqxFPymeY1E10peqojDh1ipyaKwmjghMvuiU5++CEz76/xc
zs9J/TtjO62k5nBSy7+698ttKo7iXTofF/GkmJ4oXAtEszhT6RegyuFIWeNincfugE6p7h3qMmP0
grJyGmJbVTzES7EdEi+uXJqJOJamYfGUxPVqiMNJS5Vb40vGKSGTiu4v5uhiulC5U6pYNxD0u333
zNEN4WoViNnnP/pkrf9uCPAyLmjQmjU/KaXXc2BxLiIGqw6N5IY+NvJdpZM3w8+0MVAsIBJJ7rXJ
3qDICja/gSKm3wQugjjl51L4kHrkZi6P36IwstyKhQjaQLCcdKQ7y6EqUiLqxAzfCvEkQVVn/oRB
lg1s0N4psa5WzxjfLIA+q4E0PVTrSU39SnaF+Bj+6dLixqZwMknATO/1chTjE9/GEGLWehbkQJne
hAWRh/Oqij6zyNodeBbX9iZpvxpEhGfmxJkGmYWpxuFMNsw7pZpigu494JCpVdBU9CnYbO2udGQi
GEoyMo0VRL/lYvWpPrYoWdAOaX8A8eVQlf+7i/i118HnaEbslC0uTatNA/7F9PcCGdcZb1KIIOcg
JdwXRJY5ABwhrCSHZsofpCw+NcMzWfxrHAxPSHbYY9mDWfWMiH8RZ5+3xB/5S5VetIJjo+sqdAlh
RkN0vfsEEutY7FYHZYgCz46eEJ0oOfzZgYnvgaEAoU0Mb85ePyi2ggQFVybUXHebyEgogqr7SgE3
yaAHkduC7DXYx0NjUcBGRuI7WcFGemnTiyF+F/rVhCEjtw1ijWp7uIl7U0Z7XfitdYDRxgnT12Wi
5QRtQuKvx1DGvM2LVeaPmeFiOs3DWTA+NXyZxgUHD7h/h30pky+jTpKTV6i3CY+audEo0X0iAyRy
Iui96mHxjRI8Pb2lo9vgHXqbUras/L0jWq2nUBYCXdRyp47WWxkTujpiuNBG4aP3TL+CZVJ8+OAF
IZUmvEjD23BrgWTBmtf8kg5v20KTCgB16A3k40C2/98SPee1O4O/zOsv41IZ2pjmGOZKnVrRB/4S
KQ+ULcblrqmBWR8j1eeDqJJ3Nvolx1t4AhdlZ9rWtVoj78gmwBPiHs4+6v42NquF5EVX3oYbKrfS
maZi8Xe4O0RyoDlmuTWGnWV4reHOnC6mwaq61dudFx1Kjhxj+IfZusD6KJfUeipnuoPuo3JPrLdx
cuTGxoQb8mFwun6kaaBJgQHWpgQ6PqJDGSXwIDSh675ODk2ufOnlPV5Jw6zgrpW3hpAZyA+0bVDD
qGq450KTQfUd9Wu3K9pA65wIpTls4X2NXoXUVloGXXuwXrXksVYHXT7Xw2sXurnqqIOH4GFsHNYf
abTF2NdrtMIuzDpeQ5DQSHF6DC+gtl/1B9hI+0yHer0vM/wGCARfIRS0b5j7St9Dg4+P4b/X3kBw
1DspehdoF85LIyUSUHdzAHiJDYpBUCVrJvweLCJCJV9NyGIdkBENYvZX+aO8A4lga17MK3sIwMgC
30nW8hUMGbEIH0eJlwGkD4V8S/LTBm5QhzDyeqqn+BRrVzAarfvgqBkjlgVHmJ4HADiYz0kOv4po
+jQjoi9BZjv1o0KsHtMYphrHTXFGJKnO0zlIXpqjE7wP8oel3ldwXLIDpvFFKz6UGW74Hz/EkwBM
yWADLDJVZ1O65WRIwRBLtxnewALVHsIS00B8ype33PJ4c9ASytWx5hgqiZASlFeL9GWGst5G87CN
PiLxg2RUgGgRHQ01Cntt7gR8HLIfIZcHfbyosU+BgKadchJVmUu7I+66bLqhi5pm36QysHgvZo8t
A1CrFPdV7E7GQdaDcnwtN24AU9cUtFOgyufYePTWVTFsjQKRX4o/GLgdAYV6+KjmGxG13+kWcVQf
xoGlaEu8iCCtMYSo4OFHK2Vr8xXRI68lHJyiq8mFe6EQ2Eo8jO6l5qdAB7UzjJh9v3ON/mA3o/8c
OQT7LDRddVH1d0X503VWy6+YuAmBZIMTsJS24Jt66Qp2i32PKNU6tKo7mzeOPFF5FusX3QiQ6uJW
LTK+pfdqoQ77ENd+nD4EkQAZFy2zzuw0+2LojrGNTn9lcSRBHsAAaE/ndrX5/ArRG0NfTb15fmPU
XPqAPwMboTQzYJwWmS3nzGIgSv60ekl0mgpQmgPdmxay3zJycM/gOeL93MsKS8Ylnbyew1fUTqG1
70ihK/fgppTfVItJ5Du5rBO1YkiZ5AZV5VEeAqtzYXm7IYi32/gAm61LKPnsghKS1m1bt2MjZmAD
iFFYa31Vvpn1daRVY6RmZ4Oj49DR2pPZf5sNAG23esocI3j08vkImHVtm9MgbfeueavkR8cv1fmG
4czCLYWVNUy4LC05r7BCSnProFSnwu0aezDetOmcWEfO0wH3nvCSjMHQnBk9WPXU8CxmWGaDkWzL
ZJcyytF7Ibn2PPiFcOhoD56OeYjC2sHZWQGstPHqjcDKjPHAMZm+/mSl+drL0LhSnvifIjmgClQr
GzTyAvE8j+8C6WErrDDihKWxR/O3awK4GUS6EnldS6AYRG7Rv3EskEWHr7V2ibgMqztKhkm2rfqA
CmYZb8Xs8DdReq1pE+ye54ljmyPFyh6Wehmi5wShWvyLVnUaT3PxPk6QBSzqFIKi6DFaZ0lcXbO3
jap1e+sCcoh8YKxvaciAx9kMr1nK695Q79XwNWEQUA6j4JgyMeLumpwn9VM3bmLpzdKxjFySDRfW
aJ2zmK3wgEAu+WvmxREt1tes/5a/QtnpiV4fgqL/WXJXEi6QQugBqmlTChmmPfWXXGGk8fXQ1S3o
3eql4elPbRvkVglZN8jtdGYVmRYnh9PlrhY53X8YRxofNBQ57EFC0KKjXMsXRpw+OcrRh6HuscIQ
dnjO2reYQUO7KnqwqQnSCnkzUkreNXHLmumvmbEGWC2klTQbNO/6Ocb2YJysKGjj49qdxu5Wp7yW
xVMPjagldwZCFnhcFyJXX/yRYRAOR8Dl+G+E/APxkJXjkjtpc4no9ei/NY166GjbLRnJ8tBZhb2+
OOnyO0wfWvaQ+JA2gEQ4squs+W2JfA1hEHB/GSzi0SpAy69R6M7zpQxp29iXrd3ArEo0lgHS71v9
NDb+JgCrHYjELDnppClxMK/L22q9aN0hJi3sUPLuFP/65EXOng2Ew+H0SXhCOR03uSFIexhEYk2t
LFEuKuk5nf60z023RSeDTkg4JGQWIVRS+ZeBj5yiOdw6ITsNpnhdUWkrfigcDPE8ZFxQfFpk/3Jf
zJtbIaPfG6oudZCq848cbhugQKmd5vKLC5w2vp778IlVfKrKw4A6gQAwMKL/VJj4t0N+qaZhemoQ
tbvDfJayfxKMWm8dkxgFYnLUrA+9gkFJskMMoG1A3Fi57Ebhq5HdDOmlEjZVU7l+pn3FwRNCBGjs
FAYKjEDWXaX/LY2b2V/izJbnfalv9XPQ1OF/CNYSGM2zgdytgG1T8n/hBIWZBHFyESNfnz5mOmTE
57Rxt7a+9TchzY94EmxopCGLARJ7BpfpD+wE/lJh8sWpqR/roCEDdZUw+BNqNP0HibgF3Z8TZL/o
DcOLrBa7vWpQFuViFtYJNpLNhbjBTiRblsCfRJLZqSC6c1wgYM3FdE/ZlCT9K0Jh2CU+NP6QOX3L
hHscqqCV4CDhAGIDvB5MF2l1giQu45Mmi/1k1CcDf2ePyKZEBiYdYMt2tfqcLvi9fQsjFva07tL0
5x44qeBO8yzDqYqDxqNInpG1m+7gf8l8iqwA40E3HRA4FrkHRdJ1dkGHyXJYQ5bBvbhVpok3reER
Jza5JsyPy1/Buf5dIRoLiaWruHjC4ptZsDTvevsbQ7mxlgFTrKOTMMwVQU7ZU/sXdq/Mt8aAmOgd
fChWg7q+VNWx7/2TgNed0cmuEq9rg7wMGrLpOjcbCGjGtmK8123rV8u2DUb9o7PAexBEEuGp9Thg
L2HudhZ9AO+x+IwEVhJezAjjSaChCm/eyv6sjp6YOrnqicoR20EuXPrsRQ/PBllvQwBItUQPw3RX
BVnucaE3V3b1GePRY+l8aT1NjYvPkieaARZXHGOQVcGcBzWBOxor7qlZfclCOemasauRO6m/DcpG
lADA9bw7Mf5v7M+kIOE9Q4rmJ+azKrtzgm/WXSq/eRvDe8cXa1pHa3CpvjABdxYyiW+jwZniRi4S
hLaHStj3phuKbmOiIQYxuUrYZdv1rBLZEAL9/4zMBckQ6IgQV3tc6EpzssiGnwLWB9HkRUEbilCu
iT3UpiAwjeStW+igE4bnit0lp83ugHYYjGCdXif13BgBDsiy9AzFk5ILP4LGHv5J0p0UGRePafY1
hgz8p8HaCTDFaIW8aMFU7TLMtBH45wb+zhMTjl8hfE7dlLVa9rkksgYjHWAdgVB2V/Gs2H1xQ1Ba
jYdsdvQyENMjdpO4PHWfIYh857CyQ0qGi5dU+8m0B/G7S+m2CiQjiEw7iW3Q4paYfS78wUngVed9
P9Gs7CGPVaIjFKCBFgJyEx+ppxjusrq5HMSL3XbAi07R2iJBZyAGIaZLe12Ok3oTwTFHpHgzBpij
IpzmDXhwQrrjtu+XW7KmkU9E++KTVtn9Vj1+KOdbWZLaAUZ9UyFw+PiaVfHSvaB9YumCgKAMZwhf
i084d14t7GpW7DCVpRZDG1siNzHE6aWhvti8TfqnlTpUOk7DmQ4bUpkJZ+zF8lSWVOryTotDAAM1
5Btbu+R+udrr4KC8glVafLPf1+tdaI8K4cP6cJJKV5oDFdnugI/lCZcdVaAHY3DQe0XrhXskqn8V
NpxmehnjL12+hc0r/Y6zxjnhj9GRUSnRbWl4R7bW1GdZs5Fdx9GR7w4QT5zwzAc1lVbkOhVAspdp
eUm47omWVhCi2kl+QBYS4vXijyM82XCjMKSpfuq0t7R2k+nDJIk7pJigdMWEFe0otYFIhtzymc3P
QmOzGrBfaGQbxGwBN2tjOy9Y9xTOf0x25K02+yphU3aF2lXj57p6n9ov4jxqduHetkP1Zs4e6D+c
DE8xaKm0HrUssFcT6uBQo9AQnWxApTc8SqCNsSQzU75SuIl6UkPAGs/UQiRy9BW10+jW0yNLQxwG
C9sC7ZljaZ4S2SnWA8dLutqsVGxS+rIr/slK9qJkF0vz7Fm+Z5zNBKUkjjBuC3T+O7zu25+Mj59a
FSKZjWAYzop63pMNHSrcmiknZgPaUWQyr8wkvagj7q3KQA60lNK/3PTQk1Ca06SnyQKWsVHpWOoO
0TxoFSpFE+8r2OwCmHmolr1CLH+0r6xz35z6iqtiH4qniVbE9ZnZDw3LiFolOrbRmSwhgSdLt8FF
tehcDi6//hJ7KOEHcNnJnhQblYTe243i8DAhy2G9yHJX7YMpfB7qc2s5PdA6CtJXLFyJYuPpSKxg
0c6pxYhxl0c0vA5NBbiqUWxO0xGVcyYHtXaE0XXHBR/EeZURUSTXOX2IKQUl/zBNmvL2G9eUvPLn
FvDi/uT676I8phXRK0CtpzSndob3cdAFKSZnq8OLNpJb+QVBjHugjPf7GSc1iThU6dLsWDsp1oUX
BeFOLAx+Ou3ylNXKbxTPVHn3aQ8AfkLbr4nISVE/KIXJTDpVgWT+4KuA51eADeYVQUIgLnBV73PL
AQ+ebtkWCkwBBGWPXaukCCDV/lVDoCJP0P4kEguN+Ui8S0PPD9wuTRJbkj3eTEL6d4N6EpVLxpvb
Ho3hVKz7fN6Jhl/mLOK8E3RMV7+Azka3UxeAAgdFSp4/8L0xubF9wm5YBuoPaF9fX10+cy7fWgkA
UFDzWd0tRDrPskeuMpZdJux0j26XTHM6EyoQYZxOpm0kDhy2qOJcCnjcAOVU1a5aPk1f6PYZbwXS
CvA/ugki/gWf+RFwSOHLg3Z4YgdCjrdNGAg4LB29ri2qm5Jl0wlTBbIdcqq3Rm4dcSeuxgEKRJ9/
BtPujW/VDINSZVOkuMtgsVN4utLmpnbWRz40TD8Id0V6tg+AMF3irYNrTM4tWQl94sIFc+uZrh1Q
fQlZK3dxgNgrxZyDU3DTDx3CM0qj6d9YWsgVIxklHqjUSqx1oX+tM3TdjREK8DEV7BHKSfBVKmZx
+RD8urz3KSehv+rXHOSKHoi1abyaKiw2ZSbDg2TaWCl0Ag3AYjcs8Kn9RbeWfUUFhBTrA39WQlO9
FhBGEX4GOg2IL0U6+guONuMmrnFC677IIkfa+qYc1LrTMnzr0kmtUSIiwK+qw0yQ67pv0x2pxXKE
UmXwsOzgVcPNSY6RjRYQtecc3fMcJQGoiMv4pMqnfqaTPLLz+YqbRUAym98G6R1h6fyNr4eYV1yL
FCDk7MqR5Urtz0BVEMjA4uJH10vqLi5zetmMXAk4NukLDlAegkn4vYMhv/J5IJGw3iPqwmWnkU6K
eBVCBGq3JHeJskpWGoMBctk/UUTid+/R9NKiGSSSWyDzRN+HtP5Hz/daQzjHvrD2ZrmPZYSGJ4UT
NtsIbQgunLP6PyQ/Aj3klFrWhxUrlXSkTEb3S+loPSbSsBXisnn71ZWUL3oS3boIDBmCgQzfI7Rj
i3ZAcNMZPpuB5FwTLa/IgD4npbqwY0mE3ZAUzOj6y65L+dETSFm1YBUJVpEOqQOJ8GZzIDacGHz9
m/TS9oXs9wWlBESK2l7F3hZxLEAtAVsR0BHZQ35gJ8wy7IAxmTpu2mB5dZT81C9BRSMfKfbdETEe
vZuADTj4Oo8xAULKRFCFiU12RiXgiuH7LX91N156rXJHGPsMfhQKj+ZxKoifGPki0YF4SEs7Va5M
pWbyV+sXU7Hb3mMIxhxXvXYxtkE4lN00Q2FyFsJlEjxC04BXrRexJ070dSkRAZyBQWNKCXt0615S
HNp3IkqtmuFB/RcuCnliaFJBQ8yHSQuwGbBYodAGCOT9V6IDwjASDPkpmBnAurTWSwirhureN+sB
NwTtZxvCxRT2BIeFtQuCbVQPqMAyczcDYKeU+wUawnnpai3PJgWrGDPkvU5k8HtOQyTxBmUKeLNB
u4oWDNrNyl+KZc/5DIpDWiFreYvwN8NESdaWN2HpJ7Nd2hlv5h/3pY6sAnsgidGsbzo+4p1C7zZF
IjUPPL28fpoeB93v2fuJmxhIwkS3T1aSek+q/Ar6T4TCHjFqtl7wfiDmMHct+1K8azq7gRjmgWZ5
gecnGwUbwk7RYdikHazhFT0qOXnZ6urFscZdSdRLvu8yn12zjY7TvZq9dA10RAUkbci2Qu4uCngB
BzdNBvBZHrvAyozL3Y38rYDycxrZU9nwDMblC5zm2D6Y9lLhIlN6ZFleu9pifbYW6lQPBqeb4eqS
A1cDSyGaewStEO26vs9JCTkzwEe4/JDdi4eUe3m2kyS/TZFk95tjM3xi7EZzK3Z2/MHtaYp04rpj
dAZkPpg4PXTuJEYLDy1ICVlTemJs95uvEAnPhbxXxKCOAciByEyx+S/nUpWcxuJz3/fgyXYM5I6C
DYM47zJso7CfmfdSe628DOAJlzETv7HYXEuC4aAECAEyseEgY3pfG/7sBEoju3Z2cvesyEcjQ8lK
6WILa482Ww71fc0EGBIj5mmZzWfGs0F2ccWVS33CKQFeIW8RLWBLeM9xJTquO3BrIjeKO34q+T57
YAMG8HLhybZN9mkAV9GrRDcWaXm10Spiji/LnUQRTb1HDVg950t6Fg9A9egXTQoQSQVIcjx6vjHa
CTkqyYEJknXI0TlQCa9GLUG3ObVQmVv2fiTAjm6/PVVLDvteEr3rzWurBgXlcb1tctPBERgYm13w
f/NFn9Wfvm28PPmMZxrwApICYN0nIh6IeMTrtdjWetVooNSP5Kkiz6DQF1ojRzUHicoNUmjAPGDQ
DDRoZXQaoP+Po/PabVxrk+gTEWAOt5JIUaRysGzfEE7NJObMpz+LBzMYYP6Zdrslcu8vVK1CJY6Z
zIK8cu94t5kWpodaOW4GCc+UMCUYMAQo1fg4MSHBmxK1M9pIpk58ZM2wQSCcSvYyqoQ/rmHuhguf
BiGXK3MvK2HUWVm/TTH8LaSurp3ugyd/JR33F1OKrQ4DHE0DSWmCM8b8a9cT1FsRFfAKTSp3vJpt
K8IzRJquDVEyurqTyv0kgFlmLidSMIFu0neTsi0z3MPXqv2mB6ZknJaR9w+vFKNshEzDC7sn2nwS
KY4msMz+jx+pInkt74nK6b4OOefHNnwRnoXmWxTtLm79IZrW0kzDpo5p7oCxHKGMvX4oxzN0eugw
+Q4knB6Km98YQSUZ0+wttxvvQ5QtClwnxCwDPW7cz4ILRPMKBfOLpS+DOaZIoFA600bEPO4c1kt8
PXiM+h/GTDJNfLdimab/sZSJtB1rtPpm+dhF1bfiuDyUpL3j5lp8rSSnrvoneBg3c2konfBLuY1s
Gak4CODCltw7qX6gOpNjZwKpQ03IBEsgDIKqbk1jOcIuwxAwbxRMw826csezJSLOXaHPZrtXO2As
fTHUCUpqwu2EQ5YOnXN2I4uemPkBak5j1/FkYwrD14N/BpT4AeCCX3wLrnbjf0WYi7Vj5nfGjLdo
+trf5IM9BJ8R7x8mJlalSr1bnFc36YMl9vgIpdUNJDWzRP6bkA4JQytoC/S2DH8DFWV9oSAD1Nt0
g+GCPfXsN+vuc6AXXtU36rTYb+/dGza3n8pNqDU4aZeIOnp9tcdvilk+dapjfmaA8QIAwa5sH1y0
0B5s3UPm4QjHQKI+WaXbeKt8AkVCWlt+A1pC7WZQbqyI+9xjLnDyn+mqQM34WaxhCJM/ZsmhjGGS
C1eDezZtrym3Bv2FuQ0O2ZuK5wEfFfowl1g42Q5Kh+nIIXc7Ji4f00d0Gh4mf4kPb4osiYt8yAEv
rQvbOhk/1g2tT/wv2hrn2GHZEfwfvUc8n2w6FCWrmaz0VfG2YX6OIIJZKr0w3RLRDu8wSw7NH0IR
evZRddEalk7qNl/MQDpvPqfo9MFUfZjTpjEwAqylXdeTAydlO/zhbowVvbry3KlvLdIRN70kJ+Dv
CW0fadFY6Vflk8jmYEfFAyghQ84y7qYvxEwbvsKnekYyatmxbfnof9B2dna9sXKH2QGYeWRVmPpR
TNjyP4bifeflm+oAdwj5q+G/zukbI+/gQNYONocVhUmtHRS3/GXDG0IWKlf9WX44vAE2pYObHoIz
x61TOqGtnsH/nmM4xavhL/oRH3gEqCS+uz/MSxgoF7IktsELDhsndmWbhEMb19bwUSQrRpL72i+2
kttshwPjl+/kRHrbjmzkQ/Ho+E+qg3KFnOkEJ7J5zvEu3jLG2vY3Hu5f7aeaVizV75fqOxDXGq/k
/zlS2nk8TdfsG6Q7fjdk/EwN3k0bgRzNx1/wfLktCUnKR/TgbeKT4Q8WLhZE7b09q6Sh8suKh9hn
SrLflDsEfJvOl5/CTthbd/3Y+QP/ld4mNzhS9dMYzTHclxsWuhNfmlvuwmt6lBzi2Lz4AsrPUTbd
MfRnvICoLK7JR3WsdwfhxLsYXBAmnMf/PUnVsTo2R96Sjj8s3FjMI7ALPoNH8HgTdQs7z1ImB+kl
dfmG4LtUf5greABnSl5ucc1G8xDQNsNMcXg19AVgdmd2MsrrpNlGA4A0YHPMk3aYyHDumwBnpfXw
FX7RzhbT8jFBt6XMJfqs4HmRHHpQs9r2Aj0nF04Wc61BpdAsFj+eyZWIeSF4U8I9B1aSnRA7fU5o
wrGSA14osPE6PbuWEpgn7iN2kpjvAQgw7qOa5z8LWVwMNk4p4YlOC6Wh5iOcyi75DZkKom71bDJO
4lEqQBlOhPm8MUDCUjQ29ljv8G+MiU1+ofERPrFUsGUdJK+NrqyFDSIBuKLJ5ZD3aFTxGO6543Jg
QcXKmd8xcyLZeKPdp3edLS+CR2SstDt0G4z1pvxmTWjj83CGSmEshplM2Q8UmToTeyOqEXORA5p+
94o6OGmdEZwn4OMcS8wPSvJspDWwZRwBKXgN0lOvoBZdy099BEd2vusQfqyCfzhj0dqiLjqgjHUx
BbpgS1zc7f50lN/Et9dvcR2+uEsP0yV7slkgam1Y7vrV60/Dtx0uPp8lRI0VHrNVgBkOobpacWj3
r7vote9Dew39BrDXNbpHe/2aH1Kkdo1QAB1gkGfG92JQMleWhlvbde9KWuh2FLOejCvhVobkeMUc
th/tDQga51t9T320URxp44YFOueYqLgmAk2UqjMqYr+lxNspP/OvZdjRttwPx0UmsKSgB3e24Jxe
EG2QwVXXDcdz+0OZzKii8cicOOExgmZhfGcex8ObEJyQlyUWxodVi5/NNj+wpG6RyV3Hd4mkcRxn
MSPjtXVq34PPabIxgizgE+R1Mx3s7nUv9zk2f7y106b7RpLzOf0b9x0j9RVmkfKEbX81S+ShEoW7
YTqNXCx6sP/lSiUjLyw9AfH9H9y8Z+W279G+0mRYMCY4mf6DmC1W6fKK9/LLX5zEa9qr5is4NB5O
CPyZbnFT99CwdlMVbDBFHuW/fic55Bd9D8/8ID5Rdv+EqomFm8co0+dbzEQE/CFJ0gPGjWkeGc/E
fMnBCFlDkgD9iqpn1WQeRK+fvoxg4OhYDgs9DY9BVbFSa1IyQB9mJhxKvZGcMBafTKlS6dFWn5X5
0RQkQnICrBOJfGYbNerAC0Pbxd8BVwWl95YvlFFPrq3H2o7JTP3JrRV2oWRiGAsgxdOWmcYxqXBk
o8RGGgdU1DOiB0x0Fm1KjJL/1HHOgnjHAGRuWG6nCBAj0tzWrF14XkV/wOWjLenDYJVNmwFaT/Yj
/MJ8z3gRsK4k+iV1hApgzkevMbIqe7ETm7KoPPI6t8J7xZCzKHLLTSQfFBMUVYurRGqsrxqnBx5f
RdlYpYxag/ahiBSMVAhXA2nwSk17UgUNxRlbVM/DYawpt9SJG3Ldj17VnbHGEZ/YYi3+FRca2vqi
ylCfojr/nhCcUclNsz4cKdsASuD2OWO/REQE+pt8p4uRfbL9qKebqNxD9Z7325F/9oxBTHSLZYRI
fW1nZMXajHTwZ+mYw5J9qPtSiU9Wu/JB42dZZgnlW5xCpryhOynDrYAziJ7IGm/jfGQsFBTnZj7Q
ZGkwU7R1n/BJbQuOTRKPQFzzgC8XPzMANt1l4KbUkdnTGrw+d0ihQBzfp8d2sEWdlmnVnGZwOMW6
sZwJzcZ85SkpNzSBPYGiHF+c+T9YaQJlX+oObgpd3afZXoh2WLv72EVUyMRIMfYq86TuwOpTwBrK
VEDLnQaDZcW9YQdgNZfgWDtYW7/Vs3hGxJOpmzDYgEBgTas3bDlPoUZj2O8Y9nU8FgLHBeeG7Iqy
KwOi61Tq2BMtkA7WQDuAAsMX570Is4ZTv+g8NkRVnlX5EVp30fowqZwmL41RiKyA766YmEb9h6I8
leTYYUfNiz0tKitcyndLcGd8adpx6nxrPATiXiKsa9nUg8tyGtV9dKeQ6JoBs/wFvSbwqImpHphZ
fc+8FZyjyg5QwwHCHALqC4Y2juVdpp1ZZv3rml3VHHLV61+7l4JEfEtqXHVvTOyHJ0v5SKqzoPtj
vh1h2WV2Dj0wPaTY4whEhx7I4u8HIECCT+8Z48bjEWTqbNz4ZNMEEtp+7i9cWtFvrdxY+IKJlB9a
co7NS9WzdnC19Hvs70bMUPLctUeTEjj8JV3D6O7kxbAdp89OVRfKdZ/6Ivt9gvuoXGmIJoKf95V8
FDLWkq7CQXwMf5F9Ls3yRg03JvNA0FjWeFKEfVzem/yUAh9proTaLAHezJ5DMF//2zqTM3tEHk+M
pCv87mXpBYAEeY+dcAQe5gPLagt/FM4VvBiSBXfMU2f0CyzowAwx9SMvHk/rsz0wzjUO6inDbGf+
NSHO3De5OAhwgtC3ZVtIuEYO+WCbkq0i7TWRGfRmINMG6JQX524zIcJzGs2n1ddkwBQNlQtBOfvw
2BBbki4nFk5/jjGaNGq6Yl05VXni6yGzrzd8xLKtSYi8r8+OOjv10eyXOLSJK8ABCbepD9GfdBbT
QxIfu/yti3dm+9Chn/G4Fh4fN1k75rgP9Mvr8eptNDzmscK0tAS1gdddAv8IWMicgPGSPR6ED96a
oX9r8y86hxrIGdSpJXB11R7YnR9BKlR41kefoPZ/abki0ajUQdwgWiVniYcmLU/ll2nuQAeZ78Mu
u8GWOU6cxJxY7/qhsOEFrmjuVrAajqTIRfr/KGkGjb/TbXw0dKrFxiDtYV1uR05XyMmh01O+0bjy
7io2JjaDoa5sC4NtpECM7RKtTIoUdLVkOs3Irqb0kDV64agkzTQTkVjwPPAZr5v7hIoIEQmjVe74
fFhVrrYZ+WY5eykMrwjnPIXOlcIXzS/YXZDr8lkUIoaE1pBs5kH5fR30ShBsqQCpqYjHltOYQL3G
ZijwwqygXMf6fS4vHRpVgW6STp0QQzBHKENmN2eGoP3E8gXDT0XHtWL0x2CoppdFIow9j+BqeNRr
1pWIeagcGT4tSIRo3b/XhCPJazmgLOS1ZAo1LIp0Sl3Gwy/EoaqTqfiU0N/YgLey+JBVR8vaotpm
+kjdLRD1y0sO0XMLd1QtoJZ5KnQYhuT1Fisey9fMRRQx/YM5iLAByYIhnaUJs9Li2jO/FuLAaaYv
Q57oAN1TqeA9LlZf1uCqOwWwomAxDTBy2FD2JYz2ULlRMQLmdqUFFqtRCGchyAMvuCgyBlAqmvpn
6jcMtgWX2UOgOiyskNPyP/l3UD1TszdferZRPTaMR+PWv/NPZ+WVg8gkSheNMyrbvfGrfCAbAxm7
IqR7UNfSI7qkt+Sg7EicRZ3N8U4fRaOLGXaFDz0fLmKJoOjE6d4YBOYcabbrcRsBegDgAl3mPEg2
OwsVBWngV0ixrY10Vv63t9N+lcwnEZivwveYkDDV181VgKCI3ojJyyf6o2E3P+Tv9CbzFm2rE7GY
AiccualLHKj6zS14GI/F+XUV/vGYVbuUdh6zHo9F6/LC8xNmBGmjYxXoktYkDluyQw6zUTCNggy5
GcPb9ExzFPbrjgvpSUHOBeKmrLeuxVMDG81gtvD41y57PKh2PcvExXVvDCjq/hRyuelO+eWK5Rp3
ZSSZUAyDNQNZ9f/yHpEmN6WQ+Pwlwkc92KjOcw+8P01Ru7oln7QFwg5Us/rd/i05xJ/4F23MjDcu
eeWtv4xfVPYTEaH/SP+8gj2VzA2vc4FTGMgQMwD+LuZKKEicpvWFEEIQOFU7x8gM7jHdDL3Dr55/
8vMv7R/xRBxC/CvjZwCYiKgFVK/VLp5d2s/BYKe+n9hUU3kkuKmZpfA/yvf8R7uJl/yHGpPR29Le
/sMtyNCbSqXxtF20bdj0LT85GnZRtwALkgcf1YD9AL6etRF+ecEQAkmk2a5RynKQUMCiM6d/pw1a
Hi4wEZAO0EoFG8MAzci0mG/H1SswvnZCOcN/QhPzm/nRfrikb9JPglP9woONhl3TED3YoQGIZGWt
yjsTMx3IM3Af6i9kgKxAVjzwEECTEhHiL9UldSu/EAtommW23xugy6QrE8K85Cj3B6w78IS+K9Oh
sKJaY1rFooDjV8TgxdH6WzHC464xQeRS1EAcvJvY42lOt/FTAwaHWPQklwzpj7irlc6WeK6IUuSX
Qdn0I37W4ZVXk4/RPIRv8nE+81NsnFj2tHsdX9fo2jIonJxyQ0AkEm6Si0gZgJgF7nGd1hs4Z/hK
Xtfcy/8s1AAr7aFGGyOihz9ye5bagsuMuBHRfIJqolv5YZSpo31b1m72xLUHlbLe1iYhlqvge3mO
gGtSh6IfwfoaIU/zlPYkJcdx3Arn4Zb4oI1grhXvneDgcTf+EaJaA+r841XkQSuE9XjgzMgmH5ME
N0NUnTH+WzKRsG4M/IPwSJ4Ynttu8Mfoj3K9cVm/KzGyU3swnJTZnoBp4sARqJY/8kKTW+HMYwig
/ET1ZXbKEE+LcGbxvWiiAQ7jUOYmrra5yqoFg8+lC3xGAkHrsL+SCaQj1szcVgYTZWzXcJYchFsW
28YcoOiauGJk9ta/qNjS9kHWWZnPgs0iEoT2tX0V+YaMH2LfaJdnglpqPJlIgnYa6APkJty8L0ha
UIp9gYkMIV/pLxlIpBsT/8EjrDIGydxJdnvjLQbNzjsFqatzUmWXdX9SQ+HMuHRL5krPAj3g79pK
PDzipvqgwf+JmPhxsakrZtJ6vquGtzqlPFjrphOiflV3LcHUHGNwXHubN/xFjBTAkw8mDTrKrBhP
LmKYfVB4/F/42SH3lkx3YcuAj4ddrT6b6EMP1v+Qd6pYUCyH8jMw78V8NQN/gpafbFWUSp1T6F6o
e1NDwJ1vJH6VHVT9kBY75gx87aPMZ7or2nXQO69wF3QY/1YkeVew3d5AH6OnFBKPpCsj34BCgN4O
0RZeKkIpViXMFkQJvgztAFSITYFTiFDKijeV6II9ZSqFqJWu8rfiY37M/38YbF3Ask0AVYTlihqh
LXBbRzAqmF0jdWGnvwSypwLlHvLlvSzuE8tenlHw4ciHQDT28EbWs3E0/ojYo9lIC8/oXLTbFXV5
drWUY1DWq03OI/86lDS17WkgOyD1AxP/pGvAXUHEXdqhgtjMof9DXUL7DH8B+fDIIOqCZamuMBoy
A9ggcJfR1VGIAEDRNxaDgXZFJc9I6BcPHsuBxnDiwMeeytMSz0hg3dc2mrwI5evoteRW0+oBpViC
KDcqvLPUDhS37V1LQP6zS/oDvl8p/jG5coKMXTKuY5uvj/GAWWyiwsGNW6lbHhIuGH4Qq5qhZ2G5
4nwY2i1Rt+yjitA22T7QesKbAAdTuMy6WTjNNZavHasMzk/ILFSWnQxmB4HRUxc2gP2kefuat4Hl
GMVVRvHECwJHQ2DytBktu4MPnB7p7NB8ofdSgbTDgBd8nnM+e3FERgF05kJupIz2NPFL/AUF8nOk
cKda2BJmWGARkDYUfn38EMKrVNOR8JNpcQGu0Mbj19ih2SlUXBOeQiPaHQ26RJThkDuprGD8Z1vm
56zYeQGX+gMM9v/tGPWPzloIUoJMm7Jld/vioOcTS7Zx7/Cy1wdKEWnymtKjs6bpfaGESX0+f52x
XhRho79osMn1Q6afyukCmJqs88ZcDSWTg30LxrFwG40eaR+b91cPrXsfUtksNYUd84rRKs/5vozP
helw41Y4sIDbCTzzxUGeXCZmfcSyx2tBWeSPjLCN2E8QcoTeTPhDu2k4Qsx7at0TmUf1UnT0589K
4IT3RbiAAeyV1p8MT9DPwkQ4wpq8H7nw0tehxnPJksAAPXvOaD1j0F4LTRqW7oYP0TpzjUfaJnkd
8+muAG7sk3+VIP4GvAJtiDqmYxw3ijwNfBC8l4zPrMsAImLCACc7Q/4u6wc1hPtn7rXxIkJDiLjM
bVHczIgUf1Ls7/YcM/00k+4iF0g3TZUcWt1OeEteLpomVvUq834mkiD2JVf/fyaFjGAYNvnk4LRF
d6Ai35hsK7Sn3GcjGkiekOwZv1AmTc5U+JiAXp2nYBmiDG7shFmO7tbg8hvCHxBJYXcgAX7L04U4
iY+f7bOMQdlwEybzGZ8AfD0m1XsAOXNkR2SYo9ug7zE3uA3S4h8WkC73rRTxyRqxBFP3qIPpLd8s
kQg/m6BOIbZl4D9YQUH8hHbxT8H8B1uI7am6/FlxsQdS9dhs3Yzc+S1IjqFRy9nUNH6unXUVXcra
wMn/4qjaKSa5CMx3arri41gcQoI+6tg3mXpLxYE8r/aD71h9HQyQJ3YBJTCxy9ClsGIKzRdVJoxh
tqw3YbJSumyUD2PHAiY6VE82oG774HDIWOfa/UOkwRxHZiYranDWDyhHhhEe9IyPrEDFOTYY+dpS
bbfzHH4qdejlW4aFhCDyFyLWp2oKjoObnW4Z2i7Wlpwt85oKnWlpdZcd0+mPqj8+RuREnHGPKKT3
DHcdezJSWmhIGI/J0UcTO80315VFMMq0FzZIKax7mB1emDXhfGx6/ZwhBGKD+AnBgx7i2X6qyLRX
hN12NiMwSLo/LQsFZvWfI8Qgj9/C0legpxxaDyDKpStDjuOtAs7h4DMEUSr26C8dlXaEH6CSBMEQ
d4WnfMt1ZoKwXcwv3DlF6y2rA+E88XAgWEN7Ys4b6eVVOGHrjYF/XsQZB0riPLfOULOlXfGvpCNI
qv97CeJi+NheR6qGMsaIuLH+XvmmBnCVukrttMxEBqSMj6CzLb4YPjhCpTpviVFNIeflAtUb9WUx
4ayt1eOM+jlAfGH96QRxrbKp8uZZ9bW+8CEW7JtQ+AmSFn1HY2uS4QRF/4sAt9ypevwZJ9bbb6xw
LJxklSTIR9e/Wd2BKgBnPsFK7G1NkCBQqQsW3PFpJtoAo00v+RVsA2ORpdHlZTHuKgo6YuYJzfBk
cmwA0xQud5msIYP8mpPfakYCtjXoxLRbrYbrcbznKSXrUeU4Sdf1caKGF7eyfDRqYtDPhDuRo8Tv
DJKculIilYQMuZmdBweyo0Mz4BvKHhZS/Qoh/z406K8AhzPuoiaIVsugBgGeurG6HWpEUfqCRtIH
gB/bs9DtFCYX2Wqix1V2/IMxLkj9LmevEVGeMuUgIAq56hZqOxJUdgzpuhCYrDixvks1Bk8HDcoX
OgKBN3ppIyj8FhEoRtIFOLBTTYfs5cHtDE+cfoPCrUIc+peXtZcB9zTbmj1q7Paxx9EYwXmqPVau
A1Pm0wCwBdccH9e4JEcwyCFtBUchGCRXjkgMab22OIrl3WSMn79NlifVPo6GInSxn1bQivfzX604
HZtQWdgY8SEeltlxPd5nUd7DHyGSFiI9ZQG1jl3Gxya+D9XN7N9iaOwopF7FntmXnO1a9TzAPhX0
PXoNIf6pVDKjmJzuFRC2+LHEa/O6v/LvGKkco9QdpXXJAh0VjXWp2mcLzGM494QnzF5ZrzXWl8Ex
DR4iQ1bMEdj7f4raHrqnKcfX1BwOUt0+RwEKYh0yoqZ5jPCSJ3z4vy+xjDYM38CcEBahuBn5NoLk
4+LiWBNguq471kPjJgvA12k2Mebjtrlx65L3N1vXKPsawWFgDad5a0m/49clpoZclXkvqjhdd1nl
ivMbO55+PERwn9DzZL66RNYxpGWTZ6zSW/xOlSRHtq7ZnCRpg/Bjgd7DM2DkckoSjc4OZPSca0Cz
bmGavenkZb3EWzmPA3j57EOIkcJWqukqFvAY7YUDnlawyZ9hFlE1BjUHgiJQHUZox4qa1AGVlkZQ
UYjULB55lrL30tzjgktKRo6cpqMzVe+iPrFJd19v9F4/qDyn7myF3ritj/FvISB0sXu6KWiFvoGC
RqOyRnxRE3/i1dApxVRdJYjnxvK3G28VMEm0sEShvWwLCQKeVPDsTWgvFimCEgw/ylxRIzXlw0L4
vsTYGfO0aaHIsC5HQccFKzl4QpD4ohTOyXaiBBBcRFmkzMj3JH1iJ6TAB8utZycNaSibLXceH5X6
JpYCL71rAD/qrzkCh7RcyK2ewLgZqRnqpPZNA8aSx5sZ/Ddveahf4+BUVHfiuQ3JK9L9Kz6YYDRI
hK+LLVFfFts+rn7UvBixBX5T5srC1hjtciZGbiff5XgbB1ch21Vc4MOP2iwx77iu6Vz739G4xNSn
GulA87XWPiv619FbCAvhSt+nO/3/j6DZWIxKFSh/NN2vJX2ivI7JIWVdtm/2Y4ZMyU3lf8xxNJCs
AUB6f8RewAvIEvu116bVBDOXXyzegijnqco7hIEE9hGmWNulfpyGcwsR5+VrCK7s1z9TsUPkqjT8
qfAJHjB+JgxIoUBngOfZlVKEJHZVEchEd9DF56g9EuNh1b6mnNQCyZEy3ftWvEnKoG+rmHdskshU
iec3vWNL2HqWmZ0qCMMUjxC5mSGQ94ZmGU1a7eYQRj+Sw4XhD2OnhZGXHpnSzDe2VbG8NnQ2nXZj
QapHsoaHz82yU2k+2wXHs+1q72UBubPFeCNZMLPIgmRYRL/gcbVOL1gRKzY3DZwMHenmSrlo3rCb
bhNqstc2DJz2s/kNf6EdD4DuIgYae5yMQcfQlq0Ck5nPFxgL07Ww7xZbAYoVeSAbdlTbENQMkiP9
wdCrZFodswA6VMm97zkov9rQY6UaU76y8v/mVSO7jWULDSdW43wfKy4XodRfYh6kjo5vNaIURG9s
gdZe5yUJY0cOIiRZVLgMHWNm7MyWSsqwjVIcMGTlqP9+mKZyAhlLJA/DNoduSYfl8FvVdojBB/kk
5C4Mv6RaK8dk9Nia4oBn+p5hp4S80d4sWFz6VuY2mFHZXXQ8NLq0jdv5bVIJTxggl8ikF6dY9UOt
BFFiob8aWrBzskl/p8+v1SQPbKte8M3NOn9IFeW8JLbQ1xDdM8dkmHsYZ5sVEoOb4sOa1yYGiHGT
TK5W7YuSdpoUGuwXvmht9cblc59uLXpBi+ik7fTaf4XVScNVNfkVLr4XQleb+JaYQXh5tvLtwI4U
KRJ3HtI2bsEIQx+zkQ8lfX+1x0G+tTqVzhK/0Kkb3jLeDJ3RfUnPc2jBBvFMawSLI+7FXXKZvxvT
JlwnO6TjhTMGbzeBNwArG3aM8/IioFGTVD82AQQw5vJSmbJ8rZRLwmKL/w7WB/xNVI6pZ6LpMDFV
MUbG8b3mqPFGhDGGqxXnUN6bJHWL6I3Zea/5Y6Qr5PmZAMlcIWjAm5uzEt2zxkuJpILvcxqzLYGO
AisbnTNtK8m7kkp7PgQmNDKvx92hoei3C3nJgOF81h4CMi8+5xwwJx3lsooTFFdBQWow+oSea5gJ
IkIVE42CZVtaZ9K5mp2oOrLrBDcEvDPZxSmL/VuROd2vgZQPp15POb2RkNsGhxYKX3BUlnjxXTD6
ZgQwAyPImlPXoAlN9kFD5XgQA4+UR030CqgXIKH6Q8VtkmNEOBIgRKAaNKTS8GYNgzzf3MYiaaD7
IO1U/IkgTDVQ/73SYHDIoMCRWRZlTo6HnsUQDw+6EIQnkluXfgkmdnbYxmVnC8kxk/zGVbjJeJ55
RiTFKVLtQ29pPPoYMHYfLCxa0/JCCY/2GJix3UT8yPERVaxhV9jDB6aXE+nqrjZt+08JFiU55y+b
bEUb/zj7YRYV3O4UeMAqqYlgPQrTtiW1ES0OMg9oRTHq0DXTVsKC4Lo3FpBNgEkcefL0gije8SJn
Z/OlSdsqZDGS9FgMe6E55qGIzMoAMDQv2FBVCn+sCgBtFOBc0+iQdBn3dM1HmpRDse7qgO8dxuPc
iP+MYnKSl4VQsNf/KamQe/WoohTDrVIQf+3U5bGVyyd8THwRjYaRkIInbqcGrG3zVw79zAYN1HXa
T4ITyy1MpsavZUahATMf9r6erpGR8VYgztU5ppCft9gLkDbzL5YlvCa8eYW+V6AtsDfj2dNnvNql
aFvE8k0oIUqV5ws6f1ExPRJmsT0MGC7nBndBmwkpzbe0j7J5OMeTiUmu9a2e3OSX+GeStgQLLI6v
VE0Jmc2y9pYq56z4rNsH6yYTs9u9IAZBiw55/dPJb+rAvrE6VMHBmGySPwj4JKUUBomm31PlJlhA
shlli75BFkuzkRhVcpi3V4GOSC4/RP06DLcC2yPV39DtButalm+8J7LO07lN92p4lSUGfotxosOk
g1M9+U5iwMO8YpPg8d2r+lXPWZAFX2rBnnIXKXcVqlyjMNR0B/Nhaf4478ihanPYpW/k6codkAlf
ZUgxGkLssyChCYloMKrhPSm3Jkkq/8qE1PN1QFVnSXel2fc4sPLfAoxfiLs5sGzmzwww1nWoIaeT
PY5OhE5/I+FVsRl+t6Vl8acHTAKB+qWWrEaCDJa8CcCRBnNgZp/V8Pw6Otcwkxsmf9/0vGRgwauR
w99BgLg4KYtrlGY0Jo5CT/njSZQg5KNOSi1U07IIh4TwBUEoTZbEdJ9y5BvzZ5HB10eNSI4xUw/9
E4rmVLuyQRWdzpa2mYbbSNAC0chWXDJN0b+1kEOofCFJiSySH2Vs/t+N9aBimY+9eC8RUIjBv5gi
Xxp+5cSOsp0SPYfkLFpvEjmuDWll0Zkv+NVcBeus1bhEjmV943QnSqyIvAaQD/rGruoW6Do9rl7R
d3imwYXa+zWyvZBtnfkhUPqA35EHJ6lMugaNmDCLXL5YRsHh99BfWp55yr8/Kxf4e0UYQcJinWA9
akBmOYrFg4F1O1GQXhLELMOlloFCi+Q06tC4WDaV7TnDNDR+1oAyOPt7rBjgi94HDL98hHEIKWm4
NMk2VY5x9BMFZ5OLRSp+KwEzx1FQHO7mOPqNtaOCnnYo+H+/d/UnGbml+C0vcS8Ku3ABrCYqCN38
7qnfJ6zWTo7OOBfvFSuqrP1giFGVd61y5IGvcG5h6dmpds6Vh8hrG0f/sFIVZlav2NDHRf6MpLZz
a5NtYBSxBRcArwTTM9CEQ9iMcFeb08f8r63eygQpEadpieVBkz8q6LASuCPhB6cBC86AqIjaF/T7
ZDDp34Bs0wE4RuIjk/TzWKecrYfmY5iOfXmcyz+aIoV3ADoCkxkW3VG27YZtW3INOklyH/p7Nfe4
Jf69cvJJEj+vfRlpoNV8WdkxhzSgHgaKgjoj991YBWwjsVSXZEJzmCaHVvOk+C6f0/xaKq3b8XOX
0Ph+/gZFaendSpO+9O6kwK0xEDi8R/KXJbvp4OXNvoPjV/uQFSKUUuwsOsk3+fOvaiR9pGUdA6zv
Na9K4yNDTASMUwVHP7CweARp/CCJcRTim06qrHbP0usoHaTs1siMnr/i4JEiL2vD95xdH0iw9h7x
PSBNmT/zY4gYMHFJzZ6P6b3EdDzwF6p71EcLVjvDwFPvJE/qHrwOfG4yXGWoOVP4BT/K6K614o3x
DVVHWRLAus6PrN5089FDXEJtnJUUD8xRnQXmZF2z9Jt6C8EulUvLyZmkt1fxkwZxBCz45Rn5QBia
AGBY4U1m1cvKmecRpKMpnaP8NkuHLPRppDP4bwq7kdcykmP/MwXyuuV9DBpf0M4dVRYH6SjcpNJ/
odweWbQhMMXnWB4iNNN6eVDjhzpQhKwkzdMI+0JSr7ivfGfG30SbqtmeQHZtodruxjX9zivbyr/x
cHg1z1w75XjjNfbgjS+Cxp7B/rxPEmqaTmbd3/WgAAI4dSRfKP9KZO0deEa+Ilm5Cn9haOOtFv2V
DgQwMe8GX/YweOEAnHNCNMM9mn9kyacOFDtlsszmZ5/QpvfPSbnKuaNVvobMTTvLHUbmZCvEJ1O+
aTm2usppso9x2rVUPW33UMznq/vSRSf9j7EzW24cSbP0q6Tl9aAaiwMOjHX1hbiIIql9Dd24KRQS
FnfsO55+PkRX90zWjHWPWVVaRioUQYqk+7+c850UzvQzt1za1lcO+Q+VYmI0NA95eFmacTXkVqhA
ncTehLAza7WLXCoeOwkJ20B7kc6saAumW20BHiQsnMfEix60AxLOtniF3CI6WimKs8GuUb3+cJqJ
Q6zALeZ2VzEuLMpTPJep3b11wX6MT1TvHuTc/FGnH8a7n6YP15w15jBJ3zxCNgUJk7t3dIrO/F7O
UJP3/jvnVlN+9ilLfrjCEMvE2a6uOnkXBNdW4zNEvecuQWeRHKLmWaNwcjh2lP2QNc8DxgJhnpoE
4NnWM4dYnA3F+DluWVAihii2vBeYADbVpnGf2AKW3qew7ufkrvlZy33MEghEPtu8S7IQS38LkqQL
oNy9OQtideFgUn6N5p9O/agbMFzjpy9/6BEFzJ4ZYR8dCvc67Z6EWqcMZfbQxddLcKoAzdmXAes1
1vTcltWLBEHo569CXeXDyavPPQz76ms07/NyI+sX3QLm/VkUR7lcUnRJw3ADxAK0GxiF3z3L6d4w
E0PbQD/cs/AJDj3ewGRPdKSUNxm79HC644Qjgg3Zr/cd5+eez7Tm3EFkj5aHpWYVbzIeRok+gsKR
Loy08HOHthxRt3t0xY7MRaUOcP7Je9WrKZY2WdXvvntLrmEIjj64q7wPFI1RceSjL4uvBAqfuuty
xBKHOn1XsGdMxr+dl8taHZOfuiIo0bUpitp0J6xrt6H+IhE8+Riaz1ZSX8m3Id/mzXUqzr56VOJX
l39LrPLZqx0+Z+h0G+rrlbV3FTOoJogrP/pFAF7gXgE5xyLMGMJCtdGfeQ7Mnqz2XGIcNRgJ6gWp
MjP5MXcPTRkF+z6AzGkNKQpM9/z7rTzmbN4M1UyMwFc2d/QsiX09Tf2F8RF4BOoB0L6pToyHWzoK
6+gQZcegLEDzYjWECasfLLCX5nksr0d12dXg01GKkIFEgUNyCNyM5az1rbUt8p+OeLTze+SlGbcn
+SMRLzKU7O8RXk1yz6Q5bGvolnfBeXI5hI4mux9aAPT+T66QtL5+jVqGPn1COx+6ijoJpDlbvfmI
VtUND+2Z2xdRZkgN7zcx6NLvngTOsboKqx8uPj0SHHaRXt0/B1XeOtNzAF6xbS+96UezXLJabf3n
1npibF5S1XJKNFtnvvUtTAbJwIL63sa4633FYsMXR+fGRo5XbHkydXyyoQiDuB0YxcM/QZm/q0cI
YXfNSIAYfkg4nkxSGsIBOSV+98hT+WIWGFNvJQzH8i6/cts3zrqLaDnI6EYiGooRxDs3S73nbRyM
j7H/OeAjG0OCMjdTsE3Ho/DuSu8mYQ2K2i3rAW7bcN82ol4TRy0sndadMa8ECYbIWNRdDMQuk9uh
RAN7RGxaWHd9imQA/od3HPN95hxoEKMPHmQTWEA0TohH7RBUeHKxnuB+9iPoh7s2k0d9y1a7Ax+B
+RlRMPO68aZMboCMRhme4wcMgJV+GSouYP/GYK5Ll4Eh8o+qv53XlRBLpe4qtwkihR55VcTI3IC3
4rPe8VYzDcDsjV08iXoXTHdC3VMjFd6by14suBkARXzz2vADNe5x8O4zRoJfy/xjafiY9VSaxbWL
pw7vT3KMNRvNc85ZRiCK9t8rfVeH6ENAf1B1p8dpOWYL09/72f4cyDw4zDUBm+gW1wGaGx2M3HT3
+XKeUdqTaITDvtsIYqNoc3msusKvC1PpzBufAc6AIYlsqWU3DawwLkz94OaUkC9N3bs4Nd6YuzgI
QHkRxg/63MT7wf6P6WbINK3e8JQsf893l/JhxlTx1gqgJpcLUUwpiQi7C6i7aUcYGAtxYCN//vEv
//avn9P/jL/Ku9LMcVn8UfQ5c5Oia//+p3D//KP69/989evvf/qB70oReSKQQtjCEdLj658fD2kR
87ud/xHKLvSmZia0Te+rEFzAZv7GcxIimzLk4BA1CLJvD5NEF5jlHdBtzQzu9oKhv0NWskCmcMcO
akkOwr9tCXIo3qr5sv0N6rDT2wHZu73xCtiR/80jd/2/PPLQCT3bDl0Y57YIIuHK4K+PXI3+qKVi
36+Tugavt4aG+/195K+MlMFi7YCwRCUxLLnBPysLnpu7ON6bTTpF6TXq5xh5LBrGha6/iSykSJLN
ld09SJ5gnzW3gw7lXRcIlHmQ57ehF0eX7aBu/+tXwJV/fR782AO6DUf4nmP7MgjCf3oeIeEnVU5q
UpPg6LYriF6pQAfjJvlwN0pMRHGLnMA1pbivmfbbzXjXe3l7HbnSuqlDFVHnVT9rPVk3Sbj3WUGc
TZA+ZmE4H6M2plD17Bq3yTCi+YgOoTNajzIo1I0zF2wDkk7+Ny+NH/3fT8mNIs/1XOkH0gvEX5/S
yFBJlUEE5jpAbtN7wUOTBwPCYJGeYmXsVzsWl6M39Y91S7RYEffLTZi099XcmK90rIETSISgub5J
7AtvcsTt//5HoQ2U3jR7rqV5DEwXnX//Y+md4Jw8FC3sRzOJ4VbBYdq23RhTYZBwV5cV40GJzH0Y
AISOeYrxp53aQ1m1xG/m3V1jowwXONu2S9nDg+gyHHySVZtvzealkrx/BoG0idkZ9WhfnTJvlbk7
zI5NEk/kzfBLWZQ2gzxzjAbDMiYH4p7jhvn9K+MTe/b7zfMvf/n8tr8/z58lzz6Nk+6ffvlvT2XO
//51/Z7//D1//Y5/u04/m7Itv7v/8nddfpU3H/lX+8+/6S9/Mn/7Px7d9qP7+MsvdkXHjOy+/2rm
h6+2N91/nEPr7/z//eIfX7//lKe5+vr7n2QsFt36p8V0z3/+40vruSU5DP7zmFv/+H98bX38f/9z
s3x9JunHP3/D10fbcaaFfwsD244iGbkiXM+OP/8ADbB+xf2bHQVOFEVh5DlhKPgkFmXTJZyTzt9s
PwyZdYROEEZ8Vv/8oy379Usi/Jsv3MiJHAQBnu8L+ed/PO9/nL///oL9v89jj4/8Xz480nadKORB
yDB0I89z/fXE/j9O5KWceGgZUZ11QqqWhNDjdEVxGtup2XRVeDW2WcWmz2aMamf3Zfuat5pIjJT6
ufLInEjCBZJSqeeNx/Ec59TyHShaTNb6quuQ7iX5Y2etb/MEys0MMYCFi/Lt4g1EOfs6vy/pjSfr
nm842TkdcYck2K+ZK+vQPcVdUR9qwoiHEklpYLF59Gz3qWnmreMgBGZ84PVrIEZof/SxQWbI4iA1
JDskNkQch+VLWfuU3gIAUu9xRTSJ/1DYjCZcJgBUeYTJK0qBeSr2y4IJqKqGW7kQlDZl6bHwaUUn
rR+WPsYRIfOT0Q1a46BNWJ6sy2OFUnCsWoZUFKMmPeUC1oHfd6feQ+fA9DtEXRWpra3gilQRghMT
re7ByXuLdbiNfXkMQv/brYH195V5VcyVgggWw9Im322bv3WV616OeOE2LtNLTVx77GL+HVAw1350
HSFMywYWKqprgAfBarAlThOf5OsagUc0j4DxHMYnBttvDs2jgAPisJxqVw2WC0J0jkcMFv4BA4Km
18hGcZk5AYR2tJ1Jy1XlReQBhYzqh6xg8ORcqTE7ppFnb/Kif241XIYS4b9/NUfBB281vMwgUeem
IaBriiBAZ+uCFRl9F9HKx+jAchX+CMWAp1Lr4NDF3r0aV6lN/q69hkhJkmOcRxpiOgzwciBqip99
KAmtLZyHbESs5WLbn8p83WZlFG2LgVqmVgYrGb2BRnop6ow1adne5pmFWGFI0T7Dwm6n6N5f1uhd
M1vbxcsOKrpJs/m5gQxJxx1vIgcLhi6zY+cw9OAnPJxyD5BeTp855gJTCTKh2K/B56RxxW6Vd6Ww
vsqAgGf32HTja+wGHmuHVQe9vAcpdV87M+yNhuuqi+k+E9gZIDv6cQYzDmXFWjGlcop/VIbo8UxQ
k7sVP209TDcira/8erqO3fImikt81gyXx6rCR+8N10nQfi8eplQSWAFQajtWV3hLilgS6zihDeCz
+1Yt7CgzMynMVEzJwaHNNlxpOP/rJNu2wayge7dMfCwD1JmeeIffxzWqLJC6FhP0tk4PNf+39VCh
Fu6RJ2YRIGzwrT19YWBb2OnAb4jMfYlndR5iIEcos/MplATtZIzpYXOhdnIQ64MyLQYfq8GMtHvR
8tWSvbNxu+B2qZpTPFbXdYiqvWYHIzVRrG3BpNs1YbrxUw6AvGbI7vkjimgHhYOfWOiZQ+swuQkb
2xQrhQIi8cv42Ga9lj1pytup0fo6jonHKEMWku3M0j9lEKZEd49ZzbtIjkMj2SxNSbVZquhcFEOx
S+VK0EE5k1s3qwLUrpzrLOuPrdu3h9boY+BN+c6yc0W1nQMS8R7VKNAWp08dZx5dflBd1Y7+MSJ1
EHHPPmLyocEQtTNEUQ93HNvY2CNRsbyiQjiN1CJr+mM6tsPB96lEhgWxNiLkIlbZySl6SmPJjqPh
urcp4gBaGBSNcr7Nc7qM2sybyM73g8AY4bjFwXVH/CG4eYT3UaQ2VFTUwtlEFE1W4OFU8CUndIPS
8iLWHU54YeIECmseYAhhQcUksH9ZIpTdxn8qZNNtZB5+DnY1XlhR96jsBfLFcOgqOsj1RZGhoo4X
5jPz5udJARaT5B3qGCikaxF3NPcEYoibhvGOEs5d5Uc3njd9einGOab72JKdzHqyYx9P81Mzy/bW
GeLhzlRQyjpfI4dzb6aE/aPw+l95nvu7YYg0QGFAEv3ErCIPaMyaFldHNHFODcP4HPgh7Z5DWIlG
nVd7+D44BnF8SPoD+VS2+Jb4CFgbTp2tFcr+NiuDG7UE56F3GK0nw72b4Pwo2J24eNV0Bt5G+gnN
nvXWLWadVHHyDgXyisg1kLmH5WqhyYpj8iQiFme5zKdT0LrcetAZXVF1V3UZYf0zkFidEVGH4J8s
WmJ6nBGdTbTA/OortObZOtPJkZwuP3hfIBsMZH47uOiXE9iRVgvgbMIhmXv1QzggxWilt8sC4gAz
vSBUv518JtSqFXpXNQroKUnMOlSX2ZjVVx0n2tQ7x8liQpvAtJTj+J4SGOlbK3iwzflQ2Am64LTC
x464V079uO3KFqpDSva1bkq0mOkEwVZNlzJavu12/LB6fHquxOaaxw/NKG6tEFueH7Gt7pLVsiI/
8gixTDjwKs7MexyvP+uSfraHNZzGMIqHU2Z8ML8I4VOU7ZGXkL4yvGfW9xR5d0ZgKZ9SgEht6TwG
QXdVGJxCWesf+7RD7C3Cl9IqycMw6OP6RB2cIHmQFTPxPue9boEBTlx/K0p8kaNgqOzrTJ/ThUg4
Nx4fZeU/lU0SbKahwS6UKXFopnXoTZSjztmYCbT1XueAtA3x0jeqEydO5kunGMmcr9v8pJduvFU+
H4WMwJss1P5Hiq0kyHr5MQcw8R3Qz13Rf7idRbICZkZXh0/Z3E6A+kDFLgGIE1GxZSi8et6HA6Kr
eCmQK7TpNp8YsY0ej2EakRko/okx4X3qPEIMU8H0i7KES3o0V5VN0N247kTQwDtl1uHp1tl+XNCF
FKW6UTa3z4C7c6PRb9Xow9pphL6cFAweiYezjI8Ks2yvh7QlkaNiDOql00Eu43CeHdkBFoGFXo1x
u0mq5rqfMgWB0Gc9M4QflQdM0dEddsh1RTkawnPnddU4h/Vp4SNgx5DeUsigS2TPV63bAtfkr6uR
trll0DOTsTE6oh6kikMpxEqcHacuJadsN+xFxnQ2TDxkeon9EJnuW0yxuaki7z1c+ulymFCGTw1p
zlyq9sHtzqMVi33kYSHNMt3um2QG3IAhp13q7LUZgKQQn1nvrIWlbLb4LJWpDwcVzLdFYV8qPyce
T0a3VPhg/zRUakdnyFB+j/glIEYMrFUnOe2ino1MJDCUrn9FziRGIhBhjEMKvOgc8VAu9W4RNZI6
Ne7mRhqKDpmtecLMreZn0s0tv7aPJi/Yhg+jeRANQ+e4SIC/zgMASrZ9hwg/taOZH0XDCFEih/AQ
LMtjMCvYr7UBiWPxabVydarKZTzIEP2Hrn8FZU2gT4A730cEUvpIygvSOkpnGY62FyJ9EeWN6Mcz
TQqQa3AXdxbkTlmwaVs8uHw193+mUOx3fUfEtq6ng1Ml4EqW6YPuYrmORue6TphaL5iQSoZrnVxt
pKzg7aF6sJUOT6GF8SMIMOn4piRtQdX9yU9hjnHfki5g2vrWImUk1XlHKiQ6iCAwMcPyVWUsJojY
omaUaLv+XuPAyuZmNw9VtCWI8oMHah36RmJNb4sjYtkvRFIhS3q2jaLCCpUJHNeOhyeh8lPrUjn9
Zzsy61KOBaASpGYxwvCzde2gmhPNuasI7Cpx9ZY2Mr6mtm6zBrfsAhTAi9lhIFfRuvyCDzgt+esY
lehPiu6cty2jf4e5tR0AWZ+ps8rMeqno+hlvr23ExOQrqUNYv1mPKRRZXzBfTa46FAGU5HG038u0
Y343QGX0SASd8gmwUg5WtcPCL5podTpzDA8B1dIA466CNGfKdNexDo/MStuZOT0QgvoiQihKGo9s
EaY1PuVDAzl5CeFnl4JsT6s8dmYieB2H+yzRd7SManuQ/dlCH0M6EKCd0fnqCWOyhvqLehQbOc8v
GXCljkIf6wBr7qTIMbBwZbPFwiuqxuumU/QI5qWsarAfESJjh2TKuulpktylO5QW27esZcas+xq9
TcNWxO2y+YPkK+yhdQVG2VZ4P3tOJ0B90BJRQ4cVYYZzzAcvK5DYFmNLearCn0bg5R39+V5V8raK
J7z91viiGnxTczc/Ry0gRZUzVrSmvNu64ZoXpoMrMcOxIJlFo/UL3U0sHdy5OXqlpuMgQK0gi7uZ
vsyzogDXYY/cekQ3kC7L7ezjYJyADfA49FkOMIZkMjwuxBh5dSS3SRNkaL2nT1kXCQOcin4ILkXf
H4YwBLcyq6c8Q0tHE3nqlbMpo9kDpfItLPdQ+lTJjYOL17eKTcVoKm4HSDIzRXXtlO+Vi0csRObh
+w6JKQrnX+5BFZr0jWVgy7nZt3gW1IjbsSrRno/WmpUV7G0vvlY6m1cL0M4hEga0uSiy5z6ZQOsm
8rdI6OC3gGfXRzAtPrTJAoSysRe2o3N0ORnoiC0vwE7WmG1rKJd6Cj4sTrB4CC20oy6rkFF8qR/Z
8DJOQE3akefQ6zrf+APRVRmj/FLNNdIx+zKu5Y9oAGkC95IXE6asrX8an7ppWVv/5Cs1/Hs8jjsy
fu+XjptdxijPkrG4jQWecTm1R5ub1SO+yYpRAroBM/aAo5jld+mVat909YdviffGaDa/6jKdyp3H
HD1yQS4nSQh4Y5g/29n7tvo1mIrvm6eBm8aGBhjgNKVNRQ4k+QjlOigvY4sH9ZMxCxKSjmVt0rsv
IXz6pSaeqiXnbci0v9HxeDuUGQPegjY0tQe1M2O1rWRt4cKJjlpF7IsmeekF5V2tiaD0ILsjkfM+
KwcmT4/SZQwaaiwJTzvuXfDZYY63h2JqgyBDhoYIgbKod5HKbiebKIiUvDELnsuQMJCw0/wpXsBR
aIjdefQR1djYpZ44jfSvwcdvmdfpdRKuXQSZmkpXT8oK2YbZN21X4dmRShDeiRLNgo+QErjSxh9S
rBJxod+mJSJpRkw/ahXTyYXDyVqqj7bC6Dq47CZLF+t8w72Xm/K5S5xfcUQ578U4KNMEP3VsQdQb
/fIpqTTLJMV4praYjqToOB2XjtPMFSikauhYLPbl3sqJwrE0fEuXFY5vmKGkzHuxSbcEghfu69SI
Wz9LAMHW1d0MRnJwm48iwdgW5vhecjOg4gkaKtgMzFr4oQNiXkL83bSBl7bfB4CrYB97wmelhv1L
dndTiO9EdbHiFAa9kqFwoq3GeU9kT4qdYAjQ46U5QSF+plbh4LcGpN0ygNI5GqymeiyKNdAH3tRm
7DjqHAk/mMoa6Xqxt+Kohh+CPt2pWgL60Hb5OnnXOobdjddXtchWg96A4tkLhYTbUt68KQuqgIVl
l6rX0j4tfriOuZU+KsclhgbD3G5jIWqkcLnIPYIqoxSR9ZIF3rG0qfuU8k8dculCeBBG7QFGcYw2
XLopeh2RwyJTBVwVSLnWfZXiuQ3c+bFpB5ymOGh5MIsBi6RhSds9+XEZKQChS56RaX/EwPuFZ04D
wBsv7QSCfcYciyQlgea4d75d2/fwQNsQZcaogM/EZVmFzWloyxe/RvowyfnEKOlhJHOSQ2m+kD4v
mGgzCBqRrHjDEuNS4edrYpJefv8OtwVKmSETc2N8ejZyPSsINr3PIstTikyfhlg5BzijO/EBqlTw
HPZMWAbufKpt/KEU/cSllPPVLNqHBe7Ts+kthbO4q3c57JK+lN2T5+wWN4Pp2tZgncr+lEYN969N
t9nb+JdnN7wNuoxloojfGyIix6whQEh/6sW9adeY8eHDmBQ7kgErYzx2LVFxQ0XBCRIM0w5x6nNX
wAOZfU2vIt4T7evdWGQ3oSCExFcVXKvS/1lb7k+18Pk3EmEr/2VjnB9t/a5rEqvizGwbaMNBFGIl
44DeFsZfLvM8vlP9LG/8Vc4M6luWjke1UT/FhhlRUMd3ncgsioIs51muwa9YaEzTcscXWCwQU9NZ
d0GuX+Jxpa0N6UPpMIwJE9bBiYD/2IhEbrs03gXLkF7OIRL4qV6vUIG0ggCUThNCFTg3bcg9FmZg
b1K38vaWyF45aCFw+Wg52CD7IVLFsW9DTLMDzq5l+p7wI85WDEkHGIgZoR64A2dbi/jGYniD8gBL
yGIkBLkFqiNWTsXED8hgCi4wqx6DPlIXKU3OFXUH4xT7U9dei2IWc5ysKwYRbKqtAR21CJjPCCqt
ueMsd1t4nAuqgtpU+bG1kDRJayuiKNkg8cHrxjm/N3W3tZCobTp/3npzi1hxSSfIRUCL3BkAh2Ve
eyc5cIMdMhsKuzu9emEJ7iEebWD/Hr2bIHEI8n1SU9UFLOzw1uHJ1Si6xyG7KwnmtRb+YP5mLoim
g1bIuEvAHD4Pfvgq2C9tezaKpOpQB/UBY03u0SCBONXYwEkD0b5mABOvC4KglY+QVTbFOZoCUszi
8b4S1kQmfAHNBPiUY8cv49B9oejonNV5bZJrJbvixorU9YgwyDf6zAze2QGFQ+keIsIaY5zkPYUY
oOBKqHxn6va118N3KyYG7MTPZEx99l3UvPslxJ+F3M0ir+ROT6zBAkbJuHlzBKu4Q4IONuCiESPW
BE9YCp+3aZkrhQwUNnDmNk236grm6Xu09HTngiDn3DpySdy4BWBIhTCijoD1JJaptqPDeEviJLdL
5P4LUO7E9oksSycu56W6Y7796PTIeLyq6LhRLXwv0ZQSOoJQnt3nUc758Ew3AuAAc2jqQjQfZfbd
8d6P9fzQtyNlrY292qDac9sGpa4a95w/My6F+MAKBK2QTSiR5dndRaIxY3O9HcIZL2jCiGxbFbBv
BgXxqZ/QzqeRc1eodGaWxa+mRLyjDDsnIeq/Hpl7mPbWptUgWYLiLpdclrHD5CNcBmamUJrxV4QD
nYos/YNfFE+TAXcrXMTzs38q61bdGBhqpiT1q3i0ip4Be4gIkMvRG9IXWOaRZvhnw/wDZj7jU5X4
k0Ll4pcdyftaiNWLGTFc2CVKmQYXYTx8SPS42wKJQuJmJz595c6WHmTNbBigiupSdxurRpnWU7ZF
dUzwUW+zO072drpY+G/goKd8LvM4QEmWMTJPCa0KWsS669uDjiWvbruo5v1Y5Ne2m8P56meSonug
HjFzc2VFEcgQ+sQGYayT4USLXCSMcU+knYVnxV80WNgUjpnnDZfN5N6mDkHEnFGbwuKtK+JP8lmZ
j9iwQ4dSuZfSMk9FTx/juJQM9oTSTKHNUCOklXRCN5Tzlx6soMEVEYb9tu7WzBwsQz0caSdkoNQV
EUV6UirwyMEvJuUuDnWSGoLlqhhQdGTt4l55NPYByryqJUOP5XJ+2Wi4+xZeKIdwXcdhBtuXcwyl
Uz3wE272Obtv1OvymhtgxV0DK63B0NCFvcduWuxDomFSTb6Uspyj9F/oLa79KLjlwqNGbIJTHM8h
VMgIPUgyAXEOzWsRxjsXJumuc9NPI0Zx4ehRbezFu1VDlxCV0K2xOwzVHWavSKgUs5jWiOly6fIT
c4mZLYoGhexNy71rvEeDYDcviYrqwQTVFVCLaHx3g/g1qupplzSvDrqoC1ZiAUcs343WaY6D17Rn
xGYqBz6IDHGzUocGNm0GtTwpW/IC0yXrM2OiTdW1j4bEtU3pUgjUnbds3KTHXYBLAOXJwRjWJo7F
Ny8YTBMVc9qGfAY0kHMWlbRZWZihRgzp0hCLY/ru6ofkp02SC8LvdGAOHrcXVY9t3PbB6nLj1s4p
GwuJ0Z/3yFjXSL3x6NVZUh3YXu5L4iPFPGjGZ8O+cs2rkw716WowOHq05mbKe+xxSyP34dmp7F9t
x3RpaVlSBj1vLstqKQbULrC4RJaRnK2hj3c9rz3XHL7GgpXH5HoveXfr+aw+Fakn2fw6lEYxW7Nj
pEnyAXsY+cP8bDfsAci/y6K7jmm+nT9FHSssezT9yYkFnLt6xgKRFu82AdhqQRSVOqyeyhZoCNuX
fOvZzXM4dU/O7AabukZenFQtETEK36Xlu5ccJOjxRg/LOlNBOnFcr3OP4IbxDLIKFk45zQZzqgJN
92vlh95FkV+FlGjHigp9KmGahcO8H3kvjkH+kaXisybnmbE7H7dEBu9hBSWssFow6RyZQ81bpanY
T3UBsXGjRE9JxPhKrIz6XcYiicK9epTJVO8mvOvM588ydq8dyG2tjyuyVIo5aEJ6RwNuoqhIGYBA
qMufRJLpGkZn3sjXJO9u7KUHZiL0+5J43zxzZ1NP7mNc0Pspb3iYWWqSHBF9G/KbXMXIqpBvHvtL
pZp7M5Fh6zHhI+77oZizswUSSIKL8E3fnDQcoFwlkjTgkUY4qiYsVt6rTaKO8JHLlut1tc5tkXK4
F4WsIZWLiYSA2h5hnxBR7IDNSXvMkYkICPhobRxxC2pga0GdpzGDMLLG7IH0JYj2WVm4p6ABHUl0
WJj3w2UROvmm9wDOB6iURMWuomoJCxpt9dqKng7K9l7T2Ocatqk8loxoVUW/NSfxDX/ARTURsJdT
j3Tz8qucV520y9KMReHrvJotmt6rYQX6BBxU5rNb2uM4G0i8Ew6AzkInN1KURFI/25Lsj0I9FqlF
Nqj/lftRSZhv+oqpMYecgegTUyhEspm91sjFR5nWcAVZ+BC9Tmv4lo7Z5al4G0ryqwOnZXbLoTFE
vzrsYWPB+9XM/mfTrRbHZHmrEg2CtZjoNJJQ0hjgg1g8+z62MZ1IGWEKVwWjpGb1Awc1gfOK4QE4
Zy44huJ4l9NAiEsOhW190cvuRyHwh8mekWfmrur/8dFr0vlSJ2ZTwdZgJIfCASQEB8xnWwx7J2ki
/IMh83+U4m0Qc+YVILstQYHuAIcyeAZpEW+rpLgXff8qAkrvykXUKcos2/QkE5pYUQkh6g3ZozRr
eHtHsklTJuQpSepwdL6sgcpNs/iP0+TADmxgUZSr89VJR+Se+UvRM1vQkfuqjfm2Mu9ULf1LmpNE
1yegLw0dVFvP1y1FVqlrhGFIC1ybGmMqZiJu5l92oW0m+FfZ3H8Wktl3/csfKXn8hk4zaNwbp85B
3FQlIKT8s5LduYvwmswSkMbsS7C5awxPGgm2WAiHdn1n7zn2+qsB9nSB5DmhrPJ7661REbpMVCob
vwWJnKdvno8MDoc7A4nyYBcove0rhP+kjeWAgUPaamx/1daT6a10AgmvJDs2LqyTsIRcopESt/O+
q3JQHKGU2OlwBJKdMQ0jhJGyZSF+1du4o7jcGdRs64TkGzKoGiCX0RVE0bhbiMIRqIzzQn7LnLvc
W5wVC2Xuqklsx7xC12rQWBvWGGyZY7wg2zxz+QQKitmpNVdTEn7KPjhOPtu5McJNpun0d57NLr6P
+/rk4PLT9FAXZY4GdvYxx6n4ao6BHs0ez2MYiWeYqC5aV6ObpyUILLbmjpX9GqXlQ3MKAGaY7m3i
vbN3BT9nEeUgBkRFSqC9fOgKQWmRFIYVMu1eEIDZCEzLOpHgoX4K6/3SXBRFCJ1Nl/uhNqzJNY17
FYkFq8Rn5RNOwsmqdzkTqV3gI6izev3aejb+5hTb6JRWd32Bmt1w+Oxceuk92AN4gwVgc6OqK+oe
cNVmvAwtwSOryLD1GkpY87OxJGKbGPi8zzaY6TESN+lXL+6EvmdEhi84mXj+3rLVgX4sppAc2rEc
2UgRSJQUwBncUP2ATCKr17ljDBR1FGETP31n7tzzFHsPi+3YTDuAbBd2bLbxejzHXOC7Eg9YlYWP
ui7E/2LuTJrjVs4o+4vgABIJJLBlzSNnUuIGIQ5CYp7HX98HlNv9bHfb0ZuO3tCiZOmxqoDEN9x7
7hqENJF6RAgKgsTXgYsB39e3baNgJzQmYFDNhaXJ9XET7a9zdEHreEbcYqkYZAo/ljkB5igsIJaz
Bpjjh0zKpQoe3SXDpVhganH/mhnAD62RCUP9MEhk6YnWlDt5+1uV1S0xwnjF6pkg5mrex3UG0lzF
4dkkQUiALENVQXqjlR8s9tRH17Cu1iheIjgXyIICxPM96WTNTvqGyc56ed9AF/XdryBlMgHTlsi/
PpHYU1Vhr5oYIoIFLYpoKsOfUT/aEC0mHpcZGXBs0FqkPhu/kz9Y7TygGci3VWc9Imxm0pasJv8T
X7S6uNo4mJNtPPJB7xOjfMnLAUM69uOu2WLp8VaiYu1etYiJkH9hH49ftcOlJz3eR64MiqN62I6j
fW5sFu6CzetNMSMJltrYVXZdbs0uucsd+2KUBKLNheLycz/NhsVmgcmStWBwIVmuzZd2qqvoUeRz
5U8YihQKJ25C+vQN6fMM70zU9ALF1I1VwuUobNTWgfVpcDYix8hfixmWp2TDMI+odjJviZygCdbz
Zx/C1c4yBHKIkun2QdRVLSt0+7kNQqxDhnVJvOar4hRez62i5Ywq+NQdicN492Ki6NJEeccc0GHc
t090Uvg2GfyhDnDhgbSsawxy3pTJaFMMitxIm8mjq1mLCZghC6G7an5Zfe1uMCRjuJKEckH/HjN3
QREokiEh1U8zZBWaZzQ30GGlJdZS+SEZfoxU/ZHKtrAndnnCog9FrgvYS3U79nG6h/Sm2F2tvNZ/
S6zwM7bVy4CoyvKBqiLlCd3POQGr0QMb0cI4xmXqAgUpn+0w+EAoMp76GWgf8u8Pw5aPyAWPQVmx
/Zzzh7R31EFGkuJHE2PBRcdxwhnjiBdHYpBsy1gzjoc8NLNZk5aNtckfP5mnGvBT7Evq4L7iSfo5
FdLYzIyiUer0cDlhycdhht887N5Hg6k4o+ZLvXxAHH6acWiT7ryOgCPXhvwoFnZGgrIxWg6h2iM0
3vTaYm/g4B7K/qEz0HSwbw/5CSH85hkE5x5XKgJt4nqZ4iN+pHxCash6a9cssgxTLMe9A7ez4f4u
0pkQixAAdGEYN+UwP9nzsAtx10TcPdzJbrKe4n45CRkpWrL9JMy9Qb0xaVKHDCtQu46rCpMMxr+K
OuM6jbOJ05uZdy7wtFpOwRGVlvcq4cwfeNxapkXJGE/Trm7oG52+ffYHPVLRYKDyEuJgQmaFQZYb
6zSKNX4BEhhrnBxIkR8wd5s32g2JG/U7gcFRHZilhSsWWreBDE9pyS7NF/ynsiEkapsmLFAui/1L
WvU/RsG6JEcNdoOIA5xHB221rxLvps44FUss7Tr3PxyJkDDJ59ssnSUNO14VK83IIy9+mj0CEHPG
HKMKrBxhuzK7HAYxBQdDW3+dVTInP5o3RPDvrums3RTSAbOsFUG2qzly9b50yw9X+XQmbQC73UU5
1SqOV7+RV1aXW11gTDULlCNZYM9XnaFgUmN1SeL5WdXFoQJ7EmTNY9/HOLz6G3ccIgyDzjrzO/cQ
hZQvtkPDJGv9iTDnNVPiOkQ16YQBPG5TpNhAkGRkJpJJhOi7vPV5yvjWQXFg3NCE5wvAJuB+xOb5
aumMiUDONEDBRQ36fusVWLMKZ2jokcBu9PVzMEDDrPU+UQzjshEOF8+r7TjpEuIGOUoGe3+u7Gij
Ch+QX+W/p9NwiUamhBUGY0b3z06vC474IFqJufhBPilrydA5FBUtP7k2B6migij78XVCB3Bgi+Na
7Kc6PqD7dgJlZT+VOIkHjd/VRDvAnNUaUbo5bQX9o9mw0wToG/0MPFXCxWAagaQsNvwHqF2hXvQM
HdddTLF3COFuSRONmZwmiJmtMW/6DiRRFCwh0Vm20ULlJLdcEKPflSZO1QlNDHoWCodR4uIK2J5U
Jf20WtiTQQ9zmx726FnVU29Vemd3DeoqrTalXLQmHYa6Fo52raiwAtS7ic1MaGarm4QoglkCL0/K
9lgZxGVKEW6rFMRIMOGS1TkG4QQUek6+rG6g43MypbnzkM6I7xAgUeQFOWBzEGED8Sj+M4M81vmT
yQKGx4cR4OFjUkgxN5LigmLvqxb6ox5QziKLIH2HCXNC+stqtBmsN/FnaLBxVg7rIfQONwO/zbxz
wC7miLfJGmgZ5Ks0k99pOr5kSmYro+vqlRZIGBLfCo/oYR9n26AJ5912gJcaeBFgXOOPb0m99AoT
5kUG0TawmGtDXZV6ADhQZAOvKwYb4hqsMGvCKQDkJArChjlYxJ25DvvvAexXS26HFSH7qKE3Rbh+
1oiTDiLxe+KEAQLxkDLNdmOrbn6g+J0f/IapVA1Xgp0J2UNq6vBU8plo5h5hMHS4QIfL2NnByo1T
/gHDhyFe0OEyrYXT3tBedl1/iLzyPasD7hKkfMPgozMjs5t5BnLuGs1kaBSbzOuK3WjEwGl++F1z
VlYJ+m+hEJRoU5ss/Wm59Ykd40sq0ZbkyfSuenVqCzhEM0h/Hm82qtgJVDKPw0MAhKgeu7dUsWkM
ArgAifKJ/hvpTSLXf27j8L7PJ7aaDdOXjmjnjpJ/JWzNHtt7qwZInRTdrPQYYA4o1sua/NQ6J3hO
Gg9JRC5k255loraS8ULgdVAFsyzZZe1w4agkbNk4IOFGj82OhgO10XvUjBjdiDSNDbrBKHYYEMzF
u0EIzkRCtgJF9qSc8GGWxK8EY+2vecr/GA2lz7nhbytBnGqd2MuDaFl51Ehunc92gD0QlDHi7mQw
d9oQr5BOCEMM0MDaC1wpavBGC3dn62mAgUTXnAqkU13zIbrh4qI3QpSH8CAR6iiiBi+s6XKfUa7S
F+Rrm4gVuNSXISWFzu2U3NQYq1bVEL4axbJiYnUzaPlzbLhpDWXygAJ/n+AUPbZz8TuI7WAf5Ex+
4tIgFZxdJ5GkVnqKnanY9FO3LluOLHRiO8ZGR+74e1GxNK4yzp2K7ZouDaaMnkMYSQyBJRAxGDk4
PIxS6W5lqr48GeRMBklPLxu+VGNNMGGtX9tBHjkzbjvTtm9Yfn1JcimDaFTbupfHQMCC9dGJaFci
maXLYXzP1Eo2R/+Aw2c+hch2cWci7hrvfM3VmORM7CYfD4CpAICm3FMA1EG8WQwHsQkj0c2D/j6s
MFuPcZatRQfpaFJs1RwQ4qXHUzJDM9BIRNFWYF6cAGFYxziDVUuK+ZSH0s5PRv2aTmhUZby8ou9l
aooUL6KlHVOZ7A1LPWYDT+iyTB4mRfGVTy1vTahhQzbMoPpj5IBAKVHre1J5bEeXWepmGmGAmvKh
bWoIkyh9PVtgXQhMbHYGyL3J0G9MTzAWG+cQo20cx3AxYovaAkMAO9jw4PTQcgAw6v4yNu2vEJKM
kTbmIUMVPS+7k0JDLue0BqulqViZVzPLmJIDtdljWWTtPqwfRx/YAbPSjZaLAJoN/ZTQq4bjYpJ1
6VhGVa2KMrq6BuDQ2NcfwrNYfe1Sm/gExk2wWeSXmMl7qDzNkDH9ZZqSIVFPKxURTmKELowl7Aa2
aMRVjO42EKF/REd2riQbaIIZd9msHpou2Y3C72+CYn7BKzevvT75HfnU8rnFKeUvEh8hIGDMITjF
HaHLrfESWCgfAhEIUAypeQyiBdnMQ2mq+EjYVkP1SA1Nu8BeDQB9ZlGEpxQWDMgha5owQdHOH8ZA
VVylZFaH/RHRXriZbRhNZamYnifikvgM5CDACTsjdmIJQ0EuaLndpqHsxmFJbE7kZFd8fT+ozjij
KAKPVEvDvU4QyZfBuGft2N90Xp/u6Jk3iKQ/G0BjO4OFYThThOvoGcVkzk0LZHjOWQchIaVRmqsd
J+NRK2fXC3zvZcZEmevlNxmbdJqVTUzoXNIdf+qBR4+dI5ExC1rctCg/GoMIEm2Dp5sDPHUzzHXD
Y2I98WQIugVTZCz6NatH9JndtK39aUDAqIk9w5Dp3Ig23xWgIyPhVjvVGz/bmFq5mw++wYquWcYk
eJX2jchBnigYOUE86o2rQcEaUQPu2dgIgQbJzPW4KsAJWATrFFY0cgQjVWmdH0MKL232f48F5GaB
xtWs0XIkOiMwyj23+qXLiC7juRuORJN1xvzuqvxRu/qzXMbrWUd0c0DEbhDgv21e8HcwJS2Iofff
Ss/Ljv9vPXr/H9rvLIVp7f/sv7sW9fBr+qv97vsv/PHf2VjpXM/GRWdZOB0sF3PoH/+d/JsSyB9N
c3GOWsK0cL793X+nrL9Z/AXT90whpGv6/KW/++8c9TesfIwKpbJ8YXvC+7/y3/2zq9jF++cJh+WB
VI5rWvS1/+y+Q7E1WbogDBxPABPz5jbUZI5MQk773kzbBzOdPwXzmkMGGMfJEaT7zP132GuArVdM
KRSPsmvkxO+txTIYQAnjQq9EbF0VrPCGJnDo2nw/uTS9xPUzZsiRMkui76jhB7TAfDOlYVN4L35Y
IoTRWEmYPdhYgfkCDqy+I7ABiOJfPqH/jRHcNv/JdvjnhSt3sYILZ3Eg/ovtMLEi21Y9as7Yrb++
X6oTi8cMh865SrtqVTsmZqcyGE5O/SQVNPkkxVk8ZiQbwIrt6RpP/fJ7NYurrdBjep+F1UDofQjW
O4C/DLc0121361uRe1RDF28ZRqgXJAD3SBXufcLeBDsD5rl9WO/+88uzuAz+anR3fYcpDeYp/MjL
Fab8f7GLq862s6AoBV1k/wa2kXdbsGBiwsbS9xYpaH0/orq5nakNVNJyZKsw23qaIwllcH4YXSDp
Negnd8JN5lXIpK3eFX++RYfVsM2asmM5TPV9UyXJNplGTlDp3NlMx+/oOq8YEWnZAzdYR9r1IFUV
P0TSwJLJbNqrCOKb1dOp1e185zUwroa8gqu8/G3PJIY2z9L4xe7YwUpO+iQAPy4jBNlJa8YHr8cY
EmX1k+vR/EyC+MH2+wLLMrJITCtu7lm3HuOITSa6TLiy0tSPZqdWwgfe2VW2foy8jEdvQmyPJZH0
6JhhRm2QmNKX3Wtq/ypnpCteTV5YYY5Im+L3aNIF2R5k3AvPrVaOyIpr588PYx2CFMzkeSgd81Fm
xtnDo1EGc3j5/mJ04RFlE9f/xFTa7Z4ZwnNFLTdMmhft1pWFurT+pC4zjtvTiPzIH8ufUpPIhWnu
Woc6ZHBV7sdFzimWz0GqUR08i4TUllC2GpX41Q/87sRj7Xc+g/qyFKE4DJXr+5jsBbtf8h/KWj+G
VX7xUlY3jK/yS24VJDF0D4IjZz+X8cCQ2SBMIgZ7K+A/31UFac7xUIlzNypx6JgEEcWK/P6/XLDf
J83/IjMsF6ziejVd15JoCWxzuWH/4gM2Z9Mf+4n0gNLInUuHhGGFawfRfOYWrynYRg1RAolD+fPP
B63d1KRKmseLE+GhlYm0AC7zBd+qOFkJGxMs7qCIp/oFUX58TrMoPks3l8+jjSr7a6TDRyfQkKVE
zdCABYlQHHkBShncUd1q9qAcoQ5m5TtCNWpL3EsnK0hZpFV1c9t/lGljnXuD3F1CYu8tPft3jRiw
cbSg2q26r3CW8G2RtuMh1OyjwrAA/bq0lfM8gOWKwtg/fl8ggTkByKXU/qmyGWZiCqm68wGKlkFt
d3iPazh5YXNbFIsOm5He2vcbHABq8DbWcpdiX0GrU2y8pOSiqhPmV9+ffeG3xFR0NeM8QT4mFZ0d
bxU/0d3UoLBopXluli8G+uF12afmbrTsa5KM4cvIXmQHhUntCqZNLwUaupCQ+xRpesLFRXaP56FH
tMGvzMzvsOjIlZwWHOFEsJEfO1fNTxXanb33wVI85cK/DRMAQaWcxrs/j4OyzcMTw9LgKQD3RQf1
wP12U0WEN+jAqq4dQJ+9TQPaY14ko9x8/M+Xnfy35x9cDYGyTbnKssX30/mvV50jqLrd3mQJXYPz
UXmrQJjxxfnHr76/lRisAMEULDiCUd4FPYTn75NKhHCxI2uatly+vAozfXJLl/688JjJNAT/6NhI
TyHrqcNs5reNVQ6n73v6z409Q1cX7SJ75HDQQW4+9BkoPcmydfPnNwthl/u+4p0fG0kjSP/pMIiJ
KMc9mkD5nAO7tf1XoU3xrFM+vblSr5Sz2X95ZDrWvzxSFns+1n9puR61DO/aP9+hSWUQYCsbk3Uk
qdAj9eqldUhioZsCnl/eeiXrmSa3Sxj05bSOwXYNsRmw7MgIhS0GnzsmofUY/XLtmSZLqFw4Jsx/
JtURPcUQ+PU9g7ZxndiS0LXewzhJGbQ3DXf4ESkTZRnTuzgjgapJHS48BU5qXr5YJSde2HckQ9pl
dcogaH+fkvPIWCyHyFSX/giCiEQi3smVo4x/HCOtZR9Yuvcoam3ylKS5ydPh0WLBtnLMvr6vIiZW
//mqs//14ezz+VF6SEdR/7m2orz761XXZXIsp07yI8e2PJt45dl5kZgtuy3tlLeJkjg8FRm5YjWK
xEWh09/aI7K4YEqMXdjTLnXeOP1wNbeG4UN6+v5WcH1oPrqN0w4kAylx0QC2LQS610wZPEYg0Hqh
6Zy8cnBOYaGLpzlOo61jp+c5R9mrKInI5J62oq7aO8ie3Kxu0z6koZlQppA2+5/fCO/fLikH8ISF
uctyLccy5b+8EW6Z+a3GakP0aRs9lhmlnmh0ftvNMXhmZb0b2OS3IlgQex2RCHMxg+Gfoj0WiR+1
3ZYnhe7vJMoWe7ANT6tqcqhS4PbQlTZ3PjdV703T6bvccMKWLA3E0hVw8pKt3tL2EjAb6OjIcNUg
uMGAAy2IPUF0WBP3mtwxgYKaiZX1o+U2HYrAeCts/SHrMNybflKdCm8MNljBf4dqSc1SPEVtK7om
4wAZPl3ym7x0b7dFee8GoBJHhAAScdthdtzhIjjU8qKXv4YBFewwtbcqK3HisuRzKVtchzkJm5++
LFwSRdtqbQU54D9KpFNh+u8T9wmJwImxWfgaqMOC8FqO8Km+fyWmKIe/bOJFKvviKqrgbpJ9fZx7
kMSsgDahGJpbO6v+y5nq/NvVTUHNR2kKRd/DE3358788ye3GV1M8E+4ViVndVLW3CLeZZK3jQW4G
VZoYWypmBXO7EKxlt6l0058co3UekwI1C7X5HatH5zFPiQtSREqgOcl9GALAW2tkGi+6RyrS2tSf
UnvGS+cNPz1vogxa/rAJj8DT4hdABiFsgznYa6Mo6JdhoPpGUlztEYKN+SPNvr7P4K4tcOY3nblB
dEmIkk++WS0jfP15xyBJEkLioS05DYWN1VcZRDX6o/qBKfO0iM1raatbptc0+d6VOQ1W07i13/Ie
GvwYd1+Fmp/KuSn+W4XPiftvPYxiF2t6Htm1vloQLv/8RotsItUHAccq8See+r1nJmdjDLncAxSk
IGsobOboVbvxPqPo5hJgs4aDr7j26bI7ICSPuy5DO7U1vcgAYE8VrhcXeCr98BL7Kfrs77KHYuan
5YVI0PjLWeu/l04e30sJ7LKZmxIeYdvvAmAaB2RvX+YYtIjR2KgNXYFgRzi3QZ582IUFwzPM956h
43un7q8zy/B3lUmNzCI5iqR7UjXkOkuG0eOSU2V7W16YJukJ9fGoYVijqCXM1gWm6tRLpWawyb4Z
DDK6siZUpBSlp8bNyIauWBmGXldfi/5XokznuUyL4a5X5lOnwnurZ21cygpBt87bYxqoYJOoEgJY
5vxpjhwvwNHnEwVli/5ZLDXWNOKK8mrT2aPMyrqxfegrRToxKW+dbkneK5LyzE3sPcg0fEXFjAPA
9e5CKBXbLAJn/P2vFAPgca+qV2kdWBvOsPwJx7NBUhqHHOnuM66PALBwWExvhpyBKqiOHKYAYRbb
Jtb3AmNT7rPSAD1AMlpX+LfmiDJW0qKvk6WjHpWhN2afZARCZRaNgyjvvJp4txLUx85DaUA/oMS6
80PnSdgoASNGiG+B6z3OeM5+28Xt3EAcrNW7xSvD52EQD9tH1T73BAipAimqnytkvHhPGDRb2WlM
8zu/8u3XXBKrWdY0lIMgfaUgvT7AEu45e5rffRS36PeNzKYbJKVj9ExEv7ROlert1zLKxrMzs90d
kWXOXPiEhOlfskrNG5NP4VzwnN7PbQdUtSHTg6LCLdXVyhVIKttsSOChMfr+ljf5lBos3L9b2O/f
wgRF/IcRHX1VVWgAmyeUIPObQu6+LuGinlTDEBc9F6oQcCJ7SzBkYzLfPtQxKzudel/+LAMcEf/z
S+b5v9y2J+a+byhNTPs5SbmBCtVfUOIlC8aOV614F3xEZ4hhlm66RDmYt1hWUpUhiv/Hl8TQT1PB
1jrwaP+yMqCkTj3HOy8yij9naFAH82GEHUHhFHvFVsthYp3QEKYg4f2Qd8I73w7xg5r8U5wM5Wtk
uGJDZend6lneGhDirnGisifPYvgb9EMAay1y/hzHeElWUa6WfI+C9mLwwovT1gRewwW4hL5jvDNM
4rn63WUjP3yZO8+//27IfG8kBTQAEJikM8sq0KGOUbi3fSPs5zGz7/w2OM2eQQNf+fpRG9g97a4A
o5dEjzAM7FdrHIy9dP8+JHLNOrz9brLmmjjLTBXwL6uYmE+kj9vIcrI7yfZyH4GkADxDcgOAm+SW
IjsiABblh6cGsnO62++WvsoYSCfTTPzu0vewe3Gvjlpk/XOV39txyDS9K4uXzCzXSZpUhLQvIdWV
0dwVkkW/xpO5K9QkADEmSJOiUsdnOCabVAX2FSsz2p0Y+Eq/se2wxxAEUgB/c/fh2MYn9Yv6ERkI
OijsjJMYy+wc48YG2ibgu85p8pCUgDUnv32qiv7vl5cwtHFKx7Rgj9GlPFq65B6vFUSjG7sFhYXH
hB1/bcA2QiZ4286zf/v9q2S2D46iRuijmrQ7wWWBcnYMiBepgOqHQ38VBSBpD+em4QXTW23HFr5D
BvRdSHQPhSPrAv5waHCJ5uARblKrss6Mj8xzFVSPsWLLionAsw9pAv1kGbRMKeqhqHcJhWxA4LRe
9rOIk+5YdQTYDDYgY1qcD8R2BC9GQYhEiCkK8DnLS6sLI5ThPC2oDZrEE+oqiuKy2eZhPjyhkUEv
Tn9wYysTL16dhJ9+nMDNz7x5M/lpfZ2Bbq47GCurRjr5GinHsme06nsugQ78Ksu977Yi4daRAyQW
G8bTII3FZtDFl9plQDdilgHKnUHlbdSTWUa/x8kLtv7YlSAZ8Czn7uJKc2FNtEFlv9L9IbsBnXYO
gFgneHFpxGICDo1nC0UB4ljHALOJzoEwr4rDtXQYw43C22VJeI0bK9wbA26DCofhJkIf9+LF9pdM
EkhOOQdXWJjm6rtJdnGy7SOR5Hf0Ryi0+C+4nodltcr0JbWRmqLBvgrbie8ztsQl1JqTrAh2uKmm
6SMch/JnsTTbCKKpIgPCwGu/Da9miE7fB8Dj4nH49Mb+FcgId04R3s15H99HnXeiQutYhXMhEiQw
hOCts9fvn6SqWYGZ+DpW39MwrEqSt0iwYmuBJnzMJvuJwEcwI/1Hyw/tZxsfUdahs23m4UKR1F5r
4T/09Bzf//kIn4BRCZJ6vq9s2/au34dPYk/hZSSk7fuIGbT1Ow9QdbIPhHFhLh97mbK2Z2v/Epid
fIr93w42YMYeJIEZEUrtdgAX45V4y0Jc18k2Y7u/HK253qDvux2GCmdzIrbVnGPOIAE+LZ5QP8KI
QN2WzeXZLMS4HcboI2MTvG3EfLWSLgdqxKSg1P3BEshS4prU3rYv1uBEvdypV32IOhgSEmrO5neH
G5cFUv1zgIOSLESewgUvgLWFWOdk/ppNfuJZ7oBhAS9oUeBPdYIXvek22gRvk0L7XMuRNaCfeqvG
Am4zZex0k4FaGMUjWkU6fbo6a3GHWOSWGTxbwh6nQ5iQ5eRc6mbald0Q064gQtONLtbeEJJ1jsln
ZYXFKW7qaxuRj+VI4xCgt7Bl8DL3FQliPf+E8VkniAKS3tfbcbGo6ORXmhW3+ZB9oQa5NPWv0A3v
8kjsMLTtoT8cDcwWJklCRvXLzYwLyKavUkGJC5M7Sy3wcARpyJ4ZRvvM1ztXP0lvcjbD3L7Pi58A
IBg5Rm36lOUzlkqLtE3EcTc5HDIDgXnW2BbOrYkgKP6kenDJY/HdXZaGZyPU7zmWDOwzKNBK5Ard
RFTYqHgcDNfRmhcLYoi4CZnd6H4GtPvMTwO9wXK3Sjz4uUoU6RbV3s4102k7qYiHLYGYEsQP3Wm4
ViMBop60aSwlSq8sNx/RsENaQdjUAteRdvFJxuWh95FyVbPTP6TpfG/N1aV09Tkap58GSU6MvXYx
It6bFgsqStTVnLTI2dvuTjOANkbzZewLIoCKc02elN/7rErKRZlRkafSnaNkesKRgG7KOrqJ+jnZ
FUMTXj8Oa5bXQFlqCjdaQ/9LAiLlrApvRMezKbYZTdb4UFDSvUl2p3yaxiogmAH5Bu9YMJPUiQxF
D2iwKrnvh/wVyA25Jv5ZmdXnnPkPfkbUrDMwKCl7/QIPotpKdvxzNzQrfKgh2Z+Kj4WoLDMlJ6BV
5QV5473ridfYbq9VHHpPDol6dQ64Y2plimSSGb5usl+66u9tSFlyQpGERb5BaGGSqD2wHk/dHi+O
DUANDeOH7THLKFOfmA2ZnMs7xJaPKkBq2/E4mbX/REpZfXOgcQf3JK/xDFg7w+vK4jut19wp0B3G
fNcKqQ+kQYTrdLZ+ecxAWzlUa43F5qak4VnoXBy3g/+7x7jtt0j+s8FChiM+GbS/khLrO0CgI+NG
OJTRJRBGskohxBhwjvrckCtkPEYDXckuL0OfiZverknqWwwgwiRS3Yrqct+E7VkbJAkVhvnWCz/f
lz56+BQqcZXH56i8VnbCrVS+sMe5R6D4ISxHrHqrKW/i6ZQYjoExELUpE50RZGAMW6t/xjmFBZEo
lTg2ybwxoVyj3ftjxmcHB3VkJswpJs+eoUO2qsgCU5LghXmC41+24q4J2ofQFz8Z3sKXiJ0LHJeA
S4HNCb5q3JTXBqrfykumaGsiJwEeQ64YwVCBEvWRJhmThY6mjTXMULb74dmacR53bfQVoaq2alg4
ZXAIQ/iy8HlR7GBPX16kGyMfA05AKkuCHbm03I0C8V5O52E0SVR0CF40m/ismfQt10KdEbKlr9kE
C4VE0BpJsqiSdwVbqS+zreURq8f2O4WVGN8l6aT3nVs+2Uk04C16tHi56NewmReRsfU57GBv2Lxg
zfbJMfZ1Ff92tP8jHDPmssynUCus/Qx5bipRb7j9V1jY+Eqk/7t1ZiAuNYaNxKr8nY8FnP/FHj2j
z0iT4Qnj3TF1ImjxnL2zhmUlTfMMiajCobKtPHxHKRULVUS7joMMlpsgIn1KH2jCi6NXIE0IbEQk
reeP2zB9NIdip0Wtjy3/X9OBwGeFxMfGGQZtzS+mGHGNPVVXx/E2JXvGtbZJC610+VwQbVZkOSFO
+YQ9yvnAfEbSe8SmIwNZebQ+qrpEf++o+BBYuC862vhF/jmtZIUDzK6dJ8P0KcdpoPaw+Ne5cTTZ
yexqFeH1R/pTBFBEqzyyL7MdvbpTPOyoQCGEAKTfdZUFV9OEXV4/JQ6uV7ATz64xPcWak6Vyob6M
FER26+AgC5qDYyUfjT9MF6SmX77LTdp2LZo0i/9jnyHZBgPGpZK7m8Fx19PkM+jCknuj2p4UDweo
l03uW0CrAoOLpSCbzmjBxXhwtJDyECHq3wQEZZtRHvDMwVImfNBkjBiRgfJiMkZ+65YpKia3eFWD
stoYsb6VsvptBcj6p4wYcKSga4+PahlnKsx/iLYmPpUbMy72wASgdgzWyo/jcenaGUybLQoRcAcb
Sk21mtmuh8zDVlkZFeyO0ILoJD0R/7MGCtrsMzdFSInb3WuS8hLE4kKS1rtmEQ3nhLxc1/ztOOHH
7BtYf7qnoTLPjpGdVMyKrNXPE0ZiLx8fskY8MY3j8JN650XIF7XIHlzgtQc3CC9qkPaB7mxawXET
vwSdiCdi43lwOYSLJDvidcmPjYAj5bpMSokrfYsmsiE0Q7etSML7ZpTha2woZiFMdn03nregv94y
fpgtcoB35tqbmh8f6T8MoUwEVzgf6D312eumd922mzQZH8mhCrY95j9yu3tuuPEHbWNxRvnLO+8/
+azrrlQViqDV/OdQovkC/WuscoFix16CE9v8xzDn3gMAbCxZlowZiSCxkbyaq1i+JLokFNTkruB0
BGRbevqITvb8/d08uZs+xsDW6VjtTS7bkPZ7nVFYrlC9in0w9BdsjIr5DAcQ/Q5srCE/AKBKTxAV
p0znJw8vQB649mbgqEd0ZGIrHAHHltZ7vywtO0XC90A4aNuBG+60+0ao63vrDyffLKEZaLVF/i6q
4mOOEbP7Fho+6VfRKjbat9kXPmhgcz+Fw36AqL7IlfegrsZN4dALWZlD1pXZYEfQzZNTltMPIujI
G8wN0nmWb+e5hE4GQY8g0GdaP+siW01fZsfuM5CH6lJ7GRbc5U9rADwXJ+zArSKoeE5YBtPt2TZW
Q3dcuV7t/HJFcAyDvnoxYqve9yqMdiHLxB91baza0XV+1ROxcQiNozNOH30/UveQKswf5E74O0+z
6UEmqXeMZI5BYPn9ubtjHji+NXGabV0FQ6XS45dnte1pCIyWGRlkWSdl9ZO6oiWRRggeiMESNukS
ti4birzaLZ/zbm7u/gdb57XcOLJl0S9CBLx5pUjQO3npBSGVgbeZsF8/C6i+t3om5qHRhBFVImEy
z9l7bbsWr3lodG8yRkGczkjhCAvHm+k2CM95upCAzN5c1E+EpDk3WUvzWYBwXX5ocuzupDs8s5Yf
ymOj9aXO2H5Et3kMMTzcuylvLomKvWnMImJL2LRsn5IvRZ8ogf53S2zUV1e26cnTg5TKgIvnWFQ5
uAK6N6vIgOK0LGyZ/e6MaEBmLf7ZpOs1cOhoOv05YN4OWnXtQiG5/N1EINkQy/KolASJVXr7UdaT
gdKQ25A+ZXJvq+j5oYRg7xujnNm9RktMLb5xvEezLy8+d65bXMfEipGkJeU3ZoFTZubtqyqls806
aW7BZU2vGnXx5QBlQCko82qjGyngwVpVd2DoDejzqrhFnYIpSA+dz9Ij9NHB8DOWoIvChplq20/W
GfaN+iZnsrzI32pNdBeEIlifPeD5DrqkLUUebxPa6HWsSqP9YwVy406SGEu7l8wfs4KWbQ5hoEnl
syds4xaqhMWCmTxzhuN7NsZj5HnqJ3dDg3of6cK097VnnfzvZbteUmGYEiJyi16bnevKlbcG6eHQ
DsoDkT8MQHs/pqR5FmWIVTLD60yKEtH108hFHqZf4diZgP5c+azGJV4wvTEumdt3u3xGBXqM8vsI
NZShULdJuEdSxsjlOVfIIVFwUlxcC0Vt0ib9DTNKSjyI2+xBkIuTWVSc1/lU/xSzg1gn8kWXzqVW
9ZHwsBFzTU+lRWZBQ+2m76nXSu8Jb2y71mo9opRgalvHqxs/bhTKkirR3vXg4lguLeeURcPgz0yd
u6VgU2qx016HyGsvdO7rFcKx4n3I6EmiRrQQOlble6vVT5YuPpu23VVOqz1jblSw9YzpwQRU9owi
Ut04jQOTZd4b565vakiqoKxo98jryBzsIu+JR/yAsSiuXpFaQVxTqmYnxgmDD2T6rd1SNW9rsHU0
3d6Y3dWO/G5E7cy3UOMYM5a8GSnghmUHWjG0EZr1wnzNggQw3YDNm9tO68gxS5sb+7XvVOm7lVLH
zR11s3WgoAP8qLHkZ0HuynIExTBAq5ZmnHvFNjeUD0kGew1CCdRttMUdriiQSgpdESLTvEBIlOph
eC/jWrkp9LzPJLBsUYUoN5FCwljZ5as52MZV+mOSo5S21aTaTWbzrPe5N15aK8x8wr2xWrquss0t
blVQTk5GDkSr612Nv4TVQAUdce+lEZ+UMU62RTq9LzsKIsxG2HM7z4qZ+84LU1rkSM4LyUmHZ8t1
57EldE8FZyoxVtZLrw7KqXCKfxYKgxrC2RNExejZ0gN+3+1yyPi/j1u2tYA3lK7IX5vRxD/qThHG
6C+RZYDckEd7+ohJ2IvVB1GU9IY8tcaXOek/pVE8doVaf7tT+VNxreaCp7RepwFpRWZFlKRNmYOz
tjv1WyZ8RPrMr+PS7niOzS+rBPA3We4j3u8C8Puy0TAM6spDtusSIhrBGtnnyKoIOV1eYtMwQER9
WnXlHKK2p2/h1Dcn6+ubK81hX+jN73reRABl7eHVNh7HmQG1HLEcm8ZOCr7AiR7iEB/mppw5an0d
XboEwAUnkr4uNWX0W83UDxVP1AsSXeLntSb67PimdQYr8IzsN6qm/StlFXof9HdPmRqlpDzCk3QC
L37H+HpdDrUV1GUVNuqp5Ty3Y6s5l6njrDHFMpu0qBbmpDm8F7x1ygPpB35DotU1zyPKDRZqKhHs
iCEJn6uQLtlySB+rJ0hb9GVQeG3oCwaHOO/U61g1AhhitXPMMHjtPELChGO+dIVI92kMmEImTvFV
nVzLkF/QzGM/6IpmL3qquV1UnO15+1AUBuwNNzuPitHcLEFlOlHmfsXAp9I1KNsdUw6btIGPMYqS
D3hetBSC08wzrkalGo8xuKVd+BWQ6HAKgF9S+1LKZ2rT5bOEp6h41tOyMogcYWrUoJ7X6v2Y2WQf
pklM6mBJd3d5uSzsRMTHqkbYPtj0ZkINI8i8kC5Zg39XTeFtzcJLD1mFCwLzxshzDfPxQ+K0BCqY
RffCJMLDo1CjOyhSGAheaTDGUBziUYX+wWWDA2B0jasyz3USosroKkARUYfx0FI8OagaMd9hL7Ob
U+N0SrlAJO1URByZ2IdCaLdl0SeBxQR3SNaJl+o4szPQdUVN3YzQu6NpeV9TTpjysqBzSsVnXhjW
MJHRMO+Rjjv4lgyf/h6yvFqOW35C+3vwsv5/di+ry6Kljrip9IrTDS7djelzfQ5l7EMqL29BP+C0
zFIDJzW8vW0+b1z21B6dC81qT8vasn35+RZh1MrWUcIuq3DFqxukM+2Qxc3LsunvD8ApS1bwitL9
sk0xhqe8QqnAU5APXG1uU0nhOY9Ifs+tHv09lSAl7F7ymOJ/N3Q/29Sp383WpMlf+Z3hERYrw6Oo
GPkoejpewhrEa1uN4zq0jZ9NJ9C5ueOXmNJiZ01W/RDX5nc/NcBAikAnZyMLnoZeECONzn9Nvzd4
ysyOR7og+o2pjCfj5qmu9fqJ2QcBgPVAy2NejafgEddU6VeNTqkXxMeTjcAhCmiCDnGmrVNT2epN
q5zIcfzZhzpElzIh7hlwJGkDTGonrQTx78DPj2Kg36JKHpH10Uxh/vxSONlHXFGpxDX0bjr6tJVY
x7ZxOZEdibXHy9PsS1pS3agJXRY0fczbcj16Ccr+otKV/nJ0YRLOETHZaxrrphTYPdtg+oJHoT2l
Qn+Uzch4VfYx9LxPLantz5hYED+1sbFVZSWBsyjdszVEua8aNUmyydQ9T2QJHRox/8l48gjx5uH5
Xw15XpnVcVlL1Sa+WpTdbUx+j8umsCN1T5T1te6oGFAtK+/9aBf3yC413+2hHUYGtNTCy/cIg0E1
G6mKjS6am4HzS+psRJSbtXs0PfdnOxbhj9ap3ht63M8Zc6YdxHAHQFecvXj59LIc4OK3APhZlk9g
0aO9lxnhdqwU7dXNvfMw6OGPpLFJBkDveQ91JSSiYSz8MELE3BpUkOZfYqfARG3LdwXlAhJMbESV
OiFcBvIHpQ/Ke9RVQBazJH3BKreJkwp447yIdAM6ssw+YMNYOK/myUxDja/wtQy/f4TAZuPUlLEL
3aE8GI8vPNfSJy8TX2FGCLRWjOGp1Z8TONvz9UmoqASPYkTzbT/lsSSGWnkZwdSuvCSMf7aoZ0Z9
mtN7kRZEmr7Nqy4nzRBIhkeJLDU8kNMR80bD+6FPOY8pgSBamPYxnoaAIUO+aZ1JfmAqQS5sIAkm
fkV8pBqRbraeP0ssTefSnjh35+3MSJ881AjjpFXXvAj/WQxImoiEHT1fSUi9LKTSruxYjtdlUYfU
YUQSK2jokc4ioXtMLMBadXkTjAOOdpB9duSh3HEG6Ac1d36nuvTuy4IGeQ/mj9HB3222Wh1Agzxn
QUoHqLRp89sDTFV3ughwIjepo1Rw0sLxPTr9ij7kt0h6nFGV8kxhYtuoMy3AwOnPrBSSddO+N0KN
LlEmECTAtY8uBky4TjLr76IfPDIE5dRRXJZX2vwq7mW4slx4DOGgPIaOHC6eTIZLQMvisqzGXdtQ
rkDhbEZMtZW8v1r0BK4id7urXQLYH7su4/tgddmGKve35tn5IaakZRWacXUpP98BEVtnFGIHAWT4
nhuNvaezSoBIH7h+iZ/pDHYBR7fZeEfh6NU+nJLuMEapdvAGnvkgUJKT2rb0sCZLo1QdmUgRmacq
emIw0puSe1WQm9qb8oeXhvmlGYdfWZLELxTHmAMVEm3aVH+D0cA7zWioabULQP4nRtou715OGF2l
ZT4Yddhs9Kgag/Xg0RRSA9NcQ7A6612m7BB7F+eWvIR/LZp6+uyAqsBsaDJgDLUD1sMlFGEMmwGe
qVWf/7wcp8A9NeGmalV24EJ/ygfFOvKPP4pc4dvqrOFRTfv82Krub7SEBfRoh2iQtiMYs4hMYkFH
2G6SAp9E977RKQIdkODYB8Wo7EPRMlAwabavlx3LNslElE953r0cKEOVVKdlPTAyoOWUHu6IcPC2
hWTI6trU0Ic0yGeOB50MALaBTNX+eTVv6wHMYR42cZ6Oisn9Zd749xjIU4haNPXw9w3+vMt8mCjE
cCDHavevH132Lot0bDUiUwy8pv/95X/3Ltto3AL0H+LWX37j/3ecjs2wgaR4/PNr53+8akykagxy
ZgyW45+/BU0WVKd5imfVwvMJzjDPUs53jzi6WqHSH6D7OFN+UXoD2hBiq5Cp704D/bUp5rCP2iA6
s9Ep5tPGiogystPDEAr1nomy3IL0WU0TNgS35F4TEOJzJmPllUmVE5XUNyepv1T1PUclCXHmrTNj
pAxAFQAtVURFNG3XXZzYvZga6ZhToAXaqlfJYdCtPN5yMYxMoq1xkwe/uhFLpIqv874sTOwYsm7r
0wznAcW1HvUQPptRF6dI914bV20fPUf2Z8OTZy0hX2xIPhXVCXeVZWu3tKmvlWnBmc4N++i0JvGp
Wpv7RnLiXkd2Zlu5Bz03iXcYZ7OwN8V7dIhraI9IKQbrIERJFIBL0K+mi+yqmDOgLrKYm3QOv6+7
Nw3YjrIBpsGAxL7kRfscQGtrW80kiRVLIZIm7c1JXhLLvaj83R6gzENlpNOeif1WF2NJl5USqakC
z51CcEwJyuAB+RSy7xmLyfVr6i1FEYgWxtg92kBQNsQ+dH6qu8qzIyBmZS1EPq+uwpdQK80Duhqb
uTJ7q6ZMLkVdvMfzWpM2wT0Djbfsw3uMPG+w5jrCgI9MGNMv3TBIcFhW9WWZcuc9LIt/rQPm42Y/
7+nitgZA+Z9V20kc4rTmPYEJf8BoW++hQ3RMEoYVPVYmf1AZi1s+r2X4mk5Mb//sW46KmvXkWt0l
QO/2ZxEGersO2qhb/922vJqmpD8VMKP/bvdm9LGzLJQAEWypN7Qg/vNO8RAC3oAtvk90OoVBFdZ3
KPaBT8CMdhSuWh6LNyMTwWY587q6ju99n12JpbqiUQq+IvE2GSa8pZTy+WRgirUGmtsl4PkNNRBa
mAZJp6FRPcZURfcj+bGAErDbZjZ5Z5Z1TwYAadgV/IBBFpD/cbzT2hupW7bRdpxNJHlPuqlbFScF
uODa8YJ43Rude8vH2D1XVeSbbZMf67K4TnFQ4vBtyhPhbviHDZ0Em7KUGblnbFRH9Z/ddpbEjCCj
yNoLGWyWvX8Xy9vg+EnSIn5WUeYm1TR+uDzxtiiw4q1bRdMHggPmow61DDtXj7ijXHQebCezqIEj
kCNrNmMUiGZpnhITjVaoveRjQEFQsXmGIU2WOtEAYU33V+9HMpABg/lWR2PCK+rp4NDkeyjbW6sX
+mbUqGSXoTa+DRTjVgTs4EQei/GtS7aeCsRBd0rnAvQfEOJ8lAVyZYtvAcDWvBqHXklaStcTnhx8
a6k+J8Up4lUZKD5K12eSN5zF92CowzuIsfBIzmvwkDuaTdY6ia2IqxTwjiqJCgCECwQqOyom1RZx
rkd4HOlzJZm25IPbrtj1pYPCJO3EWklGgxGWRgNiXuSAV0RqhMegUf7Z5Paadpp5zFZeqZB8gugC
0PpJovrYt82I6CHzvILev5EgmGZujUCDY/4uAPk0mzThzKmsGuproEJA95alOuRQKJbNy4RzWVga
Q8w00GikGyGB8CHxE0ba6gTW1fBY4jzDMpg0b3S4ls0BJKZRZvmZ9N7sGtsK0d75LFadV5FopleN
FIirRbeUNoS4/Z/tRW7al/Hfh6coTiiXNociyYAl1AwMllfeGBHeBO1eOYz5Maj+s71PjOE4+UoV
K9+UIyEaGeEvs5i+o5CTqwZKbndptQa0QPJVkgQ8OJKd7rbJm8j690TAGnerSZ65D8pzKPjgl1eq
XQ7UlclNzDoyH/JBxlsrDGnMGcoBFq6KaoU0IDMiczzsufGbjI+o8Y0dkX8zRxIIBGCyMkK3zDdH
7kB21HJVn8NteQlv/wIWKed2sRsZelDaLLWdMnnpKtG4k3dVd1TJyVhzq98LhVwul4ybq970XETM
dno9+wpiPI6ZJ56HXoNDC5PhYS6LH8hR9xnQafs4IpOuU6vhtLxaFsO8+mdb2ecPXjCZa9w8FIVK
mXgn5vb/LIxMeqeMrFhaqZlfdzXevKw4gZ0QduDgO6ndmxPXAbig4TdIB5cJANuLvJ72Go6NIOHR
OsYOBBzjrDqTt2lbbDJlXQY7Rr4OtXI6A2ra9AfQFLB+h5WB/f5WQASIas06DiYfstFM3p7oxed6
zN0jbqUPhoI4pA3m+l9k0aR7eCfvfTxkJ8uSCjXfkdPJ66CpUi9SFXXfZPE2LZEcU0KHiGC7EJSC
N3We9PTuDJwULr3n3gZRTOzepvKkthog/GlI2eFPU501aVY2TYHOI9YRjRAWvI+cn4kWPkWNOuxz
hUpfoo87EAtlAmA8icCwWq3+3XfJU5+4kGRiPLwg4g1RkrdeqSfOi11T6pfc5dmWXzx63Eh6OBU7
tUGS47iaP0EEjbXYuZGqdK01RQOdNFyUPImJFCOkarR1Dcned8k4EE/MXRZZdyzGS5mAi+7xFj3w
fFhDQB/Xhbsf00ash/K5r8C7TrYoGemEv0hok/tkRiFYohWAvQJgR5AySJqmSOgWXx60oBEV/sj1
lIQOHKnIflbDwdm0Yb9tybpaZ3qforfx9lHPU1spSICAYGqPABLyniaKO7ivmQW1Vc3zmxMhH1Fj
YT8AcYzXgtERiYIFqBlAeXDhoGS6CY/EwDuO9UiJT+uJFiRJpy7VCft7cRaJAc6BvPoKtqPehTNx
01knOdAhu9LeZQq4y22Sjza2Zz5b9gjdCB6j2vA3WsZhGDq8WQClN0nnWa9F+uKqcw0cFfc5J8Hs
PoTt2euI8DJqjXGr211K7d0Vsnir6DoyUstTWvusytF4lGjjz9FPL3b1PdqkVRuZe4wNoEjEqieQ
Jq699i0RkiFYqj/kOaLI3FEH+sVAWrwi3FdAqAzMnvZEwWAA3Yh1IYRmAuUY/S5D18p9ILgWXt5E
xn2gujqNBRSuoDx8grKRPjk4nuB4PDREO8HqMvHJFkhdHc19zOL2pCZU/zuozbJmWu8q/b2VAhZf
WT8Qzh2v05ReAB0vtKy0InDOEvxZVTghRHaoI/OnE6YtKi+4vV1dAsFo5VZED3ra/qIEvh9KcmEH
9UxY3G+VJs2qpP2/lfawERpVHSAaD2lFozieQ4ka4lofEEsPKn5hYK00m+yqp2bRo/quSmT4qjk+
E3nbkEhGGJcN/J/B7IqPplgnFRIvr+xfmwg25RAkuzEylEtiUHmzVgsF2hlPjRB4Ldw5Ql0RqFA7
JUFeHN4b11N8A/ngankiwTnG7SVph7mu2CBrAE2WQ559KsmmfajqbiQDgPmQ46IJS8QOomZzHW2Y
akVCcTB091rnZTssMU+Uyej9mn458/g7ohpGhS6kUkXZCoLRZ8v4zhiSiz3Z1lHxuFMh2iM61Noy
lkGXUqEIDKxhB71kpocqwZqB4DPTX9Jax2Q/9m17atV6BAdDcBDRLmDk3PqEdWWFq8bbu0P7NUCl
vGE09C0TkWMSM9PPBFOIMiCPL1OdbmuZ2jfhcHRZe/4g4MaRnxJY9MzINlaRcXm+oNEDI04oR2fS
LhM3Yyj4d2iDK6+lmiphJt4zID5XuoAPGOI2BY2Ia1bizdGaSTlDiloVlcRWPLTW2pWM8BqpTw9h
n3zRLpRnqx6EbyoGUuxofJE2VR0jh4wzPBmcFrNgczwBG55OQxKB+/+7vrzqplQBDmgpf3b0Cvpl
aYARYlShrZtY3UfaBInNiLeigdiO9oNAEkEMAMLbS8Ct4uSSpWNT6joorY1FyjO3GiWcfY5YAN0t
AD2g861CO5SYmOcRnXLVujGQxqc8qwHwgtF8yDNnH6Qq7Xme9ZuRh9FK8+pvJ6exOhiZX8be3KCx
ESthXBDQ3LveO5h25S+OgqJxf9QCY7Ydw+8NIKPayBvXWRUo3AOC4EGWIyKMfq6PpTVdqwbObSDL
TVMkxblwm+ZGfKixhiZOenXYgGaKs1uJyAk5hRCXSZuuTdxYEGaaFHK9Yp50V+2Q21LmbaK9iLkH
qrYXf3B73xpTg41H41I36vdO5fqgT4UwvaVTho57a0Zy52ljdYYZeo3JVcKohSxL5HO82GytBwTW
XINEnEeO2qWztiPPYgNXRbeuuO9P1MGRpkPWnPBmaSLzuEWG3HxRRmame1KxA/t2a70LtINoa4hw
8jpkPgQ3VH9qNcPUdZumZo5Qq7I+WZgKTroa/MA0hU7CgJs4RuZzZGXDllYSClCepvT1bG4m3ENS
5NsK46AJEZDMD8qg4Zjn/tmhR8+V4oeGLdI3JrvcEGFt04giyVS25zQ0xkMJdIdWo0+Fgo8s09HZ
Ml06tEr1MwhygP21J+lued5lsopfrdafRwr7d6r1iDgRN61awtzXeTBkn1Jaj249Jvj7Xb4aozEe
uak1D0WgkeniTNbdYN4WevYttqq7GTUaxkBd2RUOMp5Ky6i3q7F1GIV5Wdbspq+vcogdJCNcBU2Y
IrFRBLpwOGmgy7BTgqX5LGTIdCiLtrU+XtsyM87Lomk66LgNRK1W88h0mFeXHaTAePQE5gNHs/ID
h1HucvDfn11eGTWF1MSYbv/vj0ZZQ00EXsq6bS3jjJ8Jdezyc8t7OSRE1LbsINjxe//1K7n69UPs
2mtRh7/ioug3DBg2YdtOX01CyrCOQONdeiU1NwztVCs6iON6bz5icIw3GrFUN73Tpd9OKvWVcFK2
GP1nWZZ4QRI/HFUVGipb8fm89bHjcr/LqemM6ioo6PXhk7igB2LwAYv9SprBUQIiOdQmIQ5qluUf
eWEi/EaDeNTrhAJW59Aw8DUrmp5GlRRZCnLWoa7UIy4470r8n/5MkxZeJswz6CusVsBuCNuMou2y
WttKvkNsEM+BKcNOnQWfIebRk93kv+jP989U4fVHK9+W0SMYs+y5nxeVnf52hUK66rwGV1tuUk0l
8ccK77V0zrkNsmuQ3W8SS/atY2kPWR1COJc/naCmpVbNvgKieTeMD9W10sobcVXOAdrHg1E22l3B
0J2VLXa0ggeYXYv8lpyTiXQK1yO2SFdS9x6FGNjrgnQ4IlEZcDdiR57hd9hjQyBPqduWHYMzslZ6
gs/DWv+EFVkyT+ey6aV5maOaM6eLDiqmddiG1TYHgZ+3e1fYXy52wZXthK9OwJjSHq7IGQlaM9FK
1lW+5dKzPkovAEZJ/AehHtcslP2LFSJYdmhiou+Ptpkz7SZCjGGz9/q6rjAPND1D/4BB71vtqTcT
MuJZ05Ghl+fCzB/pFF2hbBPPWTNv7nZJW68THEplOh2kFr3ZIvjUNEZAWqnsy9J76EV/wc6tJQ4a
5jEVUJ7NbW6UPq7eW9LEe/q999q0YUuXtyZ8nCiewnAGVkLwWwtTdcXZfXXD7K7rh5bLWYzObxDu
e76+75YBct4YEJg97iXCZmYodgUVoKw3MDfcsO36akUscDPto+lRA6lKN2rvENweDr6aD7jPRprj
aYBSimhqlCOMByjVS77EST8pjyheUezhPUnzCQJmn50IGhpK9RznsGNLt9oluv1Vg9IIO/Wp7OEJ
01ZCjNuRdZUQ8etql0F0t5qKpJdNn6EMTtOPvK+YLVgflvFok45kxzoi9xKaNbdbyX/mgI7Ikb7S
22BOOu+HOp2Rq+/rDFxR3L61M3UYc4sPUPzqtNlHaJk3rRsOtLdfyRTEV4XkFw1+HM99u9ovZLEh
JfvqKuLWlCtbkMniEXNCsk9xqhTnDnTp5ujKnlrKymowYQrrqnbevqvGkjryQBfOlld8Hu5Q3ckw
+PL64Sk2KVFAKaenyFC+JpleufXc+k11S10ab6Qz4VzIDj343J4xF3bPzbHIzF/KYB+4yA+EFWx6
r72qCV2qqFypOJ9oVMf5e8nAGXHVU5eR7oRbhPuOxqOmV/duSilAKNZnbdJagBEHUJ24VNAq09yu
nKXPEeUyp1ZfnYKWsZyLgfPnRRWIvCYuq1Wpmj8xPNdq+1XkBbqXAtGbzd2HxvJGKZggDBJFPsPc
XpIMQGbuF0Dafa7FG4sRYB9DAJlFqg+DjVqLkU3CPTG1xaHCapszbw9B/HEr3SSefuv1cWM5474P
wMfKFPdJGBzcz36w9zQBFHt6nLz8W5jD6wBOGBXcQxoQPzWaZwyLm4oWeNjS+rKm+ctce1ZLejjU
39GmM2HS92nWZT/u8nEO01HPJJzdVYfqeh9RMjGwcbfPPERg2QZnt/+kQzs9CJVZa6xrEASmndsl
31gAN3NSsSPY61QWghUKr1ieuJ1P4PntTdMSIiuiH3nLjSujnRZHtOqSc6bGd4fTBS7ZemjdaxN6
791QrdqY6WtR3naturKMZj8Y3amtzb2mKbtST06Oe2b2tLd6slUJ0SSyQ34Vdm4cNf1npXxaKAV3
lca9sYEOBLQJksEPqWvf5GMxd8JbOWU+CtFHyxJkUo+YLrvu6NnZB92KOV8mRLgfnQdbfWac7dsa
yHsBPLfXUPzHyvAxtXi7dLRGFI3fER6FXLDFN3L0fWVz0dYN2kvw7JGBIJoEgFloiAl0RQyUo6PU
CEEP9/H03LrlN8owDY/KxIggT+XHaI0HQMnH0iuP1g9sRH5Y9ReNBxPOrzyLcFJwXQ6KRHl0KouB
lgI0Z0nwo57272M9oQkliBTmBz6am1UlPmfrLDlJtvoQH5Gz+G4+HcLQz/vpYgdmjJUs5YuIDoW0
TuqcV+qEPCTAHkDFpJHxbHn8P6Rb2bs/oil6M0ISlz0qr8PvgpHSFBD40bwhq2iPRRj+0gPyGoeU
RAwt3Hr1cCEyuQVJWsDwVMkzwjOQM8El6Rgpjcn01VXIBKtJO7xUHapwgrN95MEn0thWvUWBwiKI
Y9abHbWu/2LKgtBEkxs5BeVaRsnNLJVDb7T7wYUaz9NGTYN3TSH9Pcca46ivo4njCBr5s50B7+bZ
srXp1pKcgQ1Oad7B0ZNy9Yxc664OGohe45p21rchOfM6YAmSM5bYGnwfzQchT/fEZggBCHBjCBUx
AaL/SUfHZObiM3aVSzWzsVMn2wBi3yo87cDsrCgc7AmzKCbjywysn3YPhTQXzmNJwUUbUN7BennX
MzKGgDoThCUpXJnWbTD7D8QAVAspnUW6eBxN7d0qTkyCXYicPGuMIN8ZRMSvOooiMc1uKFQX07Zu
CCM2ZdEDLy+wr8uHyaPSq5cUBkXafRNpWk3bhpEt46rqU3HT97sJoA7sqsa0C/khIEBzLUweXK6b
faX4O6mVXbCnvjZF8XsK4psbAxJiksFIwLBfzAabcwEGsBYmXHB4DkV8iVW6hh3zxKb0Ns0waLvS
C9ejlzhbC2gY05RgDY1rTguEpWqROa2lv4pIvKiOD50jolLDgAonzUWNjRgnxbS1bfVLrQiOyvQN
asOHGLuMxWA8pFtB7o6tkI/H+FN+WBBvLBSKRk8hJUUaDWFh7OqNpmV+R7gLhgQjhCqdVr4yqhsx
RFsRE42R0GzFGEXa3iaJUx/psJn5KW+b8EYTsCWjidaRyDatDuGvSfYpUWi5SUl8fBARan6NZjgp
JoK2e2o5dDxAM4kcFbhEylJsqVanUwGAmgesqNao/0hF1dZYeLeGKUCfS6J+jY3ocr4psmX1LVpX
XyuDbeR8F8ydYjTQBLD7Q0mUUKGeJDnwUGD53adU8I9OOl8FJz0OIYEEw2Es+btJ3gt7m3h1Yysp
ujgUtEQ/+oOL2DZ2/Cop/ZC5byW3ps7jTLhroxw3aTns9YwMN5y7HWWMPNHuLb9dM0w/Qh+Ak22d
ze71RtkJC/mOeC6o5Y48PgK06RSF92Ha0eanuCPVIwwJvzRmRiwT3iHe0UvYqKWJYDTehNWlowsS
9MleqnC9JuDfc6EB70A4p54WRMkAz0VugN5CRQPOF0i7ESSu6lpbLY/3hd37sR7vK9c69naFRKzb
ao5cm8noK7H9UMASiYigGzjBRwpRDVUDp756XAdDPflUCjfYm/wR7YXFXHmkBCyEQ1EYwFhlb4Zm
2IHP8BsdQUXpbkvd3CmBu0nI57Ig22pYNG0bCMKT4SSXOBebCVBKqduojJ2d0k4bJ9H5P8Zke1wV
SKQoT2NonjamygQsS7dhGDNWjzed6JF6qE8uEM15f0nQ6aMSl2u1IBes22cKhudsXFdKdk4DQsyK
flvaDt7q6Tls17OVm0BZVRq72YQ7q6a69fzvcaJkR1NxB/R/HbXEU1dkDgA1SSXC/MnahR4Jq3Z5
6JzMH2HSxe5DYeg7mdR+2ZXMGMQxNPNT2plHuM67EOdKWBg/SuZWGidvpI7b1rK2dkbk4U4Zpw0M
Ad8R7iZV1DVJAhdBrRa6w15J1J3rGeta2eeds1atH2k6rtOq9i3FOqR4PYfY3XP9rnt1J5TmEBdc
aXw67sCwDoK38RO65KbKWr9g1Fn2kMr/h6vzWm5cWbbtFyECrmBeRe8pSi119wuijTa89/j6O6q4
z+045wUhUmupSQIsZGXOOSZGXVOUn23ZnnE3h/XPyenpkTkkOhkb+IEbJOg4prQ1rAfOqd/spGGD
HvkiWk56j89bLxE/qAMuSuJHMgZdJC1WmWYdki6PDhW7rjORueGOGddP5h42vIlK30CKIW/HlrxK
ZqiXDkmeh9SJKE+idxi2XxoxP8Z2+MHQCIdN2UyXjIj656ExxBM+SApDdM5wirR5Wn0fx33T0+Un
AGbuHeYiHZOa0yLQefRV5m7awEhPEY4q/AEFrVWj1tjrAh61sagR5NAYx8YqlutUnExC/ei7PWGH
wxykR5EtvzEXzj9p1ms38n7KtaEDQdBC6TehB3DII5JJtG78XQLFSEKiukP/GrlsehN5mE3eFV4T
rK8SyumXQc167+tnHcDA2R7Cz3qsrG+CtjZCZW9tkMCwnexePyu8YidJp+qhjZRRFop/OqJ6Xpgw
Td8zY34X9tIwtsr0Yut0F0ahLTHE8lMoqoZTMJGWQ8H4F0xueg7JzuUaAtab0fZnxzPkZzuO9KNh
Lz63i56OTB7tKDanrcYqtVZYGgs3/J4FaqOQhUUBMRCkAwU4eQorVh/CnwzoBXZAIpcLp4TWvjOj
WQM1tIqhHco3q3m5wRtqV62brZ9Un1ZmESN2TXdswW+Vxv4GN0K/w4xos1QwxA9o2T//VmYmNija
esUWH+NBNwXUDhxwHKPDJsYTSLCTAbIBilfRrYab+j+HYuxnLMXZlH5mI5v4ssuVOTt9C3MYMnO/
70IyzGxryOTNrmVY7Zu0IALyNcCaU6zI9zV2bnsrdO76zxc0D5TiUXcMjPkryitxTTBeDh7WJtmz
iQ6dPT/RnKlEYf1DuXZ1hwXHaSd4EK4hA92W6qRnzcH0m/72/GCmxvsSLmHfcJNnW0uoZDjYr+zq
h4tJOi80kuCkDtNcB6fCjX9N8SK2HUFqDRc0vzWvOs28q3AQn6hDZ7NMMHs5qke1FDBVhXO18Zzu
FS9Gk2CiCl3nLmjDX11m1tb69Um+iGbjR+27JfdrGKfGomsMw1KbvRP/UqP+0X8v6fnY68G+awhE
tuo36jWBnHydCBqgn8GY5z7MVB1hRWI2iSsztM/4a/DcZj+PlpyU6qjlrVagkPR1beNIVq7Ch9V1
9mimaCA0HJiYE9p/oroecfR1E4ZBq143kok12Pa3hg9nH8ezfx6c+m9uzsVOPVIHYXR1s1Y/Yikn
fr1sVj3xxoc5qaxPSHfnJZjMnSfC4dU2X8dmMq++YNQKjGg4o9JnQ2FWNU7L8CUIaeOr53ntB52Y
q4+JtrUxJ/MtGhokqP+LzMO1yS7WRIiIuwEbr2M22znwHRu/u42CSB5Gm6y0sEsESi9kMLiGg24d
1ab1kky4FtShHrEqmKhLCXDKILYZFmtAUNMLzxdC/EiMAj08N4JypiX3PA3f0yJ617poC9TU3A/0
wnfIb/FfVpLpIxefJkV85Q704XRd44tKHste/m0UOsMh8AcGP/60p8UQf2ty1mAb7dMTWJqKpcG6
Q3uo58OB+6snWxvyF1GPvPk4QEvvQUCWZ3ox4vkasMaSdwBcpDTyR7EgGqiGUMPdULZrKzBghfXZ
qpftWHNK7AvTG+ti69Nf6cCnbza+Rx1GVIdSfd+PcAQa06WxXKmr8hsIVXPLgIgWPjy7ubXGXaX1
QXewuFNIH5V3LKOPILI9hO/JA3LfsTeW+RjDM+RmW+To54HrBkN6i9mwH4Q0/EJTT65jHbLNTmpz
eRGQz9eZQX+YjIVV5esFrIIS1/e08I9YaYRNXa7eHT3b85jbTPsRE5EQdzIl2MYj00i3o2lHEjab
N7daIakj32WwwU46ZgbDtunZczQFfTWdzLq2dzpMvPOEmDiG/SaBz/08OPsuzj99BMq65OFZQLJh
XifZhxV5VzpMjbPEF2zS9aXgIr+02K6AYCNNaUu9vNBzsciPR5mX+9W5jsDlCa3Qd1JHd676bRp3
Jq0VJKduxFfVtpqOHpFJBgF+Ax97RZZzypH/HZ1a8+Qev/5DrLuF/sFVDCCQwqyJjf2fegafMrdt
cku6EPRUs7i3rJ946zkf204v7OJUtZX/rfeqs2NY/rvLFim09GFnuhaAbgSQ69EHFuULN103QwYd
fHK8nW4YpENOeFWTbtB/492483El9N5QBmvpPYZwKOnHvt2SnSp6Al6HASmRjV5OPiy4RV9MWmQu
FZBe3edRsrF5xUm1iWaSshAJextCWuhLWskbtxvUdm2nlcycWnfnrUuzdA99iqQtlnd8S7NoeFOb
oYj28LpnXXhMofKMoC5OTcFcne2R7GxxlWTeL5IMv+Aetzt1PvosK/cDvCxam0l0ALHY75OWU2Ai
b2kDlMnqLEZGwxBGNqfm5LcxdtTx8s+FCTBEqyKthKuxI4alrI6mjtsDwUN2fp4ssLfFEdYnRGEi
36cxPYagqQ+iNfpg61T6sJmBQpAjJmfXC8moPSZfsvH4qSXBCG5FviJyYiTiWSOksUnz+lh21lGV
K+pQyTFdmMefdi+vbD8mRXbo3kokZjj3Cxqgtee8xuSZvYi87/YFwq+AuQyMv2I+uIQfrlW5Ymc+
bkxGGhnF4EoReY3BsBmpElAsM0tpTUcwMpwUwySQysp1vhJciljawGkJJoiyRhidwDvaYwgmbH4E
lfE5T4Dr9UrfEhwdySvMF/RwZ5ct0rBXwCuvdI2fOn3QK0zj+mehudEWRux5aur02Pcm6iq3HDdY
elEweibsnyiIH51NXcmMAv027rol3ZNTgPg1v6sDesjiLiUL8hr1ZWS5YaAlsIZ+h/VzvtaZR9a0
XISfC6pO+vjKyNCLqPV0AtanmSOyurGZn9fzKPx8B7AWz7c5trdn/VXXX1qHY0prdeviywMCxOLs
DtpwHw1EZmppeHLYiJ7rLqhNrPucx7wdUOPr2iztu3ouz2fzkIYMLb36rrAHLfIlWEZyGdQqMVwM
Z6+3TXo1GmERZodlCfi08/BtF0hBLIpjk0zOIwgQB7DG3SMmbGsMpdneyHLzGmKdwk8L9DGc+4jp
9veaL8fbAEgi99NmS4JPsyF0Otr0CXCOlC7rmsQ80C9z+mOyy57IZBjSKXPp/bQqZmLkLC9804sx
fnWSEvkhlG1IY4Ty5MBeydyKzAugQOc0j2hMJLPBHWlRIh6AYUz620U95wMZvExJZu0J3n5X5VvU
QOOwgKONgAr2CcsIEQfzVZ22Js7Qoju0BdnWl80xT9vg6hAOccWuJyuUyDO/555u7VUJE4Lo0YMk
PwhaVDedsnJrJw3ibJtE342AOowFnAHFQJrt/zzZ0OExd/FAHvugVi4hn2k0wS0IY8erYWnto0sY
UooIaRYjQaQrWRmun5X3jIBpCjzj5DrvaglSh55MsNVUMwCLZ8D6RIc5h84hEavRjOiWtg3NOCIA
dm7eIB3Bs/neiD84errNsEh1RpH4N4h++mVI05WIqbEhxqYv1gKkV0hj1EH9M+o3QG2J7NGPvYkt
C7ach4vUqoOjETN6m6oUWLemv+lghk9mnNh3tzO+opgRwn60Ja6SLcYdDTEO/emi+GyUNuAYvaDd
ic58jMYU7OwZQX0mC1I4Tf2BrYZDCneekO7OfuJAX+hVFR+xwEo1iGHZRLU4hvjifqalBuTYHYvX
nIbHdplRVepLIKjtLKYScvnqxrHZhmiD8PzVPbIl+DzLjJDH88N57aRZvc4pgGg91dlHP+EcJn7b
vZsCrRlBkCRae70D7AQeixesYdJGMFvEMxCC0Ff7gE30hhA4vqrlgejPP+rkRQ2t3y6ywy2FqH/X
0u9NWjL4dCiGu6w7MZX/AGbDDiKs78LU7Ltp/ideAKlIlulMS15kAzdo9YILMzNONcAQEIH04Zyx
oMs1fCjKnpsYp9kcMzxccXMq9ODdkp82cN9VReXtxKFxd5bqd8huk0RLP9taEcpdLg6IOfK+pg5l
R/pt1ybxoUud/j2NrdclqvqdRE7fYfpszdK4uwlO2uf5mRoE0rnTvKYVtCdhRLBetb45RzFAPJNE
2VXh2uFl4C5CVZ59lD2OoZF0qpdUGz4aJ0jeDX3kP9enlTliIyjSco2bRHsNoz+RfKk1g45jlFQn
HBD61V4ybW1ERnBBZQkWMoer9CTeljirjPBSDmRdLqS1foTp+IqCZXlECVGaoR//YtHoS/1NbYIj
K/Ho8pACKio0iqiN5p+ObmQ05uLiBAyaiEQ7Xbv2mH2E9oxO/4Pq1vhB4JmPSYVJmdbsfScV9PK9
5jw5zTcyJkvY+0RO4Aj7tOr804r9dS+JkRoCzJckWcQpCJmpt7KeVDdarza4e1rtayzXNrXA4caA
Uk43YUV0gXEJC9/cT+NE01szs3VOKQzSM9+SA7BvDb4FhLdEazTkR255YsQoMvxc0CHsTcNIbuBd
UfoFJcYjHhV9Ex0trLfEbDZXL+lolQn3Pvmdyy0uwMJfBvrvPLJxf4w5wRCd/da9DxkJzkZeF3e3
SlZpB6nGfJv6sAT9V5eXYWAJVv9jm7twXeWymDsRQAeTU1FHi34NahcBoTeg0YP8sA5N7YemD1BL
wu+RbnDCDXw5OTiePek/wcGpAuMQeeSW5qTSwvXiQNAJhdOchRVoARfVfpC+5YUQD9QzzqMtc7BO
E9iIQt6/ULQeA89hRuDVf8o6jr95furdq8TeI4qOvyXGKKs6SjRugsz2IvEBnlMOy8UP9ajwKgsa
qNeCMOeXwnDiVV3RayNBHvcLoqOwxsH0b6XVMcJjVJ4O6VJ7a79ZfvegvTLrK4v6R9mjOpqqP8Qu
RlfqDhg6DFPOwwK9hq0r1jDM3PtqBmxMn44+PlVzNGMj0+UasDAO8juIHQRFIC3sk7UYun5L1J/2
8Pm2qnqnC5uf/uxbjxYwBsmzRrlRDzOzaOGeMuUD6OTvYj//zHTvXuf1fOF7Id6nxf+dzGlz6dMq
2syQp3dO43HycFKcZtTCe7tLilUwhNZRDPM7kpKcqTU7o7SeJUYoZgAeZuc2ntoN+ebYZZah3DXD
t2bKqjP4ghM8mWaXynbQLP6wJHDvyXA85aGWXWP0FcOkDdfG8PcCpPqeuzdDP0HzXcTRe5CI/DXN
rO9irAKUvG540DV3/vQi5k4eU+fAJPpWyHZkYBO1To8M3Ko27O3EMl+WYEYNJ2b+p2TfmN2GmQw6
/Wg3jgMpVUv7xQv2XjFQ5rs6SstNLJC8qgU8dE39NxNaFy61Ax2arjBSYB10d2bm9YETQ5NxztPz
gk1oZyUdauW2ArBomOXWpP+2z02tpD/dtqhFUM0CBI6PLIY1oIg8PlIKTbQMbolISNf0saX2KHac
JrY+0RvjRpWF4uDFzq1p0QEzdvkqq2GfETR+X1KiuNOeeQrbKnfVaFl9MMeEyU5mXfsoOlkLNba6
LgwHLHEgW3dAbjfNIsTJoJ2N0Dl6hNFX4iTmrtSDYmfy4eHfA08DoTpe5ab4T1vO5alaima/BGRG
mMX8YXdW9lqAidka0HnA75BVFILnL2gA26HJ7SEAJ9kHOeoWy361KjdFDwXdLrbsXxQWzblYmvas
ftKcZGDQoJvkLnLZJBnGRl/ayhHd4ofWb/y/C0nWtygAfRtVy3K1iS/VPqHsbbylMi+qEHbcAQse
HVpTbtosuR31ppQocnABK90tlm+tSXn2XDpswYcaQp9jdhJ+enQRXorQZJaW61+qYem09b7H30s/
uWbe2JEWMVLhdCNCl8DhlLRC240TXIhmXJJ1FQMCmhKZKppZrXfEwtNnfv0JtNU6wue6Wx1wcwX+
HiUkPDfMBlX75K2oE31StSr7OgJS3wx6HqwK0YKmKftxY3RRvyLv2m+3oznqW7WrsEq33C69SFBS
jslJ64uE7TaTRTqjKIVZdqc0HcgmD7/62f+jSPBWC2Qs1ykkF/dq+8FH6dlw8XU32TXY0GJQ3xvd
N4hamqfohNDkvweSC2KmKuHvoiCxxYT2di/wq+BFGFLYkdQHcU4Pu2BgtBakSK5Vbcwmhn5DBQof
Fv2eDNoEcF0LEy0ZuMN12SOOCJj0QOyr++2UN3+R6g9EmxhopFs72PUhhHfR9GirG9gFSQ90Ow8o
6NajRlKazzBqZRZWc8tAgzDIuGap558RoHKfM6skaTdeiXIh9qyWCoYFu2nLYR/207nTxJkRAmW3
NTzC2n1vEI3Dx/POA/7LaM32WCDndPZ2/Se1XQuhZoknlFXTQA4/oV7J2cvqjoBDMJgTSI/XaJyY
0zUyPtX7VD0DB9/t3h6HNw8x0MjZvVuVNz5SU9st5LR9UMS36y4b2bP6PQhSecAoS2owOZlbx7N2
dpYY74Lu1NGW5VtTlHvCXstNvWDeMMz4jRiP+lDLUDBsSt3zO8DVw9quW85K/UUrJQXLm82vZ7vA
nMrvWTxQR0/FBNh3KQAqIrMxO2f8KGpCrxnsHs0yhQVJmbcJEp1JRhXjLVzKU+ZmvwZXAi5r8ibt
qQ8OsWiBZpnNI+m6+B42mJ/kFrTKaPp1dBhetLGBTethB641jSmqw0Y80ML4SL/BeDU6neeq5uI7
2Jhhza1UoTeUXndwoPw3UyPe8Pai2Iytl6kvZBxN+9svyA8gse5HO+jjKgFcwQC1Gi+t5dEecm2x
h9bJuCFvNsxGgp9ALH9HVD6GwYjED8tPNptfGbfal3lZrOMcT9Y1TKy73cXtMTUSb1Pb7AxgvCHO
leXuUvdnWsXWtzrQnGuSvaI47l/yLtPuGdElp0ZDiGtUWHlUEp7ZT9rVScO154hvncp287PizcjN
dB0RZ/+dsFBrBTDQO3odTt8ZBGjkVuXq2UyKiJpHB0qzymw08odLH2JzloQH32eeHQ29dHHgylhG
4w/D1fzd0LTy0ofCI/25GA8EVm26dCH8Wo8K0rVKpCIxrunOwDVtc18NUO15RvnTLPL48fw3EeJt
9NKHgwrfFyiFW92ov9NvEpVolsVFVcpkHIKLnIp0PZDAPSFe0HSsnGp3UxZNt9Es3WN6Qy/TjTXU
eGzL1uph29u3tE//OjmgTs/VnEu3tN0rUsr/+AeiwoeOEDGY/B+mIn9DKMLeYH8ClgaFIH8ABU3g
xHLuiJC+GKXlL8gjGAt1kQN5jh1j+NuVYwX1dQjzOoO/IBtzVllgs0h991uR6z+xwzp/0b9AiRLe
uzu3Yotscr4+d5MJ/ewGDDZMSXd8yQXsPuQKvfm5FHq0WkBWPPJsIveO6kwE43d1dRpRypSp8Kad
WrPTrm0obefq+RDuKH3KCjx2OfGGKgw7fDrvVhJs7B6TeuqNn/zN5JjQL9kGrJfHKE5+kU3RrQi7
MLaR3Jvrae/fKPy7F+GLcgdvc2mvth2zpyYdwS+iS8Oe9FZbMR00Z/qbVKY4IQ2N3lK/Go/cymnO
aI+4j5o/sMMe2jA2f2Z+GJO4WbUxgJOiIp8Rui9jT6fb+o7Mhp6WF0t01jcGt+jlHJ3ntG4C3DSu
jZ59GZIs1a4QHTu/Bd/9yhsX42TY9CfUT3yEpLbExe+aVYAOCIqQfzPjMS1IiA4gAOm1mNazyLH8
N+RiRKFC+0X3WWglGRsg5ZsUJVaR4pCVLTjVfSM594qu1F4mbC/5gJmcuBSvaJ29Bub1NHd6AeZe
0Hye6ZyXmv3Wg9HdNNhREblqNQ2v8RHKL0glajK0EJXvk7nCYklGFZG6rnWygynfz9gFIKkzm3XY
vquvZlU1hdSq+PjoxHCGGQWPjFvweK4ggxuOc2otE+uaTgDh/7+61KCEFLhbU3kxqMgyYHGyMy5z
WOMrfGDxOq4q4pHiZPoaHVYetXumVvRe2FvVuz41iq2OxWcd+W8Ataw/8TuCJfHXwywVk2IgzMTZ
eamw3xz4HieCsOBGyx0xFOJyi4rcx+OGmRu7BlJVNYMDx3QwkuoL62fzrusk35um96oecbtZgDYA
x1MPl5a2HgArfYMIjlRBi+YPMKL2FeuI2AuHtnQokoHsHdtwIML0FkAqh7CQ/7m3qZ+YsWMHUAvi
pEP+kp0ptXOiouzO/Vg9n1LPp4ioVl0/kMfgaO7p38FJKxTybf1JWR3xhnmkftnrv8TyQxUuehGC
R/e1BKeQHRzVDhV/dHxqUIKqrSpIPDyy1OlrEwrzuQjyepsOaUHO90AzngvBPhDeNazUyOvfIU7b
dRYB/hc69RoU3pdeN+PvxLkORM9jSk87075NrSnwL8R/8PoZe2ptUFGWtQs6bwi2GgZDdibyXANt
jmB7ROYmcvRbCs7xUx+99gBAcY1ce0Y3Tejt0k3NPYmm7jbE93/PqKeXEatUOXFjpLM/rK2YORox
pXAm2V4M3OLsvTP2+taufPJ60WatU9GBiHARBFj4eNZwfqA8lglEuX408pvxyiy15bVQbjfyp8at
85vzlha2eymQBI5ANdYFxmMULyiPaZLZl4icS3DizvKzdKiPQ9EGR0sLDOjJ6AWUQoK8mZRbQpbX
9G/crt4b7LxJEHbJjM3GYjvlYbLmUkPEkoTdbsk8+iJ9SN0QBWCV5GXdlJG9diLH2tIlFG+tzTVT
2+Fv/5v6qthEkRhbFvEQnfoQXbUiL189Qay7gIiu7pidx4S3dMHLETOCL3NMLtrod6+GVtYfrPYz
nM6XqaUTYAtLvFWCbh6QHiBfji4YxJdTxfhw8M5mmnvAGMnk+fcwrqDHEhdgrGAvEaqjvuIdWTUH
1c2veddHGFJXUGbNuU2m6ozIfxmTXZmAkCyJh6F5MnLSoygz6KeSwKw2bi5hqL/cUqeU7/zrZPU4
w+Vi08vFp3dQww5txfgscECu1g5eVVG6jDBF8sDDBUG0K9Gs88ipA3Ce4UktVa36E/KQ0QLEywZn
Uv1iZnKCeVaPviaS4Vf0Frp1VxYJf1beEAtMkazafNMHL8DwLgrsY1734Zl9zuwE21ZTWg+YwDSC
kgU9eBOkm6kFEuss/TkVNH0yl+ncQteK0oKBpTGwzW/bPrmWzC5xd+INhg1E2QVoIrqZQc6WL2qh
YKP7/NcGz+LlR9n9qG0+wUYGfehz9ROV0nTKEtFdgj6gDZciJaM5QLZWo1NIzN1HGNFKCodrMpX5
u27qCCFiSOXs9uD+C+MWx3ryqFGK+Pn82idztif8ifF3bKJqY9t1Kd02ORqhU2/8sDVvtjl8RmOC
4yUfqkufp2+Oay1oAB+JHOTQR6xvxQ1xtM9bpgeAwvv01EzJMqmEe01s5Y/ORMwlOjKfIrWKCqv+
5eJ4byLToTtLnOeUII+3zBaneVV+k+3E0g2nd8aDw2pujd8oRNCLqIVqQiI0IVontonvbnSp+zfq
K1iNi31IhuArnYP4ucMMCNMBYocqP+TmohRfISmQkrBjX5ZuAPyWMk7QZg8TGdPQwkG+4HVJvLOX
OuSl2G//LbiYm+WtRHTI/4zbbbctGqbnIDhJBlULfmG46euULNXBLGnIBFmZHWzJMFA96wqT9Sov
0nilnjPlW54Xxp6jIbyt6uBrOYaySJupoaVx32eJbTpH3yVN/wyjUxtPav0c21RFEKKOOG5E7/8w
QpoS4Fggdrig3Wsz/52VGoT8nmZXgE50kHGjyxJCM8zjbvMvO1j9lGX9wrSq0Nc105XzQNsitrp9
Zzh8CwwRG/sBaXSRVbdAzmdUj4X/0mMKnxBKBQ00YFZupte8rN7UdWcCZicCeOxfMpn6xcZyzzdh
ZIfFoyDqifaogKAqEUgYeOUujZcP3W3Kq261uHvKqkJMnmbgyFIGGgZjiwQM7Eug9Cwudkz1U2Xh
Fw4sf0dyiIO7tLL3XqFTNQ7iWtbu8kCTsKnM+QLZOF7BSak+myIbtoGdI5YPcsAJbjETyIdcQx1i
xzCg2y3W+t9zEU5k157XakqRHnSXJVZf4MkbgZ6c4Bjn63bR6HAETUIQW5xg/+YX6qEf0CShJlIK
Ph9yMesAHo5BHHF0wh6SB49R0vMn9dCx8h8gFPzdv+eDyElXyaJlu7nDxI5jOdhR3R2pxYOjDVDq
BPeZXQDpBBdjyKrVLNKfeut1V/XNko8EgXknl3hlNXWapRLLqXxWfA2ArTZFKVx4EryxQ4V7aJDv
3SyKaB1ECJYX3CnxgC7fYVB2ZkxDEKgMWmqJmFkZoAjxwsg1cDBHGrhDtQ8ZoiK95F/cjdjst0p4
2NZ803egXupNXdgEshvHNojtlfpTQcr0OWxTBIhueHMnIkY4n/Gc9R+YAqqTV3h7tftwvTc7GSri
98jP7ALrJNwsvDtdH52RPNsvVWUP0ISCBP8agWWVhfCgbXoYNWn6d0hAKAO4ETBgYTzLMUgcYlEB
3jEeetrqp8rA/xrBNn+ZRT3uoWUWdCA5FKVvHAfa6bk3PdQyAojmkaB5juF1Xrw6YPIXWinkhrgM
t65K/G28mAghEzVrxe6lo6vWvcepH59V0RrOYBQS31hNQV390Hx8MBXXxYwi9VJZw44IdA+M8yU0
G/9d5ULZqf6fXn6RO5JSDkEzINa2i26fOHa6E2bsPTp3tNPLYlPKTlNVXUxbq8BcGO7PqQo/4ULf
1EWsdf4NyVD6Mo2XIErn715RmIdkwQQ6hq7+g1f1gX7nbxN7ONz/lyTweZUkzoj/wiZaLaKR3Mfz
9znOvtSpdOqSvmpmt3s9DpybJvQM5l/tHUF/ixWNg/nEDAY34hoERflalI3kEBl4KceeKDTqGiI7
6t/E4Ba/hvGd7qDxG5M8m+fUSekRJctV5BEQWrZjV7JVgr36bukW1gGvJQlLPRSycocs9joHJhAZ
ElFebGOMblNOAufLQIrMKeOWXWuNu4tgib9AyOKOmVV/5Q8tiIk7q0n84vZpvW8ncgPIFlpw4BG9
V8bxodVD7cv749kJepdR+5LPCZQ3L44t4je0zPuUe8SrDUiTRb+SsQakNKh8c3UqeytBb2Db/6HC
K8C1fIVggl6KexDRG19l8URJAtpgXTrRn8nNxY+gKLjHgQiAnDHsnvFhrchvtWPgXu74pL2qZ37k
pdu4TuHBWDiqjIg1f+TKBGeMIUobL2YgJUjhCEuQSc0RHV8M1GOiYZNHKOm1UhyT0e2PlV/jXgIs
45u8yFokx6io64/A7BAp4CVlFpJeWr53N1EFAWNx64t1od/HpYvFS44BM9NwsYRHfJ3s5MBOyrti
ptPXQkuLx4CLsZd6A3VzVX2NCoLRxgA/xOnXmsNij68amT/9czcD0anOEv1nYFrardWsm2ak/sb0
GmZy7Myych5+VflcmPRDuuLXmAuZ+aOL8sH6YD6rcBdoxNlwBBlywd+wSj5CnCnHyKJHSAnWvSJD
LOSXf/lFRlLxktuM3uI4+E+EifktmOSMwuGWrGQ87CuUQHrBB3fRtQkLXkv22Yzaj5a39Uki+rwZ
HVh1i9RRUy/jAeHuY4tyRbKE8x7Q9b4/t0v2kMx3jzlziARqtl/gkzq7JWQ060WWtSETjEWoDBAc
lTAWO/KXEaIyQtIMQub7ZZX4bK1q1rCX0Rvmz6ELqx2kVbzx3WSu1G2IRNX/3pD+3aRcZGR61F60
mhat1kfj9pltb3qhf3ou4TCG4qcwGJ4wvrkZjH5ah5d5ismKC0mWUe0KAGKIxi2sJLJ5oaZmiEF/
+mkldk+VsZOXB18DAmxEYFmYAKY7J44jNAv232Huu2NOwumLDxivYhxD3ogdi21QUtTQtO7vcIew
mjIouz4vZxAG8W5JUTYViSc+mhGtnatH815tenJW/Zeyx6ZdkKJRkkb7gQMjXUVxar2mGjk5SHBJ
CCIXy5AVR90Bc3NQe8vMW3akUJzWRZ0Yq8Rr+wPbBufF93SI2YWPpTN8fW4TeEnk69Hxv6NvCe/R
L7WyJk1aHWmoIEBEYXIflyhYZ5JsNuSLe0S+xsKnoRRwBvxojVJ01Tlw56XAOaf7tOxdR7QPfKTe
LSBxw0IzpSSWjEEX0m0rZgQegBEYSon1jRSEe8RuF36ES7JJPkr8lCvDO9OIjpM6HRid7V1JSMlT
Cj7Uw0bTy27bLK3+SOTbZa6dN+iTmYOm7tms17WH8xR7xkl0dXrWIWABbA32wrD+dEtUY8mb8HbT
ARjOesQe7eFF6b2KjYawiQhTLEk5VlV652Tus0sQdzp78LT6GZOYkXkFWaTR+FO9TWnkv5Ggs027
el49zy3jELtakFlHA61g2b7qZvbeXkVaRRB73/3Ozr8nerF3bfKi6qDX189P6Kn+tv0M/JinYVS0
e2R+Gr2oSelyzKJZqWGSKSdK6qf/89DveOUElv4EEAnqxxMJ/mXTKjZqhpdF5Ce5Nt2qfwppTcrQ
yZo8hMNYXya2jeT5mTXwDk/jMuCcanEkbqZDrLMs+J20ZAbsz1hdiqDa5EA31kKmmrryUCX9Z1vX
2MMtwq3xKxRHhjQr2oj4BPBxPEu0/3NDnipAFZu+05uta2T9bihicXh+Is+7xNRSS8jPkVrhtRdN
dsKLftG0KX0P5/gB7Hr+HMfqT8402I+Gt1KOJOoxkO5cwmZsLHhKHgRW3b0HC/5lSDWkBUvJUGgH
IUbS7IcSePxzfzDFTnc1cWxF0jfPanGRDq3RchAOWXclKdaRn8DvwYQz+lm/qhZhozV+qA1w4td7
V8DOgD1xS8Hc3+xO+KuCCAPGEPWrGSTJmfw9YpHjqiSOBmBDa2NRUWWfYZFYC/AeYJRZRhYTZgzJ
ldf8NtO6BIPaM5mz/XZdLulCMda7XF6ah7KiOYxLlu8GgYPL9cAQZyYyYzmAMh0Epo5F9ZqUlobr
DYgOaGLCwUr7ASW5u849vYGW2q0gIi5Jc4zCegpkV67/z1Z9FXoboQ/Ub4T2nWfRkhlR/dKqIH8E
ti7Oo2STj8xz/9s7ixuGQH21gECpYyJwWbtWSqNt54G7Y12yDtPEaVvcQrxh6/DXeWaN25XmTWQ4
T+L/cXVey20z6RZ9IlQhh1vmqEBl3aBsyUbOGU9/Vjc8o1NzwyLpP1gi0fjC3mtnXzHZ2DXo0rZo
1DsDRzlIuYCJmVJX7UbOJWEXbH3uSiyrEX2v5GCyn68u6oDkypQR1VTlodMfUtp3ofxkEbdmUr7N
e+6/WlXeisrQr5WdfhBrU36wR0PRY6P+axr0o0lK8eq47Y32V/305itadyHbAnwr76N23DU3Drkk
Hb4KH99ukHflWzY2XNVa7h2SXPPPy8mFYPE9SuYHW6H0YtwBVkon+aODKQ38oLhrx2w/UmjaJ2Mg
O4Q+Vdp4+h4zzjjp2bpPOMF3jcGG3SxUnchUPAMsbv86Snf1rHZ6JHGUUL8pfAmHSTuhb0+uuSJ8
H1oNalOM2KveNukvxg8zH/GfewVjuAzd8mqGaI4+zQKZbSfNdsAStbbFRa3Y47Sfma5gmuZl0mQX
wMi40MHTXEYM82uTXSWLZbaRNqjNB9WHIEBkN/9N0Xl04p767tQzsaiOC+OmIiizm6MvdpQARP77
Fqim8wBfE5VbnZEP4g/MryoiU8ndOi79RwhJKO7ZAqcOlGW5U4hnNAhs2nKT0XrZewjiWAA3EEhy
5Whg/CuV2r00YfTX44B/nn0y1WpwxAVq9+ciScnkDYKTvPrjQVBDeiIFtNp5btAWn5YLBFEPSnva
LjCAp7lInWc5EIFJQTBb9DSEnJUayS5E2jVMzy0VBv4YDfu5NaMHxVH9+2VrPZqxdZAWiZmaD4ih
aRLEo7KXzNVgZyt1vIwHXDEj+J9BAW3I4zKvDA3HPSJDuDfnwX+UD/zzzr4iBArM8IA9Te7Ver73
K2np49qJVhngm5OX/ZWL5Kbn9lxjD696vi9D3p6AwLNdGod6S4o6rWmkPYVqkRzcOM7hjhJLm7fT
UZYbJp4EOLsoMf2YmJzc4xzIabNTqijwckO93JLlSF8+8E2ryI+mKJTlhkXKGRclm7Zlsj0qw0Mf
QO3CkmwNwoigolLHoT9upe1u3dP6sX7pfhMO/aqS+DybSX9Jx6whf3TYQ1ZcLdIfO+dO3OPRn0pC
MKEYvLKlw+sk1oZ41QyAZAWbHbHxCWanXTUqni9cYO95aPfXoUJ2qxSkDpuNQgkCWBvgwDiNyMaj
cKuKz0w+NAm1JrN0yDji++4rRvQAnDZkEsbWCkAUayffiFep6Dy1Xikvin/kiHJOGEGdk3wmHzxt
/PdS8xSY5OJP5XtlQaCvUzbeJq/DFMs7DOvTMqtyetC+ppqTkiUuLGRkmLtzPM3Ec9qnuAzPc2ni
9xjYd8Ytgh1jcrR9o7kx5GwUVssOyMpSpPWOBmUnVr/wHi5NgpKm1V2ethd5tqXOBjEcySk6yah5
S/nX+9AHowTd8vK0jWkqWlgzmz5UDlYHSOjnAToNDbqKNcXI+orbi4M/kU5kNNxPePwcB4EWfSIw
6Y5NmxLt61vaBq7OWOxz52jpz57eT785HeMg5k7ARI6WSyMlzlOTXeG08dUhmWRD8Tr9NoaN3Yy/
Am6tB6mo+FlrzQ7SkMhD7u+3gJtVj+sarVb/1hCpMaNbuzWUnU91mBEwG3uHpf60yRnCNN+TJy40
sUbRPBUB9/REePIyAAxLg0HQEa4DIaL1AkfZVh3cjUHvHmt9wB+n0tF4BYpYn2Hhau6NeF8Cs5cr
2d7kE+kSUrvmImY0y8x6O+t6cI5MzFvy2SheToxTD6FnHOT7eP994jq5+ZNRbmh7lFIDQxDoL2Wh
NxdZwhcZM2w7bzZLbRsXc0WUDsZ4/g0HD573H0uwGG9r2VHJ+m3pZglSTuZpcryWmywc4hl7H5+O
gJGiOVzag8L+XK6O1MNOSk6CvLjkZRabBhnOacSqhF/5gSKd4TaTnHWeDMaFCvmaRXbNlnRkEkeO
n3W143cNCQfmbbTDATxYF0D0Tw+mg4JMfas/RlP9B3PDtJMmW6wOgB1E8dAbRbyW+/cysrz7iDwP
ltl6slZL6wnCfISjFq2pjC1poe1cyJm/Y8bVBQBvwG4jTlUOKm3zNumRB+nkgGPaowdhkkiOHLgm
ObOz3fQ3dqvyaLIH2RPvxA5Vbloah+BCwx9XYzpM75zJb57LRjNVZrLgUlJs1D6zN7MT8lNrQh21
3AfQTz/JUlPedvCGUnRTkNgGybtywyj3jf5k9YRr1ANrdVjodq3Vj2Wkv2IkT47NXOnHYcSwFgRN
fi9HMgjFKqr36WqAk/s0TFRWSu6GTz1bxF1cWz0IBKHtyEaMrk7TP2ceYHjPpAvsm+ohsIiq5LNp
rr4bkpCTVDCUEqfYoghq1pbSF0SYA+YkEBaBHpYTqHqdO07vMfmc4pNZcTyzKuxcgjObkHBPrT82
aT99Bnr45cVedjHyZBkb/0yGrbZnqGb7FVGseLZouGfY388Iww7V2IdXGFbI/tngrusxL9+AeAKu
xPWzHx1IvTiiUHWpJj4Q+ExuM5OmnsTc7wv3GChV+ZCYI3zsHE++V7czah/8Vv/aXwYBO0XV+v1s
oYGj+mAz6NarPIvb5zzTN1qslSd8HtlDkdKeLzXclM18iKw2c8Or9vZklhu/SX4VBN7CAVSyB9M2
+NSilkLRVcgXbqjGHdACNwueBAUJowp5IZlxUW1GIycmDQPEc5s1BKSzmAHjESA4q4bvygAHIWeB
pWq/VzFdEAqBOd+hG1wr0AsujYaMN9C7fmfZKD3ky6LVTMRQ8aqNKO3lUnZOC+dR5NHLPhydD2ZJ
XbuT9/k5gePM0hTdAp27RlBEKnSybZiNG05diGNIRwiP6Hdt1UFyqCzbODVBfDGFni8zm+6gzaz0
NlqwkaK6obI6/AKFcWmmEWGAmLNHekkUUP6peEpxqMSpA2PQuUohcCiOI6WDgYi/85d837vAG6ph
3KIbtLEMCNc/vUC6zl3rZGQok+QvlCSxBo9yfTCR4/yrsKfgSQ9AY4cpfs4qnJTrFLUIkVrSQq+O
MzpwmRo6B3j725JktYvcn8t1elVM7dqh1wCzyaqycYFOI2XsjzqJjGvfSi0wXRpILvFXl+tBeZIm
TvOm5s6zHUbNRc26kOVGgdHcG9tdYdvjrZjUklyxoPwYLePfs+W90Qx3oa5bgHbn6ZxTVDmxh8MM
wQgbpU8u+mAD9NI5DyPimUAN3pfCbizyRmS/jZuQW8WFLIR+G4XsHxqxlnDJaNnHHHbrEfIn0zZ3
ZqbiZcZaTizcPpgpasIAFZ7/Rk5U+tKjyXfMzH3HZgOAxQKDPNSNcbVI/VtpVRY8CTk0NLnyFzyf
8J41ifoa4BtGC6kjcRyrZzeJ8aiXQGEYMJ5bjzUdoOyVXxDu5QmBQR/W/onPb68wpL8qDCEAY7Qg
WkpEi/99KCP338sAfc4OyYO+UZkrE6JGJFLvwMCTNxSsk+OWgWG+9rCfbasEUhZ+89k5OAFaSWmY
cQFxcgg44HZr+4Zfts7UJ7m3iANM96hHNp0GGVZkK16bonPUDTNuEUZuYvQyuvBp1gNvtZjiGx0N
5TgxXIsNALWZ+4Twd2DqGlFQZR62xqF2uivU8tGJjb2SkrqW5r1YBcDw21d4hNaTEJoNlect3I6i
rp8w3BO2VlY02YI5QO+R3LIRsRESB28ewHIy2pIPjTAPT7qNXUC4cZnXVrhx22C7jIaoYU9gzSmE
x9jCsWIgs5UvXauZDq9GhFJTytWRpK0qE1TH0ks44VDvXdpWPqWhOFdd/ulV9lXegvve+4143Dq2
tEVYO5Mdv1d0hWM4oDYg5kgWRrIeks+cjPv6MLr9ymjaVat/uEz2Pz1GWdtJ6axjp2bkuUSgBUlc
qXdcNMx6SPjazPgcEexCPJmGN3nDlV9kJ3SyLRky0SohRJKdpm7+Kl2a0nh+HAz9TLeRPZfT7Fws
J/uy6za8shMPt5VrwYw02h4AdLpmdRQQEtlzKBUCZeMTRlujkLJYJIvrPC+b34riMrISr2q3QhGf
xt2uA+WJnd+ncRHucc6ybVFaR6l8YF8SvRoMq9aBAre7cdFV0kGcZxJilslQyivstjosv8MCC2EC
aJPdQZqPW5PEIsauie26d233R84I5UNhBdeYxDU0hWV2LNSoPMf9XIPI6H/JotGzjeZcDtaXz0W4
XkpQzl+W1DhT1gQy23eM/7ckIwofaVCAreACk89+HnTs4iQjYW1S8sl4aKGHrckEdHeREAY3Ggt7
HLgjw67/lJXW3OovxkwXPP4d/Hx6VODGHCJXJXWpyd/UvocdSn98MSwAMHOmFec2cl6GutdPaUZ0
u6/T3SD9/cB0RJepat9hyEQ8alhTGASRHR2i428B0W6KoHNi3yaFo4oYwQFhWAXJzAciti2ByghW
unZsB8Qa2wL11k9F8eB65lq+ypg0XXxNLw/y3LFzxuBmBVAJX/Idv/D9XJX6UQ6hRqP+RwuQL7vT
8t3Q0LhJu2hFwMKmnZhAjROX8rb3unQTuBbG0SisyGBWyg/CHcyNx53x2GdEEgce5p3lPoMa/vWn
1yfip6hWkVl990jN9rWBIS3Tgz+VcLbKhzAe1ZNcQGK1R5oEQTOulZcx7cNdpwODba1xO2iN+6gi
CmYqUqb/hMuFqqwUz/Y+SjNi1BOV/sfgqEetaMDhNdGlhhb/0o2/lu2digihmO32bwN8XPUYWytl
qVzJ4EGurE32fRO9ykIO0nh4cMhkWlWD7eHYTw61iWC1YnQFwwKWW5at5eSO05MBlQjVpkf3Bs7m
Tk3bW54FoBRi7mJZl27VAQ2lMIxaosuQJJV5hBs4m2AP2gStYWAmSBLk1Va5W1PzPqJkKOH0Dtp2
HOtxP6A9uwZ+5l2JmmZTCe7JqfQKw00dnFOEIDTl6FECPRuO0q3BoUnGicHgwaAE8YbsvR5K48Wp
yqMS6PZb5DiXwDesb+zMl7zpyGXSnU0fxPVmzN6gTm9MfGRXVfydQgfEipW4LJ3Ey0TtheZpI5eS
Xtsi5cNeeXGVuYU7kU5H5u9WZRcvtcGGrxm6B51EMnxjtrsMZdoE1VGkMVVDtgpFB+2CfJDTcbmk
Yia8DUP1SCxXCUpcAyOgeOV+6SFsnW9aRLr6odJ1A/WbsGXT8qyiKSyIKoDeGcFl2mUhwvh/iwnG
FvjnkvyhN716G1pkbS5f+aKY9yhH4fgIEVpkGfmdXbOXnjxiFsX4l3swP26BaWmo7yEIgtIhDu4u
Vcv24AhFcXYODAe+shAW24nCHTTCKOMLdYhFtjypJRMT7XRw9S0wUkrOWkd/21fsb2YDAmvoAbkj
YanqaYehG4wAik29ti9a3Z40xk8HKVf+US8nlcpcxjUjbpJGHPC79t3N8qtRhgGRtROTKR8O3dkr
W223lEH2BCaFrVR6KCwRkDROOS46r1WeKGWa9f/b5ZKcTRofQxZ0xcFZHzXzXj5U1oTiW4PZLl/2
eLsy2y4vkySRUOWRpxE7b/5cYnduEY8ecvOhVHVz/zOQkM9KLHIrbUJTJie9cmeg0gFVI/8/Kccc
6W22S8Wn2Gq8/vnn0gTWhe9kR/ldCRP+6o1GBEwNRqfxkX2bRpI8V4q9aSNqzIabPLQ7huMqk7g3
+Sxp+xpPIQFGgzCET6qG0tExjAf5YPSgWtPc9633SEuDjZLaKdvD8g01MKgbU4vDSx+14WVIzL8p
SCxt06VqfVbxNaw96q1HMiyNZ7n2cCv0ORwl58pNi11h5fo5bkVEA/M4RiX6mxWG7UuSRLQsY6Q/
J8343AkNImOofpsEA20MIfTh2lWA8RVNUJ3dKvTcdZa4EMhdhLdaGdyEH/yO9V/2HOe3vAG9nut+
/z4YKEUnyFvLM/kek9p+NYj3lmdqshk08MWwXWPSYy/LFhVRK1GbTMhoomOfNkTvCb6P/GvdW+aK
3DIyzJWguzSj+9xA+jm2eqhBGv+P01Y+swhqpawEKKuTvhSEXf/UEI76YEXV8so28mpNpzRNyFy4
1yH+SMCTyslh3WAbn3QkOLIFqlquG1Yo/kZ+T82poOwU/8yl0MZcSZGpK3deXIHDbFEIIRz/o7ZO
/tqgqqZH6ia2odMfLa/gbgkLeefD5GhnKvuqx/gIzyNmFDSXmzKZ32YPPTsCufKmhsgjwpiYUodp
B1tXlNJshYNdPaJuc4yA/Zk4IpzG+Gzl14O7Pri4GVLxKmqDBicCVVtNCoHRsBCUEsA4QLAk7+ON
YeanHHQ/ZN65yA4Y77DScgs2AeQcDTOznQWLguULNoqhv7eDVbI7F3TupqccMCfKGY6kg+6Oxmn5
tQQdmwIq4GmXVbAJtbbSd3NgVu4qtkzrri6/8ANFbGKa6KEUzxqPYAk7W1mBpu/kCmcCErMSOriL
ofnGpo0RXPyt6h75o1URnyoaW/SOhNFIqZQ2w7qOnX6fZuTHNhFI/h+qXK2MDn4LnIbkbbL1CI69
yBmupzg558hWGRx3/K2a+Td7VyZKdTi+J0QjhGN8XE6Ahcyg4yCnqIV6pmHz3kUdAEy2fC/cwqZN
UbbKXT9q1j5x3C23ScHbQikrH7IYv0gDx/1o1u9NQcdnimGXG9jkB8sWkTqHziQsCeEupk/B4auJ
JFynk5tt9P9uGsIkLNZzEjr7stIxxlaWCbm7GtncdC+hoX0osTM+2IP9zRm24o/HJ9pClnMhoTAN
0S2BEoxPajCbJ8IpbiVzi3Pv9I9yGVuJ3Cj5LKn27AZwRmE3710VkV+onOWuOpqscB2TVrRMM8hh
PRTxYMFDAcY05A0FxzDDU08qqGHsjIU6Sze69ipfeWQLoo2ukRFi+jTWg5fnsMEcylfR8eWtS3hF
MO3Yyz4Mk1N+RGZgk51EcJJlck5KzXOg9TCRiJlLsoT0ErlscR3Pu+iGewEGU3zaqkk2TwB6ujJ1
cOvMN4+BgGPaav2m29ioF8pirHzKyV3DTB+slbKWhbY+WfFD0TFvGLq7vAub71Jv7lQWbO+ai0DX
jddyU1mqSXmo2Opxn2UePMbauPGFWj92InOl5ca1MgJGM6YZl4Bo9ebeyNzD6Fq0fEH8vShPwHDB
HIib0yK396qvjvTNu7E+RooSXn5Ya2BxhguXkLf35vGJOrchmo9Q9cIqWC41Gj47PQgoTiHVTJpD
3jhv/byf6Jcp8qodw6Jxa+lE3CqMzTcuEsrvslWTIxve4aDF6VsRzPYtImloq3cp0i/qB5/LjdK2
0X33g5kr3N0+cj/w8SL/qilPp/ipSYZ5r7XAdXWW20Bm3GMxozjQYvXMMh/UfDe2NzkJjuGAsX9a
R+x3rrMLSiByKH4Vmw+hTKkNHU3A453xNQ8h3wgkSqeVPftcOKAYHALcZ+381PMhP4SavSW0YX4K
fd4qhQgomDGfOxWbSzWvo0vAeX74n2fDSIrAUArSWBuqrBvxVHWY0c9xSFhxajNoa9TeuYgSvans
7i/b3j2jRFLgsBruzNHBUwnK703Vkd5UeCC+Bs/dGXGkfDp5PEHE4dvsTcyTu4KmauoAs9iabZ4G
rEwrlE7VfWep1roaCtLX5Vp5Vk2MiAKG1mpMgEI/sQ5yZBCOznOJem/d63V3nC17uDqA5IbW/W3k
zPW47szA8zcJzOxzWMOhLRUceJWPwl7NXklaeG8G587txy/ZP3QF+dZZPgk5IUUvIgvB4K5ZrnL5
3aUTPPL/HludzZeLtIpq7WokY7SxXz41dd+sYwX9uoJcXS7+8Edkx8H5bWGrJbJEN09BxRTY0XML
+KdtgJsBRSGXlxl3eRYuZwzkN5eCa5GkQMmy0Gy3/V4JYU6VXqlugmGoPkxqFpYSL6qb1md5ZKJR
iolVc/tt+Mtz0HHLIX4CQmVbhohh8RmxKzGVK2HwfrKeGA7s+ritNgYC/ptmGu15bgrtJZ86pOJI
j+HHlYFOeng8mvdmzdA6761klQwppgPmzxg0GGLV6RNfCeuIN7h5mDYkzHjAG8BZp7j92Zd6e2Dh
C7cxCOAqcKW+11NiYNKOsCZxW0Vm178Oxmw8uJ0BTaNIsO/w7yxVLylzpBTyo8mXnVv1JyRnZ8WM
fIzw9oc8PuXYwhApSVW1n4F8Y8CD1ulX9AmGqZe7lsjBlWnax2QqCaLQPGaA//UXWQ7dYccwSe7L
Mk37Hr3C2nW+eycVxFExvWP0cB7DCG+ugCv0U0v/EU7Lfh7KKiKbrH3pkkDMtyOBOIXN0tfavyI0
6uEbB9n4Vlzk9wKQ+n3pOvnGwZb9rCv1LQz6P0lsCYgktRjFUAvmIftiFNyNn3M2gAT+mw3+rrU7
h7O8uKtDEoKY8Ky8JgHH0GkVJHhxqHae/TToxaMl6zAIC8QoheLUh/0S5f4d29kIT4GBUSZykn1q
Kgf3aXYSBTD72HyP1YClpdXY2RaJkYCMUl6svnuOUt0/um0HDMyKYWbLOsNM6KnpNfwzHRn+vVi7
ygeta3ymwCnhoUkwf5f8965m6gzHsAu+p26ySLCj/TaCKfsCfW7VGXEHERsUDUcGMNIAAbKb5Yfa
0P8gZuruft6XLzH3vuRKAkxESKfkg5nMr1NhKstbvt0a67IlnyoY8pRE6zzdmUHLlHxQrGgPDADV
PxPP0CmAuFNwyBVb+IvY+1MWucyyZOVHVW9dzMRiUAqZMSjeDRLA9mLeNthWC8rcFFw5ng3gII4U
n5itMZ8RiIFGpm57XK0RZIq8+61nCV+bQgsO+jS9L32vvGkXplFsgmB6K3Sn+k3Goyx6tNIkPmKe
YKCLpr4JgWvYDUAvskP0HV+/djHp/zRvcez4u6bJr9U8lmc7d84Y1I99BwRSUxgSwQtgi9YrRC8O
HPNY7phx1FVabLwyvKHur6+qGLybaLa0hMFJ7wYGx4xOPkBuf7fJ+MG9A7uMB1tXXnSqFc1XjVwX
KMxo4KQfFlpWgiaPj15o3z3ATYn3t2H9JrY67c2DfIIiPTwYbqyIkJn4WamiBzWsR2xtDdIBVZku
PamdK1lx9D3aW1BxTKg6ql78YdmRdVuxZtqt7XJdUze2x/gJXE68VifF2sdONl2QYm1suAl3KEhe
6TQRywYiKJPmF+EUto4DpLZqrdqUxV1jfZjVMIhjnkgJR2V8Lh2M6qC3d4WKib3VSA/nYHtCIM5a
rMyYUgqsgov1eUV7/45aFCN+fz8JEF3ag5EFh+duCdAZn4reWxZrGBWOMQGdR7zn0QaqnS0ULQV0
EZSys6lguJ7YiFhecNczOjwaVc29dXC0A77y4LDIfRlaHbqJXD15i4pmukANKOshhaULMzVJb10+
PxqdjtEvxdQX5/q9znT8zKoYX4pFolii2b+bSI9w0HHnkou4wVf1c2um56E2t4uiaSiZ4PSRNd7l
Wm1vfBt1bEk8hyzwotpdV/bYvvppetLD0tl7QzltZIFO/7keDCzofL++XW285rkxfzP2LX43gfG3
ZfF2llsMJB3GqRztYqUQDbZqouHL6wTjRi8fK8b1Vyk49ME2I6dox4dYI8ldLgDGHDCRhmByYxqw
VcO2OPh8A6X5xcX4cYJNAL3DsAfw3LGxC8SzXOUalpLxFI3tuvMc7zBaafSY20yyRNOEsvtZspJq
1he5ladn8HLWSk0ik2AnKz1GtVke0tIh9qcmSnUZ0FBmrAvNJACnULOdPPenGMU2Hh4TQkCgciDF
9kZt8J66EcKBIAOWSXj1A41IiD9b7U/Sj4XKEZ1ZBEXedJ09HOPwdx+rM6r3odlPfs/h7+jdH84E
6NoFYrEwz7eZAonz5xBAeorsZZ79TYGZZ+uSjHGIDEjxWBKmz4nZm2nhOUKboW8Tvq3X3KvLldUz
8uZ7Gh/V3mhXPuK2g469iJ2SwOAOiMsrimdq85CuAsCQlM8VdtCcFyHshGa+awkfY3hk3hpaEDrE
9nOeOBPWqo/0vIbwv+fbSk+jhAw+UO5cUhEAGJIbd7GrlA3GSFaXeGX4sKpsh3R7zEQPhdGEv6e2
d1dYydqTV8zXxZkeZJ+ALvDTkmn0T5pdJ/p9VpNFODrTSU8IgTOkYEoZxupJiQ0dNV7dPSxoXTm7
0BCV13iZ90afdQz1tfQJO/djkWtkL9X6U2e2FEPCOjEAWY4Fz4Z+ReXKLfhZ5EvxIJ91YKq2kYLG
Lsy15FHJDXfFTxB/Z+1vvanCMzcPBBUCxz6lfnJx6q7GviEUXcTjvFrohbeRoQbLr9fIg/Xy2608
f7wL/LuqZz0RF+UAOByhitaPqBWL+CUPVXAZEG+0oEdTItYRkjiJ5pDiMyCLSBj265D1c1SOzqKF
ZBdcnPq8fZefpaZVIgwa4ePK4fo/BNyd8TwIuqE728MmRvDN1w0nNPfF9fKeiR6xRopybwPRkID4
9MiY1d/1ZRk+D6mRrSY//kNGXvTcdyrTZxXh/rYKws+l/SPC19/y3zqYRaLhP2JH3AcDjh7ZXSn2
BWsLiM2BWB6n50pfx2q1L1vS9hpLh+9I6uoz0FWi1X0siHkUX8KODDMd6y7LlGo6E8Nwj55qZgsF
Dvufq7ojonUuPePEuAKPscl4322TfzriREv2jdhtBjjVNhbxX2s5LltmZtC5AICwRtbxEHZKkK3a
Om4JGuRBiTP/gojvYAutmXxrjudvoAga0qzkXt7O2LbGD/JVCkl2Wbuh8hmWvWYZBCyeRQSGNHpU
BdvQPJ0KLgOsg1bHNDVufPUm10mqHfwxQiU61H5h36VZoGP44gfN7P7JcxCb6/2rmxjendTGciR4
92k/vJUlbltMvt5q0bMxPbIujXLx/XJeBNX/RvLe3J0L1BLMKOf0qy21Pauv9KqMfnfpe+s2kq7y
x4SS47f9M1c4Momq/4BclO/nAUJXmOR7pR65KfDprvRBTx6n0p7I0rIP8vYqH4YoRlFT4vpMil9T
q9UrWUYgOEJ1KfXUMd8yKUpVU+zw5O26w7pu0d5JuQOfIftTSr9VGGlQxMSQUz7ID1HTmAGWqlaR
F4efuo80gDOSo5B2aOIkUFc+6KOHHT0uPgYzgbkqpDUOIoq7EAOUg2h2o6gZVqc4gvuvRNFuzJkO
ScMulDpyTmQr7qhxtWFGFyXTadm0MSImLgaZdQERaBGChG2KdxjQPF2VQG8LLLl8cIi3gmLOOLAv
27+BIP3EYayQ0DZNO0+Qfoq5/QqNjVVYDc4OxPsWQOOtw70Q5Jobbt2KiVDWgvOAmchftPacS2SR
PdeWOa18kES/52Z+qfZB0qS/iq75YglR/pr98q7z/khtydBG6dnMIgEa9LRL7AT0M4qHiXgR+JRT
vjHwqJwDJbOuyouUKMgHKWkh8BRxq0P0XQFedxNPgfvIsB6rMTnfWMK4t6OKfiKqcuZOMXG5F965
GNOIlGv1QraK+VqlwddgB/dG5LYXlTH2MZrHbyk3l/1aSFzaSkfLcJSikcYobEw1Xb+pYdVL/RKC
BX8fA1VaRU4Q/w4ImkXSKyA2cMaqFGmE1W0SmyRLQ5kvQ5wYD0Gvzhhxsi+Uita5CLKrdHXM2U0O
kBPWeqr/xuE67RvR12kOd8XSyPJljqn5JNUkFjNxOR/w0MwgH8j9FZUqKCrO3gbSz0ZW+0ZSqvti
zzh/etJ1Bxxa5Ny6rD90pRfctErzT0MXZtCQimhreFPNl4sIkGygiwum4RdifzAzSvVrTIJzPFSg
FcTGvpgsjThIKnxZNOVMa1eo6FvEU8RFLboyvXRvci9jmhhvIASxnLXKlYba+xJ0c4oXXChyGpwV
eWKal5JJyd6NK5wqcpESqO1Zb3tmvGAyyIhKo0M+VPaakZFGXNloncaZPDLMDsAGMo6takJ4j4JO
BAFN8ePMkg2nd+McGxG0UXmY21fyaSCCZrLeZJKTEU+0UrP4NzcWZj3EFtU+qUIcDcqraXa07gOz
RfkycvkNO0Qp2qIWp2JAO36RPyBCp+/Un+Jtj9prsd6Zgi63TETJru43g0XMlaNO975vip8ojH3C
kIGOydoi1YBTTxXaPihkAnsYKA0ISD00dmh4k62sR1uiUn3QRSuP8fpBfh2LkWHL8n+ZnVrbuuTl
igl1rCT+ozYjgbZt+ysjQ+IxVOZGWDe8DUl73rZvkpnfu4Heryrvp7TAKmPOhwjx16Hx1AKsH4FX
gY7izOtxEcoHF13s8uznPUf8aTJgyighSW1+/gB81YGcxnM7TgVeAfs2SO1AlFIHiJfyPAaKiacn
tTkcsc7fAe0rXPzkHPW1a/zqjVy5aXCjVrmmsmy0sgfIUiBAM2oVxbaoVUf8x4XI/MljFSFGVL3M
on9FrKQK/ChCffFSo1mo3bhmmltNTJQJ3YEeug460hT0ufyiHB92QdYkryjlEqCICdCBQldYbIEU
n3bDwZ7q6jsRGhcNHc0K/eYOUpz1nuvwE+WW0umyejeniFTKyURRS2VxCNt2fklx0371bcsoxfew
tmJ0ikOtuc19xFIZNPpJRxm/DnXW6h4ZCBiybBSRFFfXajzJSSFwav1SZParHGf6TfNd+I4j0qjY
npW9/1C43Mr6ms7CHGvnmE0ZIUbM70I3APIwW+MDZMjq1ERJulIMKPSMYh6TjF8v+Juj1uorlmr9
h6WCzPanukc5C+BOniAUjMbFRyv02MFTXNVd69JIswaVR1NbsKpKk/D2s+MpB245g5KMu8BOxqsV
ovjp9WQRNIkElXsVCqnZjh2yZW/cz53zUrlKt19sf3jcrz0C3vvBLM9pWftP8gG8zg3pcXgnXymw
BMBNAkJqvVh5qsCt/FN12nHcrbTWcR5LrO9K6pUfGR6bf9diATa0Ia6r4jYVDGgf+eoo5CWJ+07N
AjJ2QXFpAPM2Kd6+z7EC2dgSap11zu5/cAt1ixBzEY+BVfiMwXs96wQBN6Y6/TuVMlJef/QM8hmT
gKrwLpZFzIoaQ64Puqh+ajQYe/WEKKeu9Oop9rAil57yrLqme8tgSQo9XFWR4WhiolnGwgg+m11P
dbohgEwQZVttP0fxYW507zNQwCLSbuerUq8HgJ/C0VlH0byrKzQJxBVir1YrByO3qh2yPO/omPyc
hXYe7r3OG+9cBpSovyPqLOEVm3MRtUUOVmoO7byKuBZXRt2k+zxEcJtRGyMQEnYjRncDWotwWoGG
Lu+RslBTAjeWwOPRYQvcNTi+UJoW+Xr6Mst6uqX+eCO45mkRsnWkAZfVcAPgQETawIqaROabzaDr
UWmZXS2z+cRsSZn2rfasBvmrrrhMViwnX2cDejcnC8xtSL/4CBs5gESmEMLqthkZWvz/LqFT/7Km
Ot/LV6qnMsHJUiaw8nVPcOKmg5a5ZkY3XeQfm9jKLSGLny7O7Fj7/yPsvJYcR7It+ytt/TywgRbX
5s4DtQiKYKiMfIGlKmit8fWz3FE91VVtVvchaSQzMwQIOI6fs/faEbPNOMsOZWQe+vlIRCR4ac3T
3d3s18lGls1do2zC3NqB9oarpU/BJgQve0w8op4m4+b0jD3Y8abVucPzJnfHctr9x4N8b4COAJq7
fsj3CzEpaMpZOekN+660Y8RSuX2ybUwmAauws7H1e9BOl9dZPPwYm+Q3PyetbamI+ClfbafTT2Fh
16e8qsInkj3Yz3SliUPciDaN0b2z3Okvlp18rfGfrTJsc09SkG8YKOvjfxEHrZAulj0DsBWWWN1y
fxb6TEI3Q4xN6BsQdikSX5fitC85S2ff3qt2BvAbV/bJ8I3mmmIO2QAlColnUjsyFgNrMyNrPUdd
SvBuQhbq0vgIlJoNu57YK27lPzqv/5yqNNlahu8BrG2vAVFeL84cuftBJWOAEOBToGn2B0Eex9jM
jMsAjuUPI4uqwJUes8cgsjxmRnr8Ka+MHPGhyJrCj7GyuhimLGH09BRQpLqGHEPqigLC6MbIWJtp
SUiX63xwy1QWpuAf+hzEx9wmujlDxiCuGqcjbcUM4LvaTvUTGhzlj6nM+loCi5Z/04I0xExWbocK
JDYDBePDcEJ8FoGza13DuKXVE9SHFQz3mOKYZLV21Rtl97Q8VWFSrrRj4LLjWhQAup35fK5i0qvi
BpfzVr9XnBPtGBCxNBAdQ/F2nksnR4akeND0Dk0S2ctLW2SmwLLF8Y1Vd+tk8Wfaoo3cG5B4DhIa
iaCVnrrMcbEq48VVJuVphNbwgP/wvZbGB5Fqjp3h6Iz9ehGhkpMwE++LCI8xA+onAt3KXayyH2K0
SpXSjuFamsx0I8AzJJ/GpbLpCPe6Tj3ocfDmQEyluNj/ujSs6pooEZg/N3/sAeiYQfFA2lZc6Rke
5atZvBUHnG2BX5wLq/8Vcg9uTVp+YmdXOmW6qrRR58exmVaWZKFkfWhB2cKvQaiJfPBdrOPEWFnb
P96jJ52QToE3pHetYtMhEDs09Ai2yz6sCpgqDhZSzUoDPVUkX6Wjb6hSe9044LtzhEKXPJtxNCAp
fssRf8R2eB+123IXRSeyT/RkvM5jx9S9ytJrEgOc5zCdtKl1d/k8ZycLtd/RIPFZ+miRRZDPCGAe
2olYm6dYifYEZDMpNT335hkIMEMv4MQUftY8hT/iWb55MmeLZVptaAIIvWsYKPPGSgiA48z4afpk
kcizCOnPOe0ae1v4Izm0wjOsFSKD20473M4Jst9c9066xgbNrL2GzNZE3Qo8Kq0xDV2SeFbM5lOc
ldo2LaFm0JvW74h/wRICa1xNzGY/ozy7Z864l9dVEU06SmShrlN9dgrIPLhdwoWJleHVsDP1OQro
PXEqz1rylUBKZxNONhh646cUVCPi2nUVJrzSCAz4aIKwMJrDPXawnEggt+dh1I2Vp7TB+bxco3wY
3UpW+j4x1Gd7Igu7GjOSs+nF9lYUfY/HFhVosiOX4hYAAdkv8vw6xVSWD9fRrb0Lg/ziCqj2Cviz
uCs0vLd/PFOGFgG9CcFqkbV4OnNar6sIAS8NdT/aZItKUVelo+NdFqg0FRn0dmg9uZ0D59Iz7NPE
ruluoUtjImM9Yq9o77SE27sPzeqYstatHIo9qehwgHcd0Ns427xox6XYo6EJRnj2ImJeVCJ6Lesn
+DjuOEPn3zujeFXiymJDn02HQp2/ADaodhVCLRJ082Dr+iwpigaEQprC/CZDGOdBTimzfBekOOLJ
7Lt6c/wRDJHyjLE524elOl0NDdowFoLvDrbXFQJnTlacGvglWc56LMxTeFer5Cc3KoQK1mS9glwf
1jR/UxjaivU6rIxvdpG/yaG8pbrtnrXS37dVw0oJX/yQMUXaLR0eZOjMblLvAG9z/NQi86WxyzIh
VxV9ShXRGET/nuQzeUraqGyhHI5noNVwfebmlgVfacbUezlR8PQX/GLQ0XT2HbK965AY05o9U7W6
Ny419Qo5rlyeZx05QPX71iZwgt9yN8tuBUY/e9AIOMTghWfaHKLFJOJyiXp1sMs6z7q0oBGeSxPa
JAzg92U5iQISToSNQp7UQ4VogKFVdahcAgpRrBr893A4E1uSrRORYTCwvSJLeXqUhsKsREwgNSbj
p5ZjSJgMu3GGEOnes5sEP4zXnqOhQt7QO7TSZxhNnADxfoD2iA6UWOVQBNqzsQoV8qC7+h5Eyqcr
FDc5g7GdMwflIYkzdtbD3J/lFqz6XoIhW3tiJWbdsV6UBNmKVpseuScVWc6zzrzS7uq1nmKYaYq5
w+yb4jl226G5MGpuoBTltA6Mo3wh32Y3qO2qHsifI/oecmSvaQryW2zC8q3IqJ7HGYPTSHrEsfWh
RNjWOc9hT9olytlBKAD/eNABla0YvWV70xRyHqgVR9myy8CC7ZpqMNYBoRIrpGHkl/mlf6Ms657C
NtsxFtfIJtWtjeWTGKqKBlgi8idacKoIV0EJ9DMhpyRi7Ra1sakhgprcr6odDYflbk1uD+Zc/2aF
KqRD9skb+d2JyUFrIK8q2SJSLFRvEmOQ6wT7VO2kwQItXouuGgKOL4nN0hf6uzGijoO1Zs8m5X4A
xNUjYpQ9Bg6t3lDtf2FpTDAQOGB0zOzWa16wzMqTi9aWIAsjbCQ2aVqzSqfP5ug+6FYor6K2pCRd
lYJhQ5xoST+V313px/Imn1UzwiNz2LeJVi/eHmnwaSF3wNauvizYV4rymKK/nL7oCZoyWh47EIPa
PYBwseJ/Tj9CjJhLn54PpRrDl3LulB1JmCus4bNicP0y03kJgp5yenzC/DA+t4HmY62eOecLEZpN
HJI8ZJ5L5p2EcTCTJtMRLgqczz7Yj8IL6uBpObIqUC5NfrYSvImTSvHep41yXaqNkfbiiM+ibwn6
lGI8+aDBp9/Bw8IN06j2qVM0UACTHX5WdYkYoPJ+F5lnTVjfslSdNmruO1taxUc0wzD6OuAHwAFS
ti4KgSfiLceLOuYNYhinjEZ/LzIuDhS40RHkEPQR2uxlSHIyfayL7LyHFvCD5fSKFHsSoOJ8M4+q
TQorFANaVWAWPFrbF1KdRYAXRX59su3+t6UXpimmt0ufoNWoK5CncF79Lv5l5bW+alvXvOKCNK+G
XxLbNhKLKE2Ojpl+T7Q2Rvc5+Gz9h+8aZOBHTkRKsMKKMyGRpX+cV2QxaNEM46ZAcK91+JGki81Q
+t8NwYzQ4F8Z3u/8Kb/n9gIEai27twSjUo0hrd1LJtxk2x7tubygF8uKDT44QmjW53s5K6feAmop
rxiFumn5ComIe+orhjYuHmX2Lrp71xTwi1K9I/m3MB7fQtG9V8lBWdgpWY00cHQJWav76bUyHEFI
TFxS4eQ+QWh0p9lAFSWn+hNt+2s8U74NEICLwr3J+YldIzmN7BghhJipRE7/yNl8nbXW1feVZ+or
3o42MeV6sovJ+F1nnvZqVJZ/aY0ueyVcEfC4Nzx6eGm4TZjhSxnXzDaL1KD53sQtxWWTjQdfneJr
kJgPuRzqLq4KuiTgbkSN0ykqmaXk7W58NugXUgM7rrlnaj9nF5a2dk5x6JzpEmBWkUcPj9JBFzFK
HpsGFggNCmqpn12lKldIBmsRbcekvxi+jQ2B8Fwud9kibgAD48oEQFMp22S0CqwGdXWKtJ66mngG
ApJ6UIFuYzzGIB2QfvUXJ8Tp65s6puohw8CyqEy9YrwRFaAEmnPXfYQTHaHupyguoIX36VV14PfU
ujEzgx6LjaL8piD8IgbO+r6sGC2UJPGpJ7u2K4Mn9puHKTCD42AxCJMpGqSK94uCKxEqFY6wucQv
+8qPjtn+W107F2TP3XPgzupb5b379JGOy+dP1Le/X9q6/ZAe5LqrAeo8E40cbmrHsTdy7ZUB3305
nGUjyMa3uuqHz0JPw50X2c1pVgM4JOD61gpN/wfkI1AoWe5s5EtvJJ2dkXnFsYwBWIvPUm4b4ZJM
+4yi6JKuS/yzn+iFo2OJBmdr+Ub2os4zGB1PJ8DDcjdy0IAR+IiCGrtxmcNtggy/toUzu57N8SgZ
Z9qsAvJJ6tdutKFqjAzxIrf+mCvNuExUQUhBrxY6kD0k5XElX8oHxQS+FyOG0NNpOjrgrvZh5U47
MLwgNKopWxWlFv+02Q4GUzt8qqQfMcW45RMx0qMoVHvx4NjxeNLL/iMSBeych/5Tj3/D+v+GKemf
Mp2IWSWixqjM02eGF99ku0+bWwFu955oEtqHXB2cQ8SYcJcX5H7XE86SyJkfjlFynwFLIh1Gdunc
Io097uyxDZa9ddUcie6U9702ocdpT3A/24q7BJSPVfBJn9WzV3aoRiJ/BdYfysqPbARXVkHO3ukR
gnxCQQPTNq8F/YxdQ8daKJnLdVQrTwX98Z9dV7yMoQdkrIyg/5tE3GQ6HKoIz0Hk5+W1DQNaWoZr
P3m67j8gYD5Ijsp+aHPxEW2WWT6hMTgyi08P6fwzyj3jqkf2tCpF7tusWv0aTM7XOJiqjZzSuwr2
+dYIHm3DiZdq8zdMheVmDF2CWsdU3yy3ZF2L/K2cTCY9CRVdhK5LzCm9yRhv0GNXNUk860o46sgH
z46tfBmMH0ZIl3gS61MKABkLbKfsAzOGee3VR2n9TfD5rqrMm6/KXG7JQP7MClyipAV9nVE+R230
ULv+BrBGR+ZH4WEzthUhVMEla5g2krjd7GSwQm8kpJIHGbApD3g/sxLtHHZxeXDM4tzbgX40K3yw
gvpVpUCeSGXRT9Y0r2zbNH5L4vpZamThhMC1zB3vmDs2KK9UV28Ys8mZw0aasNYeZNRLXgM8b8Nc
3SEv1lYGgagrTWoHSG4v94UTkIlYVtzup3lbN729GyJjI+vkyqRBDbLcQr1Epwwc7psHbWNlK1nF
dKejMgmQYAGsgisWWBNZeQmtf4v3LbqYdq3Vz0MDSaexYgg64LM3ZF21R4NKPU4StCEZzeDCotXu
KdmzZyikdhkuo181JKXRIetOF9rqse+JfRcvJ99PCACj2KH1UNfHOi6KjRXZCOTd1zpK6SJqaPJE
cqvSuegmSj9kYOKE320CPUofGHDX0jGXbmGLKKF1gfdfOEEN0y8e5ICinQ8AXGqEsH2kFNMH1ad/
hBAs+LBDKknB6AwauKP5RGbWaIMphRsbHxLTws8DMVJZ90WncZ9iz1xG7VGc/UWcMPWZDO2aKjVh
dQHG+DgYvB0k5XY3KeXPQTOvfk/yETwNrEA+5MuV5pANkzuYErJ+pPTqoLTVL3XTuptl1rgAF3FY
pci5x/wEwmbamU75UAYz4ieaY3rPYbtOJvI+bH7gjYkxZNtX48xViGrEI1R2s9xuHC0v39zaf8ot
5kV2OkOlEMBWzObhypwT5TPMil08m84rcKHx6I+I4DqTc0BzdWJ2Y9GGjF/qzjGO+Lf2jdD3uqYP
yrIwwk2lsj+ggUM+FKKeS4h39xQE2ReJGxpz/kXt5GShCllINVl0A0YWMpahJ7WGINJTdCw05NRp
k13ueSRk2iryveHNt0wxa+uqG5aT7GsC/kKOaEMznnaSZKgyEANmhizf9kpa8XqEu0Qru7Vn8/WB
qr5hdVvNZKF4OXQyOZ9uqro/ZakpNjBjfSr6Mt7l1Uxvv8iQ8KKTtpF7waAu0id2Wd8kcQndqLmy
o5paNDcG4iSH72Gc7ec5di81oJhzX3AKTerQPcwK5hE0QP/QRORV9mngr+RVZoWBsW6tqFyphf2B
L9D+SSl3VJT5G5N61BYElB/rynC3uQBIK0myser5UloqYUHuqB9DRMrrysl+9WavvyE+wa5SMxHt
A2Lk7DqleBQC9SxniceQ/3VRMvYdGymyI25NO16WoSca0W7rj96myfzwlEdTt0ZMsZOrZ5bq3505
vBZDY73CVMv3LcDmjXwZdwNYW/BDq9Zl/uLFLsdDYEnkyBP/ZgDc3GQzZ0XxXh8ZIBZ1YAKDCdsz
DUXSgUh0fQ6M7JwPClIS8Soq24JfmJRK0HWGrop4QYFxcf3hahcOwi/PepmMQH2WtrREYbcbxXP2
Q0H63QP0IPn9IiNpwe3OF2bn2Mq5NNy0a97ks2Y053s4s3aZztStlLxV1pH9IzbmYG/bU0lKlpjZ
TzkJ77KQZaYuo6taED4H4G2Ev6G23+pJQ5qyqdNIaZxhGyStc/C0eH5BIPswwmG8DnqKRyUzTw7D
8UupuhqFkZjljTjuD0tMM/ONqFhxtqJ4IzVvo48Q5X1OlX1IH2eIQ8KkxImLfLKkxUYArGJhRBBz
lrwhGC7ou+SMlgCnt249Oap3CzC23IN4rpiwGTC7Legi8iyNybrYspd/q8gTOKUpGmFyiJuLoxqv
XJOMTdrhOwl/2qMM0fojl7WJSwYDAN8x4jMYa1V9A3HQbaV2AX5JsDPafNhERelefOpnCEh9fHbI
14obBuHyvlAq/smagb4GAyZqh8CxdZ4adwMe+pfOOavhAHcCmMrJj6rvmaAkDqgtrf7EXK6Hwnd1
nYF9rqHrnN2zsnFo0+4WyWJdN9wY+/iYNJCxxZNALRibTMOdOs6kgjZJUOycazLC224r71rgKtwo
4UixXTLiO+O0Y8DAhmDVSGqR4la0LOdxU6Rk9kgXEvSxFvCN+wSQVMQe41WSGsGqZsYg+3+KlmUn
01bDlaOo85vWpIRCKhe1u7l2X5wquhzXYkJ6DyRjHev58CafoThDIjMCJEo0LXoa6vF50ckosZo9
5VmIwUZ145ui5PugNXrW1zy5iTmPOguSz+TY1S7FBLTulQxVZbmprXz44RYhwR++YKE3IxecOz7H
M+Yl3wjsNW26ZB9Vk/8CHGC7jCp9FOd9f0kqrftkKVX2jHFS2L/ulVUWVfeQlwfIG4wtg+AoS9hG
pVHkc6/fR5N3BvurMzFkTGXkNAYpHBXK2hqHwEDYu/ShjsBNqV/0hRkGFful11uhf9buekIBL/Lg
VIiZ6FS8vmXbDuCv7Egy7ZzohcZhsjULTFVdW74Q4238ptD74k9OhFrKgFlJzLtCyvhKd83yswyd
dOvCLj7KJj83H0gmFgQcp6UUNa3q2SZieJPJyQxLwMiWN7j7dvA+CjoYlOR6XYOHHcDKHBubDCKl
0rVViYRKIswmESFmmHaDdkDfNFPtb8o+R97eOY+lYikAyynkhCRIkS+u+9nFfMm+niI4lXQl5w4w
AzfUaBVl7K4cnIMvE3UkJd38jc6QhaeIRA/RdH3yPSdaNUo2nSph+Rc1wUltpm9WaeOeI91CtgaG
1mluacOGp29MqPOiEnbjIr/CKN5ABKMXbUX6WXHmEkEmauyYBEauxfmltc36ljMS2xCEO2+rng5a
UX5aFtqlTNfMTdS26d1qXjFqgvWomgk3GEMJT6/fFMZu+5oknMTtkYD3+ZMzqf4pJAVtpZtuzZkB
ZFwaNnI3bZaX8fyIyTS5L+iKPPC2nR8jLGq0bSfg92JZCPuCInZyP6PJbRDVasNG6bMAvXd9pjOh
XNK8ax+Fg5LO7oMn/Cfqvp+nn7RU1BTLgJgKLaYJUfAlbZ6dxsTwb0Ndn1xjzawpS1YIPJuu1b9V
UfXeCQJW1Q/nxtKcl8ovUSvbh2EqGcaLMX2qpXsfR+G6MfrqKXHr8szE1N0Rb6BuW2g8yBPG5snv
hnbdCzuqBhcaXNdGm/L4Q7O1d4/x049u9JBwgA/MU+spEl2cQDy4E4mNSq5vihANbek25q0O+a5z
EnyFSmTvl9UOs327rwbIBbQhUkFhjB8UAFnXqIcMfQKecpq7ThYZbyZBDysU40+9oO85JY1GeeY5
xsfs5M++m1aQz0UfA7MlHfWshGAgHGJBrVqnyFGuifZGG8O5S9DEoGJRaTLqoVGpmz3dROR0ckyu
ZlCv+3xNRkuyT4QmJf7l4BTfjT2W4OVb2BGRWuOc00IVicJ9bnaHxK+/SMBYT0MYGms+bsvBqBBp
9kDJ7BLpm2DUVVGowlUyDugD62cFNu1WKZsJDRDQ3YVXVaTI1Kv0jLW+OwQ1QBLPrD+QoyOpw3gP
crOj01AN3LRMMzk0lvcedNkvaTvTdINkBrewaEB5tPgDRKSh/qh8opUdBYU6k6oOqCg6ONciTcMv
k/ySau6HrtjfpbqyztxdhfqvQgx3rJiE0Gq2vJtcJ1DLthsUahmTlZz2MZoR1tL81TBJoo4rhtNi
8zgjzli4iqkdlPTb4EW1Cu4L9CPSCjsMInIuQ1BUt+03WH0k/5F2v+COUJ0wcsDCmhkjU0ixBRUP
mhKuba7Fd990VuklaDTnm6NwB+2SGhkgnvaVjiPVWKUBC5eqw4OtQmP6Urfax8xPlysY0bQdLpr5
srSiHcsNHpwi2e+Mc+blrsDkmN9V5KZsZoQhVW+cdUDE4UWvKya5RvekRtq+wunTIk3UI8ZcjbcO
qRbH6Ytmjcbqn//43//3//wY/yv4VUDvm4Ii/0feAfKL8rb573+62j//US5vH3/+9z+RabtEFRkA
igzXwyZru/z9j2+PKA/419r/CgCaMbgUFuDZIls5cfqD32v6oSWXsemm13EIPUCvlFPZO/UOrUKq
refZ0Q9uaav3MAGgmoL3Mfjw3011Do6m4tKc84pmr9b2sO3waa1bh4GO5ziEHobD8KgIooj83r3L
Vyxb2bFXQVMb4Tv9ZgMDWmFe5DP2oep6TDpU4KFbPQ2Upy0JNOwa9J30fTcaKskknNzNODDltgm+
BuMhm2l9VGdnD89UUobFI+dUKcpRvzfwgiw3GraDYegXA6zNMSD7va/xKlD0VEyqhqNsRowtcuiy
185yjOxMrr2evfabN+vNw2m/9owTNiMw/muAS5lWQE5mwsiUF7vwfHQTGAKo5G5dqb7LL2cZabua
+JgDolSPCLaqu0qA3fvff6Kabv7lI7XQwFiG6liqY5r/+ZEqIRaovAfXlzX1dJJXRIod9Rja+r3r
yl8V7fRH45fZITPY7IRVD6iMvdC5YUk6uk4P7YQxOxlH9iUy0IGGVtODbaOnep3Fw1nVImd5amYz
Vhbpxbdi652QI3+vWwJh5/TGR5iPB51GlpoFAwzwoLr7lKyk9rE5y/TneaINn8Qa5ETButYH1hYj
I12qw+OzNyw8sbJutLuKngC2JebnOiLseayoRQvuZz5RKqi38NDZxY+iNkwYEK5G/nS+93xBbBX9
QF/BWxCJwFgrLq3nyOp+S+yQBlkigOSTAVRwiOAs48K8pyBcn4fh7AIfAeaSPuRMtkEDdU2K4uS4
pMUxZR2u7OmhIMu949T5OybJwLIKLV2mxuUUXsKqVDAMo5SWW49IpbGgxTZiRIHBbIIehYxIFzLc
69Br0L+tlg2kkHHIB1dzmy2MjgdqEX2HY7o7wU9LDyNhx6s0rvFfCEcWTthyVQSIXFSC21/Ybsmt
b9jbe2vAOZJ5sJyxnNABSb1iF87VrS698Uufb8cIKWWhR/k7G7rg4Sdvdb9tlObsE5V+w1lovTQA
Lv6HFcf0/nJ6eoapao5q25Zr26ph2X9ecVwYo+QRI/sehvYHZ6f/YpqNd/Qtx1lNUaW8ULm3L5nD
Ba3a9ZpraER3T68K66EBBMV396ar0q4smuYZjXT9TPMJlbvuHDF3Zo+6iLSdjaCV5tdMorWLF02y
I4iuKJZDjszD3TCNW5Wa1Xxojb2XxTjwnezgMdmCFTumUJJy92SVeX4oClC/RFjNJzcObJp6eBx7
dskNfSJ7hMDmKfl4XPDTlTcUCOr8eUvx/DPB633/+wtcHJ8/rdgcP6pylUscWa2lqn8+fjqSWQV0
DGuRRlk6+zjlJ7yG9F8nixHTj7//brq4AfzHt/NUTzc9SzV0Q3yc/3aDsOdBZ3SMz3MZQdIG/BFN
pUhbNImBMcz5Nkw0/BT7lckmBZgdCHZ6ui8wde2azZK+BVwI3F9cPiVF9gugXXyQEz5Ir6/zAAFL
vtLxalhuOK+mkFvznEXTvdaDZptWhPv+D7+V/tez0NJU29UdzhkbkadpOH/+tfLCzRWnyFGfJeYP
6RyzXW4cNkbkXVCqFjoaUiQYEcTYRpOb7LVOaG5XywaWICOsxqKPZziVe+C7PLXC2CHfSqLC3Gee
ka6sXGXzghLL1dRXeRelg0kOgOPtcqeynvs2ah/4iSJ6zUK4ZBgMP2QsKeYIaxt71odW4IA1EA7t
q5iuD/RTcNlNCYyBBdCGggUt2w2fCg7VKpvi+eIE9qrNqIcQqw1AGirSWSGc3LFhsep7HlNw77lv
dOMtzWoLs6zYATolAXBJUrGMiP1Wm4TRBdf75IzzumIG9DQHvvbwZ/saW2glGC38CJUBlWU50CYW
Pzq9DPZMXBlL/1W2+cemKtnD/4bt03ufR6Qny/5ZQamN6qKrT9NghSe6W7sSpLPchDU2vjnHo0JE
nP++7A4n8sAOddH7ZwJyfbolLapsq9QPZqmrIInjG+0A9Rln+1265EmpvC4a1dmKAmhMlKkTvZGz
wV4qIiDpAYfoIFtM8qHKyJOTLSzxteSXUCIFb6xdg0Wv82vvlj9tCtqtb8zOdRFZxIzL96o5M/jq
HZU8Djpjra29JkDk2EzXIJml9p8Uw9VoIb2aqBkzOjp7WQd3IQanXMtOhKUTnrLAArzgXIFX3yHY
TzcaFfJNmfrirEXvcjkmEdfYLrykcJpdELHwZ2Vln7rWJtEc/RQLiDt3MX3FIM+CIIcV0TYrMHXz
NDBWGodI0I/3YeLbP7WZ7tWgQ4fruy+hLiQb6qTfS1Krdknkl/vFUJ5YwWsGq5DqRaH37eu0fBgK
NTeHAh/qyrWGW74SkumlD23aol/qVe8WQzh5C87reIS6Mzwv19FAkymKBwxJdOtoozrOjmgSf02n
zdlbpTGflupYnkQB9th9t9h6YEfTlyPWW0GtLjckBELj1Zy2tFl7xoYldbNjA6tQEAEcTK2qdyS4
DeRGYHUOudq2sq+nqdYEJQQyisGAYMlTpC3x0ZdwxuW+z5i0946S78pQxngDjfee0BXnZxWM1Vxr
87WEA8oHhAnamV14sf/7VcoUi9C/r70sUo5Lar3NXd+jQNf/vEiZOrHKtTn6GzvT2g1qvWJHvyDe
yZVEyTEbyJfyoDp6de3S5FDgP3hSxgF7w1h9812iFqgPeG/k6Ai0uYG1ek6iJ4L0oI80KvG8wkfV
B4g/23rG+6ekaP/FSxZ/YL9tpWwC+3uVpwhwfYQdhbMVyQRfu3E+Z0lt3KYqxIdftxhLYS6XScuq
CI+/bgZvjU5OJVx+gpeiOJlOfgXg2cgNmUc5jBR9Nk/bvz9s1l/3NJamg072+BA1x3ZczfjLYVMQ
I1SNlbAyRKdRSdgDO/Ri2KUzkGGxa2ovPyNM/j6r7nieAiO8WE34Bc+ad9UF4SiubrJmkw/oltZm
n7lPLga7vTuy2TNFXKF8gFwQ8usb8Q7zGe1PSXKbwuxcziVcAj6/7Fz4erIHWKQDrBE6SNvQe7Cx
IAAnLlh5JMtw8Dah43cEU2nBti5M1EG0+9ckNLGKq1vZB5AIcYCp/VOIlos0dvPqYQGhrT45UMJo
H/39gTT/eu/nQGqGzbLh0e1zVOcvpVqLxMlSgyLdTq3/UHpuCBUkCMgrPIua7leqBdyWxFvyLy2P
4HhEMnR1h1k7//HQQF4+JpYPSkW0+KAvHuWorgv9q4T/ygcra7euGqXrDpfMCU+ecgHvb+wbDbmQ
ZpHDapW7xvdTMkjy2uTm6k2nBBrL0e00fy0tfZ0fWNuqSZst7cYjEQHqM4pDd2O3sfeclLm54dLN
HnmHAHpw2v4xEI+y0Wamv39/7HRxkv37tetZuqbbjqZSXrhsw6w/n4SqHhiCDV2vEzTzqApgqNdN
nVNvYMctPIGeI89zNwEaOEZN0kMNqJ1VpXba3pq4OjICoUD4U4iQcLmNXOM8Ep18iia1XpFokWHe
mjcIE/qbpw1I6Ig1vv79r2D9R6nO+gNzm1/AcHRUDfZfaj83tMfcYkRESnVDu0sxnAsFurp1xjZc
h7ZVXYKaoAQGnCvb0j/tHLBWljTQiGt3w5ST1FREDtw9oQsjY4g3S2PDL1p7NTSYOZWxtY49acMq
YCGa0Z7/63ejvpKrL4jCE1ZzU3sJCvaj5dQZh1ktcJsV3j0zsye0Pfp9QEalDCEFcO3g70LwUkQt
DsgwQO+oNc2m9xN89kKvZoKbOgVGiS9IdDS0IDyryuzf5QIqXrER8e76fMTTltwtGmdnLPaPuPeM
u3zQSudnLCwBsWPShdMm9VPeo5hd3TvPdS9jwcZLCoZGao2N/PXlEZEPIallWRSiq+6A2LMCzV87
+wuTG7pYNg5veYQ1cZgV2BinoXbPtPi+VMzNnu0yrfdFlloHjxn7y4wWvgjvHGz1IR+ghI5rP84g
1RQVpRr1lNrV0S31pme8I/p5dDsq2qkhOolCy9rTtfapEc3vXcn8Fo4X3KzCwGSSqVxWufXqW1bx
4rlp+WKYfY4aPQ3O8j3GNdGJ+dxM9iJ/20Hig8iLBpvQ9XeGzTXmMkqIk1qC6FnU71EFhVXRlM8g
YNsle5Nq0rabpXWghRoUbFqq9LlqlrO6ui0b/7k8cXJdpWqsr6LuZiBCUD2aBQ4hMAnJykd07Ch4
50q5SwTLUp6jqUZ2SGN3MxhWdO/wnR68ubgNpV6vu35+lvJFkJX9Tc7Lo4xOVTnh43AdhfFIaIR3
Lwp/f0h87VRVc/RkTcIWEyfjIRlJaKqKEc+cQakllBhg5TqYyW5xkCfX7IbfakW5DHHmPVQ80uj0
YXcJeU3TWbj8vd5alZ3RnZUxEDAcpKJke2R3RXvnnzfPLV2cdQF3d9sWtA1sDj0z8n89k++1dPZ3
cAs+lr9sDMiTZr5RSZJFwk6fnMDi7qhMI5/PrJmP1PohB0WqX6eM7eMfaej5NFVjNo9ctaX93UVD
iO00Cm6hXTSQW5q4P1lBne3mZog3lmdku6khvE/RyOZowaEDk4tEQHVS7KWzdTI+SpqlQ/VezD0+
Mi7Ie+wGL3EcOitZdTKNS00NGYn10ylb56gaNnhLbEtUBe7O6rPulFngoxaLE6rmb2VJlz8WeGeZ
d+Kow69uRsGG9PzQgTp8bVJ164al8RylxT0WmceOXxFz4zrzRogLrjVBPVc/mP4fYee1IzeSbdEv
IkAfwdf0tpxK9oWQpfeeX38Xg+rbPdWAGgMkqko9Mpkk45i917547sDZ4jr8aPm5bafOgdVIfG3d
wTm1c45VnDN6cBrzqR3H7Cxwqe1Kh1wvCvvsdaiwIOs1jP0CiPJvhGlThnCqnKZ+nvouOPQGIMi0
cZzX0ksJgqAX69raW5U/oel1OwEXVI3rLdFnFPrYM+JEjy8JWVYbfRHxqq84v8yLmXMrA3+hQcNK
1uP5itlCzEs9Udd1sp/1GZN84YlpW2dp8F4G2nNZfFfSqb+5PmZpzpeOUfnfJgNwJ4bJ4pdnALKp
ELi8LpoDSc6Po11mP5YvCr9EKqWyS2NSCHZV7nf7sUAFM7YdRk2neLZm7Om5PUZHI0dLPxTSf6a+
0p7bEjAf/5860s2bHw3zlR1KdQhI22ErTzTmtHT4nVebt0RzSbgW+uqSj1zmAzJ2XhQWehZ9uEkk
MRi2ns2XwRsoJfir+fg7t0lTh8T2/fUSOhBUXa2sD+pnfWIcUebcrNFqTq7LVJLAyekT3KyFhtvE
j7VRue9Mdzz3TKQfJnf0t53bAZz6PFhwk/o0SvDfONXFqyvjiKrWf3Lktzj6TP8abYtq7j6sX7mw
IqYke7Wd2d9PVdwevLptzi0Wrq3qPtVLJ+ZjCSjJTJt8xW+52Np/e39U2KZYMFXOnFqMHyz3yXF4
l5Y1sRfO9XG2SDBGDl2eWwCFoIkx0qSuSJ4E8dcIZDL7gZ0vXq8oOKCjMB8THrh7rcXApbvlczz0
9gumA30ymN6YGoODulwj56EA/E7HIhYCSYyiNQB549QWWv6QRdaJOM3g2kg2sI1wJvSPIdXHSHha
0SfvilgjYscRsAMjg3PcB13Fk7Qu4KVhtHImT7yvrC64dbRgFIEuc8au9A7YSksqwcVIGznDIR8r
KoHl6s+s4V2r8tIheFiXNjeO7VzbzypVSAZ1dI5g/1zsYnhVw1Izp7lfO3iv07p9HE4EiJW9vc86
aTyVZMEAGJPhicSaZxXJ5VTOXfjBq6IrqBe8889T0PQ3hQTu+y7bYlTsD7U37MOYrcUqnXK6kd/G
jMXdXA7qoWoJF4iYGQp3fFzV72AKnENmGBBui2+rhtzVSxe11JSGO+TzyXbNPlVS4pUnk9m6d2mX
gZIRsD/BhDpsynUoAF9H06BQVra8qkVt2VW/wq80t9pvjwnZcT6Hr93uo9J4B7m8uLgYq7fO4nO1
AjTaMsp3tMDFvZhqZ1skXn0Sediz3vBqOkE/ZhsIrCDIJiTM37TZCu7qZRG6qCl3GSLuU/4b22Di
6DOfvHXJl8iLgs9ROwiORdJOKYfdU+wl+bMV1Z80oLUvLuHlV5RJGWdZpO/+XKL+q0PxwHk6Qneo
XRkmG+6yC/nHdDKWgJxdSQLQWnE0MCTVwCFZ0GTqq3X+MPGfxFo3bUyyT9TCDdPXeFcvFozhjWCD
uVdQrYEg4B0D3UcuGFL0AOwRdB16GF6Cgx8lCMMc17qsgylrbl/U0QVtdpc1trh7RvRo+JF9bVFc
bXIPxmg4IxDx2VAlvZt80H2oprIcIG7K5NkYo+pzG8K1cQAbbKGPi21hm/Zz58IOdFHLqe8m18ge
//zWiaUB+Z8GxWa0YEqDCbJgEv92uEDKkWR1DAwpS9nAMBtACTH377HUwZCA40xFDnLG5MGuypG4
hmveC7YJWCStxW4WSp78mutvxGxsB82IH2dE2ne/tlGZJu0lY/t6UV+pFxsOxLHv4gyrBr6CwJ+h
5Cwvpev9/ipyEQBQFRuvQUzQU3iOU1HenJZ4saD3iNcZs+rJyLru7IrQPrEaIJ3biySkFTjsjcRm
oh60rR7eia9BUwEq7dCaXoMTM/zgLI4ydQ2DBOm8+SXomyURXBIulI/BJQPTPIvZJ6kj+oqzhIGO
rOvqt5gAY+piIp5j9Lwk0pgCNpOOKHObNrG3n8yCeB2Yz/BOJjAj3fQMktq7RH5S/kdrKd8u+Lxl
wyd02xSeNFm4vxkLJagTW9sgeHotdl2IM9us0pKbH8asqZditLKRMock0G3IG6ie7GbycecSuzSn
+YWUvOdoEWkk85HTxSODbFlEObYYTkVtMMKVZKpNPlFXUSWjR3O2urujCUZDnPxhWgcfeOJlWxwp
KICWr2KToXOYN/hlFyuXDZx4XOwUZKU/4aWnQC9172jSjLVpGeGY4xTsU5h/lNzVIez86NDE5T6Y
eNAnLWJtN3vuI6G/NDhafdNwH4bM2aUamJHAfyErvrw3MkQO5fHpEOR0CONg3w5e9jqVubPNWxRe
ixqCHh2Dm9tru2oZHLOGQJNG3ymL6q5Qvb6vfSONYTwnFU2M6gW0IesgxWccNhiWCdv1T+oJWA85
s0HpFo9gIIThf4mqQD4QaiD/46FmWf+au5g2/yZhsOmRYArlm767MSZmFi3KcYIGjor/5BgLTU4v
4p16eGl2z4CDzJN+IpSqtvtnpdpmlRts9TzTt+jGo33f+O1zkWTRPhGf5s6hZOns/DjaxXygGJju
DfOu5WrhEikJiV+StGOX9XRsAnBFvMRu8GdVxcjtKoTGTtd/XueyaniDhQ58ZgXVW9ZEbTJBsA9l
MvWPsCJeItsydut/bMXj71296c+sgQ3/2E0eICe7IqxscafX4tTXojyxbGx3/lh+bxt43uuqwC2h
WeKGbJg4z/0pceablWYnA9M6lJse8lKMNWJpkx7z1s6eubJRZqiF9JANxaeyRMs2La3M6q0wgszd
MpthnhW4v5qhyr7rFO+ajzMPJukUFdb7MjbSA5qJkMxueGRa3HOrRPDb8tHcN1ng3kZP3nQEtjf8
Nve4jqN3Ih+TfRrjTQ+Lh4mKZx8OWMP+XgrlevYsSEtD4FScQJdflZalzBcYjC3hnSHXUS3xqmjE
bwQIuQ/2/aKwC014ShpztqBxKaDaMryTx7Qt+8wAfYOiijy+ZFswhj8YRuPsRdYObAGiiDTRidxX
2ecXUiVpMzEO7rCkmE/qhbCwTUYuw8PfPwqxo28kPoxT24bW+p/JeOwPdgVpPaZ12qVN/1MxDGRl
Exkz5uMm0fv5wcZ9K2QYHuwS4ydmgmtdWP4ryrgGBLDX8VtMOy2ao3cGpv8tOJDubIu9mqCEmDjO
oZF4G2WOa9uCTf2KbVV9vSk943e1Q2ebwNMLHmCH2Zt2uc8lI9VdXU/WfkxlffJGExVdM9tLW23v
Ee96FyRzHV0ryXYaB7kbw52R1sCEagIvVw8Ji5tIPI1l6p7I1SCic2D34xfRT5GN412fGPfMJKUZ
ORE+/rJ3gcjdHxqRURaP4lceOKg/cc/uFVUIpGJz6u34huEkus72F0UlVF66qZ2+qnIA83V3VFst
9WJNdXIy+WQMZ3jWgTycu9bnr8yy65hHKeMZvEj1huTKBaZnBt+0eHxPTxCRSyU3nq5Pn9H93rVc
Q6JQzC4wX5x76s9VLyZAdzbgwW9K29CTIs484UwMKTVNVGYPLG9xWqQlPN1+qD67aUjQbkBuUdBr
AeZrIA6FSxZ08r5q0XK6vQ7lQ5hzfrXQayj8hYAvq9STrJOtM8v9S6GlWE6dnJjDpMvRQjbVJTDH
8tZ4fnAOtUU34YL/jMz0/fIv6n3BLNQLviq7dR33dy0shwvv7DckQO6hXNhgmjcBVHY8b43d1mfS
XquUW8kZoNjZY3zPMmu+5SlyU27a8LJinVordVfbEWezvllrOEwdDelPyONEUopL2xl8cHb4keGi
JJ+NbCHW3a+reG90IKw4+KwNHWlN05IkhbUr2vh1353XEGsD86hQXtSmBbUfgqUnHzGvt4aNTxMw
+V/ok9L5FnHDJElZHvTAxM05Ftkr8rjhZs0+qbP58AGu/bjX5xcyBart303HqkfqPSg4dnwxdP2T
0SyK35iUDvymL2NWT+/6vHM3WlY3J9zv+X+sBlaZxj/LR8fkf5bLbJgxNwzSN0VI0YZFASAw269F
CF6pL6vfmIUQGmoTn69VEphoDyRqxbGnX/V+uFVOEGyA3Cc7e9C6S+fmlBcJzuw23dAcpns/cFPY
3nr5cRzbbDMAR7nMWrcAM3+X62ohrhlEfQDy2kiSNzaKAt9m0cUtpfsxxly2L4b4yFgRR49OXhtv
rfW8HkeBpkUfnXm2Dq6HhQlFT/GZ+IxM94PPFmZB/prLKBpcINdp+1uBpKMj7Svp3ZIqee+mjc+W
8q+oN446kH1VSgJuuG1lcLXIPbB2LhHYfe5c1eQ/i8Pi6hNrpoVicAB12dW+S2Z321mWeFAvs0XP
jFQV/CzjEEbjM2mbYyuRvnYs9fWvyi6naEepCN5rnf+opVlzLaA9viZxQ1Y7ychKXT8bhkAwn+0L
DtUUr0bI7uUnEsD3RhrrD7IUPBz0HFbL3PbvXcsGtpD48SYfYCNuvXHiY+ja7+uBycaz3ipDyRSX
860fLcYAMvsyIoXZSsA+B8NvDUJzsfnbGTh1FDPDKmEe41ek3sODM9g/iPHRTjMMqoOnscEcaYM2
XTNq3wjs2WWRlj0AARl3jF++Wmi4niGyzo+uEPPGKl3j1BkuiaNGQYCpBsryqPvaYSzE+2Gw3N8i
ASM1p3cMDn/D38LOOGumg9KKcLpzOxjjPnDIZmWn8aiEBqsmDxVrBWAVnp2Zr3Cc2gRapY1QNIKU
Xs7GXENDlh5ZXj5FzA5YQzU+2tsBQ4galFReA8EePM0NZdUPMx6z1zQoin3ABbYpsnZ+4C/5Ka2M
9Oo6Q3pVf4Af9flJZLKAZjIm1xI+nKxQNbUlIWGpHUBkLZcwAdtnWdpYVxnFH8irtR5Sy/uoBOLq
Oz6ETyVykyuiRKg/2kwkNE9Q0jvpbCAKM/2NI0wmtrcMraIvAsKvFUoNXyO+1skcwwOGf+0Dta29
nYLqQ5NhdSxFitMQSds197HH2p1OYASjiSjnx2gi5BExoH+udPzH1JX6Zx4fn4gVhkDIEhS2cnsz
Ohgf9lNWMysuZtiiv0GI9vhj1Yt03fwZGn7/TQybzoW405Dfu2/tikEOZmGgGbL3D2UN8WAUpLcV
Rr0wJZkVqW+lTT56P0X5sY6yi/LeJmP4URjM5CxRuvsJoSggIHzNGzmKm/Kv6okETtkQpbSWaYm7
ZZW5DdlAXVX8mtb99ZX6mYgJz1kN5VbGuN6NSmJBXb85wPnuXtZfcUjZOKmKIJtD87QOeWDZxS8y
6XOo9eRtQ9FYwqD/3uI27QydVd2tWE+viewAslCLmrX/3KIArn1HXjS4x46qffMF+Z2JECrm8lVd
MVXTEp3ga910CBOam6NyK/tM2yHQWex5eN0SncbZK/Lkvr4RreO8lKPDOpyDf2NYiz+T6JGN9SXw
gft3YX2xnFKQxdENFVpXlEBJpCGVcwr9qBx4aKGIYxpC/ShNLAmrP5IlbbXxEKqe/GxcKxq7xNG6
gVzxXXJJOlmf7VXjrZy7FJf5cT18iYPnoQmp9Tp0+Quyz/FeZd298U374jG8eBDJFPBEnGhw8Yki
n9HPxCGn3CeJJHBz4oKsooBknyiQF/Wstwa48d5iMpYl9nibRBRluS2G8ZMqJf88R7EXvd2bg9Cy
kWlQbThobu03I6hkJOQ86olbTH0XOnvvVc9OYA0br4L0lnjdeYwnUj4rqPdq+RJhWJ/MIb7mc93c
7PtQBh8HmFPfmtn/JJy4OlBgtOflO2kM+ZZcF8Q7oFio3tuU2g7czQb3KIdsR/Cq2dEUll3pUz90
mKrMqN3o/vguXJy985S+WCEHMrHUn7RetpcBPBe6Vde/BV5QI2gtnv/8fvxbfQEVUNgM5YSkxjPe
Nq/gdxszr4IelBoOUb1zSZpeUloC8FiYk6rPmhHqe1vHoWozujh4WPT2iFo5TchfPhgwgh6Rp6eP
KOvSR56AnEYA5cg44lv1M6MMur2al4O+tHfqYJSAQFhP1NcMGzgP441sQry0Tjjt4jHCKB5G/T4w
KmT1C1vEbx1aOSXBH6K+27azme56z4sPNTjpw3oTZ03GSM5iUJ01tBGRFuT7YXAcMhPI0KiNYhtO
RbBVuaNku2VrJ/Pnt1NdPv97ebmGiZhAR6RInfX28krTJZjVlwP3rA3xr154UG3CO9t1HvZ26X4T
sCKusptAx3XIB+sBzp9XMMZHMn0Oc+aXumMPJ2+KItbJ00+nlHtDRPKxLhw4EVL0ey+Jw3HDHrI7
DaX7bpioRVI3bl/dYYAeBaGYfzXpO/1VRNkKIoK7ZtNG5eD+/NZHkiLoLyCa6qiuIucCX6vb0DfK
o6vPNorEsSRZYcqOOTf+LTUd8R9TMcN5OxZzTJfCSWdgYtgOF94bK4PrGIWr2braLRDbGWv8sVn3
NUiJjIEJYz+qFxzhzqPlmZ/AEMOR0D+HvVGEOyMRLn726B1RngyumuWWlVn7HHukSJo6NLU8zD/H
0p4OzMlCXG6CxM6yew6N9h3qouhbkhNN16X2aV15+rZ7iPISx0jeEttpD1vP6cEwouF7rJGzXV2t
eEaoUm59SzTPZupJRHmeDdBjNu7ANMMHUyMO3G1QDVYgoRQcBro8K6pJf4FwgBUpry94OKcnAqqc
XZ+x2lQvTejYF2AwX3ynms5ZU45bDZc5Q87WOlrIipQIzpvx5xFunO9qzfs+6PXwYA51+VSXcbUJ
3B/rEzoakYBZffdSC/tUkN9zCOixLwVFWBU3MZHi5wWGdyOzw9jNJVDqByeSybZb5LCqdAgS/YoQ
CmbNlAOMaCMuAg+T+oD6x5/1dvu3BCjJeKMVwqAQrbgpEP96bUbN8LFtE3jUutsdYimS9xLEjvRp
Enwt8u5mbmZXV8+Tq/QYBnrCyWjwHZZlyvFep5jB1VsYMNWLWs29GYD4Tvgy9c2omShEMqt6R0JG
QjacW53KUCan3MJjxpybKF+TaCDf9Am16Djvs9JHxO9xbu+ipogQoBzDiKnk3yd83vjbpDTMB/6t
zjYFTH1QI0k9AzXWxS88a0i/QDN58dCCHbWAKN98QEnFWfMpRCAga2aqkt+QSREHsfq2sssff36+
KA3Pm+eL5Thou4Xh2dw7bzReUzVN/dSz4xI6MJxOdO3NFTnhgAT92At+g3Fvvu9DEu7Vt6EoceRY
ROdiYV4avBJQQDMNDMV0OBwzRnyiAjrIWrWFUljAppZJgD7YgNjllAXBiXq5ZR3BQmjK9dO47DcH
DBnMoEJOsxJDWBadYeNvnQW70cJeAYM8v/eS2r2rHXxT0+kjzCFyfnQI5EKl/Mlqq/Gk+ftc5zdW
l3dPYuFOk+a0DwRxhl4539X2bBDutXKmDsS+WbPKzz6orc7gETDeI9c259FF6ArePxk1+dG4RD3t
lMmOoPWJBCnqBfA56+XnCmPxptXKcDv181OLR/c/HmlKI/bPz8ZDb+9afCieYBPsqNLjH9stqH2V
k4hBgkY/c8n3F8/4kddhCsOg7xdWCylqDOSal7HmDB0zezF1aKe10bWdeudDJH+y3PGnekr0plNe
bNl4e0uHOTn53bvMyAlcdvLisR2ms4eabtvrNkDIBb2bJe3j0KX+OVQOtR4qllsgfx26mZz3hby0
lvLlpGM0XtTvy4vZJgQuT8LYoFH5TN8FxK3Ki5th2x979Elbi/IVjcko8Cny0tSFPEIzJbXTILrb
bImiq0BaMmmL9z5L4C3a3vkhncf5IQK8pzabc1S91LKVW0MZu7m9unsifOsB0qh/cLu6/o/Pwnhr
GPCYxwuPOGubIo/b5c3p4mUx1XPUsq5faktHDMOm7vTiAclwRBxS7n9oBydlMSqyx5lA0X2l4yYJ
xma61RlBz4wnSBtoMdNi76hO0Lacc9dUxp0kQXKWrNOf72vzX+s9/r5SuLyruscZ/vbvW8d4rkih
b7dZXpq3qB3dR5Zzw2hqD+qbccjcx3pqWcDneDLaatrrjXSu3AyMKTy4EV1mHTHcJ2eoV/5FvUjd
Si8hkwMlYXeQTW38fnL3WpS7cCwiwid13/gvs8ZbPe/y1nsmrAeDx5Ow324qPd8qBdP6Zpsm1rNg
W7RR1kurN786SUBAT3nx/aWTLP1ykxj68D4wllBIdO7fO3nGOpV9m5lj7roO0VKceMY5bj33oZGT
+6C5BqJG4iz//P4b+lsBqINqFkujtQi3Qeu8LUfaCW8fRSnSdJG0iIDBT/y9mtabaN7jMFkiURcM
lWf51Y69S04K0YS4V2lngwxRVcShc3N9+vDQbQgpqCO0ewSKiZvbYW0IQXDUuRPTL+REXnX0+pH9
mmaZvgakaJ4zH9FKuBueptEuYXsBGpEbJYnCaq/2frKY5dXUZzL//OZjIouLFzs3tRhKp/YdMIYH
hjsEVyCyIFu4s59UB94NYDJn4vqEMwNwwzXdGGw8ugoFlL24A6zJTSHLjks6+GIaYdCJ6FCzzjyv
+SwSVCV+mGYHUgvnc8m/eqtaxIbFrJJp64KY0yx+LA2ZUgdVz4ripV7qER9e6n+sXJKa1CMG5mNx
0ZqbzAp2HnPovqeqw50uTGuDR5zgNpMJv/B8osP0UbtprdA46HQPlJthmXvhA3zq3OpF8xk+dG2a
vEYo/zcmHoCvbpqcM73FEt+edDHbr1FRV+yF4vEFwBHy0+WrXJqHP19D8u09jMWLmt+1POxBOJX0
N62l4MyvM40dzzqKa7hOmf8Df/WNZzIp4g9sQnmKzGa8J1i0fm4lxPjJY4liy3A4jpCEVlvSnOlQ
UOgHOLn5Gajxeqveeyel5AD80DOeLoDglk24K+squRax5X0z9RqvszD6A928tkP8150yLUaUNGTZ
jUiSxRpq7OhLOMLbrHl0R/2YI++5MamjDOz+CWJVSFZtxh3XdqU4a/Ru55V924ef0Ptxwazwqsj+
7mb4zZdKmVSB5lFDTczeIXmcULgotEtcE+GlujfJcvqYJd3wru+gT9XtlX9+dDVY3B2nuN7LCC5x
3Jn+s5iQBuMdbflMm+6OxeiqRKZ4I0qumAykf92e4ahlKMqs+qmZp8OcGJj17ZmukbSzrZbO7bOe
5/LYtmB1//xp/9uShpSFK04ysrFond9qWbzA9efWdlFOTSzv0whAdel0eze33/UTGb2cxMl99bEa
nfeIXe1XpvnWLa6d/jX32ID5Jcl4FRJbbMbxQz4zdNb7LhKbxizbe6uTFitrdy8ieFlW+TUzQu0T
MOO7YWqMbLnc30+OZ++LzvzyH/+2t6ZF+jHbhYLiGsscyFQuw39WMgjEwqQSgKOXnMRBzM5JTfSn
sLnC30Kt+XOOXly7sH85dvZhRMoZxuXRUQ7L2BpujhyfLOtsMEZ+oftz3pE/e3KrZHiMXTFeWnf+
Ni2ZqdT5wx7RBvSRwMr/owiQbw05S5gu9yQbUc/BkiPfeC9tk3baKM3wYNpdcVxjdXjyuDz15gnf
CH5HqcOJnLKUzVjmAMDcNFVPAkdJeCOoo/SidudM7FxUsJb3CthtO1RJ+WKMlfca++ITEGP/rn4t
D6cHP5mOqW6cvWhuvzRMkrZTVWTXUXTwOFowqErt2gntFOBN2xdzTdNrEOg0jDgp/F5APVswFbHW
NFu/kfp+tT0Xle2+68zsJqc+vMDn7c7rODN0/ZDsipJHXwPoT4lDJx2ePcnEzzLXu+t6460TRbvv
8ZzNqAOIqzfvQiTECxlatnVKSgkj6s95HA9kUepoI93LMJc/jMH2rpYswHYSuelEsGef2iCMTmah
XxFQ6gcHAejnDnUpXJeGXfX77J0St+ET7J8AoLW7mIGjcsSRBJsfS7tADK4Hv/580Yq3dQdHidCx
YInFKIrj9s3jN3FGyFqDFh9WG5xIE/2R6T4g2JHmqOmDApHCXy8+3Euz8L+WxuDfnN4WrwZrorqG
Z7HLjFh8spEFQhe04qPI24lQbB14H6hXXcNyPYDMQDbJx9PHrDs00ManUuYTigwZn3KRhht3SW0Z
eE8vU10zPgi9O0qp8TRL7UHdJ+UiIaiMZod3wjiboQ3CrzRHsfMzbu8gSsTZLOUW9s/JxtXz2Cf9
gB2rmY8EHCO6MOsZJLGLJyLqzEud7rzlm7iTHozf0t6xVbwHaeLdlERzIO9vgxnH3YlBxHD4xG3t
O0gusg+6Dh1amOZ3cxpzFOMyAhDk29hnAcn8h0+FsvbNCFbAsVjOSJ6eQkrmZf+rApRW37IhdcvD
elHGeNcOof7dKmFbeYSI7Y3OffZSK94qp28wsoYSgCx2SC0bTtJS2merFvoBYlG3BT1r7tXTSVYN
1z3RwDsdMdxBmXsrWXH7qb1CpQ3RPhSd5LIF3uRpPvpKfEYKTKEMkhPKkkLPt23hlQ96Y073stVO
iN7oHbKNHnEtVSgAD83/d09qYqL6qNJvTo0gY7bBo0oEBmMP9lAjx7OkYCzTdIAsGLrr7a3Lon7I
za8SwvUBoMeIt6zpX5NuDjANsBToa28+oPQzd6uNh/HKvZjRKWZlxAjjZd1FBBpHTC5F94TcgrQG
h9Gxl80kaCzuvlHwWerpyJpuXAqNtRmMZLGmR5jVrmKze1cRJN1cn1QVVxAZ9bRK+Z2ZMYsS6IWM
PuwIb5TWENuMgeoodNDZG4Y4VG+DHm1cgq63aumk3ozIye4GwusMiOKzr3HFo8T8WBnZ0TUSgMrG
wSeuNtxWMFoLwA/+0GjHMV8g6sOSVV02xs+1vCDvnaUSjC6ipsIBDtegViB1nNQgJ5blR1tHWyXq
rBfZzKSh/1qIhcyNxzMyhF/pVFf30v/FJBbH5GTq4CS94I7yxdo6Cz6JDNqGSnc2Tg45KNsgt9Yq
TNNK+HhQXDYymKJt6HFh7dRFpV6UVkjVZ4Mo+/3a2Qq8O5cS+a8uI2jHDtqHpn4osN2o/aXhAW6t
gAGfsizejUEsHpQPoTRSfctyXR6ic3Ua1HswA+Q5oL7/ihez3Q6Lbq+Oh+wcKKdIpX0NicA4rKuT
HqAbM57l0y+0/YgSeRuwu9lPUXIMSLm6MYM1j8bcAHGfdn9+7qpC559jDyFMQ5fSdGzLQbljvRlJ
yazGao1haL+Ca6sOiskiK+zt93CwwCdXuXtpGIpvfUrJ90NahFtcCOJjrqPaJTcQiotxjZeXLm4N
PA8vmYkIt1qY9ow+3G2crT7gGOfklRIWgodwJ28b3EasKVdd9hh9+pDFC9Jo69gtGgL4OjxFaxH9
Pii7wGzQykGp1UpBy5YGTD1H3UiZpHk4YtLJPKmaqqH1Jl7O25UlQlTVdE5kUspd7JNz2epLEG3M
jaZ+xc/YggYecX12NH9oe4TrMkf9DBXOQtylNT8VrkjZvNVXVkEOkZkKssBl9+3Pn4Shpn9vPwoL
Na9kryVtQ1+OyH/UbVY0yIKZiL9PBmluvKIPQbE64YNcXoQVPOa5a57Vz0Mrjh7SpMETENBmIzEn
jw8o4HkiuOVqOX5yUkFLKPB+hYyvT0EwkmmnA4dUD9t68jgy3ITTPU+TgCdeoO8nSOY+QQ8bNyNW
QXWPjf1l3WtiM8KMkhk4nQs2l4ytnYOeDb/6Vs+ukif5gxWw6/KSdEc47HwM+1p+MEPg13n5sTOm
bBc4g0dfql3VyH7GfyadSTwQwLJv2DntEs2SZyo77bhCEjiWkfd+6usu2GIG8bEtlMXFpkwK+/Tk
tV1vnHLX3c2kMOr9j94ZppsHqtjq0h7sMLf7OozO2s85XPAdGfLLo9xxf6pfREs6rKF0SkMWj3m2
KnO7bEpuvUPghOe2y+A6wUBc1sTJJxl0F218sBHpXLMQZdIKNHAzl6xwvyBpAENHbhvuwV+Atg3t
zT5Xw2sxMF2gjfH2Rus3JGvZ8zZssgqbjsmpYiUxVS4irjljjdqUbgcmlrYjozW+N/20j/D4PYYT
gOIK9eapIJF0bxTDoWn0YasmraCG68P61PVkf/IAhQMPh6SY95gJ4DAd+3pInxCnBxeGauXnlKfT
TZmuNS9I0KNMKDEW/QKadOPTWl40s4noYJzGfSaD6nESYrjEVWOSNIQl3RwRgin1ZzOJF+R+KTwq
5M5umMB3jhrte1qMW0KlIFovhv2wMpxrmNTDgZ3tj9WrqGMw3P/5RjIVT+R/biTpSlvwQGOOJXh8
vXmmdX0KZ79op0Po90RBMhTNLOJK/WIOz3lofcJM4p79dA4hjMHc0aJ4m8MBXa2pUAMPhgMly1mw
M0gHxntvcaOxDHS/mr/8LNnBb7F/ASK910S/fZm5RDdzn1ydYslkFzkzWANfTNgLGx0BrHeyXBA3
I0Y6qm+1Bvxd4SJpV9GXYP6Hy3qtspQdT5M6I0tynLZJ7XiswLL4WERpulP2pI4h7Hm1iTWhJADS
m+ZD0RFFkDWoc/0gMF6csgUoZ+T61bCEfSWOct9WbXjtlSdeJi6+TmsX4jvB58dkNGqeDOCTotX7
o9uwFS8X75Y9EEWRJu0T7HGW6zNO3MUWqI8OaxtHf3XnrH9lvhOT3TdbLErd7rXqUPLGet49hEWE
Xy7BrYx7lDlGdzQW+bPWQ6EA5mkf1DysT7DI/l166LmzGlA18twvaipBdFlwgeRGYVNDc8lKO4cn
iCPUnCf5JLjtyswuKNsByzFBCO/qKzgK5QGvx8RBhGJzvTFaDARqmFqndbMBZ4KSemS2IozkHSbT
eCNn+5fH4hqck441vuoKMvfERyp5DfF2bT4h6dnH5pjuQi937370tZnD8jWnxe/EOHA1DT+bJbHN
L+N2O+VmtFEtaB/QR3V14XH7guqPlyJAdYpRiWRn/ezdnmlJNKTy0I+e2Khf1j1YU+vf3XEh+nR+
92RotCb24gmx4/wJa+4tjoyM9STkxbX2aBJLngCPPep9Q0BL3Fokz8esxCys7urdMYbYJvgQjT27
dpxEacFpr8gyNon128Fv8/NAhBta39beIPOJf8Q8POkq92QmbjBYEuLBIRFvehHYpxio5GUtatMR
eAOjCZLk7fKbWZb5xr0HmQeTPAuYjSt1/4hcxZcE9SqmChjPetdXE7lsi9SX3VVP1lZ0xgNxjILu
roZQHOnavatZBZP5rGTI/8fYeS3JbWTd+lUm5h5z4E3Emf8CZbt826J4g6DIJrxLJOzTnw9ozUik
/pBOKKKiS91sg0Jl7tx7rW9l8WieSJ46J7JDNjVrj6xYPFhS3ZljxLs2MbobOjW5S7q2PLKU/vZA
ew13y+SSxspeGmy5ixsS0HAD1w3hygkizmCByTRG9KjiSjs6Y/yQg0Y5WtCA17U9PH0se+agX6Hn
ZYdlGpJHpXn666XsT1AAQhA0FxSUw2HLdoyf21Qap70y0BIOS1bvPCzO4w/J5DCZpd9U8Pg+7MjJ
aK0T0PGrj2WNCEFPI2wNyUZw1IFYHamx1Bxn+vJ/yIdSj2H6oFIPPqtmFK5Rh21b0+OSjIyK5odU
afkafDkJqws280iOo/9RrLlqnTzQ4ds3g9sj7e379FJWauGj+652aptYG8+MCCxDZnHvQfmCKbVa
wlPoWw9EdWm5FmLENdtfAxwNhYa3bTAm6oCi7v8G62L8rBjCtKZpqHJxX1Hfej+P9cLOmOZOvbmC
YliuI6ulGWZDt7PDfJfRQ7h1BGl1RLzvbA5Iu9+bOJ7ZbwPpycdFQshNpv6aQrw4kKVentU6K05a
UDbnINfNS9rkFwNpXJwlxskeO+ZuHTMPpdjG81vd9eQJlgnlzRBMf9PJtH8+j9Ma0+hfqhruJPCS
C3Tyj1VjkVvQNafuNyNGVLUxvadJZc81u6flQRk0xRdhq++Xp23STLdCf+unh9hUo2eiHeNn6qEU
yKo8A+Ur/KJhAtuo0WV56D1h7uBa5XSflfpUDoTbubnjbfrQtM8fD6ArILKALadzETx+aHrIVmbY
MA9jgL1yAMLZstUa6W0a3eyPdsrJlMEEOOg6iX0SncTnVK3PZTwci9JsLgSyVyC5Lo465W/2dMvH
AvJDMf99wL13U93DPtZ4bxcVxsoBJtJRtyuOLEIXHPWG/NaECDfsSVQsh7D+YgsHPxjB05g2zQk6
Cv7fttlrsnz46/etMzdB/liBEBbINGGu4zWDptaCjfzDizLRIJ6a3AhWueqZB7aw8ahgNKJDzEeY
59U1DA/ro0PiZmudF/mWdcSRUwGINT2RYPY3dDt2F2rW+Wmp1f0+z2x6U3PcpGITbz+ZRHguT0HT
SL+uagVf5QDKdpHYL1nog6l/j9u6OSoZghCHBveqZnwwD929j81An6rRDw0MCkuaj1HuFj9SrxhH
MQjq1Np+tVAg0QHpncdIYXZvhiQU/z4hSsMvH7uHh1zWKjPEBpLO29Jl6Ov4rtFv3UM1IhcnVXcL
20gpv0YpMTnCUurtwnT6mMW5hWavtBShypI1385kJITi9XF5unw0Nre/frX+bGy1eJVoZukqkwAc
YD+1tCIZjGiJYnbiMilWzJtwpU82XeXlrOQpjbVDSv81spJ2NU5z7p87g3B00gaKLtokoqwIOHOJ
5CU578BEQDgpBCnHeQWxVyOw9LD7Zr3yOtB0P6ap6/yCNW9dJnoMhwHeKnShbR+W42cn6kgUQE/6
0NCmZY4912iVxkAxtR3YqogOynFoPzK7dDzGK539g+KH0r7NxLfBAK+t94zL6uCF1qI86aPCiHl+
yuKk/83q+ucrx7gVtCROPAcIKmvQj0fWeIq4HH0uoblPyjmMsuGRkcjrEkbnWoaynXALRjjxKy29
c/X3bWV0j3aRPYklNVLPj2ZHXKZsp+dK0WMUhXW2qnXxy7IHcblw+XaVe/QM3tKz+yiLzRdEhcCU
0bUutkKiu+KDgSXDUDH1fNyIPXoUH6um9azjHz3j13xe5KggC7pSJnfZhlS71XT3RHCus+h5OeEN
nBBIpkUcgjIv17aKifblr+817c/ahnkuM0+pPWA/zkcX4A9LA6oiT03bJFjFyMGOU28KyBAO09PZ
WJpUb50CLE6axsFBUg52ZZw6wtBUZ0XxXl4WgyJynHhl1J4CV7l//LiSiUfe5CxatOLPxgha2ndh
rp0o53y7DZ6qbsj2H1w5Cnzo+HpFZNKSW2sOK3INUw4jXbMfYOEg54zV1h81xmKTjchQH6EqqZk1
Ukr9h87TV5PAQKLjfmQSs7TDDaRtGJxRrGfG9GIPiDOWZOumH15iJ823riEwral9v6sNkoqX8n5p
UaoADzdIdPMtM42EVarl9NwO6ikF8LnzjBgWkxm8fEAHlLR7EQSSsS6G6b6XDrV0lxH0tDj+i57w
mnT+NQeJjKjtRmMXz08JpLJ+09AIW34rZmTkBMj8vJwIsvlpqhlXGAz2Q5TZzSv7/nqROzVaKKkr
0UEv6jYMfoTYqIqO3dcdD1XKqTo01YelZ7Usih0RkuvleKM5LU47mCewGzRsn1oGFrazzuR7vC0u
xDYoje3SyPwoYbFeGA8dTAEvMPFbNkGh7rQg+jV2sns7jYRyz4OcxLj/9W35p0JzFr1aNlBq2toM
Yn5eApURIqxBs/Y3bz9ExfpM4HZA/7zhzP7FmoMLl4eYAe8xoaFbomnuSD91DlMs4kNEY83PMmW4
oqRGI65ZxsbQaNX0E0ESNFLjLTgixEuWyTFAksCsuM2ETpGpXTCcSb5hAi3LnEwe72HuVSOYsNVX
T4DUSCiEccyXLmwuBfISoS5gDqY3B7P0JSjHC7KF6NcCcAt25BGP/zStDVjqiLNDxvVhpJ2s8N5g
yLu1JL59qLD/zw9g72YBfX8tqxEgTyR/evo/L9jFyvz/zv/mv1/z47/4n3P8FUxu+V3+/FU//CO+
8W8/eP1FfvnhyaaQpHY9tu9ifHpv2kz+hz0+f+X/7yf/8b58F7zZ7//+59eyLeT83cK4LP7526dm
VrmH4uq/aPP52//2ucuXnH+2E+/vX99//vr3L4389z917182qknPs3U8rhb63H/+g0Mvn9G8fxmO
rsJBoEh1XEejv1mUkGz+/U9T+5djORiwaWSrjHpn4XVTtvOnDPNfDoJn2BeOwah5Xi//82ffPiqu
j5fif0ew6z+OGel10xqyHBsjP7NliIWzCuQPq69p4KIzQ5vU4Xoe+9vQuC1DPJn41AOPeJBCYi2O
Ahr99CyTnduZMPrH4kVYWDe8oPB8aMVyA8bwWmv2gJoXTkxWDNU+qvQ1Tjpnoqn5h4v72x/xjz9w
45dd9Pdq8uOX5mIyDzfpq3Ahfvyli0xtBPF64So3DAhVeU+LewIJQCCgGb43QjE2VWgZa8Ptb6Hr
9T4+r3JvYuf/m1/kf7t68zxeRQqLXtL6abs31Dr0CitQfHLE0DeF47Ai3EJsJ6nGK8s0905tf/d6
ySTOC+WmKPAJWN70N7PiuX338+VAHEiFbJqoaBc13h9ewyBi4BQGMfSRaqzZRapNHyhnYU0epjgC
nP7mj3bm0fMff56+EC5hXLIG2iyTP13+jmgagn3rcAUcsb1Uks5eYH5ROnElojrdkL5trooptF+A
zIGhDEe0PAnwg0bmx1HjBrDVQ973d4Jy26hMjgHJob2pCfou+FdtTXM3BD4y2eopxNF5fyMRfh6i
aQ+aYul7O4dzxG3liyF+6jh5PohUyuNQeW8qs8EDkWTE+CUpOfUJ5ni1xmOk5/YxrjTYrc2FoDMI
BBy92iiNOX+5zgmTEjZoaJkiX5FZk0/jC/voxgX3uoH1wEw9895kSwQroULIBgrfyDPAudAx/SCG
9BbZdrMWGvxHwnG+t8DZDnrzRMBWf+N0seuxTJ+DJIHjVPS7cSC5lqiFZtU40bNMOBbDtrVWGhQ3
jtOky079OTF16yzGjr6sLolGQmCstNmqd8AFZxnZG70AzwB/95KbDPTxhnpoNYyL7Af6yVp87jlb
bDAFKEN0bODbDgW7k0Zo1Za6H8C5Hb6kXYndb9e7JiG4Zv15Enq+A0x7D/Rh7WVN9pkySazsHq62
FxbFegyJ4PU4OG8KUFpbhgq1n7b13DipzTPhPEdpeMWB5KFp7TRJcUXFcOPYFe/AqDQHr2r3g8ux
r1aK6cFwJAcA0l6pOdm04DBro1QPAr+Ib3RWfrG9Gho60LpDc9cAML5VLQUMqOAttpgRRhNa0Kjs
yPnxkIq5UryUvaVeho5A2VLRjw450LvQwHaf4vdeMWiLtwZMpz1WqmhnJmCBdLjAW6hWLhr48FOu
dyM/3/oeeHl3YCdXQAqU3R6Xq98FrgbNkYp76bbhIP5kau3bqLn1QTX0aoXwhP3VQaisjDQ2//pN
95M+C7EC7zkOYpzLwK5YTFR+XPLKAjViXOF6BXK1MbPkodVldzRN0KNdt0O6SlebkcQWDCVjIarT
vIR9memPPaNsBGb9Sx+3D5Sr8S14qWKdaSrJpCEPpVC7IxGN+aZ+UZumZdVU8Gx5k7oPp+qMDiQ+
tu72r/+eBYP74xpCD2ru4Nm26bIL/SRmAhgAQaRJcTjWcEnNqPDOypMzgvhqa8KyZQP4U4+tB6Xv
/MLtTqi2yp3iBQHhpOnhr38Zc16wfvxldFpinD04u/Hfz11FkpiymCM5V83KxpVD3CeoYqYKYwvZ
A3qTujJTzTzBYDNPkemORN6o2kYqVotPt9ymwDB6fWtreXVwkcifq0SPNsLgfd27pyhpta+c8hhi
t7F3Cz02g0FfBaC0N2VXlqcpUY1tLMwjpvTx3NV29Sz6WkHVkiDVmMfGTTqgjtHU7w72Nr81+uCu
h7m5UYrI3mVVENyLqvkln0pxM2dK2l9fHm3B7P90fXT05+Raop5DUvzTi8X9PLhTxJknYei+TVT9
IXCyBhkrEuIQaxzmBLLlnKpUX5meEz7npu/IeNelS44zyVoaOduWcw1qDEETdUOWA52v6HtcyWvE
XJS4+ks8OndaQsVFSGV4Qn6Ub41geg4nJoipbe0rWTi8vYaCvB9+omtJjlWaNj67wa0dN3J855xq
X5WenozICridETGe87M0kF8sLx/PQoLKGyOb9We+qnYcAIIMjWsBuehktWQH6YZUN2rY6evepSFP
yo79nPVDvkb8ttH72abuCvcLBwOog8b0HgqiM/ocfa8TPyJqvwoqlj0CfHRhujMSFUjfPlHDfgV8
1tzXdlvxViNla1JbaHO9RW9nUKpzrmo8cMzcsDRDdurM72XS0l1WHOS0uMO3cdroK6/vCz9ukcTE
XuY+BmlQ+F7vVb9qyj4aWnlbsKph5SQYBXBUFI04w7AR8KjkUQlylHzCrM/QoghC0wRuAHty9rWi
biVT7rJyXELEgnZbzZdHI0p4g0in3S4yONmapGyh2/OmpF4bnIdrhdW5bi1u8lp7eSYLHiRgrlhP
JWaZJ0cWRFO4GhAo2TY0UJMnRcbiOegnd9+56G2W8x66zfGSBdkmjvDKqjCzzrrpuo/oOI+lEWqv
UTwnzDZHx5DNUZ8/ivvG+Zv+pDsvnz/e4UyhqcJpRegqvoWfDBaZTRBErTAySSzrJaqjfVMX+QlL
XAXTvCYYLkJ4nhaqr1VgEeG/8Ep5jXemsflOV79CtlqAJEW6DqoMLXtUsVnmMRWwbaFmJPSR6Z0Z
Pk9BN90Nt30q21HFqmsrjznDxtm3/8lQ7WKv9g37bTAd4lhmnP57xI1doKwFYbqbMR/Gp+UhT+lP
CETPwMZXQ1PJo+V27ono32oPLjxcUVywoE3fjBEBUhdnxVOHXJqxhoT0Ov7StLqgH4Q4dKAG+ei1
NWW3ctK4ehsTdfJp+KzMRJ979Ep/RJbWz4Ghb8xfAEpnXoP7U8s5pZKXZfY5N6OLu6YcMwg9Y096
xMD0OwwDADhj237uXH2jqrnxFhgFQloV0u7y/+d2c9xo9itkpOoQEQXwd9Xqz8UxrtVZxmN6RL84
2p/8GykoRUfnZUdRapCgXLZ3u2VSOaQsQ1NOAEDUF095SE5C44T6TYzEepd9YD44wjehSe3MApe+
PhKSV3m6/vzXayvnv/nW+uHWmyNVPISe1pwG8qfF1RiEFwUOi2uvxxjOTPdUKHp2KFJ1KyiTqNkm
jXALIw92jJv9uDHDu0wKOPtyeq2dZh8S5HtYHkQ0GCBmpnJdq+N1STUfxpr0E8RBLjHKVlNiuyiC
6NXRWYFjr8xBkoX52c6yLUOszHdd6mKvAjSip/awy3OwueV1BI98jHUIznmo12+jQ9McyMQuGRll
MRNKd5UXW1sg9MlqsW4wDgsDKY6BjjjGlz2bmw5DLIkaExoGz5YHYYX5FrCX5gespqsydLV9UmXq
C+6AYPb/BevSS50t9OMaGByT6cSyc4a+DsNjnbQdSDfrENXFAf+AvrawSzZAXe5KWn+W42AD+6yq
Q6s5GITVpt/i1zPwumase7Qj78Xgfo2dePgW24Bb8YbcI8MajhVZC6tMH4y7PcmCshIv5ag3j8JS
lY3X1yPZQWr2Wji/Kp0FyLLZSKeanuqEez31vOCB9qKNwVZPDnFdfrO0Kt0pDC33hNAW6yzKdB+r
0PTUNrm202LKaPLr601Uh+ZaxVmSjO5Aio20rmNl7mJsx8cuirTj8pFa3tUILn9Fx3NburW5M3WD
HBm9dff0DxD2GlAApaAP2VmiXNmzOyKw23PJ4Sks4hULQMLstukePLfp1ki99ZUSxfG57qMct7XU
2Eny711ZrDRSFaj2Ax0WhD6tBunApxkN8G3ZpO+dNKGTX/XQJXrHOWfo+Y+45o5mrdLxIrLQT4fk
S1MqDJx0r7vTq/+qBO1jqVRvEcK+TZuTE457myymhAgLKTL9uHxUmRlWTiwvdzISgwGPFeK3jQKn
etRlc4+SwTqNQIF8Wqv6k+k4wFgG7zqW8bUZ4X4lmbcey7Q6NoowBiwpgzwbednvlEK8A6+V575p
g0NTVNkmNN2p8HtmGcWstTW+xWH9GYqODLvd2A7C773BvJQAkHdgYuhzVlO2Yjcmu+FGlcPpjghM
A82cZT1T/xdXqoi1UcBfbMbyV8QYSIOaSZBqoka41KHmL5/Q7ZvplNshso1HTWjeWmH4tkLQZW7C
PJR78eAWhDIMZSGuShkS0wyRhLzkVFuhwY4PWREP60agzKmtzNmHYupIygm0Z1qjGAKJw95oRheg
ymOk1JMEuVWUnuj1IgNqPwpAhxmBUdtOFAHR4721gtgYklwb4mftpvcpZOag9sFL0KnqETpBuLJb
Rml2SQqJ17v9VRoX2knaZXmSdRDPjCKucORozqWLU+uhj5LT4nDpKZIJ9AUEoAvPWZF3Gq5dPVf3
y+hPVRxyQCDyN2ppY2wOGz8Khu7Q0YgG+AhWAOxiueqRGGOKbjpK5zC7DDBo1kHAnWkmaA9zXT4W
IdC4yEPDIKx2r1a1sxI0GjinF6h3yjjxe1vLvo97TjjuZsBp8lDlsO2G1DlzKmI0H4IBg3hYpaL+
BRMnRMu00F8RdxtHYFC/PWQgoH2ZtbDJVEgRNH/IkC3klaS1txDh5heb9cVXMmyCSKDhTycGozqX
t5znKmfukvIZeGZJ58Bnoa0ra5yzKD36CxK+U+l8VmPmoOuSmAaZMoaNHQsavUZiZ9iRZWnn8Upn
tHS2dWLJHZvCcnIRgFQRuzzzU0UlqW1w6mNUG/HeTZ3vy2uAyK9Ze7zG6Lfz8LEN8n3KsWXA7K1W
CiJhUYebode/MyIZmSyGtKf1Nxy77mGYH2QWe36atRA1+tDbExBq7dDEohTrHRPZZf5thAV9cd00
eeB9qm0qXoUHs2p7TtnO8OSOzQo3+/DWe8gyHC2vH3pYQ588tmQyY58SQUU/JJVxd4vyOWta1gWU
EkbCy2yoUsFpuA7DDii23qtvRY1K0vXGa2M5MRX3cJONYr2ERngJAeqtu0arXyNvOnhuVG5KKDXb
JRd8MeBb8zRfVHc16PQ78WVnjj0bRdHon2dmtSsJNtmmnfnVJGTri1q2V4ZI7nVJv4Vwho/NxpAg
vQ62XlJvlLa0N8R0Q03z8KW6VfrIXgATjKFtowfDzvFyZc19+zLL2zZppckHJ7bpJTVorKEKPZuh
dk4wsz3apEL5I10zzAFVdWTbqI4DHHc00ZLEpD56GHHS30Y7QtXlRuupnqZTPimwcjnG70SVvRdN
dMrgay6Wx3WQ1fLY9uldV/Cx+faQJadwRLkjB/nJjqevRtwZn2Lke5rXElkqsAoUtRU9BiE8lyCq
gnXCtVuNiJ0BjrgVXbQwBDGEzk+iydsarU2SJv07NyciMSSyANu0QzhLCgynzfsHp8AAVFdBzjkg
/hJYTGt014ZHkcirKlCLQwXMN90wQjbMOrmVVs22VL2RyVp9jpX6Ed2/3BO0opDIrrhMKskBaZT2
6A09VBpctLtSi43HzFYesgb+IqrUGpomrAlZ18/jvE3blnJMhnsUOu6X1JCvelxXnA8bulq8XzLL
aeANieYMaM6nWzlum5igYE8I9USfsfejxlEvZuDS3cLW3Y3DeCOuMthYNRqhrCBOFuXLgSwCQmmh
2folXMWbLB3voBgwZ0I2DsQ24g3HW+wmxnMDhHirlJ79qM7wOKQ4+D0Vukdm2p9iMbmXyEICN/C+
/FV0sApC4oLVfsJXZpD9Sj5x9GoH2k060FaNrE8+nM8oWAfcvOjMx6E2T5ApXmLCvk/wV/XOT61y
XGtNOiFGYTTMyv21MhWQ2haZTHbTH0h1T452Q1hb2tQE1CbhrROmcm3MR+5B/RPNmgrnLvVE4Ck3
j3CZq1k9OUZxqJCo7ewZ/4UFclO1JMtMoKHKIso/czgEkxp3a30M7G3YEqjhDeE3hqHR0WiGfD+j
SHx1GpMrzhXLN1kHzpEWDs8OlJzatTkzlBVoHIQGR1UQ4SPiMtvSIZl8AvPciznyCiF0Sj78fHnx
rQfNSEKAArC/VZOVqoGilJpU2Oqc+NBN5XCVSgqO22w83yL5nZMA51QrYvxGm2G427/Uk1PdXVou
M5Jy4xKL1GsKqgalMbpdM0BNNDz73QbrfslKj9tBPP2edLB85ID63TOvvyZuxPqOymNfqe1rGNnF
qTSFsirz3tsHWvEt1YaA0qnICKmuP+doZFZxpHQXQ3a/2IjWD7WpkNlXZvmunzlky4OruAczztAA
JKl+rYfPYlT0y5JhnLTR10HXpi36asSCmLnkTGMxuK9WVdVeFK1o/Jy38WOKmekhDtpfF0ij1Sjf
AzMdb6h5v2kmyYS5EgvIZkLs2wJ2qSfAXHkzi1IVRIhD/IS3U0FAzUCg70DE4OWDT3dWNFA+0eBN
F2kpoHGZF52lgmpAx4viWc22KEv75ABMf8xVclXFu6tFYMJoO+RsdmF4o8Nf7pA4Kju2X4PgRtVk
6lR8jjSO4Qqtrxv9jXpNGybYh6Mb7h0TMEvSp2QMCn4fgI5nZ5ISQFroLxez7yP7wEj5pgFIvLKf
JSj0UDJ7Vv4VR7mfxFOJlJ+E9dIV4taKAVU2Lp3RoJQyTO2TO2iIUKTWHdJOEjKlI933FaNlOj/R
2ogZP9wGxCs0wNWVlnybpjHeFl5Tr9TWxHQk8/KgVlOErVCEyXSJ6qBYTaT10IfiMjjf9bH2riaC
4hVWgeFkOe5wMsrC12xwvbYh7aeS3tZe79BBTNZFa/JtAhwU8vUcdQ1+dqM5iLET7OUeRkuGRL/E
JTREo+q1dZNpESFstrgtD/PwJdByeTKb0juS5Xtq5nSiyjQx5T0obhlsOaU9t3U1vVnTw5gBB+1x
ka6hZ+oH8oG0A7QdWvJVlvqqcIYN2bi7NsnqWxXZjPTnh6gGxiAjeUWdj3+tStqN0GzULx0xW1l3
qwbEbsg12wdjsL/EjZN+8vq3CbMSci6r3IbkoWzajPiZwTSCQ5giZKk9fmBr01qP7aD4ZphXAwj2
q6i7cQ3zq32Mk0L3Sxyv66KbvI2j0WlIpGsTFQH9ENZItm1qNd8Ojfaczj2YSTV/icosXUsTf9Pi
XfCKWRLN7lAngwFRKpGb1py6Nwrxz4rJYXAtpsK+52ODmnpQ093ytLcUEnaswLrIrnaPZRm+hA5R
BzIE00V+cMuvLPpTmWVfPOTEjZ2L1ypFTR9yxIPwKsX2g1SLnLw5xHkIjA6ZJGCW7Dpehy51j3Hm
OEcC3d4dPJG7Rqm/5ln8vUHQvxvTFCW7R07pXPiva91dDYj/ziWdBWhcKvUh1uYD72qdQkY1rp5Z
135ScV7l/Aa1Po6Mp55eCASlwnrBj/2F+FJwK0QAYT7KdoGThwQjsQUsJZQro286iQwQJFG6hCPx
8daUe881rSs8tuKthmJw44W9Opou3nLmTud64EC4fJLhjuckxjoklvJujvVzVtvxPU/CvZIm7iEJ
VPeALyTf9COhEEtYjkVcNbzO6GvXpOqlz0IOyUlOx8LTT2JSNPzFRXRIutmbO8fvGBqHoCnurYOs
nIKu9TTi0s8O/EhxqpIJuUwBGM4SnrFbZOVZBCQ6sQndCGhNH2NjDDdxrqafZDP6KHefZEK7m+Z3
tPecwflWW0Be09Iat3GbvJj9WJ27qQAjX7gK9i7LuXVG596sskgOCDC/1QRpKnNuXH3FIOh3Lvyc
LgqDB0Jgac7W35MkOEY2seJQd6xHwDn4IdSEA1qUGofloQFzBi82elgybqa6OBbzv2Gof+AV/hQx
TdyDF6jQ4MxgZNIRVz1dRT8Zu5pRPG7czsrIoKJduAyxaLNUfoXx8KS3Aau9Qt8iU4j0TejbpXMg
qof27jmM2u5ZAMbK8GgXzJ3edNGCeROhsdJgoq2zllyimjRRzxLNvUqC9lRj6PI5BHS9sN6TdOOm
bfxON3mmA2T2szJF47YIU070JAR4qjziKdf2JNg8DhURbIGrXDvTyp/GkMZlPmy1tOLs287eKFM+
suRDaTK5Xx9l0UfrouUbj7CT/DGgR6nOD7C1OdSgOH6wUan7yEWbTwU2Bt90PzNUiK5DkiW7pp6q
TRMXzaprHXHolWnYurUeP6qZBlojnu65zKm/RT1hFy8pamw1Q6ApqcoCYV+bSJHMiTCTJcr4SjCJ
uesYC4br3IjZQdD1HD0CEPxECRGKT563DgpocNlcYyNrfFb04GyMBRkT88NAQCClYGa+arUzfnJ5
49HgmIrbUHCgWFLL4yT5BuCWsq+2fERg7UlEijhnMdJrdQoO9ejyoJbfVU2UO/Iokl6UW7OV9VnC
3aTB161gbGg7Z47zgmmbbKp4/AZOrNoFpdrjbY05lWTVg54IDGzoXy+2o2BdiatpbfVmdh68hMNr
KIeX0SuflM58EWNv3mxPa1+a1F7ruTLd657zYUm+zzTnfbKrJ6dEqpxBipY7erjETafiF2NHph77
3CudcyLgIUfLpP7CFdCevdyPWq8/Z5I38u9Rly25RzUo+3Pt5fuWSfqb2YujoJH8PZ0b8pHrghXW
X4fhG53OXx385DttCTy3/hu+Qc+ea+Vx3JqxIQXFGOMssUucOt0mmqbvVEuR65QV4LBwfiq4ep30
ghdwCIvgkHjp7hwaX5oeYmowwgSW6hTfVO0xneWV6IBAean2A2DfnRF0ROfMk2uBLga+GNOWPi+c
K9kRzlXqXXJwOR7PN7Tg7f9JWvlEyGTDMcnKLsLumSfW6ZclAqUO8WDngZryfvgs29J6HcJ0G80W
MsWhd8SF3VhzExOFyEuV9c4tQe8DvItr4tAFPiJ7IBktceUmHfoJB12GeSXJrJl+Q581dOlI1mxv
ZXlbngHZ+wqttlnPmqbNaE3uPeJLfVsZBPWlWROoVkqItop29hRnuPOt0jj2XXWO6Knh1EYx3SdT
0DZI9TZe01fQdlxd63kodPD8hQB90razsshUIQOAZAnsPjmh8ePW0YbB1yTxTSL/aneKstIK0zqb
eUYeAVMZD/cvp8/azFejoKFSF057Jp20O6NYI221Hfdx17oUoxMMYOJ1Nz0TXR+okbHJDCt8mK9e
hWmJVgmXUALaUZQhfSFXTd4Dx3xE+kwXd3mjzA8I0dgKSI86UMOs0qEs33UX+6EhyvxVd8F2Rmb0
1WMiuS/0qdwPvfs11+rI76PW/QTnG5yeoqQHpzEa37Xji5UVZDRpCVB9Ekv8IE1Z/QcTVUxNLK7H
9oA/JBvuBlY5dtyNCD8HbT9eGvQ4PoIY84hP5aub9CCuGXFsAn3NHIGo+NB2SZPx4uzs4tjInJF6
MeZs3MEnZgzIMEkel4+weCbHNt9orObcQEQJDjnJk1OhKI89mXrneowuxExR4Q5CoUK0tTUH/Po8
wCg/0d7Y5oVmvMlcvJCcqj7ZQ2yfGUIHSH7ifGPTat3lOhWsrvLqA8uwXwzGLoxWp5tqjdaLk7UU
+T0nNiRoz7yAb1pnqm9EZhIZmPoYkS2Ic6lJhR0ZlynzDmOKdHIM3fLNGBjIyDBr5w2WxOU6DY5l
p67awP1GSae8WKiQtqHbFAc07KxeDpAw5kQQnxCxc0c4CD2G9prqrvKiJauR6EGh9hT7ee5uhW1w
i/VWc1enT9LjgCy77GwMMnis1VDeYpH7hZMqj14Y/qrnUXSwozG4Fq35lps91X5CP8yvAAT75PMQ
z62FlAmRsjI8TFwS7vCLlzDZDflzIq/rsSm3/K++uyt6+9bFiXqKaM+8xHhQwqETKyISpk/CKbxL
EMTqS4Yely2xHo7LUw0W2lqIPN3FTvEY6bFKYk6rbwW2hB1xwat47ssuD5kZ/D+qzmy5UWzbol9E
BP2GV1BvyZLl3i+E7bQ3PWx6+Poz5Hq4cSNO+JQzsyptS8Dac8055s5NLHfNC5MGcm6pGGhlEq9z
3g078n4zA2vzkaOYbSl0k88yQvmh/ZnHuCIHWDm4i/2b5uy3Iug9yt9cWQ2XsWjLIws4BmTS9Tsj
HatN5Pm7NnXm62jGO1wzNg1ARfa+DAM7uNkAEGhnhywZwFemeRLmyvYuUted/TAhSKU3rgFfx5Y0
NMClpSquo6CmKtN0H7A8IhSLnbUcgGZ3zChRJVdmnlbH1mb8GDOEl7+OvxZNNDCN+Qk6hPnIdLN2
GEX/bOZ5M9f/wednW0uvKvc6YJLyYBEEckWq0T3XZ8fJMd+KVnTHbJwRi8aPv098Nb4u07BbBsu4
+/ug2RT/1EpXB1ZTp8pL8nc7tl+iW3EkfOtaq3oatxBBJ3ooUs97jm4U1XmMLd5utwQeVuSB/jJ4
Tzwy2OBqmn/I5zbZRcwwVekWL3KEq23WPdETZoTT6GpvZaSfk8pK/sl4Oc9T++FYsUWSwvmtoAPA
bmNV5y8yerG8X7qheNtoU5/sJxfvFH52qFuG7V6xOxmsjszp4E5YmTqIQntl07n0X/N7Cia/HeZx
41fPvlflV33Rm8elgcBOP4DaZK2nHvXM1rHCVPDfxxKaKPUm1g3+85f4+sM8JPy6lF6yjW5WhNZV
cjtOKZjxm0XBqxBVXXH98z3PcqjYX/Pn/1phCSNGwdzVctd1kXOY5ma5i63SR0jxoWDyg2eQwbIg
mo6lZNUe4gUh2hQ8eFKvel0WcuYAUtXd/6EuGl0QE6kV/ogu6JgnGIObQ+Ry4mqLPCd0+zGkSwHn
Tnwo240fndvA0LgeI2tvZgdnhKlQ1GiIypPu4e+D05H271TUrP7+jSHizVgBu5jMFQYescuKSh5b
wp8rHjxvijwi/VE5R7zcdw69vE3b2SuaYn4vcgw/HBUdmh2p9OkrYZ5oOfyTsXO6aDQ3t06R1WkP
oJvJFarU3VPNQvIY03/I+b+GvCjqBxBte9ZCy5dWZpyDhO2eSzppj3JZzJViUR9wSJ+Q5mz9ip2O
VhrORBvR/6Daz4d0rKGaZPW8dUpS0X2zwrWVngxNpHexNl+sloqLvtfdnVZ4/Xuvn6J2TJhwLLlK
aOzd6SXjUYqF58LWfzmqQj9ZcSK3RYRluI2M/hJ7xe5vAz1MCWUiAsVciUerGEhCAWw+LpyLj5o0
uI2ZGETtigpeGh/0IJsZg5qE/pbMfCo0Q3z6rrgDYsT7uu5XTGfqvegxUd3quBreGIfOxGO/Y6jt
wqUQy8EV9CTpY6nobhslOj+RzkSbSIHIaVNx8jjUQ92yW1CQNSg82/a3Qs0WLf3cZZzztOzWM90b
F1ygoE30LtoNmfMs/hbJvkJOnpV34Gf001VyZ02GfZY6lbGO82anlL2ZFRZWrgRum/oMiDmCxMm+
nEhLNJz0lK6EYhaPf48Oj7M3KHZnRWtffwALjNynKDHSotLfpRP1UQUS7P1sG09EMyiDuX0WNeZr
yq3+KEcbJU7J7O2/f5rdJ2Miuw0WAagqXOPtIkV09Ua1HWIyC71Vx//6jLZyr5sObGXKFRub8sI9
uw9JNn9pVltu+9uOKi6PoyEKrGq8Vn0SDXvh9YSru/LFMKz46GeWHmiC1aMi/LeqBPZCu2PTB21y
lWVZu26tjOYRFHykqPqr6efxQCtXdVEGIEjkTUs41THubDbelfMS+dYLoRRn15p4gBQ/16U8ipFo
6TBV+rlkPj7XwLTvcic5CAgQq74j9J/nCdnCTM9fckfpwZIm0btJIUXC8YdpmAID3BH6duLb3Pgu
3R+lDc8vHYxrCaTnkqsmek7rKzMRDLk6xohxw40w0ndbsjw5pQd8WkmMTZ3u2VsD6Mgjt6dfGBr2
2jdoK+09W6N4Ox3eI14tWp+WL7W4S8jkBaGjpf/CjtoihBOp7Wmo4UjZO+Ul4umwSpQZ37eyA9w9
DPdjqtigud1FiHnaml1Sr7LKlOtmMqPVCIbt+PfBMUv7mOiy2VLe85lNfbSbaouDKyemLWWC6Ssd
tJiDE4TAv0/VlO188u+pNjx2SVZ8e7rxOvrQNDJJua93G8cTBQZurEsGrSbb//WYiGh6Z/kewcip
SliOxp0Lvvyhy+z5wUaIrV0Gd99v76ccK0aeC0LGWJZW3CSJ2YslO/q3DwnI0HXUaB1ejyU6dfXJ
TVnzjrLfu77gs78PNZyaqkm5YDuhLj7yTK5n9MrFA/XKuVjbhhi33mz1G3N21LpThnmd88UKI8FZ
sSpJ5C7QyT7gjz2rxe/Phhl9u2VBNB6/x8qgQMHM+/rJJicW6Z06/33W1yVmCi21w9Em3rSYbiA6
EwiLaxORSvC5bexldqm+5UMuu7dGjvFhoAfoqpnzspVAY8POaWE2ekU/wCafpm3lmsmVNF16jboF
MH59J8biuSsH9Fo09POQsHkjoRpt4HPGhxEOBIqQPjacdgLV1vNj6S/e48JylM50Tk7YGLxHNnvW
DsAupH5Z79LYs47GYg6P1oK7wC7dn6UDEjMkmsZ2OefOlVGhDUUif9FyvcFKqPovtkz7qusCoMg5
20RmsGz+f3WmfzBZTirPA5mIDf3xG30kmZnlsLcz/eppEs2jlOBd0lj+9Fn2aPWMGJ5hU1UV3bZ3
aT3clRhH0sQtuMr57O/X80joqyobvDDB33SlrMjeaY0SweCUJ2lSYj4Cl7tOM2FSrXfqp1wkI63z
dr8tS+A48HDHa8RPhbY84yjjcbzSwcv1DFVM0TfGJownzMAea6h/hChWeqpNK4Y674g+h0lPl/ZD
5i6UknsIAQvIVbMf72PZjdvBUl2w1IU8VwnWvrZdBjzv3pG6xvRkum5yoFQFrAu4nmOJ73IDILwP
ZVRTuEUmEaiC7v2D4D0EWkQTcG7kCiqRy06l0yqkuXTa9KKDDVIv/dG+fWilqa+tCftk1NibYqiS
vVt5HT8DtC2jKTojWCy4a60EsIYy52zo/1T3uRE94UOoz9bInc5uUFHGeHqD/Twc/t5Z7Of3tOIC
8ou5zErXyrHI3P6R41oT1Lrwy00KqQfGefLm8mbdzQWQs0Jo5raseI3//iuI5f3WeaS5BlIUGzbE
pNCqJmv39/nisxEfbTbtI4DBtWfX80vW2U8k952DhCdKyq3LTo6JvNoOmKEV00FRutu49pzAaAeW
ejcjtgErxTuMjr8DExJmZFQHvDVB7QxXnyciZuBQ67YsIZAQ6Iks4yvUkrMkcOFJNrMd160fBQVO
NUUls75k62wR9xlphmoW66F5bSeEhCNr+cuka18F7oq0gJFfDs7RaN8yFjLzXLLP6vZYOAhNHtzB
629elSBJqrCu5nUhhje8OYemoywxPhu0ffbzh43AW9bOPre10BvuPG89um9Jy2EfEzeo6XWWHere
v+8WOi8MYHpu98O3uEps+55mGUlGsnurjA+rMy+sALnhxGsD/XIu5Z1fvdtlRsAJzcRHaYnVCgpR
kYyHPs1QJr6iE/i7rF42Bq1Yfd5yTMefhSjcRC8Oblo2kTM/idhYK/lYbQUzGrH6QM0VbEkmzmwM
B/T/YRGPrfpqAZkS0EAWoKfW77ft8O1QPyf2QFa2nsHtt5CbdMHDN+mB7scrzfQv3r/R8SgfRyV7
XpJn3XgnvbBr84Ph72EVhHqhbbHJhcn4wJmdTOjBs7/LzwJaYlWf+qJcZWMRFvPB6z4yqzv6Lvl3
Xn4e0+smbb/15qjjBXCvs9mvhN2tSHav/PpxMedVrHFWxaRqsa7unPokAYKW2rLtRo2JtQhvU8Pk
9gdBipx6B6DEt4abOYw7Nts5EnCP602voVcpsVsMcp0cNBJu/10G0igxQ2BOgpb3PAatGEFDNtkE
4d5sOcTfxSn3Pb51i2qWJU72uQ8AO27DpihY1CFrRlm6Th2k2fqJtnKUj1JySIn2jDqe0Z4WdGYy
xqB3Uiqm0jg+xy5euymnc5xMhvvBpvpokZiAPy4DdLFPffDW6lY2SUuHTwbXhTDnck6B4uQcy8T6
kRFdxATzjGlDOD/UINf2DITO4D2bE4C0OrsUmrn2UnCSEVfYrXQlgwnGWyxr7lHeNmZiciyDmOGY
Y0ix4vw10xJl+PK8lPJkqPZz1FOw4PJ51tm0yJNcum1OQgUuZQQbqcgB/ivOlXJo91mP45ySeMlP
tJrTd5dn2rT84BJ70r34Lu+ta9NPK/w9n+XAg6WannJfmve8GuvF/KJ2ljUK35AwKQvv7/HqrJLJ
vnhdXuCNzdbOtHG5ZvtMu+f5UG0gZBulVu1rGryqGZMqtoDRSqnryTZYWUYiUfkDbV+HWJDOipDj
/JukS0hojg91Zaz8KFmnHgc08PtzVD1Obr1PAEkX+HXSKAuyG8tKnhRdUgpvmxtnmEnTQ0t1yTCQ
SPQrH2p9UEzcsTCJH0hHbHUWECiey4tkl8565a4oY1qDRvWbVLSipr71AYCL12M6JYk8ptpyaGN/
J3SkaWd5sHGTC3fkXc8tsvTllk3mri7ifcUDhrYdtnoHciYbAFMYsOYXlsaEAztn50JTS7UD/9Pc
zzp/onpjWyrzAkabsrAkKsJJRpAmgJ458W9FtZyUzmUqBBa6nB9Zz53aOeExbAKMjo/oFVLL11Rw
EeKgaLehzFI64pBbxVO9YPmIsY1yaeEXDnKNlKgiuyz5rzKPvSY0jPQLZnIwp7OpBYTZ2WzYrGAQ
OFvyk9ROPUa58TZIuU1YZelazRpluLNm8S/XtZU3vU/OZ9WUX+OS7/2Cy9JcuLcM7q+M5s0AQ6/X
tDsuwTMrzjCpfxCLcKUZYFlrYnuv86LZgR8D+mmq78z6yAbadgabdVB9TghWM2j5dzhQN7YpP1A3
Qmm53Jkotg6zuN0MqapWXU+XoIdep7gT87ZN4CT6SN+DvxJms67L5stHpN0NS3ME9rkVfRnmlYnK
y/KlxYOjaOTyzHYdx+XJqnDnaB48+GZXOvQ9tRBTzeJr5A6E93sLviUEWkXLPNwWVBzuxZmh3uaI
kxsnBbtOYXc1O581tVYvF1mpo5GWz005XAqsdlz+x8RwLkAIQKpU8HYpzSknNC1xXwj9J7fFNksf
5cDsHMXnZDSDhW4CJ/LvsmHe9Zb5kmXNFmB2OE9nXIie8n5HurXFxPq0pZjPdbYG9MqQnGvQV2yV
sqnGl2hcbC4iZdT7pSp/G75i7P5B6chHWYy/9WSvuQuR3e3TL9LK1YqgDrJiaR4s6V8XOptxKBfs
a1eRpbiIRQDFad8gAZq2u6osC5NfxzZae+8FWBaX9UDvMAinkBua4TD/yAJwxPSlHtIof6Huj3GK
+5eRbA2rO0R1wSSKAFCAri9iLNIu92kN75ao9qpOvu3YOi6qDeP4ngKDELg9zuv8ybfEyumzfZmp
baprx8qMWEs3iKpZtKka7k9W5h64+T4IPycog2XezNYoWz+cBQ+zAcNK814GvfnEK5gB762jDc2S
v5nRgvFq1o6QG2d2H7oxXTnLtMutCTCMs57jmvIIDRXD0w9+p8Jy/ueY3cqOfmeLYNSQb5MCPHPS
bZPO2YxCncE1P9ZptanwS3YOOn9UUE5zNWoTnIGZB/lQ4Fy4AbHMQCnxrM+EuKv7wkX0gJMlFkAG
Wno0CZCMlBCR6L5OmsTaR1mBz0Xj98XAQmB+HBfjfQQCRLbHPqvEivn9mEmCfrii3OdVzxmoNqed
yY5na7R3sqcscUgYaAuaJFeGvI9RKFsN+EkKksqfocqPW7gd6ygFAZcl2HCw3tZfHX5IlLS1Yz0r
Ilams0AEo7clamiwG/W940S3Q10WEhM/yVSEZv7lcnrvs+hGQj3U5nNCTV5E6PTWMKQK8Rozf5Zc
QQ1PlLp/gVVHIkHfNxqcBhVTIQl1u23IMVD+mwxnt5TXCQdNL6pdpokHDMOYpBOcvO3GUWPYoAub
OvV/WfnROZRxmlr62wAz9VIfmgpZqeykO01QZShacXXohitdYddW9IDI8P5IHnhk67FYxeQhAXKd
9F4+2ja+Fp7nPdBmYjjeT54yhhioZEHhZ6iYeDbsVP+dRP0sFydZ900971vsKqulGT/HgVd5Yf/F
fk3gK4PqnF0TD9BwD9iyLUP4UJggujrfdpLqcs1Z6SwXMBDS6ihiVtJkLwKWizG0dfBxi7ovIvUv
IwYQulN1zrTkoZ4qah9z60XiRuhLlQXKxG41I/uWdJ1mgHxCT+e8PPIPOHv+VXb1WODaptyqDuSk
7b14qim1rTmOtIBwfb4QOm6CMWHtbYv2luj+dRvvXvT6L96rivioAbxgyrl7zbCwzDujw8RQ6W+9
L5+jpnzTJ+8xryCrDRi3eL9MGjeojjj+apqxaVXOOaWoJViqdCKTXR49bIthVasEdzw6PaVdssn+
4SWX4UuL/HXzfP0z3EyEU0IvEjblxCCpM7dsHosZ/bexklB3CkDxPQfPGPArVy08lo7KO42FXkt0
J6dam6ARW34DOXPW1likgQsaYGEJy6xd/KZmZY1ktmhaVA2/2jRfosDjrsXZyrTSZaVTjKXl0l3T
D7mXbvcLXIyRqWEAAu+SHljFTea4qY2I3l/jVuU4Nm9u/iwGDZfUjKu74Hk0xjU8llG3Qm3o2bh6
rwBQNQyDNEEYzXEGnbpKLKsNO6YvLBwZtx74s7POPiuFhUqGMw3WSje3flkwzs++G8asOlZZdAM5
Z5Bd8m9r0Q2Qtcv7hAq+xRz/lvOX1bevwZTLxRk5KTtj+pPE8hbFGPptcmShrlGhm8LcTW2qRPeT
YNKdF+cTNhqVx835bxGXYLKrF8fAjMwOP/loLbtcYWXmBDEaL6BWT0UDxSdxYYLNbhrTIbpqhoRL
snSscNG6rwpvfmT/c6c7r0ues0ie//4NNsZ5MGl3tqTl1S0+ezleqSw7VqnNyRCpLpFUgBrazeoA
pZ53hfemgZ1tEeoD1IQzJbW/dZ+9c5vb9fm0x7jBiBU5dyReBJrssG2s8W0y5YxmazwJwj789uyx
sLKf+0lgITNzOmQMm9FNc3e0XtPYl6MWItqFemZ8l6Z8uul1YM9AiCYsa/uu+adGpw4mDOB7agNY
/FHha8wPZvmkTwCb9UStYcd8U4NcgCi+mJr+mgP+DBpiF3S+YxHqioPoie6Qli8Cg7Woi8dg1CHw
JLU4zwNRd1r51FBDJPDhc5PxY8d6SnuikEnDhV2jlyh03i4t9nYVMRrMr1o5ijCfTEhHenxyouo2
ieSryKBpHoBIUOjlzzBHlCcV02/lftWmUQdUXoL3srp/gsZHtLea9Uebpc85DPYNS50Pqlg7nAKY
eqkGwEQW8xQQFoUcNH9b3X1a4UnwtUIe8rNwWWr2ecqVltbrTB5Am2nhIkkH5gCIlcScpQ+wG63y
geWTChLL/pBU5U11S1vvxGLR0WwnxDM/ZAzKETeAAh0/1EZmPWvsP9PqR8/rMeAJTMCVVHCgyN6x
PiFdPx+qwlF3MwsLz9LGUDNaqhFltZoBNlLO8CLYH6yo9iLqYQdZbVEFKpgGB4fHekmfXWqq19pn
eANLSHg/qrZRPn8WjvPM3pz00PDNHDKFy1fDLphTj2pCcvVfuv6jxwPbcp3e8UhzYP8rbzfm8cwX
RvRG2RzVVfXple5LR3YZdsews2YmC2yfaWAv1rm3cWsVT6Jp1/lD4hC/A6eKMyemT7B5qtL4fUj6
F99+GFqemG7xlmUSfwgAP8o7U8apsoDw0WJI6hixE/0iNAdNpFXbYklfVWcctASdHV2ZzDjreeoQ
jp0yBTqidaZL5VwPVhaaU+EEJcn4PmYjrJefjsv5PbVi0NQp9+QZhhbKFpbLuLr0kXPLT50NBN0s
5URT29kDqeU4Hu9HT6yos72j1W0PPe6sOdPHRLZy9PtTF3uHSFd7x8NVIOyL08m1IfNdopWvvg5l
yxXj3phIfAAkSMdPsyMLM1S3zPYp7m/hEpdi087qVgv1tDdlIVAFYVtH9R9JkZxKk2VIM3xwlxzX
RZ9dy8jF52gbgeNzhB2i9xhQGgIZId5OOLx3zTSgD3LnKvuSlTMXuGa/Ndz7uvl79LR3p5/34/BQ
F9ppqkl3pO5jXGg0gtZHzXkeTAQIy/iOqEcb3WEjItbxEe7raULxVM1Zmg35BmYIa3pODP0p9Zaj
GS1X8lTHmGBiMOm8R7yUl7peul0LJ7nWcRRrKQfVsoYMJyY+43JveahPHLtHOCMjGaJ+rnWexqjq
bmJfSbV8ZblzzTwctsTxKZBo8n2Z2+YqwbFIkfK3m7CZl0s/ruqpe3Gr9qz7FYYit3ozquV1iE9d
4V5hpd6Tu9AA4FWigJ/Gd6RKi4x+Iv/ZRkl8NzaIkY3uFiAQkSVDezRyFsgAYpBM2zeOPbjKLMth
4JArPcr3XZX0OKgi1koNTZDGc9L2b7f/Z8J90VSPpoR65riPrl9t+t54Ia61jpz4a7KGj7JMsdVZ
2UZQEROMAHFNAONDNR79Iv/VeO43RcUtL+pXE9ReGIZ8D7Igqll1dF5aYd4Gpj2dxoFnVHT7OXNI
epSNtre74QxP9tRZ0GXlxMmj+GoYGPTJukQm3teuWzcxk0pmjBKZ01sCPPMrS/HsRCSrkvFJK6pv
i1eWbL0TwVrtMgLlPLQe7aQ7W1RhBzCMmEecIefA1R+oaWI/UNmhY3LAsfSdpx6STotCq9B/WEAc
/KbcaVhvPJle3UR9M28gIy2/t4u8ZfDK9TerYUCab93mZcLpKv8aB3kaPeN7SJNsVXUK/1TPORGj
gGq3E0cuBqdxDYUGwbrozjXvt0SVX2Bw/+EgeIATs+k7xCxjOVaRj5JR3VXNW7JQl0IACp9NGj8p
mzdha3/fvka9NP/5SfRZRing5PpbmBbxJw4jk9nQHFIYRGWWBF2+XxmxF/agjIOhjjG/MrtyI87+
eWKdODAheLnsaHprbffAC3pP6nZvDRIkZh8xWo0TCGl9xSW+xdF9WBaAHvImy9ktDVCltVnQuWw9
44WP4fr20v5o7S60auIyg9k7iFj+ybm9HYSfMambOMSz0+R5rJmHQBYdOE2NEII1mmXQOQ5nN+c8
Zc0vXcNIxqb5Zk7szmCIbRthbVqNgp3EtqYQYsQb7gWEwLJ/s0T+OzmEHgzywWHXDNREKdrFcn8K
mfXuKGAlteAfTXc6mmlEntdyHqwY7XjQRxc/A69PbkZJMLjdOUdjH0jX1D3eN62EcKIifvI15Vd6
5oJNmW6wlNo7RgO4nExHXqtHYg70nlUVFh9Ie3ST8yqAJQzrpseHaIL0hmugreaBI8c0Rl+NPRVr
tIDEcMF7lvAYJ6dw1ovP5sNWS49gis+NyjgRGrJpiaILuacpshn9tV/748YCgeu0IDrMk2yzixM3
n6YcojDHxbeSH6TIbboynaDRHAwEI76H0SKvWejgVhhRPJF/yUJ7ACLP9I3KjKWtqDsb2fosknpY
dS30fEiw6HIusLPkvvDSy9hDbkodhdRlP2XUgW17SOubVl9uaA2OV/M0PPfCNoMRdu1asGK+s24p
CIeC1aoqokNf0EUji+E+XmpnGyseJsKAPaBoFa3R+0K/2BNt4ICU64j+rAOxH3bJ1sFIrOtwf1v1
AcmXZAItFIFf8zdphbaf2gRudZ8y2ckR6eRjqfSvwbfhlmv8GWOmYmY016pjqLNj8eAZtDboC3WQ
WWrc1fYEtGEm9TQNuMsROycT2mbhyp+UBWvgVSSuJbqe7k/3js8y22LL4fNnM7f9jCYObgqjLSNW
EYkfw3tjxc8X9wIfRgt14N2hVtjbwrpB8Ym3BsIuPtw2esGHS4RXLtuEA/p2zseblODhcoPJWLUx
Ldr4D/qOk1Xt4Zlge1dfUa7Mdd/OP10JMCxm96yj9vJjzcOh9gCgGuroKG3iS0t/8bodVFnukkxR
e0BmIyhdnrtwFueJzuUeUEhg1smvXpDTUOWzNTsHpm3O4raq1tFyn0amtu20+dBWOsatbH6RUFeC
KTsMPYNPGXPo0tr6iq8UWxspM8UbEcTQ+NyQhOIJMTC23AALzNVkG91tZmZ7aXLw0iA1WhNHUapx
hxiaS8wqFXM4I1VZ6uuevkLSBNHOp0EI+fp1xLAfmJnx6rI/tuEb+DLRVtYMaIbSFLaxNi4Xe+KU
Yvd07UUcitpx5ZAFEJO7p5HjiCp0MvBp11Qohxd3SFqeU9knIOCDqcd3rhVvCp19vtU+VGTaIss7
qlv0h7/cGG4qArqb09/srm4X8zhBVNKbbuPyRLQybpVqOuTICcM5Hto2cLLiUuFAY01ymEZxo9gT
66ElY5Ua7hux+i8v6X4ZD9/9JP0iTxA6hBSThLVFwnpsmDO+ff2f4HsLI5kf+h6zH6UmhOuR2uiL
W+cFrkXRQ7VxCH2O2D8gA1wUrlMaLMKb4Wz197uJYXwjqtHS493Ljg1YI1mwF0AacUW6Kxe21qKP
B1cmpLEwZC63h1MpJLcl4xnv6JdeUbEmE2vvNumnJ3U6E4b3PG92hiqPkbasda15wlC2tZkTh6k9
KctaLdnymmb9q92oFdWZwPc7zuYct/ExT49NTry3nFKAcOmhQETkMhg/hIyBsXePJvVpPHqI3Vax
HXhs6cOhiEkYkTMKODb4krCu+1iUCZBksSITqtMCSDq54lIx2ubRXEZyVAtwIs8pUU3GS9tuAU0u
/PF8Xw1UP5TFs21iTtRuP8DRwtHO8xdGQcmtN/mkW4otMJ5Okpbpw1LmD11nvkT2svMcdVmMWgt6
81hn9NZj0yEYVZGDYHvvjvwnDb17md1vc+hh63fiqa1jDDk5+xabQoPKsO4irrkIuGCEptq3/XEo
k3NdTTxW5XzqppXe5o+Q+2glc/NrO/YH1UV3iEU4F178LGY8IGvjJOLFGT/qJTlbbnWn2eqppmza
lES4636jjQs/jBF6kxDDJ5TgD9g+nP1SpJhG89ezh1qkedTk0hZxaXX41y5DLVwPcdumacq7MEVw
jXc0IiS0XwzqvNhmF8pUf2nw0fqOsSLi1kEaYTqmfNlzp9PC7BtoH3bOoFeRLUEiD/L4RojmynZr
hzlsit5Tit8C48EaoQ2TYyuZW4s58N5LGy0+TaBgyYGrLZnRwXlz31ZsKgkc/LHs9lDn2uiaVtym
y+moYGUclC8eiOr8Gqo+dd78DY6GnLd4SiHQBqxzcMf21o6GTDuw5zQhpCI+IWw9p7QrUsXBqwkt
HK6Cyl4AtrFT4QYQeNzhELlHUjyifiKd/dH3QIHrBCdOBKUPsNyyTqM1ZFRvTcAzCmAE7do6pQbd
ajcUFm+rOb4zLRSlpeOMVOBSVcecyz8FURUAwZtW4CjQQDYeHcCTph1GkaE9C+OtqchAm6wm4w+4
9WfGYHDi1BfDL/UO5sgKjyc3j0Z3azrFs5viCxzTC1CZFcaIy2tZagZn15psXO3jnRCcwyQJRb8b
3jLdbtZmZ2VB2qhiI+flA8fzU1EWLYt887vwWCGCROVVp0LAGanKyj13O9TAmkY7XtNQ/gIIBl8b
qb27kkgI7l1tz3W3XUrFNSDTLhh4dBECQx9epoAK9m9iqmsb2Ys27p1P5KiydKwB86fyEGld8PXD
LULbWfXFSpaVylw8CbH5nNoJY0sm3xCrPrlgt5QNqTVZ3wHRal9ZQu1tY3jt3TTdgdEnGeCqFS6b
Ozl6DftATPodDZqWkVYYppETiawHc2aR4y7N9yXyXpV9dGM20kafo3oo7dHrc4J2KeNDfWjn+eLV
lEP6Pmi+IX4gsHdTkOFSNxt/MX6deiRxQUt2UCz1ttGaO9F7r2Z5li1vobFCfWp0rg2cLodq8E65
8IJiKC2QhvhMCsUtQnMgKmOwRP/IT1qebOaqXC+Qkji7tg9iNu6kw2NIrGYM74Fuie3oPecyg6Hp
Yavoav3TxNCUZDWThRx/VS9W3g2jJPXx2TP70zi2oRj4Wxxf5oEh9Cww3SN3VWSvxhoC1yPj0hjq
jeQJc785PAyFGwJXpGYnkq9Tn199MO2Yse6WlKkrphrVMEvyrlC5QsF7BssoIqM8zTX1gk2KhFKY
+fcwWMSgyQCw2nYlXkxgAGY3P4rFFaGv7ps6fhi9glRg+6LIeoWEpnhfV1mwYIYg59t9wK750Oa1
wv4ckKVyR2qXIL7Hq/9xdl69jSPhtv1FBFhkFcOrcrYl534h3Ik5Z/76s+g5F2faPegG7sMIrZ7B
WJao4hf2XruxdXx/Nnrv50iQpGm5J6rwkx/Fu6kJ8mWV4GdJAEsZGpNy/EXeAWQud2yPuuLjfyOS
lzEWj7gSqNmt/Dz5xs+WncUyGNMvzDYAMfWXsTJbyns8NmFfPnuOeUSVB8qed3AQvAupuNm+QPTK
wKOPj/DhYMYxzKbibE4BA8FFKH34ieHBVuMRH3m47GJMBYnQkOdFUH38lyAneKNLD33S43cqX1gI
3o2V9hXNG10JqiT3pcOZHrjuDZnVe1/b3wr0RJMrv/tvoUEzTTrQIS913KemATFv2Fpd/CrQnoJj
5DqwDTDCQ/015AaPYDw8WknvrNGJzxl4HsmGWh5RSSFb8VdR9BKXXJmh4T76VkFJ1WzVnCxSGKye
hGy/d5nzXFomBU9o6NSS5NJ36EFj7BltXX91WdNrrVzVsry23fCDhchZBxADyGenCaKBEAKynC53
yhhuZEJm3GloAiQ5gXpJAdmCG17M/46FmkYXhksMzU6JwCVRcbK08reM6n9wS+6tI25wbZsFOFUc
q+Z9iEpuMlqxTQY65oA5kmycc53oW8y20QJwYbLORRseKpbZPR3VTveLB6tMTOpywkqYTshVH3K3
dsZoZXRGvSh1xoMIDFe89hvZCygFq+JmJvnF8z3WyIB2os7OF16irRjD1isRZ0R/f3VtlFlRARAZ
MGlAEZyfi9gFTuGrWdhiXfKYU4WruKAIy/CYjlWwmYh9dIsvQ9FjKdSp1ieR75mPsq91oOG6bIbT
ujII7eNQjRv/u9Wiz/Zg8xEjed+WFv2mj7YQ7z1raeVgiqsp45P4pmsOwI3SnK3y2mK4cY1xWBh0
MHzvwmWdNF+6jltsHnNjMiTlbN6YOesh+2tpy3NoqUtV8mv6mlVujU7/hnF6PmW6mGoSAgmw3WwI
V03HRBGwGQWiIAIlDJ8V2Ee2yga/ZsL1pqHHXnimtaSH3aV6/4OTH6KGfxXCBTWUsrOgXfSnJD74
Gjttn4kXLppoovnqJ778AIjQALfizFZmxyGRY/xYmD7ba3Q2BaWwV94NWa1tLN9OFzNzcKOTH3Vu
YAcvWqRUGxG1JKs5/mpoSBxIBwhmfnnpU/e1CUWwQhNeh8pdC5U3MAOdaVUBj0uwDO5rc5lWETIQ
ETyGrozXEWj7TPGue5qOCicuUVo7wmVUPnioD6Z6nTNEczPYCxRbGgQPm3kiUy9UP9VjQsd/5Oay
CVTyoM2hVUKfbTtTq11r5cGuEyHTJqxasng0GWgdw5Lg1ikzEsLUSPnyI6vftTbXQmjnFV2f/Eri
cLd2TFnQDMbBWgaspnUvOrH4y53+SgHvrk1ffa+yKVtnnY8/JBA3oozHXVPzNQDID9W4bZHDywKF
XTLR3zg+RLnqLhMF2+Ge6YJHccdq7lA4qXbh5k5evUsgXT/3dt54JzPWyxFLnQP1QLFWDXhhAxGa
nYaPnWSAgQxerQDZiJXf+PYiFR2rVQGqzND2lFaLAQrPwq6b7AWpYstoFUpUF0iEf02A9mWc1n3w
NiA1P8QC4C/19jKyC3/tudN0RH/NFCNO6Dhc8z0wc7FUcnwLkzxdMHca1oE+Ym0Z86OlrRpRBVui
3LiEfeWtQfRFcLGC5AmHHBsOM/a3KOLb0+CAqECa6BGqV8BQAuhBH9Fg7GFBW91bqZoWhTDMLUnj
2V6rIb6WLAufnJIINtu4aFOS/uRk2sDVke/RUEHKJfjq7GXxt7AiZs0I+K8NI2egbZAJx7rV/Ocp
ch+CexoIg8CpzqnQ4hsYCulX46tfOq+u+VYPP0sgpKd/iKZx+YpfX8Pn+yiFjlacu/GpK4N0D/eV
kXJMoEJhN+FRMm5FchBCw/by8tmw06sfdGJZ8f9aiqLU7j4e0NEn+yCGPob9doE83HpidVSs4WOR
Vt2wB7JKxaWQT4cMXu+pm6S6NyA5A5uKX/Vo+qLVk3WyowQ5YSKGJY5f8rLmhymyI6Sy+SbzJHHz
ydKGvoLOrJyIbaBP7DM7e9QYN1gkr7679wi1q2/1XDAqr8H260wjYKgYTFfv/ehtcefhm7i2vbsH
rTteKg/sVVa/UpAh0O8s40mrbG/38TQ2jXILupfzsJ3kXiejY2GYANqp1Bt7E6m63I1WQoRErM76
GJf73CoIhfQSYiObtjhlYw+eTZJa0Y3oVrG3vDXx0YXpaM9tAbvqaKGk7pxyB/ynze2AkSFVeC/M
bBfB1Fmo0uyOaI/JcJuyN+Ih2wtAkvYiJnl1pSJZJ8MElw9DfBZ1P8MYfcHOwdHPhNd618n0XgMP
CkocJ/qqiLpilYb0yORD+o+FNzyUU529jzpC+c7BlGRU+URCNgtBpqYd+6/AOeKWQPAaSUpFjB3v
pmbfS1I+rkkxPQrLglrQcrfGwyC4cVVDtFaQOTe5gexm0AKkdgPskNxgDNGaCfVeZG8QVeV3kRt1
W1eLIJ85jMjdMnXv2plfyMoE+2qOssltbHcLQuyWy6ZGL+egyCyGchVXJjoz5OtrnAM5C/EhhvDv
y2+tlpO3ZnjJhZyf//2Tn9YuSZb1P39vmsm0zyyOSDsfkmOSYuk29aR+6ZlpxqKJvrtsh7tmiazA
OcYgYdYc6zNcpmp3k4W8BAxucssRP6z7khhkVkQh8I1Abl2r3Y4WcdoRWJoxCsip7mDwpAwGuPMj
Ypt5oz0wnScRcFsbWJOngfHieAhKQ7bXdJ/ks9dpc49ppdjzrdcRwzyWXpPfy5qI9A9OsB89Dr5t
85MIJ51yfpnCza96RYKmVANa07y4+lGNLgIk7VqjizqnDVNad2DWKk2PfXbvHZLZGDWElyiu+fd5
ACy+DZOlNwzjxq7pKXsQMr4WHSJuNEflvpfBAKC7UeGjx5RQIkFhW9VnK6+dEBgPL0rknOnW4G1c
aEvMi0R2BwF8HVR6uxn0xD7jASabSEz43GKiIDMYECUDIP4YW9aPwE+OOBDHnW2m/bMzQKUqRjmC
PJ76Z6W0N9CwMO7GLtxDKatWDv3A05iPM2GueXF7oa1LRM1bJ/bSFwSUViyRM+qDXJqqUosygs1C
QDgOE8PdFa55VbPdxUjybOt3dB+1243LimUEloQRRkbvryP+6tjVIA6jMSNap9PGk+2xxRHeuGIn
5B+MkvV6nzT7xiwJQ+zH6hoP3wjdC+6NkJC53KsvRqIRb+Bb+oPJobHSqji/D/qzbyNJA4FW4vuA
5zRSlO7Y3PvTaZRFtu01A6n48OxifHrIWtYoPt7k3SCZpNhaPKwY4GMa7L27eoi7jZdpLvo7B3RD
n9Tr1lforlotvRpVfxxQPNOOZOwEPfssuR0N4ZMPP+42olUCq2y8UxdpTyLk9dmi2ke6Tmy7TEj4
jWlnvPFLWazAZAo25P/PAKpbXGbKcY51MHszC+NBt5GzTHW9A/CEd7S1rO3AkH5vuigP0Y6J0evx
/aI3coFI70Z/enLxnG918qCOzA26TRVTfxfYMhLHdImPQucs6/BsyezV62LzQY0xFjMNp6vnGump
dIrsNAybqQjWqgPA29wZT7SFdXKaLHPY+lrnHjJHurjQswYSQz/cK6/AU2FZsPpokRFFriqv5myZ
29gKQda1x7yB/GPM2FBlK8MvEZAiBQoG7mvKNdZKZ9TgsaVGUjPml7g0HtDXx9sP09Ochb2VLjOr
2e/bNXZ9F4Diyg2DYRpmpsAcq21HMAZGWzG7SlllNpONEl9yCeQJoQ6uX2wVfma2qtb9TPbcWKLj
zW2YAbguMyiNzF5uPcXBsCZ1gqti01yX7KLnNEWrje+yPLJ3w8hEfGopP2VS7aHwVUBIKwYYKJH1
nW3N07QUtVBXdoqddpyv+5mxYNCMLS1buIePp6iY9hW8yatSxXCy07I7Z3oenBhALhF5er7evIyd
Gs9+Uc7vmqefsOckm9LIUT84fbgyGiQwWsbyhujVHkcxnzBO326bBG13xCWxBuoTPOckyoNUhpnT
hqb/bAzaTy5EXugsk/D9pD+B5dI3I7O9q4fkEbzRKJ4JCtqXo771BhTcVWLHD0N41+s5yO/ERp7J
FLM8pVaXbSGB0jXUYOBA7EPwBIt4E17in9ldP9Q+l5URD+OJmUq/Tyh0ECuazDFm3hQNz4bAOk6i
HszrJE1/47ZJvGxQ8oJrbtNnvVXIoPtmY1aKsZKohgPWcG3DxvrOm01djOrMDevSnx+MpbasdxWD
KF0F8YtDqoM2TOPZzlet0Hx8IUOw4XA7hcWMnS4HXh9dUt56T2Dm7Ru8YlX47kOvcwtLjcK4ddZ4
VwCj4xbFNLvNoZI57kYndWTV6dguy5prIsoB51XNu1HZ+Z1mNrsp4O3qpq++DlLQcvDldyPZ12Hr
b6v5Sx6MTsiArbZ3EmLwfersAb4eR/ZUlxJuLq2oJg/gxG5JQT2k9bSWqmMcTip0/0iEGuik8H2q
9foFQSU6zxYAW0pu2CW3UIoR5JljO0bwkjTbrmGkIIcNv5d5pibML/iIPW67KPE/Qon/L7w5JIgW
wg3ejiJ8amSYHXWGISskJekX6v8XBkqnkU1fM0o4fKpE8NYxqeWo9WPIBgtHm+LDAMXjoc1qmys9
YSiL3nrOMEsY3FzKpKq4PYwurBvIz/4gm0tbOMZlkCC9PXc2qpFT8BBwqE9txQZCgaNqGNIuLCJF
blY94ljJWhBCddrCFCfP1oq89J0Mi1PqvfdMunO3gV5i+xkpPrM6JgxQ4vbHSFP8ALpcZ35A+ptA
iegsDCA8BStCnMo0yS3qFyigSf7+z3k6H6qNnw/7jBN5UYbw3hTuyHVrO9YD7g0oEWb4nCpNsZww
d5Il3soapX8YXeLOyJS5tGacn/K8QWyCEIUpbQlYZ5ayuPkPL3bV1pw6Z+V0NRBVouP9MC3JtQay
k7cmpS9UA+TBfXz6eBDSw7w9OiySrawjRZ7wZrjy4m0q2FlVrTAvokAehavmbWyV/jYio1vaaHiT
qoDrG33cECO17RH23SeBTbaQ09ev4AWfwzGK3qUTbK0q3s6Kp5sDz4DkHGThUF8fPp5NsztyCPPH
j2cwqIHG109FVfWLqqpLWuksZU9ZsG0MsvKxjTIOYxu/WMBM5mo3FkvC0hi/aO5cM/mJOKcyCDdU
UDFqutRBm1UcO9kZTxXTZcnk9OQG1nTuo1gnL9JylqgpmhVjpZhlfhI/qkC/b0NH/iDgZ0Uji/nz
6lra+B61jFcZ62wQ3eDHJQGYvWxV8SbMDxmSiOOAcB9LVYU83KiOH38Cd0mREA7Aa/l74kBy840w
TNLJUaaT6Ip55xsLUO+e25Z38ALHO2eieQGgp8+kKO889EHDYjdXa7Bo0R0wA3s/9fXjOD9zEAIs
XEm+rC6i+qrH03fGgPmzMsbZKRFYu8gO45ekAGUE6KS8yCZ4AnI5p8ZCbB80ab86Y/xEWY2dC1kK
McLadRQ6S4MIzWLqSl4G+wAPwlqq1R6Rt0l7C/ruq5pFzaGsFFrGWD9+PMTznzQ5S4SQTq9Nt4G5
PLGqsI1a7VSmm09VooWrcdLV7oO3T5x8tEoRuO+SiFimcSj3HsRNNocuX6A0VTt8IuL00UCIhv1S
XJQ5/P+psrhN2yQ5jnp0Mjs13EbwIXqDo7FOwVLpYXONkybeRcQEbnVPIDkc8vdMIRIdIXZcnVC9
9CwDF2JQ8m0Yk1XchFBPvFwcSsPsVmQaqbdBZAjS+vYqRqEuHdcBKw1iIxm4tRvMHP6dW4/+ObK6
pc4u8O7jIXXo/63IZeTZaT9i2yUWjGzsK9S6ctU44o4r8EShOl70Mma6R4LMV51Ft54wp4tj6I8f
pWnW2MAfiFzRJlhWmm4c0JGkM/2fSX86vhGG/Zc0EfVrBLVtIB6zLV2Q6KAUj/angDSrz7qkjStq
Vk80u7FIu3t3vgzaobl1etLcNILrt1ro7P3E+AKffWfXSbcPsyw+sk6/JnOjR+qiYCHGx/Z/T3M9
72jgi+9ZcbBLV74XfemulDVaR1nF7l3qsPuEW6z2Q8Z2v3GJg8eXF58//qS3LsV3qPiKmmV30KaI
9iKLTi69340C81vFTXVLRIa7gnABxFC0jx76euBXmXPv2TDFAiiLy1R7itFTppzeWlb33tIh0KEJ
zacODdraYJsnOCHOWVSYq2SInNWfMzM+J3pIU5rCFpJqU0L90OdQvn/F3fXVRN6lAmYAbdDZKRKG
XVf8ZCCgYfvA0fjnn2Z8Dofix9nkFPMVJavKcfQ5De9fP67FOkwDQQxahp/kG/z6hXLi5lteYmEK
Id/fxt4NtoFsvhQNAmRlwrwcu3VVFv4LWwnfuZ9Y6x6KUpjEiyffijhBo+An7j5SJOwYbqmuxTTE
c6Xxl2Ar63M+oTRt21G2BQXGMG3d+hTc1Edpb7Ma6JZuI049b86Bzjkgiu2eohjwDimvdPd8XiQT
896ZUF2LlzHP2/PIDo+E+H6ZDrJappALcBRU2kZaSqzpyj1ELvdjoqs3zyrLVUGg0ZrcYFxwsov3
EiSfHwzh1g7Kn3rNLkQhEl72jWYsU09jglpz78ktOTFIIJEsmvO4p8Il3q52UWSZJ2nY3rNlVusk
tzZhyuzXZECzporcuL3XM3DFZ9mWc51cQHEusLzSI+hqk9a6x9okOkuhNkYQ6OfQGItNH8F5rXL8
mrqbEJZQdhjzBdb5P18tKLM/xblIkxEyG3FHSVPXxedAzViAOhImRg/TEheTB0ZPvsuopA03Ay49
nKmUqC0svDsDSNxOb0bqE6xJaebUKAGzFZOn8maTprX1ipJdY8JqsCvpSeuSg68Yxu6+AW2OGgTB
pZ9ML5UdTYuMGIFVm7FgAZtrHShtmzOTNufRFxETZtSkFsBhzNP5Xds02V5VVbhFWeg+1XXxAK6q
/ZagnzQYjsWXeorEKyroEMNlmXw1ENEZoFU6NU8RvFo7jyNjBicwjnWXsqueA/JcnGZrAXf4Hgvg
ndH45oKxC2117em3SChxN6C5KKpV4NSwBnP9CHgZkqvhawdnKrRDZ44+VBzGiX3vsPrSHPdgaa2+
T/uwx02Qzgsy8rrWYW1OK4gP1Q3vXbWaMEiYni5AmafNJWkMVDChQNWAqTXJ7w29PgVOWDyJ1hO3
prKWjPucfWeiF8J0ccfOLnwyS63cG0aQMME7MM8ZtmTmUP8EZr+DFCLXvc96wtX0gvs+JkCfM+Mh
NAekFHogyR7gT8iT2jvuxM6CJmKnOU52BKfWHP98hcnPUVXSMk0phMXBp7tKfiQF/us8KkxTtAjO
IUin+iNsYvHR8K1ruF40GDh2277amYBwMQYSeBiDtF00tGjrqC29ZWv69iXX1DmEWReO6as/IQR3
pndQGuOcFRTa6W7Avn4aG20FM4c9BMEwWaN7dwPJJCmJ7ictfDGF597jsDfb0uUN02erPCStQIbG
lzoCWGEfoOK8agqad+eQ9z5Aimd97AfrP78faj7D8mT082wO5uVma5lzSC4RhzrgdUf/lGCrk9cD
fRi1olsCAfWlOx60vsOjJG1t2fv9qyuQqXhB22NZBW9noiW8IJU9WrCbTzZv9a4Ubc/cvHsJEn9E
Y6fLCxLeaKUTYAWG0PjR4B+ARAkYY1ipgI9Z1WPx2FkH3bSeMXRoWOa584S6eIpWjDLFBgyYBur1
3pvAKkVJcY10vuyawK1WBnbyjkkRqlRMvEIZ2zc/fMMoZ+091w2x5IroEsvgMOgy+xmJ1llprLz+
EqL7cfZ/ft9Mk3RrLiObt+1TkUKjGgnPi3MsKOzkOZ9qHMx+/qWs5wSsuQVQfertE6EfDc75M43W
IX/vAbzHqGciZ2lBLWEO6WRPfGF/5NFbRBFrBOoZOYWx7LtN1mZQFBrhLJiZ4om1PXdZ2I6xckgL
Olg9TppaHyfeMOUhHsHW7LZvqqrRYefkNo0dWWaCF0gh/SW05igKjGNJSCtRNRxzII/Wo+iw8XeA
qTwmB2znzHTrhq6x9YQzL6Gsr3lktidhJCtTshHUdSt7puW412JR3HumgK2WnTAO1be2Cy8Frfvy
z9en+JzvRZ3CMW8IV0dZBeBkLhb/9X2NETrqsveLpdTD7jR0drivYvzSTeweszLEPieDlN01aFFA
vMfcH/tT29jvSR7Bcg/t6iqSKlx6ecy+EbsE5O7e2qEe/mvO43+9UgLS5oIVSCzF1a+vlB0B6w6s
orgEggH4TcBYKlgSYy4ePbt479mNnNoystfMNsw1btx9RQzNnTvpD1Zmteu87xLGOdEXjKdsc9qU
TXHpmX8p/34rrnk/HcPg/HNMpUvL/fVVeilWNa+p82U4gVTSFaFAMZHRK78mSzPACbEsUnxcf/kU
P2ce8ylKXRkO9Sb/COPTKVNkjaxGeBn8rHLrTXlAX8rwAxJKKwnPgSErN0aXFLBYAMFl02js5aDe
oFmBe601g9kFps2/vKjfjz4J08p1Fa9I6rb8VN51UV5VxghYI7KafWuX7TkGmr/3GQ6tR2JFdoFo
h32RRA3yV7nvx/bpL6/gt+LY4vh1LaGUYToOka6/fhhNo8PIZD65TCIsjy7ka2xtHkQPfpREUrXN
pWL0GXd7BijcNoPhhX5z11nEvZAuZv7ly6bmj+HXQ43oNsfUHcu2XeHYn75sTosixkhC8lSC9hxY
XbnN4jbCp5XYb0kFGB8pzF7PwvTMGPQRdqF4AQMLvTyS6hxrk30A5PpipV2yp4cRjCLiYGORKmOx
LD/CZgjY57kQgFUt2nUjQu9+6J6FCvqYXts09xR8sO5YhCrv1qhM++mU56aWwTPxba+TMYCvmBNs
aMA0mMpRchr69rWYR5wfD64N9iW1FCnX8AxvlVO762gK7hMmBxeTGK1Fpg/h62QiedTqtj9+jNw/
HrSw+SGd1Nv1Zu2f/vI5//6lswQlDfdZ2iG6oE+Xv4rNEGcTQgU/67M5a3JtDmb97CAK2gN0n1Y4
sLuFURbuKSft3BuH9MGY18pOkDEkeaWHCKRXAnJzxNlp469/fn3m719PS1iO4cDcMh2b29qv16GW
FZCsJlqCEnfB2bHz66TX7ToYSvixQ8tCosn8VRU635latRtnDvbu6wqJyBw8NBSqW1sttYmTdt5d
7s+me8r3jwdo1Ch+Rz3ffTxt8ucQZKJpIN8nutu/+c5blZrcjwboc7DX3H1YMKlL5RRebN0+Upw4
F6aHf7nUxW9tsGWZhnAISBW0ec7nOtCiXdKZQ4Qss9IDB0R0Z3mle+4hOUf3I76snefnJJvX3gUa
1p4Ypfpozv/ZIKZ3DLyvWFroaYfk+pfP4vcClYpMty0LtaTEyf8pSxUEA9QC3OfLlm3CWdNq9xKx
HIDxxYKCpdBaC+Rw4is57V2AVquSkWeTvekprCDCS4pTMI3Tqe1184KaJgOKGcplZTnyDMpInee1
PZMw29tkVPpp1gE1moYvUdtNawsLKGOUUN2G2sa6CpR4BQ4Edoxd5ZeGjduff9f/uLlbSplUUKYy
yYxzP113ZSVlzZYlXNqGtSQCj0F1Y6BLM2ztDpn3Zmgr9xaU0D7ROR6HQAsAyrzGqblqw6I+EbNm
XvqhwRuRInRBwEI6qwiduz+/TOP3j8QmQFynGLN5tVR7v3490gDBElflHB+PkYTagXq8GpvnyWNP
lZKn4Y+5cWXBIq5JlNL45/HK5lBaVLH3QHHEjCjPofg7sWKmBeNGjtO+hUQL2pgHRUPGEFei3nCJ
X/nzi/+INv/1TOcLTbdDY61T7ctPZ48WagSB1yPid6bWoGaRhLft8Ni4tjxhcPqO4Qi8C4LGpCI6
j45fnLOwJKQ7wtX559di/v6loyFgv8vdTurc0z+/kbGMXSEb4E3VOUUqvcgTd3zuffQPrlI9kG8s
jlqeHGpHJHed79hHuK3PuucyY41C4xSXjrq6rQAiYvvfAeZoeyur5rzpYFobIgEmV7anj7w5feI7
lBvWGwzbU9rR0AV2F74mrU7GnQlFJC7VcEpT6w2IrH1uiwrmLDrBjU4O4sZPalZE/x+/PndWrnln
tjDon2ovfGdxUlZpsqwM58c0KftMVLG3o2EW0F2kBg/RLTYVAIirmxuSZNGhexEWWxWvVeE2LwI2
+lUxJ4Gjp+wC50FTIwt59UacU3KOGY0say0EKTU/Ja3XPoSx2d4sgbxx0lP7lDqq2lUJaki/Ngp7
DXt9TWsfSPFuk3nRj/pJoiXPEevKv0wC7d/rY0rjudv8KOcpe379Fo28nAAmfLb0WsCRU3EXl7b/
io0qOZkpCH2Hu9vWU5Cy+OiGpVHkr2CYmrM+5WhM6oSEq4A8hWaIwle3q9EDqeQczOOyZHTxEIDq
Vho2xZggSKwg4Y5fdjjKxptgIobtU58jFqsLIs6MJYfsmhQSAP6eaaCO9YnWSoV7zXAirJRd2Jda
84sD4Rk+2KhWf5AprlzgrcPG7xWHbuNkF182zDhABeikb2i1bz7jb3ojavyxMz0SY/CpLcq8rtFG
iuoa2kWxc1Db9W09u9/qR1OP7X0M2WxjtLE6jBAT7Dww3wrTs7ZW3JLdMqYpvVjAMpLN4DoK4nqv
0hmDuyayflrzBgZgPtwOF0tvPbuh00F/ENOD0Aq5wstvbf98Cf/XUWjZ3LyZHJsM3eVcSfyrHWvH
mABGQ4e1S0SlKjzrmnXVdz3D0JchuNnG6j6djGJbR0OMLZQIAzkYV0hq5pPDgq7NqgOWVe82wM6H
0OzeJwQVHXMHuV6PA+vjGQPHafHn1/0fFY6NN9R1cMiahv1bZQtmEzN+CxXRBHxc4UMwh3LZjrW/
jvUCLCMfxS4DXLkXudoHAZSHumabUwOjXeqa5R7np/b8Ocad98NzeqQczUiiV2WQcY7ZbxmNLYIm
gzyGTm/srWfiE2OVQc3H1d5gZj0K34nv2QH3c8TsgD3A+GKGycSWolaHSuJc+fMvrX4bps5lvC51
7q4GLd/HfPtfHxarozGVIZhPVyccu4fdcAxJBF50o9+ua6IC96zPorPjMTpx+uA6dBKLbmXf2Ozo
q4+ImaKCwAWpJ4QdD0+duNRo6fSkNof0bMfMRaOQN9ial+Cew7Wl5/F5Ulg4G3yK9tqIq2jfD+Kr
DIya+ZFfE6G0hAJA3nuwq4eUFQg4vAPXcrkvu65EaWrX23H0yFuodIOKBIKOG1BRWnpAVJfTXV21
LEhFfDW7HTIZ/UVjlsS0Df8Wos72L9f7x93x093TMWBZOlIZ1Mfmp45IdTXEGifLllYUmtxBSFbQ
RQo3N6iD+zBjaNgzCgDa3sPf0eL2AdFPRA58l92mdjIWo1+MO1frwmtvYFsSqIPpTWKsc1VkMwQi
f2Ezkru8kXmfHw0jRirQddGTU1XRRnfc6dh1QEncUuQCfpkINrnP8vmjjcHI6a57LzNgBbvOSngY
vD/Gy1Up8x1qyfePZ31kuASceuUytefMjUoXOwIe8G/NgyMfKtffvmz/US+5NvNV6VomUFrj0yER
uegc2YlDMKivJXLcpzZvcGYYiBM+nmZ5sVOh396Xbs+prjlqrYHP3VtFaq0tRvG7rAPXlsDZ/4JN
WVY63uwc+EeyT+zeuvgq7u/86cjEGDIBG3hmufl9H44+XpJqnUeA0hD4D3t/Ircl0m0kPuZffknx
e+9OcW44bIeULR35uafrPMvKithE31HIaRvESb+3Qut1VPkbF8c/3w9bjrcw74aVBBZ09C1vOHg2
BBr83NNfaunfF20WDGgXMwOVKrbAzwPJQcvLkPOJHkBLtlRT+YOIgvBOTtjj6wChVWRWOzmM+jFI
y7dCmeeOU+FVa4eTN7WvbTueKmuQ3JVduVJdSWSrIRE8MDhkbTmSn0vged3/gCjkfPnLQTVfEL9+
yxxhURjwRiqLtudTjWoRZIdncsRj38LsRpnlbADD38ayB4wbJMFlJDn5kpHY/M+D8qse7GlRLgew
UDgTiDYNQCrYd4ZpVi/8pt2hRBQG04inoakwG04uoMhj40vg+8R0b6wosx8n8LAFcLwHPSHlZvC0
8mJp4q3yGnVrCJRZlG6V3LlXhRT5hUo+31iGIXCwTM2qbvi6I2omrdVP8bK4j2QQ9Jcwz8Ztor2U
SZfv/cgB12HWFrVV0S6LzGlAimrWNSZV1w8bwulZt//l0LJ+L7NZotnzu8n1YOMG/fUmPSirKgZk
Y+iCQQ6D4JjRptqB+Yd2L8FYrPXAlssok0DZKxxSHGv18SOrpIYUuvVGPLmtLXGC6mWwGyNQ7/Mw
Qpua8N6c7hMNnLQmupCzyPrfXMwwsdJTqrojmVj1P1GZyIYptTSSBnNq6eP/PYxm1hMDem1ZBSzM
NO3fmohNXWnjSWn60HlqInpRLDxvdgiliYy5d1YtzB/MLrmVPZhp8jcwtiMaikDyHWGKl8sEGdJW
M12AWJ3vMgd2zgO6/Si2m7VeteY6Nhws10WQbWgjjTOkb04Fqrc6ZKs4lg8T+Fkib4E5/OWkMP/j
pGCRbFiIp0wmfZ9XLI6WeWg5OA6d2VQ5mhEOtdbo/oew81xuG9u67ROhCjn8JQECzKSSZf9BObSR
c8bTfwOw77ltqcuqsw6Kot3dIkECe68155gXJRp7pzcm+Y72CBKB0+m45kDBlN1QHYWSkAeB0wWq
SZo9f8JtMifAkduB6DRDcmR1BMVJviyeY0s88d/N7LAum10xyeHdgBKi1XN8bWQuhSibg0eCHqBI
oopuCgNmxAwVFUzqR72u9z3EpYek8T9T4wL5doWYtIQhZvgaUBxb6V03m29xZhqfq0U/EiaWccjK
aHF7Jns+ZpAtkXofarNrDoayGZsOjbXShaTjdIbz96uM/v62xF3c4pfjrgQ1VXuzAaFvD8eI3Klt
NcRu2OP0alphfNCIUD4KPYw9yH8P61OBUUIVjXTyjdKGlUUUnIVSl8j2TpWrGMjXERwCMSvRTTLV
nyXSKtjHqb5LGOBtJGbbm5qb16EqDUi0sX+uklbaKLNgXXtRKs4jRv1tOGfzV5qqBxLr0hd5EESv
JdBv45vZV8J6x7uyHIxE/wLtMyRiY3hJxPA7mtT8qpEGQOQho6HUt0nwIhWpbNBS5uZzTYrDgfyD
2gl1qfDyoa/RlJrBuYhaf5M2opuWxbJ/7rovTEKjC5SxfRnrSNiCqyAFH2z5aTO8u7Zbkm5oKu8E
oh797aefL+HAPRpwTzPVvYcDiv1YHU7CuYYnFUTy2Uys/JRhBDAJIXHUWZj2xliAVVejQduIbGZl
9db1A0DnqlK8cbYxiUGly3t9JxHl90OppK9csEdW8ZhD5jJAo2nWMoykrnwcEtuawQyNYqc85zqO
p7CzxB/KQHY3kP+t1Yk0DHREThITgK2+GAkykGqu2aqZk8q4A8q+ktymyrCej2P50PD20Q/E3RTA
ESF/w5Nmn3FxMhPRmKsQolro8ifG7ktuzHBvkLnifzBwboh+Yyud9b2yWM3FZa3eB5+ZcKWcxACM
36brl29EBFEoCYGizJE4sRtF9uT3hX8uyBpCOPtNzxId5LWmPVhYFJkcz7C+J6/QOpHOKxHEjHHh
1XToS87p4ucAHGhsyPamtdvFllswp0X0qS2mGXkbmbGKjVaE5wVbCpdhHTkNnMcbY6BhlxEzdUhg
6Gao5SCWctBDEfSvyDxaalpmVFjcX8wuf51aXzpj2I0YXjadm3EV3+r0Ea/kvaLRLGT+ZbV80GDp
c/FqY2DlcbrYlJC3AOqB4zgndpRK+aGbE2iZjVjt+nLS3BELhKtmUnSR88rjw2adlOUQLRHto8pH
QUnz6RDVWv+UC54u4isYQWQ+MSH5ZnT0vNTO6zpWPMP/Do0ovf798vIfCzBL5n/actcVUfW/WfWK
SS3HTa+zrcyUM+njsELa1CCGZSQ5tSEMS4u78QWx3RNZskCTJzQ8QlX9LFhn3VWCZuy5gbKlaflz
FCgHRBnlNwAuRPFiodX8l1aG377sutRS/WDFsM7f/lyAMQ9hGEhzTmV/bLz53WN/XGwCZbPNmMHu
TIEPTVkvIhlWCnYXc+mWWEosQcX9Q9yPE4v2JsTWllvooXScJNyAOvIP7ZxAFmb+RorhEdl9tDwS
gkHgyiOlnlzK6bnKR1jmvYHMaZwYYWcPfz8R0n8szS2DljJLc7a/78dqqG41iW4sZyKMprOpTNLe
DxkC4y0It6Nl5vs6V+s7zRYRGggcQsyx+x7FyiWbpENnJcZd6av4MjI33BITMjNrSkKTtQrBqwsr
qLa+dkn7EIb9fEETPj/pKdsrUycOmn/zVYxD5Uj2inJMYEBtWkR+WHj4UffLf8Ca5Ec9q3QnFKLO
ncPip4EF+1aLl1qEuFiVOeaoMTj5k5zd4rnmCo8oCikspgBTkr+xYd7NgqB/1saXoctHT6sac6cI
egwZondzMW68SE5I8hsap1UB4TDVzK7EQSqY3gxoorjx4FANtFihN1UekJvOkc0GJTjCxX0TyngQ
0R4UyEFJiIr6Wz6bCmz7QGDlKGW2UlnSo2GLXT89Ssvjqs9bFCDFqczmlLskMhACOpMD0Sf541gB
ByDuCj2ZkC0BFqpDPEn/KV8MTQwgjgk6cseqoQAVgspetvgRMoi+ELI1nVI8+9ssyhdAuVU7M7F8
Nq1F+Ujj7zbjQXeREY0YISRSkZR5/AotftMPGuKAKRTIwBiYaAhhBybQiJ/VBqjn3z9t79WqBtoE
9oCGKLPlNc23X52oKtJKhg6lynW/H3L4FKPyqYKJbqdJHlQu9sTBnawq9SQjmRjf9OmrtKCuWhnz
ZDHSAU5AJGwKDUD0kA/Z1wTto4h66XtQa8cU4eFPwYTcE5egr3BLcVE8NmUwEQI8IovlOmsDFui8
poieNQzsnxF3jRtGc9qFPG/5riXlzcgu8EXmg8joGCXI8jCs2vmgpr4O10WkRaXFJHc1NOUt+q8u
KKjSzTOd4G29GrnypuK1qZqZkB7f+qJoizNz1kDckwUy86E/mIOvHApsXPlGJK3pg8Wb9a6XxdtM
U4GpHSKTZZD6554mBH8WdwY37KIrnukXZzvB6BtHo+tFkyUfTlJLAmJR9K+dWPdMqsf5tB7CIsSS
Fd57+TbKt6Zejl1964ObKF0pi6Aq6TpcKvXQBFdDuljSJcB0eWt0mBFcxEKIBBoctWrBBxwsVw+/
CqEAvwkIjqO1df0Tg+HRzyxsPGGi014X1Bt/+2tfdUin83Kw44op1lK69KCEj2q7lLyWoT0m2RPV
T09R9hQIv2uun33/qVGfx/q5Up/z9IUq1OdseqHi9KUW8DZAIvuUCy8URI2NUGf9QEQSDEML0sPd
CguXKCvrS5ahbsTY9qqrabjDmtM+dR+2fWTx3b7TYJOBYBa1rCyjq3jTLJM0mSZEgrZd0hFIHkgF
x0sHUXLIjqN1UHiT1CPHFjR1dPIxl5Ez1Zwa4UQ6l3YkbrAuz8281Gid9fxCj51SzYufX/ocqeHV
NDESXakZo6h1La1rVdxqltXzbVxrnm+mv1RZ3X2f0wCP797yWLoHzCWclPfkSYfjAtUte2raTN3L
SXAS8FZBXtarfVAa4TUoEjTwmuQW8l6gIXcQF9jdQegPBqnzPqxEPvNLhYSTWAc/PVJmekxQchMS
oR71inDxU+CfSnEphXCK/CzlZ1BYEyQrDJXphQKmK6eXTr807qAcreRa6ZepvxrJtdSvQ3/NCZzU
r0l6o6L0Fg+3wlgqHG6ZcUuMW5vdKX2819ldHZci366VHXm8p9ZdHO968RBb91bq5aNFXEfSKfRY
FwkqVxvC8Uyw+4kQ98QiaVyQDDFwIbokd1lAkRF09eDisCCv9EHLH5S1pPyB8g3IZQ+mcedThtIP
M6lq3NXkng5LicnvyrXbr0q1mxWRMnMz1mPYXpXoJjRXVSER7IrjMYuuSXtJomvUXqigZXd86dRz
2505lt25SZbCkIOASh9O6lopTDLrSHuQSupjVB/D6MiQOB8OQ35Ih4NFNFD8gSz8vUoGPRSqAYnm
H1tJ660/IQtgh9WhiqxTDovHsEhMp2/FwRkxcTxOU1df/Mbi5aTaIxN0YsgWzV89dB3BEyrB8PRU
JBQXx/Wp9UAAkHJWlWM0aRYp8AZycagXJNj18z20zOYidN2ukhBphxNsxBRyDACRYvoSNvVWlxLz
U1wzwOCbGe1WI9LyvJGBop9aU/fY9Ea//r7IwjrUm0OA8nKXAC7eqEbZX9dDjk3vGvVq4LZyo2+m
4nVmpXmplSq9YQDDA5N819Uq/dSNTb1vsg+ED+/Xz8uQHY2YrqBmVpjTvLnCN2T+IvYuttqsPcVJ
bCEYmnfqgkOLBrau4gQWZq4r/E/5Jcz7hj08OScTKVxjNj7KuvZsalpyx+4WaWxwlaRz1LLTYB3D
9RoBFF/R5ZFaXHxwb5KW69ofq2d+c8TgEioSBh7vtrgmneCiy0YoP13Yue1cc5es5ecU+4qjqtg4
kqzUb2S0AE+2ghcNNToYDnqbRp+1NHp6An+XWG1DxsfVJvWhWpIE/r5Okd/fQBkB0ZYB8IDLwHw7
DIqNeWJHAeyonUAIFzoGFy0wA68T4ebApTEuU0cXjjWyM4h5DLqkmLbJwpaGTSKQVPiqVVntDlKn
QpvpyVsYslNsoU6XJ/8z4JprW8wfzV/ey3R4a2mcoRtkkoAO+o1igNlSMDe1km1jsfbxooEPNDVy
ERolJX4P3uaWweuw19pj3kBz06vJ1SoVHWhmTKfcFLwaET+Wm46Y5YH74t/f1PcCFn49FiYqEmoU
1O+GADN2aAIm4baFnV8+A/8mWmuoY1oG/uCojYIcma3f2deJNMQkdpF7JotxIzNeNKcvYtQBe/Tp
6RWqzngXVIZnaSbdzlH+YIf3vgnJb2otqgtu26sI8823KyP1aqzhe4bTcomtUCBbDco8I9FqnGlq
nW5MY852tdTKyNEIkMJThYe/h0U6y8v1G5nCMnyS7Lbs8b2FRLLW1mScJVVexjAmCJGuR6EQZpLo
ZMhyLkFG4HYiahP0HWHDJst8oYXDiFrypUddjRW7nxhzyUJkEYWh5TsjZIvywSn6j8+9guQfuSED
a5Vd4Z8vXMxKOqfo6Lb0sftjV8QmUZctjVdxk0XK9xix8A5bMv6e3tF8Xq2Zgs/6+y+h/8cVQuGi
xgoIFdF7oVOKjMtMpWwBaoQ7USa0BkK912r1kppSBgfYnrSk2WLSNyTbD0voDiVN/EwWxPeQuOEf
kCYODfEjp0aEOzmww6UjDPVUbtVvBZkrd0R91XVpnGz4IonHMUCuNNXZ8AhWG4V3a3P9LJ1Spe0V
NtMJN3N5sYKOIMUMb/u0tEvasiNTAkpykuJ8CCt8G/Ca96bZijclVawnoSrjjYLwHZd07D8ZBoOX
RrGK/fqnqtjGTudv4jZHtGX4pCdiDPe4NsZeQJ6I7Y+KcZ1D4RSIZfViYJeRslBcEmbo0UXSA9qY
8yBCWpzErPIQklgPeqVPyHNJrPv7CcHw8f6arTGrgQlB58NQ37apodF2HQ2nEvQZYpQ5sM6miv5v
fVSq3V1XWLYulfbIA/dkDFJju1SX7ud231veaHl8dtqdTKR4u9SguJbvTspSrJ1gppLXwLYFO01J
2p6EigPugnSfaDiT9fZ5LI+/SgyOinLQ1koIuesPqBKpyN8r0lKatCeUZ2qxuXmLulbyKL/1gs4z
fZrDhMK7o+LOCiFMrt64auMS2lgYLgmKM1IYNvKRh99VG73oe94DfCRFaU+14d7X9vO4r6ODqYEg
PejVQa0O/Xxge5iZSyVUdwzTY0S6UnccglOqHCmEsr+qmk9KuVQxn7L5ZEBnIRcUKkl2psCTxNDw
PjiF63rgzV3XRKHJnZcL2zI//POLnTdxWU5QaFFsNuPVAv5yqaRDiOoMaxiOqphRyp1OOea1wvzZ
9Mou6cCdh36UnPCdFodYT8npCtroMfZ/qGGVnemnZuf1kZCm0zGQDW7kfnLQi+izgHfnUScHzA6N
VnyYJ02xKzJZvIoVxb084V7MN8gXP+GVq25FYVS3qbEqL4zoCBvpUN2CQL2LEyhv1VoSQ81OJ7it
+R7H5XxtI0G8IYAIN4ZVqp8xsqV2maeohTL2U3M0j6ZN70PdtLxYUFsQChPVM/L2WQZbe8aHbZxj
ozVAxKj6LqstOA4IEOHtaV9jHZOpjMXAVkgj36zKDQlb74Yte3snkvwngdrWLc5qFItLs7rAcof1
NNcQmQOLbno599R7KpJ3jfUyF1yicput3iYGTEKrAdGgBucmkpUdJki4ZT3e3UTpi5uUCS/trGff
I7P8jtoXepjs85Z8tHQU3w0Z8Jgy9uZWo5nYGlYR5L+ULgC0BDXLJKJ3yOAT3SAmvs6TuIhUHoKL
Jtq3JAgBAYr25rSUP+1LY4+J3YwPWK3H5jA3h9w/NNIBIHuVH/vh2OTsWvFC2ml8mocjTl+qJOEs
PvXyyWyWqoLzLJ+osjp3wVI1gvW1+oqL2VLTWsoCmT8b/llej5ZPZNI5Ky9AtwRrI4E/KS+xcKaa
8hJJ6BEvQ3kphTNVr9UKZ6pn66YTLOQ0/J21BulMTcT5hWfEm2p41sOzUi/HVD3565EZB2VJcGXq
Ur8b5HR/noxY3FZWU9wzgr8In57iRyI+5Q0gPvk2a+WnUoHjdczpZZanLjhZ5cngwXzSEBlbJ770
gnmy1pKzs7jWOCzf+H5Yqh3Yry3V6OcxufD9WsKB9HOmn9vkEg9gK0kTPufJJdLPgQ5WZak70kVT
O+trCfFlybsctlJ/lrXz3J/HtSbtrBjcss9d+rtG40RV6ZkchtY4IZGWUUkXS4XFafKP1OAfU2kp
vz6a9dGICKSFhnBQ2DSyV1wrKw4z0H9hn+A3VvZatyfwKPqEToVal6DezDUXl1/nlRBCuVsrrqq4
yJY+ukUtG54/L3CKKHGbM3A9sGZ/K1EfxbnXYrljJ6cbgo1te09jUzzFxFKtFcI1IKgNo9biwVuK
hJkgW2r03dknFsAtFDcclsJkLeCzjtwEkpq4lN7u6nw3VTuF5FtbV3aqsoPE9auaFOQQmc/wyVxS
2A3drSJPQ7ZTekQR58AdNfRbXhQiylwqLH8XEjoKHXmr7fXwgA8vV2NrN8wCEFm5gk2RS3uqlPYQ
r5N2H7X7wPJCInp5Oahywb60Xil5E3fU1Bt8l5p8N+XOprgBL6RYyg9dkHBUI+60dkfGCRS8iGDo
HaXxQnhZyg7b3K/qGpeauRfyimaJmYQ5WE8wqEPzwz0LC7r/OHGsNTWV3ZaBSvKN/qKS9F4VCKAj
BoYO9HaCVUKWNljQwIbwQCmVHaDplOxoYJhpEzsQcCkN4Gc6XeYMgKUbZ8oc+puUpDpj4yjqUtpa
Bgsz1UkEJ1urIJoXkNlapF51XBsEx4CoLcBnckjGo2rNaTWW4U6vLTXyY0v+AI0LZ2C8gXgaMDS7
1dwJkfGBnSPplkRjxaZYp1Nj87v6yKaguFnqVra2lcgMBwj0VoIdtVYA0T1YinmQUNpmYrfiUvVa
pUAqoO0nTk4GbYLFbam5cgYaKGzTSaAYHPJsaGJRk+kApS15Eqqw6TRrScw/IgQkzqJ/MB2KDgwV
rRWYDh57SlmLtHDUgy3EKQd+KcmIlBw7PSKY2JlixyJp1rILJE+Tnak2FBZlQtpjp4UdkdsX27HP
koEc3m0GaWdJddkCqk8n7MFbbNa+ZxIiQZAh5zWw59RWKxtMOIrdGNa7ZAMwAjIrw4UzbDVwSGah
5rWYzkyNk78k6M4b+gQOMbbM3ZTJYcOUcgYn3iIn0MjSWQqP+2Jz55RxurWlqrXy2Wk0sOVOpzlN
u1Q7kxnqQGGV1pqYtuHsjZzWtKPIAcsTKEtJpAuO9tAwsrLb3O5zTBU2ohAos6aKMnFbi8tx0X9N
yzE30EGQaGxbLNcTokXtuF+qEe2KUDVtqULgj/hY2kbiUBMndFiOAyU79eB063HkPMr8JhAe+a2W
qteifRVx0mlimQ6QJSrmb4LSImw92umSo0qOZThS7xhg3npHlFhB4WJ1hnKpbq05dkzLBimJBDpX
7VS11ckm2bxt7ZoAaNZvnFfOro/LbCvt6X5gJu7ErdV/0B1YJYBvLuCqhfRH1/BW09GS/1yhllOZ
ZuBzUan5Mi5eVQwf8YaHj36tOP0wZB4ZByGCM1N0MJ6wPGkk5VUw7gEyDN9n9ZUq853hYOGaYrof
kM65SR+wTIUkhjQ9vP7/Q4ofYmsYr5bxmnSvWce/5nUOXqvuVQpelbXIAAN/uhJQPwnpJ1196eZP
Sv1iqkv56ovBY/+ZCqdn65CG93h6btLndHoGYmuoT1TTMDh4CoOnOHgy50dMgFr+aKxlGg/hsFQ8
PCjqvUkeNPVeKKTjADoui4zM5Ug3H5NJICqj8P+J9Sh/JvfQq9Hv3ZCoII3q2nib4mN++Put9D86
tgivGKNbmF9Vel9vukhi3wDW9JeOV25c1RIr13qYUvJmihSpTzEgcB4n+UUsdRI1W006VlX8uba4
QBPyotgDKyRRAi3ZkNpEskwSv06AX2yThLJ9GqFTgWZey4q003wY53GxpAcWmXjv0pmlmJUcM20U
7+tTDT9uDJiTpLqGFsMEk1wTAUWXYUbm4zSO2qZlF5z68QsJ69qR0LB/HyLJzpcw97mSNr08sA4l
4RajRHCoW8F8MjtyU9O+5hoCNc0GK+tpTZk916i7P/iAG+/bGsxMcPMygkc1wFjuzw/4qMt+ItYz
H/DK5D63iDQLo5n2BH5So7XPpP1ssT5ZinXLrwqg/lp4nZZi6UKxbvHT5ci6hVJNu7uweBH63ysX
VICRsWPlQqnk4qwrFxYvcbKsX1i3hOPvdUvv71i3tGv9WrewdCnYAEdeN3pKuSxaqFTzYqrcB+vS
xQ9+L1oW/xsE1iifdrAGoTUZ4Wk9FAICWN+pOuR15iRcO0Bg579/So33LQmFXuIiEsQgZWGT+fPd
TIjWbkFDlmRigSBJaameGqS7p8m89SgCQd2V02tUzwh3jd4NCGOB3GzOx/XQ1SljkDgZthV8Nq82
owGfEDqzJpXVr60sbUugn7Y6F51rMOJh6ImZke/DjzBdsFj/e2p9vq5rf1sATnbWPyCo8OcoT4SJ
xNGusXKY+x35HiaB1cec04Y3eUKp/2oBZN5m8fhiBfH3otFiZ44n/7EbZBI0oplpgzaYhwDKCyNo
/dbLSGCSWMyf5VxQj12/5PHWef4sIgU9m9/1hv5YUVnJFzKLv/rdlH0fW//U04d/rlEWrMSNMkfT
JViz4VmRjMy3lZ+lRq7uVpPXPzWxEjeJikIg0WCVI7BrnLLNyqe/nzroSe+XfEhO0NyKnEG2oG/O
nUiTUSDMvtwOklzSjlZplBlyccUU0RXOzAjAsiudtZ/DUr4m2X6tbCRL1cGkTNWM5c9RhXtwNw+7
EemVslQ/7CxrZyYYglzD2pHopSYodF2lds1pqVR347WG0OvWEjRWyB7FoIl47WHwtMJT1moGD1Eg
hsq58IrBGwuvJ397WI7R4LWFFwyeGnglwsEC06WXFnxVXMAyw1qh5sqjK5UTDEtoTnDS0bk36VXj
16tdBaBp7VqTK9duprva5Ca6G63Vh167Vh16ZrFUGXr94OECaQf6AXjy5MLDUFwO3lQsRWMlxV9c
LBXzV3gRgSf0nhJ4Vu9JgQf2a0T8Fnh9sDwINJfy1aVmpICVC4VGAxpvF7jYYzeNXXD3VGIS6LzU
RJBRvhu63RDuupC9xAdjofeIENqKOvd+UbcMSbbekrbS1EjzvpIBNbfIsMUsIUQgztpHiflVDpXW
Ix3AfNSNWEB4M0ePzBhIkhiizNOQlh7iCvlNIhNdU9O//QIh8NjogEzCltSzyZilaxh8tsgUAgs5
Xcqpb0+0d4JzOHM7KgsrfBWHgRMUEkpZtVK79SUwd70I8QHqpX41kV4fqqalL2b1yXNgpt+X//d0
0rZMkYwrYmPinnJ2zJ1ogYrt1YOslUTn0lgqM7E5ivpXaQFep61JTEbAhWAOJ2JjpkD5HGjCD8wG
7TcmpbchE76HsTY/FAn/rNqVyQ3wqvCRT/d9qx+OgsXtiPkskpx1BvKvLpBBPEpqdiJvZ6L3XqdN
4aFFZwUKMHrUoM+K4bSramv+VARRSZcHsANRyj3S8CghvwhpUaXoiodKaHopwgYGrwYhq9d8VvJh
f9YSgXS5VvE/aF+9t+iCzlUgL6js96Hcr3q2f/3eISezxCGCQE01QOtNgbodM6adglJVBzCBsF3G
eB9Hev+AlMtypeKZfqB6JwVS+IBr897gh2zbQrwtYybitv4WwCUl46wmQyLAOMSPkYZlcdbL6Dt6
AHOnpUpOSDaU2shqKy9OSTIFAJ650YQfIwVAvcykY2XJ8u4SAleMeQOxVYaJ1uj7WNcitl6z9blN
1btZW+UHFhiWc++uwhDmuAqLKnBc+V1LuA3ytMlHJdgOsy9W2wC+JsJRYbJNsZLwaXbAN4tFCjGo
Mi0fDp3CvjPUiVte/6DQUO5FGTgJogV3Um/oh7lXKnBahWXHeZZDbg1oMCx2NmU5IChrrl00/yDH
RNtVjdEelYFm+fqok4bXYmhaV2/JfCr0+BMS2WnfFQSOlyXCVNiNx6ro/WOr9gBA/HjY6eRO0+pP
LdCu9Os268NczJqDaOyQTGfmY1FYY+EGpSA6zDA0MpBK7URgcc5oNKEX0oB4Xp+bpri0sQuF9rxg
iMdCx2XBLMwxw1q6xKYPmHXSSTsKlfBWgdzeBnVPEgfq6tv6XCcX1hV7rtD8vydiegZIEAwCMcyW
HFn2ur7JlVbiddod7XrIsBz0MtmwpCXVZR6dODbKu5iRyCyKBCjGRcOdrWsuNY7uY6hI1Q1uOdF3
I0HmqSXs2lbqPNUv2idJIQ2wL0zcNdo/UU4vJZ1BvtdRMnqDJRobHJyKnU89LSxN6uF/wtBXlAXB
27qB0hZkP8CPN1ISTrmIHUbEOlowq4+Zr7AfjxlzpToi/kQg6m+hRpJ2R1JeJ8uwNS3WJnoTv+rD
YNijTBO5Y6oPNpTbZGKIT41ZB7dcEeQX1fqqanr2nMGjDiJf8RK1CQ8DyKvD+ohO/O9HZVZZXH37
6pcnxsiAOlRtae7Lch6cvMEi2Mptf4S/0B07wC/HDCg52TCz5RIlsoH7F39J8ZLsequd9nPC6goC
3CfcducsjPHU+r3CJLHxwQypU3IgJUSEtgz9mDDm+ptoMfhsJvMyRTEinSxvLyYLkvWnaspm26zA
Sump0DKkk1S8J1oroWhU+01YI+QW4JK0wfRkiCgp8JfdWgsnq67PBALpTcFUm+1TwfazV4rhAKZv
OLDj/f1I7sbhkFt8iNm7csPl1d77tpzvZid9F9RGPSCtnu6/nk8bzPGFdVp/Wp+f6DeZUUuMiTqj
w2K/21rpdIuwwxwkmfv4pGOE4M52twwD5LnE0D1QKv+QBD1RjbM4k2CQQujdRMuz0fpsSFBPKqHY
Wh3dBqkI7oTulSkMpJVfh6afd7kQgDArtAZhFkM47GqoahXBB1VEw1jk0sZcdCQKuuyN0YWSd636
rDlbItugYhA9qx14PfKn2Vd543S5XTDhxqGq9usPnfgTeIW2F6dOlbxAXZb/g0T0eDp9rqYwexby
YMeN3HytscVVZTTsM4GZNTvKOKisI6aouN+sT82AA07roYu+VIMJoblS+9BeKeLDApdvmAHmS5LX
QFCN1ZW/D+byo2mRcFMl6uB241wd26r40S3EVT6ZudMQSunoiztnqE3iaLLqWqtQv5nryG4fVSrS
ErK2AwFqtY78etPqpYQWB6i6GSrBvkVgsGEOVd5EIqOjtO4vrKT/MYAHPlQK8eJALptTQibYAcLB
I0OKBrCXgRk2B9kVNwJAXoWNcRbquWvxH/Rmmdw1lTS3s5XHEY05afmci8q0QZoVMLiS6FIqAZbH
qpuPCUFjh5n0P2AkE/rDmEnG8mg9ILFmVTspM50y45MpRLlHkKh2NoVaO6u5rBzyon82pXY+CpqB
0ZZN3Baf0Xw01gBKcy7IENfllzLLPlU64vOwlRPapz5bsFJFTjqGR6Vo6oPY9sVWBXBjw5AjhLT1
6Xm1JskppEOwdilEUFCRmONAUSqkWVXldG1KinqHpavUAkwdwOZagPjovWEY0a0w7GKcDkpGWJtP
DM+lL/viIqhJcDEYOEtbQs67WSidkK7TzrcapKZDX+5jg3ko7hnDC4FJbnpVsghdrX8fOnK+Nsg1
ANxr83Y0g3q5U4StV2TZd3X5LsQE0W/aosw9EoGba6Bl5EqzsmCCEqLvCOJvxqj+g49D/dyrekdK
wxS+VNHeLzkbk2lMDNXS+ddByPxa2GqZuTX4DuyDoIyJlS2X9OcEHt5c1EdIlf6spRd04Z1mq0rO
h2KrbeJk/GpFYUhEZRPeAhroViRoh1Ib/AcEGSepAasrCb22g7Q0XsYFRD9N82ibHZnL5izufaOC
s26Ow1ZI1HwHZqqyJ6OY6OH6yjmJs72UdRPNzf4fS2AzppYx+NxFYYF45EFSAuaOseofigAzEtAd
Z4zx9yQdQWiSGkSPMN8ZJi1uhzxs/EdkN9/EJDa+aUEONDgguri3yPVbUk1UszdPMuRPuxqJWxtD
8UvZWsWPplZJbzfC19TvO8fXcUqmmrKVUXhwggm+yDIBU9D/DiUZdMe41EQa9bHuaIHyfdbV8lEd
VWUvKaRwFYSKuDhazWMXCQYfavlhlJDDFpGBwhZnj8d6M9gkTTx5H+yW309rCSAVDTAMMvvld9oL
Uqh0s+1IZQqRal3CWvZ4S0VbhD1pRgWDke6oQO7b8s+SnGphHwDKkxPnCshAms5VHH8hFLXbVr31
WDTyFxE/+Afr4FU98Gfv1mIhDCdPVxR6Mm/lcjPgFN9AfrZllUyDX0gvupbzYfMRZrN3ex7VODwO
sLg8nU99f5RlYiAR0Vja2FyB4DkT7YKt0rOXnzHgOiG9XDtJSc6LSA8C5Bhmdik9BKNLZIoIi55F
f5YVxB9Fo8o3Jf4BAw22gjJsgElGjtiqP0zLB9PaL338KmaMIcsIvQe4H+n/cXZey21r2bp+la51
j97IYdfuvmACSZGSbEX7BuWInDOe/nzgCqZggzzlqlEsW7IBYmLGMf6gH7xQgpBjwd3ODY9EfdYv
QX4P2wEGBEkGP7XRtQlsU4fj1ZeyDdGgX0uZLfsUwAwvefWsiNqxRg9EdBvdrLVe5k+S032Jsl7c
AhVQ9qqDpnnbJ6jYtogcQFR7uNwz5J838HxDnQlX0QHVsYd/mwJLpaEyWTVizmWowDlG9BFVWx9m
oLtKKBFoSgGKX8lf6ibJmBiG8pYxZ9meklAliiL3Ne4sabFZF3oAPhrd2p2ne4YtIgZ5H1v9k6RC
ktVcCa96+GXebR3l3m0W5cYVcIr+U+3WJBEE+Ro2u06KVJ2UAKUkQt89NJJl1knqI+6bg/Ldt7T4
IVCwrTISPzxmvnBfp1/YdoaH04cscYzGTlza6q3Z3OfV97BLYCGV2rHrJPyT4IQ6pOqLXot2Viuv
jNEvCZkfqG/wFYzUF1eRUmGVNCDZjKTriUHkytIHbNTER/LMHCegGn/u63vPZBqRIjyRBtTlH4IY
RxcyfyAjouo7TJB2UzaZtM56T76NS+x3FPFPbQklN9lQt6zuseH7jyid2mnaP5RxeKiEJt17st89
Y/y9hvViPMVt+EHQhHu/dJvHEyevcb7jdVleybVIkjY9+pkipAPDUBG1BOf8U63FdFVXwApxKRVr
dK8NZQzrFD5a3NSFizHiYtOrm0bYiOqmEzZ9bA/CRsGItMITcQyDg0O4jVHqB9GwHkw7DLdoJsXh
Fi4vIQPRLLZkGzHs9kooPVvF2JoD2OutHuwMY+uy2zO2TrATjC3hmVs/3AXmlgW9W0Umu4ptYm4z
7JxFsrTbWtyyP2SEEUaJwurWKrdwhYRya1h2HW0tyxZOIcu259hNMwa8p/oUjWcT1rCR9Q1oaaKs
NohY9e6mopCL8Nu6yXv8QjvRQgm1evLcMD4MZbZKGzs/RZLaBHrZOdfSN+XpU0ctddhkYd0tPF/D
WtZUy6/91sAy7sqQ135aDUBmolihsySQ+ZbUiSpWqri94PYWopP5URWPCjKH4hhGfgQcY+VHRxxh
MUiGudIRZEx4iqxZlOUmRqyswPf8mBXHHBBMtAfU5h2r4tgUxx48jHfsihEYI6CJ7h099VDXhwCw
J5zf+tDz52iMCCFJNiNYQPU3aI712V8hZoj23AAFJIJmhAISfbz/Ew3INkWnvnECBLbU56IdQEAJ
l/QREFjGY9TxFkCg4IxowKpFwcvODExv7cRg4t2K/jbKt2a31bvtoI3RersuoyS5k7udeAor3xva
zuAz32v5PjNhx4IE3Yeg8U4R1DcEhYsIfMFBqG4a91C5Bz0bo3APKAJmwyE5hWke0BvSx23GGF18
lM1DAy4nPlbxsYiPOaCc+Ji2xyQ+hu3axwmmPfrtMYpxlzh6YPkwlmyOZnMUoqPF7hixYAaDrx5K
tiOHNGofTeUgeTA2DkV9cNXxs8KFnj9HY0gGX/ugGDdtf6PR0v0N7CxAo83fSEhgkAR4SMCQwCAx
LwYP6To7kJB/giFbjl94p/0Nhhz+RkKegyH/QUKWra1Ef4EhQULG6FGdkJAhmdX8HyTkn2BIkJAS
VnjZX2BI/VdgyGLYw1kGCUkIOJIoIx4SJCToqOCEhwQalbtvwJADqCnzoJ3CH5B4O0rmgahp9t4W
P5e0Ok2OwlJ8Io/LHmzOy2PspFL0ZjPDEDPILFrkGQG8ToXnkDmPKzThsmUeeyFWQob8kMSWt/C6
zLjBwiW4BX2dr8vQy5h7OhwWZUjL9WjyjviVegcUXMEgMsPISCGXh39ah9ZTF90lFkAClE7cDRlS
jR6XRptS06273sMPq0rdAroLM7Jr4W8N61m9MYQOQAUel0eLjHsWOgDhBrfZiAKiQGKTpis9Frzn
wbBQJIQLemVfR0Xtp4UCV4FRvwxTcAg85vj7s2QrAMUiD6oSo5Nm9Wf01GX0VeKuB44ory7nh2Lt
dGuhWJdQ6XswzWMY4cY6BUnkFi3znnPAxlE3lAoNYUPainDQBMAaMCFXY/uJndQ22mJEL9kFFQDJ
lk8RWHZX2xFUQslOLNtksTlFYdlabbscpi0bKatQtmPZ5qw74ufXZgLfxUbggHBT2/Ns9nSBZ0O/
jjw71zcDcz+KCMPGr8YAyy+dInc3nABccR1BOaYeIK5TuL2ncKgPm6ghjhFjT1iOwZmBwHNbE8iC
cXIaPxHaJrB1JVJrjTY12lNNsKkIkpa4z2abLNg8IhmA+5zCIUneSNamDxHtstvQrkO7K+zmFFVB
hsQuCrvtx6h7uzx9wt2QNDso7EGz497uNDvsxz/4f4fbQ+7AuM1W8jGk3O4De8ht5DwIhIobc0NU
JmZrm17atFTj602abpR6o3hjoJ+VG2sikNYeka2dei2kYwQvOMRWFkC4MQq8iKsVhtooNpT5SmpW
lN2JQR8DxXHCKdYBwn/Y/vZrLNOIxll3p6gKFCQ3SG90xcZSN7iBCOrG08aAS+O6VG9tL7F91w7o
LKfIaztJbIQT6lMUiQ3/sGVvLtl9bVuS3SW2INkD3UC21drGN9Q8RS9TNF0YiU1YpxDw6OYW9JBT
JDrwu02m44S3AXZ+G7iblh1CvAmqDXmlDLVLfe3r65BeUo/hnwIikGGu+BQoxwMB4zjcYz08Rtes
VHGMCHtxfVWgOHkK/L38Yu0ra6Fd4zQRWes62BBlQPF6jLzdCDKelxtL3sjWxpA3orXp6CTWpqGf
0CUKu6Zv0FvwWGN6sBHJx32ImTItbFWzi/6vyHqbQGqp1eyI7kPH6cfwTiFwrMptq7NlPMVzW6Qa
GNh9bjf0kQCKuV2bGHBsmGlNiHXmRq8hmm2SFCVGXE/GEL0N+piEUK+BW7jZ2uLcTTcJxsBmBfg3
IZRjkCq4MmP/BCEE0A4RTjWYpBSOEBNkRdDHnVD0sPiQhN0biIwcMs/FZ13sMEvQV3qVh4fTj33K
43/+CShpVy7gu7wf5LRemiU7eq11n/Myd46NjH9khKvsqzqS0Cvdp5SgCerSEwzAJWZS7Dpeda8Y
KIxG/fugUG+GzvVuT65Wmle7ZDdWCVpM+9L1SC6XlbnQdOGDGcr1fW0FyYMSjWruw7XS+s8CMqZk
jOLZFPao7LBLfDthW4XjRoFg4OMtez4C8hJLrOK0tq7pT/74t9OPZLQuUZkiQnXveTdNs0/VvRmP
gX2tL++a0Rp4Z1Q7PRrDsLZJvXXlLYWYEI0+bQwD52FvZ1DBz3aZvtso7MR83ObHMIe9PuwHc0/6
uY1uiDq6aeobURnDcg95fjDcQ5qPUVuHOD+U1hhRcvS7Y5AcS5SUs43bHZ32KOhjhNGtfwqXtFZz
64S3Zlh4mJsbAtpjnYwkLMmdFVp3QnbjuDeuN0ak7utm3zZ7I95bMUeuXQ0nGX1Sf6VEO7PacT7U
LewyxkjRPsnHII9jamPoPJ63E7oxUn0n+ftY38VUKE7RRTeYbjc8oLlv6xuJzU1N6m2MDO5wTmr3
oA4HMd8HiPUc4gQhnwPhdUfCT47C6FN75ZTwC4CFiY4Zykms2FSsfpLFlvqkdbII93lyXKAQGyFk
kxKrd57TCqsmzZSHrhRSyK2oK7AFetbBTQ+mP9w7SHK+T7EQUVyMzSM5K20yhxUSlOhytijtrzuY
pXe1K+8TzSgfyV9Wj6XA1KWU1a0+JMxYPoBiqKTb1BjSFzOPNkGtfqsK/znVLfcRbcYC75ExV+RU
pE38b2ncNJ8T8Iq9jnJHB0VqFGcgt+vm0ucwKneayqRWtXJ+nyHCtxyaQoDHk8cLX+iSVaipxSPD
VGff3T6nRvWEgQTlNZkcMalPeI5eriPOplS3g5ZkSz8ZtE+mk956yjPSGdbo6Fnv88h9J5utYRsy
Z8I6UbT7PhbaVSH5L2FSGEc4lECvCxi+mQDewkhvetQbIDe04nPhyXukv3X8AWNEmfoUYl/m6R9l
AbaQ2yt3vdhIN7UndvenjyDHqDAj07U2VQdDixDpwbpIbry+Fx/KXHqhfdp938QUPH0NLH0pHUBP
PHR6L6IaUSIbq5vqQmLqAk5XjFDaOt4rLUIWbu0XD8X3pkf810QG6P70IfSus1eWQZsPy9pRhxsS
ZOpLpt+wA1Zf08rJ9r3WmQA7Xf8jJZ0XMYuj28rr7pDkzJhSW3EtkxLBBR4VCbEp3pmkHN+5Dhk0
J8wRJPGc2luySsp4PsltmtzGjp7C4IDKmKmp/kr+6pskKMmXLu33mPa4yDRrR8uEVXF5MfjFCZnU
y6jhKiIfJ0MffDsDVkYj6LFWYpvg9vI7vwIn4wwQy00EPF8TUfoyDOh6ZUKgQTQSxIeAzWOEDPIa
cwsBfoRl+6bnIlj2jpBiUJmYoDckUm5+fFTjXyFJU7WH+W4rjv8QpZLxUQohBacCLtZVW1vvKId8
azPz6GpPVvTs9M9G9By4L94p8upF0RGsHqNssc624/Q1TF/F4EMffFCk16b7UJ2i6D6wmkVMkm2Z
3hpNWjyUmnV/ud0QOf9pr882H8gnnGcEEVHdfttwbY5drtZDu2xE4a7QvWbTi4NuN5rUfjDRbsUT
G33lsJHQGO0iBBoMcqBSs6+D+yIz0eMpsBCX1HSNkjKqZJWEXlCPiLvne58Vs3Tvs8CVly4gs7uy
NnBxTNB4LkQ0FDXNOOiy0n3QWkVHdUdeZDnt4RlgxTGPrN67hvDRQjqGHQcn10COK8xVtW8OLNnl
oKNtKmCeFErlrapXLFNKxr4yLZSt5sTS+yJ2HoYqUF5qud/GQiJ+kczPpmggU2wOPR7XfFRp3h/i
SDfwVpfjXSDh19WH/hN4Yu/Jct9VfhxxwsLHWw6Dpd4VyZ1VA4ZOMFhdNnqNTIWmt0fR7+IDVfal
KsffsPbsHsvYz20tZGmkXpRuVVNw7yXG4QKVRXBhKhRt5GVvlDobvqRq+rGpUJwkrV+xy/PItNVl
aRcjt3jlNdmyFsCrLoMowd4NPfg66z/qfptCXiCR1oHqBkh72oOcPnRJDhZhC0byWleZ9hRkHCCP
wbWhLoH75JhePDsVcvE6a62iXqp6l297R3hWm/a7NyCCial9fQQRkWKxZ4eW3i6zGmDG5S/ws/oB
JRH2enwFOitr3eRY6uIzWUrIPCwV34Gb4Gr7ysghDlalgxAHlINEI5kfZGxLc2Yu02hXfs0ZGUWk
fNXK7qrBTBuMibk26w9xBc8xAm2iss1u3S/oYsboYvbZ+3qIt5e/+U/pO740U5LB9gzElTFFuXkg
MhsJ5v+STSpQNR0RIT92FrUpahyxla+gFfqjUEOsPt33f750/+t+S+//TF+U//0//v4lzfrCd71q
8tf/PqaQEeP/G//PP//m7f/479H/UqRl+r26+K/sb+ntp/hbOf1Hb67M3f/6dqtP1ac3f1knlV/1
7+pvKER+K+uoOn0LnmP8l/+/v/zXt9NVHvvs23/++IIEdjVezUUw9o+/fjVatqFvd/aCxuv/9cvx
Af7zx/FT9Kkv/U8//Zdvn8qK/y1Z/0axgNmQNDn9beQ9t9/G31jWv3VMOg36v458HrutP/6VpEXl
4RL3b9Io+BVgDwNfmoIX1Y4yrcdfif9GU4NJFm0GgOD8Z03+4+9nf/MOf7zTf2Fvfp8i2VX+54+3
WXxgPippKqQ/JhN1nMR+jKJbaVu58o6q70qV4mcUhnZnTfHX7c4v/xav/uPy48/PRneZmdWQpEw+
nU76S0oW1FswTX8UxWBjcTq4fBeakLzW35Z6P+4ywQCnoudR7W0qCNeaDel840XXlrS3g+3HpSfT
U1gV5AbburJL+dGpsRANv0X1PbRXbOJvxfoaPX7uNYxPdtZOyFW7pafnANZoIyfO196AlElSrC83
0Nsq34+nGItmZ5e3vFwBVsblnRxX9SBaRuT322qhpHTn/5l0q/P3PPf9J+VDS48oNo9FVGvIVwJT
DiB7blKvLl9+7vtP5ugeDybDrDhAWE3QbcpMCajvmyBzLB8hDQCt28v3OUlG/qonTY68zWCocmYV
qEItvd0oA1yskq/Jh3Dtr7sFlKZFt6wPzpfaX4wZWnkBsHlFZXZhrPQrr2qmJafc0zhj6fALVurc
U18CofxgwDo2SKhcfsKZlpQn492jpu9JWV7aHISKRRO4KF/VWBl20msd1lf2gXM3mYx6r60pwqZw
QUC9UQx3QY+wf5MhOYW/+Rjjnc86NJkQt22auqQGJ0Jz8+xSByfPzpwz6rUXMb7zX/SFk3Tn2T2E
2FS6JKWpskpAj6DoXXerDYGZLpTOcG6aXJK/h16g3kllHmzLHA5ig3zLSpdaCkV9E9Ywbl3ttTY7
84MrscNohxC2GwjufVCikr8M/cz41Le99WBVqbgROj14Esu0Wlo+OXgtJN8nWc0O1zRh5VK73yBu
F5G7FPy9X5puuWyEiBREiV3cgKjxGtsVmL115a86YcApREy0d75XNHeuYnl7t+26rz5ACOxozRJL
+CCTjUdBE9KD4pQBSRIhBzyKStUzLqDDfY4r/PPv9brJ+M1LTU6GrittWUsXoTlKaT8FmMVgn3z5
BjMrwDRVVSu9ERpyBNmYlADyuKixhH18pYTxNjX4z+x5Yh2fdYQhq/GASRLSF4r+FcDTNy8Zjmnh
fwO9+qkpyydHQvfDyp4uP8vc6JmsBWIT9oXVMAdVLgee7ltXfVMQgQDp+HvXnywGaaQlHn4+nAWc
z4IW24lz64mkd3T/yt5+7mVMFoMyluJCcRicmWW+h2x4rEncXv7uM7PjSRbq7FWU4F2trmEhGGpl
qQvS0pK2EQimy1efafmT3NjZ1b0hMZPaY8SbUMJJ8i5Y1RZG7ixKIb7yADNtc1LHObsFAm7BUDcB
U2PuIM3vAoQWeiW6Mgwmbt4/uurYbmeXlzEUBFnj0lWHQV+nia5t2HVCowAriUpUmi4bS+z3epH7
N1JTIKDgl8Z71cr1Kyvo3AuadF5SZ0UXOCkScVjeodeyzQe4aKn1e/uMKWHDr9tQS1ACtknAbEpy
goXnfBE98UrWc+7tTHpuUOJlZUR9abt6um6AfdckBS73rXHt+8VqcnpjZ2/GNKRhqLSWiQJDecdY
mpBxVWspk1sbjGvOB3Pff7J9AS9USFrIPAuQchHqKKZcaZiZkTGtY+MrENbReGE9AQAZfohhHrjQ
p3rlSr+ZaZ6TzsxZ82Sdosa9Eo/iSdIh0apd2rjvu0H4WCM1qXrXDBBnGkic7EzQyR80L6d75nHe
LDq3ePTSNr0ysc70/ZNK69kzSK7Aam2EpR2iuyIOCDAX2J2meXJl7ph7CZPBHbm5HKg9bUQ2+2DI
NWoqXrBs4v6uLcKHy9107hkm4xfz5qgGkFjaTvo5D4fF0H3g5HClgeYeYLLy+EoGOlZkIQUisCaB
R5k0ue/ZJ1lhecUNY+4FT0Ywio6JAza7xAcNKFOzTKT+SuvPtcxkD9ObgZwbMYsDnDVEAG5416T7
gytNM/e9JyNXVcVIMXWapugjjmhVYuul/vXyO51QzP5eFUxrksZ2kd+yVImvXrVh7EEt6XsqNx3V
SE8rlgKO2e+UMoo+O1EZbsMixhADs+6VAJ4FtN3QPJiSJH7qzca9qVDaX1VAp/eDq7srPzZBXjgw
gAbVlQ8Qj4e9b2EAfvmb/7rDkDV5u5zB0g8rXWO6LxNpza5iDWX5U9MHAG6r6remNtOaTAl10Ray
A7eIkvaLoH/ypAEZTmq0aGP83kOMD3c2LYQy/gqGSRZWwJYnLG51t8D2E60MFD4v3+HXXdO0xp+f
3SHpWlMNFB7BwcTnNakQ1qp0tAC7PHG/X77Fr/unaY0/P7tFV8ui5MTcokL71WPpyq1PitXGq8uX
n3vRk5khscxIlcKwslvjppH6BXT/ZUaCIkFo4PId5h5gMjGUeltIkDmrsSj3EGfaKhCbK5ee+/KT
maEI+jT0BpJcupAv8vhWd5LlIDE4+mu6D3MveDo7wGd0ZdelC5WIrnvOipVlIXn+ldb/9eKLRerb
l2smKW41iV/ZefFZartFX31QuhiLm9fWeLzc/DNPMC0IlRGexk2WkUfrxJU+8ouC9H5Q84fLlx8n
hJ93V6Y5GcSD4DcUjeMK0HDbvzhxiEZjEVrPIlzjbVZh7VSJDqLnVtpcWWhmXro5/vxsQARy42PX
6rDTdr3POgKyC91BYjZ0EeXJwYxffq65NzMZ2VLtYVAAwc9OCgkXmxrkxyc9gxGrdcuyu/IoM0Nj
qvDvWC5lK9liXyEXPZz55KNVtMmVJ5hrp8nIzhJoyjnym4Dmnhv1uSmdbVd/HNxrdhBz15+M6y6l
6qxFXF/whmopYjInQwx2In+XS+1vbU6RvHz7rnPOTSh2j2+hepVZnvsAAqx4Xw7fE/mab9PcS5gM
cT1ynSoTuQdJ+Gyh+fVnzxDty71oZvAZk/GtDK2AISrXDtI7T7dwze4h9LxevvhMFz25D58NBA+K
IFrMzE2lIe4yXEpb6RkNlJWv6UtXefq9m0zGdxQ0Eh4vJLCxCAZFktlmPHwuuqJZ9E3yqR1QZLl8
o7mmmgxrTwm7MMV8yu6xjjE9f1E4Ebrw12gqM2/ZmIxno0o6EAOUW4IUwo/V7lLZudJJ5775eMuz
90A61OvTikxUJTgL/ItXuYbUCcpqlxtmJrVgTsX3MbFocrRAORuHVfDaNFG+CqIC+raQyw8q0nOY
3vWQFrrAupeioNzHAa9HEfHnufwNfp2Gg8L29gFRa7cyP+HVKAi5fjL6VQhwOLbVdAQCRu2Vu8y9
oclY7z0/w5OCnYhqpOZerhsLlDyUn8vPMPeSJqNca/U6Ejzef9cmN3Ggfw8T4SE36veXLz/z5fXJ
QAc87uhVP5Ddd+XblkP7Ks9AWF+++MxAn4or+jG8eksnOWIGaLgor6wbiJFzeEOF3AQAefkuM/P5
SdD7rBtLbS1bfWbmIJVDZ61zlF6j5aaiViNUX3PgZ1ee5pQy+sWW4eTleXajoY3kPhhAVHhavkvh
2csCYERcWntX2AToNFp+9GLgKBBT7WlC7MBqdJbyp8uPOfHH/udMNpX7gOkdDXIIhlpEemrYpmBB
lAUGOt7aSi0X1r+aqtqijl0EV9UMykAio16Ya6MXlQofPUJy4kMoCuZ3p+/jZWxWMoCwWLyLkRNY
96JY7enKHCVjnAq70K2AFzUfG1XJ0TPxhe99UAjBwseieC0MRYeUgqksGr0RET5y9WcXBCuWBNbw
nOWyZ4t97ORX3vDMXu0n+ehC8wfP6xAHSj2+QQqtExM5J4Uc34f3Q9sdMy/9vcPdiS149pIzLRZw
t3ULG4UvfS3rwndJ1t5FhvS9Kt0rZrpz42IyLzlyNfQ5unHg5v0WFjyzkap58SKO5C2gMMqDkhFe
abuJ88WPbjOZniz6jWqOHHXB/RzIMqaVGv6d8sLFKMfjbC8jONHz6uKyBSw+LDzLWLYdCQs3WAmR
BkcE4XW1vDKIZqazKVhaoS6boIkA8wJJjgW6H+EqEdDCaGXEHy8PlLkn1iZzWh0YnldjTmjHcSXA
hYhQqLXkDB0/XYHb3/qbrnZhjBSCugqCyFhopjhsmywy1oXYhRulTeAzRFG4KlVTfpFl/gR317Av
f7+ZJjhBCM96mFmjTTK0amQjk4AaoKAoVLXQe2swv7yyJM10MG38+dktOFfkyFL1EWUJ1Ow5lmWQ
QI1e8Z+wWm22aqIVSJ7WmnSlyWeq4DhDv71h1EuSYGGfZatu9QFBm/d13yx05ZGt/A6Yr13kyZ3S
gsvD8zZJcSxE4HDwAfAb7vcWpwsF1kwqOoshV2C9iPlCN5h0QvwZtYXQRnBJrpEZ55pmfCtnTeOB
EyyTBh6PF6d3fSth+pogru8d9Fh6TJj0Lr/kuduob2/jFC2m49kgk/szFLKXAqw8ocruWrMyljn4
HXFhSajm/t7dJkemWM7Csg9E2Q4ypTuiduLdNl2bHWJJ1w5GYjSoIrVGd6W6OT7DL9ZBYERvmlCz
+hTkhinbHZu7rWjEH0wfnOnlR5Hmrj6Zr4oIPLCAyZLdQH7beoACtjU6JckiyBVpqQoiPjikHx7y
XPfxUZCTvSdAsO1aBJQjJ3HWcuZYC5LpzrVM68zyo022YNVQdUlf1gqq1pQP3YMoC9+dkj7aI3Ye
RK+U5S4/+8yNpuBhpRQTl9GgUIsLbvX0QRnCpaZ6Kx1RVHQTIXvhAXb5VjP9c0p61wDpK1blKhC+
Rp0w1IpTbSNxcjGtCvWpK3mCubuMPz8bbCVCIWAKdRkN8IDMugojBlAvhpYVGGOv/txis3FlCMx0
m5Pq49mtFHnQiqhU4VtlKB/4luguKohtl1tr7uKTSaPySW57FWQuBbPI9/gcBTcWCIXfbKXxrmdf
3TMlnKxjihuGb3UbCN/KvVdaxU7PHetd0+XGk9KVycvvPcpkqjCiotMh/8dotR/8Nl56xTWC/8w+
XJ1MC+BvTVfTYU8LOGs7ab4GgUrZA7sC+dPl7z7XnSZTA1KeboRTNnr3ErTHADz6DVx5E1Jd5Hwd
krp/Eq0BUYnLd5vb76uTce+pRaZg6QF+Zgh0uwwb46uDZdSzruNqhdF3sE1FzET91sekm39Z7KJO
CWwdvR0kMi03WSiBEqyufJvxrr+YdZXJrqYt0fzy8B+3RVGBvhrKPdtTK2ixYo9dHHO10jKPWq22
D6KZJs3a47jyRSvU4TdTylPgJ75ISlbpQmVnvgb7FpfsYhHloogFp5+/v/yUMzPgiR19NhRyQVb1
ohKxpFYSZ2WlfroThn5EJ4uCbSCxcwtJJHov5kJ35S0rc+063bqYqhcHotbYqsm+aBEUGYSdNlUL
FIMcJEsVAdUtWJQDmpOJMdgtLkQLL8lBj+H99pqq1dfKV3R3gXQlzvG6ioa+gyKKGBfsrtlF5yjE
+uXWYce7woUgBNvfOmsHnohdOXJwyC0sliq41g+tN2h3SoYf7UIO2bJd6TozA3MKEHTUFqiZASfV
q7q9D6mT3fGT4OHqXCVXdD0n+pj/nDKmKEFfVJowGwp6pxa1+jJT/S7FkMV1vgTkEe9g7ghsc6GF
fBUYVdQMJMlZWEqvJOhoqOibNGVxZTqdedyT/MhZH/LEKGV/19S7vJWlQxDIOO0oavUxU8fNgRxq
V5p1nPx/NSAni0KGnA1EeAi/nQolzIjdaFurQrCUkuBaGnZcAX51i/HnZ4+CLbCYhI4Hv9zVPilG
b7yWfnstQzp38clK0MUOHuaRFdlKJm+sgh6OjcTlYTyX+puKA5WS6yB4Br66aMpUXqrBOqLGvq4S
v7vJYtyezT6GboxyMcfgvZm9eAOuY5dvPvP+lckqEcH/6kLBORUeC/RFGu/oa6mLGG5uWUct7sJr
jJC5FpwsEI5mSY5lFLEN80bcoWet4lTRDZvLzzFzdXmyebISpCSdwEWyVdRXUvbFZ0tz+crSzJx3
0nY661eB6vsd3kwVifHGbpvySYqyjR8U5rKMy5UoOzKGcPDLxLC/x5Dx6+Xbzj3QZMAMRgGHYWDr
QSl+5RfBCpG5K080885P59KzB+L0KbQgsaodSmANlGlTwCSkjDeeoXR3mRK5V+aWmR3IiRp0dh/F
jdOmE9ibJbIY2bmWsxYpUfpeVXpMJBvdXaupXDxcbq+5m8lvRz9Q39bMtb7epVpbAC8YEVp9DRTM
WsWgVhbowV7b68zMZSdH0rPncmNZTC05KHce7wixEbep3xn1ID6bqh89XX6cudc/GS1kuLRc67Jm
h2lj9thosrbsG73YXr76xNHnnxVoirnNeysO1NRk2sd7bW1GYb9oauFDD4dlI/WqsMGq0cVyKBRv
lE6VjprveGhrMLZU0l87TVKjd43u5+tG6aqVFYk4+PqSt04cPdj2AUe/y190pqlP596zptYQSinr
Lqp3DqNh1XfJ8OIogx8ttAKJjMv3mBkOU9Bjg5Gj6wX0nMZyt0breytUZyDfNiViH83vEQ8gwr3t
n8GQFFmDCvNOSCo81sXaEB6QcEbkIy+dKwN7Yt/647VOZsG6tTyzL7x0B5lD34fQpdYp9n17Ocbc
LQ6T8NXypGRYhFVmvaiR6tzhryKS7MRsJ89IQVHBj4yli6R5edOxW1sPjtZGSxVq5DbQE/E3ITVT
nG6QpeSVdNpcZ6+1p4J6rPyCuag3rlnZzmyOT3uvs57TyqFspXXJfCAJMnYopSreVlkRvvOQyFxG
qZKuu8HqEV2V+2up95kS2hSECqJGyd2kriGldsKjUagpGWIlgLAvxgiHBJL8UZMaNVlKYSvdmkLd
/2bW5bR2nT2tFcd5h6pFvTOEFntjRQ1wgjMqiNMYHTIu2ZerjyYG6cyKAaiH9eWhM7eTnQJXLcds
UAlFe6IlF4kyZHhTx72gQ+l3UcouSjXa6gX25U4TFCvguQnaIoiFRUjlhYsmr66VFecW6SnANQqz
Vis91jQTqMoN8tZGvYD8JwULHWF3nJ6SGJVKhLgTOcjchdLGWrEQHF+8BkCeS8VNsa9VWWVyn/jN
rnVq+cV0ShmzrUTrEUBF8WTlARDA8UZF7dLlbL6spHjUE6zxbAusVFqhkd5sRYmMFlSekhT3lTlh
Zl2comaR5oclRKFpFzE1vzhlG64GDUljP21QunGQtUH6tbgylc4MAHGcxs+6oZj6XuZH0rALQnxP
MrxgllKFCaWG8SYkHGPYVY4XYuUOdMuT3ODKKjHRA/tn3hPHVfTsvkFdinC8dS7fItWTlWV1jEsL
TW/fU5aukWsNxuCcI2NkrLeKj0IOFtvmRy3sk0OZUWBxsG5eFa6Y7MXe099HfhOvxTCOP7htIoEq
7KJ9XDnCYtDlzoD0XUbPne91z71joYzcoQy2qAwtvUuEdLjvBiNda0GMeW0mhMce+X74zIUD4bmH
ZV0hNbZCfyNHBqLWjkHkWFc2wXMnCXGya2hbxD8HLcCnEJAxhhTmUH2R1SQWl4WQmE+xg9KRZabm
U6eX/4+zM1uOG0m27RfBDAjMrwAymQPJ5EyRLzBKohCBwDwDX39Xtt2HPnW6uszOa7dUpDKBCPft
2/dqxih3++ChcuvwVKbUT//wxP2rd/jfjZj/Vz9syEfvOs7oHEndTud4FLyIvHE6mAg52bLfVJ9K
J16TDmWyzjBN7bBZdmVJ+MQ15Zrozm6CnL3IsfmulQrettJjZXxsFxjXeY7QEFWhKO7S0hUfsxEE
9zpVxbM/cKawI1xAgyQJJbabpfwKtk2RY2SM8lIto/6ph6J8HKeALHFJUPk/HIN/c9mYf+kOa0Om
pjNN27Gd0upXmrXDsTSFYB/X2FwzcmjiPgkdAN1GQuvNrEbx7dha3XnzNhA872PXGsiQJOaKSGjk
TTdaKo+lobAxzY/RogP477/o35Q65l+K5LQURVpzix/N2nrMl+DVFMW+sZ1k6PX/32P/H2vs/76r
+ne15V8X56vcB6XNJPwY1EZBpGfJjkHcEZ96avLRLhPPnI1Hw3TtN10aSlHKZeZrELbmKzpE8HOe
5HQIWo0wHQxOmMddI0ZISGa/AhM0h/fJyEodoWytL//9U/nXyuF/emD/UptVky+LTafUZgNILcbl
fhsRh1I++Ss55EO4uiqqHGG8z+PmEITq2E9u0+rjlsG8ZouiPtn+0N0auR0cASK7eVza5ULMhZ2r
m9Ex6w+xCv2YbrnvJbY3ElDcsqZieBsbgc6sBnWcfbn8n75k/6+O69S4nkf9vPHr2csv316rn6oj
PcVfXXlGJVz+6cr7z8W5/y9qyb+duotbDQTx19vRtjfjIXRMAnnDPiUNpW2NfzhM/u5n/OVGqQxX
eV41YTuENXNTbQB7VsfbojHHsfnfv/6/+xF/OTT7Ke2X1YZPUC+FD6ytt+4rvyyP5A5n/3Av/s2P
+KsDONt86TVBbx2EBqse+Ga7n+RGKtw4TP/wrf/dj/jLM0xVVwyy7swDKKLlJuzVREow8XNdVv7T
duA1Y5ML9T+9Kdf//d++8mAZRDv6njyEWavzhOyR8T3DRLvz5y59dYNS31tm55jX6IjxqZWBR/RT
prpfdV5vz13bG4QIT4Tfs8BuW9FVVbvRbUUyuGpIWI7c0O1ui1kaIhn16nfEPhLIWtgwhqCyDdSP
a24sZJd0NCjs4g1GNIpp/JPm9erFTmU3CKnSzR/cvjK/G7+Dg5nmsomNugZfCPsIxHizTctnvdTi
WdSVfiOhwQNU0i8h/t9+m49ONS4kXM1YOshueEpLx3wsuEJuN6MN4rzR8o8Khno3WMtMge1nYPMo
5DjD4YcPydjb7ecihlLvzNo0TFxAFqNJeFovbTOsTlRtI+vAVjC9Nk2X3hl+bgNdccHKkwh1AUZB
YEwbOEURq80myi5tu+nc+F57LEVH5G8bjA9ZYwIDbVtTHMFa8Edrpv4/Wg9SVlwv5fJndRELo0W3
jR8V3jpBNWIr9a7KCCa1VG9/b+vEtWPKYbzzNjFcFqu233sfSlrW9mDcizHsrF1HjfwL8AU8POT3
H2GXNe/+WtWP9mDbQJSb3o/HbnFvXWc1oqXrrU9B0NbOJb3oJi2z4N7Rrd0li233t6nt548pA+I/
RCYw9irInMvq7FtTJ20RDkT/Qa7D8Dq49vpmrsA7U/AaAEQgNGS+1r8awRaMssP1SQyzfeuXtUXJ
kPnz0Qp6uVuQrj9rzocaqkuTvsyr52YQ4jvnOSzK4CFsVQF8gdQJPmBmuQTbz86xzUK74E+ZK6X3
ovu7Yl3rIzeQfUldW+9LvVJUStfKXbZ4LSNPuKXLLRqMpiADP3NOKQjBXepg6idP3twS10uHDz7/
/H0IbWAJg8ADACNwyKsdtvn+jQ5h+JJrn+anUjV2ECPFrEPkG4NbRJu0ffjVjclEJKdqTeYhDOQh
zxz31rY7nJnjaKav3lw30z61FOh1u9CPpZ1TwnnAwfrYWId+TISzeA7JRasNvkIJT+3qgji8wbK8
JbKnYLhDtQpYoxPExtOorAHAWxG8BYQt8UtTGLvQTNbmkKm+6VEFlvSs+lR9+JoQ4a2d0y4SS9HF
V9IphLclDG8zNaTPE0Smq10kO7cWhjpJQtRR5JU9JLMzDE5slF1Aeh8Rd2XEDk1x73tUi3k6Nl/u
tOH2oByFxVWp7vqN2Otv4TXGG+7IhrVh7zoYWrpEDrX4DRnUZNOe8Fs71m1pv86e6r9KJlJZYhlZ
88iqcf7LtWxQVEsF9di7NiF6cHxCitkl6bamOHQ93BNO5uAXTlTnq1FqBD5VgtTugHwdXGuZjHjS
fXAp0aJeBkttbw5pZZFPbfljCZk0cNX2b2KrBpn0Mz67qFqsIsSGkFcyKrq8gBxGRlIy+aEDHktZ
kJ89xwENU1TyZ2mOLbmubrsfysyak0JbJiVgJ7Z3Mcvxeww30STupFtISWxU/THyQB77ZtmI8FT1
D/SrvgfcbJancnOmn7Xfru8ur8i7MlPjUspmvDOkE74TH7J8B+xP7LtpNL14WzPr3mff44o/2KhM
xyb7JjEQirqB3fmzX+oAa8CgAXMvafhKjlh/6JRZPoTjQFJ0UQfv26TKy1x77rMqprxN/GYMn4Mp
dEUU1mL4rByiSMmnmxGlKvOaKWKuGFpz//qkZyS8hnVa8Hm7oTrXpraKI+sl7JwLkU3Ql8x1OYcg
DmL20oiCXFlH1/BsNn1T66B5dct+xSKUcYzqrnjNF8LuErEO6i0Ntjkg2z+tDrOxkqM327KNiaHb
XJLKjCKLCsl4nyDosTcivyn6ZS+doPKjuS1NOyoWs4crYDlTjlJR1u99moFkLEYb0Dn2bO+1CxdC
wqVff0PcGHYun1Ue9ThpwSyRJv3g6VK/C0rLX2HqjylYbc6CppDzR1+H4S+5WasC55Qur5Jcjbt+
7evfW+2KJ6HGChjyzGHQW2OHyhrk3X3alOpWzJ5LOktrw+6ygrkk9tANp6+yWFA1Urvh1+dzAoOC
FZ5vFeiWWUeOLr074cF7UrVMT5iMq5/+qL3YMisToQjyFS6QgRs5Ses1u6kEv2VUWl3z1KZjR0Sz
MTyXXldX/Po9ifBeuMAs2Wr7QTsO4bupci4VRdOxaKBPRJquTUVEoTXsLbrlI0Yj84uIB+dAm1En
26aDC3fzdh+A5TrJjOzDip467g2zPOpyrfYeuwG3npWbx60ms9CrdLEPGPKeF8cQl7yaNLGipnWQ
Q4POxL1cxmM9Gz+KFludNa+BosQGJmsJ7LYxtj4HilE+61uNRyqPmkDUezXWZcL0oyIjuOdhdEQQ
z4bTQa53vVMRCm4Vr2xeQ28Z1n3viYGOxMfGNKJu1ZdUOjziHimuadSak/faTNOQJrmnORE9gpg+
wGis2BoCvX0KRYxl5MoFpzEBdx0kY/Jf4yVM8wu8DNKGt63eNVlTZnFjNfaPKmiq+zo1oC9RrayJ
CynOiWs79AiVMw35VNJXXPiy1Jc9ZHkdecXQE2prqiAKRBUeaTCCH6UbcobXRdDfB/WEfXZMCcOC
wNx5T2oIs525WdtjLwXjbRtqUySFSy7dZDop3My1epmxhzGXdwP1nXF7vXbNlb2+Gh2vW9M/Te0M
QM8ISMD0iqVMrKxfLyPzJVgeZRgbWW+cl9JcwdKn/lcPnnCICK2yblrewL2JHhd5AZ+fKIBvpC77
sF3q8A9YrWwPdayOuQHamHw6IB2Syo1mZ7h2yvN+XFtFyE4Rvo96dp67OuifQ1GlkS9M8aNqXL03
e9HceEuvd2TPflnB6H7OqzCCSBZNm7BO46R8lNJ88pxV3mer08b9mIEp80xtR30oKFHawhlrYPCr
G/Hzw8vmWsZD54k2uyGdzYX25SwlZavHN3Mk0VBceHbKMslre9xua19Pr8rLh/FlnTpGukSIbv4O
r0P+UfuZ/Zm2wnsxGrCLkTSHzIm4XZ06Fq6J0uGuPMwJoTOWTwr2CMFZVCy8wzEtWW6Zh+6r9h2j
efYXX90A0Sp/layDEJpUp6qOuU1xSpeVXK5md4tjfFon43nMTDL0GPDWzqvRQNs8TA65ZdG6MgdQ
qh13vTuMu8BKnedayi4p5QRdsgln804HYUUOeYhhP+waomaI56QyWlasHGG5yveJcpmY9Mm46zZw
7z7T43jtNLHSQbvsBl/YB7PISjtSsKL/jH7mRxa/1UGV6NLZVLnHfBmWeMKW9JWrwCdPvyqf6lXN
rx0n8I3f9+LOtls/2I2mo38Utqouk6/at7RrtncyysBMZJY+uX6njkWt69jOK+vUWMq6cqis4uQs
7fTVtnbxmOX+WzuG8p0jsjyqHAZqUXMp1W5dfY5Lvd1X7bzuubbTl3bITPhmqj7PvacP5mbmj74K
NkGVFISHdJzE0elE9iroIl4tLjrOi9XmA+0KGN4jI5TVtQB3uiI7ZnxAu3VsAUR4rPiqyCFj4DFz
VM7+cllvT27AURsZgwSvHHKMf68jJ0K+ZPX3PMKdjgj3deudPVpWAnRoPoOy0zsI27AN/LJrxrhO
LU4LGXQD8l6T0mx0yt3VQ9g8rt0QBARoG+2pM8EUG2A0UTu4ELFhVUrBOBPitDpyvG9baMr5MrkO
rqmlsqMuwPmzTcXyMhEHe+kblZ5Lhk7QtDIreIKMw0vgTk1CwsT2uklX/zDkYr4UjRXiGGqGKnbJ
53saFOsTqTkC1jC69jQaFqza0hviuQGWGBgzi2FlnsKF4WqACNQNjzBWSW0rtvx31nfccXI2oL+J
bTeRAUnGDpbpZVm1Rh/0IVE4rnGzNqT2FlPKfcnpAES4HMKFSUDY3LtA5vaKdF0W9ceOtegBU6wc
gubSpXNuRsij3pnMQGhQYU3UbG9Y8skbbAcI6rDdFmnmQn2Q4kIuUpGEnKF1F0zHgD33Z6gyVUGS
sYIFyFrg/JBtk0kc/ojryaHTOZa+bL7l7BC6D4r2t1E2+p0bu8lYOQ3Z/rcc+wC0rz7OIgtOQZ4B
fxz9+TCHQp7zcs6flnHEtQupOsfNByhZx2Y1kHCuesO/I0ygSaRMq49ZGcHBYAZBraxWwiZ6b2kS
L68aM5rzybCiLRPhp70YHsnWW0PwwNIfqnS5SsMzvL7I601y6adUvSyd3e5Ht7PfOs8obmj/1x0T
ju1gQHP+Qj4pqWVlw/oYD6jaN0PJdtrGaOjC5TrdttoIf7aZYR9CmW3GKZQm2ITezOVv6UsoDa52
spNfLPo2JyPuSIit+hX6yvgJcX3dVazrxA7S9nSivqqIoCpC825utDhWVhce/Ksrh/329DkQsn5t
Key4Wfy2Pg1rg4He6Ked3W95wv2lDg5PyycnvfV7MRr7d57TY4OtdGLhWJlP4F2d7h3Wfl4ABleX
tJaM6dLOseCV5p4VV4PhQ0TI9ZGfCoSn880TD0MQX01rURYwfwsE1iaeqeG4sNwISqHbboMsaIlr
25ya9ZEiXF5b0JgPbTB1idJeeydbg+3UoQz3uCMtaDjEovuZx7vYO+GnD1yugUlQkm/vtbKxkjFH
aYn6HiRXUnPRZzTQVre3lT3fdzOYSKbXTX07aUhpuzIreYc6a4qm6gpto9p+knoboCeU2UPaV9u5
oG6868Zgvm1N2rvZCdUPtRVrXEOMizZbwCQks+emI4k7Lgw3JUmaUaZs0xXoa7PdCLT8G5vVOGAq
88qjWZG4eOx051VMuzLtRNoUUJgCH7xpNBugLUztGcepzeR36c30oCxinbIcuG9uqeWpvDJN5VJP
uyxdQ+w3c3DwNJHzqz87JqupWt1UsPLOYy8lG1yez19cOnkmXIKO10vTm7VO3QdjVLAkhL2hyK5B
cV9ha3jMQBafWsPGnaIXdZfarri4bt79dksXbJAzBeISrt7AapzdeW96LIcPB/zKz7nL+/2swurM
6Y1517HmZojktCClE2+1KRhvpvxVrj0WJNtt87NeQX60nWqP2uHWXOxefBTedVs/Q9r0H4LC4Itz
GR9+EwY+3Vujqo7hgupDleiGXkTiY/BkampWKNBhdWAXe0sUbLMnuo/AilwNvUQ70LLoKeeTm27+
ieGzsUvLNTw5fjl/NJuRPVLtwE/JQyMZ5sK524ZO/kAVdmTcWbBhVEqSs99LxkNuyt5aX6nvTg9i
jR3bde6dsCxGbBEQFLDe1++OPVUHeyhG+FWleJELLjZQp67YVWprHqzZq1awGZ24r6yZS9Mn9X+S
fnsDFWI8DlRdMzJNOFxwvW8X9F0rIXZweVV4Q8N4DcrwdjV5jzl8nZ1mXRTXRGP4rMLU+kJo8RXo
wZISkzcCYeFWLkigEajBuokWWKTMf0Wh4tnfqp9lY9fvnIHmZUZBO/ZjFTy4VBAfudXBSg97WL3h
ZO0gJ/vP5N+TJm+1ARjKwfRewzp3PPQAT5/rVs/MsRWemaF2K1TGzr5vy8bc6W1zH7lh3Kc+FyR4
UOes74wMrDHZaOdiDaovjxG7rP2oBwAodglOmVD8c9GZ5aMalQ0E2MJSC7LiXCyVFbsckknjrhwi
W2E9GWVZPGm3Vr+zCt5Q26rtlx4nemJ32dxnkOBpHLbTukur2Ypku26/qCZlNC3hvAvxje4c5NZE
mQTa+14dYIvqWfbmGT5NssDn6iwintmW3FWt6PZm1wtNVIW93eugyt4MzkFi48c6v1H2Mu2Nrhsv
bCwtD+zvb7suX+o5CkD4HguNHkwmebAzTGvgDW5HdaP9GZ+QJqq+MwAt5H6gnxaS7PIo85z8bQiW
6TzJwXomnpc/aaTkkqs8UC+qLOd7/EU92tREvGrl0D8zhUUKqrJtJxfoogewpFgdSlnolzAzxl8C
2+JtumWNTMyZJ/ZuDXVK1VnOfjw0NlLhrJ3x0qZU3XHJvcH766v9YEnNOl8vOVw8szz7eTgGZ8MW
vpM0tWNVGCs4zKYuKB7sUfDfci3vVepMHQZG+WPUgUHFrAw5yE4r41Caw3zoZwP/9Yied5sjexrx
DOb8bdZmWCRFjenW6nz3Ho03faYksp4KMRTYqnpqIGbaFtjeDFtjpXuFcu0p/YnQKHleu3xCT/Ng
LpmCezqRZlpYSD9zC8MXnAzi32SciQoM/V1VeP7PxazBnoRGdhRjZz96c7OGl8EwzMSa8Fy/2JMH
BFZaysxjZQt7uN0mf0Pjs2zhZc/TYOsvpbblhg6aplssDg7RcTHhcmCGK94tiFpLVPN6Zq8ss3tN
MmnDRc3V6XTnXdvuzjGukVG8minSOWnzbFgOIfvBC3OAczMV1y7ddd2oEA4kkc6V8eD3nktsuJlO
t56ZruUh67g8aWFC4afZ0UmNqTCilBc1MV0DbWjG1LHTug3yiKFOdte6floBs1X1a9qiayR+J8MK
5o+drrGsczTGkFTC32Xej2ZSyW7t+ICQFU7tsrKVa68GLA27ZJDG/scssRJKb4VWI0umd3a4zSoS
DPtf0f3UHLc+FfkNELFqPjEjyUDFz3NpfNZlIw8Qfss9V/H0O4DN7X9UuT1cl0gbo2QXWbn5je11
ki1Xa2q24zTN1rOiEjP3pFfomd2QutjQNDru406OTqK2Tly2rPdkhOSqKpSwCdytq70v4VIZRJO7
qovjWXzx2xoSTFpVF6lUvu96Htq+rKu3XOY6sRE5E38e15NIU3qbRah9QMikHU8gYttocXoXHSDP
F7jUhagPpWOADqMWi83AK2gQ61GUUbhpve+7LXvKRQ/nuONBO5XXOdricUZ1zVrsR8vdsoTh/HAP
0bX3DogpWQzOQHa70pnaj95fh2+E1h5CReqQx4q0OGVMfJiMa4VIJPRZC5GvkZetGzuh7pZ0Y1aQ
J+khmd0Xaln+tM4SHrIxm01e0krdbzVVkDI3LAK9gCDF6UZGMykzcJM251POeX4Y51V9VlJjhrTx
ddzl8Jw/8fXoi83r+SSDvEf4C9rvTfeES44KOuWSqz0WL+ODQ7CRMWG0826eTH2SXQA6wGcs8+nk
7Pds89B8i40gG/Tjk8XWd8x6FKWSl4tbpzXWbxuFx43tbmleh1zJPcH3EqTTqJ46GC13flYFJ9Sb
6Re3wYw+anecK3xJ+gRGo/2aQuAE2huyIppLrxaRI635BzYQR3ITElRxtVLKmKMBGW9kJ+O7oQfc
hEvaVB+pLpIkjaAzWc0ZWSE8dSIYyz2+avN5qEYOqzRopsRNQZ4iVkhvN28E+lsS2p3Pt/vUM/m+
BcTS/nJh2PNLlng25smAp9Qq0Z+qYbH3vegapBh4U0NljGdJB/qH/P18h8R7vQpXJPEhCwJ4BTBP
fxlTJ768vJanxqirL+Ld9S927wCJTgtuqTT1jGQsehH8w5z2P/sj/PAvPo6sbWqvDsGMkTRMfHPT
PnoLby2VVTwX8v2/z5shnfxnnxSIgf85RsWkNwBdYemagOMWZQ24QGllpKzUylr3Mm2dI9Vg/Tpu
a3HIWL49hVa+npRH2dvkRUZt0Ks+tmYkftwJYyS8nWFZz0sGbiIt9un8S284O6oMGV1iW2JffirC
c0lr2Ovxpq/vCMQ/cFjstoWwzEIkoZpizDE7n0xuAVWIJZ9D1/V3QRq8efwZpDZ8sdlpNZoqoiA4
5Zmr44koBSt88NW8sxvO7UF+ezZFcdOk6HkNWt3VBQjnel32TbPEatmuaswVzHxHuxQZI7oGXZEH
xSsH8JPX4piBesea9CEp5Hy3IJipfwXZQ7fs/y5H87bSqGANZixAjRHznthw8mgBP+es5nfuvRp1
dnW9nvzVwpk8AaYlENklE6Qod+7wVGxM2szeGqJ8qKOhrc9i214CAPLlJi6E6AM/PBXpz9K2HkJ3
/nD6BhLOZWLPyKy6xCoe5uKPk/5WSLOIvQtlB0eHhVIAPEPYc+JAN8tYchPaOXRZd5v543dlZFFr
NPHGi+WmB89qd8K9GQT6WPjSI9qnQZuU+lGrH8aUxlZ5gRH5omvnpt8Yd4gXO92irCPuEnVntT4U
6blN3rML7+3btjrain0pVUHw890jOYdMSKYo2HSSFd9zBfWd+aCZPRIUtW8x0zQ1982I480L4qAr
dwtNiCOgf+njdR/RGJeftmXe1GZ/TO3lmAfdLUJp1GUn0f+o12nnFfpGVHlULiqaw59j9Ts1h6St
tqcW2Q5dKJYkmPTfDCrQKc4DsLFmvqQhYaBj2THEZyRknpfhzRPl2UW0FNtnIfSDTSc4f6L98Exy
UQ0lg0sjKbObFSsQG0P4hD1CidyjbS0D4isnzFbCnR54QcfHrqiSNv1GloiH1L0tXVjAgMaPHo+s
Z/KgZB40qlyhj70441OFipc22EDbjB/RRKZkNheOh9JfHlD7Hze1XLqwBjuTxkbXeFBciHwwQEO6
Zp1MfXtE1Kj5PxdnQpCVD2Hwh3olcmeUK2EkgWfxUKMFhU7s0LEDpuc1U4mRD1HpgHln4T1TnIkB
LE1kdg9O/OamH4SHI//1/IVeRFPw3bFDNwUbe0Dm+GKRidnnkMK6ig07F03J+L01wZ5dut3GhGJm
ZuO7dAI4QTqUOy0wAjZufrYYu20timsqbyQdD9XRgxzDvbtVcSZfBt8yaFer28ohWKquv0mCiIz1
c/SDi9k81vphCCrSEVYmN1syzhs1F2zbYMRa7d2lBWQUeayZfKYDE7SsYocJJpJzW9XbXtvjoQDb
vDEltprlpi3fO7u7LNv2Yc23FnfP5N2Z64PX3g9ax4ue4m74UYXFV2pU5+Ff0MXw5Iv8lHc4wUBh
AgbbtTX2BOEn2GXj0s5Oruf+ZNy8+5e1oLv33Z9FmO8Ml6z36aek8KoNe6+0dWPnJS9r+eLL+VGM
UAgMgny0TGZGZcbk7Fzf/bVVeL5K9ByTGIKijAjmjQb7tUmz2Gx4edyfnvq9iA8phgi/AW5G/nKb
uohACir3QsbYkj66hp/Fy9ruU8+OkaP2U/gxTRM1U/4+ZajkRMMv/HsDxPkUHTjkOQ29A1OYA868
RJvtwa1/UCuelyy4ccuPAvq5ZXXfV9yNt6rTHNiElJRWPAQpWtePFtom1NRhqM/ZcjG36aVr76rO
QBuCX5d+TvQ7puSecaHC+WHc1NWdKcxYlICQHE65FTo99sNqlknBLEp7OJfpBm0iMdTQX4zV3G3N
fchIVzgfC6SluuCwcb6v20kme1FG/XspHhhNJ5ZfvWX6h5NZMcV/FAYu6/NrkjJZlDwPq2rO3jCe
pGnvJyCIc1VGi1vsVvkddHwMwVedV29NIe4Wv4uabL5dW74SvOanRlZxMY47XYy8kiKyOzPhaLhp
OSoqu7hQrH1ZlYZ2ydNNO8klscB15pgQwdmb9TElFsHW/hYXQsAT4g1dvEPW5LEM0881fyl7LzaV
FyNVQiVCM3YJ1fCHbzYmjsT2x9MEuLTomfKxZ6vC3QYAEWiVOWdHadeY3+uHySTfLOtZrTmPPPlB
Ci/AusUKCdK2yOPWFjdF+yVGJrf5Xq46bjU9TYAphlW/xlQccHdZyY/W6peWyALmi2hcs4xAu9AF
Y/7p3hWTGGROs5rPVmCjlc1ujnmiwyF79glaDaKirtP7xinFPaYlVOHJ5CM0J9cl1USCvaJSfWZk
AUNJVM0TGkW2Lzr+BQwkcjZgtqU/s8Q93i5Gf8WCNun8VMosvxvlah21oekwrFCBV2SLuk7mXsiT
YmZaRqufFVPsrCo7b53bUV/2U3hCgLR2yxj4jDU0PbPVs+5BjprzJ1d5eCwGUfJmklDhRmaumN63
nuUdQ9N9ywY/uO3k1l8Q9bEJu4VfozhVX6MyDnlr3npLeewyozh3NoExcY+9+mGtyyEihcq8YX4H
AJZs+x1gUjMiMBFJaHmF23W9PhEYm6w7toX9c2In/ezZfA+14GSqFcYjBrNESvwxQ+/eYWbrW/Vh
8/tz3Vt0HKrfT3jLXvPMvJ3cctdhmyD817slFmnebZX6kaUFyj8q/XBnMisfyBG475b5wtpJs1tc
1lLyLX9erqGWcCJuhR73oEfzc+1PXey2IrjCAyEfh0Sy50yVSQjGx9OOiVkMjzoMMBbV2HzA/by6
a+AlOp/nsw5gLIYoBpXFAVeE0+ss5bvqQhPBvDLiNhuTMvDSiCg23i6ln7ZmegcufVTF8DwGzi26
49GuIUATU/1DBddtmdrn9vR0fO1JgHjinchg0BrZLCMrBzHGb8d/sMmfZtEnehgOteU8+AAGWx0e
lG0kzWi+T22lYnq9k0UAY2wF6znc1vfKIttIMbGGCRgepcStGrRHWColjA5r1wbULYhjts73Sg7n
oHfPFXJuUIBibHuzwBGxfqphWRIwPCc5YLeSeXrqK20ejExExOe8pluYxYXr/gbUkSbDNoScU81g
RdVUEyc7mYtLYdvle2CYzq+aiQmK3KAOEo1WRSrMpN7ltFtcj0OQe/+PuvPYkVtp0/QV8Qe92dJl
VmaWt6oNUVKVyCAZ9Ayaq+8new4GbdAYDDCb2R5JR6VMMuL7XhuaQcdcoWU7tJsqraJInHkWMiWB
zmye5rH2ZKT5NjrV0SDuVWutLtXdhTXZKsbtJbDy5r3eYVLPBhVm7mHecBnzp+3yx8MkQ4ld0DZp
HWjGo+5v1hkCbd5YnIehZ+4mFIki89767WUWrcKqLfvIzXfo8nlXFD1bteanZSX1i9/VLIoBxBh6
c2uCIELEPIy++TRNpFUq0wkiJE5txPtSWamX+Ut3ZN1evgzzahhS5TZtoRwWNzZ9aHu3qvZXognd
OtIWuuWict+DwzhAB4a+PuoiBbisTtBYbrRYYmJZz1zyq4RReRyz+TCcabCpuwRSaCCvhU9N/YFq
ofPb12wSBzckE2nt70YyAY9c8I3q3KLONFxr3nv8KgZccegodm+SjIXi97pAVtUiYRHX4raca3H0
i3l+WrSRz9Fb3M492ehTmGjo6OKrM9yq57isAc8Dmxm1C9wRLEcbud6rPmtv4LO69jRbZjXdqJXa
gsjaoDo4qosO6Ui+0lftlWMzJUj/f7xab587jh8nDjaW97Qz2eGIZ7zKjPYcL0jcIGJGW66ytYib
0vHukTJT5CSYYBg0pNVTGVms0YJ8YAjRdaCRVUTmGaFfYQa/NqNqb3nTmXdoM/tHNdnG1zT35IBu
Gnngo6HLJ3rs9v4kZVBXIUQAH3mNI+rBzYzpaPM8HwJ2tLOTe4KZBbn2SXn2TtCxMQfngpC1o+UM
5SsuMf8eaeGY5HJbnzq+iJViUHt9JHh51iJXZu19S0HsvTMXxmFydT3pgnk8+pPB+ONs1p09ev3t
MI513KyrehaDUUSLveuPS87iEunc5Cmo0HDY8m2glNITZ+n+O2re11rq+4P7s5RG+dQ0lndHf578
vYJ+Jy1BCfybTCBY8zpOWsoeikPQFf7BtR30T405jXRvd9lBwtBy6ovtLnPs4YykckJTNHTpoHsB
CbMObB7XAHp4Zn/P6THqBV7VXZbSRklzVWmWN3551XM1jeEn6PSpXS765nmuVHbJm4XueenW51Hk
ywvquyxFiYjqVa8q3vRFb/4y39TxLMffWz13YbZMD6vfFoz1eL8c+hDPm2udhkZwUEyPOStI6BYA
8DWoZGxsHqFMnfhrbN1t5ezFZ+ksXzs4ZprpJBsVQ/ZkmnPPGtv/Irc1j+CdKD93p1cdgVPkU8UL
LRF06aSCjK9oAqDbUWXr/D5O6OEdtcM1e6F50yioO47Z7BAW5TKf6MZNO7oWZeXzcjRhs2K/N9HA
UskDRbaeswwhW+/r+W3riSIq+9066IH46TNOpdJFTQHdxz+3bPEMB4pIaLGkfSblfSUMcfGn7Jr5
2sHbB2aAVpKGcalta6zyWYuNgUl86rbnBRn4d+BJ/1XDGBKvm+3f8RJusdBGP6qaMo+mxpuf184X
N0HDatjukx/tuefDRVpu4ull9pQRoHq2R+QN5cKnYtVNzSjqvrfzoBO03iD/QQn0K8tN7arM2FOr
G0VqNrTcQTgfK5JKI0Sxduwzac82iyeyCT/UhbOHHobkyOu05kXBtd9O5WYeaKhoGOKzAjUMTDUe
sisaDSkFqZtd4AfFyezG5Um0GtGTuZ+DjUjUCWPuAMss+8/W4SPDT/I+1RZ4W1OOzy2pZMi+5X7Y
23rBPTlqHPa0TyGIkLfahBxMLrpKJDD4zeIPL7LL+VrK4qmUYo+nSoqkm8RKRJ+YP+1CTR8IGz1K
Rvr78np+IJvrIuLXVOwWHgatuvtAcu+hQaJqri/6/DbbB5fa3SYgHpMPmTXMurOWrrzVByz1U2M5
Sc6KdK8PQXGZqtW6WACvMeE/aJj43eHu2IDzRQcWPhhSg6Md4eXc5R2YX0Z9o9YoaAJudSLqw95c
EFD3bPpNLv/WUn+ZrflxNZyJFur6QczzH10JK2Guf6Q/zCXVstgxEzYyIS9RvBZ6QNIOEtLQLa3X
2veaZ5vakGQ0PBW3c/04Ddyi0rTkwQHbPozB+FJxJEYg/EAsCwc233mfbJ08DdPs3ywQKzD46msR
O3obO+PVJcYtrIrht97P+/1u2McApfphkWb7ZlRZn4zjbhDVgkBxUfmPcGeYo7YY7rfJ0J9U2TYR
eiMeS8O/EYRboggrskTHSUCqb1FiG3DeJhdiFU6uPTaTQX3U2ttHSuE75v3lbSA/BQKmZNSECgtL
tZ8BYu9WEfjcYu58VHPA5ZtpwV2dD3nE+YY6rdPOIljquDNpdcran9zne/ClkheU6ZhRgr4/0s9j
pnZr+IemKf3zoF0vbh9yAF6HGut8umcOQ+bZX9aSs8TSOO9Air+RngwP/PAPrTfdNsYoq6PqW4au
0q39xBsbeQ/oY1ZJV617HvnZ+qhsFFFsXt2j5ezLN8uEyQPSjp4ZGfmsvnJywdEJFGK88cAZkh5B
z56srk/cvPTko94i27aaTfsZe7g4YdX2005Fa7yvuYZ9oegS9tDlGmG93ARDG8SWLJiIA9sITSSP
iJ6M4mF1FpfueTU99/q+vbIiNthA1EzAJ5oa49vtPIIQ+mxE+iqqh6L9qRyrP0rF2lhNYj+skNRc
4IYdbZv5sZoIgoxCZ3cOGJ7OsqnRIji9Hryt3A0vGkPcqz02Q1oaCy7cXAtC0dfL44aSPjXLIs+g
z/vx74Q3NR6bDFvYtraVg2JnkedlGNmugsbk/6/Lsvxl5wrF39hBJ3A2cJsUlh5mCr/hgOoX5K7F
1zRkxlPRSfk6jb33NI1emxqr6d4Mo8bh2mjmuShcJ7aCmdNogSYnSxIc+I3pKyAdYrhqVwHctk+s
efiZ92D1MLRsLvCNoTJqTlZWgKYqyYISI/tcuDf2cGtvuAKOrZodTg+nPRp7ZkX6auu3VLK6j0bO
V5cEDcoOGiGnI1RxHxYGn/l1G5sPJuL0UwcTBdFb8hQixS/PnWZ4r0hoCL0UugA31LOp/7D01v6G
YHLnqJB0sTDdAH9pVV4lWR/oF41Qh1dp01mjRJt9wU25TTovaAUOuhRgen2xcmvZnS/fDESQiAn8
jhma1xhCmF6a2Y28hp6RhKoXTBZ7hzrjkVJBMdy2OINgrvfFw65Y50soCqBEVDAkKnZKKw+4iOkK
W/wdXdrmdO5xQrEWmaXwwpaDCZGBzocdaY2X3aneq+GGlPh2S9aO0M/b8iyVnf8RCrbXLav2V9Xg
7b3qAki91TSoVX0R6sS1gxXGaa+GSsuq+khQ0BArk7oBwILNNZJqCawmHD2t5S0fheXdkwGTv217
U95Mm5j+TEVtvKJPcr5XZXmxdqWLszxv07zolwc+3P65Lk2uvTqw2DIqWcYok7dwohb2WsyxZ4dc
86y48Gs6yWrXvcP6bb64ml2/DY7uJhNRGxckEda7nJrsw3Ud60d5Eh1kWVl1F1m7v8+hHIV7cbU2
KJKM5vM/JkJulGJe9dDs1hQ5FOklosouTtnsvxeEDWcL8/dlzzwRO84yJEoIzvY+uBKA01j/acRc
/3IC3+cnyJd9TnNsnEzas5YPD1Np6zIqvUnbGPWqkjiOEvmGWvPfwpMi7rVGpC4955c16JdEVyPO
GKn+ClALLhDKa0MF8fuOZxeUjXP5yd84ZJSz36CMK+LJoQU8WNcB6K98b7ONRyh7X2jpaEnwP5It
mD8Vrjdj5FhjyUqeUCmtwryu9ZDvMiasgHL3axqsr3v8Bcq/uP380MzVWevcjmbsBW95NaRwl6KJ
1cJV07KcxFC7QTKRz3Audx2Uv+pfmzk7+LN2vIrnErj9R6/vnwg2Mshdre1ktneuPSSIv5E6x4Xo
PydEJY8WjVituV5YJRC9KMVw133bavtl2qg1Nn4os2eubu3Y8atLttgXXVOHoaY/09vcExK/xKnE
j2eUR7RuIEMgxzibFDasmyXvaABs5HxWsnwACD+aXllfUGt0YZFVjLSmdIHBeQuh4mE+GmXf1tpn
j1ik1d5kUWAsK0nMqvJrz5I4BFn36ZVZko/2RaC/C1fDDc4TxhirDw5wBYeZRiVXbQdOKP9gYoEG
PUytWrCNSm5l616rRy1aG4Z2CByXl3o/bFuRDHopb8d5OueaGTgHoFX14Tg4eP8P3v3/iXr8L0Fc
banTLlQQRTATo3ywtnFLbYyM2MgW7cnJt38Sdf5f14wf/v8pEDevAVP/u035vxWIPy9i2n+G+qv5
/o8d4v/+p/7pENf/ZQeG7QIBIG8JvGss6v/qEHf+FTie7QSBiTbNMc3rr/zTIW57/6Lx3bICQoFM
y7RNuNx/OsRt51++6bicLI4J96u7/1cV4rw+/zmBzNMNCsx1nR/DQ7DP/++/OJUtqPfeuIpmUKtG
Tk4MEjbUInaugUgA4ne79nuaBogKH21j7WMjlXaBywt/Yqj0O2G/cJzvd33GzCiovAH2ubq03OXW
M5/KCZqD9sd4cAwv6W3C44F1v/1yfdu9CvGHeCaBinqZFudSj8NXWUjsJvNjVHt7g+r8wNJH8u66
oUrtvPZQ6whu9Zqqm9nPoagHDNy271ihIeejY8/77Qy+bnBqxE5tewdjIHZ9APNWLSGWEut3IlZz
TU3NBPAiOKNrtAeoRee4G3OO1mw7kmo8nceet7oWtz3Kf8DY6ppmRtALvqE+XjR2bsOUr40a1akf
sVU0W41oBJpOQ0SAUDofwjNBhxMv/zSney5/m2AbS55RweiuTbzu9tOamT9dn9UJoJKTbPbL7Eoz
sipiu0loiM3VnYANyh9lqz8SpPck7F9adTFcFGVcuTp9av5Jua54XgxfI9B7sWM73+EtSSQtGObQ
N1S/574zOCOXD0JnO+pjOfNJTQyDcbifJIzpXptBRHAvFO74tpb9ryK3EMHwoY89s9JSkZC1uGim
OnGCrjVi2k/u1qocEt1GqKOm/QZp0JgWAFP57F0c70uYpOVsu3jOe/PaYxDc6h42TV8IPSJEJ16M
GjOWtgJzQYAmgb+8zgNeHbtDGUWOA3cP5CScyvjEi8XS6JMG6uz3lamOswsJJeUWYtz04XV+24Pk
+jPsp96pwf0LzAMlYYqSFPPFSKWhwznljZUWZNCFiNwo/u3FsZYLX7gw7qZpehlGgbw0slMnz7ck
/+ivarHZGm8wIfqpPyCZ7Zv22R/XT1+Oexyg60tsszphVUSJtQEkZlIfHwj1DafaOJNOjU2Jq/ig
Vhti0gMrHmVw7pBvEZC93Vl6ceyJyQk77INptbLOIvUvDtbS2Ila3ruZbBM9cwrc4KUXOf7Wn4LR
fDaw4t31nQ5c56ZGaeO+cPGm5wuoIC4AfLUsTnq1iNhstCxF6/suKKqNBBYn/Dr53eh8ePb6zDhm
nac2eEU6uT6C3f2RuxZOMzGXmw15ZUkj7idEPKaFLD7fob0sLvLz6lmP2MQ+e+2RsOctIRjmzVSS
GGN9edY2lY4dtBGdTktUD+4dI8x0dCYl2SVI6XU/9Lqh/3oJqqjxfBbyWUPVrib/uKBGXQRztnHG
toMcS61FitS9uUUleTRklXqkAiQ+aThJVuQHGgy2R9mMAf8qI8yAWYCvnsjHDY2xXBAQBPCDznUz
YHtoNN89tGL/lelkA2uAM2p3z3Y1EsM/dY8Arj8rs2OS96AMnbN3KbxBHk924SeDxlc5bBdDs5sH
njSmlRH2aWza25qtuMLChd8Jcs7NowY2K3NnorZhgy2a7ge2wtiwvrsO0aueFe15pNIupPgMf3nN
GTLl5oKsGFFhlQ9O1C8atjLSxagq/225eEAU2VOB776WdnsnHbpOJmO/c8geiOypvcEVSXo0+hOQ
H+HEa6+vX92sJQDqOYgK0UQOR1a+QzdMFDwMNhDkMPUhnhkP8gLmwDbmd1l2vwv+yA3RxmGb3xea
6nntA/BPRwIoiyBmgfpsqdeNOXqsaBuJvgoUB6yfOfHM17YNTw6YvmgwTPdihb9Q5VGfzbe+Osm1
Xk4aFE9c5j7y/m0dU3fd/JB2QiwxpZMYcutC63o2LHxtxmSWR2+2vj0D66BLY5H098TLluLEE4bv
uUnMtnUI7Kj12FtRjM/ZY44SODK98dboydeV7NYe/5ghIIMKnOGB2b1JC8R64VjjjMCsixHXexiA
kFEt/HQlvw8wqA9Nb/8KdPIrMVKefFxqiZbbAGpqfW+yIzECNDSBF8Sb8GG6PXGPuvWBUM0xyjpW
9x3q2V2E4MMXIvVqynBsQ4SFNqmDw/WY1d3Z4T8EPAwJDow8LIcMh767Jxb/uUVzHbVsz1jQAo5x
uKZaO0+NXh02+iLJ2C61sNWVGWeePcARZDzcAhe45iGDhjmxnGFInBq7CWZ4xsmRrErJGsDyKMLK
WzUS/N3gl9v/QX562nJ1i0BOe0Lb/Tlo6Ds6Cw5ODNb0XLUI8mh4vDh7EAb8WoxO8WTvGalW28En
EAkgKJ/iFXdIVI7TB47CG45Foksz7t+x1p6UsXxf33eTy+WoJhVlFiKRqkKqcs1RXQ37RfpjneI2
vfW0ConTFthpqcYizLX2RtgCTQ4AG0Hm1lubNbxC29ilWNnLhKCrOh4JxgGsmjbrVklogbpHFThL
m+WxheIYDd7mdkOGUPmxWZI1YLtCfVjDfvBIlq48UOVdj6iX5AvuoIEGy7/DI4rG4voPI/wLqnlu
SL92Kp4652sflrSxm/1QLPpPVcuIxAKCpv0lbquakEqDDd1nzNZFHmc7rhhhLm8FLQ0nYJgKA+3w
g+EWyxX69Ew4f0scaI63HdlSwqBrmvj6Cy0mt9iwITRQNsqIshA0YFxSyAZmtM+y/F2WEG3trh1N
CtvvsIefqaFlHrEgHfK1AdUkFQ/ZZxAS8XQATJ5fNhtBsL5rfept5C56PK/zepo6ScoDE5lv2JBc
NAgd5kAeTW1RKWfNGLqAcrJl7wKkfN7y9Zfi4+qxvlqbPYTcxBf+5jKqF5MvL+udaF101r6Cmaia
UBd4lLxNIraYDhbM8LV2kj6r9O7rr6Py5mhaxKkYzTnRyhZ1+oKcxQVUP8jaeNidW10rrxd7f+kd
Q0V+Z97617iNDeGCEZyt0fcPyxhs/D1txhFlW4navOO8F37oXi9InHk4RZ7gyZZzH4gvA99zxL8X
sTb5C1L/XQMYRiT84iofWiYE78tpdirXuwqxymzdESm8nkx/uwCHrkefzAq92PobYv54mwUiZis1
wd7PxnK1tOarEe1Si0roqVughkuvHSFNAc46l8wU8MNwIcQk9Gxueh+5NscA0qU87yi1vvA3P/Au
XjU/RAMwWtn3+7QeRjnFlRi7iK5HFwQaiV2Nr9r1JgS8tf6ilPZ7Jl78Ztq1PdrojYqcBmm1rcaH
bsfGMtYuH37/t0Ry9QS14Kcb/rwYgIzfU9SPzHhwJ2yGKazpBMpwG1SXwiAJQrQto7i1fBdif6B9
6Zsle4y21X+fs7o56A2Sgm55HkU33phtFmZ5/W53e/MuNPVMpaNVHK4usrEutJPObuyiq+X7nP4Y
iKd6T566wPnV+3595bljaZl3pXCIP8apGUrXwryJOTQPELjguQNCsGRYmmgl3YysR889te2SgDW9
OkuDSsTlT1muyhPRWEdAVQNWYL+zs0/UrVzC6FFiVh86tvY6qtarCbswieKZEKNDItbYg+2rLqmi
qEvOzG3OjZ4DNlgd3yi9vx0q6gPDqDy0TQuSkvlfI85EZFN6cw4AmRNkCXbaOUGL8CEvLrZo9yiX
i3t0dxXtHmGNoEVFsnOyPvUdjp6unvG58gm5yteTdXDyW2vZgRVq/1G7A+K56Yg4Odss6WppyTh3
lsfC2BBfet55xR2mKaknBNduR2rI/ugMisprPnxX+wk8pEV4djmK2i9D9bhyx+YeRcN2xoJ4wST8
2+vd+VDqwcOQj/KI2uDLn12VGuTJHNZ5e5koOoHZiIpl15NpnvcTQqhjI/3TLvP8oe97M2EqeTQC
/XOvFBaNbuNewieSdeVdVxvPilAG2yuu4jUo3GsR3WlnBKeIbsSH5kL/znl+5EYTnv19XRfnoT33
V16sWR6xl+ksSTMbjZFpR93YbrVuGnkrre++0eo73AeRnZkPxrR757IWXsymTqb1ci3UMI1fkscc
frvVE19h75JUVPRGwCk884+tj4XWeZdcH2MM8zkLDj/7IqrUr3s9nJfqYWhROoIgh6RfNRHGkj3u
6v114DHKle6y+OpvhVFf+TSojIXLaWZpJpZBItyC5yKP6oS9IKo26I++zj7RK5nJqGhHdtTvbRBu
qiESxcqLtBD+NK4sk4kAjn1WGY+9HURiXqgtorg5zp3EGUcVzU35t5j4S8ozWf8XhfaPOcafwkkB
65q+k5Qucm+0VDOFMn1cbBT/DcNympnkTttHXgKRrYLav9pb32d9OXn7I0rOL2DHWCdoJ+QVJRKm
jgWW1dBCwJLi5riXLiEcmTWdHY929plPHXVFls4mlL9s3OFSbN5by5MslnHhTdIwC1X4FEqH58Lc
s1+9nfeXaXYBDDgo5h5ZDxHA3E/dvbXq2OszJ8UO9OTryInkwhJle2mHbTRu1+mk++RdsEzWCAMc
nwKbui5Prg82rjT/z6rpmLYp5oMf4Eno6m8tB0/08UhG0zDdbAMP+lD7R5/+d27u19xjQlDcqApx
CTpTfKjLshXRtWUd5teO/MmhJpNXlmxqjsley7k8h+rPOBRl2pY3m/NDXlNUEm/VIGaEngUKWQ/A
xEVsIfvkJETc4NXleR7s+7ZHL0v728cg55dBjFWERomZanb/asRnhEHt9kntFh8aOs+hafXUdVZE
0/nD1nBL6+4treBFTE5lZCvUSkOH/nyjIHkhTqY3zpC6RMC23mcln8bgpyEzexhRJ48zJ55g0+im
vUwQzH5jp2pvajR9sTOg6Z1tx2fpVzezjrPK+h5966/kYDdxAYWDXv21K8IGSovruZhlNDIacRqs
UTcsqH/0lPrpndKCa9bNmmYboh8ipV74uGlVdpH9Gn6Ps8Wrb21SGpM2Q59M7BIBM3t573vrse3y
p2U9lIEz3ZoktjRK+95s45el+S+zs2+hMRgs/uA94bhlp0HkKVbIP+QRfVElh5aXovHJ4M3uPmvH
fsCsJw5+HveO+YC7PibaA6vPcN5mnx9Ig04TwV82aZD2KXejJhNBuNO6aM/dM+8l3YL4nXQYkVjz
JxwqiDdyz5VRJuTPqLt/FtGUUVO918gJENZadx5rRpObPabF62zKZQ3jOKUYWP4a2fZnlOVnv8yx
37ovjTNmbKDmTeUWN8yJXaqWa2tzybSkWVWU55mR7Hf4ndkEXW6DeUaojkujFhzBV697uGlFfTSX
4oKjnKwElt5GvAa+IBVIIMSyZP2mCtiNdVHfV8VWvMMpMwd9WiPugdqEWpVzFW+5g0trJiDS0LWk
1C797LoX8LAWyJFfNV6V1sPy+Q/51NwGWtkhwPNKPKueGZcZmqCGl6Z2TSet7D81gTKptOaLrbsP
qtXbW7KK+ZoDxL2IxLHe3ffmN2FfLyv+qhQVSeKSVXfZui3e2xGgJQ8SlyOhkdggRTG/jIku99NQ
sxVZuZYsuQ1ODv5i1/Dx+VDeLAvhyiYS6t3vX7ADjWFVqSaVXf2AHfGTa/eHfqUcnMke0T3l991k
7oQIGB7C2jkL0X2F8qbAU7f2FSu3pl0Yu/RYtE4051ademok7qONV50ozcwgzKV+m+2BJWvev5wM
ZgYPxwU86kBIQmh1XnBoHWUS7aNOm551p8rRasjG8owCaDpNi62RzYfOyJs+6TPaDp7YsS9YfP+e
VbECm9lvWoUeZsyVezc/D5DAEfH4EjyhXcOpqt1jJSw8cyR5wMctWJU9zNtkFxR5/nfl+heyPnmV
eCrG2T+sth2irtKO9rDfFNz5MWpfTiAFpGTqw1O/Zg+ZMeOzU8BOvdP+tbitD+Xvvjb3E7BfO1mx
Dp8UVzSUQcO05K9xTDVacC93dQnq+Ze32VUqNEiX3TMObvNS9tN+Cjjsvaa5rRC7Tk2VFBU5vY5u
fexrQ7gi6RgRl6kXbcvyl7SDz71xnwqMfpE5PzfgrTG4Dilo7xKtS9VVmOB7mepkaPEj+U9B1h9s
jMUPV2woHCjPQDi4Hoi+VbdVw+Wz6CP8Iq2GxVoMzMs7Lw2vW+f4RrTWW4BsDJmfslCmBuSS0Ejx
UmujjIDg81Oz6M+F74NaMqFnvshi4m5Kls2B9sMSacOk2Y9ieS+sLm4nIvqAwFX0i60fYZSHSfn6
XBlj1SOOGemERaWY1xIggBAgo3bLS9N7oMQl/azAWkQulTyUfnvGobHe5xXLtj3Z0PEF4k+5621i
EKjBToe8xMkIKqo9TYa7OTfHiQjgRF0BQuysyYD4jSzBqQ7nqzABl1anI+kNVm0K0VJFTjYiwi1e
EFSfzR7aVjTkUhg5IVVlJ+K8ah4MS1EPnF9TSdBrEOXNqJN3b37W/5GF+74bS7puBD7Bly0xas4j
VMKth7UhNAXJS7myb1uZisH/AP6BMuif5gwF99UI0PcdqWxj8csFUAtNtT8JY2BzvA47/j2zimCg
s9NiMT5dA6hqJyMsZHKIvR0uNZdqJ0nf+qj6RzbcW5ja6sVzFGAw486iLK5L7++6YtMn0+RjNrLn
bYQqRpgqQsLxwzbz02HwEjxieqzNPhOnnu4BrkFk8KOLyXWVl7wlwcpRMj/LEcc0oGg3IcaeSu9v
hddL7znQXBRm7GTaO67YNHPoTWJNFUc5fEgCvxFefHU4o5Tqhxia8lePAcakCyNdF2ShhUF8p8y9
E+nLP+2Er64blMMEWSypEK9etzOfzXes7S1QR3EC8ZRRR0FCqBHqRa7ZeNqNfkx27mNCswqZWjrI
9rJ0NdlCC4gtJ48y/JUoOOQkpGfkRWBGWBOexrVWZwLvnqrWG2K4adT8dsZZs/KzIZ3k6+yejdw8
GV3xYUzexcLhSnTeyUIATYUTjg2c6pu1fejulKi6/O4H33uGMyY4u4GlHkCPqjxAw6t24K/SjBwx
Lb8B0GYb1x93RlaX/UXZRU728QAW0JSkQSzem6BKZW5y7j6fI63ZP8nYEGBLyz1+STOqjPnN1VHV
q20VXBy88lbuopwrQZR0Dfkby+J+r7q3viacbTGLt7GUPN7eWD2RXPGKGOb3+lcvvHTo6vyoi9cu
sOSlIcMp3A1icTbpt+nGgUic//g4BG6BAUt1XF7TOZjn92GyxAnl8JyYe5mSJKK9b1Qn5evkJOSL
2mmjEV1gjWjKuoGTzXJUTK2FPHoEJySVMsFfNCB0O59XItNcqC7x1eLfp3f2Z8cuHPJ0jPcq02IK
rT8JHcX8VchLNxqpUN2RpE7yPYxsuq3vDLbPuOpH9ZiRQpnUmBlv63xC/sVHQkQD6kVrccMBGCvs
4NGOqiZSRy3p5vS3457dYPb8qYIV20bNc7XQsBDLwSBEdhmtZAqUuPHKu8ybiHvpF/fUDBNIj6iS
GnUyMD0OFbRWe9R8eUht7rsFmez2tbbZgv7V+O2UFkcXLd9GGUhoI4tkir4yomFYdVaS8eguI/aD
eLFBazrjyiEZ21+wGw21dHvKWMWRroAL63q/RV4NxiyM2U1dUzsCnvS31Fg91wUwn8fggGR6jcDL
3+x2+FMhN0Ft2FqhQ5RV2PsC3U3FnIJZ6o54OB+IuXrL6u2ZXBHnximBGN2FM0iQTQ9r89jZ6t7r
mpeB1xG7Q8uK2TbdyXposbjrzYbo2mAEm8zXikxPpbKYEkBiNDqPr4s7uCmsIg667JfSQOKxWaKU
ULJPHPgk2jZZt14DYYzhqNvf4voGW6VFYp7VEJlfYnmTPbk33k0xZ/LQl9aLKYkcluv+bnldH/X/
Rt2ZLMeNpVn6XWqdSLvAxWhW3Qt3+EjnKIoUuYGJEoV5xsX09P0Biq6SFFHSpje9SbOIjAi5O4CL
fzjnO99SWT2Q2nNToCviaIQ8i+D9DbEEOuIrDhuOZbD3jigeHFJlrKC4AbQw1sYFV/8DrPr33ibv
tyvZ/6jgRYc3wTaI1Sfezg2+AX0zyeoRIzYSo1l1W7bYyGmZnhBn/tQCSaid4tp+oQExBBg9913p
TBVolKcCTp/1pbZLivVgL7zxRM78yQFk1kXBuAGP+0XmO2L5rE23k6i7Nq2ZfwZy8olbGhYuP2zD
eMm66YQOc6UvPwcEn/pN6d7o1c4EJ8PzfqO6+U2fIr8SyU2J7QRN3PAtmzFVTDaRCMVda6PuqTyO
X1mkJ1cL9ZvBoV1mO0NcZLTP+io+wvrV7oLlS3auOkjN4tXhemjTCGx4coLz2KPz1vPeYoTN1nus
xHQO0+6lB+k3J31y7gKGa4wqrzEGLPKu5MQC8TQB3bo23fYFdWiG54yvOADH1uzI8/EoT3T2cbkf
ot4PzaHBURO2R6TTlPGtxWiEX0kwL7tqGre4atPQZOQflFtN4iuQfVn5DhwmWhenPduJDarKAiPZ
1jX2MPtDFJafyQOa97WsHxMn2gl7Nm+sSbR7k+Q/uoKK0thI24MwAS+xCLoqU/OactWGZia1w7zz
YgqiyBIKvFR6bqbxdsrkvSmojQW1+JLidDfY/cvsbqPOTgBNtrhVK2hfJQLJfWsdeyhQm8xCr4tq
bVsOTkBRQ/oiOfQs6sMbE5bsBFRnF0mdTZ8le6TytJ5NXt4UwtQv+EuIIMfLjAMcQzcOHKZa1K5V
CUdWLGK11n7APY2AW++gloQsvb2kOycSUTrQUYopsRdakUI5I3AsaEY0lOjerDAzqBFR+PSTgjzA
n87hWMPLS8MrikF4SarAwiTkNhm4wwlOBPcRBTARE+MjnD42B2TUUcCGvmfQQGJM8oH2pRc4e+wX
0pF/l6VrDbgNg126y+mr6WKgm4lhTnDSlOENwkeb8l7bl27+gUyYZtMQC07/rIc73XYDP7bEG7x7
oHsFO1LW9s6Rm+KIyYZXnhZcB5oRnjUOEqrsoznl+n4RFzgzGlS9rINNq+qnbHI+YGl+nDVHoVSL
3uLnOu/YskqCMaZxbP1Q0HNn6ZtpsBxyqhilZ2S8WG1zmjmnAsiqrHzb6owswv6qa9/SUrh+38QT
D/lXbDzP7AtSdkDzq2rdcOcQNbCZKtiQISudaIbtUgJa6617cyTNTgFRNrpE424Yd3Ec1q92Qjmo
MjCwXj98nfJv8I7eAXt+1HmpAxZON13wuaK+mFNWjXZt0+CqZE+52Ryyvn0QAT90qyfJiR3QU26D
c55zpFdt/o7A/Fwqa9pguMVSqsmZ78O3ERIsCwR3DlumsHH9zFiGLleGT9AJn1LLedRShyMkRd0Y
jOPJaYBZG2ECGpvJ0wapSngSicYLvXF99Jf5LSYQrhmvr0CXb3gNz2lqv3vmDEOqM30tahGZeWwK
2Tq6ytR8cxn3T/xuxZjthIUgja4FVNEihUWseiTAg2XrnO6TUqO1ZNjZuSkjyh4FsTPbj5DrFNJF
J9npWryZQrgqjKB2ZjSyF6lzMGhYuQ9Jcign1uXQaDYmyvaNqLuUqVVwomx2j/zorz2xeHQwOttZ
j7WoyRJ+aLGK5mgVpIFrzZHnJK823Th907wa1A/rlUZR+fah0K8H7EybWL3npfFaB9SWANvv9AWh
VjAZI4limb/g1A/uGRRda0GaQ0hsmdWx+K8ChmqGUpsZF5+Oe8oRwBmUF+xDmiQoJvzDxAd9HXBN
+rkTfwlxPLGHLUImy1BjRZFd1v+h7soubd9g4rYgTpUQ4DeOatqrBDKEEbG/mZsqoVEy4YFiSDCs
8KRjKLjEnuEbsf7uGXq2FwHZspbiHzR7Vn7aoAPu7djKioE5OnuyDvgI65oZ/l/wGlMsX2rwwrsm
+Ew1s5ncPrgKS+szhMmNUwcfohKwUNGMVCbhTSV5XuPRH6z0KekMzo9JvdS2s5975kv99KScXG0z
d/hQGGZy33LB6X4Qiurzw1CVN0EeF3szwwiXSffBxHh3JhTB2GQL/Uc64ZuLo43OGdm9ol7y55rI
pXqYe38kI5DJsHNj9X145Q38SykjgDK14zsjZDrdWzFyLFLDAJsheWjq9MrQ0mdURcl5rFu1q+yZ
5TzBFCtpZ5OYDnOixpt90cjYp+8+9hYOhxmFfWrLr4PC4TnkIbCFIdmzo2bAPl6Xk9qw2+egq7Nt
Ezs9hzy/Wq9oh+zpWedVtAnmNMRgvjViOeK8VBzKnvWcOjkvE1N8yCQCbIMa61Rjfe6sfp9YxeRn
7JO2uWFjgdKbJaE7PH7OiiS5bfJnbbwvmRf3Afk+UT7Bi2COlKGmBeFv7VSdf0km7abWamwlkdr1
epSRszTf4ZrTiXDCHT6zc1UT4x0dt1IUxbc85Nlrs7B6Qd7uq0zc17LoNpUUGCq0/lT2zGK4R3mi
xWBCaQ2hyjba1jQeQMWjljbjlsF0X2BphwUcZM3RFnX/bC2r/NSp2PqFOlXwmF4tXt1wqu9oT7/V
ZYTQNDYDVLrRQpzTDM6H6NltO2M/QFLMsTijJgu6nYFYy0kOsG7sC9fvqa8nrOqI7LYRiI1c0jQO
TvaKBk4eg7n82I03uT419+mCTAPwLKiC8Dh3k6CxnD7PKMwvSTDJbSUAylc+FGV1jqFvsQRnYLzV
lrZex8nn9MMrK5V0r1BacwDM1wbvVGGMOJcqVqZRoCJIDfkxqUxjH3fiSU3u+9h05lmXnrEbfNhn
fDcNTVauqyUB0DxZTRJdt+X8YubYyFXgDOd+0Koj2FjN7/tHvCPXZlxc8HOhsmgm1lMdJwj5HqxK
gd+2JQddw7YsYMzgMJ+GSFPqUfxKk8aA13pNwhiyVWerPWrsWmToeSIwsx69Z9db3yxDx8YPkVFv
ssvsFPRolrjq4xsTHxc1iOv6Xp35td7dt16/mMSnowo6tFvLGv1fpZXXmH5ZL3Vr+o7pfS1Ydko1
fGC9i87Jfo5S90AgMtO7QcMwJva1Ix8Tr7jAbWJ63nOzj8sCNW1etBq5xb+Ug3l7xn0Ixg4Vx4hq
u6ef5TaPt4ryLxmYpWsifFGMcKyBpZKtxW9wTz/kMOQMcOKAEbiWMs6hn4YIdegQFVt1OIAOXU8U
MhAe7w283ue0eBHp/w3v+X+tA76Ov6CNKb91/7n8l7+wImSKH3X/+z9/+qv/j9TCNgLr/1ks7L8X
+ecm/VEovPwLf+mEDSS/ukCGy1gEqzBRO99lwu6/hWNgwNRN1zMsyJtogf+SCVvOvx2LXaJnOK5l
m6j2/ksmbJn/tizX0D0PhIBNVe/9x/qzhu/l3ffMnfaXv/4xdmvNEvrvaB7bA6ShW55p2XTnpuf+
yrCSqAtN3LrMxOd5Otdl9zQkmTy2jgUfsuj1Y63Nn/sim/cBKuGE9dXW0B+LsHWOeFipoWxIIqK8
bTvMfhPAxGLI1cXNgn7P6+ZK4dRDMpjP+1HVeDyraGfXCWVO7oG2kyWPXO0ODKMPBUYCgOCQLdC+
eugpu1LkuyB8lnaB7kjBh0N5Chp+ahar7hdZPEE3sacC8JuLKc7w2Of2XnmV5pz+6PEM35Rh7Gf9
HJzTJm+hw7uwSVGC+Z5n8/TVwdnSC/B9IzPXQrbnZgROi32nf1eBxI8DttBMuk+pC9bRnG68mP2A
nmg3nk5xkdOsgjRXjM8S8wt6ouEune8K78lI40d8ueLgWBJGTlx1B/InYMUksIYGeQJt0MLMMpqT
Nbb5DoMssJDgTohu49qptuG9cPfDzfjXRf/xIpsLIOy/L7IDrZNXgmlLOB/CQcPl8P9/+fwQc5n+
13/o/9JaKIUMwCknKvcqbOLohNV406GiDllQMihPkhvi8EpSRq5ydhknG80ptorwaImq246sONhc
1Fe8KxJ4dQTmoJOQRySorwnWnFrmITQhqrA+M8Avt8GDqspul7jdvT6zy/ZyJMFdmsBkLL6hCzUv
MAxfu0gRNgFx1wY1vZ1swEAJ8K2q9fYBtW9Z4uZ2smf0b8329z+I8zdpvDD5JTycpMhLKS1/CaZa
ZGRaJqAfQAWlIE2zzkcYhRN00N5cF1SXJvt3Nxh6+CK5hVUP1w/2cPQeDNhq5iiIn63Ol4R4cldq
xjZnh8O6ANMIyF4buu8O0q0PYYkTuwB2k1vKVy4OfqkrrDrKSn1mM8Qg0am5j8My51r/x8xbGgmT
jiFPe3MjnOd5KL2dNSgGm6EBoI128WJRVw/LM2nH4CcHuxZLK1lvU3p833UOqT13uwX2ilaHi5rk
d7MTEUQZJvNSi7K6z4a9WZuX0kOC2I6S4VdZf2V833xgyYwPOZ6gNTQjUqcOxqnA7okFsw2d5hSO
WfBi9020teum/gNJb/Fg/HSn6lwY3cO4gA1Cepa1+F1+uFNNVJlZHdmgz5x03g+sQHdd/Rhhdz4i
2In9Lm91qPxZdFUh47aUiRmLMBvHirxDGAnMf57nh96gDmUWXrNJP9e6FtyZ5cjwAh79UqoGTJzN
hru66Xa/v69+CTF0OOZND4uIazk2fhAyun7++AQPBTp6ZwwIy9UhfqrcDK2Z4JqUGBmE1+5q/NGn
9VaytXm8Yd5P+IPHaK3ifAty9DdJ77d9epqYp2M3M7dt2HUnW/Sn339Wa3nofzwUdGFhTrGFpzsW
EG3nF6pg0tLSu6rHzp0NPP2Ys13iZRk9L7OOzHkaFnFeCJZhZ9j+LB33yHiRxRi4MzYaj0EEDrIX
KAXiKt+msyaRf3JSa2Hmu4BLfclYCXm9Cwh80RBbEcysWYdtwUKwpJmd6gxKTPWSBVV/iO0UbZhr
ngCfyo2mgWJztYOYwIENguMZOQ28wdQ79P1bN+WvYW3be0ioD/pykOqy+NCP8czIXIU7mQ3Xwoq6
i+Y6T7bdQGUw7O4IEhIFSXSt9UIddDcF/la1+eb3v6q+GK9++VVd7DvwbvhdHVv8erIA9Gihv6ut
g4F6GxFigizTuB48r+ZVR3IRmvHeh0dYHTHQfsOGi5jxD5/hZ07kchfapuvoBh+EnZJ0lofsh4cI
VWlYemUJqhqW+I1qHZTksr4J5mKTTojW8N/OexaMnw0XJlYmIUTBbFx2mvmbC2JgV43WJytDmGQv
z1WcOwfNrEHSIMb6w0f9OQJ1+aiW5GeyDCkEOp1fHxh3tmYVBnHHRIvryEK0hw+DYMoC7Dbbqjm3
0TlA98n6Ma+h8pPyx0oE+l8JWmS5tC4LVyIS56vZQx9PeMEfPuA/PCUSr6S5vCkY9Oi//JaxaY+h
OTmLDpzPBgK65IinDQ/gd+Au3mimofyeZQPQNoi/ETMEy5LG2fNoiOB40W423qPjFu9sjV+qTP7x
zPnZArj+hI7EKsN5yVzYMJeIxx+udj+0CllkRlKwjWtgatNvQwprA/L9JlD3tHhyZ3eoechjZxA7
D+neClI8y8RSMDF/Z0447ZzRYhEwTH94GhY3269PAxeXJ0GarPCBxPz82Wz27W0O1GLLWPOaTwnY
rXCRgvQooziWKC6HXS3aYVNK8Sk2CdrzJAEOMujkFsx9jRhq8YLlyY0wOA+mjC0wCmBvbycfwwgf
qIR3CXvi6fdX3fiHq+7CtNF1C5mCZJXx8+eusxmkjWp4/ZePo+XlB0dxtFVKfwwsIljwgpw7daP1
enOpS3moXGs/8ORvk1E2G8OAUdrAUfIJUfzkZN145zgDeCluhNLLyRGAB6abqqacvsqWV3XHzHMb
mRJ+2x/OAu/v5xGVvWtyc3AmGe6agf3D3THrztAVGXcH8sxTVCCUJF4aZ51ybgZVfqEwPtkBf6Pu
HIqxojusJ0RjMRZd/36fBqAGQ+tuUNGnDvQIizGOYYazXzVO702zNAAkZoFqDCjyXHKlECCMmwz7
1qZhoLnViSDiMTloY/Wlo9XZMP63t3bg0ELCRG5Lzu8MhBj+I3STHWjbkRyjpZbKwvqLqQCUzCg2
nDGBPiVy7zDV82MwteF9FOjpDte4yXKpelfYb4u4hVlPtAc+KfG4Pn52AN0B8cPJcYFxAxPi8028
Y+IMFqI2phgFjWre58P8FHjICghOgNuO1QHH/LzPqpDQRiQ9YNvuCSie947VkXaX48TQDG1RO75i
bdTRPyCHbEPUYGadXIcx52ZmcVWToCd0VFmQz1j4Lheb7QV6xJkv68nmHqo6FGfSgP7w6Jn/cOGN
5XQ1JEcDUpdfDi5++iTBRDniOyTPXOTo1vXau9LoBC/5O9l0D7VTmzd54b5Zg4k6YUSdowjllCxz
SjLRd4tKKVhi0gsxP8qUvIgUhAZgdwMDBLRK3fuULK+TXHAZU74B1dvgM7P6qpO1gSbGu8ZOwKlu
pcylFdEDvcFOb7QnqPcDo5vl7d5XDr4l+kMI7f22D1zdrybzT+Hi1j9UOzZFmU7b7Fg6TfgvTzTa
elgsY4oUpQPoMrZTvV2vBh7FFqiY+RkX3e2sBUfdbdKrZKh2g+eoDXtEbrhE3WI1/Pz99bSMATMt
/9oi21uKDykVNfh8bffsNYq0wCqolSlrwAkJK5PkcWZ6PQuF5NZckmBqtjbpx8UOAmIUxXE1hh/W
+3qG+X5AFvk1ZB94Kj3kRniHZFOYt1rcVcfUBvyDo8gGf8EXaMmbHT+jYKlQ0tkOzMcIapl2CGkY
WCDgFRLMX4NMK3eQhWAACTRcPsFvG4NwAIoyjfRJd7gXcmK6zdEL4Gk46cDtd+tlFWGF1j6atOsw
Nd8cVSnEacbtMIz6hS2vDKft6GTxhWq9OWiDuxNmdup0F1l/7h1JdBtu0DxR7Tt+3RRviZExfMRY
07ts8Ut7ZAlTMMsyORLZrAfWOWvLD6lWW/5sZ8OhDQ0WPO60T3nvlnpjo/VP36KEd76OhnOPBhHu
CKj8vEhMUhcyErJRR+zaFP9i6mViGxbfdELX/LQiEW+SLTI6agXQ7Z+1LP1iUN2KprcBbLIRm4G/
buJ+6HAhds8U4R8xqdbb0dAZEpBKsiOf9GNPUuROoofemGBfsOJ0xxAB6DnShn0d66yLuiZEIkcA
UBiIR2HS9Ydm57cB9/56GBUGppuCkKSwZ7y+9JfjHAEhY9ZiwRTS+vGJ1doOAR+BAVXJK5NYgpwj
S4MNQv6D+alvIBMYHqfsWv6QaomKf9HPj0CGogIC4jQxduCFv29Gnqi0qzpm0S265MbZr7f8+rxq
haaxXi/uILkhlg/M+5ph535uY5jLkVFu8zghwikJMMFQ8qAh9FutQPerMfHwllN+WvqnzCKBXm/M
w1opNiwIkQdTSKZQoilPt679hpuCX235xHSWuw4QbjjzxfWUoRPDzGO9fMzWtB9E1vsx5KJdsfQA
aVO+oU/B7Mf2dZvbHBDeeOe1FFgo7fn6Auwm9TV/YKNoVASa/7Tp9kldXLw+Eae6T/kNQNf766Pk
zvIjxVC6lURZ3FZj+0UhK9UrnchpLdGQk/ds4XgMFFWxDy3jaioUeQ5WJz8ao3FJSsbWTc6Hjrmc
DwV9+S17gUM9uLepHcLT04b6Lhm/ZFN4oQek6TRF7cNja3eJVw6sqGdrb/f3pBBIny+e7UyZfsrN
wju4c32Tkgl9HBEdbBsLTQGD4oMqiGWKYtvx14p91FugY1guOqPrr7Sovi3acWKuVHF326hyJ3qf
6XYdbDkjgm8viOHzhoN+CRpsmm6rv00xkwbN5j5nvYdLMR6ZlS3XVeu7iEh6t+JG5eo4AaYzM0Fl
jtKAcQheVbBQmrzuwujRiQ1m1Yid9UWTOi6qaw5F/rypWl7RIZHDo0UDyCCF+Qle3vV+yeHenSMS
XywoRbilLYQgFRdbWF9CoZnfvyNbPO8wB89x65HaF4fXKWvJwrD0i6eq1g8Uj79VDgaLsfkeMeFX
NRnmdv0HmEhpOwmCkITmQ0D6KucceycZ8aAnSpEnImdAvDiDN7GvaGP37fIUDrrirpbiaNnRV3PK
UIHQXW1RC79RWXFnlvyTpnblpCyN9CbA8gqEcK6cs1eBglzHMD15d3iYhvY2dwCWmXl476DYsoDf
05JCRQ09RGhdOx9xOgI96Dmh8UEJBfe+bt38qBSXBa4okb9lS7A3HKXRiz30IGy+7Uw0F32UH6Qi
6KtkSVU3H9bJj7N8QE2j0cPA7Fe919wg89ETlB/pMuvJOQU1geinKgGMh8b0io/NZcGEw66Lgwdv
LK8iq3egGc8vIormc9dgdrNFOLIbIf1J19p3Mm4f4oGPoQ/0gm7Mztfu9H2g8ufYjl9bWDDrcVa2
Lo6AjO+/FAXQz06hoe8nEzf/2tSvR8D3yYd5W2Dmu+qcsNoS42OgiOaJLjgHNIwmKASWv9IVIRMi
/7JOggrWDf7ocJK5UG4OHiTYPTlX+lsLv/hATECD3wPCFkfNejhWvf2YVsDlh7S/Xdtggy3UIcvk
p4wwgbLWH0rSN/w05VLoFpLSDPiBhcRlHdCsJwbyS26aYmhOMZyptY8LgeHiJGr3yBaIVSjdL+x5
AxYt0SOaVgQPlPii44ZbTxIylzoMzhh8yzwgUKnG91bnzNPqSu2CxEHS7QLWZcdo2dzcmeQ7Kqd/
Gu2+/H7afr/Ay+O6npkAmvaiQvG+/qCdkP0G2d4+QiW8vg3WwzmyuddD/SFovHiLn7DbYX9vcChQ
AeQHbE/9mWQhvBcL9wd1DlR2Ym7wIr+uP/JaIYullh+TMOTNO752iig5vspa5o+TxHA2pIccih9/
NOxyAwmZqy2GkSThqYtqprkVTxXWXOJYbcruquWUk5Cc8QfHbVKcNQ7nTSjxMzmZg5iGVh9QMCqL
DP+9V++nzM0vmVteOJudO6PTj4iZt7FlHrOB32z9KRkZTBxqWD1sBDawf7JtiMDGIUbm5FJwReQd
xN+Hy31Xm3tX4Sf8faOoL+Ocn8c9lJW03brFEgXKytIA/9BepfgZHLLAuq0WZMZjZeufGLQxh+UF
puwIUGSN13AIISiR49PsMhhsGsy+bewisx7I2905ofaH7vXv4BdhM+9nN0RkMJWwu7QGP3yoCOeT
Ip8MIxSj363O8OUk6UD2YTzgG2UmjVFefxrIuWXPE+8SXrr73/8u/9D427YwPENY3KKmXNdOP3wE
WYUW9lyz2wY9nW+SBSAmpm9mZt4P07TLZuyE6+5kPQ84J0YctU9dxX0690EOAEX7plznNAfaKTTV
U+fRMxXz6J7rCdAiOVYPzqw+/f5DL/u2Xy8mAzumPB7YHoe8hZ9/N5WW3UTqZEegwbxYVQeAC1PD
0CmqDpo+HALLdi+FgFnPppXSh+YKaNQuDbGS/uGj/H0uhr6WIbiOhE0wQvmle2snd5hIvFNb0ePq
4yUnjirtvV3hFuRs5kRdtZUA4ewWd4EW5Eee/ObSiAoma3wdk9Z9DYza3S1x59hK832eIPqWYnz4
/edch8S/3P+uaeqoxSRX2TF+aavKuDMJo4sY8DhjfJgbSpCmJF67zdrv3S5MaLAp3gctTBiP2CRh
DD0KJVB0qIJXDBDeZTBfAs3g0vGMEZMHZ6RaVDWwOxBvMAdouZGyfD/18JMQC2AND13NgWFWJlLV
q6qh5o5Dt9utp2/tWt1mSPXv4whi0HaE+2GhCnj5Erq4NdUk9uCyz1paEghQuI9VbqT+3CO0b8Hb
HmRssWD3nZLedA4/zZBTyUiJ5HmYIWvTIoGMZxbg9fmuTbSdnTZP65s9rlIFJIjG2XVLEjzA7Oik
5vZgZ9adTEXAn14F6UYfs0O/dFLr3y5MeIhIYH5/cf7pcHIhwnuC6aCFEGOZHP7wEAYKaxvWMVAR
y06vxOSzZJvTUQxIQGxqU1wPt4NzGvM33AtXuuKYGmp6nDRtX0EO/mENqS83wy83C0eSTqsN+EoA
b/r587BrgxjueWzRUNL7XjlqPk3caaZRAQ+BM6wxCnbNqjsqRMy21by3U0PJuYAuSmboZGfi7nar
Pxzi/7B0YlgvGZXw2C+grF+eezLYahzJOVHtVWvuNJyEgK9QWikx7hkfFVsgAv7aiwqzqg+hl352
S4t8xjZD6Baa/VaG8mPZuN3yX+j37jMbXbokuP0LcDsjHTx1rkKwq3lFIfGHqyz+/rMyqxQszJDn
Mao0l7Pkh8tct0h3IakTTZig3xKV8qelnXf1g1vX5NWU8tM682PmkWwHaX6Ox5JBV5Y8DEsz2dqm
OulF9zrIBWulFX5VZdM1jo1wk5NjdMiA38YWVcw4zOVzKmkv+QNeslAKn6Wtve0gMUIpn/ZDCi+5
wV91w/jPR9gL3SHJW3+2mm+KwdP2+2wibB7ybHrOEnq59YYEx2TzSzUJSQ/zkf34Ayqpc1Wk02L3
S7c5qSTaUrPWTeuX9ccyzyE1TNQoa+9iQF08mOYzkVofa1a7F9CwrO4FmQ+N8z4TlbXrkoEYwZoC
24LZQoAJEwQzrlHS5mTtyqzcM3hG45C2F1MfS5S9yGhzCm2SRsDXv6898xgk2kHilnVlfFeXBqwo
e3AvzuJ5lQ3jB2pJtvwSd1n1gkx7vxZUOkSfjdXRv6ea5p5psT41U/oAOSm/demH/MiSn2uWQXsW
XF/rgAK9jhz0ELO7R4/8Iou8+MPrRf5t/23b0jUYbPOGAdHlLfPvH24ZO7K7KDJxXsqkQcIVj1jN
YM7g7SIoymE2hoXhWeroe8c0/GAgqSUwYnG/9cExS1gHl7i71pLTJB8475uvUc9L0HJZC5P4fkAK
dxq0s86zjOWV3mbt3jDVJn6RG35vmfzHzPmxz9mG/uF5cPS/T+8dKQ0hTVQyBmuwpWj78dtVCXW6
ixcC0/WTvuB8KV99YM22X7muIuqzBRvneiwYve4tFi1Cqinpbp5Er6sbJ34VQRrj9IFJFYfd0cBI
dNvhQVy7FClMaGQ5WJ6FXie63br1TETyCuQRzekUntSA6BmP6ClO2Vmt6heeJaurqt36omuaa30m
hQfi2TrHI+wptnH2FkZAZ4oDfNkRf297tFnDhMLGZJnSJIrpNsXGCcMFiJQuPSfFoiZu8fSQoXQa
Gv1bGdTuJi9hpthW/762qLLPMSooB5x8H94VIYOqtZyvBoVMORweem++XQf3hWlczW5IPrEaL6zi
6ceWhjvmfveNNnzALLOuZMmwvoljEnDyZd6+/izETWCwR9sDuTw9DYkadiokIG6YwJCSQ2DEWO8Y
QqCEzPfYu1+80njJEWrCtgjrv96OCW12q2fcMi2UaiZb8Lgn0srzyl9/gLWYnNmSj3QWm3lgsN2Q
mbstiLdpG/DZcXdtJ50G8SW8duglL7AEsEx690lk7SBIb7qKDl7MM9bBBf28/KoZHsYt0HLu7uiW
bkS/CMQcOQA/ovX0FuIB7VW59J+DF5/j2bjQmZLbUWnMJqd9PGI6yBFjH1HhtM/r5yRe4GqUlIdl
BHRMW14fXigjjBmtuQ1HXFbr5NiotWanBjTks1cSPGFVMBqq7tXCPu3rC/VON8fat8kD34fNjOW8
yBgI685rbzKMgrwf+WUYI0P3JlKRoAmDcNgPVU04yhAUV2mMRHBGQFO1N/E9uRLNaSyjj8JpgquM
wrXMe9ww9AlNi7CjSGs6sjG8N2ik8WiiYIIFB+KtT8LvCh5Xg3k3THJX66PYd0gSbJHi1o/0mwjp
2yl2++LDYmKoJFYYUzwYMmw/DIR84iK29jPBEusgS4+w46EXJ3OwkcyjY7PnDaOpCVyPe2WBiyII
YD7OsJ3IXksvDBqBYnUKEBgvE8ueFKhrgs2Xl6zVa0iVCjKeKnT02xS1wHbtDjWVj77qScvoeQOP
Xquf7Ia2I55Z+mAh6XhPl6C91idSdSN6L4OVXVrjDCK2ZeNq1oeJPJ9+brbrMcWcBfVLFZ3yyiIW
ayCker0H1lZ32e0VXoXytJIE/db1vPVQom7WoReJsPtuSqtdjHJ6S46kzkwa6vH6Y4RwqrYhKaJ/
CYxccHnc71kTv6y3J5CMTymYW18uw0mntfb9DHKYqdQxNUHirVWzASE864VHnUveoMClZAgDRpI8
pJK41K4y94L8AM7oecM6DtP2skjrFr0b6w4Ush4m9Y5Pjqn9VBpquHE832qr9r4vyWEaWjLasP3G
qp5JBA/uGQfqyLv0AzovpKt6dLRmTBZlRX6dtowrUHUH57pfAt9j6nmXmArVUzYnGvgq6DSMdpKO
6m/WMH+I/doGBnfUwJW//vtlWXBiW2TCIimmtC0wYxNrtszEyooUoLh5ayeng67kbrGncFfgydt6
qIi3zAFNXkDyDCQJ0yw+6OVlv44gk7yscZEjZJ5ZUeJMJEkC8twqzkCww/LLTnCAV8SKCtKQVP5N
jbhWlCOYfhdTQHaUwx0y9Bu22Pq2jXEGrr+/SgWyrdx49CytvWgxiRWaNBeIjPtsVykjV+J19z1O
PbI3BVM8Mm3Xl8d6ENfLHnSYmcIWRfuxlL3BTLt0gPzAn2iXpjiacICZxTkcHSz54RdrhjzVdMsY
3OhKplibRLJD46XoIPBqiR9n+1rBtgKk8pgKZ7kgDPY8ykGAPm3pnasUTFauYYVqI+c8K6YWAfhN
fy0Jq0A9pJkHYIotgR8l5NyQc88BmWbLRtAneYKyBTebbSAr11N3UbnhCwWcoudLVGYJep9s5CON
VnMyhy4jmYIVyLI2qHQDSIcMbuVSv5mIX3d2DDrcBdPN85y6xkvLMuH7Gy8C6HTC89xWJtumFIpW
CM0HO9TMIiwo72BkBs7dlH7tYtgmOCzHO+W0D2EwfEwVzL3cYJ+YQGsnDYI/LR2Dc0+qKajNl9AW
PbFyaPr6gLl52X8tMtJbowVxanstHIpF21lxkhuDKvxumUkmcV2yzNoIfPvxjTK6mBGek3NRl7Zq
LZFafXgapFF+XzqsR3fH9m4L8ZFhONOMZQeFMWPYVSI99SZrvMrCDdiCdN3UBvVtEsWfg2K5UuRi
rpcDj9O2FVKeHCIFmulTkkHXAExZbkObTMBEnp2q4zyciq/r4n7QpkfM1h8TEsV369vZigAUtHZC
+1uXNcCqFr+Gk360Nf5WqYhTFQgWsDxG10C3MAP14mwOeX2avKw6MVB2CGw1Mlp6XppygktDDvb6
oNo94TW24bJgpHDFa8G2EeL8xggkYnloLQOY0jALmnvlfesLwT0RUqEADv8EWPimnSh1Eo+MBmks
HLWAR7VxsxxT5bJWZWV5T5TspzQkU8UoP667ovUdvn6tCpMTGEKBz3+WxS4vmXfnGh7MhCQlf62g
+nGsTkVHh13brbbXW0TDWhfeBeg1Dvhv7GMwkQuGcrXkTPo/hJ3Xct3GunWfCFXI4XYlrEguJlHU
DUqiZOQMNMLTn9FN119ne5/6fSGX97Ylk1xA9xfmHNMGOeQFdB2ax6rVLH7wGYvL6oWGBZSM1Hmc
/YwV1gxFcAYjyKWReBCF8U5QFExHKsVDRgWxUR8bLJLyOMQMQ1ruODmVjRxrX/swOr0OGLtRIWbJ
h7CTY2IZbdOmlNfqPPECPjl12tGUebuU8RfeG3481CuqdFBtjjrTpsJJgYXFDfGyhht2R/WWBY8d
csewJtJLhop+eN6bRvLm5zzNB5AZZN9AzyXolKuKKYoaDahFUVOBERUTh2bnWmRR6X8c08VrjZQR
UaiGgVTKpr3l1+KBBRzIl4VvzIcwd5YIdb7Yjacz9XMM+j+rjE5ZxT20ElTZuXQBaoGuN6yxHAuN
51gHF90xekh/InpNCLKgYq99Kg7xHX9RDmeA+aWNM/5RfdMuEbJ+VrknktY/UOgke1v1gHKNU2Nn
my0TfUKnfUvUg183R8czf4KnV3N5HwAc5XlNwi/KNvUeIqj9WSfaZ1q1zQmuT7wlsVNw7qcG1MLk
mFsjroplOJjzYwt29mt8onW8wrRCJFDm3XOrj0Bx5XicOFOCu7+T7/mrLlsgkxXHjfonid0/tqnn
ghgz8IeR5mh+i5HWXaVcKEt1aGyQP+keIZM+sc8GxAPpn614cWdcMm9LTCTqT1PbwrQO7pZpRnhX
2ZiURPx4KFCgx9jGLo6qPwMbmaH2DaBuzHL0yX2dFuNskqpBk1yTsFCfU0bzu9XkZ5bIQbSeQx7k
KEnSejr4ZUoYC3kUI2q7g3o0iEP57aWCHPSvT5G9lz69ZSsclFxu1pBqy1a8IYL4r14CwhqplJlh
ARD9aIKR5iL39Ok3Bpx0E3CzhA2r5201AKmYsweCUTh4NZ8vZOVH5sesjlx4WX1+rFoIq6qmJr7z
ca6W+TjLhZ0a8311MRKg4kztQ9Ym+15WNJPh/KoHc+MZiPKkak9VTrmUOcqTtMnBQKnfH6zjZQCp
y0CVyyH2xK/WNX6qkYLXowDyHPw5GWxMFBxYEUtyE8igL4/q7Mny4LdT9h8Z7J0TZ6mx68zxj3ol
La355bnw6poJVl03gr9sQLH0aFxp7YhIKuczIyduHk6NcPAn/GuEZg1N/24FVPjOaL4tVP70a/6n
Wp0gmyWkzcRJyM5dc6jC1JxAnRDW6F9bJpRnzmSxW9bspL6+nGxRilhBx10ToN5GAMRUobHgJK36
dQgTL3pVJWYqawdVjAJJJqqSerl0f2TMkXwtP9ayzOhx8MZN3J8XTLTDssXphFF/edebumaQkn+b
Rs8/iW76rVpC12se4XCxAu396BwkAokW2dNWHFdQ6HjYmZXt65SgdF1IyQaPjC8lct2UPRMky05C
wg1WVm+YIr9negUJpk2oQlzyYF3ECkq8nZbDtoE40xgDbl65TEybfTEjsewnxjdkeR1gH/CMImX/
EhZ3crpSrOTDUGtcYhKwThNJ81uyvU+dZx5G34c1BhFvl/QCrZBJBlwzjrtMmP1jSsR87zdMhydt
N6cEDY0DOaEaGZduZ1iHqJ1evCjuafvRDM3ubcFluus7wUemRy+m0YjT3AVv6ciY2bGbkFduutTV
X5rNb9BAprmYCi6pGWYmXoyGSX/LdXW0+ZrHBLkQhOH6gJQQqWAFBUH+wUZJRxSns78zUEjuoAdy
fzqM0Md0wo/ZUd32Y/zmL0j8In9cDxXxeZvUmhh2Cl0ywLLv6h3Bo000sGa8qUKp0cZP0i3EyRdH
k3AJrkzZk2DOPBJ88aLKptXpV9rv4SmQVuJIVv3OUj5Aj3ucwNuRpwuliM3Zsz1kW3f1f8I8A9nv
l8Y1DoMa3exGp9jC0Zlv9RYgC2JLt5C+6e7I032tCV6BvKbZcGAH76Y3vGILTDE4szxC+9riAoKi
iKXdnbX9uhYsV0fKByLnaST95qkXjo/+Aq7eXBAG5Ax80F3+mkaMLPsWzZ+W1IO0ieP7Z+ZrwgI6
+yNu3nZBvpZ1gG/UeUu2oHaNHXHMx24+5Rx+NZrZu/oxC3Ogmu3czwViC88Yu+y+I0jd4dvbr5Z4
VXVj3ZQvSFJidl49yqnInQ9C5Odisl9hOjTvtQRklATOtyus9UXM4qxphHUTNuscVPvSmIu01yL1
6HK/wrZCgjauGoP/EOoYrD9oo9kjhSKGluDW5ckfWwTdNZgA4edp6HRYtXAatnJNPkkNzxol2c4o
E9IG/cq4dEFGSpo923JmEcA19K1vTpeecYoQDud016LRx5u72IjaOZkKkbZhVrf+49I7Px1BtiaD
KfvmwGhISoK9vNXACZ5ym+aT2V+hNkyx759qcIX9kIWVH9lbhyfiQIAmMCa07HvNy9xL0sznDmFl
JApxXkvzWjNRg3K+GhJ79cdtyZKC3Maefq2XMFmra6bTl4ODXOx2R9hjGmp5e2+tmv/Hg6YELgCw
ZsSWWpuDfSyWRx9q32GCDloDT5ikbtzIBvsUsKdeluU1l1gnB0EyhHNU/NPNMrr8MPmTc6yigE6g
5HkGDcVMraqnR42AXQxQ68bupvrCByx2A5407H0OdBQihkumCLMVYPNyddIW1vqFjn/aCYP7ykh4
iDUf63pfDU+T3THtg+vJpwGRwMgh8Zapy5UH99Fbgu5bA0qpZrG8N6PVPwI9ZHxROO8s1Mr8vQjy
4fvaEg2vLkYzwpC6eNUhMCFBDJqOnmecw8FCjmho7KkYeR41rQXB31Q/lIcO9c1+XJKSVZDmU+ox
hrLxVYR6Vl+hoH6PUDs8lXLw6Zfdm2c8kcQRg1GaULhEw/qig+tHun/NKetvCYbht4GQCgZb2qXI
SdEux9V+BYwSrxkNfdelp2IonBdu32SXFphVXeH9hHCWPAmfowDVio+pdUjvE1F6PepxQkLio51w
GOc5B3vGkId9I/79KrA+KxPsAlmv2UXorAgTQfjUND/EwWhcck8aaRAhZBnTQXcG1Nwl2mthDGjU
LP7z61Dcl7qKTmZVg8XrQVRUEeQrqxRhw+R2M8eQfzximI8ZAoWNWDOfmCTYSXYyIHlMnmsTFYDI
JwJlQW+MeHCfJ+RzXnay9CS9lkZAvomLWIRT/0ojVUmCytGshuSxiFZ9I300O0PY2mHqIZfZeTYf
9XooTzM4Bdubemwuk86yzt4GPnoltjjutbGaaJ8v5vKyOLPkSI8e6sbhyLSiP5AE6J+devjwoOa8
liSLhJCHl6Nfkv8We+tyETAiC821AMTowePaRNeBSBRu/9G40ZaIb5NIriTH+Pcq2SYpg7mlARso
JjggZSTJ/gyCwjqnjpNDcpT6IMHHJADy2OXeWf3FrduD2WXiWOSmd25tkwianJ1vSiDvRdNXUC6Z
hLxHa3RZM3g/aLKLkA0Oh0kfX3mCrKP6sFbLB5wZE+qat315sjRvulZN8kx6t7ObeB4OVV2UL3mB
E06bPXGEt8exBDDw5GooQVhFyQsAWBAN61O02tFFPTvCBoxpzmg4Y8c4QMj6DcAKgbiOZoR9O7xx
zyAKOHamB3/I5geyAom/lM47Nx7FYeYZGG1Tu/s9LvBVD9YHAjVxLUTRS5n5+veG/WVAnukmi0rj
AQjrfWrd+CTwYrLLlloivvTEhqfhj4NzhHTlykfj1KdZf2d49DosfCZxnJnPED+JDfy5opx5VPLO
sYOC1HbNhGzPi77leI+2WfmS4ZF4Ab1AZzIZWbi6hNuYK6VSVZQlQTN+cinoUJjSGdtW9803wiHJ
5WznYyyCBf9PtwMC1hzqGOgDyLbkkanzVroFz8zF90TIhfpoRgc/hTASDyAyZk8/DUFUkAcEkkkQ
6zw23SczYgvLhLHVFy+9ubX2UtTunyQj75WcRfeJ3RgjxPHmiWi9lZUgIKQhN80ZUdSsPu9Da+sX
r8rNM+MA51DT793jCthdHxUg36ryqv6urmg8uyLJwwrDPIncUvwz6Uig/bY3bk6dGjezfIWI2l0y
xy2vorOQPFYz/4LVrvYmSeIVSLrB2U0/cKWlPqB2QETgNnoYMMK4aG1HM4Da6Sg6avEsJcygmOZ7
xoRusOPT0gwR6QWfDpvkhzHXhhPbrrcaUPDVQCNzSHA5B/H4swF7+1gIz0QCX4ptApLmwQicamd3
rbf1xijaWTpgYdDM85W97ORDFceWDewRGpi2B3NOkO2MvkuLlxNCIxanLeLwvi69Gx4hSDe+nx/t
ppn2djpBqdJiqW2c033nRCKkwcgfeapxpdlyoOBUx5I58AMikegBlBqhink9n0Af7Aa3Le7GTMLA
VLvwyqEFE7bkTAfLS5CBswuG5fmrdEg5mbAxsL0nZCKIMA1Lx/Y0y7zqiYcT2kw74+Gqkjl/GICD
iZwmvxM1QQu0zBsvxiSgqqkpbsRmGC+YkeCdbDKwwBDlmH9Ckc0ZoVS7YoYvPi5UxJiwUBmyDt+x
NnaqayUtCy55EWR4MNRTy2cWga/tlDmESw4P5LkHe8R4xNmP4Jmyxnqf8DCTzJK2uvmcuF6xrVKS
QzVG8ntmftfaGeeHoM3vHp1MPxoQbS4dMwmyVxFutVILrCZ2TbP8tH2y9op29b9WOyMHPBCURzvS
cZ9XTB6krpANL6kzUdd82DDkLmTusqGjQa2X6DSYZfWTNWXiMn3uenjsWOq3RB0gjJlmaSXOKNn7
6hho+onroKV/Y3qgettFl94YZie4C9vvrKnwSWblSaRIErUVYbRROvW2SY7jjHyziuf4xOh3p7Qn
q+a+9rPcxAd6T4rxcq8Z8Wwr/249RYOhPY7mH8d/AbyU1f74mA0zRZUebBZ4k6/C9/ammE6jY5Xn
pGCbR1OHVqJhtAUP2EevCU21F9o78uJ2Z0QxgwwnfWahkjzGPssluXVvNL63wqkDjgkeW9zNBq3B
YOD8G8vN4M7Y7TiCT2X+irQm9DGnWrNZ3Tx/3tN3zKGpT7fZr0KDWuup1XUIzEUR7Wuh+5ugjuOr
RqoKXslHK+ibk9Xnj20HQV3XxZ98NVZqDBuHBnsYtn7bAtbMZUaluOmWJNomxDZsGRF+L/18OKRj
zmAkISHZ0KpLFY/pVf3F0bgHQb+kPNys2VC/HkYNbXVHAsdDTiDqRKjDJXYt8idtmzq0cf6w1hrO
I+MXcu3b84zFbO8NqPKj3mnOw2h88w1g4WbVoJaecWWMM5iXslrg/WiLTZbKpN01SufiLR/KfG8G
bXX8l126+9+rdI453UYVB+8fhZe0mv6vVXpmMmrT0ftu1UTHmEhWjCFnVgKd7+LopyiqHzr+rXuf
WzevrhvY/dGzRsYLg+fVO8URGWp2MaGTEgnaDSEQJFJrcrdXr0aHI9UiWvHZSlLEfqRGky1NHxl1
wj6sc/OiThI3038ST/dRzdxWqa37R8OAVe0nLaE5LKk3ZdfqO1LM/yK5lv2qPQ6AYEmbEXHEPDCv
xbYwkL+lIj1Gxdg/auN3yhV0sSsVnusDBPcF4LwcMs0OFv1HF2vizNDgCuIUip0MVWo6NlulYRQn
NXRTtg+KeFO45huae9EbPwxYqITpyAPI48ubK+de984JCwkuDK+xnj6K5IaFJzo3ln+xGgdiUWv3
YUFwFQ6o9FviF+zw8Q8tHZECa5Dw3a4UjUjRRsgT+cThnnhIzoTJENGwxpA8to8O04sMjZv2LgY4
nNYrZoqYy38mYsEF1O1VYJNKOIbovzP+hlkPkS7Ip5vtsOzRbwQXpeToffNPWiwErbLyD7r1u1Xb
f9Qgu8qiVzhsDBWQZKLfRFOkzdFOFSCR/IbRm6Md676WLHHO6MUdgVVnciTg1h9OG9zzpUuOU6Md
jdl74z428EU1QNGthQVTQgyrTV/gMsmvmtHa9lyrpZRDp2BsHHDVyIj5w3w+y3MOUNW3jHnPIPAl
kYPMNorr/VQm7yIznkl8AKUXmZ9xhmdZSSmE13xnmXJgzHJWZ54G4RUfJBIh+oPcqV4nomLV1tis
bO3o2f1vR5vtf3mbrP/Sl7osCi2f+W4gw0n+KepsE5YUqUV4BBStW9MkC03FnD6lefY7MrXxqFs/
1JxbrQDU6ERdZSkjlS2mjGuaehNeERf7iPFpIebOvO6vOYp+zZ7nh03NVDR2Hk2DLJlRDkmbBp4W
IL3V6JgFo/4rOu7kLhDRhi1c8y9yQ/O/HId8e5aHqggptOUSc/mfZwURvImR9ETE9c3yLQcgujM7
EutkgndoN0LwcObzdnBCNXxRY1al4fLKjpeT4PFTLgdM5DC/EKA14WgNlfdp8LBsIGLeFmvy+S8H
3H/pt/mabQ8PGo4BDL/ePySSxGMHnPdI/xLNOebRehrX+hXfhr3VAgBfzQqRCukAMFVGjFo6BvvJ
XupLAUhrGIlAwZf1b15FZSn/D5mkC5MECIaEMiAt/6emvDWLOetY8Gx1vXQ3g/7gN+zgSFW/p3Ef
7Au8BRBbTbylyypxwrI1s6JXLUbzl63d5V9+ROAU+OD++QW5pgnTwgh4dtVz/b8uAcMb+j5jNC/V
jSb+GkDJBW/MWTPdM8IuCNDOkF7QZlTb1jHMHWIQ/ZciYCh5U4IsCFusCA6xw8Z9IhYFW4X4ph4D
etFbYbAN7r3v8EBB6mBW2znID8DtJPtsAj5htODIezqhUzdrT7lUQVnRr1inRBzT5pJ35G4O1Yr6
wV/1R72tT6ZR/SEFnFmQPDb4FZ3VGI1oh4bWvQ+VIDKr4Y9K5/kytI+N1UaPMyze3kIUWWnUshEl
38ZISptQ+AmwchYDTcFD29f5z9xJ9MsEGggWa6W9LoH3xkoD09gaiWObTf17lUwfMOyGs5qvjiYs
QoPZILwYpm+Z04SZ8wxeaHyb2/i3Q/I2c/Csvrgc7LSEUMWlxdP2TBibwmhY9Tb2uf8TxIW1taxJ
fDfH/huzP87z4qUlN4EBuXujJSE5gC7W9oZLTYQ3ZQgtmh7k7aVj+1gW1kpghACBGKwEnqzawVtI
HRSrF99tuoq6RQRcj2xeZOUJzIOQ19naV13HVVrHTrjUCACoBj7t/hPWbnHrYimX0slF8HHoQT8Y
JNBeQ5M+2Iy2dfr4yQydVEJCyHRF3oPIGiHnY9mxdzdE8tC5yz1Bwb7hfyBdiWOfPGk72BFFRDSp
1GitVaftHTtBSERJjsvYHPzla7cGyxBziH9C8rpNCIKfTZ8ErJgS0syyaS+l5swHlffepP+f2KWd
ySPclNJyxH+ZHmyF2e066S1H3rJRAuhZ2uTGTIgvZxKOjRNSKFSQpfYqrPIj6ZHDqv2yklYD2yY6
aqlv02D/MmoCxW02CzP1IxMW7WqbgmNwYH8WmFer38Nz3LBnBdcvSQEV66KNsL9W91LyorQvoy5g
OHCx4U60dmJy+/eWC2NE+bZ1NFDm5rccxPSX/Afm9d+uPtUOKK0sw5Ig7CrtlnfVZwfAO3T5BZdx
3fVDDeg6NZ/IIBIAMttg44GCgUaKdgF9BaTu9kFdQtpK0CUc/TPn0QE0vnn1TRHmAWBotTjG7sx3
Q7Jv163rPdbPgYkdi13Qh1O7LtbOkah3H4++0D9B6rIcN+94nbIHp2nv8TjqZyPBUpVqzkFn+bFt
NYOh5bre1pzKqJphPS6d9dqadZgzarxbXX3tehQMzZCbB2yX9mHs2uPkEKLjYmI+0R8cxQjLJo6t
6igiHKds2pVoMTVtgKoxEsTCdA/FaH9kdgCchs1/2Go1eoFx/JY09LaWHX2W1sPYLmvYib49ODlj
qSYotO3Y0SGT+XXq5TDFxJfIykijm5oPTpY8W17NBDSawZ+66SXT4jfJKOuIcQPTyak3jZ/EzpSX
ca1u9pie6klLT1lxo/wN7dae7yV42H25xi8s+aaT/PQXssldq7VOBi4IpwzVxBTX/7u1JsljzTw+
bmQxDgaGhUOyvrQGtaKF0crvK/tgSuIqYYTxybej9w61Fy3c1QWaeUnriCVehKnGQzOwEYYWFlh0
r3FbXQozjp+EZbXnEvuiDbugTAxM0cYyXYEwftNXrJtGtGdcCESrYfFtg6K8iPGXUvoqD5qQYg4L
H/czAmEmr9Ippw7voZl+idGidWRxqGbVbdP+Wdfmh1VWBukBVXwixOKqKtE2cj51rXcR4Tt+eKxW
JHTMXX+qQq5lssL0hdDQ3K7PE46XtATPX6/nxdCbLw9dlEpVQkmCh+Jfzb6EPxj+K1g8OuuGMXqS
bvRyhNDq6t3eYKfWzqHeoh4cxXiy4+GUSGUSCEayi1txjXwxP5gze20Rv42DXLZZo4vLi9yGJFv3
MKc53OUt9f+kJOoKINjqKZvY1Aib3cPI2xBAs1FV9N8LeOPYaUiyenkqsSi1JuhiLnNGVSupxmMc
mN7rEVtQP0BlT8TlVk0QVKHIbC1ckQ/sk6rn82z/aOUMmFy6PUtZi2emC4WME/BUWfWPqNXnneG2
D2OQGWeK8Z3j82ZlLkBXtZEcm/kqRcRtlg/HJvtNvNcuiuaElJH4Vi5+f4aMeRuGShyJYztMVEeh
RoLPtm+LSyQ5KXGAtBV22mYIul02IGJUYx6FgyO9foH2H7HrA6eWifFDiajaYLm5eG52ymwfz+NL
blL+JTHtSi/t5QqVkJlJ+SgC6mLdwqpVrMApshSgsi5/XGo2qyGaRUvJwNpfT6oMMIEKnV279m5g
GjdVMaaPBiIgAPxlKLmM3LOyhgB59uW5NweqEZpP6tbqo7SRyBYaMk1gd2zXJOkqq+1tWjN7Xf30
9zra7n5YGxdSkE+QZ5X9WvQ8ILMOAVE6r8+5nx013nKOfIgdbDcCdhLT0Jc7s7QumM6DUK/EXdes
9FJkXcCWFv2VLsDeRIWxxYlGDsccAV3wilBt6+2CmMvWzk7DRCxXM7DGGG3RHqWoyMImw0j5L6ms
wUWwHsYeQrkdR7tpDFjmIV5Wz4yzNAhJ1vjP4DIw8l5zEphDeubfZR6P/DAY1Lc4PZBvJD2TmfEN
VIY+E5NNHCcyYxQRstYpSwxSwby0l8r67Nq5vNtPwcuqawYgW7YurGZejSyCXCCFcuriLAiSAOOt
GZclzcKm1zskCOulkRK4Gj3vrvTLd6s1S3xSDfmijw6zuRsxcY8UJdPZMMCBoyIqQwi45HWZpH86
A+ImdF0bo8mKc2MahCsUy65J+qMsOHbK7x35xXvfGNV+RpKF4GQ4tlVK0gBekFq32id9qj+1jHRY
fslREo2l5Z9Lq/+V86uFqXoHOP1QcK11BG6iB+NsAEPwoUUN4edSSQI6mQ/XOZYTiI15OqFCDcJ5
YcGesSDadFEVndUy3sn0x6kiBXlkpuNxRrKi/kMC9lXZTYaa2VkyWLSzNul0U5y9TnM8nhC8vYqe
UmpqYBAt9u+xNMyQ7r7ctoYvh2t7BH7zw9Ig8oDAdHFNnTmHWlj4KUEdCNKVI11ZXhAEuEw7vS+F
bD8RJVP6FGWxk57Fsr6q3zfy5J1Rg1gnQG+3NPLNY0Jusiork7gl8Fpm26wFc07iPAgsKQqoRqRY
yPKUsFbm0sS1YN32PEyntZ09RX5G5dB25Civ7SFrkvQW0FSGUaD9jJdCAmMGqDtO4R9gq3O7y6x1
JWxx0XQz8EMuEGnu0d+TJm3fy3I9fim7lTpQtdF26SLMQrzggK7e65rzlCxJ/WDF7b6cl+yAPZy7
vM4oy4YkVDKX2WFYM/LMWv6OQ4hRtVyVxzMSVLgFtfY3BTIXzV7MhvalVSbiF7sGKVZpRCaBw3Vu
iJEYaDmGNuFX/ZiH+qjuMkT8YWmQzNIjYABhJ2ByM7VWTI/FZw9h9drGz7Fplqe6pVAd2tjaOQJ9
phIWVUjQ0oQ8FfVnDyOnSJalN/U2c6SxnaoZ+hN6mrDaklKXussxWFBuTvBFyPlh+e/17mn1M2dr
OwQYSNJGl1TOVh+Ncju7P7AExlse3iHEZEL+E/+8H+haVoDZ6KBwqbBUkLavOETvXO2IYaAyCoLz
yGk2NI4VKoVgaldPCaCnO8q3wQkGmAMVSdWO/aNPzO6MrZdKgD6wyAjHSCk3VS2FHKOdcDiQ7/HC
CGkz8KXfYjfezyMrAXuxnIrsvtncTrhxx1omM/RefsXWEm1cuyhhUJU1fUJ9QOmbfMsChsWC7Jsq
KaIwsqObeq/UjE7o5ANvTX5P5dnxDaJhfDRlkS3LMnVdqHnQjESdtq0/grCTqJKO/bl2KuYxOOoR
abuyiZgXDAWiDOar1+lbp23sB3eKkVK3bAlKu/0JM4PEoYStETuzpxwc5zzGnKup8dteS+duOkhK
aq8Hpg6YzwvYSdtB8XvIWepG9kXd/gSNLLtqbJ9T4Y7XbiXDAFEErg35FbRcF6EBFRtsFq0aczPX
D+6t7V0VgMkoC2LIgugm2vhZSaP8xXnvCmfZJFK9hoIMDiuMNss6K+rVzHjvDM7kZUJDfkqb+UFj
6c32OgGJPhwzfQm7ftYfCGP/AmCQ+EZgWJ8VxyxgRSmffDWTshmY9H3+kLA55LPOXmCjFZfcmA/Y
McutO1pPLLve+8hMqE/Rx8XBQnSFUdAiptWzslYom0fqLGCEdIcWIeIzs1ZBJGcOSEUHzbBtmkpq
of32zESiAqlacSseBFagQ8e0ZjDb+YFt9uvspvFldGjo51qcDK0BHZ4780nRGnJSZzdpnrwp0fZs
k4cTDR7pgnYXINuYgi3b5YYkXBKlGc5OxHE6DEKk8pOJRn1cA+sJTVRNM5AQYNw6ANYbhrB9tOwH
a0EykBHWw7yH/chImlHJ1SNjlVF84FRRd2JixojkJobOlcbSHyfHLwEL89gJPRS08NeWFiZHWguD
Am6xBQ/Z8Ig7SYjs3sSJ+C1i6BwSaaHOFT22b6SxXOK80OhGecF7e7R2zAYuCwEfZwAO71qd+Ntq
WW6KbaJqzMqn605htqt7S3jrvZCgpjFlSQT393WxRUHtH10U6CPvsCLM9bdWslHGZXxJRzHvfZHW
u1JrGOel1m9avrey42c0GBzlDpDg3WTa+Y3+zgDo0D43UU+jOplfx4A7E7bsUHo+lBE+jTzjms39
0g2J94o2T7LuC5PYnNiOFSTtpYzPXV5utqgcAxnigdmbHgvkdtteN1wYbbF9dCPpb5RKfgNFyWFN
77ngPkpzGnVCJMDj44AAv8zeoZ9fg8y0woo+aByd7kv1S6B0cUjkW16NtODTWb06av5cZWQEruln
HdE8LnV2wWFVP9Be/Yu18f8aIFsgX1y2MaYOX+EfOMWi6MZgHnRuw6rfY/KnLEk+DbnKyKGOnuvt
LLE26vJXrDrWXfLiR+Muqa1WGnyUkiJFlLFTZd80T8MFwH2MHokwc2hKuELMj7TkbtRjQqcS+KiM
xQt6LLIzNr0ZsTJwunuxlDnJoP/qZFZMun8OGuEUAkbyDdPGI/6fE2R7KIDMOOYMd8v7jvMKQX6x
nvTJf80MLiLonObB0BnH+ivsZkvPVxRB9k2tiEkoQxsf9eTquB0Lqtw+az51j9dpeNyz/DTb/WFG
vPXUoyTFDwmCtkuKg8a6evDOLmz/ZBmc05IAD2zT+KRqCN+dn0gwKeR/A4pO6V/17pI6Jlt6ZkQ7
2ezENAZmWz4zezROQ1lduDTrfeLLKSkdj87GeDfmRKQjP3hY7RFRAL5yR25idVFSzpHBHjFtWLJq
r2mEfCFo25B/OoYt8XqbIR7bC4npR1hPGCJqDvcaHBeoSFFe4KVcq5n1MgM87iB3zJ/mnoie3Nso
Y58A1Hdue/dVW4KjieT8GMRtve2tMdioHt1H8EeIwM8iGH9YEhSYJ/z47W4xZH5BdJ1h1KaP+CjL
YHqeMA8i3Ot2TYDMOs7rq5lM+d6S1Y5F2dOYZrlZIONsRIegCf+wwLKYEvLjL7dkSl0kcLVDpAqn
ao3O5Dj6zi98qSieZb1aZA1OXdBSBvIMAhaIu1iMEcRqNnPr2aFpNTXiryo6CLihYcZZSTqFt9cF
BXdsR2wNin5fT9bXYDCVDMZhgcCQ27u2nr8jW8j/xUht/h8rHQ8DBDsP2+Lx8//5xJYcQylz0y/g
D6PnkhHbmuxnjSjezo6Sg9GR2SUxurkE0SdScqy+WwPRSC9HpzX6xY3u9QDORuOazYKELVJ60k6P
NkMW/C5oFXbAetr9/3+wbxlyufGfr5vPloF2QUIPgJ78wyfN/V/R7QNPU2i1xBvdfbQIaupgeegx
0BS9376UNtXNqNEHcoEQEu3jAKxRvMFn49nHecGDphF1NsTbYo5/a2sBDczBWOnjAce2hSOrwKYA
Pt47xGb7HGWZd0y8k9oPkAuG3cJPXRTbIKYsm3w5o+dVWs9pw967JdlmqxPDuPnSarvFD22lu6V7
QErp6o+D5IUhdJJlFz7WIiMoyNKOS5vWV9v+YWrN3Y/L7+ZEQJ/Zxm+Z6f/we6RWCnM6DjIxg2Jo
x7Me5k1gbJsehB4xW+lfLoUqTinjBcPgTbLd2gDzYMUHtZK0paxslUuqfR/fyY6UzjSQRvbiFozI
v9UuC86ln1C6u39YQjLBJZCFwGDmZcCp8/esnWh7Tsroo4YiMWzKOkcnK6fQh6Eh8lnzntyA4DO5
CM0kz8tq3gve5L3TVR7O37NJfJ/CajEtxUsneVVrhesFWd9Xi0AU8pkpH/4SuXrLBtSyE4pwCXyL
SWw91VlXbqbBohqRTFQ1gmyk6kXSHfuA44dkW2YHDZm166D9tibLu9RW4u3i5E8dex9ZHJ1EgSaC
AnF+WGkbCJj/e7iem1BbF/SGttORlQKFWtXVjpTEeC2jqjxnhiod5JNM9bOb9FltmTOSelsmSltj
8sjsWjLEAxPzWVagtCYKPVi9MZxKzwUZLszW0z3biwQlhLVchpWlL8Opg5W4TyP4+6NqYHvrYJo1
Djz526smqg6oY7tEzHfSyHBuU2no7C6knSgvM7bvhdwTmT/8bOpC9A9ctyS4qt/dei0Tp068Js25
GvgTANdulkF3T0GFLgZl/YqqOmQFxWAliUrCDGxamTQ16A8g/jtELesmVElvOqGG5OaVFIGmw57C
+vbJYqkCOqR4jlfGWyq9AhO+tXWtEgt3g5egvxpeHhx4gW4qsSJj1kP5sYLz7ABucNx/BQBk8rnx
DPTqX68hy/t4QJ21Nj7VFXvzPENHrRMn3wZgSZQjqhtIvSTs8iNe4T2gs0TFpHs4fKIOJ1RnJA/t
OhL4ELxCR/gbZB9JGNs8OEQlxZjoVPXv2sll4Yo6aJVAecowACnCV6OqHgI14tTBk++aYiQxVe66
dAbctZ1KQZv8AyOmNk78P8ydR3PcyNam/8rE7NEBbxazKQBlWPSSKLU2CMrBe49fPw+oG60ihCb6
6zuLuYuOuEEFDzOR5uQ5r8HZYK6YqaKHdonX3HoNR6mnY9wUC9b94Iew1I2+O9ZK+lhOoEGnzPuA
HRnP1gSYfa17N34DnoZeDrzjLj9nef1FGEaAZqYB0SoaKeib0G3tjqrQ/RRQ71NKUXhvdPW3oMLM
qQY7/5ILWCIswhY1mtvAr/8MrTH8mbUXoX4SB0l+zLTsA1qfAUJFJYZ3M7atUmAYag2rN0gqoE0d
tU5fhEhVg6WaUj0/BFHeOEaJqHDaNTd+FpzyodLeIWOyL6K5+IjZ1N6ke7ilG/Mig/H6+LcUUbFU
TVNUDTOAhezNVMg92u+s1wbxCNh9lG/jUZVuJTEtnQ5KPO8Kq96nc5ejiKbPATD39zqFNnTe+qu+
5FHlhxSuNG59H/rNewm1TqFG3HFKU4n3TSSeY0X9agiDy/s9v6pBkrJLgUVm6hHlqOokxDweLBVX
bg0ygWP2IKcFvDSOgt6C2Mq0D4Lw2Q9DzaGYYCDWEkT7jDLLoTB8sL/pbYcHw10jk67Ek3HV5Lxa
jNGUjmGMAMZc8YoDVUWBwajswm9VN0rpwsyVkZcfqjPe0e/i6qpo08e+B6QYzOteUT4UvZD8ZMzA
krtKMAJ060DASjuok0Mf5R/ViWfaS43ASOFuYA2v0cmzpVD//CIWAawgczwVPSntkW4zrpyzgkqR
aJ5bQe41cn88vJwn/ayB8lLEb+XYzmTrruYpbEfhbGcz0CWoDfsFb1QiSwn4v7aVMcaPeiZi9qPh
8fBMnBSQkzeFt7JGLfPlfFeyOj1rnjXt5Lz9YEVFdza8r630oYy5PEKtU9CqwbwQ7cu5jI2Y6JzU
qTOq8gUrkiNUWMiUXRoqdVU9fRz8rrSlqoAcIvh7/ExeEsgXbUWky9vzqAYPL+3Hlw6qUHS9ix3d
CbW1LwXcPDsrsVZDkZJOl5fcaCNV/ZZu+U9pmLGNa1uuX0icDThJ+pO+BnkZsZgsTtuDr1bsvZau
7EuJzu/hJ5ptf5I56m89vZh2eeAlh0rM91Og3dP/pfQYUvilsA+4JOxxFJkbyaDEKMUqynUpKv3O
mDmX9dB9w6IaLIcv/aTcTfKg49GI+XMWBvwxIeUILy6/ke3QifAA0vQKXu+Y2E/9gBWbbPhIFGWI
Hhd6fP2Spf2/Ntz6OyutV35bf+vK9cqkC/uo//x1znPz/Or/uFkTNuND+70aH7/XbfLT0Avnqflf
/tMf/q/vL7/l/Vh8/z//+2veZs3823zIX5f+WTIqVn9vuLX7noW//fOfdlvKHyYAytnYCgU/S9Zn
bf+fflviH4ah6/yEpArrH6S+iDE3dgJMkOQ/EEqb1cElFeVCLNj+MtzS/0BCHYkJNh0+XoZmmP8T
w60luocTF98nA8eGOe9GIZG/4RJRqVAQzGnV7NjB1c4/SsfU/sorABtiJ3H9vbnxQpEWUk9zPF3T
NHgYHPOKJM0vmEvwzmg13qCjp3Pi6j925/hEm/fKd9qt+0R5/Zr4LdD884tAeYnNakMg8SE7TY7i
TEfa5fvuh+ikju9sGnMsHi+/hVs8XpDmE7TG5MJBpPwavFZ8lL+DIE6cYI/yOcKkX3G1JPDmOBeQ
2N8CL2Buo1nxUbV6p94EJy3YyVeKI52zPX0qW3igewDG8hQd5bOxUf1ZWzmvvuQCq1YGvTJhU8aX
nFucn+qD4FYuBZHwk7yjnbA5Uk1boOMYKsYBooiyqSqC+3oR9Lv4pEEbI47ALaFWmQKKSDXJI7A0
i0oBo1YJVISwh1UPwwx02AjhAmmOcewpzCW+YPWAKcLEcjE8bH8AXh0P1CqFWwhlSn2Q5SKMduWI
X/pOhKwJ2X2QUByAUT0+8XBXP0hFIV31kLhuBmw68ankX1W35pCBLB0FnKG4alG+MMfcfCfUan9X
aKJ/p+o+kvpx79MEKRKzlM/VUOnQsUKK7PDP0vox7nH3JeNsDVRL4pnWAYVxhFxlpCMofwVqWoCF
+02ndmPzWKM7hG0FMhIIPkzBLT6XvlPJuXkIY4TRm2DK6Wy3KPOn4GS0HZyBkTd9JssYwoi0ZluU
fw1zlN5HWRsi2KVgH9D4mJyQEg2HMrWk3u40BV0fuoFAFvpIvhfSvB12o+yRp7TF+BGm13RWQVZQ
pasR3fObKyBg0nkq+u4UalEKQn/s9wFQL+TGmvh9qicS7VdFD2ERSmBBpqYKQ7AGXXKFtmLJXyB1
7/KWQqrYNdYNzbH2BIykQxWk1H5IgSh9LkdruJkSOb4poIk4UtiO+2LsRGcQxBGnE8x/S6ktUZ3X
ufpyIwcbPKnF/WDU6aPYxNUNDuvDnZfExocR1u9Z1FO0JuEquwhtzjxT0L5lOOhXVPryKy/tgtPo
CcEzQOrWLiwxPxhJoj4Bp8pY3Ab67PE4Rg9qUSP5pBV5D1V/jKIb2vAj7JAE3JvbZpr+UdUK7YcS
gSjedWY7d9CmKIEvIaQqtGpZZq1G2CSX15NQj5/qNEf8qeUEfRQjQ31ksMgS14VRfpF6oZTw/Bar
L63W4aM7JABN+LcT1XkQrT40Gn8yE5DkZXCPehqcwLSA1ASIsO4Veo5R8l2vNBOTGoQGFUeOrT5x
aB7Evi3VYYnViKBK9F4Hz/iseFHy3sdG/RCC/j91YiYn5ylQS+h5g4qFQNPXGbIkpZn6c6U26I5K
k9Kxpib4PoUY+zDJWI44mSeiRmRJrXpoUkFAL8rk/dMGxuiIGDEr7qBmMKXM1vvBfA/yQclj6ZSH
UXqO5bI0/owLWYm/B60E57wQS2P4kBu+qGL/4asYSoPCwKy4znvVtcTQOkkhdQh8ZI36z9KM9FOR
diNiPgDF1MIAgSgCpX7fdVgc78KggeNVNKk+4SfbRadabClF+p0o3YmD2Lo670SAhlzu56Zoyk+Z
SPXTGnUVZkqBhKIeSGHBW7jhxNDhul711lCbdoKd65dWFxRbIAcAdKKLQ7KDupMblGyayfiIykb2
pKp9gNF41YKmwJah4P1X6M1HpUGnupHE5D4y2/RZy1IxpnNbhu5IO/J66JrmtrewCtjj/o4AELUM
t+jD8qmRJjNH7SivvmRpSJ0s68fqNsFKao8jPLWLfgyuFSSgkcDTimSX0RH/LkKuvdUHxXiCAx5c
+X2RPBc8a69Vk7Z3V4KzTQG70gmlRSOofg2ryQB5Y3oZFnZ5fDYamPWUTOKjXiGdtBu61HSQxRXc
WIUEpktqfzaGEVV3n3+tJpl6FfmBepxtSfaJT9mnaGirm1HX3hRGVd0Kk4ZncWwo171l5KderhqE
hzL54CEf68Ik4PjlV1HRlGlB3KZdGd3CRwIbikd1fq1MXrjv63K8MX2Dhx2aYI5W9zrwI7ym+yqv
viJb4cOEMOUD+3P+YxHIqhpreKpacULlzlNAGUZZ4haqmPX7ysqGK1Fne8+SDxjx7mic8vAxvXy8
VZOwgj5SgPKlIOzoVS8cy0IsPkatILhm03vuIBrx+3hU4tukwLO986cMiEVU3AAERCRCoGVa17wq
PA/7o15S5ze56vs7fAGjUyIhPjtWTXTTyujStZnSH7WhjaAZmJgJ4yz3XjPD5IBAn3KQEN44WCWM
7A544dn3Z+RSbmSOOJqqK0CRedePfU+hSI7u0rLyviRWEfBYzb6PEXMXISaMt4hlHb266m0LPDoA
xxSYbVZH0BigSECi1UEZZtwIhQ4DVhiDyuExJT2asad8D1UjxxUgRVNOw0Y09Zv0YwTJ8UY2BOvL
FJvYE9PL/CrHceUiPcFNmwzaHvfLYs9hhl4B7GEUdSj+ZrI0PHcYl+GGFE+Q6RvlpFbicN1EZfx5
CgPpudEUT6LKGWrPOcUMxMYQVmxFDw9tml/XJmIZKOGjxIEoNeCAqKdI3EBMDqs+/UZhXP8y4HR4
9mtAl4MMd7khZX2gdB1gNB4Z33MYUj56ucL4QCW13w882BzJx6VQkcPuk2YikkClS8SewDT2gdKj
89hKxrnPO7qjCkAJX5Ya9FBihMn8seV2942gJGlKpOAO5+lsl3ftcBflgX4dwNNoEK2bBT64VaA+
yuDOA9P3DB66QnCoATn5bkymw4YzGFqi4WwENAVu6TvMtENwH2FN1UAIzAGHbC3y/LPuyQNE4WEW
VZk4yXrdjrPJO2VmJXt3NSUKead1JnVYI0GSd98HdfVFg+s40ByOUQ1ovEAYXZ0T9qNY+aqyNzOL
xY9RA2IuRa5N4hPimXnn5KBV4mNqUi9AyH2gRJSiwAfI29RwkrfA1XFct0keDyBwzBkl5Ssxxa9u
QDbNl/QPKHzJBtwav9fVr6muqBY112EYrzuMFGUH8Xq9PYGVTLuvsumPyjsLVPG5RYrfUUicCneq
a/FOaDQNVbkmHK5kXyxdC5Whe0EH+uIqTY8UhR50XwV9mu54nvXAfICgAycYDmPTl9dmU+pXBfYj
VyGNduxGhu9aIYf3ylAX7zH9km3fEyZ30mVgeYJf3spCGDqiSPtxVHuq9lhDftOQ4H/G1qiJd2M+
6gejGar9KHfFQz6ZtHQpdxwpbcUAo3DjBAU37cOi43atJYgGtVTuaznR4ffiwtPU8ejIYtkdenXQ
zzKEon1Zj9256gNvXwvUgoc88w+QVSjZqqZf3kPcAkrRYr9XYTdiR1k2HmXIiwjGBcZToSYcU0Xe
fOPyqs+tMOPNxw5R4zjh06gpVidNofoYFFP3wRaznG7zQQSTQ5b2k4P0Pyon/G0Z4FWx4K74nr1r
qu/fm5vnYmnj/f9hwUCS4Sb+fcXg/D0bny8LDC///mfJQJX+oAFmqJbBI4B0a5ZD/lkyUJQ/LE50
0g1NNU2ZrvRfFQPtD1Gi78frCFaMqWIT+FfFQFD/QLafMoIEK0dURBkHzoUn91se3a9fuhoVC0Uy
dfr+lmqKirys04pZHQueCB91KBCN66ZTWQdOoAY3dbWFMJjfrr9Kwv8JZRgQodR5dEsKlxxR6687
+H96qx/RirXpQ++KOHq6mPr7n7/w0pB6K8ziJdv2QJtT5L4h4FEY7wR7zOtDaZr7t8O84AXeGs78
lL94v3qq3GM7QRzv8+DgrO12zuQU97UdOcA+HQ6fT96xczUboZAvm96mW6NcVHr8FjkHaI+0dZzw
dnDwm8UfFGlddHkOvA3O8hl3oK1yz1zOeWvIC8KuFkWTWg8ERarPxljHmYcKh+OUudkh3+CGzb/s
t2CUCNgHBotnaTQbdBjVlLOumhabeLZkun/bccEdBak2TxMwr6M+yVBKvMHxkjrZiL42v5DRLFlG
7wR+8qLgZAlgd/oWTUCrVlCWx1QBrcoCuf63V9HrIsjLngCLwvZX8NGkM7dYrKpkJRbuLrQ4NVq0
QxLck3L++XaMlyrcYiZfBVmsVHrQxQjxD1cet0c80/WvYhva/o+5hvUPVsnKh3sVbrE00RkffJQg
OFK+Do5/Br4kj7vwHH8G170fkM+6VffVs+RmLmblzubOmL/MW6NdLNK4GUY947Wzw2nyebiW3cjx
XWhjOWYcdrQbj3TK357gBVDj5SuCrAOlQY4h678tli6iVIBiKpIXtvcQ3deP443xEbtA5ePwLj+o
J9rn++wzdlSdE4OS2tFG9p16Y8UuirHzXwFMhFtEwRTHNMQlXEQxqnAca5Cw8+7sTvUBG6VrvNSu
gpu3x7soFs6RNJTo0feHyyAqtPheH32Cp9CuK4HWFIrN56WHqdrJ3nMAe+R3xpW8Kw6bn/X3nfI6
5qIk6+HVpsoVMaWvY2nLrurGD75rAJ1ObpNHcsTA3Yo5L9TXK4mQCBRw0ZrsxBdO8sUJj8p/zNMl
BEEkPJfRJ7q3vDcw3/R7t2bk0rQJUpu3+1sR5wP4ImI1Ud7pwBywdeTsoD6hVIM5tFO42TNyhsJo
905+n7g1ff2Ng+j38+71WBefFEZda+g5keMc5z6EIoL6m5ST9PyVFd3/HMjl1bw+oTjYq5JmIru2
2Jq8qBKA0nzDcTqWBkJnoPCD8ruEzMKslm4h+fl2wIVLzX9WqvZXRGsBoeppGkQo2Yc79TC62nE6
5rZ+Mm4mtzn4ju7+g3U6T9TyE/KY0bi1wFKyH19/wszzRrlRiVi71p13MPbTEZ7hp8mWHSgtjum+
PcK1FXMZbrFipCpqUguFC3R18UMAt81cFiZonKe346xtv8s4i/UxDpluWD1x8J1zsunkp9HGSFZO
UU25DLHY4ZGlU7OSCEFDfdzrOs0XVc6/aLyxVIhDdmr6PDg/lk2/8zUsk/zALa3uUayNBC3LeO+p
tYFCSvZOsYJbNc2ekjr4GCYYVOKa0oOJ/+9mZN5RF3s1lEFxK/OMhNGPWn0MYAa/HeD3e/T1fCxy
AwsNxVGYT9m5u4bA+7FyrSv8LQ5vh5HWduXlvC/SA1kJenioxKkRqfZ2hrzzb0e3us/2kYMApi2D
8HqSPxWWnX3ebgStXFuvh7lIFwCJcqPNB3t27R3aA5yrQ3lCLNne7HG97lb+PAwuB7o4fqxQLq2q
JpJ6ED61XI+44twXtCs3E+WNQ2B57OSWNvrey5RiX3lAZnNuxOLThdTT5KZ7wfk3x/fF0F6c2i8W
o5B38MBnsGuTf0qFA3YliE3/d+txKR0xtp5oAi/6tR6Vg7pP9+1xYz3O6+2NE3SZektTPundfA6o
h/ZZ/qECYHV1G4bRl+rYHam/236I5Ym9fXivvOlerUVrcQRhTdam5UTo2lVwr3H6D6SOO4ign5Jp
F97PGc78oov3llM55qEyNs7A1czq8jsuDhVUTPNJHvkDqMkfZBcQvl2cu6vOjY7VAZXkj2/P9fzr
fpvquQFLYRyjvRnOcHmG+YUlWJlFOFlRd0L8DL/Aqc3PbwdZeX9o2oyWMOEVkDW+DPpicaIRUICa
xAG+dpH/K3ZzZgpa5xQc+4wXwNZeWLv0GY4hEdPg6l9ewYgwYothofit7TpHtgMbcdz0M3rNdutM
boQ00t1WqijN1/piJl/FXNzDGiZ4FsqMkISv5ojZnWDDN7sGqHhUTm/P58pV/CrU4ipGR88IK5Ph
lSLmp+k3sbv/FwEMloOEvZ9Bb/r1qshh6NVtDD63zNT7KUuOcb11Fq+OgfY9FS4KYJaxCNEZhmYN
GBfvSvNTkVMeTjcOq9UA6O4oFLjIxGbIzeXKNnMlQ1aEMaAWeyvAYFbNaePBtR4CZTfE60DuKIv7
uRKjwMCqDFHEXNzlEBcRubLf/hILFP3LlQWb7leMxTyJQxgoyLwBlUYekSqTjvOPPZ1Bw+5omOu7
/B6Clmvc6xsH0UJv6ffAi1sZmScE90QCmzetAWDz0FzDmzL2oSu4pZPctjkk9yufAr4jfxvAFxVX
PVzgf7HUqYpI5NGaRlFhcWNLABnVlvx9Vw7mefBadHuCjSmeZ3C5cS9CaIsXAtwQy1JrBqpKQP8H
g5aNbGNdP2qqjXPjxoDWbhiOJUtXZGBgFjJTr9clWE99aDugPb0t7WndG+8xuXBrO77q7qJ38Q2a
C90RgqMLFaLETHy/eVLNEX4bsMqmQL5Skk19sTO8UUQWyWLrhckOGlGYu8YxP+iOcRDVp39WElpd
TRYQN7xcJUSaXrhZFzcAnOwwF2flYv2ztJecpji2mgOn+ap5519RFnLQnPuu40KLqrgdfR6+C5uA
o9UTmroFR6cKbg8Q3+uZ71W/beBIQws+Bd+KPVIuXAfd8/wQ3IRxzb/rtzn+FctYLCqPBjrKNcxx
43SQKA46FQvpFLszfCy/9rC9PKJG1UHjvS7v23fQD/7Nqr74Axav0ChWlBniQRvQ804lZAGtNWxr
uq5DEYyF72wcU6ubyFBpWFAwoVqyXFNTiUMnr15qbp0TaT/gOBx1x7wbgY5hP/N1cH07coH6ix+3
1vP8q3+b6ovQi1PYmFFk0DdBYU0tqhZIXfOGUbpk4z5Zy8x0RDP+GuLiJM5wIEpLlY3b7aP7Yu+7
KXos9mDjfOyOxzHdGT/BufTBwLTe/xzCZbFkfcGakmSA5qQ7+pLmXGwa6Nm6hy7NnDZ5D6o7HOUT
r95ddYWiycZykVcPBUK8gFBFTtzXmwNIVgdOQpoXrGi3t2C+oVQDO/NtDFBEhMy4eBjs4OIehuXb
dygNSPAVEBnP29tndfcA3ZZAk1AZX66m0QdlDe+DI/mQ39a8CJVDcQtT5rCxatcucA73v+Islk6u
CfWkS2wS0raECiaaMryzjVvxXvwaDQ4126vt8vjKa9sQgfqapmjBQJbnP+riq/ZdrHd9DKvHUDCi
Ssrma9vMxKwy+6L5o4hCsnZXoQmwMdY5/1xsk1dhFzsUsviITvIwLybYSs1eOcYH1AXcQDlUduik
H/9NPAtEMD1PauLLF3DfSrk1euT8cw5u7NvDxBO4IWlRXCj5G6Nb+ZAGQFJtvlBFWqqLZKWrArAC
AmcA9cXHGqkvCHsbu3FlTb4Ksbg9Krjihh/OacLBP84PmH5PF2NzTa6cZiTcKBDOxuyS+lvTqyhx
Bx/RYjWtdF8K70ZEH0ZZ2Tqv18LgF6bM/ExR05b3Uzj58dTrTNg8GtQTiv5WDt5JZ8Md95odJFCc
HV173s4+Vi4Kg3RuLqhzllrLp4WSFIFJOxpEX269l7AyTzx7BJo19SLedLn79ipcWxeyxCDnFpv8
W8c5s/AkHHuGWWV4fNZgYcvu9u0Qa49NRvQrxuIQQflgaiPEK14SOvwA94MCE9DFGwto+qwt094P
0Xnr1tsa2eI2svQYOKZC1DQq9kmNuHW6JRW6/ql+DWy5qXK+YpXwqXwO+2ZWcUHSA/1328CaO8ie
357HrWiL/aWXQqHEmI+g1XpXo6fcFyCYrpLuhFb91lW+EeulInlxBLdDLfeFRqxuD4eLdijALOS6
bdWZizuRGwvnsLunTTiBiR525ca7cWvJvFz8F/EpSbe6NLwsmQGb0uuZzgArf4ecDrw4sKfcqVsJ
4bwMl+f/xTJ9qdFcxExKZJkLg5htV32qex9TyAYysYKcjIkJ7dsfU1qdYXJ9GVyJNmt7v77kEiP2
0TMh2rCPqSVnf6Jwmjgg2nc4Ie+T5+y2f4+mQHOzVVeQ1s5p8qW/Is8b52Kcray0AhfFfM9pnzDQ
OlL7EfFnPMjgZEFmvvAauidlQh2NyvY53v+LjgwZm6npMrUHoC6LldzBXVRTj5sC/xdU71AM6UYk
cnCJbG3D31zMqyeBArkI51kujmUlxao0X4jni6k3i48jMVqAaciSOrlnhTsBdmMakvd7ZMZ9h5yu
rCKkqZv3kubfWKF09faXX11mF3/N4tDQEgPDl4m/pg2qz3gY/DBL6Z1VKkB6lcPboVYHTm9AJL2A
7bSs8hlx3Jst7+ld6qPf2ONL29X7t0OsVS4NmQTRMBFF4UKe1/nFavIEUW/U8CUTTW9TUvB23zqK
jbHtPyH/rOVol9EWk4dE0ChClJzXbnNq7oDyArTE9GCHst/Z6Hf648bwVoqWoNJ0etySziZd9vHl
vE4bTfWhtWbo21yZPOO6nSTUxk2v4lUCmjXqnwtxwEEHvDheoXETF19U36Lg1XrR8GHj71l5hRhA
ckVZA+JmyuriLu0SuN/ewCsEFKTTvO9vcfcpD6Yz51ojPNqDt5EgrPW+XkVcfGCEwTWP8XJQtTu8
ZCFR7wVzh5X0u+yj8WEwabjjRHrT3XaHcL+F2FjbLJfDXXzvUJIoiSAjsAuy9oxh9B1qee/N3DWr
buPKW8v3LiMtziRPsSQPJkWwKyAzG5JwjdzOwUjDjf2yHob6imRIlBCXR9+IqVAM75xXZH6X6vCV
1KdRijfG8kIMW15lCiXB/0RZXt+9HI+NLjOYOXlNvL0Xn3F4p5gjudr3FKEOlDVbgE1bV+jag5zF
8ivw8pGsYj3WyS/Lk/7o3KycS3XWQe0OzWHzJtuYzOWNrSUSfDi0y16ylOgTfCNA+tnd9AUXmx2O
fK6ITc9mnrB65AEj4sBTNYh5S4wGliXmKMNDeMlnZ/BU1dE40Q7pvXykgNNvXWCrw/wVb/lQFKyw
krDvpDSonSUd+y2cg1Ltw9sny+pO08gLDFWGubt8IKaGkQZxzU4rDPwMbiZTgJeHa1+01bNfq+8i
sP8r0mKn6eh7dBrsu12Q7wZHdNsb6aMk2clHA+Hb58GmibgreThm6IuhiY22+U46vT3YtYsRUBaN
D3C2mELMM35xaRVB1kV0v4CEyJJjdfc1inFvR1grhhkUkBXRoihv/FbPVetC8yKDtVm76pVJ6Xo4
BnOfNHjsTyJFa/j2GxHXMsrLiIu8jk6VjH8VX7BGN9NpUlvAj2hfxKCj5q3v7YIzlocTlgZ2uNe+
vR19K/hiRgVcXFMF9P3OiKqndFQdwXw0UvXroKq7anr/drD5l/12vF3M7eISRCum5M5mbsPiKQGM
EftH5Kyct4OsboiLIIt7T6Q4jEHmvCHK/r0sNnt4qycliL5WvXr3dqit8SxuOX1K26gSCFWaeFXi
pseadZJ06xzZXJOLnTc14Nw76CCsSWk/fMMmMHBiDi7JDaWdfgz3W/fBxsDURZF/iIeureeiN3nU
2Q9OZVTbtSZtfKmtKItLp2sU2VcDUlD8UOXhXEVhR56SBSU6L1IOd+ntr7X6OKU4OeNYRZzUxcWo
cj2A8zKrlnd7Za/b+UF5lNRD6fQ8TGPHAtVLL3XauNPXlqNhAQ+QRYNusL4YpBjVYwKrCnVWtToq
uD57PmLinrAXyo2cd15ty911GUl+fTh6U1EZWUikulKqu8lMzz1WmEUR4S6AQaApQSmt+40tsD6p
F+NbvIfLKNMUOEzcbMmuOMWlPeq7wI72gst6NR4ylKau5eMmkkbdGOz884ubwJpdCmGZzUgavHlQ
FU2c6F1znNNp9kT45z8B6m7FnNfzRUx0fyy5lueYWXUw8m8Bzmf/YonKkKmQnVC4z1+AhBchPCFt
UmXOmxtntNGIM3bJfgaq9c4sNwfM0nI2lS7WtiFoEp6biBX8DvGGQNq2svSSFnkP3gM1jf0s3OLM
GwMyG8zlg7Ddlll9oF1EXXzABvI4HgqskeSU3JtP4oeMa0G375udccBU6izcZ7TeYxpebnCV2JjG
1hs7c+1z8vLlf/T2VG25MytD/U+/OvN8yN5/yurmwT0fzMsteRlisSWpMXYmMlc/D259cGq7wQA2
duIPBmgr2RGP/tf+YwHZ2jVOGBse3l5Oa2fPZfjF3lSQhpuqbM7YPLy6Q3AN43VQNc40/Pl2oPWq
GLoxhkLaZEFpeb01enwymyzksSlim+Vild4/oY82V/8M7qmAAtWT3+G4QVF3V22/deeB/DbPF+EX
F7E6VEP5Upuhn3jgFYPN31xfmGztSnQa25ycrTfM6pe9iLi4kq18kL1orr9POTYA5r7pUAY17gLd
hPeFMkPk5Plmb2Pte16+dRd3iRZLjVHMydqMNlPDm/HWMHcS7a55kqvn/pShKqGet9GDq6f8ZeTF
Qo6SZBRLiZnt9tnJ+xH1h9hNuTrpsiUn9RoSE4ry/2JNXcZcrF5rjKfBn7PFbt9cj/o+zw/yU3qc
lWrQWXMD/LO8D8E5A+q+eSaupsUX5ZrF6RQZdSX3aPoBVoQv/IhwBjLIMQAhhPfHffckXA2H6qb9
EnzYgsCtv1IvQi9umdJSJiUaGHZPzYbWrdNhoLsbeIwnbsvp6Lw9zatrCuqmqlFDp2C2WFMyKigZ
Nkjc1aJul7iGJSjOmAJcpnyjz7h2zygXkRZrqNSxCx1nM8akj/CYBrJhJTXKNxibbS2drUEtls6E
hY9WzEvHvMEFxk7eQdwnI1FuhA+TjfOyXd2Yxs56//ZU/k2e/msuF6smFnD/KTATIinpro1uFxq7
aD/3UzkAqZMDAPoHVY05a12efZfTulgvdeKVo5cRVMaxabRA1FpVb/vpvQUNpZkwAK5aYF9x89An
W8nf6ja5+KTzd7hIV5rRABuT8k6YW+/Y7nrVYAfvYiB8xgHvptgu+/v2XuqPfYnQ0ha0Y3VBmfpc
LIOcpiiLUz+VCx/VCkaO6GCxq0oTd5o2MVyv3nqprIEVyRSAXFJ0EE1kzV4PtDOERDDm3Dq5NiTs
C1zRZUFBSS1+ABc0v5KnzJXzbUzF2gzjHwilCDiH/lsroEESGKsC6thd/qeK/kAnIqovPvglknvD
uLVv5i24XEuX0RZb1MumWs/mx8p45T/KbgibUn2H6xidQ8sR9hvbZe37XUZbTGrei02oD7Q5sDK8
RvTBEb9nd74b3qg78SvK/MMh3sfN7u2o8x58a4iLPZpyrXTZSNAmLezYindqf/92hNXLEnI73Hhd
Bge8hARGBcJBVs83C07eQ/V+pk3H9teadQJNc06mt87wtTEhp41bqWbooCuWyYjn4caczC8/Ie+x
SjEb9Os91FO3OL2rJ5yBCKCFTelM619EklGsmLT5CTRjPEMMJY6Ci4aDZLP+7QAxqt3WJl+fzV8h
lcWrfWYXo2ZOyBlwCBndVvLTDHinTmxP303JDh625nNtYV6MUlnciRp+yLhnMJ9SLNqJ8WcvVbuI
jvnb62T1q10MbLHZ5CTGzz4gShPhA4x1K8Yxb0fYGsdig/kG3oBFTYTO/FDKp0jF1XE8vB1j8/ss
NlSlBalvzUejeDAPkgMfCC5i9TEk+57cnsP5xtwCpmyNa/75xbUTGZ2Yv4yr/tFwVrmzqh5OMBRM
632SIji0Iy6e1CT+G99sK/LiwuMtleFOyGBnh8YKTXRwzsFWmXRrly2hRICHBplzcS5uTCyPezCL
XDXjPpr+4S2ztRQXN2mBnkoUzwvF8kxkcADDNF83lslaSna5pxYnh9UMatu9rMW9BxkPx4Snzhmf
58NRR5vNCad99pg61Qdl4zheGxvXpwJGUIQ9vgSFp8jXiLgihjsTFdok+YEL2caiWN0CHIYcwDCp
rd/w1wr+UBi2E6LZp8/5rQqzOdiLfw62ZNe8jraxdOsrRFFAB2iMjP++3gEldmO4CRIRdzvvYKo7
yAtkXdETxvC2mmFJUh43PuDq0r8IuVj6KgK+4ZASEkXnJ9lW3f67dYuJ/AlM9A7ikePvtY1Pt9py
Mi5iztnRxUYX0lEQuUjnsz875cf50lFB59oDraWP+QMiyzyMstvx2jya+Wm7SrU5z4uNkeM/glcI
f4C2mxQ7PErnmd+FTSb1XDt1tiNuDnmxT9oyQ8nr5VZwWte7GrBTvhJv0of6obn3r7TbGamMpqGJ
PfNZPlqnzWf32n6hAybi/QMbylziNPG1izR5zgHn9yfOCw6vpy/WrcF57tvd5/GL8O3tlbW+sH4F
nP+gi4+sCiNWlvMGDX3pFE7vkXG/0hFC/++iLHZMyyvTq+ZhgYpG8vsqbaWdpG5ghFZPgsvJW2yS
QYQOos8tBnQjrrBrQFCdsxvpS9p4zWN5h+zg1sZcPVgvvtdij1Rt13T1fPjo3j2zB2dsp9Y46+j2
2xO49hK5HNpiKyi+Imv1zN8sfYr8rfWgYhrWCKMzRD/C8l9lFZA3ZaquWFKqixQsm/Af1X+eNoXs
yM9A7Oxup+IavquvKbc9bAN4Vxf+RchFPhbUOAiOc8gpNfb1IDhpsFEBWSOEG+Dm/hrVIiErGkNL
43kRDgFuFpa8y2vp0Cq+q6uP6aQ94QN4MpFoL7cknVaRJZeRF5tMRHFIDH7u6ukThwo0luuk3U3n
GbeYd/R6d8ozXQ3n7UWzfoBejHix7QKwOfhNMeLeHpzqW/sh2POAdbPb9r6wsTjZSA3X6FjMMNBM
uFAajb7FOHvBNzQoCADLjtMejMJBOWO8kD8YzW76KNizYDgX5HV9F51JFAVbv803LsrV4+ziL1iM
OBqNqizLeT9KXMh0puL62KqnfzOvYCJJbFQszZZEEqvJULWdr4luPzhUt5zyJnAKdBTKU3bVf9yq
Sq4O6iLc4lyrMl80ONrYG/pJym664UMrfXl7SKvn2EWIxTmWhWMLH5JXc1hZD75O8lTK+0Sga0E/
bGtZzsfHsgoAsfWv6VscZiV1+v9L2nX1Rs4j218kQIkKrwqd3E5tj8O8CDMeWzknSr/+Hnp21zKt
2/zW+2agAZdIFquKFc5Jcgo10bfVXne1nbXPYKTlI/g7v6MPC1GcQ49nRQaAJUSB+BFokk6u3QTG
7fm9ExwP32lk6clEFVYN1aZHrTpoJbpUW0FvN7s5Z7aMx2FQjeJfN2uSer9ArhGNdgIfvTarhfHo
/xyLzZngEsDRcc9u7+hK1yD5ltDydpw9pYChMvbxXn6SX5Sf/av5yIoPI9ri2sZPboUoUOz4z62V
s9NGVKQZZd2j8UN8NXvxBTDQtymY4napmx4LA8Ffc1AvgHlzooKYd7XNe7kHnAVLAeCtRu+hPcai
o+fsBsWH2P+Lz6CizH6jXptbZsVY+DmIoGrWI5jFEXDmK6SYqikZWpJ8AGkSnATiF8vTr/N7DKqd
GgBEiHyESHk52wIKmH+ZsqD/oZP7Bti9IIX6xgUx2FgQ63L8Mm3d56ZcgkkTKTnbrrzGSO5irW/B
mBv65wWt79+HJH7ouqVB19tow8A8cO8PR4CV4YXL3maAlmVnVrii/Vu9mP9pa/kyd90oXU0IYOrR
YWKdUj29ZnQw51clEsHpZDaayjiwRY1B4JbKsUSDwHkJ6wHKYhWc3smt+q9neudZt1rpjDMDYdyA
m9uLfsX35T0KKP/gIb2qfAuxnPKFYDoDHgtWhvYVVBnfZKTxT8DvxJGh+a7ZJ2i+d9WdqDIvEss5
O2MCtRja4QEzR/p0I+uMd7r20CQde4J9ZenRL6ZssUDO00VDBnxJ5unSB+vQbrtHHR226jHfiPyc
SEc4Pyd1aRGabEnzoDhze5XnPwRLWZOwSLPwo31hRbK0YC8QlgcA06Ov1FsbHZKsf0u9CE4Gek4f
z8sUieSeIW2NWB5U4UBwUlHdAg/FlPrnJazWe5er4nzeOGtxqTARYzt3T+DS8suYPrd5fKuS0QVM
3yFC3z640n1JJafYUvTNYCWd4DOYwvFqsvwKzuMF1Qzy6BF7G6D3D2W08TEIgagJpHdPz7XRaeRv
FZuWItneL979IdinZo0FLX/TOrFvJDhO+Bwg2NmJZ/85v9EaU8BzS2R3ciFvCP+dpRvdkmyK++mq
xthH+cZ6AXu32PexC1a1wPDyhxmUz64CSCaQ991ZvUswJQLwOXwdzJFuA09oRxqniqB8NfFTTJa4
0Q5vioMoG8O+if9mTP5aoBol7FHDfTMqSQO6lKAcMQjwdOOuQ7FlVL7TCbWUwhnBrDOLKBmZFCDB
juqdTO3N+c0XrYOzd51hh+nUIqACBSNIFLc9fbJFiE+rb83lMjhTBw6bOeprDBnpWwVvP21Hd+Yl
xrJxaigGbEVUSmxXzp0Nb/CKTg7CCbvWNoDDj1tw1hlILdnxrS7f/U/bx8f3tUoLgI9gZUZ2KLXm
OZ5fgIZ6Oi9ktci92D8+wg+awBwSnVki8Gc69Ck8zTAFSLxIrnzTQjt0l/4zUJE1MwuIVwaDoyKJ
zk9rGSqVE8y+R44GXEnFK0HJzXK7vYeJCXRyupkrxDFZ1ciFSM76tKCKAU8ra817ax/aK4ZrFV0j
1EU1+qW9rw75dXuRCrzJapCzXCd3nY1EJXPGLlqyj3fhSQeWCFa5UVxjQ/0GJVRxQnlVSxfr5O52
b5hAi2KIE3n90Niak0lPDZiW6paKIjjmIr7cBx1dEoDWAucUD7RREHCQmgzhFc0DEvrwAHjopq7V
IXE8efWffzDixlzjF4mYBrEw04O4nh8HkbMkGAKWMviLhtYCSwl9q+A7OCQXSep8yxhjmhApSdR4
TB7gaBriWgrZWKZRXeXkKgru8vzp/B1c1cqFCE4rqcbgQC1c9Dy8ldMHME3hjfL7vIzVEoO9EMJp
YQDk8TENcFCsog76lhbvS7g6GX8Aah19k/kxvtfc4CLyk9SvLkUPltUnrm3K6P5FZ4uOrnic68IT
ZxXgxdIZG9l4nZeCoOlP+bP90QQe6jr6XnfKfXsjO+pvqCs62GNhv8TqbOTyAzhPIXXFoKbJ+weE
pwpA3q1jbxiGUYd61kBQ0kWVJcacPsAZPTIKIYlXE8HoE1MMtJCqAMzijgB8RnqqBdBcAKBeMMwN
sM0ASbvZirI2605xIYm7/1UglWHMJDH4G5TngcICe07RUR669DXb2oIc96opX8jjznYeJJraJbZW
Hn40mGQag2eB+rL/8OXWgyACeU/McABw5rP29AGS5qUK9dUvtZfovtnTJ9Y8pB7kN/NaP5DrGTBG
bIBR+mX1TvFgaS5SsPV+BgRYJYQ1WV0vgB8B4waqSAyWfP4adeqlumNGARHOdSrNG0sSneGqUViI
4I4wABEZ6ISw4GqoGsWFNW8NRpkF05qlthG6gg0WyeOOsI30ICcs6LQuyVOCnu1Tuiv94hgdB496
JkjpL6JNtVNuZ9c8RA3S6bPlTscMzcdCoPJ1/V0snruq4IrLgojgY1g5EuThbngLrFRQRmY7YLls
zfvzixcdJxfUBVHezaUJdxlQO3e6qioxrNZvzwtZ32DdBO8jJtO/QOHMcWmQWoaQWJMAlrSTsru5
FUU4q9eE4dhjBh5okXwFzbTjoLaxd85En0Gxsx0avy8lUNkBHKIRQQ3+P8f0IY256oVJ19SxyUsW
2eQPo29uSvh+EKXvFdSMU+QpRYtb38EPcdxztSlz8A4m2MEBVc8gCDZ92fTg4hYVClbkWLAwBjF0
8Fio/Nh320gk6Bn8kqGS174pX606eCuSXNBIu6J1rMMTqUkM4mDAnFtOrUo2lRKA6oH+FkxcFGga
7f68zr2HX5zZBA0OoKTQovI+xfv5hOpK0qpggKFKjvbO2DIoV+3Rvpq3aItBcQwj7UCPZ5ltgK3v
wKYWepLANazlRi2ETwjXAGAL680pSdui9jnH7/Fa+dDdp34Ltgj0rrjTCyDGp3u5g6cFmt/5la85
209iud0NAUNXTBVuwmyOLlghs3zY9LkEyOrSDZML8HM7MkZXIlHD++qpLpbLfl/eiTaMSEIh1wZd
elO9NeqjYGXsy7+c6UICU9+FhCjUQXgK3rP3FEp/UsABYHmmqz6xdkz5QkkcgUB2QucEcq5orDQC
XweBxqUB8G9yEeztFtPR4Eb2R0xDCMSxf/dFHAHoCgAXZAI02s/rk2k3Vinbwb+zEMjJAL8oeGAY
VIqrOupjYG0Gw1VbIQrVmkFDj+t/RPNtp4GpdoYxQ/Rf1OMw2jMkUQbnKctsDg/kSL5gtSsW+5NI
PrCRK1o1CYyN5sTK1jjovvZbAv7u1tpXxAFOwb18TF+yA66JKHm79ib4JJu7msMwV3bDImLpQj3M
99pFfDCvyO/5t37DEsYgCuqd/Lm/jr3Ab16E4lcPGnN4eDwCuU3n58daIwVk8wx7DiAzr7lPG3fI
fyi6q77mjArlRPGIzHZxjmQOfdUxj3+b2K61iYijPaSbDqmX3fnDEH0QF3akiOIawhwMHrp4ARxz
5c/Mmqqru/NyVm2EycjNgSYFMihOw6PaNIuwh+UvoqtBN3fZFAusrkACnzUfpagidgf7ZtJi287a
r5RIjcAuiGRwmmtEZpUjMYBGixZnIxGkxP63fTI5/UxzCtYMht0R97E3arA5hkDC+o3/OAq+8a1q
hr6kDHw8fNOura3uvyehgJ+GequCIdRW2Nq+ak0XEjkHYchDFcNZ/jXfyhFdo3fZhe6om8IfO2H6
Yq3SYMkLcZy3SCcQyIFShT27KQjdMkYedVH5bLBM8kQITOyCfDHdC2Gcp2hDzeh6BgY6zEXxCAZm
42gpQehGuQmA77yKHvW6VH05NmoRjM7q3V2IZnZ24RWpQXqQpULjKzo6sZy4BowXiL+dQIT/z27n
l0VasFoaQhr0/zL/vJA0gd/M0tgQsxrOfp8+FFrojMZjAbzehpWX+98D1b9z1xYyOaXJgZlJmgFK
o9uDM2EyoVMFnR5MD86titOTWQKklpVDQmf+tsbLYb6sRFgFIhGcdoxkzPNGwxEN5u9M/zGSUyRE
JmCbf24ZnBrYxGjiAey6UPfhvUUKDVKPDIyw3eebbKufzlvyteQu6jQfysC5jGIKBmJSXC/11th2
++xF2XUXjT+7+c1whVnv7zHCgW1qIZNzHylA3OpSwRox8XdCs8gzK1ynKEvJoIT7ByCn668IPCbB
3UmQ7eBflU02d1MTY5HznZRf18neULbaRgNdYuqGe3vyTeKoPQAufTZa9ZLeq4hExWNxaylELPzj
Ozh/MALty1DZwLm+DQ5qiibl+kcEoAQGIw1Ys21xxYgbtX3xIzt8KzZYyOZuvRF1NJIZQqlqm35N
GhflfAAuAvYdBO/nlWrVlC1EcZe9znDA4wxRRVo4RYOBejXYJGh/KmqBpPUIcCGKu/W2Bd/XMRjN
YTM+RGCkvEm8yJPvei/aWY/xH+XNvmRg54h9n5utKLe+7n0X4jmL0NlSKEn9uy9kBJxADMCLDPlY
ANk/MAgIYS1mNWZZCOTMQ1+EVjIO0GRWfh72834onNC3oUHUH//MwOkX+vtVi2TLNtIxILf9AmgJ
jlG7IizIVi87r9kzRigJBWXpcgJIQbwRTbGvvicW4jiDBKjtRqLsPaEgj53JpUcx+pLU4ybsFW9q
BF5jVVUX0jhTZCnh2IYhuxXFSy1R4HP+qRJ00/Sv56/Eup21gXXGBl/0L7O4VGr1PmIEK/pWf0s0
p5y3lOyM9MYCjqSnHQp/Vi+mSgEf5jd67VniGTBoKDoB4JxbY6hRIJ8z8qug1POdldrhdqil5jLt
6v5Q9rIsyAuthmwLgXw3GU3Gfz3L2gkI7qxQoF0qJ0a6CRd2KUp+rsVsS2lcGK8ktUWGgr1552mb
192jqgwg2i6Ba6Eh7aqlqAHH6H04f6BrF5EV71DBA+UmbObnIErv07jXwZ2Iactn1NS06M/5/79W
10ZXzIcA7h6ALQSs7TkE9BNel7I7d7vyJ1AVYFye7K1lOeTXnDFQAGFxYP38dJsNAcNRfxkFBjXt
FE/o5nRGWQcWuYzQw7CPwINO3HGMHu3IuM6kBgRVDa4o0dKfjYTSW0f357dgzRIoi8/g3EhOh1Eq
FXY3G+OEofmtHBo7KS32Cel9synrb8SomNzAyDrgZUHFwt0Tqs4ALWdRQhw3GBFTmtTBIGyyOb+q
NYuzkMKnaPRGNceBBT9B/JpqBLNwz3JxQytRsnldjgWCDDzQsSpeQak1yBUD/O807dSVCHSASB5G
IMiQRcRLq7qqgg8I4OQA5ITAz5cB+PhATFXhBsk4IqGd6tRJgz7aBmF9F7TyFU2kjZ7LW1DduPpc
7iJi7DT0KUalcWpG8jLa8RUqDqKm5BXPhdFGoEvj01Dce/fei4dOV8qKmrFsWOOlV8mzsovubHd6
Kq5AfnJr34haa1aeB5/Ecfo6jlM5pSyvqbSFa0hv2fwzmoftefVZAz39JIXb66BAmX9ktR4WATAa
vvRV/8NQ9eTd3Hn/ozCmZIsdNCS9juoWwkDz1BztTXgArOT4wlgj4PkFYzBsf7inz6eVcRprV8Zo
BBWyJWVvOlYUeqgcCuJF4e5xVrUL2JA869khErDmi02+Ne5nIIZtOtbFIjirdYUwETkhD4gryPRz
sXttN2dWw4S1RXXTm/3TEMtXNcnvz5+SSAynd62dG4PBALNI+rOM7imxnAg4Q+eFrJVBcDofi+H0
TurLYiqYm0X7w5HVYRKP/pbcF3OrepTxZ4sSIqvLUi1AiMAN4kw4c0yqOQHjOxMYtV5FDhX4Z21g
RQnWxbTqi9Z9iOG71LqSdLTrcEid9/c+6c8nK3FS9HSCnvyCsTxqTvo7EujGqrIvxHJRS9irE7XY
oWXVsy4D3UfYH7n2OLEBfP/vDeTnUrJJK+U8xMpAMPDApoBZQ398L10GTg7mY1GDjGhFnLbr6tCH
LcF5lQwFRfkd0u80a31aEafp4wQmk4hhb7JcYFhesOAy8rJH0mzsCUXA5GB8xyYt9pDT+kACNqYm
QSIJEA1IT4kpijpW1VwjgANCtQgtb1xOIAxVu0IhEBJk7RQm4ZOipFd1KL0I9Fwkhz8euSXl8L53
xm5U9/o2BihZ4OWJZ4J3IvTK49/3nAiVdVUtFuvjzkwpzQDs44h3pLhwEDC7akxEd5jt0Zc7vJDB
nxKytmXDNJ1BzeIRfs26P407dVNuklfRg3gt54D2p48T45xiOEaj3EjvllB2tQ0q0rv5onnUrobi
0D6xjqjCTzdAjtrmFwPMo5DNgx3VueVyjrJqaiUppvf8mTw5BJD8jMpJ+sm6o4BpsBGtWHSEnNOk
ShgQqYeKplV72VnmvrMtEa7MWnfbp13lzH2aqF07YeQQD+SQeqmxye4rLGuPqWa092lXwZ1iXsyo
I4LGJ7sUZR3W3dvHofJheWLaXSLl2NNhQ57kyDWf6isDPs7aA00qcxNjowvnaURr5iF7BiMH3VkK
vWVzxsyn5vFdsmGF4tmfgo18bx/giUBtYR+/FZss1suZnTnM9VqqIVrSin1e0H0tpccp0jfnzQ5T
jTOqyqNKyd2IuilDAgPn1aChE1zvUm8k5pjtQgtwyYdJnjUbpHbEeNaSQhVgCa09ZW3VQssmUNHB
q8zXOox8CIES877Do68AyjQMXdPH0xXloxDslt755a4aWfRoAtoajdhoW8F2LCI+EABL0QAf5ajT
8xzf4+mT5iI4q9XbuJDBmZ+xUyU9ZQMDJAduivojsjX3/CpEEjj7YibVUKoJ7jut8A4eL0k/fcti
LxbBmZSibvp6SpGTmg5p7JobpvX9EwPjp5fi0GTtgQqS149z4YyLUtegwaBYUbIvr7TBrQ+sV0BC
t5feYvicmc1i9NsL0Vj92mzwUjCfCuvTUg4BUM+iyxJ2Kz02/QFpTaDw6Q5tHLNyw8Gp952Lzm+Y
vk2Xe8YTkjqumHFKoJuEizitWW+VqEEeN6KYkdWrKNwZs9l6UzuKkmNr2c5Py+asizIZRayw/WbQ
tvOxu5l+9K90hzMG4bd8b9RA3hGa8NUo4OOQ+X60Mp3tPmc6pV/KIEFA3vHypXtjUY0YwFJwRQj7
fXHRgxFUlYTRWVvZ3TC+BfKf81dwrf3LBrY1OD9AoqhpfO4CfAC1mjPO725KgB6SqyYa+IMrZS49
VdJMr9dI6NB8vsw6+1hogXde/pqyLMVz6yMR5iIHlvQvZPmCqL9CA1PIlAi8AzNVvHfA/AxBV50C
m8k/kK1GQrs9I4a3UyV0wrlQHEsLAQTVlActmV/Pr2ntpQdPYIOjCgCHSFV9PjMyJeEUsS3t29Af
KrKzp6M0jtuOEn9ORcmn1bXh3EwLLGCA7+dcgTqrcaWoeOBp14NnHXo8VDCkB/zhMnGYf883aGxp
ARF+fpHsYL5s6UIs5x0K9LME+cSSAUPt5XPt5oHg0NaqmFDJj5Vx+4hObhqNM0QMG9kFK5SMpo/x
MD8pmwLQ2SOQuh9DzPqnNwOGJLYiEH1mqs8tkPMcY0R0c6ohHUMIOwaBwdDzs4MoPhLtI+cxbFtr
226EGH0e/dRS0SCUCo5qLTZa7CMfclI6R7RnfMKBmrxMJPShL/4c5/uitmtnqPJNoqaC96y6dgmQ
qEVOBbVwTK1xh2cOwzjkjP2j8SZfdvVDnnvJvUJ87ajsLC95Y6Ms9b6/nn1yaFXHvkRvFLgzE79A
8sATVVDXtlllzFSYRAAEOx8fdgpt55bl3E1rS7XAJ7KIG2dVApow2YgX6A/5TrK+tsNaB4ozsIwn
r417N+iFtHRrdx28B/+RwbnWGMNJxKhhWYIfJliGGnA5ANkuBnBPehNdsabP1IvvRMGmaGWck02i
qbTSAtZz1jTHqu4D+XsvTRNUhhaqlsjsc0ZM0toml0csjFF7GaAAMVxrP6Ctkb1xy2u1FL6J1hf1
IZGzX1kBn4CWJSTRpfw00P6+G+P9eRO5/ihYrIq7A1ps9HPANo4NNA4IiDA9ZgDnNn1ODv1OE8S6
aytaXnNOOVIjaZGdwMsS7foDwKPGLgVGsDHOkcCerCb8lpI4haBlruoR5kPxnJTdAtNEkq/fMWxF
GfqXXYrSAqtR9VKe9tmhKlou6YrEOgPQ9yvtqr0EQpP8NTgyDMnhavIaRxYj7K9dtqVUtt+L0KvV
dDR6sUSWfllhuuiIMZ/bZNNdTDf5sUTjDhin8rvQE3VKrYtFhUvWwNCsfSHewBMzmk1Ya4mcmg5M
82mNQCLyouwbuCXwrx+SuGPMYtvoiYUrYHWBN8u/aCJMpDKd++pEP0RwJycZdl7r7IVn3/0dfGl2
rP0+Ad559j2t/JDFnVcXVXreM0JUJcRjIPdDP5Od5LHyq18K6Oun3Tx+68Z9SOSs1jBaUSIRbGBa
JJggRv1/rnyBDVm91ejjUEEth6lhnpZJCuWwRCUJ6gDPUgLFBljyf6fOUbBOp431wlCzRU1c61du
IZYzJhWwPUsMZrL3pPpm3FrI4gK7GI9J+WV8sa4VJB6N0BEFlWzDvqgLAUisrspgdtW4I8Qc36CZ
rBt7SMHy1sxeFBtAbhTNvKzuKTDxZVTL1K9k5LUuxWERga8DzRtuik008/ZWcG7s8nxZykIGFz7W
9ZAQpYcMZiNnJIRy6g672mP9xJ3hig7sPcw/J4+LIxUKLBZg3rN4izVs1dvepRsbMH+6m/q9hV5m
eoh2mGJOWZSwMX3DYWnc7vJbAe3HwnUGubMwm0MwTdlIZrxHlBNDktfl1BPs7fr5oQUAw/RMEnfv
8i4LiDJjb1t/9COsL44OJuYRAXeL947X1U4UukRYpF7VTgOkwDr6xFlw8HllatFkRS29i0VACwCm
Di9IsBBOG1f10Of4W0w9un6sQK/HxQdq4peO0lIdwikDCNN7CJFhVDDapZY/Q6FA0TZ4fe/Zj/nP
v3hvAKCljg01C/fjhRo/9607lG5aCevNqy5q8VGc46CZpMnZoMIgScFdaAISBymfU9pjIn1SiChj
v/oQW0jjtl0nxZAlJjQ723f7dguUub2BBi8RZ5FoUZztARHyYHUDdjqTQcOErNJDMGL4NJHRCpUO
T+dVeFWDF2viNNjobauNWHNFJ4UbSz0NYSlyh6L1sN8X93Au8gTZDplZcJnRzqGD6sKQTiwhOLvg
0rydah8OP0jEtmjV64NrAQGSwhBdOVsU02ps2xImgJXJ5mMSIbOD1ItrPpbbEAjR5ra+x5s9qtxA
9RDf3/Vo/BDSNK6WWkAd+u/PeE99LXagSrUCHgyfwTpY6tlpY+By010HPAwMyHW3GuhYfNFDcz04
XkjlPGdPk8QobKgrmliPJjqCAPhveZ1P2w3Lt/6Dxtl1ZfpYJ3cdW41GqjS8m/7JHxE0uoDM9aw7
C73eBtNe9NYLY/JVY7hYJncrg4JmsUIglA0flmCbahz9gRV6tZ/J1XgcTnGPMxU9Rf8fe/ixVu6W
VnHWV6TFmcqH+KS75W16q9zPnQ/S8r9AgrOLCn0GCPDezZ9mFwOJyCbE8QbZo+91MNpLFePuMe0M
FBgGfA7rnWReXmlREUbef2/skMcQ+VbRpnN3uqFq38wyxGEicTdPt6H2MGaGf942rRuOjy3mXq1N
0FTTxLqJqjG6GAM0Y1F1I4/ThshC/L21LJEO3EkdU8aI+vhUaVvQCDUmtn+H9NSegtop3dLVLoMb
05U3zRX48AzwmPyD18LapVlK5uKzQk4m+CroL3GAnIDruZ/Z+xwUZoyZo8d4/uY7p7cUyZlFRavB
PcUmzOwJCJEYe7421cAllVwK3iWriYeFJIOLwWhj9XpGYfvfmdI97RFz5ClgTdo96E5Ra/6GxizF
cSZPn0OjLXvEA2YaH+QYhSbjtUhuzVTQRL9arFgK4izdZNCkB4/s30MLL9JDvAWKgp/dio5q7Q4s
BXHWDbNXjC0W0auknybZdFsdlXP9mZSitrB1NTTZvAPGXPGU/Oyl804uJtuCGnZy7RY5Jmrt3fnr
vOoG2f36twjOaCSzPoY0eQ8EFMwikYt3/lIWBQTOcJIfE3HCRrQqzoSUiG3sasSqGvUoz67xwFK+
YAmf/cFy1ZfJG7bi4uuqUFZ8tw3wF39hLB3LrqFyiscjSyXuwaeCEidpRKnKtWgUpGpA1LJ01N75
4p8lT7GFQX8ELMWFDHpLy6x2vfkGsmbwbqROTR5Uo/EER/jV7ptEYwiHiGXQS6Fx+xllpK0bG90N
+hYd48R2FCTRmZ8JAzzItQODpQiuRB1VK2bks1jORurAvNNLC2In4lCgE3p/AbCaEcyWbCRHOOMv
WidnIWN9toKBrTPZp1f9FcgsgVcG1I0D+o6BUxiBZ60S7S2zGZ8fzp8Wyb9XLTWwlJzJDC5jsLrN
ALEG2HnMJh7+QXF8JTz8LI6zlQD5sGnMxI0H6bo+sSUCO9NX3hSfBYeiMxTsKA8qYlZ9O81MXGac
qHySptyZCpGFEQnhrKWZm21ZMSHgezKvGQtN7dLH9MCIyFDX+UV+/APoo6/X/fNGst8X0X1i1Z1t
M+XsvOA20kE/U28tT9smV0EPXJ0G2GSi9NSaSFvXQbtqgfrFlrlrmGOssszZSMXU/pai2knt5/MX
fVUAAzJVgBQIimu20Ys1yTG18pkxRprlfYzBl16EoCcSwPkCKybVFLPW9zo4RmW6jcn435O8AK1h
sQZuk1K5nHtMZiD2wHDUbXzF3j/FIyA6ogf1BSBumHcVkVittIF8lskZKmmsSBG918DNfTadMlK6
WWS6VfhiSOGWKjcUSq/ZFxa9q/vK7acrCrZIsDILAq+1i7BcO2+/4llGvzXWHmKyoEsrPyvfCM28
72gJ2s1MXccDm+9mKKOwbtMaLqjtJaeOc6fofp6X8N4MzBtFGxQr/xbB9GihiFWd133HmNZZdKxa
nmV67RUmMl/JY3kJwNN9fmQg++OdBbSV3lF+xU/TrhSEe+u7+fER3G1Q666O6wgfQZOfIWjr9Knw
rWZ7fqlfIz2mOh9CuBsxR1NdahJiV4qxiUgGAOAuwahkpAk6BEVyuGsRh409amBXcjDf5Gm57ZRg
EY7lV2n+7/NleJaD8BVk42h2BGDW57MbJxKPoYZElj5091aU3Y4FbJVWpp6iVc9hFv7OptxvZKsX
6OV7ep7TGkgG0Rto12RwY3FrlBQp1TIVkSZr2EDy3p13BNwM5W0N4CWEf63Tet2jtjNes2vm2clW
c80HRKE+DvdCA1W16dWVC4PuF6Ls7Yrl+/RtnImQJ7AcxCH2vwANZ4U4Ku8FGbdVCaBjAyUTqEZ1
fjgNuOREQ+iJEwaTZKrBBQXCBnT2lfwOo7tU1uCEiAJu389nKwc1GecUq2h96drCFQS/+kN+lfvz
b+O59tJ7q3TyP4Qi6zF9o2SOIYSFcG4LVZjZWWXCi4nsoqTYI9Mv8B4rV/6TCM6AAvytSeIWInKl
3iHPv7eG1ms6bfdfX3rAUWJUWQbcGqIEzrJYaW7r7YQr0mfWhsq628uKa+vPNH343wRx1sVU67Y1
KpZUNgAr2t1H80uFkVqlFVFvrpgXrAgVAkMFrS5wEz8rxhBToMYU2LgGWHWB3ThjWW/CVN3RWBVc
81UdXIhi92DhG4KWdn2gYk1jRyUnlKYLYOAzDEArw5Cp6rcJetAS83R+J5lmf9H8hVTuyCKplpuI
1eykJLivjOoyCIYU2Wvbj2T7ILOhjPMCV97NUHfG/I6qK0IyvhCfKcow6CzZVvrJfvTjnV5t5p3t
Nn57HO9TGaNNoqzq6tYuRLK3ymJr7WoYDB2o/84QH2l/0VvPwP/xcgnYoeZjE+QCi7UWN31aIqc1
laVkxJwhT9r1PiadLsar+ja5Y7AL9K38094Vr6IM7pqVRFGAvWUZTrTGLbGU0T1b9ExkZ2/yzDgG
kfWd270Qwa2KTglNKnZw8LmuNNeHULYdazIAiCZqvlw/sI/VcHeBtGopB0wUuWZMWfmh/gHyBEBH
2e68ZcBw+jF+qVzbE1G5rRrKxRq569AhMYFhZwjWkl86sGWlckuHQXAFREI466XbTTqX7+nmsXDl
BKw9pN0YVADBJpLC+bR0KrOAshx61R8mcjOCEzz9L4MvEyjSGMvWMGwP94Lk0Od7pcx5X2d6kzhU
yn6rUaO4KPa9FUBJda26FIHF8Cr+Lk1HQg9YJkDi4F9xFLQomkHRfiurvXSExncHxKCNIDpelYKu
bSTOMXT+xTzJY9nkkYrGE6rVslvSvL8OY6sX9HHyh8PWospgbAJ5OUFPBhdMdnGtBu0YJ45pjpf9
nHthc4V+cv+8reW9Fy+FMwp6nQeWXEBKUMY7GwGa1KmerkReEd6dl8QCiKUb4SVxtgEoOnh6d5DU
qpKjxBlgNY6hKe0CJJUzauysaqv8OS9StIWcjUAbc93RFiLlqnUMs3HU6ikdH84LWdOG5TlxGm5r
U27UFYQkce5qBM0fsWgye/WQFODSIm5ChpUPmlBK1Totgogwuuw6+2CmgWNbhTcq2X9pwN8PaSGJ
szuJNOSxlkNSUBlbmpqHTplDZ2jJr1Shgqfu6uksZHHWJ6/M3iqYrCwnez3JftoSeULXn0DDV89H
x86pKnruEFh8tkB53mtV26cJ0IbM1G9mJf6RkFm+Pa8FGDBY029T0YAJS1iGitPv2CpjoqsR9EBN
pMlVJyU/VAbJTlUlJ4962dT3TRImb9IsST/lNg6u0V2GLkOiBzT0o9Eo/ij6GD019uRmueTTOS1f
7bQtFK/JRxTHYmC/OsBKTCu3aKIJiH6kjbrXjiTgzSiwmz3YMzQSY+Yo7wMJiGNZZIcaMAPaRM4c
EI4HQ++EZSH1lZNMTYIwtZ7V7Fkp54FskiAYf7WFNasOLWJVck3Fns0Tabp5vp7LssqfwnRMyK8w
sWNw7hWm1IxuXsbt78yWrdCd1DFuPSsgxC8yHQNlc0VD3Z2bfqKbqdHjyWkrFCTdeKIUkwtGNF2n
oAh+sNsQqaEC1FLGxdxLIbSvDzXNN/WSXNUtQ5IfJSt0poFilKoy1PQySPB0oK0923s1MMYYs5SK
2UPW3Fde3ADS1B3VtIv3c5ZmqU8rYJFvZGMewdtmIqrz1TzswDCBZ2lz0eZpeW+Gkfna0KZP3DzM
DcmZDKlGp0SgwRNsaWZGvRsXdU6DEITQVSghaV2GitWddNrXiR26ddIAAHFPy7EFQiyyRyAMdZpU
olHuTqGJ4wRFXWBkuzQNWukaCIwpTK2UU+VqnNoe0LIaRnGugTtUA+trprTZ2b0E3LqqxXvsJlDG
llbelOut/pN1aGUPyNn3QXhB+yokhotRz4Zgj2nSUD9Q7KxpnUALq3kv2XNw3fTjHG8trY31vSyl
BpJXUqj8GYZO0QB3GI/lDuBUaXGrk9zqN32BRhKPFU1trzOzKSidUG7AWZCVlfpmtlHmGxnRy61c
2fngSUYZFZcmUisojDSWamGaiM7jRJ/Seshz1Vcku7Fr4F/Rer6RZGtAWlA2zfl2SPVcCi+NhFrq
H6ts2wKegeq90jnp2Ge6Z6gKgJIOIGEd7icVnBHHqBrjP3iE1Eho9BKR3Lyt2lvNDMZ8Mzdlpl9G
4KE3LhGZ1BkQgk1p2sgKhf2M9RcJdNvAAQQ2L6hdk19ZMCNhHrXU9ksgqhsXlmR3lm+WkzQcA0ua
iJvQ3tQ3ppHolS9LVgpIFuBZjI4Va5mJtOYYp7vKTiLiaXrZmk47K2Vyhxdo+X+cXdey3EaS/ZUJ
vWMW3myMJmJhuxvtrjcviOsI723V1+9Bi0s2oUZjh8GQFNQlUahCVlZW5slz0OcLbFa5EsJY6WyR
bcXYaiAGRVYNU3r41rHX1YZc9EKlQzJB6e/FgpJuRZmhDj6pL/TNFxWZmJpA04hZbHBSmrROXuWS
sPEzBVApthEhAdZ5TcLZiBRU1ajkNhx0xBZdu5cHSsm2VGJZ0tOCoeANKQrCuHXS9/x9R8Q6WwWF
R41oVIBe9XVL0T6hDpkAJ0CyUIfjLMM9k1ZKoZcFx5br2POG2ChKJkkN3vNEHHqNxzLo/80D0j72
Wo8u7ixpSnIXV6lEOavNGk1pzTqu2MpSUlnF+a8BIWrwSoh0Tm75Xc40g81EglqKkqHlQdXdc13F
Beh9J5VfgxZd7dpjhLYkxWy8RFN0jquK3C4FlWHXMux7cBPS+aysB2EPB+CkhCsiMAOWpGi89XVn
f/E8Vjkkg6C2gwLv5OQKVGh9QA0W9gQqR7LlUYiUosSWamEhgPkbGPh0Hp+NNB46Z9dSJcWxgbQe
IpgNZOAqcidCAI6ugL/fsM/qB5dZ2OT9YRnCdfHUPBt4kg7KOQZ11fE0Y+sYCVq7IQ/X1/DyAGhQ
kiCtBSGI8ednMxtyfmgHDb6eDZ87IBchbGRcH+FifKH+HGH8+dkIKt/VsSBihE5+F1VXqr+y9OP6
EJcN4ecQk3BJ4KqKZiqGqGtIgdXgiqgelXSbKgu3qGkK5mQGGs+C3hRXG5CV/DoVnKBQqmsxDk2B
ztZQFo7Qs9XFZqRxSDbL9vVpXVw5EJ+BJQ1d9bI0HU7ggyAesKWzmLWzMneCrDN7ll+4R/06jAII
OAgeZQkkdOirQgptso14X8kLL24/h0DmcktgRl/SRFziGREN0qUusUn9dxxulDWRNIScItSNpiSJ
XsCEJM24d2nIPI5/HrhowCGVdGr+VNBWiW5i4IylW81remYd1LkMBRn8r+ymE2RCTMknneQ51ZDX
TK8XOB+07zIG//Ux/Lf/lR//ug3V//4Xfv+RF+Cj9YNm8tt/78KPKq/zb82/xr/244/9+pf+fSi+
srum+vpqdm/F9E/+8hfx/O/jm2/N2y+/QSo/bMhN+1WR26+6TZrTIHjT8U/+f3/4j6/TU+5J8fXn
Hx85fPn4ND/Msz++/2j9+ecfYG88M8Hx+d9/uH9L8fdWeeb/wx3/dfc/t3/7e19vdYNHcOI/8eHQ
aTs6XRBVwSX1X3/9RPgn2n2RYTjx1cOm/vhHlldN8OcfPP9PfHEWwBQWhPhoRIYpAxD1/UdjIh90
VxoKJ3gs98f/zf+XL/Xzy/0ja9NjHmZN/ecfv7ozBhx0yqjEMu09ZH0YKk4r1k1rxUh8CWDbp7OV
+D7S+ZN/3SU/njxl4O9IDTJdvh/VMlrI2zO3cixapPcWbnyTTOTP50+Olk5piBLHNev6b62sd589
MO2v7UP1Lu1YqPJGeoEJAQv4tKRi/msi4OeAk+2uskXEt0HLuiVIycsK4CTtU9QGU0pvKLNlIKYe
dl/X127mq4wGce76M4FD8oRiKMbfN/VREZconcYH/Exm/JzD+LHOzhRA7dD0zYus2wCn2EOvQJNu
POgKI4pfiDEmSfCfQ0wOxlBQO6Yv8e7p47BtDhkqTqJePYmgKDsmq+JVbvQsN5ZSJRPKo5/DTa6t
TBR6hC0KzpXbdBtT2elCbdMr+UqKu0MbD7o0DIYw+CvM/MWvNcy42PJRfZuh0ZZXRShRp3dRkOlF
w+qlX74PfbFgor+efj9fbXIM5YWkdkoOdoJBip6JBzw1DJURqC7KBfislpLXc8YySRBwScc1Hkhy
3SB4FekTmy18ybnnTqCgfsZUdVLDNXgQ6Ai6b0P9eN26Z9ZFGjfYmRH6Qw70M4sXblvBjligdpun
UdkO13CUfxYOaWXG1KWJf/CbnFfyhIIbQvhSBYrEE6+zDUFX5A7Nd7XeKsomJoyltL2BArvB5dCA
ZSXb59qHNM4sEmuGr6JPiLBmwGVGTOt1mxU2o9CDghtu1OdW23ZOClHOUMx2kdebqhoDz95XK/AZ
Gx0Psnb2VhYAXESBayiibaVCWKUDcqt6HMiTyoRWk/SbPH6o69eiiUypC/aEzQ4tBP6iocdVAUrK
7bDvcWOJM94QWsEavM7h/MZS4srJm9IgntsLjFNjHVsu3yWcKyoHGrYmU77kPKsPVehE4Ucaoc0J
YAxFUaFs8E61p4gKeiNUC4mkGXc/xWNnyKwEKo1YN6YPcvZAvW0VLtgLP/cpx/9/ZjBR1KHmnmAj
jZoWgDnpWhd842reipQvqYN2dAtITomt3UJyU4R6NA8dvUyyfLZZh7Hk8OmbJBA9UvxtU5S6JImr
LOZdxEyumgq33sC/+hzYBtrOum7hM0eFNHGzWe0DLFTBwrsOOiDdJgX6V45YPQO3U149U9xjY1HR
rw92CgAvOPUp0wu26UA5pmFdQfWeSMTZgVej2PnqsYJONWZNki8uUty0lQ6k6vdIZxgDUpa+rLhC
CMgEpEq7BgRDLfvE5NlrqX22/kOEviJFkB3qdbbQkhfUEowupEbOq0YELLhQ6or4ggyXAT2SdQwD
91I0MSS+XnXompFVpCfu/Vg0szR3+IEajawaPnvXc4+eSs2oVvWcq/W06ReuTTPualrH9hi17dsU
a84DQSXTASgq5/oCn8ovlxZ46si5hA4pw7EugnSDoD9EQEijiZ9M9JJrZlQURtffieVtQ/Z+9MzV
m75FHY/xoNhAjCrQ9FD9oHFgpkiXtmW/jsKbKK2MnHJmxjdL5ee5BZicA3IeCaUia8RF0LzyRfRn
LjE0zjnsyUmghVHrASKA/Zdu1Ly1MmUXQ0E6VzeCHP5HOI4fh+X0dlP0fhRqPU6bhjmE4afoHWQt
W9ghc7GiODkL4iLt4prANio7W3drYRUdxKNwW4LqCawhTmiTp3rp3LkcYYnjGp75qiIpsqjgMFTM
sEbEQFBJStBLFVgjcoP2v+dtxYlHlJOs7rgaozTDk8h8Me0tfNl1az8hgi5Y+7TkmYPjmOY+QfDp
gjMHCrAAL7jxLnRCo7B6ewRwp3bvLnIrj7vo0nijPZ+tGJhkVIXtBswFIo2hyDiZ11gyScwK6P9h
2FUehVjza5U/C4Pd+ZEZJtrOix/DuEGtyjNCpjY5ECC2XWm0Xu3wJW8lneRKsmckqmIJUWx7Gb/K
qQbVXMUIc+Qem6OKsqcI6bcoA3fVW82WpppuZQp1IUaxQuxf1hZ7GVpHZOFQmDCu/TTxaajaKUNK
PIV1o6230+xwE91h8FTUG4THzDcp1dmjeNdv5VUS64m6RXGxzFe1Z6qQWkrB8Hv9A/Oj1V9a8Ik7
kwtSV2GYYsFN1UmO6a1m03XspuAqGtzB9cF/UDuRPcq+9DZv89v+AEgsV+rZDbtKHMa+/h4zp/pU
8qYIvAQ1HZni6gnG7j62u65zueKdTeTfOxKmAP0SlR+G92Icw4GjQIB6qSQ84w+FSQDbouiHfY54
JA4hB8SYgfQsJoLOq0hw5Uv4rBl3fqrXnW0LUcwbKYw86ib+R1e7Ff0PMTw/7HCat4J6SNHz6B9y
C7O24j1oc8AiOiJ3GmiW/aUs6y9845moUJj4qX4IkH32eOrKdWFnmWLyseLy4sN1CxLn1mgSZyFb
VtVCiDVCp3oO9jlD0YkF6V+wzseutxm2nB2+KXcBrzfbAkLk4SY1qhWUF9O1tOHtzvLXyaP8oUDb
RIIyubApt9qNsinvZbCtg1J1wQ7nVmHi4fyY9YDl0ChuUrHeop9Y9KCm1C81782Z48SvoP/fFytS
4aajJWikux/YI4C8ulBSg+8/F5b6ss+Ygq9CIqStMmCMonvugSoD297C4kx6hn6a4yRuCfME+eEW
fmDUQGjW7a7ESdNtklsVp8zSsTyXlphSmUHmIG3UFKM0ZqnzBoja97fjgdaauenbzHapF3ZuoKlG
R9HgWldqEsXhKd8kx3Kj2cPKd0JYFrXqQ/Ow1HE4Y/wn937mIAat8ocqwYzkEs2u2rGWF1RyZsz1
RNB29mCGLwqpHR/s+4e03/j1rkhvr5vR3Bl4uuKdPTtpSdh3IPlwZQcVXwep+UNii5Zme+vK5dCC
g8u2BQUeNNE2TmwHu9797S8z8Ra8VkdMNJrAKCTH7mpHcjtXNIdNfM/AA2QPw8v1Wc7awHTDp2ic
agrMkneabXcPuCJYFTX0JTf7wMVtaVGSakweXzrLT+t8tp4oTNRVWWKkwVbsficbxOrsaus5rRM6
hRWvBQcsh7f0IdgsreOc3U3Ch7hEnF7VGDL1bwbhtey/rq/anNlN/ACaXkJP1uAl+2Qj9ipATwcQ
4unXHz6povzwMqf84dlCsUNfikmOo4I4vUW3xV394O9EM92CJ+4GSYFFUe4Zb3z6UmcDJX5AvaQT
KWrUQLDo/S10ld3yQV1nq+FbtmeAZPngdtUu2jUL5jZjAycO77MRUTAmmdJg4XKgBQISWSylIP5K
9UqqjcGrjaSmxpAt1Sdnvv+0k8BvAi+McgwnswCBPMbB0jl2issuBKanavLZRIquLjtaF7hnozUv
1T97PccvTS/1dw4t9rX+hbzJqOqBf2f6UwfeHsi5grS0sQodv4zECax6Va8+EyPWBX2JtWvOeE73
yrMXS4MQpL2xQF3hDlglus43uB9YilU/y8/dbfHAL2An5xzH6f+fDdQyRdSWwHHj8ADmaBfdVY1e
ufGW24AV4kG9TYz06fqG4MftemmxJ1GDQLmSEWJ4w9KCzMxR2B7KjbKKbPko3aLZxlI2mhNZlQO+
9xuiFw9LLKlz149THHA2x75JuZaW2uA+usRAftV4fEzxmV9TC9VMO7BTQ7NCYxQUbc2XB9RxjAQv
sOgIxqTFpXlP3IwaZDmQu1hiqr0xClJfObUbIMHASmLW/jMTOiLbmWGzAPie8WpTKpmYqwBbqxTs
FslNydobjlz2fv0Tzjx6SpaTln2hNAU8TeQjteAJFk/crFhiQJ4IEv3wmOw0aZJ6WsL6iN15lTXe
3+mJB6IsOiPSl5tyZ5wJO3rRM2OIBFYoMgVfI/ftQTZ5cX19beaeO7l4NJlcZt6gUldE00zFbMNg
Af059+DxY5y9MBGAE0ckiQcXxyxde81C2mXuY47jnT23Eto0UgJ8zCxwE7AaMZlVl0usinMPn+z1
SvRrQRv9lzo0OqCDyOTe5PES7f9cEMJOIgJW4XtfHUPe1Os2EaB8gZZAMGGFRlBg4ThLkx40X4Ma
gK+LHLaygh557jbhnIFZJ9A4oFrotNwmDP2FO8XMichO9ji0zHNGqPBCrXZs829eCo3AgF8RP9X7
LDNy9qkRFg+HucEm2dEuD8WiTRPiAqLGbZjwVWg0napv4D/ENSNFO4ecviSIBgiuZxm3ERxVR6LL
vG7oFz8tmHDGtzqzm6GrpKBIMNUw3XjJu98+V8zn7z164gCaGsXVdjTJRuAMr0nRdHMbMvzCN7p8
AOHNJ1s/UWShqit+cPkK1gICOtoFVk4KvYFuYgm+5xrRH5pFLYF94knrslWvsz44qAUo1Yu+3hSK
jhYsO+fCPUDBZhKhKMfIazEQFtZ23Ht/OyrwhhMnQmWultMeez1gUTWK1gNZCnUubxk8euJGBqpA
g7jCo3OrMKG8sBet6k5Z1bvYSXQHdItbDidwaha7cCEVM770pcmMkzwzFIgaeoCRjyOSg0zuQT+K
hMlKapamNOHv/n5eYEoTJwP4MMnk0TP2sPVQvJGAvwUGOJIhdaR6YCGtHU2I3xk0nnQc2Balb5ly
z/U20LJ6mAKl27+pnbiO/X0Y70QKjHPTmKADcEq5WZessgu690pcCH/mVmPisio2qrW6T4lLgN3L
6X2WfqZcY4DZR7++eeZsZ+KCULNsgWZnicuxlT40b0y/gKm7nJ/HOk/8TSJJRRCC/MdtDZTm7GE7
8nQG5sho3JuV9bQVoLja/s6xxGtTiTsggWOfFMgVg5bd6LrPoHn02mFhf825AHXiYcKkGABrxlco
rdYSN8W6WnuOuimO8Sq0VLPcys/qs7Zp1xR93m/LXZMzH0eduB6Bk2hVtRx1WZ43IlUyVH6J0OFy
2IQVmziNMkkhmlvm+DzgEg71GmI+kuPp+2JZ23u0oQtbedpPo3UiUwO8Pi4b+rUfILBjA9lt1nfc
g7bwaWanMS7dmbtgAIcgIDIax6Am81TfwPFCE4I+0OUxLhYisFQTj6FFcQMQPKDPHY5KFG4ii2FR
CkgZvfVANtvdiKaoEzO1W1eOKivjc5tv/kNR1B/+agpKLaTCb0CTjeoAnBTz0mXgAqzo6vr2v3yT
w9wm+7+NilAK+gEOxhnswRTAb+jhK3XW5i02W31JS/fy1RTjTLxBR3AHyDOMM3qDAwMuQ8RTTgau
+Ar568VhxsddMDllGmZ4jQ+TGKcD9lpIdjiKUWGEbNGoZ+IYZeIKeiDwi0qEvWXBcZD411J+Q2/B
8/WvcRkiAZmlyYavZOH7hvfqHI0mL0wZb0P/Bi0pul/7N3kJjGlpnDoUkaHXIitQv/o40SMWrSgq
q2thZvkcMD73UQKOxmwX8vfFcEO1ByXp9Ya7h3KLXgF+orChCzZ0i2F8PVWzNTJOaK5cy+qq5TdJ
QFa1z+yYyrOJogAWEBieiICHbkgnGkz9kOKw8JTGqNmbil2Y/ETL7YehnxBSZ1u5kZS0Urt+NBHi
VPbI6grghZU7qCyaoH5YqyDgl8B7tEisPmctk+gGrUNhSXwWtUQx3cjKnQ9W5UBq7aT9yL3SToME
UKdXf7HAP+PPlYmzCga28bISuQyVsbJsJZKFRuNJH8PPpZt4qDjs2UzUGCR+wNMpQOdPcKnubwAh
MxOw+IsuePeY9c11K539UJOgRNGGeNQxHIPC0kILnoFLd+4ot+yLZ2+3gJPo/SrYle/Xh5vbcRMP
xaQRR5LRLDKu0mWCueUofsdLsKS5w12ZeCYhBbmjKmA2ldlbghmZ5S44qGvxmDrpjkGfu+L4hgCV
IWgl3gZfiOiXtM3GXX3BWU2hx7JYZDJf0cHlgOtEizDIJVgD3eEJ903ytIUAb+5ryROPpSWNgFsL
Msrjt+pM0dDAkRivIOBnNbrglGtg9ZzILRYFlGY+mDxxYqXC1l0lYkE5elQAVGBLwdAWW/fnbH0K
Oo4BbErlGPORbwZz2CIb+F4cutUHNFXW9ZHcDbvMWKr9T4h/fmwseeIhvKQAvrRpiaughS3Mt7K4
EdLa9Mi9Kj/QXLS1tDL5qtUjrTHQPbIr1diAhM06DECrIaGukYJUKojdknAwWmI3Q2hCM+KGBw48
rT5GzYs8+xqGlZTtFbTveYVOM9nsGtZQa2qK0VLvPndK5V0yt4n3ETuuU8GqNAIZZJP6kKuQIKZT
sGaXvEYeZ9TlZ8v7Dk8SQyGJzYPwOEhqw9O2hFB0xObrnACJLbzHfLgO+tgUisrOcwR33Ftd7f0Y
PdmNxYMOM1Ukq4l6fZDX6DM1+yxyApA2t3hy2d2X7FGLE0sq71i50/3kU+hCverZ24FwNucXNz5X
6DH67NhUAc897n+MbJceD1R+Z7BheRRitPGxIjrdXvrQ5f3WClUrqj7jgZhxlqNkfSi8JyY5dlhd
SMboOVpI5AbCNNkLxwxG0WwzCMwmnM5DhaHrtlIIEGZzmySF3gqhESiAP5aqIfgASyQPVDoqOXIk
qr+POuR5QW2VBQePqOhgFa2Ylfat+hj6e9ikztHYgtyVJbRr9PwZSRIaqdqs1Eg2BpmxqM+jpQ9C
wTmyx9wjVISP6KUwErTy/ZazlCcHAUWLT1iOqQC13nbKLmyea3F1/dEX80co2E28PgD5pURSeCt0
kurgXce1vLfTYpf3nkEqyLcU6aZXfzNfNG0n94Q4RxMGGdwse0mjnZQSXelfrs9k5lI9JQ9WubCg
XY5N7aGB089ZU83vSVUacv+90+iXRqPzppKZEabQ8brt2Lgdz5SaHuryVY7XffiWLCUF+Jk4YooZ
57OGQZsRXKCEAhQxiIG6oF6i4hTZPuSyJItzRukLUGQhf5cZPSpM2WKMPXdgTiHUXBImQoxmVjfY
BusaN+Lx2sCAFVxDsalwS1NyXogpGKiJjFdhZsG0Z2c9ubH2At+CdgR5PvgZSK75bnkbrgLD1z8U
g1+jUW8c0TPgd03ZhrjjapkUfuak/htQuigqLqt84iLTaA4aeHdLLDybGtlwG5E0XDqrZwLSKUS6
Ylpo3o5F2aJ57v0Xtjx6Pauj0IPwQNIrDq1CyWPYfru+D2YO6ikUOZfjFlkuZGjSzFFakLuLuQ3k
31KYOLdoE4fRgncwE4OauNqKd0bO1MTuVtI+WxUrfys4vB2B0jd+Eu6vz2aMZy4cb1NVVi5OBBKM
9ToWtAmcKK6aENcFYPa8uF4FYKsjYGe4PtQJjXNprEnMKOdh0yU83KwibFWce4zGGZQ9QjzF4Glj
F9p7329VEJRk2YHFaYWzDtBkvQbDUB6GhkTsGERfWV+Adl6zpC7FKfSpdN6OQTtAJjYOOOpBOwmZ
SwXk3/G2z5aU9i43KQANP70hy2g6V4FVdRX5QxpAWDj4BkRRjZaqRha8q9BU8XpFj4rA6Mgdnx7k
4hOsEMagECNK0ZtCY6DjShdpSbTjDmbRWhCl0lnmbkj2Mrvy0FJyfZVnvNwUDT0MjFppDQp7IoS7
GfBALTiSuVzEFPtMRc/PEaON9xd+423gQqzKDbetKQAzXBhLTFYzB+YU/AxQpJooPbJ3RXGfq9uB
tdTQCKk9cKs8Xnv5+veWaRKihpIfQE8Wtki9dVlxeosI5/qT56LfE57x7Ebu51VY9QxmoDCvcvWm
gNMfvXiV9prkayW/4Ru7BgOkpnyo3iPhwbnghxBl7TYZWi6GMN1nXb0POJRBlAC67yBF8NpnkXnz
IO1Dk9oCFYqhqckhT23JK9E5pBkivwmixwj8Gi1iq+vTmLOjSUzUiMrgEYalrgb68tazUYe5/uDL
DRfYSxMP5yX/tz6FyTrIV+D6GG8al9sPt0Wq0323QSxsgk1ZzxxxzwD+KRwqW7W0hU8/48Cn0GQ1
4CKmHaO9NvkGEivTK9Z+e7w+ublVm7g4r0Gvb1COLk79yPIjsxR8gZ//sqOewpJpwwYt1XChrzhe
5ysQnlS3cf+acocgMYR4bL/P37PKbv0V5x2T4vUGhI/sRlAfSAZ6hn1SPHL+q1ASNFBFRqTpHf6j
UNYBF4euMoZPviV9q2fpW9JDcqD2ATZ9GRqDzSpDip26dCIoIwtarjdaboBRzORkA7ww/re8c8Pq
XvZxVfM6iyl0tU52A/nymK2qbYLqhpNQiDG5AvGoW2Q7FqLRktuQr6ZaFaLNMS9yfBeCd6WuQ7vq
n0s1XPtx/qhx5ZHx40MvBhb4PwxZ1myu2abdClxJNxJClzrakNLm7yv5hfSHKHoirYVmLC26k9TX
ptpWsul3T+w9HApuOpWhqrKtEuRpNZA9e2s1ADYRG7S5DX1I6Hl7adjRyBUB+x7soD3INXiAdmjE
NxoBFOKiptcdOqk8o0ZC3n8HubQeoK80hAZx44qc3kNWvDhiEUmxLftbChWu1j+y2R3NtqUHXpt9
nK38dFuUB1LeheU6SbZywJi9DLY2EI5Gax6p18iKAPnU+kPM+zqtHmLRLYTPDDfjJNrS7K6HsHJZ
mOLYkVh/BqoVg+9VVA1pUPZKxD0TLnsN5KcA176aucH8xfbzunFf7rThtSkWLeITViiLHgH6prZw
+DnpJjmAoMYQHOCrrcYRQTWyEC3MFVGnSLSaDBEN6VjmN1A+wmDJnfLeftEn2dR28XFwVDfYRK/C
S7AoczgTe52SJ2eeO+iEiAPhEEK7GD0aJbK+BHdhBWTyoQgi0SZYWMgZDzRFnPm9QFq1CVDW13qz
JZkhhu+Z+vibX2n0TWezyKEMzxYKvlIHwT+yzzfpZkD0qIFVOXLVFVmFh8C5PtZluBcsYnJKMLnn
01zFWCOxc7pinnoHKC9j/AUqGJ0xAIrQOeMBauOWvILikp1C2Qv/4MLBmNdfYm41J+fJIAitT5UO
mbPipRIbnQ4C6GcXwp65e9u0U6MDzVGZszjNg+1go5CFGowHUKJmfFWudoswFMJAAoT+GiOGgE74
1P5nUjA/kmjTRg4xRcIrHzBwz29ibUf9hYzEXCl/2rYBViIv8IMB9oEWRQ1hMriCMpGaJXKpAoLS
ntz3dBWVdxzVdwLdMsoLI31wFGhMdh3kjz6yrCxb7YMMjXbKa8LVj5QpDaZSdbCxiMKStMporxeu
C8L4vc/s2GObvgg5gOtSKAlKvs36L9cNZu7Bkw1S0lCIIrTVumBJ0QtIX0CbcsFrXWYsGDn9fn3p
sBTitqob6jIrCSz5o8G8j5hHwFjdELjWCnn++JRd+FySoTi5p0sLNdkAqpxlolIgRYmWb1N75jr9
r/BcNFu73Cob1a4P2WYpx3S6SVwablJaiBM5+wtj6QOJDEuy8v4VnFahhu+fUqPI3gvxGGoF6OUO
WA+k/koz9445cqYyFJPT4JvH7sgQAwOOrnWK4hH5KCC9EKF01OsK9GuL+q4odky91/jAIDS3Q3Tb
d0lskoRuaZWuWT4wFXUPGiBDZHmnF99b9j2oj1QEbber+AdJ2Achwowlao05k5nEdZrMgDHRG/G0
5a0YuEgYLhnMaBgXVnPaURJ1AxeLIOBDVkoCFppHBTa2IjNHhsZDtXdEyoJXwumcwgg2niGguLzU
uTQzqWmPiSDJApOONzrKfuTBUc454/oGm0kqTHtMiJoUTMt4xBU+iPTU5oak9o5/z5WSrSyC/mfc
/rTZJGsHn+2hYuPWILdvCOLf7KmDp7g+hbkC0On2cuZ9giwQ2EASB7T6lnoVKK7YK6GhFIHpY5BS
/UI22mHyBneuqjCkStDTODGVCNw0FZMfmwJ0mD7z2tYStiP4B66/1tzKTlwXRaNZiq5H4qpKBLJI
9Dk/cRTXFwSNUbGO766Pcrlri9emjSd+78UQgcaxXqHdRLCbQ3UInUaHfKHdHtKFTqS5jMLpyD1b
Yl/lw0KoMEq2BQZsM9bWEGajtoZEpA2Wq6UgZdykl7bYxGGFDENJFCOSFJ7rveJyKwH/+DfJIf2K
9ukRgf5q2LGrYqesNZO5X1jDOfucuIxcAPMuk2N2pdVsFXvsfINGLRqFRARE/CrZpJm+pJR1urte
mOIpiD5byo6N2iJoMUW5AvckmMXlB3UQwZK0jZUO9HUvWr7WIqS6kWsTgxs1kE05/lKHWwlFHloC
l8CytlRlW3944OWN4KPdZNjlfGNoNXES9VlsOgvcKAxTIqsUWn22b7Inyu9pfgwUSwR7CucQ9GDX
8X3Uv5F8CWoz46NOCKaziQk5X8is36J+0qS7QNAsVVnqwZ35QKeK39mjJRQXNYlH3CgLLxlFFwQa
d9SlAvLlXjhem+L3BSkT1Xp8+ujXB5vaxKp1To8tREoW8DUAC/UmkLeIB6pTrSFZLCXPrNkU288X
og+JnDHAK8GF2YCaUVniLZ5zi1NIf+jl0tDzJ89QWrXFQmd7gIifikoC6HX1vYTAvjKWWLlmLmTs
pHihsAjUlBy4ocbuUEvMdPTxg2d0CTk/t1CTCHOA4CYrg3kW7Cnvnbon/hKyZO69xwHPTIsyFehk
+RaXhrVkAxlrAfnqJG5nIJunf0PZdedBYXhJQ2H2o0yCTpUOyH5DQQHDFVvpGZ3RZoaqFhptLd6u
11B1tlgbSWjUsxac2+g6L/ibaVMAUUAzICjRiBir9XtfBzIHn/2hX4a+zTjtv6P8pYqlMkZ4fGX0
w6BvQQutL5RwZnLM7MQ198jv00TEs1nUAH3962X/sISOOhWd/r4yUJH59dN7dcaoBZgt3F4qDD8i
4HbnojeVa0F9qz2K7a4Ob3D/stS8N8AwqWc1sECyp6vqsQCNoF7LuUOimyC6Z1RwV6U7LXgdyNvI
SV0SVwaCXhpSqyAa1XuFsQoO3lrsNlIKPHZOG8gxhgHU3Xv0QOd3miyv2pxbyZGkk5jaoOw9dIkN
noqVXxEw9xEBSrrtWvaRA02RwMuQvKKCE8S8PQTSvYjGD2jCZfIqF5ZWaAY8qWpjbHO2Obi2HtKo
x+o/v77f+9bX03YT6Hc+cJMLxjma/aVPMO7KswFyVmOFQAthOs+voX7rOM724dvn9YdfDsDUadeA
WBda2XYBoC1UM4l2UJLnsg+sIHkXs09KF0KWy/4Di/zrDKTGE8q+RNdJVtROQTM7ZwAciVCVk28T
8nx9KjPxl6pNvFQIYKkIWXLiusiZ6rVOsVYULmqTGQurNQNnV6dtAzEoxcV4BH7mEgtV0tSWw3WH
Hv3EZCwuWklyobMVaNsQYw84C0cP9Xu3G1Wb3IqZmpVkkYUMkSY0lq/dFpG8YGCXAwdVm8ST4NSG
oiya3d3Yu1MHVRelWk/AqLXwWcYXvGS+E+8E4B4/cP/L2XksR44szfqJYAYttpCli0VRFBsYJbTW
ePr71az+S5ueNjubYXcPyYLIjIzw8HAfuHBdCiIf6ohRneOH5FFeT/ri/xRW8L8hZ1he/f/LTDbW
JY7miBlD420uwXw0krg5/BuC9U8N+y938nsCoAibbsK+Y6GFM/pyEG/57w0ZtFXojxNaHjeb08xR
3X7XMs2OPJ4PRmm/Z37NPf7N8/Tfo735ex5AWKo5E0I66qEZ0ubAoEm5zDPTajDHJhafrqd+t/yV
jfCH1fF7RCAaqlUfO/gBsrKTJ0znFXw7hSdBMJyVEbWiaO0mLwOtbt00mb26x4s+HJ0yvWah+5cl
9IcI+HuGQNGraeoSImDvvnycH+/vXk376eEvm/ofAO7fXuuvuNGm81xYNTGwLsNAiwAkpGuspCel
fBGt77lanKzvmLaJnVLVPKxm7XwN7Tk/C5psm+pujSfX6tGLZXpTka6qOTNbtxWmzzK9z+bx1YpD
PFT1fSiNH9P4nnUPcBFEBrOTCYH60U4H8y8l6D+Y57/cyu88JobIH4a1Ne1T5aoIqATCNwjNyCvM
r9EQ0IjatIg+SrOEuV1CY4lW0DIzu0T/yNrVmY4V63sqqzAR0s430NOQamwTwnSTVrQt6CjRNGrK
1VkY0u/rOcAl0K6V2rbCB2sB1RSCfBJcvZcc6a+uo384on5nTk0G306RQu4JvnlCRlBxcNTlnWCu
ts4wcWasf5F1u73wf3t6vyIVZ2EpWwOfpLbXPGaGPy29/3EF31b2/znD00JZSkVrqdmlO01+SJtX
DIfcdtCBp9NjG38L7bHoJKcdg0HZJvL9f3/uHw7e32Mj2CSgUZBSOhXxcaDvoxGZ6ofc2k/m/5qe
/B4eWbCX6tmhyK7ZrTu7q/39/Ul2+/Rw+e97+MNb+T000rZpl+eKOe9TKwSDuu+Fv3Tu/9CSw+r4
/38pVbQm2Fj8c+W3vD91STLJGqg0QCx1u/Ry+0Tx5y37/0liCtvZX7lig6Z2CoeGTtmU22L5Ps9P
1f8kScLv/pUmWtGQ1KVyq5q0+1R5SucnvflL/vaHM+D3UEZXZ2La5ysiO9JZXgd8cu/bMnL/+/3+
Kan67SjaFS1mrjLHNhA6cHGK/aB5490Hn684agvb6Czc/Q1Z+tOd/I71xdLWo8QL6Medkj5ivdnI
T3+5jz/97l97vE3ytkfImV5JInjipNhx2diKeG0RHVnL0WmH2VYSdL8S1TelL6vBSa+sdvI4HCtp
/Uu69Yfd8g/f4v8GGjOS+lSnVBfNF6G6Ft3Df9/dn37vryQxERPJiiRuTq6vpbKNi81//158FW7o
x7+EXeNX2FUntSzyqoSaw/5r3aEIkDIcMk84SEjl4ojxGt03vd9oJzV0SkyJMlugsJxtyGf66FWd
H5l3SurK8NjijYAfb+Kpg5sr71UT5IdkU03HJtvppmsw62AFg+mEqdNHQZb42DuMKv9I2YjBiC19
apETVps09YbYMXRHiL9aad+HX/FoCx9muu9Sd1Bt+SmV7Vj2reVQWI8p4io/jeZqBqoWHiSmOLPl
S/rVqk+V107efJ6klxp0iaKnD/SfBo4c/D8UH7Wtkp7TxFdRMSxMu8MGou9aZzhN/SE3nVHg7uyG
FKG2ZUjqd6kGpxeOhLSN7ubhrgxxEzyBILb1Lte9QWmDtRoCYfWbVN40j0rrWpdIETfqjFyZVB3G
6/JjKKNv4AroyS+9NfnCJz3Sejnk+r0elWwHckpHW5et1H4a1oij8qFGn606GD9j4zVpkKe79G6K
4AE6nemuW+Me5aCmudP0T5Efw36oRacXLdnHJrJzpPqEe7NUglJ7r+/kyxCkjceGaB/TakPWqmsQ
8h18sFbRrklWujcl9TMqKpKKxpP5zfrD0H2Z6KOHLj+XwquBfGtDPSnuubDpRAcmpl+dO+MjKqYz
kwjIGHdQxrdF5MmTXeQoCH9Pk+VaxsvMtszkQwTmtmqB9JPVuwgWHvpzvvYlVWhNOPJH54sHNXOM
S2o45cY6SI1tld6EzqR8XA0nGi9T85ZNaF4clvgydkHbb4QWzU47l92mdJPVa4XNdOkWu7iP/LF/
WSMvjwOUHeLXiGGA1l5jd8Xx6b7cW8+NeU4l53YFTVAWnvoyv42x0wredKf1JxNNZGYb5Ia1vskn
1yi3kuUa6hm2qaJ5jepqz2GM5HdzUhdvLXwD0+2PhKn21VsoUjEausf1T5bQEAMikcetOfs9th8l
BB9XOOVQpS1nyp2+2urzZrY2UXctWUHZruOm7+Gfdu1nWLhDZqOUYR360K6qr6zaLaI97BLY7e5S
XjP6N1hdC9cwPM6zW5VHUz3XzXbFwqtJLx24i+mmqNgXdpoFZXWIM3eU7NG8Ah5pz8D28YuOul0T
LIWbfnYs/sgRmBNePZqmU8UPsnlsKTxHl3bAZNutm+PSQGJxZ1YOViKGbfUBZCL+KkT3mg8LCTMw
KQ1qyY0iH71s/T1/yRC5NbaTwfbbyD8V8h93xRjbZsbTsKNn64P+edQ6huYwXBZaD/rqzSPbiZdw
0LrHLvdYrjIKT1/VtA1517ltvazKtmlscTi2twt2+ID4ZZS+6m6zzkF4bRNfWHj8nbQrvvOtkQSi
4dAiyr5uI53LhVfRhN/sFq0PetVpFARmHgTZ1ge3lZ6SZddlAfEp3Jjxt44ydRV/zWisdqhNaHZC
Kznx5Wqwa/Za4kzQrmJfEE9q91ZC/h+8VjtGcoCSAQJCZhc02LIxHmPRxTw1o4NMBGtoGs515wgM
5PA9EqZrTuh3w43MX8ElteVEJRJv13XbjbYxuqaUOV16mOUL2o2asK2Ki2KihXbupn2VemO6zS7R
Z2o6JgChYqsKUSDQDvhycRkYoKaRq7RbjWCfb0eg1j1eZyYd9saRFejSDPbgRbVZ0pOaBan+FdYL
5e1+hDXK/A5Ic/PcoqJJIOhecsUdnuaCCOQYIewjFB83ioH0ty+iCGXa+rtJwyKyxW99caR92tq3
n3sev4ZrAel3RQLf47qss3i08mMjeWvvlMvVUDbMO6Ufxj4KgKBHH3duKbQJekL5JCLZ+aMabnse
IDu1drFRBXv8nAysBZ2WeYdql73H54qVnW1wq4tnZ+q9MtupRlCkwdKe19QZ9bc8tPvSXmUXlynZ
WZ4ahsmnB6O9L+ZdIiC7/q1nVFV9jq/vXWM9jUwDKPvsXjhgQvCIcIzDN2KRZtxOSVLY5aWgQJPr
9zU/1BoUg0Pbetq9eRmf469F3jfzpv3CdIx9jgSbO2W6K0S1vSyaU/YgsTVrXGltNc4YwUIKsh1c
vBedSSOBYe/3Fj1Ti/Aial5yOxq61pYUBI+j0u9yXiYXmg9EQb0Ncmh8Q0K8kG/2aPsWH7gx+zbw
N1NpqyWk8pp+WZHHV8fQ0XOdM/g9nwO1T9x+0DbQCM7F4nai29Bt8FL1odFPffKZZNcxPWjRQxg9
RP0hCS9hEQwMWBmhtwynqnqqs5NsBkW+n9ddNT5y3Htr44+i21qeM2inUTgWy+BEEddKiOisg7r2
7mqdmhwlF85EZqtnmBxz+WPKr6v0IYevphmM4esSvkrDT87/M6RAHCovqcbdkt9loVcYh9j4VJlq
qHeVDEM6+iInicXBDbk22STps7wiOldMEc8JMnFsK0U8hRTjeVW4kvlEy8OPhGaTcQAb4XcHs2RG
SHeAoGk+ruExk+tjvCAml0HbysrtOtyLCraM9RSscxVYCDWOQY6+Rhn0de5U6rRVVc6Rj6XCTMBq
fMwaH1o2RllS6cwfk9Btgea8nufMgS90O6kRN+LcB4hobDvc6CarcCYTO0axdZZc37bDd8i9MyVr
G8k5V6y9NE69baBGkRuSMwzEXQzlFEbsWvFRCTO7FxQbb8yDldxp6tkQ73KJeMMhYAgmkiqFEyfq
sTaFc9wJG7Nn3mB5DMEg85QzqD9orIMpl1xh3raC5MQpN4ImbVF/tXNGGpAH9IgcczVdDQX9ZUWR
jRM3ClU3IvEuNYbTMI+SYJq2eelLw3mc4EeBWjC/s6mzzxznSDXVd00LhteY9tTyqnAfr5S3RIAb
nFe2MYx2IQ+2GXHMag2WY4eMe7aKd7X8KavJHQc5MExWzKrsy+QfgMzIMYcfSUdJTPThEQ9IrCXf
4v5slfu07G21kHA5fIhS870pakYfJduoUzc3U09uTb/OrplcuclwEdXmOTHG9wW3NsMSjnMdyRBp
TfRsiW8cAGE7bHAbdZJIepVLhU52dI0UA4dfbn84KswaxpEQ1EXoxzGbLbOjKPMz4HeoMe2KhBx3
PjSl08zxruIH5R4briYO9Db0hOi5KprDmHpZdlq7R0V4K+PLlLF5mchsi4LGDeemtMOx/txZ21k2
z7RWPERweI/XmgWct09y/Bxzz+P0pHdGsIQopUSdq+kvMZtUjkvPYi5YHwXMM2t3LSXY2FkQ88tD
lQNVDEQlWLuTjMfrcvsH6cn4BzKRNhnmizXTl5EFiBZVT4nyVrYI/iNiIiJRJPwgyGNXzUUSzsb8
NtRfvbaL+81QtNu+v9TRZ423T5g+VEbk69J2bd8E6Xs2jH18C4DjscaurBtLektXI95LxrGl56Qp
V0GenEWZbLX9ssKdud7LVKwgK6pwqI1dPl4EJh/qzKk61RbT0c6X6XOFTB1OSLfPUEh1yZ1QU892
Sv26pHeqTCHBTHtYfAwDMaJRbWH+mdeTnF5H6W7sZ3sSJjdB1i6P5m2tkBnGhC7raGipW6Qo3C3d
0zjmtkLMC8evPDq1TLIyXTSOQH3msYP8K1ZIUUp05OjNVzd4PA1Lp8se+kr1Glhl+S0F5A0sc3Lo
h+uc3hdInOcHqYdEvo/nhC1/excD8SuEji9ca1rX0js2M0V0KNfrqt+p81MmvFaMMwsfVYLtyz5v
n3XptdGxzVOOrST5bfM6IRd36/otTeiFqLnL32Ib28OgfndRvCniaNvw1ORewHGXPJ1sWU+Ffdu/
R6PgVq1qdznaYaK1MXkqWoyHtm5sRW06FJCS1qb0mrU5WyboI50A3ETiba9kQaVtreJsKYMtsgSj
ZGbPcCxbXSBMGtaYk58QJjNCx3RrIxr3zcLwhsEGeatimCaLN0ijf4vsS84OntpThTI21i2bCj5K
Ev9k4T4emO9+W8SXNNlryzVXuDbS2i5Kg6j+LtLLNB9napS0c/pZwebp0KTE84nnkWIHtuwmch+5
z+wqql2DyLWEX6lK1ahJdq1+1BkIHiLZVbXrseewVEapp6McPs/qOUGuo9qmE5NFBZ62kr1IMmJ2
5xyPIn3ZSUJ1WpThWAjzpgIclqfYXZiINtLYxY+Y2dCF3nrfYCJMn7Tq7muSqaHrQYABY9bso5+b
zTx4hjSQEuMFEjaHYppsWf20YMaEUu112my3xmsMTTJJEtfssRpRBE8O35f5RyxhksmfsrS1JNJL
9Yia50mhZlFRZ6K9vOs7OKT17OAy6phqMFmpP/W9I0mzk+Z7NLeYl144Shid0Z8bJfbHRnTX8EsH
BMhJUyuVHVVf9WZXVtfBiDcrtYgIvtJ21Xm6DY33M95DpzqMg5ESYuzpNMuWk9SyV+j9g2nE2PSo
bETZaahm137ayHnj63nviWSNx65n8FKRPBO8Ie1pLZIrrHEAkmvFnO1L8hSPKA9Zu2w4agubZprJ
l4/9/GRNJ6vY9B0Czml0l3cRd3VFPBEHCOr8VPEp9TJlPCRryJw/LPJOOFBGR3QSjK0wl07UmN5M
Nw6WKgWn4mfC4jaq+jJwjhbAHIKqk3IuJS5yt6F1t8uNO2GRXbpAYXenNtlWN/oXdapcPFcA8DIm
+zrHGg7KMlNUfS51QHJULz2aZoYTT+d5RJie43CgRjbKhjprvOuqYm/wDGAIe0LKzI0+OyLTiet8
PxdxkLcRHy/tRtXYqM26W8lwK+0ubqU7VSsDoVFwsxp2WalS7lDntvuRLISRLKjKjbPGs9sU5nbW
kTjGc9OiJ6K2lDly6kIFEIi26Y0TqYiACKKrhJs8kZxe6O4Gk8yn0Y+JUTJhH2+slec0SI45mk4H
2haVJtUmHCWSkVSCidrk6FWWOxUv17kXdlMSXmdswI1pcrsxx4JywEMotzVOdKky7KGStxFDB+pC
NIL5iyZDHuVOhzpcVo/nSqmh8vZcXe2sA/FjCm1FmVGsE6+W0LxMJAeYqoHHrHZfEIxeOoU0NSls
SZo8VEw2xk0eYLjGVUuLZl9ngh036FkIzzn/oow9C/dVJkI1eRD2175Kdnk+virWbl62ufQsCIqn
CTtr9ho5dxddIbI8dWG2swY8uePPFDijL0ysvyy3yK1NhfSEcTYUysIV8VzV9ORMofwsHStDciIS
NyP1dIGrNKP//pygPT41p4VQo0zdZtBGN5YRudLkzaqUdgQxo1n8EI+hhrWiFd9mRFK8GsEtDGgi
KFiV0aUOs/l5GPTnqEOhHans8EFrJAdX6GOhxnc4Orqm/lI2gVnfQmGzQZovGDoQo24xHgtEExnU
PyrRmbdlRysBhKfRtdTxSuSH1E8SBunMoIriW4Uui5DOFUXxrUn3ZSTwAGbECRmUquTEH0FhBTFH
oWDidluG48fp0MrkdbK5wdbZFpfMK3lr9fpUVuRm3epr00Nuyl5Uffbl+kAu9iCiEoqFtTPDjdUF
HqOPLR/scEO0xVHyy3kbWgN6GrOjTdvCgCZnHMZwJARajiy/NlbmDdbo4EDtlAwAx+Fsm/MPnufH
BvRKGKPPTlYOI1hajHmjhSVXLws7HMe55Js1XOJ3Quzppf6Ykh0konUOp9WRrGNaHKRQ24sV1XP/
3VB9hULvjnrurD0FzYyfcZa4kqEwyvmqoiVWik6fjYf6Jq0B0GiFlxZMNeurTa7kbpgpbtVMDsJg
m6SX7UHTzkZ8jS2MoiXh2K2qU9enBnKw4hvlKUL3GeDWIhdNrpp6WfNXOrbTcl/VGEVruXxIa0x0
JW03TerDMiqnkKI3q/I7pMAZBsOC/Jbdr9JbG2b/JP99Fh2VTN7q+viiIcsgD/RehSmyZ1akVJOn
1Xe4wcMqSiAP34IGW3ao/VQVfE0bLyPEbT4ZuJQZuIL81giPVUwFl3pSj5X01DqilDtaI+5UGbin
oiQXhdKfGcdTD6NuenrNITEvdrsarjRR6GfIXMw6sX86a2116EBlDfCZ9Symy3ak3lEsAUJf44i9
dsmBEqyc7LHsaiz1qoMoh2Av0s5UmpOo6ug5rwJZknFqeURT9G1RdklZ5gwcKnV8iUzUYNftDEKi
kLnFZX7sQjBFcAgh2xm0acVyQJKEoiGk01C+TfUTRuLU89QJsuZl1UeKpeVU70XpkBMP1/zm+0mB
Dn3O2M/0G1WolEV8X8fPCpItaW86ImZf8LLtwnhXqlM/gszq753UeiZZoJCTsWj0XS1Ea4RDN28x
6HUHU9nqQ2kbimob3c9M5UViCiEYqaYJe9O1Cob6kKOQUAuvsgyJ8+b/l42OVp/oSjoSgCgmTgHx
z1EKhgWFxF/VbyuWHVM45DmzVhqwv8zgbr06looODfI7g1YFYgVGfVHDhBhMxTp+ZijnDsxlzsMx
Dusg0qmfSegHKfNpJDpykv/MAF2qcU0KDu7uXqp7Z1L7B/DyvD03Osh99G0aoM8iOhKlvEs0XNvH
b1kCgYkLz8h/hDVILeZh6mKrVM0uFo0Nujhn3TgMEzkNPq5s+tu8qclRVm77snAGqhV5YjR4Wo/r
7JXWWymBVojg2bWO2hN4YhI9Dbh8auVbncYbnVGeMQ0ZV8UMeXquCHPWnDwLxUuY1kTdu9FUN0Wa
0mpIyMO+WuRpRuLw+CLongzaKmTHjHRNTp87aa/BgdHeNPEoJxTZLDKrqbw01m21G0/r+pOEtdOp
lhtiCjTXqisRoqvUHwH3rDg6iBMHcTkRvQWmL/HuVOtdKQFKjZPXEOaSIt/GJGg5JL6iA4DQ6eON
s1tICumLxldk5xrxUDBCW42mn3fPw4rf5PxW9Ejlhuc6oatfnvEsdqvkAZlKYKXYFkE3mz49mKPI
GA0JvYgThjhuezWDekHNTTlv9ZkzSqyZEM1FVRS3GW6YqfoVruHGMgOzbwG1uUIDtuoM9mmlJHYJ
3pkAA00PeKDtOz3cNfGy64ErE1P2ezXfpw3dH2aCi0zz63kAIWcpx51XVbMjGNJGwzZQofKbmXxX
zdaeMKycVfo0ZrKZC3Uz6E9aV7jtGrm9QCCoe3ee1JPY0DtR34WVoCMMLm4yAamw34m3ZtJ0mCAD
l+BundLYsSI/yV3+oEefJuDraCV+BW1E4GRtYZmZUelqJQmf+dMab333ksa3+iV/LZXEKysEKTTN
jvmcvjPuiyJ1xW7aav20yzrzWJDqi6iMgSXsG2QBs3KihEqPtQhlKZyD3jKOOboZsrAVBnNXhYrb
0AuD7uMaM4K41K+jXNFTAAovovG4lihARHHQ9/2ruMwA19lTLFqeYlFkqLXuaX371hsKh/NQuxKI
RZHO13KMKfJutaAxJptCXSktUZoqZEb3RByNZOzb0sdxjQ5dPUbBVLxNchlMcucvGh6RmRcJWWxL
Quzn1GK1xGC1vqsWpndreZdWe4ujq5cu5XioytdxflW796lFhSN6kVZEBYFddGazwkL2Bat8TSUe
i2RrILfAG6leenHowdEvaehlp1mTnNp8r8XXhAZuq+Zu1ufMBjZgqJ/Csk1oOsi8PXPah/POgnqm
bjo5oWRRHWOsv4d88io2F5qCg3pvZfsRtG9l4PkxU68jmLhkvaijhXMtOglx+V5Fs2PqEphkvFly
elbiLD1j6OyNTfuQiOLjjEKVnAh3WncnkX2WeuIlPbMM80mQpoNW9UGpX8L1IBWmH2byVzwd8vFY
0PpqmuFoiWbnTHKlu6rW3kU4ztIRfTJWjaRx/SmK2LA76VrP4VdWDmy8UXbGdnFDjgULAIKh8rmo
TjVQtpXJO/I0HkPjdxRGRoZnXf6Qj9km0vtTFYNMk2+6mKCCnROiw8dYyBmBvNOJuLHSeUIPFUJr
6Tu0dMS6nA1FB0Nrwb3VyY/aaiPLl5XWoVX7Jnn6aImNPQ0ZpKb5SYuyQzqW7ybz9HM2+LElbxe+
3v6OtaevhOu24WsfMzXAV1GgwieMDJh82nq7r3knfVJqzjj0jh5W1xXKcm5EH3GqbYWRDJCQNoiZ
b0UMu4D0I3lEvyN5n2vDDVEtUGTEHWrQfx3sGxAEpRI3i5CD2aNbxuhUsfiz0j4gF7YZFLBEWokU
Lb5cL/dzt6OhvkVu4NaNtMyFbsx8COMBKl+LUlPxBo1On38S8yVaPkpaoV0n+b1WB8UK55TqS43e
K+nSIL1tjd7Cs2yno0UzSO1DV2EMyBR8g2+v12+FJpu1LuhbG75GvBK49KyArc2fl3YA88EF+Fho
hqNIq1uSeWIAQauuKA9F/zXm78nQbBQ8C3umsuj6mmBsI8VyYlyU/FTG7xFHBaYjdqx/ttpCEj7Q
bioepCh0hYksdQ6Tx9GgH1eXwqZY41NsbId6C3pd0bWZ+m3H8FI0nVuBpFU0n4UETdhou9abVDaC
QQB4iHq3bAxPp/8opZ8TknvW/DCzVGeEBTL1eVEvaj6cTXncMAjj5gVSBgkbXKG5kaRXmZPMvmWd
Rjp4UpbKtlCr9kpLV4oUf1i3IpmAkO/GaT9Ooi/O7Q53zIDQKAw3I+bxRyf2VV29WaXHiKKF4yvV
sJBdkuGRGkKlKk8+zQwXpVT9VMZbvaiWjNGJ1n5dy005moRPEQun9YJSq+RYberNGDYSsQ9Vn10w
/jxMXXYw9XUTJ6zjcdz0015oqU215FjoylYacOYhRqYzVfzaBIOqBSvirVgHq8qXQPtKecoWUrmP
TvpgbimiASEphyw79JAhpoFa8wyNQtcv2nBqyAPkaD4LdGgEOn/Z+pl2z9bynIffnOgwBE/quBli
BpXPGh08K9zq2aFEERaiaStRPEl3kAaklv5dc2cKdyacMkvcCv1uni5Ze4zqk5ofpfiYSEdx+eQ1
uWL70A2JW1mRvyTpfVy9ldFyWMUUGQpGC6wlfZ1qEQPJT315aZTchj95V2kgJU3h5XQrQf1AAPX7
pjUYCntIzG0d78SGri+Vrj+ZGN3ED3qLwgZdyia7r2fBvnUJ1lm1EbsmaX6cgHIGZce6DS2sFqJ7
Nb2vAa2t5qk29MswyPeRVJwjdSNOm5pv6UeFp6i7YfGDfD8F5GEQP7Ol+ujKl1S4rHRlLCM7zApJ
c6IGMeHEYoJMqI+5eXureDcrJwHdf2gTw1OWfdV4hq4RiOZ+yqjr2nYrGQI7GIpAU4y7WILIshq7
NbrcTke9kGhjl4wmpdb7UA3nWW3Jk7u3uf20mpfa0HyMKf3IonPWXHXzobRK2nkfXVxc1sjadLcE
Ky/deu33XRFjAWzuJIooVf2uiIS4MPc7QyQnLqxdJ55M6zSmzMhN5CQiStBxjTCJ8iiWvWOUmj+F
zSZKny2cP6J0o9bvRgdHS1N2GWxkoSo+OP7p8tC/VxP8rB0xaEqUr46p+CCbd/qPkfn6m27SAokc
opwBvkRlKeRbqdk01b4QFxdLhGUCVCcJdtqmBqTal9zCnN5p4becqm9Zft9R2clnERGxK5nJKPuq
+KFAbRCp4Zn20+X1INchbRNO62cO4vRpteD6cMpE6b022W332RiDU+cb2drky7tkuMJPrPqFcO6z
TX9BcVM2ycCd9UeC5ILtaefoZ04PAeQwh6PgpLWPgxXfJJ9NnjE+5RCVWIUr47WcXU9LYLJ0Owe2
bGQc4ckS2XK0tKftzNwiDY+fNQRJ9YRpk2lKoJYpwRqlDntQPf2jUWQ76p3wYQRkqa1rgWRBjbO9
R0a11oeu4o/QYQHdDowvitWeNig5LPlmhimmDoD3LGT+mt/67YCY3Vv3HmZ7Od9BytayA8jaQHtP
DvfLFUP3k6lcBjhRSDNUhhsn+2F6ypGyz7ycaa/UqaV7QbybOxI5BKkvUbUbaqoMsFJHyhi2QNQs
eR6FrZF9cHjz0Y3b4QW1m+uv6CYdBnICt8kJY7xqn0ykZ8UXSoJMv/TTRaPeHj1pYLCH+5WfZmoB
MnORXMDyCa9ZtenrA6lFCEsic+BSJ+f5rRqD9cmsPdV4zDUnoeb96VDV/JuohPQHuttvVV41jrp2
mKC7LbvxMdvTQoE8ke/1h/je3IsflO76yfrLeN2fPusXKTQllyJP4bPMjlJgL5R/If/+o7/yL8Q6
/RcjVEwSsdIWfvG0S07mbryDLzN+1M/LHevqfbyQwjeiLX39N5Pvj8/s13RjORuJTDcXzMdJtyu2
psWuC2KXNpsd703EGP8y7vYnwuhvPd6oaJS5p5mxrwScxlQqEqKnpNODxrSnj4aNNIAU5rJfWN9m
OD80CyAkwEkM1+X/cXZmy40rSbb9lbZ6RzXGAHCtqx5IgLPmKaUXmKSUMM8zvv4usKq78rAOk239
kHZOpiiSACI8Itz3Xh6TQkLNyiTSL9hnzvAqLDE/118kl5CsjCSar3tc526z+nFDdWY5/6Es4lzL
i7tLVrNzA+VEYNrFvbDinOcpp9eBvq7NS86Ws49u9u78cgnWJNg3pimUvSsZwUS1JSu/n6kwjEhn
pjUkFxqCnNF6ilMZqVZZsafCE+nooWNCB9as69CLFmVhub8fhmecypY4kZOGst9IXSj1e9O7GRA7
tbmyluAp0FRxYalggzr0hgrLx0A7G1KlpLw5/ZZuj1ZwQBWSG/f2zDVWwxvdlx5Kj7RpVZBeKw56
ekErfIarYhkn0nPOR5Mc+Mh0I76h0oBMpTKmerj56VcLRpo4fQWEM2hvO+OhRzED1pjDHyXtMVxY
Bco7vAmlfq/Yrqw0zoVbN9+iPwkYp0hZnkxO0snGaXiEhO9mjzda+BX796W/nJa30vLFXzbrYGdf
+sgzDgXjJEaVdDavaxlHHbVZNgEr0NpYywfHXCAT3SaHGfLKjF3Ppqr6R/PNMcu+s27QBa3YSVwY
M+fGv3ESuvq8ys1q4ls8dw4arPWEDcBf3NLtYJmviuWFwHVO6WzMyvFfppnZx4ou2WLY7xHdLYrt
m7q8oYS0CFZf3eLzRQeNwkrm7K5Jfn3Yzk/zwl0+EzhOibJmpcdlH1bjXqcwmCbphn4sF/TmZ0fy
SVAqMYZnUxvMHE0K3ot+5ua/0pfxukFZG12rDsWmRbs3t/FL95pewFidfWAnASuwOSL73YgR00Xz
69TE23T5KWised0sN5dG5zlr2L/hZENVMo3RhJqi44vUojUrKtKUzKkG5EZ5x3FKz7dGLB3KMdq0
vvVpoJfVzXifeAfKZYXpVurGJGVa/xSci0N6BqpUMmpFHBJWIxk1RNoP177NTkru4AG+Teym7Ky/
9SvVLcsQ5F7OyUW5sCc4Y6YyToKjqUbUuHs0HUX2Kqia9hrC9tGPX9VW/QgLozqWoy6Ek3kI/Ek4
OaXMjrGRiqRk2HUO2IBlt+GMto+ceh3eAVjYqTfeDax2J7oq62W+l1b2Ib8wPs5ZNU+xsVqmt5mi
h2BXsSQBdryqr8JdCbNk2KAndL66TbrWFxbzW7w0NLgd9zOvApDkOlmjrv6/zbtTxmwnoPqAlR/2
o9UtNbMJls1ERen3t9c8d3tPgpaBK1HRDGaeYY4kQe4RVcv6Y4uIoIzIO+hkjaPbKXql4JrRyzv7
CIIPqpQsH+ThZvlLS1FlePHId+r1hyWurWiXlDbyFkppgvyyJOg1FbodhkWFtJy4lcxPDbaY6Jyc
wZvlT4YHB6ClJtZ86AhjAkpSSf6jCdEpHWz5I4zuQgurza003bUda0pwE5ovNM1FoPJVpv2N7e01
/bqk6K8qYmGEuFe9N488rhK198Isd4VpLeKQ0kuyUcbgZ5y806kMyvw61SiIjdvf38pz1nH9JDCL
UBhN1EIjLVGTkN9A2po4USq7Yf2lj5I7Bus+eMqmdF1wuNKlwbH94MKW6Exw1ud//2VRoJKcSz2m
sP1QXvneplcvLWpzLPyz6XcSmdXc1wMppWehsUCwx7o2LHiwzmuFL/3n72+cdu7Ln8RhHfRC3VeY
kX3vRUYagfo8z2gkrU6QIMTKbodN3VYr3aKGN/arrohWCA4hom2DeGsXG7lZG8noyiqKMGDASV7e
RIb+ovXFvS2TVU3EnZWxl5a+LNreKnW6FKb0wyZ9yXn1YFLs8JpLrPI/vxbzFHVBrQ6P/dDRGzNY
zz0etMZa/P42nXvnkxOe6SuhrqVmT8n1Ku0eU3TTv3/jP99Om6dtKYWt5X1min4fo6ROQY3nXgBy
A15lJju//whl3pr/+zAyTxERMlV1mxvT72V63kZ4I4QMWLHa6ZHuCPRMEbIMURlUlGZ63YXgdu7s
eiRD/TIrKML12RQrQAngDf0oaU3nbb2t6X5abCeinb29FKPPbSWODb5/+aSurvO4Cvik57mz8weF
lLvA+Xz1l/GKYX3hLs6B5N9vonWKO67o3xenKZMcfYY5/cS6vxHVcCGBcO5mnUI9w7pvq1KZw5db
vhcwekq6FoXrbNOv9JV+iO48N/q/WUG1k/06xxOYSQUf1RMpC4oSjZYvlP6CG/AMqc3STtY0mVaa
qdzSjItk7lJnVzc3/coW7/8bFM+5Z3ES7GtJzepkgGgQL9iHv30obPWHRbP4fJ2bRV+y+p5zFx9D
5i/jKhZ+LXU1l5IDlrLWgKUIv8OSPziNofS8VOw+4tVlMMTZYXAS8EVf514/37znZ4OhfANm6P7z
hWgLpemS3fvMBlI7CfhpCyJI91Ju3litEujSJkrA8qnPn0y5WpXWpbPo2ZFwkinQIwkQb6INe6g6
Mz+SwxgE9SUqg0sh5s+Dp6Wd7IWjzhdyaDGUC6dd/nhDu3BFQ95t6UzLBxQHTnB1EWn65wsAWYY/
rvFpFZq2nHNcofGhQ5l3mTj5elh8okp1VCde1Rfmz5lLOkVgqoZfSb2qUsLS2o0dTpu2vBlmnxgq
m98vB2cmzykLM1blMbCUbNijnRflrNFZqOICvuLM2Doem3+ZMa0cBZqEMmvfl8Uq1n/Ext2o146Z
+hsZTYg3eJf2e+fu00kIiBK9F0MMi4Zli24qT+S/seMEy5Tp+VJuPW2AHP+CEewiOejPV1FLnUfG
L9dGfbBrx1phbo5LeRmSX+hIqLw/XOzsfSaRckyH/fIBQs9z30J9sX9mB0/hgyT7Zz9QtaMt33wy
hpr2JGHmyhBqxRdhNOeGw0k4EJ7vVcp8Dg/jTTxGS088K2Xr/n6snZs1JyEACqGXo12Bayb2VH5H
7cJifC5QHnMZv9yrYowM6o48DCwDK2kxrbLHAIyhvq0AyxnLYZ25l2g9Z0baKckS6FmpQsTlGtRX
YZWor24nisASPr3f36QzT+AI0fvlWlQRWz4V5/km/Ziok2vjbCC7//2bn3kCxwz8L2+uGWOp+TX0
tyhRQiTpupOjBv/9e6vzGPmTPdExn/7Lm/sGLtLW+idOKTsUTrmvN4XjrXW3XudPQKa3/WraKXd4
gCCSpzeXUsTnlubjuPjlky1Bq/Rx5LI0ln9to22SVb68JyG9rAn+yDaWyHD23v2lD7TmFfjPLvVk
9utNb9ix3Q97ucZMp4xOhPh48A+Rj94w/EpM2mLLGCqpZTQJJ8+sdXELCA2hCKZq/2FK8ushfrOx
lRk1oIEIUHtYc/QWq6x+HZBQBL20m9SKQvGVLgFAr9Jb7BNuPCboabDaKKZr0U5Wmc/uOu1a+rlv
cYYZ4Tpu2qWW5TTXQ58Sq0uQf/sWy0XS2duw6xc5X6gNDoGGwkMg/5yQwZrvUwuVXr6VENqMMY0j
UAH46EkDUFAjVIFOCjbNDFXtULPXh8Qft7KXbVv0JpOEPeTJRkWa2j/znG5+8iEjUaZFL573OHb1
op04CYprTw+BDX78frSdGcnyPD9/eeRB5MthzEF7X3iPDX4v6cJSop4bxvLJWmKKDOFT68M3qz41
RLZJdTepqOfN9L5NyZsn5U6vQ6cbfUzQ5sLXKQ+PiOJqP3zU4BFa80aa+2vemclbLaha6emqyZt9
JQdrawzdRMtu9PQzxiRY982K8547N8jIjE1dH2LrTZ7llsNP+st1KYJz7HYVJ0C/PijyAX+QmR/K
9Jt+YstCu6YZY4l5mmKYijLLxoZc1t62RSPTmJ+NDN1RijcJj3lo801t+wi9Utzz34qwl42QFha+
DK+i96EpO3ryrvpvA/t/jdYh/YB2L5yVUv11I4ZtYqCOvs1TY6sHK32yNkF5HeTbbNBfu1jbgHRC
xZViEKd18rVFlxFFQViu5PVjpncOPMtVhy3Ly15NzZ2Kvdq9mIbq5Gj0zGJvj96iHc1VSD+R9jCU
wVaaVb6YE+Nxq2U7W08QpQD5SKZVJD3mtnSbtvRtpz4f0L6yV/DzA5wYUG8JzdHdwgA9sfJxWik9
/oved1vrbRAobSsM/7PxpRxWiTU6GV0qRy3aJLWEpLV8iDH6eKOxSQuK7IW2LGgN1+L80qr3Lr5S
4ytqapiSvQhUyIeWKu6AE1O3vu3gUwf6XszyaHIfGT50GwV+gmDIkzFflevGLBzLML8KjQ441uDK
kb7IOnmLqdbxMs1NzMxVyOJ1EAOyltVdpChwkGX50Hi7YdXn3n00qYBm6fuX0BIYE05XS892OS31
Id/Y8k0JV8WPnIE93CA9BGPiyJOySponX79vKMNXI5pk/Tsrxu0kI0AW3TIHza1F2SptcXoiph1Q
tE+x4Ua1eGxNxE0SD0Z+lbxw52Fiml3SlYE5N/mO8qtaufOqn708ruUaPoopX9g3Gmfj68nJB+qf
onCG7yHZo6WUPqfp0yu+AjikQSCt+07DRkEfNitdFOQvTeTQHDTd0Z57Vym7jG5sqbxrAm+pxjxH
rVlknkJiHkqEynCw76SyQHRGfmB6U7TbysQHr+brKe1w8VOPq6+bahf1+qr3EzetSL52qIpUzHrm
EhbpvtT3U0mHNTYWcbGBlrWTfNC5NtBsQRvNhuNZZi7Htl3qNYOADK454OwwUKaEqyTtVnT18mzV
CQJEOO0rCOGNLntuMT4ZKGW69D1XPzxUwT5yuY5Rd68MDzpn86C87dHxxD0+C8mieRDehNxYxXV2
MxXGwQ9pjo62k5bsC1+xl11mLroChCW91ipFWgq8iSNt4Ow6us7GH3lt0brH2ya0V9LDmiBmrIJe
3AQInmUaMfWx9gDqtbd+KAolnwHCVa6tBOJ5GW1vEj7nSN/zip5zq6jEml5sWjybcL0d036zJ8wm
1E76wnJsUUE6qQ55XNCdtdeuLNSjLaYGfbzp0o8x83H1bNLyc8gPY/UcyNayVLVVbl23LWQt30W+
i2NJeZElwisXX48S2XHxrIeSE6dcuBx+S023zovwkaai9Oat76MWHY30pBn1/djR1zEyHb23cMBT
MwhvI/m6r9FQSdOmA17Rh902kgagPfmyitEc2ds0v7Wr0u2sYDfActOv9QEPFq5fS5HWs41GjNJC
qR7DVOM/2ToOWDkjlKlrrWmdXE53ilevDPFWyA8Ffq2WOhrQI1neJG3qBibeZaEvJ1FRSCBq5YjZ
xXfTeau0jqG2MIUZtoNe3tsGRVv6Fvmo6uQ0X3VGiE/4zVBiR1TfHtBSKbevE/VnWUDuKdCg0fU3
GBZ5YC+ihIhsttuJJDsmxKVS3s1Cxq5+bZL0upK/zPE+ZmpIGA0l6cqOmqtCwZ42uKn+Q8i9U3bv
tXWTtRu5ENdp1m07tXBzeQDxAJE83BCP7QFkjozL3tyYJc8gNijBf8o92vT+u6vKPQQ+WBkfIrvC
4YWIXVvK8W2Tf0rlVV/AGyasTLlrUACXveRRJr7FwQv2f1eVaHePqy4NHm3/Xa53wmcHo/Bmj4qP
nK3LN1Vfr3ACuiL+NlFzCZBTVv7c1XsDNVVhidcpRhQaRm6QvgVBteLTN231mIo57JmMXiSgsbYt
pB0916AFjY7FLiqOvpv6nh5Ibh91i6ZYGfJdVrCeqPhavjqNnCUm55Ip1Wc4TBt7KcMvUSEVt9wM
8Rgnayv7MrNN1eFQRv0/JR+qRB9XlgQNOOOU0sIsRDaWUF/p9mp9MO0MogMmW4HDzWsfJ5negiiG
8QFFWG+SHpWWYT905r5G2I4NrghxO260YliJSly1KN/N+oeUxAgwkD5mSGYzYEkDYAwRHibf/4p0
HILtczQUbPBelAahsFFs0prL+aL9AOiy5raYxQjqz3S4G4C26CGZLbyEfbrplIfB38d+iuNiZ6cc
ecNs06DQMQdlW4wPnf4ulz9G3ChT8GELHW4GZZVUbHQQ/RwxFlKeu36LWNq89egcipg5vatQg2ng
dSy0ePKY7UMFSoOKZ6ZrnhDXIiA3czePg69E0bZV/ZD6P3SIlI2HuZIopzQvY5ZCafLXST59GrqP
4sL8shR7IRkNOy5v0dceOv5cclQVu4P+FnFSyxIk42mwH/3qM8UVOaYpmAyMpRTaPvy+hbeijaAD
kYskJMgFTuPc4J422EGyKrmtOrE17LtI33ua8klxwwnreC+ylRZSGfuo5Gu1fJGVV7MN7oMoxbOd
HXLxmSOmTexyXfmvJd9AK5/tGMSol13ZjY9RlVJL99QWjwZ0ozEz3X4Srh/PA7bYDwpScPWqqz7U
bmchup5UfNVgOuUoxnZwnaMdH9qnMP8QAuN1k1xX02MlvWb55FClXFAfdqYO1d4VYIrFoNB8thmX
iY3x2H5k4dzIaHXFSGwWYjdCeVk0omORU1YR/UFDNVx78pceIIeKIkpBM5cbDY2wH8u4+sA8tOqx
kwkCQ1pY3KOJhD6a1HT6tsd0pSbWIkUDL1A60o5kqehsn6F40SXVy37kxps6DFch8CfNDx6TkBxN
3ZEe6pB/ege/uPPADQiDHoyNtq3RReZXqmJcIU1jyZ7fLWPGNj8qxXCHCJFJ/DpZbFQ85cOs601f
oX6Pyp2Hg8/oMHLGMbbklzGXVkoP1MFAoJJRigg7iFEBxhFp7xu0VAs+L5xSrHPH+fmw/Ms5JW+C
Ni4CilAlQzZQp1UYP1aa9zDq0bpGVxkqKbdMWiXmTVlMh7r8NON3nyigJoKO4gAnuscAPWRlKY5Z
SY6PqSPJbFqao7a+m3Bt9dM1ixvq0lephallhMsBCpmUrm05c7HpFrTZ0wTVWJt2RvgVUsBrFQ/b
wl8Wmg92t2/aamsG5AIgw9j2u+wB6im77yTrkTBuhfJSRa8DR6B82hrhtocTFja0YWd5YWaP4bMH
rsXOs1sDh3BUPhsFLEZ5WoQ5njcW1VKKtlZrXkUxltm5ju0oM9Mrxy/6qirAa0zUUsOy9iweAJbr
pAIBNF5HVJaJR71dOBVi6RyNX/U2kVOQjVWOudHOoUAJ78nzZzk1UKrYcFrpEMoUtK0Um563llTl
MHb+okB0a1rf4/Az0Q6CuSaND361NzC3GFK+0VSf1dzCqWMuwuGKxu18O2gz+X3U0OMw8Vd98uGH
P3IcFpJ3yLhquUT6i6BXLynKJC+ReNPb+97+0pAL+0rrREa1jpg0pNCkgm02TtYw7veatZYE7DNN
PoTJdUJA9FLgt1bvYA53iu6+wYUZIdG28Gb56lqCFnJv1hiJsbfAgqMNt/mg8SBFQm/wCMsIBs5R
v5X7JyxCZrerLYgBdNwc7Dd5YKcXfjSd7egTCIDozlLZT38mXQe95FmW7wL/Q9Ovqv7FK+NVkoCw
Is61rDR6iFXqnkaxMGF6ao8buvo4ARSaCAdsGjaEMlPC4wvpv7Nj9CyV75h0hZQi3yUEret+Z6vK
yhLefSipbsiOr76yiGa2ZuKqlQ9Niiars/cqTuWmm95xyXGgNh2zeM7rN1vcS/aDgn69sgpAXfpL
UmRvup5g3nxNaOcmhjv064xkQmDGyZmBVvsd9v5HHWMlbMvZy77zcMFoobr3cFSEkv+QZSVepvau
1cRtKMP3sRUnVLulp9xjf1tU7JZt01s2+pOGtkGeeLUcHzztAftIndw3wEhIy41SQ6Yn3fe65EiK
dhUDHZkKJy2eteKhCGgITxSae2puGJtldJWRjcoezHbVBneS9KJmB6O/rqeHCqlEclNlD/6wU0AH
2y8i3luoaMp3H88lNHSHzghFeIgUfAjDfetjz7HuPPSEnXTfNpuyvvGBd/ldfm/q/lNGxyXYcSqu
AXgVhpNxSQWIFQ0w4bNHG1922Wm85idjcRcCkMJxVqKDSJVPrxlxA3cjBwO2Efa1Vuz0YF1lTCRY
FBSIqxLUH/0L/WUaO4Ewllb9osQ1NUPVtVFtGEW07rr6yZLqvdIKVAACWOI35+ckqBcVVvCgVBpk
l6BSDPLkJuBEy9thWMPwGLBrax2V5Ihuk5Kq2YpAhuIYvCrTxu3QwiApiX32ylG3Ea29LaoYdNiu
A5hBf0pJd/MhcVLbEWbIyUCemxIvJaQnduV6LdJ59vMF6Sz0LnFziw4cSdR1amOuCmEdrJoBRjCp
soYIYm2teNelWMQE5fcpwNSy8IL3OoOZBoovYrPXPrSiWHV9zBl/wDeFkBzfV3ITdk/JLEINt2rg
KkAeVQWkCa4XRVj3xaQsBsZT3LLxIcXG0RueJmzRjCZF3OAiFzisKYgVwROoLgfGw5aWSbdR8llN
25CejV6NhOa5zNSDZXUAb7Td4D9KDT1jzXLlQQdJgSIq617mNunVXe6FVxr9XBvjuh0Tl9687thT
sRSJG/YBfeisrS7721TZ2GQsphpmRIQD31v3xqskwHIrnRP2n9HQPIZoNrWtlr505kMIFbO2s5em
0TdJ7m8DrzuoHMB/v1ieE3kdFQu/rpWmANJiMcdyN9syPNzusbz3dtMh2xbb2vXW0FLucAQtlR0W
n/v80d4pbnXdHurb1ElXl0riZ9PJJ4XEXulEr5Mh2ltt8yR8nD6pis0VM/NE6VXx1lmTLa2U/gDW
V+mB4qjwVSOS7LEV9KV5i4rjPo9oFWH717b3/fu7c2YjIZ+UHKvJLnE2ClqrAZqJVNzBNmdQ/2JJ
89z7z0W8X26+HltdVyYm1VNcQs0kP8GQDUYCKxeVTA8aEIBW3+rkCihD1qDup4qY7r+F44W90rkq
jnwiRaCbbi48hcevKWCKqmgjk9YbrApfdeZ4mMMrXTjkxIH7GSuV/XTZVi70BdKFnFrkC+KLs/nf
k9y+LEZf9ooB2ZAKbDHjNFs+NmELNYYVZrrvix8+VD3Ng93YNJuK7uh1VroJAJGeNVHqsZJXESy2
hENgHi0F+8m2+Z7wyf9+IJzLfJ/kxmovUoamwZmshSADywUspAsT8M+HgHna1iWbFNkcZ/WRQLOq
ghFrSYYF4Fd+/8X/vHRmnvZzYYMdpBOyQbbY8sIr9sFEZYaumXSjuPAJZwTZ5mk/l8hrkEYbGlcQ
+zBMZMilyo56M9AI/0EJ7RU9ZVdpqq9b0d8qpJitKlm3c0PxUHPAtjltAekl0rZgSxaxpH6hJdo0
cAQpMa0sCiej8W6q8iYbW+f3N8WYg8q/l5JMW/3jvCsD2jG1OnclwGbeDtqhrnLXbvotEKMtXZg5
vWVupj+EY/hpBBZ4kgej1Z/tzFxbdrIHlZfSCHzQkAW1cP1WMQTmUv32I/K98UMQ2KuRo6RCczJr
XgFCsuUV2KaarVMDV8aTV5VWrUTyYY5vsUFypwemOMbPuuqt6UC29KFgE/sw3DyKPnGjBOrHNHyw
rL3ExlMl/fz9fTg3OE5qw2OMnRdfT79XEvqpskXv0AyM6m0SfB0/4D8/h//nf+W3/7il9d//i79/
5sVYhX7QnPz171fhZ5XX+XfzX/Ov/c/L/vhLf79+78LsOz99zR9+hXf+5yc77837H/7iZk3YjHft
VzXef9Vt0hzfnu84v/J/+8P/+Dq+y+NYfP3tL595mzXzu/lEvL/880fbn3/7i8lg+s9f3/6fP7t+
T/k1t27yLHw//YWv97r5219U66+qbFuWpRuWamCkJpz0X8efKH+1ZIMuCoat0uLJmPv0ZXnVBH/7
i2H/VaBFpN8BcCFLtWaRT523xx+ZfzWwZvEL5vHd+NF/f7E/PJt/Pav/yNr0Ng+zpp6/zR9mhSnL
pqqZOp9jKLKtq6dNECZihITySnEKfRwgO1f2uujaH5EsQ78xaRk26PZ6rAeLfujWVy2GJ0hjL8FE
UtauKWlmnXEzSprgpGvnbpISjAOBl10SAHw5eqspSVm91IdbnXpb2JIHzoDtenqtOGorUYbx8ulC
4DaPoqp/zfX5qjTZ0HXFRM8N9sE6Gey92ZSk5mDeRYP8rBacNlS7Aokc4LT1ChmQjlR3B9uzd3pr
0Q9owiCjvE6GyTbbtySY5N90w10fX1pKsljgY37g2DytuthE89Ib0OALfAmRH03AE9QrPA/UC22I
dwNn4bSAUuLnBfk9IA0LvVOIlmoLjGmuSFiJsYv1GsCxb3bL49saJQfssmnAiA+cmESPUzeHUdnA
c1mY+QACdC75JjJ9dIy2X4iWvHaSestOph+UqgG+55Lh0arFoxeGQLX8AUuWl3yEoZ8gOw2QZ8qc
pIwoFBTnqgfaEgF/DTtvWtaZeW8XNkquwfgKlSR0AxUf9fGz5TmjN2CQ5nbzXccJDlfrr9kpzC8o
cC0KUryDmn3FXfwaGLG9rtIa/q3UukmGcF5RB5CbQGkykAplkb6oHvB3o67xVXO8NEgqagEVoMzo
OKTVBUzNIrnOJ7uG4k0ZNnLNUXqcqufuPeupT81FlRx8wIq+Dc9WD8Y+xoy3ON62sT7Yoyk54TwC
fSME51OlwimobC6CvOmWipSAAI5GtpMl5fnU6x7kSXoLxlRzy8z8Oj6GqOW3izqz1wEs9sEqur0V
23cV8xS6j9mt5SYs/vGBEUBicCcIFsep2iY6VZOs+/A6y3fSsJxWx1uIBBgwAwAmyda8nQiqAoRV
vDF6EpEyIOfM7j4TMTWumfGvtfqS+3i75DqV90bJzbO0aEur7U+tpruBDR18QLS8HPsJpUPZimVE
BofzJPewkSsG1ZA+hSW7ODVRq20kp4ajKxrpW56fpUYfgj+jwUSw2x2CkoCeAbxOSZmGaqVTwYV8
mKi+vfZLtdhOWveUmpRDpS6316zWS+LEjG2Md8pUfobCfwyBCJBWUg5do85znjdCvAcIsl0lMYtN
UkjjSq6DZ3WY0x+9aNxgRriYWgOwOYdHF+WPImp2x7FcJqs+yq7tjq2x3/OZwdDX9KbgER6nbxgV
tXOcmI3Y+Irari2v52IKyrVRNet5OOE4Wcan2z5OZ807mJH18zgkmtza9vQf/MfvR+pkrT/ytOBg
mlK/kRtuSkGqwCND69gtnwMSS1vk7Xut2xiTxIgpZb7PdR26k9Xe/us1x9EbaXntkFPGfucz4Y8P
30L960oqx1ixjeefFxIlnUKL7tJE05Zt05Lf9pLbMCOiNjUcjr6lCWPldwwVHE7LMCDdO2Xe/vjo
jxd+/L+k0LplUxXtQoT21TEYefM9GEO+5fGjj1d2fBn9Yqi5wA3vNViKABynlawq4V2Is8AcZW+X
l8b91MYIEiKOugjT3UjzG+hheeMeX358a5MC9iJJ7JbPtR9pB5FjjhlEg5km8jis+elPya8eW63k
n8P4QYQjec/5IrRC1LzSAjs+/1UmNAPGUXvHG/puberr47cOgPD7hj65vu+7RckQtJNWW8JP+fCU
iKQyoxvdrN+MlHLnOS0UnCZ+D/0w0FBnUAMxXT/5yBJplUmtcMcMKlZYcd5WS3vFWkf7hyxcj0Ju
IfDn21734WuH6PCBhQRLu/NRf9ekwzXhymGRr49PO5ep5fSJZEG1WidGJq5if19LGZtC03K6QbRr
8g6MZxugWWTdlnPo0GwalzXxfWKhA/BehMeT1efZnLTxkzaNj2HGqE2bon5JAUJvfX/0GDuUAOCn
rSbbVA4pCDjUXcFY3MQ5ESWiR8c8E9V5hllKrRyOX0+p6m2D4iREmAEESzm0TRowV/pnET5FZeER
EZA/4ZEl28LYKMcsZiCgSvL9kuYfyQQTDSQE4aRT6gHNDVvzxpJXXQuUYqCHn3NczL2uge8/lS80
OLXWZt5EICmFGydMTyPFUztKc81gvngJho5k9mSFeEhF0kcgYNBr/GN45rSwt4EQKkFOHGI2RZ33
CONdW4gyx66S72pGl1+zsGYhywQZYGacjuAkK4dbkFu+E+pkVed1Ev60ta7V6Tat0VFYrbjOKkZa
0RJNRTZi8erDK12fbut5qao03MqqKm2OM+O4cEEsGBatAbuKhW3+3GGigtPPi6pVBjI9jUfbU1em
IBiozNoV1ZKraWp5e0pZjk/5V8Fx1ZXlcF2UMHjmSs8IMt4hak+rd0OmpUwdsLR5cfoxqXCDDbse
rhV7gmjBAgfWNgYVX7Zr0aYPqQkPLapCupYIDt2jxGNvktiHXg62rkAFchsYV8zfkqnR1CgZRLfF
vrJtC9QtbDoYzTziQqTRVsrwqeVl7u2iuQNmoovH484sHzt5g3sMriovNWv6gOCpvlcsXdn1MciZ
0nyRC6C0x9GVlONNHvWuXL6MmtcD7gOfIVmoCQzFLQFdapGBVrajP0GlfB/DE1JN2uX1vr7oF6Yy
q2giRq0tV/Q7w/vkagUJ8sGWjWUqh8hJ4+au6gqSqSrPaH4G0mMfc+KXqUehg3IqP5+WybycdppJ
Z5n6LVBYUZQIWugQmjXdBtl1BHKEVyBPH9t5Eax1ADWlVdN/iJhPpV45KLhSlZSS6IBKgkxvei8D
sonnatV8I3Jh9Kt8VJ6Oa59kBsYCLQBJm9usIHU5zvIhT2+Dh74cWcDmHUYGKDmDnbNKj6AvCwhb
41M88YPhR6FiToUBFeOQgoptPzLU67VSkOOnZqbz+BQgtTyXMCUHABKvdTMwVTwPRoPKpm/+HUI8
4Jt5Fz7/zY/YaaGbWxqBD12IXZgwzcdw3oHGJU1lgsAslseNRKq1FYIUA3Ekv9cVb/HgW+5xi3Cc
hMf/CwIZkpxNNvV4MX3PXFX7/0/YeSzZjSRZ9ItgBgT0Np8WqRWTG1hRZEBr/fVzIrJtpos91rXo
sq4imXwC4eF+/Yocw+uVUuth+z7wsQQpxqZVA7xrTPawL0WASDc1H/yqHS8gx2Xwom9B36c4Jr79
KrvnxLvNHcqAr1rDqsLUpkzgsmVNwibOpwMPltfC7kbOhGDvq/4afX9ildNtQ9We49lt5uvH6MK/
LmRCWhHJVN0cYZ6ru/dspGGMxg4TmeduwggsaH80AbTMiOfLNaadbNg+Zg74zbgek87r9+liHWdl
nFxO7cmxGoysk+RToeHznE/67Is0KDZ2mtzKldqsn4pBvbhp8D7x8V+2+j/pUuKWA77a7VO3cpvP
KdkjYzo/NM6vJZ7tr/fQxPZfvY33rEdp09Uqypp+p2uPpVquigYvVkW9/imdvNt66nqwdSfCTTw4
bFn0JaGLfmvml3rEXC1F/r/VtQtLx3UfVcZ6E/TFJVMd0uSvH0EST1yFTq/MGrZp08idPzjnZQ1e
2OFEkLd4dP9t3P3XVPm3KVJhKP8+bzFtCV8QXmlb4BK+/wdkNjZUTa9tg68eSj/IzRw8yyAaYLg5
71DlYEUIM4ICFhW7wMJf0aM5SBPM4itWcaYTfxhOR60y3c+1Ee/eTHkrOvSxvSyP0mzvWx8u7H9/
3X+oMH3TNj3BtWxbwrGFa/8ZlRiXuMJnk0WY2OBc6oIwKRIVshgtr/ri2Zau5yzDflHaF93P1/Hw
mDWcvq5HFVDH3XoIsjw8TMp+0zXVxtm4FT69fuTC6mASuunAUTHHC0glIGtpEBQPGyvETOAGnCXW
M0cXhUv4a+S+OSwxZDXVFq94Z/739/oHZKffq206gWUHLmwM8adkN2RWcdu4jLbmwjGLCzp0QzIT
lKoBNuopPMyxwQyrXi8zwtdo65JsAQPXeND9Tmb25AnUWMFh0GvjwE1XK9v2ZNBHQqGsjvqbx1/j
RPcIyyTISRbxLl4x9//wbuy/Q6j/ejeu5fqOA93FUwDJv6PpmDkn4bom0TYrt33ifg6KcWGJ6LhK
JJZykg9WO9BpKs8XONPJSReO2gxOA8Ea22pho8RSt8D55OuU6bOdsx8/euzu+lx8YC/G/qlYaPck
27zY36TK1t6dgCytEP6X6lD7xa62GBfqD3UwF4dwqMP4T/QGWx2gvx8wz/WFZQvP8nzP/VOej/82
qa5uk+wmB0MnC682o7iHRsM1UQyXqgNMaBOwxZTN25KSKtzSXwhrjLf6OtQNnLpD9FdRBNPe9308
VUl9oGHBDHagUjcL/6oag7WBsYYfZ03kVJCHCf4qISlwqsAAJCE5R+AuEtLYAvH53x9S6z/ep8U7
tHDHQ/Llm4FmefzbkmTqzZUJmJglfUUFS9NvY8UYXbiVCQCCziVGRsp43M/WeQmz58kgNWZcympn
EbLx31+N7Suc6G8fOy9HACe5PmRqHrU/VhVTYvqEOGYODEvr14CE/ZCsBpNGrXroaOryw4SEZGfN
y3CTNbG3caDL7ptSYuEaeQ8hbtlnO7LuVhmBa/SmPHYBwQEYvJ8ix2lPscMfHLtbPXpGWfK9S2mB
SzO8MqbSPakLlMkzaGG36vaIHAe4myt3xSFdOLd1HRC1QYSUni10t2dEIDl+NDw6Ycv9oOdiovhM
VwqWwBV7d/zN9E/Wxz8AXQmKi9lGEu4LQ6hMsQrmx5mb1Q3+yhzmQLKr9t4s402jRmDVr6cp1vuV
/OzK+YmTc/madXt7R0P2Q9/jlbpmLFJ2btoIv7cZqrn0uKpw0+Y8vevz0ib06c0MpBFawbKflp7K
uk6HqE2is8YYzXVqD05w1R+QBhnEmDxFFf3IXBY3WS7tXdoYhB2MS7OZhHNT2+FLbpg7DF/hH/Wq
867Rpq9QwAmKoeiplkhO6XRrtIQ8Lf0ZN+uVuaV704OYBpLK0blbUyaJqQDXmSOOSDUlv2XmXXvH
/cBEItlmPlhpl8pTjonqnsygfJ+6Y3/IKg8HO1HtZR+/Su8wOXyTugWeK2uXDw7WpC7TnblY17ZI
Hlo5uzCt98JbsqeJH8ZaYZnvVhj7c4WR3qCgJeGlnw60FzMbt1NLMk/uxFsR0E9E6j3Jejmn9gS0
2MbGS0GrP1rrixR0gOrbouHGjZVveuuN3E0kCcwPnaRDWzAsTpb4WkmsLkcDGUqH/6OjPJYis6MF
f3AXajdiBrocu8KtIGGLTTKrugPyfsX8KcYdXBStCQ3Te9N3iTcnKDfWlBQ6WrnMX8CUIGLpAmtF
/LjfRQsM19m4WQ0JF2fnk+cCi/9RGsmLn4x4RxVZw0I/WW98CLRyWfyz5eLWXZKOYEM5dCe3PU1h
Qv01mNdGfPA7S7BLVVM5RH7BelOe9Jvtu9HfJjNmgUs4n12SLq7OL91kJsYGvXFDJ81wp9vtpc22
HbXVBmPECP7pC7dW82cOW+VEoXGIFTTmBTatgWVIXqwHqycccAj8k35/HrFVNW35xlX9i6vGRqoK
IQqdio+cYv62KiBbsPdx4waGyebk1CMkOg1VQzRK5uwjG0xCtniurgqP6h3jLu1Qr+gSbgSGeapx
tVqKMjqTBHFOXUQfo5X9LprV2Edysq4RIgacsVk0K1NGBRYYBVczHJZbryWta/GXvZ4erTZTRslN
pCdukw5v6xP/qEEvWS31XrOqBybb5AKEJXdyasgi60glQb7BH1WNRBkRillhZq7HxS8UlzAyzDf7
dxzDyWBYGF2dRUlezJp8CD2hpDRMtLj1vrZCXETLU65ghCoNH+vKXcnsjND41uGHvgaGnAoBJ/ex
7cNg79YDzr59CgPNSw5G0XbKGYBPNzT4ce6DwBsWggievQqxdFpCO1u/GEC5Q5yXeWUGs8nGwAZ7
Va8/CwawqBjr1DoMw3OgehUSDEo4SB7BMv49nG0VyvKpYUZTPb8DV7wMiK40vTne4aKp3/qkqkRC
otcxSN0DG73qVEXoSdXTNdmE4nbDQ/djjB6CtP2RqPYrmJL3OeuP+qnVnaE+MXKh8BgMSDeemJFI
GNYxcD3rqgdBp06+oXpbD6JxfwzrmP+DTYGltk5/3nk0iSE9YhB4IVDX3zsrnIDCXJTw1RefFITS
OWCJjQOtGk77CkWLfo2OunIEnk0xAS8oJvT3VMbM4ZVPyoeTx+Y12lHKKmD2ykH7pFYvwdLxGyjS
65Dcekn3NhLfxANFJgbFUFXu1nAyzGPqq4aOgqyHnRJQH0OLzq7DS9arXvVBK+PnLIMXrgZQsDN8
3hjGB7UtGfwROBv31SgN2p3+VnyjgyM7I0lpLB52VSR89T0bAX7y84wCR8+gRB1z3cOIbmoMj32M
p8p444h3M5utq4ah5tnl6lznrWVVt7M1PRdF9xomwaseyGy8v3cNtfYLJdYz2AzcQyABVqFBoPL+
CG8b4uTWJwnLJw9hsMcBhMc4CCaKLXvjpQaeVleU+jScyfgmUdx/LVH+95cuFpjrXiPaIblKUUKa
4BcmPEib4DHjpL+OpHGAoVpci9ODqZphxttpW7l2//Tf+6Q/CCU04xbx6ao+eC6NUBj8QZ1Bh2bn
XS79rW2yqdITLqEBzzCjNW6vn508GL+PuBobA0reaEgvE++HyYjTkUSALe2Y/4PCUNOZ/t692aZp
gyObjhX41p+WKGUazPgEjd62YZ20CWNjN47Oi+POIJD6SVHfOu3oJp+8Yd818bSdhRj+YRtJg/4f
J8o20V5bjseON2Bj9vcTFcbB2uZwaoBk0pBQ41uR9sbWJEepgi1QKKhEdx2yoFGJEBESRgiLLxy4
5xguR5kR6IvUzoxZY6kWTf/uFWWALYI3I/DKoxP/MgxIpoubfS/MNb7JeT6s1yjzd920acT0ESmA
xlgANloZsTOrn7xBvDK4AindSg9QoferZLfAiLVD864PuJ2sVF7GwqrvJFZkab/cSaDUJGnLS89q
M1mIPxoA8Wcy4UiHTlwUOcvrYJlU3DL0t6lv8CdANvSJXRTEmzYMwRM4R2OxWkhsNqrh9GPxe29v
kQE3F/ZrID9K15BfZ2is6pKki/RpNkoJ2zwAmeaFAW2+9QNiF7uyP2aQl6851S8PecfFNKmdsmXM
qDwx/P7amVmQMQg7gVSbLE+NYuwzAr2kGZ+KrmjDMsfq8nU4qT7rYq7vxYbxbDfm3jLN33Qc1yRL
9yU7j4neCCZfS49npdFer9bSiH6JXu2rPnqB7R78q5jB8XVtqBP54sbdR146j3pK/jqi9UjeqPWX
AmeAqn8b8qjvEt0B6rVviHWknKmyqJV2RuS7uG19web6VBEBKOtrZXKm9LFTA27XtNQ3NTrokc1U
NY8Qwxp9IWorbOQHvgj9t6XeNVXW+Wl77EGm+im50wdSb0D1y+68aZe2Lo7zFcubrnGIoQOyH3D8
d7Ga0CilWtN2QfiPHKP/AJUs2wpDH9aEa7oe5+fvxyaIQ7mORSW2Um01XC/9tmbfLaN9T9VjQ1YG
pUatQ/VVodfMdchOQD9s+lXKNf4tZhez+C54IzD57/3KGOLpHQbp+38vhv/BqLAt24fPIYQrLMf2
xB/kxqj0ExOSGuq8ymfaUIVGdC7zuYcMt5XH2ScY/Gu75Q5PS68ACnW5CjUrid55EoT2oF9D2q1O
DFlel9CN8I7RkCrwsF+U7M1VlVArcyLp7/HNf4XnTqouQDv72X9CW/6fAu+oyu4Jm22G47h/oC19
aJSD55LvqFfYWU6LHlveg5GQe+5OiQ/UinRCw/Jd6R6mmWavtxySflvWNmpfRMLea0fD9Q+sLvvv
rC519TieCdedxyNwQPH+4DT6eUUsCj6/WxlVrw57tXXh7IeB3pDXezCi+a5n85+OAD163kxTFjGZ
4kvwzawThbasSJjlYSSa0xKH/FPNT/qC0PCr3mLWfvc4xam9WxQar1tBjZpbrkkrCEO/g4TyTwRJ
Pt4/bw4gH8AQUHgFdHl/4g8SG4BBgvTDL8i9WyJ7WPERo16vEVQEa/kUE4Odz0rKDLciRvHSEzDh
dU69zbKzbMvieZpfPb96DfowvFTD3D+1oj2aYzWcBtd0LvofchoR006kGM3dvkrj70VF5qPVbIkM
W66NszfN+jrnpXtG8ysH/873EJI1ZFoZ+QjtPvKecvjdmLUcQi9bds7twk5qz0eVkgzOKbMQqiWy
q/ZRYT+N3La8ZsLj4JUQJDIaZOgakqR0IILVGoedtDNmaUIXMRFtXyr3ln0829OZe26O/G2+WNaL
md2GFoqnzmjXY+9P96GjEHKzD6/EkuyiOIqu1cALCA3Y8WZj/LLc8RGXRnmImgSrAE5i5aNZJWcO
ojj5T4HKrCcFKhkbuYUkN/OqcH1lIsc7F3XBmG2R+RqZsQUOQ/BkHjLTOJO/cWwFMuDprQiWQw96
moRPidOekzTfLH7EPbTeE9R22wOkWdsI+k3GNJLI8pct533gDJ8rxdeZCU8KgZrjuCYoVGIJbn4G
hvGSyuAedrk/8WjapOBwoUjy2tCdsbgkazXteQKTTQ7viKCH/rE0fAMWwwyvVN6wqoKMb1zLxb7v
kvyYNOEBim+rZJaIJtOUsJzlXBg/SVtsUJ9uui7/HjSeic9lTIau+43l+z72y3eIEyEhqK82uYce
gNmNmRTPXSFIySUAxnyHMYsIJICaL8Wurt1DXBEBfBGfg2vfYYTHbF4/xDNipQBjFFjuuF+a1m2G
Apa2vvR+kWJ7a6MJGtbN3ipYZmbOze2S3ob1N8zakF4M5N8ZpFnKgVClvfocc/k29sV28nBJoN9f
UatDLf/0JxU5cvXxCBErevKmQDkujg5pT6SGJafVwfbPsfg00cCZjCghj2/5mrWH4oLSd2dOckvT
HrR35Dpdg8W+W3o+xmHcs+G7CTPjyEcc73x4VRGxQIjhT5a33K09+zQrL4jpSmjR/PBWNuQLJsOF
xRV7dO/S2dM244dXjfPDbfKtMfh/5WQURdWvsUMv6GSnBUHamIVY3tQMoIIVqzs9k18BaFZjUkT8
TY0LAglct36L6UVMdqboj3novkXsecwkv/CyPkj0eXJ5t3lEsHn2kBNAWjbu2+LG34xOuZwGx2rC
IGoV4iDJ0ylncp6KmhjLoqs3pPrukPyieneOM7rXVfR3DbuNOVjPcTHtLc8U7NrFAYOuLeTZo1lE
3/KoAcWKpjM74Z2IQWvdjN6yGUn8jTCab5NtKJqnpdpDArq6+YziJ3yUwjwVwYNhLPfTFG3q7hss
sY3jVk9ZZW9mkX2Y5ESntbyUgGgRvDc/ZJCLCbjuHuq1vo+M8sO1vRvZQmid2Zg5RXmeveoQleU9
YodjVnW32JtDKXlMouiuxBy4DqxD0+yrxLzGgX2f5NnjWsXvsxc9hPjIJKaJYMa4UUt8J7hQSLZc
8jTG0T5LGoiN8SnG/J1IIGcn+4dFHA1EE23yPautH2HiYpVg9rDYw8scXo0YEE14W1E9VzhF2AQp
ju92/NuKXy9lSe7m0O0E2jwlWTVJZ/EeiXS7F+NfvPQ5ksfaBux+HZzXCLFQ7n8SU78tgRtzeVzR
OddDBdHAp22wd/UVcB8fEMLXb3u8bkLxbNobHxXg8iTan2b9YLYzVKQ7aXDk++XExmZfo0osUV1H
S/6YIXBKK1U/JbFWmwax0ECrEmFJge/JVvTt8wD+Vg7ZfYP0TZoYIEyHvi8vEUKz9txZWD3DXp5h
xy11AjCQYZ2LJr6v78luajnQNeIqn/BuB7JkNv7opfvkq5QVR+6RvyG6jC4B31CAhcnU+8e4huZH
MKb9czaG4zy2T66HP6ovNljm3ExOfTHQrOGLhGg2uDGs8RoY1aGUn02IJTqy7CbcWiPGFG2/DZN2
H/gfTksqloTiI4ZdSC4r6D7WJXedjeEMPgAWY/JKgFJewo/wi11L3qwZPcTRLRjUsbEa7IdI0MKQ
w6LTD+qHwSHU0EK/5rZgnj/GWlznsj3ZAJ42VhVtwmfQZud5PjSuvatio95Mfo5lA9gB2Da3uHNI
o7naM8qdWvLtGvbUBplSadDdDHHP9ND5KPHB3FzyQkrzSbjvKcsXg9XoNJ7MRG6j6LNqLqGqJBFX
qI3nRfBrRhguznhXbxqHoLgM/pWd3PQ9W0nX+znY3qkLyHwjNsVs3yx47yxebvLs3ppAxOFaeiv5
KO89bsZGtrMjVCmJefLnTxfwC5ntzkWpGFnBe4KUwXWjHXzwl4GXaMmKTInChNwBsEI2tsPS3YDZ
MQOxwTbdLVb5Ks3luTVhV4YGC0W3Pbvjep6QssIh5IwBGZItbLZHo0ljJcReiLa/r8gps7PmYCEX
MAv0ZkF3KAw8McaPfo0E2nTyZcoaHyozvzdt8dMDrjft+tguDpdzjqyF68VGYxeicuYc2X56HpyH
Os5+zkqFU1S9Urr6b5mPK2yodNwz8G31yzEx/ZZluXUE72fw36cQ+8ZsOFuztzFE9rwmwNE9dFzL
Sh/EW5EWW894Wvt5KyL7boxwEa6T9tmx5ENrIm2bQudXZSH2jjEWKl0e5pUgq5FgTLtKn4bpdiAJ
MrZfR+9XPZaoOBvIvha564Q34tnQO/Q1ngryPXfl+4DwcBrBbUvBzbnvANqWrPrLJlo3WryPNsCF
tshsHlfjKLLsUY73I4l0AQtNUWRH1tUPseOw4cXUCxpJYYc4YaHc+/B9IlGpZ6E5bOILjLrbhGh4
j48+i5oH7DKogUAXa/WaBf21EnQgMKN/NH3wo4mGs7dWycXrxvMoFxYscUCcDp0OXdMKSOvullZa
TyzgN1aUm6jKA8JQbdq2sRwG5P9HJBX7KcyIILIQG7bCpLak1o8+n9l7YuSTOmVLHxDbkAaRiHnm
XzADIWgN0XkO8+gsff5fupDOjZysvU59MFI7pvJSe0zVaGWWU1ZaxEQusjkKIzKe2wAZsLEO87lu
Wvnieaho7TzAeUL9KpLgCYuRBQHjIruN0QsA6bzkLuIXIzeMtuQ6QqJV/xpXlYn3y4KWVP/mdPnt
JdW4HaH8ILtcsxfPz7iAgzk/hw3KU8lYuaMzJiI3Chqifi6YCZVvS4nnDYcXSHEqijdzQpcatPW8
nXAiOUVub2zm0fX2bd27O/1bWqsbdig2yoP+ATNYLgVi9Y/TvBZvfkpB6wzTOutftdXKt5oYr/Wv
hinMbaPYMLdikwdfLnoPK7HLpoZ9sBNVsIuIvcLiBjcqOoroY4mWH4RxbmQpkJmbb3WVnOzuOfeK
pzRZsZCwDMLxoO4N/nJkbzRJ4JwFfZ0zJjtryn+mVwvLFGwcyGjz6oM35jlX1rifOvdcWXh3oU5z
Rvs58Ff7Bi0Cq2C2Wt9SWGdstpL3qfsFdHzGX+IZwSv66YFKOpOe2oWfSzrhSUpPcgOv4eAYK9YV
pETyP6tFKlor6U8w4hiTIW6offdm2SXWcmzhe8HRanmx+TGeSNXMSRZwy0JuA4SiwWLdd96yzad5
n1Qm67hYvoZ2tx9Etyvb4JhgJtionOMlXc9jdR8N83QwoEqUqLdhVchDvw7nReCXYu6jYfUIYbSu
cddtcnOoN0FFUp1JqydYtdSwNOM1hvVqPYaB0r1hMYEwMY3PozCgb3nyw499WMctnH/lmlZO/Qjx
DcuCLP2g5pzDqXy0C5y5wPyx029D6FvUqJKlwtrue3hQiTLHqKr4wYUvb+Jln4wdKHjt3bLFhLLH
qnuYAlBSY0jPZvzutQE3PzspmHTzz8FkaWtn4XUO7oVXXXyjeahC0tTMaj30SB2dDgZkK2DL1n57
yNd5j4eWu6WF70Vz01dVuW+X4HdJexA2+IKgRI3zp7QIbk2n2BiZ+5ahtmgmqL3VtJ+Ed21dFXjm
biwXNbXZPzvNQ+z/qvmhsnZ+s10mPZHUq8RH7tW/liUeGamL709mHGYJIDHlzc43EnIyyX/vwbWy
pZh5JeubGwPSms1v0fZ82H5K4CO93YQBXbxw39oOB1q68IXTmJUVF5ozZHdTAvuAxOBiR779N5JR
uh1c3Adj2cJz3UVBvgNexirQo7OJkPPfzC2DSfeEX9DVNqCkoq989d1qs9QdJuGD3JRpah3Qu+eG
c0Z2X4qyuksGkd0khE9nIrw1lDNmA4/wFrbIw9DgP7GmJ3chMQMfMk4zNE611/OEt4ID5NumFh5R
OTVxa4URHHqrTw5W6e2NuohPvoC/I8p8ObJdwU5k3sJdfap6o1pOYe9jrLdMh0DEzTmrllvNX13V
msLw1veIFKQLBldYHkjb2bVlMN3KKTrj+cb8MbbR1scC9w5KLFL0tYs+GniG6KINeTFze+PSUSXY
y1AWCpvUOxzu2ps2yPkncotpUxg4B9lwrwhZI2mhW6LnFTL7QVo18XdFe1mWJsL6gxwgNijMbKy/
gZvsQ99gQCCGgHt7aNI94Np4xLN8xOUBnhJh0O7NVPnvBbHND+EI6CvN/gEb8t9ZbF0G25nhdNOf
j0liX42CazHJnMfJog8aRns8auLymI/2oS3lRX+mg9inJSE1BC3sBscRYPrrAj3agXIBynxT96vY
Ucceq2A31yGB3pq0rnFMLA2PxhisG8aGCs2C8VfZBY/lEv2y0DuwmYT5uErz9ypxOmBbstUfJXmz
zW4BaanYAnjoreylEtS06VXLUTQQqgkMfrg1EwMeR09z6fhsTdXvDjLvLs8jYxd5DIg2WMLXn6g4
DI032zvPcZX9Yl5s0yz8mEaHNmXtcKiCwzYObrf7WWhFQ2ZbeCAQxKg3azgXscBG2XzIxzU6J6Tn
DKSBXsYQowYbXqlZIYMwm3BXdfxNgVLDqy1Q10J2hRTQX2E5hmo958ThsU2at8I3TjI0OoxO2oll
dvCqSU0aoMaJjEorgnSrabohCNMN3c4hLOHeuYSbU6tZv6v36/ekIZZZid2P80Vu1vt5z5h/++nE
XNgRn5nw4/Rfrkkamq7wf0ChfudV4W+CGMKD3m3pnyxWk4DJctzp15WK0ngx5Xzr9siolfwpD0LW
LoxX+gOGqVYApSO8YV10SET7yP3ETuyLcKF/S2wh7lgDWK6Bonkbip6FsIS84nre+EqqgGMNt6G1
dbA4xQCvxmrNy9/7yEQKVXSPo8L49aa/ss3jpJy5EvKsCY8/zPPPXm0ILHYOX+oQ82ZRJYzMkpNG
NtVOtbYgf6nknczBRgki/qPhoBDXn7kU8kMU3UETMHyUaixITcA6IoPDkkM4Z2cfyvCWvX19g2vh
Q1QEmgprtFgmsuecKVNGmp0y1dT6NChT900zErrBels7Qr7CpvjiKGRqQZMgs8I7qXvXMpd1ffK8
dL1VK1r9FjVWK9oaTx/PPOj6pDcBcm6eQSI8zYGZME8dU6q//sSkHbaHKWl2msCrd/QabZdoHzAn
yQFyYOhqBoHe1ixhu13ajiEmNHdaZqUpJAbkfWQJwIM+ZJiNYTGm1SF+rZP7ZhhA9JpJrD9urSmI
/PUoi/XkGQ6GFIHpwaEkvlwtpEn65iuFbLr13JidVI4DQTcazH5DcZ0HMd9Yar2slx16B/alyzHW
Ty/CK2y1jJcx7L7UEGWbGoyLwN6YuCiqY1o7Yms0Iee2cU7qitrWJrt8KdnsR9CfRsoIg5h3M8e5
j5kiD91UqTVRwJNSBeW0L+xpo+klWvYZKVZDWcan0eT+rIOCDkL91N61X92kpQIqdB0ketwobowm
GTITb2y7Wu6B87HyZ8etN9ozw1LjMsLGNUuSgZhBC3h6o5+HuN75PIBQ23GlkxJnSr3Z80S9iWWz
Hd+7pMMGWe0S9frLMysKQXGYDJQqxaENZHZM2kLwwHCCWmYMHDzQdswDjJo2edHFAXcU2roBnLo1
eOrM8rjE7a+uZyZ2EjA90d1rfU87stlXC7Z6Lkgornpy1OUlnhb0cih6MB0Kj/rrycHoEP3A6/26
hG3R3XCZhV/H363p2We/29sS+DSEuSIzabBPkdON29WPbU0tEp0UT2uLE1ROmf5i2uidVjajqYyP
ehkUzt2vYS3cjSIvVWH4Yg7uS5D4e9kVtMKKn5b5uM4Y2YzYZ4F8rYQr0UTIKgfbVIsStu4wOxX3
plzgz5tFNu4dCorien4VTaXkw5R7E/RVizh9oDe28LKMK9aGPcVWF3mnbZubvPO7g37g24Z7f43v
9U+PEiSk7pjhUZeSur6MIMgiHX/JyvmYpGds8iy81cuUNF2eWmcq+BiqH5a9Ephef1iAVnHYfqti
2OGJgCjgWuklyuxneyzio+k0mFvKemuYdY1Vb4ESUAkImiJm4CWNURH0/3UvDeIkaDn1M2RKRnrV
zox5Ouxber9Bilu/tNk2COf7IL0MyLlgOVBPxB3oqxojJVbKOE3pKqkp/bpM6Mc8VWnNEbJZM7Du
NPMshm+xHXzimfvcX7lufQyPmtuogCLU2zFNnLqUvPne8cadFkmOuYfUCWrzje27wT5oasJ8lcw4
KwsHZhrm1WqXBv92PTZtzIocq2AWBtl2GZurlnYoHsKBLeJHrRr5LECVqkRU82h9Tv5rM7ZADK37
0zF6nydh+N4Gyb70MFF2ONE3DixPUGXWijFuUjfWgi+oE4pq68ZYHHi23CO2BXas8Jybstk9BBb5
8/qN6OOvD6FpIBrMxL2mVxnLgWX2MZT4E+pKWozOSoi0cjvBPa9X5MY04RFvHR7LWUn8IvuvYlgP
bZ8lX0IH20qyrSxwXoAuamK3FQUcNz7PH3pBp5fAulzokqe/F4HKY2e3zVl//0UmfxmWcL+aX829
sj14tuKj9CbjpLvGvofoJlCDwczyMaSBXKvXsuoy9FxxqqGawMBIfnueCysqTjDVjF4HxaJsgL5n
Yuduu67B0IvamUYxEqMSCA+Bky7/+kIyM+9Yy/CsD0ksXHgS6Kj4tFGqB1aErSQ7m0otsfWOPvPQ
5xmPbFSekip5Hwwz2jtQOnWLkGVEcHaY9Ro4a+iX+1WkbGgjOMgRXGtw2P2q5oEvaGok/Ogb/Snp
h1OzmPKywxsUVOY8tEfdUmrW7lTKb4k7fOprRledtA8fTZgbX7cPBC0s0JMMKzauqS8aXYBVYyqB
uTBdXnF9THGN1MqexE6+lVRRfavpb1BTGbw8/lFKIEd995qzq3yv7ujSn/7vMu6jYLt0yXhIW9BW
v52OWrxjKyqZl31Ho0jCNkJ7fD2B4pVWW1Eq3cS5LoxMTPnQG7tyTfdO5dyqGul3EoF9S3y7k/Jn
1Z1AaAqqJJmeM+CHyMs/RkR3h4Jz3FgLFmOKL5vW4wJTkzh3dZ+NYGjUTUi+qPaw6Y0d1uIlHlia
7KHZjYQdYhgp8QHU1JKe3MPNtAyv+t80BzGvQN8Igbq3Yjc6Z0pWPyVDeDBT9IMSE2OrnvwjBgXb
wDYuUyqeFpT9urS5io+q1YX6dsndHqD3PlOKbU19C2q+aLjAv/w0JfPaJ6RF6XDjAv9wZVzHp06k
mNp9twNIMVazCapu3LNrEs0FbiaKdQCtvaP/N076hMHlJL7651BDX5JR8mZjOGgRfHpO84BYO9sp
N/rJ0Bw530LyF9shdUp9wF7OxtL0p4eU3HOtcla8m3Wk20m69KnL4len2s5rBkSjqCX2nKLQL/AW
RMSxSZbovlEs8f9tFwIYECvE9LkLd8mYv/JOo7Pr4Bnqzi/dmva0A7xML+reF6ZuMSiZERzoQhjw
V+XBEY04jC00Z6P6afd2/+hPkVKoUSVlAK++DOQdxgm70EIhMYmk5yH4pakWWiWhPxAf60zAGnCm
7Ns6DdNRkE+7r9WoAZv3mjiYU1mKvqs1e/pB0zYPmoESCrR/hY+DuZzz6EOuqFHa9YDRBrutdvit
eZ5DrPSzEcx22yzjQ2ObD54Pepq6MauC1rsumX/bRDyrlSkOXV1ds8Ukejb1tp1iSKm3bPc1Sp2x
/xIF9srbXTb+i4tlxsGP8FZUn7cTDm9j5x31naYOiaYt6i6plC/OWlHDrNbA3OC7fjJ0a6A/BN1o
92pq0ydtqdynIMIHU/8QdbeB6oFM/4uZJNz406urb/qyiLBKLhbMdOOxsY7cUNFOF7VWIZ1roG4C
fJyndt7+D3Nvshw3kkXbfhHK0DeTO4iWEQj2EkVpAmNKIvq+x9ffhVBZFYUKBN7j6E7KsiKTcLjD
2+P7rC1a+jE3qmdRwmNOMrWzgqlIRPQlRf0upGxDe22UgDr1vm0xuY+doByN5hnCo6cj0/OfGWzM
0DZrdZfW0WALonzK6z7ZndWaTcG1uDw2Vkxj/dnYt51J5ADzXD/oH87nAHCyGpS6BK/6cQSe5/DA
iP1tXv3Z9pV+fSuUTkn6AimZcE1OHPBOehDfOWOe1VlqosrBi6NxJaXrY359LfoIENmvtJL+iITq
NQ2rE3GAP5o1rhtfc0fbOxpIUhOD9/PsAEz0n/OXk+P2KeqkG0XKDcYpe7GzJHRMv7KGVCX5Qfl9
3ledp53zPiKodDB+SXWXllw8AJk969zO2tyhL8FpADA/J5Sek0s0soHRGiV/xGRnFXbVjAm4Ym6f
z7XnDn9ewJLUfTDdbOto4otvtRCYX869vsUjcNO5nbzuIvXPhACAtHaqZPs17wR5VYz9J8w47hKB
3YdKvHcaBblZgJzGL8VvrWO+n1cNUtKEVSxxj2EK8fZ8cj8L1R0xhnic/BgSEgH8qrIeuAZxkRGe
hdwilGMnG259vXqiy2erSHgvxlxwkcPj+Tv2oU7+BDmJEKLYqQjM74Q3nMZgR4247Nx2frur0/rR
GOXIdS2QrpgQwoKKfe4Y49SUSQU8vRBRgde/Dm7PXEKO6U2teI/JeC6So1IEFh7a56q2gvlFiYIX
3Su9tZhxe3YuKw0i8VhruFMUY85oV/KY85duKvG9ECyOzsSsz1P/+efcctm5BgYg1RttnAYFQQg2
QqO+CoEttGJ+PB+wtC4i+dnfB4Mo7xyVgGOdIpc45zGrTJzjVHH+WOM/BONZoBszK7J47bfceRWq
+xx3AyYI43QhymRPcNfxJ233vNoBQEyJQ4TvBCRvUfMkB1GXjn9WvnEr2dcQLBwx4/JDVtfjbdW5
tq4gEBMnyQFpP3Ov0ykw/3Ju7GJVOoUy1kgiJHXHZcnW0EyYzJdO2vU7oXluOD4RxU2CbaU1wk5t
si9uk+W2Y0pP5jB6BJ+3HpwoObfU5Sr1zxcxbDXP8/i505/fL9Ayl20iBxQzVIlFeeWrA2XZ6gmG
44jLCUf97Q4hRGkYpn67dzur+XOK0vT0sRvwfzV1pOUjGagduc6ySeJjWKglC2sUrTQ2DjrCKa7l
HWWd15jDGkNcAZ2G4119H6oIVYM+QD5Xq43oIe7sXC42zOzpzCHgqNDaWkRw9fyxsBpBpFVmnNTp
cmfVaR1wJm0s8z5UjdvzekvmIsf+c1IG6eCtGq2LQfmSq/5Xr5TfPVGzz9P4+cxs9D6ieR9pwXn6
SA053hr440YBs3doUgtScl1uE4WHQiPOI4TZIxhwcjgSkfuAjHUSxP55Mehy7thZedW1g+R6lQas
MQpMVFJdjezFS8BHx5K/9xqe7NaEfGLuNc/7McNsjqZFaF9Dw9GxL78RlJgEjQaLgcp4JkxF03AG
ipzaua9GyVeOJ4SlNGQ5c0EV50l5CAiNDazFZeJAaI6QJ8kh6ZCJMugbTE7WjtIWxJq9ei9BuNoZ
QJ42OhQmDV3Bqo7qaFdgTdG2XJkqZpORK0KQTzb0eCsb5UOU5c6Oi+M3oVONXSkT6U+Mm8RkFYjb
4B/HcaCkavl3QytutESOjw0amDoHDRQKYbKrC5uENJsjF9OdGTgbbkrv3RTxteCFey8EUx/HAO6D
fOW5lbsPFIaXoGv1RlLreoNRxBDULYIAo1g5pPT0eZ3bOVIxPQmPckEMOKob7qxJgqqF0CW4i+Ra
MV3bHLHzLciOJ9PVjUMwFL/btncQAMAvaUvf9jDVCHvAn2EtbDXD3A5+xyWWkkJXpSeunYRMtgq0
hwzXZE1Ayh/C7NSkI8MqzB7K2MrWtZyZeC9t61asbh28bVLNwUQi0x7JMYk5+BNd6pJKXlccMDZS
zzTpdXem13k30iEv8njTD8JRT+nVjQcKmBFfvgPi/OkVjJJG6lRbadWHqstfB0cEONiCcDj/T0YE
Ji0zZmFZSHeJ1z4QYSJgXSvvQ4/GMMygswsd7nSGuItLCZ0dSlW9NgBbenzaMiaVlpZJyCFuoXa4
cn3oELTGXhaw3moPumo+l1pmkDsM8Xzgfrxq2m95GZ+SERQoG6j4S1l4zQx8RFIt67YFeYmeYdY/
TCt/s9wy2xVGgrwpYq83oJCW63A0m64jKK9g3rFVc7h1I+SgoDtpU++r1YO4MlGGEGKWH8IkGFaK
4iHwdXp2lnBvjNFjusvgAIznOa6f3lzDfeRKHDVgTz5MUsbPpK79Iut0E1nAD4qwsAvT87cWqmQy
eNoI+5XoJe/qhvNCgBtPZXtxQ7ywtrhu1kA5VvvgtuoA5QScs7FxUMMbrxj/LveV8Y5kj2NCteOP
Y2SvAvkbFrl5XRt957Ch7Ye6eBGIsw4tkJYifVW50tmh09shuyPQZT0r7i8DMcUpCxTkg2ZnG21p
vdTym5Urv7TOUnae6//ji51865NgJw+Od/eC0niwHZIjS1KHwHER2lKMdFOZnL3RxyMy4OASct2O
2ujgdZzfBkO29onhPdfcAgDUIe/AwBYll2Rxg7oMHnbcv2CoYmwr9I4JcKaDmgWgYshwbvHowwBI
am4l0BAtOUlhANA98BDiW2pyMjL1tSOGYycN2cBVyRUJwL4exHrw04oE/6DGlXk0lPa+Hlpcl9hF
IQjhyNGmb3EGDV3OCeOJIRfLXvoeGl1ESgME1CYMcLVuqIbfh6g3SbAUxrmN0yb8DjMB3YZWazwV
pDGu0Yxfkh9D8ZQqpoKcU9sSxZC3pVa/AOTX9qUOWomk8i00J+dkEiNSPSM/tEb2lVDcXlGR3uoa
SWqxI+skGHvuvjbb8jYgRi+USn/UjbhCE8bNvUi041jgSt009EImNzQWoV36YrQiqQsPLqtBxaPR
EJnlZshyY3JDx5ORkaurs8L+35jHhz8ZPBOi5OT//p8vgFzSeEqO/Is1+f+NQbn/nY4Qx3L6qP8H
IZSySAbEPIXywfMjP8v85Hf5kUR5/qs/KEpJ1v+FNhM5msTVgq6KpPb9QVFC7fiXJSP2Mkm05lZP
RIj+bxSlLP7LQqlmmboqWWSujmyPf6Mo1X/pABjIihSVMVOQP/7/g6L8m+ggkCxhqJqiTAmUUqGz
d7YS62CCdHhFu1k+6aiixwufOPv9oUX+3XM+gkrGTKv/ZoT9t4xJTiMCmlB0w7w5pfGzF7262tv1
545/f+m5Y50+4Ao6iwB23aFsEgRVWrOl2yURBhgRrGoUAn/6/V9c1Y8vP9dAk/SxmHig60EKPpHU
7+Ao0qij80ux5R7x4XPVGNMQPlRD4wAOJiAzbEXvH6JGfialEM2Opn4VgFYvVOPvbLj/foNJDkmj
1KJh1Q5tNehrrXmtYwL9BTKg4rdGWvL1mvydxPrfQiY5QwMhAsGIZNMOyah3c4sADJqb+k0lPCBg
5FYpz9cLmutRkywfXRnqBBcc0zYy4EJDmCNYyOolQM3M0/VJQmVl1aWuZzy95bZ/73smBESz/Hn9
1Wf6kz623YevHdSKPAyFYdhaXRx7NX9RsnyrhslC+src4ycZOWzNUH35jmGrRn7PLeaBwNajkKX2
595+MpTL0nDQyGi6rabtXVkK+0bAOC23st3150+yR//ThfTJmBZKqzWtzNVtEdJWzemUYdGsMv01
zr900r55aQ/+gg/fTG/VJyM7EEnMTAYIOV7CVT5CzFfTr+5RnD+Vnvzcl/hgeWbxuUGuTwa54PRV
0maOZmsOji9uUf80muxJTqhmlbnH6603M8j1ySAvh4ZNXEghaRqjGMXOM21Br7USpBpUW1LmL7Gn
ZqZefTLSyzJoo7odqzNqAaMURb5jqsMmzJPboRTfr9dnbiBOhrnkJ2FrppRSqeAlepcbnZCrik89
XJuMctbVyityeprO7HvsAm61NUFoF54+Mw61yTCv1AgSWMCrR8TsRlo5d+9oXJZ87WfaX5sMcwS2
hSJmvmG71c9EN1YVG+HBe0VguzAQ595/LPjDNAVyqJVRQBl2kqoeAXaOt2pHZLEXXf3u+geYq8Nk
qCcxdwyxa9FbZTRlAldkGAFyyrZk0l0Kc8n6YaYTaePvH2oiWi2JW11r2HiL73XTfYpETrvXqzDX
SpNRHRToY7ClNOwuRKhBSskNkYUtKarW/nMFTEa0jEsLAUzXsAHZPra+8hURFunlZbwwY8zMgdpk
HHtcxaFRE3Q78IA71Q1SgGLfAUNttOYu41JP7X9fr8ncZ5iMZUOWgl5OycOSZKxF2oITmOkGt9cf
PtOV1MlYxtIgk/TWQrZdjt5r2cvQcXlgFFLGRezStmDmY08pYEKVEStJDN0eRBK+ivy1q7W3oWRk
XK/E3PMnY7oH9OnWnARsvzoNkNxHgIRKDOH60+eaaDKgvTJ2M03TdTsyfumBf9/W4jbmwttw8vX1
Eubef/z9w0ALQzPVxYb3J8foTSb14ruU5v4XcL/ZJ0uYDOWhbpVkaPgCqedYIIzA6aVNJ286R1qq
xMwSqk5GtGqJ5TAQPiUK+9SbWIeC+ChkxMeJupGDdPO5ppoM66LL3B6Ge3byhV7aF7qj7BUX3SwJ
vOUSh2N81oXT0ZS/4SpVBe1Dg/bvRfna6Np0NyR5nBF5S7zv6eC033tEj7eREzc5hsMBKj9L7GsU
2qZv3lsWvkjXaztJZP/Ppk6ajP0YwlQqCwmeMys0mVt8ybZPD+bKXJUHZ4XIah8sdBBpZpaZ2gj1
NWmmISF1mwCI9Rp9D4+DszEf4HD8VN5R9mBGCf3S/WehYjPT55nm86HLS0SNvdSlOPPWuHfvuk1A
tIiEjFWz+hnc9Rvuwmj5tbL1brof18ucq+FklqgxBzb0NO3ZWGTPmtt86fry6/VHz32nMULxcQRL
SBE6tNq4OW7DJ31NkHbdrbidX5FjsJa24gZDru31smbGmTiZLBJJLkwgnb0td8JdlRkPRMvJSahe
dTMj+xAG0/VyxuddGAVT+ktYpMR0LXBcSu7eq3n2tWmK50YRl1x/LvopEUBRJ30bC1a0Q0mZngru
O7aD4WokmKVlOKxR/SdwSa2MS3zD6EZyyVDI6Z5rPeGQZ6p12zWC+pCP3k+OYWJ0FoJNNgbPcjeC
UecPIilFdtpm0N10XGGd3EDhJLmGcMqaHLDM9Raa6cPKZO3E/6ArcFApTpWnJC70ag8FCURk4VXD
vIR8iSSBP2mSEQrXHEOHdH+93JkFaQx6fexsGRkqQ2UQgI711yz9kVc16dYKifvFQheTx09w4dsr
Y40/jM6Q5c3KtSQ6oY+EDqjcK12+UnLi0aSCG6UMf8S6bWjt0AuOgnJbccnZy/IOcuO+aH9WVr8P
WYd9kgm7BLGRCXjwc91yCs7wA7BVJFtGJ7eRmmOl5toBjyNMjmIhW1jwJ1TP/8y6/4MS0/tQDIUs
OolWkFV3rRPA9fEjQzzoica9V2JphOzVVqnuhMCrb9rBHVmJNNBL2LjDrRFJMmmhTf1+/YPPDcVx
ofr4OTxwsA3LCgkt2EuSq2G+du7SgfS8llz42GO09uPT20QXyqgDhlk3dfWdTUJWrHKfe1lFrpo7
FqBuZ4hGeCicEkGPFxpk5RTewlFmpmpnXu6HqnmwpZsqzcITZGqkh16FaaYjR1t0C81Sb56Z+M80
5Q9lYFYgNIpiJSevcMMfiVtnxsqy6vT3mHn7g39V4xgqOVxp+A36l0LcqdaQYO9QKIhe8u6oKkP5
W08jvLJ6UcBCXY1qki64sdO+VajLuNHIQs12LVN5xCvXeYWurh69DF+CtWfBn7reDaTLA1+eHrw7
szQzrxs6W3yMnwZ/47xH39Wv8ndIjqTqoq8GZdGuzGoFHnNhB3K57eTpabxEiOOoPkUmmAhU3T3q
8IXZc+7Jk+XYUgY/lcF02p2J7Yb6qEULe4u5B0/W4laBN1Z5Eq+sNVvBg1kYferMB9/p75GSd23r
Oqrc2W5xJ5OZ7uQIbkdl5RvePMz8C6HCiz6TGoDvsWYfOmxfQhL0ZLGz27WK22W0SXboY54yG1vD
U3wIbvxdcGsc8q25dRYGyVyjTdYUpcG6MylU1hTjW84sANXieqe93GcVZfJgVwM4GSkM8Ki4V6Ce
CM27lz5Y7VIs5PKLK2dLrQ9tVZtiKfpqHJ7MAu2YHsn6bSFgPXL97eeePpkbXcm0hjpIyXEvKpRp
RrTNlFpfWMrGfcKFiffMiPrw6lpYtFklJemJo+tOiXHPhsJSGsW2UO4189WBVmVZnzyDn71VPxSm
uh2xFTNOTy54BwgjWyT5WATJC3WZ2ZWe6WIfHk/wGbsrdJLsGG5gaFb+qVNvKm6E8+HX9U8xtyrL
kwkD8huwHtrrFKuD9tYOWr5v9Ew65s4g3GiCnL9GhuWcpF4SYOGpEYFoU7Erqee/Kxz4GnkRLxwl
Zjr1mVn/obYJzD0917hQFyvEcmr0EKfBm5ZYDyRQLW105LGPXege8mS2MTP0+V5dpKd23W2iHeRs
5gF1a+ykTbo2N93aWbWHZt/si1uCgBt3c72dJ4iy/+x+5HEsfKicw7Umcxz7cqxxttruH2lV7/M1
mdXr383q2+l0p6zfviJ4QaS9Klby6vnXr3phshirdqnKk8miyNF+WmmAArVVTuRjFljihI8SniTX
6zYznM9HkY9V6zIH1GcXnNwky95kH1JDldbqwmQx1ysmk4WeiQ47JqaiTP/qyEccE9ce4JWa5Jjr
rz/XPJMTU0TkWnJrCqiFNoG7VKMaggRByjE+0deLmKnDeUn60EI49BipUlBEq/WbBiC2gpd7VTy0
9cPnCpgcLRqQwHppRuGpdG/rokTUA+VFltZVIi904LkqTOYJURTCtIIQcsLYArCItJLYq8lEaR3S
nK9XYqYfnTdoH1oJEo1Y6kGdYLqdPg4G5BsEJNcfPTORniMMHx7dwmhKSbHRbcHsVWgNRbB3g+DY
1tvMM7c1kI6F3eTM6nMOBH0oqOToFEi6H4CuyQ+ZauzjqDn0fbGW4KEEAPfTTN7it7VkIjx3zjjP
6x8KdGO0c6EUBSf21Se1lOHaYJsemhupDvYhcYuKNA9BdfeeFiw05nltuDChSPLfcxmuxYnrWgRL
qg1XbFvostt42xzKu+Yers7Nz2gFJTXeVG/MNOvqN45sK9Sza2cbrT85aKfm5ZVTN0nYjyG8pL+L
NZH0guomSYX99f4y0xXFyZzQ96FSBh1nw9yo0+cyb8pDYQBF/MzTZWsS4gixCFXMGgcqDKUwLfqH
NPeFqf7ye8vWZB5wFMkwBlPv7AotWOn/iNW36698eZLEjuPvTw6VEhI4bDLbzX87ACJScI/y8/Vn
Xx6csjVOOR+6cGGCtkAabNlZRPK5AvDfsXtMj5q44jpgIfwwV8h03dfKAl9CDkY6dLRewlSxudOs
eNerZB+De/pcVcbv8qEq6VApbJwJ7yFpZZv5MzbRxI55oyIWsW26IKqYq8tkQW9KUQMnMzqYZcKh
G7SY2F55KsLsV9IX2yhHv3q9OpcnfXnqlt2UmMG6TdPZI+rEzLJjC7ZTdWCkLC1ccx12srojHQw6
rdQ6u8RtIfHijVMs9KrzDPi/sxSprn9/iwZMWgYChpffO+8WqvlbcjI3zdZ6L7/gGvu8pEGZO1hO
gedhHeAqXlKQd0DU3W6Hk7HT18km2ZCmvzdunXvtGP8yd/kuASp5/cuc59oLtTMnI51BXsu1Tx/I
NH2bu85NJQw3Th8fsgB2aLQH4j3iJo59rB20JHhWnJeFksdedqnkyVQQoZYWMYthbixWkJc3wU4/
iAf3QA9ccQ2wXroon5lyzMm0AKyuDsKerjE6t2qgmXyHhWxhnT7vuy/VYjIfND0q2a5sO/AuhQCD
tJSNNWEY/wSW0TkMaIpCdmmq/63QhG7XNLVx6Nyy3mHqZG1ULW93uDsAKfXV7GCkTsg/Rdp4Um73
segkJ5mkx7Ubx9nG6uWIAaTEG7loQB4WGiSmhQE6E+6Xp/okRP9kDKt8DBTP6+SQHcy9e1Pvo014
ZFHeh2vQDZtuK23rg3kDR3XfLnXAmZE7lSuJgzXI5DHTDZAlv2YP7W34VT709+HBOIbfo6P/TE7G
57rcVK1UO40DX11h8t77N80X8TZ41ulx5ivo0nv2n97+ekFzdZL/njJkvNslHD472wnCTeMl29Zd
vAqcmUunEqW2D4QeGT+zxKnb6XtgujfKjXs0T/5B3OWH+qCtw3trc70iM2NHn8x9Wp14mQumwHb9
W0F6K2DCeb8+8Wi2zJPFh3S/VBTMWLUtqW2+DYkJHXD06mvIFvh2vYjLqjvKmHwHTcZRJgKFb5dW
mTGekmGDb6/4Te5SfWM5EeYxXSEfcBLNNtiAg5gUexAenac8XX+Dix+LF5gsSw4Z9rWeWYOtav03
qTUezcTIVzWpT34qLUxB40z9PzMQZUy+USD5ci9DarONge9TkWqEsWflbZq2l7YcteovptuI20ER
h4Wj9OULVSKtk40nkFY3za0c0rehYw0AnvZVEpPgHgpzedSCof+KAPs7eBvfzvOeOJMUxNZdAjDo
Fi6H8Rh0AG77Lu2w8VLkh+ttfbGv8lKTlYxTqysEg5nbmsBGKVA2puGthfbL9adf3Cvx9MlqFcI4
LUjdkOxIeReEGmdjoK0V31J/U5xge72Qy6cwSpmsVRHc7bBWnM42Lf+5VKDRRIZPInD9iDPAXpPV
LS5X+7SQfnmyIB+ulzrXcOPvHzabozBVdvJashVPx3Q+Mx9qvcJIuIvqhdD8XAnjPPmhhBLLb7XV
m8FW0nuSVQQZgOAnv8tkGhkwNTGGTGCqbZV9nfp7crqgCqdvpZ5w8dp8KvTCl5lMJT3W74FS+aJd
6W+m+tCX3V7sgWCGr5/7CJOZggyLnu7rirau9V8MLov7pPxSRvr6+uMv72J5/8ks4YaVKpjDkHGP
6GsbDAJi8rk14q7k55yKwO+ARVbKe4jS7E70c3FPinlru3FerTCfcWFzxv3N9XeZ6Q1TVRtiuS4i
PyO0cf2ByzeM8MiRamwGX68XMDPrThVtXYDnbWKJoZ230j5VgSIFxquC5YVkyUtHmrHrXph11cl8
YOpAelTNIWc9lI9JjZ+xOHRLkZGL0R9umCbTQBx7WOHAbwMqS0qyb6x87pdiZaf0XzrgXSkIAzaJ
1xtr7muMv38YmxL5fSCnxcEW/RaslrfJ5B9y++tzD58M/FxWBczHQ9Fua9wGICKmgo/Bvbf93OMn
g19P1Awz536wNRkzI2VX9/gztwvrydyQUSdD3ldyYPV5WZDR6utfjYFeu2oTH8dKM7Ci2w4j4a0S
C/02wv18b5KRgEEGhvfwJL1tGUBxldXyc9PDVPUmxXJjCakn2krxKOPYJAknzS0+2QWmc0OCtWiJ
Q7ctDziOlj+4blzV8efefKrD6cJocCszEZF0e9JWcVvrtu4s4+jpnbS53g1mxuJUEBPLLriFVhvI
z8HyETg6VxWf62FTQYtm9XDqHBbkoce6QowOhdnbQmPsrr+5Mffqk5FeuWHWa5XeouL2+18ShOER
45pg3OBWpbztOtX8PqilFa61DPfqVW3FMYAN1fUwfugA6St1AStAqzxt5wACPPZ60G6h7Du3bsrE
vSL7Hj95A0qYNSj+16A2u3gfOZV5p0pgFFzRFUEIJP2NpDekXAeyehv5rfnmqI7zXQW59kQIivTt
RNYPTYTrhSu01o3SdNB5RAWbOWO0FiuqQSLPPtaMdd6kGESYUtW+YCcKSb3w0kchLIubDBTERqjS
6NiDWHmyGsyV8yr7ksX442Wl0R8xC3NeIKFiY55bOENZrcDaYHmnHFDWRsZA4UbLwhAIEYZqehxZ
R9Aj+vtgZoGztsS03Jtplt0YQdbf6pkR3DtDikdV2ClvnRGpJRagznCMIg9nSTU2SjShjZ88X/+W
M6vOVCxjxapgQfkYbC+qhVUmarDeQoX8hTAI1q7uLxwp5nrM+PuH+bropULSMsIZItI/aE9lh2No
85mrU7zLpxPqkLJjqnn4AO/Ewfco5aTct+u2+3m9kebefjKnRpIXpLnEXrMNDBy/tKI+ZZ7RLRyF
ZtZNZbKJChwpFSWllewcXsemrt1mO0CjGHP2dNvFlGyj+GHxxexjiIN+AQn3c7WaTKCeohlSO3gk
9ISctKKcnJtMCIOF3fNMm03FAYqSCLLSdrkd4VeNU1v5mOfGwiJ3OX6Fu5j5d3fSRcXNorLI4SE0
zbaAq/XgFzUsfU/yXvRMVX8ggFe3+PTED1EvGGsR5dSdaAbJTYEQywcYDeQ8yDx8bw1BtsG0YSrR
d+IdWQrFRpcc9cZpc+3ObIL2UHh9vVEDbCRWvpMsXZbNbGGmt3Jl73Ki1vjsg/YUawAv85dhMRQ/
M6ynN3E5AjRD0xnWse/9YKGHMhE7Kz2JT14aL6wyc2VMh50F3szPYBGIjauvQ1EtIHf07TPkR2ub
aCJQ9usddWaATG/chlZKcQ9mMQ5S/+iW+TENA2ZFC3ioppAVIJc3Zi78EOpuIVQwdqML2+SpLKTX
tUEvIr22oxJvqLDmZqbNUgHhcAbEOQFhqoDSZ7++uV7Bma4w1X7EigotAxsW9mxti8V8dRc4frAG
erUQr5wrYPz9w/Tr1axJuBH1tp8L9UarTXldFI7+PYDMFi18pbkyxongQxmVpACEBT9hW8GThvmj
bt0YTbm+3kJzX2TS10jkStMCBdnRw8ulwwfD1e6wrdH5Mk310y+frxcz06WnYg45E1u1MKsQjHu/
GmIVay9/FQdA4/ESul7EXDNNZntjENuo6VvzqLItwUhTiO7E9uf1Z8+9/mRGlwPd9RvAnUCjK5LI
QJL2zUZXU/h2Sb/wJWbef6rmiH1wOipKH7uvUuwCdTvXcb/pjc+FdaTJzJ7LRh9bfi/ZofNN1eEa
sbn31a/X22fu3SfH3yDWtDRTFMkGkH3nF4qKKZf2omu+u/BxZz7AVMRR9bnXm5Gk2gbkm31v1V+U
oKlPsQFFRLY6fWE4z4WIpwKAkvw9Xzel3BYFyfgxZB1QfXblxp3exwouCl2afB08AycRs1XWbqtt
1cgKt1pNfsfnmnLS1QzTCkViPyhiIQSlIhgX959QHhY62Uw7TjOHFE9o/WH8UHmcv3Hkkm41PJJ3
WteZP0HcLE1Zc8VMOhtwkBwFIOGQqIjg2pRQr1ldwKdpIKrkpfjoTK8TJ70uziVBMF1Nsj1kCV5e
bXVSpy1FWWirucePlfsw7yZ+lbhiGpvHspFuQlmWkA0k1ibucfm9/q3nmmks+UMJ9Ug2RmBlHKWy
RRP+rGTFulFuW2ehO8/VYLJyBLiZNaGpWUeaaueayV1miRBzl0ywZ7YP09yW2i/x3YqZcVNPJfeu
CvtDBboV5rWgCDewAcO9G3Uqp1T9F3lDwkKrzdVK/rvVBKHDlLOtrGOYDN/YeT0DEL2XrPr5cx9l
so70Dgx8tZMGW7eQcakrRYYWByS8DYIlPcdcDSZjPCnKiAleku2I8O4mL3BFKfvYXUMVHBZ2Ppe7
FljXvxspTWIdKnFgHgVPeQ3MPF9LVgbtLTdupCx7v95UMxcUAHz+LgX+D/hvrSB806xKC/PjfdpC
QlxhPgFDjC/OgLxe1Nhl/3fnqE6VQlksYTDB/bjtBvU9uR+35mA8Xn/0XFONv38Yha2H6sUtS/Zw
eMClnrIzgx8KiMUUs5/PlTAZ55nq6rrZEiqK0u+S5G0KrTtE/a0Pje9zBUwGets3qYrLDgIhQ41W
YPdwVSjqFJWeuMZ4ZYkSNPcRlL9bSgq7iFxMRz8aPtvpDEwjySDu0/U6XB4UyL7+fnjaxFhe15lz
HKx7ETvBSASt1qufmgpVazKqHU5RqQtw91iFX33Juxlg74Y4cF5/97kuNBnQsuh3Eul15lFURecJ
/MIAUNhRTlWZizdm0DoLHWlc2S6MgqkmKHNUiRv43DzqWXNQ5eR39C3VhHXS5QB8MIS4XpuZLzEV
AYmDIHaDaigw+wx3HzpDuMFlod81wfC5tVU1J0s3CYA5eZeec0xpmwZyixcOWwHfxOs1uHyqUaci
H0KkENSHnnZS+11rnAyYoTqupNVt1GB84S0cZ2fGgzkZ1wEKAim1KKZznX06SHcxfhPXazD3pScj
GlMRJ03NvLedRgwefbCSN2kR+k9qwzyrtZ0BXVvvXq4XdnkhV83JuA5FEzx10lqkwQVPnpbYUWue
QBq/Gm1+g2iBSz+ogbiXVQtT7lztJmO9j3wh6hWNnQPXNDIc1RV08nUo56B8nK+4ii3py+e+0GTY
D47lewXERVsqBUyvjPI9bbVv11tt7tmTQd9HplM1PdfYrQKDvFdw5pWMhSDfzBA0Jst3EZJOoqhg
cptQ+K55zT+9136Le3/hkHEOV12YSIzJwj2gOi6qpETJkwQSZ3+tuoswl/onqcTqTjNT92TCtN2o
uOidrHBwj4lHv5PDuj9hOWBuXJAAWx0d5M31tpwZsFNAnyCLnoezQkwcJW83mRCZj1qXZj/LGi8K
3B/Te5xYcD+x4lTZXC/yYhNL1hQDYDSmP1gAIg5S/5wj9hmigyc8fe7Zk4mhdeNg0ODQYmb7DG0C
08FfvvTP9WdfHDu892RmICPWD4XKFQ6F/O42Nfmt/xRagOHsmH8vb68XMtc4kxkhUZPUMIrUPQbl
KwZaqzgsT1FnPF9/+sWRQxUmw9+KchF32lA4kD6MHYW2cyVrYd6ce/HJgK9EnN80vMsPTZncmj72
DqYkPzb4nq+uv/vFnsq7T0Z9KPmDDwjbPDjFqcxckCn4BpbwnDC5UGMBL594oaTLH9qcbuGjVGo0
OGfOwROrtRDUK7flM5PjoWYYYgT+wlp5+WOY0z18P+i+ksmlg/tMctfHnk0w/3C9rS5ui0i/HGv2
YWftt9XgOzKm06YBLySQgy8B4p8N6/whdfOFQi5/cXOq8w8chew7ifd3fDAeob+ODBNjzqWw3Fzz
jMV+rIOqRqKny86hVeSnuAJAK0b7680z9+aTkWyEgEjTwhRoDP1HrtX92ujzYF2kuAxcL2Hu5SfD
WMXRNMj9yD2WbiHv0Cypt4MYFQuL1NznnQxjqY6VHJWhc1BrYU8mxKpWH9Ko3daitPBt50qYjuYo
ZvfJlvrg4sMjF29WWG1C+Y6OdL19Lg9mcyrmD3xf0xLA14eqCO48pfgZRtW9FCu3ipDsZaf9FipL
qoqZqky37ppLz+1VzcTZTT/KQv9/OTuzJUdxbgs/ERGAAMEtk23stHOebojKGiQBAjELnv4s91Uf
/+lyREfddWcYG4S0h7XXt4Er3OOkgwe3N9O//5or6+kybnfMlUJpTPKdBBYZsSnsxBUy8Fuq8CuL
6TJmVwGQvw7km5k/21MyAAkIRd1/G2a0/MuQXRfwbHBQm8pqk8F2Gv7vU4q0+dfia+tQuPat9umV
53ApnTFUPY9Vl+OVMFpTwpp+7d5QxnA3To9xZWuCx3vy98dx5UqX2YEEfAYEAdheui2gcXvevRVT
Febujeb8PwK5/4nhcMcuto+1AHUdE/sse38/7YzkdIfsYONs9rC3j2S4RHhjoibc59EvN2xCGLlH
/YZHKMvEItTwbupjeOVnbra+Nju6aQ8LrBsxWfdkxBisC3/9/SZ8XyLCt7zYgpRvEHNSucgUL4Os
WJoejR/WstQN6JTBbd9FlW2B87lluAXQuXPbdbAHKrz/toX4F5tUs07c6wXuEoYZ/frLs+7P7Wa6
3GqgXTml/YstClbm7YwCJ8vk2G5nBQIQDPjvFwtEkTG/g1BY3zinr13oIvAIZrCBZtsoMjZSE34W
pFt28GSqlpAI386UbwO33M307e8P7srbfungCw6A6XtARGbNOAO2PWYYXLg1Xnrlsy+zGwPQgrHs
JpbNLns0pQGU3/zw9699ZUe/TGxyD0FTUVCR5b0Bp2zTqzAuM4ZUsjEdrIYmmM+JirWx/9uee5m4
KJTzAtFheY8BTQrxYXEMk/e3tpDv8zTLp+e95V/RxzgEs81XfDywogk8q6JqpL8t1ouorZ0FHVSa
0h6cw9b0Nl2DKmzlyx/aIb/qjjBwqrr3v9/Wa0/sIgqqbfBQ+OSIrAXTqBeYyyDGjW3yyrr+Rwv3
r5+oLbHASqgVWAwAaQ8yVLMNBRtMOVc3Nopg+/dfcOVwPFvM//tOrsEs28quBHotACDp+cEU8Am6
aTz5vTwUT+pin1ETyEcWSJdZ3tmRVX0WlX3wSwwoS5gGk/JTDs828Ni1xuzyMiaGM+69qryxN1z7
cRebkCd6f+StgXvYLPDf/bArd1eC8vP3W3ft4V/sPLQAO7h0LZF19fLbAnTZcMTX3z/6yhl5aUK+
mJXvDzDFywYy+6nhliCqVoZ9ArSKQJGekxuLzCLfjzZavndef/9aZ7DrbMreXUmGgyb4CHq9PJrz
LB4xWwfOIvR58ie1PNaFdutgctqvOn9nB83URYVjqjE1wCMSW6cb2pdmqFGu4lYB+Ivm60PFiLuC
R4hiCZi65Q4CJHXwtW/1oMMJF5ZVjPZPous94MUolT+lXYJfWtHKC1fm2VvdTPmGF/b6BQMseZK1
j3OkhzM03K0U76MBsLWYtDmfYwhONIaYbfI6EFUksrbZy0zYFHNnalPbLTD21Xt2BHDysOmBhYyo
b0O/XxEYaemiS+HO5/+iLYxRcTTXINsZoLgSmotD3wNbF6A0lIIZxfqoWzoSqXEG0tZxp+dVSYz+
gWMZwpceHom572bCJ/XPjit5YN1qfk6s8bIRIKSHM4AGqlGP7QNNzwasgcTQqg8Ciy+UlazBhMmq
ohiTWskZgO62aRPUg701tII+P9llnRcR0E8M9N+RjXcdQLX3nkexQNphDn47k2VDe2X8aVqjRZCL
S3SOj9BlGJ2jyaGHXxWwAku7oiOFxeC95X5BfqLlClY6TMv0vb/a0+8GmXw2VsGy60gLxTgHfAsN
f95t0LHmO8dx+bFUbI4X8wzYLF3AvIDZXOQDvAzLyDZ671Fo1EVLUqtPx23qNId34buewfWLqYmB
P9rWclvkffkV+JwOIQimCMkhPCTwKi9hU1YOMBowPQV8EawQWwBclHywPRDu1eDWsTeXdQ/2Je/x
HxeFQx72s2W45Ov4Alb9+NIgZI07slQ7LNMeqg6rIW0oB2tNoORbHoa6kPeOw/kvMHDNndkEM0LD
vJkjY+A98O6D4EAHYlG/i6WYI7aUcxkZteWdrCrXOxybfeYbZXV052bwAAuvsWIoF3joUqDDR4am
BhRxBrkWYJ9m/NH3U7PhAQjroeX1wNxUS1+c0H8Rzwtryxh1GXit+Bz3FLZGqERG/gxNBaCVILt6
3XyXB9zlIczkHX620ZAkyTUg2IlGboaCju9A+tyXdEtVMz6vZaW/FOhxicuG7nc3m3ON9hduWxg0
LoP+F6C7wSUVfL0tNuH/mVOegh6QgxLWzHu+usWzDHx6YGXV3RfQEPcR7GM7kaIcon7At/N8lpbD
+AcCVVOE2P3N1C09J4OYwQXEU+VPtrmyXZmz+lOwedoWtfVR9HV9gsfMtC2Nyn1YGthgdiwHsnox
TBCSNUn00JOd6qsm5Xiv4noodOyUxN3CSbbZOKq3T0Jyc1caYopsOfBNZU3wevFq76gndzPNRmWm
uazdozCn7pcPylSsLTd/Uo65AMBl54mNOZ8NvieU4xhATN1eijtpQ/KMIcsmckYeB8MEBGyXBaPT
ZOCcgwXnjMGwyQn4ablHa3jj9BpMZPDQgjsT8NxkMq2nVgHzV2GmNQUPfE59KecYAACHRiq3gRbq
4OWXmAXcUHzRH7UQ4+8GdM0ts9UfKHBJAoShnLd5K0Ag9m2ya7Uzb2cK20bg2Wv/gUNOd5SW4fxp
c11ujJVr0LzsdoyWng6HeWTqd0Dd+dVfyLh3eIHyMVXrhrotqH3B3MZBtZRZ1bTqUJuzdVcrgnBw
qcxIYfYH852OZ5/qvFQpsOHgG6JL+0icxXwGRMbcOoVc8TdqkO9G3qBslY9GquZqTQD2BqQtzwM3
9sCmB2HUh5EBOZdLie3sheyNZFQus2ElSmWRahiBA6mM7f/DEpX5Emhd3nFh8432pxyToGV9x/kI
H0oMUh7Vgo7S2iLGH/PWiP1xAS+bmWAGSl4elVG3UdtTJ8ETFu/KL0yo/MmY5t7YwlGbeRBWFtqL
Br8T4CLaXrwq2GNigECAAWZi7zFzizxMdrBsvZK3YLlx4KMUXXfGAMPM0YIGdGGk+YFrYjxVYdzg
rsaO+hlwozyz+SiWzQL8XGe1xbNT9V4Zehw81bFojcyv2/GpKax2x2nHUpmbZep6jEaYvApe2eTI
xxbbxoPR62Bj4MNT4MmNu8WWbC/62Qg15wW6v5QObxOHhCHSYiwikH36nwu1jcxyC/9tkmB1O2PB
3gBkLULtmk4CBGhx13tQz1glbaA/mYqtNtfpJahmid4f97LaaGA0QpQ42k4jPlBILTNjmm0co8za
LAhydtXMQYScrSlx0G8BQ82HUK419HjH50JufMN0P0GuH4bUUAucVl04Sd0N/jh+IgBTG38ujCZe
WU5/F4J2W0HWIJKVVRx1WcPUXilAHS09BEfw4DG4oxr2avrcMrZdNfiPWiu9r1bqfo4wRX+dZYkt
VOg2ktwLXm3huCvmTvg8x/DjRypoV8U7xbQFoKh8Tm2izSSoZZ+UE6iLpmG4u9EgfJNzg/EQaEEz
hfn2Gs++/auYRBt18txIAEku89be+Jl3OOrgDrfOIIOKMiq8UaaUCZDF6gF1bpCso54rbPmqkTD6
reyn1WhIWjM9ZGXDAJlUNX9zKuJn0pTDjtdzAb6206YutbuNA+lZ5NsSRrVNsSYY1OxPMLEfUn8e
O2Dvm+YOIxh6THnvlvfCtVXsY4/OFrj27keALBIcfqsRVmRCeNBOwH4CY3b23uO5dVhwUCWzgJID
Txc18ny0+n0jzmcsIonlhB4gdkfiwaMNIcmjZqA+5mMAoTO8gcHW6b3m3vEx81YTCTYlqIl/GiPH
2J3Fu73NCG5K56k76N5JBKYoYOq+L8VxWAvAyXJv7u2fwIyuG79QeuP1ytsuvPVOjtmPuHV+v+2G
ju7giV5hg2HTFhIgv4o7Olm/Rlb2J2lCeh/asxMkRr8AcarE+N66w3lfcMsq6VFHMSPLrNiBmx5N
EXIUj+DNyQqTQV3jpEjOgEK1RZPYmEYNV3ieb6Um7hmYyOHpsYjaiSZfDXM8uLN6n0DkMcMc2xcH
cqQh9/2CONN1AR2P1nnAsSnaZv2Vjy07SkgHofFSlR/OToGztfcLnVSVEEf0WEuV+LkFsK5fdDIs
Gq+FC7mxzHDfcTB2PSJfrdDUHXgLzHBf+ttK1ayJbKTLMpblRHSaC1QDUqUQV4VrM3IWr560o7yk
5YboSRxZ6wU/hG3mv1BZa2JaGkYMy6PxARViqCzOJZdmNdUQKrLYpwYJyx1xWAm36mJ6s+FGiOdn
rQt8JbzSPAosGycyse+/18XsP1lmF2S1XXXPrBiaBXcBOt9yoSJGRNne40vT/Yi2FUjFIFe9mrax
NomqJ/F+7nGYsecCGRyUatgttFtPfrWq385o1igxWsr6PYyTd1zyqTn//tE4WKRAkN4VIPiGTt/D
gLniwRgWdG027mLyrJ0MkoB6bm4CkwNjCl5szLEhxoMseYZoGJlywCwg4UvRnDwP0tSosGZERr0z
a4mPW8lvJQeYeYryOSDMiRtmWScDzWq8D4BnYsGPzgvjs13uTWsC5HWtRic2IXg7aSDhMViOZII7
MDEP1UKLRHS+8zJ0FmoPYwY9rrltByN4N8BcKEPVFusD04q+V62nI9OiZAPVCObCmlo80nZo9mbA
9YeLrKlBPUaaMYCx+sNDURmYdr2svxAb6Sk0kQ98OuVcf2gDqPGQ4Bw+GRUhMHC0lkfZzzVcxyz7
cXaEmXHpwo2+9PIF34gjenaE50W9Xxp3GMctjmTy8Zg6vSUu31DSN0fDMvxjEJT9BuAA9H3xzpEz
BZbFaPMMjy2EAjCFntY3LAYnYXhPUmKA0L6O7ZIh0QL8HGKJyFddnyo9a5AGBnUYdZ/Hjl7o6zyN
AJz5pXkvHGfaVcHM4m7ElLVRl02EbNPODCrYsbFlFUt4J0QdEoooaM5jQiVkNnI1iULC5Dlbhq3+
BVhMdizlKh9LhqFSWztQhQRsTLD98rStUbdd0SZ5FUpi4IYW+b70xuC960qWBS5g3Igv2ixwiu6B
VNO8aSYvz4qgcWJIKceoatt1x/uVfVBu9E8tZvuKs4pWbocViXGvLL0J3M76opAemZEZ2AON/L7p
njEsN++JbU8nxENeEMIwYLTAUumHyJyRjFYeaaNp6WBeahoU8S085eB/UypgQbno5KkuKutgKN9s
UZKT1smfzxEj3p9XV3MnNWA59XOoCfsaB9BQgTJfmlflC5aZRoHBHsI1HRMsCnifmF1zEhpjSJA4
54g9LdR7QNgW/ozU/pzhWlPLN7LHKhDwgl9iU0PiV7eixt+S8atgqnmF+ZFCzOaPCOfg1dgViMBq
biQdErNfsjL1owMkZrHpqVxbhDYNecX6W181dZsCczOdziN0zc9iWH/Mo9YYhj3MecDTrnm30wEQ
phN+48bQ+EN7HEAcnqa1gZqLLru2ZjM2ABkYh35RS7z4jR0FLFdvUtU2SLBth8DEMcFTq1s4AeB4
an5MAKFBnAM/MOHlag+csJsUOGZg0OdhbKtyVuseQjoCuzCUCsFENtBjFNNJF6LTUUfqJsGpuv7I
mxEuxUPhbE3hOyfTsvwfPXZPtF/G8VjN0wDHsRxwjQDIXC/slhXxhS8N5LDSIhOK3qywEPZB+A0X
L2p8YbJON+lsCL5D3QLnsi1W9GVpjWcUjYFeP73K1wtYqt2EVkC/ltGEissZAgAtEriMzVEjrYjm
1a92E2tdWGuoMpsJNzdTU8itKp3lB7pEfoiETdrQ36xV5GDWM/WnSm5HDM3+JPDRhUSxAXWQdVaV
uBq0eQ1TkLQbrWBDsAmkEPMv77lGGIR9supDmOnbh2rAwhIWytQhhqC9rclWD0dk0fcnhK1NxCHe
jSkKCtHIaXlfe5iUR1LCDTsifU5+cKzSCHFtEw0zuouFAyJqZaB/BrPGkh+qvJq2VimqbWXa4yNZ
4FtO5jJ/blfYlgCoDbMKs/HeMfXTbKjsi5TM1IppYJMNCJtWHpmG7HcwUJlwPJWl82QXrYXVPIm0
zll3b9ewvjBFJV4LF546GJIttg1j42sA6GUkKXbpZkEJapgGCtrxvGTK1BWUBa4jYiSI4sCU7adI
uttYFoOLafpB/QmojYGOieciLUeYAsKsE3kGtG8lagQT0whuF3LnANj6oNVEjmLErhjxamk/4Mw+
Pdh6JSHCXC6jTkzVnQJTOpbCDpIRifsOZpooKEF0v+tEX8ZAB8AgAPlUOgZB8zWCGtsA417Q5zZ3
CRxzZueFFrRGUQBA4a5vWMQlJLtgqq+/nbyeDGDvZXeQvsG2CK9APAC6eou3W8dK99Me47jjGy+F
91RzIhEjFQR2+Zgjin1MHoNPpPmx6ClAksynT267NDvUp/w3b3Hbo1cyllljJx48izafgHxZb6tL
va2WEy4/tX6sOsdwQ1Tf1nSszxEwN3lCRheotCpf2Cvt5Jgpo5AvvLTlczc76multt5RAH+3qwBP
uS0cdz/CtPTRrVANhywPePl2kVuzUG40jY11IK7rHDHkxmMyjPxksRaD+1Jj0wra6ujPGnFDU7Hq
E690flxQo46lZ9ZN2HodEvKAlntJVor3p+rTnHGVlMGotxRpTzrBwX5fuc1vT1XAhaNyeGS1Jhun
pLA7tUX7ESCbTg3Au/6ULs7dtjPatJwLgbTdH7OiWKoTKTpo3EcxfhkBHx+qjvp70/OXLTdzBGPr
4qB64oJTF+J9MR+DevRPsG5EtdlaKCZHgo6nFTPoK+RacrvQxXvEhLobyVk6KoQ2BvgRqdfGjHgx
5k8Nkqs/gtfy0UDBH84sHrwgSke9Um2KLYqUdjRLZHclKnBpPoFhIFtMCodm4LiZI7rSQgaq8r0D
3N9uQaaKue1pbe88ZhUb2npia7slbpz2g6daw4hNMrzrqpXI/ao6r1HrHbzEK1zzZZ2czsLOiDJX
RCXx74lV1iezUdZeYjA5M4E+iZDrGTuOx5ISSwVbpTueuZWLhNVa8IwxL1nvPKGnO2DqPMQ8mk0h
tnFQahoTZ5Bq/cTiiHa61pe7aTaLcPaI+dEsKo9cATFdVTH5q22oqcJhLZ0Xv/V88Ncn5AD9UN/X
y8ruUYYyyw2QcSyz+8GAUgSI8HPJ1QphKwAoSGHPa2y6hRXPvKBv+dioO0sXxgYan8GIKs0cMFtW
Htt2wJcDTAg8O0QdpEoW3zc3ZiumjZpmHL4tvHIjpYUCaxrZmz35/Sfxivpt1giLdWuzz1zy8VnM
AUMtzlB342idt3eWJ8BuWXfwDRifcLpx5Pq02s0oxhwoUuQuLJu2hlSV6xqBWW1vBwyl7YAB0Gln
o/AdkCBPXd9CDqjL7sucKgQ/41DAa1iKvTGXwWNOFX/ypgHMeh9ixycYX2J0mXSq3QwBJAhj7k1t
5HhW86EdWsN+Be91M7Ty4Fs1RJKoQ4C1rvmzMdjFSRlOsHOpIVKM006JFC4K33VZ45HU9QMw9/Om
7X1+rCplbVQwW48dyrivdTmaEcxcxzcJjO3jbBBn3Ug6lb9BlxKPyHz9Lao1/aGvEV/RkZOXwl2X
B9Spx7C2UcJZ8zK/Qy4nNrY/rWnVOeOmK3P7q/RBBxzHDmXXxVc73Xd5jIyreCymlh2YgbCUtEYQ
4/A2XovZ1vdCGHWq8bz5hvjSq9LAodggYeGEkFUh0btzTazYorOElyDApV9AWY5V5A6j9yFNSs17
R+IGR7Vd56/WXLd72jjlO2owZ959jTxkU+EAhKk+zpl3dyGewos8BU5kwcf23cpL71kQtzOjQVfF
F2qO7g88PvbimzVneNoVPdnBOJ79JJyXwnLAXAF5g7yajp72qu1mHtbEfM1XGI+VygsBvW1eocvw
m21fTHxfzuZ6x8vaSEE+gNVgbss/GEz29nXpVCK2Rd7v+pWgIYn3mGxBWfKeG9/VT42GqgBLyXib
RlO+9H0LjpDjeeTB98p56y26/MXMSWJSYvVXxKy9jewGrfQqYaoT94Gaxw+nscttKWbrj8uCOXLh
HXCjM32ttXbROp5g5+TVtC4y03dPZMFs35AHTYg3l4aa6FuDRtcan5dekaixmIOuDZSRZjJmGuEk
pAJ2deqaWqMVZQ1pJf0qyWHXEVpNx+OiaAwEhVxtF5yDoefKWz1eeu53fiOJuXSPXCa3Q4uPyayY
TP/J6FosZdPj6bQULgIdMbhwFje86a2AzvjBGJfhFVau3R1bJvu5J9w6QnBJNwUWWNqooEmXciUJ
9WQRTXXvooUxGHtsMmgMIqPDAewsSGBN8lFWXnWQwnR1JrhVbZeWdXeLmTf2prBRKgp9SM3qpEGG
AeER6wdkGT22y5WW9ieyQQtrE/HPPSt6Hxd9hoHN4GS0YHO5aSsXZRCOdn+J5iuseGCUV7hFv10Y
N97EKJrNupRyi5FzI/GJA3uWVQSZXor6oDWnmdfn1RtzYHUxWvBlUQ6SHrec0AsobBMnTDUfxtoK
Tsw10ENZcpaWnmEmAzpo23YhxYNnTMj1MbIWAR3L4wqnaMToatzoXl9RAFx6P6LUg6Ky4JB+OVgZ
qwX3rNzI4QxlOXNS2cSMFyXrG69FcGWJXPTpF6PPrVkUVUZIbzvRujIag3zun1CMQ+XPZ6aIJ9Sh
zbDJafNcQfH2+Pde99UO9EWXfmxNFE18u8qYSzaqlzy00HhDFzSV81tdE5jHG+g+m3vkzJHvyF+W
p2+oea4IBC5dIWHiL1nu6iJzBnt66Cf6gSkfsisb4ty4r1eucGkCObsWGJUOCleGJMWW2AViN5yH
LDHzIr/FobuiRLg0dRwqoYmBijMGWu029ihshNCmXV/+/oCuffqFQgDvrLu4wmuyceUgKM6t92jC
MPPGzMW1G3SxHyuvQ5doRI/IQjex5DRCYijMW7L070040UY7X/Zf8obOokFjAs+V2fkgvyS6JEdX
avlb+q3/Jguf7DhcVyPdF/5p5H6OyZKljUVhL2lh9d3jMtdVCgjLuqMGVzem7q68bJdwpJHaps0p
Cvh2v94tAf1TUuN5FuVvdw1S3N8X3WNvmzHOsPn7I7x2ky9VPmu/WBRbHbpENhw5yWBHfj2boS2m
Lv5vl7jYQBgs4HjtYgMpUcqAXtH44/DykwS3wFX/eBp8c4hd0opXz0HRh3GWKcK83z669Ycu8NHH
K7rJRlEfuhSMDQuUT3F6BiYNIgG3lsQQ9ZrW0nEFjKYEmmJkXcbHgPfTboLA/waD+NoNvtACgUtE
mdFKyGeRds3ggTjNB69vqIGufPilFSRqYVWFKKLKUL+VIBKW+sforPZdGQRr8vend+UdvzSDhPBU
j3KZvB2KCic0RPZN297/t4++2D5mw1a+UngDW1StF3LfdDfGDK9paC8NIEfKS86qvs6ksMy0ces5
c6YGvXK3Gx68ETWTcJyXNlw1Qq6+6p2sBNbwP23s9HI5FlzNKE/YdlbxJelntNGCokMViN44/b9X
bNJLK9K6LYNS9zCB7aa9VijqOXU1vecz3Fbapq9jqzp3BZaqvGlyf16r//uCkcuItXEkkQT68oNt
D8FH7jBUBlHafh6rZcKZXJqwwfF9I/gcoBNH2NzNYLtpbf35+zo5b/jfXf68NP+1U3NAzkuAUHF5
6BR+Vn5DtwbUTDGtFD86PL8lHj2vu++uc7EXliPCQzb200Et81de6cdKSghh2PIxY6LConX1n3ZE
cumrzWqyzAJeXofZ6s6e9/WQ2PD92Hq06G9c4ooQllxaZ0PqwBn41/rAGmdZE/haO0/wMsHeYPrr
SxDw6dggMd4vorDeG5fYfyzLWQ4jevZ+WDW1+ehD4ofnarkI7f7+IK/d4Iu9EK1+xkQeLAd4SvFw
wIKqaW6HtcEwvFi9Ke7dIHNY3+c1GIz9/0uG9bbuHDTB90qNW1nYaFopmCx48YCNH3a2R7QNNtWy
q9gfZg83FLNXr3qxoS1DV/IO9cM9ZNSog4PHgE6OtebQMCKGNWF8qmCxCPFZT0++497YRq0rt/XS
9doEvQNSzZLvNa1hRWZJbuVbxCmWGTfcaJHxuG08o4Eo4lKsHaQ+led8MBjH/2J9Aa9MzBaKaStM
Y84a5EQfZGHTkLSTNx99oW95F/7Ddvuf94vYl/MXDjjC9brCHdEN653/oN/zB3n0Mn/ThBApRtwP
+YkepxDi0rj8GPrQS42sf0Yj5cb6+2dm5btvcPGGryZMu8D+BfEnHGIoQCMjfK92EtMep+fkcSfC
ryqtTzrcHD5+LLEVAaVhhj/uMSYXnYl0mLpPRAqFUXILR/Dt6YpbchEbQXaDTkePsWIzP3TTT1vd
IhBdAezZl2MWshwhoPDwU41tn+jYCN1tE7HQiH5jmAMAliHxgbcrYx6eUSHmjZj96h2+eMXNelwM
wwEIA4XadEzKEEa7ZzwJ/i0JVlq04F+xG+ImDEIa9omL4RmCB9CHVliBAN9Eajtk48/gszh6P/Mg
dJfQjXhyC9lpf3uYEftyloI7rNN2g2/YYQVYB7av0yaiUZegvpugj7NRCfp14YBrosN9y3rp2zMM
V73YkFrUDKGEGvGgy0wbEG5hY6j2MyoTf99aryyky7GKwYBxA+hGMFzrPvJhY99ycf7H+e+bV+Zy
oKLIRwg3Snzw9BMdGDy081oi8XgU23zz2YYiZMkUTtEY6z8kOz+sbD4Uobrrb+yq/1hpfvcNzsHv
v45/v6N1Cen0edvQcb6xk3LLAaFnybDND/kBlrlxl0BmmRYgqxSJEedAx5LdkI6RfLv1ov7jgfrd
tzjf+H99ixmqZDoxDwv7YUnmjTphpOOwxhY2kQoLCGaDifsI4fdObevwh4rqiGfDXXNSWX+yt3Xk
3t8yx7HPu9V3X+ViF2vbSRe9gRtC21hj/2KPkDbFZ4rlsFXbEm/Wp/GZjyE/WhESnrjfG8/t9tbl
/4HPfnf5iz2rm2okqPV5RcRO9D6GcwhYc+Rv+K/inm0xk7IcyV7vxUue+qf+MP1wUhk3qbfneDpW
MiV2aMS3nsv3cQ5erIsakS7WyhccrzMg7MZpeFaQcb159/QFbZ/50J/q3/2XdeukvXbnL3Y3I1gD
wIlwsfVEn+p740veQbybLKmb2Qc85Rs54zWU1eWUhz05c+WhmLWfMyhx79sjRCgb+ogb+kQ3a8K3
bmSGRVJt3N2y+U8byOX4GsZJe8vr8FTh9RmhIx0BLxL9/aOv7H2XgyRLawn4T58fEbFD7SXEfdeq
C2u+3Nj8rkUW3vnK/3o5Tdoh4oKV875L0ahdeGQ/uLt2CxHeluzbFxAtflZu6pz6NEiGr/IOqnkc
5tAQ/yYff/+N38ZgoFpfvBScrz2m9AHmq2ArQWQd9X0QFuU9Zk5Dvd4KoP8xn/zm3bvMLU2PGZgj
Br2oi9d38YMd7Uxs69TaG0eaGHfNjt3zx+5YZ/mNA/3aUrzMNidMTPi0IwCEfCJXCSDmf3bf5EPz
kn+wMUZclLTp4m3yvX1gP8ctuTGFeu3cuSxtUEdOk8fwS8sQ7qT5SadDPCfdDvoZbP1lNKdzzI/q
T7kDa+0HlIiPdozJI7wT/5FCdVn5kKtf1x664/AvHd+lZMe8vAVeIFeO60v8BeEMjQyFX9cmbeKG
/8fZeexGjkNR9IsEiAqkuJUquErOdttub4ROVo6kqPD1c6tXbk6pBHgzAxgzVDE9pvvONbERFfvh
RmAj1G3enxOsKMXO/Vnv8xtvU4XIOw6w+fS7P8U2C6st/rnl98XN12w8Lf2+BDGUlpPVI6TjHs2n
0DjgWl0EQ0RXosvZiypIULQ1PDbmss7l6YZi+jGMeGH7lWQrV6ZLy6GjrcxF7eLZLsMI7QOxNe7I
xg2b3Xjgu+xuvKKbBnsDcpwwOKqb6aq8o1cd7OUvz/qlamkrcTo1XteO6MYBJgKG+a00ftTTyhl2
qWwtotizxIsw5AthQmzggxI/alRQItXj8k9fWjj1vP50gAKtnvHb7Tv3rXt2Xsyb4qkLo518SX+z
lwkXO1+LjY62alpRWdA5w5eQ9rtJ4yZwCrYV8TszbL9M+Apc429xZ2Kj7pTBSvAnLBPj4M0K3omf
bZ7fb3Ife9abn+lx97P2d6n/mGxw/gGXNuB7CidI0/9IcMTL/I/w5aEIXi637cLs1g01Unv0PN6b
2ANBeOe7tN0OjvHjctlLBzvdUiM1oGxKJxReb+sPpOeMtQ+R2fSteWKP/L26FQckC2zNjfswHtUW
Xohh9rVJbGur7IS0i6pt0Y8ucgUS2eFV/GHCk+Dlii2tNLoBRBRl1CUz4m30DSyGbX+THuFAcYiu
DY7Tt9oae/Pa2lTY8xQwb3+8/NWFWfY3QH/aObhIHaJ2DT/a0tpb8XMaRVBYrkSm809MtqXbQTSp
oYBtQ4OpnXGnrt0wfSi/edfjsb1HHx3TO8jnVk5JS0NOixYjXAjmzD01Hm8CpMD7Rf77cgvx86eN
vweiTy0ETHsPE5pTJdLHqv7hwHvPyjbwi9nmTun31R+6dtY8/96L9tICRZE1kLJC0BeOd/YdJJYH
7s+YrCow77pt9Otyfc4/DkBtfaropwpxXIICXooubxoFf/BbC1rZFBJRYtsHMsMzNk2uMqSg8qLZ
XP7kwiDTTSLcCgnUdY4viuSmsX+45GZe8287f+eI2pw2pJ9qM3sD9JMEK2uFeVk0vqBvU/SrAbIj
j5ygtX4WSIeO+C8xr8yYxfbTwoA9CNNV0TiGlsTBrzIgyeaByLrAJbWfGcaVA0kgT35IRlbWqqX2
O/39Ux2NEvKYukTII04MNgBkXne1/e1y3yxMnL/GHp/KrjyDwGYbfZPWSRY4uXwSRrFyXlwqW9se
xF0bZalVeQe3gVajHN8MO1tZBpaK1ub7hOxlsNYlO/BG9ltSeeLWJXa58sO904w7s5b+XXw+tUrk
zW6JJxZ2kLaBPDHAFwJGMgPaF/ASktZL/vTGZO48Z/T2uYzMV7gBWbu+aIw70KbjZ1ASk9xnY+sc
rETEW+FESFwzkMwmDaQoC4fkO9NQ9i6eSA59dW4/impM37K+ih5lRBhEQ6NxQA52c5uztNuaHInX
BWgDB0/Ay8iokM44iaEM0qxKt1Ef5a9SeuYxJ5xfibY179H68fOYKyQ8FCm7UjZPAXiaW+kDEn8U
Y2MeRerRAwSr5qvbtDM2Av3QvrtZmSBfU8X8sRD2dEsFEhhUXrKbaW6ze9aZ1rNRGHMwmTgTZMgz
yTck8QAmwBOLEzgiA9OugvPSMLftFdoPd0ERuOK7tGsoNjxln95PrIddru3Byl7JtpO+WybDu4Tp
LU47pePs6pGTExWjmK8nhmx5aLvH2wFw8l2CzI23y0N/4cz694b0UyePyJY20EMYQ84M1XoRlP13
kJ2glUKKuPO12Ke7NNA8qmKFZPEDTDOw06RIGLf7BpitrF5VsZ0frLpTA+UeqEHIT4DaXLJdSxNx
ZbZZhlzhugcSAalySdmNK5ug8/I92/r7CvOp1fK5iMrZKNkhAW8Q7GhApZAcqMY7k6bRgQ6dFTZ9
heeCdMJzhhqRWw/iUQWmhfCil7SbHcdXnpevHBNOUffMTP0rivj0cyw2uGbMiugg6kwFp4c7mMLG
b9WQXrV52axszhbCzf8sgmSd9bxg/DCpfGvJ8ZDb2UqsWQjuf88nnyrAnCip8VgZHeoJD2bIyfZj
hUQ8z13psKUG0oIwQZ5u3YyFd4gLewR+24XNXfegmj4YmmTl7LFUBy0aFywqBWww2IFxD1nekW+N
/RXAGSvr31IVtDtOWcd4VzHq6NBXPH0Y+rx+KXpKbzrYxDwi/4KtdMVSL59Wg09dQR3aMaPg/GDX
1X0ZuyD6rdH8FlpI99FQzHJTQUZQQF3a7LFdPd0EUnsP2ekabu/0lHJmJpinv3/69cVM47bNPY4V
Ymg5gJ+Gc02yUw4Mr42NA2v5yIcnpQJDuUpWLgAWekZ31KDm3Lk1bL0AFnOCCDIPDniHmTt+Y7xc
DtJLhwgdu6sMt3JIAWF8o1h0lXsVnhwGsId96G3dO+ShkX3OGHgUwk/5iHuk1m2vKjOTCo5ip9zg
FGliCe4kyXhTzSP90oGD6JqQUSQorORmGHWTeQsRMAxxa3NNvrDUl6dh9KkvKy+xq8qtvYPFxAO1
OAmMiF7VrXydWwjjDCsNunF+u9zES2PzNB0+fazgRYZsSajEYpMeio5sajXetPaX9EA2biD+LZ7a
SIeqcHg+nHQIkv2hcRTU0PJf/vELc/Z/aGAObZmEKfjBlvItVRLpztOah8RSw2hxx0W6Qs0lgLqS
JcJHInIoE9gOeg5bQTIufUALOEzGLJ2Rq3SwIRgfkYoDXzXoutlK25wvHju/f1seuJyqnZEgcGin
KQ6Q73jKUlF4967p17Y3RIcBF2Ul5xm2m4dsMB7MRL0XnfsgY+v75d49H1+IDgRGmpEBm4fSAOql
h7kV/IAenXogxypu+zcm5nZlkTy1yP9jJ9GZwKfcQJpWjXHwyu4tsdhPp0Qm42CWs+9WEiQXY/KH
YWw2vMnX4vVS75z+/mnaMVgiwvgBO5emK2DgNY5mkMNJ2zf6+EsTm3BtYifdQEnSjgTDtveRQeUP
bgrYwZppwlIFtImddbGYgPOVYW7STelKF472yZ0t1tSd56c2ADv/NpAZj2nb9K0MQf5WPtgeMLzx
+sfLI2vpx2tzW03A/HuW1YYxexOALqgmnIaVNeuvS9254aTN65TyQcZtRUI1iPIQd5MagymPEvDA
kH/qRvAUp54xfYhyMm6zuZ+BMunawieDTO5tqmAQb0ErFOQQUx5BLxt2BshRfgOn1rua8qkPYn4K
F9IZCEcqq4cVFydJEIouN87CdNDZwwaBbd3sNVPYeyDOgfO/m8m0i6rqirgEOZSe+TuKo++TYiur
6cI1DrCvWl8bvCrQLGixugdXS0XVMySXDfe9yWwf4ZPgQjrTAxC1iXDFgtTSHGeoiBfeFrkYbCUK
/FWjnOk3nVgsiy52PKeaw4gN0+gDm8moL3ORTptIIOkEaY3dx+TZ+U9w5gSe/hlpdhXvomu4oqkr
a+5G4FhMdUL19UevGaHG7tjNwJA7j1Dm+DVNnCAtibwZRpr+GDsj/9FDWXprMHd8j+FI7iPtvZr8
wu2b0JwypHghJaq2fGID5G6i0480itoDqwlQeGZEsR2W5Qu4+OV1a3FzQxqZvzpmmV+pRJiwzERG
p1Nk6VZlhsWClBflviTlq7QqN6yxjdlZTWPtRz66xw5pbCDBOE1QNgPfD6j4TqRWFExgB28qIfPA
tgQgKEiL2sDMsHrE8pLZPsAU0DjMit1UUEkjid+0Dm4uS+QQTnZQMzDTslrUD2k+4XhQz4Ds47IJ
TwNN4hZI7kSyTnNo28nAvaBIH1rkWEMoX1kuQUaI6n5dHtQLa4me6zUmkXQLDu9gXjVPqhGIJjR9
MMvkibvTn8vfWAhZemYSN91J9VnVI48QzAzh5GKbIhE1uFz6QszSkdey4Ubbj0qGzFXWhtZN5MeN
22LTbX5Np4W0kH/noSNzlzed6sLOnN6l1x6xqwBtRUwfGWeby9VY6AhdB8mV5TVQ1XdhS75DKu1D
JOqRjxhj/3L5p5hxbhZr65I9OmJuKG3DqgDgUSF6wvqcBWbKjlV+JSvveW7r18vfWqqLtkaduHWD
6ZXegUkvQMZ3UKR3RQOSQb4WkxYqo61TuGrhMkfefiixuAbIxIOvttqXAE6WdY/3AZr9vFyTpcGl
rVm8jaN29PD40FXdN5rnV7hC2bmFtdLpC8XrskNcAw0ZLvHGEOEz2wByNx+AyASroW2GlemxNPm0
vpCGjSM1ss/DeuaHuObX3F1jDi8UrcsXZW0iWYaNMjQ8j/3OQNB8LIp27Q5rqXT276RrSoOaRixP
d/DedyDDNiRao9cvNftp3H7aZHJFoN33ZhK6cXZPTPYoODRb3dopeKn4098/FS9JNE9MdV1I0h9T
3wREXdvwEbg8Ihfmlg569oqkmy1wqRFMHxL11BS4oWa/epWulH9q3jNxQic842Axi2oWEnGoBdjN
gWQXEhe/HqyrJiX3Rrd2ilnqX21gWg5TVWdi5TkhXClNj8C/rOiTluqghQcbQMYaFxEyLFVsbwak
Ue6IwcGXAJNi2ybZOxgT0+5yfyzEVaZFCHRsq2rCSZiN7QNoSNyvyYnVOkMDaNByY1v0V8fJy+Wv
LdRM1wB2Fli3Tu6Q0KzBh+F9zDeFl7w7wB5cQeoGRWAnzM3lby10kC7+k02qLCeRJPRM6yaCX4sV
i9fLRS/MEF38B7KuZ3QMEzCzezAmE++UL9kaNzwa+ErcW2opbY7D5i2Kwakj4TiMN5GYUt8ixSGn
4x4sg0cO8t/KhDnbTBbTZVIu+M+ijoYqNLvsu2rBvgQS9AvNhKK1QJJ7htVN4EAd6+a3gcdbXBeZ
SMi8XPjS7z79/VOUcsjkmp5dQSQ34yJUHNm85oV0tnfxs7WthgS7o5sFfCqKWsTfol66N65dAeMA
c80vtowePDhrRAda2rGzOxywi008v8xErYydpQpo8cMcezKwk69izpB4AsfqBPTSxuMrLX82hKN9
tJDRZjmw9qbJj65RwA0ZmSb80Y6e2mTNF3Kha3XRk80qIgD3m0Ow0OTebYxp13ZOevjSwNGFTNTm
CXirNQYO8BcwlwEiFGnCX2t6XcjUKhuHaQ+ehmYufNN6UxbQmoO10vJng4LFdLES0nyKJq8TOCbm
CJU4dc5AlDYnH1kQqNLny+2zMHp0yZJEclTk5A07znLuAEOKyGZugdrMSOmsaMGXOlibu0jKKmlr
DROIk3fVfFPOv77207WZO4vUqcHJg80O0ihxk4DraT7egsq+8i55drFE+2vT1ptFEWH3EsGxBkku
gDNsAah/Gkq576cMfCEweMAQW1mZz6fA4WvaNCYUmZS1Z6tQveEyqfvOX13pG6VPr+3Jj/zm1nwe
35+aBw8InafLDfhXYfO/7RO+qc1t+NjMMyhLXUiFHLZ1XzsWyFKeeYKSWjBqZWP3wuyRfxR1NL07
0NNvcY/HHpMR7wCg0/e7DOlw27blSeKzIW/wyJG27Uc7VtOd2eX2n8hykH86tLUM4GYj78oodUxf
dJDTh7AHcG+TicP3wEbsUkELMvaazvx858EU6d8FA/hB4rou7JEVbXdV2mSbrKI/RqCCA5vnAOQX
+16NKyNlYYTreixap0Sxvjth1TzkTMMUFmyYlSiwVLZeEWoOZZGrNix7ERad+Rqn08fl/l8IMH/v
Pj8tqie3wQoqFBK2Mn7tJ0UOZRdzvMCzZpMij/ghN0BDv/ythTijy3HS0ZMyEh0OwRJMXjUiu7vf
FNnvr5WuDeTEgntAB95jqOYqIFW9MZ0XBUTgl0rXBSAnCltFiUnCXDFsLDkEOa3pDPvOUnJl+p8f
rkwXgICJVWRwGnBCg073DsDFQHqqTY4p6wM9/Av5J3s8o26+Vp/TePjU702pDDUn3hA2hiheQLdP
d33XAyAMzv/8tSmhizoMY4pBIoVTLp3xrjeCrLPmkbkwknQhR1VapapSB4GS/e68Z1G9J2tSxIUJ
oQs5pszs7NTBpXlO5J4D/u8DEm8A0Br9BLM4RSWwB/paH2iLF3GVOUFuNYRdWqgtBSRmI050eJqM
K9F9IXD8lah+6uUeBg3KoWwI07j/A6ZbmIloLTd3qQ+0xQqvXZ1qU8PAK97U+3UtcbDnblY9Mieh
a5SIpQpokzq2vb5OmZOFNB63wM7d2yp5uNz65593LHgk/jsF0qJSFFDTLLTNNrrxMtlDNd2UIEDN
yby3ezrBh6qMvs1S9MXG7k0zKCVP7zrDVYeuUsARVLR8q9KoPNZAn29A2wE92y2x9+7BID3YimeP
I3Q7+6zoE7j5UOvt8m9faHtdTeFEXWJIY5zDgRtwVBnHcVsC8LYxcBW/MnTOPh6hdU6f/jR0Utuk
PJs5mNOsf+0j+DFnrJ39aoD9C3eP2WCXvuWN9w411rJ/F44ZusXx5GRm30NKczSyd3ekPnHeouYO
xNWVGH5e84s6aRNuiFUiaeKyo+fEQZG4QWyILZSQvhW9AEa4ZUXxENdvUb32OLxUI237WMkq7UBq
ZUfHgoeB8b02nV0WXff5yrZ6qXxtDhIYTkWZOcyh2dzORQVjZQc29yEDdP7yQFv6gDb/7DQRueVk
Vdjl12UB0an12niAfbcro+x8+VTXNmSSZ30ZV96RpY7f2T8nF6Rz56fTlivr3PlwDhHlv8MYV4LA
kAG+Cazjeyy+GZEVCNb5sTluPLNeGVjnpyMSy/79yBQ7mZMozJWG/sIeCrju3x4WjstdcH5bABei
fwsvWyQemTaDuwUeDeUvKcSuS0ZfyOcOhFYj/XX5M0sNpc13sMNrL4o9EsJe56BOwXy2yz1j8buQ
GTj/RrUypBZnodYlg9sCzqpw/zSzwtmkafrBBrgEdOxXXMdvRWU+xXEVxgDWwAFsWGnF80/TmPta
HynbxgUGHbwjQsC2r+l+6p1glBXsNWKfRAZcT7y03ICgRWHhCTcaP+76lY3Q0ig/rW6fYikyT0kU
DQbsHIYnDzlwOQjn2QQeZ2Z9cQTa/34B5GBgS2GAFFYV0OfKdSUk6sN1DaHrykRaGuNaKGunMQY9
YKLHeTT6wIGHwN6D18ntwEW68glinX7u/w+jlGvxrJpNKswM7Mpygm1PRiqxoVxMGxiz2LejOTl+
r/p4O7ekA/WERnXoTdzeZ33vXpm42YaGMLHfMtOoNq4CZluR3PJLWgKpDWxs4PaKXBlln4Op1jqY
Oy68wOTYpL6AgusuHTxYYA1VtIExCQ2drkmDcXLA3h575icsra4FhUmY3fHoeY48dVdOEMfD51Y+
9z2LHidLNIBteC5sqFhyKJua79PZSLYma9OAKmuAo5YhNp2R/oyYJTe8rbLDDOMRfwLrbQu5/LCV
cZWHRZyq3dSJ/htUn/M2t0ABix0G4TwQvQG40NMLbMYSGLG0I5ClJAYvvgfdKYMtN41YfjDiEqV2
Fctvs4RbrzC7i39CDZJxYGld/kfmJD/gFj7eqxI/X9oM6kpYGyS7tHbUzmLlGAzJXLyY2ax2Zd+b
4LHT6rrvCGjmXW4+wych3jAYITwkwhKPUD0w+A+BZV0MXfXaU/5hECLhlQfvF6MrcPiOYRaRlHN1
RW3CsB0azNBxKjuA9Ls8AExMX1OYQPxoIzN5YZ5yNyqD6yCfzLukqAs/G4t8B0WFddWL7E/rxeSq
SIbyqnL4eID7EezkbK+6z610ukoriVxZAUySOVrTk5wk+ptMBYEDXybg8YSLri/FTf1NMaZ1gtwG
twlHasHYwfFQU2VaA7DzTnxg3jTdEhNv8StxbGEa6oSUgZddD/qQA+Om+NhP5hVVLozI1h7dF1YB
nZNCugZi6dRwECXT7piAn73xaneCp4WCuI0pZ2tlInu63HRLddGWHLyEwytZ2hOIT79SuDZ6Uzgl
zUpDLcVcbeeimDnn8rQms9ia/JY0rQ9k0lOTOfVWwsD8a4FX11i1Q9cxOmRdOBTNfZJH97HqXvK4
3V1uooVa6IKqIm4V+NISEq7mVrD7SiBH1ntPvJfLxZ8WoDPxVldKgZ+d4XGpoccuY/c1yZ9hsPXz
a0WfavRpzWt6kRSWy+AzjrYuqmMXrz34Lv1obdjk9hRhpwLbk6jgTzBpurUnsbJQL4xIXdMyFaWV
Yc8xhXEz+awFQoRUp+zDy02yVLq+SPd5PxFPTRCBUHjDnDLL4EsCONTXirf+bXFQ/kk/13MdwllJ
bJLE9YISqVF+xJDLdfkTS8NRW59LuMYaVVPRo4rKyE/i6cMhw3NWAFBKjbUk4KVm0meukXd5x+wq
dOxnL3rEEXBkK/27MHR0+QpcE9K2LEkNQkRS3nl5NMJvNyLzSgefPzNTXYogXfgDltA7hJHAK8HE
GN3ifO4C3cn9eM7GHU1aeRyzke3rpiErlVpoL92COi54CruPfgprCZzvHdzefNdd2awvla11uO3h
nbiUJT1aSD7s7eonmYvbvJ4eLo+npeVG6+oMdM/esDAjyvFbhofiUf2GaaNfpE+m96W0ZYvqCgSY
yeLhuO3qsE3pnUXtH7xur4Xj/rpchYUW0kUHOQG4NyrrNoxidg3vyH1bw4tudMffl8tfGLK68sD2
YGalUjxiwKPlNnfcb0hgfb5c9NJP10J0TbpCFa5Xhh3pfMKQuVn5rbnSLku/+/TRT/FfKaBqndLC
i18vr+qIBlnUfW1Q6hLQrosVbGZS3H5B1gztj58kMqBI47/cLEu/XAvTMUCTgHY77BhNZXlDynRG
nmBi7C6XvnCc16mpGYE/UNGwMpwaQoEFNK7sOHmd8gwazXrLE2oCLj1uL39sqYe16Yvba1MMMS/D
rI2DvGDBDHwzKdduZxemr46XHwQbBEV2L3xtrKAu08Aeo5P9JsTOjW/TKfhSLXTGfOtweM1CMRum
NkXCaj7U99zFprTgrP1x+RNna2ITnTOb2XgMJF3bhX0RQxgPU5w62bTC3XMQIuja+nC27/EVPdxJ
ZBCrruhCe3I+ajnVW0bGe47ji6xxGyBGZFaltbEyjs92PlQI2v12n6cRjEByEtYNfYdZ0I0N65lN
YjlrspmFRtPfV03WpMirwpXRMEebWt4VIEuZkIVCYh9wM1+Z7UtfOf39UyCZ8xFX86VtQtV1x6Ju
kxBgnZLb2f0u+BqwfqFjdPZsEpklCnPNsAdx23czA4h86YZuS37YGTJuWljgBk3hrCx7ZyMMekaL
jZk06oIOvAtrkl3XvXeVdP3h8kBeKvr090+tFYuq6ZNiwDtlPW+HBDwQkHUuF31284dfrcVFK4Xv
82xDA1fVNwYM4wq4l5jln6n/uFz+0ni1/v3pFUzL7LRySXjyMI+9/qksrd+wlVo5qC8Vr8VCNU1l
j5sQFA93AGtqn2Se7Ps0XqG1LzW8NrfrxM6ghO5lKKP2e86sx6Lt5pUAuDA8dYocDH8jeNp4bdjN
8GKZEcq9t9IZ/ErA7NL+6MSXEhmJzopD5nRSDi2ktMgFfq5ySvwoG19jWHmtDKGFRtKBca4jzD5v
4dSc9uWdzct907grEXypaG0zo/pOzOPp+T8S1rcxyq55764QkBZGjq5qNLPJNjoXysysRSqOAwPE
4WeFBMzLw35hWungtwbGig3MKGWYIn+R+KrM+quhpCosytq8wq1juRIalkaRNn9N5OoIlk8mHBCd
q47WwTzCyCGtUuVnMCT23XYEDCtd42wtdYg2nYXBzMQcIkiz0mpTwjJ9mtcyepdqok3lZuoqTGUk
5tVGcwS/p/F7Q754I1AuNm2DoQbrXbJmZVYssDKILn8URuYJAe4xrviQq5FZvVPDV9aiP+iJWiPc
Ue0hWjI3BRJ0fxdpYuJSOZJbs1TZbq5ddyson18uj5aFVtWVkkoSb2ocZGsOU3QLB+lnBm/grxV9
au1PSwfcQszeg2AbGEAbb1iwab0frX6VqY1S/nfVZBNdJ1nETtkp3JSHqr1z1QuSKVfmz8Ls/L9E
0k57s0XBppmGVJnwEh9u287bXm6VhbGmiyPxADaZ82yTUGQwiUOqDra2Zo6L+HLcEJ4HVbGyz1mI
AzrDrVPEURS+g2Hpxg/mZMGDEfdDfkG8Xx5fC2VLH9FiAJ5DeAHXUwn4HfXgTinAdEu7eOMWAzjT
ootXQubSd7TJbw9T6nQjkn6H0XiHx/SUeX5qtQdv7S5t6QNaCADQFetsj+VWwBs5cBKHv/Vjn4eJ
aIotvOnWEA5L39GXdVq4nINtFJpp2+NlDT7FQRIhic7Ix+goced/f3mcLWxzdf2gWzDkYyDtMzy5
xJWee2j4a5vAOZj+wjK/u/yRheihI9xyRW3HqLHAqwqX4jUn35GCu3ZuXpiIOsMtcQpk94/CDntm
wuix+5GP01tp1k+Xf/tS8ace+hyecJ8PlxRuhchw+yBW3uI9p78zqmktv2CBJUr+cpk/faEs3HGE
4NcOHasor402tbdd3Leb2qxA5LXUeNVlBHDyOBkPtTCH+4SXbAMda/nu9kb75sG69sg5t7/YW6de
/PR7ClHj3GNMduix+FlWSB+m7howbmFc/32B/VR2N8edmw3KDqcx+yMisY1y561Vwy8GA8LLHbb0
CS0GcAVHVVhc2iEsPj9IFgc9zqLCMb8nWbSyZC1NGi0K9Kkxj3hdc8OkeK9xrdGreJ9UvwgHetj+
ebkaS+NOiwA8J5BIl8oKWXW6PgwMMfmNsxL0Fyqgy0oz6sDHlkorLMzoQTnzQ1EZPytOD1PbBGKA
I9HlSixMfF1batSgytVuZIcxBTJqVhD7R0avvjY1/+rZPw0mCetXlfXUCRngvnGSwrgR/07blV5e
6AFdR+pxJ+mdiDghj5EJ3OUlv+6LKN66Rjp+bb3SBaUsP1lRl5EDmZBAqvsta7qNya+SeuWOfqmf
tanMAdXzirQsw9lLjV0cN2rrwBL+hg1SXtlIat/VzJNfjMR/N7Kf+qMTqo1wMQMlsZP4ffwHNuB4
fvjiUNKmNeAIEllqiUD6el4FDswEQqTTfA1FRf7Kdz79dM8brdibEeXbASInWP3+kVny1gj3twkh
8eXJsBCY/gqTPn1DRR0ZuI2jIlROwHzWD1DuWwHt7aCJjLVkjoWP6OpSMZnGBGzEFA4ufeQx4IeR
eKRzeuz79muDSkeFWdKIJotCu5839+aEo2m2J9z0U/WnDy631MLM00VTnkMhtahbEhJXpoe+B8gb
uercehN2n3372jdODfipN1LWQ1cPCW7YFFPtjwy+4UPKXtuyECsL0VItTn//9AUMKaNmSDgNkba5
SUZ2UDTatWSNenL21c8mumy1GlwwdHIbMnfZmb6KIFWp4u4a2/ibnJjfXbQg/Bqzhx4e0Cv9snAo
0YWsRJ32vz0IJ7Og3YPHT0miYiTJofeYfOeyme+bUeAIAWtC78/lflr6pjbvXVGMloQJWzj1JLpJ
JfeuY6Al3tIRBPZgsNtySxOVVEE0Crp2xbzUddoCP3uCIDpaKsT1F5hwOKjQkDr97nKVFqKyqS3t
xjzL3LAjXL3ILAMEet6P0QwnOxnj7FU/zHG9ssyfr4apy1wpi6sGUTk6dtS7jlT6ByTWPSq2djV7
viKmrnKNK+6OzEbebWXVT7GR/DYqBVf7lzTFXVJv9dvL7bVUjdPnP00kpspKDOPAjyAGNdFDPj7N
7uvlos+HSygx/y066cwUh5/ZOJb8duLXCtt7pDhWxc+vFX+q0adfXo6GZUz5FB0L/HLzuoTck5A7
S9IvLYqmzuiirQOMx5yiA1LyvYngEINHBG9lti80u56il7cAt7ixDSJGSuAdxZrYL63id2Ws8W5s
bqMd/n87Y/79+6f2aTJaIV0uykKCaHxoqklsIAe2g6wY4ocxcx+hYzP9ZKy+RU5bB7UJLoEorGpv
WU2059AtXpuig2uNAdzeFXAMr8kU20FiGy8jrhsOdgMEU5Gb1041wSFtTkokAFYFMNiTu4kj56PN
2t53ne6hju36kNEiCSPYZm9wHW0B1eyeME72jwSKAZ9V6qczxCB1Z9x9s6XZbPJWFsGQ2dRnmVts
wO6pW7+SHf5/5C0nfutYdIv/CIgD6cA0R3l/ZtpgrezgPx7UHm/8OYHUR8wdXHYmPgZjwqet01K4
WU9T5iPZJT0WaT3uM6P7KM2+gBLVS3adqKKda4sSxug4iFoY2AHSSlQZnLaseB8BOfex5MJ9HA3D
KINIOfAyoEN0M/ZmFOBKRLR+JBu5oTKXfgI7Zp/PgC0j4exhLGj2Pg9mcj/zdtir2YMwtBVQ9GD8
bjoi+DNcYK37fMI94OBatY8nB0P4smjxgNUiWeyuiwxb+j1p2ZuVcnHM+wabzoTNvm2M09FmuNGK
c14GtlF+VHYNCLWtnABweaj/8s722/YEfPLsDbedWw4JejPDbthtP2Cp9qw6AVmmV7yOeU/9oeiF
37spe6uZJAFIfPDGG6ChJR6Jd9KF8TXJ8yc5Fzywysbel5785UowpWHG9WICzuuT1HpylSc2Nq5M
oaBMQZbuUzhbQA0a5EZu+tyJMZDGuEUqgg3KvYe0XKfJPoQt77wYT9Aua4FlHqsmoG36h1PQTKNW
3rVl/xviyat+GHK/tZGikxfNm2sMHwle/4I2rvOtRxrIvufyP86uo7ltXov+Is4QAEGQW1LFomzH
3Uk2HDuFvYMF/PXvKCt/eKI4o60zAYV2cXFxypzCXJKF7YPpJExs+i4af2R9hwq5abNtJsv+G6Bt
8jE0gDTtmrjcqoEJICNFv62TGjxhaGFtQ3f4Maq2hYpYlG0Rok0/zNM5GDNUD0mifqZ1Ox4tY7B2
k2yLTVlBMMyhoRlEfZFDBCRLcKpir6e8Gk6c+HuWV/Ann9PRK4wSpfphzrzBRalrLnF8cThTem6K
ZKOiEGFK5RjhxAyxx9RwlxvlW+6Gz4M9Nb4bh5EfGzX3wCT/6GUJ4Xs2pVu7EupdmNDORtmjvzPN
1tiiPFB9lCSeA9MS7sYSdebTjnCfd6TbKMdsdhlV8rlM6S3QxBJP//QRKKgSYGITZqVS/qZpSR9B
xDA2RaQoNPW7aicN8YNIF1qDHXt3HPmTmZmLbjnMs+vySZ1qbdD0qj3XiL876fgS8+TdNtPGF+gi
mi0/HdYczD5sbwEDbDY9z6hvTEUHDnMCcibyBsPcc/h/2zfQRx9jvy0spTZDFQH/6xIi0l1Zpy6m
ghpY/1Bsz29DBR/0GTW+ZqNIZb8LSOzuY6eonnCZco6m7N1tXWe2H6cx6qV5YrPPzhblDWAb+SOf
oTO6rWdWH6CDTgevwfrddnEXbsapjAII67Jnu5/kI1jHzn0/Q9e6pzm7aQeger2SDnAhyGHtyt6I
KqxHFzbm+UYQHh8bBMCdSFM/JFjDvIMdF6gu7hPHYfCLoA46bGwlQvDT+C+7nNNbIev8gMjRQ1GQ
9sO3MGzbfdg5+TYW1AWevIi3dZ5kb0QMGZxKwWoPxMDS3Yi87mWqM/LWorD1QwxqtrwOhcNtXFZM
bjvW1gcWWmwfG04Pnbwwn9+cAk/CVoOwVeR5bG0ME1KYloLGAp/CCiJ5/SPEi6yghbb/jnIAE0fU
myOvx5tytIWnK3trjTK/mec4CWJiI/zFwMCkGTg7TnfDa+d+Gs3WGxslYXiORx/HMuQ+kQBctxR6
idUUdwcK9T2fN8LxiV3xjQztGoNav8SQ3scMGMJLVXYXjla4h4Z96jlh+erGDgvikMO3tSqempP6
BDENeyOGpN8MSf6OQRlfM6PiATgibDMJ9T2OKgjg95BkBqP5HVp0pTf1qfnZV4355lJIz9jVSbW4
SjbgFkDuL7VBd8bBuBvLrAi46UZeUjTEd2hi+0PaNI/jPLR/nUzhX0UW3YoZVuJR12ffL2c/CwmE
q+W5WFf96e0bT3HRkw1xCt8RiEaV/XpV8zoGGvJRVnkSrz/GrvUWOQM8vqR76rdaobn9K1OdSU90
GDS1olmmsCMNZkgKePHD+KY+KADdd8nr9Gj8pN+d7+OLfJR3eBN7utyphYRUh0bHjV1ZceI4AYkh
HNDlg9N7djYbgPiLPPb7OCMr6d1S8q5drGRTcBjvUSNo+k9pSy8ixrZICkiBgphUX5u7azep3Mxq
0O5HSEyBArnLeu6+mEYn4SltXCfNaOrChqSeFMq7oRMUhXyoSXEXp9NPJvsnWpKPy7OysJJ1YUNZ
EwYjMeoESXpIq+9l/mc2ypV5WGpbq9ENU0QcMFOsI7ytb6gdb8Hp20scepd/+tKCOqXeX1LsqWnK
WNgnrKuCBSECeeTV0kSGFabfu2HNy+1fxfLcVtFWE2MzkEsC/PXaaBSOtfZwEozOQ7apKd8Is3xj
Pah3ffg4OcUzY6qFnDxkRuaIIZsUudcO16kqmrp5sxtPXcOAdsQzfcF3eUfmbd6BYmvIItu54Das
3K5PE3Suy1p460XSABGA268FQc07AocUv4qAS788bwut65hxXN1nmBNBlKWQGZLDv41YKUstNXwq
tHxZEP0cFdiAeRhYkPx9GGo6byZAuXeXf/bCataJQoMbpo2h2v5YhCPkNsIwG/2uN8K7GSDl58vf
WOqBdmmHWhxDYhTBSNbhwz5teXnA6d3+vq71U8++jI8RtlVDCVay3XP5EDe1vcdTSf73cutnx4fa
XKtlnEbF7DJSHnPrjQ0PlXpO29fLTZ8N6GhaGxYCJlgN49saNWzzA++Jn4oqYAijwWdJd9tb5RoT
ZqkP2ggR2PL08+RaQRm3j/HEXnuj3bKC7S/34x/G4f82FjpymvcvMzD3oH6FRTEeeRi7xxpuDMjO
q/DGKcf6dA93c9wPCcGyNcA/j60Rim/9JJ6FIua7azrSAM3Ftp9GeKnvIOrZ7i1FerKtJGFyjwfv
8iNOlG0cxATUK+Cq6V2It85tkeEGNrmd+OGizHnbkTDfw7/V/VtbtP0jJe4lPUfIRPFu+CWjtNg2
jLm3cZij+t2ZYmV5L82jFrEznjROlWdAq+X8CFtG6CSnH7YCz7CF+FnlrCyX07I4N8paxJ5Vlrkg
3VXg7iZvkOK66d1hU4XpE7JO//JMnt2omEjt8IdxTxTOJ89Do2oOoWncoFy99rR4tvyNtrXo60QR
hXLGVB+haB7fNEkMrykWSAGAX2/fFLP5At+oIIH9i3e5MwvjpaMhO6k4EsIcJJ72O8tvW+X6qUy9
Kfxzuf2FXaWjIMfQUtD0wJssI0O3SRVpXl085ByGhtOVl5ulLmjBx3V4PJTZxI7UpJuueOvj38TB
7Q7w5uv6oIWgcoCgT5QAIQfvsdAbneGhndRTBEr7yor65yx3ZtXqoMgoUyDi5UULeWZ/2iWwcLb8
zs83JmTdfWg5KL/bGHfD1tyFXvAcbcL74h3E+5XPLyxoHTRpxWqieV7So+OO6hWvYMlNbjNcCS4P
38LO1wUh7VCC295lzZHA3FV+N53vM/s2hajK/L78gaXfr+15yRtqw+TVOpr5vFX5hGTWXYF5LjWt
7fWItqzCfZQeO6t9jgv61JjjzeVfvbRsta2eNgnJ5xxNV6n5PDjY0UM5wC0RD2Aoso3NyuQujL6O
cawbBXsCwA+PXYSXmJo6QEKZifFzZCey+Jy4fznJ1jzBFna7Lg6ZWrXlOsjvjmmoIMzwBzcjEHD+
XjVgOuhRDvB8THqI61EDroxIAtJ08nL7vVjD9P6Dh53Zhjr6saYtKVGYwELyLd95G++Qyhev0nuY
gxb+4u0N/QFYgfVs7oqNcTB+9O/Ve/FpPoH4KDbikPv5yqQtjePp719yBWeosjmKYgsadfJGpPKU
FQx3RtZdJd4NoM1pvX/5gLQBNaAowB6byK3und6GQAE49itLe2HXMPbf1iE8YAuIL+Pns5PquPxp
DO7T5UWw1LS219VQEwN1A9wrsdIOorSGF5uo8Mok8P9EI/nAac85OxZjGrjC+ePw5rcp3BWwxNK8
anu+hrxTO4eY186sUIUug5A1vjmsPcEuNK/DHhsLghCQfeLHJuQ7QT6NePRrdWXeo+Md4d1SGDRk
QLml/HcLX6w+6faXZ3Xph+tHeI5yKCItx1V69JDoe7Uq8FC1pvqz1Lx2gLdW2QDZ2NEj9PC/SVts
HWiPbduc1Vf+/tOHv2wnB2q7eZoKBnMbetM0NdQ/mhRU+vTH5fFZCOK6I23aAV9pmrBAnQRXG4j1
BSoxHyo6xZ5RTaWfVcZKMrWwv3QoY29HOJLClsNgiBW+1SrDH5ro4XI3lhrXNi93UhOOAdlwnNJx
M1aYYjfaXG76dM8/E7p1OUw5tWNjU6s/ykEeqGR4JB2PcJb5TqcGpejwfQrXTtSFg1v3SI1cAUX3
auTHMZqdN+VyAG3sId44Ks83LQpC28tdOk+VoLaOZ8zbwgxjyP8dOfb1AS+uMy5zBWjwJUtvTFTC
D5G0+5ssLehdlddkI1ja3cBJZAiU0bPXiIApfPm3LCxAHfJoT9lclI6LBc6V2MViqHYQo8z2jSLF
TzWZ2Z46yZr668IA6wjIqo3LsIky69h3ydZxuE/r0suku5PzGndqqT9aRJhzAY0gkQ4gVNubWMR4
zRj3jjCgW/VXpL+uGzQtKmTmnMzJgGhf41UFBVaj+5zBF22n3lOmuxJ6FvaULrHZGFYIuEHMj7nd
2z6z88Szw7Vi4OIS1E7yKW6EiiS2lcky6Y98lo9VERdPUIOhd6ntwgOOpyq6c3Im9kUhnF1iJ1kg
8BJ/1xj5jEJEkZUrUXCpq1r46BwYRowjt47WkN8BXf4S5sPKVC2cEDpSUlkcqgMZfHpj2IF6g4A8
cNeNbFsmeES7vBqWfr129hthWqcdQ76fx4O6iWf4EteTyR8vt77QAR0h6Th2BpwCFjSsDzwj/NEW
fyXe3y83vrAhdWxkKbMUD4AJFGL7HGZVd4MyN23722Xv17V/2qVfjs+hH+YKHHHrGDcvsXmbjsXe
tHKP8TXQ81IHtO0Oac3SgEE3skbRH3oBH3J77p/nNtkAerBGpFuo3egin7Vt8Z60rnXMoU/nwR18
K8LhwA2G4zm/rQeASSB9gFf6wtpdHrelST8ttS/jVlUh4a2LLzpTh21visA2YMVTTE+X218aNm33
Czz9pqLGsCGSMd9RrAWo13mmzrhrmXy57iParg6zPK1kBLx7FQ1/jApS05Md5Cckt1p78lwaJ+0W
X7qUuZCTtUAnBiwINutVNngt5yvbY2Fn68jHfEygtFfI8phm3TuJYAFnIYW9PDoLERj8qP/OsTw9
7vMaQQ+qa9+EYXw0+fgdltUDXs0Rd/vQ8cAt/i7gdS4Nugvd4tmdkg1E/NZKhOe7x3U8JMkTwTh4
A0fgadh3OPg1P+YkXOPlnF9jXJf7PFlITVaL1D+t1TPJ29SrWHIDhDSBMV+/Et6XuqDt/7LPq4rN
OCRdh9xaEu8GPFnJac9nEtw9rbkvezBpu6iDyjc50vqtHO85HoGb6Ckx3+t4TXTnfG7LdTxkKRSU
oMeIHwe8TJQ99xtm7/vUvQfM81tcqG+Gslc24/mdwnXoojmDyhZCCBeC3c0AccMkhqa80+9q01q5
Ai9NhbbdextQqhMEBlPxWYjXka9IBiytI22Pt1FYjhXPTOjY5MKDb878yOMs3cxOm+6crLhOUAtE
lv/Ot7BaPIk2+P0GrqqA23G386N0ZfgXFpMO/uhc0ndTOQKW3QPpR6BkOcPlNQQ7r3o203a7ElNO
Y/L/lyWuI0DiFEYcSQTZHLgLsx1lEbmTnXCf6gq1A4Gcp9jmYwx0KARCTT81u44CQwkZ1JNF4ZVh
RceEFHwI5zmEc2MWFT9tN/4UYu0xeGEt6NgJhxdQ1CYYRpVDlYLdZeo+Fc8N7AgvD+DCGv4/4EQx
Zkk+of1sSPyc1x5Vvy+3vLD/dM28njLHTLKcHkmZFBh5yXdz3tU+yIv17vInltaYdqhXTVyLVoXA
6QMn1yTUSyr2TG11KMbbKbxOrJs72ja3hpD0kEGFn6qBhwwSeQgonsR7BolX8ul/dadzq1jb8VNT
T8DHIajXG3QgsP0i6F7FJ95WD92WPyjf2mbb/Dl5dH6Yz+4dCfrb9CZ/zH+WP226XVPxW1oLWjyA
n0FfJC0kS7lZvrTMvlH9dUZUXAdLQOse93tpgr7VuN9m0302RqjpAhJ4eSEsDaCutgoYm1nKBpJD
MmqrDXyryw0AxPFTn3ezb50c0f0WpBRYlzTVQxr3BRR7x+TecfPpjmfWDNp2Vm8I7QFvjiO8RyVO
8RP/YzwYSZr7Zj03ntF0FawMHIf4zOrlzwxe5TtjTmH57Koh9vCGzf3e7vKtKZvx+XLPFva/DtcY
J7MZhjAkRyP0XLpVVrOppx/xdO3EnL775cyvJVh79ohHTRJb34DM2wFhjzIMuQaCc5L1/G/zFUdi
z1NCj66Mi50tYOmeVqa7sv8XQow4LeQvP77IKZVzZbfHIjH/1LlMfadQ96Zc06o7fw3iQosvKlcN
h5BZf4QkDlQRbIgyE0rYVqQ13SS1tQ9lRLbMVQSrbXq7POMLu1CXbWwYin+jY9XHsSY/uyL6TZK1
bbI0XlqYQbNVYc3YhXNErW0uGnPrFkX2gAe0dn/51y99Qoshth0OtpvEYEWn011s02+8ZnejnH5e
bn4h4uuijSWZCayLsc/hfhN0mf1kk/gXSAHfIR3/DX+/LhPWxRsj0rCowKeOEyEJPD3dzIs7iPCM
ePjPp+odaOuVQtDCeOkyjhI7wiG2AcB/3T8Z3bTpomI3Fsnj5fFaCB+2tr1JYxtkpPN0dE1YAzij
53Q/HBjVmAVbCb1LHTj9/cserMF6yMBhOM0Il5sq4X9MZzB2Ks3X9GuX+qDtcmEklnJrfEHKfDii
2gmd9syBfA4BMyJwqw6eBJdH63xfTJ0+2bCi7Zp0NIM5mn/mGd5kncbcG+EqR3rpA1oqMeYwCSKW
S0EZUtsueS5j21P1mmLU+ciBR5T/TsUoa6szekIDyLDvAfL/leRsjd299Mu1fQ2uZTOh6EcBRE+9
snzs2R8oGq2M+9kfDstxrTDgRKUE3wXD4jIQq0TLv5Fyclcy3LPLB42frqJfFmgkqRhEG5OAO/lv
KrMcPkrFbyiZ3aTumq/62dHBN07h6ss3BDVI1zVqRrFnxCVn9oxx9lBrWBmfs1EPzWu7uCvqPAtr
ywzGWe7pJD1AIGE/VZ0YTv5Qf1xe/UsDdercl06MHXjcTsmmgDmfoBBtaARca9v6RbX2Znze4gMd
0bby4FhZ26WUwxcJpekw6n7iiTe6NcQITzzVot4EU2/wlnJgRrduVsRPo12MK0fT2doDPq6d5rLo
RefK1AysUe2g8+yNY+2P5LmxwAE0n0N2uDyOS6tZ2+TuJOhMypwGCpLFjZF4Ml5JBpeWmbbBw9Kg
eep2JBhpNWyNzv7g3fQgDCFWhmjhp+u3zTitaDYjqYFeFg+4zd4suSoTufDj9ZumS2jnNFk0Bg6o
O4Vtgdlo3YFrub086v/wHv93hyKuft80q7oCDywEvmUuM3/K8LiXyIZtuRDhvEljuLDDYLefQCJr
1Glx9Ru3H4wXMCOLHdSawxthMOdlhtvUJp6BJPOFrPBubM3tPipDG9YTFbmrZGwdqpbbf+2mzG7g
g0TuDPDX7orWiFHnLwz5Taa5/WmHpnglYOh+1JPDJj9LHfcVYNVhX4Fx+SuaYea9Eh4WRlY3Z+AR
+uEaURuQCfeV3NgZzV/TcHaXB/ZsEowqyumrX8KCkw3hOIBUF6gGoXMuvTGRQWd1v9GjB+7KHeSC
/jaR9Xb5cwuxTs/pu7p2jZnQJjAJ7NN49hAWyas1tIdMTnsSVmtZxcJS13N70CBTJ4R+ZtCbyU3l
zg9zXv253IWlprUAQMapAQmVt4E79zdpD5VMifV15WRrMQAEwGIgKWsDM2s+pti4q0C1rFpn7Sxe
WkzaQS/HhomR5hJmawo4bgjHjls3MoinqnbNpm5hjvUsHkw6ISwaFUEx5tn3lhgCxF863WQApB4n
cNqP3KZrD78LH3O0sB86RR4CctIFyWh1Hvj+3/ICBFmDNLeF4PdQ6Vq56y6MnF4nqiaVEKtvZTDT
9EHE8q5T7q4m3e/Lq2rh+NJZM4Cu9D0UKACZNvp6U+Et2qtK66Epq4BZyaeLx+pN5g4rh9jSqGnL
gNc0HsyoHYIhZY/KFq/1VNU3fZtPcMqB3+8wxSvxZWHY9NLQJDuXFtJsAmT3MA7CtvRbNjGPx+4K
TXBpP2oZIDGbBMx8jJyt4vKe1Xb8ZPPZebo8L0utn0bwS3xM49SA0bHbBG0f/xBpdhAjEqfLbS+M
jX4PBUJQwU/SzIN4FO0mS1vlkZk6OzIma1C4pU9oP59Avs6ExYI42PVbbDy6/bSZmvC6udWvn1Xe
ge0xVA18DutiH1dmse3S1Nn0SqSPl4do4XiyT/36Mvyjm0KFLRdZQLosi/1CVfbTAE6IV+Mo3vYk
jyTUHLrSB8JMDt5Manfly0sjd1oQX75s5XYWCqbEoe3pR63yV3CpsQ2jlVW71LwWt8YhoTgJxyKY
eAEl3jFSe9M9sVzddE1Af2Hp6p4DBu8EUv6KH0qTyG0U2uO+G7t0paptYxzOJGS6dv5UNX3csxRg
4tKBHOq30OSe4dTIIVZ23tIHtBgFRz6YkBesDrph6gpEdDb+KkXn/ObEDvc0dJL95TW2ME66Yr6y
egKiH8kDu7aaPZCj/Lbok3xzXetaeBrLyaJWzqtApZ29pUIQH+45zcosLP12bX+3Iw0jF3IPgZTR
fWaPL5ZYs3lYGH+dz+YmdiXToS0Cs2QvpE/ZLSjKkQ+hkI9O8DUB1IV9oIviK1lBpcRNh6BvQbWG
g87PKM6+15GzMkAL56pOZgPFtuZR6hhBJ5PxJ1SU3X2t5uRXM1rZXRWO7N4uSRvhni3j75dnfOke
rEvmN3NpOX0PcKPMICIDF13Y3kXTb6urjpC62NGh4zcTRI8AVvglWfl2+bNLS4H+N2D1kKYGKAOp
ddc336oke4HY98pWXBpELSuFLkVjVHAzDCrWZX6RwDHGhs7Z3Km3fBY/YPZ9W6Ttyvv4aemeCSw6
s6yYrGhsnLoNZB1vU5hxpEO5dxNUtNUTvGvUdYevziczaSd7UoGjJt32LRLsIyrSxwKEWf/ydCx0
Q+eTDXGdmNCHxYsTSmoKokeJxT02FN4wv5DwytKULq1vqOH0zo9eiKF8pAIv4SO8uHli/72uF6fg
8OUUhAZ+lKZxh1ES1eiZpfNguOSBEPtWDsBWQTr6yunQDvq+CPtUWph1VQo4ZxfK2rpDQnYsyaMV
xPhCqNHZYyUo7t1sWU0QW5CIMgbzdwvVFV/l1065dqZD3ykDcwyDZcHAz6t6420QBeDHIzRIKhtO
L87KFlnqibbV6zx38jLD7bYjj439DkHnIn+5POHnRTeIa2l7PTMASzGgPRQ4QL/c5arIRs9Wg72D
OEv/d2BNtZG0lE9lVrPv4Wyrd/DA7O1kDVnQA1d708PhfhdDLG2b2BBcE7GjvEgY2bGZCvb78q9c
CEiWlhuE5VwCMx6iVOb2B/gD3feR8QLg7y0Edf16tO9iZVxlqENcnZdm2WoSlSVoUADMVJwkl2aA
mtp5c7krC3OpM9EkbDbACrSMQ9G3z3kRv/EG3p6tmn5dbn/hGNfJaC4keGynr8JDS/8I8US58tLo
G12DwC/9fC1AODXEoFJWhoeiuuf5S04exfjjul9++uSX2HMye5SwbgkPI2/AMJ2H+7lEpSIn7qMR
92vltaXxOR2nX76SFaSkJU0x/oDIjEm4ieVnk0DSbg1cvzRCWlToa4Ia1wy6uzu493BSBPkuK46d
AS/jy+N0XsEcK1QLB3bJDVP1c3gwYRhzNEbGbmkSRz4VeNPxigQg6Gi00l99MULFDWtsq5wuO8De
qHmcB1hdJckM02/Dqq+73OjktCSjFVNwrDv0+fvsPNLwrpn+rHT2tMXPpAe6LGLTJSykfW8cqiEt
PBwZvYcD6s51oUIx4n2pc6w7NZWmB+tj4J3mxlob5tOEnfmyTlqbLGOOuwQ7qchy5kBo0DUe28Ll
IKGPTv3QVaF1iC1bvFcwNYILM8kAj5vNTZ+ByloIaj9bDQQzLo/DwrLVOW5R5WY0Pc25bc33ec6+
dbn5VjqoP8ftzXWf0O4WE1NOHEHQ8hDCKrsqcryPP9fda9mWK2f+QopEtdiBR0GgbCHzcJAuuRfq
t2XY0NAFeXwERvzKDEaX9+/qzEyspokDyDi9D2QUty4UxvZGPd3nMxRmG6giXh6vhY3+f9w3F3K/
pVtFARKZ5IYNgz/astiljNbby184xaRzK1ALJSXP7KGClPihz3h7ALQ5hDtzfuWNnmphBOVAMnLG
woNqP1v7TxhSj5KHalyrPS9Nt5ZZ1AVLUxC9Qnj59c9xFBVIi2m9GZPp00xYYIbNsLs8TkszoaUH
GZTUJBszMJ+FyDYVtLw2cu5MWEckYmUqFjIQnfImTJfUE0TlDlkG7UXSFS9FNtxNM7RUAUwrTypP
lVr51sLA6Zy2ZCxbXnUYuJxBgoz1iDe/ePkngoeHRV8vD9lCPNGpbHPJJcctCIdtPvolOC2ZDwkM
vxrHlfC5MCe6nD8rkFkhojgHIg4MVeCuqDy4ha60vrAzdCX/NEv7pp/x88ueHng/bJN0zdBiafS1
BIHRtkwhd+JC3jGSN4WTbuzUvrfT/Llz294rbbIyBUsjpO3uSdSVrUqEQ1qp/GXihrOJWFu8hzNW
8uVZXuqLtsXjss3cUjRJkLnPCX8uqurA+o+EfrYVWzk1Fiq2OkEtMumAsiBNAhX3b9yM/aYobyxi
Y8JF7zk2HGjySd4YrrhKg4C4urB/GpcqGZPWOEBUS1Z3EUzNcBtZWVgLk6LT1VzXYLUC2iYomt8z
9G1J/ylIutL4wqbT6Wp1zoY5HqExXOeoAWc7qzV9I7G9qjZWvrAQpnQp/5CRduxh1HmgLm4VbiRe
TcY/+jH+nCv6QATGKnPrh8ur6/xYWboqBaCfJgAFuRvEjvhtGu2jNZivoB1/Xm7+/B63/ulVfcnU
+zLtImPq5HFq73BPourX5XaXfra2wfMMj2ExIshRjO7GieR+ZO02bK7ytiCWrjEhFEy9igkwdhsQ
BcDNfdKyDS3FrjHX5BTOryNLz0yt1DrJg0/y6Kp7SzTeOM+bOoMxTv92eYgWhl7PNseay2YoMfRz
D0c/47GYdtc1fApUX+Y0VTEkoQlERPuIHIicX+B6vVZSWhqV09+/tN03sZz6CG6xU/uN8W8JxQNF
O0EReM1wZekDpwX15QNhkjXumLPkCJD1c96xv1Z1MnWtj1CYe75ufLS1WY+THY8g44IsxNQ2y2e2
tZKBby+3vtQB9t8OTBBNrIy2bIIEAtvbokN8Qy2RvliuTV9nQdZeKRZ2mJ5ZpkC+uiD6yyPr8FZk
vMjK9U17pRi21AktrRxoSCmhCSzUhgHQvLxCeTV6gY7TbhwBA7s8Uks90DLKISwQ2WysU9ruZAkd
5jryw+ueGi09l4zMOTIFNWEi6zLhubjceqHgw8aqk4+rfr6eQdLGmePagZ+da8+bTu1ZW/kkf7vc
+MIE6KkjNeyZFA5c/2q1E/OuVZsx3hbp7nLrC6FHzxvHolFZbCO2DUnoA5jkMbKSDC39bm371sTJ
TU6JPJbNoyMeTPuzQTq/hhM8n2pZutwBw3uTyucMy9IY250j3X7Tu20dVHlUbqy0T29S1crN5UE6
f8xbuvXTONNxkBYGibWq3qSdyrYxp7/nmOLVboj4b1Z15VbgOXXlWW1pVrREkkHKoxqcGb1L6vvY
MIJEXFemt/QEssqBSAOIQx6hRH6TdBwVq3GP+8lKzFt4nbP0dLGb4fON0CaP4bipTyr6nny2q113
K7tdFeORcyX1WggZeuYIrcJoTBqYbo7QnfAKHMlz00HpZeU143yebem5IwX3pqvHpgqmoo6CPDLq
g0y4uXfLjmzitLd8K4JwmjlUVWCzec3T5l+d7f9rEJaeUcYQsGujtoyODgw8Yo/VtfrjFHb8Ekpm
Vl5ZFQnsOOEwStIwvjfMjgMi2yX9lhedEcxOKfZZY0JHNGqKX+YUKrmB64P7IWyzuhGVLGdv5o4K
OCSN32U5DB95XdQ/8nLoIuBti+SOM+ylyqgMH1oew2uXSpHcj7xtDlZLku+Xd9T54MB0UHYv+WDJ
CPCPMZaPrZH4bPqpXHKbdysh+fz8MZ2OTZ2uGuDqYR8mbjs3xmiJvRsCNwsxDAIeopUdIjY238O8
tTCx9RrB/Hy/LPP09y85SyaF3bWEugfY25p7y66Sl4m2J0sJq6GvSjG5MoAL8U8XmUjNiPBuANk/
a8fyHUbmxkaZifPcDU5teIUyswQlVFFeVXKGsd5/+zXZEMVNJ9s5RKQcgzDKXfCRByk9vMXZaxSM
fxX1/1/8oIX+9yslp4mKiRSwiyg2bvg5gkQSzdEhtqHcP25DHnsm+ctr4o+x4VP3g6Sjb/KNKcr9
3HJfGcekvXPcZ9rgKan2m/4ttLZ9eVAUDEP+LSVgupYvNRwIQuL1QsA0Z2U+Tj/xzE/XUS4jbOPq
nhfz7WSPB2ucfjmQ6/PTHqZdJLUOXOXOLpzNlbvaUvDTpsNNXavknJSBiDrnsYG/9BaPN3w7N715
1YxbOp1nMIZqhiVGGmR1DdgRTZLaI2acb5qQ2iuDttQN7Zjr5BCpvuyiwA3jD5qFG0cQ8MRkvlYB
WNolWvKaqs4xuRM7UAJ1DmbyrITly1p5RfTGYSd0TSyzdNkP4mT5VPRcHGqISsAExAONdVNlMQ4j
Z+U0Oq/+QZhO8rF7+HDTNkJHZlVafu7I1s9Hld70UPP0lW1nt6I01eZ/nF1Zk6QotP5FRqCo4Kua
e2UtXWv3C9HbKIq44AL++vvV3Je5eTurIvppOipiNAUOHM75ln4g/tafZLwl5Ui30BZFzi5MnYdQ
4f/18ff+OTmBYsr/jdJiAU9HUI8dmtHdzWOxaYPPOC5/XhD0kgrUGgkGsF9GB9BCH4Rt12ys4Ifi
Vfavaij0kkMjZgtGcIzFICxU51aRdipI4Qb1yT3mz9v//zqB/Wf7J2MYD3Pf8EPNqqyrz8nk3cyD
3obVZxoz195wETIlMjVRTIof1hrCFrHLfRbfSTFthf20k3Btgi+ipkD6pjWX/LBUyb2ehjvQqF8+
XjvXJvjiolcPoPpGJqGHAsB+26CQLPBPnv/V0y9lM6pJj2KZOEW4Qz6SxGnDzvDP/uTpV7Ab9FIu
Q1JuqojX4QFS9PDDKgfVelte8arOwskGbqMAdpvyphzVIbKFvG956fvbpJjqMZ2DFVT4IBFd3sE6
Bj2NusKhVhdpAZee3DNDtJ2cKT4Z6CtzeKmqIbiZxFSG9FBbQJMJkKMumr58PMx/3lXpJdEpbrpA
axXRg98GW2JlloivAEHsem/Jou75717yvoL+E0oWRm9lwQN6CMcgA4XmLYTHWaar6N7TUBIY/PIz
iMK1z7ko04wS/A8aSECRh6B7W5Ub0ZJtp1wlQ/GzXf1x17Sq+kT25kr8XvIcQi/qQ4+z8MABndyW
AnZ28F8Ks4ZR2Kga89mB8R6rf8hHLgkPMAareO959LAMwMdugI4tqyyKoR2FvNfq1J90cZc0JkpZ
LXiVwlmp3dI40o+BFM3m4zm89rEX0V6Q0rfvElGHxkYPQxLvqsBtRc92vZ7/7hWXBAggWgH1wOAd
qh76K4tvfqIx6KflYhNcdD7Dyf97O/7DcF4qSVQyhtAqkNGHwMLWOg36Mv5JZwIbQFdUFtelOILO
xeJvh3Uac0pl/9gFjJYpC8ri7zCV9JKqBmN5zYvKA4XOkvERcjnedhorncOWJPj28Yxd/dCLsCt5
3AKosiAYHNv5MPSqKd0E9biruvtBwRfioZ2nvJran31ff1LtuLJMLllrLe5Lg/YIrCci+6V045vP
5bYcdQ2QSffJyfz++/80gRdB7po56kdQGw7zSE6JqmrAtJxMTVj88/HIXXvBxcEcQGhk8dw43wT+
MSlu5ug0sk+Slit7Obs4j5ltBBfQ4brR7rHtSN63f6U/4FN2EaCjn4yyKfCjw+lLb4+O3A7e/uPx
uDKplzS1BMoGTe2Z+cY0UFVldzFs8giMvqZ1/GRKr73hMg8VJZIUjWGh8su6/jJSZtb8lER8srX8
Wz//w5q5lJcQPjS6I6+dbxSE8Tkv73tqfrbE7cdmQeLYZ2Elz6HtstGuKbywU8aQ1CgwdMAuX6BM
4Pt8t0QLFLyCTJkQ3sfNBq2pfKXLJ2Pwr9jwn37j++D855hkRTNwJrvlJqhL+zb3SZSvkJlEOxgl
vbJFoSiyYb2BIk+7hQcA+b7CqzEXVRxim1Juvl1UBwFV0ObXtC0jqDtOrXpB+Wu0m4SJHugraMTv
QsOTp48Xxh9XMyWX0b7ClXjtdACHpgAmf7KZgdorq/zjh/8xCvHwizDnSvSSJ6w+2SYWeWLb4gB2
TrXR1tWfnODXXnER6EouYqm8Dr+/WzO/7PP32R0/0xF4X7z/bz7xARexHsEdV0OLGB+wBnB6RWqY
hja5YUOB9hq1P+QgRBqG5pMi/bWPudgA6tjrZyetOEIhIWvmZaPax7j/TA79jxFKyeUeoMNkblWj
6hMtbRbrLx1DGiqAr1G7v5ruS4qfVy8AyAKodwJcOqMECTWI6XPz4+OnX1mpl/G/dta385AsJ2nr
Po+SGCw1j2FGPn78tdG5CN3ak3U9VrDPZuSlc/8ksEAdx5dS2E+ef2VuL8l9UcVayrsJ/uiAkjtD
HmQc38M+6rMG8LXhef/7f7aeDmNTGC8RRx+jf7uaZd14ZPxMTeHa6FxEMsCLyJJDyMFq5cG6enqW
KjwujZeTcf36dxNwEcm4KM5tSMAUIuudIW+AMe7m6ndURduPn//HiwWW/0UshyEK7V1SJMeVKjD/
bXW71mU60ioPerlBa/7p4/dcm4iLIJ60ZRLJJow8XQw37DYKHsgYyE8O8ivL6LKyOUg6CtkuiDFm
89pAB7L7TZE/ffzbr4xRdHGIG3T5A1aZ8OTRICXjL6D89PRdl291/JkAzB9bAZRcmtKNRRRXiYc9
rg1RjSUtMxkotOaOoBAx5Kxq7dlLNHx+TW/GPGzW9pNvuzIvlxQ/bguFZ854cYyesG/vhWs+mfJr
k/L+9//G3sTXqouNOL5XmKTTZVqUhUlV+ZlN3bXf/v73/7wA5+WMMgU8QftGnac4+FHV9hNEwbXf
fhHZILbqcO3BWOFzgJq9Nl4Oyex/oJ3ifXKhuPaGi8CeawioWrnwoxCvJJqzau3yAkSbv1uyF2GN
kO7rsRz5Mejan+/1Xhk/NkDixT6oxor9lRcKlu1FVJcBK6NxwmtgBbdbk+qxhYaAccsn9f0rgXdJ
0EN72ScVR1RE6z0wZSyGpI9+DpNvCkS6jwfqyhZ+ydHz3nFNoR+J46T8rWCm3ApitrExr4moP2s4
X3vJ+/f9Z6G2UwCrZIa5diD/cXmW3MDAAXxAKKx//BlXVlP4/ub/vEGR2YZD4fHjLH44v4M59pqq
+hPdiytxdun41vgGivoz4owF45BCgOxtpuPvj3/4n3vxlFxS8oQIK6WhP3OMW7XvTFOlyfguqTR7
x8b1O2yM6J5Vp0KhCqn7z1TWr33SRXxX69hB1E6HpyDQMEPBtEQF/Szp+HMRFt90EdsMJplrBa/3
UwBXkJ2B0P7BxaF7UpEpN4AQQ3JrKs227rm+4Sryt50Kva3PJpb2SdnsEkgTbuOI4wo29BBTorRp
NroIZvi160+1J66NwcUeAaMBT/gsCE9Db2m2jE37Kiqf//p4Yq89/WJrcKKPRNe1yXHB1aOoeVq6
v+pgUHJJx6sMNB4IYfY0BfX3Ia5OejS42PbtRn9Kpb4SUJecPFKVjI8j8pXWfRvdC20MiEaPHw/N
lfvT/+PjeWQVBUFSGk4/hqHM8Z8QyhUFNdspelk+62NcmYFLLG7dTtMQoXoLaN/05np76mzwyY5w
ZUO7xOGCZjk0hQ0TeDgM6CMS12W2gqFh1NDi1i5ANX+yr105AS6934qKSJgYd+FJkBmyzOrBcHdu
k2S7uOXgVrX9eEaufc/FduBDI8PiXTguJ2j7GQnrTJU0UerD5kHIKP/4Ldcm5GJbCLwkAtQbH+PH
4Rb92B1Eoz6ZkGuPvojldgDVbOktP1adBXg8XJacJCiMfPzDrwTDJbi4gLK7nSAueyyq4I6q5I4K
eSCs3vzd4y/ya48WYvBjt55GRe5QBd0GVB5qR798/PgruXVwefqSgA4aZMQT9EJOpiJwAepFRvpy
U7clLvuEQEvaiTCtks9qljT8Fw/yhyLJJbNNr3NEu7VbT4sPR3nl/OKlj9fwAABJvZvnClDeqlan
uF6Kr6OswBZyrPk6e0OyESgYDim6tFCfDrvoScOZ6UCb1cMptU72W1KY6lC39XA3RbHqMl8O/h0o
yfZmXaY6KzzhnRhrHKjbQ7JnkJfZzqQWT7ScJ6hLDnLXeKzP56LFLWNt+FMMytq24kN3IyLiHbkP
9GYYlNhTfcVvNap2B8dIW2ZkmboXH7VeP6v+5YYv05Br26gcmlHuvnOjge1KnIx9Voah/06zX47z
CHvgmRu0kZo+WG9Dx+dbQfX8myeF/+Im3h5mJf0vE0RReNYvhYrhtw4+BJjnYt8rn92jXzntO9iv
bFw8+G8jFd0uaFDKlCHs2dbWJF8i6zcyE3GsbeYR7hUbabp2wx1K6BVt0P8UpX8q4wXVMANrzDYp
gZfjjOdLErhnoQEkKzHUu1qM8oscGihY2rAK8i6k7YMPAZesWVgO+7/H3pe/FayId5oMLz6YLrcq
UsAFD+iexoam1qGQrDzT3S4rb3MBcSIpykNblIcJoKBVzTNYSrJ7hnC525TdVEFwnNJM4baUK1Wv
W9Z7P7za8zbJ2vbwvG6fqAdUfDLQL2vCNrDPClKva8dtWS+/IzP8gz7v+kiSrt7jleuxIISkE+H1
jlfB2bPT90gonkGR5DFY+am14TNJ6nVnXXwzBDg9YVuu07nqziDXgq+odoybBysd7BxgqoXdEP23
ulHfOjuEmRhwFS2InbKVdgDzJeZ2ZtCSw7Fs9syHEYdvaw59CNNOGSq/wavTNjrO0LrKjAqywZEZ
OuQRNJtwB0qZrNmT3zpvB+bIna1I9I2yrtvqVY25qBN16ruEpxX8q9/HacrCRDWZntGsU2pYspLR
UedLV84ortlxMrn1YAr8rgWPen6k5y13bXlcrPB3mscWtOdh3oRImjcAD9k9KdYgF+UAgpLo1YEs
db8vbPcue9MOBwolamgbCPZQwUrjxR/92aWjC7ydMQMStJYGeyGkSIeha4EkbXvzhduA503TJKdI
K76hQ6DONZfzPdcJCuDtmHl1N6DmPuRO0me/qmmul+rJ7+uN59fHtvSfrVVtttT1P+Ddkifa+4Cc
Ew5RfRr/41p99CCUwzXwlwNs99J45upcSHusabHFPft3y7CZBqt+guLjlPFK7abWgYZFCX4jE5uq
b/ak01/DQZ/NTHNXip0q+1vt3Kls4mPc83NYFV9Kmny3sXwcSXJflw6ugYvbd2XYbDtn181M3Z4O
BjDPYjo7gQI+6b6Txm6sNo8+YzdrULwt07yTK8tp6ZXwNNJHpG9JinLfzSj8vbXtTSjVCcn/YaLR
YehA3aasyIeofi0KNEn9IM5EAZl+r/S+AOd6ti44cLF+8el4x8b4hUIybaqiXDX+AyndVrPqn2X2
HiS1e0/Su5B5jy0NbeYTcZ4Nu/dWsRV+cT/5ENVbGPr0aNafG06PtdL7tmiBVSn2bSN2w+oAOMd+
kyKVgsFtDDJJJ35Vuv5W+PWzHPltvap7rO/NuuB/aQMgA+WTROkRRn0x9nEI3uKQweJuxLaZ+9tJ
Bb8iZuBpwQLUmcstgJCQBiFQA2DMCHDZ4zHloyvysU5y4pYfHbE3XmjPrR6OVBoFo1SbYQyeAl6c
kQ1LVCjYvfWivFmbVw825qmuh9fYec9N5L35XXe2HLtiTWGHGH0Tnb6tInhchCP/3QTusbL+Uxcg
aQtDrFs28k3XDvcwj3wtIrdF2nLTRgvZmML/6vEqyaiDhEHvRduSJ7lM3J575qQLkw+z/sIbtqsi
XOE8L95DpfQQaO92JPI+WLvXKFlVqsnyE3Z8Opvj/tYDbaMk7rVtuEy7zt6rxdz7VfJQ2+8lf4ce
9Px+0f62DLr9XKkboItu66a4iRObFSW+wjXAEvMifm7C/hwp/lwW9MwXqCiv2KaMXpfU1eFrgvZn
1sb8F4Mt7MKCWw1HhLzl0SPpp3+sjZ8K7Byyieus5eJrEnY3FV9EGofLXRvyL/AigN+Mflw00F7/
ihIt/Un60x3MR59Lz79Per5dE6xhLt6MHm/Wpr5DflykJdGQSSG/0b+6jxd9pqs+9DiB09LqTR92
W4Jfhj6YTt043Ilg3tuCwN1PnpPIvaK0EmSJ5LsOLXScoPLnNPfQz9a3jZjVTVBqbBMtSui+i9ht
RNl4jKOy34YlnU+Grv02LgTJoOwI4G3/MkoUmWBIeOuXAYzF2u4USLwsVK9zUvcwWUnGPKjNQ4Tw
cabWG/2jm2P6wKWP1V9XwX4B5GVrdJTsLWO3DdBwKcoDRe5U9eKv83Qz1qPbuxrOeNWIql8Tuwqn
AOuymYJpP4fxBLyfO8Ox6TFyoUupJr/jBiuPFA4+Po1UacSCOyAXIDZQ7H30f1IKTOygKpeaZThG
ARZ0UuVjVGVLM77OcXcUYR2maxeRlHUDsNos2gHIpUG1w0B7qtqV1frgzXbNJBlfVqKPIG7d4Rrz
5FH66lz1NLnl5Ni4CZsaBB+Js635Gum2wiubN+hf3a/Mu4loK3dy7s7tyiDSOZZFXiUSl0O/OkdF
v6kmJlMaTzsbIoddIUZeoxm7GL1PIv6b9VGOfT3Y0iBEd7+r4VFKypPEm/1uPfRAscva39QjhPqC
ipAsQUUT5FaT8rk8hELDr2DFYEb0S6jZZvC830j2UE93/XNXy7ekWJ8KCgXUCSVmLC83pl4T3Yes
2Re0v0l67Lj9gNSPV9UNjC/XjU7kckTehYO9eq4Xdz+s7Nio5rBY+Wwk1xlQ3LcxFkNh/a2EaCGC
tP/WrsMzc/Nu9dV+7r2v3dLlyFmQB1JdbHjdTUef9Xvam10Jc1tUmfeqiM+0gBJWlAzQt15OgZ88
1dP8MMOrYFsBtrtBoUy++xSxdCrpVhh7aol6Hqr+WOnRHcqyE9/U4i2/Bm70124ottME82XXw7UB
Woq3dZXsdBRvRVOcYEv/alsBNay+FtnKEJyDTtasjtmeFZN8Kg1pDrwrQbdKFrH1O003LuLYMZIq
ugV6pU0j2HSlisALpAoMg7ZhAtfSkB9r4z96NvIPvY5DSCOx4L4ozHDvd9WaiSBcT02FNT/DajeX
hthMlQXJxNJ74GUGP33Cp71VMIpVFA4d0WTKDGbSL4L0LOWd+RpEIS7tTQCU7qDyCqZ9uZXemAUt
Yl1VQuf+MCKD8bC8wmrFEdqpWxKKPaHo8pdtnKTKoFlO5dCldffua95+RUN/2PBy+C4K/pvMgcWQ
uWbDtbem4xjwlIsFmz+BBSzri6xn9mEosdWF5fQa0foFlO4bCO33oBBXMp1oeQ+7n2XbgPiBwJ7Z
TUdWrKwu/uolzZN2s8pwO0jSUsX31Jf0JAqfvuG6A7kWv6t3/oxyrptA81D6uWwrFCxDFOP8vvg6
dWZTd/OhUibrUdbx2Xpcp3IDvtY+5utN0iQbUmOuwS9Jkett1k7lqNmmbEJVbUGsxaCcNKjo6tXk
tKDZ7IWg6Tf/LP6qN2M7HaO528XOvUTLukuC5TWKizHjnnuu5vgmmeh2auNbCJ2dp3rNsPXvktI/
My6fWSOiHPneidMBwqMRvsapdhfoXuTLhE2ON9BX6kt42w4xeR1FadLoPYGpR7X3Y8CtqPJICijl
pizXu2U1dVpjfrIebKHUX+ZXKWAMRdX3YIEet1jcZoJRzNd2jdu07WWVL0sVb+06sNyP5/gg6jn8
bU3ppWsZFoeu98a9E367Y8aOB+cVLB8MNycYS+Lsjfpa3xNQbn5bEpYqc5ijLW9IvA05KZ6BbY5s
vngTbobdNOw9PvY3gjXDaa69Jh9bPeIGlqw7iGqzHCk8NLEcPrrDHpgtPASkFYjvHfLm6BG93fYW
bpbTzkSB2rPGc3uPFNhk56rNe1c0+7Uf3c5fkrjPJtnGecKT4WmdVHFo4AT3WFvXPBZjbTOguZdc
eZOXc6PanLcBeY6g4f4owsVsYqHbN9Gv7BQvKlqzUi3BN+YvIitHoPnWCP61xPPnKW3mMTjAIHZ4
YoSPN1ApIGfocRLgXYcO8TW2WQftiLOECUM+j/1yplOMxpVf06ce6f0tMp1u27th/YrbVXyHUwe1
ormfydmf5Xrk09pnJphcOhsSZLhOm/1I0f9CPqvzCEz8dFUBRx8mDN5L6Um0AboJiK+aJY8Txiu0
hT1OGvNaePXwCGXSJshgYV3XQOOO402PtsSdVK2/r3TV3ox81Lgj8RGIeiyie6QVRZlOPneZH5Tl
AViN8R4OUPRQ+nJJUqkC+eSViHuJ29IJdzNc8DrDzo6UZs4KeOiZjY4K3KxmQTcyls2xmiORA6BT
7wCqxQYadMtRwc8hL2wkskEkqEAYpnaxF8RbMHv4HioJ8xYmDOZFCjls6qSfn8AG+R61EwxqFuk9
mqbRmWeH5H5mzN0go14BGQOFxkCOOo+4Db84JstnVOUVcJ/A9mHfFil1sEUoeFfcQktp2fSsB6gJ
bKKUBw3/At7y9Fi0Y4D8Cda8FIKIp6Ww8oeaqAeRv67b+Y2uW8jBcEj5I+ri+4RQtEqqYkFSwooO
jyvbIJtsKbNJB3EaMgyDfff/w75aagPC0uJlDZDFKQAj/iOIBtEbUrcmRAxMSAvKrn2LqGnOJfYJ
s7oA4SvukkjcWVb8ALD2RRZFvUmC+lvZ6GUbtwBqkaW7VVXzTBe2C2Y/W6XNMCv7RcdBBgFtEJmS
Rt95ZgGgy/rvFYxwyaMKi41GbK8j+93Hskq9kZ2ZN/a7WE/+oe2GM1F0A7JjBP+qgYOIqiKkKnT5
Hg8Sw+T4u/tH3N5qjwVZUIChGJgKJyLpxrQbpmxoyVMrk+9rA58QdECLDXA/I+oiw5DWC7rUqKlY
nJPVWzKrAUDT5Thx932oEZku2TiztLAsR8nFDut9ou2yD435ia5ImbaDjbczhFhxQqjbkthvMsBt
DlfDTJgGcTKNMqvAvgEdSq6Z497XZnZLWs3tnEk23wakGHMphgdIs+xJ4/u59IM6DRtxV4RlPoIc
MGKXNYo9Ib07CUPzAtlDhpztWdfQCdOWvhd7xTdD5RasxW2kgEKel9dh8p7IVH91ZsVNqYtQeJOA
qe2NJm9x0eamj089ZL3W0rJUh+IujoEYZBTJzTquN1NM34Bb+14zt+9XebJ9/RCz5UE53NY77z0Z
78VrOESwW7CwWBDDmnIyzU+QwFzuBtxLikxpULWLddEbyvsQhR999gp+hhkS36q40rfo3PzCLcT7
MQqz5LpS9Q14gmsGhR29XRJHHnD+9UcvWmbopMXsrlPttJdtidDGt6aeDpIskmJ+gA17nGPb/zn7
djd5CxTMkJ7A93u1ZWZasq285veiyUNM4l1E4jrV04pcO67OA6DieScTcO3LVzKrW9Qijm4d9pb2
NnXz1Gwi4v9eiNqFVm5dV9/Ljq8bCJK7TMni1g/LJkf6doZe7pDNfn8AOqfJadig2DijVquGMUl5
HYlUTCjRUt36O7+AGDSuIzcGmchm1jih1woXZ79X8baHN1Imew5mbzkHWSyRwgSr56/bhHbtsxNN
eGZtwTbwVn4xzCWp5ew8MP6tkIh3Cv28dAZ8/2FZINob1hJdAOhZpqYzBPiq5dvQgrbYxmKL2tOm
IdWBVN2TibvvnSi+N3Hyg1hUDtvBRzGq6168pv8ZzqU4j/B0ycIo3IPVZTLe8W3bhg+e9h4TuAqk
S9jc0brI1kRjgcVwloHmIaZh2gcDdohSGbnpepTdXfg2KbZXSwF3m2l29FfF0QwJwjhGXVCyOO36
kKeNqLG3RzB7AKoHNsLpPIftjYer3HG2sEdF9OmXCBqdp6FoxEkSh0IlZHletaRzLpDYoP4ywn1i
aupbHH96Dz4i2fBJ1hPKKDPoIWTh1ZxB19CAEDeRMMpEjUSm4iVyrKpDWEzBvG0A7n/xYd+2bhpc
wVGq4mULu8A1eppCCUvo1QTiNkLLNMySInQ/q0ZNX5u2Yf9MXlR9J8mkh4wlIKv1sBd9ErXQ+3ju
RK6piu9Mr3rQZufwKZKQ/kG1S51nWnk5Y3B8oXOP9ToPIynS9ysrS8eerE+r66Y+D+ZAbnzpSZeV
ZdwXW0tqL0fSHj7bIEIRU0bun2FZVB5SZt/qqVePdNYNJNdwXb1bC1P6aSG9+qb1pv4Z+QZqDl0g
sD5K0nwntPVD1K6a+ucqpy5zqLwfqB16VENofxezatgTs3i/Na772RA1SZC2jBSHYPGGnT9w+62E
E3RKIJu20SGjjwoyGgdvoHxM+0CHcw6HpRBV9ShiZF8zNVW5jLzI3RoP8sICAKsBWN9qePTifj8h
CXtB2aWXQEj1zc5FsnrSICGTtOW43wWGg9HaDiqGVCQaVPhGksf+4N2EpQkWqBIl9ZAR5F/4SaMS
LwythK2vhxjs/64f0xFaAzptutA+2KF2uxk66r9NzfrvzdCB2UGRB+WRXyKqVOB2yEwLlDQH4WVW
d9WpaaEqqE2D64i0o8OpEvay2FI1qU0wJA0YkYSux0lG/alu/Wi/QP41Y6b34Sw+1DcdjqgfrYUV
XlC24Z2xld30kdZnN5br3gPMG1M78t2gxinX3QS7uRpCFTWOug0a4PO90y7OQtn6J8Jkn0Fygu8C
Y5JzCND89wVI6x4ODbqRKXfesAUPvX3oOTw7w4XNcQZ38/phSQacsK7W/ak3Orjv+wZyotjuUtXr
oE1jEY+HemLDLzRAuoObBu8Rid66KzUSzqXR6zNyfA6AhfS+uL5EFp9Uhc2nseE51DqLndAlOY7r
pHe9iuwTFm/yZgwpvwBs1dWZwS/Y1oEtWFoQ7iswewE9RT3Zeyuigb3NK7W5BHsCDScTaOyjwTJt
PDSK7ztR2V9Bv0gMYNl9WThNcPmzLIPkJbI7adZ3yiA0E31w/7NpSfgb6+DJvErnjn7R969wYRh+
dt273w4EwXdMwNqLdF6ca1QUtksbrweFe+wPwtw7QXR45zj6Q7mPlmK+Aek93Et4emdEEiSNuDjv
SmrtjWXCoynnMnj2ybR8H92ovwskMPjXEBVZFZv5ccLLdvO7J5QeB5RzlYr4a1gO5c5wH9UBopN9
2SXrK0zt6qPXA1Bew3oVDOsBKuAsrZlvxcEgJfvSUvS3ciBRpMbJ0fko81R+9axc1835QgNcdExA
FfIaOqdLmXTNXgUdhA/CxAvegLte+HaJQu80DKHd1BA9ULlYTPFr8Sr5lQhoEfV+PT65fmwVWEDj
j6Ap+i1vq2oTmVptzRj0KYlhozHO/nuGmLBvyi3oERqvc3JjtA8xIx7LeQQTCvfvryXkCYAsGTXq
uGAsPia97FBFei+BqBr1OZtAhyS1g5eBV4raf1Xyje28qczbRPsHAQkUrFB8N4pSQqhTqN4zQTSi
UvSgvOeE+zabyMyOpu+HJqOL7rHyVIJrU0XvRIcNIgO5HApCZLErzgfFJpoWM3Qdseu5M8c1cjsn
0w/ux0PeDFDXwoAtqVf2nsujmkEUqC2opDn+kpYer++n2TRv/8PZefTIbYTr+g9dAmQxbxk69+QZ
hQ0haSTmzGKoX3+ePiufuZYEeGcDdk83Q9VXbyzMxbrTq0k7e9li3t4rca8lFSPJRC9aVtdLQZi6
XTtMrAWco6alT2OZopOZBhHzOr0QA8fzlYj3Nd3Oyqs/9xQUR/kMvud3fRsOlbEvp/ZhHaGAZvNg
u/MlNRXAdY7zJl++zKu2L2tGqqQ+sBCTFuKZL2ptZ/CE8o66C3ktu0ztS1ATioibR63366ic3c/w
avGYa2fCkZdAWTKPiM9uQr9qv1rr+NOyGJjnJMNBVPoq2mTySyLfBgByd17TubFIG8701lSAoFIL
sqFI4GDv2CyxZRM1OgmTZlUd+PQxECK76CT/ikrQz2CrIS6c5SFZM49lYF6jjFpbYqP8NXBb9WNG
bD1DMofltjxvHatTqmmPhdMX3Dnx1RvdswF+y7FOA4pb9ffKmTkLZGBatfK/ppz5OGokLJ45dRCc
7tgyWi0Jt9T41NXk87ezVYZmljEG92+UAp5UpplhCg8U8TZ+h3+jeMqH3Ki9wyyKJug99oK0a/JA
KTkijEs4q+u4hfV2+LGyhQZoVLVgYFkB9iLTaaKTJbDLZD6QKvXqu2221y2kUc5mHeu0fPKa6Wql
4mr26fdhokrJMBgOOeVTDi/PFrF0GT0l47CrUt04cIPTB8W7/EDYvX00RrkdnKGHw9gYlXqzeRzT
zL9IppxYZFq5dzMwWRJ/HvLCjUaj0sN0WIeIkquLVYNrJVaKXC3nEyzHJ+PEcMOVM2VEN+9O+moI
LKWfSLAO8etWMT1SbQgB7cBWjmNUa3Cxdt28czLnME8/EKTZskF0AIRvgGDB5M/RSGoAUk7nvc3E
fTJ58uyshf+SYjeMCRRvgtKa3tye+usKNUFR5T82X3N2BVGoR0zsRlDosoZEb/tjtWlYwTX41KZu
vXtMrPLo+PNJ9S4ZGm3a/+R/LQO/s1DncRoP+EEyHleuYW/JYmeUQ06avrIDaHx3Nxq2FnbZZocm
JWwxW/qpWkfaxpX+LL3SjQu78K+jZ4LE2uV9Kp3XZiumg96u5rFp1k9Jr7HSdpmMID/siNi2ji0f
BDYXxhyKXl8izCZTmLP2xsbavYgy18EFqgR1ZWPEWS7GqMnaJh5F30SVWXmckYerK2Z/V3KKDdYE
qxNbVmTltR+WLdncLRmAMcwlLEfnrQG88aVQLRS1zlMppEhCr03GIzWA1XkyWxlkBkqEwlLuwcmK
r11GcQHcxr4z2+a179zs4NSpgCBN7aijpSUs9EZw5+g9XbJun1jJEq5t86VPty6YTbUFyu9gKLdl
jeUgAYY6mwNDXv3Q8z6FnxwfvSw3Y96k5tlXUIHEuHznFmnB6HoGWI3+ZbVQh8+Ta4at2f5wEsOK
+kKjGHisnkQpX+lasbAzWX24ZW4bOd0Ke59JnF+JBD1f0cCkdhlKkMnYsk2uh3KhcplGXjkJlWdL
S9ofHE0vtmo+K/pTOHMSRms3vvfQFfDRUxl3pqcdEtua4sLvbn3EMPyw6QrPC2yAKFc/Xj31xev0
+qJwrx1TkU7fNVey97heQTS6X5AETHxnrldOyEPdhKO3fmL6bsNZTClDsr2wJ4/3RosNeGza+75Q
GcAS71WiMth6o7P3wpquiU67M5lEBq8TI27dGS6vrv6N+ae9blopH3KOE+FooHUBanqrNV5wyyHl
MPGW985Vw13bFNu+0gG+WukTlJAp/kv317ym1v2cMhhR82gyJ+Scyzf4qX4wdTgebnU3dhwPpnmK
7KkdwlUH9LA5WbLu3FYIJ+V41urzfkPmEiu3+V4nuRPy5HwVvjtdJh/bWQUUmtdlHRWa/OUKUk5m
hweLwANOAOOxG+ZrxovG7tFPccWCAlklmreGyOZdbRlZpKb0NZutqxRbG6oxBYy2rJ+L05yVxdfD
Zv1iTnLnVfW5aXwZ6gmbPvDJa52VTbiROxuUtv2DS/HdqXijPY/Tdp7XP7pG7ZO0DIkp+lk0DkBg
r711ahiDpZ5h8Vbx7htbnE/dEpuUye1Lq7uz54q/SeilJu1HPU3O1VLXYVV1+c5ZVxE5zAPntq2h
WQxecsvYfhFH9Ctb1aVXjFFW401oAzqzXIN+yo2fUO4TZ3PdL7JA0F/4QiRV2tDOaxsxnyDuW3uk
t6KZONTXCQd4xRCu+Srd605qtDsc+myt5ojGifVjWLfAL5jSIrdUxoWZsj3nUqY7B5b6JWuJzsnT
1j2Mg5XtXV1P49G3qIwvs/GbK8R80RUiudyupueN+tFT3zKIMUIlSIvLfnFPQy69Lhx7r/q6mtL6
qclhmiLszPQWGgsb+taP/2uBz8Ox43lnI5waztnTe0Of6RJS9ZJ+5d0YdttS1clzAYYPslXk1WFa
bfV1ahIIhtke5ZE6VioT6OSRe78jcRfydNqhm/lRZLZ7XoRdR53UxdWtav3i1KN494q+eQTnGmPP
KZD8DGb9HU53OcitXeOh9PrYmTbjYIDrHEWRbOTGekYEOubvJqtNuMOjSWehn7ifU61fD7CSZajm
Nt1b7TTt3G1S+6XozPd1mNUpH4rsXmmj3ANMYO6bcvOLYi/4kXtb9ksO+NaHaeniddHEQa5ee8i1
xnqmqHokTKkGuWtQtAR+jyw6ceTKhGeMaViPLlnfnqM06LikPzTDYkJzoAIoaYzLexQQLv+Y2Hm+
q27QGr9J27l+Xl+ll9K/V6xtXpC/66UYjf0sStx83NH+LL70TZfMUUo0SOgPPYl0RaeeYImrguCm
W6+P1ttib2rDIB91mCdchLNlBv3Y1rGlb0jj6kGaG/lQHeHXfU6IZFpthMUnmfbVbZse54+tbVfU
LEZYT3727OfwbeVo/UIVPv3iKd0C0OM1qlLQkKS39MDPBThutbRhc3PlWYVzG0VmfWd6tfzs1ElG
RNq47CZAthe/TJudS7com2NeXP3ZK59XBm3iqErrM6du61AMYx7WNmFV1eJpF9SYxR4BAmGdWRuZ
bJgmHeRZ1NnbFm2ovO7BnjTIbtuxDvPSijend+AgxwF66YqgwL8h5ivqaRsoo77BOP1GVg4+6KoZ
k+Psu4AMo6piu1jnfWoyKBmAFNEiSl6dqczcY5os/tGqx+6HNlhjvBWShaLS+zd6v7vHSWTi2Fq+
fLPWZX0oXSB0dzaQUicDUGYJlBZusrP2dla3jPpzFjtd3wO4tQiGFunMR52NPUx6s3iXWzmeZ1Mn
I8kwxpfaW7KImq4xLrZWHNq1GaJRzkbgq+kwzi3J9U5RhzY60lCrmjVGWrQ9MyUiROzcYToMRQ6S
vKVu6AAH3HUlG0zQk7nwK6nr7KAQN6004yBTtE2dX5XX4sEZVgHukKY7n/6Mi7cl1Euk2lS8OLYj
T3OWD3ucAeNxnaclzFMkRrnZL3eOap29uSVinxNd9yzqJI3nrRxix56aeEi74WsxpAbbgl/f2Vsm
Yg4o1U4CBAeeORfsPBJVHSKhoDe0JKJgW0Hp9dXBz1VLMDVATs5KeRUbp2xe9fTcAGTsLP7mA8Iu
ejd0bwnahW1OtmLoImPyHeKy8hnXLrkocsjWr5NI+9BfFzvoQHGjzLMwxQ4acFNqzzRgphYh1byh
jM/K0lnWOGd88/qivmQ+ME5HWnCKk1lvUfJtWmikqIdhfwYZr37mYaTA6t7Ut1qQ0s+Pirfu0vRp
8WROlsUg06pzXmA2gVyoTmOZb5GfrdY9x5sR3n+gqin3yi8+mopz6SVOOHcKSH2Zcoht2+IQAkOk
5Jx9ByFipc22IXvk8FzerXVd+JGD1z3MKDKOi8pejmshh5ALz2VdlmYPloaSpyzl3mW9OvtWa51k
tnZ72x3ar3UN22gM23IxLBSRgTtl+X1Od1Ks+/Z0FKW/vpK9Y3aRs9X11UEU9tNZ0WbCHRLg5i73
Bu2wyAFBhhGtriWcnrVDiMi4bcrdysE3EJURlisalM2MPAvrQUeCrcYgsuRNWCQd67gBuH0bc9eh
2/l6eTfe4rCbSdv3SfFY+POex4QkICYNzn2oRKEBxTgQ6D7Ecl1PLlI/lZaRWc6ntISsrqZ4kN7J
XMDWNgEVrE7JVl76TO/3eqHdlNE102p3TGcztHuvjtbCvCPzod+5ukbCTc5o59blI342psHceeAO
3fe1vCf1l1dv4aCTmnVA7dZd2VUP2aKHhjY/l1n3mCgojm4iE4GTij10d742TEiRcsLu6rSKZC29
XV74d/UmhrPLIhYvwySPFVxxmGjZGzjnvszza9mTkJCggzPN7Cqs2ghaPfk0L9NON70hWhdALIjD
WBT2Ff1uekysaj4rqEAf0Ru8rXlwmHvReYad1b56NkKcxdSME+7kdKeXs8Fy4pecH0vvlSJe98mZ
KEloW1U8rmttvk52opNMPm/9O6nexrlHNpTvTEm0DGfDbl0BTRD/cn1K78FtejtGqGgEjGykQEyp
DCc0y+HgeO6uK+H1Uo3jihyRVK68PNFqNhyx7ansIgR67t503Wo3dal1qq3JPApBpWRdJ9q+GP0l
SilvDvWqZG+sUbKQH9VHVX+znXmOtx7mxFlDoA5rV/RrdxkKVK4mh5nL1tcLe25pAskW5YuYtq+d
nYFb3dRz6NWd18SU3bNni/WuV+gQhhbnVM74fiIQbTuR0oGKEuA7NgwG77m2rS8w1JJ0LlfuheZW
32HVx7Nr31AVQkGHEHsNEVAo3MAPrW03Ap/dW97Ij+FMiB/Vs16tovPinvO1ATO6yb3KK4f5yFIw
r06VhVsu5j34HiOnswp1IOSkRVbJGYkuv36YHyvcC+/+1huPRW4MMMpOfcmlQHzizOW3Kl/dp7oV
8uz7dYWPjdL5SLRpbQY5saWMfJ5WuUE9jFbkDCnvotso7drraXtKJRVq9EHUMDPpldYXVoXW3k5O
Bh2dG/UvkZDokZT1+I34LjSrqn4TBtQ2FOmD75WEGYwQH54/q6tZ2KwVjdMNuwHBM4u/JCHemtuT
lkMlBava1idQr3K/5YoQgX5rUCy1oGgI/6MlYbGtGgi50V+9eza7m5lUWO21yTkVjKLEKtv74Brz
JsM8uxVwc9oSUdZO2l1DI95Pjz0bDZBM9lZXdUfTGgsnkEhsQt6l/G6ovGaH2JhUEm9Kvk7ZeMZt
6+zB8f0c22exvKLTLN6FUPS55BMWAQX/W5oyPWWN+2vIxie+W3HIreZr7rc1mG/lXzaelHsyURwu
g4nMJdK4/j9y6W5vAE8PueUup9on0n4eZXtQg9afPFXWR93xOC9lXsroZ8kYZ24Vr+Wy7rYkSw+F
mklSWxrSMx2/OipPpgHqYPMWu5+xjSPgFSLNXlhgenQBW08MWUrmzsSX5fjcxxS6dG/ESurxYmwr
YaVOe9S29c2dfXtXc17Yt5aoQpSWL4D1iO09Rltf1+u7mrKZC+RZ8ogIfL7vy7X5tQnUXGUxOeHS
qyUaXNvbN03LgpFhNmkYS0NnrJHqUOaEuL9b9ma+WaHSl+3G2TvPmswxZvvYkFsbsp/gaooDCo7b
bSeCsdzKu7akJ3Eaxz60Z2kDdFomuIPq4dvX3Lpf08HlXN7k8YKX5Ha49X/0ee8Cf5c/GWcZKgZh
D8eVHsGLNXaIEsBhniEEkYt2QxOhTaoPmiWdQJsXLON2nT24lfLCYh3ccAZAexsyTz65g6UfdMMr
rt0PcGJnJzreCm8ABXFuUdcDDOOTLdM1mLrubA8wt824VawGcPuamUFp6OMaTa7NV+0JYVla1Ful
UV8Na5uep2JBGNAtxlN6m9TtAr2VXvOq25vxijhw14r+SVPjlzzbHp3GfexqB+PzCnZRVacS5bSh
utf+1uwGbnQ3Eml8dpXZHlZH1+PGsCCPbmQsxw8jdkb/ZI7Ggy0XA2gr+bX0/q7mMgUy5YFy9RvE
OZl7Hr6nSste7KqANoLwm8u8Zdll6JejaV9T/KLxZCEGdOp8vporo45pqUPjacgcO/vAKFhHsL7Z
wXSm53ResbfprOZJTQtP6a4vbmf+TOvmecbxnm43FwuciYLruy15EPlqenQM24lktWYHkt7NCCqS
UC/ENkGXr04sedmRXYnHFKW2UTuxXfV1IDpRRMqpvugT20uugYK4MHzBlkMfpAW8lRC8N/JZg68M
kmLKdtIUVdxvBSxB47kRwJYZGGb6rZeTBNvoslu7aRKjz4UJ57XtpU9shemtsWlqLCAdrMIyT4C7
9gxYioLsM4mLU7zmxOsCWX/BQbudUQfX4TzcKLcha/ZNCT1bjnaym20/BWp0UUo12FsM51YgJ1Lk
+exiVxJ9l4M7IlDo8WEdOCKQV92YD+zViJHRGHAxvWuClB2taapdZJbkuzr1ELFDUQZ5Xn4S09SD
TJhv2pjTiTPKU+KJT0WO6qU3tvdRTN9sHeMeYy62AwQ+MQOMc3S7ho1c1PNj4dYvSet8TsfcCtp2
RkQq3KMl0jtFtBfeMZHdTevQxOXa29D63AY7wzzpLLe95DaSpSPZek6BZHJgCjp12aQFaBJ+JZXF
k4deMULlqZgdioTYbvS1S5nfJUUGIj+h39IpAA0hzfUwQyiGLiInRGodHhsrfSZ36E7T7K+ZzB9V
ad0cRclFdMnAfADY3RtIQW9OIhvHw8WbbPee+f6us7SwdcrPquy/sCb1gEyDtWuTdbzkRHIxzy9P
skL/SfzuehCmnjKrm+s9T+QXUvTjbHNexkyhIXFezMG+8xXrBi8oetByOw9bc5xS54hu45lgqwti
Er4OdRQh6V8gu+tYROVafEGcdkDfSDHLYjdRm813xdjDDzAy7Oh1A0TNl6MylUBOsCJ2KwcOPGCr
QuvscOIuwq+0HL69IR7M9Ue/JrAp+pp95T0d96TD/EIJTiGF97bd4vZ8PbvXLHvZIXgpAsGxLqhN
65UH4dVzeMwqfX024KwSN4NBHp0nrVU0QhlJDKURORQXB5XhyYh7HS2+/TbozTWZEEJ3LV8xMaps
hy+MZ95tft74vbAvU8UPTdkXk3tLkuy5LFMR+iJ7XlL9lBrOPiMZ1BHaq5iQ7hOI7yBGsADFQlfV
3zotixdlxZybWdhKPDpT675mt1yPymPDThDqIN3n33rvvsaphrBmZa6ougfHcB8SfAnbpO90qb9x
WZawMOzP/pruM3884Mwi9dw6ooBkHdC3zy2NmbCf3RTOKvUY4pPrIH1ONKrdt5B7J6hlxo4RITDZ
kMj8+uoVkhJ8dn0ch/yrcsotnDHp8OJXv3SJ8oAkRLDJvnpr2/IeAhoLqAkamfYjLpwqO/Gavw/G
vF+N9bahI1Jmk8MC5KQROdZJWCFGjQvhQIL3HKo76j+cURihh9SZcl+G3GozhxBRgYdsbgX1lrV2
LYqOvbPkZlnePaL8CdDM+TTMCNyIsJ2vutau98liw8lkcoxda9SOmSeAGGpfRy0ip11TTyw4ted/
RyNjHPJkQnPVo9J3t/o0L1zj0Xe7WPnik9YXgMKJbE/+Bn9ZAu0e6w48xthMtRtzHTqv6386Rr1Y
Qe1Xyb2mct73FExjNCuU0YxtE6+8tLX7cQBeM4p1uuKveFrqAr7WhwdE+PVW1KL9OkByHWHCm9OQ
GF/zAQfjpBIReZxNAlH3a4wAxXiXpDV6oOGADWuv9zsQ9U+FWe5GBr6pU1fVcerokR8Jd3s0V5J7
fCuyNB4wXQ19AOD3smnGzkPgtN+WkcZfp9AvjdrskzKYSKkFoNzKgTEBPTTDJtlkbKD4Fd24R4b1
3Lvtsa+3x6qBNxwT5jpzxceWa/KuNsyTxkEpRlT4c9AwbPpp+iIH67vQgALLCWeRdNdtJ0pWE12b
vmR0GkQCjjzMhp40oC4vQsfD5JnZ4zeijQB6c3DXMfHNvaE3sOzrC5A8VXouawXUEGPcClXdoXzb
ATtEMlNLSJ1oGQ0km14wVqRId9Pu5DfmEa5pw1+RrqGnhLOfIKV2GgaHPDHuaVX4bigPytNVjGv6
oIGbILLzu8z4lXXLDfbG+pr6Sxp2RTrE6YpfFo84sJoEVU7hKUNLN9B9El/1uOT8gxz3ZSMftmp1
HhacPUGdWXpIu3MazQjy9z5Gg5fWklQ16oVDqLY5BLbQLiSPHDcmGs1ZRLStWNecHhW82yd7Zu67
ds6tuHTUtTXXRx3clybO8bNXzbQzZsds828CqqOPNHlNqthJi3PXWmmkQ2KxiGmoFDznhbXyqfKt
p0xv7RP3pAk60/wphf156/oiAl6/Xw3zjTbWaQcd86tJFUNszXuN+D5v22dOWA8l8eeeD+TfsiQG
7SZ36VAy5QCWB6KYZm7O8AVvHPegQzzllUaoGxwmla4eirIFOenyC0eK6zSQZD5a4ohk55e7LOAx
7U9YVUT5M9tZnw/PmT91Qd0yJxtLfkDwNwVjbZ91Ob8Drd+MQakF8JI+uRrMvdutr+nMTy3aPWEh
V8fmiS3JSDe1q3K8L+4IJW14NhjOqAWpRJOaavql0NfHhiyGQBftZZPrSSvnBkYaIN5w/VOeMR41
GoTMktBb3U56WOruu5HLL83tDooEdgprstisx7xCbLaI6WDwkoSD0p5Fq99PrvGCIOWF+ibYeGND
fTqdbgLJwGj7s1LisqktHNL8ZHblpVkbA/uTS+Z7GWFyvxrOTeVfnYzMPG0svkPqohOQy1nvqWpS
TY02DSzJ6oh3IXHsuZjUOwbJl9FqcXI1651MnB+j47+S5Mac77d3KS0hoZvo16JKQVTcm3/mbnBF
GW23fat23TQsTRh00UBGedI+lUpDTjktDep7o8jtpx6pxI7EnOWgFa4RNKYzvjml2913aYHNC10V
wrcUsdvmZpyI7DpeKwTP1ohKfUIP+AbPMV4cpzDunURvfmlDK4k+YpzGrnz702tnVJdKueWDYPf/
odWqfzIWhi17rbX3cZbzLu0WOL6aB8xqGyfW5gTCdGpAiscyu0oTX7OuNVipHRztx7m35XFEx71z
c9OuIeBdbafmIj859EM2MRh1k+H7Dca7tb1ZjZlXQKEJHYVyu+mz093cd2aIKXC9G3UXzraw8Gwp
fZiwx5ebzZ/YftGOyixjGfW5LTrj9P866oQ9J7PlOYXL+kkNJqpWBAgst8VPDEF3ReJ/mxzX/UvQ
xG/iPsQtgOIfMUalW/aV69XGeat9J9D97H3RrTbMUftBY3sBR8PXP4dC/CYw42NTb64KfoxU/CV8
h2kjPxcLxug/f/Zv0kTEhzSRYTQMf2FHO+cdUx5S4LxiY4fo4YnZ9jZH0b/Elvwul0P838tVmIbn
pYuYzzJ5brZLn9wvxV8C0P69zQHy4UOiyLqo0vBW75bCNJ61cdzNqkCTbYowr+iXyvsTOG2AomJv
+viWMgbs7AF92vc/X8Pf/bQP8UFEXKihq2yKJOvXwX0edCCT9//00R+71lZTq2gIx3uZscIPDYa2
4QeGjv928z/2rCUryelmSfRqWolTxevdF1j45sfeePrz1//N02V8iDPpsKvWS5qnZ9f4aTrvbu+G
pLI088ufP/43r+DHsjVJZbk+rX11Vj30vJQ0Eeny4Ip0R0kRmm+9scP/9pc+vOzElZGFQ0n9eWt+
uQBtE8hGQth7VXE4Hv9bMqRxe///saI4y9Aa5i0ftcenNVVXkO7Ab7W/3OzfrCIfS9f6TeLXWiYf
fdO6I7MitqzlL/fhNyFRhvi/XxyJpU0/i00ubSnvzKJ+p5rUQvaG8Eg5kv0ZqT4SSvGXX/K7p+rD
647SzEO5TpubY3wx+nsLX0czvqll/MvN/t2V+vA+A1gaqM8GMjQtpa6ZM4CRo//+9udH6Tef/rFo
LZ0QKTKleqc68WPHmh/9Yv1L+vDvPvpDONE6I37yC+WTQeiRzdDFWuOWf7kov1nkPhaptb0FiUyo
x8lLOEZYs3G2RSJjpta/PES/+wO3u/2Pp3/oG+URPyfPptRpCvfY4nq7roOu8B7+fOV/E670seNr
8PGeYdSuz8m2ZYySSfaMWzb74QDc7XVAjCe/cIaHVnXeVbUg5v/tedVvt+sfvwzxzjgrh3w2bwMl
1YV2RwsGVHLWz1G9/PWxNW7P57/EOH2smBrTYRoRFySnVWiMUOXeTJqLpq/kwqnPKapbw6ze/DaP
BywRf3ksvN/dtg/vPiqIRmicq8++u5p3+bh0r9NsDxzP0dEErVqqUwKpcEiA/V5y0st2VaIh0MV6
HlaypVCFY1GgOesSN8i/7+1SIxzG8LEMMy50kU56Hinw3rJ8wX4hdmVXQPAC7gPdu9NqIGvetBfU
8+rS+cZw5yFyRxg1pGcmYnCECcs3VZPrzsJtdSdUsj3XS1uOoc/Iu89QRsWWXD5NWymeZ7mgWLd1
RsiFMjvl9Rqe8MUDBVy7htGhNezsgioAGMReylhOWOLXVfNPI7j6dwgDC6m2aRuXTqVINU1O/Klm
ffEsFKV+nQ2fbKk7J1+JG/lcuXGbjVaAlEeP61Hfjv625MfFbCneqJB5tC4KSfJG0oMyUjwUxtId
cTZoB81sKUNbXdnFntk4F8sxJ+TWFkYx3qCLVaWY5nKeujpgNud61Mis9xbQ1y61SnH1SN8Yoz+/
VP96/4X/MZQ5o6eHJBCcg8pH8wUCjw0vfVJgu38ZHP91k+cPfFiNkajWYtBnxWpfPW3w1iMQmPVa
as4PR3Ds//PP+M2eon/YU0xTZzqduZPk2wITVKFZ/dSZt0rj9c9/4Hdr84efMevp7PXkXZ0g1OlO
y/LtOSOo/y8r/79+feF/7DOTbT74JA+w8s+fto6kBeJX5u67KD//+dv/5i5/7CjTtK4jVM1QZ9uQ
D0qt+wrHVrAJ5/G/ff6HQdEfSKrxVr5/7dUkBqn4pu/FpfPfPv3D1jK2hLERokC6ZP1pJLFjqN8y
6y+fbfxvtOz/t+xy7W/X7B/LOyJUvagEskDVQV4atSnvl3nb+WjnCeGpZ4Q/vrg1fq746Tf1qZzn
6azJKtkNy2a+tsqq98qc+u8+rZpxeYu+qMEIIokonrApJ9kX8zxckvSmFGjSzXn0zTYJcNWNp9Yz
oacdMlwWak0iUBzrOHMy5Zw85P6hLZf5pSMTHCBa0x8RugjgRt35abEQ3uldUe+M+SbEV0YS+m1r
7vvSaCOltvncCFy9wy0Jz5wAZigf6kKLdi5kt2txdQFPoTamtSJiCje3K6R2k+Ele3T0WJTSsTgl
fOoePmclHMN5mQqDuL7G9YmO7vDRCeFHFsGc3/BNKaDIwur2hHclnwU40xnls/1qJFV1TwEIQkeK
Ce4MUx8OBhkHFwX8WCHv7819i/DheVGs/Mg1kXDjlkeVY6yfALysz1rpD3dOmlV9gOujOXjZVoYZ
Qrr7vvGB0bbeJjlDtk9uNVF30PW3TnfLUg2uUh24Q4lmj9pOPVlbPpxEbwhw2ESc3K36jjGL1svF
MTqSI7T6UKD7fBOT0V6dpqtqCB3kxCgWicqSBoFzdY+lTKBWGxOtiDThS8y9mo8oRl/83Yja4qY/
qRE9DTg7yWyBk0TOYFt5GaN5BgXXVnIozMLoyEoq8E9u4D6JSGg7s3l8TKOSAHV5hrV184+TRH22
SQrlpwkW369bI7RlTopVk+iXtPUIPNCAZwzPyi54oMabbLIPsC6Q/exK5EWqA36lKP5vWbj/On8J
/2PyPYanslTEFp618rVrmnAov6TiWegPpX5nyPst/1vXwb+utfyhD3Owgf3MTYgdPG9kZQazTqZ4
m6Vf/ryY/A9n57HcNrIF0C9CFYBG3DKKpKItS5Y2KDkhN3L8+nfglQdPIKu4mJoqjwcggI637z3n
b2jkk/5uzsaqrDBJmjWhBRscSd5IZUhJ1bYhYpWGOVDqplq3cdPLL14SWFvSz/OdqRT1XU7SM/ki
VPA4NtlPvl2JPWsL72djUNQrtZzKlzjN+j1B5OiWE3AVv7DUlHWpDOBMdKMqtWsmO0as2YI0c/0h
9UGZHC3SizxbAY0UkFcLH8C+4Etbmo/Ef8dE0+0HcyAN7Gi036K4WzXsGRKC64134RE+F2vxDLN1
Z2KZxUgzd46a2T23lfahBuKG1OufilpmK51D303e5gdHan8aOuUmtMOb8w1goXXNWcWcX9WGRyHp
CUCFzrkLhZGpPV5YTy9NtLN1CHkyxaDIwDkWrENqiiIkZ+8gmS68tqXLz1YhFLnU1CMzEzbJa0qp
n13c6+2liy99k7kvchiVugtioFOZkz6EfviglZwmknX1VndkOGhGsSF/eVvUGSkg0cEpvOs+ydwk
acYkJVTE9EHm1v1BKrl/0xN7uoD2/xuA+aTHO7MeDy40paRJc4+engcnobfxK7WowXMWTBHpIGAz
1yS5vk4datMojAHV50XJodQoEPZJ33kjrandZiL0rnEm6e7cGKmaydiJdDozQZ7HscUqI1knvhja
Xhio/+71/lnREPoNYq+R8NCjrsYy1vfbLtGYIAbym9JCM/aqOXTHSimtY60WVXGhdS6MGs5sXNIN
QEdd5ThHS38GaVVLigSco9S7K68/G5WyoeoNpSelWlPLV6ckjzcITnoRQWPsrvwys2HJ9LXG6cgF
O3LkunGKnD03+TNTCe75wWfpFc3HBz3lDHO0bARTSi7XeVa0TwS7i4+cA0hqMkgRujASTY37s0Y/
GyoK16o0OyFOBZYIcsT31C5XMuCfyXOZXvc4c91koTfh2KFVOnrthwk6BNLrpqpBELORPv/Cpjn/
k8eYO9BNM+mpmNXApWvZDwPwbOWmxS7Nma9jA+6uYw3rSLYX2OYL46s9GyksoyFVNPHFaWyhD5ZK
ulU8KhVSUBIX3tjSHWZ7GWOInUBAYTh1ZOi0Q7+jZJtMtufzb2uhednTXf/p+eTpcWAOzuNYQ6hM
s4/O+fDNWye6tPJY+vWzHh4LCiY7jjSOQIlvkoFccHAC+zHpHq/7/bMePipBTIYW799SRrHlrbe3
DuipVesHKOxVyo3P32fpOWbdfIhSsnY0nVqBuAHHDLqCEoSyvxSBXrr8rJd3RdUBsoj4yAEgOKvt
f9SO/z3iAPn8z1/o23NPpQUncSwj3T1KYGNsUyMD7LL/kY2/7fTCClBMr/yTjjeX1dmBZY5qDMzK
SjL1iyOEc+dTtb6KSPe6NRt850FkC6rWKcQBb261HN5AZglYW22DVjM3GHuohFIU9SaKSMJuAju9
H1zUVpyDyXWtU1owpM03pzQHmJfUmrQKleRB6CurVvrajWmq4BBJLd+YjWFtSAyN7wvK926y0HPf
48YneBRWqRpe1TPt+aoaiEfLxqAqTg45eaZRUhOs74d03Jz/Zp93TdudNW3JjsbplIA8SUhV1Lmv
+qLZmSMB8otHRAvNbq7/C8JRZrozlYXabIZDixQPl/IMGcW788+wdIPZ8CgIDbpj6/Un3xDF3kwj
jUT1AuLNSObJdbeYjY9OWVFmBZTvFFU6OV20JYDpxWjsz19+oefMJYDxEHaxRHdzdGxXbs2xTW6s
CP+PpAgP8OmYHxIWFle+rtloaSRNDwaX0ZKw8yooSpaa3yeA9PlHWZgZrVmDCtOkiiq7jk5ucZOJ
k5nHAFi9vQ/6y+vdUxn16/M3Wvrqs8HSaeAgg+7kxCuoY7jhxRd3FG/AgS+JnD/vGq45++ZumFM7
mVWE24yfQ/UtJ2EadGZoXtCfLe1rzOnB/pkVR1hcWkcOxslIO+8HPM/0jSws/1tipTEU+czRsVgR
EviqdikgcMfZgnECahSp1rfzr3DpCWctIcmZL3WHV0g95ipvgaDcmd1HM16ypkzX+WSwNmdtwbWo
ksmoiTyS0n9KgR0jJ3w9/9MXeow5+/ph3chkzEz72E25mhSrhcFLxdDrmGwRL0lMPj/7IuQzmzEr
pU9j2WrDqUriJ2UAd9w82Q7yDajjkU+m844CeydxL/SdhSZtzhbHndp1blqzU+mpIyTzCj5X/ttu
g1/n39nC557L5GINflme886ayeU0JYf71PSNt5b9fP4GCx9lrpKzQkeMWe4z80fmuktOIvk6Wg/U
v1NH9Pv8LRaGF2O69T+dJqysVIJcpMlKIgzklBMLAjPehG+lmkzipVeg1hd2XUvvazYAlAPlHJmS
USvrJFTJxxjkvWKnWdSDtKAQzz/Qwjf/G///54GCXjFsBK2kSrn3XnLwjS+4FK679NQt/7m0ridl
VAkW9b5u6hQMjIccunhjdB/nrz9d55Pubcy6tx74YVT4HK8EDCTPMRVI+DS84sL4uPRiZj08Q4Gd
FCpvX2m8k0NVSKun30novxB+Wfq4s64tu2AsKbscThb4u4PVEQxtlISDdCGpSSbl78rHmPXprLXh
tpHifMo0gDnUKY8AhQA8XhgyFh5jboKz8qp3AF+QC081BoyhFcPHKtXiFWvi81956Q5TT/ynFYHF
RNQoepZvtU2tS7KqTRKizefIfTl/g4UPLWZd2takB2+L4ENi2e++071kof0weux0r7v+dN9/HkCz
c86bdMs8FqPlsHs27qTEJhjl0aWkzYWOMHe0pbLXdLXMCVtl1TOZ8UfTDa7rw3/3Qf/8eAXvGARt
Q56q1FuhzAEuAgtRfr/u1cz6WJXavmqTjHuiclLdsGnhDMhMXAhhkb6/7hazfhZSnuaPhiZPjnvv
mt8gxFbmdeOPmHWtwdXLEQBLfvLbwltR7jmuCMpfF3OZG98iO2mD0lXlKcbTLH8kHMcNFxr8QiBU
n/WoLOUQaQwji2YyPgiE02qfPqcFBxqqY2ybHGRqWwRU9g/XjUFz/xv0ej9EHUaKvQdxxc09qq1d
EW4jEVxIlv2bn/zJXKBPo8c/7RRfGptrDMonrDPRzohQaBd2EsNEauIXCif8PyRW/3ZLSzv6PZnw
AICogG1bb5NRfgkMGPLKkFsEw9F83Zt+7hxwuISbkKqPX6mfQ+8FqUipeDo8mgPFFKnjxWsWr/6m
ahP3+XxjXRjr5rlcTVFAX5SBfcwzDQBQkefyzu0Kl/Bknr/GA+TL6240m5orl4kTigPKGi1YC7z1
FbhXryMkGl/5KLPJ2YrpD3WuTL43fGsRhUmhfnQsEpajH1c9wzxVPUHHUIvBGXC8JpxPNOsEd0Bn
fJj66/kbLEwM8wx1DUh1l6oJeKccPFquecdKN5WNaMxie/4OSwv8eaJ6FURJY4bGcJKlXQMDICZh
Es/fFRXPFAJKZU7FZOd2aTg5T4KdRknBhV75N5H1kz6jzkbfeNBGIYfePlpj/C0zlGdnqgYmr+8m
MUZv5XoWwFbTAYnVHAe0JUJTnuuquDD2L0xa+uzuo554oWu1xamjUnCXc7S5Vb360onj0hg3G/ar
KsvtgRzaU2V9D7F9OFlwZ4qHgFoMbRygD2fbMr7QEJfayWweAMPbAhgW1ERZwUFSC1yZLZan4cIM
tvCi5tnyVumWI4Xu5jG0kDMpQMen0ujrppl5snzgZ26ZD81wMvHBhZQqT54/1CnXjTPzVPkyh8wz
5DWfQdXFpsgByMAG8TcJ9qwNCQO78/1oYdz8v5R5iyIiCrL4AoUKjYPCtfg2sF4phticv8HCJ9am
P/9neikI2soMTtnJl7+z9j1GjSnDP9dde/ru/1wbpoIbazFj8cDSeSDa3nc/VOir568+TeqfdPJ5
grzTmT05q3F2agqqyWNtRA+agV5bATbDjOKKet1EinhKXS+9sLVZarCznq2R20Omq0uahDHGX9Dk
5LtIpQL9/AMt9Oy/4ax/XleZSbOrq8g75lFLQb7g8J0p+C23qaUk+h7AWbm0cl96kFnHrikCLUcf
FVQ0Do91HgBzjAghn3+OhTY7z5jvibVEBL4N2CkIqAf9NpCk02Hv8C6ldEwbmE8+vTpb5wEva/Kk
DLNTAfz0AZzb1iQzbZ1lMG+qkDSo1Epuzj/Mwpua59EDZdeEa4/5qTTEKciVo2blFy69NEeq0wv8
54OTQdlU1L5mp1L/46GoDyg+L1K8XplYtTYxynA6TbLrtTSvm/jnabNQHKyWKuP0hKQycAHLcZ4k
lFGFpDfm2tP5V7YwpKizxsW2PHY5/ZEQeUClZO9B0K3LS2PK59/DmWfOukmnqYqTlKR1mHiShnfW
/Bfa7dKlZ61KUI8MnaO0j8L+2atPkfJy/n0sXXdqxf985nEQQVoW7DRjOOM9xF+1uvA5P+8HKOL+
e2XMYylW2cQ6UhT2npZ+AjsM3y4AGEpSw98gtHfXPcJslshSjYpMl8k0dIL7TtV9wOIwua67+PTe
/nk/GnE6K2ZPeKr94XdpFH9ceWn6/HxIdeaHcJkpnKRRiJvmbnmTa/3JiJV9Kinxb8Q9S9ENlCJw
QcOFHv15y8fP8N8nIVFWhCQUcA5sU08VP2eNWAP3Of+ali4+W/ihGhyTWLCirqN3m3hURHG5Chrn
uqvPOm2l94o95E566iqxdSV8J4FrpPHZPV11g3myWW4lMlRACh0JZK97DfA/kDTr0nJs4eXMM8pQ
QJkdGJ3s5MSvnQEB0vleDZcmtIUOPM8n84LBAfFeZSdr8MOVJ7pXSsq351/LQheep4b5tRKl9K3s
pOj6d8+CGwxiEZJTA/RZpqchu5Rku7ApcuZZYmyvwF2j8T6FY6E8mslAzrMxVtneChp/3wPr3NVt
SYjNqLO9mspm01cTlap1lJ+ZWzVXraGceVCSzEJ9MNOBlPpcvmdtcIsu61LM9vOXqc0rt3wuTvW8
leCVc7KdP0Txz0GaEPRdPYu3WC/606jV3f78p5tG2f9fhQBW+m9v7+Np9+J19gE//Y1V57ektD6B
k9ki4r0w7v7dTnx2j9mIAmRVHWVe24cUf1K98lor/FG4AGM7q7SecgATTw2Y5WNk5v1TirU+WjnQ
rk9+agyHPjOlCj/IjndRV0I1jEvrVtYS1QLEi6v2WeDR/vsWsKS2rmaV+jGAm+g3ycZRHvQiPpx/
x5/XiuvqfJ/lk2bvDLY3HPshuidFlYAzCOAx3krPBBxr4FovoTCOdzpsHB0SVud+qORrn7/958OK
+n/brzhsQ9JCie8E/SQ4XI98BL+qL1x+qb3OhnQ7I/k0kAZAFq+wb6Ig86Z6ufZRzdHQr3QNcQXS
ofZCis9Se50N8X6f+ImwzIRkLq2FhegV/v0gW/Og9B4LTkimFx5r4a3N12i9Cj4T0mV5lHXU7IdS
ZBvfIMG7sQGcX/Vh5gVOwGJJcCUt9GiR0O9Sf2eEuF86Hzis4LzmuptMn+2fhYkKb2NIgHVwiu++
mJ1+SDzYwS2wuvPX//yDqPPl25DUVVmbRnFs2nDtpXDRE2Mt/IfxugMgWL7/fYCyskG6ZaI80keK
8duYugDuL0UOln79bNmW9kCmmg5XhFo2D4VttBOI8oRED+NyAKLl/DuahpH/HwDV+QrOLEFmJl3X
HnsEQr7+PaTCgn/V/hv8Q8DM7oX7LLXZ2UDrQuWqUvxGx4xlLjrKFjJFXMfAWoryQreYXswnjzKf
6jvP0VIS3s2DXejhOtQVuc0R9101r6rz6d1I/TFJ2iFim80IafmqepPngXOhvy399unP/+kKbau6
SoV44CiQWmyUpHTvWDAGF0amhZ2w6oj/Xt5w6tb228g+iLL/VfbUUpGxcQ9D70eTyA+1H3dx3D63
o/srUhABn29aC5/cmX1yKLGxKYZQHh013lahfxhFdKi0Sy136fKzwX2wgjrF4BrBgB2shz7rxJ/W
1EAIq7Zz4b0t3WI2orfCQyLEXuAUmL+p0lgNwamLnq96O/NU76zNwcMLJWfLNEbbUTgaMakyfigt
ahjO32KhUc1zvUXnBhnovfyEd+4BYso+1eOrMkxUa9Ze/Ta16tqPS2SQiO3NZl2wZ3XTGL3Dpfjj
wq+f5+PFEfqyuNMKamxh/bUIVfGFDRd688KXtWZts20GLcNbU2CdrhFfQwPZaEmUr4w0CS4sX5du
MWuffixHFM+AtgrIbsiUD6Finewuu7RymxrhJ8PdvBDcFj6GJ49DZDslAScYj6p9r7CndKL+UXa/
fHf44zvti4xezrcm251++Sd3nGfzi9KADV2npM3gimLppNbu1ww5CpVZmV48NrWJmka3sj1/U9VW
Yz8oq6HWKXKjUNQ/pWGtv6G3Es2dgaod6R4LyeomdafiA99vJZosHVqKaloYaC1L6/hfdPM+0yjw
WcHPAyMedmG7aptS3sTU/HPmj5LSjkMb3hhnkelYi6+aEmY9gMxhpJ4PwUXuErA007GhwKpR74Vn
GIcOrC5FQrLaDVZJwYMm9klRmk9p7KHQaPT+Vaimi6lFyPvSjernmENPNOUsl5GM5+6kRCcFLbbM
bFPCyny1qepD66UV1ISIBxLKv+Bs7ak3Hb5UJGGt21AoW/QmAc5bnCV97gLbzDpnVXjZsKFc17vh
LSDs6pFru0Fa7QofUPjQYmQrAjHunVgHwKk4xm6cqlQVauW3qUzdjZk5zo1CpFwOyTFokuRL6DS/
TagJa9Mf7muFsjZUCi1EdAQdo5Ts36MXpeurTRmWxbqDnbjXk+DdtXSP1X3DEsBzDnHqIbTqwC5K
QgtwE5psnRTWVyRzt2gX4MAGWX9b6vYdWvpy7cQAhmzQDTuKgA8tvWvTQjfDawgTVarvyiTSkwPW
MhvMRKcb8KiyiYSuOvY2NSxlFQCt3elV8Rz1/q8mj/+4ZXarm9azGmly7yAFb1r/W9oN+9QIlVVk
ot4SRi84Sq9vI8+0Vl5RqjBVUQsQ5N+NdS6PkJ1JrWy8bnxWQyCOnendSiHFWgsK/Inp1m0r+Htu
86xD1HPiEqeEckCX+svUw6cUTytC06Si3sdXNg2cndVoOsC8Mcu1Zu6jUAuwC+Y36YTGC6Rg6Q9q
E7L7Y82B/75L5FdyrRuKCoGSporbr0u1eXOjLKLqNdubSFEVNSISEYOVxQI77Jraukl8972z4zsR
Z87k//o+DbKGa72HY/jmJxx+FSMHvJkg/mvXldw0OUXPnp7cp732ivziRU2jY212W+rhEaC43t4y
KlijjQNZNpHjWqQN6QdRaW1sPbU5YS92LPxYeKBKXlk6oUeri/SN2YoPpF9/ktR8MzshaNz+D47P
H3LXCgEEl3d1nd16RXhXhgEFy9JasY8+5LI/wd75UoXuaUzE775MfuiYvg8iL/IVEMIvDhKFxIge
dCP5BZ/vzXTVW94hi0OcInZgoF2LxHho4Eu7cUtU1+cAU5ferZlnH1Zm34sRtmsWZj+jztFuQK/y
9RxX3qQC1GCbeK/ZRLwCp1sCmKlt4M5QD3MX6YDUj1E8tvgXBWTTGOmHkds3aAa2XmPWW8XXf6ip
9bWMe/C2wV3VWPe6K269yJM/07ZTwcemHBOK7mcZSs6nirRAxwfS0CcRzw1ECZZYcC9NtTgwdp7J
+sTZE0ZveUJDykJqZEevpNKKA3Gce/bGbcU7hUbPboNZjhN8L3JgP9sJKGXT3SLe7Q6JAaXGhftL
y0ZBgGmh3/ipuQ2dDrB7hFLdob5fyV5TRQqYaCi3HcP9Zo7uSM/1oo8Gefg6GXV137YRY2tG64Zs
G281V3VgVWtIgnR/a7jaKTO7aWsc6bSIKkbP7L80BkjzUVq/21J/7BLEOoaXItBKqPY0fethsHtj
o8Tpa55Wd02fBquRFMt13tnfzMD4SXBbbqA76ey9bHunGakOUhVQbNcmQNG7gxmU7Xb0GnVtWOYN
FPbneuKNl6PnPmpoU7dAjh+ioftQSWreuCV8YvKL4SOPo7LRPPsIfuyBIfCrHVFBIcwqW5k4uQGM
q0xNfrKN07hBLKZD0IRrCdc1hywPe16MOAuStv6uKOULFtIvsdU85ijHV9LNy3WURtG6TyvIOlHx
bDWFuVdt8TPvhxefQgFaJYk9euhMvIF3MiM3mZEbG9PMtVVZOl9rga+haspTGFS3wmjugKt+iWUG
xRT4ttdZA/ow481o+lc5CF5HTnaR6TRrt9aAaesJ5X/8RVxHzwMVOrLo3iExHwzqyFe1gq/ZDfU3
oAVwIobuffS1fOt1UbXt66o94CPfDJV11GSx9sd2CyfzWKpwfL0BnFSNTm6VmdYDVZIPCAyKtRXA
CMV/+lCnXF414wNCOOAWDgK7AZwDU3OyJScUkaMvuy1BsN+Om+dbvc0qEKv9uDEd/8iJ/bttFhS4
9+EfJhy5mnihLfbJFSEFdU39BphdJ8rNuyFvQD/UsGJLRx/3Rd+cqOVDa8/GkMkWYyOQbQWKqu2Y
08602Y1e/McMom3ZgBiQBHTIRwvXNHL8m9XJFOqzNdj8mF4/MjHcShy+kH6y7wNihx2liPG69Wy5
tUozu1EHJVmbuqGAo4+LPe7gaK0oSLlAKBVgH9FDjIryo07UdltVU8liT9TbKKx8lY+9v/aCOt8J
U32SPs7ANCvtlSutJ08iZC3VcsOCyN8Dfxa0a6hFTNThuzF2zFtl16NUMb8mdQq82kp7bhdPDQPN
L2ngdfMoctU4KTVvP7OxdKEFY4yAqhdF1f1Y9gHNIuyf+3a4UwB7oxDHyzs2+p+68r4YPobUIMzv
1A614phm+Jzqg0kmLxNsjbrMs37ATO0Puqnld/x3TrJGYWPwtS0WRENFgWYIz1jTmJv1qtkBYdGf
IMxFD1BF463eqd46t7LstSlxcjGB+ZuiPXYwmlIj2UglxPYEanpTY6miP3wr6j9pCkOzQOQg6xF7
Z37TWtFTk7EHtbHPY6RVjl3s7ynyYzIXGaVoLTiqgk9a65uRCGwivGeyO9cxMGVY5b8aBwFL3N/L
vNgWar+HzKKt0HWQxIU+M2/q+zAONzjNAfBHz355S3wDawJCa0Va69EzTrkj9lLL1kWu/RgNeZOM
2r6qo0dRxUdExducrOEh4IS1VLaa3t0mdbmPjJoca289Fs53g2g0R1vvsSDxpQai69gDWyDb35AN
w0P6Q4CxR9lzsk1mRuvfQZrf+Y6/TpTyVXbkGWb+DQsUFJ/eY6ZCzAj7bZZZb2FnPaXOT7KQYIyH
j9hd13afg80a47vWb25H8siQPMWgS6ynDCeRPTAti4bEfsP61jS6uzUxpVhYTg5JAvPBz3Ecu5tB
Ee9axK9Swkqwyvwd+Lg5TckSVVdPYZivFEH5I+qIQjB7RbX6znHnOmVqom4szPWaJPMCZbW188P0
xig8/Ks2KyCzaE/AaGAXg493vfE5QNHRVdXaaOQJ0/PKFOKJdE1vZToZM5KBQENJQXsYTL8tLgyj
fTXLV71Vb40JoYxGZlsnibpKAWkhSPCS4piZGicmhbkroiLZ5YVrU0quH/oGVahVqM6+qSpt71ZY
G5BB/vGwyd6llkiOWRujvo3QA0Y2EEytGXct2mFLB5o1tsVNmXjVJhhbw0d43cVrT1O0rVf31RZi
DezSdtdCjUfVID9itzu0VYGCNYKG58HTNwJ0ljVvrm61Y8N4n/sqrvM+eesELGkv1T8E2lO4vOUm
Q0K4nor8GG54YbpRaLtBbDO3XZeuKA+m7YdPVDCTkwJeeh2gV2BSZxAuhFGC+MqyjRrUxiqnrP1L
lRv+m5N11XMhBqDDJmHstMzrD6nI+EFVdecH7TI75A6PxFmUfwialHzdWEa3JOyot2EURHvfdSqG
1LEQqzioBdbKPvef3IAVbQ8+fGdGAZ+3tHJf3GimbW6JOZbs0zr8XishOYc5NH2Vf8R5D9xSr2R0
X2mD3DWFDpCVKSy8jRN1rB/j2s5aVETl6F4Ili0ctanz0pNGsWKlbNm9194q3Xb7EojRJv1mvbGU
XQkTy9p1ASBjFubwAPOzCpKECUgSCj2T+lsWKWjDzm+pF0K88zqUsaynJb5fntpObruBDt1zF+zU
4YXs5qUbzMIcGgmGTtUSQwEniTExp6U57DeHlikaIbF9IfK6EOowZqEOiRjaCgDrnUqGNioDV2Og
o8r9ev4tfX6KoxqzKFzagKJi0UIgxfta+xGLz99Z9GU68JDKl6tuMS9GCYiINp1rFSeJzCIvqPV9
VMJXNX02jetK/XHL/TcEa0/dWc2AplD3t60UMoLK32l+ISN34QPMD31tBOXIz0lCd9vw1WNYh+9v
vokhuZhv/Hmmhzqn/EjVK0CRFN4By2gZAWPTYMoII0M7gxQBtzE260dTdWpn1ZVhfMfWqz3Endt9
GQzLgb1OVSDNIlVYnijj1rEa+ctAkrIqMR+wMrAQpVfdJRzSwvvQZ00G8p+F7z3QjmlRm9PELNjy
1k9eZlw3MMxTa0M8M2muF/qx48CyUV4M/6MHfHS+NS78envqzf8cBuCEQtEQDd4xApS6wdQKuMzy
YRHoxnUDz5xrQaI4s5yUHliWfq9l4/uQ9tYal9JPL0ExeP4xFpqMPRs8u0i0JnKI6pQbvxGG7kuk
rak3rBr2hhL9tCXi1cXsnYVBwp6fcJDermQGg0TZroe7EtQ5+qr+xm635x9m4ZzMno2knRXCPMaw
dhSsy9PC4IsYm6TGIaT/aTXtJu2q3fk7Ta/nsyjrbDB1Rt8PWZIgaBDsujMMQk5w5WefdQtfTXWn
NyinSTL52BYsW9J+SxT2+9hfSk5c+PVzzMVQ1VlnGB552+WLGT53/Z/zb2WhT8xZDGPV+tLDMc4+
L7q3XGQnVfSMsvLx/OUXmo81/fk/XW6IRZ9ZmVeeEgxhbvwQxOMG98W60n4Ytnfh9S89w7xfa61b
2yHvptdvO+WFTJa8eT//+5de+3TLf36/NIIsgmFZnILgUbO+X5wYNe1vJu4n7XFOEyibovObYvAO
saLo3xU31ba64ioHpM/+3s8D1hUlBLOo1PNJiIUVmfhGfYDclu7UrsLipbkDVEmjxT3GpvcpLrEu
dW0/nlC2RY8peQY7RYvrDYW+4ba1fPvNjO3m3iSUtGbGUO+CzIm+9Dp6e6sV7NpivTvqVL/sypqV
vCKTB3RJ2sbQW7x/4FL3DJ7BTTW4yToqgIha5MxGKzyQto4H2NB+p248/GxGO9yVbgXVcawnWWhd
POSpk2+kgwdgncRjo244xeFg1Gr1RwV627OnOoW2so1seDe83iJa4jSQmcNEHshUso9hXwwfdWog
iw0c9YckrsgIkbU7T/T2bxUB5p7TSjKm9F7mN65d+zeuVWo7PdERV0oyYNg4TyHJChNYE2fjPYwY
uSWqXH51arfZqINRrMcKLxIhsmrfWEp/z27P/mEMQ7kuxrrZFcR6ts6IgFdaEwJmxIr9rCCV+qVY
hE9iq4vvXPznbwY8q4OjyJKsbhmqtzBkPI1fWkf+Kih1dF1NWTwGBR2g1GXTbGygq/fBELq8YC36
MiTEPqoKJuuKEtvowaZ05r0qUuvONpPyvRDE0DQ37m5ct2Ufa3bVj9EJ2p86ALm9HuMwLsY+eR5c
d9hoEKLZslvFXZ/V5mMcBOOa95/uXbcT34KkRHuqTo40E33V3uxGXNQT5E7bxLmO26CxvW2veEjk
I2dcVw4hPkdz812h8CMKpCrfxCAsJGKhd+9J31+XmoLq0J4inyTjfUcGGq71UrFfgNjpWJab8L53
RJltOPFq951B7jhyqebeaUW/b3NhrPrOVvdD7eunWmoDAHX4/g7arBsEdRzRCMsgos5UEXw0qupO
s6vzPbcAVoRV5eyxFbIar7D9FWH0Il1Vf+kl/5sjm+deD9NHw4skl0c75pgcpOFcEHexRBdJv3ho
y2jYOGGdrJVyimYrpl/c5lrJDq5M+81Yc4JgOI9u3PzgLdTHjuzlqe2ImxQ4664rUuXF1Ov+IbMH
Sotd6cFUyINvtMDglpSfNsJUqaTYekLkKsiNq3gdVpztGlZqfs37zr0PW2GcKj/2TwZknG2NKmUF
xdxdwdkmvVUvif+omP8anSOtiFu8RIRnTr0F/px4ntK9S6eZ3OB68+oVrnsYgLCyuA+jneN14rXO
K/e+FURcojT0H6pOFmT+cY5i+Q0L3caSe8K3wa1qsSxyxz7a9/GQrcJR6yg8k/YD2bxRAiQ2T1+0
wFe+2opB/o9KkCLZkbhsgSUmjVhUTf9dwUsHiaUU932ptcjusmRT0LxOlcu5QU+oaAfKLFg3IP83
TsVaCW5eTHQgrLZJ22Ca1BD4ruMuCvdZZ9b7oXCGbTNQPeEHafpHSI9qSdczj7gfI4Yty9l0PRI1
Pe6DbQTl74ETHZ0AI2sjgJf5HrPZsCXyWa5dqXV7Q8hkm7pFuFPNiYrsOerWhriL9N0yD4ONOGvs
qWfxe1/Zi6IaN4itlH0/Fqjqa7X8oUdYlkY9Hd4qpui3zomaL0is4o1dRfLWhUr8qHVxfAyBwW+D
RHtlQV8/2m7V7z2FkPPKkAOna8IPT3jTgpWhtR6wXUKKY8lZsJc4f8p4cD60EK+onVNwGBhsBG2R
uHsdtS8GjJPBudmpFOX40KfC2tumpmyDhrNezjecfVBU5V7pweo5fEgIGfI1mI4zAk6GN6nS0qFT
T1J6ovS/fANEMj+jQfGm27cNiALcVWRUfBuNIfkgc0Ylaq1yhlIUHE3gUsbonIeHciyLA1NRdcMS
xUf2RByrWJWV5Xxxvdj5nQlk4Q6hyw81I5NdJh1xbYHi3hejPOAL5TywLLU9rqORylFHBR6RFYCR
qyq6MZQclxzOBIYVw1yrzf84u5LmOHkt+ouoAgmE2PbcjWc7tpMNZccJiFFMkuDXv9NZ+fGZpsqr
VLrKTJKuru49gxcddAGN/ojm7mvXqXTXyw6sCrQ/t1J16keWRNEzZFqqY5TgM6RNRnde7+BwKPsK
MQdVaOW1bAP1vPTgCJrC4BJ7aQ3tvjVUx5290TCYTvISHrakjTfaFSO2QxiHZ1l5BXsruJ8lzm2a
FuUhVqgp1iqBRHQLQQeeDgPsx+PfhEb9BoKPcju0DUGQDUQICgj+su/1ykGicId1M6BbgAoszWXx
GPcDO3eAXhqevBKLwwy1TYt92YFi4GAoVw3s0TfGGfOPZij0vrPhh5rm/ketIdzK88rAQq8F3U6x
+ipp8JBJCofXwc68FYrPCOGV6dFqFM4Dqdzf6NDexbI+9OgQrbxRwtXXY/gbZdSq4QM5chKIvQWh
epiOq3LNzuDxAV7jW9LAaZOjwb1vbdVB5xo8+6HPm4cUyOKdG9sc1U8GU/TMjNgPghYLKe43smR7
ExD7mjWICoK2ezZIGvZ+9hhAafCmaQNrmxYM1p8ZrM887BLryupedYE+QWe6uyRCiwVOtJDkpvwp
jgq5DTh9C1TxnFbN3q3d99IA6Y4Yhp2XwsEbzth/Sp/VK9fiLyks1lcqGdGE7RRbJfB03haZH+wM
tmo0drr3rEs+PGVg7/qP2SsI2cYR/Qut9Hs/8B9JGvgHN/ePsYa5gUOwC2URVl6BJ0I+81w1Nj+g
sOocqgBfCGLCJQRb82FTE3RFeAaeC0Ph6wfUuV9qK4ewfQyFuSYaKiAe2nGNimm1GusALeCx/aW7
4TVqYFDWYZPcsi6AqRETt7HFXlEu/mkUfzFEvjpwrjxEHsy3RTEgBA6jgA9dbf+pWQunNMpgjYso
FiD0wlXWBG8Z7Ey3QOnIna/YnYAFxCZx6wfGotcsgbydG6Op51o9bocotQOso1032nsPPBuu0D7/
GPpe4AAlYWbctrcBgSZsmSq0wf3gA5wh5Dg1DI0jxH4kdBpvWRqNxqIzrIxBQT3Kan/FW+HBg827
E4X4o1JdriwfmBVTG2fTjPIGLsn9hlqpWnsNRx1jgBmhSER1xIrAKQLc772TgWEeOMnffIj+8jRm
aC5CXh5PolZ9M56bCvBi1RBjl1CuBX/6xVX5I3ORORqb1Efv3KggDkh4mHJvEkL5G+ar8dysfUic
Nt9otEDXIBB0Z/TGn3rkdA2XWmS6lQX3RAlsBTVBD/8D7W5MA32DpFLP0rX11unRPE4FUhYIRdYH
xAvkwin564lgPAE7/bMwsb3LjBxR9DRnw+ToubA5tNx1Y7YQMP8x2Lh3jwrdillwHlf8jLK1bb1R
LEo3DnAPawepIOsJzD5rAD6AmL2Oc9MDLM9RFQ56H48DfX5UI98MRTOkgNdiM5pHl/rvVsPRdPO9
atvbSJLhF4MWT4NtxeTOnYOe4Emip7nORdCtGHQp1jogqClUxoLd6fhujQXsRLUDo2tP1kivxd8c
BiCrmkHbkVgebg/IC4E72pohkqzk0JqtHxVQ/GdBugKo5CdafMXaGrD1DYg3W9PiBAFhGW8XOXX1
JxFBvLWIZ18hBusDwcaxk/A13AQpeQSXu96IfgQum3T6D/yekCb4LXpjgPx4uxh6c09aNFeVlD0s
GIBdAZ1gDGH588LFeAPZ1A68apTS6p5aj4WfVI/ayqxHGKC1MHJzoxVMhB99F6bRUOsvACKC23EC
D1oQT8lVdG67ZJXYSc3jFVCe445GLN+hfI93762DGNE4guLdew2QIDyeu0eZMrZ1nfR+hLbauV52
HRdId1D3I8fYR08uUuq5zh0Hjtrql1ADeup96+BvoyAE7i9de2iJwZ7tRlco+8Oqd0xHdBdAugVc
J74vSxDCUC0sUBeM3nniM+wD6F3WcYr9ECcl+HhbPzgpH0mWYMPpsf76sqm2pi+9FStgcMuK9h1p
Tn50fOOvcp2/SwnbxMJCRhnZCbSZm3Inusg9UKuLNxavHuF2ERplgg3QH+U68fSAWiTAMENjXYmE
R1srtX9BitraycbcDm3Wry1YMGPRo+Ua1E68a5HqQcQDPpS6NOka2DZAq7riGn71466ED2FPaXL0
YKu8jr2437pt8RGMMll3yOfXVZYSREWn3Kk4YhscZ2B63sCwQspMrUtUgzeqHF2EIGz7FrFh21PC
tJKjMhNQ6Cf6UXR2LurFJjEMgQRGE+Dg0ldrxEyOlYcXILDi8UuoQ8O5FYa0HB7kyOVwHnajNxOV
d2NXARoQn9NNOtzCPJKsrbYb1q6VWysISIk7ojwg13zKD3EHEnSgvV9tIaCuw9ph3UGlbi8VHqhQ
UBhJKPyIvbao13nR8/3gQ2/EcSlcFyz/Z5zUFKazxWtXmQC9Z4JwgLNqD0jP3ng1rOEbgPMciQNY
W1R87aAGvPdLeFybml8DpsJWMJ0HlDQL0EFIEDSzku56IfM15D7BOIdmHQTB3Oberdqfvmra27KC
hlouinTvRaW7TrKquEPNQq0jWuWPlXJ7xD/I7KgKQBxSG7qVxTBCSICJ/SB9GIQAu7fPie63wI2Z
bc8HGJENDaS820eIUyG2euXPCETuvOMjDHhhfjog5zj6tnrVY/XIDXqWWjX2XSE7OItTiUnSWJCn
zHOzLdvUOnilVA80AZpOthY2SY7Gax4h5ctc1D1cmBjthwp9B6hi6Z/Al9u7SgvsW8jmsdiKFIAM
uD7BiavbU8czqyEadt2goWCSxh9lr/W2Ow9vGXXZdQpExLML8OlR4vx1dk2VW53CajzIAePJwAwL
XCY2Xt4968qFXjrEU+8tLVPINfoc7XP7cRg17FAlkm+aWRCNaLi1EtZgQKFJm5UYfLXiEhtjKcYC
CP7sPTXpT0Zpv2o7x/+hGn0H6dduLQ11tlhtz0XvoEdIUIyI4AO8ylNotIrOjY568F5GLlFsSzQ8
an1R7BqLkytH2z66jHWySaoYxstaRHF1yLlnuSvYy6AFKUWkVmPRoqkOzR0HZ03XeRSmo3eaDuNV
Lg25TW3dXbOkwiaLEyzsiyLiY9LZXeUmJ0NBpNn0cBb5IZQvXm02wLSkVOWuGB1xYzdwYC/ltkv3
kAF58W2J9QWH5SvIqsCpGjYre05xbBkyS8NgvMtug5hIuOi2EXyexyp0SJfDF6iodqnJ2F5wr9oH
iQY61ibeFjKm+QaI/OYmAL4U57bcRbd7yFG1Rr9k50C0edMzjUiHJGLHm/PGpjkkNpRI/L2sK3Kv
O5ui09+WqAHIGAiHkaShVZT0tu2idtcABw8dcS865nZkr3FMPu/FVrdRRZcdfAtmKQEbcYxphyJM
B5m9WHkG8RYtyh1L0OiPfLcJXcz5jfSq5FAUVO694dxDH3O1d4MEhbU0BqiNc1etCchPG2xQ/SYT
tnzg0KA6mxbz8tn4pUAdRoxX3Mn5zYjUaBtLlcFes01O8LkLHng3wM07r2ocb+PqBfuPXoMQZBAN
oHX3Zkju3FZw27mNgloD7kTESZWlDwCfbtmqawtyqKmAGp5XA8aU+aq+Hsu8vHfLoNqUhLMHyIk4
V8Iz2QqOOR6McVoP9mcWofh/Clfk/mxCDLn6P6kaKnDTUbBi/FxsMYDceliWW2EHkD8IhCV2rEv5
z0hEwx6BvAD0DcUqV/IEWdhYngYqciB+YeDjrQvVRRu3CtLvNfq8SZ03dkVBAtguhBZwrSniE/4p
xcflIvJMfdo7F5c/FZFb0ed2a1MZjuIB3Twdw6y4/16B3Zv0Z/rRjMl4vrZf3Uo6rq14558Ie4PQ
x0LXbKYEPhVWraBD27kqqMPBs86COtcuyn/f+zCTloyTg9c3dlYdOu7VYD0U9g3XC9987qknLZlx
hEWhsaDhErXp1Rh1L9y2Xi8/9UzLaqqaKurah9wPHCNUIn7o+MxXJXdt3eew2COHCjB4t+DfY6lO
BVQ5AP0QHUUBwDQxzpLobbRrH+Cby29ybpB80YKYaqfCxdsbNE7ApxTZxaDEBvWADfVtoJcXMAYz
U9+dtGaGSsENIyHBCV2mfBUDAQT7xmu4qv++/AYz16eTdQs8rW2yvKenFkcYn0LXvRnXMqPf+0BT
HceaEBnADRsSdTHgfo2ncdqymbNVwkSw2fS+C2KYrGLY3mPXbivvVAK26KJyfI7BXr6EI5kZZzpp
sqLBR9N6oORURy9cP/hpu2rtR5HdXx6EmbVGJ8s4T2FV3AvjIrMDijKqs0PaDT8vX3tugCfr2HOG
qgrgZ3rqILLbaDig418LDvWXLz/z6P8RdRyBr8pGNp5qVtyiJ/DArWz7vUtPgClpG3VantkyqL8+
shq5l1waz7mnnnRV4elZeCgjwx8OavCwODhXu6yPy489M1emuo0GxBZ/cEAdb4EylunPVtxw/6On
b9+7/GTB2j3NY9fGXPGLX62L04rzB2YLK+0uYb9mJsxUIxDyn3BXVQ45lZAEQ3cOhe132i/52M/0
s6fygPB197Mh6t1T4IBwwPL611ioJ5gDhjpCd2+wUVq+/KHmxniyZmMuo8Hlzngqo7dCM5zQlqwL
5kZ4slzRnYWXXOCRk+1E3S5LUD8MCqJuHaW9bSEiHIsuv8LMjaYabW4BtxJWIey07e+G3BAfST3O
8ksOeTNj4Zy/3Ke0qhtcA/YwXBId3m1HFzho95cyctP0v+EVu7n8DnM3mURm6TjIxS0oZYKctmrj
J9Pq0KLjKoUzbkKihfTzH+bui534HyLz07u0tOxV47b+UVoZyEeuoqckjsyV0wb5HbqT5D4pYPy4
atFWP5QVOBGMiOEKyFnt7NSg3Vvb13CsTSznADkZBzyzMgjRGs42qPSYK69k5rGMC33T4eD3R8uc
g+gEFcubMj736CLJ5DWVRO8IzMXOlnaqWeNchMq+kRk/eFHab+Ouc/HmxENLsETfSPUyxvFB0GNT
kkTtnFxlxyB3cYpEKT9aSLfmRmAyXW1CDZgMKehF/rhnI92NQ7BvSyAhcrkaGP0ec/UfxfvTCGRt
g9YA/LLDSt5YjKIhi7ah+nN5Fs0s5qm0HIfnOEWrXYYw/YTWt9y2jVzYZmbi3VRTLjtrxbM0rcHu
eDiT7jSoLcoszMu5i5/H5NNHicsqB0RDQBLUekl7s3FTGD4P38vdpjJyfu02YASCaOsUqJZX2d4/
w7qthU8+9+jn3z89+jiMgeyHfDyNSDx5JNdaPTZ6aZf5p6TyxYKdSvYM7QDgBx/5UQD/DWVYhtKz
lcdyXfjolXlZd36t0rz2ZrDHlVNE/YegnsCOBF5sFSfVNfpSfCMzJ0W3Iq7gB259S1TKCYJJzhQr
CR5GVdmnlNOQRvoxCeKTS4qny5P5ywUJqPMZl/jpy8JvQZc+2DonGEheqYQD8++JBxxCoeRq7D+t
7L6zJHGjSQYF8GoWJIlrn3ha9tsKo7lNAusEQusC2/7LOYIbTKb30KeqzDxrPNFE2RsTc0jzxBUY
QQHkpS5/rK9XPio2//+xZFongWFwnivLeqdZEkZ8KVObu/Rka8oTBV0DlExClavfYLIBmtnU39q6
+VRjwu1R2RcaJ8NBgNBmAXZV9T/rJMmht+Mu3OPLr084nwT2XKCn6yEgnlq3AYF3SJ31wNE5lAHg
n5e//tcZCOeTlQCDE6/vbeKehPMk0DwGpXzN2qeWL+WDMzeYqk0EACdHVELJUJw5efHL2IiNM9yL
7u7yC3xda+BTqQlW2qNTQ9gsLFJyVgZz2l3Vm/5ku8p8mN6ChO/gi2PeAgZw+Y4zozIVI3AQhjq3
wxsxsI6r4K8d/IaX8vfGY4rAzmLOJShx7gmObc16MNkusNOtstA09rS0Nt97hUnoZy7tU9s5+zvo
BCReHd+kvrgqbbTjv3eD6aJOQOOFVDZsQSq5g27bVcOCAxv63eXLzyzsKeY6y8jYAcQdnXQ93oAa
ue36eiEczY0u+f9wFNRgbakAxJuEMQiLo6aEdCGzh4Xxnbv8ZEk3QhYdetzuKXLcDSisK9T9N7H9
cPm7zF19sppje3RpkEOgFzahTfsXgk0VWr+Xr/3lpobC9WRTGziUzOC+4J5qep836KCWbBtVv5rh
DTTCp8v3mHn+KdYabbRcEOMbgKHjQ6/jpwH8Ncg+2wvFwpl5MwVbJynk8UtlO2FHnfdm5DXAPP63
MkHOzgHw06ZfVWkEhrP0Qz/Jb4uRAtcILQQeozd1+ePMKObxqeXdYPEWhx2QQ4cCDVwAO8y15aLN
UIGbu+6xN68Sg6aeolbsrKxUqrucce8KTar0loGtv22cHMiVy08zE9enOjw04qqICxhHGfejch9p
H8Cx6u9oLUkIzU23yd49ONL27RiMWbDU4Fp+f4aowM5ozQtv1ZL8e3FqqsZjhFeDbAiEoAeYqVMc
a1xdeAvZ2dwnmqz1NgYqTki8AoVOGwFo4qbO3hv9/r0BmKz1QddD1jnwC2TtgyAHVnMgox5M+ePy
5WeWojdZ7qVTot9nRSyMRH5XQBxYgbe6Alrw+L3rT1JXwE5SA3q1GwoFKHGKniN/yyzyvcXonWfV
p8U42knT5zR1w6BUazB+10514zVL9aGZuTklJlQWFMY6ORBoclkQBOEfkAPLVl3gBDsbheQ11IkX
ptDcnc6j8+k9bNRzrYY0Xhg4wHiVFlI/CDpiGfS+gAbM2/fGYrJbCzcFopUwFgronSbl4O86CxYb
2fi9ciyf9uASk3q9Ss6vEb+N/ilj3zNh5tPWmxzyGGgegif3ivLYVjTfNVQn0A4tku3ljzMjYcen
BMTO9fu27wsJ7lKtPpqqcned7MaD7PWf0aqBdAA9BWIXsD6yb4GLBDrUGSHZsXD/mSjiTaLI4DBm
Yle7YW2B8t+4jr3q6/qeiuGWs++RnPjURrHAbhETp/XCMnVXJU7cbY+9MVhqIsxM42lDMGsjNBi9
qgmT2PHvLaObO0NLcTQOVBVWEDCOoCYFSYzLI3ZeHP+tPPBpS1ACJwMJS+OHUZms2oodIgBGy9Zb
2DPmJsS0KWiTtutGyz+LOUCDIQfs2N5LtBh6JdduZQNk8syA1rOCpWz6X8H2qzea5BYpGB2Rm3R+
GHdg1fjv3HmT8B4dosexu6Htb5vflWAN17cGiD5qvbBFPqszN3Tnj/wpAuWlyUgEXkboqmYDOvS6
6YpnED/WlV191F22G6GbAn1K0K7a34aPegMMxZNUybHyUTuHkE820mduLXE7555nEqvcrreqCCoG
IXAem0wnr8ITx7gs94QAi12wBZrtTKY4Jcgr2wjTZ6UXYu6EZVweueM+fW96kskXBTSxREuKhcAA
wkIWQkQQFCofvnfxSbSwsjKqrKJzQqjzAHIODRAN3wCUJy5f/l/b+KuZOMk6OgEsjlfVRRhA6O3W
d91kD/5fd8wA4dx4oOetvTYVx8ii9VNQdWD8wwc2W8mui/ZFxv0N6g1QklY2lBXztB0OFPgxyN40
9EMPebsZ/UBscyhcPJbcsZ/B2+7eGaSY6BoiSs0PVQbxAwDmzqtIsyjMg9R9aQNp73keObcWOAq7
bGitGEp2uf0UpQwq96bk/lI1Y2b2TbvpndeCNEcGlC5LkKJ0ryzwyAuev46xoHe524ArA+rR0r45
d7vJZC/d2vYhUdyFxFcSm3JxLKkDQKIVweALr2+V95fHdS6m0Um6HQ9doINWkjDysuAm7iBrxgys
FADzto8qriFhR1uv3thu060hqwEiEngPydK8mgnZUxkEO9WObqPKDiVFk5BR+09cxR9UON9MFKYi
CKRxtQ+gvBdCUwk6ixCOB4/Orl8uf765x58s6THz0V3zbR1WNpCyeS86YN0zTOizX/CStMBMIjAF
EVimK2EUnslwSIZnC5QM0DLY31GhggNOwdJWPRP46GSBSz0WHFRtEjZjeicj+Q4qZ7e6/JlmpvMU
SxA0tEwUZNzQH0RhBT4vzw0ghhV4SOtqIK9p3W8v32jmJaZ2kaSVSuQgfIagRtwUEd00cbRw6fP5
54sAODWG9Bwbck0OXBsrrrft8CbbGNsfW2f0uRc4YmsB/u6S+MXMvJpCDRRk3dKGpjS0yigEZeC2
TKvfzKdL4WzuZc73/bS5JzJHOz4GxYgAfQRpylJ7K1NUwRZQ8HHv+hSWRSoBurAG0zXq2LA0E2bm
8hSDUDCWt14BPYBxvOnYtnHHp0qSg4OhujwD5r7cJJ4FrusPqkBfLqjvmX+HVtfKW2qKzJScpzaA
g101vHIrsG89uQ+U9yKlDU7EKGA+3v8GdP4Xs7L3y+8xN5Mn+znUji0hTYJjsiOvEt2ds8yl9/iH
MftqLk/W+pCOYBElwg2zAGGLMJEcE+USCKta4yFOTLSGQCOkwlowEit4hq7Q5H6OMgcqc43K7iPv
LAmnXFDVWFCu8BsYLimA9Ew3w7NK6/IYe419bMBP3gR90W1hGlJtByB7d9LT7spjRbamfpaCvgTg
Kmw3n8dG2kd0H25029GjqO2fsL74lcrB3vludAV8NBZzltmHojZ/xhj8IHBTn6GqW68cCtkoMA/K
XUqk3hiF/vTlQZiJW9POd1mP0s5yT4egx0Cs0of0yhN4l81zAereFSRwmj2EUov95bvNTN3/tMIr
8B+gxFGHhEIcWHcbggSx/Z6wFJ92w0GoG7kPpbmQ9s6NV0cnEQfXXJTPlx9+ZmH/03L4FFEgtU/r
SMM9sVGPNYgrne+vW1TQgyW4ycyCmPbEC3AZdcziAeLWPVknQ/RBEnupsDNXYp2q62i4bCVaxl5o
51mzc0vAw9Hc4y281Gp51SfgfKV+HTwkzI7vOqgg7uJOWBubye4HN4But5lTPXzvU06Cc9SkrBq9
yA5BLK6xOPSBg0wKdr8PjE3znQYv4dMufQR/pQxcbydM+Y+MgwxUPgMwtLBuZraXqY8OPF+0AzMi
J2zzA6RY9+AOrN2SABZzY6kfRdE/ZkuWe3OLhvz/ThZ7o3A6Cb0x0rO/cM/57STdqRnLYOHgMxPz
p/56gPTD6g3k3ZBpv93rtHrpuuAa8hJbSyawGB/aP0zL98sj//V384Pz4vq0iJjqSgn2vvuvGsOU
WhmrX6UJdPoNiLN32dlduSoWBunr4OZPrURkbCK/hsRDqOxsncYgkMZ+aFl65Vtg6LbuQkX2yw/o
sGkvuwlA54W7MjtFEFp2oaExVBA7hGzKKCBQINoVynjby5/vyxiEW022tZiZBCKFXhI6lgVqiyX7
LZg74wpOmN6JdWypAv/lnHPYtLVdiqJPh9Q1cJFxgFPRIIX3235wF6bc3OUnFfIMGssBBK3LUGaQ
tAU4XxoQFEFbvPyVvpxkePrzfPg0yQTpXSjc1EmIRBk+1EBr0+xOd2Zf1dk9SG3bMm72dcTeLt9u
ZlCmje0ozYQmg23A7m02A7QW+gqndCiXjaxd2Di/3BrwRucP+emNYjv2cyiHDCcfNNd11Pk7YDKW
Ytk/TOZ/kiVc/XzXT1eHqjpctGMKbVGVFLsaVuSnGgkZbOGBRG84df56JZRINj1ozXQFEAsq9nqA
782mYXHzAnl49wiFUyf0gOt6Ja67CEWZWVrTrmkG3FmCpl8Z5mABawiqVAVUW5C2G8Acq/FqVP3C
nJm702TOoNoTEGu0+zBg3dZhEsw+d5t4xU2fyVPa8RewZpewsTPTf9pPtXLkvtj/0rCPXqA3NLYP
TnK8PBdnJsq0kdoqzx4gpwRKkMivIJ76AgrokgHv3GNPpolJg5Lbo/Cgz5c8dUI92CL5cNW3igCY
hZNzjTBQZmiGFqr80v8LpQpoumf9ncWLHoYOxZ/L32dmmP3JZupWPhk6Dx2P1AHiqGYDWk+wjAz0
2gYDF44x2AXvLt9q5nP5k/ONl2dQoR/jCglXt6HpQ+2OO2T2ly8+M87+ZCPgPR0LmvIyDDKQq1t0
GjfDuNQ6/rpkhi7MZCi457e8GBj0mjuirjyWYtHBTW6beSXZJHUvHt2R8RVXlrX1UQrd2lAmO1x+
s5loOu1bV1BfgQqYBdsHYPhTBgUzeT9Aaayszfd2HzYZGAi/NPAlbQD3yMZg0xaudc0yVPSxiYuF
aDL3EpPhQcIG9YA2OlOT+MmGGhpnRzK6UE9JF17iy9wGeKbz3vcpZkcxs3RhexRENKiRr0wGrxS/
zLOHAaT+NVCB5qzvvmTDNzOXvfNy+nS3bmygI8IduD7L6tT3PTw+2LWl2++N+X962ikhTmKDKUas
qF6DzhxfjTEH1QoBYQ8tsnxhG537aOfh+vQaCZjxzEtBSqAVjG2Kyt7RPnqCHPuxi6p7luR64YXm
bnT+jp9u1Bgap7Rr6an3aYuTYgTqKtKOLP8Luci9lfPmOykuHn4Sk+MBevSJDcaArKz7uslOxCbr
IkvfTDk82zFfmG1z4z8JCCyOfPjIn4vY8RuHjkQAR5BcLG0sM8Fs2urWsO3qRgfpINw/Qj9zdpZU
CwMx9+CTtS6VAy9lgoEAk/g5jntvLfrymWpIEl0OV3M3mKx0rpI6arPWDqkKIARwNJCCT/0FUNfM
xafNZRbQiqUeNWHcjivPuNDoQxoOoYHLzz6TJ0+7yUOCAvswVlWIGeTdFAlqG1Y9vMoEWmncGbwN
FQG04dsi3itTJQsvNRMbpz3mFKWGzBCPn2huHQzTR6jaQ0PfLyBtBE+qy682d5PJSqekF23tmwYY
n3IXiR4adn5/pwLz20Ov+fI9ZqbtVDG95V0NVxBYLKc9eWSVuc6M+F7uMNVI9xKggW0OST7obWBW
2ausgDB+tBQ15jb4aQ94IA7K446yQws0ZkNzcdXW+Z/Oq7cqVgdZFzj750dwLw9CkIXgOzeZJ6mX
H6etyFt/DA3n27Rj6ybNDwX0ii+PxtcC9g6bCqYTAJVy90x0tUaIMMfKSQ6K9vn94FP3lqeqeYRk
iXctfSKgW+onqDWB3v4M/4r8rjd2uYBrOm+JXxym/rG8PoV+9GmbFrkZdPQTs/bgNJCzfF3JeA39
AwiwmQ0xS8fof9LbX9xr2lvs7V4GVqmdEw1gJmO9BE4DWSb4Q1TwKCnaVZ2xbaGhb9hCwQmCO1hs
BcQki+CWYB/nvR0mMlhjpBPzkENl6vJIzKy9aUMyjmIvMW7rnEzjj7BaY4wANQIfmqJQHEqTKJNs
L99pZkpNJdqpDR5gMUjUEQsfJtJtvR1o/FP7/fd2jyk+qm39ltS245zg2+NvzgLiUNXQ0aauuVxw
E5gJIv9pu0ddBU01uJyhEwG9Pk8fu3GJWTh3sJ9S2NvS6lHJLQAmH2C2iZJuat1SKFPDtIlB0Www
6bGp+TZubRAX3IOdlddd5u5l1u2h0Lqwy8xNh0nuIK0x7xNrGMMOhGXSG3hw3ULPZ1t7SxNuJtua
Uty9MregVZkFILXGG8P8VZtB3Y39FTqApuYSMn/uPSapBJrsFdTOjHPS8JXxxuwDqg+3oMrcmiFJ
F77Vv0bbVyt6kk54Na/qOPGaMO5jWLfUVeNsC6eDuAHEVgSU8gSL/lbM8D9tUsMRzSTFqdQ6efCg
VQUWbKb1LmotenSDHk9aufZToUddw5M7K3/5fp/dxkGUp5Bat9w9Wl0yJEb5f7+1Hqf9HQu6r24h
zhiSGEZBfVlDUtLKHogNS5XLd5gZhGmPJ23shKdWoU957+lb5Y/xg51lA5QxLf4DgCayMBBz9zlP
tU9RPIp9LktQqkJDKZzjxBUJrKs6S3aQe15IH2Zm7bTdM7ZmFOmYliEJinVZdVtqV/cNlU8w14PB
Q/T78hebuc0UmdD3fkkkMV0ofHlyZQOfy5ieggI7BlhksMuz7f3lO82Esik0IVIBBPs7cDqDWKib
RlTQDFdRsTDyM7F+ik7I045aYADLEMY7h5hHT7AFOylEs8sPPzPgUzyCnaAqFxddE0JsehsU4Oo5
j3UJZ0JYwV2+w9wLnH//NKWcuHdQnOvsE4kV5itiiBK7tFoCVMx9/fPvny6vGS7PbAVGPPGyWxZD
P61NUrGQ1cxdfRLEedo5OjBChiYJ3KPgSX3jGzu9v/xpvmbUOvCK+v+Hb0wqLKKMfYL9bnnw8oJt
KFzcdjGI8UBruelN5Rlo61qGHZPWzY8kKvJ9BReelW0s6JbmVnrKVVlcl7CPem7zhj9dfrS55TOJ
+pYjiSoZsU8G2XIqA1hfnSoogfVnQdd84f3npsYk6jtxVTPfGelJj4H1E/6uKsw8Bk+rJFtioc+8
x7T9C5I+FACMbsNM3mVQ4kfVa2s7YNBAxdBztt/6WM45J/40B6HDDZJTzsypL/Wu6j7kkG1S1NLh
l7T2lVpYSHOvcv79012gVJbAmDyGhgWhEDl19TVNh3sLOt5NXYWCuz8vv83MqPybrJ/u4wk62jqC
UzlUFK4CDoEqlh6M1yycg+cuf/790+UVQHtIXfvhBFO7nU7yMKDlBpoZu8tPP/eVJvGg5GMClDvK
6fBz39hSftgjBKiTXH0QB5DlhrOFFTKXs/xDHHx6kcFiVqEECt3kV/dqduy0M8d+D5wulH/f2ZP7
yG7jO/sqCsnhMb9Ofoj3y2849wEnQQNSSTawDLgvVCLd/E50ct2OZnv54jMBz5msextoG+PWbR9G
sXyOKLkzY7EwMnOXnqx2Yjg4FhTlLjuvbyEr/xh3cNO+/Ngzp097MqlsKMTCRLoxp0qqsAzIGzTK
shWMNu8ZgENtxrMN6cCzuHy3fwv7i3R1irEITODnENjBtqDpxkmbu8oIdFfN2vguXNfAYIVxgkVA
92X9SSNlhScqtP+59z/OrmxJUlWLfpERqIj6quZojV3VQ/WL0aPigIoT+vV3ZT/V5aRpRD2eOh2Y
wGYDmzWEhQEV2zyFbhcel3kRwgT2Y8OrQzPE1NVwllZNDE+kIzAZewEL6Nv9XYk4okVcOpVwbQHn
OyZL88mHKGS/5OfEo58+1rwWcykFra4bliEWPaxTXdP+PFdLHVwMvm5/YCUnEC3yYIZd2a5R4QPu
L4C8oNQOSVInh38txNGNbOOkxpDA/hsUjq89TWQwHoVDLt7Yemv6ZRf0Czzyzm45fluyrYm4voQc
X9to6GTAWB3eAPFcz3uoq8DHepORchmMaz9f216snoqxIHKIa9BPJKCPWc/huexl0OT07tt+frbT
/lUKE4ajxRYF+XpkOTouxoAIrN8JcE4HFw7GjXkWRXOCeuqHqgyOjoQxuDRalSRlPEHHfaogQAyq
MNmY77Xffpmkd/m/421dGnM/xEP/qVFpYNVv1RZ/71++vTYb2sEzLQqYejMk+QGK3UWUGsQ/91KI
XUqyOao90gYTHC3u2m7MwibPs8ehEeJ31TvlxtF3pXu6HIaT4Llw4rjWJDmHDF0nJgCJVRWYhbOV
R1fCWUcQJdXcC0u1Q2yR6QGyRucSMoC3l/zar9eWvA//hBHau1O8GK+Wf7ELPBUAcdxu/Ppu4+gw
IVplyzSaXRV7oOR4NYyLqh+UGnBluXP6M3eajby1Mj66EsZQwnFTln4V81JFDFbZKq83TmH/0P9X
AkwHCxkcksW9QM1iMWE7UORlAYYNLv0MtZ5QDoZ519fQoXdhCnx2W9c+FpPTHr28SE8EgsO71pf9
YcJTMiqtqfEzg+RIkPoOv6fw1QFhoupfiIAdz2jk+REmtm4g3YSc+iKB9zeby32bK7JzMrfZL+lF
51Bx9gnK1Fv8l6tjB7lKLVVaVZNMYwfCgEgcFuTLBIUif6vxNfreP27du7XPOSxYIKBjx35T30Fz
CaY9HDrsNoQgT7ymf4y2fEio+AMW1H70nJ8NNNTwMA3TaruE443pty+3Q/Hq1oZuXjajdz+kLbk3
iyGzY1KZ3xunvethOgePABa2dfuzvbib3P7Q1d0NH7ostHcf8m1Yi3UShQLDQ6XdZeLMBgdWYJYD
1nL/kQshPqKlVOje2yLvobvL8rIKl8l6LQYf1qxbFPi1oNCzqkL4lnZhIsqBu59tet9DSnVjhP6V
l/+zpPDrLW2IGkay1G5J7ARGAPu17h5s1XJfPTtf2++MwgVk53dg04Xmzz5mJxpVd+3J2ts773hx
16k/CSxEWHq9CLj5BPIzn/YkmDZ+3dWEiB+nHbJwQ6VF6fV2XMKq7cXkfn5fU9+OMwks/MaO+E8S
8soI6AetCjI9w9Q0Kr5o1sPjelRY5g5to8LL0kPu+9nnxnXH+RNsIZZPRZ75QwgytKLgffpADOTU
9yIk1jSEfx2cESaBLVtO1Ksj+EANJ9Zn/sHrbPm98i6iqDOM3t8gxboMAE3RpN7djvXrY+XqJznL
BvM040DrZvnntvlJKQgQfON2fXXvsFz9CAfPjEL0E+gfaTZGLhSrTSik+d3XSTnHzvlhJn8/1gft
OAeXniRVE0jmZX7nzmlAJvtoEPmRwwF6oYX6LF24N/VEIBvgAepSUzEAUlRbt9C1QdKClbiO6ioG
KYmLZCOMZQJg40KafzfNeC7KiMB86PYoXU8Iri4bt3RwReKIvxjbHEzehrtprDf4xitBpEvGJb7f
OcycWDzAe17BMICA9NH2G3kfHlnIKv9da66uFAd3PGyqBogNbY/nnxTliKcE9lhnhjd0VCrp/Huq
FHlL4BhQQtQKfLBg4k7yJExAqEFssB+sbGGHGca6obIW4Pilv6RhT2d1aBaYBVMzn3JwYa3lmHOo
WCGEKBxRsgz+amyi59nws3sXjhJRacNwYFiq9AfcFOad6YvuwIsFczfV0Mt3YAq1hwITC0CvaF/g
oOLsJXUUVC2pe+DjkkQTWeodBP77fTI0w2lUfD51UEMB6FUOkfQSFddqckFeleJk5ZX65814lq0q
zwwKCkc5g+NAi2aI8KA7PxKZG39QO//i1OP0ppo+PRhNgqc/p4aH2sSqM52htBfkLUgg0CdUUeaM
4x5OJsjGqTnuiKuGBxciVCNO14X70JtN90Ilnu3NgeLnV5XYQf8ALC4xPqTku7+QEzRTk4hMjnPo
/AoOeTB2a2AhzxKYFaR/h7xNH+gyOTDx8acuUsNi73rWdiFYeXDmzQb6Al/H+hk0U26GY9MPoFJZ
E/vRpR6sgfKRv7ZFKevAlozPQeLAN8musoZEI2nMsGJURVPPjHDsKTz2/KJ68rIyZ1FCFxi6GS6M
SjeWzWrwaeu/H4eubDrQDDM2eliT3L1LYYfzrco5CH+GYzYTrFhK+twaxEvhfSH8z7npux8iBFjw
5fv/rTaFNg4ZG8uMi3wK0+IXH0xYmsCxdgurfP244+rvImUNdTnYEtJYcfooZw9yasWfykSci5lt
bAXXz26udckc745UlivxYmnbwI/bn1j6LS14SPIu9LA+G7GRhdb6oZ2ouqVzHL4gwUG9H+6gS5gS
M8rhOW0CDXI7h64ISri6QHTWwzpIQuEO7IyBnkyJinTmyfS74HX2U4zJ8GxIk51nCdMdVUhvV5R4
nINXXAaZS55BftZJID5LuuVz0kIOo2UFDGwnpT62WemSl0Vt9iPJvSF2l4kcIbfigWpWWPu5bt2n
22Owluwvw/9uKg0YX9K8cWu8m4L6LEEoDtMe9kL5MG8R6leixdOixTcaxTwQL2MTZmemW35RsE8N
LZihwAA4ObkFnlM/1hktZhrXa1PObVzL/Z6cllr6T92c2RAb85avtz+xEpaedhD36eBOEJMYYtgE
zlFBSz+GDEH/qbOod9dPc//z9ndW9ne9woCcmjV2x5q4HWZYrqawvym8LXToWie0GoPHDB+ZD/LJ
CyrAeV/9BuoZbtSOOuSi3ao1rPRArzUwABWZcXn/HdIcd/X05MF3+fbgrPx+vbzQZdjhE1Ki6WJ8
YfCrCgZLwPsnMc40HYvo9lfWOqClanhfMA4KFVZ5jRq4cTG9nby/H2v70rN3y47Dj8+EwnATd1ll
7eBhLPeQdrI+VCOxXJ1+JAERkX61WDGefIH8rZuefq3NxfyjbG85ttjAH9QsxkeYOqYh3F9/LZYN
B2/akWdYFNEIit3Wn041LTzSaudFZnke2LY7vjbEgO0pADX3kkw4P4iC/IF3sRswWOjCpyInp0FO
NtwC3SWsE8eBI6a1gCDYzc6IeklabKzDtcm5/P39ADalqMxs6GLc1X6NVnfvJN7x9tz8I3xcOaDq
xBYxwKm7IksXG6p9cByrnGA2XkP/owG36lT1lvHcp2z4y6RbAJRhF929CcWt7zJp3LvSNqoDWM35
zhuKOUwBAzpA5N15c/o8u4cta7VvZGafhT8ne7MBwy3sIDmC2jut3vA8UUVpZ6nQxgnxkWRiCNuh
7+PK5NNhSecmMuoBd68C9rkhtzyckWoolIOJA1kgp6UBnENVTNsiP4Mh1Tx5JMu/FIW0Y5jspY88
A5Pd48yMTOhfnHtvXD7bFByHMbFgbJw4Lcy7fXn0ZlmcWJaK+yL3kiNkPAc4hBfFCd7AYwCrWedL
0YIoydwp3ZV51YqDjzPBbiIz7EPrDurPISgQ7lc6SOKFcKMb8pPqPbfHjXGAPCCE7X1UnsgXU20D
Sq9fLP5Di8OGPPTJYs/As5QDrKvnizM5UVFvUPc0ONIMfcrhWw6x/mPSW81zNQpjY8mtbHI6Tynp
YbEL+t0UV+KvK99GGLlxmJfOHLaW2Zb+2tpHtNulJaw0XWB5F5sIpp2fztOj0/Ia4kLqF+RJrTRo
gIo53V4GaytM2yT6JKFySdopTtMcxWJYMn8e3bnaWL8rF2VdwpXBt89uChcEhcl9Jq1/hPAf3DPk
p8nlhx5G2jOZNzqyMmo6J1HIBjbXtTJjmzzNsGUYa5CLFdi43ldogm1wile2JF3OVWaLp1SOo6RK
yJvqq6dZQPp2curAKTbJIyuHNZ2HaI+p2RWpBS0ZWwbS+gwHh2TaYpWuNa4d01qHe+mcN8m5JAAl
0z6obbgDs60y3ko46SKtSeMnjMIP74ytmkJU39tZQLpuHAj+EY+upGydAKdsKH9VkqvYnBZgTEam
5hAurW4E90n7mwOT2KhfsPZLDntv05lAvbvY7R2NJUl3rY1XtiD5AudtGDRSrNjRpmH5N5+pFZpJ
Me+auRUCJtc821lCeuE4Vu6+hIXvwfIZ+SQ7u8cxRw47lezGRI0PU7qIQwZS2c8iGSAMMsO+nUij
PMkCco3TYOCpQbRN8y3l1HwbeJE/QzTXuWOFQU8yn4qvKk/SuwywVRmUQrKD5dWwDFFDx3dZK8kd
6/CWHywdG54rQOJPo5mOdYhKbnJxWff3cOczHpc6acjGGK88HYAD//9bbpcwIJ9tZpztUeyqpojq
/kI7MPaUn4nhfHaTrylX57EBcvFzbsNSPueR52wssLWEoeU+VSeQBKrlJTzVH5O0UT7wfdo4B9EO
r1Ty0PDVxr1wLWFomY8BGJkMNpbZMue71sh2AtB83AgvrtjV8Od2er0sqysRq/MBO7FAwRCuwWdK
BjgqwYUdaB+bb9lKrPRBJwBanq1AQSfGGVg82M3LwISEgmGKI/fOS7v1kryS9XQeoGkzv3EbdKIx
zsuwRA5/tYsxMnp/I+jWRkk7Jw8gdDvY5yg8XocfpJJTsPTOU3Ipv39sGi4ffneOLC0+eqrAw80A
SE/rtgAmdKFIN4qdK0Grs/1YTw04Ni3e2euTMSy9ZTkVQxarov1O7OlVGOOT1cmNLXVtrLSrKWkI
KMwdW+KZ+Xd1XTyhfHAmU/3BvmjLn5qdNcFSfYnrC7E4h8W7KkNRLGHmkbDuIDyiuo0FuLJX6Dqz
BpxdcZ+w4QM+GZEzumHZblSV1lrWlnaNvadyCCpXHup8TlG/JI77/XYkrTStc/9wg67BYxraOK+6
r1bpfi1Qld4YkJV1phP/OkKti9MDIHpeSVA6aeAI3LCjkomzs3v1dLsHKwGkE/0s8Agd33Bb+Fdk
edyLInmGzF8XGmp0Nu5WK6QvFND/f73VGWyscyKBOfd+XKTU+RPzpjs4OAcmMfc2XR54U55rkEBG
9pPYW3DoqwvRdHxt95gNELzF1IAvqXBPzSB22oYw8N1VGQRBlyDNp48cNvEhLcC4C++obBGAvxST
+WyBxbEbHcP+hS3EOS9wJwsBteo2ktfVkDMd/aVGlT0chEcXqCpYe8NpKyTtFvj9asSh6ctAvsuL
A/NLFEXRdNO+lvlblT9ktA5IbW789LX2L/vW+/abpgLAGUBEsy2cH8bokqPDK/bXB9kvssCR3piP
qzGNfmgbSGkRZqkK4LCsZufSBOIFVagJzya3l8zaDGjbB0moVXg9WNAXlWFohO6yrv5IOscvv3zy
3QjVLViqeWZXMSxSDkPf7vLR+owb9MZK9NHMf84faF7bLVD+U+DPXwBsfGL7afHgdQ7NPDWWd+kC
avroGociyepdVsgt3tfKKtSFd1BKcnMgXoHRLUqQA9Js3wJUkNDpze1Y7BSmi03F/HF7alZmXq+B
ZeIiG7EswCBBme+iwjfbf0p4d91ufWX4dAker81pXSXZEBPz3Mq/jDkgcEKYtpXBZGb7tLxvoDB2
+1trPdGmyvR4qwQyZzw3P0t2oOmhcreqtGtTouVjYtK0ok6Dtp0g7X/UseMPQdOVgdUcnS2hvLXB
0rIvTC2Sfpk4iiPdz4T/tQb7VVI/VOX8KJsx8ggUG7tlY2bWeqRn4KUyG2XOEAYSfRMkwFwE6ZD9
glpfJBo+4o5H7wvBX2/PzdVzNgg7ly6/W6X5xMEpt/HkgL0zVCZ2kyEJEsMIMgIZS7Wl+bYSAnoN
YxKswctsI6C6bu/MjhzdC7GG2xvVq5U0plcvmryfKECaQ0xz9TYY8kBsb397gNaa1hLwLIxSOj6C
14ba4wvYnRasOYc6+cgTGcb/MmDvxl81TjW7OGPHFrAEqFcdZYIqq9F+8NdrSbix3BmjnPRxN9uH
qXEjmEl/vj0wa1OqreqsTlrfr9Ip9nGMCy1bzNDrLsl+gsH0Bop4LTi1xZ3LHkX/rpjiKYVStqrw
Vi9hqfA9sWZUeDb2qbUJ1hZ3oUrhe5AkjPO0OzrCf3O6cUsQcK1tbS1j7dJl5kUVT+3DAqdSYm/l
vUv4Xdn+9Ov3wCu/bzOOvCcH91BNxvTacr/ZmbifHXk9bAXQyizr9/B5cs2uI14f25Cqv5/UXLxC
fiSJx4YVGzv5Wlcus/9uCcBTUvTOCGX2Uchna+wjQfIsnFLxCbo8G8tsZSJ0mxnfSYp8Ni949Lm/
y5L+1avH37fXwVrT2gq2iq5Ug5dNcUZVwIYWr0ifPtby5YvvB2ZIynmGMF6cT8Cwsjyw7I+tXd1E
pvaKCceYfoyNYgAdrN3XSfWUd+r0sR+urVsubVdMJUHQ9M0xd9g3J6mW4HbbKzlBv1tT17uYg+Vj
7FXZoVDksNQpWOp5wIzXxdrICWtRr61bBhMFAG2nIfZ69wH6Q0cYrnwvZLoR8SvN61ftoiEySzs6
xo4lAya9gwXRa4Ua2u0hWmv+crJ4FzdQaqPlyHEmyn1OQOlPAYYt7QeScPbBL2hLFiIPKmPdksZ2
Jt/qdD4WSlRAPrWvt3uwkhL+qWy/64Hs58Tta/TAyeeXqTQfO8vaZ235V3jG2+1PrCxbXUzHK9jc
gA+JrGM9tWULk+ThcLvllQOcrqUDRFTHLQstK7N76XOyb73xU5cuh4XaD4bpnj0HXN7b31o5meq6
OqVvT0V2eVGBnBlw1eN8oOaEw6/NHyVtQcqDYQh8NhTqBXJLrW8tvLTVDfqBr2xYKOBxvuKhGtMJ
8PsFgOlabHXrn3j9le1N19YpjIkV0yK7uME+dxFRn+9NOqJ2NHK//qpgYxgOw7MiHGX8eWSiCXLf
k49p2ztFQBrfNUNDpPC5K4qyP6QCUicKF0Urasap+IHKn3gcCXQZg5GwOgtze8GRl7WMn2nVVW4A
a7wtXuxaLGu5pEM1k80FyNU2FzjKd/TbMiU/xrHbGfJjDE9H1+XplGmDc4FvOOmDK85Z/vt2eK1M
ta6sY+FZGE9HzgioK1QZqwBoUGZv3G9XxkXX0jFdIgE7lTJ24TbbQC17BpmDJw2lkM7q2Llqarm/
3Y2Vta7L6iyclaYNEwOAFuFe1f+FEcDuYy1fBu5dovJG00lbEy1P7R9lvXVbDphrv/jy93ftcqOm
WdFOWNdLviMQZKtT9nT7J6+Nu3Zu55Bfn2SKDTRTEPk3BvvJovAAQPREZrr10r/2ES1HABOd9XTJ
k7Pg4iDJHFomecxy91jAk+h2P9aGSDu3m2KqGsqBzSphiXbEc4R1LuCNFN1u/Z9OwZUMpJu3cBuw
6VEOmIFqcI8jVGEPvGqL3ULMPoBfJx7iUdyadryAixAtZbtv5pFHDq2ak2kuRtBajYgWEIMDKgiQ
6ElTGWGmDA/UY0YfgHjeAgisrFJdcSXjTUv9RY6xP/jJZ8CPXVRaOuM4csv52ArSpVagjisBmEmh
A1+1fViCBglOw1JvnBdXokUHFZtzziuZqTEmFxvfSai7jPtfMqCxo6Qbx42AWfvK5e/v1pRdOtgH
6Aj0QfHdqr7wfg65exirT7cjZiUedVAxdVNf2gYCplBwlPvdzR96TTId3eCllYA1KBsNN8Z9DuxH
ltUbx7i1EdFSgZgHmVjtMgKEZr1YBNCn3PDvs6x7GGdvI82vDYuWCWp/WAgBpACeO9Mr9+e72hxf
b4/4WtxrGcDiRQoKEpJkk8pnvGUcGpG9tiXbiJeVs9U/Ebx38bK4YEiXC4HMBOm/ZLYft0nyUJgk
D0BA/pYtBaBn+W9rxOP07f6sDJUumSJck7s+bk4xaR+q9K/tfciIynR0SqbsCZSnux4NZy8MgMds
q7K7EkD/gOnvhsgESSSjpJ5i4UDicCjDiT+kKou8YqMCtDYk2ppNeqmwd+OXV+0nOrz6sIW8PdYr
10idVVnOvqoWOkFLs/w+zFVYlBUgEiTMGwP3GLXxlZUI1WmVYvSz1O+6KaapCsbszmwK4Kl+3+7C
2thoqzdH5aqB5i+ItnMb+MnX3vhyu+G1sdGWrKAZ3P9Kc4wrvzt3yDYQtQ2y6UdXOtGYbBHF136+
tnp9KSG6DeAn0J7Tixz5jlhyI2r+CfFd2bz/sWfexaVn91OTz2N/sfaDC6vTdVXozkMaAgPghJkr
vWgUvRtNTKB6gGp6d0izNt0VaZtHmdWYRz+tO8DwnSUygKbZzbKHDD3MAl9b6MCBwAplkYJYLf5x
dUGGl+4fJUtg82BKv0+Y7Z8WvMzfI/M1h67EbWxoChMvRrN1YaSlYeb4f25P1vUlSHWlhcFIoUzh
Iwl2C/bO3BpP8wjrlkX9SIctKOX1MKb+ZQrfDWfTEXM0JBbLxO0vcjF+eHz4xmFCdbsL1+MN3Nf/
b55a5szqZiljkgBa1xPnBZDNOLGKF4NnD6Ibt4zWr4cc1R/v4f9YKJDUhnic8301zAdhZ99u92Gt
aS2a+yYz3IHjIl5ObdSbbyT5ebvhtfnVro+WqKdlsQzctmGGkAIKpcSubpzhnOYye6mGxnm+/aGV
Sf4P1md2HOXDoDlWQxYRQx07cPoqf6Pc8m9L+O+SpHrJ0WLN3FkuuEA2HTLo1NZQ6nI7PDq3bRYQ
B56cZgddgt7v09feHZLDMlDx5HJl7WyHusfEnFRYTvDrXky67MYhm/bcSMWHhtnRlSSF3zu2l3d9
7HjCDkq/e+ma7hUq4btRNRvH3Osj7OhaksgPZO68pMM3un1SjPcub75Ahm4DG3QdRAptv8v6erdM
Pa+FRA1rUdVVGCtJC7qDlRMJp4tXSlBktgmgfGGCjpP0Yt8vtbuHvwr/yfH2dKqyKTuIi+nxsDjl
S9pVNVjfeBIWpAOqFP6YMGQc02e1ONNnM1/63QRzpft6qMwQ8BcVjay1T72Le0cDaPQD3g/lo4V7
95ckzaBCnClT/HW6PkEtD7JmfT2N99XigyJreWBSDdJtokQytjdrbgdOBq+26mtOYKUapf1Yg2Zl
tXt7sbs7Cxj905jUGQeyFOoI+IVL9SXP7eyxnDIBJVnUWTxW+rsqTcvQHOvuKeVkePQS3n6sxkp1
6AokAlEPqXB0pn26m7tqn7pW0NjOxlHwunuaSXX8yjizmXGCEnozkcIJqAHlDzyJNGd/mdyDWdkk
wuUUD/XeIB5AmMyfLIiTHnxYFj/L3PHuWVkPG+eBqynIojrsIWkTRWpCvbOzfM1wAXEkA1UQFXde
bTzPrH3hsmLeRe7AXHzDavJ4Fs2p7Okrd2A8zBh7qgn/kBkDuqHtYqP0Va2KdMEtEz7j4h46YnvJ
71tQHXzvzweSKL6hbWVcNAbzKVxGmbM8zPKypZU/TdvaWOJXS8toXjuZ4QA2SU/yOXYNt3xi1uRb
QXHhcDKx9FEOdbovMhHOV15O9tY57eo1CN/UdrbRzZZqXEYOMUrnrvaXIjKSaOknOI09WxX/nPtQ
IBgTtmWkuhYL2oaXl0yk9pwtcUF4dHm7EM2Lk7LQ9LPd7Ula6ZGOeZjcdjGr3s/jmk92jsejRn3j
KDaHzWxcIBde4d6PnZhjwxHtT8uZ+4/AFCyqoyBSF4reEq9XMax0zgzKzqnqXm/36eregqa13J8v
pT0WfrfETPnHUfUnOxkiy7Q3TtQrk8Iuf3+3QJOWAuUE/tMZuO+waA4zyULT+5Z2G4JLaz//8vd3
7acLvEqNnLlnHBGeWlBe7RZ6JJAXuD0612GbGB5t7YM9IwE/A86tstVjWmQPPB32RtM8ZoXY15bx
mg54ilNedUrsZYYrePsmh35j8K6eb/FxLSkInkqrc4slTuSYPRW0b06dJZx973A8SwBkc+xEITcC
4frOga9pOQIEXwhLzbN3zrH5Hrx06k997hOYwFQi8E3h3fcAxUZknuw9rATtiHC8Q6hkBEuQC7j4
2Em+VdFYkSuguvWR5UHLCha/c1w62JcGHsNXIvlWY4JCISBs5rMmObAWEshDVVgRzhFbSN2VVMm0
NJLMSQJLOWOOIZjuKXikqC828YMxn85j9xPEz/B2aK2sDB2IkRo1NBlEucClFeIoMzed0C4hSseA
yW95tXE4X/vKpZfv1gdMqjwfQGl4mLTPI/ktoA9ycXffPJ6vta+lD+b5hS15450V44B/YZxSJ7DV
DAmov7fH6bLS/nP+t3A6+v8eZE4y5GkGdyqezo++2x29Yev+uDLVjpY8+g6CfC547XFRWssbG2v+
bII4GRme9L4tRid+WGAqnJm1tFs6HGvjpeWTzsCbFShb3lmSNsznL373t+lmGFdv6TOu5Az9umQm
EJKBqrl7ziDRGVJr2svOlGFiQ8LbcIsw8RO1vz0za8OnJQynbcHdBbUD5Z6vxaIemZyjharQtdKw
hbRq1ZnR7S+tyFRRHbxBkJosuE3DogyiCtE4KBXyfFZhlkzV3kMx8UAJKw+5ZaTPo8hEzBbK79L2
Imgz5sPRMszym0qtMpy7aYCm5DLs5hIOI4QxcQfDeH9XjsZ4GIlRhRebhF0msuHr7V+/FsFaRulq
qoQ1IoKnEYbMXfOalNmH3tRhWHk5qrxb3xPns+eqEXPgDCqoMmc/cvNEcuFuXCj+pf8r6+8/FIxm
cF3QvUEuFoPzVhILGaQz2HMBv5bQbdIcwtmCPTo07yIJGmWULu7jMhIo5qoFmrqeM+58xs1DPign
ZAPey0dltRCVd4rIHHj6aMu++TFWCf6HLfA/AAMKE8/i32vm0dPC4AINLBDwgnUtUIgzjKiSVh/k
YwEO/0Igc7Rw68xE6YRGDevzuS0uViGye578dNjhstycmZG5gV3YAuU8CaG3YckO+Bf+Z9vIwIgl
PTtKnuG133F6saMZ7aBmSwDKauSQBZZlqwWH/fqJ2vK5rOZfCYSivouEqN+Na5oTmBWGCfdzMuwm
UbCQ0E5usfJWjjg6O0XghcuaXQiGO90UCNbjtigij28ljJXo1CEzYwEORWXUMqZ2OYIiQvl812ZV
8fKh4NfhMtTGrLvZxM5mkT4Iv/yaCXj8fKxtLZm6XiELkNotaJq1/b5DUTgk88w3Tl9rZz8dI0MA
r8XrsFfHXl3eVwUUHvL+nE/taRgg7MH8OZhR2A3mmeyxAx47CGxGnrGlDr2SXfXH2SqznWyBa17M
6+lM6rk+9vCN2rVN+mAxewyXxbgnhksPHxtLLZlDAtX0QE53z4YAd3tmywmKmBuHkLUI1m6CTefz
IZmgT9A7UAcwx7Bjf4ey3YiClS1V97HqE5rnTZa552YEbUpBAzXM8cR8EGBQfkocUW9sQiu90LEy
WTIAL5RI9+yqlx4XPbB+tzBlK13Q4TKG8MZySQECyRYZJNNPiFJGPl7FBkiP3Z7etR+vndMoIYNn
KIJl2Hr3bl9+yRMDSnJbKgArSUQHyvQ9k43r4OYL5PIewuM/VMl/f+yXX3r0boeDDSW4th2b4yl5
GsoHn37j4tvtplfu87rrVElJIs0GZX24D0WTQXZNVUaOfbRxt8thSzIjXGfz0+2Prc2AdpkrxtGh
osIdnoH1wSCaNXJUG9Wf263jQHz9nPzvSevdOCGJz3jABZgD4skSveDLQS1EzFECk9o/smPGC4F0
CYsqC8qCIQr1LfhmpjyV8Fb67tMlA9DstKjFOlRO+X2pfOu+cw374EMIhmFDhsUAF51lBkYJrb3A
gC6eueN20wO9XHYQGE9bu35gtaHu6oSkh8lqvDefDFbkmEXxWjCe7pnfpXsOhMs+h/j6zvNH75Gx
1kyClnKYMOE2j98C1G9Yl6l6BZ+kuVTB3pay77/YimL/hrQgBfxunJa/rfD5nZKcPCSwMA6pB7T/
PJDybqC02Xep4QWQlCmOuBzWh8JOzTdZ203IiZdFyWDkR9bnzREHgl9m1Xl7ty+sg20t3VER63ex
gPdXml0djEtdnAZhfB9cqp7H2lV7OByaL3hd+ZqMLd2lRiH+1iLBsVca9c5GwfDRrjn+u5rBw0pm
CA2zAYPYpTgWz9ls/LDLMg8GFxILXNYSzyW+gAt7QnaWC7XwikAhYuihIFMu2fQylNb3kg3+abbc
7p5mk3WEHFEVGWIQJwi/+2E59ziMceCl5oXNodlUvzOnhMeYOfRBOrp5AKOrYge5BsjWEtD7Abqk
1U44ljiXrQsXPtC/UZn1R+gVhRUolY/ZXJcWXkAHEjZd7u+rHBwEE4KSUV9NNKSq/EELuB7bDgDJ
QTmV0IxwirwLyob+j7Mr6a1U57a/CMnYGMOU5rTpk0pTE5TqAGMa0xp+/Vu5o/p4RY6UydVVSoJj
Y29v772a9pDVen6RqSNiNjJ+dNmA9niDSrzVT8wKavAmdgtBgHacEpmTh4TrtrDAdIAle3I7KmPv
phb2vUuj4GyeDq+9mOBZmjfVs5XU9q6eiu5B99O0b7SYGjD8lflRTA6o2LzxGBROnSFG2lbEiVHL
d2lNf5hy6zvI3k0RPk1ngnzyWAwH+zGGIrOHTBLqjOOcLDvHIWWgPd5l0CYw4i7Vg7whzdjAZ4k7
3Y6Dk4SZyCAS7XQGAbtISmBs+PhW5iXb1VIgH6w7+1DL9lUZAR34pk7unMmm1X5h2XQ7W80cpc3H
hJseq2RU3dUk7XxnpbCb9EgCTcGh8L6NOfQ6xgQ3+ACA5ra4mRbZ32Veqd6m1JuOBZ+gfdMOtAuF
NuWhqXMvZrJ7d7l+a6ahCmVZJ2EFYbtTMskWoDPH3iuQDrzQSjonrimsLkDdcvwy8qVvP/VYP1WQ
GSMeIONTg3M9QQYqspfxQWre7ty0bKMBGzRqxGMz2Bb0jxKJhKEu1b2XojNEVN3gdMmfyob0MFaR
aVPElY/DDUtWho6L1kqateKuqKeXhbqLG3lZl94uZQOUQGbhJmwtLumxlxLGr4ANz6Kug4J75BTp
8DXFPGeNS+tRtXNq1ApPWgw0qNPuRjH6DUWYS42YjXC8hqZNqMHrQXcg3NfDe1GhReZRGszVl0xK
qbOWu5y1ooOTW/zE0hre8HyCVSbtx1vJbXNBeWTjUF8D00ozuzpdJnnOikb87JN0KQO/ny8hJbdm
6OO1fx1YObE9bXJYdWunoHFSOs6uz0WOmgX76itWZ+4A9iBz4Yd4GhYBkQtoB40/XLhwfX7mbg1g
lTL7vPaMKrlzUqh9ZclbnoFBeoldtvXwVc68NBo9a6+ATAowzXe45msV5FYGf24/438+H8BGrWgN
VGNVivoWQfGA8mWCgnvrnSDhC5Fu6dIAdvMzTq2aXGhBbbxsLWcOe2hoH3GBAXHanIDcfkxQXQ8H
+ETCImN6qr1L32Xj5sTWUwfxuBGWiKisWhB8k8Z7ldYMg02A9GkhzrRLDwUZLrRmNoa1hvuO7TIQ
ykfvlBZTWI/f3SKNKv9x1B3C6qUO5MZiWAP8fKh6Opgo62R37aGyjUE9vvsJA92nLy2ENc4PeUif
WB1qPE6dip1LPAUr6lQ+1qpcgKefioOH6uvh85f998X/UVFag/86l2UKqhD5mQsv2XsDpch/PBJY
HvrvbQ6l+0CqKf8GaHJ2ZVg37rHu/Whs2+lCLr6xQtYeDLPxF2hnD8lp8d/9/pF23j11KcpUONdV
el8BuPD5WLde9PFB/4pxNFVO2RqcvjTxamgoVSheduR9nhrIcqV7bIpvZd8lF962tUxWEbXGwk9g
A4pDzSJTNHGcy5afQkk+s79k3kid/5pHfw0IlT4B1qv0T5awI0hKHz2TX/goG5fg/8owfz0aNooy
S2rMVSphK2rRa8earxJRvUj7kpPp1gStKrHSlHJaDEtOtGdXNLUPrPMizpcLaISPef7Hwl5jgXAN
yHNom3vAWmRxStt7t70Eg9qYnDUECNVolJdG2z95C5pxqgpy4oYuuUnlhWrX1m9fFwj8tDGQ6PZO
TePE/pz/El11CUb8b3tnsEI+RvXXp/VoZ3OFa9cJcqFWKCyL3vC0YBGbP1TXpXjXg9Ne8RbCCyBf
JSGIwklQaodGiZXk+zqhyaFwdB0triHR51tza0ZXWzMfK1vrj4+VMxESk5zmZn5Ps/kGDkfuhXds
rDfyMdl/jbvsPhoXDROnUePKpZocTgh9+dKR5sLps1HBWFvIoU7U2WMLaTMvW570VDRRPTU3QwaF
uBQqtWM+hXM1Pxa0+Pn5rG0VRdfOcgPl2u4WvNEwO9nl/rgrFb5Qyl+Lj8uf649PnRqupQeJzgnF
hcLcZfDz+lqEI6uj3R3a2dIsc09ND+GRCqbwOyUZ7goQdbnwzTYO9LUjit+7jp9WHVS77eqKGe8B
MmbfrdaKO9/7DomNSxeEf68/trYs6Zhdo+CucAZ1PazBTP8kCo7+FnS0NL/E9v/3YNjau8SzBORE
ax+qU71KAsuZ218oxoqosVn+nCfVeO0CS/B6YW2Q/5Aw/z8CMn8VRaQmArSnKT3rxagsGPy6mveN
6zIOXn6RDcd6LMeXchhKP6jtFpY+okiqVzZP/Z2s3fE6rez+jE8sH+qM8n0N1O0R2Sl5XgZO/uT4
Bk+N36jnOtVgqCIaUMhT2pn/bPFi9vb9QIr7yoNpj7Ht4qYWTtkDPV2/GSr6IU6a2tmjVlVdD8mT
5bxzCi8oiDqOtR/l5ntZOmHaLCcQ0I52N8UMEipoRIWV+tYLGAS5dVSNv02qsd5PrW+HrMDtG1Yt
XcuuvQavo6GVlUGFvlEF8dPU/+kzFhXDq4DwkmXyvVCAVnp2VNP+udFy3qeF85g29U/oJgey/DEC
dD7L20Qek/GNwiSnEZgiWQD5+afg5YEASe8yFJI0FJemNOD0J0BpsfvRzuw9SNNJsZ+99uibFMk7
zZdgcNlO9t4tnd4Is0BatsNFZMc29WORtd86Nu8Fci2XQuC5tU4CNt+JNQUoVD4BcvHoiRdIXQeC
AIf5KlVzbYlsl5fers9SDHRqHtEr28HYPChYXe7G4k3IJOTyzfPVic9ANgxq+bnU7B5S/mFvpoNq
+Enk6s7X9KF3BrnLAQmtFrMbxmffriNr8IIiR1lFjwBDELl3qneCSpSCIQs0SXF63NT0XndwHcBf
+4aHnlzi2lwXznsKtztCy4A1B0PPtADILTtVyoqh+93OKHqau6GEQ4r7RnwdFLMb5Pjl8DyqpxuI
bcAnxWg/8LQ4LoqAlwIx1I8pKnZiyaKpeKyNiKDBGMzWcgXNxEM70liWKYxXxrB2k12DrufoDSEY
aPvcXQLTZnBmA7JU5FbcwkCX/ckZySC5qpv3Rl7BhDDss6gpzlV9S4sboezr+cegAvvFTGhOkyC/
Qe3HOdFr+9Cw5xk3NfzkYAH0NRwdQKl+2ZP8Y0PmK1mearJHGh/mWKZQXgvUCdVRUuyzPLY0uKAv
1RJQHibPbX7DZdwkB30L1KvdXBn/NFph8+RWh/Ihl+cWMnvgJmYhhmfTQBwdfWNkJOBbaD322cnV
8EsP2j5cHiESaqr72QHqNg0SEdb6pqKhnu5raOl2EUg+8aBlANH644ISZ/csXoRvHbBR8uoDyO3t
nD3AO89iCFInuxFuG9mvA/6b8dvsLq8Pnv9MzWE+cQfCpzxoeaicl/mPlZpX0pnvPcfKUGDnAh0A
HbJ0DISN9VieKus+L2AcavogATCb99iRO5G6gV09k+kxW66TW9vVwVLZcV/IGDeOPaqZ1VsHxCDq
qPZPFMYM4QdWioi5NdzZRIxN1C2nQgelOJb1g4APFKjHVhbNfoxw4gyYpoB4NxW5G8xRpzDUu1qc
nS+aUNGnBAY+7W0+PYryMNS3vZdDTTa0oBGvbnod1R0Sur0qX426qiEz2eb3C7z6DA2w4qR1i/WU
mdD3A9R153xPrN1ygJhUNoIxugccEbXk/mFAzRoe0FOkTvD9hIaA1MPeMj/gaW1jkL9kE7FH7iDD
OpD3bDm0dly9mzpKZQhwrvPe/kkQEtvIykGsDjEUX/zCbyvMbu6D0rrrhxNxX1PrZiCx596bISj7
cHzOvLgar9rhqgcmI91JL/S6o+W+uNnuw7ZkdB5cAr2z62X0Ane5bodDvRwniPK4w10KUH5zImUE
a8FAYOPjZOdAepQ6dvJwEkH1xODWh46JHFHLhJs6LQKR30CFU0Kp2euvoPkajm68wIZloVFhxQL8
Wor4PYQ5/B6z+aWR37V7n0xtlIjmBEj4h75/wN3itiH06BF2yMoR/H9IoCbY3uV5Ln9b7VPdvHcC
2vLJA9SU8ezfpLzOhl/E2IHJcmQdLPTLPICj560FZCa0L5tJ7YsRO19CWeH3VEPdwGujkb4ZdqjQ
TirpC1SV4qlgAWl5IFO4pZU9DBbu+DKjDP6th3qavbypXEdec10Bw6Psb8J77kFvHyuN1sbD1Jdw
CHpuq+dcH3uyT7kbSm1CXt+0QFnrMYHtRINfhnLdfOu0Ai5tHBCjNFAgH7twrlNyDnzrh0qPlvol
srPtw8im68NGwNcOgqZ9FqYt+VC1HVAK7y3vUHPgW/HDHesq4Vh7BP1ndByyKW7bPnKHBzFelaSI
i6FDCppHCQnRHABdqQ9rc1sRFc3Yhb717rbJEfJ6u6Tag2wF76edtuvQTSUq3A8KNuy1OuTwlGv8
NO4a4DGyKq7yeHTnYBi7wDHk2u4Bw7bZA5MSYtZ3JsNdN3dImMkmhE9lCGRghTJGztPT4uIzL3Mb
EEfD4+nRQf9tpjUMnB5R4A9bWP+pju7hh3Pfu3BgNFBwmoorMU7XNY49WpLIh1JfD46oU8IhpJX0
gL58MM7jo5t1Uyhk+qCSObK6P2KuAUaE2Bo6lAVc8hBE2CKDnqGI3nl7d3Bi5D2YEjgFkteF6OOM
JaycOqzJdzRnsej/5N5rptI9AVVMjw9svOf+jw9m4TALNIOneLC+9RMI5GMa9yBl1KRA0BVxByl5
HE0pvMtJecXq6sxKfjAu+gIoov8hdhmnCQga3bOqjpxw+HONz4ux7hMnUaFpblV15bcyShHfKkwu
NH2QJyF7oIhcpgL1NglbcKq9Z/BMA2ecnbCwY8eDagiHp4HPSLAYenQkkisvpONbKtETkm37IPv5
kchmgAMBENm9gHsDltOVEkm8dMM+AXYTd797QfGVW+e6hNR1UJTNva/eSJZHmc2Cof3DLXpmKQ6j
qoF31HWePBNOozq5sfI7KDQFtLhjeH/TdreoLQWJC1XpxtuNQoPaP97QRL21bnaPuY6m8cVf3GBp
sb/0FPe0j2EtcAbn71fRNa9D30boAqANBdAR9XcpAJMtMbEgv+sq/VaQ4mCEB4II4OVj/6cvX/OM
w1/BWDeJcaGP7p4bbseUJRhnddM31TX6gj/YOB9hldkhsxHxWJprK4FatOwewDDclTMcVmAIqvNx
D/HGvezq20JNB6tXO5c1x94uiwDGyMeps0IYMR0IRxwb8sOoEX8hJnDXucBiVZn7E/0nFkNu+c2H
C0aUVO6flEMycRlGCpgcvp2tlmrXuOInKftsbyBfvkPH1glwnpLAW+bhZnFsXMKRDxePwugfiY94
4WRzjtWDdIubmPTLD0mQAqgkFOjWjA1awha4A0gzQwkkTAjh6ixwXblPaXcYUmc/pe1jA5+zxEeS
gHtB1s33crGQyo4wWKvHGDIJOMBsGNrY9ninmPjlwlcjcJImjfIqj4DtspGaJ37oOuQI4YZwQWiF
5ccQy6TCWWWVVlxonGJFi2bm0LrTDkozfxwcNgV3igAXukPugJJalN01Yw051sT6baaUhqSYVZDC
aC8kadHAQbL3IlJzJy67jsGJ3nomdoWb7YAiYcKG2HF97DoI1vWtf+87zTcIzlyJ2n3NkGwurZDR
BBveoZA/Sbbsy5I/ul795IGwymfo75a4DM8QqY8+yvuBI3F+V6pSYc3GB7+xBZriybhnrmDX2C7P
NUqycQN3emgDs99Zil5nC6L9t7ZN4T1aw+/DKpDxpq5KXsuR0QC8C4KW5CiCwow/mZ3eGNNB4qeY
kAW1aDlyQ8BYGLMu8uFvEnsSRKxFDiAYy+5sSvsoHWQ4szAwP5z5lS7TWxRvDoy5OL5Kfc7m0dnN
mOsoFebdn0mIa9SvxFtiiSCs9RL1vgLrsLspiyES0t3zSYQs8wAchMBUoHGxDtEa2+WTDssKFC0o
OARS6PsZMW+kyW7gCu1QczCDsg5paSx4iZaQ/xx9cPgUfdRu++Dr5Lp2s98zKHHwE4iXGqeB2wJV
1PQNziz43TMBkWNUo1DPmj4yo6Q5QotCh93SNFHeYh0uWjaBSdyrckAdAxJ4uJR6Pirs/X5uMS4x
/8yGbK+y/q5b2mfmeAEwFUHORpAZSPXA2mRHh+SPtrC6ChjG6G4eDr4FxjYM9cAzy2auDi2cMKIB
+J6js5TihWM/H1rwsq5a0zZ7TVPv2LdlepamwaWxd8ssRa9ctPe+x7ohHpY8O1vKc06N5+PH8Dp7
g6pA+lRMhH3TnoXMBe3w1A6AsHR3vXLgedemhQq5k0Fa2qrcaydBmTmodYkgXmXWD2P85qdlzfV1
6jr9De8JQJWThNlNp8Yos/j0PvddFSc8p6GwJVrdusuvgdwgB60685a1XN3ioF/uPL+c9y0ayTd0
SOsb7XviUY1d+mAKk5TvINE1Ejc2g042pLvpy+e1ho8K2j8KDR7938qaAcuGuU5Dzhld+qvez+U1
y4AM/fzp/y6rQS/hf5/OLad3JGiR5yzn4SheE/ljQtLhDAiUFAfDZEejLS+87N9FQuatitIw4ex9
nFZgefQsaOhNg0rNCILH50P5r1v7j5la25GVS1/2Bq34s7NP9vnBPNan/nbCfVJGKMWGABKGMNa7
cndYqCd9Sw7Vfji48SUxjI3RrS3LeK64EMi+zn72PrL3XueBdwmhuVHdEqtq0wg1LjRPoDxf+Rp3
xTwEUbUObZM86JEA2oHz7vNJ3FhtayIjp8SpuVbwiZYkNlBU4rV//PzRG/Pjr0rjfFQoAgIecbYW
DTnzh9TW515fYEdtTNCa45/aEIbtLd2fU9+7bVJ1LFCsGE15i0T3TnXiAsb3v87dP9bYmueflKaf
a7hUn0s0vA6FUOxHVY8OOEqC7QRsYL/ZlItYpHqBo+sIWNmhUZ0/BcpqxZOC7tp7mtdUBwqN2yaY
jfRZSHFkVSEEZWDL8/lcb0zHWhm7KnSSzyn3T3DXiHj6o8f9UlR9BHIniLIXPXn+HZrWdFEyeKXV
eOgIC2u5RQIig6Xp7xq3+ZLfAlurHmSmhBdC7XXnAoKzANR/1AXsS5qqG5FvrXSAaL3ADcl053Sa
ASvRuEoW7RUlzaONpl+DUiWoVwm6C/xr0W9tUIDEGAYkAzznYJSLOgHDWL730yWflq3dtYqtM5g7
yuXtcEqEH+sk1cCZiL0G6fHCktqo4q/p3NKrcnfudQeUdkfPFU5FVIoq6X6DDGj9RwhT7D9fuxsj
WfO6jSVSS3xYr1aGV0hTrMfcYqdaq93Xnr+KpUWbIfFQCBWtMft67sOEvBTiS3rGlK3dCHrqEqcc
6xqQDI4ykxjfuqG4ACzZmpmPv//VZBPtIsDVwQmTzf2jgHmUbrIdug0XmrpbX/jjTPjr8e3s+9ZM
fPvUFfMQeoseUd6Gv6pdP8J+8RKVYestK6RS7nUlNjWUUtCvgVpKAi9t7xfl5t0u+cOXvvCaYp4k
HTDCvljOjffL8oZg7hrs5Tn82tPp/05TwbqGlICAnw3S9RLZftBX5lstLumd/xtJwdZscktDHMKr
YY2TJzeN4+9GwI6FePL9OepxKa+GC59764xYRQwNa8QSEqLVeVHfk5Qdq+J6hraPNd9Dp+fCmf8f
wOof5+WaSD4bdxw9u/BOids8jdBZD7D/+LWtU/bbt0jxshC/vbUT3HfnwdfxIAFOBzHUDydFzYks
PcRhnXq4I6IQNtpgqOQCle3eO86CuxQqDy8WI1/sVK7Z58ITbVl1k33ibffkLya26LzLYPnZAwz+
+erZWP5rFvosWZ5oguhjWSaG3/1V4QyPklvfqaXfv/aKj1f/tY8L6bik7vwFxsJt6OVw1Go6equF
OABjfYnUu8FbZmtZ/sQUcN80MC7Np+ElFS6aO6J7n+v8RwGYgZb9k11Utzbc7TNCnAsRcGNvrEnq
HleOnWiQ4GvJ3yWgbRU6ZGXTyKhn5RU6nz/Kxr2QUm6kwmtOuoY5fEsb6N1UbfWNiI9Ob/+17j5b
M9AhkUe7JJcDno3qjjOnr33Gz52Pev/na2Brolb3uiH1CeCALT1pcq3Lu8y1j4WIe2k+QOvR2FyS
b9uapFUQkUuT9EC1fhST+LUDQ8w5sX59PoSN+LSmjReyQR26AWZzkZoexxkOiKROkxe3y+tdJ6ol
BkWWXkjsN7LBtYi/RxWkWNOagHrpkccu6SrYODWlO4Y5t6cjLG7nRzS6uwWV8wnuvCjYtxfOE/px
cPwjRq4t9nrBk4yj5nhCTf5+yYV8hZeuiHMIL4SWXTYRFXoGOcNu8oOQaK5W46x2g4SgoDFLDvGn
2ex75AJeMDDFzs6iYCTJUpTls0X3x8L43plIXb8PqeVcUQjyXlhlG8FsTdiEr6Hl8gKUxwbNdkf9
gmIr6Da33XxhCWysrjVjkyUZHVG+W068TMYTlE8nwPzoJcz0xh5ZEzYpKLOlbXyYRlFn16HdmNCX
wnlguLj7qEpkdnrhC2/kbWu5c9XJzmYFklgbusLf4JGkQuLP7hHeh+zw+WbZ+BJ8FfPrJWkrp0I0
nvIX2G5BMYqDOfvhTHwpomy9YZV82hDEwr0X3oOcalQXvRwkY+cRpwAyBu+LB/BaYY2bRMGdriOn
3EnsSCuJ+h5P+t3CB7TY4B93IbZvDYb97xGZNqys+3QipwKeMqC/HH2ZH/JuDBbO7j7/Ihv4McY/
tvtfxzC06FpITw72qSrHB4h8PNHexLNrW4fBCPnA8hEFWvi279Q4Djs/Z/SOLcKLatDlLhyXGwtv
LSZgFT2q+0Nqn5wp+SWA8uKNtlA2JrvPx7gVolfRf0L1tLbSVJzgdR9W7ZOLpzPw03L0IeTYfW0U
zkfM/msiFYreyOIzcob8VeDzAwWPnbgX0KAbU7Qm/S+LKJoBANkTPGjqyP+QbORNW8TC8i7Fma1X
rBYbzB/AFc24OanmLVma0LOAIUrrCzH4Pyj3P44PZ7XOEjopwLBsaDHlael+NIiqF/jGL+8lg3lh
1FWe/lFPvpkDPRgHaBcmwUNb0NBq0VLj4rYuBP1dUNuJgSyzX7yhAzs+X0hygV2zNf5VLtK2jBuY
AcIsG61JtL3UC9ooe2Pm+PNVuPX81SqsclUVk67mU+GwF9pPMBHKoV0m7OfPn78RLNZ0aByxg0XI
KM9Vc1tJup9xMCC1jj0YS3/+ho2TaM2KRj+480Tu5ueKakgbzzsUQWB3MgIWsegymB0JXhm7ZJ/2
H9nhHytm7Suw9EOSNJTap2mSx2kScaX5nvN3HFLgV15VrLxVHuI6bFmLBdAm9N0Nfc7M0WlBjpt0
oNl3i9AL23trej/+/tf2BmLDo4AOm5O0x26Xkbw/aNtlcfrRTC88J/vaMmQfy+ev9yyUSCub7eUk
+3zfYv/RAXRMy7pwyG/Ewv9Hsc6BfJQwcjzx8dFyf7vcg1ja92KxA2ioXdjrGyudrSKJQkbcKAgP
nyfZmyqsi7Ta0ZE6Ewxca+/CYtwayCqe2IVjgTw8m1OeXbMlua1s4JBaKK6M0L3M9p+v+K2RrGIC
JWkzVaMznZJlISdP0nmf2GaMFRioF874rVeswsK8EKhHLHBfK8QwPalMWwMAVzlwL4gYw4UCx8bi
XWtX9Gk62Q2FELKTCCuWdf5qaEmDaQGEI7MuTNbGF1lTOHUxF17magNmK3POpARRGGTe7mB1CY0W
A1AoB975a2WhNZ2zacEPaiS2I66mu4kDYgYeRt3f16WMO+v188+/NaLVnq+UGjLbNDmEJu89/gg7
aGBoVFClGhaVl9wMNm4Pa1ZnM+miS3SVn+skP1uTePKcSzq1W4/++PvfscSFK2TOUaBaEvsqZ7Az
VvRC3rg1Nas9TiyduxVQwqeifCk1kIa/Bawy/PyX713qlG69YrXDgQCRcGnkzVn7j2meB3lpBS0M
QXNyNSpxIYxsFYjoaos37jAo0jHnxKDmrQb8esjYDLiyil1LANFLRnZq7LGJdDVcjYJ/cUeutn0v
tJtw8KtOvWpF5FHAymvtm9hrtQURB1HuP1/CG2f2mqk4JkWmi6F3TqOg4yP2J7nGrM7QeGJOpFna
IruqyIehofv++Rs3ahRr7mLfK7zQE+zUcUOX0K+4d5hIVkUFGN57SIewOB+Vc2p7wX7CSmW8MNKt
L/n/aIxoPFSz39DTopOn3nfawJnyuEKeGEzJDPBL8mzV7AhrlRIA7O758+FurNI1dVHqnKGe0KEV
XY1LNA8T6GAeoIrDLGFE4KgibkuAqT9/2caGXpsdED7YUAeFcpnT91dlweOuvJTfbPWM1xYHg6kc
lVEMJFeByGIFoMu3NAbLPwKeJf2FmzQIFXfmRsXQBrgQRbZW5yqKLACkIIE37XkCFWvXKgXHiRm4
z8ZvcT3LayskLlgHZXXR52njuF2TGmkOiYi24TVMHuV4dMvcu7IZYK2Wni5Z5G4ctmtidQ4VMmjX
MPukpPvWEp4ecg9aLop1u9GeL0EgtgayCiCZWlx7qfC5bPXdXh6q7mc3XPgqG49e0yYhy91ajnGW
s2dB+W3JIRFTVgC2JeSiz9l/4fUfyf2aP8ndbrDLygVUhKoO+N2snH8Il1fPUo38DF4HqL+WPztL
uHi/0p7on1Avjqq86a4c1gw7KT3SwATOe2w8qr/zvAGs3ZpAkwn4kLjRYKQVeQy24o1qut3n229r
YlZzPlQpClVE2afW8qAz1uGVEGSlUHvIsgsEwn8vHrpmocFnk0MPiKMr0i7hWC2RRv2U63eI7sVf
GQRdU9AWDvX0RYAwqCRAdthzP9wl6Xatk14iWf97muCt8b9pR+uQTHiliw0AT8Ogdcpj0xQ3mbmk
zrX1/FVa0wEMNncfAiZo5cij5RfZjiJtDpk3NYfPJ2kj0K4V+O0itxCYgEYv6uUFjrnPM7W/uIg+
vvxfSZlIJwXYoED3znW7oLPN2WceqBBAJ37+2/89PWgr/u8LRtsimhHIgPoAy/WqjmZI2hh5ySpo
6/Gr2Sd+glzeS8l5ssdTl9r7qoGIkXbTL87P6kxg0yIGCUGAs+EPk35X9W9ziSy79dNXGWVBTZbq
sSLnIdX0ynWSdj8JNUd+Su0L95KN7GdNiJV273d93fonx8ndqIZSECgT0+KfgLGSEKRQ3wocCITY
qHM5hX+hOLEh4UDXGKQaYuQ166Fs1FbkgJrVcSHigZduqNI29kG/BBwsSFpwNbgpoAw9hJ+vtX8P
l67hSRyntaNHVMJpAiZckpY3uV9dp3LYLU4PL0ILxEAc4JxeqqLZ5D8u9f8/Ouia01rBcUQYXuIr
AoEdS/je35OZ+QlETjPxVgvPiADzXi67ym7MLrNgvwxmjGvQC4CwnAowUSSQVUWR0lQV/hGmNWAm
6eoApHURu177uGjjBhMtrHMl6+HEVV+c3Qx1wV54fTCxlkY55DDiocjuJj/hofDQIc1F8XtQrRs3
MFS/apRqQmlX0K7tuyfovz302nobYBm8S3Rzx73hl9+CNoEi3QJZJrKEwyQnaJdDyUET/koT8NkI
4QpXjySq6HxyO38EXByiePBkhO6XAftJZ08ys58BmregFcpGYPnRRMUxFTLu/kpbQwJS5NcOtCOO
y7CANJZ5uGtYvgmG4cMIaL53fZXHuQWluqrwDs4o6r1rqwfpgK4y9ssxQXs51Mn4Exc+JyjH+cHW
kF+tsxE86dmMuwyqnEeA1Odr74MTZE9zErnQdYgmR6dHMsFjqV2c/dK2d/Ugfg2NgleTk/4cpP9n
WoY0YEP5vbWLdp8LAdChvbQHu4RyLKyKxp1SaGh3TlGGtBnmmJdLGVqLOtlOfx680Q36InUOumKo
fKZ3ClLCu2VegA5GQytgM0w3AFyYMAv1z6yZXoeiNWEPEc84V/i/avKuWeGyCL6lv0vbB+cFjMv/
4+w8liTVua59RURIWDEFknTlfdeEaFd4hDCS4Or/leef9MtXFBE1O6eiAyXI773Xs3DsvE4cRMBR
i6DjvMgMJDzqfJelMHhWU08Djlr4SAxAFkOQKCJIIDKoTvhjmRTxaGt358MGLhAGOgKw4SkApU5H
Vgm5Op8ZFLG2LmMqzQvSp3rrnfYPndVrbQ34mDP4ZMVN4puvVKLof3DEEdeMBz2Z8H8m8iPtEEBn
hGL4Fu4jkcMvX05XY4VsIIqk3yH+vAcz9NbUwOQXSZWGfCQgsPWFF6DcNwbxd2+3Vh6VuXqwUueD
1+NpqsnRLbMH0JllqOz5upn4I9yo3uTY8zCt02nnI3AYtnn94ip8GJQJRlM6Hqnp/ury4t6W5OBA
nIHglUlBRe2gii2NN7cCaMGXKTniGAk8cIMybaudzNirsiOZ/ecq7TskNDgSZ1Z/O+LNAUO35sCZ
Yc+ZOemtafhXpPdCu2i9HZnpvq1gYEuHDhrEjD6PeXcWhgGFn8T39pjxWPcTOZHcHOHXaUEKY87+
zhpgOEcGaGKHwoiBTSyOZQV5T2W1/MmDx2YAAKADNSBpDymHxDO1GmhbWs4vUecySlNg21hzUdAW
CYg8dlpAdwKNWOEPv+x6/g07jzwweQVPp8E527n/Y+LDgcB2PEgAGIyY7fzRkArsbAcpYlG+Zt50
38BXNQUNHKGN+tbET9k5Xu+H8Ck/5mV+KPj8kBrWlc3UD2jzaVCz5Krv3Q6KruIWFf7XkL+g5ICZ
QLGNYwyvAIhgdIcE+yC8wACWO8b3PDdgPlgKkZOEQdDKs/4lyRUCjno0D9UIXdPFCbXuS8gjlIo1
Eaj14OTWkdZxpqMXtDOq0wxczqCHTM2AeRkU0whehE4FLRMCyredTjtUCWNRcPW0RxleHlYWu2aU
QkMrKTiFgsgDCrleMBT7/dx6IOg2ftT7lMRJAg1Nn6cinAojhT7TRo0BQwVAVlVQBM78xpid4q2c
ukMLCcNTY6NrSQqQuk2NnawGZ4fw+77kkHlWnX2WjKHiDXDmJ7ekR98jd4PbPzKjBY04H4+ePbAg
HdNXGNU0Id7teaLswQdmEtg5rkKZzreVScvQdZzr2nLfaW0+0qr5o43sqvHKowHr52AYsPqA+fKr
rQEBxlqHIafYeHSK5I14RMCaSYqD2UoPa4ZlhvAVYwffRSy/FzmQhko6oBRAo5HBXBY6qF+gY3aB
MZSP5YxR6iHHGvRj8QF2qx1gtD0W1chj4JVTiCDNF6vunsEuwCWEeT9mab+NOMxcBH63Xq8QfOj0
R13WZQjj+L86Mz1o2uw84O4EIJ1M5qBQUAi31L7wtAGqw/00R5HarteAUjZ5bkQ2a5xoNmpI5YEE
SNz+ykLl5cnpHfswJkyhjEofkzy7Kih/mX1+S1IyBqU7/S17/RfurL9m3T86BPI9OhSngRW/NLS/
e5qBpagStjNnSG3TzLozVPVTlvV766Y/hQGR2UDUvunFLi/MP3IebsAufR3q8YlmXRO0oz6D6g0t
/gzMCEXdLcYjiKbGnIBuQYpISu9FF04eAjx9cnLkEDNDNxG2Xz+yG9h9MqwVDjQwEH2ZNz62r13X
Nzk0RdhWZaFP1gXnNdFWhqWEdmpi+gH6Gx6kZvkuJLUxVJvXdAZMdOLds8WFEaECpzpIAZusyXv2
SfuSJRa81D21nxo4PbQSknDiHsEtLWIcSd5cDxXbzH1WrvlcaoQeh+YmrfoflolFdeC1EwoQCiOz
hDAMNmqANsoOlTVQNUGAeYG2K2CBtEEh020bMPfnW0uLBzMnMsbo8fdGPpu4DVV/jBIqH83wfyIF
gR6FEfSovVReEx8SbQLMZACruyIQWCIgHGbGOVPYOXOOosXU4TiHsOYOosYG8lKQtZXfnGlBsH3W
2RHa/utO1fde4vhxLzJzl/lDfUABuYQ1ovsbW/SrRWs4vxnQ1mnsxfACBtZUv8Lm+TkbgRuSIk0i
T5r3MxzUA3Mu76hqf09ENXtOeXMNG2hYuHijd3Yy6CjzFil1D5jQu7rqhoPEeQL0WYvclR0YFzXj
wNgpyMW7obvGagapd5/fmKl6yEvxbLdZeTKQ4g0SCwVgDBM1Sq0OugNT28iC1FPIWvclYUxBBlFR
Ao/VLr2Dmxk/asiU73JVAL3QdnBWqcbpvvKT/qEmuROUCG4e58YeAQ0xDk2v+6us4CbOLa2M+2Gu
/jae7UN4bBR23Jn5GPJ54L/NDExNlcnu2uj7CRj2i24mLeltqwwwTmXqv7rUeJGGmu/cREIOKV1T
7MnIp6OVTdhL3fZl9PiBeOMUN7r040Kb5g0HxzPOIQABKpTMV74PT5bEaEjM+9GEb7UDfi2FLFo0
LolmH8sC0/oesOIizM3+RfMaCu0MVwizAIVlMnJ6yAYHik2PQdyJ4HEA8FMecpySdTvY17Rx6EFJ
9rdgwtl14/yzy5UDEXKFk5no09Aa6Bh7xfDskhZ6UNomsZu4+c5G7eLlR4FlbCj3mM1sDpKRNGGD
s3ScsMGJG0EBRs274cQz4cfGDG270UDrkPC0DIHQTaLJc5x9oSbsgdLFXG7BfuwNI4/6jILNZ3D6
3iK2d+WakoS2ATW/Z6XVVeMq+uz0Oj1ASwusr0OdG0+DHQBvpywSJqt+1pVfDvuyG9tXKhzwCm0P
0MpW+h8NCm13nQ0JvLLoRwWThECUCaA+yYh3rlMI1MGWCmGrVkTUs5OYmfUc5orqMPGqv5kSZpg2
dnoqmPvLhlwVJxnQFVxnon+shli3tlf+LtskDzSfYEUHRgKyXFPX9VgUAVYQeYVzuEFbHGEhWSe0
KA9FnpSRzzXQunYTqm7Sx74C1mOwpBnpqTJQ+eZY8OEqxLVfuGXITLs+6AkSOr+YVVCamQf3r0kF
8B4U0ER3sAMUE9Zo4nQ7k7tFPPf9m+Pn923Ns1BhdAH+AFmrj2N5zAeMicxWP73RELCc0Hcdbj5B
PQx3tsAMwAKFCr+OBkk/PA5jmmF7retdBXO7KC/EY0lwtUm50e8YVIxXlgNeY+93D27uQROpJ2xG
pvMbhmwAewyejhqWZruhwsFEtSilsBPjjdTd78nHL3al/UQLkC28osb9bxaoWxoRkq9SpiM4RuLu
JpO/PGOwWxs9/PuKTnE/4ew9Ai+9Q9wHa1XZA5kDMkHfpx+1HJ0Yr4IIo1MdO94bu2EAIaEUQI1k
VU/vCyQ/YWWCo2xteuXZk2wgMEDNmwiW3xy4FUiC8ZP6gJm6uPcToIJa4G4wXHNo3eciD2d4JtxC
Jp1HDMvotU5a6F19FPlxXOx3wyycg82sMqCm3d1huU6CqlcAd2Ch8l2QQYtUvPR9kSD9rYtyJzgh
calMEtfcuiLpWO4cDi+EXOqPxgJ+gpBs2MGmERN77F5xfun2rp/WMZ9a/wYCjiZgKMoK8qH+0zZg
QMwJEBkpRDTIiA2PWijWBjYBHTnz7XfYHuhb6YBoks3Ywhy84Osoq0dhW4BdtLqNUNaFlmonB5Gs
zkJSqaMxASveOPqxIFCVV1bWBwT2Z+hQW0UwKZP71G+Q1G3SJkDNhXmXpdiWUIJyh8IcbGO4tJq6
yVBNCkdeLx9ehJ/cqzl5tC5ONKopnjzP+enWuPt5EpYgdkP4QzPDeLRRkM87F2BV3spffsU5mAvE
x0rFaxiz+mA7GAL7tW9ld4VlkFNburAJLgGBUaPxIUYEnOEFsR88XNVVRq576IXjruk+NBmvc1L9
auDaBmE1T6PCcvs/UD7KiOGLgw1d1jct1LchMtXo127gAJBjEKJ2Z4hNJ5U7h9h2aHQgjku7zYMG
wvLAS6AclmPb3zZwWAxgP/w+di1ci3UD2lRrwYWLpJdBVLyQnglAcBSwbABNOqimhVg8N6si7mES
H5QDrrEGWBN7cD8VpPejceiqWWM80heUIrDXrlTFow3k88F1B7bzGYONEE6mewNOMoBu2dl1rbXA
MR8bGMWOFbcW6Z8bN6Ve6HclKhdoB2BpW2uMMghOOEIr7wjFFxBTS5+FIKwnVyCqp39nMsonWl88
iqoJm7mTZhzoNa7fus4wYxOf8ZH2DXKHGkU3DQgUcKor8quSdO6DMHJ27rtu2pNkdh6KBHTSyoH2
BHj49qNrxnwG4ArAFmf265MnGyAZCmZHtB/QLUCgHFjvX/TeI9vN5dDtsxqxDJnW7Wks84sBcIb4
2cQ9wGhG7Ye0d8xTkfUNTLWA1xeBHFjaQqWfzDScfGXffx1TW0sBLDLSUzVZnSoRpQTx/DSUzdFL
yx6UKXFUlvPn6zY+j2+b/iKTwQfYRE0Y86fJxklYSKBebH/3rWcvJXgtCABcTgU5cWW9iM7DYmo2
W85Tn4dwzaXsTqDkGRc0AYCrRgLbp8AaAZxRYXN1+43fv9bEJdP7T4BeSJaaLm3ISc6IneBWi9iR
tN4QUf9mA4sMgJATh0s9PBin0WtiqEaLA3WbAuIszTfqRdf6d9GETWuwVXBlPNud8Z5T8/fgsI1H
f57wRoX2/36eGnuGZUB3jYJh57mo+O2s7Ktybt+p5V7P7fz361H0eWrYZIs0A9BK04Azm3fykWpT
2bHs3hNygFg4MC8eP6TZSDeszDa2SDekpStzwSU9mTCT1fR3/x/ZA8GraYsnsNbCIuvgpgS/ukdU
j7SwdhV2XBt/GZATZbHlg7rWwmLFqBV8CXgt6DmtXs3xXXvZ3mlAHumsjdqKtc5YLBciT7q5rlPr
5Dl5sUN1MGRUc/kBf4wno5cnQ2IRQfhjy5RvZYgtEQlTXZUAVSGJkqqkOQuH7Ue7jtwOp4FWk1tr
6uyNqbjW0uWF/5nrPumRDvUnVL9r249QDgCcneniZIMA+I7DV+pGuGDJfT2kV7ppiUeoAB+yfddB
QE5BIz7KvA0GUzyxEoYBEOVvZO/XXunS+j+vRHJmwhw0TQDEvG1aBqLNsNcZQhoSXqH9VtXaWiuL
VSDRcjCUqtqzXX6I7E25d2x4wjlNbQk5Lg/6JMuzVO0nLVbgajAAgez4aXKRs0DUHfRKZ8vDd62B
xcQnk9+JiTj0pC0GDpSdvAweir8dveV/vPaJFvMeRlci90EsA0cmtRD/h+VNcUFPCkj4i7PedKVd
e5HF7G+MeVTwVKEnkSByyFX/MFPwSlXWbCT5VjYTbzH7TRz2alehELuiBj+OrLhk+BDq+XpWrHym
pfY2lYi+45pOTtpOA+qAF1K89SDHZeM7PAejrxtZ+UZLyWzb+IbjNwBeD4m8lax/wx0BNNPZ3Tiz
rT3/8nL/TDrfEoXjMMjFcdk8XRJM3iXeB1Hc937+Yk73FLqHcaZIs4LcxADyqEgajda80cErWdyl
SNYkc1K15gxfeJ/bMWqx1CkHDS4UiFGFkPHdemkb57jjBVw3W6LrtX5fbPA4pEs4YU2As8tHjiLS
1I1g5AMuVhvA6eRbtRC4vvxvv5jTKPjcomBuRlioQPC8bf9e0N9fdwu9POaTRWopkO1SOXqVCfdY
27GOvHb3zWiEtev+aJzhiggWuoW/KyBuM5rip1Lz3qmHWOk/Xzd/+VKftb6Y+P6YurqdbHoqHHEG
7OkJ+Zit4tuVvWrpuqy7WVaIyLNTVnbP2q73CJMeWd4j87wxplf6fymc9R3Wg8oChk9ukgjXNNRJ
mMjMGA5QcB0SEwiXfM+R0FzKZnPEAGCTk8xnYncxoS3ShDB08j6S+rstLOb/qErf9oRdnJlXglMI
4zTsuMCtBW36+HVnr6wwS+lkU9p5S6gPLWACkeGU8Qu7VHmAoNLveTCZS/vlEUK5QucariOVU+1M
M7/nE3C+zrRVorv2DospX0MY3ddg6p2YME5tpd9Y4cXmMG/sJGuPX0x2e7bGph0vKHzHvqpMfwRu
VQOr+T17HtNZbOg8lzNBbrg7JxUywt7g79rWeWw6/zHTCQzgG1Bcv9fZi5mdovJkEqwezkipgNzn
nebBAfSs/vn141fEeKaz2NFxW0OYvOEDSs8S0LFNHKxKw88OHpfHTpG9Z/AXNQ1/PDi+NbhBFoYf
WSy9hd4VoU5Eh/zpsePtw9c/5z9myCcL2VI6SToCVh+q1U4lYN0H7WQ10njYiTgweY9SwUW0t2S7
91VVHcrRB6S1dykuB5Z4R0jIejA7D3wcYyAnVyf0UFGvuYX9snfQ8DC5HTSYudZY6RsHRNFwGBEd
NBC0ueWG2x670vUuBPb2wHSdPvh1Rw4J0LG3Clf0K1uD1juXgKoavZtc+zXkh77Q5ZXUsouxs6iY
5cx/dl1dhyPKc3ZV26h9noIl3CCnskOycAh7Ba/BDkCtJoQFhI3QOwqsPcb6E+ohbJBvZxX1OUiF
hsu8CHkRB36RKo/tQY3nwqhx34XnJmhM9XD0Uxvw1iyHczjUhM9NrrrXRFHvwBEei6TvtrFD4fNs
ogD+khViEQpsxthGQmj3dXetTLOlFtVkCUOwEag/BOnPNPVPfj3GJCvi7z1+sZTWExKo2kNhsyDv
tD8X5F3LjeK8Fc6LuVTqQ2pDjcrGzx5P9r69KoGMhj/hlXeow3TXHMzb8pjcIiPW3fBYX9e344bI
a2WvW2r4fdz7UqCKkT0tEbqPkBGtopG08y5jjUbS07R2ZsnUFldt5WCwVPKz0kXyzIfruurFT9wD
fhoXU+2vu2ftVRaLrNugMrt0PPM0yaJ9qERuYguyh3CUqboWECxGWTqM39v07MWKa8GPwEe5Gorc
dTm/IzEsm6DuAJyYmEhfv/dCi7V2IsJtGLPMk0Ebtq/h5hb5FqB/Nti6R9fN8icjcf3vXc7txcJr
TaNTakbms1c8U28IqP5tze9zAduKbOtUunJ0WwqBkcbH7Cka6+TOVh1kbn9BR8OLggn/ffJhLPD1
d1trZhE6seupRHEgwAEthyGEhRoHj8lTm5E/3DU35s3KxcRarAXQi4+w0xl8sC9cJMKGQE7q4Fvv
3HvWSI2VM7I/jdpobGVdW3ome00xAkdozGcXzGC4zdsvztw+AQ++dUhca+Dy938uiQ7uIB6WAVBo
umav5gywwMb8LYZ+A0S49vzF8Sqzq65IKxe1x8wAU7EbiwevZQ0y5uNWcGllZVlKe1NeFf5k4CIq
RxTAsLb7haTbRmB57ecvJrtMvIQ6yLnC0ICUx6kFqjvpBmx2De83mriMzU8OGksnQpFWVQrSMRJ6
o/8DvlJ7zkd4FCCdYNeg41cwk02GaQuitbJUWovJLmvROa0k5DT09kPB5J8p934ViiCR7t+b+bCx
q600sxT3ovKQ9aXd9WebWDBeRmKPuy9iGA8lUshDyrdW/rUi86XAt01kDku4yT0hIBQNKCL1eNAD
SC87sKNhy+D3gABl3l2F6pKhLzcUMSuEEnMp9Z3dMncmUZondM2tsFC3kaDSI9JQyiM9l7tPKfAQ
gYka2l9pnqFg1vK64HJAFCiM2FjsVsa9eVkE/5m6l6RrZ5mWOMteRI5EbneLFbYy6pfyX9bpejRR
J32G/v7DdeUtMlww2dgYGyuLtLlYEianNFIBZjTKTOs8npV8ymSP8kev++Cz8fvrnWDtFaz//Tgl
kqy2cCawEu32YXTVD1W3ByNT918/fu0dFutCMXK7zFmenMZMhQRlBBd+E+4CsG/c2JXXXmBxBLAZ
88dppAMCs1KHrpE3Rz4hY5+I0dlYedaaWKwFeDC0dHPiAldQjCj2S0DFsuo6TCxU9n39nVaaWEp9
UaxjzNIa7VMzvFluEw+o7xrNLVXj2tMX2z1zQQPqoFs4w3E6Gkx1sCf41ac6/t6PX+z0yh0nYVSO
e7I0BKap9bti1btjFFuxjZWVfynTFbCnhxoYhm5V4d23SXOknoFqLCM9W7b9u7HhW2+Sjb5eWZCX
Kl0UtkrLh/DiXNZ5B8t3Cb8ZejcU3vPUzh8pGzYmxsqitFTsToCUw4HB5WdbWU+2BypbZW6sG2u9
vZjSrcFxy+ssfh5neCR4SX1k8E0JGCo0Nkbr2o9fzGqSVh1TGqAuUXR7MFWOpZkevjeWFtO576Yc
6lUs1oPToyr9MMHSCfUdGz98bSQtZnI66raBkSSe3o8waa+GF6vg9xDWRyPoHUGDYYbC0/l7h9Kl
FpdUmuewJSBI7dZHsB4jjigHquY39rWVfl7KcEtdK4XKY3Lu8KmG7Fwg0pGU35sHSxEl73lalR5o
hYrnAU3fmRT7jD1mQDIPNt9YOFYmG7nsGv/szJ4HRJAaHAuOm/bdmLc3qi+RJvTcMWoJlhJU8m50
/NpBZCms7CDcpHMlkpNv/p5ps3Ot4SmZSlhVvdWJB12Av/erBJqBHDWPsGYq9PcO9kvbUlngyusS
zEaXeKECsgfxo1CiuOzr+bKywS5NS+tMNaNtjdYpyxNyM6e+iCiIbFCCGTqWdpfsv25nbbAtpnxp
JbKDjYx/gvnmk0uSZ7sA9iK11cZQWFlSltrLQZmN6kdEd2ZLB27xnvgbC+3aB1pMecSVu9wrjA7m
FuJHDenEHkWC12YtZWRq0W6JOC/f4f/eTuhS+43aJterW5yjqFdGXm1C3KI6A6VldnPQBCXJQaMz
+7avi2Rn1okbmKSvd1DW4YI/WGKLbvj5Z6RLTeeA+i2YhSbduRbyGiX0qHlLNnro87WTLuHy1JyV
MUJgdM4Zu8Ot9EfuEhgopsXbhAgzwvao/uT5xsXh8+GG1Mj/rgxz1aHqva6sE0KKB2U0PDSG5Brn
4Kevh/PnKw9dCulRYQXhtg1j2qroeFTlOn1iCYwtcaHPj01L+11bOnpj7nw+BOlS9FrSzMyBSqUn
lBPVEZ0c+Xu85LPRdB+7hd1stLPWQ5f2/1lOsxGxKHNuOLRNZtQNddin8ICSbVAJFfOCwBuRbayn
a/1z+fs/TaUjLpQFPE3PXP6kLlQrONrzTafdtQ92Gd3/PB3+uhDaCzx9IiRSkBX5oLDI5DHPp+jr
/l/7/YszEk6TlQXUAVxCuD+dUcpXX0uRzY+TGOjGSWZliC1LKXXWW1BK1PQ0qJSg4l/3YVE6jx3t
r+q6RPm/qH59/TJrLV3Gwz+fa6oqYbi6Mk8yufXVDJOvWw8YZgmnM+hTv25j5YOxS9v/tJGPeUmG
GvEQVdH33OtvMqnOlI/OxmFmpcuXpgYoRp/ySnHYutaQyjWw9pMvqocNXr2xD6y9wGLEQnrVozIX
mK6yG676xnrNAbWEu1ol46+/0MrSuyx6hC2hiyxfN59MhFJtqDocrXZfP3rt4yxGK8bkiNgzoydg
g84lyrS8/g6rV2wYWzGStSG02N4zSB44HOPhWWZ3BzWoe5ub12baHVOV/RhriPe+fpO1dhbH+8w3
UySS4VCSeKjWo6/UkKgJha1s9mtm36t5omyxeTgl6h0rgbGatMNv2iW3UHJu7EsroCq6LG/0wCbA
kctEXBC1pjV0lDiE76vCQX0eDLswIcKspWede9AslDCw/fqzrYTv6NL5KalgXUDg2njK+uKuLJKD
MYrIteFbAtoqRF+qbQ9TZcZEyKByvkdSocuiRz37phgyyGOVyG7mYXpIB7Ux31cgQnRpA5WkKMNn
sy/OEMOLvU14ceJ9pYud2dTF9Zjqogrm2oeDEcilVQchgC3Pgg10l3gcexvvCqOM5qL0Xlp76BjE
Ou7cBZ2E22MwD2ZxP0BmDuWGTxD0aMe5DJuhmjaudiszcun/kROe8It88VTZEFV3Nybs97R9b0wb
y+1/gZ9PzpPeYkJKzZMSXk/6ZIxNF6VthWnJGvOu67P0gGTNGJEmGV98hKWKwB5yKO9qU8fUS6pj
gkD/fQ2R886q2iRSHtxwO4PUseeBeqQG0zw2id1v/NT/4pGf/NRlxtIsq1RbYwK/iYOMpzDZk10W
1jvrAOmQukZKJprDK3XV3gw31aG5BwH9No2rjXG0NiHtxdoo02zgAIigdRgOwnuyDEq1g/EFj10W
OCgX+vP1FFzZP5bpTBDIwVt10Y7t34gxcpFzdr93GLEXi2JTTa2WowEbCJROctvYpUDGkm/u3Euj
LqO2YDPPPUg6zP5eJ0MeyCqNyVj/+PrDrE2Fy374z8mgISjO1ArnHFAB9NkoU3Wcy9GFy7Hb38FG
MLv7up2V/XWZfq06s+GsQAcAv/xSpwS1lOlGsGPtFRYdAApWK2QJoy6Z+zezgFGaVxYQavmn2dyK
dayMn2UhbllyKOL8AvyxYogbB0EAMrDnvt/yslj5PMtSXL9oGGVzC1ik7T5yK9+XdrmBNV579OJ8
6fsaa0uP5GqdafE+MGnejHzAovJ1x658maVfTd5riNMmXeNkVjwOxLuShXrsnGLj4LfSue7l7/+M
zxR1Xyb2Z3X203fA8UJ7uhMqC5Ho3liCLp/hk/VvWYHLmiaVNqRn59b50zdAFMEBrxx/uezKkPSA
0Gj89Xf6/yVen7W0mGpQ0MLUaJyGs6jtgwUogl9djWYdg80LDEAOA1iI4a8a8cPKd0n1u4VdXp6D
S3ph5s/iwJODncMCvn6CcBfKib3Fnsqi2tf6tcz5TrMWqv7XQmYnP+sPlr3vO+dKyccEunEXUQ2U
2nfVz0ycWhd4n2TfguLnQBubDTHe/y6BbXpTAwcyiCChTTBZsE6/kfYhFxBMwHMJBvMALcBKl4Fc
8QqRa5jgP5MXF9JaO+LioyA3qJPEo+8HXFbrGiCqeG5OQJEeFHj5ziFBhpLJJ5V+OHy+9+gcOgDT
lOlhTmFD3esAVK5kaGOpPmBZTbWKiwkkf/sPtyEEBg1JFTtSVZE/scgBXUI817V6aTIYlXuR1j8A
swdvKRdTAEVJqxLYJO9QWKKqk54u4eEXMh/K/KnkIlTpD/ECtBC+cQoHXBi9W31gdF3kwptZV30g
gRxwNerCEhRGT5DAyH0NQtMoghnWviAqj+SxMqtwSoagqP8IK2onEogkpvVj2sF027ki9XVjPpr0
ycER+cJX8Yw9asbiQVwnvD1fKueI/mkWNC5TERjtfcsQKoeQoC489FqcuQfEa8GgsMw9jLcBkjjn
7pHnDfDqEY4QOY9wUI2qYeciHUzba5xaTZQ28PRukkDWQHeNat5dh+zBWNWhsHdZpoIC+hf6q3eu
oSaLDWy49VxGKneisQbQoifw+QaDv3hu26cWKNDaAXAkqyIQL0MBFPDohd70w65B8jF2NlwXO5yi
xJUAzbZWV4l+B+gVXNsHYe44TEftOdYT+qd6VtnZcx4xl4O8UUFNsA0HILYmWdx5eHv9ztQd/NgD
GDiFDNW1JjgeoCgHAKOA23Q9AKNUXbd/7GpflUH2Zo1B43+0xl+a/0U2WjnnRMioyKyNS9vKVWdZ
yiN4AZBDgTpQ0s2/PJ89jQKnZ5vmP+XU3efU+Pn1svDp6oxz9OKkKKBOM4csqU8mOBvXsCn1Dyjk
KTfe4tMqHjx9sTXmHEbWuWE2YBBPl7FVFfU18Ip039VCRzWTGVhiTvU+jA2MeZxWbSSxPv16aHdx
hxu6kdgFSkVPno0ECjEmGHTDq+cHsor6UHSjPnqtIhsvudLYspydSqW4cKl7Uq5/bCtv77sRBX/Y
s6oj5tC3+mlZyN40SiQ4rE9ny4Idea1deDh3TnP8+umf7nLUWzo8IXvc2p4B6KXmBLCVX0Q+zpg2
frnlIbX2jRbbKCASuh814Kb1VO/q0ggHf0Y9X3USHOWyW645K60sq4mhpiMIYaL+Q0+uDhzL/5H5
ENnLZC9RelWBnPD151prZ3GkcbosGcYBwqV8qF7zSp5G5p59xWJQRY6TnJ+/bmZlbi7dq7K885y5
gfZyREw+SGm5xwh4+N6zFx2CnlVSuS0yJhJLJTAMQCN5lG6c+ZzPDjXgnFz+/s+pqc4zlvASF9y8
mq8Jl1FHptvE8L43GZZ3RtegjOOWkJ+pkcbzwM6daWzcE9Z++eJCSAjy3wOnGpDy5rntVAh3mOuE
tRs3/88vnPgyi/W2dNy69DJHnXDr7QKrkHu/sT5mr4YlFm1uYKBZ40TgE0AqWGxkxka7ayN2sRCj
cl4AJQloPzYOFwyQDC7C9tvFNkNU8/7rIfXfkfv/HDDxbotVd2qJBzwvEHwCVUbuDoeMGXF3vwzb
ZFa3fTJVHw4gCnsP6I99MYILh5ONc1WpUT8hU++Hld/MJxdoZKDlxiFqDOkcwH9IfypAtXdzY9Bj
QeDI0Oc0j8XQGgdW6X4I+qbsABCS1n3qOVk4oKJ6D/4VjalAcskFrm83WNSNTOgD7hRYGDvORHFo
vXw3OM3vKfN17FQM55a8ASuU+W6XQGjjF3uldf2WmprsC3OQoRgqCkaS0MnZlip9JeBIHCrh0whe
AnMMGzxQrTwy4bjC3b0PJ8iH/8fZmfU2irxd/BMh1QIF3ALencTZk75Bme40xV7FTn3697iv+s8b
x1JrpBmpZ8YYXNTyPOf8TtVx95URkYYpb0ALGkcepl2mN5R42cpNqYc1wxsiBCTDooB0WwvIwrG7
sYjCwCPxNb/zhSl+qXHtWYsTqZqmvZ6S59aVB6RWAeZS3052deWsdOHdWQbYOO1cdqma5CEeEOGI
EwBti9DqrzWrL707ywQbr+7Bb0rc/qDkCHRQ2R0RXWWHPvhXLtCnSL+8FWn/O6MSbewiZavvx/WF
d2e5Fastggw+hL/AssEOTcyRhz5ho9gBOxYItPzXpez8f1tZlkFLqZGU64n1h3i0/ytnvikVuCge
hYwChEknnKv4ypL/p4Lzxdu6VFinlix8SFHlAQjH4jF1KlWGbsbkhuSab8sEMNUWT3INRJHz6ZEp
XsOckWz8PMekSB3rqbWHZpuUim5J0+o7pvXwDCyHd8r6bvJCHnv9yR9kTwM/ThDOo6U9pGtaM281
z7kbCJDYYG/Je5ByhixCTnR+SnpmVm5j21uHcLBALTCsNsXs5cc0HfI18hXcvT2NPEj7vlwj0l0d
QM8kN6Vo+jL0Nap3nkAJqbcjz7WiNmHlLdLEkoNx3HTrmSmPAIdBlZtm43Y+i9j6sstWxYSDSJG3
EwQ2oj7hEGvDN1PoNUuH96ww6dbmcQ0fVlFvRi7rECJ7ewd1ThWVY1VGic3rvY8ZLSJYmxBtCQRV
N/XJnYTYCbgzrwVEFgdYC3Cnde+n05XhcmGHsBRlt1xYMmZFekipf9eAd0n+LZyGunyxUHVTHoNJ
142HIhkCTp6HJL3yPl360ou1iKgGdKS4TA99B4SyxLGvGuxrUZaXPnyxBvlxhtie9lyvmQ8tAJv9
cI17cGF2W4qtOyKZZbkMSimh7/M03eYdv4tV/G8bj6XEukhs1zQak+dI7I/RTaKRQPZBOrhj/2ka
W4qpO0syUVn+gLSh5H4a9LHO5jZQRflclSm4z4g7v3KlS09qsbckwGuCR2bLwzRUr9pY29piW2Ai
/233t9RNM4u0JBkaeSCFaIG2Ql6wD2jXlR7dhXVyqZsWMLi5ee1I2KqBdOt/FNVthhlPXU0kvvR0
FjtMTFyCSYnhX9e/yzpfz9A/XAWNuF8b06n7J8T3r623zEEh1q0d7wWdFZDmpLFOQ+vH2w6pTSdI
5Grs+V2ZryeP698FVDlk14IJ/gvOUHiswKucdIAVSH1yEL7fZNV27XYytZ0h2KZL3+beG3+MoKnD
nerleZhm6JRkGl0yS/VndqhTD+DPEPuEODt3PdeMbV2tFQp4DTsmpptOAKuLU+fR9FBgUD4rnk/r
NufJybW9ZD3Oooy0Taw31yH1Rz4gd0t0BJ7e86p2qmKVrYZh6l5kUXYK3luc9EFmzdtbuNPSyJ6R
oJTSBtRqKa217bAcs2OavRcOE6upL2PwydAgCwpLVJuUmeZgz/l85xX5tPGtufgEo9a6A+91PpEW
ANsCnOkV14UfGCsGFX627Xtq9eBL19lQIug7aXEG0eNtRgp2dg81Zk3HuFyLucvvLGj8V2Nil0cx
9/X71IGES8pS/mZzy468aF6yzhk2LcDPLG9vhjlPIsQFkCizjIrg5pJr7aFKCUVVGZnau03c9ihi
hcoVMW9sckRU6O4RGHu4MUDnRODS1ASDB9Y0ZTnQkXMH06wgZu0k9bHA8TtoknJLpdnNjt4WTr8r
ge1Gcp75VY/ODWr0z21TpGsEqgMrLCF0LeO4AItvsrArZ48AlXcATKOo1+RgL5fSP5V+nQe2678J
u/xJqFOtq1bZcJ0xtCnm9N46w6IpTLFhllQv6GAANw3bA8ndLLQrf45SWNxx/JxxmWYCMAU7uhBy
uJ/Ilt4Y1nx2ifMuEn0CjAJcdlhhYYd3AitJd4zZLBI+6QHGtj46v0bxfAS7N65HvLNGIMSGFthG
oJsepVLfASFvR4mlzoxrcPrsGf7LOnXWM/hb81g1R0y6PwE8fNB9dao0+p9wD+NfZ+wDPuQjiotP
dmvXDxlxPhrKwCrQhQ4Hp0KBmiC2dq64+5s0xR0XCUIHGIydKWkAGbKUhWecAmzk2gD6SiuM5wp5
f4PQEWhDj8huRy1srnbI77C245mu2ZX+72k+FzGT+sGtrB9oOkyYiLqjcJIP3ykeJq5CZKI8wyj5
kvfOLyRQFABktUdaub8mAk6lQxo/lClY5B2Be3juyUb0oK1WXpyFEN0d41omEbVRlWlSZwhqQX/m
81mlC2kFkhYyHKv0razmnWPnD9aYbae8eAXeJAtp36wT7d+UhTmRWb1XpblpbYDR62TYVxw/smfn
Ry7RC0MqFlv5NibUwU14hI1sE3Fp3+pE/uc5zsMk2JNK7F3rAH9r+hpIQ34jBjglshys+2Hydz3i
k0BMvGMVcMeduRFFtlexhzvs521qQPJ3pyet+aGr/FUMDLCXzc8sw76CKNYGJZCrtqjuk3aCPwUn
NdS3C5P/6rCWhE5br5nSsA+15KnsyO82o2/N1CLFS+QcOOUGw3fIbxq3bsDcRT/EdUagGKETCXQD
an7PGCjYfhinmTk2sd+vhT9D09HzyHbFI4BvUVVWDXQWMSikNV0VXWJWGSl/lbI8MkhvMVTR8hhL
GNJt+zUp4yiO/bV/LszXVG3iJoHXlp28uXmre3iwPA8ZI61CdoGdgD9w3lLb9a9a5x+NnECudVgI
rnpUONNax4ZsTSNAvRaQESNGIcMBu+tGwO2KEjRuYZ9sh8RhVqr7KpEiqnC8wVFg3iIt66fmxX+m
w9l3VL0M4Tb7iDl9zjh6FGlDoVGl00dGY2Q3lIl7LmgkEAogkdEjMY6zyXznU7lTmClsmYFurQ1c
+jGymuI6vkmVD2q0MTt0gOcbt0L7q2DdKVbzncV9MHaJeFEWBlBZ+eNJz04ws/lkER8Uax9PfV5V
MZiynP0Aj5U/tlBifpQVx+8DxWTQsgx42FEf9CB/Tvn0EAu2yWD2UziT7vomfusxQIJ01jcTJkis
JNNvixQ3ImHPI6UQjbB4M/s48I+IzmyEc1CxeLDLqUR8Q0IDnBSe07mkgMEaAuBxUa69kYLXb930
KT3UqFyEqUPXAqEwR2bnZkVTzNtd4q6Uwel47Js7jcALdMGSXdL6UZogp7PUGIhgTGLy7bH6IT/G
M8gOaehxsL1fhianydg7TDj/5RqhBAQ6QK9vXvzefSfwt6/suN8g4ezZh20OqR1sY4NuELSkv4P/
mIR55uy4QinRaeZth9U5qHQzbFxEFCMxQ+MHmPkta+XB+BYi5rX5iO3xURM/i/TMdwARn/xasyBO
2zfIVuD+Rkx9yEvxlpdmhy0FUhQHciQ+Jj1BehI5gIquu6z45G0GKo4aEfcAeyQiSPxP2nDgJ4R1
I1x0nD1z9Kz4V2YBIz6QFnv3zHscHHkPs+994+C7JTEUfgAiRwrx6GGWFvzQFMoPzdR1kSniuwSj
BTzchKNJJP9zBsBkTIsVfvasMcTDt4O6NPdjhv7i0FdvLLWzJ2u2oQeS4x0SoN/g+11bbNjVGFcT
O6MWZi0Q1ZRiVCuUeQaSn2HZlYe2VfwKhityCjyU7EZSPjO/uU3G+qbIsKI19YNUxYoOqA8N6Gip
1Gwz6bjbvOxwDnTEh5s6T243bsoysxBykuVhNyMuoEmTOPAUXdEyfih9dBXwAoc2SSmSR+vbThQ6
asHkQxOUjCH/gy1WPTJPFOsDQICR2e4rs8bggYZzTl4ny4ahHYrkwUfH1K3vZ2wulLZ/iWF6KKQF
WOBodWGuYIeVunkymTx4DV4+FB54UAw2iixYSKSBM7rzyo12KAzZhr8oSf+rbXFQbf1YDWfGr+To
gvZblgvU5XwEaHMZNmCtBenk8DBBZWtEGxVZQcDxEOSDFbH9KdsOm8YeracaaTCiUdjq5D0AuKqe
bmZLFLfop9IgjcGjbR0HtIQ+va1i/ZPNfoomKHp3rl+qT9uhoxPpMWkAGs9U+hhnzdodBWpQXRtU
Y3rruO5alv0rl+JNF9DZp8bcDN34qnr2qAVun1jxA7VLLxzs8RnOwPeMp2MYkyKqxQgllIewkDZD
FilnDXIotP+BpIObCmELacyPmRB71nTYbKSdA0S7LdYCQXdDECunEtj/VPq+iinShPIKg8Mr201i
aXXHXCpGZPdgukScDX4jDVIkwkqE9bPiHoAomS6bOGoqPHc5A5cSEstG6oIZEI7jVE326tMpPuPf
qDlkiqA93PYpMoVAMnXLsMEW/9UDSn+KBCgoiAIZZb2ZM1PeF85Q3jCbpw95VyU3KPvUj1KD+JRb
TvqAXiNFSACaBCDsWy501DZQ3afCePp1YIk6Ep6h9sqxYdmUFu9Pme2Pv0Se+CqSNet1CNq52dKG
NjtIjIEyJhR6s4OLA/oYKBK7d9xgokkKxCUhbmQenUfeWog1gKi6fUlj6YfaeDB0FAZSiKBrMCYi
2VGZR5UtkLHpxUgmoq3pb2NtAO+bwao7GXzTV0d3/s/vj82XjmuLagVclXba6hoNgcJ5SXMcRuYq
fUf/7Rrh7UJ58Q+x5K8DW+WQEaFzJWzAOBBlzN7N7viAc8odspkiq7G7K6fyC5WRpUlUwIFY2jbK
mCMl90Nnb8qMtFc++9z4+qKWuEx+TVxNcwvVtb19roHNlV8FYwpA90TB4Cf2ftbzW+0MV0qXF34S
en6Sfz0xJhtPQYw47kf7CSMIxL07Hxz1f/q9l3bROO69RNhjdWB2BUy4nxfylWNPDTTMoNMr7ZhL
d3D+87/uYJ6loS2Eb3tW51GWHJU1gKhfr76/hQsljKU7NNEcAaoy1we/yKpbMcnugBQC69jG0z0r
/OJKHeZP5eirX31RyVCAa1sdDicHcq92d7UK7ziJdqIO7xAcgen9UO4EsO19sJ9lENLPR/H6mD8+
Zpv4yo1eGnbsfx+j4r1hogdWo+rn0JhP2ztqHJOL+DHHNgNkritj4tIDXcwB4OkU0kVm0MFjTzMm
vjzfDiBPO8b7xwssqpa0Q8Glhp/s0Pk3GXS4o30W8NSQR/3TiFh6SSWyJDKpFH6pXNe/PRd1hC5J
uzu7xupb9tY1nOSFB7U0lXqSAShWFzVqQ++Db91yrL19/mOc9ev3N3LhxVkaS2OnLQwA/NXB0WRr
2S52WE2D9AqG0LHvr/BnFvliVJPzvf31bnbuMKgun+CDmoZ4L1lTgtpFUNTHwnnrupIEcF5bUVNM
UI13WdhK5Ir1uU5WMGTPEGyd9wuAMiN9p/aPOcxit7a02+j7r3fpAZz//K9vh+Kne+YtlYeB2L8F
RjuAxe6v0e0fvv/8r18p4S/uvpjGFHkN9Yhl2t7JswqtZskDKdtjRfLnClt7mOvmK8P+65sRy7hY
7NNKBuUBSuqVHD40Sg2PqWLFSrdGrr+/n69XPbEUtgpr9Aiag8XBMuhqNRzfXaeobH3/6fyPyOer
0XK+7l+/B1KrdD7UtDk0WV8+NlyI2zHOtIIUb54fTDmMsKg0Hd+0IBoBDglI77pizH9HD5k9dgC2
Kewcm2HfwaJxV583Y6OvY2QV5DP/SASpVdTbBj0YCVkWmp2wHG1Hrdlz7eRIzIFsV9+ORiPwoGqm
R9XacxchdQ8nLKSzdG2oWoIwgx5BJttCaeRY+qUzPHCcOe+V71Zh5sLoj83sjCHu4bwBzqekfhno
lqRrpUq5RqqMCnlqkx9497wfqd+XL0PltK8F7vxX7Kv6pcEc8tIYXsA4CDE6zGM+iqLq7L8j44Qc
NKvcc8fSRyR0qgOZM0TuQG18RBZj6QWMIfY1QgSDizIGGvIIvmB+FzmOj3QLPRJsU3Kw+35qh+fI
lq+LsALS+jiULoLHalGAssplobacWSCVxpI8pL2cn5CBQyOGdL6t7/lv3MXRqEjz4bOiUt3UyG/c
oEwyncrcPCIe63Xk87B3OVKkpvPxp5I4jJOEW0Bd9Dvi4yK9iVkUC0hlkTqBqD1TWKj/SKhZfc7X
uZ8WoW+qYV1m9W2BGM/aMQkKENa9YVWzEv74gHhkbIpKgqNJkvEbmjtVRP165+pKRdAw0kghBBTu
NepFhJLzzBP/EKJAVGhGz6pcCzLEHDmkc1vWKzSLERwH+T+yV/irVUGFmVjdjRRY660BoLnO5rfG
9uZNhYygoCwb5POgrgKBKXiVyM9wQ/w/wzlRr4/QJB3XvdYoBFrer2pWTjD1zp8btD5NV8HHj6yX
cPTTPRgLLupjEvGardOBbw3RZzU4wJnMDfZJI8rwSLdz+U6k3qnQQwcpiBVvhGd5K5nSXxAClT8y
VyZ7bHGLjSqnZAx1M3l3CG0zj6zFTzPVwjqmGKa3yNeqt1VqDxtCks+stMkm6bLbKbbvynMAUO1b
97JDPzm1kQxFZhhiWYICY+ck+SbR6J/BW+1u2pYMgVdh3HjMAUiSQq8FMLAjQC7rgQuwfYSWjHn5
wFtxg5+jRc7VXN8YxEoV549+ReDcI8qBgEqUVntyc8TJ+jKx91bdqyacSPwz12WCdg6Yk7lnzR8D
md5aS6rdXHjsOTUlut0ogkFBPfkrtPnR08fLZ4dZTxW4jrq5txycmMmZfNWJARmJA8TGuvfNVtqW
FRQ+lNQ9xVKCnE+za6fJgd5WvFZ5kUVxOvDADOaF1wnKZHxOHuYSZSvua7PnAgpinpT5pvFrirXT
IN/NKV5bHP03DJsbBLTVxWOGKSgsB4G/ebILfUwdQTGmn7WOHyy/brdMeWnYw68WuLCKA8+VgNnt
qJc51u8i12IbN7QPJmHh2Mla8GMd5d7MM5graPGgEjvrc9acne6FcDXZdKbUUG84buhAYn+cNLVf
uDYaFbO+QBXSKu/rBFkfTgO9cxUj49gtZ6AtKUXuOlpBCHdELk+pMIXktT2cRz/a8Lke0hsPBi90
nDz7vxEdsWCGQQPiWSohKKibFQwD1U2Pw/1HpVArqYq82Et3gN4AhixzQ+cyu2/tCaFpiPeDkrBL
aI93nvFNBSfdGb+tt5Y7/pbnbG0CQDfq1EkZYhp3Q2aPdO0N2ts1Q2P9nD2/uAMZNF/NTZztR3Q/
0PSYUBULszl1Hu2xKaqtE3vDbVogrhulFaVAIO2yx4kyBXm0n9ebtPNihKca+dJNFnIl6wIg4AFU
PMxG3QaRwDTiYrI+28GiddibEYlKWjFUsw2iji3C+HZwXOujFXJCyQ5dj6eycZQAWHSyZVi1Xrfl
CD5QwFK2aKfR2qqOdSvI2m5g0Al9HBzxt2Q48U6gGsRd4SJclmVIfxjic6bSiONMg6Jxwu/Q3PR/
EHei/32/yH69hLtLSAUKkU3boM1y0NV0D7gLOmnzFcXS1+4z6hL2v8u3LAbfQSYZ+Br3zTHdtoEI
122ww/v0LrCGR/ze7N29talWj3K/hV4lf52u2Ia+3vy4S2ZFpdGarQdRHSw6BS4i7avb0r62i730
4YsDxZw1bWkkDpj9xB5a3r95TXwoSvH7+5/ka123WPIq4q4VNkkgvplgE9QIwfZyfjuO5dp3UJMf
uvu5h41SXMFjfD0AxBK3gLQ7H8cjPKmuGTH5NQYt0sL2ruwQL+14F9UEDxCZWkqqDjSut6MggZ+c
RspP8axWhQGWYi433z+1S1da7BXBEhEKEsEKFGn9MA75nZ1bL9hurwA23cM4ttVEX9nGn7fr/39b
KvzF0VwPSMgaQQiGvho7PueZx0gOGAvMTubK1vfSFRZvTmpmkcUwYO9ZiWSCJEawISuH/eBPz16C
HNXvH9n5R/jqPhYnbznoUqVJMe99hD5nWAAK5NaqBH38n2kTb7+/yKVbWbwsSPcyxB7jad82yGxF
mbZhDvrJ9R42oStD+MIlljgHTwuYTCcEwJgqC1UuV1AIRIYj8GD4/P4m/jDGvnhUy3ysjKIIq8sU
QKc3/qZvzVO+h18Ji1//Nn20d3sfrpmAXOESXZgAlkAHbHgz1lACx3+MKnJAkCvYIfKNsG1audl6
RuTqhls+VM0FH/+c6Kb+ypx9YTZYsh68Op3SkWh3XyICOxV8GzP28f0zvDDalgFXFHHNtvTHM6rv
LT+U7Y8KegJVHNrun0ReYkl5mBkglro3aBRUM9bm6pMNNA8S/U8gVSq8xWsfd4WDbEFoJMXwY+i7
ZIO0e7E1zLmGs770uy/eegPXaZrGLTgYxnI3Q0+bB27p6l71CWLzFGTZFqsZxI5zD3mkn0ff/zBf
/uaMLsM8WkNNDoAuiPiJ3aw6CGhOFdf8yst56dMXN9XaWntqQJVU9xA4SE3iCOX9a2aFL5difPfF
FGbF2DC3iTscjPgF3RAcZ0XkxPLKk7n06Yu5a5IFzn7MyQ99LyfUF+xYbTynL2/G1r5GF/7yR2d0
aXBqco5YiHbsDmB8Z2tkPU5RRwf+nvAUDckOJ0INtIOE0qXsHi0RWw/f/+pfC74ZXaqhwWFA3LGw
kL2YG6gZDA5FaDPGXRyYNIWooarNh815/iZ7ZkFR0qIUyDQaeN9f/8v1Gvd9/vO/ajsOmNC9mLN4
X5psA8lOHEDovD9LJw0660ByTTYiK/P376/2tXIPl1tsRGqgnHx0xIZDk0Mf4SKaMei4/8pJ8SgU
dBtD7b7TlL8kvrtNDLtJS4mTqZxCRFNcmdYvjKZl1Eis/KIS0vP3jcqizrOCMYZ3h14rXn65CuIO
z5f964EWHMjoNuOgIOTsJaZu5E9kR3GgZ7l/pbNy4V12zn/+1yXcecgxi+Nd5h3blk1zQ67Hel36
+ovZtUxRhWI4ekHa4Ydt8wLCyWaidw5aAVeGwPmt/X9rOB7QciZik0+cGfOcrVm8gmbgve+7XSPV
WlJ3R3uzivMxsoBLKK3qyjnk0l0t5idAzr0U6s7u0PYeornLLn5EGCuFDtN6xwrfrb6/t0tDazFR
pQR9tSlJuoPbPCG3Hm2hOWzq6so0eOFnXzr/6gYb3l7g07X3NiM12Ip/f/+1L33wYg6wTCqLykNU
cz7HH4amdzZMjN9/9IUHv7T3WdOcejFrhkPuk7d6Ug+ohwC1UvkAzoz92/cX+XJLw+gy90JwmTVw
SHSHVDWRxkAaIAGgE3zd0F5cs9te+G2Xdj/0e32VadnDsQ/ZkqJRXjghDAPB9/fw9dYW68BiZvQd
mD2YKOLdTKm9RUQ1sqvtouQPhMoCyA2sECBMWlCXVWZn1XoMZyaGdV3o6aVpCGlWxOuHV4xB8wwT
HLsy6C6sD0tL1QjSn2claoBlDacst3CBYDG3RW9BdMOfM1TjoP3orStP4RLzaGmvynUfW7nfxDuk
FUJuKrTzwCfFVAB90DynepU2BjPHZKGwWDnFb2SsBY0jtv1sTvbwoFufbmFTFs+cI73TtVHuGgvo
ljrkId6mpYpXlcrMFQf2hT3DUqRPdToAcJR2e68z421XZfLU1cYNa8PmIxZ1vamEan4j56N5iiE6
334/VL72IDL6Z3H9a/63SJpo1tjNHolw1bZCWPlWG4ayJZ8QwL2e7XPiyvnNgzr4rB4ZUm+VyHg8
dkLVPwj8gvscWQdWUGUZ++U5HrnXHq9CdH/H7TjZ/N5GHOrBy636p6PmKTlz8Eka6I4jYhsQiZ6s
6ySloY2Sd5CB+YOAj0I10Kfac8gBj93mlEFc29Cs3Y5osnxCYFIczlPwWy1TEAf6CmCHQE8ljeD/
9bczEe0GOaw4usMA7j/RfJx/uv7EaUh6YJSlRwW67k6+seEeLCA1a8fnMrFNVInOXQ2eqh9HRacT
KJLlyh+VBf5Q2YS5O+YhV62BOll374nMRmAtYi+Y0sJBrHzTqmehmIzslrZh5yJv3qbC/rfZb2nm
G4RkyJMg/d5t0UcwEEild9kksNvo//H1XCzXM3r2nBa82evWOyDA7jYefSj9Bn+dErnT+fTYwaPy
/bi7NBUsFm4dI9reTHW7H7CdWSlvfIv7+aHzu4d5tLbofEEKapzuyj6BnW/hi30CX6zZUBVCnBfL
5BDHzjCHiUGbYzU62fzb06aEZk101W/gXKHITTKavzemgvE1qdVTn9j5VkjqbToH7bOoR56ODnhl
N59pl/Zb5OEU92PqjxCGZe07m8t25Xna/tkL1/wE5wCh8d8/sq9XVrIsIfAKGfNNmVR746h8B0uY
gxZhrK/8+F8vrqBI/e8+cMiRmwXWPqp6qbuuEj+K3TIC1AitgNd/+v7L08HgF5Pv6kQDqZg9phCx
Osy8ff/RX6+nZHkSkA3nTova10EzH14JCVXwOB8RJn1lKfn64dBlPElrORUUTQ7yStFCfCr9QUVG
MesW/NJkK9KR/dt1lpa5FFsBOUCvgH5PZq/yuXM3mjoAwJhsDGURW8/fP6+vhxJdeue4TERvCGv2
8GHyu24A1tAzhfr5b5++2H1MXJRE9Eh3RftbgC6KiDlKy2szx4UN2jJfpGzmws/jWO+lUHKjcZh/
pPmQbRE3iGWd4Uxf8mm4csa8ME39aYP8tTqOvc5TGPR78CfRn4LgPwRjvgtUXDzEDvlvcvwH4/X/
AoFg9M/k9dfFlMJTsxVt8NxaCMJ82Ht8mKUit0mvWUkv3c9i2u0TD9nnyFXed3MGLhE4VNYJ4QjW
75RxI7Ga5eQ01VYdrytdNf92JPizP/vrvkAtAZvO8vSeJ1YTwokwApXMrlQILw3lxTFpTuICZosu
Qa+Dh0iKCtv2mliF/uFjfLFsLCWgiZJszBx8+OGHFbw5gROUwS838sIxdIKbm+hHGqx1cPN2OEQ3
a/x1t9utd+ubKLq5ebp7QFJesHsIfm42n5uHz93nEHx2q+Nps9sFm93TLth9Hr0gXG2KYHW7369W
q+ftFv943z+G2/3mdh/ic6LosA3x36zCfbg93ETr9Vt0f/7PwjB6i6Jt9LZFsNeV6efCq7VUpbpu
MvJpxADM6rz4r67mDn5dSB0QLtJF0tfixQOg6Jq/9utJmy5Vqei4xzLVxN11GVl3hq6duIMwerqy
5v9Rb371450n87+GXTsODEZF4SJt2FtPqRUMiKpDVOUqRjd6lnsjp1ODfa1wn+GGfBhjs077xx4N
k++nwQuLxp/D2V/X55UB8gIUJ0zmhXM3uaCVKmqV2BPk3RYVebr5/jqXnuP5zfjrOmRmEIR0rrtL
NYrvYu/Xv6tr89+Ft+tPvsNfn52mk2RSZRgRsklPOfPyVV+17MqEd+kJLXZlYoDUamxGd+fwB03v
kLwX+cm9Qdbk90/mUoXwT530r68PmBZFmJhydpOvb7OsinC2X+VpB/8NLGFzvUtAQbZq+JZrfkoa
DmlVTqO5vNYou/D4ljJSnc41aUtUouoCDqDmLpOv39/ZhTd1qRudCRSvkAJibM2k2tijqVdETONz
mvXZMWliew+G17WwiAs4ZCBV/neESQGmT5/5em8X9k8Je8OoyRoBk2veI94DR/aAGAUaYFfKQJes
W2VDek3tf2GMLAWsJZcm7+q83E9KyHePVvrUwsx09Me8f8qqmkffP9ELb9FSxToK+DQ717g7otd6
+C81U3A1kPrSOFzGoUydifva1fledXCCB9noAqvWlkU/BwNHknfcnzGopIIWOCBxDo2x9qjOwmku
9CdLlVx1ahg3VLiQDnx/v1+PILKMfCCDKoDpMRnqDfwIbskPmYLdOLTyYUqND0+q9090Awh/FycL
JGQIQWF43Wem3UDiVyBDGAZpuAF//9OtLBu5wrWF4ID/AbkLgCRqAcUTq/gEEb0wDyCcVvdymMA7
/P5qXw5I6i1rd70D2SMmlmTfW2BUVuuz7Xu0j624Mil+PVhwgcV83iEnNtZJo/ZjBXOeidE5Doe2
Im7gG1dsipj30J/B1mZHU8KBWWggXMi2seW7yErN5g8mvGw8ZBylkX+7Zf6/77+S2Isi06xCkC3d
5Bn9oe2OgakJg9VI++HKiLz0YNn/XgUxziIfrDrZF7FY8xjQSDLtautu7P/peIUnu9grouJUNHGj
kj1xDklzZEOLOuDZCPby/XP68p2i3hJ81NeqbCu/SPbMTrooIeNrP/UHEjfb2pNrVfTqyg/y5WSF
C52393+tax1Umv/H2Zk1V4qj6/qvdNQ9vQEJEDt29wUL1mh7ecqpbgg70ynEjBDjrz8vrj5n25RZ
nHBEXWTalYDmT9/wvJXe0fQI8VpgSofsMR7GXy6IXCsv+PDgwgumFr55gRiMlCpkzR1Z4u4cRI9t
uhZyXxjmuRMYaTZJ5pCOH4uw/8JNZd7IAQWhZBTlppF5vLKfL71m6rq3LZB6OUgbs8l1+oCOj20f
7YzhC/9ckh2bu+OkcnDp7HJ+7JM/LZBgWrBRL8+ipcGdrbbW6NKuH/Bk13hJwzu3+GrQlb1laYLO
llgZ2zyv3Yof7eKXPTJfQ22TznYkRolo8pkLGabOzFiAGHsWN9CHPyY6993Y2Nig9V7umQ995Hj0
bP2ahlOXvGnjI8CVKJazkVBzsp2B7znS8B8gQG9fhfkQ3nXc7TgqRFm2EvJbWA5zv0weykI3QpCa
y7EADJhE4Qb4lTXS9MKAzy8KAsw8U5O4kZjAGGaGfcPU97gz7i932mu442/3IIPNq9v6ArIETU+w
4GRmHl0mfpuaVW7BhcERYzLlh9TZWTFGazAhgdw25GkoNHCI8xw2XVeeUUKzMYh7jyI8kMwaVPJb
g30vanlVijQoTII8sPIQ9ZICagJII82s+4TFqA1vITXnAIQs6FUVi5fM7v3ByHcQfbQCdwRCgClr
TbZyoRfnPq2yLgtbxYwfR0cHkrkv75CPXHlWLVYmwcfZFQZ7Let7s6VIi9aOa9kCNU6/UOHku/A4
AGiNvjG2Ec+uAex4RME0eM4r3qelaTftbW9e2CoZohwE6d+1LU41skW5LlZ2goWlNA83uUM8AOiP
tsClvyGJ/gPVJLveCsEBND2q6c+2ne36MFk525cGZ2rhm5aUCmcvk0Qc81bbG8W4zXTLj5CSfnmO
L3XUbMvUkf0NRjsej2rvrVVFOFfI7889erZlIp8jqxxnEEegv5X81q2WAC+NwGyf1FytLFCPIo7I
5cjgwnRA++Ch4Aoro3HPoEmgEioxRfPDaSEGIGrof/mX27RwDMwrqCXyuiukBvOjkoDntynpcdPg
V5HWXZNKq30iQey//KqFkZl70HRLs8s4rjAyWQj+U0k2Fra7lYcvzKq5v0qUXSwY0raPNsqhXNns
jPY+lmsigwu9NPdPdUJpmV2VmLOM+JXTXkEHZ/TKpNsVMo0RSjRWohdLL5ot81zrFVAhUjsY3SlJ
XoS0NjZB+RA4LsATroz5Qpkmmwd6jYZKmxvoLEvmGQRMrcivu2S8kZ0b33S4Dm6AVXD9aKIgDQV9
sen4XGvY0SRSWpqqd88tmPh+0pOH1IakdFIiPfbyJFnqgNkaKwcO47+r0AExsCla0pR3WjIkR9Q/
TbCxrHngg63vL79saUbO1l1ooSbJaPXoaGTNdZM04E83K3mRS/NxZp9AobG1VIpHu7TaZMX9KH+l
zloMaqGT5r4kExkB4LDASqjjvTk6iAlN0ecvYcM3lRvtPtU5c7+S45iOGFgqji3rx4dmrHXlUTHq
h8uPX2rD9PM3x0DqAKGoCA40Ke+iEFkX4Z3Bco8SyD/Ea6UcSy+ZLSeAnqCObY7YWKXzmOTxOQ1B
O25Gel1a5EFEaiVjY2G0504djQHQ4yDP8liat6IBHaxKvF5fE7CZvvYDq20uZAsUFkOEpsbZT9Uv
Mj5HbcY9DIyhf/JWPy8TymoEGs2hn6wLebCjlz7HtbtvPAIay+eGe7auk6SH37DnKF9r2nqHUYYC
Tx/3pzI1yOPAnR6KEXm+Zugu9dhsYXOURpaxg/26CcsrJKEd3K56IhFWYp+s+fQXNg99tsLdeExQ
H2hohzGXSGJhqo3PZEAW9+UO+/jxzrxMyDKzQSHkpB1olLwYvP8u9PRz10ooYLxfe1QkEUPkPDw4
JP4ztsOfHUFRKGpsP/fps6VNCkZHwCXCQ+mOPrzoJ1ApVx798UJz5iX2ddTb0jFpeMipBfWUzKf9
gGJLsrv85R/PG1jw7zsGFHnkXmUMHcPZNc+bLchjSaAV7oMG2WLv8kuW2jCN+Judr680S9JGCw+h
ek4nNGcFINHPzz2bvH92kTZMK1BPe4CdqG94wdqHKi7oWW/AoP7cK2YrOS6rzMXlQzsAenhIgGDr
uXvnCnflXHi12P6+2znzCIMNzTSDlAmBv4nk56EZkoMJXe1theE6qxEvrkMuNy20aXwoLhPYqwP4
bZWRhp6hkB1maAnZ9ybEmnhh6ofOdtgp6Uvom8duZK/s+AvL054NYkPKIewSpzyqyhr8GhmWqNYx
v1zu4mkdftAF85INQAKaIsqt/AiBdGdrKeQRpWAIAOCvqTO0c+V2bCTjmyjOm5X9eeGV8xgA61GY
EodhdKSmfZWjGgHShtWfBi9+piGweUZ002RrlaMLC2AeBejsIuvSsIcLJfuTC5TupXSr6SvZZEsP
n+1tPQe11Y5dfsTwxH7LWnns9TLbgclBPnVhdubZV6NqSAaYoHZIDHIwuK7BPa2e8YIjtK1/dKrY
y6HbIVgaXJ4OC7vSvGqrq6SVysIKD73cjyHMvfJPkn2z2zVF0KUum37+ZkOqXeBCDRvPTxMGuxtM
NpS/Hms3fbr8/R9bYc68ckuwEWRjB+dBRnv7aHWkuNPartrzgvJ916BYGKADsrJ/LCzMeZ2ECG2w
e7NMP2l1A1Uu/Q5poGuoroWOmhdI2G7UM+SJ4gYOij7iWB5sJIiPrpn1S4+fbd6oOTeITB3U6hb1
xkq/hw60fnBBuzwKS0+f7dtwgdcZazTn2JjRTci6MxuioO/5ytH5sQ/DmZfPIWquyZAh4EFMeS8y
lm5ak9zpg7zVzfgJgMtbTronMNTW7K+lVTFrD+QLOFh3hXYosBLubVqRoxELRwDSEpl+qiPn+FMd
x2bGpMsbJYHWgc2RioOd6lCuiPgPp3KDy89fasjMkByLwdJrYiA3vVAHVlffI3Okm1wA0EvD9nMB
L2cun4xayT5OwHg+MvYQFd971Wxz+wFhsM+1Yq6TXPahi9wrhCrqsN2Mas9qeVNbEJ0r6crKfg1p
fXAszkWRbThHSKXDtddtvvNTfR8enW0CagQH99GjAdBRu2ibbinAGt9QFL53N+3G2JT39a3+6L4g
KvBt8mL78ghNtX6TPZS74aR/W7tDLfiEHWca3zfbaKwTAN+Rv37UmBMdVJjwTUpF83NwzAxywVl6
Lkyt+Ym6WAPYzrxiyG1GnezlSbSwup3ZJNI7WUH1BgonGr037Gu9fFTWCtV/YUedY6BQUgVpIYio
IqYeRRuLtfFPbnf218sfvjD77dl53dJoZJIO4aFoVeKpPIRG0Dgi3xy65GP0ObP4teLhzdCktAW/
US9xwmWm/BJ14/iNW+kk7egId+WUWxiBudqpXZh5X1cDA7cP1KT6G3Ppxk5d/3PdNL31TQuorucC
PgD7gAKGvSDNc1+pry7JHqj8pEiHM3tF50QSXHe4tw3gam2qQZzpNjfXFM3NaV/+aPXOLGZcCmPg
qnty7NJBTzdQZ2JQr2uGxmssXu1ZOw6bAhTwq3CC3mSuzK6Fw6090oXrL4neWRsNmcTHQk+bW4hj
9D7cYCaAObzd1EjZ9zRTPJdYddsMvL7T0Kk1IcaF+e/MjuWiAugIYOHoWGT0mQM/vnHd/PbysC5M
mrnYeNlQo6UxPHm05IAvsw2rH5tkjRG3sLac2cnVxJg2ZWVph1zPnk2Vs31fKHmGjZT8GY6FszI3
P7bvrHm+lB25NVzFKL4tUCi30SrtyYpyc2OEVwaI6H1hrGwVHw8EBEXfrwFb11wxGp17TEFzd76C
Fb9iGi3k2VhzD5uTgLcwktYFY8iLfiEQMkDb9qX+IUwvvUl+kGITZp54vjzmS82Yzyfg2LCs8DK3
/NFDd9n6dvm5H4+2NefxdCHVDQDeUOgv90xEqF8Dia7/lqL8+fILPjbxrDl1hxWxFjcmSU9cuefO
Uj9Swn9L6M4C/QRlCJ4c6kq7LpCocPl9Sx01O9NcEYIoK1R7aoxzCff2J0V26Ny3ppOx7MDkak+u
BhxpI3nqmVbfHMJKvlz+9I/Hgs49bFWXyopGDCCMdDy2UM44qaqvf1ssba6tLFrLiPy4h6g7rcg3
pwLSEEad2eBtqiwOhsraZ5b7cLkFH+9MdO5pKw23ik0Dna83Zbhz4gTiflFaWZY3uk0er608Ou1F
fz8W6PwynVUmxDlhJp3CErJEWsnDKxLK6EH13Po+duCd5zTMDiDSZV/hA6Ffc3D0n1nqiBDYQ1q2
XhdnqQKohzdIx2AQf+J2eFVB8jeoor73aVYlO2dAHVvjJoAq1hHf6c4IGwx+MnaFyDqOoJ7X5a0N
VFgQq6r6ieBKW240ve0OfYjKbt2RDJx6rb+K1aBd5YMkWw6T6Nbo5QRsypzbsbH0P/N+TFq/Eo4D
/7+hQepaFcOPqHDlrSqFFQCG3X2NkLyiAfdXsG9FrE/FlJBIHEdYcJ5WR5CF63jMvZ65WUBrs79B
5XG5j/qif4pCvXmo48g95XoV3YJUFfldhvRU3EHjExw1+TkckEOaW6LFs4bwGiqVkNKu2r5GSilx
vLIB7C/P42SXVZbYRIN8ynlZ30HX2QiAti2faFtVQRgTKNihZBsplCrc5Sjav2Wl0k49q9S+sGp6
gGJkuUF/15tUN6CIpEb6LaoiiKu4OepjuHR8iONRDxDOcFu3AqInXSi3g9SLHVB9hW9AbG6Las94
Y2uyexQkQUWNHN0NhCUwnp3pxkFnjkMQdkL6plNaQRyW6QOcORkIv3q04YAT4sVafMBJV2/CQsIt
mJniSxQaRdC6xLx1hWNCsAS42ZxLaIdoZRkQvf0eu22xIwUp/B6rcYuqaFwS+iw+xn0UnzsjcwPG
0wxKIgmyw+Pmz4516qzgJYNqTUF+MVmk31USVr9KvauCMh0aAtxcs0YzWFh9c5fP0MEU46DxAZ9z
1SD4mysF+cu1couFbWPO6iGRyaRuYW0P6mdv3LF+5YBe+urpfW+2oxpaRYMx5KjIdUe+jzQBVKIW
6c9I2zTWdoylb5+fnsClGqbKgOWmPxoLSiJjuLm8472mB320FU2W65vPJ0NS1UOrQHMIxq08tAfo
jB3Jye6uEXnJvjC/8kH9C+pDezM89F/aL/QZMdHyhZ+1Qxh8XenEj09ZOnc3dKE5JKaGY9yJr8z4
RQcSSCsfeNt5IRLDDR0qYmtwgKXxmh2wBo7sHFJe7Qn4bGh6xZ5TFgAsrrkcPi67MaBi9b5D41S6
Tmo56FDSVIEymP695012M0CDwNc0Kw5Qe4aECmI5QRpVg1+EoebnE1QXFQzjlx4OHYhQFMnKTfZj
Q5XOfRRNaoHua4ChgssGcMJ3udb4RTJ6In1k2VqB8dJLZmdyZ1q1YUE541SDbptqz+CB+mWNDU08
Y8mtnZvTEH0wV+fOBlVyM2SmVp9wZasOuarq3cDscRPHCK8aY6NtjQFVfKBa6DdjMwKIKqCodHmh
LLVwmk5v1knctlJBgxJMI5nfGFldbDpwb71R5nCNGfyY2cXKmxYWuzP9/M2bGCoPBh5jG4SUjRfm
JSQ1Xj7Xhvk2EsmBhBq2EQKtoWvHSBPwh0WPUn3otieYoAFKFNYc4AvrbH7LQ3mtaBunQofZvbjj
ReucACEyT40o2YqTcmlMZle9LM7VUIW6Og25HXrVSKNrt5bQ4rNyqOlx8HnNKLM/OSyzfaMjBHLM
JeQwu0gXVyGgtfve6j7nZadzf1OSQvklb8F2MaQDdbQCtxi7ghGt1o6QheGYu5wGNvBC5T3Uocw7
Rb4o5zsEsD41reaOpohUeZuOuTp1bufz+Ldqf3flHeDaXkk+J9OKgpb3i6IabGrZeoIDYkhr5MnL
7MBNEa20YKlzpp+/WXJSI0xwYoAGZOc+Sl68JJqY5ObKIbtwus3jpqlUxgghTSyFpIGCqmrvIT9y
sG1zj8zTYmOpGtgFWd2mebFWpTN5Ej/YKufRVK2SlaP1UXuycYJ7TReMYzAG4pxUweVBX9il7Jnd
YFSyK9saAKUyg5YZqs6N+NflJy99+mxVYy1nsASx/0W6fsraYSdEtc9KUyFv2rH8WLePVdd/KmWN
2vNVHY1wsGuYu7lZQLDsDpLVG22tJUu2wBwqIfWsilUBmCIPOZzvWtPBSeGqq5zU9QH2d7txqphP
El7Mk7D2zzppCPSe9cofmrQFhaiwHisXemOXu/a1bvWDaTFnUDgWCj5p6NYnEP8g3+WM8O9Bqxom
EPTo4l+9cLcFlPK0LNtGKd21josc9VqrV96/sM7mnArTNAcqyGTHsgdbu+msZ/dz8XVsBu+XsLBt
C0o1mPBwMFXdoRi2NVsJM0yP+KjTZruDTXMgyUnYnPoGpW4xEvwFpAVQ2NGvJacuLKY5xg2qZBYR
rHSPmbwtJeTBG7ayTJd6fLaYTEw8BzQZ94jQIUJrRR0UifM81vbKEbywWK3Z+qmVLvp88pgMDW82
XRxTv3bFzrLoLWD8oBrZ3VPpaL9X5u/CiT/HtoGaXg+mghUW2uC86z2kvBBJLIPWTPKjCXfCVe3K
epc5YwZ6vA1PAbBO21jP+w1uxsjtI3b3DcKBECPGgQ6kjTLPPc+Gld5YmCl06qU350jVQFG3dmOQ
TVurucrNKNBymgalCc1PMpKVtyz0+VxpXTKVIaamqVPrJ3kAXTHnGgh2lftFvLJOF+bjvIZJsbgq
oAwBCJxR3whZHSJ9LfC78PFziB2xcdcEYK09OdF9lSkvNRK/wXWE8DNj0s/F2qG70IY5yK42dX2U
PXoJZYKy8+21Uo6FmA6dF8BSNRhurPDgZgOVxENyz0/to+HnfrqNtq1n+922OLjH+pFesZPc5Zs1
x+fHFCdQOqamvpleCOMhg6h31Sm6ImcAmQ7Wttziog6VghtxXZ7qLayi2+4qPuWBeYqOYeA+Fisp
Roa5NLnJ+7cnuGlhf43gCQfxFhloyF9ux0qZ0DJom9YjhsEeI5vlt2ZfwWUEDXFEnovM0m5iu6u+
uy1oOJsxiYczFPmqq6wQDrSUQWvNNonqu8gPS204tvg7omVlhuzSzm19M4PEJ7QagTmTygwsJyu9
Vthsm9jK2vVp1vqIDOZ+5rjlJosrPRgNw8Vll9XHvHL1mwyEsg30MPLb3qmd3ySPhhOUAcn3gUXx
lpKU3nLqRCeLQM8k5lDFSAc3utNNWgU1l7TzkBvJ9hKcvC95qZpDZRvQ2E5yy9dYmp6hmhj9Hnsg
WDyhAf0O1Vqg04dEPNakaKg36ir55co88jNDRgcW9xkEYGqru00soj2FmnSuTKiHQwk94z6OSPV1
rPMs6Jgd/xI51TzLzNsvTW+1N3DUIWJWU2jzkg6S1yipf2A1lDETMPRPRsrVMYGGJ3iQtox9p0uL
PcqA3f1YQARao0AVBGBqhrsUGZ/3FYBzgVkV9rlBt10DYYCiDlDW7mlnyRNpBh1q1UC7fR9CaJnD
S5RspWlou7hOtVOU6VA4TZV50ntT30S95h6EphmbCmpBHK67hgajVtTQGIEY5beo4WMC5h3qLcMh
6kuEP3ULtA429EGYFd21ZpLksXQZ8j9ImqYnUlffwhg+YMhXu8+6y4fsBIsEWt/t2Pp87LRVusPC
jjSvqgSGEuovbhafiEHqDqKQPU18TC58ikC96EOtW/CcdCpC0V6rj9ZTRlxUDlXSG5X4ljXxnmgO
fxZ6YtSeC053TZNu36RmvTGYWgPbL21nM3vb6ThmZR3iAsRqz6y/Q8P98pm6YCG8xijebCoW7wsm
u4IcqxgTExrXz7UwwAmuncPnXjAzEQoi8rCrJUGiILykcU5N5dVjPBAPSMk1qYSFVsxLz50ScPRo
LNQplndCPKQlVEyK+8sNWDA65tXmEfrFsSJMELO56sm4Qc7DhmfaPjaTXTxk28tvsRaCQvOa80hz
elFIjHCnavEIjRRxVYaZcSixL+4Z0u459lj4LRtmmEfR5Ob9pAn5HdrjqCqlMvY6C8iMOAnVuZWx
9NPaIghQhtlO18psn4w6xLer1N4aFfT7ymwoHiNBtd0oO3FQEXe2pWD1rpWuAnXT6rzUhrnYuIJt
FYWyEW9yBWHcxDyYUFrfJW2aXwsq1F2N6xqkrqMpJYkWQV73/IY4lXWMjZb52KG7G8eqtS1o9rbH
3E4Puqqo9kBl6IjBkD6AeZZA1kr9J0vuv372/81fitu/bPP63/+Dv/8skMsneKRmf/33Y5Hhv/+Z
/s3/+3/e/4t/716Km6fspZ7/T+/+DZ77n/f6T+rp3V+CHBbncNe8yOH+pW5S9fp8fOH0f/7//vIf
L69PgRzky7/++FmgL6encVHkf/znV4df//rDmOrs/+vt8//zy6kB//rjoWhU9I9TIV+e/vavXp5q
NT1A/6dr6o5tGDoADa90je7l9Tcm/aetWxRYCLAVmTtlNMDfoKJ//UHYP5FASglDMqarU3MKudbT
q/Ar8k8YUkR3cUOhBmoT3D/+79e9G5//Ha9/5E12W4hc1dOD312xkECJT3PxdaiTdm3TmteXWIlh
81HTkHxN7d6DjlMMtRhnDEDKLD1OXKTP1tdmbupB7VDhlThJdJtvgDxRntEqgRsICKu9pW6Srhdb
k5WDB9nKoWPQ7nKHM1qF4iulRbsuxe8Rb/2t4Uy/jkSEqs/+PgtLe1+4Igkip1Q7GFawFHzA/pOj
3t6GrhPtVGL0e2ROZNcRWXHRz9L/X5vPYFhQR0dCCRR+Zpu8LCPbcZXkSB9N8gPEEpBty3W1sRsg
QYbropUsMEaNelEijGNtSK9A/pWP7G/5gzTsCFTKCcfxmXcItuolSphNTaydQK+Ktv97D56+0nBR
CEdc/IfpMi+fVZCIUVDSTG+TAhFOJ7PIlroIsUqji2FziS9WUSKHhA+aHxqjp+Ns3cIs+T3qkRYg
D+3JdjO5j2QOKfHKjlcS1F/t7/efh4ljugb6cPrD3EqOBDLSuFkXSOB3hxuojRQBKq2eDd02/Bp8
lUk0HnWcMrwq0DlnG5dXN0QeeznmNUSjh43TVBwJC7Z5M5iF2KVi28ZFfTVCR+ax7JVfdfkLRdAM
uvT9bzvNUHurI3sMUy/buS07SqCiTrCtLCTIQ0mdXeshgCuIJ5f30uprT4jM2DA2UQUsp78DUaDf
2INT7XQKJrXh8grno2WduoTnKIbm5Z4T9vvNvvCflfd2pb0WHs96ydWnIn7dpq5F3dlUy0JSD02Z
p7e5bI0bJ4yenLottiapoVVLhmqTmDnfCJlme6tEvEoUTvEVgqVqS5I03/YuD7oGGWi2k4Q3nag0
yNKZ/Z7Z2j3v43h/+XNnl61pzpkuQ/mlTbFvAe88u3zUuoyJ49b5bZGR4oCV43eafaWaqN2OYFnv
slBDf0OPLBtqchLUa9zwMUvC30ZqFPuGfQHFmH3rVXoaHewuMU8BxO7Erp/6GDIR3ygx4hWfy+td
9l0fEx1kbRtC8Y5tEn1+Uxxj3EmQDCFuHZJ/07Lc2Ig2Znc1oS/SrvhjpmlQjNJQqROgChBs5vhR
lfIR+fD5TUvcH0iVVcHrP2H4UWCBx7uvQqP0CxfqSTSXX6MxG5861XlkcB7TshS7bqBXQJ/5Brei
UzaNLW5HHh+L4jrOONh/tXOlHMw4OQ6jb8Whn5Mu9KDfkD3WIg+0pr7SK3u4qxy5a3pmAjMiNlk9
kgPr43HT2olc6aeZNxKDS8CZJy7RQWZizt9UboBXtETfKHauSr049EZv3KCwMKiByAg61EluDaPF
EOddcchis73hpf2t0AfrZELXdMXlMUuHmz4G32GC22K5zMafZ+ZqhgtnPVhhfQaonW54h5BGKcdD
o9f6QXSBsMLwCFRpcRiQKnToNP4VBbfSY0bbbB3N+Xl54n/0OVOv4EA0ccLiXH5/6wZFO2tSzerO
g5ljEbradahFEhtZqmPDFcPGLntzAz8NIFkhJglSPgT8ty1UvPCnndIgSnj5k2bad689hOVIKbMM
Z7IIJjv5zY0hrHrGtZL1Z7Mb7stGL244NCOhpJK20U6jUbWbXMYeawBRh8LhlVuo8kc8zfxYKz2V
VDhngVgzBoufgBTPfQS7N5q1Va3wIaNDN0zF0FBEMd/eiLK1QpMPZhssFdtycXDp01hPNsibzwcZ
mZc4w/SzM20AlGmBBpUdJ+nSvVWHWRDjdow8zj69LlHsvyUsMHVVBxDMfFzpyPeXldeOpLZFGE4p
BqN9XiNkWODRFlTRcyLt+MqiSNDntgmPg9HGN0mZOHtR66NfmkgIyyBTSlEEvUVqkbYrbWuDzNzu
nDSRr+Luhg9ju9dQ9bhhPUsOEdRegc3rDxoEBjRoivqmsMieiJjephHxLjdkxlT4qyEOsXFBtm0d
EP3ZjKj02o26yqRnB2VoO9RFpsEIr8cUWwmE2wPckrT7YSjkAyGPVWXLG1xLDo4lwZEe8uxLjioC
r0PBlGeVoXEwWdT5lz9x5rV6/cSpm8lU8gbf8HxZ63aa2ChUpmd8hS9DnnkZaOv7trKAfsroUYYo
ZrOLAyxisRsjCK0VZX7Nh/Qsy/GHRLb+Xd+LYCg6EkiwaILWyl3glwvUWnMYl1nFgtfFRgVySmia
h2BpwgHMoUB4uSmw+N+EIf7ekplLv2FV1iZdBDXbzP7OI6Suu/GKdfAKIXt/chEL9wNsOLqBU3c+
M7GZxai1ZObZdLv0tgAvO4BMKYy6mIKKbiCnrUWCojdG1TMYYN9BO3p5/amrIakGOerpBuoAGaBg
DY5Yrav3OodkRJjAZdqBp29k5S7mvc8zorzWDS3P6KziUDrl07Rw963QbyoaZycaS7mF0bRHve13
RcitoRfaVeWEOZ6R2wipkZVFOYvV/dW9WIs6jiQc2/o8UA65odFt7ZicqUnUl1h3Hwxh6F4rBULC
o4A9qyt9Kx2ig+Isn3kZOjfKhnJe4Q7UM50RYlO5pCvQpRm96q/PwoXNxEXMhtk2tyU0S0FRgrX0
nDvsqupKhPAL5GzbsWmdSnY3lLZ5IlmYe4LZyW2VyHiDu1bmdTnZUa0kyIKk2pE3VL8n+GfT1keS
8Tm1m/g2rKXwkxLud/BF04DBGVlOy6ATOFUA/rJOray6v4zS2OmkTyXJQP4fYHfYSFApHO5+jRmM
E5XdXp7s0/12PttxV6Xga0Ge7u+2wWi5VmeZtXE2015uxVCybaFDfaPS0YBWKK/JjJ1dj5APRe4x
ZLIj3aNDC8HkwroRqGL3G9s1vahDuhUx67MbluNGF+bgdW0UIEfPPBl0SsAUYb5vQrimzHT86zyN
4a4oeZdcGXn587XHgM89QSQ5v7Gr+M62tHJL4fFeMYde2VOzxYe7L9IMdB1KqWj7+wNqZKPhhAma
nJVf47ZCrb+rN/vBibQbFDBocDNb+bYNC7JF2fufomE/R+hiXOFC65U0Itcidn4KzTk4bhGdeNp9
SSVlAXz1BQYThlQLhIasCyOAvvKTMPi2KUu2EiZ49ZrOG0EtCvvJchhGEN6Et6dsCgwC1SrDPL9e
ZTBaFEoKWnbq444HnA8gvU32HNJd8k0YxvIg9XsI0BQH616jyXCrZMognxYae0eAYZ3XWeZrbVFv
QRu7b5sGKPKmRi5dguIZbIlPtoIkOImgeh2bao8EqtYbWtxD0ihG8i9u9Zfn5UfbBOQSLSilgq+K
TPHpbH9jRbjwL3Ctj40zt79HZSO2yHcqt0jR9dQo2V00GWTYXw2kknffxjz5KqGWfdfUZoeYSHMX
wU++dgq/Ty953SJw/MKDQ6gJ1+kcXmP1OjGrPDXOrjPueDx2Jzvlk/qXCdkahjIb2/FFOWR/LR4r
c3xdpX8OI5Zx37b1sWCI14TtN2RTQ3S+saLrFMbfnVYQa2V2fGSD2TAYcEWHwAKudrPbZ2tDmjp2
O3xq2VknQ9H01kxSgZzuOj01YeIiKzLHWGbuw6AR3QNLUdyk0b6qhL32LX/zOSHoi/psw8JVzYYw
9bQDvR3JxmhSqeUm7EFtKw2URPS6BRpUYh3CzL12esqhpobhhBLKuE9MRFYiYdNgqEfoo461u5dJ
b3j9mIe7uHA8BxXfOwMS8Wsf+t4xPI0vfGPw2JmO6xi4CczuwEK6XQtJJ/bXkspJWPihDHs/N5B5
H0NTC+xkOBoQpRuBVcYVOZSKegktV28A05veL27wUwwbPEaCvcecF6W2dd3GZca1cwsawxTjll8h
Cu8PJEchQJ5XJ8sdwHPuVelpieKIfPXWpsIZf2KgkeZdb2OHLXB34cq4kfLPFLhsltj9FwUvMGC/
WCS4EzKvcugegaL64fLiJR9+P8Z72pigMzGXtTAFZVGuRu1ckjIYqOLg/FfEY2Zv/R/CvqxJTl1b
+hcRwSSGV8aau3qw2/YLYXe3BQghgUAIfv3NwuflOzfiuy+Ofbz36a4CDWtl5so8WAiieiYe7Plo
pXPcCm0S12jU59HHcYULOhlGJHwT8kmlnZte+e/I5T7NLhICevnez3Nb9OF7PGoI/5dHMCOcnvJY
bQwEZyfTvhUQVjtIcV46Zh2RkEkxNR4iNhFSoWzto/8DVPzf0IkXAaD1HbSzcMol/y0XQN5uHyzh
4D8Zd8H0QlNtt6XdTlts5E+nRhe9v8QKqOd5I86RDZHK40aaAnDBhnC5vI8Dns/LdvREDWoZPCuG
V4LXpa+/AvK59+yIeRX/B120237+v4sMgLIDxPtxpMXOfyt6wnmcQw+hJk+epXTSdh4rBwROlqOt
WQI8dygwaRej2MJHZI0PzMDmzm0HzZBqRZJm2EYkHTVu6S6eLv7/S2gfRvhfn853AUih6/H/l2Az
XBw5hb1vP/GumnMO97Ys7m35U2tkKHVz52WoIYeCxHMAWkR8TACP02nBM+URD0+dqpBN61bFNE+y
EF4f5zxkxeL1IBkX42VEW6poKx9IIXv3EGn+08D1/taoC0gic7U98zR4lpX6I1TC4C2XAyU6KMRq
ox5Tkfy5/xM1Dqpwz22OXjuMOWVjiF7sowbSWNS8F2dAKYcQnqsw/RmvTtDz9B+2Ubt3axEWBOuW
hRnNAMme0PEmPpuvA06qYiKndaveGvVWzY4+2BtizCw0/NQhJttvdmx3dm/q9jnWi1OAoJM/kbFT
X3TvvQln8VItpw4mq/aWOsg1Tx3aqcSCpeHBGlSyWs12pJpY2Sqc307ThNngeuVqW0Gxv+Kohv1e
a7l+7lRxBg8EmSoy/l+WtC7Zl9l/vWi8ZFzzUI0HXvDfaHfX64HReflPIbNJU98G+yGZg8pp+KWI
zZI5lPIYIp8qkdPqZaPFgZMx+SMyPA/aTr6YIcB4EQ1v1CM/kLgbFfMDl7FtVGJdJGzokmiUecao
3IE5dL72sk/M4gcphK91vp4wBFa/RjGkElrWT1sTf7lg2HK0W9A09UOYMjDp6TI74qjk8NvyJ3F2
AbYI9ypRut9nizztBxivOD8iJUhjnrE7YNrmNiF38NlqaB4uA3Z2HMFMABMDqKNgdg61+FJYsQIm
wZCJVVftfGXrII9+27XJvvW70LKTusEMAzcizK0xmLAcWHsxo8zZKKoMXvsrepThTwO8OV2UkdkY
dp91F3ZJSAMv3RBgVy5M9xhNZzyF7evXXjW69rp8+DWl+O+JXUAHumZ9/IdgEhkTHGnTuSYzLM77
kQe3HpDXSOzmisvDmVNO+XDzXGwkiqA7S0W06Of+TslDAhd5df7vw3ONDWYs/D/Xv3KxtkMEcd/U
6+VqSPRlRWAtq77/1k32aQrwk1W7CiAvwKA7eGD2kgRJDHY4dU2L2SyzXIPQwlZ1u8+pGsjdH+h7
aOso8cLQue9QnRvDvn62Y313/XlOoCZ/4/o2RWb94Vbz92Ue4S2p568oRgfWI5RvsdYPBArTY7D4
n3MYd4kAd5KveLbHaQgxfuBXa0kbS+atstp8s0dTRPZ2lEYda38bLxz6KibQxkUwr785mLfLUJJh
Bo1v+DtjZbNGcsW8jfJOeNYPZvq22AwwyONo1Rvu6ChOXEgwPkJBCy10Zvxe440BO9/3ut01W6li
K3URzVYufmSnXoAX0znojR8r3RJS4Qd3Y24h5TMAXnAbOtc9mt78DiLdnzGQZ1AT4PycTFMiuvN5
HY0pdTeSBN7QIhEMIxc0dkk+6KJDaMohnEM8V0qj0mcXuqF3xUzfDJAdnnGAEB37yh/lqxl0nE4d
tLbR0vh53dppbxxy9p4Ap1tFbWMV1rw6uTbSBqDNDi+z/ZiUcfj3gWwbpEOVOHqbzjFSO+Zzt4xQ
GDXrLbQxih3ALxDDPhiQq2oOBxDmZ25r2eUUI1P00XV5W1XB1kbzMZkc8+7dMeFYg7942D6w+o/H
W/JiJlUjhbTrcq5IwWefnIm0r4DZgOnaqD5Fx1hRM19leEI0T2jthSl/oP2xDUg+JNNhxD2C6ceJ
nJvOPmKVOilmWbfC8meWO8R+71t/PJsp0vm+CqWPeJTKrj/cCh+F9UynMq7aBACo/bJN7YtXmxtC
5apyCxyE4T26KNRD1QHqw+FQYyL0JpfuAgLNuen4Cb9Kv2Hu5tOoiCVLsL0NcSjz+Ki3TuVWjDX+
+Fq1mqxkon6bmMGA/boRzLO/M+B9qfeA8uOmhW/6dPBq2RTUBD/CsV2RaiW9AlvqqaLWde9GfPy6
JNi8NcOUz7lnto2Aa+e4L7XW8atSKPuMQmcqIcbys6a1CbQTQ3ik/JeYf8RGJBSjjoe9qXft0S7Y
VB/FY+ETFGVdstNCoeOZLOo0MhIfg1xBcxlEC/vRwcu2R6G99y578cShcSoVIjPRtrjfaxxNkTV/
r7HvLaQ7NnE8HQ2BwLzDuQdkbK6K1melPeHUXURc7ofdjmhAVVUiHZSfLMVvI++vyxh+Y8Mgr2YJ
hqQyYZXWtNHg6Z6ZnZquc7FW1n/vdN+K2yZv3Guscgi98Hmwff9Zzf37/u+WiGicv5pf4L5gZwFv
vgaXbdd2pmcjH3Fu8tmWonnVMZ5Bz9j42iMzPNWL5z957WRn+yftZ8vL+wi4xKYxLarVdv1XBKom
1VPHT/t/VbH+MvTRckVmy4bpopmcfVe+215LnhmLP4elAnzdii8wTwUgeeSjw4INpfDYvGw1yfdX
0Nn0DyarZCJjLm+xqQDuPDD6HboHRjViYrXGDqiuY2SvWDrOwcVKKjgLvmAC0V8xSdilxJePaeb/
FId17VypYOzez1PRRz7P988b15ssJ8j80pE73/flugh1lxzjlmIa4OYeqitUUYDSNxdE1Lp+sxFJ
mxvY6LoEHyJqUBTPpApO2gOjg571vavt77xd5XnTrpvYvjWVlXEBScGB/giSApJB+y5CFae15Tjn
aKgn7IzOwaxA764n/5F/stnroZ3MhxAz4LaWb0Xd8D+A+rH7H82zP0xrIju/KvaluLHfzhCNl772
z5jrfAnptp5Gv0oazZpTSNWYrlsEtcRm9aWaPbQzcYjRw7kfC9PbYL+Z9Qo5HM2orxTkl8t181X0
bFnmjLJiPOAR4fI0UEQQ7QypcOr3QNRYLzUe5Z204tqH5K/ixDntRVK16DCDMNKUbif6J2N9911k
FD6OZmxukfZEjc8hfgSOjdDNJvrMujo4w4LZv1YVaiq+tN3JbUY8V73m1CdDEQiIoYxliYNinZVL
wuZ8VrHIHj+6FaQuxsVihdQrw7Slee8rj74wzAw5KkoZ6IEj74eXjlLv0AxYlkOUctweIIHGP9U4
xle/Dy8NIX2qyYaKvZkLHT0uRFu1R/cv1lRIE2oqpCHKkx5ZZqbKlIpFJF2A7hwEIreks4nMIz0S
tB9NctiKuaDi1YthbDgBWsaNdhycld7GGIlSrdqywEMCsBya5d604/IxrWE5eja7cG953gSvU7BE
66lDhFA6O1Vm2dHBn69ObBrIMZHBSVkzJoDF76PQ6dAhY+jf4eTOz70c2cWIoNwBKAh84NcLSwOO
cOLm937N24O8rbHxEb7wgbPARaMocH48iE50P0ca2FW2M1T71gvADN+t7Ub9tdAmTv2qA7T67xjC
pff4XzP+WlYQlhIiAlAmApW63SxPFgS4ybiYr73R2LfeFmLcqlZyzBvVNQcXUzDZsvwKanQ70f4H
aeE9J/O6d+B/2djNYT8t60aHR3e0nxHNh7H8Ibg5SIZltu6uEVWJvdRRSmexnhaU3LiroQTyBwez
8FF42CLmIL/U+exi4WTW4tdFj5eJUPgVS2nESe6NVR7EEylQsmRa/l4t3K5RLcYctf+3qoeQZI6R
Afa4uAbt09JwtALSYymfaJsNiDTHWVRATJRoDYJ0F1rY03RqnEikxjYOtE1Le159r5ybB2H62M5d
+1AobWNi8LmOloYfPjowDIf4h/1ZOf6CK0TL4dzBZfsw+cjjhs4lsXGElgE1dS4k5WeutJdpvs24
cxx26QGVUmcx14b+hOoYpP6KWT0cT/AqIPNP1JMfvsFtB5PRpgREcFgrTg6T9VSp+o1FSqeQZpk7
k93dabhATLm0rrSDmeU4H1xGvzZi5FEh6jo3JHAzFmBTyKieUsYVzap4xZwzLDRO+4LaapxC3aZZ
ijnXCfKlw7Qszo1O8gxBwpCBlDggjVm/LNTGm4L2Ww5ieomjw1Ql/ijZewNpYRYNEuHTCOhOfV++
cB3wK4abGiR7jKhVIGQdrPfN4TqpIL24LRY2RWPB/AKWQPVsIf0zpvWJLv6z7QVNLpXGU6QooPcC
CXSXVaggLLaHHAG1iJuLxkJX/6Dbbdjj4chGM+9FzifpLe9A58FPJBLFCnc7BbbXP+vpddC2lS18
+aqwhsp6GFC7E9zuMY8/BdQDNQQvR3uZ1b/WDaR4wED4ThB55D4EVJkm7isqKszpijhAOrmZy52W
WhwsQ+VscaE6L9FgPnPZz1WJksM+SJsLVNwL3DsmYoDFsbJD7lretuBAGmZPL1s4i3TztwEgOoLr
oFyqSzYqRIF7bvzURvG3nQZ1vG6CEQRfTjv2EGxNjnRR/253S9oiQjDhq6sTNczIirPd163bfvEJ
UeY2EXUqVHBZrnvHsTUvMAhfSlbTFp/OLTGDT4+6Xb+stf7qVh4fmeHoJRwk6WFCLWusSpRw883W
0Hb/UbJRG4+Iamj1A8QYMsH1ibKzUmAM8JR/0tZ9ban/PuAT3WbffIV++NaAKj9NKGMKxFLd/LiT
SethqLDiwTvi0qMyhq0C4BFf4kELLx+89S6jZs3buW5ujWBTUlVfti/nwrOlnfUEWUTkxxgXGyPB
wRqplTae+xJWVBes2uQ3Cz4cuuwj3rzXnuqzpeq71wls8haT4WWvGhWY4mTx44vzKAco4326uRbP
9idOwFHfGMPM5iDYv4699to7mXr/ZtfPTazbswXcPJc+Iwlor7VYm5lkU1f/eYjny55BwIZIA4gX
qOPC03SQxSCXOu98Zznuawfhc0HqipmkZHT9ovZ9YDFIXCsx1fFRWZ0uMImwIQGPPW+d8I6NwE6Y
evcH6tYZZQR0HCYKPwmcNIPObC8bqN3Qd8S9wfoY4TqHnvwhqiLsd2OWJY3gN3TcwYdwmadMNgxb
XmAlcB426er3/cWro+6Gh5bWdnSzpGHPYFzryLLvONAplJlWgXrLQ0On/ByCK1QNNevgpuID56qn
AYGMeGZTI/XJ5fKPCz3/E7xjP5lPgA0+Ot+F26+ibRQwG5/e0Jp7SRvN4GFgZmxMWHS9ow68isKy
aptXadHfhJD1hpmTOWGr6vEAQIrsL3BeyC9kU4hn+rKsyFuxMCh1bIAZ3PZXSBVJp7VfL6G+Q9xS
ZbEfksKZ2U8dEZUDEZvSxUeQPJ0bNwfwCyBOwgrC3zqEgGlxmDZx8ece5Pdg4FvGboMVfXZtxF7d
uf9J7LhK/XVSJbj467A2zs2GnR/EqwmE4eJXTbrDFtDfoNjY22OCJnGGHF5uE3oBO7HxAG/WFMCZ
CfxpvbVJOzt1BmMA57UdDdQ5XXyakHAKoMT5Lnz1B1YR9NkFlAGdZHXTnK+5TxacRZ0C4MGc5jfz
q5Pi7poapuWzogx6Ojv4s/gLaiQXN0c16W+ge/C+9LLBeIWW62SPWUzq5joEXXgcug7ECh3WI772
K3WnIbeWanqNOcjBYqlN9TR0YUKYJudgU59NlIdwn/4kYfc7wH3h+6z7Zds/1KZLKbzgc9qC32MV
R88YL8qjsBoOdms1BcemyjdZawBf3Q9An/FRQAyKE6X7AYExO+Csn4tZY5E1biF8w7BuOl5M7TRn
3OJezhy/KwCHL2dv9f9tJ6UsXRhFzwTC6aJemw1hKSM/sb5GjKR5lozUn8IxXlLDEwijT8cJ2qqn
FuLZhNuLd7TJgK4G/c0b/A4/t5YcNpyIlynmZc/xRP16DiHcN2uyRc0IpGP6WhuK71WtNtCp6ffw
gKOmSB0hXBguVQP137BMEDLVcXhiIzAmbbrbhkigajXyADM/nkQYls3qjj6FCNXIm3nuLnCFbDG4
FKhEzav5tKWFkikMEleP8WFZ3LJCId9B3AO2EEFaU/8XkenwYyLfmoFkft0zGMZNVbpBkTh4LLGC
hueDa/3Bg8EtAUgjkTAhHdc/Iffwb2HxQsVh9SIvD5rqZFXwUG0iBOABIU7U4r9MkPM8Te2MUeTl
xyw6r4Q2YoFmePrZT22fVCG3r7ieMJGxFkQ0ThJgxCrFoD2QynbLcQnTfK7UkEQtmmdu2uvqjC++
oibXQ4zOBwF/I3G/tzxOG78KsoovTxt1XRzGzbfB5d9G7gN/mNmaedUdmUEkmT10Kx3APru5aZuh
igiQGzqPYVN4Y3RSkT/n0D9DJLRkC/DktO1BSm/wjZrrDtAhgzGzF/rvK4HTEnfAmj0yiAgUh6kF
KDhbO/RNvlWnbedGaWd+KUwx4iKXMJjdmqtVe39jAWo8yGwzUJjlxoXWlYtcHi3Lft3e4PFwD4X1
NaqhTl0YySQD5QUfnSrVuMAyawPPOmIC4MhtiFyw0mJNXg3Q4tQyrpMCecfapdB8Am1t6OqctBu/
d25cRpx6CWQ+dtI8WtdVDUXU2g66jMiGms++xSvaVy/48het87VyMoOkuAShk20WxaYIatxZ0oVN
VYOirI2c00M80qHpgmwGqe+CeSmyNt+hmT7YI3gTC0dPPI8yBXbSZ3a4HCuLxPAzNX+HGjmqUlc6
s6YwlXDDP2+D/8rkAhAv7Pu0C8F22xa/VgKIFDSsvNTEHGvDnyisuuoaolwkik5szCYRQcFMNxCT
sZ+bFqPCVZRFYnnjUfwXKCEgK/UjiGK8DyaCBG3eUYFMS4fFq9IOg0FiqKC3dAZUulH1jtcjik2v
b6Rhv7fQxDDJwjueLf1EUdijWy16LJ00thDyOcSGpbatMtyXr0r5f1k4/q6pA/MjldZTMCCRqPmB
tLIITv53F/9lIiLq5o3nvGkIuBMVYBKRj3URL+QHxtbGfLVdD+r/MTpENUOMqIWQ787HE3yhYR3i
yunvQ9U0SYvsuYXZXTm5VpWtP1BJ6EI6YVcq06dBxV7phpCPtV5/zHAny+C0C/+wLbRyd3KS+tag
MM1JVC1ZQ/xvSGDoAfO0DZgi9dW16jgZjQQnNf0NtO4PJtRXK64QUt+KkwnEN5sHW7ZxfKlwwug4
srULjNY+R5w9hV4jj8aIVPV9EjPU88bFLETks2PVWA3W8LDmuL1K2D8iKAoA8UlYwYdTt/qEpfDb
n4crYmk76bRlCKKonJe+hA+SnQotTvbkFpjVqxM6qwz7380wJTGXKYYY7KyNzdF9OERTN5iyKRBz
uiHiNo0jGp5bfCspbxNz/WOF2/EANUUCjK0ILGTuSZjtJo3xo4ST+qfB1kK0YHC2eounvJr7Qxu/
WmZB66O6KAWLnEHpjlpBHWHj+qRtNOx4mHDjWZqLrslTQCG16vr1HPD5vMbHLWz/DLX7EXcOiLnK
LpUKPqhTfyEDtQssoPKcxm9DJxDjDTOENA4oSdq26Z67ITqtjv7JPJfdFkF66Cxb5yTEArkC7K8c
f47PMxGnFghFPLtj2QRTdXebablb4FwEkD0lGvcwqdncNqu6thary64TOLAkVjGexVJoPnXw63Jo
LnwYv0jaObi8vc/a6OqIjCZUCLK9oM9SJ+Var2SZ7Dfh4vQUzHWvm0YspweDaMtvIJtcuwhhlssf
Ywl+c+yfQxV8TNbArmotHDA/p9DRXVFxicx04FmHDk/5LNH5s7B63WCYe1xnvy4VIfVh8ZFAG4sl
iTyQC6EWAjqxpclaTsJ7HdWQuz3cCIPxp+NtW5tiO3ePASEbGvsoet7/kEbQbK59u4jDPv73d06P
mLDNJshYxV+NVT9ljd7WjLqSXPY/QvTsl0lWDeY9qrBY4mE4dX78q1WivgCOXVMJUCQLDJi93vcX
AEaThS5uaJImXMD2rWsLyJsCFxpdEHOmS5ZQYCrkARU0WwWAG30ymA39p/Zn/Qa2DcHgL7QTFkyy
IAdnzrrkGM59odOKSdbt+BiNSZB8CMNE6BkWi/+lgQKARHGmxeudbJP7LYLt4jhCgimpBCuJhgzj
xo8Z3VfHqfsSs0FduiP/+3wBMrLig4eWxQIwy+atQx/VvI8oqr0+dQcvOvQNkenAoMKL1PTHaYbc
GYUso1H2EC+H5urjNgfG7AA+VbBhrnMe9/p7tGKKwd9ysazj89zCn+XxGwA1vsYSiuaIWBDZBmRL
iMIyVmwtRKtSKSJMOcA3qXUX9eTCN3Mmoz5prhKMK2PsgXi3uV+OXAJa8Yl426WOsooPQeeCZX78
DrNYX2FkjbmtYwxXVzg96ip621X2kEN6V9tuoHcHRnGOXYyEjcFvbmkLqP56qmz37ldmPU9Lj7Hh
RyvUz7W4QnHyH9klqBTEz8nXFUMXCX5S8w/vow3Y4JWZXz0YqywG9HPqu6kGqSeGhMYeUJcu0pcA
xuQJA6ybKnSoGVs3A09110kiS722bBNH/ENXDo5nFWi4QMuDIJu3EJYvIKsA+s0iGSfRpdApY0zE
94YTfJvA5IvtaIOz8x7MdgDLyKEf32Pk3jy1DrvP4bylwQDZZBBNWDc79TcReaSzE1xIFN+WGALZ
Bkal6E0F6vRgZhmEZH3iaRviH6wJiNFtL7OE/4yquit2tkZG7IeC2jXxILl5tYSFO1yd/ahC3Tn5
9qnvUcEHMiLlvIInX5ABd+JrsVSBeAJodAomGsFto0m25lHJ9PE/zJOaSGdVh/gbyiN2GwckzbtN
UBXLLFMPmd1HjAmBjwmWVx5pVFxKW5CNPoDKB2VB0cK76owBdPhUeNdoE4XnhMPJEe6SoQ2uCyg5
xLUOh7cIWyRAIvmrY/rCWkL/Aj/IJzzRGDs45qlTb25qPPbl19NYTEjnwZ2LNUFDjEFvM4eHQe3T
539Pr2bRU8/V3d7Qismm9b4Rww7LAz+GwudWFxa4B1w0ZLg0fSh/gnuHfezgHxcyy7NhQDMmf1lK
7iv/UE0QAPjeVoQ9NxAyBeifu3+Irhyg+bOrb0O3fF+sOQaXh374sXb6UTx50nyt2jawJcAYRlv9
2k+bbeujc7MOkLxViNyrWgFgIcQs6uxgvqrSQGoVL2KjLuDm+dUeJaorOj0TSaH+nuqnyHR53A7A
NyBZW2Ooqvj2KxLrt5bhtfUWNSe5Quu3QwWQaFXPk1PlqH0fBx7dkMsqAGXdVh8NLbYeQPBGLG06
d77JocGBKNkOn6vHiKEOAKwoC3kYlxVwDlKUQIWtofDOTtu9m8dQH44BcsY4PZj/Tsk0sjn4yIcG
vUF8Q73YOtu5QacdIKgjY1FXEKsMyi2WqImONXrwKoQy10CW+lojME5gMPoK8TdNvTrEiyUBFAS8
wsUM0WqupjDCZt68ckfkASVgHttAPfggpYbBfgdloYpdqrqgNkg20TvZvkwA9kRZBeCltHAyg38z
bdnY5qO1xPeAez8CJKjmwxSgf0IukwuY1ziR+ceEhkKAfKiGSSRz4+S0w5dHk51gteaoIbbfCEbu
UgbZTRwMQemG61j+kzlzBfH3Y5V2PRJFQlr9siyIGx8LZHb8IWFbLC9oHHkOykD+DDuoP+gWlzNK
lteVQIi8zi8eus0DQ0Z4auoxzDGl92fCUzxLd8NrM7YKAFBrWKegN9uFpmHjjNlsj0+ir+p850Cw
TgOIuzz0/y04Gh/Tk4iNfZS6wT3U4+cOaPkbXxEdK0xCfbElrrSrFLPlc0oeWowBsz5H2+Meuq17
CBwrrehWF+5EwQs8vuPaeg8Y9a1XI8ncMYaLeDRAHr8hcip8aNxrD0P+hHNa4FGC1MbyeExpKgjl
jTmLAFa1iCyBtA7AWuZDwXh0gEUDLTTigMwfMKlVfSbKOYA0XsAkcKBFxM5wpEYo+JwYQG6G71NF
0GPFdHHfLC4vFdHH/aPTBvCw0PVaYugPDr8cmdP7vesSWM2GwzfcX84roWDMa0KPsK2IUUKtfa6t
JZcP/oZuGHfVrgPDgrhKLOefkB9yhI9gNDhGAazupE7juL8swAtZHwzhY9t1x8axTDKsPcq8Jrrt
vzaO2vdtcFEgAzaGTqvXJ8xWXlwoFVJMGiHlA8KwAqD2mvSgxY89gEYMpSVzL18ZjTowtZ4DvGOY
vlWKPSmgRudYRe0htMR9rm1zh7H6PRIJayPxPsvtr+Mp4Bs8WD6QgPAxzYRdQBEl+xbeRg7NDhs+
TMD8MgYNcW9hFXghEhTtw8bCqQocXOwYB83veoDuw5I95muRKl1WDA5//xgu2eL8oldovRJPjgFm
CdoqHcJ5hdVcFDw1qkHh9Vgs2vXtZ4XtgRHm4W2c71DeObeuPwMmU09QszXFmFfoj1zAE8K+dLg2
qxhRLdvA53Ikc1DMbGoSDBdFh8BS8DJ0NV4/bsVyhjb+A+8InVm0VYeO2jeLDb8CpmA5plSJgd2D
MF5zRswMqMUtvLlVCK+GetZls/qwfA66UnRLVEAxuRWYqlBJtYD5HFznI+SuyvBz6RHxezxtmAoP
vAYcF61/Wxrzuz0CfyVuABqrWe+LdP8sCEK9uArCkh4um5eAzag0dimL4N0LhGoCspyWQGSyeNth
g7HDzXn84U1TkNQv1AYUH7H6vLS4MCiNdT4/BkpMNcif6wb6wB236G1DZ+tEc/sOEsPLZwNxiIMt
m0OONLzWoxnTKEbbp7B72/qHu3RzpgKOfnkf3x3GLl2rpstCCw8IoXEQ9wxriYF/eRADKT05w9QE
Je4RMzU5VPPiCNnIwUz4XRy6nV0X0aoPvsziMMxgSTpQFsewOyEIGmE1tCWZiRR8wj3oZGCh6aed
kHBow8WS8Sruk6j2SeluYFwI3BuNDOO0MqhFoQQ8R65+3SW2ntt6qS0jQJ9bQ6EKGW+WVt/3q8it
dJdutAsQQ7Ye+s1EVybzMDbgS2zYv0vQHJU6LhJCavqoaZ2JXEXr0ERo3aa10LDTEe7vPkB56yGB
9TSP681s+uyLzv93xkEYBpLTaz53dXMAt+Gkqy11C6roN1n6J01JBBK3eV9rz9yhQj2vnn9uRXXH
F2VQRFWpnJVzA7joJyFKPjDtmI5CswvL2LaUIbjiCd8f/k4OSiUSHHsLOgfGYQ+1V80Ka/AWD5Kc
x0GxNKIARCjGuWfhAGwlDy14z47/Q915LMlthF32ifAHTCYS2Ja37Q3JDYJO8N7j6ecArYgRuzXq
meVo0cEmJbG6CkB+5t5zWfchm9LUMxdrvGchSTp3XsyVHCUktky2xGk9bEgDjClGrcfG0vSjCeM3
t6ObNNO0vd0wIOlioyTM3fw5lR7ulvxUpqpgj1HC0ccQHVhkvhdKRDs3xRsdZbV2HEKOwhLRJlna
RrxmakpfucgrIF+cSbZNyyF4FIF08VLviTwC8MWizzHcV9Dq+nk5wLqMnKwqJ012dN7+qqWYdvPo
gmio3Bcp+CagkJRAfLLs7FHWaM0BcjFLEvOYebY4JzpiECRCN+rb0sDlxUZLUrFnbRfNzQsPsEyL
5rJ/7WuTd+rsirZ53tJ35kuX48PHFEUz5oXBOlBjekjyZFipLJ+bk/sy77yz7WvfDNebkV2ApSRZ
BKuyFd6h7A26jUK3123KzRJKO2VUSTeQ5tFwoQF60wZ7jq3vB2WW6wT11kHLlbXvpVBYPvM1UKlk
Z6dJtQEk0HBH0pEmsm7XtpG7t3x6oGpsxHfz0jxyNCioGFVmlZS28/XutZ67r6VILtWkHyx5tVDg
I9YC/cUN1WHrFxEOXSZyFF2uUsD6ZVmvI7845lZpUZ50D1VpZseo7dGzdOwbcyZm/Utj+PahdoJx
q3j89XnTXPqWTi4pG0LNAy/d9WXiX7mEsAOsUI1JGL/ekQ1Zf5kGpEqdw8OJB3Tt4wgwGwldWgXr
RHOjU+Ga2LOpKoUxdKvCQyjd6xnor1BE9yGsNB6AzZ6Pdw/h4yTD0j8HUfQrjuphRbzxcItExY9Z
CeV28NMvHEK9aJtPwRCgSLH0U1TWDHmL6uoP5kXrxvlt8L56hsFkZBhx83XZdzsYfk1mR4Sl25+S
UXGLeczoZX3jKb1a1foMyy79r7aa4kttxxvfVekhhcqVtnZ+ENxqb7QAH5k1/Rnz6hLpYKn1aKd8
B6UHQlK92Kd4CW8YbKKKEHdZmjsPSx9HGs62tdnhCjlLbILixU8CdR6GMT/aTs+SzXjw4BKsra6X
KN8CgHk21muTAuIQmuxXUKdcFgWEN2jQz+bD1kBMdnBJUNj4pRx5VRFwvRiFp5UbLOQsZjlx6EJH
aR85c5Aow4VgMJGIQxIdo3COKvS+ZVYbbkKTdsUs/Byp/LSeqm3v59w309DsbDOJAJsVt/SuLtMO
ch2qPNjjfzrj+f/mlYG3+W/vwL8Y/HBnKceRjmFJODfvEANlQ2Uz5o1xuygO48j3bnUjwjV86hLE
pk1H4+boDCRKgw7Y9P3DojowqljtnYTBcw8XCk30Sma1PPOBroTyi1d7NF/bLtAegHIaWCUzBjFs
zAhJcWPrEzPSv/0MEAB0ZUlhG5Z6739rh4pJTxFPtzph7IjbVbazw7y4+iXdz0Rqeg4+pA1Qy3pF
l1/rKGq3XRXkNCuDOFieb+6IQh++1la/Oh6ckdWT0ry/WhXdemBnvmsaEZkShPHr2OU6+RjRJw6O
xffyp7Df0aGJKMNymFi54t2nwGjHTBrHtG4rKAHbMgw3Ksc2j/Du0WKYvfIa5KXScve+Wba7KI3q
ba+xQkhCtDSj/bJswkf+1WNmsriRAg6fwHly9PdLdVtJJA/1vGyXnr5+E9EvdXZtpLiCQpNxOHFR
nADAYeZzSapK21KEf+p9n910H35ScA26i6vUdd8zJHLBLjJImSjXXPVrGaIuGYvplxnBsCMVwKJU
xBYa9d7WcauTrgkySowh2dQyT1emXQZ7fejpO7kKEAqqcr2cCou6j7GX2LgxKpaExU3LUPi/75UF
NfrhtUvwCCj8bX6Cd05BWESFnWn4qfFsX/Q8ZOpShck6GcGgtMncu7Z9eoktHhdN2ORbP1JrV9R0
LrNjz89bgNFVuENLIC+QC9dOykHvsYhAqpVQzCXWAzF5X4ui/AutiWR5gYUvw4O9w+RvvVkcSoGB
JseKUPfuaTmV//uH/AjjwaIlTeyHUrekhDPwpwVxJnz0vhaa6GEb2s+pbL8C5/e3WEoatmDCOwtI
mP4pqE3nzp8N94Fa5+wz9vlUoDdr4wqqlZSbXg+f/WiMN1mK5DNrneGTZ5fx0YTo8DnMpjluHkvp
7+4aTe8MRsPYYcIEi1jc8pbhDupYNjveCldgcYIz2azMcmzx07EddGWWbPwezvknb9pHegavxJHS
hVAAisp5Z5PuzdKctC7BmGOgJgqG8K/Gra2rtStqS9/IxHAw5kz10QqZ6jFrP8c8ocr0uNgL7drR
Vrxt+Se+4Hds1tmk6ei41bhaTd11PwDFsaggec94qnSKCVg66y5RbsLRnA5oke3VcqsZmdogYhYc
xX0J0kNwd0mWYGNQ/YIZaqwxPMWbXGtBL5RqD6lhuJoVErJcd/7Cso5+ngfzJ4/0fzHcOQZ2bT5V
ixrM1t8ZYTn1cqn3tX07C6DRMZ46HT2yS+TsZrmbnI5SqcRxzSLO/Z2zHjOKULzNmpK6fcxnr3yS
6588qP/tkuMxrbCkzMZX/MJ/3h14uTWRDrG8XXp1UxHNlSvjr2ES7tpqELKLGWtSaCW7wlm/uAw9
jIxu6L+vuH9zUuIXBYwxP0rnD/rPF6JVhu7Os+jbBHzl3tJwdEbWMeKUYgcJDoOSddwV7PNIxKLs
mZWCOcebyypxjXRIbZ3U9PCDFgDnfK3bR540MeEX16V1k2XPIZKrq6jVZ7EJ/3JcO7xyehXbAHdg
2O8+W+C8Ol5X274lM9g8q7J/JWzAdVaeXuGKwMMKoInZfJD+zAY9OBOzkm/q3qSpwqSvseS9z/rA
QJbOt9MoBAS8hLhvLtZD3H5JzVzgUvF6wr6Mx8ylmic1Tz/NZp//989gfljOaQ8mz8r31t1CWKnm
W8q5BUmtgfTTuqe2th+WoXEWpK+9E9wGPSgaMZp75rGk5eqMz/Nr3qOwX1qLN05S3h2yNfYYfHd2
PNz0Z4Xavx9i7+G/X/FHXB6mW5B+0JLgJc0ioD+vmmbIBTPFVt4u6jEiPY6hiGmg6zHcsWRn0zfZ
P5Fsezg50tvl4tV9cU0lgwLHaq21q4/RjQjjI0ufz/I9F6rou/MV6xlPUWGS2If0+c9X17ZFbk+R
CO8W8VrusaFhnWpttYS/3h0pQAeFVsFWebmpwv6xzILD8jTw1PjCSqW/tmAXHgvbeCWcxztV9j16
ux7VW6td6kIOa52RoO7h6G6g7fFXve0/aghsdSzHe01pIBHkfnEExG7zE6t0tpri2JwlCNs+VPvQ
aJ2jmlVGn3w085Pj/Q9PJC3+Tgc7/QfrfyJ7oQ1FEzHF43zQHf8pw3pGC2WKTYAIYB/o7bNT+cHZ
mcjCXqbBSSzcOz/6hO/Cg/bja3FcMj8goPF6KDD+/CCQBfZiqs3gbqmrfMaFx4I02CjP122cwaFi
+lZZNPXxpG7rzKBOSIuASi68DoWDUwNvQGcb8Pn02SgWYTBovnrci4gJ74u2DNmFD5u21F+Swu63
gLqj3fKFDNBibzRpsKW8YH/QhA+ZYLqlum66GFrnrMdQxetlc5GPDtG1OTrKuLCerFmtWucJ0Tv2
CBQND0MbdgwrvWEV6KrBZkQLpjOlHnjkaTFwSjxEppxe0sD6tjxLMjv+noQZHVplXJM6ZzoDvtoq
W23tZrWFfJ+4l7g9KyP/3nY4EVtGoqulrdQFnpMIsLg9YkoMkRVO0BuIbknt+6FXL/SX6MmiW78Z
0l9g+G81pImY8WuGTtkFz5h172fObpE2Rw3Ww0iUG4kL7jyx02JmMPmXVDkPftdRwvPJMddFo5ni
2jwWGOxwTRbhCdXRX1KvYDR6zOfcAGR3Lz8JJ/kXXAY8VuCqSoKk0wl8/PPaQNoeY0ziOl1GUgT1
3aTCpngNzF+OPiD3iGc4tzGOx2XBtjxDnLYmzo3t6Sf3zMzyenfPuNSoJkhD0+YJ/K5W9V3WWOwY
w7vBD9KVkY32djEzF71+wljRHZaXsKBcfpsYtvYAEcp1FRtHN52eBuZbm6pudl6MCQ9rwvRJw/CR
oWohxDKR/toziOwDJaOTtZX1lYSBxDiKlhhUc21+rVJ8XG1RVi9k522DAX1xChHyYE3IZQPO20KE
cIHY26wLx/oRNGjag7ww1m0UHFUXfVrULBSfP99Hd+b7mNDIoE1ZzrsH79h5xDH2fnIX2NqFPXt+
0eYvyhjvat1GAMSpVcqcFysqeOvss9G2l2tTdPm6ckd1xfmEIdAYt3rSNGu3Bd64FEjLBb00mhq4
oJXsYCHoSNzkWOPDT1rzVU29uFp4lu5hyvuxq29ys7C3vg2T2x7DEop5+JK6qXNWdfXLzazfBuf6
XreqeEtiaPdosZvfFt7kXxPbfBos2t++oNcQWo2KtYsphWoujpHpTrKqQg2fG2bYo4XEdG2gPz1y
wydhWxzttnlZpMiFwMKnlT5qhY5tahk9GznbmRjLKXrQqrhWMt8ry+2PlHjGOo+SjqFIg0elKLwz
E8nf2OCDfRUN+Y4lIGPmwK6uQdnfYD3mTRia/CE3UdqZbgTxssCQWaINl85gXfsafooGqPUOEryz
T7Sx2E08ojezu2tImkNW3FW6PZwchL+bqMwuPYn36yTCwTW5ZbRq+3G6EWl8rpqmPXRBN+cKFASt
D8p4XaZqRReLayHvujDTdqEi/ceQ47eEfDoiDDAgp0XdrKo0Zr4W4jozhsA6OZV7P+rZaYyYw41J
eb9Mf8kt+aqbLZuhxH8ap9dJJ4cBE/y58TrceJTEA8vII9SU/eK+zFErbEp2L72Z91tfEjg+k3CQ
cfgFY2jvRPKV/csMEQhNn5GCzY/NIsAaA8isA7ZwnhP9+dzy+1ywzEvyOz/QGA1asTjr5kifKC4D
g99TE5Ry5YzizHTWvM39Uke+46JkF7a/C3ObPVkVm3tyJCjttEeX2EtWBNM+ZDq4AVW2Uj3rlk8e
cB/7SlBjOo2lCf0NQ/m7dsNuknIiF7K8Y8TVMHksLiXcoDMhn8i7DJjLEi3SusxCFrTIOUWhI+Xn
lEKkB8muejYl+WpjGDz/9+taEPZ/PDCYOYMqcqghXZNK4d0DI0Akl6QsyoimcNDtzDEAnlvt7Fo7
sdxD5OK2d1o8Bzkh7e/iihUQEWxLrbbgi1RSHGxRvCY8R3b6jJ6gTTXYR/j1nPNCr2L26QGKWsDG
dGaqeMrbtjH7uCTFHeWLHZvmkAWWCVEgrB7sTmAat9FleEm5a8CXsKUfFy2vcWNPknrRA39jQFP6
pAkwlqTHf74Xgn2Cgj3NJIJy6UOxpFh8FrId29tlcLYU/8UoD/Tza0L5uq1Tju5Oa/IvbcMSfc3Y
y7n4BYP/xT2cpayiaxXek+dUGvcNT103tF8Csk2W/98EoucUuP7tUorp4ksumuawPFwDj8WVUfIc
8KJabPrMRkaq5HBqqII3mBLSa/6997TzUs6S4Mi2QlWITx2NsiULBpyJqGIlapQTeZJXEIL7lh3C
I6Uc5rAIAuXYJOytm0zdJjRhImsOyPvsm663/U02+T97cxweR1O9LBiKUf/Wd80FcRR5ILJl6Zfk
X01L/LQk5ifQhflGj6etmfvtbnHCRKphEGINKNg7arW0lRmDz3zjKpZIgeU8EWNcwS0ICRx2Rpa3
jrWvs37tFidDM9c0gPrzcn2kbpntaL2fI/aececaxzAUJYIgLpIFRGUL7Wgyob4uld44VEgS2uqi
mNLFxcj+JVD3bE2SAz9AuCvbkOl1edUVUtqapMptnoS/NfXkW9apZrMOeAYZz7I+y+uUZYvYEgEa
sjhU8UaWcbBTWIRYgtZQPV10ztbQEwBZrHu/t27r2oeJRlhoG3fxzpmBF8v/pTSLhr1aVd4uP9To
UTX6Wa8h0c6BW3D1d41ZPoagweYWzUCoQz06FajAh++YPUhUaZAXmFXqkmeBwBjbw3HZMwvHn6Uk
iaPf5HXJWUPxhmiR7f4wJhcB7Ougk2A4qMA4QreG/GHemUYr9qpqHtq2Oix9aiDtJxOy+FMX/maF
re+c1BZHPHPYCzLuZ7+9aCKHmTdktxmYZ4gPySXD/EOi3WcDovctimB8rAxo4ZYNmOnDxFy6fTZG
RqXfem0fHGoF9nSKkXfVMoi57zBZWkF9UxkwCjmiyLpLavFW3v0drXD3do+/y3B49+3/TaTDNaRj
rvO/mveZDn/EQPx/FPxgmtTh/+fgh6fge5h8z379M/Vh+U/+Tn3Q5f/YALa5QdR8dszF5lvqg6v+
x2KWYtqIbpiqLH/yd+qDqf8PQx8CH1hVMU205oPw79QH/m80sAy75pE4MyX4sP8PqQ9iLgP++TTn
lOXVCZPxI4y7D7RZvWihRRLVdUDb666zsPdn+4TOmD6GLS2g47jlw2Bk0a1skhblt4VrMyXxJJ48
+2WKsSKzuIevr3+DcAIAByNWKLsAeTOOel3W4UFvu+cmDI1Li6r04gCXQT+EBx7lwn7o2n5fam75
LX7sY9U9EbXN0MKp0J9O5uAciMfZLM/uyCzyUzxEJ9LE69spGS9iqKLHmNn7LoyFz2Sk/yTOYBkP
/fnmsH6ax9vQ0EwBk/bPGkrG+NWA65FA30fhpbXb4YprhkZau5ZB1yJHMLqTwEx7F0J0aFCi7Fvf
qB/g7nnssft251ZNuq/KWKxE5I6PgfKinewbBw3c/HNG+GY3To/8qaorvB+d0EJyXor1CMgfB6vW
P2a+GW3G5Vd17n16mr/7+JdZuRLzdAzd1hJJ8k8Ao8q7VnVtPuzlxBdld8XFigKSnwBdY0B5XWye
UyLPBFbR0klI1zIKim3llRNWEIuwBiet9kwqLI4nOLih6//1j7vp76fOP+MSPnwKSgLOY7IP8dPQ
TaqrPz+F2HXhr5eB2hsuWcmTQr1UD21NzZp0lyLRLMR6za3dhSnHVNeuPdMIHsa0+V6BdoNgbLYr
DQnxqpz/VXcM7hy7dJ/hOK/ryul29Qj9J4p1EtuSzlvHMoOAOujlkTTO4Q5JCrSLydk6o8sm0k7E
/X//eB9orfx4uFCFw2OAUp3VxZ8/XhEbeBFMega4Isxr9KgmHDGldqhYtj3WrU0zo3wfaZZWPWTZ
YN3o2SQJydChKRnQWlQdTUdT70OyYLtfnBLpuRpRstUm3Baz4YpVjRs/aEm9Y9Efc46aFn21gcxP
uP517CKMMsGQxzs6Nfcckn9y54ee+Ky4nz+nf95NTC14Ds6LJ+nqBnTrP39QvxTSxBDW7R2tOBX+
tFqml1GF6Rcp0oSuq+9Rl0tYXu3BK8cvTu2Fv5DP37ZmmdJtFd62cgp/zcDfOkdep52CkOC0//48
zHmI8u5lSlNyx7sQZm37PZPUoOemVC/bveUbqDhB5a8rf+i2CdOv3fIMIKgtwkaQCK41LWq+BY1/
6Ctu+Ujrhjv07z9Ag4ent1s8G2dWOaIyQzHWKMfkRpN+fd/KZkUpOz0apjtAQPbZk87PgXowzE/G
Rh/2YoqjxNZZ4kjDteaInz/feLN0Q69BkLNv6ya7yFAf9yiqunU72enP6TyMa7Bns4ZSL9BaTmXX
7AW6dbT3wWPV7rBTuFa1tms9vW8SP0Bu6Nv70ZhO+NyqLU5p+YhUqfwEQvlh/Ty/bBfmtq6zONeB
nv75snsZVCai1Haf+Xl2o1k1OX1ahzpXuZu0bNuT5rTVc2D38MOS6Z4N30s1ZOSDy+yHpxklfjLN
uwTtRCs7jsW3XG83sOhXQmr9lb1fcC4zPPg2n0ag7AKZscEWq7dfzLFKfxIjuuY0PBhaazwbwOa3
2Ks+udY+7CfY2tuAUDnKGYWjhXh3wIxhOhXT2FZ7azkOSigZGA/cFJDeSCqJCQ50jDM8g9jgWZ6i
tW5cQAqj79xzSpdvYwaww89YnP/7NviwkZxfGhMyCSaYlkW+XzZnuZpEb+nVnsMek0OaIBEkHe0U
oPlbNxmqFghMR4sC+OCPWYsRo/gyVCDxhiHBmQkjdKuvFon6f7+wDwBZXhiVFMN6xT8uaUh/Xha+
7RpGiy18PzBW2SPeqe/xTIKqW2kyHq4ELeaXcepTDwKjMR5ymqIV1gYzV+o+13r0gjE+8VG403dF
ACpbbBf0q4dUXo7IrGaAU4E6loQhvA/Q+eyzHhNHFCDOjFzUbfXsSAc0x2BEJeqXELcYxVbMp4dr
YCefDSsRW7wv/dm8sjxkMUxqhrI/VCGkO7AZcvJuXzXgAnvAHEAp8ypdFXrknrKZNSSHRzab+bpv
bYX4eXxJ4X2sYjbuGH/dFXAoGyjuQeg98u/AYHZguqCQdJZzEN1RDEQYIjqWSgZEbYGBy/A5WPrS
2SHM7wHJ6Nler6E8liFUgTBQioyG8DHFRnisCv+3SBx7BZFBrTQMaqvYRKYLVV7tOjKQNjWiSKGZ
0TVv04c4NmY8PkAt6SJxCbvyNQjvRqtMNkOggfTmpMYhucUgMcMasl84ur9FCvk1eJS2AzY/lAGj
2jzYepUukTiV2ipzDHlRg8SNYo7ByhuNYBURAM4cIqhWYYBI2VTthuAsCRTIvws6/mqZ1r/cmbOT
TSfwkSZG3V82nN2NO7xq4+hfOoIGsQKKWzndGXCdDMjwuwCzG80vMjE7sq09Dsa7Abj/g5Vpt33V
4LoDltiOoXcMzfTcNvzVElqV1bnQ6HK32NrsoRNoYDkOXJuBMrln88WGL6aiaQ4U57UF6z5jIFzn
+DNqH59tFOANGEin6iaiu0JCGtaoEi/IUZ/DuvvRTzbzIhferAN8NzBcYCshMJSoz9dB9d2rjE0Y
JvkqC1WBNZBPLwIONXW7Mdeeden+aIwIse5vNLstQmeDeclYbuiIXyM7mJ27YmLY5v4kB2BlcMOw
PeBLN19ycZ0fUKA9g3pAbp+35KhWmrnKpP7XYNUveKHNg+ZX6yKube6SnomQjVrLkZF+zLlxgjF7
YV+NYVicO71/0gN14PS9YxhXInfG8SKi9nuA+seOrS2WTjimeLWJNwstwLWYQkyfS9gJvavKnHXj
9eZOjPNFn5RrzW+/mbUOLNLCTZbA4tTlDsSRu9ICmxB2m9lhZazCKMp2tTszOrSnWrT9FnVFuvI0
66snJqKjahBYQdnAD7wfR4bEkk3RyhL5txH4Zd6N+JYgGxxyrB74K+MAhXR1NcXwWlP4D/VPIUYw
i7J6LXkYeW31LRTNpWIKDjgle8a2+y3v1Es1TkdasS1A5nRX5Bl61uZY5sUPP8bIkQ7tq5/gjqoa
7AujHQL1JOMWt/G2dKHVleSyMm/CY4L021n3kE84tqcVQmFyIamcm2w4p2EEbdTzbgJewQkLjRFO
Eg+S/pT4xNl0no/oqRVqNTFsdXLmWk5DfEzDy3cDH8oEtyUK/q0eFjdRrsDYmTwfWnv64iRx82Sn
L5G0rQ0pJXx4CYkY7pdMC1+lkAjP6eBWNj5tiXeainTYTa1/dfPsrtG8chv17vigjIRhXy5fRDiQ
RjXV+zDHKzpAM/2OsS3Ugx8t7GQwYZM6hZTKF0tNp2iwtTUyLvO2aURIsIFeHzIPhE1Zw0apM10+
4U/YUenq69YHpIe1QdI62k/G/CDiuaE9ijDMVsJM1S8d7GJiR+GPcrj3qjDa2P0QnGIkHF+kzn7W
HF/xY4MMZNmxdnvL/sIGtFwHYEUuntGJl1ZiJuUI2xlgcQAugdQqyBrb+mFhfJ1ohDU2W0/lGKiL
1eTlevCV/lXHpsnszSxvoklLsB04cLgMsqYVwfcMm+/HwunO+Etf66xJLno1fSnK2HjwW6E/qKAU
66GvWWl4ZxX65k0wuxU0iSgG8PMzbUK1Wt49Runf3YTVrCjFcEdMtKR5D18WInniW/WKQ77/qkBx
yU4lP3tFmmFRhxe2nKyPjRH0YA+3oW1887528OXx2bGta+BgDpV2jD3jRyHTUxYG8qmX6XVpMWy0
nLtujiGuga3bXgW5bx5Hjr2oLlqytaKevtcUD0g6g0cI9xhE4HAXMdLOeXMUxyp9Kq06uq9IQKvc
Mt61k2Fvod1qT5rYW4FuPueOc0ROPRxHOMhI4HX3tenDB8755rdmqENfwP0OhchXykyZbQAwmr2C
1nUCebp3DBxjJmkEJ9Pj0u8TOFsI8+27aSjzQxfV/ppLjkMuiFOobMaLUxjBD2xgoBFGNdwxvYOE
C2dtk2nw9yscOlfXM09jzZNhpeMn74tBvdI2XxLEZ6sQW8R9k2X5ieiaeOeCM983nG671h3xJaXZ
95E0lK1D+XlyKXeecFg8LL/vgNpZRynQ+zLwAczo5KWJpKhv+zCJ9nkYEFHpTnz4sUwuSsMZGFjN
nWlCmKZ7srFTVs0dbIDmrqQeOOmh9epMVr9OWP9soxK9eTJ/WX5V7JAvi3/8RjUhEOf5AGZ1Ch1o
yIW5w2cQ3Zb69PeXyU37LTeJsV7+wDBjDfNOMmxLZxovXO/jxRQV8OzcJXsobPzz8nsNt//bn/7v
b2WKEyTpC9S6O7+u8RAmHLfMp427orGiFaVzc4xiobPW6itqgXYTRzPBa66i08igdSgyqHxUBzex
LB9VmTXX2qwveRCqaJ2SfcBop8dSi1oVbBuOvD4Io5UzmOE90ALqnTQFz5aDt6mM6r7QOJOWmnZg
lbn0a6pMg2vdaNfFWqXF+jWesB+YMRei7sXRtlfs4XnjwdGgi9yUJVrsWE3fVFvBrplS9fSWOobB
DD2MuU51J3sWcwnRZXeGeGbWWt8LKaebKIg2VIgIO8BG544eXd++i3onO6RUAk3a8rDQbIvr3IFu
pzUc+52yq5WVSxSsaCmsYAS66Wh4wBUcolVYVCQPeXl5Xr4sf4xrim/xCp1mMDSt7CroUoN5M++H
T/rpz9yrrHbNLOEuauVr32sZq4pIUdNUv9Ogd27LPKPutuWjh18ilXj12VHz1pmubz2bDisLf/Qf
41EQ0z29PYlyMQ53HknbBDgI/0qVTOhiajQbs7PNZx30fIa1Higk425lWYRb+KX1k+z3TUGH9JBF
DnDVjBLXLTeAZVYBuoyLGdcPrTSjB1PRAeRDQw/jVohJysHcJENa3xuDema5k+HSaatzQh7jtWqf
p6V9IOePrhfHLpp0dntKywCiakCgl8eNl4e/qX+ZlWHJ2udR+ZgXbnVxJokPcG4pS9M7eZIjgviE
aIvjiHlfPGoA2Ca6lT4vu6NeN8+iaqa7vNF/463+q2ut+HbswmojR+HdwBAr8Dm7wW0bszEnD1c/
AdNIHg1hfvOjCO8IycYHu8OO1QfBF/whPV5s42FiorwZEP/fSKJm3v7u0rCqU5+jafJ1O6Na7tvX
LL7NB2AHVsI+0dSd6KH3IlhRCZ3D8m3np89v/7mVZcYW4zTdlpra7QAVYQMoiCRWULLbJChyCL3h
L6Zd3X75jjXvtA2HTBxzTe83WZNSp8+MMwvs+a6pYlzBYIAfIi990I3WJhqnOdeGA146dIz0iELc
HofwSwZsTPemfZ4n9oGyMQQbQlqf1WxrrQ3uOnByUxyG10p0Bru2tntCckcCkQitlQ+lEoAkg9Zl
ggZR4fsCKRNgbZRNlmqNyRU7B6fFzf0Q2sNDjULCns+HCGni3++cnkKFASil1nBp7Ftj1IM1dmw+
GPN1ss1h3cko3S+gwKZxYAVkjFVmc3bnpmAyuFCfusEJjxmWxn1R9sWLSIa7GgbUTnRZdPHjIw91
1l38QmSGZLiuH2LCgz2h+udOi+prxU25MhQ3DLIV77CQJAH0sEwL3EtPla+aILguX6SI7t7GCWBa
djGvkkKdm08G+m1YpTgk2oQcglJ+j1zJf2w78b5jyrY2WqM6Bzojwmscdvqp5T071qX7S2uqU9B+
qXor/FpjdD2wWu3Xqqx+sc9GWzlEBO76DtISb3ykpk+uiUhwbCr9snz+san/ZfbXQjXmS+WC9rMI
P6JJ+5siSBUHMwmra5zE5VcF4J3syQJ3I7o4RrRZf5JikDsTYcZmqsjt8HnIb9xQVffUHYAz614e
l2+Xy3P5vTmp+WihJZxhvMPRswBaBlNcU3cM3Ws/kdJTDO6XIt0NfdacxrJL13ww1nPOPf32bZU3
CUi95L7ve7WuvT55+rdfMVp8lmmmWP5yBpMEbRzcoKzPoKc6MwzufSO/4hDXAfbh85KweB6LW2su
vuKeEE5RQdcbqU7PU0qz52epcU1LwAyWZt0NuJf3TDFsdnpRwX5TiedBy8BohJ14BpFN8EYa/v2r
5U+vb8/mpIzdvWF1HqWVlZ7ern5SLYetmbGnDPIs3vtpVMBpFqCHAB3Mc2DgmPjOsPURnVPTRaRE
wO7DlCIjqSw+Sz8wLpmOzjfqqoPVmOqKdkZduyaecAAmVxVYXQMNN8r3YdaSHkFSNpZ0OjMzxMNK
WKlRsl8yiWnkgCzzm+X3zBZ2G4nHq3osD0M0ll8JFI65nRqwmBCI4MP7OPbn5ctk0IJkFpyrOARa
bqRldiedmJahowspaJvXtbCMC3PY+kE6+TdaYhx5VV18nVzIL7H0bxJvNzj2eMMe9e8voZczHpjn
5NQT4qrL8fcyJ8+mKtoPdrIm+7h5HHhWbdI6jvZ6GJ3iqR+/ZYUOL3V+wsX0jPdZ0zebWW22wWXt
nOjEI/jpr6zStZu41H7raQVCIXb06yhDVsywoLZjwPZkICxw50fCWOVlkHBx1GxUBgn3EAc5MICo
IBkpFjcKQzj2SbvZmlWggE4za9hFeoCgq3GnJzex7sv43q3rX3E62mc5H10xSpFTnqEN8Sv9R/+/
eDqv5UiRdos+ERF4c4spL6+SuyFkgcST+Kf/Fz0nzs1E90yPWqqiMj+z99oz7SFQdPXUOm6K9h07
UtyUBmRY0jTASlKcAB+4FCAFo//2EXkNzKZfV++uQGGzX9LR8lsGrrcryxJUIvOunchGFoPivJnj
71hW2TOQjbtVa/V9mXf5Ll+8dVf0kmtS4yrc/dNGVYpa+v2/fdfkitjvlb7iYkp5Q3UTaqa29fLJ
XN+OhXqGq1DdFVpfnXAvItXYaoUE3zOZPeK+swqXe3BKQm0ap10FKOejAMslywIofW1dgWtm0WpA
seu1/gKzSd40vypkpy/GB8FUIuGYTId5oRWP4n4g0wcAZvrFJUiwhfRu6xZ5n7sdN0qvFKEK9CTE
2s6BZRNW4ms1H8hx+1bzeXz6b4WnpyH0nCSIMbTfrybOr3/LJ7T6+p4WdUERhoZINkrE26NfeTt/
lcSynqqp2FOGAsXpVNp6IxsQPIj4uMGbov++tDqt0wW/iJ9buOX+VZ3q6pZpuOJiLPPaPmkdFW3v
5OKRHfIYAK9adwTKiPDfA0Gkyse/F3Baa/NS9Z7mT5pAc1OSzvLf9btmBEfk3vzYOBDCyrIdo/Xf
FFoXYCna0Y7PeVqTReoAQcpmeRS67WGQxXhd9zl70PlLBYPwqBUEYg/K8pgivAkMUrn2RDF1D5am
1Kdydf/QYXYPK2NIlMNSDz1GECcv5p0fYvSznVRuZ7X4iTXmcGuqzaf539v0b+X336MDeASHctOZ
/r8v1UGP81OIOIfENJaP1YJGOXtoUU19Vt97MuaWJFFPZCUPd5ZHeisJ6q9bhlEJB+eJVMfHcUq7
vbpRhnKgncTxiXO6uNQeivdcxusJBgL8lGGazqYxKS+xWd3ZZVw8jLa6RJ7T2b6UdX42qwb4ri66
1/wvXyrS/LZNW51vELlYnFJcH1FSl24wb5PXf70FI6jlMBZDBPqBUxSkmrFv9Nfaplmc4LQ8erIj
UrFEJ8+JAvchJgbKYeOcQOhlPWCfUEKusJX4VeU663H6/18pNTAmcGhxVKjMv9p86R7nkqDYmLd2
P6pDu01buby2+4dermRJMi1Zcc2M7S9nL4dnEVQdsDJGackqT1NvLxfcfwmf2UqdXryE6ODeHgem
m59ZrK6PVpx1x2I2s4B8E9OvK6JR/v2cNpjqwChya5+28/XfjtWwsvt/V9C/f0w5f1NfNjer7CK2
kgbYVXveZ1higqkCKUGcqHHb9poCw1LZ6f96f8e6x+pf0MXQrrgoCXad47iXTLrGsUAxFKOFImSw
6pjoVB+8isadMuY2MlkLTlUq7HfFdAuS77z0sgL4ISBu8sV2yBs8ETvHYpyFDOG/ng+jb3EY5uLX
zaAXMsxVGBoId9d6XgVvBQxSQiPxMufkeLCKRvK2obcc8X+/SjQryBsMO42jz6dSKGvUcBl9kMBC
j5KOXyLX360scw+Za/wpw6ruGpESDd/QRjGLui0L0T8whFfw3s8AiWvaick6ZRk+KE2YlFVL+Uoc
aU8h7UKoG7bpvuOlYWYCHiw6sD4dBCRv54iSOHMTxi1JrzhoO11czOk5mbrzagwvHHKfDrTBgGuI
0Y2aHqw2e3RjnvLYYcpabSHtttYH1gGhNAPOSfX8Yl1o+Wb7MNhZcvC4okPNoBElSuqdpfPi914a
jKXxqVTdHKVLfMy3gYYxMS00kuJ7NauTZuahizc8ytne+UVWpL7iIqQr3NZv4NycO3QndXpQK+Jy
PWnTWLFYx4k9brSevePJ0q/4HQjxgtQLhOgOI1Fu76TwNSItQrVJ0oDrTJBjpzFwgzsO0P634buN
WnVKQSQJX1GKQ651btAVaXYmn8P3vJQQtXJ+mozmrkOoetLKQNl00thA9NDqo0VR2YFMjRW27KZc
HBt54fE1MfQwjNsOJzSMJTq1cPGW0O5lceCx/bRUChtdSbSw/9FUqR8HK9v1UjrALfwuZqNAEdhh
qQDfB49qiDVmUjmhdYu6F21D1JnqwSTBJMuIn8mKIKumTLqRcgNuBzP84/xTLKq2G9mOzJlOJkb3
uugpeyueeB/1994SByYsME/CeFXbwBpAe2AReBwSDCi4rK/0CWQxrLIM3QJSTV1W4JqBbrijvDqo
JFRvVmC5OuwfwFWYBcjmam1PWQ5B2QSzrGdfNL0fscy6/Wh8lgo3kirsCwGE0p8L3LYwwGHb22MU
b7cVW7XXMdN5OeXMIqc6koxSvLQsFny18946hjT7fom/LJA+ppUx5EahidhdmxHSJpfGsr5nckKh
J/V7D25syMWvHQq9gf3MqL9Ku1ujUft9gyRX1zeIHzC6xkb7BLs52alJ8yJls0uS/lZi4DqC6Cvc
FzTiGpujAlq+MJW9Am8Fzl239zb2t2H9LGl1WOZahqxnISGVr4a9nhHjvzOII6/lvvLSGQVxVuzR
Cb7E5QCTcVxCxZGfwkyvxjY4zxwrxjVN6kGJFcIpy2KXqdqp1bJ3Mce4H5eVTR0vfQmcBirEeDOK
9Iud1tOG9OezgigXupWi+LmRv3FkxmFWCwKRcJo3jGtXrf9LCofVkGyP6bh8Tlnz2+MgxSkPysFy
ySUY+hlSfaIoYVx5N7U7GTsQ2GzwZgHFlgPNLhds67iaxsx8HtE6wYkFv9w17ziHj/1qF5xv7Ssh
4o2v5aCfSRpwx0Q8EbAXOpYHVRSqT62qD6VZZ4E2/tmgQRsnYebJbn+2rHyrQEW41sW7CgrZdIWB
dSVqROzeJFr1BFjYpxhKCKOr1hA3H7nT8ZOlDKwpEi6qZSKmKfu33k/La9vhWXJr7UMR7j6Z0LWT
d3K2RRofDH09emb16Sat5hsGm746Mfutn3BCO42Putu0JOiUj/TvWN0LgMP5Qns+M8nZ8fKw8HSs
JMLjhi506DdD1zcfbwB0eU+HDsaeQbIdFPAVTGcu8B+Y75DIk895M1TFCxI3hegZXoxjyX7IXRU1
0tpttMKCioClT4GxKcTfwaTDKr9HXTqhrNW3fkKl3y0Nal28HoydX5D6JwE0cJgizkVnihPKTLzr
uZ2f0qr6lCoq42LGWJNLpmU/g94hHp2aharFYVEGSK3P4O96/XzqdJ26CWDsYYRhMg244OBLBEyL
8Ee22YFK76qexsLQ9npSQo/P20iyMfLXTiH0DT0Mi6RqorAXdykOlyoxOJiynAQ5ZdvOMZf0PfRt
MWulsEBus87ky5Tycba4RRtT3+dqjh2FO7kGkKibDG6X56W1F3+dazcYv8dMxDydkLbKtr3DfSwD
yRwpbPBMdiohI1M5dRcpZtMHwIAuH5FmZBgDj8G02HfCu9M68w/Ll98Mg8UrM2R8dJSaV6Z9LqVx
rGXB8e7yU9Nu3rr6A1s/ecid+gfS2we8sep9TuGa0DQDb8+XE9rfJZJiVAILjlMoUuuK1mdg7lmF
JW9H5JGnAtKbhBpE0rGtXLlIlrDTRqDsPR1MB9aYZLyHqWMB4+aqyqItm+EEuu8ZmPCwBZ9eK2yG
nbaFPyc+prSHwZ9nDMDVRtv3qflRaKBfYxganIfhbNvcdgxibXQ79booPhJ9sU88dpKsLqeu26d6
xapz5PugsrvFyk2Y3kRFgbME+3SDbV6U3zaDSNmCTG5XqOwOw+p5yF66sohSVweHJJ33TujS74x4
79FFrozEWWFrqJGhggvH+IVuG5E/AEET3+HOWNOgVVxGsUNzn6D2DEzvNism9ZIWuhIxBkDQ4OGj
cWL4wgpmn1HBA9vJs2q1btT3814lDK9ZVO9cKOWN3RQGKJ9+v3IFMjaW98zZjnz3Q5Cusb6TKMqF
ksIGB7A5aDIaR/di5FN1pGlMw1yJtSA2xQX52oMYvJBSV9uPyQh41WvQwC8fImGFvCbujce3js8q
OXTFGCjGBEJtZmRXLiW9utVc+r4mJ8yaD06Ve+T84M5s+w8gZ35s0W8aTsFmxIMvlEDyz5ICmm47
Qi1KHkw3L6POsc/1MIA5bTpk+iLHFVok2DzNoJ7xQK7DTP5UPv0IPZxShYlO1sHRsofLZImAJfYH
G9F+33X2Cm0SuqJoAOt5xQJznj1Toord2op7otCI3DGbkyU6+wAgjrGG+gXof2RUz3QOkEId6SNK
PKNs/FF6L5IowFPWia9KMp/QEBjmShXaSg1NpiW/RsLUWr32odyEMuuS4MixWRpvwCwCQXl/HdKd
Ju1n0nWA6aN68QQ0fHxYv2qs3eeKquyNmn01aRUiMnvCPXCN+1QOr7NHOWBCyEwVM5KraqJepOTr
WN26M0KLlYDlJVMQFPIAyxSDtyDAGMHCwgWrZoHSrtph4gbclyW3Smdr72aVHrnVAW9l687KKf0b
WuFomZtn1NKXevXIJqUaJBOH0mYgICqu/dQ1FiwJShLkbOpCRSeGOv8EYwMTCwUbUQdMiBYapVHU
pk8KUrxzxnIn6fqBp6kv2DSrIPOySzIApvKgVITzKCt/IctgD7JgCDzvujba/Fg9M6F7Web1BthS
0lP3x9ZDnxowQummzUXnBjVHH7nGp+tyPqi5PBPotkudQYXtzNS/nC+lpmqE0+rXDo4E21VBialz
9KJFLeDy8RRB8+yskzKUb6TgPCfZEuQ9udhW+o1+6JWaHsFU1FTWxdy0b2ZmFg9aVfvoTp34VR+r
bt8US8iQutlYWsjCyux9sUfbx7LrgYWfHxKL1sMeuVJIswqZQtUuV47qaWrU03YRkz7W4TjXYZVj
6dBAJ3lGgRxylT6WYPaIA7+t4jzoEQcHfTpU4UCnISYYv1yRB4pSyldVPhZFfFaS8r1o7sj5eleY
w4XDAg3FkzMIfktnwEIzamxlTc15u5da3e8KJzslvTcGSYdBqXQ2b2wHnrufGTBPEtmSTVxlznMg
EplF7PPagy6/XGhfER6I4nzT1njqhNbAzXaQD7K03ZZkxkk318BqRbK3iUDxG6DZgXTE0TDkMwMV
O3CFdI+Kbb3jwkmDnG1QiJ909j31DWBqH/XjfAfhPvfncrZ49QraC2zHngcLLc24RjIDJnqTPhNM
M23XDRNT67HiUYIlxwPJWPTNrnNzZ8STfRBW/dilJoyI0Qb3Vyun0XqcdSIp1wEeLnfoLtGrsFaX
O1HBF7Om+ma2x8tM4sSdVVPX0ZwEiwadvl/1KogHJ90GX2yAG2zHadYvgaJB/ah6kyzUfLwxSub0
Y/eqLTEPGiqmBl43OmqIpvCO3UVBuzy/TBVhfg0bo7VXiNJOk6iT/Wtv2qEl3a9M997LBDmJI7xj
jBA+SAtyYClGD1aXNUSW6lawWRGr0fja0kjztY+ZnOIPx81wSso3pmvGjSFHnsGEFRRR05QC2t7g
NL2xeoIKvDuli8kh0nGSt885Veuh00yQIRMguSpmDjTYQIx1Cwhku2ZBW54yVw2dxEXHpOsK83tC
mjGbEgUt1Z2mJJehGn7MEUEO8Twwk0hAY/tlNdqL7mY7c4Y/xSrMJ2utZ6UooFQrM9dhJblxgbKR
DQME9mgt+WZzY4/V8tGjwlgVH4E7witvReWVfs5JjBpZn3DRNcOXorPVXBH3Za2BAMx016BXrT9l
i76xRuJrhhnszfavkDIfPPW3MdbxmOgJHBl7tmkYiwP323yxjOSLfYpvx7V+Sc1vaQMaTbavpy/J
wHumGRSzRmATurmmlQhIZeSQ9MpNSWTc45FEkYCghN3L+E6iXXqeIJVHPdl4FtPds4eAg+meCEbZ
2u9zwR+UJYKF9n3JFi+yLl1f6LsYEE3QWklQx8rfyAYlIGWQM1QV3Wmc8jd1Zp/VUXYS+7ve5bn5
kzWztlMHhs1tmh7y3ij9wit/Z0H94jYLJ+uW7rCUV/QMIkCA9KVYzkc2aS9WXBZ86hpYSlSwFWFF
oVvNDKSnvZaSyTnx93MVJYd0Gz2nOue8OXtlqA4UvVlBNapbauQkhJwY08IOYdL5uFaPi1i6yKuU
kA6RU7+VF9m3/Ols/tYsKs0pSWEWoG6m7oPiDNlLMM0Iel58FXB1kM6s5zkBa8r1Zup3qgHZJdMJ
95HwdTPtbRixEOorPIjWqEg/JLcgX5WPWgLS9dqZk2/7R0cCbMil30fox3jLAFJaGU4feyIZQ2ua
wziVJXIXzUJ6yA6hYaxt2eMvgnGMytpq0NI4PEykQXVNd7B60u4NNC1bReUnmX2hJuOwYrThDJXB
+sMObdaErbcweFrnV6bxzHX0o1S5zGtJSYqRbadLe9ox1MunhDpWK7tdNZHrM2rA67TU9ZGVsH9g
wK4bT8PSsJU7lJn7goJQcWyVmfJtv230S2STFDj9afU6voQwu12s3cCUC6vt8K6EgY4itgnNadUl
hBzObVBqEfE/fSg3uWSncP3WhqXdVAXpxFMbmV2XhDXpzdLhczel8UUtm89Kg0yWsu8hbBqBrYHA
S1UYxx4B89zVruntW5GRhW4SjMOnTZ3UvWqt+UEpnEdVb1Y0x+veaLStZOMCNdWWj3T6Qy5yF2HE
vg7V48qceMcUDn532ZyEVbxkQ31rxHkaorW8WqoVjuXiPaJroOGZxHHBIYutFMjnkoE87mq1p7Sh
pnBxez3YBtDGqCsMumIjHXfgIv9EOxsMZmYHiedHY7a7IuYFajvF4Pk0KJ9KajBMWk5QIPJGc4qn
qXoW2G/Zij+uRfziqWxU4xQ14OCEVo7FmKGvCDRjIFiochx/6wDhcBc32qpe2YWOe73rUW0lJmb7
UQ9Fz6KZ8MmMPSIF4AwNuaopKmykXfYazay4MHMn+6meF/IgBntve+4nC+l80Q9Cq9CiKN69V/AL
ZV2gsiYQNVWqAlWQBUDkppJ3h7miitXHIVws8nQb2USlqd8rXfPawUvzx1kH8FWLjzJOr6ju3KOA
RNHE8bcUtyPacn9OXX4yLBPQUffZyGNXFMO50DGuYqS7Vp77R8hA4M3wk0uozH5Pjin4moNp6Jel
LPvLyB3lAjAOGK14fuM5HwqgiDRPnpR06i86MfByyPSHZGQYbGrLjYIVf6d0SKficTjyhMooTpwC
//HiRBM0+AQYWcO5GFmp/gWm6X2AneBbKtnneQUiVs2HvY6PDtAjtuchRtXIBdOALpDkBOq9L1sp
DyAx6EkWMKsytR6bqcYERZCLPxkmg8Ea4MxcGyNV42wAaCi4O5kWe218IBjQOatIPCFP7utueFuY
mA1wyKPWvsgWmBbiZ5jk3KaHBd9IXjgaCJ8W/oMj5dOvs6rdE4uVq9d08YVkiBVsNInRDqllbnY7
IOw6t5p1lR26SUn5HZbuxZOAd3OsJSdJ42iVXhYiwz0LECPHgb3RZsxpohiiT6RNRHDSCoWIFWpf
nxymTqpWbKQwFNQsi+tVOCw3XZD2OgFzOZNzQxp/6wB92U0QxJDKQw4DsQvYau+XrJqx8/I7x+td
Oh19V5i2jFTLAY7sPEwJHGMmwPkp48LldFB2OZ6UHeFDOTpzxauedA/tT5wYxUEOpOFVemhaNHKN
N+DYF9OrWhAePvTVj9Zm6IziVUcUnR6oDum7sBYNjnKo+F726aRQsyLyOZou+4sxf4wzqSCP6Ljv
4X1fpsY+kBTj8OlySvaLGlKkvDuusYKwnFHdimf/1CBiqwuG9KT7AOZwdurC595wEbs6egE8rix3
IvcM1GlyIkEU5wet/adMKO4RR5CxSEKFOxzMNo6oE8nXrK0hQJLCvFI0y771mIUPStIwkyaoYxq8
+7rpQbroHUe5dTAXRmR2QaBNsi7GGX3ok6LqkYhz44Gy4cwCmaTnznqtS2dFFuZeCx1VrWKvdBKM
eOdhIHZ00N7GsrwWNpdjJ7mTYGkEop6TSJV8O7XFeMjMxt+0HZJgJVIOUwfBvpgKwrYhVI0YSMhe
7O92aofljGhEgEI88r7ZW5+riCUgsObQOiQvDY12j4yKcSnA5wOk3l/V0B89j3con9gIYRghOfhM
sKlHEX1XONO3jQwfKadxbscBLSxvDdl0xn7FKeb3cCYj23CBOOT3sWk99k41B4U6w80c6BycNiVj
vKJJlpWCfqJhG5t2tKxshWJYbrZM12vRtShXgAIqTrqG+PF7jKg6/b+9aZ08siXr5X5o+vg8r/Fd
7uk7zZE2UwEM6WltP6wDyWmNO+3pE7Kdt3gBaQIV5oSljAx0rmg3XqmgxnvPQTbQcLiSMolJw2vW
Z5AJ5Bo6w8s0AmY1JVKBAdgj5EELHo12AF8YdJ7SA+j6zgtaMns8iCY9pvkorojQYbAwx29FHYHZ
0PdDB55YDis6NZtjp+54UFvs0E9rb++I+KTlGqsTo2r9nuqEYOtifARNIrF3rtNrZuuXFaYaGN64
OY+QH2YjuQiz3JNA4RwzQiy0Rv3KkW5BjdEtbkbjhUcpxeecvJCe8NhkZC5XKaHVU6fC0ORrTL9J
wY4vyVPv4DQUqbk3pawdBtVvH/JmveWDqt61Lh9Oa1wzUqAfpNo+YYSmW+o4R2R+67LVZQ6ULOdK
8YgZkvot0hjwceZN1qt/lBA3S8PKzM00M9TpbIm+STScHl1/GhsbI8jkHj2yfkp4jMFAUvZhTslZ
MrTUfibI6ppUGLPXfn7LmTDveOjZ0EP2UlTyHOvpIe4Jhm+4iYdOUYIBK3GdHMn+lmfchg+VxczE
ycmiqlKEsVI475BpOPGVh3lJTyYFwa6stRhcA59tU64IT0DYbJFPSDbbAEvUH2UB/G3Le+5QzNMe
eS+uTtijFENoKO1brFcMBXtjlxvoIpa1PQ4wfsIZCSyT3zmw54KUmooNU0Wp3ecuvEIk8V2CDQuY
wtKkNlKGxqFwU0Ka9OyMzScwQ3sQYLkrqsSltCjRdAyqtrcyKh6cmbEfImGEchuS/8u1SRRKFcah
RtO+8jh/yPGdjYD5uQ73RmeWKGcs/dzonw4ZXTtMTOyeHOvCMLELKRW+HcLQfLY1PyM6B7QoNAhV
oj65WnNACEMD5di5r3JDkr++8wbrTdNNv+/K9jjn9U+Tm08VE7wz7MZd7xQPpqzlvRxuTORcITvr
hxI+sf9NtNZyKWY7dP2mJGsBPBrJUEaB+SZL77uZAOx+TOqTQ5DASJBhhmqNfA2+VPY4szhlj8OS
ehZjv1VG7BEai1dXftqyNu6Vib5szXX+14KeydoNTkmF32iRnRZfS5vvRUb8MeNeczenJE52dPQy
NvJd0o13eCx57CieV/bbySJfERPck/yQ+paFzKSlfTyZCXKranWRgo+YAbNJOeIffa1J7m0ILyhN
DfJ843zGeoHAOvuoY/sB0w4H0Ix3iI57CYxGiMCp1mdWqckpI3WVBEww4xbB08pXRizjvqgGHmO2
DDvPUjEnuMVzm39u5qhNRW80+23rlPTFN073Y9FvFVE5REaHOcjOpEWLwCM3NcalaJ2LHHvjCIzB
j+XYMPqQ6Q7T2q2waxxvLvE05uIGPMwWod39Pbql0CXxhu+SYAV3yg7U7LtFm38T5B6hkWbq2ecF
Yl5E7gkSzvwg4n5AkO7hz8OOjXf8DI6EjNWmYa4C6dgGiOM1dc5kttxTGhBZZJIOAVGGGPoRfFbT
osXI6/FpJvdAKZJdIZkNo7f8qjPWIl7fLAdcZJIVTfpoGuV61IgL9LOEu3DhggtGI7sDKwGXlfX3
qDypuSqepfKpID32yRa98SYn3bkwbEOIevRC9URiz0Di51TzF5QLBBi3GG7zdWGxwTo3qFQ1PVr6
wDU0tydORZwIMA7HGSxE+dRlT6vLwkUvWV8Q/cbOwDtXSakEzeTogaaCRB/ndGdAczRyqnvcUlBW
C+WOqGD26bBeuNzz6cDChF1PdVRM1ncpu4lWenwSDK9+U8SjQfZW0N527o0gKTOcj4bbPHkMKchk
5ylEUGgZ5HbBG2a0aRe/UA2CeJNROCWNW5FxmZYaDGf7bR1NtszlGDmLOdKpUyVjB0ty98ZS2NSp
wk1CS2ye6GpiIuZ8KupSn5JYPQ+d8+TlC1ygpv+MyYpFebZGRNX10SiedVdYaIWIilM8J8gpk547
+JCrKG+7FQ8LSGveXmQyVV8pp3JABc8D/lcbgzxrbXEt3dTaw8T40BFohIpGnJVWrrt4VHlF209I
TBzlwkRWq8Kj61V23elUvVHb5fTxoyQ9Qrlsi2/dQH/CFO+ucVhQOPZ6siSjb2NhqWeKFxZjtEDr
OF2YsYN0tF+Y0BQ7FujU7drVmX4BC1/tojy5aUdyKl39flCTW0j4FtnRxEWpYcF6x8cZhrgBEF5Z
motPJjg/EEKxLVOGBoMfwSCRmRxdm6ntEdMuHYkH/d9y+hfWitkuJyFNW7rQTqAPABNP277fc4o8
GcnOtZNDb85XeipSeQGYxrrJiWVpf33uXNii3RrdcrX0Qt1rNUsTLII88cTTVGY8RDGfwsBDlw1M
JzBTQHxdT/8PW0c9SAbHY5sw7TAb4nNn9Qlqxac9LrdF7VwWHNFg1n29cTl1MuvZENbJGZJPDTnR
ySk4DZWmj6a1uPMAxvWCygVwIeYApoe2IK86aZmbqHW7x4do4sUQhFZFpnYeTFIXW324GKbxmhXa
jZdzNC+Xpm3u12Fcjl1nHsxVkJ+Yyk1De98UQxIVenGbkhAdFSYFUeFcCOImspLh5KAo6HJJZPM1
Pf2Q6Jtb0CpI6unx2QTdZOt4P8wmkZH1iE6309kdG5xJ8ywjKkB+9hVhb0bGXevVj4AtWJ5WDyj1
H3qhfYgXofKn1WR9cDLnmtvzsp+b9gC/oTypWyyyh646dFQSOHRlPzbePsfXhUUWN66euJ9rr5Mv
nJLoEEOMASD/RELbw+KJvxE2BPjZ8SZL1cjDV28jaE0V914XzkpMEuvaGLIXZCnG5YpahFX3svmW
W1A45JBTMUGSeM7NwvAzacJUyJfXQZsvPb6ewbDItnF0pBZc4GPGvK3OGOit+RFYAMktCh/PWRxr
Kx/YxPSRo9BYmqU8yFT8IRAxQ8psJUCsOgbgWlscyanRnZUKiydiOIonkbzYbcJEWQ6IEsdvuTwY
Lup/1tkDe+BctRmfVDZQ9pzBDTALAgDAtqbOjlyyrWzFA3tN9XH1uxdDn+8gRt/By9Z9qSWL37RY
Zb1NzDOiamLsdP22Z34MdSVwOlk6HEmtxVJsCXRwp66JYRhrMPM5noWGTlSV3nsK/Wq/aijgasnj
PzxMBMws8wDKZznpTB17BF+xu+5l07+JgvFsNuRvVtn9qcm94xIaR95SEujNTsutsDDRLpEy8CDl
eM1n7dXKENdOXUH7lp0JtSH1I35zneS3slprx0fvhMfzPDgIEjvvWhMQdUiZuhiqtS3qY4LZySHx
dcIrpu8qwzu8kdBa5bWeuQ4J4mU0R2g19g1U7yCQ12TFRctLY7gijVpvCrLMOY9cyuh1ta3Xzh10
Lt3rsn6nmRsK4MfUzc2W8Ijig2uYKAobf0RnnD5Xulg6sfhCAvBPB3spNNX5PFk20WGp+K5c9ZfB
1YfwiiPb4jSqJtQNzXwTQ0Q0/+oE5Tnrd9ap8SN3L8GqBRm43P6Iq6u9WYNbw2/aW/qJA9nPbVsG
9OcsiDF+KQkrEk+nT3YisYioYttmbs3zmuOy7Rntm12yl9N7nlVoNNdkDx0yDZKl33Xsh7eghwej
1a+JPl4HIT/NMvlGh7QbRXeX1Km3iZEPtsfMoCFsvk+YAybG0Z1J5OUpFa19Py5/ABqQifXezUot
vIy63870ge3Yv84KzvWOmoPxErceh2QBJBaiAoP5tohw+D7YCXM2oEBEenvtiyPAJVsE/0lsxxVS
n6vZDbrvMH12bDEzlsX1XlFiIZNZAg/XCkuk7Ll1EVeyrRg4QFxf6jrTBJvpARmTUTWWGISZDZP3
NlahgoKGIThiPC29ZlrKMW6Wj2NGLOFMTtpRT38Zprystv0jK/6szjgNk24QI89kjwIuYbmQafKL
sPaj0hnlzDMusiH/WbnZAjX17urMSSO7xZeajVDB0d4kY5re8cXv3MneE81dBFNBO2Zo/AQJpOQi
UjYD58jQpK0W3zLlbyvS0woBFnHGQ+bQA0xe8hHH9tV8MD01flS7Lwef6X7NAPaYpncUxUyEWlaW
pBNg5m/HFHO9TRQ2LY5P7ccYRIv/VpbIu0aB9D+Z5aWlSGleRwSboRRIE2KYAuxwERNK0z7KhbNy
VG66JbdIgCFTudJv4RDUrBus16Fnoe4p25WIbmPAfsVDV59zthCH4t62MJ7HzcSSq3pnteZPjWax
LKD4MmaG6JnBYVzaTMXjmmp2GPfOUh8KY9HAMZPelB9HwkuqJuFnqmZAId7glxBiwgl99KzmP21L
Q6y3tcLxa+0c/REhgXXWtpitSb3hP7Ts74jZi8dEYQ0M4Y7o1kaUC4X0WIQrKXa9LQEKEEv7P47O
Y7txJAuiX4Rz4M2WBL2To9wGR1JJ8EAmTMJ8fV/0YhYzU91SkUCaFxE3zPIdgg6jsfbb8Bt75XIS
p08cP03fn2qH69XA67Mbfew6qIP7VM/CsmN/LidIvBy87bAI3F8R6c+0xXzVLNboY8bzQExqZbl1
CcGg/pLCfg+qvWjAnKVUnISZM35COgH60+ENmSI8NwCiLlO5zP7yiGPuXDYnZ/bgSaAjpfq75w17
Op23RYwphpvn3ohF9mhn6iuriBdbUfIbzdlznVk2qqt1aEq9Yx6usHFhxV7p5c4covpBc348o/jx
O+uiLC3US85JRo7x1zDnHb5Q7zg8cd++DCJ39jyQSVhSbL+L4nIHTl4PKc6duG8x7hJocp7qj6Wp
iz1ZsXSD9/1uDNAdWss9WKpfZtE0uDPls+S576V9DfD35qS9N55p0Ozhfs9xdTJIULFMR0cZnJlp
BrVI97lZ0uTDL1+2rc9FuP3iASRPUWyBtf04TkNba8rltTPzQy2YtUuxH3LGsIGr/sma3YgeTwOF
juCfOnqTcWE4jv46pYigTU18KJhXnU0amC7al8LMttiL7qXi3pErRV5aY2soO9rbCD0j6njxwTLT
t0mneA51vUl0Z7Vkbuj1jZFvtEJf0b9jrv0WR6uGPRK4HGhRgzZsln/caONXmsRnKtna3PLXWovJ
R3IlpI40jda0VnmhOdYnmRxLe4h3oiflMlli+aYrPQRte5raHpSwSRdYVhHqdXp3JaxRX5ONujo+
xlymBuKYD5dyqt90V1u6pvwr0B3wb454dtusPgw6LlVmUYSNptfEQzjFgDps+tRuwkiPSkwLgPyz
Mcc3hq8aj+opiJ1gT6XfIanTKCSwG4V1n36kOi5mK9YSVFznceqQZaJaHAspH2axDNX59646x97D
c4oRDTDwpbl2cvICp5V87eWXWzm3nmTftm+FzdfUHm0wDfjD0jOVM6CkLEodJ6+8MWHSOKPoeNUY
d4QCX/i+ByDAJQx5YG43yWCP6xmyCZrpDw6BnU8X+Y6LMW7DkiRT5aqt3Ta8yGQ0yV8kq8CcM1Ze
7U4kjhUtToa1QTqSmsbvooMigYnyZEkymQ6NgwQ5jF0ZF+uyjK7cHrNt5JUji2y9KswloFJHO7hj
J7TpbmUE4wftZKSyjlDHZTjxXBK8k2vXMpJ1mXZfhaF+9apa+KY118tpeskAcePQ+PIZavENsc3b
8tGI7OPc6Jem4/wZ1PmOlHvHOZ3OAIdojj4z1Fq8tKNA0FAupAmDpDHFSUiTM/VtoPOyUMSC1Gpu
UuzqfuQMEBhK6VjdsxP1VjQr6sFNADHCQSEfKcNKdlb+7I2K2w+j1A3+iAdTKIgirvxs5u5pAF6I
fjfiPJynjZp0/r7WxfW54Ft9JjCQMB8wOmDkFL6KGl5Qo++puK3vfUORfKrm+cJOSqtHr7aKxk+i
NMXJGQhrTLzYc5Ls6tyHzmJySmF7weJk27t5qJdGRf7lSZ7fihqDXVSw/GASHAVpFfo6puNkWLSS
ivuklTlWr+AMlhv/sL9ttMqgNzr50BocrbbOX4dIXM1whlM3r5Zflq8sq8+w0a3VxFc5OnTVzmKX
cCVBfeO4yD+WQ/Wbg4zBZroZIxyh3mhdrTbedB6g+dmzujCbS3yDHICikqp7N+IRYcjaSC8+ZcEH
XDPur0FncXbhJxRT/6r76GpQLvPQjtF62oecltC1l6BpMrzbtk20JDF4e2AOHsc0jtZOAmdnnqR3
9GMyZbV/Hhc4pnLQLofEffKrDsRjITkVR/WLM9CODvd4yzSajyKw/JUyIK67P+SLiLNDZwpBuL8y
FF/yogOOtIb0iLST/ah8Bg5F+2imBD38YP42FouylE3A80TjJzzhnwLVHyKLnZzr2HiQryzlFNUD
I2F1e2TaW99Gz+B0xxxp4WxHzBZYkV2ddltevCy9G4Ch5HDyJ1zbZtcQQeUoWdnuMeq/W6qyz5Ph
C+TgP44+CPcW9Q6tcA++4IOZBEGh3sxfm8Q8F77GyHdJyOnNcUpegNbFV/zTvDfkeMeEUALmdjxP
krbBQvBfu6WVJFa8oLFU5kXVPiC4lFARyRdujtlKb3LzAMJpG1dkScE6XFlig4PwvZRJSkFOhjPT
ys0Z5Kq07vHP5FxbfO+lLRNv1fgVymR+Md0ZHUCj+iswM4gGLfAOlrA26v9aCPsU7bl3X8NTUWCb
5YdPPHsONBxgSpSftvNzBLswsJeC1uKaYngLOQWUGDm4ADu1/uNjcepG7Yt69x5dt6HxAjV9NIwv
2FFy5dbmxa0IRYtqCVOgjycF9P4xEgd0hTZ3OJNni4ZUvLrFXHKv5sUQE3OgkXEGRjj2o/kcSzdb
C6f2mJucVNVis61proGW8K2VUHL8YfyBR/qPmTSmKMte+x0NeTOAzOME/yOY9QdBDD7V63eDsncS
Zltpe/9y2gAX61YNpXBgGo4DwKxpFC27Y1/2rJWRNFe4YmaV/ivGyOBIF337VsD/QGrb7jt6M73y
wtpEzU4ThZ2wATfl1RVfA/cJ5MjYJ1k386G1DecbDTPxNor6tZhNl5xoFa2HEQ6WbsTP7pSYe2vJ
4zR+qxEnZaQDLx2rDpjQlQS5ZOR6vCa+j/AbcSOH49YSn2W2Om9miYE+3ViD6+69trtEUe5sUp0z
cS67J1ej3RbUjbka7AfAQ+tMJr++n72JYOuMtFyyO1L7HOf/Gr1+zpKuYFRQ/GYDbaJapF9dJyOv
7xx5PHdBbT70dfvVMeKYqs8cJWoc801Xd1el1Ms42TvyBGfODg9VPLzneEP7XmcW6N58WgQmczmx
Su8SK5zsMn1ewjh1wWVZK0jI1crF4CnWftW/uxaBnVIrP8aRZmLb839MDQI8kdEpjY8x7htNFtsk
l2Gpz/hZSM0ZjXZOzG5cD77xbKhvOfCKpQm93NZ73mqPOQ5Bkym0Xd9VUh4wRXKO9A7VVFtHpOhw
SOOa3hjHA1BfHTsDExAXaa2cuWFB5UtMaKJFSdMpg1guxyMwklIjFBjcbF8/OnrwDzY9fv35TVuk
j6mx54PTeVfG4buoZ0hgSM4AXsEwAsvTjp5TflwAEUuXZUGzO67PoC/lXlnzryG3Y48qgSTH3Q35
yxyrQ+nFcjfFFA7GEyFFg05xgPb6erksDO3chpVRNHvf21BsUS2DKiMcc/s7sNpHj7IOEmJsYWMs
BR00+8mGd1IzueMR56Rk1fgLMXUx0bJDHpvtPCb9nhPZFHbt2m/6xUV08HJK3KOIuc08tirU7c5b
0/n6Xs3m0ff8jbsAl30blgsF6FpE3W5vjnBPn628D860STzLnvNW4OfPRumeTcXxNzf46pVRASdt
zI+R+h9Iw902HuOWYX0ssZuMOTvr9FjoTK28AL6hDyOFgoxdGRgB1VDOyslwOot6vnqFOHqVdo9s
eel8he2FOA9jR8oLa23H1sF6LhmxNC5flWUGj3mSc11y440Ra8u997eP1TnWm+HU6yMEqICp2k/A
qCoERBrTObp1bPfsxpBnhcBgq49oQsaUvFeOScJgNsk1TXJLm8lvD3oY8aurQv6DsaMtXkqUdLa6
st+aTsrZIKFCxaIhpWDIEkaCuUhAXHEZZ4/BQMTTHpF61L5z5C8jha+Gcf5laSlGOPzBSvSXS2ia
ZR3snPa3qvvX1p0o92ibJ1g9BIOF2EWQiip5gTb1wNrEVcfhLg5MvZfNKe04NItY0XxMBLfF4TN9
czodTsUMWmdCpSHdgA6CSgrBMsKwb5wTRSagcJzfdnZxmZTZhOPPRVbDbOOCneJ8q78ko5eAgYvn
bUMN387XcJsjljKgbX84TurhsAjQXgNQIi8+GGwCS+R/SIaEiSwnmNhZ0H19e44iM1+pzyhhnSSl
LS5+MS7VrqQK9VpPtiWsHdPl1+uM9z7hkEokeEVjqWInPpqK6GPMIu8SijlgGLnCXAP6GBeHTnIW
gD+fXLVUnrVZaltfYBzzsyE0MR+Qg1nqqe03NwI1xA+39DvpP7Vzqy2DGhQ+uABI59+pIs1IvVW6
MhwM1APeoCpvz9Ti1NuBuvSucrfYkTcQjHS0pJWlNfo2LtE8ClMdSoN1vpr7+TzE7bFHHKSrHSmX
k+laT+G36h2wFWciG0wCpq7jS8/5gLvNWzuqIczbDFA4MXEQgCny45wd5GTusoQ5NY3UPZXe9hS2
oaVijpNa/OlgyhlKdD4iHGHOr6hajOLERZAJ56LY2YInpIreiScxA+Rl2Q2duSuahARWmU8MK9j0
0ojMpzL2JUPuLXQxooQ44jU4DnJon0QzHXxXg8aSt7tkgoVDvicwBixto3vRkuAt4L4GBbnC/N3Z
LzWq/JxjxXQ1MltpM5BfwJuz2By9FvpNNjPySSbxxgV763bpXQVktZmn7HICM1EvzYOJdkv+iX88
S1nm+tJJ0NIxkeEO6IOGgFhBO7nOW6DmkWCb46ldaj4nYyX2dmbcC99kEuSCgxor95JqooYF51rb
ICjC3MVN2SmL15oXIO3BGxotDugmO7QGA06lI5szq8Q4yieELYscXY4BYlbN2s6zhZqlviJn2vtd
90bXjwu4BMq6iqJz3Qdkz2yic5m5i5qSk4bHtCbIcQ3Q+JjiYSpfsspiGmV0HJTNfdAW7U4ReofK
/G4Vg7q0zk9JdwKb8CrDgOsV5uOIpIlr1nuupCX3fBibIrW3Rc27gFlz3DZGDAeM75+b2JNu4Ckq
52o3ReNXRs83t48PI+ahdebhE+PFZUoEaNW5ffBs827HqAREg/71NKZgR9TwuDAx6AKgY5UPOUgJ
1NCs2FSTH/qYKShSm+6tPX16MYMNYXZPbWGgEJsJRT2xjkmvLHaRnkzrRDHVqAY7XkVp9pbx+1Db
A8ACfMSTYpKJQZUPIfGukSvh3aKwnubOO0vzXOG62CR0UKGNLYJuNWNw5qjXJg/9UN/KQLs4plys
/kwRqR10i9jb8Fdd0J7G2R2pJxGW/dtxO8czCsw+WZooUvDpYZAwsonkcHOjPlhHXYlc7uwxk5At
ng1qU42MOjuBM1GAHg49HJatmPd5+lWPbcSayDLm84d1XBXYkuJnKFqIuDYCqO55v1kee3sOa6si
Y81x/QCjW+AfuTatjFjuBxxHO77epfkJ8Q1702IUKlZmNmd7ArEeA+nmKRvRA5KSu26aY06hOJIq
k/HqEp3Hw0SIqYzGrYyLZ9bLeUdHPMmKnjGHnpiLAenoDph0m5JbQZRXWZgYgL2lTg1zjhkJBcfi
x8MFRJlAPEjm/iarmCptUuwb3czyJW0N/rzD9Uaoo2wCexXAWMCVWVCeA98gsv0NgKJ3mUf3MfM9
/MoJ1jGr2g/GhH2uscpQGe0xr7VbT40T55FC7mF1UwbniFCAsl+JfbpAb00X05lhwHsRjG0qj2tP
pxJk/orgW+OCFEnjUIfEKdyG4Y8njqg0uzx23R0mX7Q7J7i0sbVPNfe5C6TJOJ6911G4aSML1ddP
8qfANZ8YeRPoycAHWGnNwoMvErNpnUUPCQdAMumyfYwES66oTbVK4kKeR3961pbwVz8qk3N1z9Ba
03dTDzdWwzlDIOuguVjVKMPd+m4bhUbMn+byJxYySLVquHtf5tIPW33e9dRdhpziHkWmQZCpCDhZ
GaK/ZCQX3SY9rV+4SPslV3KZj/DU8ATZU1QfmQoysYPBHrpTGfZa9enqgwP6cwJi1BypH3e5PIhi
K8cUMvfcX3XlfCBqPRHwzuiAlgnZLj4Ts/ikVb47NARgqMf6pybCz2yY28Jg6SoT/6CmvFhnLTbt
GsTeOsrObTz/5RXTWYfJ/0pqBzR8tMwq+tYpOyKhC8JFd58smg7WQqlLEuEjTmA3blO2cw+Pa92a
3NdKF69KjilLvkQNVzNv6aXMdCQN14EKkL1EZndAcb0ZAJsxltZIwIS90EKyWzV4sJ2TCdLFFHEt
Q7rpHCPi3JZ94xCNKQoLEwmYvmhdBDni+hCXdn2WEhR3Pw0CvRthZ/Myst5z1AxWrdtU0Lm01zie
9NWIantgBhqKJVWuYzNYDR5IaH34BRqabHy8LkNqXUc3vVgZCUiAoyubqwnH0swn0mAG+EStjYgd
br1jFqwbZ7qULYhhVsp/8NRfbXf24e+S8TOa+VwJIMmJQ/v26NnvGpaRjZfkf76HRQi4m9xIeWQ6
0EIlNWBCWPEhdkWDbscDZDGmjF0Gq7ZgaqZPlyGNHizIcU1OvhvBn7oLpzzXjgP42beOQQ5kUF90
C0VjA8uvlzELZ61oCyW+usIOdeJNJMQ3Ii+fY5N8STFg//XSX7NrtxNQeqbax7ai2j5rKPbIq/yj
tBEgOuvKKjlssBO/zN3wY6bG1vWxMdsWsILZia6iVta+LXluEr97b3TwaYJajIVIkLNYY5SRkEB8
AsoIi2QPhaPBJMOxoU3RenLJXI8DmF+DOYPftIAv+5uhGIc2FcQ+J+++LQkDyRbPHfmP1Vwa2Iu5
xgFlwDSlPQQ4cNdNAxM5K6qjDaSiZEXnyF5jU2a/teI/1nvc7k1fPQA8DXurfCE8sy5NbTx6qoa9
lyz4qtxYgcEmNMevpCQIUuV3jEgScIqBA8GXrGYV4yAXmfckfKIPVf9oD4w0gpxRijFQf1bkOZft
DA3IgM6nEGEbbV/6xpvACt7nEoohOTxwVEHCy1E2JZofSc5gcq9FiW9AuuBvb71LUD0osuiNIRVY
VfB9E5SKAjNXroil4GBbZQ0TCcYGd5syECtWYHh7QqiaA8WTSbgRNPBB+IdcWJMbqWk/+HGvTjL/
DJJLKJ5VM8xxBa8KzA0Y305V4P3hzWI7sqt+49uvLcGXMKmc7zqPsE47+jZqCJu0LGSm0i9lHj3n
o/x2PEFUrV0hIN4b5woiGd+44PUhPH1TOezRzkiDbS+Odk0eFUFqnUzwJNJSXr0J94SuopuqKP6N
iuxkZOD9Cv+BMi1cL37ymPGXZQ467arFDMU9EyqlRYUy6thi6NjLxM9CVccv8VRTZ2i/MUKvo+HY
1zPTA5/tsbbmdSoI60ESuJfT0O0GmrsPjWI6ZjM1Dp0o/xzJBa3tjLmVIuzoeQsyNUnJOoOIWNt4
Jq52R9in19e0JqobGaWcQRqHA9KjfSX/jZ1oOZAjbbiXsWY/HqL0sxs75E110Lhq9q394au/jqkh
4h+VeizWXjqJtb1EvRIL9o8Sxi03tG+43KskIOYH3v1zIDk5L9CLboa47Tj7uB9ObGi2GmTYmhPc
w0SQvJxwEXY17SNc+rBUpvNp5nrZze3aY3o0aupoWs0vuYIXB+9CP+U/wjOXf5jVKfGjHNRFcMl7
c2IgbK2VjD5bi4AuF5G/PqYuSPOtB+mQ06gNTEdeuzBSJFRVARZiLp+90u0ODoyxVfweOfwJP6hw
Z/v1S5QSwSubYou4eXNQFSywGa6AiOOZ2Sv4CO6CtxaMW2hHNC3j02AOCOvFqiECxXuP/2dFUM7B
AMB0obd/GQ0qVBcCG/+mXD70HKyRKowbjZkEuYb8WECeLK3yNOgkattGYiaS16rkoAcGaStUB9Qf
341MA53hyHRu6+RbY7ZWEpHFCXzKzRdhlwDqMBopQfABZXIVx9FHOUXmCjs39YHJLeIXjTB0aM2I
2Zvymoz9PyFWGuKjXFf+oMKSXhKc1NmjuxAgHMyxOZCXwmZR6YucRXo0bvAa3kCdIzTF3XfFLtDN
IlSJfmmH5nfmAp+5A+lZQwZ8Ke5vMGX/goxEFHF5+EkBY2Qn+q6t9joF+hbr5VGBdQ1K9T5nYwqF
mH3O2JquX5IoIKjcTZ61stoJh2PVQEgZaTMVl1pUfPRNw7y3fMIbABxGclRNol3Oc7gZs+GBOM+D
TFghm8bQKGBwSNDTm0CE1NMxMzPPQs3huWTg7eycqGPZ7GwuAEiA7k6zlxCaSt85Dd2qgqkl29pL
1Pv3TIz6RuhTtCFPQVmTf1SpfrDnV2PqD0XgJ1xUOJPoJhPYeTUZzFWSAoaQi0MRxP4DR5hHJx2Z
6HpLe+hwaAHsjbIBqu+dTMO8pQQAUhpTISM0L+XUXYRWfTM9fjS7UxkU90g2x6gI0OEZ9UByw0v8
NvREDDRr38lx20mki87czg3ND/waGDQvTen+0YrHCZP8f5oOX7NQl6DH7kIVbmHNLxX8C3vCPKYb
EB4cZ1OZOXOg5CfQxrcIyLxuaPwwh4sanm+zehpZ26b8keDHgenlUNahqBeNRvkvbZJetL7jihHh
ikHV0qZt1s7HvnDufOL3jJnvqIkFO1rBUy6zVxdTB5QW1g9PfIyaTdQkKqFVzTa83G5865h6QAjl
/prNmCrJQ0q/HUONyOIQHNy2DXHuhmUM/q3iNdVH3NszMRUH6CoS+/LL6Q2h1T64yMhbxzMjfztm
xOmTect8/90dvc8oiDm1psNvVVTfRu+PYRanN11+jLAPKA9Zl62/z9vSWjsmlmjlvHvKJWAKRc6m
JceoKIJN4VhF4i1QTdiYKcLHfnDn7RQN96isH9Js3CuCNm7n1Pi/xDspR9yv1jt4qUutU46ZMUbo
W2eHDMmJFnUAW1ITIoRa9fgpZt5Hvb3oKD88Z/yJIUFT8eKv5TqFZOfAACMaOeMEmFisDO0zkEBg
BxPKQ09JZssUjr3N3aRFs9FxU7EmHlofzAUGoCTRnsoMtju+8mNWzhxQcuNN04aP/z9whVCNHwuL
aw59w87QCcxluaBQ1jYZQ5EVRNS/NxRpVQTiPH2f9n8zNJY4q59tWcDcW2UDqc0xgbVre4zdBpaA
ngw1K3GoDfO5STpmM2SJrSQ7ZArVb/mmhzL9zMfkrrhgrURHAKm/Jt2PCTWJ+M0Qdln9athqr/tk
EGwsIjoiadgPJgAzKY5mWT31dbYBg7WP1bC2Rou9Wz7bXOO5kfvmttT17whTFS5cy902Y7d1UDEv
0hrPOJbwCEtnYABdPtY1LG7SpJgYbG0DhAQpnQyPwKUl5fQQ9SVx1yK+JN2wnejEXotAu2sZgqln
L+Xs+Fyzx1zRcz434mYDnuQU129dG+fE/xOOoSs/dJvO7MS6OhFWMuZ6F7Se7z7gBRjq9xa1qex7
DwpQkMGtN4AbFNMLklbmt6+xo0Dpe/GrvwhBjQUHk+I9DIMPXuruCCSOK2VNmyTqyRr8T5ezsYSO
Bxm7j1lCBzu3EssJfuOWF6aWTbr2fftHa2AcMCO451xd1i1aaw6s0eovielTqdHg/ras7Oq226Yh
KzN60bMAJ8MMmQtUEv2jWg0T+IlbMT0r5rqR4x756SJLKHdp8jgUTRFq1fhWvbSue1hQUG0P0UK0
+oklG6YyRbEhLuAUWSb/0orqsXJdufeyJ6+uHgedYoV552T2xR7978EHZzfaBPztT53yuQ3VADyc
Fn5BHthqrF4KY+xDowHWklMJoCcyFJ1xl06JDCsgT9CVc3Q0lM+kAuOLbxj/jvEipDGcXBdRH5Li
FFolhzZeb4wJdWodrdLqmbKqD9WLg4/TFyIs9TIoPcHBhE8wmzNoE7DIK0NxsCp1+8/s+Hggdhpn
DKGrKphOzYQ7BkqSu8ocaw+v6Gxawxf2K86bSfMrppdgzJjmM8zCXNH9uXkMJrtWSNDPHVOddaIn
7QmbiC7Nf442HvBoowmOrcTCJn4lBsnFDXsdCErhdIVez++BQd5AKCmXfj9m8v7/o+bkgj1f7tPZ
eDHbMd4qUplmc2NZxlmfcFpsvhPU9LBlO9t0TL/XJPM+25nIFWnOwI6DvfI5nJJhjdSo1kUfnans
xd3rs1xwL4cekeyKAvYyRVcZyyG+rCL6S2weCSyHq2lkphkP6GNRzojabY550zhAmIDHTKb2PHXN
VTlS27GZP2ZTukk856bJRm0MTfucVXGC5vvucNAmXSk9ruveBY7sUroFRU/sbH+4DJZDGqlsT9HQ
nwMfx2TbtGQgiJKuCuT0edC3dBVwpijM7ymJ2TgwPmHdoN2Yk8W6qvrx4FXWpZb0/aCs7vkGcp2r
om1QDY6sjmsGz50BftHvUjOc073nqh0rZrGSXkOQEThTqkd/nii7lYmYtjM07k7NZOwd3QPc0moE
tm1GWLb03Ks+n4Iey3sypaFlQYzgqeJn4GnihKQT5cQ3xvn3o8qMX2GZxam0BnpmkmxtMc1f1S7R
a7Sy46Rr845TH+UruiByja3H9hrMz5nN9A8kErZsBAdjPo/sGRQu9SRu142WlhdskBiKULyAITDS
YJ+hsGXd+p174Zh+lD4tCoHb8YQ7w1eimy9dRy7KaorFFL+wKW8WWfSjZ3Lg150BScYfZjJ73YM+
jCNjGa8NIeD/tdO4pfFZIRPaB4Sum/LMZx58A5iwQUK6LJ/hgnzXhr6DDMFgqfTGTc9GumozP90T
DUUf6K7QeDiM6jDuSHHdfO2m6xF80Mk493P8bbXFtRVDhm2Mok6E7fWUI22ALv2xcUzY2r5vKTgi
48JoOXvoeh6vuaE/OXWCU6pz6RfDUufl2n+WPt7dFH2e6wmW6eagEdBduUWt74SfnNRUHIhFrFtT
a6/0228bpsAcRMuWIRUetAKzTsXplJ5lprVVZDMVIJhsj/UblFG1a6mcQs9CWow1DAaN8EOram6k
BV5aX+NMMiCnZnbSburkgTgl2oCOz1+zFN+6ANrLI40fbEWHFw4k23nvdefqzTdFwo4eD5mFffJk
egs4iuk3Zxe1sREI6aQx4BbAt3Z6eYuKcmZDGw+ERaiW7jRtPZ9yjVFBlA/rrAN+0BXOhMar/WAq
p7jO/UxA2GzsxSLo2jjUS2SD1OmKgw/1j/YJJNEJFuRaK8RTD9kLDghNbFlb8efZw4mYcdBRrveW
WWA/qrG1typKbsxOnh3pWetpp0v/nmKSWyswlZSPSmzNxBY4G+DwGaQX6kEB/wbgfSQtLA54IJqg
BV9OIEGMA3Eut0i2QABp0VggrZrG0gisOCiNbKMbZICL+lq0A+5bz/tkok7NfJxz7rG7iuEzEpFT
+2CJIOoMztlq+2Sf4VtbJdhok4lIHB1YOVF1+eSaAOrotzQyglai8s5CGKR3AmYGAUrGkJePpk+q
rXbUV41rdskinaZhvvud+djPEkZGtO1av93RGfg3qfg2TIoFu39HRn80hg50m9Oto8mqdr5JoS90
Ywj4vLtBnB0V/qeBMG2UNE/1ELzhpIXJqBJ7LdZodh6DYag0sCsw5dTqH1kCBmOo925ARx4mKZvn
QFtzqMv51wXBFp2WLjDixpMLt5PMgu3D9fQQ9YMnW2LJT1hpMYo7iKyz9mf68svyOFCnUYP50tob
ZntX7FGhsrubSiKGaAz/h3Yg0NsYJNPiXxLjOI3Sr86C18LeCO8n7l445v9D0do5MjuO7fAgaeuC
Upb/oNDxadi/XlHeys6TKEHzF97CeKtxSwdslqVpGEAUfXQilLsm3hf++M8x4mFn68mbkfLpJtqr
LiR8bidYzwr+WAPxbGVJTW3doOKiSOJ3tTg4pZP+tHr3WGkWZcxE3zuXUQ+OKw+vqEewpA6Iw7vm
p9KiU9PydMVonljwrPeeqF5cwNe0clwzEt1wlTIuwlk7PuMLgqi7C7hpI/+1M18NG16LzC6mgF0H
Yz56y/GPO9+rtkSopfYx5+MTSw6VaBFSzWSR1xyZ4Zj88AJbjBtHnEx8+eu62hdbJ2RT86eZnWHb
GTZvhZnssJu+VwwQSgNLVqX1sDJY46QDn9Tp73Y3ww9B5oziDyNqX5TNlc1jZSAYjbU7LX5bWYCs
54NqcsBg3PjvDSSYyE8/7zV081Xg4bTDmvDRpG4PnyHddOUy9BmBQMVueRD2gxS8XM3o7ypAqQyI
qLRvMpYDMoHIMS96Kk9O0HlhH3BskGW8da0yXnt+9GULHhk6o/5chHu+lvLIudgK4LaaAzc6Ai9c
Z9jbeSQeICc0zOpt/LNgpvqKm4SWj+vSmg+xj4NVlUOwLUB9TcstSDKH8xzx6XoDlXdexAoRRTs1
EzvG8MiZl80F+jNzjXnGYp8k1yrzypAZC2xFgxbD0c7fKWTim5mQg0U/3jodHd7x2R+pzL4bEXLT
xD6yIv/6Z9hUuzgpIXHyAetk13jTsxuPu6THXDDNPsrUY8IldEvPGwYKO/sydQSjWaQf88LUY/LH
QwqDoEzzs+P1TNZ5VSqcjKWvDghVz81AkZ6t6ofMk7g/62tgYaJF/CIxrf+LWMMGA9TN7OaYd33K
umgiPuet4LlN9z3QnmP5Q4Tkw+qJwWbeIhGgCYJgnKMtS6CbXikHOTQmQ1yG8QxTa/W+cN0R+lcs
CS8eOGoODwzoYo4QeYTMoYS7uCaCLb66Gxe/nSzdh6IAaBDxlA1zBCrdJqyn8Pb9f+H1Ky68/4+c
NKaEZv9djslBig5Kpwj2jTuMG/iJC0iRQQ4KCl+1qtZUZf30hQk1iwkB6DDzI1eWjePjM82Neeu3
pKhk91GnzU+w7ECJNVuAY+eTLD4LNCo6utgbPSbDG5xQN4K2o9WH/5F2Zs2NI9ee/yqOfh74IoHE
duPaD9xJ7aqSVFUvCFFUY993fPr5Qe1xSxRH9PQ4OhxdLRUPE8g8mXnOfwG5i8hHgbuMJg+eLsBm
2PG1611gOYNJ1TjSkdeqdYh2vuBTaIsYW0GVc4Wg+qsebMsYfIYWUQpXNQNdkrrbifp+YHJSc+PL
hjOLNc113UqoNI3cTPzqFrj6hTmiwd1oAsYDZ8sACgUVbm2fcfFi0TQ19ZvEu6xSzJLjyoDhkSSI
5SnAh62kv8t1tEViKRFwqTlueTB/Cw5FaP8i2jo1ZIFP+uSSOYItISQxXhr4Wz3k3SlWB8wruOwd
31x1/YuqQ3hXwqn8qXMwdEyFvrpBLhpk/JDr3c9y7EFI28Pc9jtgVD027DFYEzCAHB0hBqJ9F+CS
0RtAlqr6Mo0Cbzlo6ROU8YUJtGbePIF5f0pRAEH/r/cXjVdeDCbNGpS/kD8sGuS4aToz1+m1FxZc
AdQyYcnEgBeQ9liPFro27XRz4lqouihh2w419yZE/Tey5CYrhyX41Xg+9FqyIFsRugSYm0EjqmW+
KSnacDRlUqFZ1pXBMunyewMVHBF5t76fPYdFxLmtzF9QyBqlYywNNXyEQj1eQjZbxBo3ECyU0VHB
rmEIgbQ0Rq3PVYVqu8yw+My9HyV+mzc9+HLNVO6rsj3AEx9X9PrqRS2vMetOFt3gPVMTeTScw9ii
tdq5gOM8VbZYnsA96F3l1lJpzgkOUrpeP6hqed8ZPve9iUumue3PKWnIBJXAwbe+xWF4Y3rJi+Kr
hxHhxZke0dCinVRb9NTdRmuoxT2JlkJZjEywG3QPGkT8RV8MmyIuDjFSZstUz+6tMv7V2IFB0TRC
sxCvrUVkpD+qXjcRLKv2BkVdEHQe+yMnLYPqgZ0+CcuvFrYJh6kF6j0MDxiI9Ryhoq3fPwvycJC2
d/D+fgAN3LlTTb7Usmc3YUmU0nxsjZ7tSbExyORGEhrWzquetAkRPmS9hRwldaapzUbrs54jThJe
RkC61TF9Sh3UGzmS7BOt2IUpTV3NpWll845U1dbmLEW8Z5mmOPUmangd4dpC5ZNiSwtvyciQsueW
3Y1BClQcSRepB/e6QxmuEvFz7w/XfZWEMzznuLuO1kTcipZuDUtVj4AxFSY5MfOqlQzNA0ZF6dqH
Ejck9WawUXkdKpgi1PnhfnwPdNQX2+xFJuiCZQJGRgEOzGrUBRYQKF2k7TcDrRH6kPa929U/Kir3
yOBYAAPnRh5YXDqYiQD+g3lRq8kSmLrb186MkunvOSaeUdrm2JGwsjlY17OWjjY65TpPK3hJORUC
lc/49LLcVBbiqTQT1TB91qryzmzx9wiUQxWjqkOFZClMWnFZ3kIhzFARsqBbVl33YqCi9/aHzjfA
iZaIwvWpQd0UXwBP5rcS9ApizOBAg/wy07nyRwO7mTu2T5gxLs1WwHEtClC+fLUIofU153Ga9fE6
T8H2K7q9B9K1CCtKTLrFdYSCU49eABQlOoVcO+hB6eMez8o5OC1UOZzysUQmWauq17Gmuz99UZnD
RPOi/JfBEWExSvKskrpLJ9OvyoruPSh9xVYpacNiFhY6jxG1vRjcPgpxoNOnL6xKe5Mhxw/9QfC3
o/w2okUfazvfrR+HKbInimSpGYq1sNoFKgSzVhu/ZVB6UK+jL8qk2CVIaw1QxJdFIO597hAQkreG
jr4ZjFkH/o++1g1cfLz81eTmODM7vkNowcAy8ot4gFtodQvRsytzCgdV4sRzNZePHfB4SoTdjV3S
Nymv6977BccThTipv7T4o4wp8k1uYoBq6ZsnhGCWaIqx4VLEU9xKX2vYTLrlpKpIa1r1uFcqRQ52
VEJfdTX3gsoWzNQOmchU8Whn0Dxm7+oo6QJ3rebqRHFw7fQGAxpqvfg5xBHuku1kvBPABF0B7Z9Z
I1dbzkUKm49xWehzTZU5DXyQ3K6X0agMqdLSSNRXiqf97ujDhnoTCgKNL1f0LOFlo5/j0Eg0EL2l
nCBQ8oWPUMngkbpQcFm06y4V30e9Bd9U99+MzFw0bqyvndJJ2H3RbesR1vNSmKJmjnKKEe3UtI/n
BgdaSUZfBBQz1854YyoGvuFc2ZEkR2gU+sCsx9EHiRTeshNwGJYyfaIaMVwjFdTPyvFXmXX5Cupk
Sc12qiBPbyqJn5wOcL9bTx1KuDpw7Xo5hyT1O9q73IxDfVn29Hay7KduZ1tXxUSY/WTh1Xw7D8MJ
ambgBjyUVdBdpRyPtBFISG6fQDnXjtjhcIceBwZEaMOH+nxUy4WKot2sDmC4aqQBVGl+6tJt5y11
Z6Ph2QurfsrsWEXEm6NLqVEI0MZ9biQ3QzgWC7XRUYim3akUA0m6/x2s0t5PC8revY8dBAWquuCb
OpiPYXSEFdJcQpTre29bFPI+CvGnpZaJGRdMLlAaBqxvH++qMh2fkaMxVqLDHEV2r7na5RsPFFGm
jujOyGJLkSllrkMSTQEVgSkq9xV9rJkYnXRFTm8VcHW6V1+BGUKRiE4bPedgwH807uoL/uWKKhUo
NJSv2Xuu83xZRrD/fdlIxCzYtBEiBeaTeBzYLgqbgpjMYBi4RaLQXpvARrHgbVO9DwDszpypIYE9
0Xc9/b1uUoNuNe5EPlZ+YAFRBu+X0CzHlVU6dF2Rp0IlyZw3/QingpU0x+aqWwY6VxWHXYwdyloX
7kNHZVRvkAgJHvTGrmjEym8aYC+99ZdNCqCHquxTXKTfuJeAhuUp4C3VD9akdbF6462FWJ0MORoH
0BrAyTbiMvDBRxs9uTw3OA+bVN05a6360WNmOtZtIsQSV17KbdDu54pGCVcVD2OirkIzyTeJrqNm
1RqzOsdznT7tMPPqC6x2wfoFT03AzWJ0X1Ot4vxQz3X4fpcUX57MScpfwMuZjXX2QoV0n7UTglRD
7hqLwAQuwAoAdxODAQ8mvlvb07DnOg7DqZoNMR0u+hN2x/r0uA4AtceFG5kCeD/0B8VEtRojhVJV
GNzEIZrKGgzlucXtgetal6LBXon7otMOiWQF2smAB84YFLe6GVsbdYQQZuYwyEVl1Be2oxe3UOTu
lRDmrJnRr0pDlw4tBg5NgeJ5MpB0BjKOOdBUhtr9QCm9W7RRa68bz0GYzg2esb96LFu7+e6NtCtq
W7vR3Kz9XjdRxPICwQuCcctNsH2is3fR1EpNpcsMvoVAdLV4aHmWHbpvo00noUQwstC0Nezk/hcW
tvkyriiRYML7052s0zqrkVsD0QAmLWqw0BwvIjOsboyhotjYTgSLESGFnWqGv8TYhIcyVK8dvKOe
0mE8OD0dpaVhcBuzwDc8eGY7Fb3qe8fukUuMAzRR8zYvl7pSG4vURcgV2y59By0hvx9pJ1gWnV5h
+3s3ajlsIdtwz8CeJw9bR1PdLX0pWlIhJra0TsPLDPTvpT8MP7N2xPmgqO3tkIaOuVP0C3syS3z7
PyG9H9WbhR10XKCuZu1dBRpqZd3AgdwfPXomjjQQqbMUKplqM9Jm+yE6u4IJg+iBm1DWAZFOwUbg
y+nm9DbDIFv6RpKs7bZ7bakmbJRR966EgqxIKaERxwVyxNN/ijRFWSNx+a3AjPii7JPoIjUoUAMR
jVmJd65dblwxwuNo5FoKbKOMLNu5BRZVg4nuliLRatRULAytQpF3JEDjTrM0Z+4FgbbChjVCID4p
l9Ic2us4ddrrEPFNhNxczvbdZCTo69OJ4+3VcMLI10wla9WA3t9KgeVtUZmeTu0RbWA3ztyLHN0W
SHjc9d8slFMPBbyUv7fCrTG/dgeknEf4JvPIqqdfiUFmm/TRoYYGC/yRgn1q0iqX6KT+8dBHTQ4X
bxgZ3bKiawcjEGPwh01eK5s3J9AyxXU70lp41lbINdPxrzrDRPp9+jcpR8TTojqFVTcgPy1QRcJH
4zHy/XpR6Kp3ITpz2pBihHctDTsAK4BXjTPqRsSTxMJkQqhPPp68Gv3S5wWsDTR5qNkbFjt09ION
Kdz2pjLeqehCbgKpgBSiuOkJmwtqCSB3QA2R/k6Yfh8Mx/ue3BfThlZp2GVBlWqeRgPSmoUtvdk8
Ca8vdO6QK4FxOQAQcuGbXZqn+dFFVQGOnAw2PfTMFkkZyq2KkCo6GgDFaw5eO71OAKoolVfcymh4
rGXq7uo/5m4ycVOmSR3B6NvkjvzmmVF/JQMc6Mxp5gJbCS8HI1Su4758BBo93IZJFVxZdkR3Qh+C
fUeHZRbk4HYAAWabNqjKixQVO5gGfO7QIhmbQCvpOKYiFK0jq0Hpj4NH6K/+WPuooyBpL8AhURkO
SWsqbVOvvfrjK6Lq5C7fbCOF5uWzELDAyssAAiHpf0hibXga0I5Q8x7+rQMepoIvcvU2EUujBBwk
RbJhNbegPPtwSx+KYpI5IusiG6iRWXpQwposr/ry+5//lnoRoJXpqbEgcCrzJuETLas3XVUcLF83
lwn2THPBKB0oBJfstSlupGUxHyFAbvzSs3eGeKGJ0V8Nep5cJMhj6ZlR3fia9u3tHSFyM7GuqTzg
WpFdjqpqfI9MAGx+Ln62VlYvYpVrZAAEUNYXzIgMcqblbsOHsC3lEgcJ3pcMMTwHRDjT1NT43tfY
/EmUZgGtu5SiauSm/ESbm7CibzBboCiC8qqtF7sStdObpOH0YTvFHSSVew7q5m1mWvVDwRXUT/LF
KEr6zQYdOnRUy0vDVuNLzKGQLxpWQJMR/uyH4puJm2mh5PvAcYYfhWqqtFo63C6sZhlUHoX+uI8u
DL2gACOr8M5yimutdZylUN3sjvon3ABsaRdeNT0NZ4QXqXrIeXPbnQOO6q7gkSpwHvAphqPs35ed
fVe2eHXlVXePMqC55coOOCvq8qek/931x6VEq6SHe/HNcx3jmyltLixG+AvxK3UeKlyBvbq4tgX0
eynRfJL1JUqvyk1KzpxMp+jphxqiN1Kkl27uAqhFUeMarVD11oM4zcF/1GfIZrXuCuuha8od3EhE
YeUItL90qe5v+xKyUm7CVWw9vJtM+NzcR9HBUy1v+AWjhKOtX64zGy24trSW2lAmL12Mqi2SV+JK
FymOMn3xBNUPAcgQjUHPAJ4fUpL9hsQHFgBKEh7oHayH3t+VdW4+FKBr5zVqW7dd1NxN6NRl1HY5
Kk/Q9a0sw1EzQb/mbVl0WhRcusOoXnaK2tOuwSYQsX4mTSud+2ChwD1Ckt2OrqlVYS9ZGsGl4cf4
NtooDpYDjoSxLrl9dNZFJjlDw79PdjXFlp0+AKbxv6uUyZBENsv5WHTF1jKscp3mKN4aqcxIlKDL
kJRe0ys0NmNk20vDw5gJAtlVI7jchL4gzUMeDO0QpegWRcVE6zGCpSDQIfTnp+1ND7IRCVWgMkGY
UpyXDr6sJHXAi8q1DrHH0KM5utlXEYbcmxgbEIBFGSIa6mVLvljXdaei5zne6GrWsQzBbQY0S5dg
mFlMHUoAXT8ioeJY86LEiLfCkXjZa/C3TNhmoVLeWhGS8jYQXCSIUWqom40Prh1ZxfsSeQn0VrpF
h4jGJRguZxOxj+Ixh2kJWHXcLwP4HuyoAWqi3aWNSimC4XG0SGhhybjEDEdLqImguEoJx8fJNrc2
Gg6kWV9yqE1srkKt+9DYydJ23Wl3cvdKmYyTlBbFsqZajoVxX+qOt9ZMx5g5uba20sra1LH6M9Xk
I+eIhKNrbs9HG4Cgo6HUq7M0YKYgINtGm4TJmIaeuAp6HF0G0Po002wAneoFuS3jXga8KFWC54Qd
yqjARdmCY31bJWuTSbkMm1qsszgDHxP8pA8WzEjqcJQgXKI8/a1JlF/BlP+GSr9tSeIUVoubITKv
/IGGvuqr40Jv1UedatUcdPqE/bIilBYvQR73j3wduoKgdTKcLwa0O3FXkrdWOqC2YO641dCBkXxo
j+LHRI6hUgRgEFaPXME5WHi+jLYxKTeFeWMlyu+Zgm6hMApEQLq4XmbIAPQ1SFA9iPEtab1d3wY/
cw7qgKNRNIDM8NDnGbrzI4aB0fh7LxILu0rCsjut0LNwF4B2r1QNKtkk8YF9mL8N1A5O4bjKrI5r
O22nuSp7WniFNVVk5tINywsH3+deg9hoq8V9oetXHHgzVk15KCnXW7FBVQ0kUm4qUKn5NcPwbZyt
E2s7Cht4a/FDZu5NLbqD20EirSrzl8PFLbKNC95ovXZltBG9DvzbGh4RwsIyNOpulLQttkGNeWU7
dSvrRFCvBRFcUgiuDdw2whb2AbLlPrf96kHUmb1EtznD/pVjlynyS9u2/XVrqNip0h5BNwYsrE6D
otIjqpx5suBCj7XE9KF10T/2usIlORaSR1Bm2M5hQo7nZin1zZjmMGaycK3H9aFGImvuefeJ2deX
fSDzBW2cS5mlOEB0NIwU86KNUOtux5skAeJfimGX03ZdO1H1OGja7u2LRCM6M9gzzO44uKhXbiqS
hTQwecQNlDQxC2LI/ZRk8QGv2jsr4ikrdokSJZiApGjvIOPHC+jZO2yKHgViEDO9Re4cFikmioP6
LdSHnxWTeFFPvBUrBMhoUxADYhj9LBrORpONihFJ0P7+3ZCp3U8zBPCSvoQGVcA2QnHLGiEqm+o2
UtpHHMQezYH9MriyEcBGCDxHl2vAp41MPO2+P+gEUBeeMNtjgNC3ml7URfhSWaiMDWIlO+gaUnEe
GzzKNjlJDfA8rZACwIbf+Hfh2OxlSVELN794AUv4Z2pYkMQScWsO6oOpAEPlIkXFJ4t/AXY0l9gD
GmWzTTkdzIqMglCmUbtykXCzDQMAtE1RHT1HRNtCirfh1B3eKG75UsEk8QbjGcd5FFOqt+dnGwJk
dlCsHB3mWcVYo7ygIGUh/0Xf5W2RZWVxRw8FHY8xwVmC7+P46jZNwTUbybCjFuvee9SOajN4zSV3
CKf1vudo5WBdzh1EZipgP4xef/vbf/3zf/7rpf9v7zW7zeDGZGn1z//hzy9ZPpQI7NVHf/zn9yzh
n7e/8+/f+fg3/nkVvJS4P/1ef/lb69fs+jl5rY5/afo2//5kov/r2y2e6+cPf1imNbZKd81rOdy/
Vk1cv30LxjH95n/6w7+9vn0K0IPXf/z2kjVpPX2aF2Tpb//60fbwj9/o7b89qD+e0/T5//rhNIB/
/Hb92v3t1+tz/JwePv2t1+eq/sdv1KqNv9uaIVUqEwa1Kdv+7W/d6/QjYfIT6JpS00wVXqxwfvtb
itq5z9/SnL9rutClwy1ZhVVl8LMqa95+Zmh/NzXVtlUx7V86Upq//Z8H8OFF/vli/5Y2yW0WpHVF
VAaU//G+pwGaOmBQW1f5MtI2LYdY/Pzl+R4ty+m3/xc4OjwNKiEOGrYp2jJe9Zt0T75a0xVexw/q
/bsH9K/47+MZZ8LJj+ECCCK5meri4NXQNpoST3L9AYnem78SxkAtxpbCViXP7/2oYMqOmFiM4hDn
d7GOfMTl4K+/DiHMk0P5dwxD/Rgj1nu/rmlhHrp5t9RXwGXX9qFae0usRbnLzkgMN8Ztm8++jnv6
Cf4ZVnwMa6lW3o7mQFhxp3YbaT1AbP06xP9lUvwZQ/sYw5F9kHIVFYd+1aNGshIbVDK/J1x6abWV
v7xVdnEm4vStP01D3VQF5VtawebRNJRw7Uw4UOLgb6nErsaNujXWsM4XkO7nZ2JN3/6rWEdzUHXS
1NbrhlhR910MyLpF6TcPyBfXrVWgJ6u0CG6lihiPsB7AQIJoZN888xqnIF99iek1v1t3aVcr3M4r
cQh8GMiyux00NzgTw7JOBDFIMlI1HZNEcxQk6aohNFNNHKQhLjLX3uaDuim8YpY1PYz//mIsJbJj
w8rrzF2P+bPvG7+PY3iFtN0jRWQP4gIWEnYLuj2aHKNMeDPSe/ZNGhUckeD8D+BQvB32irAeWrxl
zMS+Qtlz1+nKpqfMV0cjnQJgpHa9H7R2mTs5xggwuA1f3trp8CNB6aPQwVuYAr6V7qqAyeSF1isb
s7RjvHnGqzDrtzl1QxFwbEaXhFtgK1BrqfvvIYOxreou65KrmBJVlLpPCDQ/hKVLH9C4KnrwCCMd
YllfAx3ncmxSSsRplZbrhuruskAeWVPRwcvLrZTJZqg7uH7WtSlAvY/+cyhc5dwEPDXZ37+WKbO8
e/d6GtZaUZM5hp25A9m0wvPzjt7D7C9O9vexpinyLpbRcmrymrdY+TZZZmvzktrNnFsHS+tsTjyV
nN5HY7d7H03tAoiVKtH6GwC8xTPaOPN4kSD/OGt+4K6a3iOwtxK3X6/oU2uJVqHFjiil6hwnjyIC
gkzRTBz4BW5Ly4Je39cRTmbE9yGOcgYS+aPXRuSMfmXuHBJivm+gdZIQxVLdaPmy/fl1xHNjOlq6
dmnjgjB04mBnBxZwHF1//fkn39S7Z3Y0B1FDsXvmujjU3VOVP4zdA9S8r0Oc3CEN7Fo4WlAtQCjp
42yQSBG2iFH8sUM2u3pRbiug9DNx7zyIHVaD8+hG/5ltvg57amTTicowDSxrpX60laQAyjSnj8Qh
R2oDbtQiA15ZlWdX8fQ5xxn8fZyjKWHneUGDLhUH98pd4zU0x8ljjXjdplhFCxAAZ57mqQlhatLU
TQ6TE5n648McFSRli5hh1TYUIwVPjzMHmpPPTbNVS8PsWZry6GCRWhIhXapwB5AVk2TPFU5Ai6Rr
t3/h9XC0nd6MKuhQfByHpOJh85/VgyYB4aBEriiPbXP1/xfkKA9pcU+NVCFIZKPxr4KStselngTn
DkqfXwpHdI1DvGEYjmFoR89M53YSx7qVcgZErwI2Qr2FdbggL0Q7fR5u8EVYiTMP8PO582PM6Xjz
LqN7YWi6oNnwTzP2VKDRknoEyA+O9sx8ENMHfZzgHwMdzTitrVBF0c30EF/Wl9OZDDr02lqHG8Rb
F9aZ6X1uVNOTfjcqNQrzVnZ2eqi1g44cugAQkwpvm7tn3tm5V3aUWJGWpKFtM6oS4IrAEcCPll9P
PjHNruMHZ6g0OOHFIJYijqY4refcTXORHiDGXyISqXcX1CaW081gEtSfmTclfG65KrbT/Dh3lv68
jh3nffSjuV+12Am2mBUfUmzkBObz4oAPztdDnEbw1QiPMrthG02FCwFvy1PXjX2jy5vIhVsGIZVe
59exTs2Md+PRju5ZwHJwyIsZj6Zj/2PF66F7Qa+r6M9MjOk7fzGm47WstpWnwctMD42Kdh+quZZO
hX0Qc6wEZMyhSW93BQiMr0d3ajoaQrwVCISpG8dzRTpZgdNmeihyrlf2t8E8s4xPvqp3AY6mg+4r
fhsBqD5oSXUlE6y0ORK7kb3t6BR45+73Ynobn57iu3BHM6MoUM6KoiY9uPTobLXa9Vhgud6jitU2
2DLQU3LWOigU+2cSyMlp/2dg82iaWNboYWHCg2wRBUiTH7VxEVlnygriXJCjfF9Cu8ZEntEhAnDn
rvWF2EMxAXVmXbVLSHibups3e2X19Rw58wrNo4yv+mbdmjqvEJ861ON2iXNTFLeUxhcqJf2vY52Z
j8dn6XSIxrYscOfU+hFIO3C3/syEPLme372o6Ru8y/QJ3V4VTGF6CEdgawZIVAvIIIoGFsZ3Xw/m
ZCJ+F2p6ne9CKZrbIA3UMRmdDlZXTvdg50IHatwXZED7dvN1uJMZ5F24aeTvwrUCykc3PTs/cinp
I406tQHg5lfu0jLLLfp9m2Tcfx1UnHtj0+x5F3XiB9W02DkP3OAItxEbkS8luLGZucrXzkJ8C3fh
mVd4bpWbR0klmIo1ZsBIJfIiTvcKB3jVIdrsA+SNs1fD28H1o0SfncmWJ64UbG7vHvFRerHsDH2N
gVWuRCucQj1k6DfRMlnDhkDf9JHu+LB4QBh7Y5+LfHwachAvcZCKpRqrSU06R485lDLLNRyF9tq6
vJRcpF0u0jZyCpyGVudOQ8cz6TjY0fMtUeZoOqm5e39bbhEIuUAWYK1tqjMTdvrO75M1YRxVOFBb
dDGdyI/SWVY20k2z2t33qU83K0aleVJ1bBByUINvCtXyM3v58Vw9DniUyXJbi3RhEFD37lt5ow1n
6ojH+fn484+OrLaXGQ2YExdgzh4vHiXnqtRvv15w58Yw/fz9enOkj0QAY0AZb1anO0s5czU/F+Ao
ayHAXPpsYgTonvEJm3tZMf96CJ/KGcfP6ShTYafjg6riOaEEdW8/Fuv2STtozgwhZ+7kJjIkh68j
vl1Pv5pqR8vHq/tIbTQGlYjAoK9tLVDRWXNZbxa51v5KTZQmI0SYvueISs16pMzwybCgh3rbdhT7
CI1VCnptBwczDk3obYnlPGglqm0zPMoTbpIGmu4WQlf+JEeoovmIktyopCDvdA2oud+JS3Aa7pYc
YlHsHNwtaC1j1eXc3IyyM6g7mt7csGqA5LFR7m3qqWBZ8ABeg8Vv5nFiji+5kqnPrVbay1xtW8hr
tD2FhuZzqJvDLbheiDpagRTuqKn9TGWBbSM5mTAnKKTWQ/1qcznYVoCV1oqJRaPuVxao1UbcBULx
Np7fhrsq17N1M1TgrpwR+Hk22N5jaY0CxSjNnUMpseb4D/2kzV+utWZMEOuMYNkDFV+BRxiXQ9g2
ZxbWp8vg24yR5D76UnRUju80GHGYlhZ4yn68ybftLfql82Ihfod5vUTI+9z8PJFsEYQGLWljuDw9
6I9rLI1tD2VLwTre2WttOW7sy2rRIcbiL72FfSbayfVmgsQhBdomVb6PwYw2Q90GQuR+yA91/ZyY
Z4oR5z5/+vm7hKE2Kur1vPG97jwDukUf4eHrxXUy61mWbWu2RSvveGtSXAuT1bBx97JBVaMK5p69
D9y/NANsWziq5QjsUo42C3u0KytEK3A/nX2p5M2zefDQrKrteBWcfScnNkB6d38GO9ooNANR7wC+
+16up6Jhu9HXcoWwxpmDzKlXw60LFqsmTHq0R1kpzTyrMSvp7FuovwOUdTgLX7+bk6lWQOQz5BSI
3tbHt+9mjZpEmeowkmGZLsJVla2079aa8tASp2HzGgjAXwlpS92xVcMRMNg/hgxB6OltpDl7PNSW
YhEgbDPDmmT2Vva/QQz/zM350xF0Sg7Ab/8d8Gg7wU1uAHrKGMMtun8/oo23w0ty1oNUWkA6/AUo
6syaPTU/BG4BulSpK8vjaiiKw7ZWOaOzV3fBJth562FlrhDQXp55lMeXlbeROQKwtoonGs3kj4+y
YX+SVtAxQVYwupfQn+9zWuRT8gPrQhNtqT55Z/PfyWnJqHh9tkq3fxr9u4wBk7nv0VZx9qmCpOqP
Nnk5M6zpax/vxtO5718B3s737wIUtagtu+Dxhdv4tmF5oTzCCbNeQ1s886ZOJaf3oY6eIO5/8Ldd
xmIONzgXFtZLn52bf+diHGULxNrdVvEZTkUjHs+1hb4YNw4zMLmcNg3ufVdnZ8a0br96hNPP3z3C
KMJJYhgZ17RFISh/xUHtKl+aN+OyXk/9zcXX7+z0GG0hhWNIaRzXzR1sosMwT519UJv4tbR3sqrW
RqKcyYifrnZ/zPg/4xxdPRDFQNvKLpz9sHN3kNg3Yh3fU6dcNGfS1FtB7eMTtFSYgWxbmk3d5HhD
MWy3xVrInd5a7S/Vx3yVrWEJ0w/FO5jmfzkHlTm3XxAJRpOFP5ybmp+X2ccvcDxtACIqaubwCiFO
W99RU/9/fWUfP/9oiiiVIbI2ZoB1dCm9nYuxsAvu7usg5wYx/fzdPDRic+wchyBD91zJe/wXv/78
E8mdUSAjjCIguAxaMx8DJCh29Db6MftyZf+KHrFrXCVrnIx/vKV3bYGg9Zms+3mqExHjPJIubUNd
Tj9/NyTFUkqEOljO8C2pFKYbgTYfpPkzT+7EmXaKA3jfRIRMcAn+GAe6r+oWuN3vvcfo2dtUa2Wp
frNvyIPzYOWeGdSJg8DHaEcvSh1qDbQCCaNY0onfjBegFeb+IyzpZblGWuFsreT0Y/xzeEePsSqM
pu4xvd1DtnE2Uwciex2vlat62S8Ra5mf37dORpQaGyXbpY3858cH2sEyD1Sl4sWZ7S4vrPsQySyr
SlZfT8lpxn1KHH+GOUZejdWYe3FX8iQnCGY3LyAQxwjatT5uVPLp62Cn5/+7aEcbGLJpXgli09k3
JPrqvlgr8wDJ7jkUVuQ+1A022+X865in1jS3LE5VUsMR6HgBJKboDMNKeI7SXOul2FSQ6f9CCAOw
lcGKlp8uPX5goZMTCAezsh0l7aXjDWfe0qdiucOpSX8X4njC633UVpSf9j84hxZzXMXnqKguxA4Z
dbATPLjD3deDeusFHc8M0JKGKvifRuvt4wQ0RJSIjB1036/EKnwpriSI23l21x+6K2iwC/BrmPDA
DX6ybkNAekvjDBTl1NR8/wWOtpSkyWWBA62zHxlx7fxEGRo3my4CO6WfS8xTevo0WFqMoBx1+vbm
0frulU7H8rVhfdM5AjQnLtqZtq2XsLpnsA/OAuemnf+reEen/EJtQlxoiJfhAJ1ErwVQ5ehHpF2q
4jqwzx0PPp+8mT02w7OnEqVzfImBHdYk7hA7e8sKf2AWB//CQQ2vzJbM6DNv7eR6g4rEFVA65ifo
A1ZjtlXHHtMm/47pNXo5/pm95lRmRHrp3xGO5kUKh2YcLJ+jgFBWhvPi6smLXp6DvZ5ecu/CHO1o
XhZknR9PYVbjKj40a7jm7sK89bZwqC5gzmsXKIOeO4KcTJHvR3e00l1Nh3THGWGPKmq+zVcjngpc
KaYMqYOD+E9Oj6ceqDQBjJq6yiZuHm01biRSr6GCsNc5hhTJM+oblK+/TienJvy7GNZRS7Fp2OFq
hKb3BX7dxpMZ4x2fzyzrOkTKY/jxdbBTc/B9sKPUVXZclDrp2PtwuLD0H4jVff35n1AJUzp+H+Bo
Cha5gSMz5cw9Mi3uuK0xX0Otcc2VFlxCVC2D2wpzxiWsIyQl/gPc7bkBHs3NDJxqXRhMkjHhVK8k
12binUuJp5KGtLhOgGCiSnWcNMZYHXyl4CGWL8ljFM/UuTOTy3tvOa6RV1cd6hHa4vzZ7uTQ3oU9
yoxelZQ+50x7XzdyOai4+Vh/ZXZAIVDBN6oOp/CPG1tgZ8LMpWRgsXJn1MU9WNjF1xPk5Ip6F2Ia
5LtT94AZUDfUhGgbMUN+MtFht7KSv47yOVdIKq1gNJHUE5wOjgkHJco/fj+U/XM3V+dufi0WYobD
TrvEfmEJ/77dlevm3LyYFs+Hreso6NHYcFIzzKrD3lyu8cmlX5h23VWxQE5tBYTeV89UfD/fLIg3
3WstUxgUle2jxZxGrgHHN++f0fxYIBSzQOwumleLYluvQ3N+7qL5adpLiwqjagtDQDv6NO2rAPGk
YCjFszB+F34+a6qCrsGrbN2/8PYsbaoxc8ICp3dcK281By1UoxXPqNnRsg+/I5A7d7fDbRzt3BtE
0mbKNjlXef40MxnedPW0yec0Ku2jXK+4bVjhkSSezbsM7MquWtvfQ9QzZtVltZ1uMs5ttTl7ffq0
qKeotgopwaLr8Qm9qiE44veKJ54R90Bted5vUZJ71e/rpfkDWf+19fNcPeLUtHkfUj/ecFqBWFMb
iOdwOxVu40V7ARRpNs0ab6WdaTP+b9LOa7dxpE2gT0SAZDHeikFZli3nG0LdnmbOmU+/Rz8W2G63
McbuXszczdCkyKqvvnDO3wfSP29QfHpJQ5vZZLjfypW5eBpYdTbtF+wfnuKIp9gtvk+ZffNExacd
KBZRhRgoUvgK1R0Uq9RlBtVcSc/4Fh8BEiZerzhM/P37ivPdVT8tnbqUlqjLeaiFBQjnYlvfvJ5f
vZ0aIbii2Hx/f318gOjVWQ1b+arVzznxVUOI0H7XeHT7Iz8tYKZOU7OtkIQm4X37I35bnCXd0iCS
BvLVOlrr6o1BfbKbCEXLLRK1C10e2//9Q/v9ep92NDkSLeIkU762wWXCcb58k7L96qGxUBGTsFBS
Ufz0o5gGlk5N534W84cEYDU2Oq8jvv8/3MVvV/m07GMjzFtIl/K1spgY/6X235wbvlp3dXqZTT4V
QrPPqyHmIxEVUc9dMCZvhTCIf5T13Wi9/R9ug+ZithJ6NCh8/vnjgzRU47ou5Gss0qOt5l7aG/6/
X8L66v36n0ton1aeuO1to0WaeVXy+UR78QjzOt8qADTizN4bOaDL0vzmHftyubs1Tf/3fX0urshV
OasI1+WredF245oxoq1xN0I3Td3s+N3i+tVvRQcPFRVhmwbNuX8+xNKICiWus+WqZrsmfx16qDnG
RbTWN+/cV2/279f59M41kFc6ZBvLtdJR2H0gyXPo7/zmIl/9XL9f5NNyYKRFlQ9DvlyFqj1lCVae
poBvVFlI+mAl1+hMa+O76Z4vLmqRKKLrQYeQxZb45xPs4iLt4QjNV/iyq6D/QQ/FqqsyDzLLKlDU
9YJ379/fyq+2KMtgaJZRRE1R/tqDW4BJg5HF8lVcZudWCE7ubC9ca5fJ0fwGwuU3F/zqFvmYbSIb
U3DNT881K9RpAKG5XFueZF3R9Fs8qx21PgkI1c8U5t+/36Cq/v3d2SyBKkluZnCZFP7zmc4wj1RA
jvMV41J8Aq7WPoP92KhezDQ580VivXjGhoiOdj7gEH7tR5757Wr/d96A0xJrmOAhq/bfkzqLkmWj
CbbvOtir9NRfq3PkQBW+2M4ETg6c25W9+cV8/Pe7/+IswOgEc1v2bUf7O++C5HCsF8TH1+B99Ew/
8QE2pxTRBg+tohPe9S9a/81C98Ur9ec1b7/IbztpBoqyo+lmvua/Olf3IwdllzcAtWXi+dbL8l1G
8O/14M/rffpqKj3tu9ngHpFAhOKlutGOf/77c/zuEp+WnKrR0PjJfJiRcWfI64xKCRZp998v8u2D
+/Sqhkmb2SD5ZqI3TG8OJMcXOJ4gQViwoXQDkLb/v5e8rem//Vb62Gqiqbmx8FqewE2DPw2cW37u
V+cJ5u6GZB9+e0C9/SB/hlp//mC3FO9vFy31UcupndzuM1hHr+EuVPYwzVFqMjOZ/GNBUkq+u9G/
0sYcan7/EG7r0m/XbLUBtqTEjQZPWHLX/Tpya/MQ73JHaig1gED0wVEaCJ6dfv7m4tpX98t5lYqN
YSrUAv68dmTrRdYY2nxVUUDYrY8B7N/fnK8uoNNCQYPIraL3uYC42BKi5qSdr109buk8OOVS8004
eYuAPv9mv1/i0/NLlcYstayer9n2VsfrNvit2R++65f98hv4/TqfIrF2lBvYaVzHeGq9YF35kd8w
qh5vySS4xfq7mv8XERIRCysyw9vCVv8q+oubjkSR/3Nf5alfw0a/H91mBbCJCcPv7u6rZeT3i316
iP1QhMABuVjLMOjyc9Ffk3L5JnD5csnXby8CUT+z/p9LhN0gixwU6nwdd8VB+DlTUThk5HPjWStQ
2bviuLz9++v3xebGQ/yfS34uF1JzbVMr5JLJttp2BBHBGZaVfE63inPLHsx7DdvUd6frrz7p36/6
6XStBhjY8Bpyo+S5yJKsMn94ye/tEx0A2qp368fGkdwWcuz4TVDxd6RrYZ+hbsLsmaDD59OOM8x5
n+IH5cqhvRYDkiXtQdM6p4cd/u+P9qvP7vcr3b7835YtoIahUSnBxGfXbet1vB7pwkr9717Mv2+I
8IDV6T91LmrLn766yoSBUyTxdFXpsEECU2Q3fHw82988uL8XKlsjYafK5NBM0JafVn6aUaZWtpbx
mjOqnkM3Ft9NXX+xgNh0mSqGKqjZcYVPl4DiWKRVgC7IOFYH3W/XhoRbjXmNYrXQTBZW7vhdTKv8
nfzER89hXr211FJT+7TA24sYk0WY/RUCcX6qyPcDXg280cX8823vhkELz1+LMe8dGGTdwJajUlH7
860oRTyOOmeFawyb9aWqtdBtEnD21ZgDCpwa2KhzqPphB1NysGqJIWPQuLVWWkdlNmdg5V1ROrY9
whKmL3dbaItx1GecodTiRxffI1jhEPrzoqND76bCOFsT83oKVDWHLyNbZ4ZSXOoUYzO9Z5UXBBp4
rsQEuI/AAcYHJt5dA8dx1Uqt6oL35v8KhHddyeAkRKpN26aCAgfSbcA/LfTHUkqTvZTLvS+MKfZ1
aP4QwEBc2HZprqUKkE0Xtt2PbhyMiy6k4bCkZbW2JlROejCQZZ7SH4PZqe7UB7mbNrE4StNQ7ccu
jTci0fI7EUTYq+TG+GjKrD50JiICORfDOuqU6TUWuuJlQSw/932pgos2OY7AkF0DyQdlJuVDC3d2
kLdRwOMGmKH6iOIQM5X4ukTTxue00mH0W0q2TajW4abGaShFCgB4Keh8u091LFIyXnOa7ONVp5Mg
L2GfOmrKFEicD92rpeAqXwWRXob3SjUZ21CqQsGcU9yjz02Q1G+mkZAN1PUScH7AGVYgLkEgGl0t
q098Ncq0fYtwxdGyZLk06BZ9KL31EUR8t53SGJgkwHV4fJ1cOSpcYKeHG5hCYutNmvf18SlsDFB6
lGKwWEc7fML24EFJSijZCmDUIOb9fmjhyYNPcjuh5Ls+Vks/0UMUQLXI4IZp+skYkvgelvWrlGW3
FpJ+Vnd6kBVOmaH3SQaQH0pQPE8RzMvERkFdLGa0ZXSRX71PDok0j74ShB99EIPfjtlCJv1+jMrW
U7uZbjXQkCtL5NJpEgxblkr7ImIt8+YAPGEg9OhHlAM5BxCnQ5w3YdnJoDADgLYro7sZwev2rJbh
M+xSGVgsprRsjniOiEHOi4aqpyzMF1gb1rYum8QFlAfJbUxBxM0W6UDRmOiqxrFAwtjKK9DauRNb
xT+ctWwfm8GrEWiLp1UqmeWiugZl8QPXLRJnxVDAJCr34UwkGMbobi1xQ6H3S+LOfT18jEGXeKo6
6yvZmt/VVu42RtAUayHnDyAhH5RJUbZF3f/oNAVNN5rDVdqaP5UQOqU5jSd9wsg0mf0euAVzDa0M
T7usuvsGAdHjEqkK7MqFDraws0skzEnqKzHWJhDiAP3SZj8oY77RQ+AzhaadOFQbeIBNG+52w7Kh
W+YRoFqwwlrJsaQKX8I5+RWKAKc3aXXcBtxRYLUbw4T+NoTKi54al0Yun0SCmYrn+UNpZAXCe8y7
MgWBH5pl7jZpzwjfFMYerbr9KhiyM/Ld4A6o2CsaVNuZB1PD2lqT+pVqt0b5tenHjNevt3CydIZ1
V9qFtSo7C09L2aJzHlLNg6NPodwg6aXN/WkJl7fOHuDUQzf3Qzm+l/B6JGmLME8thm2eSJ0jSXl4
hHy5izNm/BgSK1xLVveDlb+iUZxXi2wC8xbTxtTKH6DWFVfSurM+GPsacWBYDdfJtNHd59UFQ/Xd
nEeLD1m1doMovps1EkfDhO2Pv70/IFd/qiS12YykvPf8if8MBonAeWw2TQEUtqsBSOJx29OnF6/U
+MbCVORqnWsNkxqhFXu0wvwjNwOtsX0YbSx1eQ+G9EnvFTRcCT5xBKN30lJhhgzlYSWrxJp1KT1l
bXjAxvdUpO3Pkarqqp+bJ600H5NWhW0Z5W/NkN2n5U2FMKudawtJuNqUNG5uqvMh08vOWxTt3Y40
hMJRmm6L0ExelC7t79ooRBid1a+V2Vr3qgxW3dCCH3ZjnGvG7XaqSJDd22bO/zuV5A36qtLru1CD
YKmAGO1Ued+r3LQJr/yVuaLh3mqr4zDWdPKN6FHnIL6NKWERrgUUYwRjH7Wh/oS0wixPOtJBWST6
eoh1aTNPg3pcFk16VFrFKlaTqJP7MAuGczyF8o6+WEDjI8sbiNlgQx8V1NKm4htvs8BRtAbWasOy
7DBYpb/OmZTha4rvAh0F4xRNbD26fI9vZAL3KelID5I0y8udok995eaV0kRutlSj+mRqnXEZzaxu
1hVfkXoym3naAn0edmACaXZXWnuT6JnYAJgzEdeLzKObEtrjlNuRrzM5SI+wnjfSNdASWd2mCmpk
R65TDG5j2Gmwf5ZAquRjDkOq2VUsY63XtFKHRF21Cl5SG/QvAoiyRZ9pznnNMNVNsxnjzSMLlHRN
c5ArCcGYqMrEtay4JQjAc1wtzxlU9L7e1+OzOjQXqfxhT6ZjDm8xFt0KccsiG2zjNwfIoRm1nTkk
771ebKT8cZmm1TTBstSLm6bzmA1vN/lxPD5LxRvDDl6U8A5L2HERIbQZNsE8P0bhsm4XtEXpKPmy
+QF9djUBxpoWMK2op/S0deWbhCVdJcZ57gNXHpW1VhWXANmHzMcX40C7TWv10vLYQAvvlVOpHccB
ennHVBuZ1aJTjgA/XRA22yya7s2s82cZXYiM1gan7BZmdspaAIk2LR97VXFCSTtWolpJlbIxgZCM
irUJrPGEqJW1M0IJnjhhlPhdX6urYZQ8lEhuVMlPrPpuZMJLRv6RoZGk+opAI3T1hpKJXZwL7Edz
+mYWTwpfdbE8i3DawOf0aw04aUzKHkJHkKhIqKRum9fJppICXw5CliGMHC4S2bNkH6JYfmCJfm1t
7SyZjZ9Og1vXw15NYd02iYBni2LPLmDuxyRaiua5GE1vabOfmQFST2qOIUOWbbx4rdE7IFvvVakD
9pl89AKyvhw9WPIbPlvGj6P74raORMHbbKqOmClO30wuc7hZMgkcf/XMkviuDHuRngGunwODwRiF
QDCHTG2nfjCXx7lXmbJ/BkG2qm/StkklCCo8Fau0XerOLP0o7Ik9G/iw6Fd6COo5YAh4NBBVxE6b
w8mjMWBTi2496+ovma+mFuZKJZxR6b0arezRzjR4rmCnISIgkfLSKdiItMfNIoq7JeIojKL3Zmhf
zMRtGaqurbcsNNCSFSxum0UJYXG3jm7T1JIlGBuKozkmxxi1XI73NJteYX4d67oDSos5WeZYwYDv
EqtrLW7f5lF/b2sTQR3LlpXdi6b3IZzeK1N0X3FIDFtO5LRramg9BDkhlAcWxNXRgKsehDcl7Dqf
eyfSwg0tEBc7DvdA1XfQYn7RepmIj8a6iZlxXoxZel+P7YEhS0811UMYjE8mEc6cA71jECqRH1qN
77pmYJ0Moj0dlIb93uYnHKy7DpmCzpMnOiQEnbvnBm6q2XW+CrYlSKt9OpiQv83tWI3r4eYrCNJD
mcL1boNtCvZ4SRBrZHiq0vqpDueHJK63aT55wo6dZjI3pgoutu/8sGF7jn7ZJcqwZLbxXFbGkY/4
2BvWnvfyzD7sRzo0xCh4LqxjZk/nBjW9guclq6wjhy+3DcqtlDdHUMBrERJBhFntE5BttLHYj1PE
44Lsi3W1hCESNI1rIxoejO4UKZGfteo5CUaHr2Otj+VB75eHpeu2c4AmC0dUCKXOTKbtJMsYhC1a
m9qXGU9My98EDN1pbRRo8eD3N+EbYP5eScCksDkGFm9I2mCDUZElqB8w8E5qp/lJF/q2FT7GBqcx
QiatT9YjUVypygD9y4dUG7FthOt8sTZxbm01vTips+FRQ+CPjf2ObTMR7Q7U8lGuDT9XbMfmD20T
3IRz7NtNDYMeUJ/cu0E/M4+bu/NkO2j7/Kxsn1rMXDaLJgGWY4XFhQf+XBpPM6IciXbWcq5Zb2FD
yZrbxOrDkqObkHsP0KqLAWzHgWaf1YEnauF1o+XK3bTHTOjMcoJdNsAjDJKtK5S12jZnfRl9EX8k
ufKazSiOMRR1Mc9/Uf14zH5k9bAxK6j8Gsj/KMEacyEyvy+m4dS1dzKmBIjGq1I2OQBkFykzUBwz
IRwsjh7L56RonNF4WKZHpguPu12W/pqz3B+6d7XUUneyBYY0xKi4jQpx1+t1sQ2WWrqT0hC9uR6J
w4LpeRvJ7LK2ScCo1K2NyghMisrC5OAp1XydNM87L2u5oVslPcSBMm9aDRPXXIe9I5tRuGkiKd5B
kh7OVNNCzhwGbvMlCX3g6ubTYDQ2So4Ambpk4Y3LODO2ipo+LJyL1vqiYJEw5GGnyhKhb6VkbpLi
UbLapKYioxprFb3dqonT6c6YcuOsopbwsmEYePNKZdVHVb4TOKjZVdTBZVyj3s1SZ+6Yh8YzOU9M
vqA1nm8KVes6Thb0fGEo+9YY8xfsOdE6AF/Fmc0hO0gfGJj5KLO9SiF2CCuxLZPAx9bl1b3JH9F4
S9lCuEcnxKodjXCig4clwt4UVZeIRuSsSx09Kh+iYHLbSNovxblr7oiRzlmDGBDLSpG8xPJrhrWZ
IeuFstusI8HOYqeDFF0ltaMNyqZB+KjklteLvWQXLlOcPJqBU2zg2DX/SWB5uLAG3MApneS59Y81
fCxdsZnFr1K1d9It/ujaJ2AZl9geH/M6PBVN6LZq48ksl1MbHLrA2M6luo0tZWsMzVMpkvey4Ear
hixXtRc50cGbtbA9jijGQv1adfN21BO3kpKHLhZ3y0C4P4f3wY0/PRRrI584c+QbSZMfNXt2KeNu
tS47yg2uXM3whAncdzBeCkM71YoFtDPn0SqPJZomIj3XbqxXxYa2jV2NdazDs61jlekfmzggWMYn
ZV7kBR+VHGGIRLnLlLbHP2uhRLsIOWIL9Tud3vRqPqmT6VVLeBhl6x/NqLFvyBvyDAcjkj0y3hsm
l+BgWznsf1wvU+BIfX8fydUhN/v1Yrx3s3RvKNI61vhRR5jvkSU8taFGh6MHXc0ZU+Q9M/yr1Krv
xDK4WpuzVb8byHobY95wosaRbTrwUb1ulp+s6dXSaMTLy+3cFx7gfE+o5TFgoakLHmOdbTSi0qS5
jZPIvLftKhT2KYnNDfOtnpFWq1Ezdr2MJTse/STovbGG66V/RP1wXCTTnRN1TWeyTyflq7Fk7Bli
W3Mg61rDlUsrJxGxrGxt2AZteWf3GE/04K62CCqqBCA7zAJtaY8JzDBZLS5Cs/7hGLdNsTSS63Ik
bLnoNYQBL6f4mAtzY0XtNlIDZPLzLWZ9qElOxcOwK5fxl57U92XV7OF07dqGybApdooww4Vp+IEJ
IyYMT7iy15EigLZLa9S2z1lRr+Qp2nPbj0OD+XQua18u59NMqBAqpauwqRRwWrXbGRyEe4sIo48z
X5cXSqiRfW8q1osykXNejF0HkUbiDYkuelQ9AW13WzPajGG8i0wyAqWc7zMR+ab2IuplVZrasbYV
1K4/RDpso7h8i3MK4kG1kQRnwtsCOYUbKekvzTx4AW6LWQv3Y55uOdCvDAlpQaC5uHjdJm/uzDR+
DWC7GaGyMzo6pMrUre3ODZPmMbOEU1bWg4HIkkTWEeWpW5qdP2KNzWINyGwj49OVV6gZj5ISOAm6
s6ir3Em23GlOnFK+ZBgRJ+oIE7ZsxiJWwB3ANURnsHKrSm7Wii7t07peK4F8opFqW4jG6cxfea77
E2Yoi6meIWLuBp1b3ZTbfgnccLwOWY9ZqFm1RfAu28GGEyRfme7JbbDB6QkrCUfDsLgJwTesGqcU
0034c4EMwQkSgTbM3ljIO3u+FhV282JwJ7P0UQCsO1t2GuLNSjsqnFwC249iuP9IkCR1csgtvQrF
vktVckBd8ySwxutjvcqN4ZYuOy1t/xhHIIpnLtjaK6ifvtWcelM+JqFbJDN/t62sk9agATrclcat
gQHLZM/fUvas7TLH1/4UIVIQCVaXMsR9qHhF3Lya6eJM6XhsW9LRwEECq7/XhuyAQXKTRsNlbiuk
O5on9aDz02RzU5xM0z9J27qsMlhv1V06i7WuSo4e5liRxSZIWz8Z+cRL6VRK5b26yNuQNGfUWSva
SZ9uCh91fusSHRZH/dB1Mxqdwqm4Ql1We0kMHh1pG3pdVxFq+HKw9nlr7zL7oZcn6r8fUi0203xz
G+ROO0hPA1lMJX0qguFqqgVH+paDZeimcuwjEyPP/JJgYZhppehJgWXxu5KP67y0fGW4w6vhwhDZ
qVSGiqlyyBOQfQPO3Cp+XnQnKWxpIUbpFzSnxNJfxqJ8msV4Dm7BjKRdCz1FV3uDJce4VhV9IUTq
ngucLmzM/V2Q3oSQLtEas3LjVpk7p85e2ro6tkjHNCN7L8gaqim/ylLkkTOoWeUQkCanBrODPxXw
UdCdZGu7UGs/s6TCV6q+v9h6wIE1DNRN3TUyzncxPhAmoNYJyFVBMolwuCGVQ8ja4VTwKk3LJF+t
9MzVQlH6+hhka2Rx88Y26Jf2GzTn7TYO7eQxyDv+YinrchQyimCYCTHz49KKqnWJ3S1OOAaH6hX5
RhF5hixRJWeIp+0cPdPk4qSwvqw1Q2fUJh5Q9XXyaHNS7OOg0Dklj+olC5duV0RRvWvlQpw6+pg4
pXXlcGPBEMyFcdfVzmzffp6sKLH72BHn9o76e4SqDEK68No+BFKTC3VrzunoSbNu7GBiEfWGQjSP
8MZCy0n6mMbhvB031iKludsrJZtf3c13jWbgGpw1RrjRgTdrIB7ypdIt+6CUvb6NrE72qNZXLM5W
4UlKxZFpzG+flI2iM0yHO7CfAwJ62Czvg1AYcDBwzV9yZTlkiz3uLWSDs2tYaXMMyFtAUyhPFEJf
aZCjv0gzTM5CmYk6UM3vLCsZ3nW1+hmlKJvxV6OAVxSw2+Ygr3IZTVJdlhovr0hOo84ZUavGapUO
9eCCwTV2SJKKY6xXi1ta4TsjDDnjOOFH2ui0pam28NDMuMh+sW4EN91JqGC+I+bYl3KnrTKzPZPF
DLccMyPXlFtjW02y/TF2snWku7Z2yUnV674Ng1c7Y9ENjBo7aTqjbamEsu0HymgmIHMkvKHw9FYH
3WhDwXmoc2QjwRKbbiMR0OZ5io2S9L6kp3uTIpVXK+VaiJinYG6VsXGrvH2yMaNFVBZexyWtvMgw
TrRN4OOj8lBoW62WmxV/tcGi1QW+EQ3n1DZJL4/JRs07zizDS6fhMTKlbSVMZ7LrlyEaH2r2FGas
Xa3AYV0aXplMb1hTDrXeeYpknotweSC595FHUeUw73GOZPUkMnXLSOFjrOjnRbEvVSXxh8T7KpAf
07m4xz9HPIfUegUWZq826dUISMIW/eNAkqg3yRD3L3kSvGaieUhFXTq8KP22YZjvVmCJkY9mniji
bdyTcieHqXIUnN1U9ON+wnyKZ4oM4oiGmdRIY97bkbC3czLFT/XM6DeGLTW7CeeRlYfN1R4mNMHy
fJz08Wc8aLJjKtP7aCBMGiLroYMBOU/aXXl7gYpqmFdKph4TjekBre2BPiHiSjX9HwOPjo16su6q
l6at7+PUfKgqcWa+96oJEIsGWu/atM5SrCqrISADSyJB0qsPe2DTjqaCepnFWxKXT6kdH2LFKN2Y
NPoq7dQjhZJtNgcbCih7/jJjRZbfU2Y67CwdIWDbLI42lc9K22w5Eu0HaXlojGyXmtGa1S5c0d7p
U85qV1pRulQXzkEY3+MyP0edeVqCYVX0/d7OMD0Tt7ttp26jTtuR6HzvpeiRKZtDTOGzMow71GY4
9Eg1LvGwniT7VDfSbppmpxgwzTBp8T6M1lMTUpuZyvHcNla5SmWtcKi9bqVe2eh2sI8zdR2HgUfB
8lgppCzL8MNo1MKJbLEdreDYh9XdXFLJ6mf5Ue05mQ0FmSxrOXaE+NNorJcwfrSk4Q5B6qaP6F+X
ZuPdqK2HZFk2QPsPpt09ow7VONpnD1PX/oyjcI0SDdP0oK6WEcOtokg3L+M61MS+L0LXAKhFPvjF
EP26JtOhZizoWri2RnOi0BjhxTMeYebcoyTbjmXjtpblF4r8qBfddQm0X7XU7rO8vUul8TVLzA+N
ZrNSQkxpZ/dZIT9GdvKO6J4Kk2ocuzbbDgO1G6UwnmO5e+AdeInTVFkhqVzT9PgTcTpnG90A1kmz
CecaBmmecrWkcAMkbqkTl/LRvQD9jxLMXFZLJjiuhvYVjzadV03gi0Z/jCsDimn6NMzGYz9gMtVU
9EvTOaBTAA3Jh2l1O+R5CMPN6i0PsnlTsxwaunkapSl2NaXeBMPNFlzelMLSxAoaX8LeckNp4UzC
hm7xMkaiPkWFXGDCy9tVNDPivlRYDOXwYiyKvgqk6M1S6bcIcpW2UHurWJiyCFWhXSerwbBQ4ybs
6WU5E78UfBLL1B8l0nZZOhA29njgBsiUvctcakPSWVtTfsFQO5okdprUUdtsF8XtUdTVVl0K3bXr
8EnM9bwfisC3auOOpWGjIXkaK/mXPiXrYolfqQaznizDL1VqRrc24ves4F6TAB0XxmEvn9RfhZV9
2HMsuWFBz6VhmA9mjd8+iR7orPKW27YhLYeuHnZzoV7KUGdkNVCeS306UDw8zKriSdjlgZXfK0ro
1Y3tgZUjBxS9zKP6q5L0XdLWmzytCEEZ2QxNgqCie800y5cn5NcW5j1M0um6K7JXqRe7Bldlv+iH
Oc9OfZqf0yT3c2J2CKXPEaiVKut/YsF4YC29RGl2DuX2WUZ1vuJ0G3P+0XdlZzwCGr3ECS3luvaW
zORKwsXKkCs2T7Xd7ArJPNRpuCm1/mJEC0JX/SNR5i096fbKmljCEWrctWbzVuTGPkpwbbedRGHP
2EsW/QuV9lNkFFyD8ihn3bCK0mWHnvG9KOyzXVmPnTW942k/JIGCTXf8oVYq7WgzYtaSFI2qs2P2
ycD5SDQDieruF5KGC+VQDNdybBDjV29BIb0inb5vMv09LPTL0upUVfDWTYH0aOXlKTDyQ2mkqT9G
wR3KwczBWX1o685XKONSo/Ib7CAs19TyitsnE47IkqWtHVQ+DFZe9Twk/SzjAdcLyk6y8MNleCPA
d6xevVZzf6fIY+CwDoar0KAFssXaaGFpDAd7m1jxhQG4jEi6OWmLfDFsQjlDydZjku1kSq6dTogv
1W9h3WxiahsEUecgyA9JVqI3yKmw5UtEgF2Snm/1OXG1PtsGVrUOE2U3LcMaFpgf1tZ9kubrQCxn
NWt31aLvFsXwkrx+DxSxp79DZQDYuA5zT/a1Jdee2OUz6f2zkCzy+7SaOHjd2hVJuUuXDKQpcJaM
Q0ncqVYJJiKTXolOaNRGmgND/e9pRlohzamEhJr1NNqt5WSLzOFp3nCKICkgoxIj0+gDqNqmZnwo
Tds11Bkxe1MRJRquwelVJ4cWKvO+Cs1dyr+cXED9aOvYjTOm9QvWQvYQekGyLHxNg/GQd/hJk5Hy
N7qzAWBrUlWHNtI01NVs/Tnl3Ln1x7m9qMkUuejr2apGQq2EgnNOEauQBm9Wqr0SS5els9acLU5T
EZzqur+yTb41ZvRupdVtewgcucwEGzUlGPD/P0vKpUUdHaohu8iSca3j5qdaVeuxjE/JzJlUCR6I
mI96a3GiHcWj3tlb2ULlTv4Aq264E+D8gRHcifC5mIOL3Ulnaan3WcBrCPIXaW/OnmRXwisgD1GM
arNVpBS/pnY891kJqNaSH/u0caVGP0GJfM7DLAHkaF6zlBoDJ9aPvpp2gt4J1i+S6kk1HqZEPphR
zCPElNPMVK9N65/CTA6dmr/kAwtut8g/R40aTxJYr1NMU49h+HFqrUtD9idjObb8TNbNDp3l+SVX
2/txNJHy1KeSMirJ4uoogj5ez4XmtG3v/xdH57XcKBKF4SeiihxuBcrBkrN9QzmMyU1saHj6/bSX
W7O7Y0vQfc4fIUPOLiWJjpZFTa09xFaPXS7gZu2GYyHExcriDTl5761Ir81ACDuEVJPJve+Y88qa
gvVQ8aJS8LsLSnVVBjXfII8052JoFDFMk3E2RfJZuUKs0rp5Twf90Jvxo6pNsMnyTbufGs5Id3bV
VQmXKcvNjPilsNwHUmVvua0flZ6/zKa9m4X6dpdghzjquwyaJ46153GYvn2/cWDi2q3FAsR8x5PY
tf1Z6vKrS2W3VmX71Iv0eaB0VtdGGMdY0I7ZtH923jZhYhKx2bfc1G3tbHQantvJyO/Nha91SuV7
7g/vpEz1K5NV8igCh2+6EO9tPt3iktttKKejy4lKB3xypMiJyVMFjMEmd6Opkse0pn5aBTclA0pq
HPe8qD4NSZ6LcpdETpEFLx7EZeTc8d5ZuueqyZjxqmoX82ytLUQXoC79n+lNTahN42cux60l+3uh
5Tvda0SDTvauWOwgiim5p23tPY4nLgjfJYGkx8eXlg+B015H8DDaz9tdn2S/lEa+u/c2YMKQHpqu
/MdjsV5M5yX2Xfoli+wlLbOtozH/Vk1OhbfwIyYLC2c/J103p+x2w830s3+GV/0jfu1kz7RWWhIm
rZvJpPZn71InSCKGOyw/9V858caQFIYb6tXyo4nyQ3PwLfHTTbtOkb7a8ubzvF31YfFXEOlTZOc2
T0c1cArxzBlN2oa9k0wbP3CDlWFPa1/q3J/DxzTMJ1vGeTg7I2wvih3pVhpIjFZsEQT3R3Itn5W9
nJ2lrdcoN/JtXg0vM7Kg0LbcihMRI3rpq3EVJ8m/QKTbYCg8ipz4cbVFRy1oOURBNyNDP+PIyphM
OqxTdwO9Seb80p5lunyUnYj3LoR2TBdyNDX5UdpkYjSULqJXYNSYYaV5ids3lRowFpl7NBvtwoRK
Ku4yWOFi+wSiI50IZu/WotNYscfKbQ/zbyTGFn1jGdaOq1Oh2llR26c8+IN7nj3jzaysnZ0Ha9OO
36hxIQjS6x58o3uSxYB3UGeoCYRLcoAdMz027a+JbDCMqReJ5kL7UGPx3Hi5hKZsX1OHBckW7Qdp
7V8qXc4ySH9Lg4QxL9ji4rnPxObnPPdvsnEXCoKB3cfq1eZSQ+zhE8ZDaa2TpG8kvb8WBQzHoFH/
6j6XNWzdLI+S/ZqPNP7SkuKtbYOPwXAeCppFIzWgu/B6FQka6pexHi9lJT5Z0T8aBJvrfOFs9VRt
HMSiRWTgUnjdbIq+zTe5KmZUD/0vQQmRo6eR7PRrWeZUtBr5ewriE5bNaDBvdLR+WTiQ2qzhzaJu
VAsqZpfG/Yfg55DptMa7tEovCtw6ac5lCz+d2M629eP2ZLSVv0KZc040eSSGqo4m39x3dfBsJMWe
5ue/jimIety5W425UYZN0VydluzPZIYH7et8M8nydc6QUslORYl/f3bqEURseea/ZKDuy3+GS+pI
fh+uipmTwqq8Jazs5a6+5DLv1BMNafhG+s9B2dZKE4IRyKrQhsVE8whnWgm9IPHXeMO58NYF49ds
IjIDAWuoHl52Q4FoQc/a17wcvqwledTG6UNLzVev1C9sNGuKJN66qubGsfLvMfaeeMSg+4ZuHWfF
bwDfsYwOUpvkuY/1z6aqrRVKypOSKOBSjcd5zM1XY3KveepHLurRVYk68Ib2g5GRu39sRuYIXX/X
Z463zF7eC59dAwxq248KsovtINTjbCdRA4mlOAWBvyc5sAzTxr0g8UEeEjD7UxW8zwW+eVW8sr3u
pKz40kQQ+ba4Ggl63bmQQNJNBi6r2JKaIQ0FxAZAV7yqZuWvnMFZVwW7uxEkEcuBHZoArIMhr6bL
mzjH7jqduidnSLlM+WGZuQ+tMd/KnKIx4jikjyg98xgC9LsSyam1SJNTFsYty6+X4LNxrmRD8w9z
24V9mxzAYz1OVdh4x+s3fay2We4dVDvy2XW5Whma814w+9b32ulJzQRMwrjahUMqmOldG887BFq8
7yoQ/fvNnerDP+G65EPmWPdSB/FEfhQ2MJgdT08TdGDKb7FqlkFt4skiVjceASMQ98StuOud6HUO
5gLcp/3Bgw77EMxoGHk7ZOK59PR6L37XvyY2gpXYjd9JM4a8GqgeTkS9NgUcbpx6Z8yHD0PZwLdD
Ha+SzmQitOcH1bevFpWwq0ykx9JcICtiHtlpUGE9V7fRtp5zI/iZqolKaliuCR/iEpOI0OT9TVPz
S2a5a60b5H4K3JFRyyl4E41j5YGBZ1J+uaV+bibFTWE0yDwAoxgxgdAcDeY4bXIjHLvh1WUSQ2An
PpdYUZPjderg8JofuqRB/uoBldkL/3WS6SgtpIfuE6ZET8DbxoyhyLHFzoUyNpPpKNMg0tjzwkrY
qDOz5dNw0/PAODZ71StwG6S9eCMo6VMVKWJats+1nKxHb0Al3qh8XS0OVIJdoqyy+ZTbTHvBmv81
BMZJdealTYej5vZy7Xsmf1Bm987g58Dx9/Og/aQLGIybbQtVrsdePvkC/MjoL9PQPaY8K5wOW9NY
1gZEflrOmwWZUNJ452Junhe9bcNlcD6tXl6szjzz3aEwaUHVKm3c0Zzlo8YRf3keQ5sJdVcc2dCf
0v4mN/RctzGXq/2JVR3ZZOKm9BvpBtWN/k4P7p99HHw1Fuu8j29jNcj8FwBXp9O7vRZJv0+s9mR5
6sl3xGGexGYIkuOslUfZAnr65S7THbkpG8EisJg3z6VTw3OWqyXdXcFAp2kUxveu8WdB0cGUaz8U
1af7OuWXlQAKGZjEOkG5PPXeQ9OU/apzKDiAJkGklD/bjfscuPXVyGOE5/C/ur3jpyE4Db4mMbN5
paS2oqD9K0j7l7xgVej6I1IBQkJB+6lK3jOHI0UuDjmjJefyxYRZ3fU1XfVZtlzMJT1p5fJR2ObA
NTvuDa8+d7a5meHUhIeQBl7VcQ0odfokBFeRUzlHI7Wghuy3eLLlyotTRGvlqRnUpwMazWVl6aBE
mtx2tSXxCHPDu0zu694ZK/LlJ7Swdv4uzPk1dyw8D82YRN5UPWOP+lGVsU+FzS5UGI/lELwqGs8R
B2t0gyt6u3uqBT0vDYsKa4K55FmYMnmNJkI3Pxm3pOHDmJcN3ZwePIk/V4wLnJpuk6KKEs23DYuu
qu6pMFgaXUbhqi5/BHdRg84b79AcEnmGxXkRy64X1o366z/77lW3G8qnp3ycdrWS9qWX9GcWxVGH
jodtPQkHuUg+SR/MKUEfjaZlRW/ccpRFeqkkz/M4L8/APhzlCxlTnezOdj5/ZhLHBSDSljaWB7pQ
3NCl6QvtDieybV+UhsTV7BBZje2rtJK95ZWfuAp+HKf56Ir+udLSdYoAjmH5YOnjSfX5pRDp7wJt
F1IAf+6DhGlH6VA/OKdzWuxnmynRSZYGoGbeU/75I4MM3BNRTkb6QJi0bswBisu4HB045SZ9b5St
rVGeWojzylPZtetSm3jtMjYq0uOHa+mjj9U8MaCXiH2UI/Z3HjvfvUK9XdmBudXz8qs2PcXSk/0l
1aSxDpZvVaUjsZeDEwYV/JjQtZuueR/L4N3wCB/NKsvCphMXeiyXFUm/zfvE0b0CXHm2zclEdgLJ
jPTqJFgIcZcRmZHBoTcOmkvnm1qzZ9cXr8X9ds4ciBEKEJgDa4Aby/6Ecj3XiMZWQaB+bKn0sK2K
F69gCDd0KVaNm8yhnRBT6C/iw6ohFBuHWI5xsB+zsn+ay/nBMb2E+ERxCNwJKn0EMITXw4njnFI2
dfQxwzaw+zw0nOx9MkQVFoaDe1WUCYIQ+1SXxdcMkR6Sgrp1VXLK02aXlwJl65wf1MTYozfr+0rm
8hLmS0uhXqWsg6GDj/V9+Wb3/itoVB92vG8mj1htNiLqlDhmveOvQEu+6q6/xDMaVGuaro2FGLvU
suNsLU9D3b+XSQXAYu1RRD0Tyf40Ld2xmrO97ojvwECdNdsw76k6+QFjrxkjO/X/nNg/j3Zx0pVh
hGJIuLh4H4pBRn1mpqHboDlB9cqk57eHJbFn9GzDgxuoS1dqP1mvPaGauZcc5R7vS7PRZLOzRv13
YjKDBqebEuoN/1dbaKjWppdGpRoYXf6SJwZVxIv2r1wsWBa0vE5f33xpIQzoPlKYFaBeBhzPrfcq
c3fd7HO0WCO3aOfSs6W5ET2IW+wIyxpx+5WflnVOubu0XKBOBbHKlgFQZMtr5WqP5CxEeUxjXL38
tEPCjQMuvJocpBUzQm8ehdGNKJc7JxMhskn7QAzsxk2CW2r5J1/N37pWI7fKnB875n3L8VzuHMVJ
OlrguuXOzx13jdGZvt5mjkonh9N3dlgkQbf08mMMKjb04mSm3kthyBz/3bzzvORFWMvD7A9bc8iO
qMu8qCyLYEVc3mM/Td9Wqp6EjrFLJfnf/3BxUQTbpa8fg36BRFy2TpYQMGZn68Q0z5Y0b/7dH9+a
xc3veOQs91jV09/oiAkaEkxR77gv3KD/XuKyRX1Sn5U95JuGDmSvKpKVvcjtZKP5HgqNZtYan+x8
M+EA7EZ7cQtwcounqBbWOYUVCF1/2uY2gQai/xnKAI188p53+WUeTdRES4aW1GvDPEUmoXhcRSq2
3nKHTx3rkSw4FJJEmNbp9GGA4dGZop9Vm16HhVogffjOliCPyN/4aVkOMW93+4Rxizd5/OZSDAuv
2CwanpFufPK74kfde7BIDf1rLL5grU++FyFvTYWWPPcsHGna3mzdbVBqbNsspqu4YJInK6NHkOLe
0kp3I22JX01RXZyi+RRxrG2MPk0jP0gPYy0Q9ObUnwMVm4CQ0A58YHngfQZu95hLfSekuaEd7qFS
7jPv9XYiUjTkcn6kM0WuuhrHXj4KDkxpPg5B+uBl2iGYnIE+UpgNU5LKoflTujLicdtzo3JF18+4
FI5grjtf8cfpoDUsMwjKLVWhreM1TNt0zbh9mkHMQupVz7JCW0y41wrOc2dMY0TT0XNsjbc54FAD
xwXvmzitlW9dYXZf+7tRL27ZMvuFkXUAPYOruXkdmeUwvQCr47aZi7OhqMFyu35e2UN/ETDisSeQ
Ms++go2Ou7Dzuz/HGM6+7LJt76Pidnr9xwuyGqVG1YetNN8Q5T1kUOxrcuB/3Dhd4M/FVdcEtExX
ACP3Bb+/52DAyDXYoZZkVAVykuMe8xQSStaXJ7MXr95g7a1SuzBgVaj8A7Dz0Xova+dnqOO1mIeU
nKr6RVt47FKZPoMZXBO3etUC82OKAyaafO+YydYsaJghfYg+Z62EfILE7VtIQjE5kAx+t5FL+Tpo
Rh9p1bwvdfM0Zdj/qAN7suOxCWPleGwazkXT9CCaW7VfLK0ORyfHzlPxjtWtgrgfgM9qXXv0XJQ0
vThNFZgt5r9HX3hsnT17rsR40c/dWxNoj67t7uXkfWEweSCe/BCMPLOGhKuQ3hf/12OunIfAbB/S
RJYbpEXzKgepSGc7apvpWJv5tUraF9+KP/Qx3k8FZ2Lcykjr+0tmF4+G29yMpPtXkDQaGaV1Trru
wdJNRLriNprZWvSaFpYjgE+eX0UDl7eo7u6zGP4qpXcY5gL44nyHsnRL4Mhf0nJ14Ee6EK6HcjJb
Nq5eP6USsXlcHcqp+dXQOZlWfOtNRIROBleQ6mHNbIgx4SN1sl1h3AeSAJWcC3jRqsdJ8RnGiwCR
t1Gi+eZTbKe7cox/EZb+uT3FQ3o/QJGb1vAlkuwca4D0SfdklRCnQR9fPCPBhMSsW1PWtmpk/eyg
RjvmLfGS8bCw8QcOgjLjX67JLDT0pT1lcEemP+ysefJCg61lbMxHqlqvhT38ioD7YkiDfl069tEx
3WbrdMFbIIHa/Za13tnzKl/FUFQrkfg6mylcZg5qUnUG82J710LMB9XIRyfnjz3XPHRZpkKGwrdc
gQ6b2P5CNWE6w4DshXOZm1EPtMMIsi4c++rF5LgTnuGg6edmBTgSvBn1kuwG3KDkKH5KgyfeH52Q
OaZaWzXfUYpObh6bS5sbxwa2ZhWM1cB5Qyy7CBaWeyTw4JA7x0WCZQ2PNFp0eCqLc4tiatUZ7beR
L8aag32dp2AFgxU1vR5Z0/Kb6v42czmdNY4LvbPa0F9sFIWG8Y6lHVij5KvzFDbHqjeRNlTma9Ai
NWnK9M3rpdzZtoFMCJUAOQYnv/N+RZbvtcJaIN3j1xEnWGgV/RjaC7e5RXkUdw1A+z16HXncpxU4
Lz4gOhjjvLeS5cxMf2GMiUhHe07L+No62atnV/qqq6wPBtQDn+upMZwj8lx4SOHWa12VUHCa+WG0
HltI2lJxnSX5/Q60nsqJV0aN8BeQGPhlM9XA8OVbNx72Y3Kf6/O9Z49oQJG+2/ER//Keue61QpQz
KibIJDAefHTXs/wpveVtFtlTtjjNJnBsniJZrigCCzH34epFCTM5/hJmdbHVC9IRx5FPvrgmGiNP
rNcoHj004k4vr7Ov7223fqwbeYGm5xufA3DRDma9Oo34vB3zPhvzh3V7HeLhJWhnxExec9D8+ZC7
DBmzSi5lDnnfIHXd5W7QnoAkYm7pAWHN1GeiXNXmBIFWO2V1MNvlusT1jYwcIEve3QVr9bZssu7W
B+1dBFyWX9NYPqfLLPZS9niYmnhYtXb2Zs3qI+50PRS8yTutNhG6LZT+dSmotk3bGUBGbh9c/YmT
NGx6ba+p7tRXUP2IJ042Fgw9nfZ64x11PUcLcysTqPMhjqbubtlZiCghrgvPzb1V+aLn+qafq02v
F9va8R6SSuz01rt11qMVzxFfvHa2q+7Vdhic/L72cZ+Beo/qq1NGOPtVuHQWS84Q+upfN2Mw7rsa
Y0j84poEWwvtX5qr9bSk5IEOAIeiwGfVVTNq2PE1UDZtDhKmSpUwWcs+ma3PeXhWQc4ern1nxUPC
UBSpKqchPGkj0tTeGjA2pGaPcdxeq0Gt6SiJau1Llt+Vbx37Jr+mWfFPRzwYVP1epHke5mW1DwKG
6SZ/NGIzak0L4zmmNRWsCYPbBoEZav2jraF8wKAxuvG5EfnOdvxxlRe419D/eywWI1rWwi/u0lck
VRzOxDpgnW83tp9u6A95Gi3WhYTCYMM/aW6+hqFc+ygpXeWoVTLCnrYWysTpO66Hk7CdjZzLk10Y
JMSP03700k2mgz2oxTvAb0G8pjvMwrtURzWgfFaxpty4NS6xOQm9INmgHMHLlz2Cwu5xE10sQO9o
7LJohCWbGR5HHDoZ81/tAyelgPVlSSZ3jKQ53faBv6sQ/sLJr0e3viQplymorGlqV8OYtzIr1vA5
u3mUX7Y98Q241hqivYRgg7vRZLWyK3GbMhmOAG9TkL9NpbcxE3DLptq0pjjGhXopEm3vLdVJM6aN
rN1IYRh3EWVhu0EpXmfa2gTQIKzufi2HhA+G5MquULdgUX3pnG4nZ/llJVNkiHfTUb+zpu2q8a51
4wfIrb/RSHcm2eYmYP5o0eSNM13Z1UafvV2srE2Ahd3Dhzp1NRhxf825Dto0P4MVwLNmb8opItnM
B1LttiJ4b/oGHGe8oZs8kDqX7kijQARkak1YjdWTV+lbtyuPEN/ANcjFb4vH1d8pWOOgE9phsfXv
haLlqBs0l52YvxxFT1K03OgOv5rH8fzEGL8qOJrFfb1GTdWNxVWO3skz3+ehPaN7/Als+d4W1uM4
nzNlPTQzQhj/bxFPXjl+J0OKyhnjVHcdBXoacHzNZrPq57XbfEMfhcWIajsG0m98PCpkKjPRVJp2
H/dGd81R/pSIAE+HCURtGFt/aT9yriaB7yhgcy2RaSjRoyfruYgSFAasdwmF5UJFKRaBIK625RBv
1YIt0ufj6GZm5yQyJHCi+a+jrNJCxL3oQ9R16PQoF42k9dcUNMeDDQ+4D9qyPLdm/gUr/lb68Ycx
MAUHymr5Fbq3eMTvmMT0lVn5uPf9BAQW6pX1MahwEwn11NTu+2ws35VUe+F5dMMUyK1kdplm0FDz
tW71KAGCtehgdO5uywZModAjIv03tUOS31ivc8+4utmbWZMCxMUAZxWmRbsq+m+/qZ+M7s3IXoT9
XTa8ZkYXlRO+h6HcWpXY6miK8hHX5FmPAcgJkIx/HW0OxwxMKisPVdo9QuqujTYJcXmvdHuQq6CS
V9gQtu/K3sfecLa0hxTiUUud1ZzGC8qIej0Gt2Iu12rGLOfEcKP9SnpTGGhN1Pmks9OPCdC9NqRz
8p326AfLtkrkunb5fDJ5tqpuXbjZqa1nDq0qNNJph0QOYwbqaf5q674bFS6iToXoR/JU5yvyZC8t
AKY9eyE6SVQKhIAB9FmY/Lre3hC8uNPSZjWX7kPlWNu8G0+Cw9tGCcy49ShA/v2s+usMnFDxuO4r
wjgMH9u8uslavwaW3LckH2j6R2bP/8zaWNel/VRSq1np1HQZ/5Tw3weeGNkAMaKpsvS3oHRD2J91
yYvq5Wgh+R8I3IhS8Im0ToBKcQCo8PA4gtNJV6wmoUJJ/qRW3FWKSwjHHSpd7Qdn2JlEEujdsPL0
76wxtveFGnXwSmnjpejMlyQ3DyMSTrdBMGu9FV4dtZOGLC7d5N68TXAtBt5LFbRPXtv/0+P0kfSA
s7B8QJ35udDxGWVjJH0vyjr0S9ZbXH8Mg7dRJnLSBIEE6RKYgqaVX/kb1+RdHVIYcRJ7+dv5F8pj
nTbLqh88JA7Vc4HZAuFo6C3mTjbVtkF23PCzaEMLNVZuCvQOuJCOMh/uttIoFhDCOCt6YHLH71eq
hJmY+3VDXl2CGyRQQ9gw1yfDBYnyZrLcEFHVymAqrr35VndDaFn+Ntas1cLJUaWkxpTdnnSOQ468
pxAVkOgrcsONbuAjna5CvuLmEfaIQ3PZ2cYQ+eztgjAPjYV9XsKyYioMPIa2gk2kz4EpW+0179/v
BSE2mlw78y5zTfdA3h1b5/4rtEwkhFp21q7WzLPmlDvH6dYVPos6TpghqoORFVtFtYQx8RyXkJ5g
MXLON4mQEfE0YYk5XTlozFNzb+jENmgqmut449hT2Cj4BRcUehycjamGY5a0J5g0LFroUHT3qcIu
S7x4VFta2LYKvclvang7UiK3mLTA0f4mrYqc1r1Z4xC5mXMQnJLkXl06a8KjXYBLzLAUiB9aENAy
mbdICk+j1NAIUV2KF5m0AvU8LP394hp2ZTnTDGN+6X36TsDGSlZSX9XTd+1xe87VOtCXXZz3iGEB
40rrIeZgDswlTHCcFs2X3zzp1nQSfXI0GnPT6RjI8Pb1aUcD91PCa2wzKY0kxxTgbJ6hM30Qrd3p
56yUiCWBuSDYy9plQ7bX9A+t4rl6Habi4rT+wWDMmdzua9ByMDwiF2ZM6A3D2Gj065nbgpbbZDJX
eL3XujW+elj6BO49orFB8z1cMl+WBgAym/9s49EgB6E1cMsp663VnuclZ+JFGeWUSLUQ+6CMc6yo
WlCLBn+C5AZFqaLlvvP+8/ws731h7Jph2Qf42l2v2C6aux0S42RXuErLP7wvTMIR0mqulnZdT85T
anSnrP8y3WWnA9P0/AYMRhuLxAGdv6YxxHr2Sb7KucwCFU2OzmfsrT2fqIjcjnjBDqNxtGTzlHdo
WJw+chPwoSD9NmcVNibiPMvc1ez/FvpC5Zd4jheURI1fjmQysEr62j7t5XbOh1+7Lv5BmW8W7kUJ
FjgTN+HjnUwxXVedeNLQAjIjhW5sPvIB7pPJOrVGYq8Grd8YabBxDfl5X5cDG1v43TQ2fOtG/2LS
1KyjsShiczMuc2hkz1pg7NvFWWdzHVaOtnU9P9RzfNujJHaBcLYq3taz/qqcBvNeZR/NWO0cfzMb
ot8JllFMzHW/Q3noYXLTg9PQga0nCb2oZhMsbyhVx+PkBEchMhMxWPEu6CvZL2YcRF1AvgJQdtFj
nU2KdefZ7m6YSnvXlRWHadaNn5YxVms0XfVuKgU3c+mQQ+XrWTShtd3OnQ+bCikJzgSDk4krAN68
syoYIVbC35nUJdxovr6rFj0/mX39NQsgPlNWChIYaFAQ2flLttsqkXyTxY+lfZpVE0pt2KUc4mYH
wkawjizk2ms1+Azt4sQkfPH9D6gS9QWjYI4IRFUNG/mAftNCdW8gIO+w1hvFcIzBkRGnFt/JQk1c
Jc6Jw4ttM3Uu1p0DC3X5mrrzWurTD2Th1qckrGSNSxtjE8d3rCuwdlTpbWzDOdcss35Qn9T/uQ/B
o+AEzoEd6iV4gNK7W5J3bc7z6Sc3mXFzkn/gUoHIvp+8OoPOKkaCAdOxU45EdeNIBTOEEkzkrmod
eFN9500EfAGKeas0uFkKxTUbSirEQSEuWJKvZrTJjsHM0TwKID3VgzP3+MeqBNsyprioRTaUzaTV
mNfGnTiIGRqKp64tTo7MCH8atx1zmZ2ZG1ceCC5YeYbAbOhvoJWOPWKI3sNHZrSRDwI2G8Omqa3t
RABCQtWYZronMHikvwtC5XrXj99VZnwOQXztEw+t6DSZUTGhZWu4eabsmz0LnrQCps0BnGhEY44u
8S7HSEMJZ38WxXguIH308V0Ty0OawxkZYGnuAQ36qi/FejS8l7wDW5JorrNsXRfoxMd/Uwl4G9T4
3AaOYWmHbjlbG2PhzHNVQSqHAmmaEogmudxwsp/MzuUD4j4vp4xGM90qnsziV88o9U36E7KXUJHk
MtTtG4k7iNaw1TFcWnBuDRpx1sdxojaOdJ8OrgbzC5L/19RU77J5If7kGe3He4ayx8oc3ljDiHrx
qyf3wBdW2Sl+n5T7uTTqAA6BoFC+zaqbtz395Bh/Vm0vQ+nX5zpvDyobX5FPkVBiALQ31TtJaIJ7
et4PJJnIwNz3TbXu8nxHYdm6rQVDLkr/zFknw7OeBgccRae+HzChI3MxnJ1dJKy0uDXaS4LCJIG/
UhOamryQ5k636xdbd8ddbfULOhSl89Yl8lTiKR8K44W/YyPR+dxiKTdccdyJMV3thbP2zP4xLbhb
scM0UTMfVbG8B0oSBhTgNy2Sd1Um1ylhqK3wy5QGwo9scm0kPOhXgXWE/TR3FsBUXmc44wssgI8q
dZx/0g5aj5uZw5/dVVunzJRHoCImn0qofaXhD599L/tdShbodiYuRbNf6rZZ6TLddWPzsWRik4nk
ueYFnAAzAka5sh+Qby30zMvNAsGpmwl031+Mp3hunbNem2tLR/sO4G4MMwCGtW4T+31EkGJAXubL
cDFGOp6qbO154yeZDwDxLWpHxlg9l4wYHqTPjQbuRwiXMJDxzra6R78n3wA5coEaufc0ZCIehsSJ
iKsMBls9LnBtXmoeXcimbCTjp/O3Lbq7BeIgw1iloOM54tYVKMiIjHEWXxmK9SCBVUIOs2B/7fWW
8JujQQpK5lV3o9OqQs/uz/8y9VPg6xf2y9J/Jz0wlaG/G8NwKJCBdii0mmQi25F9zp4Qk3lD+U4O
ZrOqy6kIm7S+xbE6tAPiT3TEmCYtifkpr6KlIUWgGt3NtCCxM4bmP9LOa0dyJcuyv9Kod2KoxaB7
HpzCRWgd6S9EZGQmtdb8+l7MAuZGMB3h3fe+1EUhgTA30mh27Jy916GXl1/8pLXtbuiJ1dOARk6i
9TKo1ntVkeeLS2/Ks6NltIduIOyZA/FuHFI3bQaa7iL2m/oLv63u8rk4dvN4WSOLhE7WbTs1wxKn
Pc0tB6U13vRB5kalxZ46KNvKQpRvGD/6vn4JJeQm1YTsgqtoriuY6cSHUCChn7Jnk7nNIjIIBpGM
uojSMeDA9ulK9C3jc9RlLgYNlDK1XU7fSKXvy9xkOTTIfcRtM5q2TKatiqEbJjJaueeUzDepQjAX
xXw7iTqnAinUVtuZBch52BxB0m1x27p59SqyV4ZzfqM22pXewyiK/Qsdr64BgQhzJsJVCwKNvlOF
CmzOczETEYqaMye01DX1b2Vm7IGObWcVxGEiXOHrueCw2uhFgWJGXdgWtlCYtxnyZ7pBuHqaXyYc
JuVEJiSTgku9gbxf5j8SPOZxLO2qjAcwkxoMw0dDrXK3KPwnCaGUYPjf8XZmN1CA6b4oRC8Tb3Vj
oiky0lJ3QlXDJR0flJa4fNT6K71LtpGUvGsB0X09TiSEJpTsciRus25yLSV9LkgEIgpv73uD22xf
zaNbMRPktv69rmFPTboXNjtnLCnKpyM5L6u56/NyO4/kQDRJeJU5byDM5cgNaVZHfCm/ScyslZXr
Ple3o8gGMzcRpbqUHA88UPZu7dDm4mWhtl4zo43Me22GDBnBV4+Ul3asUUoizBNT0UHcQihfDk+4
9a4tqbxXC4GoLPPCEmdgSvZDSrPjGFqPsGwuYlF6DUjXDwAsIMU9zUHp5rlmC6VyQf2Owk5th0J4
oPS6wxbiiQJCixrjfi2T2LUqOxtQ4PkpWcN8KHaiXCL27O+iTAU0ltrz1DaYPysMlkbg1nIXXgqi
2V2IyZQc6irv3LkEg9Qoer5VU7A+7Jw+uvCx9nqVIukQxNldwRXj1RoqGI31kNzmPSZThTLZbSZN
4j05N05yYtSA4nvLySDI4r4V2di7OYcP1l0aswLjeZCuJVlw+c3HONW5GPjzU1qhMyYBhH5KjA+Y
/a5mCYqKLvU7E2iBMCbQv0adWzNoQGxmomeSCEjn6WnQMcPQ6Ao1n3yZJom8jRMqoaaU9EDt+Lwa
SbzRBDqwZSUZhkIWsGvMvf/kZwIKYVmb/Ttf6qvrmZZA+x5QMgLlDtBbnsuxtin9NIEFMkQYtxGf
Fu+tgSLCmiB4BeJVp8yclcwIvQcciFoztHYzdPibUisBZ2CwewH4MXGpZHTCUmG7zC27pqD48hbf
J+SOYR63VlIm8daqaQi8KUZCBMpbvoN5PafEYui1G3U5u4uVj9JTWFZp7CwqrGbHwTKKnl8rYYto
taiR1mjFtFPrynStHLmnHXK1vA9p9RBvklTH8amPc3iv1c3wNudmhZEKcgKCysBLhBAYxziNpP76
8SnrVD6lNFOG7xHFuwtpnr7nqi+8yGVSWQ5exOKAgLV/NpESPxL30EUVKZ3/3YzM4U6q5JGEjpLC
qhLbyHfTaRAvxToDuVrrTXKtdBEcp7ww8Q/OakP8HiLors053nMrnt66QkkHG93LPFw3rT9QXYpj
wP4qvNnwIgyacL7ITIGfOGnCyP2+5qDFL5xQIqdAtRxdeTcK976WIBWgC0oNhGAA+4QSQfVv8gZK
52VXRtVMJVczbiNJ7egTH3bBd9RLUbao9XydD65uK29KUoLfuEZqN7Zp/HPuguAqEn0cFLo89G+x
EfWHuAwoPklxWSNt7MVdFQ7Z7RiG+mYMCN8zhdxUkYbf0G2X3SIm0A6wYutrXG/17aT0EToNMpFO
MkkEV11BUR2Grxxn3Ago47qiPJXNlpA0RA43Ir12pSECTycbOVap1kLFQxlUIxubmgkndG+GnAeF
vPBt6Wl+0ceABAkEB68G0gvgx7QczRiGG0P22x/zGFivKRlV8GrQYBo7qYLiBk15SyplFg+zlk0Y
LzKjvcehA1m5HHPUjUliaM9xK5BvjcuJ4nA0jupx8HtNs+GxtrdQOCDj6yKGHUVIamyauvoiiW03
E3H09U6a9ekyHIa45UXGxePgD+aTJWXlRUp7km0jyc3OL7TifoyrSYE9p0NRleaSRqaaBnlzkNqD
r0pUAcQ5m15lubStoeSab8gGygir6dGTD8KjiGqXWnVdPPTDZD02Vm+66hQF13oVYFOdfGk3+tGv
CXVFQaxkjNi/oBBg9iesDY2i4oHI9LOb4mArIHNG75mJXhaN9T4MomILrl+5jnGgoCWgn+xjbRnF
s9JZyc9A6hO3jfryCtxc91OpcfvgFNPvlQJMTF8kJrYTq34Y4qG/HiMJ3WiIj75Sw2mfyCgq8aWB
Cs0GtMcqpOD3jCPnqcqM8GcX9um3fIbdQFliuTMXeFh0shMZvCz6jrWo1VWnN42BwHaolkNgCqHd
GKrKNbegohH0ckfVz6BYMmVwGUxhGi9EM5zve5RD3DDlKtzD3s5dDBwt9QMUMmrjRzg+Y+0nQXx5
2VVc+zlzpXQhZRrNZR1ywkuVwi1OQGcRUS988ZXKL0kcKSMK6aZ1sT4ImySuqKjKg4jTRI+xkemD
/ivoo+FgWEL3sxiwvM2ZBH52joQmd7oxo5ZfhImj0XWh3IxWkL5IU6AdW0IpL6JH9kYKsceQoROn
bQ4axE70tLkhZIzBKGoCQ0iatstkeb4i48KXrYbBj7ii/iZQ0tzmVe0MVDNcS2DP6rIU3R1GAC6f
loy/hJbD9U9LmJKd1pedPTX4QjE8BkpoW1LEQxWQylLA9qlk6aT2xtJvdl2I0UD3J/mSG7S866dx
8swsWuqYejFjPjdMCU2fNO6KuCkewLBm35SsDGIHjzw0pA6QaTuY+nPZkA2TTSxdG/RE8X1fFmS1
BfT+j1ZHak7imr8du4hdKpViBBsNzESkHsMGnUaEyilvtxUkqkMhkCvfzUEfvKTiIB06JP6UipUa
UWZUS+IlGlD5PpSy8a7vEMKNY99Wm1ChLKBTXb6VVZI0nUHaUGlwHudDBZxG6OG40qM8tv1OG6/C
2OivgwQovNcpQrQL2ZiJkGLhYZBM/QVr1aIvEWRjk8y038ukEvFuXqeeUfnVVViCSsikWL6MpUx5
NqKAyk8X5HuZ6HMhHonVN5lhXINSPKc5+4psSdSyNf8nxQGKLD4VmG9pKHLnDeQ2RqKWyZc9qPNN
wIVq60d0FgBUB1VLE0qeaNm30EPG7tcUA2uNp0l7HXw5exRQO36PmcFmyKz0tRWVkoRUNQaO7Dey
N8QdNHNp4OuylV4KfkWz0fwyh1l6iHxKSpXEPgFerpJghZXZsEFQW95Xim7uBb+r9qUmzJ5USKh0
oNNhn4nzJ01qRgxHVn7ZIlG5tEJUoLpk9JPbiwkHngGb51K2RhNAjypdVKTa+ShlK8h26oSJ3zSL
aa+l3fg+d0r4ggJLE9nruvdJSlAcEO/vVcDCW7+rjy1tQqmnSfqlKsEVYIPU3sgLFGR5uN6S1qq3
8YDKGdGVcqGGVkSyVl2EoKrQHtos6m/0VAWryw1u35plfAnBBOWqjw7o3YKjsuvT9okwkIkbVf8z
VUnvF7pJvc9SAro9psZD3vhU8XXyDepSICpUsqFK0P1Ks0TfSuht7hTTR6IpDOhRwkDKd7ORmAck
xEKC5KAauCak1b6fwKipY5DsOnCvV/pgiAhoZ8VezH+EPaKsP4RhT2uFtKZSUvfzi+BbUUXraw2F
nh/7d4GvJ8gox+qqGSZUpXVmoj9qZB18BfQ2PkWZ1LmizQqOEavYxuKYbBslr8hItGoMAGdKKKkZ
sfkLETu8f7UtIyoP5fxiiXr1UuTobzEIE5NGJsJRW0KPx0lsNOwiSkDml+Yq2ZI1nBH79HOhkJgL
o53cY/HBYqRLGM2LoiYfYIjZdRb5lkE+sgq4Zim5+ZCRPQJVYXWKmyg1fVgnVXrhvC1sIUsqBEw1
+YF6ms2j7jf6q971S41orGFS0rdBDKjLGj8rTSGAZMWiFCER1Qx9s2+EwNwZZUTdL+znMnqWqs7c
asgKCjssWuW5EfFMWHWc7gdlUDxQA8X3Se2NnQIpaZsS1aqB5lr1IG1yvbuHVsWNGwzTlRrIplPF
MdCepkvIlGvpg1Ybvo0v9vvcTS3obUvbhdHkO0IwSN8iJM3bLqBiWRtoMEwRbSAXZZyC9IDm4mTV
r1idKOWUM3hGg0IqaHCQZRU1ypEaD6neurhK4iYCVqwsFApSgptCKR/60he+S5TMjkJdknbW9G5+
KAXtl2RB4Kag4yMJFGTOKgWdQDRw4akRQH+bMHH8KrGM3Q0CJuLSD+H7a0g8yLKRcrwEPqejN5HC
LbqC4kUe0+SmG4SYpriGLz40tAreTWj0boGTSUiNwY1yY4cI3VqCpxvIRTRJqp4aMf3RD2p5G2uZ
dWsB3N9J3djYJnQmV5tayngCokHwRNJhxj99ISBqskuOGNdPZnM78NtjO1H67FpRAg40Nk1ARVpR
OZaZw/pMBfKCqFBoqTERf0RS3u0GmWR/7TcUKeKMi6VcTtGdagXlc2ZgkDDCxL9f+AYOuYbplWAL
kqSk5iGs8AHXLlz15DauYvFGBkYfoCMHoGIlWfktzoyUZdwkOcB91UhtQdHHA0bovt/0HZKQHODE
pkd88sOqsTAplHgOiYxhOkn85gappHlMen26toBdYvSTLPDRXC63QdG/a2YgUbDs5Qsp6HR4gzI3
jYo2EG2m+V7EXoX0IFG3CP/KTSm39M4o5srW2Gy8JhCyd+Te4lYsa7Rv7EueVtQBBoqxe9f8YrgQ
KcNe63Wp7HRuZC5hJwn5VOy/h2ouOlNTTYeJC+ZGKgYwaQGzc8fGkDZUh9KCK0ZzGRZ5dW8SsbMm
UBJoQAot8dsU9fIxzjMJ9XOE3DNWr+OgFA+hWlPnlxJ5R2a82uepnHudKYvEuBaUDDIc3Nlk7vyt
k9LyeaIdqGr0d4Jvto9BpRZIMxJaWg4S8iSh55Ej3M5JFCeC5FRjHe46k0SNUPdgrsEs0SduGH+K
4L5uUJ0WnjmXymEWrQbd89xch0JhXI2WrzmjAK+QliZod3IJ4NwSA0z0BUyHCQ5GF4yPcSnAjjM1
69s8y5BQVJGlTIbal6FqN0rqZB1Z7usEZ1kI0qz0n2spDUljJv5NFgD83eAWr+6EXIIk0mmQEBIL
O3vc4aqn6OSkXW1cZVqgQ03pf0YNjvTS0EjmLDGkwmnvGLV+y1Wblok8r33T4TszBra1Lov0ALUB
6lmSM3D2Kqp2iUGAOM3wuLCzl1f5OKvfgzEnA+dH5nykkwLiDz1Dax0UQnWUq5gCediZIyVLi7Se
OKQ3FcKiXTTUsgcSIrmwaoNLEWKT3I0yq97pYaZvxaKp7wbepUvyZXzQK60/hLpPcSGtkm1WDdlj
RTUS00ZHyocCDxB6UBt1H+VvMdpN32mRot8q7IVbTbIovZatrxxMg/TI5If9XoPJQBVRifejoJOI
HSK2vCjqHobE0p5LsxSpPcydZw5N/pQVgo5NsKH81E4FBaIhGNUUa5wuzyDmfMzKvTpq7OCEmxuu
tjh+liS7EE/F7dBAwtfLmTqRCO45yXz9gYt4vskR7rtCxMgbNY4tMGQ0kFBnTQU5TF1YMklfUC3J
FlA+qKK72sqH3b/+4//8v/98H/9v8LO4/Xert//Iu+y2iPK2+a9/rRsrsZpkhQ1Sl7nl0OBVXTU5
gjzX9nGXaG86tAhX8uD3P/iP6sZ8ANDjwGE6M6AsLu3QPvSc+z2ioam6RktyWZbXXam4fPjwikLt
TWqtBD0O8UQkl+nWjH0wy9qE385US5dHPtwFAQcBKYWRcxt4RZWAjcxLHaZrWZEPzygw2l2qDk+m
P6PjGXTrKOAefMhSM8UynLbkj2b/lcr+wri0rNaNfPqasHZ7YcumhMdett79vJy9warr2yrBbbnR
FI3McjZPKLSaTrnWtJQ8XapowOJbCi6tZT6mmaHhc83nAVaBjlBKjQRkDRmFjbSfASqC19wUZZ/V
hFWjAF5HDe5azVD2udUNIGoS670N+BNCUMu3VILw+4WC+qoPnfZrjMruthBG87klFmZ3gecKYyk5
zjIVBX1SjRuUrcl9T3Jk21RNMaDZ0ixXkyhQFFIu/BIxRzyyJO4Hk8J1Lg0Zz2kO9ongBzsEo6+d
AqqkHpDEAyZR0q0wpoSkAy0i0gK/miWSGMhRVZLY9IWLJoJVm5HZd2P6ADhKl5TcbhohBrg70h3Y
Bo+AS2nQES9poNOrrH8VEQjB5+3aH4kcgRERZO0qHVrJ5ZsZAIXk9H0efZKZmogbVphxDqZ1kbwM
mapeQ61GJV1l4S6ZLNPVDFRqeJs1txil7iEWh8FOTNg480zHowgEyw33/PhqFPElKp2OLKiUp4ec
jcVV+nKkIZbaXkpCgtZHQawZkFh2xI7C6zBGppvVqf6o0JGIi2qKhDzAIwazdealo1mxSMsdcP+k
N0pfiR6nAy3HiLnvhS4xdnV1UTqaOWFsCLmeTyU3LrFRftCSq1x4QMeEh3GxUFKjgR1aEaWdRFNL
qjd97yj1gBS0NTlsF/NXOwfQH6Ja/272HbzYJAG+luKUKXPOxrKD3Ap5D7+qauKpm+vYK0RqIoLa
tHeJ2b6PyLhe66wJ7L5Eo5Tn+ntC2mRgxx8hOmld75ptNW6HEZelJZcZEPXM97IxksEaY7VBkj9o
LoBNwaP1l4ZxzK/fafbkX2cW/V5K+lhxv/FRpwrqvVBMyKw5GEVMr4LAoagmWGwNFM8KuYttQBTt
yGI/bOssp2ZpyXQoSmLYkdhB3YKU3KYczHo3TbS78v7GvmaZ5tKVV1ckWVk181MRLfdNUyhvgx1d
w66mXyK9xtExOpTKbgJPPde3cPmD623t44Crnn4dZhorKBiwftW3YIg25F7t/KJ8VuylPa7p/sMJ
rjZunWJ+zIVFeeu9wVVtxMdOe0H3E1v2MMY7xcuZ8VZN/n5v21wjJENSJHYPfdWdTsy4/jW4JN78
K8rCbgJpy6Z3rdfs26sdjvYfX4+nrrrvLeNR9xZRypuSolv6qg9kOARN4UO9fBMBFS7QyCj08ikG
HZKmOqJkDae8W2pZmmO5I2+GB8ra0Wk3uY70PLisSdpfE+haFL2JObjT6QVa5MSqPAk60yEldPLK
FOUQOV7zXiWeQ+pNUQvM8jA9kIRr3MZEkB6qoDr05cJNBNgftFShWlKX2iUliuI2Kiblxop1FFlc
wttBHd/L0gLnkCCm4CZcg/stbvjDkaMYYXb19UOSlpe8WnSqImsiwaplSbK1aovYa2OiWrMov8WX
5V61iwOpRJyCTzm7ioflxh1A8ZPOH840sDw5rsI+paNJMsX11yVWcVuAXpPfULqOyV2qe9BMz8zt
xIJTKYYpimzIIlfr1QIoTTod5VYl8wUPLhVcO7+picnu5+1sK7+m/XQBruXMmCc+4k9jrppcZw0H
vKr9HhMXXX8JvfVW3OOn6zfkC7zAEc7tU+dmudqnpgGYeQqK8U2+E26SXXpjYPJ9mbe9Kzr4P36S
z4HL9PU0z425/PuH9qMJmF+Kl4P8RglOEw9q8O3rv38qqPz0GFd7U9bEQtw2TEp60B7KfellVxMS
Bs3GkWPLDtLic+3JV61Of+8WHxfL8u8fphTEE37tkAXZZRMkNzaGeTPRZKqXq3/48Faf3DQAYDAm
5qb1vwoK+cLrmYd37u0s8fOHqUR5N2WNOMlvBjYF2mW4uh247ctsOVRCO2dyaKm0g3FxZthzS3+1
v1etlNBkpmEhbgdXdkENfIPTFdm9q3vTLn4asjMPUjo9UW5cdKhVVWN9oqQqDH+/ymS6lCM7uM1p
Cq3uUbPY1WNgJ7SF9u2/Ncf/P6KxdGD98Gh70i55aaRQM987N9qh33D0PZhHzJNu6A47bf/1gGdm
aKy2MF0NOm4AOfkHOPbzlVlvv/77p/d/5a8JrfarUTbHEWeR/Fb9SoqLyQVLsYk9wU0vMODEOl9b
8YPs9N8aVl3ynboqS8Tnn59jg3wraVKGxYcxbWBj8b/FvbLjkoXlCXS2DfPtKXLMMy/w5POkMbOp
aoqhWsbq24vJv+BVNOW3Igiv9AwMPoiBc8vyVOABX1JmeubvcOfz5MzUn+auY3ecDv4WT9KFjxNh
Q9aLQAep7pk3eHJKH0Zb/v3DkhRMzaBMwWjIxAnjhqtuSyHGNuzoUXHTo3999iM4OaJBTGwSOpio
rT6PGMVgtU2VD71Dwk4r9rJyrfvgyvdgdSBVc9G1+XA6zjzWZUn8Ean8Naq2+vQqGG2UR2o+9vmo
BRBcIUKgxTrzNJf1/scoFmtDlXEYwof+PLcOKIccWOVy8GCxOOQe7+5b5xV7xT2fylh3mf/3ofNh
tNVOLST4hcuRaGFJnKCeIvDCr7Zp9uoFXcIuz8zt5BH3YbTVe+OSPhpqxHuTHvI9fFeXHr30r3Bi
L3pCWfkMpQZTDzWJc23Ez81TX707M1G6MI2ZZ+9hziUSK7bJFuOrV3iRp91+Pc+Ty/Ovaa7jfvIm
YRRNLBRLvhyTchsb8rmY6+RRZxmSSdxsGfCaP68SbuaiGWgcA+pdvje8+IZ8um3coQrn2EHw4Xw9
o5MHnSqKuqRjstcUa/k9H75xxY8HJZoYj8rKDcL5feKCp9uTHrBFL7woHs6+sVMz/DjialcxWgjO
2nK0ppeztxzmOWXB73RndWUHZRgCsr+1bX4ccvVQu0zC6jswySVcr28blki0p550FXn/287svz88
VVz+g5BPMdZrRJ/nLsyD8fcWVu8zN/T8y+Gdi68dusa5t3f6Wf412LLnfHh7uhnSxKllMHXrb0O7
vAFReJFu4ItcV17wYDyeWS2ndsqPk1utlg4/0zQKjNe4V4pH4mIz78wf0vUSGS2xMw6ls2Mu6+Hz
volpm/K3ZSpkgyFpfJ6jlft1CNNbeYP2H4fOErJTBc82pPKQYquvphe7VPPP5Ez+nOmnUdfhmBjS
AYGmfsqbiXrUwC9QGwDDyIN9/UTPTG4dhVkGaSqYdcpbiLgLTzsWTvfrEc5NZLVE1NYPzAyz+ttC
31Qt1wwRwY3f/tkgq3XRkFMbzYFBFp+AGMI9Qh1kHL8e5MRezzuhIgzrVDUtWVqdoFS44c0jLHyD
+HiN6t4LrsR3On/aAOx32bk7/p/f1ufRVidoTgPYRpJYd0ushT7/aokgtSs6j3nirrkYb/7h7Fbr
vAWjaFlqRhLrGD9qXrM1nQm450Z0YnJ0+pllcWrjhweokp2h3iH/EY7UcpyIFcKxt/S1eB5cyVnu
OB3dPr3w3r8Qd8HZrfHPtS5/GnH1QFOw05VYmGQFi8cwcCJynmce4ckRDEmSMCJwlK0PM+4z5Mgt
UXlTHsZXxVOcwNVvu9zu7eX8TI+Co/yvFz5zMpYEF8gW9BurlwZfVjFiaVDesKiqzY0IlSq/PzOr
JYT5vAF+GkNZhThAinwIS73yZtz8DnCeyovglkY9B+VMeHMqN/JxNsrqTlj0ykgpgdkMtvQqurkT
OggnHpe8bUGCqXo5M7M/PzFmZqqmjiOZL1tf9q4PxxdqV0jgKZ+YfgWw3AOg7aF4flE31vZ/NN6p
MFXUDQWMnb4kblcbSBXnlpiOFe3VUtvoNsk1bXousAgrG8ghd8Z2dnHBOql9Nig4sTBVCR2JrJOf
luka+3mikdWUdBe3lDdMB3RueAztyPWdfEd1tbqUvczjAz+3bJaNfbVsPo25+txKQVJQci8fOIxK
R3STQ7StXjsn3AER9s7tJ38eM7IqGUvcYxm6SuDzeYaQi4NoQmj5Vlo3JKMpnF2F8+vX6+XkU/ww
xmpG1Pg1XxAZo2gu+/iGRhVf//1TeyKT4AqPyFyklLBaj0h5hSymZsP6N7f5D+2lvahd/R2Trpc5
gmPs63Ph/vJY/nhJH0ZcVuyHLyAMWSxxqbFj3QSkjnECOurzklQTbOlIVxNYKZFNTR8fiHc2ejz9
PP+a7uqdRQk6IqFncPFg0Dv5lc3fHne6g63XtDaFkz1QOzh7Vzw36uotinJVUZngIaeX4a3lgXl1
LLdxADkQI1MVuPg75ahPr3W1SUsFLcrjhHXTuOFtc4+bOLOD7eRZh+4meQi8c2mMU9+CLJI11OiY
yWJaPdcetU7YhgPltsZwcowr1UDj1FHZnVmup77wJcVlsCRR8sur7ZqG2UVhzO0yL7pKusifS5dE
iQcdZM89Kj1XWTkRgBGI84GrHHS6rKy/Dx1DLt25CPOsh+W6kRyjq3fwxv4G2MpBOxcb/zGcyVFN
Nw1ZMYhRVC6+nz8OXLOVqVJoO4rbENLMvtv2F/kFAAfjQNny9lwGT1r+3sePcT3eap2MrZjHSRzO
R2FXvRnou1maMHDbbQ0f67a6DGwEFCOS7M3SEmIDLv/rF7r+MpbxNVFkwfBwdU1dr5sW5vgoKtNR
Un7W2ZVIL6qvBzg1wY8DrB5oakKSCVNpOvrFL3m6l7pDaT2OwJcwi/rRmYB2vbX9ng1BEaGYSEl2
fRGe8TMZusLTjKRvfnKRhRgihxelPeKN+3paJxeKZuiiaHExIO+7+hCCDjIHWtzpuHwIs5NC0Ngk
drIXtukBw9K5s+6P1PbvqX0Yb/kwP+zassa5Wg7LeNNG/uWTy0uu0ofgSt2A4TB+IYd/OH8jPTvq
6pJlBLKl6lIzHelgCx0bJTSXoMI2HUjDGLMLbgoJJ3t17lRcR2n/ni1lEGq5ksVD/jzbWKM9mqIX
07FyO1eji8EziDdnvs+fJwe+z/Ry9mBab6CrEaVVxIsyPAZHmk/H4dA6st0vV/7vkDnxJjygrHLI
3gPDPpsmOvn9mQD3RcQEhDCr788o+zgPihq+4k2+V92YHruoUzbW1egucjPNUfj/Z0c99Z0YYH8V
zbDIwa03VVgEalYYgsTiVbyQnYUuIy4KP9RaWGD38iZiC9p0tHJPr/8HQcCpt/tx+FUEEsEIjdLK
l44hV0BmPe/qXTg7ht05kg22bducWU8nnrKKwg7DjWxIhqWtlrFUhFrWtLS+GxUgf0N5E7T6mYvM
uSGWf//wfVahAnkpA0+fBUP9IBdVuDN4AfbX287v83V1XqgkIizDFGnYoa0vf205xeYgWuNxEXLM
tn6HfcSDoN9tzC1oT1uwAXq2oh0+A2fq4UrYIi/z3OXi5GT/+hXr62EeDEJdDPyKuAEqIO87qdx/
PdFzI6y2V/LRpmFl/niEVErVOtuEk/P1CNLyJ9aPkkBG4hvQ4PCvk3y0k+3qplPnI3aWFmkD4MXr
hbC+B4x5vkZ4akKUz1iF/HCF28rn9RHR47aIJnE+qlc0SZkd8Y3mAjSuMYlCe9NWvXmk78PmXG3y
xLamaohKRclEYEpg+HnYgE5kYPHnGdfOW6vgm0YzN6ovXz/KZTf+40l+GGR1Npm43ZrFyXkcrf4Z
aOFtrnYHvcOJVc9P8hTc5Lr5QwzTb18Pe/KRfhh29UjNEoOGASz7WAn9oQLojAfj/ush/riecSxQ
XOVjkww2St1cPT8ahmUgFBhD2zgj50LuRO5WcFXH2KJ/vw23/3C81aOU4kqBZDTxvrzZC8BXuTOa
WFvdl7w7T/XqbaLuzx1+J9+fBkVZ0uBD/RHUQ8KIVTS285HvQbtLDBwZKXKyQyn0NJgpUO4agUUD
saiiU/Ec/vp6zicOI1X7MPpqygL13rqir+8xlWkKYoBAKkJAnwCTNnwvQMXPPOOTnwRWPREpnc4m
tlo2PuSUJBWS+egnEAAx6gNg3gfdcGarPjktQyZHR/M3rkurlaMkGHk7VZiOdWt5aj6LTtUSGCbz
THfbqpJQyJ1Nbp2cGpVeA/G6ulTKP3/tZUV/w2Qmmm/IuduTSwPCYgdVovgZbfO3yWlkmz7NyHKL
MwfsmYHXB0KUlXlU+LBZAWHCuI/v8DI9Z/5ZGesShf2x0/w1wXW2MEkLQZ1UJqhuJ7fZROSXtK3u
AXbffb0oT0/IUmhOIdLYbp09487ZzTr9cY9JjmV61+bXqnn4G0OQDrdQ9BmoOJYF9CFiSLtO9k1h
no5YIKX5kv6KUf3yz4ZYXb5CDJlNocrTETDDZhr2FiC9Rn36epATNzxV+zCP1aKTaStkYBedjoXa
XEs5Tk+sLwtMeC+E+GLII5AMNOSzmfdTr8hgT5ZVLntsIKvvuLYsvRMD1gK9McHQy3Z7C+PiKbEb
lPPpxnyXXJDr6Tb5Gw+VSJ3DgISL9Ue53Bjx0YkKN4XeePLjX9MCz8RK9/VD/SMvvhw8H0dZxcjd
OKhCPgJeF3bFm+ZJOxihYC83qOkpzsQ/z2UiTh2mBvkjstQyt9n11gE7kEpJyo0LBHCAmbiOEu/r
Kf3WEaw/3g9DrDcJH9ReEyBIPLaOcNPuUw9SWmQXmOK9n0vpKdovEoppx43SKVyIFY7hIKPH8OF+
/UvOzHW9i6gNQC+95A123feueDLCc2vz1CfxcaarIw2Mig7Zn5dHF21/05od7Rvgn7T6LlbSizJJ
7np6IGy+ntXJ7+GvN7gWIcfY7qsy5PGCzkYuDhz7TVTOJFhOL0siZvZENNZ/+AgQgomzKITTkVpG
vqevLZKihjrXxrqb3XoLoeHcXePktD6MuLzMD9vkmM+dKtZcrLpBfVBD6UKOwgv6rZ0pvp+M9IwP
4yy/48M4GhnUONSZWQbmermKOxmuJa/+XrsD0uOlb/VtdmYrORV4fRxz9ZFPFp0eepN7aWf5dujT
wRV/leNLyWPfp9dKFl0iUnDKpRnG12vlVPqKKuxf73F1+ITjwMmgJ8tBml3nTnIn9q7wE1O7F9Ir
8XDuJZ5+uouCUCPPwWmxOiQMOsj69KIfj/llsEvc8cUQbTl2Fj0tR8QLxl7ftvq/tYmyT1sSIyLB
Xs0SMgpO2VkZj+qd/Ivr8dZy1Y1xZ266fWsPu3NJ+OV1/bHBfRhuddxGaq2HRiyPx6wDhK60gMRf
lBoUiXYuD3D6O/ww1Op5hh2+rVnTRiK9YPffpF1Xc+M6s/xFrGIOr0wKtpzWa3v1wrI3MOfMX38b
2jrHFIQr7J7v2VUeARwMBjM93eCOBpO5E/jVr+FFtuXtJGx59wPzGH4aVKn6mK5V0NHt9Oko1QeQ
s2Pg8KWdgv/klisrVNKc1ZnaSwp20PiyuLqz2NE96OEBV4w8zJi7nENAMoQr30ulwjQEvCWjUeEe
CWBhC8448B2CAwq1xSF1TXTfOBaZ98JqeVTKMilpXvcFvhqmYZ9ARng7mvX3VK93uYQijZjcgfzh
P2TmBopeMiAsSDTpUl+Nl45ajQgxyvwwVl/B9YRBQ84+Mu9TzHfqCjYM3WZqWWI2ymUomdNxdEQn
N93KLzcYOJgcAs4vDtrPmLuTzABmmpJuWBIZi6If5nFvgOpBn+CPp8Lpqafuxs+QU/ag5MkLJKwV
rq1RnmJWutJEOayJG4i77GQvc6Mvyh0YcR1Qo2/Ce27AJJ5O++baIrWnfVyr6SDA4uAnD5U/bCtP
9IF4s6Glw3ERiRW31rbI6ldXX1ygraeNsKXZI8LJ7wEL8WfiDlvVjZ6SGxQAkg0vC2OaBexUBI4F
7Qvk0udmC0J9ZfZIOYNmLCFTb6ZvQdukeykLE1AYYsS1DOJpNw/BF4zuR15Xm+WdmkOIR2mNyquU
VPd1XTD3bS0mL2WQhZx5MsZXB7JHE3UUmfCaMKlvIM9R2ksD8kRdw1ippY3uJIMs9Prp4RmhNj8z
1AzzcjUSfXBC4aWkjd3bAGYkjhlG/D5bC5XehEuQL2qE/lFeSZ7cH0MoxIhQhb2+GLYVE8rAiAKX
n1SomnIeJeSgvQicCVTFD0EKGlhotvMSUXJ1U+cDg3ayCnimhEl9+mpfwGNRQvEPjVPwOoMi11V/
4ky6lmMdQDKlA8VQAhwKxdXxhhsNyGm/sA2gtC6bQLFBBfnccSGF1ATJhKKgegDd8FbZdtvwFjqt
iAX8bgljS6GhAugQYBmAfJnUKekhFS3P4Gw8NkYJghdwPYPMXWvcv/5wiN0KRjBVLEqiMe3WGCkD
3icIcGG0SaxsOxjDAcSEHDPMvMXCBCuKqXjeAp90vnWqWTeLvhgT3oADtMNOkMPxQfyOZ94DMAQP
vMIUO8isDFLHKy+BYmt0NBIGf3CbHxLoKz3DS94DG7U4P/uKFdvFgRu+GS6CQ/C5TspFlt4SQzBq
TkcoIf2abtsNxNCRem5mt3mK9txQyjNHPSTMWqsXqccqZYCyCcKMoE2GX1B+3mbOxGl1/T8f0QTk
Ee1fDHlTLjnng4Vpa5Uk83nsQJuTnLzsBtEEEtnf0Cv1y4/r7sm87mHpH5MWlX42YVn0QwaTy/cT
Kcd9ijcnqPXB8+uE3P4Wsze0NkfloRg6zHEpIVETNGDnQAVRFTsz+ZqC3jBtDp26s8qXvPd0vecE
UOKOVGhBy1vWNBVTxIpGv5N6cNODBUqCV4KQTRmWQ5inm+t7yQgoMIF3mCii+3UROWtLNWNAbbA2
sZW3Y9WCXUYLIQCpgP39uinWZ4Mt+AmipCReNJr1Lq4LcH6SzALtjC3QNFsQTHvQ/tlabm9zrLFX
9mmNOgVS34dROre/85hhZ7yBdd0DoZVn7JOXU1vbR1v7ulFWVetsidQbMwXdx2gqMHqii3FySCvZ
opM+tTaqkQcC0gAfNIBmkgcSaQjm4DFj7AkcMuadEUZx/OyXUM/PXNNAEA0eXqid7xKQPUKO2VsC
s3RqaBiPRvSoGsvNUqbbsvaubwL3O1MRIeiTDA9ffGdIWLnJN4BTNmS6RthMh2LzX4LreqE0VsOU
0VkoIJ9zjNRTqSbcg1rCcgeMreqvBR9KSy6li0MJlLKikHIvugHnl1Zdge4gg+IVPrEK2sobaQto
GDjAkWRgEMCFPi/v3HAs0iucssiMtKyajuF7s6sfIzfdNMj/Fcf0IRiKhj/n+zFeG5qoKph0wfAs
UCiUE8sFEgCSbB/FfffcbggGe8SEJ6aV+LGVubaVLcpN1WgB5szIkdC4EAD4kX3H8JcLIThX2ECJ
PvYDnnPyDFKfD/NmjSH2KXkq1i+GX6DTT+pAkNaCOgNGpLi7yQzinys0qctqzgMrV6BceQyAWooc
aGxvh5vlCTSvkId4Rt7h/oGTyiwnVUGLrJk4HBLNXKWGkFlLCcYFLHdPqgcZjWfzPrDJDN/4ynNQ
5gpNoCYMDYmpRjc3GzANZ6Apm44V6Bm7TrGNgfPVdOZXW5kg6109Shs5zUEnCBN9L+T7jjDQd0nd
3uBtlBzGFOpLgRFCrcHM+2OLGgoECeL6ZkmneS9adXlbmpnsRWEjvYSYjtvKQt3f1WPbQaIO+lHB
EgYbpZTK3ayn47PSacJ2rOXlEUTwAnQZBPUBRFroDeOd5KE5jmlnQbVsXUhErxSzCHYrKN5BfORm
iQ3TnQDwuk+DSPXNZjJv9cmMduJUQipmabZhIX2rtRnFzmUAAa7YW+CaBLV9UiTTvdagMQdKbEid
ZVHim3WQQMGiaDyhM7/r+QQlrajN4q9CN/+a8Op5HECOuBWhJ+yKqSjvMCDW+JY8qfeiWUCLPJlb
lxMdGK4FvT0FdFkKBkTlE4h19SnAetIOao1sSNzH2wDE0F+b7eTgMgudbmMkN7zmKyvBPDNInVgt
tjI4HrI9Qq1sVz8I+A97DI0lW3K6x/mGe2QZ3ra2KFNHthC1IVNCvH9i9MxDb/GhlLfBKI9bWveT
RxBBvFogqyR+ZpLKMeW6A/GtTHLMyScThqEHdtdHU/HixCtBjL/JvH5raLy5ac7HlKlz1RuilCP/
xOXZO2TeHXcLxuu7BpcZGDz5iH+ePbLzK+dJ0gIM2DPsDW+ESAP0j874UL1AlsmHks3uuqsy4xKY
fww4K1CjdGdvagcTpJYF6sfduBtL6zZQ/3pID51Z/HOwuqLugIcy3WcDAkEH5/dM3lqiI770cBPB
OQ3VO+39H0z3sta0tkf+vtpAS6l0MPMtJPuYPem5hbgSGP8dwh0jut1X0NGBhde+vo8s58QiNRGI
NeBkLtiGugjadVKA6Bt8TZJbda968aP1ZGKqLXMgqCO60B39g0uMcQxB54kcRFLwODHpSrKSaFlU
GOF01I8hpAzs6A3Dvm7rFmgu4qU3b7mnkOGeZxap3Y3zWrJaTR9PtWtCOUGGQ6otRD7c9P5/tkZe
MKtvGU55Pglg+yWZ5F51Cl+4A/Xdrt+JqOtyUdSsB4GE2xmcUZgJ0em8VYaWQDhHWBtpuo0HyPhh
TDu6kbc8lOEpH6Uz5JUlOl/NpgTciZU24oYI9v3XU0zZoMn29X+2REVNsFYagTKeLHU7goqIHfKt
En5NhVFhBH3vv7t3evOsvtUwpKgdzbDUuZIf3xHsX+IbnvkNEuQemRYUHgD5d3VOI5rcbRdbiSIc
eOUwlHHBR1KLQxQZuUS2stt9Apy4G8lc3qcdmoGklbWhnEF/DMdffAhKKO6COazyFqpyjTd5mIva
/x7BxIA9J7gwz9zKNPUNm7gxJCIycGo+g7N2b92NPnndqDd/8FpkxpSVNfJrVt8xk2TIj6v4jq0H
ycJ0G+5TRzvmO2QSpHXj8+4gduxcGaRuvEZeZkWMVRy7t5mIAdkghN9EPqhuIYEN3vq7YRP7POwf
x200Ko7NJrQ2ggh7mu2I21iesom24g0PPPn/LA6gKwvagmi7US9FKejLLI3kkUyELD5y2taBziwk
4VGPA4u4J/0MSn63j/0N0YJBM4bgmKm4GRi5WUChZzz2EL3FcZTc8SdYVxwRVKvvYIbb8lJQ9nZ+
GqRKSYtQgkgTmTm2M9y2mw4XggR8C/cUso/Cpx1qO+UOiJMphB2yKvCxgyak20+Ag+e+5cpP1w8e
a3pAkyAl8882Uk/vsIfmmm5MI65XYg0f7sfwkB4j33BA7ropbxU0GLufAsAYEKr74F1/zExmZZ5s
+uokKqrcFtGMr1j0b5P1oNVfr6+P9W4AilnXCFwbw1k0arNKI800KwO76asbcsHm+wnACDy8vfbH
H1x7rBi6tkftZ4azADYNXLBL5hQbSDTcQaoMLO7ogE83YJA6hD1YZz3zRuCXUVibubZNbWYPGQ5Q
xmKtIObESyx24tweD5GfOp2HofLGlXSb77DkoNG306dVQ6TeSbpW11mg4PgrBubW+2Oil7aGVO36
h2StDaRVkoihBQv4W2ptrSbhZjIN+TjGxhZSW55Z8ngLmb5iopiH2VIMR6CIce6MMsZoRnmRlGP2
NjvRg2ADd77RnopfEBbDMCuP6JsZOE2TzHkjnb6cuZIkeSmaIlaOagYEAUZnD+HBepI249vohk71
ON5wLyJGcMH7xIJOCXqH6K9TwUXK5DgQB13GPRtuBRUEAJhcsM375QXavAKXW4Hx1TDShKeKKJtI
XlTqNBjgE4xqoDKOmVjseszMQoLIve4YjAN3ZoJyDBEk1501ExO9edsMkh2ZzyroxaEZvF14XTXW
euCCmD+UNGhh0xW1CbRbeaqiZb4MUJKyCmEfSwFvwJlnhLpo6nQIIGKACUutjr82UfjaJLLz95u2
XgflBuA/gTRyAhPqsOhOY6a/UAF769EXBUa0ijwx5rF6MBe1Ak5QCZ4ZS/ocQ2rgOPZT7EEn/CmE
lDonSJCdoULRGaKBeP/qNunQ2oLWDkC2tamX0I4EebyZAy8MSQw0Igfh78EgZ+UasuaVuXSSRklp
UceYIOVTPJnF4/WvRE4HtRzAFHFc0S8zoMhAZY1dCtUcwN/QvAozt4ZgbBdCXrJ1oIBuL91DtQTu
/2aQWpAImcAJkiykVrIp5aNY3EkgPJysL1kUOZ3I69owbg5MZZPeAmZTECMonygSFFvbEVnxmAwu
hm1tPX6qdQ5fE8MnME5B8CCYqUC/kXL1rI/DSJhJdroEUEMpvaXI34oq3qiQQrm+fayAfmaLDnet
Wqvg2CWpG7hOXnIvPEI3hdDm7UEc71Ro9z9fN8ncwtXqqOgHqW6xAvvPeJyMCOotZAL0Z5F9/L0R
EJmamo7RFOBOqC2MkkDCpDk60FCOcNrqQ2tjD7rWnMPLWsraCrV5YaJrEOKElVhC9ToJ78H7fKfF
EBC7vhrixPSp0gAuUwBUwNwlvRoJmr5CNaGR1upSCcjY/B3DbiXHCGsxayPUYtB2LfPQqAFqaaeN
MefQeA93mHv8Lx63tkN9/1DPpg6M7QTLkoLEv3CnLcBVOobx613miR/GA68OyFwZQNvgHMe4MYoS
50EvKvVJmRVrPNatP/S/GsjxTm/XvxALa4EXCcBHmAJE9+qi94g8TzXmAgUPKCwI7fAFaku3Zars
wCS2NRbJDs3lcbGU70bXfh07o+FcjywX0S3M8sAMlF/oNUI1J+v1bByPGqh3ytchFzjuwYwUawvy
+S6C/kmsJmUgqTomsyu73+QbiPaWNiSASaRwMJHH69CxqBtIx1oGcwpGrHD/nxuFtujUB4Avwqj2
vYHeySaJ7OFmcKI7iJACbBV0mAznmmW81C28vcDCDwwg0HnUNSYLk6Qo0PJAzgmR+G3ia/Wr6gb3
BIqE2cCy40ZFViZPCKDAfQlCL4joUBEr7syoLMuWrFTxk8IhaCRxN4EfcnjsJiS6vKuM5TFkUorg
AWCV9phutLomyJrhWGiYF1dfi3ziuQw5WHTcWpugXMaCgA8y7Go4AQAgy1I68mjLaJjggQ45lMjn
HELWkpDp4hRqGKa7UE5IBR26wSYus9EZSnsQ9oId39ROsMtek9pp8YaGPDd3ypJ5MkDFhlcRoAeY
tKTiS22ZIAVUy/EYHBYX7CKb9BgAe5DvZFe+qfb8T8dKENYGqX2txhHCrX09HqHXa6MFYQvay9iU
94XAG7FhWjKAsCJ1XNGUqYOQAfekV2M6HqP2ORf2dazYYXM/dry3MtP9MfFL2v5gQbuYg4T0dD52
jTEczdSe/Bbc8W4CeivrIGe+6AIuwi/Hsdf2aZJ40yoXrrUREvFFhDRrF2/7r+1j/XOATpnduqp/
mtXA/N74B71E1nW0Xir5+8pu0C/NCBkq4qXjDKy67kBf3qkFG9U5J/8GYOUfAHC5G0x2Y2W1w8hG
WITY4OENmriyo6KJWbwCEwj9Vme8LzbajnMaiRfSp3+9TiqiZZUYYnvj0zrRkgJF2qvlQKKINB3c
v2btQ20AsJ/Pr0ndFKY8KJlAHGjcJw+/2wCTEz0R0YE/6Czy1kYlMZJZRyl4R8kF0chAAC9bMCM7
VuTUD6Qez6s58r4ejWwGVhVqlxZ8dXSgBYy9rCAf96G6PbBbCiTIH7lsc5wV0uCYCMPW5UBWqN2P
HtnPagv5ZiBxxD+4i7jroyJauszZBGn7Ee3oaoe5rC9oR3vKYXEaW91i4OeB45usm2nlLSfczuo0
FMEAnWRIC2M/u9iOtygi3/bfCfYu9UXeM4EF3177pk5FmmXRa10KTid+AtSesMoHu/aASwIVa8Wp
/foe0rNPnDUyGqdnVqk4A9HXoZtD7Kl5qHYdGK6Vw/AC73SE5+uWmNeuhaFdsADg0UpX6Cqj6gRD
7cajERk3jajsqml0r5s49SnpYIKHHMqOeAZJYD89D191YkFrbkR+C2WslxL02TfTjX6r28F3DQrd
+/Tjuj3W3QBSMIVIVaHXcPLXlX+UYtGm4WAORwkiwJZxo9ffsvq1SHnkxay7gDzqUMHFGMHF08TM
1ExcSFReBGi95m9QxbS4RQvm6UIthnRiTYsQy51vnqqDGGyeNOLtki96/VO877aWg+6h16X2zB2z
ZDr8yiDdli3VQcMQjUyCh3Wb3umOsi2+RP6AabrsffRln3Ce85qHrP495nL/XaZG5WEdBvjA4gOr
6mbYFfeC09nKPtlC7ZfT3WZ748oSHa4UyIZiHoxsKBFPKNzsvtnGz7pPpAa40x9MJwFJnwpxD8xv
0X3DLjTVNg/xCKq92Ul+QK38xrqrPHS5UXOHBoCXfeW9gFhHGg+v03A8oHIadXdLQl0NDTSTj9Cl
Vu4hgWa+5sPScELUpRVSZwcLNLZSAhEF5ZcpOsxS3tfDsewaR4SQrsYlMWAk52c2aFBHmQpGkeWw
MTqzM0HnQojB1519VF67M8HSkJmexLldLoPHuUnKD7UqjZEg5FiWbtriEDgDAJLxr1bO7OtRirN/
JzddRSk9C6y2xSDLEYyfjjinTqJ+uW7h0vWwFHD/6Aaewupl92CEDF5mCP0xLlUosQfjnRYaW6nR
eYA+piGi3AF8JkBvdIjSQq0rIebbH+e93thy7qrOfMCouzM9mq2XVnbuzuAu4CVWzB38NEsHqkjU
oSkIPOpxKb+V6cc4v1zfP0boxQauDFC+ULZ9B11SbGDnEkVHMpxt3elAitc7wtQNYsTrBpn7SDjS
DGgB6QYdK5ogr80li3Fwl94eE8VOAfZfBE4R74SvPL+OsayVGeo1EYlTE2dmNBz1g76Jt9J28kEb
f2OFoA/VPPAgYKZJ9EMn9/stoXoJ+QIsvJVSISqtga8Vc/wEiAsTkqjYMwWbYPCNjeYYewL9KRyR
E7EYkf984dQzI5FqqwhlWCWKKBqY18O9CkSatZkAh+F1oBjEuufWqACZjU1dKwm+5uAL32PL1ffa
ffs+bmLMiowPk5OCzj55krut+mrsrjsS23NBjowuKOZFwKh2njSUiNiRnhr9cXojMpTTl/ow3EAl
PXrSbxII6D7wClL/j1OZGOcSUZa6YHBr5rI1YiskJTCozfwAR+um3eSHaktYTDo7PHSe7I/38ke/
jb/oXrZReGtm+9TnL5DP15wqVa8VM8KBuNd6R/YKye5LQCkNb/a796RxpgNRJra5w+vkH1+ep0/D
VJ3F7AChXkDXdYS2D2ia/XDf3FiTXRMic8I+IPLqxex7EfCDfzabRMbV3VEltS7qKVyLAHIh/JwP
LgGNqijsQo4wLhwNclAbnmwS82pcWaWcKgwWcVRbfGJ5hrycGUjQ2K512UsstFhlK1C9617MjO8r
e1SckjTBqKEU3yOPuTHq1zTi3VuXD0lyQj+3kYpCiwxqn6GFAfUg7y0/+SK8JHdg9Ybw4N938mGK
SPNBmw9gD3pgVcmsORMUHMh+eu+7b5XAm65nH/lPC/R86tQkmTktsCBse3gFmoGeuctuSGcmh1JM
xGlGs30QDRPALaALDLX6cx+c+rjvO0MDAGc3e3Nri19Rg0bavq9vZ/e37tkfNBWYPrGySodwOZF6
EG/DqvqSgoUd4zmcS5hngQrbcz41mZngNDeZdtANbScuoH++7tlkb+iIIYM5AFe9LKOzRXl2CsXu
JdfwKBCKCvpK6UdnanY4g5K8WqCjzH2Akwh0YQ+TM7KuqApmpqhEZlLrCqNEC4kXkyuBKlyqvBjl
ixMAVbUhS/NxfYFMb8SA/b8WScxcRahcDnVhykViMdj0UBIiCrAHMDojPiEbDNze9DkmWeFJVkCj
K5NXJLAX5yYzRWpieepJeML1Lr6jMeIIXtLY8VfwwPjpw7CZX60HHsadZ5aKxVkoQeZE7YZjlo2h
m8bQbyzMr2NSdXY3jNxOHvNTahBTAfMMqu0itcpSqzR5NpsBOSlYYN6VbfyYOylKs4unTLZ4w8WH
En+/8J2VQWp9y2AGmPKCQbQOf6mtn6Lepj3Vbr1r78EHS0gFBq/w0DfPfSOxeUk+25NW9qlbp54L
sQHMccAkFoYj3kXdCcCxQXxXOgz/cY4RIQ10RbIsIrxdjIDE+VSIVY7Ol4ghPzvEUN9WE4R6M2pa
a1dSpz+JY4mxTSuVnmooOHgxRvle5BrcppVUIhRed+zLDwCYAphxUcpS8LtMKtA20zJNDaTZEGgJ
W0W6GU8svNwPTY7k+Yc+t0OFVkOMCq2cQTja+V1p/8YcLxv1Ozmwf9DBuXTkc3NUnA2jViumAcua
7mcMqBZ+vhmJM0EjFzBnnKTX/2kb6fux0/tlwBjjP9s4bFNU0PjwVMYjA+tSgAyQiVjtxU2fLk3V
NV2y4LxAlmEn2dPiNtsWs8X6TaM73Erx5X11Zo9e12jEfRVlMflsce1IjSt7oBw4jA+I6w9x7pNh
Xx42nbdIi7pQxKbJjbGH0eV79mygg5I78331okArJHnkhoDLJeJAojyNq4twRtA9WnOIGnnSkWqQ
d/gAuKAXvSkfAej6y13S+cMTv9HHekysTVL3Fyhr6wnESMgCWs0WMctQfQkAb/5blySMFPAVDfUz
1E6o0BZ1Q5hGOeomcZKUua31Yf8EhA3UFuJqFN5rWYsewmwYdsMsPYIuNOLw/0qXoQU/AFV5tN4w
1QCS6PMrs9Ohxp7W+AGa3WBAK/OnzjZ3gb9AA0JNeqepMMZBwNzQ6ko2TaTskgOvWcXKhda/gQo7
Wap3ct4j31Imw83V8rkcu6dCmh6XSAbGrAS14PVdZ3kTpsZNlHZA/QXE4/mig2BcrDgaMLMtbaa4
tus+4nxXxvHAvoKZidAZYZSQLogFXRfUgz72ABUofg1R8xzDkuWtsAHbyZaHkDoNvJwH7jNrdB1M
EoU51zpYG51AsyMUN1ArRb2yQqOqKNGnGoDxRrU5ddMv/+Vds1rpRdke990gJxNeHfqHKkwgwvp2
/WsxUETnq6NOojynY1WTvRx8c9PauTfdSlvLG/10BI/Lb1nKWHI4VplO8vkFaSysOiVJDMv9sZ63
+kbzCaKnHO0scHU335U/psMffEjWe1SxZBDVSHhRYb783DM7M11aQYJninuieQhsuRv4hBE19rlF
C1baurZFNmCVoIPkJymVCAu0wHOJpi0SHeiMu6o7+zOskm6quDWnW16hiBVY13apmFcnmT7MBtaY
pagLlT/NfmfMvLjG2kjciqh7Q1sKk2KUETgiAkjUkBMhQmKxRcex2BoY0uRvJMtR1qbIPq/2EUUn
oWnFsj9KUe2XAi6nWvpy3RlZUVqVFMJZC10wixaMbOPeMkNABE/zmAoBK0DjCbNEvBf9ZUYG7jUg
hWADGm5A7J0vJWzzDpLDILMYUA/GxOCh62zLQT4GDZfsWBwEXv2FHF06cK0NUkd7CsYoCtKC3OsD
egaEr2i4Ud1yV4LRhpezsBxehZaspWN94JejVtfViT6NMpS4MmyBEwadM2G+fK/IpWRXspHz6AEv
O/hkep1AEOGFeOJTPljWSqnm0dIhD6x25s/g2/Sk7QsPKSAvBrOO1NoS5YLxNKRxlgwdchUMtT0P
y7YfOV0xpgkMVBGQKspYdLNP0hLoKatZdxyE41LfK0rv1eDfvu7njM4ztuzTCt3uAzXfNOhN3gFy
KCme+ghQu5PelJvqIwBs5g3cG/0tWhM2t1zOOsRgU7BOk1iY+6e+lVRHs6AMTYd0Vt1roOyaXkGo
uCGEQOpt6gd3vBYtaz/xpoMYFI6ZdMF2lJbRsIyC0JJPZpWdA1XPcODh/1hxA3I/gE1DxQyyP1R2
J0R1nygSMCS5VtpJSsTDpfs8i5HM4h6tFLfSo+0iFC7nM7KONXTiAMAg0hXoNJ3HkUkfBaNvgViQ
H3sv3tabeBPuZgxXE+Io3n3CrA+Qog+UsaFGhWrauTUZTTp9nFHb6gE3wsAlFKdSkPrHuzkG4Klx
+hueSdbHI3MXMmZlcK5poYJCXtIeVIDD0Sjf5DFxsvJDTy3eYWDlxSsrtFYBiOBNJdJSNKIhQJcu
juFr6KVkr5O4ad0FwvMiMknpR1JzSy6c9dHfz0SnGI8QrK8YIxfwbjtCKyM0H6+7CePMQdpENfD4
QV0DMjjn321A8lx1GQY4tUL09LDd93rHyQNO3566YHBvItYbUAswEIjPbeDAB+EUgq7UuAdo8jQD
X4ASr91M2xhDqsM2fBy/6Xb3Mt/WOwhdomli3ZqHMHKSIy/jYow+I61D+UY1MU8AQV/qWJRjOmRj
0nWnV6xwL0KxoPNI2YP8FP3eegTb2SaC0LqMjK87/AG3CWvL17+Aum/bojMnvahwUXwX7hETdPRd
CX3F+IZBvHZHmMi4b3dGMDhbNZXT4hacJTmvO1SvILcrYDTZjnxCuq+1/gRpP15kZb2GMPgJhhwQ
c6MdQud+kCyIVbOIOxC4V8/h7Mqtnflk6rT7Jb8lT9N7/dA43aFvHW4HkrVWMJ+ZInFn2KfcbejK
ZRIypQWGafFVRzygAI3e5+Is782m3/79+Vkbo279ug0LAFlhLO1u0ySxMfBw3QB5eNOHB5cipCFF
kKBdVF1qw8ripgzRHcMbSLVCALoXw9FzCKoZi9uPEMYKRN5VzHJR3FQYpQDzCYQ3qaggae0gVbHZ
Havoo52+pMHz9UWx2lYYufrHgEyPj2e5mMmdYnQnDEDyzTj1p+u331BOQlTHOwGsbQRTM/YQFPhg
8SZ54uqBYIS1AW4vpE51FAf2WIq3oSlupSp6tnJ8tibrHsaw4+Typ8hGfzxTgpoupIlg+TTytLK6
lGMrScHSIvuc5X0m26PpKKSCHt8EeM4iwLn6A8ZvdnrmoBeZvlW6HWpQMXIboHX4fLaMOwXYoM/f
Q4WeKlbbUgtneOv0MUn5ZtEg89nk7vWvy7SCyVVUy0EgplvUAZSrrF2SqGgJY9/eDEqnzEUvy5+u
W2H5KCEYR3ZD9JnpZLif0lQr8qg95nXozV3vVrX/1xZkXBb4/8gwcBCoqyJb9LLrqro9RsI+T196
Hn8yY5/O/j/1NYqUEHAnLdLPcLEHKPUklmjrOq++yaqDyYAy4QKw0LjQ6O8RAaCit4LWwAuB1Db8
eoMkl9CGQc8MvDfcqQXGl5Fx4WMkyiRjKHRmltZyiv6t2hBK9uR5uh030ha014NT3sqxXeNWDbm1
cOZeftqk87RkFvvemIlNjMRGyfMc3gnjYF93CJYRVE0QQgBnxiuMCou4thsFnG/1sU5fC0l1or5x
DYnHBMD4XihlSBZJbVH7ugDySUmhlj2Y3pCiLL71pgAgNd8rv0D2hnuaFxgvnydnxuiyZSUPVTOE
JQTuFPnbvNQG8pHBOjTRN8S01isKfdqrdSTy8L+XTgK7q34aFSQKTQnbTAtPvP3VrexM6D0NW+vO
/JLfWvv6/j/R9Z+bpO5qISjKuUrRe5IPpNeF/PNmsIWj5JSoSHGZJOkFglAEY4gi0h+gjqGuTN04
iTi3Y1yVyjvEHMZfDRTkA1d+sN4h4Im2Kcp6GDrjYYMu3u6/jRqgvoFOBU46ledpcyX2YRUp7+bB
CPZC5lQQr0LtO8PednhBOOn8mj6AC9bnNi7Z6/00Tf6+uusw1rDMjSbI72PkiLmXgO36luTVywaX
m5XuCXsmv0N0cVjoFVN+ZIZh3Kh1IL+rj8J37bY8mLfKBncpAS/iUuUUy1iLBKIa1M+YAiAE4+eL
hOiyNer1Ir9rVXcjWpmfihUnaeCZoLwUwngBZu8n+d1Ij0v/bqju9SB2kXuRHUM6ggvBBCfMRQlu
nLJ2EEJdfq/cPnIiKMmcSEctR8tc6CVCew+TBbzXOnNVqLHgDYj35sVrfaisqhssbJxcZFtQXPhR
XnG+DR2dT+v6NEFfAWrVQ0V+EOEJheSFPZIsDU4A+hnO/vHsUGlBFMdaKIeS/B4cobyd6hjHBbNb
4i6JE+6S91h1lJfxni8adQFlpRdI5QtKIqux2cvye2PZY76xgKycbXG2JR8sQgAeRq9R8JpnPilL
pH7Ln0mhS9OnHwACAExZ42K6UMqO8gL8kkslv0+9TeqphBnX8poQMvWkqBr6fz23QVk0qCAaj1Op
A3kiv5eanc92BR7gF3IfokHS7sMBLPqoF0D4gft+JadsnbnThqmPbIWiVUQqDIPFv87sfHKB3t0Q
DK3wmL3IkPrcqbE974oNT+KCeVI+N9mgvrJcCaOpVrX8boKCWAheJx5UihkyFQWajQq6zURclApi
kjBMlhXJ74Jkm49EuzH+Kj3h6Mv+sMm/8Owxz8vKHNVarvJW6eU+xMUwT46QzJ5uRbtI+8Y5lnSl
7vTFVmao5ExrQFLYGIH0Pn0HveNwC2IZcB0Q+GXj1bfaL/NNdCOg6P+aCZEYRl3LQoMB73OT5gFu
QFabdJUgvVffo92C4TAUOkpX/pbBVVS/epw/eHctyznXFokLra7auBEaDAbDYlEdKv2HIKKIlN72
Kqd5wvJEFXgEGU9XKPvSwIiwHdu8j2N8uHBXt/up5pQ2LorGp53DUIxOyuOqQmcrU6NgDD5I5XcC
XiXvEjDu4jV8gtHp2+wn72hxDdIbNxaakFQZSRYGV/FTT09s8zlGdw3TDpvxdeE5Jcv3sXX/rpD8
ffWlqskc09RK5Pf8F5Kx4bZIbHFypm3yahyA13vqFgAf7PwLr83G/nSfdqkkohPyLo0F2K2Cg5k/
ydw3HolCdHxcL4yKIX1tihBbw05K97+ZMQO32CYvIlBqgstrrTEjFiaoELB+U5hQZ1tQ5qWdZHhi
68VPKmZ/0035hjn4PWHH1J45kYTE9ou1IZFFvwbkkRcQ1nSx6qSuDOkdAmwu6Zyg8/UFttxio3sc
W8x9XNmiPDIMx6YAMZv03pR2sEe79yvEkA1POFR3miOLNne6iekZK4OURxqCZghFZEnvCnw/az4U
2ecsiZUlYJL53+2jfK9KJSFtY1hQMYiOEuWmA/w9fJZ9AmAMnPI/bSFRJQDfJxLLi1e5HkTxQLYw
Q9jH92o3+kOxHbzxtnPmG66KCHMDP83RaSaYUwRgjeEdA4Z6hh/WR+IKDjA31mZ5JxN2CaCxnCUy
4/3KJJWMNCjRhSizYUehNlVHdtHc1Jpslzrn6XGB8jkF5JUhKveQinbJGwFrQ1d59Krn9gmNmo24
0zTbtId3aGa4/AFC5oNEXVmlHq2x0QgtBgAlnO5gc+qGHIICaOp0p8NnKsdMHO4Z531F6tzJ6mCG
VU/O3YmEM/YgVGSgKEaUfBqn+Aka4zfOuWAe9dUyqZMn6nUxEcn192inYi4EaVeEgoA2Qx21eeI/
yHkrpI5hEYGCDwEO5hZxPw7SrVovW86SeDaoWyAUhjiSB+KYG2jbOePXaWs+F9AEAT2R220UKF9x
TJJNuojNq02kksl+SKtAz2CxGApntDRHGhY7MCf3+souThxQS2BJMNDQRuH+ggtMsJrITLQAxRup
2Xb969zUfiIV9pg+Xzd0ebURS+hIAM5BprjpIjOUuTG1XZrKe+f3nuzoeEiicvJkASb1HwhlCBpr
bY064MIwQpCmgbU+c5U32SMDgvquVT0iv80nXbn4WpQ56mQP/RD2I1Lm9xzSQGV6J46WLfGy4cus
jrJCvHSVZJVa0WdaY+Fj3RbgrHIX0C5D3vgVxGrWo+RFe14ViPvRqKMs6HkbWQPWFRwwDfF/pF3X
jhw7svyiAsqb13JtZqbHO70UWiNNee/r629wtCtVs3mb52iBBQ4WAyibrGQymRkZ4U3bAswuhJIL
w/BcYBHXGnWS4zbsmhIjN4hVHXpH4D5xJ6StxkYB1Qp3ouwsTH3tJhlQAhj6HDkvQuSoMztDOYLY
fQDVCiE9F2/1x19U5LxuLTmvJ+eZWAMbCTBheEWdsS+3QylVeq2iYDk9h9XkNPXkxjlQst2jEZUe
ehce58CdZXeURWo3JTUYoO2mKIhZUAxGUXb4Cvsgyd/yuJ7PnqTEFFgLMSQE7sQzrIG5GFo4Fi0c
s3kbFK+oJntBTtcPd71YOpx1Mb8buBnRcsMzVPs6JatTkI9LquRgFzuOe7lBLvlFIW+j/FXvAMDh
8ynx7FGnbhnDFB4UKUeCU8y9yI9ax3jOYSzy0MPKDfvyAsm/R3kK6GIhGEtcBYhu6q6JBUNOJrNS
jot6rYzXU3W8/O+fpyE6OGRWBqirZZGGTCgjfC0ZjTJ9jyXdVlejhOIWuc2ifbRZfnBMnqXKlEnq
XZMGgZXmFnoEE+QgrhdXAvYy2EkHCdMOPqnS8zJJVqxcL5LuSoRZWBejCouQOQMqbNmK7/PtV9rj
zVe9HXA2lXGPwpwONTpQoUAqiQqUiYJmMATTsafxBPmy7VJv0nraJBJXm4ztHn8snR1rzCNGCtyf
TBGTR8BwBTKPBIh/gAoguWlV9sKBY54xluI2PVkd5ZKFpU4jlIrIZpob2as3xZW0J/kjn6+QdQkA
ja6DIdVEnDwDamlh1aWyVCjHEgJIoI3PN8n3DND7ySPdK179gBG51tZouIRYjFKSmw0uAWV0lLCy
q1m2FzOAikFqRz3v3cGIyeixA4+FTAswMXpodNYIcjZKECh3+p6Iw360LhiOoIXEw+swMhKCF9DA
7oHsDpXs01xBToSmmlpEEU1IoXumiok7LwYILlHY9i+fbqYpaGaBQBnyBShenJrq+8QE9hOdqViH
dE6Wo3g8QTILhIl/caWB/QpjWUSFHGAasr2r0B9UchgXmIU7ahB13xViJ9V2Z84YQgNU805aGmC6
88k8yLPWePMQottqQM9YyYWZE6SZa8YYEzD/uNZB53n6S0Y9i4ZuUNCiUOrASSQpdI25zRwxhZT4
5e1lhzLgGXDZQdjgDA1dTBFgtzL6PWg4Gm+qk3qYmwL5wuQUx2g7/Sx+/vueLjnwf0zS0GjDiua5
JR0Y8xl9s//gXCHXJ4K22hH9zon2vP48++CvbFJbOmVzgeLXLB+J6KLyPfLzxIOAULkj2aYJrY9q
w9lY5mlcWSQ3/8qdEkE2G63Dxsr35mbcBHezYnd7Ilgc36o8Fg1m3AboWwUIlcH6jGpREQYAJx57
NHfCBuxcGscnmXfQygJ1r484CBhcHlFljt2wyG2Iac/Jbd5zLnPeQqi7vAfPi14rMAP1azdWwaZj
csIk83D9WQgtJ9vMbdJOEemh9rqrRaU7Gh+l+cT5+sycBAELIxNAV53xVXXxlOPpCyvjvseMJzLk
XbMNfGWj+s1m3MoPHHvEm87yupU96uKuKyEf8N0RJj81O4XaZv5sPgkVwEnNxnK5uBPe8qgLIEuT
UFCgl4pi0xcJA5qJDaZddOhsYt75lkdkxjy+mKcAHIOUJsFQeHqYqqDKlCBFXqLdEmbjzC8d5SDc
fLE7bbnWWL6+tkacdHV0O7mV9EKGNeGqRNfyILnaVebGpaOF9gcZIS3uMc5ZcvsNrHxhbZe47spu
jLuu6RZiFywd0+ym0XNj2Fl0o6CczXEY1hdc26IcpozjeVqWkGR64yd5n+aOBcHU6AC1I8hGcwMw
zx7lMWImRIEak8zyXkUIjveDXWzza1IxIcS4vHYp8x0Cmk6SWppos9MYk6hpFqUBtPKoocEPDhkg
5p8Fr8Qs8CN4O66bTbaZ/i3nGclkIWOKJibGbiSZziDQbo6LLuvkY5julBJox2td44wBnBeXiQ0N
85QapsfPGeHn1GiqJIaNGUT3ldNAz/gO8cUJ7sDDBX08aZNBES/0uWk6K26uDVOHAq1ZTRaIYfC5
6Yaj7kGWhEHSCarjjW0QBUCgsQxX+fE3jkqSEyAlwGtOv1inMMZHDtC1Mh4l6H/dpXsTY8CCZutv
hM3hHzwSmK66skhddUVsNW2MkuxRv+lRYW43glNta8yp/MceL1Pg2aPuvCYvu0COsEL1BuDm4bpH
B5eIKhr3syvs+fVEtg/9WSD9fJ01cVyMBH3NaAf/QS3s3brKfHNngBQVojXiExlu4kYA4iD0FQVe
gP9+SLpGOwxl0FTkQ0bXEQTClG15Y2CUYUEDkjzS+Tht9q2xskguzVU87SNz0KwEH9J8TnZEndnc
yU8YXv8q5XDbq8zPCLAgZIwljMvT6yPadaGxoDMxBp6yHMIr6NF6MqgrpuFYHTAGuuHxHTM/JOhd
YQslMgyCUkF1yuO6URssMAfh9+f4ubgtZsYEJ3qNAW56szbJVXXDhROxFrq2Sp2PISwsoZ7gPt1b
7w2QxxSc8R1KaNAx7jbWHRdFxMpt1vao85FHqTAvEPI6DhZEMqHz64Jx/Edeorpj+qk/81B2TL9Z
GaTPR53VWawAKHZMocL5Mb9okOQMfNGyzTfCJMkrEzArIGt71OMElNzLXM0k4NyDm9Nbtt0+vIOK
3T+pgLBOoaqBfAfIVlFFBfD0TKSW2EbRjOYkRgy/Ko5uugkSO/neuuYHGUi13jEG+BcxfG2UOoij
oKtNUgBVlOyaHeFwD37Iux6D+bpfbcyDUvGyG94qiQuvTr4BJV55MIDtsR6BlHK0q/Cb4HU2YXVB
BvA9eOAukXU9rpdIftHKYiDnep8GpOn7aG66neG3wBKmTuXJH5KTIAuH1IDH2VbmwVh9SypfFMoq
A/MA2q/RTvJJA4XomBMwH/Ec3kQzb0uphDFQBLT6MFl11Mfc1hvgBnmpDTOuAEsHPB1Q+2fFORU9
riYsEEC12/KFcLkKaF+3b/U18DC4HngpIvuL/TZHV+cKGd1JqVaweygEhM1LZLwHEpfKkL1tf6xQ
580wWjVIe7RaBx/spUC1Ra6+K65IczcEv5B1x+vtMjNfgIqIziLYN1DROvXEWjQ6Va8QveLPOQJ7
CuEZka7Cn/KjGbrNCxRF9tW/pnIjqe/aKHUngFtYsTDhS3IYkjOBh9deQAFo2O1bucN8zK0o8ryf
9Upbm6SuhUrpo7AbsE4MyAxueSCUC5AqehcrO9h2nrDpnKKGEhSvGs/bYFoDIzVTOdPIWpXQS4/h
VgFhKeFSUQyioJzfFfeBJ/3gnHX24fj9VWnKBzGcpVggqyUvbh3Ny+Ad4sYg4lF96Hq9GxwYOLMu
uNpdnQrZdY4p5H4BNE2+0W6TO4IBzR2SPaVPJNHnQuFY5bK1PSpij9b0n/Ul1+XB8ifIfBhE/Q99
MF7axD6Sf7aS/H0VqsMeGNRhxtIE5YeW3o7c+i07gfhzBGm+jK5tBssgkEzSH5IBoBUeUkxlk1J8
tuEFZrY1VMZBBAUW3bNxii4dTAwJwTWyaxFzKq0TevL7sC8OpW/t5AeOIzI/1MoadQ8IZQ9gmgRr
IZDkaKEsWxx05R5qOuQtxinWMT8VeCXA+WAxBh66SBDbMsGtWkFfDSPfTrvUO86CmLco9C0x2kc6
zXQzI4g1QZygXYzsC3PsORTtDW/ZRw/ZNvP+ZqKJRMqVOSpSVlLToIc/49qR7QZdc0d+JnHLcGTL
xsSN5tS3fEpr9nFeWaWCZZEFiTS3onRMP4c38hSKfMuJPoVvsp9h5IDXsz9jY/u6D37bQ6ni9IwV
eZ4POTSpgbbIX+RPyPSNh/lFfkk9IjTf++ioQ+s6W+z5qdl3XIIcdkoNsWsZPSPGkEXXxULW4N10
zF+IalC9kQ7ZUXMSD7IYvIuIGZr/2KLHK7Q61PUAU6hkEkCe7exORniuMaSPokG1QEYXr1vebDnz
8lvZpNKKyKyT3golHAwAUNNoccYeoibm7DfG36UwK1vUVWCUhdqXAmyJexNKdk1hlyQxcyVH2M87
QlvKfWIyz/3KJHUbxH1XJVmNLSXv9sU1AB+O3OQ1s8mETHLfv3Lzd/ZHRNoJQUXGOIdRKEIdyxOi
wM3ia7607a6kh24f3JK2t7YLXy9HHdYCNXA7GGQM9lzPQtaDrorKQTqGQWUnKKmVPEFingUqTkvT
ZJmt3ktHiAS4WqjbU8aLnCSTpCs660VQmaYVW7MYRliEKO1bCM/2dghcOY74TeAHoTvsm9Gt0u2v
Xj6vLMBbHxVHzVo3xiaB8Wyo3bZ565oflz/RV/Xk0vKomJlKRh5GGnZQb6+X3ol+LE/Qy3LjzdTY
k5dCnk9ykwNelJiH+atLfbW39ERxP80zHkkwLmx/jQYIHrgs94v3j2pzrLfQ2hoVTkp9XvRZbshL
Mj+0h/Em3ac36pP+mO9Ij6V5zgFBty/vL88mFVbqQhAbIYBNNX4NA2hnDOi3xzx0CdNNUBmDdhZG
zs8wqKog4JwZJY7BRr037OATYE1k68ic469yzj9gzWWFEkBQf5ukFmbqaVCIgOSREosJPooCVbkE
ZZboJR3syHLax78sWq+NUhHTMAdZSptKOtafZBqNQPIwHvP8i/DUGLmKuDJvY8nfV1n03JjioIlY
pVXY2U54i96GpwZyqpGzfLQvGcQBZU+5Mt3YCWU0s+wcuY713D0A17Pj1V6ZrrTacfL31W8pxyg1
mxK/Rcoh5jx6aXDM5tj5C39dGaECapeEejSX2OFKAFxoWJzMlG/QquSYYabz6y9JRdUgVNQg02uE
nW8GQEoKyiDinX4L6YN/MDrDyiOQW381VwzgHqmdm5tuCuIGye8wpc5iQlUleRSjh0Dl8Wcw3WVl
iNq9TJYGK0yRgErV+AGhV6/XFF4BiWeD2rllnoQ2KbEYeUOQZIlvvhsP8k7a97vmxtpFN7w+ONPv
wGSpAXPFGFqMBjDeyBnuoMb8Pof7qYzsbtpcdjtm6g7+l99GqIMmZEnQaXWHvgKkAIzYViIb0OUr
6QCwtBc2nsCd2+Uti3aKeFnaZIHF3Kxsfdx1KpQ3Fvfyupgfa7UsyiHkQsuKcW4xryIWdq1+GLyg
wD5IKwuUO8SSGrZ6CQv5J0jg9T3hUVCfFA2XNxk55o2wknTgLF1YmaMSkilq66KKYU7dhNsUZNOj
T9AXPDPsZYGNGdRrigoaJuquXuRE7MYE8SH/tB5/kc3Pt0Vmzy6QU/+e9Iy85DDAR2TjgRGDI57G
1lAPQgzdpCT7J0VmaWs8jHedp4KA5i/LTitr9FtKmQM9zQpE8uQ6PAR7UN7gqu594/5Le9nn+gh5
h559tD+rM6jN1Jd6lOeuwCCfKOTv+tTX2yJUHqqk0LzMEvrtbMWvWVLLdiECD1iXQcqJ9+eHDe8c
IKYt9A2BO6T3t6wwmLBgGuc4dw8jyHbi5n6CaPjlw8Z4DxMrAEJoEthwz8CNcTWXfS/Dirwhr39C
KFLvEtSj/gE1H3H00z09tUXlP6mipWpWq9mx9tqX4dqcbfKeQlfyU9oM+D+NrfvzNnOm2+SZ9447
jyqwDdl11QQnBzDuVBo0i52RD6qUHdMietM6YwtGb05AZn6wlQkqHhdZIiyRKaNVLpc26M8m/Gfh
4TJ5RqgQDJbwYLAyLTtC3G6Xi+pVKpZvpWRx1sLwi5PTTfMkZLPelaOGpGZGJe+6uLW85NMih22P
mgUn4rMfVKvDRn2cVBKTLlIyvDIk1+ocFIYc9K3RJ9N/WMdhdsSPCeAjouvMe2swO+WEJh9UrhCP
t2i2BsLOqePsSqD0mVzRK/dD5WoPy2YBQk66UUWIz/bbirfg86+I3V1Zpa4EADtmaBJgwdCzOCJT
VEqbKFr8mvLue0f6TLb5LVdUmmeWCtl6qjRJN+Sk+EZ6kfkWPLKedlCw2nZXePmjwS+CnR+8k6Wq
VMEvByzdKGrY1G7jB7AQwGIKqtz2OgBXWYrSMJeliWeRCt2hGoVRtcBiEdu9BLYiUL/HXoQHx6g4
HaR9vOEenJweJ5KSrOE0up0ulIpubWsqQ5DArA4M/2AHUJ00XktH3y2b3NwIN7+0cAnn96DwojjT
NmZAgFOHEOIZ1XKRTHWhB2ST7SvDQqUxwjaTduJ4B6zn6EIExpnt/irlhVVGnIAWIohedZB04K6i
AZhzXyLTXfIcPYaQfN5N8qoByzpAbJJ3J59/11NT5O+rxxwSnkoQmjI/ismrmT1kis/5gud3/qkB
KrbGUS72Sl7kR0MbHhJxWmw17G/KJnwYGsXvNLBLanifTFpmt0bPoQM5f3DBOHTmkM4DrH3GG7U0
UQb6jCw/RsObGR1idVdVd2VwxVkjcxNXZigv7at6MMI5zBHvii9RG+0w/7CewVztQWbby6/SjuOc
X1MJpwfjdGVUdF/wBJ9aPc6Pk7b4U6pfpbXi60GwB63ka54aniwr3mBO97o0+22X+3VSPI6gArSD
qd4uTbBVessdG30bD/q+LMMP0pkrB2FjROG9oOS7KJdLL9PK50KTIjtF96RvR8EF1d/3ok6ccZ43
41j9kOXCXbp2K/dRardyCVVsPXeHfNwPZv/WT7qD+5tHUM7bcMprTSsHJszAd53ap2x8NhLOFz2P
6ae7SzktlG00I+sSHECgoEzpddbwSOdkA7w1UE8ySSvbRCS+Ofbfk3wT9Jw1MDrnp7kutYgeM26a
1ggZyozxMcNwO+gDBU/cBZkDPtnAJgnpv++UnNqkFlXksVzrEI8+LnnrZoByVardLN9i9cg5csS/
af9fJ/IkeK/ilhAJagGu1uwIkh/riw4u8sG7/6Heju4/GQtnRZK1PSq5iKOlHsoqyI4CxI3RSYvN
3Vh7WWtyDjbjwXmaU1M7aHU1RIYMJLzRTriV0fAl/dFfFA//oJDJXBYRl9fJ9AQmHk+3seyEwcoN
MQNoswHe7y0/EFRj4nZXDcZ0PlrI4aJlGfvlK+f7kZB49v1Whqn9nHpNx1wnng7jvhiQp9Ub09Vu
sL2bf1J4Y51nzOz/XiaVo41mLxr1gE0dlNwNdDvrQFVWcD7dZSOQMz/dy6BY8OSMsKQsPNaA/YBx
LhqfLu8bywawRkT6SwT8gM6sIRyY4Ex3+F5j8BDGnSMY03udRN5lM+Sz019nbYb6Oks2zUWawsyI
6N7VktOHomM29zkYfwuRF6hYTri2Rn2dvoumKJNgTd0U4YaMuMR7XDnljbzrPMmZH4Me/ITqlgcF
Jas4XyXwARD/xJbS4h3BoFRgKG+yI0RYbGmZbqwh3gRCbvdRbhtB58uDub28seyl/jFJnW6MdQWG
EcGkVhabNgk8NfgmatUmC3gzJ+xP+McSdbKNVIrFfKwzjMN+GMKtkXzLzRHlzGxbmJzDzLrJLIxe
/XcfKW8xmliIlbjFPnajXdXbtOOW6cnz4tKnolykkOdwCuYqQ5HUAQYM9Q2ZEJBDX87l4ynYh+z3
euiRyaK3ynE0sXXBfCOq+6Z9UAP/sh+cs97qlrjas68nwOr+Qlrcx1ICG/I9pNeqzCekHMUtGp6O
qnrJy/wm+80+2nNfVKyLc22YBOaV4WGM+zov8LHGfXooQPzpghATGBFtY9qC6ch8sBljOwlAH4VG
0STCdtS3G5NySsygahAUHdCbLm+4Ymzpe7rRPLXe1dfo+TugTuaEMPKvUh6ztkpzXgUQJ4zLpW4Q
VEji022VjY5pQF4MYfj+iRnqXRzlhlbFYtccS+W+mGI7Rhvysqtwtk+hPpie9q0yT7Aw5YFTC5/5
Mjtq9H7ZCKPvYZ2sg3pPmBNgwq3aku0SPvQXcBF8R+/UDe+Ml9StfvJm2hmQpVN7ZF9XbijFtVAO
xF7cP8jVg2Hkbjf+VDLAlIprcX6uxOc2DO0WojXdACoLAbQx5eQoaF30N6pQbWoTz+KGR/FNNvPM
ayD+AaZk2cLcFxU1tbCLl0iEr7ZW7lcmutZititRi1ZBnZqZ70Eu2tJ8N1m1OyzfImTVnO/A+wFU
LI3kTh36omzwlISIlVe45k59mpz+uvSzDQ93ynTe1WqpkwlBaLHQTBgLxdyGiq9tCZ+X18O4YtHR
+L2fdKFKC5UQJYaiOYrFzz66DZZbNVE2cv6t5c5MszJn2LIgHwWgD+Z0KBeOoA7Ygz66RutOdEiM
iT3BMzxjU4AnhFc3Udh798ca5cDtjDZvocRYmbhrMbqi1KajJ4cuepgSCXC7g5x8pGN2bbYvWgsy
0uClMz9yLfGyYraL+TnEPLce2Q2mIzAoYXrh0tmZFblzBjGhaNk0y2FUj2UpOGW9OFNeuM18P0vv
g/Bw+RMx48tq28jfVydxrOumHsAfeZQi1c7EaKNUD4vMVQjg7ReV+RQCJqaLOGmOymN6nFyo1ibu
9Br4YEQGT0eHi0eHmoRzeW0so6aMGQfMbYA6nG73zFY3ZwEkVZGZTL5EtAEszjXDemWjyP3bBN1D
G5VGWLQUJoDMMD5kp7srIlt7sI66PZd2e5f74yt3Zpp1ua2NUrcORCwGY4rxzTofkGcP+KGDuU+v
CK3jh243L6RWKKP6JF7xHviM2j74XFbrpa4jcQF5jBEQ0+48uuILAUCb7vTQYMIJ/3Nw2KCEozz9
Tx+SPttmFhZZqpKzbSSOPL6nqchxFWb4WC+MOtDDjMAr9SZM7L8iL0C7yXdMFPndpnBUXgWLderW
1qhT10ltGUTEMzFR6chSZUMuzRMtmbMqzgEwqFPXi1E8iRLMdGJjD3jOL1xGZNaNBTo0oDJAc6Vh
BOY0fkhKWPcGIDQIu/WL5Ga+ZNjSPdGLABnC3cRLVJgrWpmjVlSGcwQIjVKj34nxPcdC8yMCt24N
OgTJMa8ECE1fdr2vAUQ6J4AEDSZ8oKoDGUvqlmyDoA1CucEeEm5dhGu7BIe+Bdhxem9hBiyV3eZQ
v4tQQDqQmtq45YUxZna2+gk0PhFEMj2GwQuyxykQg4Wf/kR9xqq+CFygVPiqKO7lVXNNUiFGHIqx
l8fyy+RR9PKtBEqxHyo4Y7OtaEea+xedXgO00wrR9oP0D420yBo1acBOhdRrbDtbm/XWa/paciux
yHiLYzQl0F8hghLQmoRaGBXEgiEvam1AWjIgrcsxUi9L27GJ3KWUnOYqaXx5udKtkHdXMML2iVkq
Q8ljY4b8XI5Unjz3ftbOcBUAKEMql9Je9Oeduo3d7IYMaOffL39PnmlyrFa3fFXIk5xOuH7zPrWn
Trct8b1LJ7sV70UNaubPucjZZEYBAt8TmZgFCgVwCVDHptOVJYyVsTn2Xe+EYu9AKHXbBeirv2u8
W1hmBCEQn2qyAogOpOe+vHm1vG5oFj2WkMliKqD7mumXd9Yhcw1/Ab1r+tz7k9c5zU1W28MNQbeM
2+Xx8g7LJPJQceLkN1BbbNRhrc4tfkNsqcmNYgniOzLVAIzVknVbqlPoV6WB7x4Xla321QxahX7x
ArN4Wxp0V5pGehPCCK/xdoldSLyBza+p4isoxcz2NOqogWVd7ZuB2tua0vX7TIpEQF5Hazcp8uCr
GBXl3B6sKgXpQ4LiF5pOGG6knkOpIgZh1CK2411WvjRP/SbxMZi2C2qMaGsbay/asRv95A79sT7n
2i71CtKTIM9kAKHwGk3uFDcmbdfPxSF0PoGTcspXjDcKBgMIUgd9XkL5d3o09FHHQzSS6mMIR50N
vPVmxRF0f4l3VfahWH9x9Z/Yo24wMBdAHzHBDZYDt1Zuje65KI+XfZH94aCAQEjNACMzqeg9IWiK
UYV7v/rQwFki2LXjB7uvmcJH0cesmrCTOW9n4t60+xsSmghQuCMCUtR5N/XS0oUkbI5FjZlQ8KGa
NeeEkQ9xwQJ9C3a91eo6pCWPk/IpjqLd1ImN2XP78t5x1qFRW5cJqmJmY9Qcg+G5UQa7VjhNaZ4B
4vyrWJXmQioYCzYqrD81o/Nxxtz/bQnUPSPpcZjVqQAPC/vvoWLte7Pi3WWs8I7DYiDmWiAnpKkN
eojXLZMl1rjLgo34kH8OruxYVxGooIXUVg7ASMqQZUpvecOrrDBrKEBPq4qKoQx64nqopDSXsrY+
ylV4H8zajVmCRFlXtlEYqhxfYD0KwCesKwakFMFuRJ+j0YiHIArm5rh86ODgqTfNNgbHsCdCrch8
4AGnWHu6tkZ5RjMF6tyJSIGqarA1+TbRFLsanzPQGmdRzwvuxAvo47S2RnmJAP3IKi+wtsHX990u
9YQDYU2b0PLL/QDTGxyDjOML/S7gBUEthFSantM1wmQOhAj3Y1E/KZF8H9ZI2zHDfdn3Ge5hQoQQ
nKOA0OCFRR1fowuTvLQmXFnpdVgKGAjxxfExN3lD+KzVQBsd1IqYAhbPFImUKMVbsdTLYy5ATUow
c1e0xtbHa2HiOCHLkgkCYciGQp4PbPun8QICI0k/Vkt9VFK0ZpXUVTLVidWFs3HnWl2AU0MkEtgx
nGiIy1P+kMmZOuQGMn7jEfJgGtQUsjsJRTTwXLj5tbInxBDpjkzA84ppLMDTiWkSMlchsRSadKoD
mFbvCVl47E22/qTsCXsCj72ba4ts98qWhZ59aoZ1Dewcme1P8HgstqIvE0FFzpXI8kULAnJEBcZU
wal9aqq1smAZNSwrqZ7K6BNXiz0pV0vLC1MsD8HIAqjXTFWTzihMa8UY9HBKsKQlBK0U+tAuobfz
LRFqtv/6eBloXaEyDIC6cfbaL8oE1LoJDnFvDjdplHlLUXhD3e3HnDcrzoqGa1NUnjTpeqXrJF5o
keELy0do3qZ6i1dviIrh8W+WBccHZhv1Y/qMGWafyIuJ1MLMQckVb+X4YMoyCrK8bg7zRtGBKvyv
JSrGQz9U7XI5Rd34Xrgl1HyCE/jNJ1EhgsQsp7XOcEB8rT/GqCMtF6paBlCbPDbd7Mj6XaNWTpvd
9iXHKxgOeGKHOr9ZLc1J22FRUrTJ0vu0udGCH5e/EHfjqHMbqXg+R8QGARUTRjP9bsF4G5jOCw9V
n+4vcqj11lHeJ6WGWSQC0sCk3yfdZxfx+AtZgehk04j/rwJRHxpqr6X4OPPeAjMBIVKvroiADBmB
vrx5rO+zqnfQwtO1IIyylmc4SvLPtsf7+7CUHA4Tjgm6aT7MRTimAXLONmrsyLzXExE8P7y7kP2w
WVVuqJBaaVUERUdUbub97Fm25S924ovv+rVuK3thn+yTzfzAJVgg/kulSuY6wFKHNomTWWmRUx9z
w0XB3Vl2kj0BhCC81LIruonH57hiHN0Tk9TRTZJk6o0AJiUrtbXurl3ulyGGGG7ASS/Ya8NAjIlM
BvVN6t2GZmMwKnKMu7f93olPs7r9176Hhfz+92nHGLsybJcJ/74pjPaU+JMKMlJeAYgVHZAjyQaE
4iFhfFapGLugJ/KX9bF469xgk3vBLnqdUB/9SzDgiTGqPBEpudrGoVUdi35xh1H12gqsp4W4lebZ
u7x7jDEObN5qYdTn0dE9laYa26eBd6l7wlMgfiC8g0ML6kG0EsU3wiGrfhc7m3d7MI40uEQU0NlA
TBEZDHXWdMggQHhBr46BcCe0SMmWxNWHlHN3MPzvxAp1tvI0N6wEGKijinmsyfIk8+XyFjLqOycG
qJMkTyrqWLpRHVv1fWgjRwbNcAuUV262dp8qrmIWzmWLrKYgOsOYghfJK/UMWabPqj5J6OSiXh8f
OojOZq55h5HfCERkMsLFeAUgHccmWQYVo2ATjwQdT1XAn6llmiDEIzPpBMERbtGbSG0rcPSn0Z9d
2c4jW5UARL9sk5GhnZgkn3Z1g82G2LeJhWA8air4kyU3Cj5kRftU0/ZJiCLuXB1xhUtLJA67sjdK
TVGqJCPU7xfMn0B26jncJAfTx+TJgdd0YXr/aj+pBKBeFqXvapLpFp8Tmrsd7jVFqTmfjbeFVBJQ
B5O6GBW+Wlgflimy9Rgv/xnVYO1DCh//4nMROWuCx5DOtH1CfKyqa9EDiFPrfpqkwe6qGZd1M15n
RuNgAoZz8piLw6C7pkoEk0GXj+ch7uqg0OpjZGwMwIr66xbzAZBPtePc4mwk+8ytjFFBWU8wD2+N
MDY6mOhMHyp/+S6DCQIK15BTccreTnqXO2XHdEkiTyZK4KFFxfXUJc0Yj5QkQWNa3TS7OQVZugHU
kmKPfn6X3UMGcOEGF55JyjFBThcM04DabucKt+axdpbX3DEc6769K1Muop8ZnlcLpBw07ep0hroV
AG519GTm45MyVpyCKKvXCNC7pskEIYgXLBW6Cisd+lhFRbxxMfUMrVR04nL741fBP9toPy6fA649
Km61+BVy1MNe57aZHeIq8AB+wkNMxlhXY0uTPULT9/v/aJVylbEezHRp4aDBt2qXJXb3GOz068EJ
7yC+XtjtK6+cSFKDs3AJ7R0oihBFZPr+NszQEvMKn07cE5LIbjv6BALJa9yyci98vj92iMOuwnId
RZNQijgDBSh6Yrt9AYAVhGdxgJ7mP0m/WC+nE4OUv1hLV1XQocL384N7FVVZeRc+geDTKxxe0ZK7
OMpX0lkxKyTOBG/QfQHyQk99rzy0wb3sJ+/OYVsDcgwSigq64HQTRW6XRBZGnO0CxIw5SGZblNwI
10AFxXhu2Y0ZSSwNOYOIMbkztvcRbKlD12JtoxMuwFUTmGyXfGlhFt64jbmbST7MmUeuDFIxuhZb
vEKIwfm+95od4V4X3z9mpCg1htS5wZkZu1bmqNxZyfXB6DuYq0DVtitAJ6UdSn2L+Y8jSYqgWnzH
ZUol0ffCEmk6a0PEtPpsGLjz8m+Vdjc1t3VcOVXGKS3+P55CKAzAOwvJTSqazE0QB0ahkhhWo9UC
qgh1l19LDulzRx73jJNc/3xZf8xRl46W6ZnZGjO20iWNHt2pbxRwokDO8Zbnluyv9scUdeOAAyPS
8ghxUpEfJujEN3Pv/k0oJsX0/2we7YdjVEZNis0bUQ6zRS/FlPic2POH5BDhwdAVuek5+6z9MUn5
YhFoUmb0MBkeRYeo2AlOZ0+fv+jaeKpPrNxVEi08gy1RAU80ZaxMBlOuWrS05eDO1Nyx6G0LDKKc
XWR9KAA7iOaOJlpgfzyN+2MZj62IERqCGYdSDJ7BjnAg0pSEsCR+E7jZFnNZskKUFNHh0WhaXiNY
UnVp0NspU8RiZHn9VDhF942zLtanIqICZOYbIZgeWGjnXojkcSBHS980d9IW4m5EkaJ5ELf6w/9m
jJ5TgBRbU4cTjBE8m3gEr/Jj9mrdE3lljM1yLxgG8gncbL/XplBv+qacllZXYI5whuE5iqihQZS1
uuGdYmY+vrZEdnmVFUzJMraKhj7L6DTXwIluhNCG7M1xRl5HKEnUwOGhRJmJgURk8hRdApiDhu8r
y1LocZ+T3g4hXgn3+Wh/TU96xabgdQCZaSQZazHBO2bgpU/tZTTjFi/6oCLXJ+YmSd8q2JnX8VO2
JdTDPK5x5nFbmaM2FKWLecniEDdLtYv1bTh8/o0rrgzQadVYG2auYD0kDQeS0wXbKebxHGEjb7Nn
Lu0o85itzJH1rhxETDQVKthChWP2lfW73eICSQxz3SaDjMDuf1weHa7EsYtUgLSQDne7zB9e58LJ
vqQ2cayhscYt8DMXiEYqQBKgIICe6OkC5S6JJvTDK3hjuO038Y1qa5t2RzBTmcNt5zPd4481us7a
VnjVWwnqaKNj2Tfpg+KiPrLJrpQ93PF5y80IWLkcGBX+u7qvs7j6fLkei3qaojq43GofJHc078zr
yaleFi/zkmfeY4a3PMr7S7URDMCzKwxgD3YIEYFW4zxDmbfLakG0+2eaGqkTPleyVB4qTW46qDdD
2nHMMDO39cZRfp+ohjpEHTZudBIy+kzYbzvbgn4uQCXjlitcwV6XihkI1QSlCF2FWYwiiKr/I+3K
ltzGleUXMYL78spVUku9b9YLQ27b3PedX38TmnOmKYi3YfvMRMzLRHQJYKFQqMrKNGQUWI/cExQK
bhH2geC1+XsZb4o7Qps2Fi7zpln3j0+zVI6VqO3Yxw38sf4gWgzhna5YJDmIbwML2qKqxUz36fMG
5T/wlqORAcIWQIN4ykV8JcrSRCnzI+Huk18hx/C9vElN+b33DM78n81R/qKlZchzI8yRyjxRBZs3
htOaGgDS04YJW6C3k14c5TVlFGQQPszyY+9Wp9kudlIPKCbo2uxhD328FqSB3xkBkz5ytEkqYOqd
mIOAJ8+PrZ1UmKnCoIkTBJaPeTTdrO5RJvkNuSzWR6QeGkmgTBPXYJ2NI7jdo2AGDiGV5Pegvj4w
gxjLGvXW6KtSG7SgINa0ejvuMVns9FYtQhKZMOwzfYZ+Rp23VIFgHVQPUISlE5SuiGp9akJir937
r4XFPQaA1uQOvh+rfSOvLm5hjDqBbSvwQdfj+8lpCELq/TBxJqRurbQezKlDR8BwMgHdy2rcyNl9
H0Zm0GhmVEIOLchNEfJoTavbyVRbquQ049YQJ7trOnPI90nfbg1f2I1a6HXZS2McguRDC7WN0Y5O
Os0g17+Z9I80fu6Dd67/MAroOAaZk6M+xMfvCa76v3HWxWKpyxYy66Acm7CzBTmOvWhWuyKwAN5t
Te44pqbqm5MZ3DG/KGOT6QnHsa3yqphht7XzbfMY7aLDR7HXXfntN8QnVoOACvYHYLIJ+pHKOLU4
VPs+U2tEOKi1Ki4ZhMfA+F2NS5eo87Fov1YjANCPhioZ6CnRhVk/1XV54LX6GEr3lQ7owGB9/dno
u+l8HjQectOY+iCiE5cpkqaGPqSvxfrYzm9Bf9D9O354/doE+fDLygVtggooujTIOV6T9bEqI5ML
e4vvsy2K0WYlvk7abGVT7NSt4n5tlfzVa6syuiy4jwD3phZWj5wu8f1QH4tu3DaFWwjKRi44N2BB
b67SiX/W92mJWl+T9xiMxrP4SNj74RRvYQLBgBTSVKmjgpfa+3phqy4BxC/GdonsOY37LVo9FsE9
BXNZY01pbgPPxDrLa14hn7fNQENHpllpOjlMwqIo66P/0rqyV0LFDFXX2NTvocvdRGa8IaLVzAfd
9dIQlFVIiuLTCOhTUhd6IIxcLGZ+fqy12Oyz90APzT/dvEsL5BcscmZOBKAMz8b8OGW/FDmyRJ71
6Lj2O2g+onCMkjTgogo9jafXXRrnUo8wWOt2YMRWEmlmP+g3jfDy9VquP9JZ0g5gObRtYIi6Osc8
LpDftfmRM3Yc3tvjbc9qWF69sHWsAM95POaBSAW0g/oiolzESjt3+RGsg+2epMroWZpzjVcbKfdz
zJL46qIw8qJg/p+/xgEaER9kVT/kx4qrjINcNVlvNeEQeXJSMVd3nQxgddCs1jWc4Ws1+N7vhUmt
Guzgpt0TRTm0Me4VlPrZNLGr6yJUrQawjbBG/v/C8ZRZa/gmG5GrioJNutnqDC7rQnO+9omVYARP
QCuURwkGtbMzmmVhJ+LqsJxK5FODVe5JSaSCAAB/n205cJkwX/TX1yGsAaau4B+Zv+KflcQ8HaIx
Ijkx9yFETglElpVv4lPaYEIRWvOTYBnPjCWufbWlUeoMx3Kc9W3KZcfaPouNW2EIcWVpV7mczUrB
1z7b0hb12VI9FxIpRnIx9WAM2srqRh8YjQSWCer6kKpAKPw8yI+xGFr1BLrzqTOz8v3rXVsLrcuF
UMGirwZhKDH5dkykrNqVXaHbWlcY9v9mhUp4/b7hp1jHWoBF1cFUqHJuIU4sDq6rKiOikgSPI5Bu
oP+vSLq5OsvmuBliPPxm1zBR99vJW8IPz9+wbtu1A7W0RdMLpM0wRbXYx0ceeEek7yLG7duNMQHR
MHpg0tVYap7kS1wmLheLozm6RzCeRkoOg6XxvRYGM09fOlkx9ZB3lKZjxQvWCaaydr2u8b0mIzuO
LsQ7Zru84x4zq3ba1Aw3mTu9sXQo1zb0M2aApI1iaauGrONiDp5IYFIqyhG23jvSI9Hmytw02Las
FHfNXXhFEnmAE3kBHQVqjWGH6alMlbNjuiUT64RlPbFaJ9ykOxY7w9rtT2AUsoR0WruihwvbWBl4
8H4dBc6wjPI99kdrUB7lWrW+Pmnri1pYoo5apNWaVPbnRUUb43uQAD4hHUAtOWxDTKa6DHPXryxE
+oU5ag9BKtkrlSKRoEtqxahDOMajcu7C46nKfNStuuWnOfpRlxdBCSmiOcOjrrc71VRR2scEEXhq
7W6ffdSVGTJYBlbD8MIi9bLrfU4LZ02Ak3AvWdRZo3arS0xKY9a6yDYvruesEqcJhDxkXdBOIzUr
pbCHe9WstsNdaXHfku//24eTyS9aWJwjNQLLBXZy2s2RKTvBjn+aMWEG2PQNG63B8H+Zupt50IT0
EIvJjrMSgVTtWS4GB0o1ZsfXrAOweqMtPhh1NfeR39QCh60EzSNUQrE2EEL0b6JkpibC8+y0HveN
NWN71VQjCfHiHMjUbR33WTNGIdwEXX8Quiv7FPrOwUGbLGUXWCiReR2rkMvaU+rqbkBIpQB2mR0j
ITel+Yc6laZY9aaasCZvV66ei8VRMaVu/FJsoe18rKboDq1edxwA1AjVN19ptsFo3DN8c+00GICH
gBQKZXEkkJe+OUijPqZSkuIqKJst+X7Zz1wxo9DuXwtbvDHuBYXhNivHnLwtMSWNRsO1emjMD1Cg
qIb02DbbMBFsJf0w/Ijxylz5YjBC+NUUBageuk2u+2GY8+BjPM5gL+6C2poxq6D0cEtGVscyRIWT
oS46Pw5gyPcHs++9gfswpuM8bL7+UOS70ynJcj1UDJHqjhsipU+PSaeZQyyZDe7tRBJMoT91xocY
yIy0ZOVsQx+Ex4MTyhbGFQqrGEOitZUnR19/CjjVVIxfX69o1cBZ4QUzxfJVpQFzbcpUZEVyhLqx
WXbAoXfMSZk1VxMWNqhYOKpJX8cabPCejNHlGmhDpB1muzM8KKRb3H329vWi1rxhaZCKiElYSrMY
wKAfv0nyixqIFt++tb3OcO+1haGoBkijiKohMqrLYzsbSq/HWZYeQ307tk8GnCBm9ehWQoO0tEGF
olDmZz5U0/SoANgSguzc46z5FjqqvK288G/Quc7tr3dvrdZxYZKKRkEYlYKY5ilaA7hNdMwogNio
3DRACCEaAeH+yCK+OBch6YMFNA1GBgAK11Bou9xJpSlkOLqSHLPX0ZYBVTYliCvI294arfxWcmoU
0L+xQICrnw81I4DCeZITU6dZHeNwiEFQcGwELzaeufZxlv8isiMDRscduEYZwGwqm0rjLJIDAwvr
duhdRVYpYY4581oT0D9IcoCl6cDKGdeX9WmSioVBAMLRHnpKxx7KinXVWrqgWnX4p4Re5O0pKSLB
9AIFBWaCy08WJr5ulIKQHIUutJWmMYuK4ftrsUlSJYKNk0HWSt8eAIVyUZY1yXEUAijsvnOsVPdc
BLpyO40XSCWKJ1fv5RpiH+owbT0mR9ShspNoVY9VD7SJv61sYRd862q7vG2t6ik9sDAnq2tbWKaO
9VBkJV81fHJMyptm+DajG8U4xeQzX68NkhWkcA0lcCoIgqeL52StT44V3swe8l0nepFqvGibLRLC
e+2ZYW+lGgUp8k97JCgv8uu+91s91IcEBbfmtYSS++xF9yJKXwMTO7YW3yWQqGO6Dn53Reg0ZBDM
SjjcirUYmOngqfNgKsOd4jOu+/Ww9GmIrnl0g99zigYPbBzpvYksjFUQKMt8W+wBz7+dE7PKzcBO
/urbLexSUaPOOC3oalxgrQtILQH+cVZlGyFqLUQHlgXSXI/4C3tUyBB6rtKaEvai0JJ3wOu4yUtm
gRQUBCoEOT9tShZmbTVKLUxS4WOsNDnlhDo5cs0uD/bN+MSNjHk+lglyBhceWahiMQ5tmxyDDFqG
XhTe8DVj7oxlgjpk4hRBH9THxhlxY0nSux8+SgHLC1dTAMiA4ChLkgHKg8t1TFkjFHGYnb3QzQDY
jX6qe6hZvJ5pNX8EjOxp3RsW9qiTLOU1OLRjHC9AESSral3MsNphC8RMiFvrMU5tkJexbq1VqzKk
sQEWVpCK0jMiQs5JTdyI8VE+yr5jfBiuYIIo6j2TnfQ2+sYGvJKcgg6QMiZ0gUZC2gGrl9sqC1Ut
BwPcQ40Kz08NawIhHQ/KKD0rzTyozGn8pfmh83WcXAv8aDAjaIk6epb0tYkuS9aUUoBMh0u3gOR5
cT5uvzax9jZHAxutefQOQT9DX2tDZMyTIEXJMd638b7eZk4BinMh8wBYw9jnWf6PhYoju0XvpiID
fgruMhUsbdRuziG+3hSO8bFCGaB0E1zZcfDj64WxbFCO2RhxpZcSyt1T+CBIW1/bdCPDxFo58aLM
TYVCrcQ44jR3cEMv/NF5yUHygnvfrNEMYwm2rS5HAQiax6QZekZUDlD4cRtBqDQ+phOmlNTE1tP6
kHPd09e7tnqy8P7+1w6VXE+YR9cjP4/RnKrRCiP9vfl2tkpTsdoDW8P8iqb0n67Ev/bommWYBDN6
iXWM+AG89UOAyJGYneN71U5pATMkMw7ilpfAZetMEX5FvGNmdoy9pfEpfJTzST1hzRxva+9ECo+z
jBcfCPCNbJLRukowefacz1pmstjqMxBqceXooLvrBQlmSUMGcrAAG2q5DbId54zEtjpTEExjy6qM
sVZLXaZxLELGNajiYxGrEN3+ns1vAwvEtdavwMn4/KzUdSoBH5ONVREfw63UWf1W2BDU39SAgix2
jHtmUrK6KFBpKiq41QCEIP9/sZdjnxlG2SKiJLWZd9bwS7bAOuUqgan3QBoBSTVt+U18YEWy9YUu
DFNhRquTZNIVhBmC3uTQVcOIjBNZmgf2/x1zW1nLpN4g2Zzj5SPCGl9aoY/OU4L3If+tcePHPkW4
jpFCs9vw60EBMkBkxM9Qr4b0u0osZQyCxqjfFq/AN3rVwbc/Ont8nQ/scvj/s6ef5ijnaSeNQ98f
5kRQvJrJJtgRBK4CIBxqxewYtHoOF6ujfEcQ+ySAImx8jIfK9bknrXqLeH5Xs0I4+dlXt97CDuUq
U8b7+QR08RG8s1aYAxg0MzLM9Q8FWmtNFHGXA2JweQzUTCmNnMvio/7SObOtbcDpP6B4Rug2Mjt6
kh8Z18XqmvAYRrkWFG9X83xKnClcoaTkusif48HEZA4aTqCX9v3DZKcOwhdkRX8wrJLL7monF1ap
ncy1rA6LClbT7Sia4mgDzwU69+4dMzqRqQkW51R29ixZ0CfqCibx21oyiBL1v4umTiHfoyDelhEc
ZtsiskWHyZXd3+iiszaXuvObKWoCMYxxL+UAh0pubudPWkagRNYgnoXwcmZBaD2nWSyOSgDauoNI
xJSQxem7zss8AZKwEiILdMP/JvdcbKRBdbVrBU30VCbfcT/aiqtCqpRMfN+UmG0XTZAuu9w9s7e3
GkM/F2hQ7+V0DqZpiHBGcFWgbaKeo2jwELem1Jj8x5l35KnimUSS64dzYZjKFuWkbQ3BD+Jj/s49
FY/Kd753ICNxN0joLBZ2oJtt7DBOCtnBL04KrXUdV30SVhW+JlEXCW6SXeQpnuCwe/jM1RFnXtzA
wtiWupjDWVtwTdXPaHNsEg8AZnN+7ZE4suqxq5cECsAEosBDp4leWVAXgl5rfnRUX6QPQp0UPxlO
qYMKobBD54/nAkmeujRHLa+Zg7nRQpiDHNRozzYuwehnpVhkLlByIvupYnHVrkWZpUU6lmtTL3IF
Fx3zPdEOazfJlgy9MLE6a1FmaYcKpo2mdMpYwU669z1AVnfiN3ELXD9UmTN7uoFc2Q+GU65V/1AJ
RqsPQ+D89UBsoxeqr4gRyWKAiziTXulP0PVGv4BZKmAZo04dBybcSQfNOqBIpW+SWmPp6HejA84w
dkpP/hh93JYro3JrJY6GshiwsoEsjDCC3uQgJoA8pNvdsCYr14/AYh8pn+SmKq2yUIuOIUQcQBRA
8qT0ZrRA/1ibrccM16zV0R7ZxpjmFIXoKD7MLjjqbxKrdKCEZhESSNYBXwvTy62k3FKaurypUz06
duDLVoZXVf3g9QeGJ65Vy8AThlY6KizAOFGXnQ5yNwksMtFx8joHmuSbwgIRjvicmkioveAOJWOG
xdXT9q9FiQZyjVlY5fwwR0etw50+okuHEcStDydJb0EUDxIE5glY/2z/XSR67JeRmWvAnzdnMKkf
IvALcY8l1KUETAqRkU6WtdX1QToB1VrMsoEp8tJYkCudmGV5dCyigw9qf4DS7b/ZQrT4BEPDv1Aa
vzSBaoGm9g3elqA1lGVXx8h04YG3MeMAYslCGzq3hExC+sawu+Ys4KEi5OEYScQk/6VddMV6MOfF
0VE+ZGAa7iwZ1YkaM5CnpLarLZKVmLmdq9fq0ih1DLgkzbNhgtEazsI7KRJdPraNU/zKu4TtROu2
Xy9z7QMuDVLJLYjtQFcrwGAQCJbkp3Zj/NVGKhiQwBXAI42momQfJXIo5gYysNRskfc1IFQpEZaB
+tuDM8Zj+eRqjRMci/8aJGte5CZEQSTrSh9ZUJ1auX+Mst0UTqg06WaRjuYY3vHtI3CJpg6m3rGH
K9WFq7NGD1Z3dvErKP/p8RX7atZRkWw63ct8nXeKVqudv/h+ii5jY1HXFenSeADKk7bXpPiIRh8Y
ONFq1f8c9CdpCwsk3ix2U4gDuRo6OQZkpjI7+ZYrGrMMGP0YgTg2fZUurVBOYiRzq8w8rPBeD/Rk
cCNg/hys1747gQ8q3uWRVT+UL8xEby1aLu1SvqIEOmc0HfYPsmuirWGaENhlyCZNGJEdGsw6s8qP
JFx9tVDKLeRcaEWIWMItdr7X4TLoXG0n/vnkO8lglwujIglItoUhF7Gw2p6gvgbKtxgczuTMiXjb
+YHJ4rUgP/yrhVGRhIsCjm9TLKznZXDm60l36DmVN8sxmBnd/9VUaLk46qncxk0NrXPY0g8zEAbQ
z+EsMgPjkCT2NxTIV7wEBJmYJ1MhFaRcyT6B7zAc69wIz2W/+j554CwNXHaEBdl/ZKVCZKOojbww
Rh04oHpquZW18KhHoDMtXpIBxZ36MZAn0Dsy3wOspVEHr1dHVSkEP8RDTt7xTuSEtv+s3nEeYRia
WXcByxp13HyIEYhBBmvxfnYJwVBv+m6Ft0eMRxWzTLzyHL7YSeqsiVUKkKGqhyhL6ztSIO4hsDvt
M5dZqV1JFi4sUafNUPDB5gKWGkfdEXX6FkM9qIsNkESNXAPFP0bcXyvcXFikjlvQSn2XDPCSf5pR
/nb4yLZnDIDNkuVaO24XtqjjlitcKInJeXVAZBOFEV5zgv38K0DHMGK/hVeuTtgD9kgEtlG+woZm
Sav2QK2ExyQ4pLIEJv2/gVFcmKAOGR9XUWHMMDHsevSZXAKj8DczqK5IAGEd6TW0yIU56pT5Sljz
I/57rF0IV2APreYRwkqPUOWoQ6uz4414g3yS6SUrQRmzvZhMxHNHhMwSuY0Wl/cI7ZRWGCXYxYwA
mbwtRhNabjYGLx6arWjmx/SFmX+tHvJPozRbVNN0ISTcsdjxzn+A5CfUA5DvoSeDCvFvnPJVb1mY
ox48s1EHMgY9yNkzDLO6bTDNpzn56/wwAZ8SOw2QkH+cdGFXFbAfqkhpr5roaU1a3VA2OypFbHe5
ZHX849cW1o/cwgR15KQQuOWS50noGhwNb/38prNJWxYci0walCtlOiQLFwui3CTu64SL2+k/WwjA
mbgTrfpenxzFJQLFw339S5pMPLVEwyzAhdjeYoDGkhvz62WvJEeL3wFg5KW7cnk8qj3Z2GlXb0kR
bHDPxZTN12bWPea/3w+suJdm5KbvqpaYSZrvcvya9O9f//314Pzv18OD+9IAyGj1MYauKQnO9wa+
XuOCPJl8O5vV311JnC+2jIosTRMnRR5jLVkbgTQjdVUVSny6YA4ha/SB4ZQGT93eo9RleTPCFskV
iIoqZ/Fb9Q7dkI1vsXS/mdao2zuXBkWsDJE4peCSIRL1W4pDQEbg8p/FG+OTrUfKT5+4usHlJpHG
mayttyvQD+UuHt6PBI1LNH6KJ+OeFSjPCN+rTG/hJtQdrtahFtQ63ITbBI+khe3HJsYY/6FeFDTT
eEE9XbemO9JfLr1BM7XWZva0V3MXEVAncGdoKk+fhlDsAr0DQQOACeVe/0UwIB+AJaAoBgQ+u2S0
fjgW9qjDEQp5OnF6F6KJeCYAc+VtW+O5BVHmTcmiGlirqAAh/Lk66nzonKb5nQJrILMJbdJw0u0C
oevDN0nuEtgiK3Sv7yf4NCCGSyQJ6GAadUHPTRmiy6/qtbktnzAMiyZFCqRHaxW6GVfsZhOJWFee
hJrmf2zSaNRMSTMum2ETWEag5DHBNj4mGXhC5Zv8wMyryRf6yhoVP/2sG2NNhrXBgkwBqeiQQCB5
2q4FBNVnpbosc5TDlF3cSQGfEofp94TyLznMj40tIxAET/Kfj5rDXz53kvKXpkWjyeixNh8SrVVn
Rum+jVheuXoBLYxQgTRuk1gWfRjpi0MxPukVI5qx/j4VOrtJnZU+xI7J5U1U7Mvq9DfRcrEAKlrK
HS+1aVcgWn6gpPdOxtJm9FDtvsZURvZMcIQhJHxZyOD/J3Z8fh0qYlZg99WSBAvjH858bU/5hnsg
OJHfyNlZbkelYGlh1NUQwVa6V38R3szk0LnF1jfbh78tMSx2lIoa4YTgzCuwFm+zx9yW3trvKpgK
61fBkd96JnvNaqb1aU6nMi29VUYOs8PkYZCHTm94HJplID81wCw2Os3zWJ+hcMl7/FibvyGmx/BQ
um4py3ED5QXYJ0RY0YYwXba5qQ9mZIXojLRePIE9h+G1jC+qU4EESI44mXpyLLz8OcF8gM05/B1p
fUovEZt1a7X8sNhjKpQIrZGOioA1ErDYuJ039YYUM2s2je1q8rKwRMUTbgRDFa/Ckp6Yk+UT1i0C
FfOfudesMKcCUCroxL0MmcnY0dXsc2GYCjRaEXQRlBeIG8XPSWaW8ia0I6vY5k55m9mJ3b3NP/8O
trKM0joVf7ip6LSKnBbZa3ElZA/aLemX62/sBHutnXBhi4o5SRECXAyyb8wWe8aHABBegBdtV4EF
tuhN7bVGVv93hbLFxlLBR56h6VqQJMI/DI6PN3Qgmxi6UDzZ7b3IzWXW2WAdSCr+YMx0lFJyyfoH
SDhlFtF6A58VEQmJHyVLqcz0wHpHr6f4n6ukEUEcuDuKIIBRUMXtZCu3Z4C5UDbLnnNHRKvtmeGu
jABAg4E68IsbkJgjST7IIkni0m7iXx3U0fwbNhiBcSoNKtwYdaHXRkdOpQHBd/GUGu+5wkrGWEao
IDP3RZVzCm7icMR4c6xac3tMB9Yrc9WKrGAOHQOLpE9/+aDVRi3zea0KjypoEw39ocLQdpMKrHCy
6oSfZmh64Kxs6go0haQ8rLwPj7FdgCVOeDAeyGgCLvlvzCuBHN6rVHZhkUplOYGv2iosw+M/zOah
YBa3EAhxdRskqaUFDDoqgm6bOKnFfCisBk8QChoy9Lcgg04FFr0zQKIBFjkMgMbP+X1y0+GQhab/
I71pbPU9ek8h1VNY3c3fVT8XlqnoEspCrfA+F5xvpjN2Gjm1bBM2vsgNX/7m1C2sUc4D3XqM30cx
SaRm0STFLBAzmMk2vR2e2aduPV5/mqNTG4iWg2KGHPLgVfVmmwwLzTfgtX4KHyFSckgPzebrBTK+
I53L5COG5HMV37EtMtUJ0/y9j4WtwDc7tewZCpbM1VFBRdNSqCrr+HTz3eyOdvoBetZb6QAOClt3
Qyf8+Xf1gcV+UhEm6Aep73N8PuOJJzoUCJpv0i1BsIy3CVDGrJbUamq6sEeCxKJmXc49pGC68Hy3
E7ytN4C1qvZYX425kyTmLexUtTQXvYGd1F9Qz/qV42HJOb5bTnDOM727x+RHXo9v/554Om2Zwqia
azBfIG0R3Nmejij5241dv/qm7sbA57Aeguvlj8VmUjFGFoKwG0VYJMyvM5DTsY0iEyEobPajN7Um
6+ut3+kLi1RsKdVcn4GJI5Xreg/Y2EZziLpBgPFUNmxs/UG4sEbFFnRlJy4nzglBNeA0Ufs/+Hik
ES4CJpPfaj7/aYvOVoTcL9IixMpAYrqTgHclQuMt2qTMI8fwEzpP0eSiETDiHhxLuyxAKinBNzVU
/9ApCgncqfwNo4xjR2crqmoExtScVweY+02Lt4qx4zeh93WwXPcPRRVVSFiLgkTDgVI9CZO8D0hB
rjhBGvdm9spXAVSZIZSxmKK4JDhd3e8La1QwGUYpUTGnHRzlBwMzZ/fzW2Kpe43b16QfVbjGtu8Y
1wFzhVRgUfM68oNQD7DCXkfnWULJsc4w3uURurjALr4ztnTVXRaLpF5DeVQnA/qzwbH+CDK0+RTA
lUMbiTRo3s+5tJ/9DRcYOGE+PyMVWMLen9o0gM1B2o3SHae4RvTKWNdq1rmwQYWSOAiMbohgI9yq
u2xT7FI7RKLSZiRCKyYUYTzw+3bMVy25Q6+cBvQ2Gnq2EgZdqLUlIK/iZXKhAzcAeoTCywGzxaAn
Rj0Dl/UIul4koJNgcSWCALx4pXygZMbMzbMqnVJtM3f3NbTddZUZUa7PAaxoaKjji4mwQ/lkFxYY
YgGjxqlxQNGYAYYa9y70AzF3geJAh2GEYMN6NFy7JWwaKpllJpRZEpU4JKVad+OsSFDD0E2+vRtl
5rKuvxQUncDhqhO6EQNMIJd3OD/rIy/LnXQC0i+oLPK1gPjeKPGGd1sL6kTO1y65tiQ8gECHhIkr
wHkpe/owpSPG0cVTXojuIGjehHn3PzdBhvmJ8/HkY10uqYlKOR7EWjyhUmWm4nPW/HkE1sWlBSpc
dDk3xRMPC6TUWD2QN1a0HV8zDFKwe8vXyTFUtRUB70ZDwyuH7i7NUa5qcaqMJ266naLIRD1sm7aY
86v+GCCPfjHRckKhFKBdTEZSx9ZoqqyFLpaEdXUnaROjPSmDo8LYVXe/cUeT4LMMEsQaYTAD6Bld
nitody2EY95DtRk6v8IW9QRgrXu4nuBJt7KtoHFIFKT4jQL+kR9fe8gVmoQ2TT1ac81v61yGF8oe
eIMCzSxLO0MHpsOrsfg2PSV2kpvGPes805+SmMX2QkkNJQDCZXzpmVUmVCGA+vxJFUU7LXrL7x+H
btyVOlNEmT5nZ1O6ipgILmgQXVOhQ4ujkJPmHFJjijntztzqD/K2dFpHvCM1VKCGt19v6srnxGgR
qNwJ3ltDwLpcXJEGGITT5vk09qMX5bsUyhJV+tpylTn66KarDMTrygpRRsHItAiGXvlqyBYnQszk
JJtPadSZsvyoDvdfL4j8YMo/LwyQH7B43pSVKvAjDwNcLRpOJOaJI/g+OIya0bC+NnWV8RBhYchz
AiLJQ8ZVp+my/LEZxqxM5hPvlXtSViPfanJ5WzTZ+iTXC4OcE4aJMAsGEnmRjvlG1ZVNWgjDSYqm
WwnqTi9K3G3mUJ1+MpZ1/Y0QTkBcASIhoE1BYXS5hX7b50qb9+1p2MXzLSHLCF3NilI3nqGRztsg
qGPiOa5eNECL6BBWxVQwiNevRypq4GihZpG2p2knuaULSiFMZJJmdWkxYYv09UnZotvGUhbySpSX
7Uk9VJXVbhsv8YAiAQTOwzAYc5J2ZT+XS6NpmwM+HKbQKNoT6Mfcpus3SiqyoMF0ovPPklSIP8gQ
lrwSr2kkKVOkAEtq7bQ3Z8BGyP3WWwkEuSyUztkzG6ubCO3wM1WmAv76Sy9ph1RoqtZvzqkVithu
/91AF1TZFW55YJWwr2MwvAOc9bjAZQxU0DXDnvMLX0KB6zRUqWUom0r4WbffS/mJ4fqr2wjiOxXU
e/y15kmWV3lS+FGLRQUQb7EyND3AparfEfFR4KwxPGF9bfL6WGNlEkIitCzx6eiQz499Caxn0J6y
+l4Wb+cUNLUs0UyWDSom8hGHgWcNNmrbkJEIk66u5ludZPYOD2Uhi0wSNZikt79e28qNfbk48sMW
wbiOOcjShDAMtc7ajG5S17gFRS0wNifJ0qHEmHu+NbJo0lnLpRI9bizqOIDpUz5Ac733eONnIjI5
PFdP9eLDUVGySDQuK8mmCk/iYPs7SBhv882UYNgAEA27tApArxnOQlKNy8vtcj+pl6EKPOM45VgZ
IUjPMSciebPDnqJgLY3KeDptAln6hKMthHtxKM2o5hgLWbk6L1ZCSzFzipG3LcTEILQ3OOUPSFEc
SqDcDK97Kj0WJ8W6H4JAC5ERakngt7r0Q4XPGmXK2+YU7jnjQGbpZqA2itwqJEuYTOwhrpmB+RJc
X+XCLnXwxCmLu2SEXaMjo3TBpvI4h/tZ45axMSz7nfWoXl+oCpUAoi2MoUFqoW0rplwCXUTEL0JU
qlvqYOf3cERbc4b3SLhHhRdYJdZBX3WYhVlqnfPQ+kUJ5rdTJH3r9dtG/dO32/l6U3VkP2jo4+1B
pf5+qg6iH8JdEhNKvAhg1Yu41TySi0QuU/eX7NLVMVtYI1ffImyFsS9EYgz/n+9aO7vNNqBQlhXw
DfofpBiiCn8+vkovkPpweagXEL0xmhO3KbelG95VNlQr0P4D4+BfJluAxiN86Rg4oHPJPOlxulXE
rmknINnytzNAbIRWB9qnjHf96s2Nc4caD1L+q3nScAQNchvh5p7axETX28yNm5bPTAn0eV/fNqtO
CPAhhifgICr95M7R5caAGRalT5um2svy69d//2pYj3wjAwMYIAKEPiBo+S7dYorkLpUFuAUG0e3J
qrdQWpfNXAR5F74WJGeeMSL+NN5LTNgScW/aIReW6QZxCzmpoB6l5qQfyDB1tINEi0UehLi2Gew6
a9/LECEhBg1v6B7R1QSuH/0u6Krm1GtNbapdjJd2AES81EqjWWcK60pbtYdHNbJ+BdOrtBx6r0il
HkVFcxoLs6oC20h2cg0UlsqY57xqCeHrIShC7e0sHA4Bjsuvl6gTz2cJQghpefuvfGUWh8gLwJ+T
2X1gpS+sla3444VBKihyvtFLqKMgiowTqGxe+e6N4ZArcerCApVelVOuCNyEoKEepl955p5pSpH0
G/MWOd1D9MSK82sX2oVF8jUXkTEDEaSgFdhEiH71tuZGuwzsCOrHPyysrB1kfjMqx+KKtBeiDuZ6
10f+GIB5rHvxwYGtpxZ0pGorfQDR7de7uuKQIBSFvDzK/NACoMOIHg6zWEHV4NT0yPa52uS43qq6
X23882tD56NEneoLS9Q1I7SFXhaTTFZHxGfICK4aO9ImdMVtnTnksZ1CHF2LbnpWinzVBT6fhsUq
qdPQRVzSVblKYtn0q55uUNq9A2DbrN6jZ92s+73I1Eta3VjwYEJ2GMJM0CC79J26LEsxKvvm5Ksl
xJLkTQ3Ye1c/6UZgM3Z29egtTFF5clVV7TD2YnPSQjO6BaeU24A7/R7aRa/FfW0lT79BH7cSoxGi
P5dH3Q7tCFKUoIJNkpsPBwhVALZGhIR+owi7dvAFEJmicqeq4hW1aF/r4jCJJcmeUfu3kM5iaIjM
bAiWf1N6HAt9sba2pT3q2CeV1FS8drY3OMK+gqf6rrDD/cPmqbyuSIqoLPPgaTVQW0P56dJN8mjq
Yq0d4CZA5M2Ko6VnlpnKqlTMlqqmLFlhZPUQaCRjfAdmzCGnjj6VAimF6joA11cKYlo8dqMSY62y
B5Eaq77D2CBIGzRPeQUag3HbrgbUhTW6FDXppZDwPK4/7qZFCzNzshf5R3+uokS28YNxLlZexgYu
QMyWIntBkY/a20CCqqFELvd0G/9IW0zYzRs8kZGY7ZVddh9nJAX0WLMFwsqz9cIsdRP2kOJpowJm
0YqOzBA0aKRexDkjbzYvLVhhBrt/zHfoAv7G22T1Elkumrol/cHn/o+061qSG0eCX8QIevMKku3G
G81o9MJoaSV6AxrQfP0lRnerHjSjIel2Y582YqoBAlWFqqzM2nTxQZvP5kP3YnMtmW1/UABzC3jh
46+CJPJP1+IMOGiZCo+VdKDgLFJgcIYuXEcAKvjavUVPc1Ch0ZTWMmcn4jO4Kz81J4QRaCr1jjbB
XBcm95z6iRNl9lu5i1vzqmCFRvUZ/4EVQFhXNyyNAbIDeJ0KhdmR+loimxBZvQ86ZktBcYpDekZ4
1i5Ua7t24u8ge/tTVNQKc0x4Z4BJyJ7LztpdRyndQQ0fQhRofX/0NTRRvIKaMe76PHdXQIFCnted
kGCkOb5W7s5ESzxj1ympG6qYLrwylBlsaK7bb5a8VDZMsyAXpJcuznU5XS954+3zofcOEKdJzb03
l1oYg1X0KhnHT7NjAiYH6dz7YTHbO6rvoqh1JtJ1dnYDVosmNJy4OjiRMyGFK3XAlmzd2zRak/nm
aHgBS4bxpRzVAfpZ5eiRsaTtdkmL6bo0lu7VtGaT4KVw7By3/OQkWn0zgcSENH3fhMmgQdirn9lT
2dPmxu6SaVeBgjTsLYgQxUpck2k0I79Gufdpntx4xzm5d0oDLdK0H6NrszfAeNd03Q4qZbGvdlp+
X1isBBud3QRjbID41hh73wDtU6ibsbJtGmB3aO94m8tejOcJooMGRStK6pqrGdDc+vjRGrAJs3RO
cERyS3m0ShsEJqWWPulmiuEJu5t2dstUyS1b85wYFfQsoNiQwYgirYtbQkQkLtqjp71Ey4FZILeX
ihzLjAhhdqhzjPxPeXssGvdzqni3APtfFfrw+fIGrnpEE2yCLtpJKKeLD9kSEnqTY1bd0bjDFEpH
fhKLGltQJasYXviNYfW1hOXEoviAtTtQHjCGMOfezC/NWwGgcepHd9kj3ZR38ou96kZO7Qmuyh2T
JEZy3R2tJ+UJZ3kbBdXVO/YJBLHyOveaHzk1J7hgJ3fHOFexoepWP/CgihZ8UO7V4LdoWdayMdD0
u2i6QGoenbqPF0CJmFmMDIk0bxGXQH5EG64wx7WJZR5yrS0HKbRftoQjmcRJvyzKgAefR3hhims7
5hiG37OtEhhvlw/mWp4AdJVjoManQntZ+GpstqPFixDJ7AaMTnZGourrNBztMULNjRJXywPDi/4m
BTMNhFD8AwUVUWlJdWq3myk+XvmCGXJnQ7dDhTxTeTDC4ksaGH/coEaj55c5i4fzkyd0Y5cZsxOY
W+LbDMyCxnWmPF7ex9ULbiFEg7MHbbMzSWkFmtJzoyCutZsCDG6JP4PELQ7B9WGE+uf2Vt9JYcVr
h/LUpHBQWnuK57aEVwY3EadN3Gm32a31jn79i5aZd2pKeEhWVT4ZXg1TpjISPIUIqlIgNCv8/3MX
hVdk1kXpoKWw4zTgFATv3gZHkmPiev3ACx7y4cu1AADQEGIsoCbnIFEKBcIi0aP2WFELZXSdGa+t
7dE3tR41ST1sLZlDGmcDwYNuAVKtj8cwRti2FdNsj9bsYRO/uCr9i5B5akFwivOsx46Nru2RNg20
SuqaBqPTa0Qxpte/+FL88Y3JczCtnjGTQNqrGUcF874z6vN7b9PTEMCg++KYvr2TxQ/BX5z3d5ya
g6/lemhIC4eQ6WnEDHVqfjaw7rst2vrglum33l7mhM8/FUwBK4laPRZ4BvCiZaSpdVE1x55hRnXJ
Afkzt3+8g7BhmTpHHqlQpxSOgzWxXB3UujnOUw+Si2GeNto8aL7dsYTERt1sDTDo7qImjUIXutC3
0MSptqzCsJCSmi4lMTD+ElDDeSUAv4lTtDjwzOiMC1ucFp7HHANbbBbNq7I038xoCltPC8tuvm5T
53ZsEYoub8TaXkOUDpuMJhoOkmjTBqiPIj86Gu7XLq/Bnvhw2cCKb+bwORDJA1IPdR/xdThVFgXd
uV0ftbta25rUh4YV9IumR1cLwEU5BXL243O38tGkcBNT5s1GZjn1sYjU0bcrBzDYOLcDw0iZ7CDJ
bAklBjpV1K4mvca9KPWDR25y0DorIYY4cz1QHsyNufsNZYzz/JKvECpJkBUE37KY0RaUxXVUmbB6
cL6ZYO65pTeMML8qA/BDTiA0lA588JPw8RliAPVlIWPgEfaM3zNP9GEEhqo+zlv1QXnC89vHt0St
qNsYD5g9noPfa6itlG4/GuZH+CSBSFgSZ4MNw8keVfhoa/vWq/vGhyQWqDdjmuY3Gtnn0f2jTSHl
7Be7U1gNm7m2bfacv1H5lPEu9u90k1cK49waB/wAEQZWCsEZJXgENao+wxq48qk//5gCtreuko37
7B1ZS9QWLBh8pfGTLLdYu/+npoWr0lax5dUOTOMxSLTiBzMkr9e1+4Gnl2agxwb8tivspGPntCqr
sT4ypfaLBXQ7wDtTVTbruOY7T80I6VjCigYMaFiHG+natZbMkKxL9D4wpumHk5nDtupbwLWiURoY
167iqWXBg87GhA4RJHRRP234m6EM6XfwDYAnpXxub9utdO6EL+XsIp7sqJCmVbTsvHmBwfGQHs1D
9g+HO0SYLytu+x9czxzsYVK23dVzcmJUqPbXieYxz+NG81dnuu7bP+RjQZcN+F/oUKtAPIBDXrgC
3djGNiinkAm2NxGUImIzJt0oIx57f3eLewcFIzgwDaxuAMh89CWFrmmsn2d61NwmTLX4YOf5zagV
+xIvP+IM83PsGV9o5FSk0bNSkmGv3QULyGroe6sGoAGCdaONOyNhLT0u+7yHL7GekzSV2FiBxOA5
aeMlhDkJAy1t4cI1bYVix5BRdLpYoPvepsUz9qfebP4cEe3Tb5Q7zh+yvO7L8xYMONsgMPm4rZGy
UNYNfQ2bgKtUoe3XX/Lv1a5OCVfKBIgWdLSNn2p++hQ9SlsYK6EJeTBQtKBhQoIqRkPqVEWsRUWD
ijCUPyp0MQogShpwMN15wJLPQQLpkW8Q6pTrbq2AJLB0SO2aQA+b7lmhrCgUACtTBbnGdbr4Q3Fw
F//5a4x8HEMJnwHLSB+1Yy5lS1q5jx/MCv4un5fUVSuYRXtjk5mwFn26nLituBkuC49/cVuAUxAO
qz1FSczaEQl/mjzPUxq6ilUSR9/W0nlZHmSEW4lyNB8GwD8AvHIXexLh9TaqJtPA9+MsMVzjmsPG
8nfARysd417bOaDJAQVSEWrREv5oDNVUsxsgEH7sCjjnhfq6/f3yzq2eiVMTgofW8nhIoAnQHKcN
wMlzqD3z6e1v3s3PyfsGdQK5h167+MDJ/1qY4KK9tJsah1s1ty4f0/svxzXks4/VLWrosZ9+k8P0
11wqqtL8xYYd9TCn9XE/FwhguQp6+8dB9xo/m9zyGg+Z9LpnRnOVKYN6Z6EAG/QU3bY6K42NY8RU
Ej3WzqrhwO9wrBImSYTo4ZqKY9f2VB0LavieEiQaCHqhrZI+S77s2kk1XBXprwve2jMhhFFllc0S
C47uMwu4MFwW2BBqG66n35BM4zsnXosTY2Kv1KzcbrR7GCuMH13ziCGxopNc8rXXGTDt/y5IjLt2
VzZxyW04T7ESOoPPideUcLnVlr2+ST/LH2ert+PUpJByDkmlZmMDk00Ayq2t7tcx2k4QReewMu9h
+RHhBfM7jdHVU3KyVsHN5CxqO42vlQ+RG5tp736PgSzj2ozOi3qtQg5Sziu0FptMFFr5CBAfVxNu
pVt4HWiFcDTdbHGJYiLz1SoXCy52nadt0T2SfNK1U3NiUDw1rKkSXR1YdXTSaxszCqwkiy25bzIb
wn0zKWvLAnCso13FJCpLkMR8WaLvksvGv4d4/k9XIhwUYPjx4wusxL5BWK8fOeOv4oObggtOohy5
l3Wy1w4IwJSQnsK/KIkIoaFpStDdLV55BCG10j21auHX/WsEJsfLKxPtoNzPCyLAZYP3GvBe4Uw0
UwcH5dnNcfEKYs6dn46HGQwAulSSXQx2Py2hQoCaOOa1xNZJXrC+R/uBRyJkneBNyMAKnb0WJH1m
j5Be2E6Sav/Za/3doqNBsBPDs4AfCpfMoFaqjrNLccm0zxZ7d5HtK/PRjFJRuQ4qYErKP21piEb5
NpwkEGrdlg10gblRLuPFmWD6HQM/Gd1UN9IBVPH0/7QGbC9gOyBJEp/r9uwitrk6PSY6SFzbZx4F
2q8KcFZoKvv0mdNfJ7XfypB6Z86aG0YJBuyfIAl0ztDuLJlRzZxq+g4V0kHiDyDzI2iak10Gmub8
9fIpXTs7yCdcAJMwLXnmuTw8lByWW83RncZNp087Y6RPl02s7SQEhVAVROqgYUkfv1s6DYZeDTie
jVkGg8GuXS/5Po6LjFBy3Q4KnD/bQ2INslcii2oF7NhzQRaAc8g0zMTKpUpQ64YcDNC6eAedvUTY
qGdubs4wlO8G9uap+7qV7JlY6Xg/BOhi/9eE2FouNDbXbgQThZNfK0l6nStzAFDVt5Y1AauHOyXO
/nCI9d0kByzrmNw694tLNc2pPqBYbg6PTXSfO//n3xfy5aXxlEGx+uboQanH1TTizpHE5YphWFyC
4HInZbKo4nbNMZlc9WrRlehzNFXQg6WpsUnzApVvt66Cy8d79Qb92jeRogp9a8DLGzyhcifbTk78
PIzFp8sm1kIJiB7+92lEXxTHNC3VmaFXUgyHRv0n0hPAWRMWxnH347KpdffDBWHRL4E/EBvH/eTa
XulgD9USUt4DMAbxTWeQoeBgQV8l3lsuA3utfjZgE21ANzCfK1YPGVWiMa9yvAypRgbdJdESYrqU
aF0a+pLl8XTiNN14PyLvRVj0hdyzwkmu2G3ax/B3ox89NP9UoEu4yVFlRnL/pTGlDEqrruLEHP+y
JzGLtjXae9RE52W86tmta/zDDImrWN09tI4hLw8Wd1AlfDTBhtEtzHnhTa40NIvlidZR2E+Q/5pM
/bMRyVr9a/ZQxsPuYXIVg0t8ySdLKhVU1EyzQV5Tz5+1Or+ZdPTFlbEipt5/LutRFvd5fBA/GRRE
XBvdQqDVROzsAFJJdfS0BgExf6QvHMuQ+1aoDpjaNneKVGhj7ZsZOIdo80L6AS/Ojwvs4QcrRWlx
2zooA5fZTum6m7j5U7UvfhI5NQjemGCqPwO8DEZXmgvDPjqDd6gs694boQp0+bhzh3e2dUjR+JAx
oDxinjaP1TJpNmyMbLnJBnACj6n+o9GVx6ljV9NkPvBpTzL29vGy4TWniNcQ+gGO5QCUKxwSZk61
ptXc2TeJ6jeKruycbGaby1bOyhLve3hiRrheOPcJbRY0kdVDv6fbBCw4nDpW3VHJIZStRzgTSG2S
1E0HuKh2H9n3mXTUnd/Ssy8F3JptOCAowKT2x0Nn56PVGjNWQn9wyYBiU70uLWY4y40X1JLFrPp4
MFX+a4yv9uQK6+Ycz4ghiJP7+QdXbir94sq8w2xGyFl+ZdNyq8+FU3vCaUDy6dZmidSiD1RfR29Y
tf0IWDkbhEXaUSV5QnTJ43X15J8sUTgZmHVz7MzIuNPgSDl2ZWy9Q7mRMY1IlyYcDCvN9IICInv0
EjL6jU56qLmCxHEhXTD9SK703QAdXsmxXz8sQNRAFtE6V3lYwF9QZ2mJpB1jv/kO9Y3r9oUzp8dS
Z3hWyPl5xX7Z4gH15KyASzjOmMXd1NPQbjhabiEAAv5jPhdXDgq50I3iScHoBZJFrkVqAGL/XaRw
IzQrdmhVYZHOEwaJwvSg7kEeCW65BnVVaXdhNcicWBOuRKJUalLw7wgZhBdQJOyygO3mf5JHUIX5
KbpGsukTEeAu7qtwJ9qm7Wu1xIW3H/p9fmivRijRV78zVyPbSOEqFG3VR6kKS9O3+oWLZpTb8V77
6VziQKaJuBY98dhD+OQ43DPFDMQgdcn7tDkOSRTqTnqw02TnKeNecjzWPhjYhDC1ihgNBg3h4qkJ
pGQhBs99CoOEch5CBbvzlU8sHPbqTnNCO5RYXIsBpxaFB0yp2DSv6whEhwmZ3rVrMVt2ZTwWpP3B
lY0w5vl82eT6XrpYJMjetDMeo6otMaLkAaBgO6U/19cxoHqslxBprBrhlW4Lg6rndNBGi8cEzdCX
SdJHql8VOeS9JM541Uuav2yIz1kU9cuqMHiGTzAr44Kftbtx7yEbC0GcYN6DqyyY3i7v3arjOrUp
5MUjjbwo4a+K+CUnzjcFyAeSBc3r9h4djMWfjkU4qERWXZQuVfCX1aDZQxO/tynNlpi++x3Cv9B+
3E+YfGRugAYlCo6SiC75hmKe17dGt6h8f9tub9HXnG012TNj1QTGSjDmiHTyrKM2RbUyzBSnv6IP
NrtzjJpktqSuuHrDTmwIN8wcuijpKPqdC1QWc+terWTVNdkqeNpwEs2WgikJ07AKR7332IuhP5iu
7OCt+Vvz1yrEgkDpeClbMthQdu7WCBYQyQ0AbPE4mcpZD9atofHAOYTO0bVdXypqtQAk1mLSzgYH
ThTo++UAPCHYLWVZ1WrmiIGRf62JYdIZrT5qYS3bg6slyB8wDcPV7DhhNQxCifaPh3p5oDw1yT/p
yScrHOhcTdbCGzrWtyUA8sZ3MwIcLMmfKbgC4or8MdOsaFMImWM9KD21sMzqukU+R2/0emNf5/sZ
HYnmkzGB4Oeyt1o/l7/2VYxmWm2YdFLrY2eOpCzfnPlQmX8KAxVXJVwvQIkTpvKjojb3SnpXytoC
q4sA7hroVg1lUbF0VFWJQbu6r48UqVr2ArWlopalTWuprwUSB2AwgKYDauHjaXAmNVXzFo9zszXC
uNWuOs24t1XnMLnGrqBRaLL8K1OA/s70TZtb4eXvdDaDw/fwxL6ohwll5LZgGa+SbjF7CchN6vch
ewGNMxixB8mpOBtU4dbw45FIacBLwet+XK0RG6nSphSwWqUMEcE3U+T4jWa+zrQjmOcP+x5lbps2
BgRFXDvsPYy8SVa89lVPf4NwaiyHlpMddxz7MgVcMSUBF+eUOEG+ZXyiZKvvipKGMsidzKzwoSO9
86I5h1mXvkRG9NzO5p01PUgWt5ZFgvwVhSX0zVDU4r/ixLlgNGGKGi/l/szaGLtmk22M2/k+TqFh
l13NV/WwkVhc89eODtA7aDLQ3BEPcJepw2AyQCWRRS5awJWv6q3nO+l+DHSwtv6x4ho/QxgpxIir
hefUmWysnVWt2tIWvelPy+cWMFe2iypM1RsHlHOlfAhrnw3zwaj8cKTIWfrvttQctSqpj5Z6D6U+
Mhlv4/z18h5y7yvWSk5siM1vk7VDozIFQJDGVsEMOHwrVIwUJvqh91JJ12J9PcC7AdUKcRvxmWEt
llrQ2aowhDHd567x0DTFrqyS18tLWr3pKKiCVBf0s3hU84N6chDTJpl6xozqaD7MQNZRv/TtZ4hA
Q8Pjj4nD0PfGlCkvOvIWLt5OH23FY6SZrDBLIOmiLQd40xaT6/3ORLPsoPk/qbEVZfunSxTMCrmD
VitILEeYNbfGxsMwVWygZTyFFehASmkWxl3jh0OCbAi1dQ4UwvPJFdFCbZ7UOqURGuLfOEKyDZLn
HjK0EZAgxra4hZQW5lpQSZBy4p+5FBgGQ7YFjwIK47MTY6tsjtUZ/dukJuOPdm/tar95RQslB9am
CFt5k+EsbRYsCh7aqaLUUVtYdL1bCplDb6hkQeDMawkmBG9sgl6hbfKKgmdo9pfA9uNDfGO+C32C
qkz2XDy74B+tmcI0YWImetw3WFAbON+ShmAqn1f9OfmnSRgeqEcDhUrMyf2/H0/sIbdVDvF3o6So
KuChOofjNoU+GNgCWaj5y6d0o/xz+VbwjROPKQBt5jtwHvVK4S5ONijCvSWlPxPqd1F7XkuQ1SnP
3BjfURdPBE64dZ6aRVWpgcnObY6aeu+qsW+1GemlHJXnj1+YsTlTmQ6H6ZyRRGjaEut2AcwL27gH
mvP39hIsj+pnPllYg5Tjfnn746yT2wR/mQnmfTRTxOZoHateSXOU5l2aEDPWA29+dtQsuPyd1jYQ
UEB0YZHg8jj60Weavb0A8IK2KDOu57HxW20PvjbJNVvzWadGhGdH5U2YYsvQNSnLg5XNfqyPCKAH
WowkVxf/8orOU1m+cQCoWwhsiNUiSVlVe403JLAGApN951dP8fce7D7vCd13TfK0X7UG4KhqgfFP
PQ+kOXK4xBzeC6zgxnzzehLtU1DrKtv8WzYRGbn/GVAWQQ5cAL/sCU5R7Yxy7hjsTd/K2xFi598x
yPTU9AQq16S4He4VN4QHkdV/+J8V7jPAQiA5R8MN0UdsHuaJ1fS1gYecXfeEzT9mowvuBxC1zhYi
QC77hiuun7+CONWHZ9hn3Ooo3YF2XMEDwbobw3jX31F/ejUeYwaps3mfB+NVqkoO6dqX/GCT/6aT
VMVsyqJAsRLDPmD44srhKSUV+G6Ubbsdr/4cbeO8P/T+XaJw86AoSFu9HWBu6oiBWUnjSsm+Xr4L
KwHnw5KEi8ccJbVqFzWGie5iuybKbPrUG/0+k/E5ru7eO+QeMGpIxYlPuqqrht4ZYz7oFr0rXBg3
/6MEjwNL4rWk1oRb0DlJ2dtRwb+VhgH2PIzezH94p6HcKG+LlOhmJfeBPjcK/y7yf8hqCN/KtCkG
wGhWI3zSF/sFpI6xH2/Vu/g+BiFhTkPZwOJK+PxgUPhwad2Yk1lhfdGkZds4oQqQ5+N3dYmyF9vO
il0az/k1A7LGt7PBkV2F1fXamEdRObnkGa2ePk2VWxtedWTfWp3wRqM++sqLOxDjB9vmgRsTqQr6
SiTCzv6yqX+8fvnYj0riRdXRAH/Lpm1GO5htC7yFilpIysorzgytFY71wOAGsDk8Xp3c9ChpLFoy
POaaWj8mzAavg7VlJkTA7Pkqy9FtLGXTU2spBG/nIHGHR7POeh6KxyDR2uEIcTDrFHTEoqESFldG
SxqbgF57a2Z++nr5/q/u6YlR4RgtizEa8YwyQBTdKsY+au46d3PZxDlWweGjKIgNeJdo0FARvlvR
alGvO/hu2b7FQwQMYYdu3/ozkU3arC7mxBA/tCdfbdHbmE7ckIUB+HCuaraznSgCPMdQdpcXtRJ+
sCZAgWyucABpoI+mnEHLF/x/nH/ze1ZnRJOyrK3esBMLQhdHn/MYXWCnQhdHT3ymo6NSBOzKvqaD
DxpLqFJcSenr1jfw16qEL1WWrdJVJd78+UxcWGv3S0q8TQmlesUOIoQ8JeQEq3IO49X99LCXXJUF
VIHCOVRNEKlYi14dh/5rXZQESpsSl7W6thMLwpVuRs8u1VpFnUE71NWjPmxb2aE4bxLwk35iQwg6
ytTMNm2XChX79wQhUCK83CbfOESke7Jjov7Fg/GDReF5qg3A2msLVtVv6hcNxbsN9RdQjlph81Ji
MhHEsV/A7LO/fPrXcsxTsyLrjVEkFRsZzL6LgkPZr01If5Vips0Iza8ckPE3DZ+Pu2sJNyKm8C2l
i7EMi+RHNSzAXqT4PUBcmyXst3nnX16k5EhawmVIs9JUFItvbd8SVnwvIhnSY/1IYige8RMVQ/EB
p0e9qzDTxi5C5TzJ/dEE8c3SSNaxGstAovA/K8I6iiie0jqDq6rMb1n33FR9aKMWCphp52xdR9te
3ra1xAT1H7CYIs3j0MyPnjFHp30Gyxv39mpYbdw9V/tut9JnDv/ZwnsDZAJ8PgE6YOjOCvcZxE/z
3FtY1nBwoRW47KJnzjzJFTpnOfX/mjdGvoXJBBTU4KL4pzwJLVO7oAyqjfhUnJKmI0WQfp/f9HzD
SVrZdriaUsk+rmWwnC0BCkEOONABmfxo0mlqZQI+uDp6MR443dZ7VI7jpnwe7nnHRZNd6dX95IOO
KMqALkWc5Gqmym6cHPs5+hm4bjcaArWFQsZRC1VAuebHy8dk7VS+z1X+NCeWsi0tVvNuhLmZGWCf
vDGdF9dKSTn9o03+UEnC9WpyhfoFp4AFHg+F5o+baWsKOGnA6XZ0NJLcm+gWTzv9zfkSP2uQS8Hz
bSerzkhNCiENGmP1VChwV6BOKQNto4cAJvdkeDOJBz0wndQbQKMNcnlf14/NyUqFe5EUUbHME2KQ
MyAvrzbN13Ikys2IPjXuxZbKdCbXnNjpzgoxz0FNKLNM2BvqGe9+3Icx21bK3/jKUzOCW1miGZTF
Oswodk5YG+qj5meZbPfWfD4A0NDaQEXhnFHXnpvWoVAZO/YJiLoflPTb33ydEwP8B5z4EXOxqsjs
cakNzFZhYo2g37G1oDJWQQZU1s1f/TQnxoRDn6mzFUUWWiu62/nWjCKhrhNdCi1ZP+kndoSTXrpe
3QKFg9RqW0J3Hsd8N6KEgFYb76nUd65DZBzWsg8lnPI2q7rELuA+LHqjJl8i9nL5Q61vHXTTPBR1
Qf4gfKdhyOphmXF5l+holkMYTVzqIpFc1tVYCcfzPyviB2K1ZTUYIACKm3t4FzjPbv8bbH6rvv3E
jvCBarP3RiOFnS4sj/BDm8ggyWt9ne3AEYDS5/PlzVvNg40Te8LXYXFWmI3DTzkYSUH2kwUp0ffV
C387yOWzV0PJiTXBA2HwDVGyG6pji95Wq39SnSuW3FXe01I+GvnfvCMMlFhBhsF5MUQ2DlXpSl1b
YG1SkV7HLtRNt0X8p81XpLrAw4M1EJUy1FIFb1czJUZdrkfsd/bmrJLGUgmkEySZ4eoh/2VFxGtl
6aIOjtnhiWm89SzGYNVEcO4lh5x/7LNE7cSKkLYXzBw8DCVizjndxwUouq0danP+1F5PydPlg8fP
8bkp1G1AQcPnV4X7VKaaUUyexm/tjaZ+qxo37IaWFNMQXDa0HmXROuDqqaAQFpl2ot5uFMBieXCv
9hMU6eOD9mgcIObsF9LO6up3AmzfQQbK8cVCJuiNw6LUVgE/Tq+X5G5iwbB8/asF/bIhODzQXER0
aUvuw/s9PPjrOBKu/mpC/dV2pFMK/M+dfamTJQlfylbsSVUHmMsoIoT2Uhup7BPxXRFNgH4WPEge
RuvOWDPMdhxAx2SUxznx3ZYYoKof0ZfzYijQJ2iJeH7XkPmrrA9yDmjA3T21y53xSYhvKo+yvtFK
wIrB98LlKKN/AE4q91rY4tkluV2rwRfzYXwCDgxFZ5wdCaZZNGdQS7yKvTvdB69pUN9E15OfPHJB
oXgjG0df+3QmSmZwfajXnPE4JintUL9cyiNVnjTtDUzrl4/i2mk//fuiOzdBqWZ6U3nUBijWNsjV
U+gVLZ8uW1ktYZyaEVxsnFlWrlIsY/QNkK9DhIwDQlSoHi+gPsdL0gjBpA68kBpKLK8ezF8bKDb5
R9NCoTfDAusfXOo7P4Bm0O+CmXPYcBpa2YiHZEPF1n45F03ZNlhpulQkt28j43Fy/qYQdbKdYpHX
WIoMY1fcyMvgBHH3Lg/ZvKZ+0m0mi6OuILnZfCp8JgvI6zfgZD8F91j0kH+NY+yn8aQVUFBpNpxI
YxhICpwe3Q93cjaitUBzulrBWw40VRlK3kimHL0k4+Q9YIb5uq30R9Uo/6KBDM3xfy+cGNUwBwLM
9c+T+i4sROIDp3/wthw/9Mfzftx7oTkH5BAYNc7o+O1Ig9KVMuBalNvC+OS6f5HZnP59IRXVU43B
ZY3lUanH/WAVt8nUUJKN6ubyLVs99JYOTAZAjirGQD964S7F4GfZw04ONEZKb/PBI4xJYsxa5gmE
nAolPD7DLeaCgzEnY+TW2Kyi2TQUEg99duvF7i5L55c6rj45qiLxHuvr+tek2HhYFmYNjVKWxzjG
86q9aVPT103/bzbvlxFh82ZUiTJNhZEi2c7plWuFdS05B2tPn5Ote0+wTqLknLWaBw5SmNjzAVbU
mrZcEF3WJl2Pxr8+0ftT5cSOobQ0WQzYQRsFmcajsdMzMn7WIFqLx48Mu7vmF8Ahi3kiFArBKydu
XF1aZjciU1Na18ectW8qPXGgq8L+fCABF5XfVTwedcBOxYqWXrmLAp7M8hh9YoNf3w7btPa12766
8rY1ZK+jY9RKjsXqu+7UpnB5bXwxxelg8796cXTLeQCzF1525S87aS61lmucGhQekjlkTspshDfK
ig27BifDfl8qxHgYIdYSmpsehddqkniO1X4l56cGOgia9oBHfHQd2RiXpdIiccz26a67+Xk0McKy
kdawoTeykqQCEM2xTwDO4OXy0dbQm81oNiCBAktIgL0lOnWDyTJvaGIGXuOQuGmC2HiGlsyuAmaO
tKMWML3AJPFAw1yJbnqoIsMNEtrmh7jLtirUHcva2jSj+1zNNIQ6gd93SYiJfOLa/WYanSABP8IS
32eV+Wb1z+AMeZzNivQADJSKduiqKXCZFXa1Qpy484ek9fFMfYFWJsnYK4YSd6xFS2SBvG/1BXwt
fjPPV3EaI1pUQJHQz4VR+U386GmZH430Slu+KL11M7hjYJfaZihS30iaXYsBfK2dSDHTAPC2bdtb
vgc9g6YN4tTcWGpLHPUlK/NN60SEOh6h9lU/J7tGaXKitolfl4tfV3CAfUKSzNuNyOjj3MJfmgPa
VARCOLt5mtBUBAEA6wc/iZ+7cvlUVUgOkivbzf2+uV/wezBLHzSJBereJyu67mLXH3j9VCvCJdJ8
zCpc1QD+z65Kkhky7CU+FKt9J0axpqJ3FnCSVHfv5+W7wpgPNv7N6NpbK/qug5uzjZIgotrOpGji
NotKlNzZOPNL1sGDT/Rm7F7S3NgnQ33dGfi/GdtRtSJOsZDGwCJnCBeO5mE2aFhHn5mO4XFAAzyA
WJoSovB9dkgV+mINdhDbPwpIeqZTFXYdI+mchVav+8aAGBiP5fUwTT7YaLDj2Wd7zF9SCBrpABeA
29SnoGFOixwzOFGo1RUp1QF5cIeBhznMbLBSl9ZBcaOvmN19oM7yhGaxr09xoDBKLLsAZO+1UOMj
KxVfczL8ueaLO+jbRQOUtS7I2Hlkdpcg18wbu/oMZgk/zzDANN5nYPBYGijVAEgyj5i0Nm/dpKRE
t+qGRN1TT9m2oNcg2iBtx/ZLNW5orCOo9/mVHbmBAvEexZn9ZDCDwZ2/RE2xtRdGhhRQ1sXalcub
NfyT5S4pITkZ2S3xEmBVxjxgduknen+gQ7FXR8h5pfU26++17NDTx8EebnqrCLpmnw2pP2pKWLoF
KfB/s6S4r6P4Lkqch7S7M1FjMsvHMlP2gIZiV4ovk/mKPxpC1wk86fUP3ajDKB/8HPd2wfsin5/L
UQlnd7yr8ZuU5nPSKKSEMmWqLHu7+uFUFUkzTLxkX+whJzaEmcouvVLbJbCG7IeqZztvth4LMz1Y
qh1a0TelpH6U7yOt2FG32OYAx3SRSiA8QVSM49kMIlbfy8LcOm371dLysNYeRvajy5atlTjEXLoH
zy2DOvVIjrsfZyNpnJk00THvOqKM7FNXvfaF5g9ZS8CcuvEUbEa/BIOTFaTu9G2WOlvqWPBeZVBO
LnHTfjdyLPGwkKp6sJPET6aWJP8h7cp2JNWV7RchgZlfmXKuMWt8sWroBoyZwYC//i7OkW5n06lC
une/9lZF2oTD4YgVa2mZn0+gCYyfdFyMUOx6TMy3vpCb1txOeb21uBm6wvJbLnZVM95wknilc9Tg
Z3GmBzF7alnlmayAzqt2Uk3g2VHfKdLeyzhUq1RlYztTYGmfaDCd+mbvVKnfYvBDWG5okPogbDdo
ZrTL3QRJGDvd2tAaSewsNArVG8SdLJBbO3VQkbPeOTjv7UOdFY+asTMaMDcUGUJRsXGU7lbB79Cg
WEqo6ot2fFfgDGTEwDL8n7ej1wmIuldvBgoBfaz6g72fhnFPStvTwSKsqkWQVMArFpXX26/j8F0q
oFGoRPegVNoXSY37Sti+nccfmawPZooGTlW/SR1fJ45DHaplBe3uIbEDnhbDqxTuE63w2k6LDLIn
eb+rq+fGSCIAWDw1l4ExffdWfC7q2J+IHU49DQuDR01Re7qgXkLucn2I1FwLkgGDGNpNYom7pOF+
lWRe1ZpeafCg0rUQFGYeb/aW5B5a2Ac92YxW70k1O8bkocCoL9MPg6lEKB746qh4Rb0n9riD+OWd
S/tIlM2TVIqjI/Di5R+u0wemsRX47QaCVo9Lrk3MXYwPSsVZ8P7W4ZBNrX4P5fDVTGdo5B6Z26Po
+pRPbF8lNdRimA+xMie2PancEaP0hX4nUGtxaBXYrXNoNIzkuTkU3mBEoxAt0VG7hfys7QSVmKDP
BihwMh7c5K7MoUSJeU58i7DuIFxExb6plFueYNFZcnDKEjrzKS7hZssy4KGd3MOojBfn/NB3z077
uy++7Bheob4mLbubenCMpIaHd87BGvJQLfVQTdLQ7vKDW0ypz4dx0zbOwSFNZMf66zhZYdY3gc5c
ZAAjSDURpbqnnJienRveEHPcO3d2a0V6CkbRPj+rxrgViu5pio7qBdsCnBQKk6Ou0YRcOveoj+0q
DF6pbQewXOMnVRfVVHquQb2KPw9qvkH7OajMxOshbV+kJMpH6qUZet0QaUKZOCiG2uvHr1grwxgC
cSIrI5WBOdJU05uEIFoDVnBojP5kluqd2ojArauobuVG5fbvTrO2XNB9bdqbplYjm1g3qHXuisrG
tDNiepVYvmho4OpJRBGyy9Z5cpPkzNm07cHP58d9f3ZT9pyXKohcyztm636W4IXaSK9Xa0QlNfcL
AQhArtyV6fhaO32Ua5R4dUUeM5vcqio6n6ijAnDtDjc6V8OugbJRnJ0VhhDCGqUJ1JE8yTavo7af
tqmcfMCZA552v0BR8G1r9oNu0ucaSNnOzl4Haj2MWZZ5jRjmNM3YuAXb58w+5bG9lTL5GjLrHSoL
B72HuL2bhEZW1uj7Gp9S799Zl+EJ0tt7B8onuYI4QCQIaGpMNRoJ9XJN9+q2C9Fc3cdAbLBhOnIF
p0Jlx1qqoZbmoOZoNT9PJIB0rv3dd/IZJyoysiok0gpYB+68ju3s2t7n4HGqczCZFel4aAbQh48V
viPOR+mEecY2JgdmVas2iN2/RoL/J26P6oDm9ATdtaA2yzsTjAUqdl43c5DHZxm05ewhSAdYj6su
TNLqUe/Hj4w0fm9ld3VRwlUdt/JGrknPoi0qMyAldPv4ToEIIS/acHKNExiUSi+xfptCYZ6NANwn
4oFkKBJBqqn2UpBzO0a6TersiwhtQ5XskMYiiG33YRr1G5YrcRRTcZOw9j4Zyj0x4whXwaFG2Qk6
5L/stn2JHddTKAmGVoZ8aKHrCJVrRb4TOUUGqMPoSMNyBIivy4bSp3TYWBW8XwGTJ+7wVBhvmqId
CRxapukrb6cwLbSo4mWoQwSprku4YHV0GNvWRrvPiPnV0P4+E80LQuw3+uNvE1f9sTVOEko7wmJn
OiWF3zfN6Gdpv4tdJZoy/ZF0zUHRQC9fp2+2Md1qOgvRaECSnDmBMLWtw3ATI7LpeRxR0X6rlXIz
WdpeluQQm2aUzTOxomVhnafB6Oq+gfdAIiHz1nY3JDcmn7vQnp6Tawz0bRsGL3HcPWolQNOaezq1
O5uliE78bHa48Upt2xM5BFyHmrs1Nod6Ik+GxZ/iJrm36Pjdtv25cym4zJ1eIKs0jy3OAdfiLZz5
N7g1IlDXR1M33PCyPTZQrVC1Ys+70vUgExLk+BE01zeaw7bczQLGqr3t4N3VOeGkFI+s0GKva3iQ
KNPWInE0dlXUgHDYp3x4d2N1F4/xPmlwxxeTbzoiqCUY4DKyT0bcwHGy6Qg4uCw98yRNtm2Zn7vU
vOcJ90ed3I1SCUwNZ2wwfcUYnlqShhqnT61hfmKE4rlhqj/J5JmMqGKWkJ6ptdBxlUd8imNN2wDN
dVB62OI0pVUwdVBYEP0ICF6ZJEHNlJdYb79FkypBZmanrAVpfgo1KaPNg6rugiIeIL+i+XaiRgxj
vqUjqD+MLfHM3PmFfmao45M6JUBuAxrPmSa8rNH3iYkEdpDsN03KLVWT27ps8f4xT/D205hj0G7s
9p2V3HZjuTHS9KxTqWFGmu+Tqjl1wtxrCqRJsVZvsBJ5QKc7MIj4VfPupCf2t2LbR4Cwd3pR1KGd
WuDSrbTeQ9Z/yKoyVHV+mOT4RSVmEsxR67xWsF0+oTFFQMLuQMc6kIbYKjktPdqUb3mWfakgvCYq
chIan9mUHZQO13XPkOHyZwiKHoqs3wu0UQvWvw1jqSITzoOmQ/iROX0xnOHNoeqmNPDgrYH3o057
Y9T5roybgOHSbnoRltzwTVkdGEJ4TNI9IE73QlPBgqp290xJT2ZWbiXnO6F0Hf6+u01KTfWkk/42
qRPqSr2PKbmpONqgbSH2LqF4ZoGTvGWoy2t1v+mNam+ZdJ+kqKv0wk7w6KBI4Mwd6Fe/szq5kXW/
rbTy2HeZ7lOM9qhZ7o25i08tzgTA8VFRb4CVeLcra9MS8pi3dqAU1aZz8QlTfRebIsbusQDX2yZu
lOMAhSxeVkeD1k95Tno8zOinIOpOZvSmNZrjhJ0z9coKnbZ5GvA60Ar7OS36IGOlFQxFeiip9lC7
GIJI9PsRIF6nc5+4AULywcZcH5ve4gFvaMECJBEHHqtRHBO/NpG9apO6KaS5n6RyT6gbcbsP1Fz3
K5WB58COJtn8as3yhNm+LZTnfrlD/p7hsixTAt1FLiOAbc9DWb/bZip8aXSPUiSnqcHDz7aiEeci
LbKtVhRb5oxJoA189HIpnp1u3GWUmxvb5V1AJN9aSdttIG3icyV5Ykp867qoSEzmHanFTljldkTU
l8QOiNuduxKIBkD4jqN45bVTIpBDNJFW46lRyieD96BEbxWvU+FESfoJiq/XpsveBEl2OsGBRj/8
2xB6kHZlENfNsa2tFhuVbKBj5ImqQ1SN0yLQnOQMUSMQ+UBWtxcPyghMhTLhq+PRGLZTcU/0yatT
etO0YIB3nOSmH4sHGzvlYegGNA3udNtObiB1oJjawjwlMr8VrrJnY/ZhZgx61umEPCwOh948Vcq4
Q5X7OKFm4SWVuuuY/VuzY8Sd5FtJ2h1LNOIJE+SXqZk8Z3J4qgmP/ZqIsE1y6tma+FWwBqTYFjIH
tyke0oo2HknrW6mNezzw9LAV6eiznr4103QTFwzkdA3wji4I3WXRoxuGiQjITyqmb0jlXRtQBNLM
/Dmz3SMQRsJzBTP8oTbfFZo73mAMUElInjiIMac5GCdxedf03S8rLh4LMD6OcmBIvNKzJOpTB1c3
pXzQHaXysnwqw14bNE+U4Lgu+dbtXWRiBX5RoZ5Kqf+yx+x96BF/ADT5bjFsqToycrr2sYWQnV6R
l2xkdxZqNhrPp6Cd+F6qtTuD0/Y20x6bxn3J3eqJtSSoxuRLn+j7ZJvg50UyN1j8pNZIFc0eGtFl
cxrhsCZjoTpBHSxRPW4W925Zvo/CvBmG5AMjVDdxlwa5BT4KI+lPfGzf+4ocSd60nmwNwEMxfV3l
gZvxAhNx4+1QA0rvfjhxE1Y1skglA0pKZx0oxQVDvIOcxFi3BxAmbJEyP7tm9tbiXY+VnTQTb3bo
TZtzhNQE0LUSAvCacpJjF3Kz2jm4uNwy+0wpa6KJyTvVYsdWNcImLvd2SgO16W6ADSv9UaqbdnT3
VqfsK4rbZehfkYGFRIx4FNK29vIuvx8y7RHcBmiclyp+nwHOSanfaUl7n7sCRKt0I/o6sAcHZFYa
ykkkBRDHZVBNy3sRdWW6yebamu0AJa4bxalwtKNaGLucOpY3FbUN7xyOE9I0x+TUi22A4/DR6io7
UDlJLyXjV6PEj8jh8S7j7A596Y0wUS6g1pPT2jsltSQuxSzkVn1E/MGDmhgHHBElNNvkzq6yr4Sm
p3ZSfqUy/l1P2YftYCuU8TFhqMdARvZOi2XsTWOMnnOmb2RMw8ole9mlfsqtL7XvXseCTMFQNnul
hZSCVSJ7Q/GikVZUuxC7hz5Ow+SnjXnjgCjyoXBL3xzGl4nxlyzHdaeV1TtnyQSCJ0h229p2jMt3
LTYbL5Xdo2m4eNpYUTaojl8PRewP1XAe6uTL7ZInZHFfUMQ5NE2OKxufexr3YMU9TDq/tS0oVk32
bdpj8F7NhhPHyz4eIf8AunFSN/1dl1tNMLnOqeF4XbMOs+W2vTWldWsJC+W/MkUk4NWutq3Kc+J6
m4ztLeXpmwPl7YS3gUPTjRxcj2XjjRkrtmdOA1g8bAs0BmX2bHdtHQFUiVKBJF2UiA46ReBw9ETS
4VBauGEwr4liVHGvGdNXo5kitKX43Tv2Aboum85I7p1Sq33Dkr/1EWSAg1l7w5zqTC2Y2dvsxnHy
E3OnQ4FZ7hO1MeeZJiV+ywQXBeW1sIfHRmFfFQWbiT0+TJjF8PNY+gWdHpg1RgRZj9bn5q2cqv1U
ug4qv7WFa5eCXUkjz0osg3FAXbiajNyjBgsHAu1bMtxVQ3ZmKnwUxfPCTjcuzfdj42ysxD3TWncx
7o3SIIUUjlbZ2xppqqYWW4J3k3TcnXDjTeJOfk5dn2vmQ14VFirNXbmpW515UmrvWZmjnGOMX04O
CC1XXbAz1GniFaL5xVBjcZBdFaMTJD2/VVFptWq6SQu6lUUX5EqZeVyptvWAWwfZb6XGO2RKD1bF
tlOCEnrXljvp1N9mM9wzzbhViLtzRn4vB6g+V+Rh0rRXFGffHJTHWVZsK8G+c44J+crFwxBhGaJ9
qLXpbHzoqhiirxCi8UyDqjshjXrjSOtVjbWnsSLGNmF5qCmE3xKokG1SKftIr0z5yOXo500T9KgI
bRLduJ/Mct+Vovea2HnL3exOKtpJlqCmY+lbnvDdlCe/R9ru7Y76SPA3daGi+mk+JzkJTL32lRqe
qjfdrYuf7fbkBYEiQhnsNSNa4yPKW0GnZYBloVpjNc6EAq36UPbbVunvQN/8iadmKCftHDP1kVA0
OPoaPHlWP5BAQ67g9TW7G2N+QxoOoXHueC5xnh2aY1tEhUxSz37lvfvUJxhW11ERcFsr9dXUeo4H
ezMAwuVL2t6Iwd3oujzlhD7SRHnJm67wAcs9C6l7ceeeHWE91n0bUQshnTlB0Y+o5GX2WaiWjjI/
oqEZ58dsHPdmJrCucTfW8/ecgDOL80OJM6b198x6UUYUDBzb52Ad7hHEYmne1uYQGE2J/rAGgiRz
46A0yGgSNnI8CFfidjpJ5OuQhONZ+aaNRUD4UzOmO9QYfUVFksRpZDlftSrx1EWFKmvnN86wmUww
5uKJZRUYsyv1Y20PUTVlkaaoqEli3kmUm7hVQ+BbQwNG44pubHR+2lHdgDj2aPP+u5iU99iY7sDZ
8Ri75b1I7TDTpqhTUKfJPvp+DMWU+Y6Os2S/TEb35DK8tClDCUUeSuQPemrgaVp4pZ0E/Yj2fq96
etztbf6QN9CZpOLN7g0PCda9ZffHsuyDBINfCcqOejneyUoepOJsBBL8Fi8qNJvEo2PWzy74Owu3
gDcnG2oQX0WtM48/e/GNp72rQhlY6i+Zhr9oW/tGxZtVfa85CpKobo/8S5ns136od+YEInf0Jiz2
UA6/XDMJbNmGkuUbB7OyA8SIxnqMqoQEIHFAOAxdIwlrw3W9uEBNJAe7pgpMZjV5BYaxK4GmGVO8
qjpAPrcG9rRDWdnuH2rnQyK5GDviucjstA7y4O2XWmoH0Vi4eDEo2Kv7rDB3aXevteVGRVugaHjE
CxNvuxKF1g97eJ2So5qh4MINXLcycMznCelhPnLUbrI9xmG9Au8Pu/iddreOi+5LbuzAR/bEmw+b
vyInxGuJ+Y5qBz1qn2Vm+GqD6i/epXAcWwHnTUXxUgNNKfpPDY4ZnlyB1dVRZcbnUeKqlKivoljs
NKpv9h1aOCxsRw2TtveaPFE9hdp56qUgExBIewql2LYmHvoWC0sXWSdeEFKP76n+iUJ4OMnOlyUi
bv1e2o3fimFfdZnnCCXsze8y/ia4X11KTnVh+dYItJABhFL/Pv9miHiFPEGpzlbMqDU/5wykiGnQ
VdxXJ3QY4icIEIIx6FdXgOqt84jFULbKvFK+SBSOK75L4haJiuKi2MvQoBObuFBCwT/18jwiOals
sTfEXTn12yLFH0UazFV8axT+/EyJQwt+3+GaaFU9yM0uAMIJVevRy9J5QH+nGtwjLgocED7i7uR1
CRIXAh1XPMkV7J6GXlLvKB5CQpDGOepL1rayDN/CO16keNBnw2aMmY8y8ZHTszPFwTBYG4v2gWLg
ys0a5Jwk20Ek9hEKDBiyhunK2TmZGfDEjMSgelYan0aox6YTaubHvNpBRm83ZOWIez956yi572vM
2ahZpA8AJGovZf0FZcxNaaL/iyPU4hyPTX+jxexjLMeNxV9L87ed4CmU9J4NkObPiJarQII/Pf0l
bIZ0lSghawNQYYwzAS9zVpUpZ1znEm+KIjCZ2V6dGUH1dytfb/SiFzMMrQ3dr5n90jmamyGYUZ9K
sMrJew1ECMlZ0JdAlvJf9stCumldiC4HU1D8oAc1xsP6N4FJ0xlDGD+uqvNcQ7Zc2lsg3iYI3Omk
gr28B6eU/oGHKcqLpxqiiT9/qWsAp0tDC0REKRxLAd8MFiZQ55uzf7xw0Fr82cq/JLkzfAaSZfOQ
D9r3y9nLAlwl+mRhPQjFvwl04YoA7Wg4ZtDievD5loXKHfhqwxW7V70E+GDXAU8Q1EYWXmLK2OjH
HMjBaT+E/xE5CpyjdZsAjET9Na7tq3t5YWwBpc1Zq2epM4MyybnhBbQDb/T+/POKrp6sCxsLtEzP
p65nOmw0OvEG7TFJTz8bmHfkn3P1xwBZjNp3yGYlXAJ44w5QGHFMkY1S42towlx5/dnU1bVAMQLy
aEjRtH+A9rUy0XQSIGqbCo/0b06zslnX4D4o8eDvAywIPuEFPixuTToZkPMCvWq8nakQkA5vCcby
fl7H1fGESzuzF16g3qrWUljHYKcNu+N4zkKF+dUhP5JIbPIqsB5+tnc1OFwsa4HAVTM3b8qkzj+s
1vby+uDGb+nwkqMA9rOd66f2wtD8AS/W1RaqEtMShgbAAzzFsz4YyFU845t7OLYoHfj0MwlN3C0r
INy1FS6iUq3HwjXnDY2R6WjNuUKhhwOkU9IV9Pt1jN3FEudfcrHEQTM7hYtqRjPrcWjsjTAO06fi
0OWhu2n2abTGW38d7wbEIkTtHAiiLemwynrQM5nzeYJAYFgr3VfbfIey2MbcrXy+6+frfy25i6M8
IUGYaAdLxmYOfiwSrS884VfPVmRs08C8i19+Nnn9u/2xuDhwkg/qRDiQrIDLAB8hFajvpkloExpN
Trr92djVcAuacCjYgQXun5F0OUgODsQCn26sD1IDLKLNjwMKcj+bubqL5symgnFt659ZdIDsyNCn
GcxQaM2D/3r6+NnA9fBxYWHhg3aqlxkzGcC5xyG0QQ2L/pWvPtJbTJQA9rFyqq9v25/1LK7EVMSS
5C3WY1fj3mGlXxjKwWWr4iGzd/1zkTiYkjHAMAI6hMUZboqZS8/BYI6I+mekxnuUEFBHmufbtWIN
Kjs71k/GFlvItKSqOo6EszhC5SKMUaX5TD5Q3ov6F32NKvyqR1ysbLGDrl0hLjLcwW3+WItzNb79
7BBX/z4qHBpaDKC8+YerEV21kgwIuy4dA0Wtw45//mzh6jm9sDD/gouoB4BbA8AT4Po9/63MeD9A
JZU9dGV/NnM9ul7YWfhAnU00BuwOszdNpNwaPgolkOLGi7F47sEaV6wKFKxaXDhCoTopn/Wy4XXp
QxWlYaH5w1t8BuAxYlAD8qeVy/g/CdE/rnexxoU3NIDUFSh+zFHW2c9q44AYIrsNnMLXH2beWdNP
QneHYkGBEad0nUX++sdEUg3yLHBoLQHUxB2dTmqIgzHqVxpyAYlJ9/aRx6uccldP2Zy+/9fS8lkn
gfSjaQlLmPGbtaPwSp8f4B4wwhu+ISuZ6PW4eGFu/jkXXlpxwEzAcDunVQOkbcN4TyPnVoN6VA6x
WWclhlyNixfWyN/WSJ7ERTKPSAz9kaQ3lQzr5vH/dB7+bOAic0unnNPKxI3chtrrGLgRe9SrTRvY
Gy1kIVpSwGT/bPKac4CMBkRgIEwFtcnCOzWaQj8eFE/gi+DnWBebhsqvJp3eoOewli+u2Vq8f1Sl
10Ylw+2f6zkKmvkmyzA9oO1Y3UX/v1XNif+FZyBmpirpkbVl+pvDANhO7izlE7ymK3fl1Qz4YvuW
M9s2GLSYnLfPOVU7e1uC1Lx/Q02pjdSIb2fmmyYy37q1IbtrNwBmnEwIHIAO/J/J6s7GbPXUISMY
40NaPAFZvrKwa85+aWD+lBcbOHSVVbYtDCjKO802KkaCzZX07Lo3/FnDwvNy0lStO+e5HG0RwJEx
wQCIf/fWAL7zszdcHUm8XM3C8Rpb2qQ00znoQ0Yj4LdgdvoCDDkwIogG/FKCtaHcte1b+J+RScUo
7DmH0oqzqeihZgz3caWtxYsVO0viLyNr1cRKYAd1xAmKdrhawBPnYuJy5jkDVKzxXYBBn9YmgeZv
s7zTLjZ0yf2lOfYkpjkjndAiqy00B9mTXj86Erxj/VqYv3arXBpbBN5aYZyZNYxhzGnmsMpPGHPq
IfgwS13lnyu+cnVpMx8xUcGbS5aEWRNpJSMN7rA2RA+RbpQXoMKMHVr5N+kbrjNUpXBjg2mKYWJi
JRiv2F5+zpi0id0iQn6UACJ3HfUAGqOx6Znu45iujAjPPv/PJ/yzzuUnrMmgaCggYmaWdW8Iyz51
lL2lABxQ829IE90oVbPyUrqafIEKGa9a8GmY/9A0jFNHjSLFOWxDlvs2MIrgpqGR8YoWIhQLkSOs
7ej1o39hcnH0J+a2fRvPkRIJ5hgkPo/Gre3nR3OPZofvBmszh1dHHC8XuTj7dafTXMyv6tHFLFjX
yulgoHcMrK1Fn+2GgfTF7YqvPqPpb0MBsFi2je2P6PetbffV6EAwkDwLb5B/iCp6dXJrIJ2QsSS+
/QXsoAJU9mN2Sn3UTICQj5TYLzarrPlXL6cLs4vHg+SZlaBXNleFjPtmNwvWW29eenRuAfgNh61c
KQat2Zu34fKumnRgEhWHfyTWL6veOdrDzyHh6t/HMxW8L6DXRSvh779PXLUVotX4B5Ngf310gb79
/xlY+KgA5qWrCOHzsQ+LAfg9l6zUsWan++e0X6xh4ZTqOIGQ357XALZnfauE8U7ZdKslpZWtshYV
JTVFBxfqS/zDybaApgNSuva2vhq2/izEWuT8WmNgzKvCQkz994gmHWa+Per+MoYkINMhXe1/rK1o
cfkIXaVizPBtOv1oZJ9UW7tv5pT+hy9jzf9+4b1VphRMTWEgfiZ7PZqVQaY7cgssPLix3WBtUPlq
TLjYv3m9F+ZQOFVzZTD4hw104RakL1OESfpxB4kS/n9Jwi9MLc5lpmo5KhVYGcm2TMXQNaAIrfI2
mGvcMlczyQtDi2TV7hJHNh18QqAr2t9q1QvLb3j19PMpvR7YL8ws4oDRGn0lZzPFEfMGuEYA/IVs
JPGyYDWGXs15LmwtQgLGCmxFGWGrC2Q0a6XSHcAXt/0OBb+VROD6FXlhaxEbBlOI1E1mFw/Sm/mK
rDex4Wlk657G0ImUnaLs5PfPm7lyrJZ8k5T3wqUl1icBEEnOmrlyJ1ytDUCp3bVAnQkGDXURJ5wM
wGk9qeHnjwCV/DfmKc9pEwxH/ala5T+9up4Lc4swYRLM9RS04R85fzTib7FGpXX9I10YWIQJQN7r
ZGhhgNybX3OYGA/Odxvoe3GDccIDcEwruejVQHFhcBEo1LjGBKkLg2orT73Fd3Fe3CnUXrmYrueE
F3YWUaKze1Bcc9hxTsDadJCb8lnk3rRvRhta0CnCfJPx8LPzXV0aes1gQdMM9x9SFRbTkVlKyz8Q
2MeNXWL6ymLmFGmZyTc/m7q2PBOU/NCgN6EPrJGFY5QEXXpazI1tE5Adz9nnIXpkv4QHIB8w2rpf
3652kK5cKbCJwsDMrqqBrPbvGM9o3dNJQaVKe3TuQXrh81ugnfwcAKU9otUqccIV57+0t+wj6YnJ
ajNFtUXRLc8EAhLSGCvbeCUe/mVicZxNofWYx4IJEZU3WBBUwlCZ/u8L8GXF1tXt020TomSIHGCT
+3v7KCbyoONmc7xS4odZaLCNty6UeqcA7AFkCzTaWhHuWrQCSR7+gwIgQb6+uFpiXauVTvznYVTt
LFCGg6rB/ch3agCMOiB2a9QhV76Y7lycgMWNWavJBOg6ToBh7Fn3Gae3K3s4u/U/WQ36bg669tbM
zPj3HjJmcrWtYQADrEMozhgaC/DEjAT3MBETrdVmr4fHP/aWlefJytOkSBHuzVto0IAtGbBF52yA
Y8Az0GSfvOFTX0tFr4aRC5sLP+Fd1XaOWfAPbSrOqloBew2wn209/ryXV7/VhZlFBJmcuqrSpsTz
BgPd+bMLDODPBlY3bz4QFznhgAnEGaWP/OnV2s9NGBY0n4hQgC8lW4xcBvXKEVvbucXdMmlV0w8l
lqTpz6P6SSn4B6w1hdYrxxj6Fi50BXGUZxbhv1fFTM0oSAUtHQAzjcSfFSeV0Dh3e6h3fP2HanUl
SF1Z1V8GF6sa1V7JhA2DzPjtUMxWQMtTrL0Vr2WhgMQQywIhqQatl4XX2QOV5UBgJbUhtAzm+K0D
JW+P3Sh7dbtazLhyjv+ytnA+uxj6bLDFLHr8XwmF8TBLLGEiPaI3ayi6qxt4sbTFF2u7acCECibj
JYj4qg/VSLyYnX929iunyQDDApgSAfcBJ9T8Gy58HcmGnmAwA1IymC7qlBrTWyvPnutf6MLEIrg6
RTwmegoT2XOzK/fjZ5d7JUZBIhJMh4qFPy9o/muLSIsFQfhHNywXOIeFP7TDXMlTIRnDs4eZp4bU
htc4lde5dfCzpatbByilphFLJf8AHSBsbFq5DjpXmx2N+klL73/++9duQVBeYxbUgZKY9k+jMqko
zanEUsg7JjRAXV374lAWvnk/054KZS3uzVuz3LoLe8tLQ9FJqwJVC3qwOJjprJRQ+UBhbHbudP1J
d237oEiF9aF8A02+xR1PGNSq+hn7Ytg+SKBkUEVJgKmzBoh2aJYZxzSgN2uF+mv5pwHGbAJ3RwL1
j041KtyOUjgojtGTsy8i+alAc9E3PDCpAOMIoof48+eveO0QXxhcClN30rTHXsKgIvUgYTLCJKnn
YNbuZzPX3P7SzMLtGSYwFTK4MBP3QdOgo1MENUhRurJYsXTtejRsiFYCSexqKhQu/g4ZuVILJ05H
jhiYnGcO/xmMHkrTAykpeNYgReKLt59Xt2pzEXf7joycpAOeKBBIOBMfozNh03nxJsW9HJIgQ4N7
7cV33VcuFrqIv5gKxHSQwFMMjRaKGZ1Qfqa/KvCpbEBsUXn5/5B2Xc2N48z2F7GKObwyiJIsOSf5
hTXBw5wzf/098Oy3pmBcYXd2n7bKVepBs7vR6HCOiy0os+V5IcsviDsApQ/wkEi4z9WLXpKSiCnS
qBgvIm8B0sqhPVr32K+Afmd4BmnzKLz6AEfql1ZLCO7ESEAKAlQqzGwD7r17We6b0V0cwhE6vmSO
8vNPPurnSemWy5gjIbamNPvWf9TjHcKRqO6K2RZfJcCxEtZC3qAkM6aCdVsG+iGehBbNI6LWZShH
pUqmT6SN4pb+AvToR82HOKftbC77AIliVEwlZGkAU5RVkHzTXxPLH1KfREn6LRhvZCl8TOtrvFKP
Qyc/DejxcjTKiAIYGddBYCjCO7/Qpk/AmQ5r0UpBrqnc5GAhKlw4p+mKN+Jr94zF6C3wRzDUwxHL
MB5UD9AMAA8Mhtc+HGmVRLRqJAbo6qbfXoE262GGAXjj8i7fLZ5sCzvd4xgOTxz5+0rc0hRAGZvV
9NuCbTLcm7beupwTMa5CEM+DK5G8QYFPSMU4vYgSFa+ZlOR5gJCBO6THGnswz5il2ci8SMO4IyBN
A/waJu4RUimXB6pKEAYaDpQCwQYYV+0+MzZ/dKK/ZdCX+6DOvdRk+EbCNr2OUUFNXrBDsyF0RNxL
lmX0q/N8ZISrDwRuINMCcQ5kdU4PWAp7zmzxuFwRvkDrDZtjOYGTJnGFDyfNitprZX5EgJXwPsFK
YqJBeOtpPwCF4pDm/+Lnj+SwMR8ElNwCtIeDTQLRGmmgJNN5jKDOMxBvOpjKXkdGkUX2pN5YDkCH
MDpfyBu58nj2wj7jSiZVDkcPRu6FGTIbV/uhbbKNcG8ttgoqcxzST94NjsdxBVIWOsiYTRYCLD4a
kp0jja82ggd+y8zRfHkDJApuDY384AWt0msV6WANLZaW048GXe+nfrtBsY77oGN6HnDpEYYx8KXQ
Gw9im1ZAnYQi4/Qljg1b7P1KrXlhmWQnXw6zkkL+vjLJQVYw/NIRE3Fw6RxSL8VG5F2PcZtsr2Dy
kRePWdcAQdv/36moxCUwkshQmzrFZR7eA+WldaSr/GMERgfGhAOcIxuO8A9o2nnqpCIzXkkRsPZw
0NYL7oA37cbeB8dgZxM48Ohtesp8HoEH+c1LyiX/ppVyF12M57htEWyAv5rjFWZKKLlejp6sc+Hy
xniZqGGfjX4lB5kZqq3VJd96s7DcqMtTP7Ek2U3mnseKxIqdOhjjTMPCis+XBKVtAeSS1gb4GYzW
NjDIpkovzfQ0WnfYyuccS2KdS0c5CJkQJmHB6XKuO6zn93MfYwx8+BHfq6AYyJ+W6+DhdCJNPOzp
cW8GlieQ3QNLA3y7JNKj2vWiGoE6Y8gd+Gq/ph1JE/Sb2W1sZCbun+wZ4WyfzQbqFgcaeYymDZoN
ZKEDEEEb1AHw1LshS4/Z8d+S1Voy2DxQXCOHM7ChRRm/1hRYkwUC1ymU71QUCrVXOX38d3ZIi6Bs
XZWWAuhEEKFKj0GG/fpvTc2rE5KZhLU/fcgA8byFLREJSTKlNBUlhwUjJJDhp/ct6mnLXsb6i+Dy
HPdLLk5LosIiwBIkLcIiPySp+8UFSbqfOv2mfuxvBJebpNIpHZFm4oLGR8LMCq7qc1vvjTCulMkQ
TsNG2ZCmmlo47WZGFUrcVol7+UPRXkwLo46mCcB5DomwqQqdfn4cgSXbA1AjXn4BoYET72kvpoVR
4R6otGbSJ4FwyqJv8YTNfhRA45+XD0SMl7aKtfbI31dRtlQkoxJKHCjUAEED4DvL1Dg6Y9rDWgZl
3UCsEEtQMQun2RncBY33xY4eDC+8JexzwuPlA32JfbTWyCW6OhHaMXVZ65A2Oro/YuDOq1FlRZW/
PZB5xnrXITWOfI5UthVi/AzbPNgapSNuHwMduCSGofrhluQ1EooJADJ1YIxbjiw62P4+4acsKkss
1Qn7tSOixYTZeZSDHABqXC9Ou1M8Ycdb5v1/9PkpjUoR86wOM7WGtLbZxM/tM2HaCzW8BC2M3grp
FihF2CkRfnIOSQzvq2H+LValRqyWLvrL00DpBzojLFqAdldwMhtwGkjAww03bBF3uiSRCiRzHgSl
PuMTkoVEZQOJb6EPwFGQC1dA/Ocm+5zPSHPXwFwwFDUjIAOVcTdfEwZlILb6AmoW4hWvFfVlgp8y
GpUKJktn1uiymMJJiGwAFCqb4YHUZVBss74B3QfZo5141XumO7zkgPclyd9XDpmhKhOPkQaHVE7z
ACQvQ7MvG8vH3XXp01ERRlNrBRCaOJx6DCIHMPnVjmD7AZ9APN0bR1RO7eU4YMXL7d3qHvNmu2Hk
BOsvpcwPBSO9I9UF3ER0LiktuHVn4KGdlgdAsGD+HkTR6m2/AWQjUW6FSMAzIeYFsRJJhTqrXUIr
H3HRSgTmqs9cudvm6ERf1i47fq/EUNnkLM+A9mnk34YKLH1PuK/QHLP8zAsfuNu6zEi6kkZFtym1
zKlIIW10RIz6g4ng2GwNX/HiDY/zi3syKraFTd4K5fQhCzhqpJ9ueQIAW7BxKm5HvstzzkZXY2sr
0RNFmXC2fbEzIM48BDeExKTgeh3b4cn0OWja0Nv8Us7PFrwyqk44NZvO1V4lV3xKXCO3U+yDyJto
Kz6K2+CaZyxMZ19JJUFv5exWhQm7uu1xQsBP5kYKGMf7PzFH8rARFc2wMM17LkLuuihRhkI4WaFb
AMDaiz0wXTx2DVhMu6N14sUvtpWsBFJnAgxzHWKxBva/IfmLjspT/iTutH25wV780+XjsRX4eTo6
TudqoeQFTtdO3xbpTu043XvuaahwDIBusMLEFezCFSy7v162hieA2/sAHoVNcdS5jQ/mvbpSHxWc
47aPeyB840Qe0BMm9D2AALkFWF5pd87wFLpcghvyQb5cByuJVFysI3npZBMfbHTkfX1NZliDbfUN
6SYozLnmwYzCqJNbQDIAhzP9sKrruSnnOQhOdeRUh8XNvaWzO1CZgAdO/jFgDGOLNtY7Vy5Tryu5
lFlafbMEJXrJpwwV111OABuOSHSlt2VP9r0AR8FdGuIdlTJO00gHIPgbwUdsjn5Kbu+TKb/Q7zxj
v7ylrrCT/m0H6+NehT+gB4ElOgyNnbu7LnVlrvZScCoOoFepDpOLMesb3cXIUy/b0zUpNvPaZnSV
kpJJj+2aWZmLRq0Ep2Q3/EUTRvb1eYUMpq9/Ho2OZKVZK0OvqsFJUENbxrJerXy7HE0+yv9fXGEl
gjISqZ8NOSLaS3YNOEGHLZDpHPRv/vNZKNMY1UY2qgpnCRPdrjMCVTw7lw/DtL7VWajIBVh7qah1
8lUyAT4WApksd4aQt74rkQzjq85UEeUsBZyi9FuuKeQuTIOFWBzBC5Guph1mdWDrwr3yNjnF9Zg7
0hGr3k7H41VlW8SnaDr5MXNLLBoRR9R+WgGIY5WHyzr8MrXz27Q/JVDuNFTqWCszDif7hAaU7KUR
9K7qn7RsOKeh33BjH+oxdglg37IT1s74nG5bhwxIZr/0ZksK1sBEcTkHZNW5MPD0v69Ht/hEA3Dd
LRD58RLvkIQP2/wg+KRDxKvoss3RUHUJnVECOXAemJJON6eeCIoV8KyM1yXowvL5mXMctg4/pVB3
2VSoeSfnQ4BXaYa5ah+bfa55AulL79SuiB7NfJUbNkcocdavHvAplMr4MW4d4S2DoxG4MGAqHkvH
utcPwH3Z6VsgKXI7GzxdUnaPhVA1B2hkcNJnDOCFW+0KVMmFPY4OuI/s2U0VG0xaxi0vXWUH+s+D
Ut5gKmGvgkCEGEuz07bYakc7Ktsbu8sKZX1EixSJDRPNYAzkn5tKn6hpY6ot9Knru07R9upocNaH
eSLI31eJd2mMeo4l0OBUpcUxK3p/FmrOKSSWttbHoCw+bLJEnzHnf0qfBxcolX4/PnaB22IvGuxu
to4Z5P6hexcxdrHTa7/8Lv28rEdm9ALntIL5cfCE6nTNJJ1HLTPjGVjxqJmgEbUhjY16N/j9d97j
mpkor2VRH61rcDmXJWyj9aqd7Ix+stFPYMbyZRezCbyqHlu3nyejvt/Sg2iom5vgFO2GAzDarhoP
QPZcqlBmOQ/ojegmmGDx/DKTME9aE3cx7ETcY+n7St4PpLYGpq0rYLQsDmmm/2FQxkAgQR40Zexg
UZYTAYdWjIFFjMTRRIE03TdXyx7wwEeeGpllGAvzOKoFqEUgqBM9r/zAqHJjiS2kqKqv77MfmgQk
VIyxqTawRRwxslG3B1qq8cgxTFbEXImlX/aLmPcpqAvIAeNvOTjnbjH2+JBdARv7d5AOvP8okXoG
V4pujcUQkmdVtVOd3sfYUeyr8MLFK/bWaHM7LbwzUrlkCnCdrATu/ik76D4Br0w2Jloffn3QN8PT
PyiXkB+kr6G1UikPjOPJaPIJSrUeyFi7easdwSvogoHSAaWN8x8VSnmgplXysAg4HkAmokeySkdS
lflGOIa3/wiXjnc8yimGucGCb2kFp+ANoMcgLnuvtukBew+hMxyDe25AI6nCJXVSqYSqNIHSNgJS
vyMmgbPHDxyqPRA0JrgHUWzngNTz4Y+e4+vPSGUT4ZSNkWlCsSLatYtrbMErgwTeR9y+m9uHfsv5
kDy90smE0i868J3hGb9GT9vE+8Hu7CbDYFLu/oPBJGIXl9RKRRwF+P1pMkGtVrAREU5jD/DoIyZn
rwtbuJO+gVLlu8WLN5wz0hvofazNaV7BdjBjSWZ1cz9O8BVB7Yp3KvjtxHuOUlmly9VHpLfF5DCK
0fuHwMYdXDKoG93IOwt34T+AhuQdjvx9FcODASDgEfF7kn6KXrYB0nix7TzBr+6yo8bRJef70Zvp
MzAJUssgN0YFbLL+XdUVm6M84slfTcQERTcGCTCKTllkn9fGjA1NksSDmjS/R5saTKs1arHGUUKz
wJbtaG+gWsX7auyQ/SmYsk3dGFBWkCE4eItuZWgSNE/g47RsZY9mqKuB4/AP4+jfMuk1yUzI1SBN
dCS7DXBldEfZlu+Yxvei6/pW//4PrglmXNMJZIUqYQWPngBQmzCQtCYlVSkUGGdPcltgcQAw31v2
+S4A5XoKlvB/vXpNXtLWSixlpWAcJTd+TsT+3hmK3OoFYw67zh+3XP9jfsmVNOouTAIE0EBOAnQL
rRsENdS8xdOC/iS6oVfg7zpxTJbpFSt55O8rH4yKrm6wdxCcpk10+7vQF+uYNQOnsquAencDBD+J
t2r4ZR7xt051DO0pqPdh2vlcqtEMQ26MHzm33tj1PQFKjF5QQrWFPSDouVUrZpcEDLB/C6Q+YpfE
kd5GeOlKkq36yqa1sYhQewnYLB+yZ9Nuf1bOeNUJNiD1ORomTv8lKKxE018ULKKiPKI0BzK1m6S8
Ce7MX6pXO+G+26JxEuAfom+A9xHCUfm9Q66qqQ+cdnqbA1AIT+7jBGrOnwS/JvUHDC5ivhsX5Y57
YLZJfeqayndA7aXL5YLHW/oLmxfltYJJAuG62ha/8kN7MDfRHXdFnC0Su81kM5IMb53bE3i2kkiU
YU+iP70qm9yLHprv4g5vK6i1fMBLgBf+2MHoUyKVZKUWCOlAhorol07Yx8QI0nY0CKXZw2XzYV4p
+qccKqlaQG4TZeRkYfNLF3YqKC4STumdeRQDiLV4bmOwSqOUl9XdlFUijlJMBRhfCQIaiGGaayt+
vnwWcgt98QQDOwaajF0Kgy64DsoilUmHty+BDpW2qT8CFYZfoma/6FdyqGtYxvrNbFWIaQSffHjE
/AMasL2LJ+Jd5fNsj629z0NRV29rLdEMdEEE0PBenJ9CxXTmHIwtFie5YBrC56HoIquaqLU4AZTj
VKJlTXaA00OU/rj8gdjBwlQAJIGiuIRp2XM/kooOfFQJrtjogGlVsjcxXamGl7/25Uf2Ir9kvOYI
+yVvYQTfkgCLJ9PbBiUI/hJlwv2Kr4XHH3gWySTXCeMqIHBCeTC0F9DD+LzeD/O7rcRSNwIor4Sg
CvHdrPRJ1l6MxrCzfDtqPSf+M7/bSg4V/i1DGZVoIcaY/9Lx/pPKd7HlBAlm+FvJoGJ80wlG3BKD
F7RvknEVTXccu+AdgrKLPA+U3mwhYJ4dEB9i1csEe5ujRRvwE1ffCOQvtq9qoDwMHPX9P+aBtRqs
OKsowlPfae7accjNGAEQk1OgdNewzp+DHg0koG71LDmlW6Mg4ja8RWT2kT/lUt+tq5GCKjNcYQCH
sXIHNAZbqJ84emV/uE8h1IfT20SOjTkitt8+d3hSlu+pPzniBpUWvznG3N0C3qmoD9lo1aIpJaII
6q52BKJQIbwbcD1yzkU+ypdIb32eizjfKqs05iBfyhxZ7Og04KJoMdWXO9N9cj35hc/Dv+GaCHVH
TpLyV9TSbHlPOJI3ZBI52AhvAzB3QHHu8oI+T43UDVPNpTDNJoyjT3Z6eVDFdwyq85TIEKKJIgb7
saEO6gSdEtLpIiZQIygxOCIqLa71EpyAJ4TZNjHCpFt7UzntCy974wmlrrNeE9oqJ0IlSXKF9FGX
W3vCAMllA+FIoRvvQdVOTacJ1kmy/FiI3ES7K3Ie8j/57JQRrvVHt92Voktzy4RzCUNTugGhUhea
CuSo+VIdwQIvO7LQ/mtQUGQ3Z1KJa6xMXyr6IomBhgmXXkpbcrWtWtxbjoo9/PZno7n995b3zVgO
cCaTilW5pAMyriXqfJB+SKCdtxFHMLRrA59GPjROgnIKLwHmfUIqdE2LCgawCOeUeuCdogRQvAnD
438zE/JvWOmyVUZ1AqFwcDLAWRbUYgkKVXkLRrSId8swyl7QoIL6DwEXQFPhXJIqi53eB7p1Amhz
4OdesMu+EzgyyUu544iMNPhMFu3X5lCC2C0krZl4G+9jH0t4GK3mNSNZydyZHMqVBaEHDplkwCpu
evRalW0O4N8QIH8LgPnHK55BsFpOK3n433MdllEJwMwIOkyfR9MJQA6Am/ooOMrbIvkhZmMJ5RUP
ee9jP/Orl//vywGn5FzqlAh115iQKvvCTb+tPX3f+2RntAdev+FN+8lLttWRN3/ANv9PsZSbB5OR
gcvatE4RIA1m5Uc67PPl/rL5s6Z6zjRK+XXVoN2EJ5v1MdVDjBJU2j5pi3BthZGInEmivFnsRTBu
YqftJFyZR0HCYHWOmRHlPmts4a3coQzk/smo+plMyrvnaJl00KbgdAcMM6MORDYOsX8LVN8tqiIS
bMjGYY/Wv8Yz/x2jPz8elZ6E4G+eZhHx0mxB/Cg/NPWPPNlwPh4rpBDOI2DWgY8LcHnnhhmESyRM
AxLX6FBh4Ta6QWn0Hv0fTODwxhuYF8BaFnWgVM0HLUbn9TS8mvsFmN7JBszDU2jHO3GjHgYklZM9
djYPGJ4rmIqb2Cta6jyHYPUO5OKBr22WrYDLLpVdW/mAD+DNkLAsdX1UKnoaw6QlS4d7R+8BX3so
uPihRFd0QMF6D/IbCZSOgEk5/26isYCPJoIrLDd4AxOUiT716yewqgYbw+93udvVdi26sB7eLUSC
xiXRVMROwyobJsA8IW1eNrKXepgVjMn6jd/48Y3FWxUk4eOCOHpJe0jSdNFyiMP440F32qN5q//8
MTnRFkza45+sMQDd4m/F0gO0VdWPoUBiTBdVTidhk2kOHSWbeY7H0SKNUTnLyqAaAuJKtKt2CiDZ
QYFok90M0h7g3QPMW1bWAdZhiIAg1OmJgHkpMoSAj/ZA/i1AWavr7GE6GE7vAu/zrY43deVdDi1M
CzUkTHaIGPtHvnJuoUlvNeDChsgmAtlU+p3gfiXBQ11uL8thnw3B0jIxIKPiCXIuSIraTg9a2fpY
lZIdFM1fcgdjFr65IQw4vDDGdG2LPGtMjI+ggXYurhYqQQ5C4nnmAqjDQw6gCc6JWG8CnONvEdSN
2gUxYBkqiIgOAHOXUeLKUYqfrpqr/HW5y3cEuKa9ie6U02XBvKORv68yWT2eo7BDCeyU6q+y/JLw
1n55v09dNuU0grgSiGonAytCpfir5jWmmDZnWcTKgTSHzfbzA0jmAKC+XILzGvFdZbQFSIlr9DjD
8t4SeIGQhNgvgelTGN317uJoiiuY5Slb8ndDn3KwIYLlFkRavSC5ead0dhCDo/jyN2ImsPJKLOVX
S6wDSjyGEtEqKbHBgJ2ku/xddyW/3KW3yRXZOudmzcwgvBJKGf0wTFk2FKqF/Z3eUzYFWWKobM3T
PxhBdMPmHpMxOautj0n5QKm2o1QQieLe3Kf71I936sc4GLe0y5NEWX2uKL2WllBossOr1EnR8VL8
+cDHAWGV/M/ORNm/WKmT1qU4Uxs53UED6rxC2M0d8VVBWy184Lf1mLfM6rtRsTGcRzFcFsRGFXDc
mJECsK1TbQkoiH6Fghp3P4Inj8q0YlNd1Ag6QF1BuBE9bGRENlkHBt/bg3DiLTpz3P1L7UnE4ElU
wN3zbDcMv9r4bQhD2+zeL7scz9GpqNLOg1kYFhxd0sdtn3XbaElu1Kr2LC18CrTpbQFegn1ZJjtn
/fxydPFJ0IKpA5w6YiXazoVvkSpN5ga75GXK/Uy3+9vG52NnsDSqgCtG/MDPUOhqlAw0DUBZwBfk
+YhbZz/2gMtWHy6fjZg5HTjXQqhgMhrm0M5YXT9Jaiq6QVrKx9EEypYZ5Pr+sihmtFzLosKIrGUY
dgZz3sk8Zpibja/KNzSxAVd2kEBMrjklpmzAQOhxxLJiCvIeoHuhGWYA6OL8IsK862hNNcQCsNAD
Xdi+2M5Y3Y43yb+ftCYMqP8T9PE4X13Zg5wDh2eCoFrZl/KLJPCq5KxcZC2Aum6MQFrSeFqsUzwL
9ox5YO2tq9DJyDpbip45amNdM2thlGUkrVaqZQphUg8aJuQ9pCtv7kRsSLuLV7rxDS8zZtvip/4o
+xirrs6wtmqd+mUBplbuWKYrdZy8iieEumHqLEjkyphxe1rflVJ3GhDk5aXLUR5bCoqDpoEBA9Gk
pEgTqsUY4iCxXt9/8DwttnC93Et3JQYcbmX0nxR0OnisdcxIpYifcsm/a2WCixrmvV7jo5HdXmlT
3Pb+8iI44k1wQxrnwK/8s4/2KZG61YykG4p8gER1AYXnVjaeCu5qEk+b1E02x2KkRQm0id7Jvr6f
n6arFCWDfKe/iq6+jTzzWthwviDr9lxrknrUz1NoRKkFY0x2pB2lvHQYD0HjBt2h/vvC+3DEHr6G
4U8tUjEqLQs503VocVAmu0oespQngfk0U0CCRfClTQugOOemIadFYSnd9DsMLq5k10+Y6sGyfoll
q/GKN9zLPNFKHPXN4s5UUyWD/lr9amhfhuXpTz7QSgD1gZpS62bFhABx338j+2odhlwb9HfJs/1P
Zvq0tfaoD5RlgASbVWgPd1fu9NfY0HdrN5ZdQEs51i03yWeG+s/T0UWCXFuSRCxgEABW85uHEphu
R8ubsGQyP1rOgCQO4+5e5AUzL3QRO/hiiivJ1CUTj4oEjjY421jXb9iD3FZG/2zIuC5N5I15dwhr
aV9PKJ4n/a2uz4DHHZSrfqzf67q6CuN8B/bR0OF8beZtBBRikESYIFWg57XKuGrUApiMp6TdVpYf
jsZLVo7Xc1m6yTtgHztnEq/kxpa7eTP1PJ2wsk5gdwCiFyhfIJOjbqamzKvfdyHZUiHDDKUzYwcT
lJ239bvp9pvuWXS1J/k75mYjLoAI8+wr6cTVVkG9i9qy67IRpfat6Q8ByJNDT38kmLmhI4G8kxfS
mba3kkddIn0rFbqo4oqshEdJAKpHgXFkMXcW/SlKau9Pvixg20GBjvlnhbb0RhrkOR4qZE1ej5lu
oEuD3nK5Jq/Zzg9d6ydHHrHfL/a9kkfZd6fli4ZhL+LJZIk33s+3ZM81dfGe4D0cmJfIShaVQ6l9
qopp3KIG4hLIksLN0WVVgY2YeeCxuuecjCeNstIsNOYy1WtE+BvZEezUK53wCCBWzMyJW95AA/s+
WZ2NsspcNWZs8UJav1f31al2AheQ1XvzlUDa8DsWzLAEKkdZxxOCoO6dO8E4TmIlWwNeQ8qpFwx3
VH+ooeUG7S1Hi0xvWwmi7skUrwhzTDpSUifPhcgpBBxNJZ1xCf2JaLLBundZJtPhViKpu1K1Jk2Y
jQZ5PZJeM91lAwAjwtqtTM0beaNfRFFf7H8ljLo3C31IozHAd5sNMLxW6PU31wbQ6i4fibWQCap1
FIIRKiSycHf+vTojk5JwKUn+NLkqZv27qxHgMgT2kedmxNLoE61FUXczaJrlAehu1mkC0U1bAqKd
VwEgv3BBAr25EEhzJGQTYgYBcQM0tK+Ajxy4u/5lpXEOYlGhSYqjqJYiiOkGMGiDjdbMeZ+F9Rhe
6coiMWR1l1i4RnRB+fgsBIlquJKwbSUD7JFbNCS/dElnVDTqrCmvkgJfZdiQLYhik8qbEFTuhNYx
tLj4wcynz/pkVDwSi17Luhny9GPvZbeo0h9j0tXXjtiz3AyIuidelsb+XoB3IWwdBODrXJm10WVi
bwTmScgfp/q7NbbOZYNgBT3QgPwtgNJh3M1ZYQHLC+vhsy+XR1O9q612MzU8F2JG87UkSnsCKGGq
oYYk7aF/7v3puzW7WmqDEw5rY/mLKPExrdlO9Xk4KqIXSaBkkQWRhOIxxhur9vXEV93Ok5wE+/bl
jx78EuWmvwJhJhewkyedCvN1WmUYd8G3I+vOmHSBSxv7xufuHPI+IRXb5UoclaYiNrIdHdJdzFD5
wj7n4AV2ABISL3m6+3nZapi1bWw8ycjOwVID3t5zu1yyQpTSWTdPfQM8v9wr/QgYxnZ6kDedn6jc
1QamH6zkUbFeagcxyFB6O83aYyI/5eWfTP+tD0RF+LCahl5CXo7ZmZc2eg3lX5HMYWzjnMEkgXMV
GEtU7mIVy1SYiA5tDGDbPQ/Ll+1jn2qigdfSMqn71jJNFCLND7BsIIG74+3kkM0wa1dyAL1YF/1K
aSYVnUpsn06hhRPJAoANEywzmKhjdKJ92dp4iqNiVJNoSdqCPuZULJtSiG055C1/MV1opTfyL1h9
mikZYgAI4eu32lUCYLfFPBlIW7KJcxKewqiAhMGpblIbfB/JmO1KSmwrD21+4YInhoo8laJmmjlA
zACUVpKmh29aYZdv8ft0b82YpVCvovE4nS5/Jp5UKiaUGNfq9A4+GuayLcY/puBBbXkaZF/Cq09F
RYK2sioVw5LmqXLxmHvuDrK3bOsRILvZdXIFGLATr87EPJesSOhRYBBT/nC6lXEo+iRh0h7mlxeh
XXSNDQBcW0xHjm0Q9XzJZlZiKBs01EpI+xb1hzq4NRAh9LS1hUDyo8LyA4HLzEV885I4yhTltEcu
CIIZhIr4ugMjZrLJHfkxu1a86E7lECB/zLdckkZZpGKkWSL1iokV7gngqJkL3iMN1FypB/wP67rC
fnUHIKiPmwOO94ZxpuydV3FlxhHUJgmRDfI4+tLCzmMtCLEM0+n3rfwyzz8uOwD7RbISQNlmlZlB
GLYk/N40O0wLbtOjip1V+ZBveGAjbKP8PAt1X6WmEZf9CFE9gdvoTbR6JX/hPsHZVvK3GPrOksTc
bKYcYpLWA8lYe40PhqWTZx2If5iJ9OarkrdjQJT0xVSAICJaJvb+8Pw/j8VqBjxDucZXSrvMzqaD
2txK8S7RDhnex5bCq/sxFbkSRzSw8u4gbnVxJG7XNj/qDvg6aE1OveFdNg2eFOoKk4ywCuYZh5Iw
A1AvvtEcpPz5v8mgAsjQ65o6j8jJojARDoauRa+Cpb3O+sCDVWdmtqpimKAUU2QA65zrrBSnfFys
zjyNRmWXVui0wJ9Mo6NkgmmomZ1QkzEr5V8+HjvnXEmlvGsMuqRqihFSQXlCCIrVwasAzaA4nVOo
9sx9XzLjxUog5WNxZAlhpUEgklzsTYgeoW01O7d9JcDj5QYzzwJ3FIZpKZ9C6QHILJMWUYp786SU
oWPoN8tY+n3367/pkh7XS+NeSfNWJLpUfkSD0z1YwMzFubC8Bm0+8XTJPhWYHzBBZ4iGSf6+8rIm
zCsptZBW5dlLibn0EDLNllfHZn+wTynULTPq2OVtBkgJUSKPwsLTZ54I3kEo0x8KIGVZyYxVw/lN
U7HK0km2qJTOH32fz5NQtt6NnZEKEk5CbH1xWxtI+w6BaFcQcv8owSG0HH99HMrOs17Xe6uHMfT1
9RRcFdJOSjgJAPtl8imDrm8NZgIuJMDU4Sku3JSLrWyBaOkX3xTHvOqOBZdpkZlNreRRt4gBsoyl
It8pwPT+UtTIskES+94Hd1ajcjI35tgJIf/7S4F0yUvNK6OKDHytGJBbJtjgATV5AwCuzLWOJbjF
P8rj1m3Y8QQzr+eVYOpaWUotzxtiJq1H0ipsNJpehSqoulGvLGnD82LuQakrZl7QhGvUj6/Yxfa0
yRdwXHRQ8BVhZJDNneaY3+MNr13ElquJOgBRARsnaZRjN3kZtNFQmaiOojt4L7zOb13qpEfFr66H
Abj6YNfglUoZFkQQMpAqIg/BZA+lW7PoFrzWW1zZoNbK8Kg1ZHeIJLuQvrelyHN48mtU1nMmjdLs
0GVZOYyQVnvT6wCc4QX0Wh9k7r857XiFRdY76kwgFZHjUNRTOccd3m2WzVx40wOgxX39kO9mt4zd
Enw5PPNhhOczkdRXjFJBiywTIs1Zd3XAwNeix4mbPDVS4TnW+inEHidC2Z4Qyba+EdrtpvOKa4wT
bXp+/41xH5ydiQrUoIFe6rQhqZADaosusJXWk0GCDryjbjs4hKC8x4ZN5HHnBZjaBOMwcJ0I7xU9
dCaWiinWUk4ewuJeAjTWjkwMpBnKFvbgkSXBqOd+QuZxP4XSA2j5kAcTsP9Q08xvh/5WbXajmvF8
gfEC0FFaBLG8AepPxaDuo3QqWrlP4AtTb8+O9trez8fyqX8q92Do3c43GXZmbTzDQxfArDy3Z6oV
A1U6iLew2v8RilaZCvBSFyUMM3Jx/GqVF33m1MzYjrcSQHmBkqd9navJX2VhN70mkyUW+WrhreIl
4LVQdpe9ghnJVhIpp0gJl33Rpqifac+CctOH8b7Tbg0JDIgpp8bJegLr+koW5Q8hJtLaRYVVDq/C
Dwuddula/0EoUP7BrcD+VBYW9j5Yjb/MTIh5mmmoCqP/Q1aikg2epoNtOPlhAH9z5Sun+PtlTTIl
AoTNwKA/YB8+UGpXxmEYfT8XZgjjCJ7HZmcE75d/n+le5EkFPDHYPb3RECxaLxkTThSJt1jIdZoa
m+68XOyrOeBaw2Ix/tNAW0y/3tIlXipzivVTky4b7R5MJM6McmRRttsuEt1/eyIIw0IQUktVJ2Nh
54m/mpeqlTSRfgJL8TIdwvA65lKpkN84vzshA0zB2AHBUrRE4wMmmRgmi6prpwiw4ppdPxN0Sez5
Ou3JEv25sk0FHH0zACzUF8I6nfCKaV8/GzBiZBAwqKAvR9mCOmRQVKJZarN2KiXdHbK7CiOYWldw
VMkADIMYvLlBHoycD9nQuS4bK8TgVL9opw7kGV68rd+qcqeCgtkls83VvnuXCeyIHvAZXb4avi7j
P9AQSgrMky7KiE2qVpqYakjApBJLscuufwo99BY21bfAlk1C/sk7LkMmZqEA2SsDbhl0K+SuXzlb
KPST0CIlJHDx+wC0XwRmRXCaEDxcsxsXeEA6EeqWvOuHKRdbgfAR0STA2edygTVrZrOwKKhVBneT
O+3iffV9uZMaQMGFIBgOH9SFl8gzZKoGIfDAjBLB1qCeK0K0CGJP+mmth9rGU2TaTWQH7uCMrhrb
hdc8BYbNAylhmO2ZUPK6WClYagZQODUqMgjt3mgfzAQsF5z7gOGaZyKob9i3QO0VDNR9h81vbroe
Exr8sQbGAwHTZCv9Ef2ujlJNrd6qOal9HeYcz35bd4obIARbztx64OpQnMzD/BWfVulrrnIumPLJ
OVW0Sp+gw84NNLRCW6ep3PQqc5XaB7aBrQH6WYsd8GsITjtwX0YkWaBCH54nKJKK4PrGEhxlq6JS
WLFRoq4Yp5aTpu9xhedn8yjwCviM9zvu2JUg6l6XtKwvzQkvP/CeChhqQz3ivcpt/WbyMmBc1qlj
8koGXwdJzkVSUVUO1WGwSLl+3me3LSCYc8xGF/uQ/6wl3nVBi3TNDb0CbW4iSCL0e9MOOIie5Wk+
AMm5IOEsR1/pkXb0NB1VDGFLeAPVvW3ERzl+vHzhMsqkZ2qjV43LppQXCxvbeNjNv9Jt7ZPddw1t
eifx/gGW49cSxLk4ysM1a6oWlPxQc/s2uATlSACfk3X3f6x913LjSNPsEyEC3tzCECRFeWk00g2C
GgPvPZ7+z6b2jMBWf+pZ7dmrjZgIFatRXVVdJhPvDxe0xv5/VI6653oFgIvAgjTRJyxmyzYEYB/B
jyZ71LyRFd63ou52JGclyCeJzZe/jeKbPH37XBvO5ZWpl0AYaIJRALL3WSgru58e9XAfoJzYGhwn
zDUJyktIZmUqPVAF8EidwCJWkM3AK9UlBNp/wVnGCitrE6dcRaNYRWmExADR61vQ62uECwFkGtN+
cdQNIUKNr0Pe6hcr0CA3wSKbigV0S6PM0BpjWY6jhvgnQjaU+o3X7v4i0JC/88FVrORQBjjostGI
8YC3aebMjr4n8Nd1h+HNcXOaJo5sgQOJwDzOlUTKCtF7Bu36WEEikvRJ/Va0GBlQCl4GwrzHKzGU
MdaCaer5BMWIDzTTLWG6SjElnQ5YdP6L8hrjHQzHsRJIGWUx5HMupBDYuTWBTlYx9J4/GuBcSVob
AwQ2cOKdzy/c/5BpSBIgovECor3vYOimWZc4yyL0JmyaeYVbgtm1yvABTWNLNi3+goGCbTPvUqk8
axmCZgCvF9FUArdr6qGg2GxbJLGyXRa25S6cCWOmySjYC8NYHzBUZSpyWt1gKnOHZ6pSPYjlccSY
XY+9x68c5rsUhZpnkiLAlwlNRK4cZuv8RLJjTx7tHoTo19gBxlTfklwM3LFf5mmuxFKpctKrmmZm
ENu51a61x8u8tvXD5JjfCZUU8OfDV46izKuxkkh9vy5Hej6VkDg6YC447QGRaZM3G+U+P3jSiP6r
VBYUrxiqSk76EQKkzO1eVRcU0jsMtW6+QB6CW7jSjfJnUzlI6VLCVEgHQSEdBCd6zUDUpm+ivXCw
tp+fJccy6SWbUcTTWJZQXcsSIAUWABMHIlxa8LYjeWIoZ4YG9RCptWA8W8tFkTwpIO7j5llMOwT6
J8INOpof+gNzaSpBArqXZ/12CP28QdMn9MAS6GVAIrUbFBsuuDVfZpRbyaS+ljg2xQQUY4MAj5KZ
99TLH5vCxuTOgAGoJ9Oypz3Z2Uk3Rel0X7t6K/FUKGr7yqrTCOIb1wS+AMi4TwqPGzL1ablcrBdm
AraSR33GSorEui0D41m+za8AoQDW2sHeTU6yOH/ZFWFevpVEKigtU5vUS2MauOqjNwGmOXLlXQ52
c/Ui4/Yo2Y8qPKtUwPupmq5QV10pcyxW19CPQK1Kh8SN3M427wlrD9DwtryKCjmuD7kLtstQjrMQ
GGg6y6CyjEQb8PmC6meNgYbJusnjoywvzueXnB1m3wXRaAaRIdepiGbpqTArOwo0Ewj23bVyWp0s
HO67gHkZVxKpoABQ3GpEXDcweSVcE5SUbGPdqQ+9G9jzfbTnDb4yThJTZMj1UAsDoxWdbSrgT690
AV4TpaJNpIe2NddeGPf2OHOyP0ZBnUxfgVEKnww9Efo5p2RZrtelbGDLJd6W+8gdkGpOHgpRPg9d
gGWPZ7IoezSiIMHCgYRTtIH1hT52jGAX+sIl0AqxcMUtKjCPESOPqiaBTBnF0/NQp2i5ajadSuxf
3ROWS6x4lXBm5YgnqwkyKVDJGl5Y8WuLjAChY8kL5Uw4b0Iecy651KdsMK2J3HMBBE8ZCA/uA1f4
NSp4ooROth+3mROpLudiMNzLWqxOpUx9DDz+RoHY2pud2dMRMcAs5ZEN6fied90Z3vNMGHUn2mnM
h6SaISwHCYByFQtfeFdi9wqoX4aIRP5DQXqxFFTkxwaniAU9sugIatwDoTdAkdTldqwZ9aAzaVQ0
0MRSEAC9bSDfHA7k3dVvRtzvzuciTxIvTzlKoCMamqiCg5VYyLl1hLkSp8VUG89FiZKe4oJU2Xgi
r2b9Jj6Q2JNc5L0db0rR5tUcWG910nwEhKaJngboPc9lj/qAZh3KAqT6DMbNdA+s5Q06nv7gj0+8
G8gyEQm0NaTfdFraPxfWKLIlR/ms4z10ZfToNfGH6FgmvxJBD/5MZV9MrTTpuGnSRgDV2IIuNcFr
U1DU5k0yMb3lWhpl8+o4F4GYDvrpFQs+rL0ORAUs+9jiBS8GMJBQ0fl/Pzx66mfU1HYoSmiWAGoG
RIZ7dUdQX7AI63/BbcDzg8FTxbv1Q4PLSGPgEIyV/lz/Lh4Aq+Ckv5RLArMU/xC+VGNDb/NdGvmi
qwdI3xZCVSy1jlq6cB1vs43gZRfhw4nCbMeDVWNV7s+kUfZeJ20w5FapY3tpdobB7tEH30oA7ATc
WOeDIQODDHwSM9YNX+tILsZKR2UMdbmpcpBqtrOTK1cS+IAVN1huki9VVs40pLLmfoT5KyY0JDml
YLdOZgJPFrMh+8kPTT6hLbFx2nutdaP8pBIUSdIQeW9BBn7rXrksd5knuNwaPSPvOtONypebJYok
rYesYWOCl3H0py3AOodvso2GMr81x3QmK9OkSotjJua5IUAcmSIkXJ7pJcbAdu2DaM9bbff5tWPl
COtzpHKEIKgLSY4a2EiT+nkYO7WsO6X+BRQ1+JF3pehoky2SMSR6RpSS98qm9/PLDn2jCvTyeCNz
xk84StGQX9Y4Sbk84wQr41Uet4n0vGi8xg3HKGjMTFkwtSJIU+IYuwPBgSEPG91V/PxGtIFdzqkp
8FwIPanXatJiZTHcY783Lwd39rDo6egCev6nWiKp6f2FLfK0pFyIGQtKV0aFDoZQ8MpeEIzhcNcD
uErG4+0v0h+m7SuWpQNiFS1xkZbXjZKmAYoUybK0Ge7xpLoKfRME1cpj4XONkpkZqIqKtymaix/e
ilkpRJUUyPozSINmR8EemXgZeyF4Hu7T2E4fxp/xRiucz28cO3y/S6WvQrcIcziCVAYpXnusADsZ
O+N3C6tBkVc+cWQxv5+qYxMIC6ymoVDXu8kludfAG/w8FxfgssAiXuuTjvuS7nPARtv1T/5MKfP2
4c1h4T88Hel2bRCLzSC0I4JdAlq5wrJDAMpIxpdUW4mh3aQslkOQQAwyZWAV5SjMRsASyndJgZJz
Bev8UtqK2ZQ/mlGnKUcl+B5LJF7DZjgQet6m3MoPmr942R7T12a/+crnexdI92xzMTUDcYKO4+3s
tBj5yUDBk12IPyYPm2Q+N09hXggTs1+Y/GJsMHR6U5q51pIoLjqYvXGkFp2D6W7CiIa+ES8AtiZy
HClPJBXI03xRRmnu9GdTuGnGl7K5/9IZvutERe+wHv6JcKPz8r29yjbDlpBVnxDI0JbgSOOpQ1ll
L9ZhWg6Ip+QE4cIAQJ/73V7av+3S9Bdco2RmQqtvRhmlKfSqVGIpFRv4IKp1J4xUlz+kveJVfsWb
AWM+3KR3YfRDB5NKpp6GUG9GmkfangJarDqQeDrAUvNGOtmO5M+Xo3E8jCHM0lxGyFOWK9U4ZOOx
6zlYk+Tjf0gjV/pQzwArk6JQ1slTas5vpVz5Hs9a5Kry8C0cl01bS7849sF0yCuB5N9XOXm4pGq5
CMQ+9iSgZtdpibK2/DPBhFkDEkB74G3lsePNSiQx2ZXIpQot4PYTA/HVPRknkHfRlfZX5QveFyP/
vhKVlFo6yRH8x9InXpVgNqLLD70h8yBQmWnCSiXKaeSaLIgS5uZOaUJ/VSOmGU4BWnGMXWUOb+eb
c6fpWTlJKOXOCnv9WYqP0/IcYSToc6sgP/czK6ScBrg45FmYoY61XGVTa+vRnbTsKx4NJE8M5Ska
M9L7vIEYvfhWa0DfHSJbyn4nGbeHwqpiYatERNUMZXiJLh1rXazLIzDsESghR3FBubrXvy+X/HWL
Uzbx8ezeRVHWPcm9iewON7jbDK7oEe4bC5vWT6TJ19mgSNoDY9tP5r30/PlHYxaS10pSxl6UdVhb
IYKz+Tg6DXhbsvIfusvGzm51MF85HIlMV4/jFFEyA4oe3dlvi66UBwPvmtEZ0BgDTPpjt28PhTdu
eRwVTFtZiaIcY5xmTSKG8L1NeNdjQDvBxmQDfPRY5a0BMl2wpVqo+pjAJKTr43U8YGdSg1JiGYwH
MesUX5lDw4+aON72TdDZRZHlnKyDI5SOY1WQ/lMaEUsAEJR7c3waJgSAXZS9fumj/dGPjmKjac3m
gMmEk8dXASIj7pS9DGf/1efa+1l+qNYVYqqOM6JL/q1yW6DaE0QecSf+WJAv4vL5HN2Yfnglj4pm
k4VJtWqGbq1n/AC8JYKL4VUjRrVRavJyHkYKO/1YyaMue6ZiazgQUNFqvQSDp95yMdiqu/wWD4AC
5s6dcsVRNzyZ4xYT6hAXpCA4JEBfuR9sTAA5/1X6zYyeK+2oqJZ0gmxGgO1/nvQ7NPvsoduM2svn
n4wng1yMVYQuMmHRzBQWEuk/DOWYAVRZjnktE7afejd5Kp5FwbhIIimYyf4bn1WxBToa3mT/H0ye
CmrdLE9GvMAEGwszXaLX+vmv4jXdFVeNrV9kl9zxKmYG9+crWTTbWq2NgxLJMIrlevyNjBtsZzDB
W92usRgqbnm462xH/P/O0hLJWa8+WDTPrWZEKFTndWKb2mjX/bOG/+0jXiuNXetfaUb5/GU25CRW
oJkMtO3eH7bhjoz7AXqDE8iYCdVKEOU2um5OMZEDnRKhs5u0dCuVh3jBubvo/pyfW1zWnTIA9//Z
fNFPaIOBax7E77ObeWB39T6/VexcAIC2ALXUZRW7g+fS8IkstYlR3pyd+IqUN60rwK4J4BckZTLu
l2If4Ls46oLlIKQ29QripusQtIIYBSD4uVgake8HL9omXoySO09HtrN/F0rdNK0PYuwSouLZuYM7
ArpZx5SK5MyYQLW4tZZTaeNDXvd+onQXeTZRYa2F5K1gnBu2uJeBwerFHrhYt8lG38UAcbYMR0aj
cptuLKwmcKz0f5jQH4XplSsrbjtjNE4/of1GktgK8/ISgDhI7ObVXtiO+V0YdfmmmSBja1hYA63V
rjbQoh/qXRwpPKXYvvldDnX3tC4E63wApUijprrBluQ2JXizm+qR57qIQXz2Cekr2OWFOk0wGDKu
DJDMbQx/wuegYYnBRpwpaaYCXFuZnOzKQ9ZlpoFPDSeHvXlMRUOfHZnL5CY7rEfNWg4VnucwFOds
wsmJ++aB0AWR0nv43PncWj/5BvTBrSVR3qQAvY3eqZGOdYPRy7HdoCfY+ez24H1CFW5r7UJuZsUy
v7VIyqOAeLhdYgXfSpFsMvimOwJ6eBsIlh8IiZt27EKn8LmejOVUZEzvavh+WO+m998AWo2nXS5o
pydNcWNgGhutcw3luREAjxvenWar+S6OMslAbjBIvIR4AndHZbiKar8PXr8QC9YqUfaojnojCQ1k
tJ7otHetU2JSH6O7dv8AT7njFgCZ1oJtOiwRAu4LC2Ln9l+mQdmLI+xfxwS0h0k0V3tNf+kHOfRE
tOqF3cytcrKcCCa1VODFGZZs0jN9lZwKKaZKNMxvkJn2fD9dhAdtD7bSa+4EAvOTrWTRnyzUsnnB
ODTYdAvMIKjgBiOTdoSmgMzQu39V6Wee6Uoo9Q2xbAYgFAHbtuQRNQH7Y9udiBEkILmgSBduFJtj
NbwjpbxLpodzrhKJZH4++QEVPfkaoHgX8YaL3c68dCvtKP+i1JWQVaGpYeks8EcfBWq7w3wWydD5
yR5ro5fs1f4xFsq1NMJiDTWAB4GJO7jLYYns6r5+hGdRfxKS4MnvC7v7ZZYuL6QyE9q1ZCpjyeQB
2XoA56KCH1XbnmCMQSTa8D02Mza866hSw1TFYNVCYEJStpsOvS94KD25wj7nk0uzUr+VTip120Vs
vRmqBkmNWx7ru9SLNu0GeGvBFri7e1yGwuZREPJEEnNaBVgdbOCNgEX+ZzXdi1VvK6i0cqyfc99U
8u8rEVOjhUkGnHacX3kVgFXTBaaJeRpDk35hfSS44kUCZlkcw6YK+r4A4NDoQeHKiIRKzOFXSDrb
7eqX0rEczS9vynverB3bhf0RRXd867k2woTcgLiI7AybunH2GGq8Vzf7Vr9LoSyjkxo1Ukv1TSEC
z9T/Eq5qt9yZF9WvL4AmAr7k/fjo+QclSuIyR7f+lEcSVKZoI+8UtELJkLzBGRBmW+C7apR59Abe
ViCpgTDkPyD5q1QeMOmJXfhDzrXShwozAItQg16DOQybl/LYlHZ6h6qnm/rWi+XNia347W5KUWVq
n3gRnKcdFWw6a8nzNpS15zDbYYtcjnnIvzxbN6jgkjRqOmYZTOMtRY6uBWfx1R/AWdtW3JNk3+X3
j0VFl1gwYzkboQ5ZxAR5LSrywQ1ZEyermOMrN4VkHh8GnBUgBIFek4bd08UkBrjb6ZkGTKnWRsJM
cOQepP3sgjvUAV2187m7YtVksO77RyJ1nJUwR4NG3lCLYh6spt2IYufNcr/FqOQXRpnWoqjDXFq9
sUryLJyCXSUfi/BJE3afa8N8565lUAFaUfTMisg7d3Ra0yEQS2Sbuo4AG0/KqtzlL6Y7XB0fFZbb
DOxxIXnao6wq9TCSGkly7Qhe7AByVUexOvOKR66dcL4aXfPXx3JqQHOJo8QKAwYwUS2ZbLL/2e3l
7xnQymPMGTVOc8mvUjKfqO8a0z2ANuyjUDNPT9T66o34ogddxJeeqAqKMGB2UQxA1FEhINdQNAAF
yttrKr6QtupOwwxysudFNNZZrgXRKUE2zKCYCjRsCJuXQdXeiEO2r7Jxo4yzxzFPlj9Zy6Kc/5AL
8rB0UEq6bg6yk/UnnEhCz45d4e525q4QEXunQ8FaIBUK1KUGs3iK57cugPxdFi6MvHZNxdrPS7bp
cyxCiyNnDoF5B9cyqRhQlrlcTqDrQTYS3L61Mc2b8aY61pvwfrn5/EiZxbW1NMqB6UVcpKqKJ6o2
bchV2OqOge3kEwLnP2R2wCUGUV/vYNQPwG68y8i6EOsfQLm1SgzmKcqg7rAhNZsUAAenNq3/uaIs
T7MWQ3k2XUtmNQQTGtbKK8BGTrZS4+k2iRwxzOHMtRzKo1mNsZQmoA7w9ebfy2CjHusIV/n35Epy
Jr977FDK4L5uWHFvJZT2Z4YS5u1IUKcqd8aoEVlVLB/JwzjfiQfCw8V1L6wMcy2Rci9Kn8t9Dbhl
BIpi1+0AcH4R+5mt7AFzuI0eP/92rAU7DKKRiK6bGnwZZSNhbVjAgULWnNuyDxAvLEYShIV2A/xl
kPb1F7ywzjzQlUDKWtRSi7IEKE3PtbERAmAhVx0ncWDZoyarhgX3rFsfkGzMVOxqQQS4Vb28tPIm
7r4P45ZzbCzXvJZBaQEKd1lM+lHDYPLoBd/U5ZSBqYkt+cmVAnOc76Xa5pfyWFd6LZe6A6NhhHhq
TwAo2zU7ZWviMUCqvVwjJJ+d9s4rOfRM5CKNDfqXBCDMNXMPVNIDkkwdjx1z19lJ7dSWDWoGUKhu
8VDgeU6mUa6lU1fAUMQl6DKgoCU7ZaM72XV/h7U6MDKRIqk62CgO1U+cL8q6dmuZVLBtZjGe5BIy
iwOBAMyu8TYOtm889eOr8swRR1T4eMAmoN7AIgjGESoUja0ohXXdEnHKpkLZnlSHSCOQ3+Vhhj1N
fpdFBaJolETgc/W4EB5qQwBtyTGbeXoqlJus5rLssm30XRzlUhJjTIs06cg7KNxq22ELGwVbEddG
WSnLWi3qDnZJi6UzBUeI5YBdbDf30aY7kUDlrvo1kjBdX8uj7l6MCb8mEKEXaeqI38ZLwsmQ76Yj
6VRxCRI52tGBZ6xSxRKMhtzA5qA61gWwAAQ79AdP2JuvIneBj/l8XalHp8/lXBRh30JgtkMdDwOu
KQBU0OHEYBe398KxfnqERlHySo9KfDrVnw4tGJ/IKvLiFXv+q4Dtqf9YI937KBIlFicVogaryG3A
YVxWyeJqffgYp+3vz281O/K8y6Jy2rrIwgRoz9qzrmmOFpaonaceNnLcz8UwM6H1p6Kcx5TIkxzU
+FTJbs5sxGzUUIKfpFOW3oQOOv1OeM19UPIMkvIicVCpuWRBOQUNkAo0L2RMXj+8LSr+BZQa2yG/
HyblRpoRHZGOyCMwQqT7nr4I3uAMHtY9f/1XZ2JRzsQAZ66kzDhSzS52RFqIJcwO1RTRFe3K51Uc
WFnQ+gtSvqQP1FQC2DMKzOkhDSJ7RPHrPxmJTo/QyFksqIsEjazC1mzjB0FFiiJb3aFGFGGk4G1U
iJfecdwIQADOi8xJOo0iyAXJ1Z6xo1hcpz5hrkmQvPLex6fk9H8HUayon8sqNDXqLeIjwVYn29lP
cg9CFaQy9eC1m8VJb/QLdFteJWmj/eQcL9OFYaebgCJhmVam7noTRNUMtLW3KDdchx4hyx1d8ZDt
eZt2bD1Xsqj7bk2lqnc9ZLVe+W1ym+f4TgVBL4l3uq1iiwv8OdWL4PL2FtmJmKahDSeBCguanh9w
uYjlOOkErPUF/LLbOQSKSfio2slV/XPwKye44pVp2fbzLpLGgio6pTC6KCKJUeCT+SjS5LF8ssHI
tR+mi1nJomxVNztRratYw7CBtmmSjZU4cg/I89AZXiqnB9LoK8dqmE50JZGyWKzka4WSZORL9qYT
/CZ9a8ExHpXbuMO637wduD1Pnkjy76uuT9uHmHUOoKR62x1UL77FW3arH6Q9QCn9MLIVXiGc6dtW
OlI3Iw1Gta/KBAKNJ6G8ypcfnx8iM8qu/j51GyRpyWZdxxkWwbWgXsvltcVDM2CnzCsZVLDr6rbL
Wg2GX/8eXLJFHl6q1zpwRDDYxh+B5X0iKtQJc2N19YBPBOx9V/ymAhCZPPmjo+BPj+MTry7EO0Aq
1gFpoFJaFR/IWn6Pw0MHeKcm5XYbmYkXBoXQowCWNRBSzu0uzbM51fNAPaXL0gHPVezv1pcDJqFG
wG2o2MJ5tLi0AuwvtxJLfTk1XyLkexBLlltBiI0RogpDRPWu3Aiu8PC5KTJNfSWM+nCNnFVxQIQt
BfaR81cp57IUMn3USgT1sZpQMsYxtVTYhvadLLKmqMnmD4mduvxk+QQ7/yGirqRRDn8USnOoUygk
+xJe3vk+SbDMmt1HLqFlKQ8GVt6yvfDcFgBV5KaYTMN8l/6hhVsYYi82kN7vRweZreiJqa3W9vSa
+sZldNfqGDkrfvHuA1GKVhoDpSrB+zSxbEIpvehYnFcMiI3FKrDDZjbsOjb90Zw2QShdB1PrL3p1
0ati7HxuPx+sVUS/wgDrLeDz0SIHIsf5JamXRReMKMyPJ7RuUH0k6k7edRgvFbdtvIm5I2i0q6EF
UgFIUFtllhcINB97rz1i/MzttkYKzDd1o18UPi8fpL0ALY/8nlX0Sc1xmFID8qRmLL22n/RtFTQA
yBhmQFcmneJ+6UTxGQGkh2OlJw46jF0WgLPMjo2bDKAZlLbNtttX31CUw2YUb16XdgBv6v2RRlts
Hw1dbfVGdjRr0dgqGIE4yAs6Jl9RygJBPXJNi7BDnZ9iGNdVUuH9ekRJ5U525kvhKkPqF7U2it4u
d+yAqdVKHOVzZBOhr9Ig7tSrJMD16W3ktgki0ug2d7k7AlyOdxVYQk1RNoG9pmCHnl5ny5Yoj+M6
OQklV1/b5r+QUz+Y99F28iOvf4qfPj9W2t2Qj2cpgDbFAp0iQer5qRZxNhdVX2fHHH0YKfA762kO
OV2gD0Prb0JQXMc6mSECQ/VcCCYKJ7VM4uyov4DOEGuHuHHI+DxdAmprjpj0r5N2WiIVAaduFqay
gkRAWIBay1UBsY6HX0/owyrdVoCnnV0qPz8/S66e1GEO6ihPhSqkR6N2Mdhh7rtr7PEcxszR8pM7
C5z5jiOTjo20prSdVpUpVWmYHYvDAmR+DI8bTlni0U7wW2f+EATLeQIz4s+3pAJFoBqZkpiQB5qk
jbUBb+Rz6sQE4gFne5E5//VQaZKkIgYdtrFE+JTCIb2qNiH2LROs3GDgqHeSqwyjJRF3/Zyj5emF
tnLZTYjC4xxAy/l2BlMFHmEAsXdUCeYzuiVWznjx98Obj/qOpyi5kliMUS8ULWyn1ewKy/zgD3Py
zLF8gjTELT4SS1yH+5M0YM1hjV6Bt6E5VkxFqKZENNOjco2Gl4RJUAK6VTtkclGpHGW2c5DPZ164
4dEGf5iVpETT37PHjJCl1xBNdkuHXY+eLBnXVy+4T1vmRwTPHRnZx8wyzVCcJn3Xd6qaHsHfrtkE
/y3fCxi/uNH82QVhQOHXW85t5ImkbmNcZmMgCkZ6lP06f5tJuicjUBGaKPvO4Y8QsCKGBWotDcOF
lozJpHPXqk5GO0nCkB7VZhOMD5PO2V9lxofV3yfyV2YJmNW+yi38fWB02mLxOGp3PQ9+4UOJ5WQS
BmGH0REdENvPhWS1gcGqsUuPA1gcAOOyndDynV7B8aHYEkqfR7DDqrbMcZ2stMxaSSWedaUaOl1S
Oah1etTNxIkXXyPA6Wlht9KRYxXM27aSRH0kSU3DytIgCRg1yg8ZZSuMneb2FDiT4XSeuiF8C2po
q6+WqzxwhDMDBEYWZTzlwQNNZ/ZpLy+VoeFwK3BSPUuCBuhTNcGwd1VjqbAJi2t02zOvnwz5TjYL
aZ9onejIhVy4tbqYof3572Ea7PvPoXs68QSM0sHqESOhcNeAhDriln0Zt5AgThKsSUBpSnRjsVRj
VCbHBL4UcWJfbUBaGrgikIclJ8KcXnTL9d6MawKcScXCwwnAq2i4n9tSr+Xob2aQWM52MDvdbgT6
avdaXFSzl+k2CPaQoyaX/7qWhptzJpey4UTRoijIIXd0gtvkOXOja+WKQHzIbnKbPP7ryuSbPEMF
UK+MbiptTFIZlXEx6smRLA+gkObFj8XFjLaVvOWCXbLP9I8s2lKCoBqi0ICsVLqcGwD2PFjl4+fG
yHp7wnXCHNGDNlXkwuffrVCWpkvTGTfzQLAZ01+dBXT40QUX+3bq3PDpP8qj8tIyS+IgzhcSkgZX
iwlx79Xg1AfBr6+FHdcsGXf/TD0qIU0nMYn0FOKiw/SdrBBHLipPwCBz/2pQiCeOin6aVgvo2eI0
O2ETX4FoGZXd8HIBAtKVvgG5PS/aMnwJuogSeQ7i8wEC+/zrJVk9V/KU4ev96DVb2hix3fuB4XVw
pXaNjf0IFaLqktcoYxnmWiylZhclSxOHeXoMoktx2mfZPk95XpsRnM5Uo9JsMxJbMajKN0MhvbjS
CUbHEm0MpMsnYDzzIptsM3D4uHEs97nSz6R2TKQ+DYTBKNLjcq3ZWKh0s9SJnlQwapI3BYIlr0DC
iI9rZelp0kypizCMq/QIQEpkvUN2FVjYF50TPxcmfxFNgxOEWC+1M4mU38wUTWgDESoa98mNdqIH
XvzysKCxSmJx/S+Hq4nbXJ8olQDEAOoC4TIMVTbBsdrflFJjt2PE0Ypjlya5LquEJoySFnD1kDJO
L33pKeKDqXGuHOfG0ZF1EAIUESqcW4yiqCJt246Tb7I98vudNikPucSNFYGHO8XLXYLL+mcUDyyJ
GA/9QtuB/jKUCwmSMFY6E+JGB1/HSbeZDLayzgbtRGCP1/NTxeO8Z730zoyBch+KEuuVoKTpMTUA
Sl3gQWs5WKFcvNwtfM3lRBzeF6McSZcK8QCshfQoSHhXYnwNvejRBn5o5Bi/S3TbZMx4/QXHJTMW
vH9HOnqn06yUmgG5GhAvyeNSeyV8DPVBdrtHbneYZfo6qmYGyDzNj/OO1dzUZT5rCT7j0gMLvgXY
vnU3VigQ6t8DO8eLvX+Vdp+fLU8o/SFjdZoFSUmOk/bT6GM7yrYqZvs/F0K+D/VSx8jVu2bU91um
Tm5yXU6Osd46VXpXD891ey3OqVONu6q8GPhdK5KsfiKSHnwshxJ4W3gjHBXUWu6AO7JbrlqQCmzy
TXCVc1wj88KvFKRTZ6GLxmQycYrj3jgBZAPtYQ+SECd3BS7aw8fbgEYvip0EAAqrvHS+N3dT2i6R
Hh0VAILorWWr2ffPv9dHo4AE1FEB9Ao7BBrquRPOCrGu5ayIjpa5lTugZlykPHY2hggdPA8i9p4V
sLnSS9GZPOZWWrXR0YhB7LD4Bdgq0VDgGB6x3nMrACXHSgo5ylU0EQO1Lc26Q7m7+gFye7sQgA2Q
z3Y09CBnx/+PvL1Cnl7U0eltpzVdDonVd/WyrOE15itJcpoL1X7OQ39+wJDhL17N/WPuQdQ0wDtC
pqU/bGcWmSoNg55FR7n8YdWYehh/18FLDEKlRuZixbA1/COMbpUobd2UaR1GR/DdKT8uA5+AdmZP
yWy3JUgJ7hMvc2Qe6B/D5sGtoqHwLoFPGfxK5x8yKGZhmAUIVTpUwfTHTub4QcYVxksb0+bgPTBR
T6RXhcMkmIVUkKyX05IHGB7QoEX7ojwR/PKh+D7mxrJMuCt0nQD/gqn2XCG1bvpyCpfs2LWjPYmb
tnsey+uh+5cIVihEnYmhLoChCHVhxnN2VKvFCfUrvavtyJI41+yjSZxLoYxebKoQDZopO0Zm7+vp
sB2jwZ9lXsb70QjOxVBplR50RVsUYnZcuntZ2Ovp7eduj5FRnwugrKwxuzztVXwU0U+vUkzq5k74
2NlpaTffCG6gKDqfS+QdHBV9l7SLrHnC5+nCG9n8ZqrfzO735yJ4hkbFXi2oZUxY49CmaLjt48AN
VFDLVGCUEiMe0uhHd4vzkyRdQQUJl4muyI9dQGYGSSNu3i35HcpxziA/WsLlqGLHtI+dpk18WexB
SBx544DukrVs5+ZSwZ58Ew9bE9QLqWr5n58A42qf/Sy6Wh+YWZeUFX6WholXBQ2fYGdcmqC/JaOT
vKYr85O+nwHddemnZq6bAMKy3jfbl1b53S+vnyt0mkk8D2vnCsnnzqOI5jpqyiY7hkHvWcFDumwV
+U5RfufLQ5q2tjlkdjZMbgXOuQShTg/QvRtMN4z9QPqZTFvMddqjhB3+uLFrFDqA7+gURmAPARf9
hHcelKOLBQDp6OQ8UN0DHfah9rXEKTWwXSDbBGfbbey2r+gRDZyrxb7Migwod8Qq8QOyejzKvTH1
VXa07sGa6C3b4AFIcNnveRPY5Wa8kEvv88/CtrOVROo2J1HftWYKiVpG8MD95qkAFr8/umC4xfqN
LTYcHT/m1eADAniZQmjpP+ZpiRxb4MMOrZe3TXXL+7vFQJZiZ3Iox6uOml4qJeSMbelp2lg7VjE+
92Hp9WrSO8KSbpW0uupK9XsgdA+a1n/HXgzneE9JNGX1QIxDwiuLGAkxaISxHiQmag5G9xfCHK+r
9gLY2uzB2GBm3k1+E/Se+KZzstv+Kb8XL0A+yPkBDEs+k0/dOt0oh2KOcApC8qgHeLuEm6VYOKGU
fdYrLan70oUNsIImy3yRwPuM+fweBCp14RBUUnlruTKvVsEIqmdaURkCOiiFECw4VVJ9B/3tZno1
rnQ3wwx06LQgL97xhjI/LNQSbsz1hyQHvcrKK/Ry9XSEyARL5Hjo4l1tYfuBUBI0oAiY0DAGwo6D
Xbyd+Rp5PA/N8gxn8ilzTgt5EmOwHb0El6QBMG2JugtqJRpKgwW3MsgolpzrS6UVmEirsboJw/lO
wg/K5c6vcUPQt7/QEj+XRHmgdM6KbKxxsvrlssGG2GYClFyyKcDfSjgJBo8gmUepzW1T86yIyjKs
oJXylNxNwsSmo3Axj4Bg6yGz2McAG+w2XMP9+MI/05V+h4xJUilBL5CvOAP3bdqecFOBScBP1jna
0RQ5WTPnoaBDVFU8awhblsmBbPkAqEJdCRogZtaXYaxi3HrVz25yW73EjBEYlPPL4Ody22PCSN+2
O9J7l3hzTaQQ/olXpR8iQGed+7w2zRfrnszpC1cdrkJ+0/37PT9aR8rTLK0qBqDLMF/IjGThShdA
VvFI7xiRww9d7owkI/MFpTfyUcMEPYdFTxBatbkgIC/QbJQOFdZAo1r1yw4QWmXKCcQMl6JoKNsB
6cwAMp9IlzP6bgraCYkIvl+4zfcxaKhif7kDAiYmXUEKiAIlJ9kgceD8u0GiDjYavIotTElScSLo
lEjJSwUx+R/gGGlb+qar2uWudMUn7jQaTx719aKhjYFjAXnDZvSwPg8OOMsJtgvmTQmkKQ/EiBEH
z/WjggT4TXOhaGQL1jK4Aiamc7+4IAx38/1flNBJ7P7sNKmQ0JYN0hpMp0Ca+Pvt8Q9kdaxWiHbM
RaSVeWdJBYTEysFjDLyol+o7WYlbdlXj6cf2VsEOZfeU/B9pX7bcOM40+0SMIAmut6SozbIl727d
MHoZc1/B/en/hCe+aQriEWb63PSNI7oEsFCoKlRmHiGH6KnrYl2fLQ3jrtPZ1IBdE76sXkfQyy3m
botwADMujfBJW0wxoY3oggIFc0UM4iUSLLzOndgDta2B6hEY6atZrTIp7UZNDHKu621GUe7em6J3
6esgDRM48MQAsbl+1SJSS2hhmwkhZ7tI6sNoykholLoRtXqv4yUzw4ZQCOYH0L68TF4gKUC7tm7J
OTKadVGNT02Sgpknku+zODzQIs5WABdvSZZ5oNt+v33qF9eIxizmaxHPZF5cwwxTbSgwbH2uoo+8
PCWZoAOykGNjdTMDnEtIhh/bnQIDTJFnWhmuv9FQIj6091ULei+6GjySODqkJoFPXeeM5VSUxCy6
yuwncKmEVhS0adOOIDsELJtKzlghw9e+395JdsS4Az9bKGL25WdUjCbuChsLHTQ8ehhgmqsNNxlS
D+AAxxaJidxek3IFD6C42uWJkrPfRx7a3p5kt14RxN6fLAqzZ+iVohdscHdCFKvJSKoKXy9vUneU
h7WNKVDHLxKvTv10hf7mj9sWlx3yt0XuVhiUfMSdWBBEqLe8xGC5qFi4wkzKJvPI3xa485aGgB+l
BbYOTEL7qcUsFMYjTp0TucFLdl96zBObs/hKuM4eLu1yN0KvaU0VxXDDLu1cSY2dINI3ffNs9ILc
77qIvzTEXQZNg8m1WsUWEsl2aeevAkzlT0qy7swPQ7uXQMBlZ4I4spSvXOwqd877woyiVkEUS8G5
wEZ1B+AzyaPiSpsMsPP/TJPBf0XuUAcppF/ICHvsJZWNgkxg28p2IKTdiDKVpZMNMURQPAAKpANp
cXmyc5DNEUxjIEYayTrQTlWrOG10DJTBKULBc8+S+89s8SBXdco1vYtgq0ZDrc2Oui8oz5cMENtA
zwOS8uoVrkiKzMK0YomcwWqiOENTfVK/F7RtlzxdR8Aw8HSEJyR+HmJsrLhtjVE9F6Q8tEl6VnS0
rPzsKNXZ+r+HC+SrWAhLzDX+kaWorEBJ+pqcxyREOt45JBTxqC+txrQUgpFJFX0x/qUos7K86wcc
p8bIVon6IROvqgPXaJ5vL2XJzTDti1NkQOkc/1y6WanEiWqbAS6QfNgowZ1lf0YS5Mlo4gTCpGPJ
GIYVoZ8CCXK8Z3JBcFQUmge2r5yzphgeCtPMiKPbAV3bYzW69jBpboP0a9P2sfJGLVnb6+ABedft
WnKNtordpIUUF6XI2zNMWMbgcYkM5eftHWExg79SoVNh2HhCw4WqcQdvqAPd8M1BOcck+16UgxfJ
ne+QSAEteqa/p6ZximVVED2XblZMXMt4ugPg8Eo8yyBF18UQAjnXw7PuP45UWnXoJt1emcgIf8tF
WpjZpFHOYQTlTAuQLeOYinKExZg8Xwr3kaHsaAI1OSrn/GNAhxMSWYD0DU8tci5jG3qig7LoU7Od
4y44U6nj1m5a5ay1rRs1ID3onqf+pU6fqSzIEpSFQwlREXwiQDU0wN+4pVXKMFVyEMHWhlEe1EeQ
4BRrawXGDO0FpIuYk+j91dB5yft//nJokIMVX1UwS331qlsofTDlIw5O6WNE/pD5+16EHV64v4Hn
g5QjGvE2ZLk4t1dCs46j2lDOVleCXBppw7rFU7Ib9saDH9T3Td2stSbaExqLUKALfgnRD5Q6aAFg
KJ7nxCm60bfsjipn28r3fq3s61bfd9F/HweB6K+GlruNsGphjIcLdemoRWWpyuc6t77jpvtpmL5X
+FUhOGZXqGXkrKgPZcy1EExA6TyQbwzkKmpJKiNLUMETM6xsEBhV982d+pId6I4eiavsFTfdArp8
EuJersvhS+tcTjSVdLBrG9ableyWJ7qJ7lmbNn/8Fy3h6w4AetyY1wYEFAM2uD8utzQaFUPSLG1C
o7bcJdvssYB0rAq6MjTfmBipqm1uH4TrE3hhkO+Wan6WSI0qTefIesalhalc11j5QtGx63zl0gx3
K+ZNHdVFYWFd8o42UE0kvcBJrn0eFnSCAhENNwAkOGfU/Vy1am2aznH9WNrflOoh0Ha39+r6Irs0
wTmCX/i5DEG/6Vylz21yN5qgExm+yVUPoLPqGLFovpH95MuLE/YMhEeMnui6wY8OF6YsDYY/Tmel
/BZFb9rYObq896HTFube7aUt7p5hwgbCME4153e2rihpadLpjCr/vjaJFxr1Grozglt5yQ3Y5AkG
djS0XvmDnCoBpq76aTwDmPvYy3LgdCERXCoiG9xXolEMGJ4OG6Z/T0BACeTKH7iaiRE7WcNIlYWW
0uUhzUAU1+lqN57TXNqpmu9oGXXV+v32J1m499EPw+dAwEPnCqDUSzOjPjSJWVS49/Ec9j3xJlAI
bqHXAQSMtY49aGWLhv8XggHrUtumjPE+HSNPlxb7xhpbUysVlEhEXxmZbbk2plyV9icUq95uL2/B
4xT4GUI7+OABtuFWpypNW5eqjZief8voua/uW1HXaiG9QMIJhn0dHXhcVLy7WX1Sy8qAezA/GED0
Drt49QRgFsgQ0ofy4d9RbCytC1ROIJtQwaeEScnLPfSDRNcG0Fyc4+TQDQdwmQe6iOdYZEO9tGEl
bR/pFmwoLVQQGATc1e+6u3o7xWB2/cKbvokl6RcOlkJwBSuoNxjwlPtiwWRrRhU0sBqEI3hdW8Mt
rEYQIZaX9tsId3qHqdCKsWPbN556cq/Fb3kjoltgP5SLqyjNoDEnYykKRH8uty+jSSfnfimfMbLY
PaQ5FGdBRurWXR+tjF53Uj3a/Hdnx8WExjCrpq+OcpPaGQZZc6zK6F0Sa/dxHBy0ZljdNrNwQYHI
5LcZbvPAI6bC57EwIyrDFQ7dU2MZr3mSPvqRuSGVtlXKbnvb5uIHQ5nL5HRRv/M0QJqltrFOJ/mc
ysUREiefllTeS3r+Jzs4M8NC12w2IEpIM6XSKJ978MP2NcBQ0nnEt/rvi9EUNFRMtApsm6+n25EW
yVjAxXV7iydJR1WexkEE4VzasS9GGEgtfNHLXS4Fn340KtNApmK0j91QGU6jS5oTVepft1ezdGCx
/zKqHB10KfynoZJmaKWkTGc0eR4rI3+QJRHgQ2SC+yyjSpFQAIV7HsK7xr4Tq3ovbtZsDVzQySmJ
hoYgrYM+3UHxoZioD+5Yhu7trVq6+eZbxZ2cVgfGQVGR2g0kOTYJcaWw+9H0ildb8ft/N4VS12KE
QKAM4RPVvABL96QY47kc3hXQ5+Ygla7eGvvztpmFh1INE5eYi8YEGGICnz4MIP4e/FoaUbYwoqx0
lUN18YsHCKTOYAMXdCSvSEtxk1/Y47aQGF0yhQnsSdthTdYdYO7xSgkc9tY9rhWGPVuLBLaXF6mh
vtbQ6QE4hstblX7QmgKYRbw+jx6bLxkwxOq2EN2Inei5Ebk78zb+5sBhQhxCRqag2Lg8ujkdaJjJ
/nROxhzEVaeg0l1b910/eTFLXeCTSwmgYn4JK2F40Liqr3s5rkbILk1ncgxPqleBSdCAmlN7kFds
M0VzbIubObfHfUF5ipBFybBHPYbdYhqC4/FvHUjjQRI9mC4dORO8PJqC8EMAcr3cS4p5arkPETrk
x/oQPDAYVfQ4mQ4B6REmhADzdpLn+DWggm1diihzuyykzW6SOmiNegr1CT3TtRnf29ZKCkVrY253
5SeztbHfMLOBHrCfdwSRl5ah9Toq8vhtmJLqnoZauq7JYASr0piiDUnU7GwMdvaiZ3YQ7iKFmi6N
lOJXauE9NQdQYG8rUfzUtRIAwFB80AoIrsTpiiaD9V0QMZa8G+UMsnF8ZfbSevmrVTlRmig0x7Px
GDzVO99wUoxQBpCV6A/kNXwYMfmH+WyhVMjClJOG+ua3Ye4Ua6pk0zjQR7wuF28ZBdoZxH5g+2Hh
yt9aP9M3xe0e5G3qtqJ5mSVvmJnm8cBDaoxRFCIad+WxUV6tbh8Om9v7KjLBpZt2ngR9KmsoF/sK
sO1PS/tVTFSQuXxl37zLzRfC1QSZPPW5X2EhbOa37tfjvb8biUMh7O6DRUx9LwEvkrZ54tgiQtDF
wDG3zR1lI5PYEzO+X/Dd32Se8m6sUPzsq4OxLje1iMCIuSG/UhPPUigOkXZeIeOzsTTywm+n8yhL
ZDXk3eTIfQbyG7RFwEFCiLnt+yj2ulwCnOD2t1yOybaFQX5LV8yr2iEnY+BbNc5I5cW7GrBd2632
1cb2yMan3hC56p2oKl/eXsyuMEJpHb0g7ngkoAHKwHY0nsNd/BJtpy1kbB2wi9TAfkKGWxAfl1I6
C48mqoyuk6byA2RFKKUypM4QlzttTzO6lZpEBPxctDE78CwSzeKjXCe4FkwciSJ/Hvx3ORVVyAID
PFycTl2igWQYHvnG9OyBB36fnMydSkwPM4KI0JtEuYHomLO/z9YUR0FlGCNM2v73IiZOZkFYVRPg
tpZa4fNQyUPIi2jQerRvWFYn2Q46qcWDtscszP0gOxOgBEdIl9OvgWVMCxiqI29FlIgLY9oX0dri
Pt40dBrNfDKe2328k90BaTkuisINCtdamfeB5iL7Amc1iGE24V/YadFoKgtlfACYhxvunoojWWqn
AntQf5QHfU2/SKQhpwnZRAz5iggcFhicLtfLHT8znMZ4iHxE1ntjUw0YflLuJC+PXXDfhVv7L0wT
4G1RcApFVnmMuZ+Yam+0CDSIKqv2Acn02iKODc0GtrPDa3SURWBK0T3MS0QouZJGAOWOwDrWuzbE
CL7mKU7hNj5GAFmIMz5QiO3Le4AotrcDq+D08IoRVhQZlRzh9DT+dySLTpk9V4HwomIX0Q3P4fP3
JDWsfMSVf2ZaSGxYNVx3Dhuk/pfDqiJ7XK45lL1J2w725McQiJRsH65ML2ZD92zgPr8XjW6KdpGL
QbbSaUZOcDRtQ0NHuvDUrN5VoyRo0omSDZsr+yUS6MAdq8iaPjBQJk/b8IRT4fi7/jTEu/AHaH86
hykrgJJZZHspt56dfr5xLMdSESk9nDTe+ZsqcCg465VDus4Y6SbI3XMdSjtM/qBNXN90xITrgruF
l5IARGSoAvUr0wp9EJmmUPdRj6DfJBBcz9btD3krLK4FIc/mYlCOOVkSTbBJnkfMXraQmwbQ6PNf
ch3ddiOU1pdX2Rjn8kgNBFjqgZIWY//QpdVW1pHtarIin4DnCWEAIptclqyqId4hTbarpNq2frHt
rf4tH3ohJfPtM4k2/eXiqqktjN5H7tGsgP9DX8SQkE5pCKuBmx2DlVAofNEgSirFwLyigafdS4Ng
gJCCvBtYZj4cMhNKrsEZrXrkIfVjIa3+hTbooofOLHJLnAJJClKdop7aJw8kwhGJ10y+In/TMbr+
r7hmlqp5a2aSbcIs+9GTbpLDsWV5cfsZUafEiMpzBL7WdqV/WnCbQ/BLgn6NmFx/0XFmlrkYqyp5
G2oZLDPasfJkWw5QFhsGFmOITuJBp01Msf9FdXF1k8yscpEW92QAatqv9f6tXgPKs3XrQXnobrhT
oMHFqFxlkFmp62xlPStv6lY/ofgSTUUv5wmzH8KFYsOsK7Nr8UPKwsEg7CHZSy5QAzsQAe+J2x7F
E7DLOejMJJ8AtjQExypMms/q5DDcR/9Q/QXB8b+5EfqVvTdfJzwRvVSh8wfKQazTOPc1Lv9Lsliy
/Rr2tU373bxjbLKdK6/bF4bbFm2w6CxxkTeoSR9IMs5SbP2M9F8QDbmd+CxWlLPV8LOikNMoO7XC
ar5UPDHwwcA6k9sfaoeBTIgge168PsGHrWoKKDM0nsPFDlK7myakCKxPoGwjdHeMdbIWbduiX2K2
C/EOT/1o7XD7Rouc6JVRsBgUgi5h22+UH7iiEQ+sEHRXDFAp1BdYuiVnNvmtDIoQQAgFNllq0J0K
ZAYdg4u+aNtASLezWJZjB21i2wZG668amPXQ6FPYIbkbvHyngjASTPsUTEkgUlZXyVpUeC122OcG
uUg3yQathwQGkdf5J+ve2mhe4Emu9Ff1kRt3oBsHyZZoU5f8f26UC3Sdr/a9wsJrr2p3pdzdjVSk
trkUwecmuBCWU9UOGoutK/vUK2/Kaxe0Xs7tc8aCEh+w50a4oFVWkmTpmIw7YwDW6bRXEr5M5E4b
T7r/dNvS/8MxLLzEgkwc8xT8hd8GBGNV7Pp9ZEpqOSBqLWaEAN1iktyifs1iALExqA3QFvraV2NC
aRfWzaQ1rKgpvjMihXDlb30ka5D2c8Xd2sWvhScQ2fzqEfFjAJpaRmS0Yc6QRgyhgAOFfhY2FYVF
lmNefa+ZGS7IT5ZfTQq7ZLQN6J8Y9M44NG8KNB5EBf7igsCVoBHdxjspP4TapFJHSxMLUgiET8H9
N5Wa2yU//8QrZmY4L9d6neQDyxj+BmYyqIPkNQ7e5cHHKgReixbFubtdGp2h/W1NOgKp0lIHOPq1
FbKWulOstB/oVdYbUYxajBazRXJfLdF7e0gLLLIg35J+N8rvgl1cWBewgiguoTkEgm6eE5xgFDTv
opLtYto5ydMQgu+B6S0Moat9pBQt0XwT/MBkmcDwwt2CoUx4PfnSHeYPta13dh8A6Qp/DE/TygSw
nMlE96swcLK18PstXNMX5tjPmeXTQRUWvRF8mbP2OSpM+qTfBZ7/4m+/8roTGDbtHZNqtHeiXgzz
RO7oXdjmcnkaJoOUNLBdJ69TYK/kDghz4641NoI9ZYHwliHuQhtiqZR1Cd4S76zPv7XgJrf7zpBG
f9JEv1gUc6zZhkq+Gku+1LOyr02hGxN5YJ1dl2/F6V/VQ6Lvx532FhBakvcw10NVvENLVHOpk+yz
je61q+BbFHp0x9QP0CROPsS65l/p1a2t5c7/GGVtY0KE56t92KUHyIxv62+0cr4UzjFUPLiWY1eu
/jiiFwXyQ0/dNN+0gz25wMYgk5BWgyDzXLoXLz4BFxz61gItg/Hl0/lLD/6Sn6kjPTK6JXD9CJ5g
FwLRhS0u/YQinmoVMWxl8dau9vnwKvBdQTzgyaNIpCdDmOEDQ+nvjZGF5Cjp1TWj9MFXdf/Img32
RTBo4VbklmOnEEIv7K/LQ3abl8ZymGKXyUYrEvS8RVzoS7sHri6wPIJG0gB85vKwaI1KK8DkyDmX
T1V8kkNBE28pwiBR14EGUiHUwbdE5MgaDTsDPk6jU6u7Iea6vbzNyIcsVSBjMlNKBBfH0nnEavBu
h2kDQMC482hofW41raqeExUQ81dMcqz05kD7N4OcNLoq/U/BF1tYImBmoOCFMAGGeHn9UKidRNNU
TerZDh39SN8gyeoEez1wEt2l3/As6zIKCPrDEDJrsfDMHf0Ly9zHa6Dja4bM8viY7zSPbAvQTE6P
dIX2HcoSwK4ES2X/4S2D3N6Gje1rVgmDGkTl9EO0p2hyx+g3DSj0EswRO22xyt7trcDugpdeLJSL
cVbu67k5wq5+VF3JUe6yyonugbD5/jdYwnroRdXQUll7YZOLYaNRgrTHByiSaa2DX8YLHiPIhGs/
iSs7kM7ZCedkFgLNhUXu6FtJIRVdIKuYq2o92Us8f4fuzjMAuWt7JYJVC7aUr6CBpiumQcPylPxY
DB+qiN516YlpvhrC1UZt0pjKZOCbxYdpzWaaJt+Nj8lr0bvat2rFmIhirxoP5qoG/6UAlrsQBC6M
c0lVq6ipAb5Q5qiMRafZ6pvJi/eiJFjkJHxnAIqzYw2NJfUcHuyjfmTiBEx8yHwd3PJNXqnCdJ95
3Y0TSNhnnSU3Ae3NyMjgIwF0QOJTD/4cnAWzhXBV8o55Q1HiJggxhAsxo9LXaKxjgd3a2kDxbA1C
ohfNSXaMvcr3dNHD3deFcL1AaBQTw7BAp8MdgqkuyjFE/MZty4i+oboOevH+oXy2M7yJ6hu6i53m
PsKLU/2QAwQmqhGXimy4zj8/gH+O1WlWtb6PH6AigVRdKuPhALRkgcPeY1UMr3mijHU5qv62yJ2U
jpK+kfION1aKzwhiStQ7pbkWxNDlL/nbCnckEj/opqiFFflxdK093UjetBlM9OuLHRMKqUUP28sR
5rdB9oNmrjooMh0iFRs5Vm9T/sv3BYnf4hnHXDWjesF4EN/fbAYZ7LlDop79Lg7u26LsVzQKu486
tSAQYjTwT3kEoQKYfTApEYmwBUvXvgYRR5WAXPIa/pE2tqQWY4WTAW7NJDYcOu77YtioiSCWiQxx
H04K2jLsSYEjP6qALFT6oY1yyFg1EJzvB9E8zUI3hiAVNNEg0axr7MfgSxTiCznCdma5nVw5YPk/
h5N6D13MNZDpK6WIvbINT2PwBzP5F6a5G3fy6yw3CEzLzSFrZCcb1m0hyA6XnBJaokBcYrDsGhHS
91KcBSXFZnbjaz5qmyoWMS4vmwCWC4pmhAkpXfp9qQ1tr4dwjExrV3grdEhhCBKiJZeA2I8K6C/B
KDSPS9PCCRSZ6A+ekyoEIw/Fw7Q+Da5uFgfDElHTLa5nZozzvxAUB7SdTGDfZQz62L1jS3/djk1L
AXC+HC5S6O1op3ZsK+fB+KGSfYKEoA8EhcjixcKA54aJtxAFn+fysyRpWwRRJyln9THGFLLs+l/M
5dM7XmEUB2DVFeO7/Bt+q26llQiIvvSYhr7j7x/A9nkWD/1+lEOfAIler6BiEb4wvksMza/ZtHfn
aj/r0D1YmKWoN5XsiNJZlX0l/l6dW+cu8kRRayOIsfzetTbZW3jSMFt0IFsmZ0Ee/Wf9vjr4EPii
axnPROG+2ooI3RaddrZ+9vfZ+i0tlRPKPoBVZFA3slQTgLm+dcJcwfSa7VcinIJoyVzVUFQ99OQY
9J+RKSReAUI+0Dw1ngQ1yn4rifiGF7fYwMFDFFQgAcjXukpu9nplYoHmsdk1q+6btql31GXTR8m9
eiKP9CChCYRtBmHRq3RKN8q32wdpMR+d/wTurEapGVphjLMa79iSq1fpoXz/ObgYmNvEf41bIa3P
UnCYG+ROVREoRW2oWPP4iFGyl5DNPLxCY/Q4gUgo9aLjf+eRQ2Y422TuFFEtb6D6iRVWcrknpAXz
mtFsmkQRcOIsHte5Ie7A1FCEzlUw5WMQh737x5sQNEmZV2wMcPPRXbc13WAnrxtX/P63lNlA+g+3
BzgdLIO/QcJYi/tgRHhvjKHdgeK0+pZoRHJwtVDqpFQuHSVvpjWJ6g/oByqCg7P4TaE1ityKYQz5
xMo0Yx9Ln5RzUYSOobxJ6vq2my6fFMZgDo4HYO/4J+NYswYA+MGYUa+acJUeQMLrQuDwGHjyKYBO
C9k0b9mpWAfrFh3LfGPvRMjuxTQfz1r/+wl8/dviPooLip/AroHxPl5l6PEre3tTuyrekIXxd6ED
DoDPb3tckh8YA+TjWw236EEu3TJyYiCVq6cU4If8Ds/JZ6vFcFLjVSDFAgLCyV2RCOrykgmgysgB
0Ozji1W1qPQ2NnvlbLyyiNhvIk/yhqcewofWVjw9suRGjIKOIajMa/jbOJIyQNdGPttq/ln1+S6f
RIwdiyYArrTQKMUM+9eKZ1cK4DWxXZBaPg+1/GbpEFqJO++2ry5wN2sEw1x4/bfAs37FKjkh6zHC
WgH3CQEu1fNBf1J5YM6pqCOrkw0lQqMmJzvowgOgBNlDEaiDC+4ING4xn+nc/jVLmRLIm4BMA4eW
JvPl+BBF1Me83nSGnE3T3imY8xpf/v9McNd0UUM0tZ5gwszAGkXCbWL9igJpddvKojMiFwJWVTFB
fMCnYwoBd3OqgycERXaNtwr7Lj6aT37uROx61O7sU/4HxCGQif5tknnTzFsyuYkK9N0B/dTBU0if
UzSgA1XgL4tfaGaE/X1mJIxTxaoLGNGkUzFuWut1iAXPK0teD1cEAByAOuOqRaKFYwoSFKD3rPQ9
lX+0QojRUqY2M8C3QGhNxyCpYaCeaiAb9oV8Nxbf6Ph22weWzYAiBHxmoDHmcasWeKdxqwErP3W5
K5W7UVecKHqVrEpwaliix+e+8yPMFZYJ0ZQxS2T5bI5o4RQ/RmN0zAb98X0iP91e09Lnn5viir9A
G3w0tmAqyJ/HoHGs6S5vBFne0vdH9Uq+uLQQA7ica0g7wITSXj5X/rsfvg2ToOm3uAYwZYEeREXU
4+//Vk/qCWQ0Mt6ElMNkxdsotF8BxBBUZEufH+Qq/5hhf5+dlDavplANO/lsqYXTDy+ZAcRa8Zcx
iO560Xq4OqAEw7kaRTCk5X/p8muAcdXq/fZnX/Sw2Vo4D+speFcHVOXnPoOmSb9OoGdHtafA3qdE
kJ2JVsN7WGwlejAN8lklnWOridMoj5n98/Z6lo18gclZIcPDJ/KWZDqlFVyAWm4W5M5EXhpRQbiU
5oKZnSHWv4xw8VjNRpLYGb4LK1boxtox8RJ1+yftVbCjAcpn4NRckfgEdhBnkwGuDJvu1O6FQJFA
F0TkRVeemeDKrqlpeqK12K4MLAl31kgTF2h/Y5u0kuEVUiJ6iFv8PDbYM00Qg16D4e3WQjybEvkc
xoeh2JnWQ2YK6p/FIPPbBJ8fD6PcJRWC5pnRIyt4H04F7dsldBkU6/5ZBP9A1PVKMyVFhPP/6sfb
cmeuoXf5+DVqs54CJ3VMHTzTNqrIfKO9/9kQ6cUP4L6aImGYbpCxxBq8Cd0uwdRU4rYfbHjPfzK8
2ydK+UKLXN1Cs/VyYTvupzIIelx3Wo9DlUj1I+2UxCvHxq1MsqdWF61QT2OwfVB2pdp/Gy3rPVYS
fwdR+/ylk/JTaWr7LoNiJjF2U9MODkWt7DTNMG4A5tqmmNZzxol4QZKsUR/7QABb0qrCpOy6bsJP
kNVKR2pTCj0ZAjzCqK2LvC+dqK6eJZqlK7VI7pUpKFeDYn9rVSvdSHZVOmMCFbwxtd6aMdgHDYX6
T1CDmrs1wlUsxYWTp0Hk6Gb+S56kLQSfX1VTPXUWpom6xjSdUYrV9TjkId5P4m0iWb+mrtxXarcJ
cmhBQVkjRSKmuSNtnv0s2FaR6pkU83lRpB2j1j6QJNs1pgT4r97gjVlR15OGly+lP2m4/Qjt91NR
IDUfPXSZfoLn7nNUk8MI8OsdRGzbTZ7ZdwV4F5ysV6BpkzTnVBlSR++DV7MfDpWmffpjeFQ76TmQ
oTnTBjGyUvo9ielpbOwXUPyCuyOKJU9L6Kb1Mcszlormyr3kZibNPVCCKqt2KJWNVZgry6jfFTXa
Rabxs7UmF8KTK78etpYRe2GVNJ6eW/uKyCEa7MEurrW9qSX3UzyVKPHTfRVIT7Gf7y0z3Q1h5YWT
vwmi9pRgZgRYr/gvqbLwOJyaZ38wkxNpcxuij5j7M4Om+QFZ79SJcxuCOnkerFJTjTaNWYGxx/+0
1XFYjVVJtlmgQ+s+bxy9ppDuNftNE5r3Qzoe8djwoBmp7kx0QnOljI5Tlb3pbYtnRkCTXMTTl7Ed
HlEjvICrwMYDgVk6Uq/guaV+grrGoWyixJ2yaaMU03vdyx+FHNxncts49pS0d5odfFaltEty4Kpj
ezsN2TEn8mYw+gEMoNNHLUngBlas5q7yi9RF/NvWSX8iqdE4rVbvJsM+YkD6aAdV4vSJemr6+Env
6egoUvQaM7pZaJ8JbsSleGhBw/Z/ySp3w9O0xBdvY7AfaWAL6irX6H/djhBLQX1ugbvYbWCxDKWE
haZ/7+iLbkJ4Xhe8JS3lKTMbBnv9meVclFT6EAewIXetO8m/5AHMhibyLkh5KoYtyLsFK+KfKaQY
ypN2X8hnP33OylcDfI3xH2RD8wVxMXwA0WBIc1zuYZKu2khfdxbg0cMfvZ7O7XDBOzRbtTBbLKVZ
JQ/0gW5q6qZ38sfkdZv4bK9wdG97w2Ird26Ry45GqRrznjkc0uL0wBAA8Upy9XsAD+jKxkxIsBYh
Rhb7cpDKwXsmiITI1ZMqnpQyDfxI4Evzkgd1Yx+oZ+010BCHK/2hc63ncuvv2nXxUqxBR/AQeiLq
9q9hOv6SnP8CrigopXSItAZ3MlR0t6qffChxildAlkXpW1C9u4ldnIgybopQE9Qjiyd8tniuTBiH
LvYJAeVPnHeOZHWAJoggiYsHYmaCCyJJHEfNMAXyuSTS/djVK4TV77VZrG/7jmglXCTJpklJqY5N
VCfJsf3ONUSEwOyHXn8mAnp9MDte0yOFmV/ZJMRCVLV587PGI4P9aib2o2nnz6Yf3fVGubu9qMXQ
Zf42yZ0HRe0naxzNCZU1ZjGqQz7+TOwj0XJHSp9um1r+TOiSYqoAFO583FKiobLLGD0cNQK4TZWy
97Ao77RiEJxxkR0ueOVSJ8mdDoIi3XyNzcfW3BJR8bPoChZepKAyjAdhvtOuVUlHrQlttkpW7khP
7wOJeH+wW79N8JVCOdUhCGnYKqZTB/VkbS3Vn7dNCFbBlwo0Be9qGuPbx0V+6qbkEYzv29smFj16
tgruW4STBO6mGhulJVAxUfxkU0zJU0Hicz2WBzJqjpmJ3phENrlLJW3UUmqZnyl24tTDScp2oPDO
IFlfni1bcH4WnY1BleDRMnJdLrypNDYiuwXxnY6EPbij+o+hcm/v4XIZ/Lui446oabZNXLOGHgaY
w03gkw+gOwZkyIbTY0LttrHlxvysnmILnuUyhSFnwE3gsooC1RlzL0DBEEYvaXPw4x94dHJScqTT
D7MXPfQu7eS8cOXuKKPsslYH0ROEH45Dtw71O6MUVN+L7XGmuKrj0Qjtfv5rSXIfE7WBDQydp062
Vbbjt0jHpC0bUqhdE4oK4+oPNnT+uMC5ozXoai0T1h//6A4a3sub2LVyYBzlAxi5/oAsi8ytcc5S
2eDBxms5aEb8bkXtfBOG5Sn1LcFA09LHAgXjP27PzuDMS6R+qlo7Afmcln5KtHHRJUIOkQuccTlA
/bbC3biFrzfEykED12tW4iblaN2VQUpEXsGC0NW1+89iMFR/uZhUk0JN9wcwNu2jbeRZ39TSCV4g
ZO1Ju2orJMBYOs+WBdUEIAQ0TINxJ0yVEgI2A8aVmUheGhyaqnat5qNNH2973vI3+m2HO1A0T8Pc
svCNTL1ZNbLpjfIBE/yC3RNZ4QJgoUVhojCC0dIfnQRFO9AAgT8IYuBiTAdfmYq8yLomO4xUGk2R
3E2IgaVT4wWgVe7RG8S4nuxWBnVwqwjO7eK6Zha5g1Q3NcyUsGhCXkLpmU7Vk6Ssb3+ixWhrzaxw
vpCHihnpVTOd/VB+Dpr6o2mkPWn9nR1P9wHwlEVlgPMu/DGE1v1oUMHttRgQ5/Y5H8kwi9BSZv9/
ZB7BAJL02msPGB5CJ8cRlSKL+eZswZy7+F2Eg9iBfC7QLWcoK6eun6f8ZFm9m0BUR7C9LED8H2dX
sty4rmS/CBGchy0nTZZleSrbG4bsqiJBAgQJcP76PqwX/a6tUlv93uZu6oZTABOJRObJc/462Z+s
nYUpPMvTvOKwZh/IrtrMEd9mu+m5wsur3rlvrAmHSN6ydRF36/H1e+PXbC///ilEWhzANEUkttY+
AZQ2o4qm1avUM1Ce+iUwKeZfEyG4GC7/Wa11Fsc04J3zMcfHZPS+pG+qu1KPv3wkwEawFMeBxToD
W+SqyDWhISXVCUg316390mlXDsQ1E2f54ujaTTMXJog/tZVVRaO9nez1999lcem/feKfVZzdxxZQ
8GmhsIrandfCeuUivxEOhlCn9+8NXVvLWQRhuskw7gJDTJRd2NmdFtFcBIVx7UxdM7T8+ydPkzVB
fkjRWG7aLB69j5ZA2ThjVy7ji9AtXFn//vxnsaIrueFmI9bTJumbs6o3xrMZNeH8Dknx1SKDXTyD
RGTTP13Xrrw0+mh+tn0WNuqirauig20Vq2c/EavxOOLsYvQtTm//i+m9L8bOosZkWq4awS8Lfvvn
2f/hVZvvHeP/iPr/7ORZaEjF5Jktx2oGCMQuxL1oZ6/dlRFNVwVi/4wafuPu53OWMynoVCyH1g6G
ON23NEi3OpiJVSJoUD7OMUZVN1fnLS/hsj59rz878MkliWUNs23A6pgsYddctzvQJ2G45Pqo9xXv
/+M6n0yVPmtN6eFr8YkExN3r6BU3+o/vP9mVoHEOidJG4ZYiRVxCaSHKHZaHo9+7IVFz2BrjlQh1
iR7uswP+KWJ+WpKQDHReGZaUPrWR/TI8s5/Oc/+QbQ3gqbkdm8/Vtnssttekyy5vpQutOWSlqGyc
+aVoiTU7ZMlMcy8s/NsCOgG8vPaevXiYl+mOBWnve+CT/RqvhNW0Xt4gZeTP6pnu6LZH7TVHDwRP
sOt8rJc+3WdrZ6fZs6lq83xhwE8Zuk1RVf/I5CNgrt97yMUq72c7Z5snTem6hoCdRYZ9uJ1i80Oc
8tDc8XW2tSKyH7KVQtM3HB4XXiIvtg/uz+9/w8Xq9qffcJ4BDL0oM4DtFvkrDLW4L4C1Rgukto5L
CSatZWC+udJwvvY1z7UnTUY1Y7LhNGaBvkSArp9+qGsf2ndi1I60piTRPMydtCPNQ8/D5JcxGMXz
rOi0p8NV7vBLPvx5C84yiIow3e56/ByQqa3a3tv7BZQZQTT4/VZf8SrrLIuAdNwEsRDsNOQ6RNhI
BnQdQ03dANLU6a7ksZfXBHVqawF2gELj64HRIfPIPTnMb3lXxGVerLK+uBWmdSXuLCfh/KpYhEr/
18xZwoJRij6jDcwgbwbQpuyTmjm3XCtWGHVPLF9ZQdYWV4xeSlp9jAxBzwqCn3COr2urSsqgnoU0
ucITgJofU/b2/Ze6bMCCOBcYfiBkfnYuUTQoih4N0Lcsvam1V6vQr7jCpROwgHFdG/w3UFE4F/8y
aA3m8KVktjDTzBHAxzEm5xIw1yXD7hq5yIWPBF4BqJoBp+a7GPz4ul9NiSk1BQ2wt7l4Y0YZ+s17
aq2NdsX9Xy65Vku/uLbP5s6SPpnmZB4x4wg0xxQbS7Psnq70VRfpGPzNtGtbuXjymQt+Wd3Z1VDm
XtEKYDreJpn0oEbadKs8ccNRJtmjkTQJmD7i/9g9vlhc9vvTXStBkwNlbyzQN38SfjvR6Pu/fynZ
+2LgzP/6TiflnKG65A6txCAq22r58Lt2/D3IG3C9jlu8/ZNJ90LQ8ryYVNt8/wMuBI/P9s9hp0Vl
jGPvYIFefaf7PE55Iqb22iovfTgoLuoQpgNiHNizr9vIhmrQQSy0pJlT6L5gMh3kcdMrNEhj5/06
edzy5879BPwki/Ypsoi/kHRdZRUgg8oQqrp7nd3PHg3bAVNm4qOzr9E6Xwj1GG37x9YSYD55SKY3
RVp24K9mIgv1btvbe48fZveqTOdyNX23qLOjjQajlJoGQyoGHMPAWPgC2+pUvLArG9Csu3KtXNjE
RePUBiMKmFX/mt3jRJF+HHDYego1+wkSXngH36KO9z5BWMcs3Cv2LnjiF3tnG1mLTrhi0WOUxjOx
eMD0o9NfE3K4ZuRsEwfQMw7GCCNKeZE0ZKjlVSDS1+8P1QWf+LKUs7Do9KOSVYdD5RQpZEVuyswK
Gu1WNavv7Vx6vsEQ5pWWUYm/yW+roXFRNOB/CnS/U9Sn9aB5AguK8wBciZWU0UNahNdKV5eE/75Y
XTz1k8urVF9Gu2EVntitrNBdJ4j8t6AGQeP2pX62w/GJmAG74iCLA5wdgC9mlyDzyazlS9EPXYMO
8ZiZG5+M7RGyv/zh+z29ZuXMDa3aIpjEQsYB6NyBl+XOmq8pnV50Dw8UoZD0w7DO+ajZ5NAJAJ0a
+9cjMI03ILpEAciMWvrz+7Vc9o9/LJ1H9xmyL27HIDwKXbwPPQFweYGVtAE1w5xD4bpCD8N/nLQr
X+pSXoAhr3+v8Jzq3nF6TfMA9US876NyXb5xDPmOIRhronp1DQd+6V3zxdqZP9pWw/qyq2ZIJrh/
6ECsIjYedZAxyxUL3SHQrgCg/o/12R6iIwTtMLn/1RWV3zcUMC4kIuCg9LbmwjW4tY9LuSRLrpZL
LkR+rO8fa2dJSGm5loU3BMoLa/9Qrps9heI9D+btEvkFSEKufb7lJP110j4ZPEtKbFPNeq8tIiWo
/BePyzCtCHU30PSAbxaj0zUGkItx+R+Lf2HkuAJ9KJAfbzpGpBsJQnR5X/Z58P15uHTwDA3ScBhf
QyZy3uClTT/wssdGjs1eDPuKYSKwSfT6Wmfy0moMAEP/SAP+zV2LZ145ywHu0cqNRN8TpWTVX+NM
vITldgw4H4ZGwaqAQYivTmiZhaqkhVvG2vvNJj2CNwWTwCRkRUhX7l7buMc6FjcLrXxxVLur6nAX
3hpf7J8du7waXWalsC8TtrFf9Jtun8XWEDiP863/lt9qEVDkv9Q7kKrXphguHsDPa188+NNdQHRe
ucJdbtj9nPzrAFpR9QyFgP8HP9ylK+GzsbMroch65Mg+kgZP38/yplQP37vlpUzr898/S0q8AcU8
7iNaqk7EalA3Mst+WMtToLc26Offf2/uoneaYNoEjsyDWup58LKk1jkTLoWM5YFXoIjXbXA0/puz
ZmnQmgWeayFp+/qFclR9PKJw1vwWMEqv3GXmT3r1EFxqUS4KxJBTRusXDEJni8mYMVt67YA4FI4w
R6ClzsIxC0ACEplP9XFaX6toXdy9TwbPgrFFqyIDe9/0Ric3oCPEEMkUkvTXf/yNfNCMoAyqA4ny
V6Tyu5JNo5fpJ+Y4GHnFCarmmA3H761c2r0vZs4W41oGc7lG9dNys2QAvPCQhuZxXsQacJCuPSku
Hdsv9s4ulkyfSG0vy/oXSy+ULw5+bAXqBmRI1wPUhWvskzVs5lcXlMwS9jjk+qlBzdWExE9t7+ne
AQ2aGUM5TdxcrbBecI4vFs9CssdV70G+RD912y7mkBOCsk+/MzZgLYd0yq23Zm9ZZFy7Ca5ZPQvE
QLTRGTU5/dR6p6x9JiMmEDA78b2vXDNyFnENjmnygZX6qeCvLLvVnddcXkurrn2ws0A7V2auqX99
sCFextOQq6L3pVCcblfp/VWxmwuBfamVAVELqTn9Lwlf2jZVzWa4f5to2zEyALrOFnGHqEu8oL7X
1tZ/GHo9IEJhzAHQexExP09AlK3MRYXFPvFUS0YHY4tle1PkV5oNfz3QFjA3qDjRhvdBW47K5lfH
n/W5GJB3ODhmQ0wgUFJmcMUmJHEdj7+HTRm1TzSqr816n2/nudmzz0dngzLPhtna23DopFXdtVH8
vwIWTJie7qGyidlCXCyLl366911Anosxk/bJejO2EME9kFB7wFARxDh4NOyuBqxzj/xjzzAMKOAC
KgXG+a/2bAMMqkUNe+0LKE0Te92ENfSXjBe1WdQBr6rZLEf1c+YNe6AgMfFfT9MXjoWv9mTeD8yT
unmyVv4LqnGbjw7PNCspIOlwlQX7wuLwfkFxGmJSED88f4cOxeQLkmnmqU/cDpQ57jt9yp9Bpt+C
TL9daX3Cf3wfRP56qv1Z3z8mzx+klmwgEiBm8+Svp9DaGnF16N8JCJBcqDsZgWyCa2Ds87j1xyIo
4zwfHPQo1J0lCERvm9rnnXkaJgbOS6OJJi/bFTX7/f3SLtlZSM4W1Wl4y3kiouszn+ZcmqfSf6lT
J+LjXWUU0fdG/vDanvuHZ9qg03JBAYkH9lf/8JXuEConA/6Bkb1tmwfdW7mbaDjswb8XtvEUmdt5
W90akdyDOy6qtroIwR+WP33/Sy6dRBsNWh0NJ5CNOOeNk55CDqT0egMxpnicwNE8r9GjXTqY3gtU
ohP6/t8YXOh+l+4GYvXZh0SVspGE18ZJxY4MLJCbLqJLXdQ+m2CFrsJrT9LzxyIcBzwZ4JRaOjf+
X1qkPbM76GZM88ltfnj50eyfBnvdTdcG5S9tJOyAeBqvUtNFtfXrJ21Tl9YGXhen9sMNFvGxNDIn
iNQA2YeXtlVcF3Ix0d36K84AKIkpC3D/oWcIZPpXozOSV02CGBqody4/yGwzHlsAa9qBJ0or0Qzm
t2vHzdt9Tiz/qHMMqlaMkReqvCbWOgUMUSF9E+OJg7ADjWDIM8jJKACyaLn+lNuDfC+yDIpBdd1D
pi7lCtx/WktuKcAz4ex14yFts+GpsIzs5FoSpFIGLWoMxk6EiEAzzbmKisYty8Cye94kg0w1HGCi
2fjWtsXbQMHKj7nCyGzogJzDDu2ZzWPUmLyPzL4nESPcAJAb1TwvylxXPxjcsR99pvurlrm+HpS1
082RA73Wkz3y9rUFPcJ+Zra9BWeJljRcmk1cjS2ildBBzDRmOjNXKuO6Hfa1ylSQ6YO26inHU7cZ
/RfopbtbSdBkRi+nKTEsjP/EGu34jhp5gSe6nfkPVabad2ZDDToQvu+tIBsEMKVBcrUGN/j0mpep
wBbZ+aucu/yHiUFbXACq9A6V3wCG7kAA5bkcfQkSl6or9rQa+DHzy67DlGSmTrouMy+sa7sPuSrM
IbA4zcqg4xYERVoMnULNoUORE6BsY5RBSjwvBKijjmthGGtfS+08kEOvkCeUqcFDQXsP88dzCz5Y
w00nGXRmpwctd8tQFTQPiDSKvdmMTz44gINCTdj1mjRPqmZQJmo4chDuPtR+ViZyMDTs7pwdMMPi
v7p1k2IqUtRzh/IxQ2Le53N5N8/QqMNIUHNjDobxgb2Y5KpvDFZuPL3f0wlQOZlrEUji06guwV8j
DNXKfZkyla8z0pdaQtjAml8zK6dubShflnCtoj9AWLGPBW+qY1GM+UYKngWzLeDQGBaPUk+D6uBA
OFAnVuXEY5v622lS9sPEtOKlLsnwqrHKjQzdwtzrCGX52AZxy9FRaf4uXFK8ji3eGRU0Y2ygfxwW
jZ3p/kJZuUL9lU0x0pcs0TjvnjSjyrDRsulxtqY+mCjDrJ9O0x3oZYwmLKRmP1h6l8qVM9bTU686
iTFb0tfHQUx03bOJrgoxdJsGg4VDqNmleSCDO78KZ9K3JtiYt46fadjfyfXKSCLYJU6rpyQsbV4d
JcbP7/y6nPzAmWeyadFNeByZdJKuYeUu5UbzbNdGGw/ExXwzBo6MFdOJLuKuzoQWVsSqeIRZ56wN
DMAYD/6gQyKNVs7NaDvVeiAGZFx9NoWGckUkpjm9Q2m4utXgdyvTlsZ25AaNCqdnY0AyGwR9tGc7
BvcWQek7Bf4YiOYsm4APRU7Ngjeq/VDwvN6AzFhi+rqX84HU9Yh/cjHb7pDUvK9d5W651vsRNfPp
rpzNLk4bLX9va4f8bnOzXXO9ARthlmc3piDWrod06a3l0R6/j0Hot3Yr67bTG2EhbmhNUpm+eGmk
b9C1P5pqb7C2CTMuKijJE7yaU1/ujKE2DmNFU0Q32Y8PeOxi6EfD9srAG/C/RBpV4AwYG3YsTdEd
2OwwFOvsfo8ZdgONgDojazOvMGRfeP2PbELQY34j7ixIAqeboicezpFTst+zGsmxcDMU3sTs4q4F
XvDG1zqk3WXlJbawKY/RL64gWZx75KYZ6x4je3nfgMJ9yNNbaHl1UK1hPdS9OzyOnvKKdiBItAYn
cTMdxXNbM0O0pUsMGbpFaPJ2iAtD54CvFPUKV+b8LC0CgeTZ7uWR+bV1V2lV3oRqrtPQJKmLSqB0
gOkj4B5XtknjxtOH0EEdNHG4M37g2El7KwYz32j+CeOL5cMkRlIHEI23whFsuLFdVOo+93uBo5mT
wBCY1dKQjqz6Uh92zgz6r2AerDpuMby+K52OPxdGOsYDHQG803i6KevGDKnXa3HWTl1SU19D8ETI
lw1wMjSvP7xunsICcz350EduV0cDRMCAwjVYXOuyjNjcq3iuG5AAl1UewE9EnDENisxAaJfx3IAT
cN3xbAB5hleYd1MJUiUFztF9Lb2XYfTM+1lWjK9AZyank1NgsDOxixw0ENTQU2jkGgP116mY298W
up8P2MUuAfcBwFmVrT1PvT1humD09bhmmXdneMqjQadpRho4yk7zF7cthhJctGlbhz1675GqhLUj
6TzcS5tYt9WIsDaChjU0KWtiw4fSjN4Zbdhm6kOjTbHvPeE/jcLsArMHBC6llXjyRtaudKlDmBRX
6Y0wgQe1hAmCg8wcDzUuQ+iuuDJQzJexPTbzMUOgCaDK4MTU6sAr4Q4kQNXOSzSMmgR2ims1BPpq
CkhHvaPVudpWo76za5F8xSYa+fHYtNqHsIkWmE6Jmg3wCMHotuBfqCzIPFZZETpaBVkxjD/EuNRV
ANEpK9TNEaSGfTYkg7KrxAWPRpg2lrZCxi+CPsP/QkCwkMxlNe/KqSIBxW6thrkqQHfMwT+rfH/n
FQi+tdf1gYcR6Ejv5vJZKT3HPT50d2LwvJg0uRNaULkJBiiA7sG/0R9AHoC+VmfnYLgo6wRcNHZA
uRqDQak8zm3QV6T98CJsh4dSMf2nRThby9TOQm2c0qhreh73pLXWlRqgci/zEdHVET+yioLy3dS8
nbIyJ0RZRASQLTJ+aPOUBkSD6mfqNr8drvy9C/6FqK3y4Wg6onv0Jtu8mWYBQFY6jk9D6uX7bOgr
XCuue6TNJO+azhGJ2+d54nTa0fD6MvRSUE9AVOeBpaVxUH39zGkjIsxOFw+l8IaNneIOGSQjD2zS
HhXi25M+Zf22cb18hUl97q/taXZ/K2esdp6V2Q9Fq2E8BgS4+Hu2g8qUpiik4af2tsptTBwVs4g5
gx4Y0WSKdxnR1ohq1brLCN376VTHEHrD2L/wULIbyhzfW3vJ3PZxJDmPlVu78EmXHFFseKHSnOLJ
4OQO02dsh2s7j50GlE2gDdRDls31uqyzbg/0mhMSwtuI86paTyNQl6Rx/Sh3ew2CYSnrtg6Sksit
TEQ+wQCqy4s831BPf01z72RpxU+pai9JezfdpiyFNLFH25tODfyUCeRZxPF/gnbkpz/kdSimnMVe
6j6kTK92BMTOATQv2R1uB+TFTs9vbTpDhTwfiu2I+z1WADjFuZ86r5oozSR3mROZWuXHQ9u8NJNm
blLmjVFZcSDwNFmHqZDFGNB6eBeag7zTpuvcH++tamFM0bBHQqUH5rONsDpccmOU4ganTR73hhWp
yX4wWjue8xrtBrJCQR39Ktt4coosIoX5aPIqsoZpbWX0ZuynnZaKA2DAZdDXQGewygchLKG4Z/pt
T63bnvrH1LFfbCTJCxnKbUZ+j6W9oXMRWK620kQXO7UARCBF9FZTY0d6Me7ganFTmrFZFRI5Mb3v
yTAGXjn/ogYJ0dMzQZijr5Uw1nRoEleH9Kttr3ktklGKNfG7NuQ0X7u23Ey54lE+8ZXjVr8RPvQI
SfTPmg4xNwpolwhc4mZeBrbdHudGUyHusVi46BuQaec12cok+Qdh8t0iNNFBEjPp7n1eDw8Vbzsk
st2tnMrXQuQPFYMEdtkAzGqPOEC8idMOWGUpNhYIS+zSOYoerDEAZ2rhVLWhxRug+S0EG5K/Vgao
irviVyWne+5UyfJrjR4sLF5jrlWdJbaffRgT/6gH+jaX9JctBzP0e8h+l/bKaufYSsmj2/RtMIKT
P8BI58pssC462Y96W5+Ia92ia7idBrappu6GgD4/sNrRClKVHktAU9A8gYRMDeEsdcocY2N0clUL
DGukeZQreeR1F0s3Xbku2HcbkG8Udtx72bol0xYgicRgecyHMal5F81pnTiOSjKkeyBUWmuVuzVb
62XI6R1TpbkaimJlUmg4le6WEeyG3ZV5OKg6sWgBJDTocHD3RhzwN5INIrQMspPedFvb1pPg4zNJ
8RQcU1zXZQeUfdo9WK6z9rph60sN4g01hJpSa17lDD+mTPNgssURpPkbzVJbX8tj0WXbXmgbTQE7
qHNt23UYKyNDBNR+UOBp4joZAsrkYZC53shKBKOW7xCFdiC4pNGgOP85DXw+mlaablie6XetmHB0
aanC5X7geQOp627cs5GvvDbNw7xtfrda2SZDN8U2MgNS5tu5/VkWNtj2y2kFup/IUBiUcTnkhEl6
hIxhF1h1MQSqx/Ai5aDqxmEzuvqtmbVV07OPqdKfwe22JHs9BOq4TwNj7l+V0B+M0t6Rzt12DBWh
3InxirBjhndXWDRkCjq3eYFeydqx5jgTMmQgLBocgceaO8bZ3K0xHVFDYnXeOToycLdNYyf1bowJ
z3oQvG9BPrHmvpswVy9irYcs6wT9pQJ39SglnrEqW41qDKmG8zOhgqGQUnCZQe4RGj5t8WQJ4xbq
V5FF+nvG9RD0fS9Wo9+ndbV3GD8UNYKPot0G6lWJatgGBDA7LeNhysQq87WIkHoOUwcFw2r40QJg
Kus8HjqgS2gdjvawlXiQlEMVVTqkC8FNdZh1K5i8tgxMtzz1TnbTEfqRcwBE/MYJB509cte604Q8
mAWNcGzXqvXuTF81CegJeGTMNBo97gfgvAF/utoaZNhkfMjwCsEoiePT3VSMBzqKHaPuGljAeHat
wG7FygdNFp+N9YxbVJvNN1abkRznAGJZkYkkTJvojW4ON67TrvuijQjz70gDaW3F9pZwHjrXvukV
jbhOfkMMYDMXTcgLjqUY+oNeoyIjbHulVfNvfW5/9M6UqKGO7ZpADMtOX/FQ29YaiSZlHW2u7z18
BJUb626JIk61Eqmxo2B2QpniESMXD8i9QebkO+GksXsUG25KQrZFZ6xZivHtzqtiePQq9+aDP074
Mdbey8aI0CIRUoMY1syehDW9Co/8mIX+ExIa+GRj5MI9vT5d6bUZYPocbxfjJbVlgJJYZJu4I5yc
B9TSUFRqdt0Ir0vrGxdgeVf3j3wYntiyjZ73Nrkt3ogTkEyu8BH1/XdmFFsTN0HrNifLU3iB5Del
Y9NIVihH6sX96FVvkEqOWqXFhlfEnqPW8JxQ+eR5RFag0jksTG3P+anNLHSMa2+KJSllmCEEbkZ7
VICxmXmduLY3oJ+h+rA03HkFIrm3qvERJU3ZbKe0MkFeM6Svs5ZBsUpV/UrT5mHf63g8GwS3oIO5
1kOO0v9tW2k8AgOfgb9ZcxGQStdRlDFTup+9HPVcpMsbawLJ2Wxaz2DoZ4nuk9+zVYmwW856BRYp
4IF+MFB5dZQ8u8BChBDF7YJ5nn5CsHxlNMUmT60D87wTPmZUue3eMJt7KD48jS0I4LLuMLX1qwEF
v7D33Aemiipoa1QdWX5vGPOWiqVaYru4KPt1psmIOuS10/Q87KSxsRmuD6O7c0oP2rF2C3hy1yTW
MKxzA1efMYA5zbidrAyiJaWtgqLIkgr3qJkVNNQxTZ/UUgK/ZGq/qGbd6KI5FYNa54Od6KI9Ckw4
BbInz2mq36JGFvfWvOkR71WGa4KKO82WDx6ld1XlvXCxHBA84w39ZuTzVq/He2W1cT8XUZONCaCK
h651frLSrgMvRUpNDRSSsh8adyMqbaRgGL3Fo8VXcqeP1YMAGtQUeAu4jL9U3LplKQ6ZEKHm49jO
3W4QfFOUOMomiyUvVwisqxKVyNCwi1ULMZohK5LRsva1MaKoN6RHlxlB2xehnwKgMw+4CBBcbEjT
IkWt5bAh2Utfo9pI5q1Q/Z2pmj2x6EY6/oeusi38RIRmTZPR9Hbt0O3yjJ7qahwjJl+8ybjp8ULW
s3rrgIyg78bY1+VxbNsbU6W3VVU/NY5zQj3t3ZIIKo44OIPEoFPanCCvF3cmnrX6ZD3Mo//DzfsH
baY/DDePTcY3E/T7hN6skDG+sJn81BW/acfioBzjTi/KGyq1YCj0PcLeiU/VnvR2Ag3guJ2zLJCp
OGmm9aApu8ddwFd6791THcTnGnjwzOxG6OWpG6bNVBnraijegHANXSYOQwF6OSTjoehZYlR5kub5
YWBug9BZoMRXHPtpgo/xxM7kIy0qxAd523npSkj+CxFpzb3xZDF3pdV0M7huYJj2u4sJW91PkTW5
YWGN8SjGXevKGaQe3sb1s72PcSBnTOO2RHrRonni2bGu2RgXREkhHWKIqQYOG/AeK5OW4cHvWe2q
Yt1m7ovYyRwoEHYgKzT5PjfwUMKz0zHnldcU66JsATaG7odoo6ZrVtQy1hNjFgoPnR2MyNOrrkp0
g2Ci3+tRaTOcXSbFrZrql6FNd36lMtSes1fS+He5194Ir0HRVXkHtxihie50BZKHISk0duu3xcEB
t2dhOCo0M/uj4t5R+nkRTrwG402aNZHpy1cUTn/ZKcFMiCr8MPfRZh9zAqGZkWSJ5QLK27bjtrXm
PerM7RpkPC/c4nU4NGjSZVY5h42v+YE5TT87fDAUwmWPx6T8QUuuYu5Vh9zBSS+Yv0F97g6DRY9c
8Z95q5wASOYHD0/TlcOMuxoAIbdGNXM0321rvIXg/VJlQKFA9yesEgWjznPuJDpsAW/aBllrB++U
5Ts4s6tQNXMbmnN58ks8k/Na78PGaNVt6fj5b17T6VC5yrin2QyiE37TVMYJZWjUvsZQ88Au1abl
u8dzY6t71Qc1swj5Ka7YqnvS8+zQD5jN60HZaDZ+sRVlLR7cnq5Mh8UT3MJtwKIJNQftpS9UAohB
7JaeHpdZ1957zBlCd5zR0jQHPbSLeeGtnL19oyjMSjNfSd2HNutIfzW+WJkoAEKCR7VBaqP6lC5F
9Bkcl/FkeajrC5RTQOxZx7OqITypVbjNhxRCRLJ+01HkXo3a/Fq57soVkgTDjFtiHlgbe1Nx8lDV
l2R4YVyRwFQMw9giO2VF9wBKAB1VGnErNHZD2z6RSJpL3qIPVAx3c2nu0Fm9y7rmtta8Z0UQyVg+
HY2sW3tCvkOJJOl7djTEuNZmhhs1H0BK6qmbQooPOqH0iUdUtdYzti7pBFRAhUKu9lB21qGZ5pVr
tE8TgHyrwldD4rFpj3bFjTkyhhuRoYojQlCfIsurV6NX/5wNd5Oj+Ve2XuJRa91RYBqMpeEwg3LN
f+ZDNQbomp5a1/5wbEg+OP27bzTjwkFahloFlqnsfzg6r6XGlS0MP5GqlMOtkgO2scnsGxUMoFbO
qZ/+fD53s6uY2WCk7rX+uKi/QAnXPq9vJDmfBBBGZHgtddet+zuY+RY0k1c9Fsp8a0wbwNTjRSXz
YGHFYHKbPdIiRvNXlXpsbsM+qddd4Y3sX2P1aEr+kDlWGSAAuaPqy4NMRMFbbd9Mu73J+0BhLYh3
zZQ4wcxCvKtlu6L7z936QMxV2I/LJeGxztM/d60ie879vO9DQ2SPuVhDTfF2FKAFA/BWbvAIlF2s
FkWwjfWDpeYBnRD+bBR+4jpRrwHkV/qjNujRJrLnCki1Wt1wyV1clk77oXgcjWo+ccHqn4ruBprW
RQYDb1ErgTGmYZ3aYWfVH15h/1F4FeTTdFDr6tJpWujSXeeMJWLdLZrcZWcQxjpPTw35+0ORXhxz
CzfLC1g6gxX9Wm3Q5m38cc9FqknGcNVQuzSYkapa0ealx1K2n9JVHob2qb3T2a0JC0qZ41wdloWf
c/Uex0rfLXMbGKB6S4elTTQ7rCjwQLrv9dmTktDb4rH6l6OfL/bOs62ITSM2NhEuSxWkCThkPRJj
6Kj7ApxGExvl7c5rp00v47BALk7ljzFyORZkw/qJV3wwnD61o5sE6TB88rVl1C2p5muT9uhQZx5k
/WoTnVu9sHmSN2sWSrwOm7kXfVH5TTYeJrX4z9LlT5GCCQ7pFJFswkNobDFP2UOfD+e20LlncvcB
TPhbOtODahCxqirW6tObEGG07P0Si5sn0tvMhS2a7Lal9Q269r8tq9jsWG9n50ekySVZ1X3Ncl5k
1tmYzIdMK8Bbx/qtGZzZ55xmbZHereira2fqL5k2veuj3vlztkmIqDUwViOchLsjpxIRpUqr7eBc
OhjedV0ZigHSXA+O0Yib1eP2ao+S3bksit3U6HFSo3Nz3PImPWPXunk8CyVOHTvKKzWAYT96BXtn
obCeK3FrFv9/EraSrakZ+dbLKK0Mv1mzA9MnXqq8iYvtp5HzW4mNK+H7aZOQsIJogpsQHkW/Wrsb
q/q5xcsgawfncAoKesssInmGKpYZfUjdHLVjE7jTgz58teO3ouZhr4DOwILGliTzdryrU7UQVWxg
LiJMjDro2/lSWls0dt0Dbn6Q+iuJ/f5cV+QDI2MlOU4dt7Pe9MdFb46lroZzpoCBZpBuOnhld0w3
81cs1NF1Z3Sevn5v0py6v6oiaEHCAo19BCkWoKEOZlkFXm+eAIfbwXlZ1PJZdPSVGUMwbPnZTOXB
YA2DOdnJoQ/VxQWxMBjc/6XFZ5uLvTU4D7oo91o3Bm2XRqVDTdGk+qn6MpbK3pQs0lCBefuVVH/V
2gdeCY41ypMith19BhmsT+Y4xxovQbFYwR2vr1Mnzs0uTlR78QuNl7mUUaZ7xOuP561rYtHQuNJD
XzaF71ZZkCwdmheBzymPzaR914cW0FHZtQtRHGI6a0q+K+Rb3T6XgBqJ0BjgtHh06HkqXFKos1Bb
fuu0DN2ifFpq45MpdwvnNTv3pGEXruWbJnn1KY3vdr6n2AfMYY0s/XeAbEimlLW7IybgNXGU41DY
h1L/yrXkqamnS1prRxdher1sp3qxn7dNeVhaqGtBvOomP2EcXuoVaVxHTrV7q9xn1rooYwvRKQcV
wxCvGPsSYzgBaL7dAfAk8dhXf0wHliJTESW81ibzfHp12HkKoT71TssNtYSzxDJR8ujyhI2le3YR
DXvTcshybjVjDOTQ+Xq7HZa5uEwjsdMOEgt33Fl9skO1FHbMZ6UHhGtX0Zhpl2owN/a8+7Oo9FxI
5medQTXlyAsm96nppn3XD3uZV4fWMiKwbS/YGEOaRAt6mku8Cpx8O8vqrBqpX2cgeVM46+vNm+sw
VdzYa7VoUPl8t2/hedfURdXvVud2hK1sg8xhWl5rPy0WvyLuSragFZ5y2DYZeTPVasOn4xpXE3WE
zsxfrKeEsPzZ/WXqPw71+KwC6Y/ztrObbkfKDlxLvfn10HMAaWGDcaFW3Rc3n05mjk5LVPGaF+Hk
rr7cQBXXIbAYmO4cxYT8wNmMaCp+vAowIo3n4jbyxV3Khcmca03rUeZejKI0mK02SjgUEvNFq7Ob
3fPdJo1fZjxLiuULvY7Juj5MHe4dtQjd5qKIfC83BrSc6PRZ2/EtRrIqgmr+D9L40On2T5dYoZiY
r7phlxDat1hcf9OlXP4GJX3cXC8wkpnTnr1k4zSf9yUcQqOpr3ayH92fUpW+ou8XMUeZdbVVQNTp
VyuTo7p9qKXzkDG8qs+19qrIf5ua8xF/DHZ/Wqaz0wL5Ty+tfu66Z7GADarQoIyza3c1hyrQ1H1a
fPfqGnT3hDCFd2wMavltshKJxwKdhe4lQU0wuwO+PSCTGZ00arxoZfEzsl2WsNTz0g7D9tFRaN55
O0CsjV+AVR2Ib/VF3qG2uELNRDSTB2n6KBQo84IyL+VjLd+TQvHrLbv0trU3tfnXKGM1awcqLGeW
6MSXbnWSjh5YLNLaJqm6sALkGH5b/TE4zPUxW8eDUEu/QYQxad6rO3tcjk6QFSqijPd2pDNxrMJZ
Q91vulFrQSyKd332fLVewszpCYMHhoMha9ibDLXZ1bBvqgnYoWeXTXH92dZ5QpeDUy3XloXoro7p
i6//D68JKDP3AjaiiOkYukAL+4L5c37l7gjqqr1NcFJakfnr2COb0SJZWNfOu9FBdVy4sIrOF853
ub3NIgnhnYNWDjdPOyyF8iUJsjYAyrXvFnpwMF+z9aXV6pBVuWSlMic1QLbh26nYJ9OHuv5KKc8z
Xabe8lUCjlXMMqpt+GLL8WzwDKvkpvZP98aQznhIWgcwpAt0Gx7aJgkP3Hfd9q5FtLTx0ZPuR6Vo
ZI/ZoTbmg2PyrufDztPYnb56hs+UGoNK3eIk+0Vb9IDIhvvWDu2aCcEDJU6Ns4QT9ZX1sqqxltAZ
OniAktqfTn9B3rrhuK1LZLAKEKrf3mZtrybDgzK7odZfq8yOJAd8Vn+olYVqx/5wsm1fdyyV2vdY
HmT1p7VMlKrzM8z1nm30k2bFSGumAzEi/sx1Wv1XzIfcSOhRmPbpMh4bRdsV6ztpapHHtaX3ddC6
ZqArQL9pEsx56YtJ8aF9w4mHIFtBvKsuZPnwk0LzGcrDhhLQmlu7VUNT9oHZ7HV3jLTNC2s+AFdZ
kXbMcXaneLWDO6IMd59afge1LOI0G32YlGBR2rAX2J+y651aL8RlMd8bLneXY7pKXrv1YrZvq7jY
02epvJjdjyADZdBYRSy/aT/HhOC3dvR7hLjl/S40e+6CMVDn+QhvcPGad7SnEc9sgK/Hb9cm6hgp
Ugtao/msVsufZBtl2jthrFZ7a6jO1jnxlOmayNqftUtSiJd8ygE2MuoXwPGGDrqk5tl1du7cU50i
437z9qQdcClp0aqJUG6nxJ3Z1BG32Ry11WGtPmZBaqju0mFQ+LKvwlH76/Q+zma6KcYT8rYgY0bX
1m9MAlXfBzI5iEqJ+/u/mxGDYt0aTQZFl8ZdBmKBmq2qmpYVrqe6S7kwZz2SV7aHf3haU3GSpRGm
ZXIBa9gVcGGuEcnZClLd44X1wqI3b6PbhqaBPFtTdlurm+AGn5WzBNw9/LGJ9M3Q/MkdY1DNnb0U
X2k1/2U5Kg+HzCveEzu76tOr6+YnNFwXM/sZlC1ck36vCXm17+oskzWwtxF+yNBl1dYXl/O3Omcs
/k5BSCDhJCOLTp5XZ7cFyawQ1yzGea4/q0y9jjQ4LCw91F3ctuHdJVgwlXdsyeVaSh7sjWmsdvzF
Azup4xZG1ugfoHw5BpA4dIBLukGY1BRw7z7mdE5UYrxqtfqgj5/5VEVFfpU9BQwW73uVXY3NOKjT
R166IVhBrHjyiKz83DvyK+Wr2voy1VNY3SdDDy0hgz65Ml+Y0ILZbOOR0sAV7rae/ioP/RLtKb6V
Pznml63fyoGHzLuYkBCr3sBGsIWK75omE+VxVqtdUgwPevahNq9OUlzE6Fzcmbmr1nx9HPbmxsy1
fObc+dsIywivpRljOAxKiMs2bJGTii6L01nQycLRbz6pw0vrAZyWW5x5zOHDertDGCVKhUYBpaM1
Q9deyoFYftkwPHiPcjsj54xmVuyycE55+j5X6lcO6N/B4SHRCU2RR5qA6c9/TOR3kPYMa+eq5sbT
0109ubz2y35x3xaJtG875bl+sszvYuoeN+cKARkk9yFp/dQGnrkt3+tF9yKbhDRMhXJHltFVZ1JO
SNAv/S1FWG+6vpM9Lup/xvDcLgkSLCuE5H2wxBclWY/ZkkbCHg+u+nuntgQVM7Msub9emlVjdBuh
hrcogcMquzKsVM54FFKW7cVOpvudfBva5FBxEaLc2q9MAFXeRmVOvkHr3rR0CByUJM0s4zb9UYaC
h21mbONcysTiz6I85v2xnm7jXSpFqjNZ+btiYklIP1fnkaOP76YLRncMM/fNMf4ARcKumoJxkvD3
xFQ1SKU4nksD2Xf1UOYvAyou5Ej+4nxqPZuB0kOY6Ht9suO23sJyFUQ78bYIK+qyFNIhD0yxxnP3
3yxWv6WqM8lNLpCExUKP69rm342QqPjYruNxs481UwSK2cdVkBBOF4Q++LrNKFMF9vJUJogt/0rK
wKQCp2+moKCvnnOU3RJCNvLq9bs7Oz6XJwKnA7ch0ddJgjaJteJjIKJWzMQGLsahWB1AVyVMbQPD
M9GCw110+2HW0VrnL+bSXlOIZD1br0WmHerl12nlofTWc6XNz5D8eB0+hw6EwfTnsvMnoVxV+cxU
5AvVPW7jCn8XlUnNJ8nD6i6xnRH8nK2BWBq/NT7StfMRdLDgu0enG/yRrO1SP/bSeRf6EHY9grWa
WQcOnxs+tNqe0WxPOqzFbyYt7LBRpphB+ewZ9amYP63611kTNuV/wqz3ZXHVxb85vXFq+J33rZeY
Zw3nYeF+7xU1gMl6Hhc4E9RGrKC+Lj7TLDtYNGAutrNvxRAkmhlv/GdaXWVmRdjQ4qGkgzkHK0+K
94JBxpupl2T34IOeYD9GnTG+Xf5z0vRsj9ZRX25Jsr4W0E+5/qCY6qEzvRjANhqZ4U3lpVM+lonS
bHEdsi9Tonkr5sc7t+OA+g8qMBRNTs04R2qTBD0Lgraex+TTtV7znLIbSCwFG+Og70dUfa7y11R5
SCw6u8S1K769LNkvoKWY3aMUmsctvEtjH5pk9dOcANpxA9y9yuWxmraz5bQsP0awIUOQNQJDAB0M
T36HiM+uz4v3ZBRFKDMAPnbWgRtSYMFW6pDjYSTflWAmsnq5gaHLExqVGhVFHddfP3hR1/Nc0oCx
GtyQypejl2HOwppMWjyM55zTKt/yI0KAwEnZSO0uLKctqCSjeT6cFP1WrQhoNXExrJdqRN3dNEBs
WdBW835bsp0qmZrGmjvcvayZE3eQt7mzGxbQdOM56Q2/K9/5IeEgzLMyNZzFLH0eK2KvR/CtYcId
1RWKDEDoedx4/Ka62g2NEekGn5LegINTOYvedMtb7ixx3TItCQflXhS0XoSxPnlDvkdfenCEtvoF
e1fvZu8A/8euNieeEBTrib7tlMz6tMwaGUIjz4KgAaVQ9jnqIinGcDK6eBr2yvBr0McUoNIm3qTU
//Rue1G9/KNTKXXfRKwjKw4aYdkB+kGgJGlo7HLcZL09/BZtchog/+0qedCL8cEYvUeT5tCCmCC0
7dFqLPvVYftHkvCWFuKxa/oI0x46hkwC1Rufdw2fr6cGUQVt8uPW+n/s6I8SeVBYQm0Uuop4u3bN
3bbclwtNG2LwKv0+QJfgxKXYLdy+GmhqtizRpKRHWd/vj6rQCKQpPrfGFrSATVxS6vjfMG7mQfZj
7a+1sU/gVQM71bgUm8OgLZcRigAF/JuYGYvztAkN1iTzDkdCwd8V8vWtKfXZN1ouQFXkPEsemje3
tXaTOPXWt+r8GnfjzuhQt8DWoK4hypio2L7c+klwlrWTQujbSS8/XePNE1tQ8+HMPTT/xUY0YqFZ
KEqsOBSW9fIJFNtPGlRVxr5ZcA2o1qeGu3zM1WCt2501tuGAkrsd0dBPJ+rggiH9R12o307pXqkL
3s2PPn2A1eaT4yPIYDSVZo0rNw+kJMJkAQrETBPUw7pby+Wl0/MocS+T0Yataz+Ijk9avT9BtW1Z
/oBppFnPtLjlvmvguOyw5ZaAAT0bpyhPrZBHZ/pt7ItHJ26NDBxDGuOfqkeNvvo2r+Hq/evdeByf
Ni5PV1wasqRcyVwjoB48/CNemOTv6/bGVmlCKG4GAB40Tnoxe7xJ04riOfGn+ZTIyS8rJC7FtS8c
VPZPDO1Wn0UrdVuT+WyK66heEg7kGnNGxapekQ2clG8apJleXFrjcYJSWabmKJZ/oKmkYot45Z5K
zKdke1ic14Fk33Hize8qmrnKcMhJFUOiQTE8gPKUl5tvJPEK7ZhypVgch5bn7CwrPQnzP4vJrPAg
spqDcDLwQ4AnhHbam9MvMezkZ2vvdAT4BUwoLZKBltpIk3mTm7PVHJO8vs65uJmMG7WiIp94zECd
BzEeZ43Xgyc8zzx/hH1YV8YjYAKLA6SeKLDvdhoKGLwfYT6dmZECG16/xFdglLiANwrPupsyqTTA
ZVGTzLQSjRENZ8ehfU056Nev1QVSZuxWVYMHCSh3sFDAI2aud9wQyzzFNdj4yODqZqTelLBjXo70
MAtSS/1OTfsxSZh5LLE370SGOl965PWpKXazznNtpwkyXfiwncXLjZioAWgDKHFG52GuWTDT2rg4
pXKw0uxomWLfL1vjD4q4LehKeh3J76CRmghk2Uz2pW8tACPUK033VKjp3yiNs8WPQ57CZclLiiZ6
zIqdmNBJluOZ0r8UFKHZY5h6oib21EzTGBqZcZUKAX+L9tsk/am1y29b9s+IaPKdPiI6a3MD3RYY
pT4dsHDYQVXPG0ai/DkzgG6XJFPh2E0tQJv9TxfDrymXz6F0bqO5nDrpchmNDvafooQgX58KYf7l
svsttPXNU0pmTmjcLbsJw9b2fPWfa83wnBp6n+dEf4ati7xiPGccWKYBtbjVR732vmYiXpr2dUqO
k/rRITjyEkZ6FLTSHQJbI00BTd+QLjwO1c4cVrDsJ7sfA33ee9hpBHRYYQVJ8dYtAOskod116Cv4
BGIh261hrFwOsYssb0ul/pmNGku1Q8i2U+3Xrfq2Mz2U+gssPlYAUFYUWcnKrzxhgFCfSfL1c/BL
AHP+LyLC6OF30MQWXpTS8JHP+t0a2ts3hrNgAvGwCuvFbn82mMdyhhlKlgfUw0FPrtgyZoFipv7W
IZFitOP5VZVlj3rUR5EWCh0nRZJHuMcQk/3UYj3QY/y49TYKrzz0VqRjELGGdcqSXxrkAjkTsUhs
DcuMWvMdgxfXqR60qhPP9ynGspmStL3uleu10nEpm3S0lO/tmseVAwxqwoc/rf1Lrz41K2WVOeYd
r3i0a7oLkY6UHAiLuvpARDX/3217RZ2qtv+MYX0ZiptePM/dPsm942zbV7MiWSl7LIbyIeE0z9U/
d2lDp81jXpUDvV67Mdc+3U2FYGkiTQ5BD+udtGOM5jUc0yTa0ixml/A9+9MeXkYoBgO62pTeEz4T
OBqN/mvQRQvwqW5+m2INRoOMLE2/GwgObVsjFeWyzrPXZS4Dz/wmx5fJYw1dOFh1+cqFgVvG2JFk
jD0Qc0BZR0m6QXEVp3F2d+hUjiq18VSGoKkfgo2hZq1vKbS/n/CRaMPM78DeC1x8wm6DUS1f7HIO
yqqfAnUY0QVqzaVVvIOJyH8s7YAsDSZ9l5gJw6+MPEicr1Ll9zLaKKrVuNDg5U0M+fkQtCk4tpzg
2ZIoNaivrX8VYcWV/a9hWR6YWdZFR1VdNqHVf+SYzHrQ5FUZD6lqXj0nRZTchkSug8Ixnc3EARbp
YRnMS+ONYVnO+6KqDmU6cABi6OtQkpqQJoDFIDliQ0tl4Ga3+6itayZyJzC0+r2qn8ZivRErdNGG
6VMVw021+6tML+tg7YWYL/bGrMvbOkH6tEJ5mZCppYhb0HRhDPTOSD6ivDMvRlOdGY3iZW2YGIGn
0zmAWggsdH3WWARZsrH+9/4o5bHywoEDVB2xu9tqWJjJ2/2x0Zk+ob0CxPKRbUw7bG1hPw1xL5YH
ZSHgVpC3lXG1yiwycGOJO91vZqG1VKcaO8PQV/E2zvuZty3jsh2B98jZeUwsRnbDPbV5uVOLJlLw
Pd3BoKFzT4i94wmKa3VCmPqoXWy/c99EWYd0Uh0l+5i+XVt99JvivdKpep2cjz6R/p1RKFuKW+nr
VNuJIb1Gu66FQ+N9D637qjiM3vg3JqTJfVnvjRKEXFpgYzVy8GLviR+xvi9mustyLTa9IZRVdmyz
6iBQQWwSitW9G2D084YSQySg7XkVuMObBLdOS8TKw4QVqQvp3Dlm3b+kzGLsSgjas6AE5S3G/NTl
3lktP/sadZ7CGyHroOobkOolWq00bLpsly4v1sSnqXz0ZXex5nI/V/xF+tGsZnm4+6I892ugeO7u
4skK7TYTITGqxjFFg67ZSOu1atfK9r8C16fKLcbVD8iILxcSZmAZKwlczDr0mLwk9uRFQ7qdlvEN
r82OHeBpQavreF2cLwlAXhnSdBLMjYHEB6mbTJ8358FkfJ36DUPrvF9M8dRPv9NmYHl6RWeOnrQ7
TJoS6XYdOLUaFHkXuZp+TVX1OBqq36C0ypMskKi8pkIe0hWBf1IcDQTcdUWnRJIdR3RnaQoMY3Wn
VVufcFK+5jS4Fgkfr4Jska7fneX8VE364Q3nfELnnO8TeHaCfGJGlUBvf0vKSnqGTWl98WKF2wRu
08NWmeq+1bVfbntjIeJ7+kvwDVDK7BsbCTXgX546RHr5T5nqOxewywgTEEMJRfbPzq+VPbMVVbFQ
E4xz6cmjAFNo92FfPzo1iS+eCish5wEQJ0+PC/Fm9Soi2pZ3qnlfEI35JHjkJS3Z+YSet3gdrFdZ
mEFd6EGeqZyoXCGaA9DZosF2/dopoQJZSqSLZsE+tDiYDUCXObP2+LqDjupipPrTyBBcicPg/GcZ
S6hhXqtS18+2537TbokC9GThRyY+y4RlwTW8t0eg3To55236QuZyWCNZNSUpZtCxCIZ+vFmdoimd
TlldH/KVDt6hUU4a/cSQ89ZXYbeXvK09LhQqmBJoZ0tJPokLD52u2uP6/lXa6VJYNlur6T1mGz4N
TSj7zoG9hMV8VlrAFIfNfFW8X9sEU1RTBS29eCOBIPVbCSoK1OchPDERmPd7bx6/Jm/CK9QgL2ls
4y6nsPfM6qdhtdFnTh5eYmW09nm7/CMpnyYFh0pyXUx2aNaGZH3uOsCD7KQ35QPFtu/8rPg/x/lq
psUWJqgn4GrdJRSWvFSlvS9n9n5qtFjOBcYzVxoH9OphgbsyIkXjtfCKU1mmqJqnM+FHHwke7TUr
o6bOkFRakTB7XHhWCELmwopWOXkp6DqLPmM+qtInR0o/G5AJsO+K9MlWkYV5Vqgq6U7R6oj2H0Ro
BTz4G7Yb4I4F6/XHrJjhliGIzpujYv3aaKXdNd3Nvf1YL5ioMmI81GXXetg3q8nvkWX0i7u/vz25
dPZuoR4ULcHgR07d9GtxpBrK8uww4XdYIQCdPhPX9qVo7ICaaoBBKSMbmUww2Micexulibkckqo6
28xM2Ft2KheeunG1DZ55cSAlp26NF93da/0ID8v76c7OVc2zNxUnFql1+6pzzrrEITvXWCmHNLCG
7l32RLWKNg2LTXJ15xUwR2/919XrVdjWd+olsTtVFwOwWud+RXdGQFGT7OvZszmSppaQneJtRQk/
eOsnsONuyazn1S5PKwoxYwPPWiwGSVfO/MoMiS8OJ71v9pyL3mZjVJwAhNayMZAkG8UuWZa4sWBG
tHF4gWu95er2SAn9xI6aDYBszok6gUdBhNeJCXJ89gid972Bmzlr3YzdWyIf6FQet+ZS3LdWz1UC
u5NIuPBhr1KHb2F+9YaWHbWp3vRhOs2LcykFpewp11DGaWNb6B0rx7dd56WWG/ki+Rg41YriyNuX
ef1SSAxUiZro4VDyEHdZ99igqBlWTny4l1ppn9FqlZG5mr+5iZ23Ru2S4ldou7tYEvwP0zO+fM1H
O4qogDABV3UullBuluA5zqeDOZbnkfnJnfnQFIS586gu4ZrzisoMyKNtX4tksXgzRwWcTLwOwn4V
i/is0Gyh+0ge8gLuQICloZNkU1DY0uvHDUlMt/HnFR61zZwvTYJ9zSvQI5l4MPL/6g0v+mzo2MFV
F1/dyA7iKohT5fiEyP9nQ4EQJEk37Gtsun+iX/aakYdrdezZICAMYlOA6ZVF6PGaEErNLZfteycL
Jr28rBgi0PCHi8vBY6E3QZnWIwGdeRbG5UVDSe70M0Knp8l9QBxbnsj/94gBGo2/zHTv4lC7hmxn
RiIn4c5kciKBFhTbsTRPSkLZz3oFnQ7WwY028gWgC8glDjavSnYM+DaPbvlmVGlcdcpBZtWJZxwl
oV78aKybqW5dGrZqnyoa089tHUxZjH96wtnaSIS2xc1BkUvqRGiZbdhp/akbsEo6TtR25reO37go
0sc+PzT8lnWH4V8pfSUZUX3pQO0Dtyl/zwJanoQTIMNk2qYJnUNSgzOaHDewRvdmYE0IJqyC7kDL
6S/8aEw77j6RaABHRqpKH5/dMomyUkcq+k+MTzPye2X9M5gUVG3Z1ei82hKsouzg8erIJhDc5nJS
jf7SVQXkWRMJ5XWV/6aEmM7Ee3DM31rVTqjV91vmBN7EjFv2Z8l3qHBi0/gWpCgBLBSMg+uFmrzA
EjVj/iB7L3Aaa2d5Dbo4NiggO7P+XaBZXK7phlxCJ2mOXq4ErC21X1vDKVvqD7ult6U9FgOaQwQn
zVidezXDOHKncIqntkjivOqvk/wkWgFMvUMK2j0YSRuO5I5orVYwBrx37vYA+/Dn5OOzgYAYrVK4
Kjqb63ZJWkzqjgUTksCTa/3jHYUyxhGnms4p4wZV8+2m9aOCsi2vyBJx1LBFHZWurm+W8lRhcBll
tVOTiTtCYozbYk8gFXQhyws0wPzkMMc3vTcfE8S7dY4CoFQwrroXK5nPTmJFi9awHiknJfvZWO45
ER+0hfN/LRZGAghOSJ1tnR62AujM4WvBa4+b5FwtrNisUKfCM9jQdE12ajsZFkXpPfZiap/VXAKU
pri80cLX69uoNQ9tXcQYMYLJkNHUyEcjm89azavR6ec+GYjNnV9SRcOLIcJ1ebL16aH1Xm2HXhQY
htVWT0O6vpLigaMo/8tagCMThxI6iOHZkv/j6MyWG1WWKPpFRDAXvEoIzYMteTh+IezuNvNMAcXX
36X7Ad0hS1CVmXvvlYoSvt5FXf6oYfGmFWKTZf7KmIhVlmmPZ8Q4a5mvetZWJG/zODJIrzvG7hNS
GAupD4LFtnsWU3+1up7sylm9FoWxGhUzxsLfjQSbsqgKNFA3S8ludY6RIXX/pBoGlITbG/t12nVh
1Zp3GAJvWRIdmpjPUx9KS+0zY2QYL94j3qWcbmXMKNEm7SXx44uPfVoQ5yPdvIYOeo9H4vANvYDy
gsToSfOVgBDsVuhIUOyPza3oc5qYdHeGV39Osdp3nvZ37HI6HCJ+mokA1TK5M9tsJecKBbu58g2e
7SSmcNf8gx91t3RwLnZrH2ytewz4CRMDsS0et02Z7oBdUbyNm6UeiUXhL8jNW8ffGI3PRyIJy4Th
ixHtEhu2ORWL46gwJou3MNwQHacKAz9taYOo8wKXOm7AAWI1DSon3dwu1ThZCzyna8Pj0Oqzaxbj
d3WIeMQij1djO20jhTnL5qUenpVfXxy0uvzQnmniVpcHgjVbZY4d2jbnsqt9S6t+5NSvzP6fqdtk
ucye+Zj75AFZfiUYhkdFeZty49CR25HufJqX6lqX/Yer0yvWo3GC9wQXafkrpoEYinPGHobhEhEQ
P7ZyjAeHd9g2boeFwQvGEivxkNqowjVLnZzijyyFop/qSAXwXzKGrjeNO+8NbJxdr+M2G7r3RRu/
RARKxNQ6ilObSapWru2UJqmbsX+4dOR1qs1rY4oPWonorfyPzuLH0W1XrIckLbaLb2srhVgtaNC4
2Rh+t5wbmteio41na3QCG3Z4bFTvSS/9Fe4q5nbVdYLkssLYUm+m3HuLZDcERh7/LSVql9Ryk3mO
8Vvgg9NyXhjw3bjbmKcSSE5Ec+dWu0JguEa1966M7FDa4oKzbluJcpMZBr9uWdwhQuxZkLEWjcdQ
eMwfDMwz0u4IsjloorUQXphX2S0X2U9bYedaDL1idBMDUXjKgq0WTQFwmdec8K1ueOFccRGljheU
PTWXitLdDNokVBnPte94xjqJkze/Kudj4/pvOnPfkBf5n42vqE4WRjYOBuGYjA/fNwAv2bnbzrSP
zlMcabJ43xbdvi3J6fcp02St+KvBZmcyyD+v3FvbYYkz8bzXZf1rRUbFIV9fpk5/m+roBieGNj+R
D8q5GZsm2eYyprAepvaYT8NlhtXlNEVGhq3/a9QpzKBx7zXp2mPV78od5EmVBQtEBgaQKdqAbHPc
mC009rYmp8yV0eXXqsyPzhKf3NYMhqx9W1KMgTOl3yDdY2ZQJNvWQa+1r971qTQGdz8w1+yYzi2t
RMMzg6wENJlQDRvasHYT4wQ+4OZpghJp3FUNK1ue4xfN/4Bh8mJYSUiW772VzW7I7B3NUkfrKlaZ
N++cytjoDYfAYKQhK5QwksuD9OzdYrNGux2OETNrM+P+jef9kqSvPQY7AshE9VZEnt5ZizBANUa2
eablFgb7Xic44qJNYSSc4bL+ThfjuzZZ9AnhozfFLs+m/QJuwE6sb1eNr2mG4tmk1t4YjU3rtB/S
n3gGnHCyi7fE7HaDXT0IrKy8ov/0TWenDQjn+ZKGA9kcAgIuqCQrjC1r5YnxQIYAr2u2Jhi3jvr2
r4nkuUzlva/7j9qTJ1+bLu40PSYAJhO5IyPyT5wWj9Zyvlt/vupaFl0VpIwsI8fIHYNeQh2SORXe
adRxpvy3pdXP5lRcB40eWrnfPVZcxRFV2c16McSJTTP92pRx++A8ExsREazOU7hrUdncTLgC0UL3
Q1XaW696XLzoaboumRN30kEwwfrr8V0Z6t1LozOknldL0OYrbJ+GZq3bhiC8cAmkLKg78VFMajNW
KP4ZcbGKZ54dWGezlGQr5zM8gR0rezf94lPlJGie8cz42lxJ/6lu9SvZVPzmzsq3E9yqyYGgzamv
bDqOHvsIsW8n3/pYRhAXqSmU5a38LKfpNf7wctDbMdDKhcEHIdaTpt1tpGEo3SY0RLTql+xajm6A
ieToMgUBRXDz+uTgjRrhbnNdm4SHHYN2Ng+Ij3BA/xhWfYKCs00bBFMaQa1PL7LxLwvOYTl5SPb1
ejLzCN1zuLoDAXE3hj2UnlIv39sJaOrqKYPYZ1noF0VbnNr4qmtxbPvhJ5+zr8qJwlZvL8zPo03p
yFXE/9woEYDk27cRD3pSbmu+4pbzJnKyQO/4ceBCHSqAPbHhvQxSO0xEkgiQ7f3UZ+RgHFyNPJ+U
LSyG4agK84t+5VjNZRDF2W5iG+gyvOTElGYDBcip15lPLD7HLY4RerHhqj8zswYVmK7jm0nErz0v
2F8QFZDdMyqAPI5J3HPuGv02M8xA1kOYeQQi7RSIQRafR1fcaEuPLiEjHuO/WeptJLa/hN/QUB5Z
xgxHGML40P5n6sznM7VzNOeL0+kt6dtNR7+CQynUXMFs4EvFGU86dRFvj4kfs9CJKlrWdbbcNT8z
Kej4NYtxgFZiS1Tv4LEX3DGWsxqKQCzOqW6SW1mxnDRJyJxUr5mayIZjN1q8gwTJYTc/RpWQJc7X
2WieyOeSL7QfHiWAWRsY+q2tNmlBz82bOjNS5Rg69FXRAuIPH54wURGsbg2NbS9xdCTYwu2SJ5jI
1NJX7/YI4ETDxqf1u2YwT9NMJ7ZMSDiGXR57vz/JIcc8iHk5lvjHeVh1JfcO+Uxmg+tYoqZqBr2e
6ya0r+ZnZjf7xRoOnWrWCGHbOcWShYzhJdN6QfDCWYZsa28n5IwZph8XEYbeOxf8bSrs12Qo/+UM
J9IUj6ifJAHAritMk385nsGVVtQf4/KbZ+U96/ufnsCNvoApccyt1venuKPmwoLqcdi3PkuSMZO2
Gg1zS16kSDeSg4BoHacdOQQ8T0VdXKTW7YTmrnJXbHRMRJHOb+mn21orwINUYQ3/T3ci7ukWjz0K
9kRhYlLaSLYqWboMpwh117QCH69hMUicP+5u1rQUUdDDJ+p62xg3hCvFXzga0TozXtkdxwFXOWen
/VcmWUhvecbGyXBq2dmj3Ok5q5/NfiMm70U+x8X2fJ5LEsULwowWn3A0wkGS1Mx8ZPFX8/od2KdN
5+uXpuyJakKimjOcQ8Oltu0nj2KdOtZhaIqQkBZvQxTo+nTSk7th1+81A3MT7TeS1anK+VkT0Fyl
FaZEYHIG9Kn+SNFBUhR9Rvv30akOdvk9J8u2LeOgd+zDFFOUCCMwB7mZJh8V3VyTgycMwY2nQVeJ
sQ15GgFyeiL7B9/aIYEHHmPJg3uyqrsWgksTWmba4ksmgILtm81jIOvQnKaxfdWs/AxPj3KX4xdi
m7kkPPC8gojbUw3XtmxCX0WnxU2OXL8rm8meVxMgmvgNn9kQv8ELRy1ChMtLMTfnyQ+N0t7FK+w2
xVmf9JBE49nJ2CBedrtUOJt8+hPRW8kanR/DJD66BqlBkRKyXg1d7pJM32QaIeRmxgsLk66ZD63+
6nHsLpkiFdzfh9bmSma5WNefTU3uRApayv9prOKreCKe6lgE7TRd+mi4AunaqnkIKsflO/uuEApj
R/70NWAv7JMOYXe7IUqFHK1TGsSVDMEmLNRx4GG8+KVS0b2rBVq1fJu6/j77mOB8/+mwvT0rEwaQ
n142nNyY5ZZzhkLhbQlab6rpM40gg/lU/I72ppZ0H0XWZQRsZMqSn9J6xFQxqVMRAtM2dWIgsI38
EjMh/KcDuA6wY66ziMfYyq7VQCiJkE7PuCem0Muq9OTZZmA4zhZk6cqeGTQ6nBvEyjOZhhXj6DF5
2LhbnNnas8hga/rG0WqbbWnWqwqrSd4ujF0Vw97uB15KruI1d2rVMCZl35eRTeE46+/jIsM+8aHf
uBslykAhYgMNu1ZK+4vJf4XbJQR7tc14MW3+kEzW64Hn086zVWvSGicJsWTcCJpAIjMx5Zebyfxw
cKOxjf7YIkhIXwQTdLAhzfdJqu/GyjpRnWPidFeKjma01LHvRjq0YTsr9zQm4mtE8i4GAB6mfzYp
xpq4OtYmW93JJqQaw9XpmcKjotkUiMk5E5my8D/defgk5X7glj1pg3mD4rpLI66ozjsvbn4Enk0E
St8Vrbpo+fzIUXpYzrxN4c3phfWJlfE6OFMQe/7ehOcxMnsVo3l2Cv1kGOxFJB0Q29w9mv8VxzUE
HzxAjLonC4+f6d15b6hV8q3t+/9iGYda9mHoKTF+sU3yJ36ohocVX714vFPjh88HpuSkIAP/UL08
Rq55ag04edYCuZEYAHkUaLA/tqcvgSm0YB7TkFXjPWBf7Up89ist33LM0nlmh7znBEWsLT3PJoWB
0XeQMRlcFXAKFmTeuZyI4mUXURJuK42vGkOQjLt3TcjVnDpvz0OSvvvwPNOxFKVYHPwPHRiA7Vmv
tjHd6gFOQUXUnS4PYE+uiIv1v7O5fI469vPEZvQsnsMFG/zWkLZhTsDc1YhrUdGD4zxU3fTHtnG9
TTCseuPcCyvjfJtB2dlhrBz0N/fGjCcQajkmfbWvdHdTx/WLPbU7c6l+iHynVE9szCuwWM3z2Z2s
XYuNVhP9y7j496Ljc3s1NK2uDeEF/Dg948e01cOKd23yoi9JfBEfmHkeEDCciVLK6f6wcWpLhv+j
X2a0tALoGF59bXa/LFC1gCDarbLzoMycd6GZxdpQ8q2mZeNbflXSOymdDSVweOFOyZ9qmM7+PPy3
zNNhYDo9cM12/kC6HnnVKjfsN9/EVRc6YE+lapmO5QRHjX3fOZvOng6CwT5ch53fyBPGkFvfp0cD
E3zRJX+Yg/BEuExU1m2FLK1wyvWufoXBeC+S7ugrOhMOqZMLhUaV5aYqBZn0ZvdcPcnc5NF5ggm8
y2MDB4Ap3Gw4f/LKuTaCD1sYj1YNXDo54DhgKvgrNr1fsMiXG1R1TKNkIFz2Efn2a1nbt7bB5JnP
b8poj62IL7JbPiwfTmus32OKBViWaz0F+Ib1N6u/JJl0TedQb6qbTpeU6ePBEv7OSay11xY3E4qw
0gQzIgAAOU49q68Pbc1j5OkvLbbKMSo/4wGWH0K45hv40JJwckywX00Lu3KA09vYG4PGqVT22qKj
arFftBifuDg2JmK4zxSDqEXgN00YSfK2jgqeWESns3e50W0rHzxuBn2hQfQC0SArunoO5JKSciaA
1FRgZbzxmgjnmijnx8tlkA7VqbAE85fhrEXzI4ZnA93sNVbDVj69idhpjx2WwCiRW4JOl6VkJ1AF
2q1qhm+chyBNq98+gkQ6xgSUSWP7KuiI1iZG+Z+e2w8yqxvVeYDfs18wovQwI8UdeEm9PSyGwo0a
X9joeNFVcpj18sQ4/lbUWuA5+iXthw032Q6F74JY/tJiOmyTcztiVHenbToUlxL1vemdR/VkqcQD
FYtr25gPjklEWTSqI+CnY+4vWwAV/+Ixf5UgSXF8MpLXIIZRbFT06rABU23V4OZMPJwwEzgXu9nm
sKiLSX+zCA3FeDWhT2a1QtgcwxEns4fE0bs/zci1ulSXupseiU/1jv/JWyiLMFC3GQ+d5+PZl2EN
JcuIh50HUnPl+ICd0maHJLsfM3kbi4mk4BjIjPmti5aTygGLT01gqvvPkfrO1sxL/NQHCSXKrL+a
MzYgNzpHvk4yxPwexgb+QQkxi1VAjXnqkuTdN4e9g2NQVLBUKgAJWetupth+eUYI6k5sYAFvHDJa
MooOQzW+aL25BaSHqiYh5Bg8eWxJqhv7nhQtkF/vzPwPUbJ+cWqGjqM7bBqTJJtne8hF7dGJy11R
aT3NGJtLCh+RvFjr1rJe9JSLjfk93hxFSDUmw8oJ/OqWOVn/qL8rn+mfTX7F6o+0jMih9iFxGENL
Gs5Oqz7qUj+JVrwuPuPJ2TzazPgcTdumhJOt5Gm0788wqHEPEL9F1FWIPL1Ch2nlahQYDLkOiF1S
xz/t5KIidY3DwzDzg2Ya6HbmhQtyZ3bG3sSD3JCeAFNxnBF8Og+EBotgDvA0WYvoHGNvDEsyrlkz
ogXEYcQfVaj2+VreO0vbjwjCmg6MDuv5OqmbjeV4O4xWB0SCY5riFkgcJgjQGmPrIYAtGRb5G61a
Jfa8V56O6858nYlPcGJR9kbnTmtBn0xBPw6hYZAxwGMIS5000LLpcIhGHZas2cHfp7YOW6Bkzu2R
6a9F3u6AwhAW8baTR6vGGDklh8Fj/p65Pi33vZtGABiFeHcxjChl/BnIAstanmIWhAKdXhuI5ErP
XxqREhTXT1NJrqfl7nGda61XoSMxcRJQyXCqjS4LCIWJ485b18jkTlXfY84x1epBRDnSlzOtD6EB
q/RfepFfvUEDEaHd2CcKk1hjCEb0gJKvtr03EGD8iPg4PHHIHJKIjjttBtP5kYV/p2bkp6D8BIGE
dkncsfxsGv3cd7TDWVNfvXr8owi/ZrqNq0bbFxq9h25suMehA9C2oJ/CstwXxPz0FIQlfkrTagMY
G+GA1aMXBGdbayNiG7cUVcQ4NF8FfHdE71NUlfTVzOXHej8XEBH8+uSMhIQTGJXEtQ9zx3MW+xqA
ls9INHuPPgW2LI99umMgHehDHzxNvDGyXb3I97LBENeToMWaMbnFHw9XhKyMVwybGzXbvzVWiYqj
VsOh42blRjnji7DcNz8HYo7RWCmTgNG4tc12D298DeV31WJUmiw0NGPRThhKuRWstQnAGM355DAo
oqT9bkghEpwgwKVj80iDQWdwYROxJK2UMUycsFzr0chbR4IbNKpJPkQYBHb87O5j1ULOqcIYwl3T
FZf2yQGSafehHNwBFQ6dVB7Ltr32s/ZpdPY5ZoKaN244AZCdS3WoRIW30v4oSeQsaX1JM06hYnmH
qwzkZsTjZPfQH/WtB6q3ajDPubFJfoPGsOkCNL9wUu4d58K1zcgUPBk0YNYuejWeVEtAnu6OKOnT
leYGhkBeZcsMwhBXACz4uPRP9lSzcWDp9hGqXc3fmqYZl7x1ruJ52ybqLkxjI4QKF6sO7W5ESMhR
9rpwmFwmLDYHdHlDG3i6MXCh6X4gm+FcmRqOB3wHhrOv54GyCSTxsKynLt5GI3If3awHFiMTxmpR
oPAp+Fhz8KmBgSimrFkXCP9RVl8VuPLOnW+abu8JIlNRYKixqzcM/WerwNJlsnF5GGOWRqhvPR5v
KYR3DBDMJ9iJMbX5ewN+R++JAZmQa8vaP0uelimn+AGXWOCPqXlA4PvtDas01yodjg6ZI5bO3j30
70EgDprdeWD1gYjzF/aJ8QJ1gTsCSLbF2sm9m+owkIJGai1AM46NT37ZaOVyYqq7HjkLOBDXnSoO
HippOzsnlaHr2VlxK1rru7R15B+kbgC7CalVZJM57TlQ3YtmxGFjwTPsnsFaRHq0wTiOgoLJa9Nl
22LMTno7HFgRwhNcnjKWhixpsu6q9L+lp9nUuWS5Az9E4gZMpreFz+VA8+1pIB4hNyZK3xoR1Id5
/mKrDHaR/LWMyrPlf+pGTxwhtbeRFa1Zdnr2y26NkX8b2+NO9zECCwtvJs9QZXNaxFgxo/6C3WW1
+PpO2dOjs3HGESqxMfcVSb9tcfjMI97k3E6+qLu/04Qkr8BjZhQewWBIWmO1aSAq9r6397GUs+uJ
EWZ374cBZI19zp3pNDJTMDv1skTz0U6ddTdOZA+F/YbAjGQFr7TO4ze3xH2Xl/azkDok41dPLgww
/nHOi10KSrRftJc+mi4orRvbFl9wWTeZSA6SgWqbFhRT3jZiukcuAlRvu8/rDIp/cRgtIuqK5Mrc
dSeutH9Peipkpr+EOU5Zis2znwk8i3ramgKnleXvHXgNNig/beKcGwh/+gzHn8kc87lk2DjHMmfg
VV/smmhGTr5G1zDOWqjBmQacNX1VFV0+IICo6rcLYA/Pta4d3kBz9sNicY+80O8tG4s9onFWLtaz
a75bZrNOqGGoXe4tsITKmK4drEAF/SzNin/9PJ1Kw7kpx4NewtoGIjNVtGwH1wxqU2BpgsKusOTl
enUtPYBuz3yH0a/mqdxlgrtDSx9Fja0dqBGYm7fRj16zIT8o3+avBfZASCjy7U934V2eluwFQyGz
reGAQLFzejfMF+gA9vO1XJYUxPlws6s5zOR8KtrmEFO5SBIT/I6hAk6N02U9K+vwBEEsWP2mpCOV
0Afwxb5zCTF4ZAeGF6MnWJfp2aXhi2ZD6Aeec1KRcCb4HieUML1b4HNOJFH6P46u72st4XyL9/1c
k85qDrzdQT2BCVGCOBh5OX1GbFJIy5i/TTO5ZjqIcvGLLBAi2b6VGJlNdI9eGf9Yx8D9QM/VNR+L
Y10Z+4DixSGFClOxgmfgrYyX8VyO3huG6OdkjpPJrPQt8ivcIvgf9dMMosIMrLXeenDb2n+Jm5Kl
lEfXqfaSdz+e9Y0PY8gnR7wM9X2ujRckG2qqYhUZoAR70p11t3YryVXpA1ww34pS3vKcQEYngXPi
fW05gUXl3Vg7EOSeDM0MxIWeUUDWkJEFE8ppP5XWntkDAKKCkuLbG9P9XH8uhfhR5BHZ6YMVtPjy
Kac0i49txe+mG6+G3sVcNWxHlW3Rvk9VzKgJwL7eY/tboh5xqHh9+jzcpsSul5+wYr6wuvlkcA9m
SR1qvPP5VAeTsA4GHKspWsLRG/gq/WeEDbhs7W0gcu2Wegn11nngYN0KDdWzrPbswPqqkOmHZfgD
rBQ/N9S1rkHXcjeNPZwiKZrArUkuV9ADk7mdT5jpnmmDlzk3wjptrv4wENGDo0g+G2vHW88+hrpP
D1lPyMljZ48LnFL5YZaLAJTDo9GsA97aYOyrcOmwvGI3wCno0t0S2Qf2uiTaqYu09ypz4VZwfnhl
/m4w3C+GeScH5zrgJKgy6xBB+OPEJZlsk8rFcogNcaAAw1hFmFdwdFBXnkes7VUrQZs5/yJveBh5
GzgR5GTJ97fkuFmQbSmzrBEKjWSEaLrNIcvHDy0VFGot21fktiiXwLJs/Pv+Pi4AbdvlprZc7gHS
MaUSBOsaxnn9hjU46DzaujX8XWfbmwSnjkZzWOgKL4EPtQIgJOeFjqSagN8Fes/6RG7GHDiRY8Hp
Sc01y8dhJnX7RJU3NJQzftg19olAZ9niCs80xqu+27ZOv2N2EEgINHFjnbVecXB42wHAmMH0N5Ja
kPYTEesxQASoVz6wJym0fZ09H7fyZWDxRRVbtzS1P4vZomPiUayH3dCXmyf9LemyR409AnINBoqe
rqAKfMEtUpX8ouocsV1gdNu76LUzNCaWYYh9O/V/LEmOcxYmRfVQx8AC6Gp63v/RydlWYFAzNVsb
XdPuYcWAzPVkS55JHATDcs2OQoTPENDbGUjEasZbUZfzvqqj38EQe1XEpPgzKj4pVqX+3CRu4dkl
yBzrawPUsPLKsO07Kmfz4Lj0cR1XXZKpm9S7DWrLO2NN+gvMh6T22KF1Y3j+2Q7ui6oNGK5Q21W0
G6UdgixAJk02jkfPDlCqsPqdGMyLTqwVuG+2ERyfmta9dr27oTK6ejiaq6o8T1R1OkaFutXfPXww
00KWI+1vxqBfyYCchq7DZWu+PN9Lz9EOVeGAdcA4KLug4OqBQ3Y3sWTGrgh5Z7FdkrQhRE1di6uT
3FHFtFofeG3o5IomeynN7v+m+QAi6SG2xTeJ0OKZ1N7qeIVxzGE2qbfcJZe5ZT1Zb0UfrOYIOhJV
JDQ2cz4C9oCKxEzZQkzX2d5AyOJWZPOldew1DdseQeZmUoS3VK+OszdMj5m4tolJSQmLPYG4Fcxq
Qs+BSoTGYKqZOi/Zg//7GBvyxP58L2DvCaBiqcXt4C3E243QxzG+9NbWGOI9hpQb5zJcO7IKGI4C
aOP0Jph1O530Z/IemQ1bTfuci5zBf6KxVqjEcetgAPeYaS5zc24M/bttkn/a5LzbuvOlnhmcbFn+
y5b+yitHJmpsanIOw0GBVeshpADa3dWlQt8yXgwusr6GmkQKhAVUh8RYPjlaCTNo52Gcz8vUbAtg
+RhBSVqZ8o6D/8N30lCH34zvgEqtkD9zY/+puvw0aeOviM0Xp/D2mipJ5NefqU6JgDXtPsnxmJTD
2V7Go+GmJb5Klpl5bJObfB4fxzrqHmMQCJiQ+Z8mFq2Tz+S0ItPfeGzx0c5thghbjjetz97miUmA
yKYjEqtLRivFCEAXzMzZWuKNxthXG8vzkFovCs9bDvnFKtVtyDHCxIV3E3n9n9s0XEQLMCWGJLM5
HVqWa+g+0BaDQTvQir3esc9g6i+FO/OAAF2W5tO0XsyEweuNZ+LoHGd0dzbLpehLjfUymWRzgEav
oNycR4bnaYuTXPd2UaMY2PvVEdAsy0+cM7SsvWC1gDTmHGc07ejcEbbs3a/Wlhla4olkmVUvB8tT
ICq4V9K4C9hA8Uaaddca6N42LhEv0X6GlBEUkBPkyDuNwAYIz3VIY2aAlDup/Uw2+nyi2tj2pKzs
yUYbLYyjhgygSrr/BTMIO5s+jRpKsjsDdHZOBYgKe9E/u1bt7NJxD5OeMBlatDd9iv7ZMv7oTHDW
mWe+V6X/Von5X+VO+7GajlWvvzYVixomkxSjI68+aRbTzKFZwF2bpr3RsdggG3WUpPo1YZbfo6Gh
4RXJRfIsnSQ+XQ5zBG0zRdIwR0rYNGVVD0K5vAorivdgikxG9bMbNCmp9aGMj50sKGjZOCMr9/f/
XroeB5Xwq2vkgwec5Jua+mOqqXuMICMLeAgDaL9yrv8aKKqGDso/Uvs8epJY9J3Z5he41EGiz1eT
IFo5gTZjIwJMtVw+pqwLla6FUo3/sf/kOykdQsX5HljwUekQPqkM28Tat3WJpcW50Y/hKcBdklcX
B/steNBsX7EUY1joWGeTRUvPfU3M5aJ9X4+nPulvUsR/vZaNw03jb3zX+xOlGHPETB8OPwwP7rsu
yE8aToI9tr5aWftu2eD0+/beCo/EXfSZmvNjnqaUK7O7z7l+ThudGSkwfn0wm2ABj4aS1Bzn0X7E
pF6cdP6KS4hD5HHQaTxi5e5uwu6xbgejXAvdXQNhTwI1jqyLYn3BXGBXrrru9iTr1/F8Gvz6tyjg
pfTzQcbpMdExvKkqVNzJ/qB9z/SCdb/0eJX7L0nZiWEg/uUIe0zKPJSNiXeY5XjcJLJkCD5Zb80M
nVuzfowId7sL5qTLjZ2YiHKNms54y7ziITzNRfqi1cZmkAw/Tcn4XL0mMFJYVbXtuuGSEqIgrnEg
q/mmHLFl0EGfUDIdNgx/j9MUAKvG1Enf506+YeveuCpJOuLfuA8kYNkzHK8gvDMgzZP/mL6c2966
enMJSxmLZMsnKJblL3bBhyHG7wQlhL1X/9zSuHiTdpXdEIoq+W7J+8ZI5lYCPgVX5419go/IZF5V
gVDipDPIDkrsMihcf2mkqMVbdEsnuxRKftUuSZHa4XThegOuQK44yQOMflii9WPauzccNDdYllhb
gGmxCStoXa5pi5YxNhTmn4nnPGXxYor73+nCSFgvpWTzwIILIBPNm7KLBm8ZphgbTHw+jsepGK+L
5Z4MQP3kzsEJ2F+e7A7AXXESgrpJyD5HTFm9Ib5YcfXutzCiJJEy0yyOlgun0sfw1S3tw8xlGM2g
LtP8XVDRREInmzPAKB4EkyjnMo0YfxMSAro1/USDXq4si+OTmibEyX4t7WVtGuiHPHfS1MPJ6275
bP2FZXYw9PrV8YY3XL7PZhM8czEDvCE4p9qdVrugq4c3WeYfDmGzImcYv6T6qe68GBZcBdiwa9t9
0kfARss7dPnzrJUhw+R3x/Gf6DO2OeAIdjV7WhewvDXJthitx+Zp4z5TxEIleQIPrq2pBfhGoQHk
+fsyQeJbsG5gXLox5ycuCPW/xVCSjyi4UvzCSV5Wg21/mka79VIq6oZpIbkpznMJRvNJ7Rqs7s/c
1B9pY4czgHRG33s1Gocqm3ddTplWsFfOA0A6gxRBkhDfbvncmcLA3F4ei9Te3Ce8A5LZle2ZTMy0
YwTwFc9tWNgsVgG3Sw6Y8jAqt+Sdf8vYfDU519iJlQdKyV9/so6J3XIfif86dhGShO5+8IgzEqvE
m6j6Q+/gbO3BT+RoxnQv1dY3cQJPLY4FhO6MkuIkGybapqlg1aRpOBYkINznIAT96Z3lpfeyVker
dD/Ibf/n9f3/ODqvJUmNKIh+ERFAFQW8Tns/3r0QOw7vTQFfr4P0Ku2qpweqrsk8ecEJBCOakBMN
h5nfe/A05eVm6BS+1SL9MnsSZ1VGvoo1UhWmPlOaqaF9ydF7ZQ9BgZbQyr13RgRvaNIl1hMDGSQ7
nVGcwiE4lQ0yjSK6FnlxCkKsHVxlqHDVsZzLA+Cp/RxRiarsRD4qMu+2RYYokSiM2fiA1+RU16on
d0dfXTIFZYOuQ1fvyHnONv7GXs7vfeq+joV5aUI2Z4ZJZZ/rdZ9nl4hhua0m9H9OunapGhH82fsk
xLpo++o97vvLHGVs2Fvnp5kUuAtgDmoo/01x+TfVAjgkFdPEB4EEZy/yXFhd8850MRn7wDaTFC/D
OPfowpLvSvWHfs7OWLuJIHHuxRR8DrJ4HfrulHTVU+ETsAdTczVHeU4YiAFyRQ7cXeZjYLis/NRz
2WevehDrmUScO9DXr7UrXjFWQooVa7S1TxVz9zpRKHPwyeDBlB7mArVmJvepbPONcL8Ps7eyE8qc
t0l3DzKyXnTtrqahZi0qr2EaXmoOb5wf8U/sQCm33Wmn7QrPqYXGSMw/VRPUd1WZE0dVEyWhD12S
fVWo7Mo4AlXqPA+89C08DlwleGjBkf5jPHs10FEx7Nknhr73ioH3hVBKt4/fey9l+EBPTH8jEQ8Z
eXkvDHUgXfrcVu22kNFl7FwSgWweuDIrsZUDRIpmdqY6erJtxqZyil/6LvmcTYJcGbp8+oZARszO
BafKXzdObK1CbJrOD4lfpPDKcY+d5SGtrQfpx4eKEz1o1WPmZjb2/wXyavOjs2/fRdiNlBcdHTp3
2YIoiG3v0SorYARd/9c7SHF7Zz+0sLudtnojdXxHBYxQZhJXkfLR7JrpYEpT8gloe/oI7ca+xWXb
nOxMdecwk/kKeNi4xaTKn5rjKzherh9WBYZcsjDGL8PPj5a0D2VVfmcEUNwxOf6qZ5SDZBNSRCbq
sdTW0dZwJBv7QnWGBN9tv/rSfGuc8N6q4S9oclaqwOKXgvRjqpfZDmUCHNYDE+D2bk6sfwUerwYU
/F2sgpcGsd2lh5/ZDz7SBpROLZlpYYs6fwhu9iwWohAAOv5Gy+8eTKenvynjjSwmNOfzCmXFpRyS
dz07T2nANNjCOW7hK2S7w4uYsE7qIAP3RM+qsf1QMr71SIuN0ThAOFy3hjhkfXOTwARKGZ3ChAzn
up/2/4uda58oIfJ9j4E1vs1dbm1ryztBSIF3BGCCS7W/kFjKJrqqXqPc+DXj8H0cxheAyA8ENUEI
ypcWwqp/ERW9w4wB3FuU4mRbsftkaje7WLZ5RYdxcHvPeKv6DJkrqcdoe+Kv0V+QwQ5nqK7GE88z
hlcVyePk4sGQmuOmdm6ezaVmJdOxaXnH+LI5rL3YNC69rucNfedwNsry0gzWIYy9v6xi1kWo16Yf
YCtPIyqhAMa0nscTjRTZaOyDg4SFuWOmj0aKagWVnsLuBhD/fcIY77kdkIdix7z7Za7x2zT9ybPl
bx4zC2V4SpRITLZYTdNqTphhIvCKfolFaXRJmPMwBLql/SQWrWuaFazJtAYUaB2tIX0NFILKqT5P
U4FFrGLV0EkV0TUal7ZH4NHTJzJt2+VN9w/o586VYqNr85R3wYMFDdXUDBdy4+y5+EsATAQyxlIp
tlkb0EHhfQ11e2fljEbRHIxqOOCx/mkVbpN8qHeOFWLSD3MEuLHbrkp80s5snFRrHVmzAIMZKS88
ViWUDZ2DiS10yn1hx/jJi/XsM0JsR2qH9Eu53j6r5keWe2ek8CjaAopQTFLVUOyqVh5SzTojDlga
+CiEy+kckuIggZXnbrXHD4BpDi5uQ0WLsyzp4reZQpnXXm05aZBwDmeWJPejng6CLi1O/INvfBMB
d2fm8uA4atWwg0Wlow5hQvwkSrx7ovpuJMZhB7OLj8Q2buQ4VysnJJhqHj4m2302pgZECRu8HiFe
atr7BYeQGuHvEswpHf3S99FakvA3CbgNhtHi3dRrXXpXDwrgEf4mRWZgb03hemsmAL/pWBto95oW
iZ+3q0gNRf/yF0Kxjmx5kU5ZwGehe2VcgOSZsb3nO8kvYi9/l2SFOPhQhW+jh2U38Wu5cvmFQYXy
kYgV51652Z3pOaQBFddxMr+GAD1TNlkbLfLfrLQOAu5B7jCJsYN/aVOpawW7lkcb3b3vPNOOcrIx
3xzd4atJGp73eH5MMrbDYYcLS1aIdvWI6MWzwNZEBo4Dss2BsmXdc2kPhA5qavomIYbABTPICI/Z
h6yik5Yd70yNq2cZ+g5hDdK6IBwlrVMSk+J+5efqCSTytcE9riYGNVO8DPNN7LvsXlY9PgeMF9D5
0LBdRnu4mGb+bRmKeCclT3lL+YVHz6mTa2/LW+lE7zP/IwXzASELSOIOR5DXme4ZEgg+AlSHa2eh
zzb5E2Jtdq6s1OJanCpvPpVOSFBHmGARgWtkPisyeH6c2Wb3S2lYP7Ueyhayfcb6bMBEIEqCzQUy
PWMVT35xKMHTvDrB9FRUeIwTKY2NGakv36phT3hRcVdLqF71WDuYaDMqxAH0bViar35skADgoH12
C3Y/yFz7jC1fG5pqYajEO3+yEWmljHcqAzoOPWq3Vn0Oukjjp9Um1oeksz5IJgYvC+/vMCGaSKHY
acg1RlJcYBQyqZmD4L5NkU3AeBKw5LzyWBiJzUKrbfBLImHTENaR9ja/hSUZj0hPHxpKs1XtAQsG
BmgeCznGr0UAOcAQiXFIOWB2ueb3LgEGH6yxQmzdsv7NPDVf6B0jsjUR4DVzRV+XsO3p/+938gas
E1sBzyYAQcVlfcDmHG1l2LfIMXAo+Sk0yH7qkrVR5QTeOYKtJRlwZHKUrFLGKcd8X3nRi+mE44pY
oyUdhkKlb1BT1AmkdeLNg7W08gTseQ6oXwoea+jiwG5Us2sqSkTfw6ZHn2NvGzC0T1XttTs9UeyT
poXVqcncqxLJfVE9TH5ZsqUytH8b/dbkQaJPj53cePNHnb3ZQWXcYtyiVysz+3PtGPm+jxYh/EAq
TVqPyVPQR+Yr/NduNZh5gtu9z6A0caGDJvJho1YpZ0WYkO2RT5hLjClgGJI6rrovHeTypeGTUU1B
fGwkIMU7hInTH4thloS+SQ/Xg0W+tiy2z17OPwgQuiy+CKuatYtStbH1K0Ex84NpoAoRxacV6oem
JFPCjigmNiA1WB9NhM3sWlYCZkNJhNSZcLg6GDuGPY5/SWQmT2zKbWQESfkknWl8TjJcqrosIZVU
1XcP72RtDWWwSchI2BoW2OnYRGeMXGrYj7KERhlQXzfJ6N1NcqDzbUv/g//jXqUO06ke+Vlkptiu
w/jTSo2UyETt7nWNT0aQVbRpOI/QRKRvXik58tzwvYnRH7caR9CUG8nGqOJ/BtEnY4xExKj2oRiQ
/dL2kLajYc3WPlLU2brQvTMWzyG3d7a87zxKhxqLYodT905RY64jCSukR5frgsGrmXHliC8TaW6V
Z987WfgkJNsOm02klYsjYpoX8Bu/9RQ26IO8jR2RvofQ6wP8IrP2ooApppMn1FgHBinXMTeu/WC9
z413X6m5Xassu/ROcpvrRedhVkSQGrCkshkvcnSzJmvv8xShzPT2g8kVQa/05IiW0GWLPxHH7pEh
7imGBbiaItiJPZwYtvVoh7gBIZz2RFwRBkEgSAzt2LgVDlLyqGBMnU1f1sRGZfCB/jSz/m16wn7S
OawgKUXfDaNsH8k9FTiunkVx40UAHRKXfYMrUKbkQ3/zSEmj7wjuORio3YxbidsPDnG98Qv323Kr
n0ia7qrO+Sg9+nJfcWYXPDp1kt4GXe2DXE13tmceoWotaapIY40sp03HqxaxflJyV8X+ou2/thYm
DJSpDw2WBLAn9Nw5DNcmLl9KUozXpude6jKDYlA6SEkkJhIR4Kcn/tvo0Uz2rbGHIXKlj6pZfs7r
wa1QiMeK7bYtz4MoUDdCPSsV6VmOEP9IkaAbhEAFM5q9FFNMflh7VNbSWN1yl0o2wOIpDO6iHBNH
0304qa7uyklxCVmZu5G8nZtcwjLI7fFTgpeo8de5cfNa1WOOa2hCoESGR6eXj7hHcEAPupwUktFS
IdXz7GNY69OlImvEnWnG2EkQedxFonmwfeia7YzP0DLX2veesyhIv5nawL7GZoRQuAJIJe9Dkt5g
LsALf57nmqsxnlByy/DJHcRf35nngKXlpjSkdUGBQvZoPJ+8nEeNQOujRH2qBs4Edyg+Req9zewY
Zq9f866dUcJClpUhS39FaBV2X6PPvme/PfTd+NDM8S0Agqd9MAzFCGaNMQtpxDfL5mjCL4Krzmge
ush/SQm8u1OW+4Sv7TCE1OZsdHwsP87WBibjmjQ3XfLOjO9FjdiLGf5qSubwZ6rrTd5X7ynJmQh0
wktmNvupJHdbTs+Nw1JrCj6y0lt6UHT9IjSYoVTINkv3zUP+wrs5kvyqMTRGuA+IFgUR5q91nvyL
IizczVh+hqaN2zVnVOR9C3QvOBmdhyS0LnZmLjpYEEbI/BNhb5AloE50P32O/WZsoFDJ/LkNRiLj
aR3vBEkhCiCAO7afsZVvfA2YHKojZt+ifii4SzZVWL4qv3ubPKLSRzSn8LQ2yZIFjW/5FBftPcQD
Mtk7/0gCx8tYjQExs+7XUC1Hf4gopy8pOOjL38VEX5unCzu7uboi/DQH81yXYufQ5N7p0YNa1vx4
yXAynfaxNqrHonU+yZPdZQlSCdPkCk5mdRjRUWkCn2K33qmINLMmaog3ynJ3o3EppENECGLyXlbN
t6sBTxOaPUT+E0mSnErlfThk92Cx9k42nfMeLDe2LGJ0gx+UZ2ynEYGy7Y5WZc5wRA9vpXafMxto
Ul62aD6kfe9H/u/o8Qoh9sAONBhs+Jt6VZX1a9fanEyQv/IcrqrqimdqkxVKa3AhjU+2HaNT3WJ1
0u3XYKa3eoZVriHVrg3XOfEEM/0m/8krXsB98K1pLgJ0vNtmav9QV7aHqi425qwvldstnHNKiLhD
jmw5T5Iho+oR2th6enWpZwnuxMKVvPm19Vpq782a9O/gzfd9zXosrxZUJ03XAsmaXbodk0FpqHvk
wYbDQ8FUC3CKwVgW9bjlkinH9fZPON1P0w6fOvKuVq2v/IGzIDsi8+QRQCvz5XTrk+GbFbyHaWsc
8iK4L4zoXo1qi8wKH2VA6KBAC+U28lkTYeU16hwZS+6IYs5WT2DwM3ZpyLfOoYgOQWsch2b4ilEi
iJEesPNwTno43B1lJGxNuguwdMQXcv6sMMLXRn0YCOXQMk+4Y11kzZRdDin2ScSJWaCbWTvJYjYR
i32E3JO8yBh75/w+pyXOGvOLkaeXIvW4/jISb2OZv5D7t6mn5FozVja64TobrAWdSJ0LYQ47giRd
lkj2G4cAi1Y9m/SiIUNi/dUz1+qU8zApPJwxxicGsFwaTa/fQ+7asQ1e49R+8tp65WX+Jff1uElM
zrzQ9wn9ALudg3iwkH0FKAQb8HP7siwk4NGZ43axqRYfvk+7XZu6Wyd++lmJsIPzyz6c655FeN+e
AwRIAFSuiQlsSloOCjyR7Vo0iCtlggZwGzaa8yIBNdFaxnZ1mBZ/hyeBW7ohPfvEN8ZNWT6mOXs2
q2FGUJRZuB+idOfk3AX5gEy78BuyvqdvVUanNEvJPXfPY52fCUAFmiK6x4E0dasDRFJqtSc94b3F
r2znwLNhhh/ZQYMYcdMvLuiLCmb2JH0IICYvt4iCvpM8Ccmk8EHGEru61mM6LlfqvzoHhJubb+WE
TsttPj3f+HEbB7m/+2B3ZO6O+auhmoeKxLy7UtRAZMWyx5vEZWJkIXK6rqB7dxZdpzOn/sZrciId
1A6ly5tvSwgPUD2mRcLU4caiHl/bPTvAejwGsQtSaCSEu3N4HUsbavt8qHv/lgHpJGwQUxbV+V3S
IvokHdePWcUMtYGoKA7zRSu6dkDPtCw8FuE/Wp6WK0GSu5HqdA8Ybafn6D3u0nvRzCfcbmrVjsVv
jBvBqIk4EsjtEqJ8rUiiFTUfw0GQ0Vvi0G0HLltWy1oysGln+2rXKCyxLlxE0z4UBcGnpY45PRp1
M2s6GyM+Mpu7BkwvxyXPC5L85BG8Ftiambf0Po3A/Gj8/NSUBmHQhP2xei5psBiXti11jU281zQN
Z/zH2xkEjtuRrGvljlh2Oq9pFd4ym8A2HbGA0g3dae/84tB/LppK711TbmraARmrNzmw9vK8+DhE
06szhvcCizX7Jxj3VvuiIr13rOkHT8t7HsOf85X4HmmwiJz1ICBPPLEVnVXmctr2tkYI05ikqNKb
re1c3JPqQv6HS2RGYM3jHT7QozWlD0Lo+S4aq49lVD/26SuoUfJup1PNPn+dMc60Bx+0H/PF2sMy
Y0sWJKN/QeDvvrmII1yP6ttvzLNq3buKfIrBZc3PsudBOPqVKPh31md7GL8U6trLYbZbqO1Mt/7K
Vf+odPw8zE4DxtS1SL5jOfYcpRU45wEjZ+27cmeECFwCNDKzcxIWSnnqkHDfQeCsWnej+BtwB5gI
l0d0v7xFw505yCvv5JrFqomkjvnK2APLbL/rIOyMtbJmG3lpHeVv45y0f5ax8CDSfR7FNCYoHh9H
6L3VYJJqaLBW71atdCAhDaaIrjJwwmsIB/Qv5km+g3H54mtCF2vbQ+uU+x/ulA6vc8qqtWP7dplH
t9y2ip2BUdrVVko+SguNEd0cIo5p8j5sY6SdoGKhPqCnAw8UJ9G2zLFXizc7968dBX4p/nSGnyBz
9i2wpjLJVsuW3fSyI9Hrl8W+04PwdJC6B854r8LuHM3zPghsiPPRmB7GDtlcl6LDFtGJ4uiSBfPJ
EMES0rQX4rVtKfvQXNG345GYNFKo+inyJTUYznT6z0MpyVhLnWMUzN+4G49Khc+W1a47UBvUSht3
QpowCPS7C+KJKGcXD0gIB02iBu05DAIYaOQK4pwCbOmGnNcGCE5yn7PkJBhtYuLfmr64V1iyJJoI
CNrrrLTPOVEHo1OD+yx3tkNWuFV9hAAjAC2dbGC9WU4ORi/f/VosiR1wVrMfnRj3oC+Oo9FuZZGd
JPpA9COnuQX7kxgemWIzASsoTSsDeWq4MUefb3gAw5RtmZOgLIs3oKVPHkQizyGYHEsyReY/g/ve
QUoV1+qx7vNj1MRHBMybGTKwIoOoHpq1Vjw4o6gYU2Gersp9T36RkRJ/pmLg/zzySS/XeEGOnh8/
d4XP94s+B6RPX/WfdeTsKpjpEiZ95mNCyA4OS7lGB4dB2xt2cnvZP6dJdvbA5oEO3zqZc2gJIPON
9Ny4hB50zG812gEv7x5JQ12zSl6bqcczM818jfYlIyHXwz41K6wlE3A7SlmEQn+jUFs/sSB/MW/P
Y1Lc2o4tSXQj1RVXgPkvi8KL7TsEkftfqRO8JJ78FwygcXga0ExWJ2V3l6ZT5HKmj572nZUnguAj
NOimOwyaa8XEaT1URr3B8wptP5+NnQmnYIXcN7sK6baXKDXhnlf2uxi63zqGz28tnzNWCL1ijR6G
TazuirVOcZkhD/P74joMGYkU9gWlhmS6wXMW7zryy6V1n5LomhvU/OnQPnoCKFfkACNIrFURhOXN
tVjX5XHN0MQsoZM4P7hpEYhOPMWoov7I5tgiALp3LWJn7RB5mbUdY+MUee1LMwc8VYv7PdyagwaX
Yu+drj2IIoQxEqr9jIEd+vMuKe2THbo7ItVBiHXvyzdGQtpLYIYnn5iHNG0IzymAraLdIJMuPE/u
sGfazGSKHpTNONulEgdesA/t5DKEHuNFQrMbPEeNheA5IK04Ynk4tFdUiGhP831Ni9f53qU2Wd5o
Ub2qWDEwUR+s8S+OnpdJivdDG7ZNG8RpYQiFUpUVcFB568Lqs5ftOqIVXQ2ZfFAS5UmF2/DO7sp/
lpFLLnBcHrApCBSaoH5aMVL8MqteOzn8of/CqMozJIL80wnFjSnWc92w0i4ZyVvpup2KQ1gPe8Qk
6CpJG8rFiy/hf7foLUBq7bMltKhLjePUA1voc3pvvh4Kfo0mMNU3T5NvF8RbsEzQv2yiHJLkPms7
hlfN+NjO1V7jrFvVQQoCM4Ub07/pbrx3G/fQ1T5xJ8aTOUsi1D77ZMaWUBPLXL/K2jmqAmtrTzJa
JQhgEzsM8vouC0k+VfY9rgA0uDQ/7HjmQtxElB56CeRK+QEe6Sjf9F1wogWCt2xucGMcY9KVu8b4
bBavLv4mXtrvyhzWmd1CFEYKSUBSe+9M3qOfepBROu+lH5sQGV36xPAG0eNCI+SyORT1AtGAl5/D
oFPlKWQuz5yj5liEBnVus3QzNPktNOnBpxzdSXQdgD+ZkOqSqWR7VKwXJia/9d/Er4CBwDMo1KkN
aton79eom8+yjr5UxMoUSVFItoGqhvuSh60NMCr7ep+38xcI/h0gf8gOijIeJ2fu11fLxNhbtITP
AfPIP1SNVodUdwN2DPc6ERUS1ai1iSd321TJ2zjB8BZoc6Ns3TsGX1q3r4yMIF37yS4Dni36nWTE
n5P7h4Y62BmCQzOQnWhn7cswkwzsRSdVhD9RRMpFg3kigg/axWdBa6TA8IzwN2KbQKNWQ4Ypf2ti
0HCIY+RJUsiMoc2EELkJKZQbgTyicvTGYnIf9POKcp+1Q0+dQGXTqm80pIfQn452RsE5V1/pRLQJ
buLUJJmwco8OrD3Tmnacje9IrBgDs7lro4NB2q5EexMP8VcBl5uqYdMDMFTesEuhfbDTWw0DB6Hb
bCk20HuDsnYaBrXDg6JWyJGyMOdeKaMnPGV4rtJoB01rkcQ+525hEJ3N7iQQ25E1vGnSixjJdpyK
R7d1Dri1dgH5X61NXkQonvrZfRad8zJ57UEOzXFIhvvMokNPbBir4EZEeEUGVq0Qi6EOEmfC6ZaQ
wbvJUxOHD3jqLno2MkAYFjLgadZ7G493qHBnWWIG41A1X47d7BCunFiWrYxFJQ09QqSPEQnDau7u
edm3XpFdpzq5DUF4nmfG0tmYwqvIEP0O0IOLn16mDy3HY5LGuyy1v3WidkVWni347hYWbzcO8IWJ
4hb61l8eVZsIxHg2+8/KinZmq78SXb8Naf8sve7XkQNrtOQG4w3iYlh+D4nY2sDzOf42PfH2WYh4
w1fbaSShBwAfK/rigcRG1KAdPEe0rumQbaYieslmF44LORMEbGqTtgPIiBUS3lEs+vC4if+1Aoly
mxsXyxlpEmiyJyOxYNGka1vKU9h6xF3UBJwOPxygO6VKOAngw8iGknP+aHHvo5i4JVaGWbhZW0X5
b/BhmrmTx8UdXhm/XUbAWR4b+TH2cSHjERj6DYCDW5rxLUzO+BFRIgxtTZCRSX3Z0zW3FUMCg0VE
nLgbBJ/ka6Db96R61wwkFKh7Jgtwv6L+VvvOcdbqCDZg5QALS5ibjmX84kUfs/L3ZkyaQtHeRCrW
sSh2cc1EWkA5zsonYU3H0NJHysmX2RUvJUkTQV8fQqPZCMxGbqYuC68uF++D57E0SzdtEZC1Ivde
5lyNQW3JLvmFjrwq22QmpJzxoPL7r6lTJ+QigNLT9lya8gX0959FIpeMWgpTYb4JkOeNyB/Y917T
xEIPlQPodKrqPiS5zxj6SzyRZ5Sj9GwxvobTroStlQTWhRDBbRnMV+klIEXD95y3nKgH9onUwoLW
ypVkFEl306p2F1YmuS0T7dN4BGZ88qR4ZxVyLD31VYdSsaO3mKKl+E78V6mzvTG1bzKKHmZV3/sV
jCCXEUKCh3alNCnPc+EcKsbbkO6/TZcQScdG7p18tnCNDCM5A75GaOIjj5Q/M3zlZlGvBDAsHDID
Rf7qLXazINq3fngxSLJqKw2zY8pj0KJcxbasn11y9moCwHMrfWaPRzqzfI8Maz3tgP6P+4zGi+0s
cgiAUEAoRUyWaHepMWAiCDt4KSFAUc7gmrc09MBEaeu7NNMXP5oRndrX1h+wFHVnds7BXaPyde2y
TfDUzfXFU9IF/zCC3FGnHDpEKbr5C/NlJJRi8Z+wVDHqrx8SzJAT53Cff5YQIRWChppdronJzJub
HRKMlWqxFSIEBBHOCHnap1p+9NPiAh9Wov4hY3hnS8DIWCiGuj36XXOo3OnadBiTJpnfzSyShpEn
1gNEWCdog8BqJxm2GfIRWA9gteVbqKcLkmIqNwh2BGYGPSyMCRNp9xRimg377pAV1tZlcWukDsNX
8yJzsbZbwHlEs1UjVE/S+ypzM+entLTR0jMXTQ7z+OzKd0cw04ZWG1f8l4+J16+KDsYGIuS4pe/p
0QA69MyWvTJCHFsZokmfGWjQHOzcXXv8e5auu7LH++iDLujBvcntgN5DNN6GwcLZTZOtafTHJqZP
L5YE1YSZT4ihFeQPyOJpq5aQR5BAip1QtxieDPvVNPvVBEnH6dA7u+VnRzqb3w8bMuRhzDCtIHY3
Cv/YVAN6eR1o57jH1//bGkdsYbbc20mCaIxEH9IEMvJfO7sAVVFtS2b0akjuRO+tUAdeWGyvaIxX
g4W10bf2DfRJfzqBYdkWJevpRKzV/JpUjMxiizvN2RpRuZNOCEmpObQcBfgw8A7M64h5XNaKpwHi
QADlRYNYcNCaCT5BTaQaqurtYKUn5aenwOrgZG393Of8M4lGg4yERzwqWPMBJxs9sQf1tE3wYCUE
mY+3KJ7YBKRXe8QGLzGT4U4u7+nJH6gbF7IqSheHLTuwwgLMRMjOtiSkg/A00yEHYiD3qDg0XCkG
7WuCVRcjdkpQaPFZYkBuEQqORgHH8ex72amdTwP8CJPHyAPKzrDoo5gVrQLSDVCJjCw5Egirn8mY
QZJlraOJPKwAjOd2tie1E6HsqW0dj2xUj/DRXtunjA05IneHtZPqwO5ZFJJgTB1ETwEQX7R7OLzY
CmQNm8UwIEDOFzkqP3YqTFRq84g1WG88AW3DmTKmMI22Tr05WbtBM5nwrK44Glrn0NmwweEZj+fv
ILLFarBBoxF/Gy1HYshYyyBQKDR9Rh/EZGmXOB9+MzaBYqP4LjyWfWxuTm4Y8/P2F5yse+ZJS9wO
ipPoFSUO3Wh7k4AgFjpm2NB8mOW6r3PSGCNepuWJc05FstWVBm/kbpLWgzRsPvdt9RIHAut5i1E4
3SUoTscKWL7MDnE0bijozi0JN1oRZU8xZqDRg51vZguNBeGeDVmWoqKaTMwJktsArjkk7FTGD15l
H/DN3jHBtlHqjijIBvQ6PB47dosrTDhby9h39Wlye9jQr8MEyRSkQEFWVC/Cv5KIrJ4qBuLoa4N2
l+oCxD7kINRMdtFgcCSz1uselXTWftZu4+mChmdlknRZtvVXg9guzMO9BUUNTkDwWNu8ZHmFbp6c
TjTYaxzvRyceHtr0V83Ofdgio8OKy9A53FSR2CsbEx+W1TCiYEHfgUXm5Do4FzrOg4EIVBjNMoHW
lFQbac8fDmFideo+IoZbj80nFNi1QZ8iyLer63rvS/2jqXtZ+JJ3hyl8grPIsChFIibN5JSA3/LN
7GYz73ERMyoUlJ7ZntoYbQL4Q36og5958F2aDfqvlRnVj9ZEwnGmHzK8OSm+TrP6xQu6pprdpLh1
x9nDYv6Uk4lB9jdzvYvjc0PE9anKxE5H/i5uJ4Ivakgb/WPlWUgHyPEe06slmhcXoBUv5F24fAC8
tWzgtqhNobJZEKz5+d3mThFiFuYmo9bskKX5iXvyL0zlnUlOqYSHZ1DgA5I8SwJFOjvZjeMH+TfI
LvFT18Vjgi+GDd3OiCTrx3rV9sOXhFUTwc+O2EJKp0JJBCCFRULPyNshbjTnr+868z5txrNtlCeg
F3e0MtvOhNHPOLOnR3bBAXPDrdIuP0eJRjC6rKWqO5rVlfanb69qPsdwYLhfATrAShegojI9dgPp
ShRPDSlyHdjLkfY7jRtSTMN9Ykf/mC6su7o4aaZiNveUmzDoIsySw09CMmmcj1j9lVTAqHIOFq8H
koMlAw29/FtdfJLrcReT4ioWb0VYbRT9gk3gFIYGosUS0gO4xjnyAW5vs+TBG7nFUzQJcXHzPfsa
iOgBwMk+nrt9WGerkOEdDwvBRWeIp/suYlJk5E8xGVU997PPEqIhyioSwKQSwbR1vssgMgBvZT7q
kLcA3S0xDyBF/iYfoqIBkXbm3J+nA4DRuy76sPVjAUK0n8NfB/6E7JCEMv4ZU75JOBP8MCmAn3/B
eO+o6q21wBbF3jqIrcfZu9Ib2wUasK47mOSCGK791vmagBI4ZhLcNSjEFvCelu6N7LAro6a9iNnW
6e5llNFaVN2mc5o7I2ZatUt6+HZivigR3PuMkSZ4hanWt7EYLrxYhO7wrPV6B6H1NqEtq6kfTU6c
RJ9L0TLjHNeCCHS/OXcKwAYGBbBO0ugvoTexAXEfO2PJWnZwkS9FR/XaVNXR6rxt9B9HZ7EkORIF
wS+SmSBF12KGhmq4yJpGmKIUf/269rqzY9NdJWU+iPAodroZwLYaDg0CAN9i1jVfaAS9Ii4CjqGv
A0SGU89XN36kRnsZLPciBMt3D6CmJZ5bx/zzknAbsslBJLAsuJuQBCxlNq5b1ki+oyALErjd7+P6
EqHL1uuX9n/iPgGRc9XEbWDhWxixiMPI3NcBadrJreWEn9zg0gXGXVLs9qTGiAl2RPobxSQWAoHs
43LNhmY9kkZJXUYe2F+pn0Z+XmsCGUManMIm4UIPtcgJbmeTiQXy1y4lxWcQb8saGl6pzA8W9aCo
Ao/sQCeGN5vIZgla00SMgiOSzLtq43JlMv4t+ztYpeAYt1REQvn11RAdKxOmyg+zsbS1DVZqPhb0
vZIea5DEIDnLc5Aa+nF1bYlV+dDakalN+Dka4HAms8bI3jMg4B8kJByv7QbWIM+68DWW3imJIpns
a3geGjdM41dc3CGxGnmDxcPRKoQwHokCEeo40mEazSZ3HkmtY8Ak+YMdc/SBa4zdbxdSATTl0a74
HJ3nWQOFQHA7aeZv4aTk2qiVF/d/3Jirqn6rg9lHKcDuxivyht7AVwKRFnep/V+1IJ0ed8xQcLsO
W0m2pyD3RXfrQ0I50/eQLARPY/7DHh5T5W9FGBsNQaArvhp86mH64HJOxLiJPfc9Ioo+gzPowtwa
GMLPRKCM+mJE8xHiEIvnGN0DvjYY3P42TMwVBRDNwUvgs6bRs2VTBNusig5KNvuuGui452DrQ8mA
KAGxUNV/RumeTeORVB9YEdaC2GOkd5uMwy0oQvZ0sNrVwqcoajqyl9svg7B1hWKa2RIjDxJfaB3N
7tUFOue6zocP49H0iY5T08qed2guLOEEQUd1LPD/J3O9J7NjY7hs4fiuUNJWFlOA2oTWKtcK4WBb
I6Yn0lDz6zenuuSGuZONf4+dj8b419Q4tlF4AE4jrokqhhluo5PvAdsmMdY4r19BHa6VjUmYWPlV
qT2SnPLEIpN4mIevs2Gk2xawdp0UwBgwMlnI26DCTTg9GDPug5w31wPc5r+Cb9wULtjBovkSEje6
KplX2gHabBJUUOjZNPsDr8VUKdoL5GVuvVJm8T2AL1V6uSJGZCW7bt1BHmXW4bDcBay01IkadWy5
KnR7LrTZVHWHMnkPm+QCjHHXE6RhjvmaXvl7yof7lIUPfcyvZfXlGh+l+akUlhfuc7Q/6D3VPQsi
NHTXjufehqiTVd0/3/DvfVNt+thj/IWJr1zWtv3hV8ErmVeLlGon77GrNN4KbvmdiYkrSAprja2W
JCRqq5daC068y8RXEThPkHaK6Fs4gbNG6Xtvh3DfMWqpnOLBS/fs8TRgk34adO/RM6dnznQ0mOm0
gliJON+YYfrONO3mTCj3MV04Lgg+zXx2+vGokSAsrZI2z8Htrn+Div/QJ0q7aPpGerwUAfvVSu1h
iV04Pt50PT/FcrjgRL125ptTNCckrBcQgeumc7Y6yUJeJHeBn5xTaC+ES360oNNNKJkhO0oHss4Q
/MYU+yL3Nr71OvjpOuit9RRGm4RdZTHv3wRHLph4z3olZmOlgWvU5pWcVwKwHBhrcjR8+STalWyn
JlboXvRumM0qZfxP9Y8ANFpFDqEfMeoibBvYhruxPFWie/UCYxMZ7Rr1/KaCgSFhMQyouzublAED
Q6fn0js7qy4a7pY+mwbGU8Zq00NiJgv3JWHg5DGyH7THkE4PWxIXPWk7vqe7ZjkvtuadFc4VqEJ4
mZ+mwmRCjYYIXQMB0mgLGU7Vzp/nv5j1T9V9EqvcNK8+v7fLECGEvu4ybMEeg3d2WuQ65ibVtyuG
u9uyPOrmt00H0Uno+ZgNfErPgBsK/sxGxPXaqImL8+S/Mj/ZWInjxvl/i5kN7qEanooUtXogkMCG
jCx0E8qGfmpstamk9oR/6FoD15wwcErgSC5PRPgzGRSzbraPqFuyyNxmcYUgjLHc5CwBhvqhvW3Y
KrSGvg9qfS2ai0MmcGNx5TEpdkdeb4AldlceCr1Fwe1gGhwOY5KtRi0F/03HgQ3CLpKVyUVY43Hh
LdyOBfvtJNqn4g3t0n78f4BvbSLgkQjEgWLxjzfGr8MNzyZmUSb1rp5AS9jZOs2Loz2T7zjp8mkf
uxnCAO/fnKEX1UIsaftWpvUWJW9YiNcj7t9IgK1ER0cZf5o0kr3j6MktEPKistLEvbaSe+agOwMJ
jI1viTJpOcqe26rf62P5G2Lv9ZPh5OY4VWkGV1lyY+S1Lyx5nGiFvBoDa62e8NGt+zp+FDDaewIR
RtpSdTLzPQLjgtwJOfiwGK/VcAxNtWW1ciirkrgUfQe1htgJrfkAw3+weTLddu03NvZHcJIIok81
dmz5r8pZa4vnkXNxHE9ucqi7TzZX3QQ3B1QnA6wYEdTM3x9+ppoOq2hv9pzGOSPogmg71b9ke28y
dEuJ7R77mXXUi8WkkJd0l0a71d2Hr0hsRVXqT6eozcmbqsGb9iSzTnvPAsptbhmfV6wttRPhEg2f
Ztmz2TGS1dhGPB271j+l5NELoDpxVKI1zj4s52iljy4dTn7grPyy3pZmv+3KC5BUHF0G8jp9iy0U
auShw4gCnkTJd+E3y5HC2ZBUVjjlhl/s5sc+dQgQiIBIh/cwG3ejF+y9ynhLEHQ45Lo3LmcH1DwR
nLrwL48YP843oov8e6t38TqbxNK3CvKyXz1eaf3aYX5zmdjFyTZmvMTYYmV5VKDeJUt/TDh3SOdX
7GEX2Oy3eX3StVNpr3rvXE+UI/Lg8pn5Nwmrz/gFtiLM65T8jtZT2LzhDV6XrF4itvrZ9GxBDdNM
Z1+gT7YDAsNebfFoixfbeEkHbZUbv3Z0LZGBlf7OqL/jWQwoOkKm8dIF/ySMxdqGHI1MXGu208Ta
hp8Kq+By8IjtcG4+wkoxjoRiM7+gb5rnFaLzlz5xemxcF1F4otZeGPp3Ur/n6l/s3FBx1tVu7JC8
Fi9Fx4S1PMvqKTcB6fNTjY8h/pGBcfTIdokLzFoqOmdFdUPo9pIM7UOW/koGLN3Cv2pedQU9VFUs
WkV7yfWvyLrXpG+y4cRv5a5j/dkqtENpGNDtRoo7v23zDYVJekv6ErnhZD8cl7k2XRm0Vv5L2aRP
ph5d0DQ7i5pQTSk5dpqS7IPCAW9WMnxyyI1fWUMBrqiGPIDfDPl8mocUS4Q1S2xoGE1+HCJ215F0
wSqVWrBB4aitPfJzL3nBnNLTKSWkzKw90iG5qDKpb2LpRNu6YvhXwJrbTM6IL82TBe4LXK/VTxFP
8TwMDOyb1pnpz5D1f4hx8p+iRA1MQJPzBczKBjIAYtgnsFOLqTFxYpU/NEgkf/nQJL1c+x6GrISX
BdnWgtwGBH9KN/ng4m376L2DrR+9jLzOAYYiIGCTnZg5ZATs2CsFDL/nV46825CGKwdv2xTzHaGR
lPI15+uyxGWOpUFiTIBoehCmN5sZ1wlVpg4fqp6lC6PapqmH9U27znM2lV6V4Z0NpGqWJgjNecL2
SDoZcyts2qmRn7qCkJs0w5FGmYwtR8mrpbxNrv0WTCRqRgXKvvb/tyjHavwcu0/UR8sOIGw+sKPC
3t3UjIRT5C5DOnswSG4OfguGZA6lc091QKYz1cGqJGhIMf+D5EpK9kpMmBl4yBoi7QP9t2reS+a6
I/BQF3ATTomNAhpTh/9QAqzryj81KS7CHAyg1CmwBoBjXGvBTNzlHRs4Jt3W3BYiYFjAxDll7F5H
8SWC/jt1jOosVBbjsJk8smQJxNYIvh6wYRcFjl3F2BFZXTQ2N9hk3I5eudXkeCbgaR+PFOT0k7Y3
bFmO7SVj/peps+SZPMxr4w/fyL2ng6cJgK/1jxNW1wgmHivRnabr3cJM5N6uyYUoYKULkfGliic+
tj/hkOFljM1edqpZ2G51aVCNpKLgSJfmVg3yfYidhzWQGlIGAHrwvVbGe6w44VLTxzJLUvJg4TAh
5iQKD4kzHHTlHEywk1w13snykDo3E/vewvjKCAlQutj1VrU23AoAPwLYIf2JawJqOpeqZJq+E+md
bOH/a80B8muOKAPGD2KtEZOIIMBD7IRl/TpFDuQTsQi7I7N71hW+N5SyMibUmVi22BYxcczFN9OG
q6FpuwmsCnL4v0YfmTup6G2iLdf6aSswKqhW33RVMQtqif/ofkYvwbTfPZWsfzF3L2PLQLwWvCFG
2QzMqvS4f8N//m3FEEcTyo+ih5IysVo06odj8w42BB0jyP4WIrw3pvZEp7iy7eZcjOHGE/qNYZvJ
0wfjNRJ0rqVw38vMBUTuHfUai12YnRiqgRXJjpNlHCpDfXqDRaNp7ry8eaXg3dhY3RNiPMZkh3ny
UgsyJG3y4br4IosJGDciFgO5Np8QuKpohJMKAMhCpZ3oADaGQzkn/UGS3mg9rMH23fTgTYXDutTr
SzjwGboOAxOufD4629SgsERrp3+4DiNDzXrtmPY0sBwyVRx74lWq8SVqya2cqdEGgrh5vmqQ+tBE
nM/Sp61Gx1URP10bZ82LN9OEe5GyKNNBSUfg9NhwkxuzEx7BvFjTWY/PGa27RkhKu2I5hOm5MpnF
lRpeBFF5f3Md7uE4ccZ6V+ThBkD3c2POVov3Ip/+ErhTRUAkIPK9UuTvIwe9mCqE3CU2/GqhleHG
b+Ep91B2KxiHc6oWJlNXZMc+ghcSuhvK/buqWEGJdiP94Dmp6A5srnN6+qH/sCzvGIfW0ScKRAoD
YdjoH81GbCs9WSeV89xMNushpkglawlD7j3Rs4wdpmNckg7dME4uTBxl02rKIQ/YSX0t4BD6k8vF
MiwQTu1MwpaAlyHmJ+nAVTCQjRXlNnIQAs8aeKhdfTah9QyFTQPnLucScVTgWRXg9EAVW66XtTSZ
IvahcwzYHnEYhj9RlByl9tPIkT1Ke2vIHvEZkxrjt66Mc9QFMFG6cy/eWGphjOq3YxN9xaZ19ALz
s1PZli6WngI9v/rt4BNvYDytJ1N8ij5+smDPauRqO/qEdw3UkTSyTdgStB3J4mW0svcRF3rfzLYY
UrmrolyxKCLfzCWtkwjFlI1Z1YEVQNRbz7LFod81lG0YCB5TDCkOoHxvc2MxqSGjhUSuFEXvuKIJ
Bq5urC2SZbrS3wiTwMgISFb4ppPDxDqdWUb37fO6u1Z+5JDYJ8hc9NRiTRa+uNwGtqHOFkEz3CIM
RhctEZo6qDxQKIeWjBY3zaAa02eYc2Hc30uN2JIgW5dOeET8cRberQ+LM2HRKyutHo7mHfKOECPN
pSktGdgO8Ja0fWMZm0CH2w5+Gs1siFyn3RUTLbI3nRIr+m0nYkylehvQKGC0XUwGrM62foXPg8M6
/Ccde09uIR5CwaA5WYdVeMdM84Td42mqkq+AHK0SPvIw/sXMLrCmwo5NDmHICAnwNgJD+NRy2bZs
VbNfZZCzhejaYCrCTBCroH0H5gOugLdLsm8TChAuQePa4G5DOzxEPfsFcCtkXv56sfuduxT6CR6r
DmEFI7FgGcvsYuvPHqmiHgTvsmvWLr+T6MmatSC+5uNRmrQSrtqHVrYzrO5qOdpacP1mjbeLsg9t
gratFZw3I4Iicyk8m7yfYUcqzL515IvXud9z6MMI0xpqC/YnD7pnfAZY8BOhNhCAb0orOEyzAaDS
2iU0myPDRSjt5j7KbWaL/yxiLFJqEJfJBaJPDp1pWnm2/2Oa3VtkvKgh3WnRi5H3jIGaVW34V4jy
T6LKf3sfHgXTDRIHy+9YmMexHndTOBxl0f9JL/j+fzhpNM+Zoa3q3t4h9cGu6ZNHRJGTMY4PxavM
WEXQWwYd40YdHmo4G+lzcAD9m8syvUwclPRIGBrPYJBNqoTpr0don14TE+LJuD7y9rmT7zqHNI+O
mlyA52qMpxFFXUFp0qfRXdj4AxFKKWSxPnrbQdPvWRN8BoTUVr5+swgQGFTEHrZt1+AMKZrFhU+W
rBt7ZsBjggOpRMIoDzt6O4ZsBtllYY7EKMWX0GazGZKYmn9pVv9qOqSspDk6KcEULlDdkCAJiyc4
wEeOSWSniFHVcPOSNrYarGIX0ti1peSnZLfRJYduuMPkOvQgtHCJW/h1kQqtY1IPkWavSLa/1mSJ
xERvmSZp4lF2islbamDnWLIaF3WFOceLlmEI83X07jxQW6sgs8tRGwKo1ojCXyvDYuQfIkWfifoY
HQNG3NJEhsTxOQfKECqQTO0LG3debnNZjvFrxw6E4JhdDFZCxwiUcMONDXQRYRMsRLvHFtaCEtTm
2j43GmQQt9Rp0UeJ8DpkzSHMqiWa0XNYiLXXqWvKvDbN3E1OwkTDRlIl8WWgpm2xAzlaRMk4HZkp
HeaJP6FZzxnBxXUfPooWW3rajafeTKGsaBcr79ZEWigIGoniycBOwgmvuS+6oo4Hx3dPE1hefsKv
MB4mvKph5OzqbvoA/0moUHS2XTwY8G0bV5x7ZPYJI2ijsO4BF3fgB9t+Jql2Fz8iHQHfgZaIdVPc
Wg3ysYGlVp9FXABixlr9pWF3TnxmCQ33IFgTOuAADBwRsxnu0ii/20I7TEC4FtpMOoRdSEEEmo/B
7BwjHBNYNiIiTQnOlF9u2ewiwz4EEHoSyeZkwvtZzhkWNvTm4NrhK0snHFZG0ux9ka2EN52jUYNq
JK8V8S5+3DNKJqTIApeWINsOJuuKQeUlqwlwM4pLOfxzm2yti3tUDfwYTKgEw/EOXYL7lTbiFNH4
JajXC504yZrY4qrbS2lvJIzlMf1xB5xnkb7JRvGIPXBxEKdQ9rH7pcNItDekgM8BKyAvtl8sC4mZ
pb02Q7Rx/fLS2cZVd/COeh8oGi/91DHxiWzKL5hOuM7GVa+4+ab6OU7ILR5jbjVG74hBo5gDz0X2
4XT1WyjZ8o2oV5ctBzRzs/CcxzF4tTlqLjojClgGGq0KOV8FieVFGQAtNO5Vn59GzPqjUJyFj3pk
eI1alZAqtPXsbvCZ6lmw9My5YOdyQMKhMdjgWGPPvRutXzMel5IPq7XZJ9r49ealp43lzGLpAKpr
0clkY7rdwejtU6VPJ0CzWyvzLwMeZ8ezKW4cnpNBgDTlmChJF5Vw5iDLHGD6bwfc1WgQ0ZJV5Aj1
h9TNN6qM17Uev9nl8NBLkIM2nwPJbLTCBu9m+NQQl97q9zr5sHsWxf5byGBzdOpjkRhPZWMLdh7O
c2CUGBqM4Kuvweq4U/NImY8HCFJMCa9iQue4jTJZPBqmTwi/9Hezi28mHr0FIq5f5Ufxkq+DqLC8
uWQi2EngAhTkp0nVZzE6Pqg+fV0U/VFOrNIwTS306JX2nK0B1mE6cc9B26nKp1hY+1IAgGFcpbs6
OHwe7sx9weqPXocZQivKs5tpT55P2C5iLB3QmMrC19E1jpYZrE0Hk/VIcKyWcbITiJ7y3zi0hiY/
emO2c+CxB2VbscSEVldY84I62ZQeDo9Zt1+G2ZPLjnwozLPHfrcrv0a2+rKeYAMQN1nPolvGYmJc
R7G1iwRVoGmcm8Q6W8SYQyl5KQLc8UbrwOZR6aLHg1I4xqngZw3HaeNkDexpToJgfpS5xipVodca
NiU1SEmOtIZk2THEEX7LU8YL4vjZaxa0VGqMmqRL8TEMmz4dV6lqt241bRQrkUoK3gG561GKoBg+
hPG4DSfju9X5uPWxXuryy47CN9v0/pQ53oMYx2+drqBSX6ECXbCcHqMkegmiEPy6hpa3ZMCB675o
bspn6Bj+hiFdZRu/ub7ORaU/WR5mkYD/Ndy4Hu7ugfUyoU92Vo84HkLmF+6ZGIS9X7LOjLq7ApVX
hdneq6Fc10b+HbbRVzgCvCPSZDFVBgHVObgKmAsZIfZo+eLc/ILE8y2GbqNM/7WT47E2kDlYFTh3
HTC4rX0JsH/oM6KPvshfY9c8Yp6Hf/AlQRQ6lBcQPNjj+TsMY3sQIIy2sdzxoopAbAJueem1aGPm
NX2rv7ahWtuWeek80I4IspWG3pnqTfXFrWvktZ7NDH36LOIKXdqw1GK5HfonK2ff/57F2abO6DZx
DDpI+aEra1kN0N+lEYSujqreJXIB2QXFTpElV6XlD9Uj4zbdGXldxRDzCjbD1C0Ima6tk9zRamET
QUKbOjoUsLI7+TAH4Iw9kXx59Pi2Asf4VeSnKaS9dhMsnAjidMdeO7bSboebzWQo3H+1WvcRN+03
OZqHUVTPdUQV3TUsa42ekAD4agZk2sIlckPvKPCs4DgYGbmDtktKinOxxnJctYP1CegGDEZ6KuYF
ERikL69ANhuVjDKjilFMOD9xwgSpYmkaCQMgEMMwRkwbeh8RoE7+jL3hvH6zZ+PthOILbTC5PnaD
eaNQ34lDRO8cIyeY2qdAxEJFC6315cuEypzPSnxmblSvPDylrJfM18KQ17FNP6NGZ8iOUm6RAdSf
QhRnPfiqsP4IPB9OelB/2rXvL13TXmmyQaYRdwv0tII3xoARggcNss8RAPo7Sl9ikEI4JeRl+Vuf
oAqYi+YhVD1Xsw8H0PKTa1uEJ9/Xjo2n/fbAhVZhPn3nJiDYlj2+reSf5hfPKrD/RtgfE9v3IQSx
IYT8HFqHiDkJ3VvarPJsDf+sIeE1S5tO2pbDyRrVZ2lDJkcM3i4l4OyB+m5wxW1wyrvmyZ67Blw9
bjNie2ZbuNZFMUa+Bjw7J+0ui+3Z81BVh163CP4jnXEeE6zLuNgBy7JYcyezrgQFL5AjQPHSd4tV
nIJ4Q6VeN3SVefgEgAVOcN47+4zADLTxSCCDwX0bhUaoYM1HU9/dqM/eu7amWlZG+FS2fAVDlbz2
XvPWktQoOmV/QAoxdgBE/kqOlzzRAYWFBYZdBuIT2n1bGjeLeFugmyffhvTX+s07nM2YitTMcUoo
tNv2FsbmDojBUdMMVGDSjJGxAc7y6uRF5Oh62qAbt3XQ8H47SNo1o2UUOkkoig2Fj2fy/BEk+JSI
YguQ9My28qstu3kOIQA02t5XHjAMmdS/EjgCv3ce/Vhs6A2dcXXJocuD2flM+PPfXEHMakN2l32l
fTRYaKaB9bxPmKwOCSdjwbpobRexBRcl4jwkU6zRwdtzJL/lVkVvy6z0HyifhPmsQjI1pxwNDtG5
qhKnKuEVHrWxfPdHY1xNtlcjR41Zc6VMLJtAnHLD/y19OKFW+1xqJCpKQWNgYk/SAhWRGYJUZILp
6Y7dtvZxuYRdfWS8zqAn945B2aClQTaTQBfscvs9AFiKFvQzrIGq68VLm+s7wwTu6GAgWTLvAl3h
/+ax8zm4FThma86hyhJJwneH51W9jmP11GIIcnBLL1Kl9kCroZt2yZHgjJQuV+BbJgi1dE5WaYPJ
rI68/MephTyNbLkGrJIM1cWfxtPkh1z6gpjxTLvZ2oCGvNw6Xsj3lZxV1BxjgR22TYqDGycwWLNN
YnX7Nm+RQ6g9uYyrKcTdYYh4IyUqYxEfDQKvQAZQgEebQUtXXcp1JiGtLIGIXUo/uLG/wqXkPhfp
sMFyjh2iI8ethfFWNtm7butfbTb9cEIuGAusrZSfd2qAwCBcwraAQsnoPxzUF3HkMInlSlMJQixc
bbCdWvxXtWC65n0PSF52BvdMEoC4hohaOPUpHVkdB91y0vPtoMRyAO8HceOoTPMzn+J3PwhfAiqm
DI9loIGUdHg6WevEzPXUaxgRsGF7v73Ama/V7/zOd530Esa2OIJTVyyx0S+BPGNWIUIb7vPZluKb
MdtWRAOyZi1+imP33cIoYJSIKnQHd6Zdvkp/riY504364JHUYsQWd/+EWWA0f0l2nI7zXKUjbZ7K
f5b8sNhzMxPVlmM9ZJR/JUbHlgkBDd4TYPAvEYkfro9igv05sWn50Wm8ezCVKwKLzYWRpN+55FPJ
g2cqhe+gsE9w/td2Q060QHFCHywquYkbbNUDQIwpOmE4KBdTOb3lLlk6aGNBuK67ynSXU2aHay9i
dZmoN6c8N3p9mFT7MgKMHC3/wff+PcT1eyNjoDh0vGNJCisEPy2nn/d5NFGDIssln2Wae0hwERKc
7EIP5FsY8Br5UwLdo93VtrrYLXdUDKVZT6utIgNTKeehG/l6tLtjWnEOZu6ubTlFjMjkwmCzH5Ue
NUR2aWxn33JqjOn4LnHx4Qq6NtL+Um77KlLg8Lr5IxkXyRyJpVafiaD8JKjzuUSyYzbdT28HnFHm
AY3qTQbjXdf7r7JzvqyhhIbU+OuaN8pxUfo7NRv0EhBUMmI+5ZWeI+gIitRMChK9J8kH0keXimM1
TBd9sM+d5r4nLalg0l2qsVzbEd04QXQkVTJ+xBuT411T7Hfb3NpBCvvIghLD5kBR7Sb5qfTTt54I
jcSs11WaPNUpuCmFdWzlDbFcBnDPlh6cBcUTtGyQvy+6jN2vUgfALHQBPIVozLZuOv0B54Id1FCd
DFFw0Q0SerT0DNxnG/q6S+HsYxmc4LTFuX+YnJ4gRn/vYm+j8TB3OefkX1pF3a7x43cvLYNtkQTu
Q1N+sbT1GjeIoZDRT8WtCYyTCx5ERD7rtyHmVwPzUtu7ysoPtpj2w9Be0OJebR/6mmASRBAN05D+
xRjaDx3Wl+D54oSdASZHyyPhI5D3LLK5NYcNsYvraSpfcRrdU1/bFI7+1qY9D1UNLD8ONRo8d9tU
4Uvausi9qwlg0vg1RiM2vvGaG1hKCh6kJjmQuLGpYo4oVyHTauwbXwQklacmNe/MQ87j/NoP5FCN
8qi3452/+9mU7ctQynXEAIgH4s0a85XdOKfSBQ+ntWKZkegACBbyMAbBpnB+u8R/0fPqGeQ9vk7G
6WbdXoq8XOf0ZvGofbXASheVk34wZ65wNnnXMko5byB8hE7z1Xf1q0mxDOrgQhgTxeUQn0MiqIZ5
3p/Y+2y+WHR2FgHJ4zUOYKH5i4qNetTnN5+JGbpY0C4B/tUFpod/dlASO1s7G1Xgch2j4qTMiDYV
Dp9HjOkCSuYRs7T30LqASK+6Gbai4GWlI0GUOhIpaQbci12pY2vQcdQZbyJ3UE6FP7Y+fWYSlKI5
QUTLjWd3itdlnxzdYrwSL3itHQuQGkI9i37OR6nUoX5wDNAOxDvfKl18e6lusmklTDMvZme8u3ca
WMgpWFgkP1Gp9laFC93lDm47xKXu3BZQ280P0EdaRLfBG8BK4yTz8A4X2JDzeQcQ9OOLbGHUhs7W
s5E1SBiWek+nK3tynVHM1so7EYV3MVXFNjVAiCf/j9HCUcvsNtg1if1sp0zF7OgLsTy6i8Y/F/HI
xtJzEDvMf1aH06WFU10CR4lU99LzxmddsYu0kioVmzVbi2Ve+MOydP2rSoZ7TNov0zyTMjMIEfW4
+t3G75trmCXr5CutyouTeR/gIA7Ud4coca2FhgS/7cJtYpQrk9WWi9xIJupd0B+AbqU1iF8jeHfY
lkiZZBM/g8qbhpvFTtFRy4nOPrk6IVFbNjeSZCFsqrXw62XixFsf9WgRY7u0Gzwb0NAtL/vAy/fU
5aB3QkSqwTyuGxrEbW743JIYzYWHCZHKAFiPTzGmuAVDc1ibpHxGLhKPKTnjhV8HwNJtJ1p71Xjq
CHG0mbmnuPYwZ+wrj1l81V9LOIncea8jVhltGteW52xQ3O7U0H5Rr20q7s8U4+DI6Mb21G3Ioxe9
0SjY4zf6/E0ZOdweCMEr3ziluTwEONet3DxoGgRh2BCuMa4ncH5RVaJ9YkkCuIijXKRXK0g2ta4O
mTc8+7OdA0FkbXUbqnEYJNGW65+VkzqzUnwLAgE3NZzXH6DIcdVNNth0t32A1DvjDDilDTlqdrHx
+bL0bFrHJntJCcsbVwbMGRiT4ik0kq9w3hE444Xshb2WAmTm73VojnxuO73C6iNyrHoYIHpkmRjF
HeJKsMyfB4dcPpIdTRSB6Js3+ErBXlCrl0mxcUCAq2Iiexy8CDDqwxjX5zDrNkyqlpmPQNkkBjie
TlXzMOmgKmNY+23FMz+cSpHeaGuQEYfNewPbPAsKFFx/viefpwngpcyKlTu5wA5ZwiTlo+q9NQ5z
ur7sIycMk4qMXDniYaEITwFtYdpsKs3ZaK16aKFz9VmtddLb6XW+KmAdZS7RKKAkEktcx/ke6zjD
XFteLITiCngr/TUMAFGysayxXDEKU1G3jSId0onHd1pum5JNaQqrq9OMH8WRH2TB1k3MW8k1V8fJ
rs+qr8hrvrsKWi4c0sUsz+P2vBYGpw36/MRN9oMTkYec8S9oa3/Kbpr01dLy1VmwZmX+sosxIrux
ry9DICGoPK1tEgjwx3wFBewW/oFDiO62VvjVCjpzN6vRG9Xvkd99lrrFqWug3GghCcKI0VCGsi49
czdDFUxuVkEAWKAxrwW0c8d+A866aTHRKHoH49eTeEBAPZLYt2Im+zANXmNcaS7qV5FBDQ7QwGTI
wVo7ezFVeIsNpjcpgwIV/7NxuS9ixNMQNs/SRuHPImeQCu2m2AgC7qWvbbs5ToIQpHFgzh15a4rM
Q4JBcdGZAR4HPCdp3z20gfcUSh2ugCcjrKhjJ14hYMhGh3Ar6LNHB/mFoR570ObxH2ln0uQ2smzp
v/Lsrh+sMQ9t3b0gwDFHKTVyA6NSEmYQ8/Tr+4PeokgQRtyqu5BZqbIqHRHhEeHhfvwcsRE+DYHw
GiGeYHnmx7PWfgx79Q1pSyL3YidBKEZttaOXvucTohL0wZleQEj6Feo5+ZeUv+i5tYkruXEMQ/gI
ZeBjRyV2BRFN4XhC/ywb/ljJe0UrhsIpch9y/GxgjEilfC4oU0oyUtBtJwVvkYQObw7UUta+CL1X
fTlD+bKSQAXnGki8ynA/diB6GQpEbggsC0aQ7rXUTZwkLTeJKAqcPeGfzivYMCuPZJWa7gzFWodF
/SkD7A74RjBe+iD4beHqpmzRntqbB5+nrhMpyFjV4W+llejlUspHmszha0qoKApBQXvkYGvQynOs
qa9kI1BIZfXO4Z4o81E24YK0uhMruh5q75splQa6FYFoVx7/ez680XwJdQjPqU2pwc89QIVUWD8y
APWNDzuoIJVrr0Ah9Zx3zZsn5/LXTjMGW1Rj+aMVJBQmc6H75vXSWyr1pG4av/0qeeqrWvZUINyP
UZA/K4hHaZ6GN1Bpp+ugjvaW1wZviVR967v6g+aNJLBuRBHIdMwzpzJ6Jg3UD40fQ1Gkh+vE1H4k
gsFcKnu1lUA7myKZ4lHuKYGnMQ2Tzypa7zIdIDinJ1BK9CA8RsLvJcphGENsDQ1iVe73TVO7myQd
8lPWNfrnSEwjJ5eKn7Bobn1uAqgi+uBLk+fC62AOxyow16auHjspfLUgwi977TNkOM1KSvz8pwK1
w0+368Hyp2Y7vKZxRe8vVUnxa0TOnEdUWwFJkyq/3CD4omirMRsEyW6qde9RXhNnnwEvV1RSIsr9
plbCbmhmyUfBaAWwimbj1fs+6ugAcwf9te7R8ihDgR4hA9ksivhtxxFTDDVUOWL7Jc8jD+4dK+IF
akYxipUQyybp4VygprkqNc2F7k6t1N9tHoPJaPTKYuKbHAbGAKJIOjulUbxxzFn8gn8SIEsWVIq7
8ZWxU8GwivqnbvZS8cBzlJJOQz0ot5shs3izI+YcOGHraf3JSLxMf6gyFXnmvirMeIuzphCG+jx+
BsWIDqJM6vyprc6ifqDdw+R0SWKJepzpQkeXCj0U4xZFOEeoFKteS6oxCLzblOC1ic/k1KH/SH+6
unx+M/S6/HHWpPbdT5L6KxTgIhknAWHJ1sphsNbSYU3NXv4WtjSthJ6FfE7q1xsJyp3PZu2GQNX1
6GBUA60l+eCen2oJ6rRVJ3bySzjy+wQF0rZG0Mtrt0SWS25AAWVhXq+LMQz0mjP1rJanLNwRUfw1
Ubt467U6sOcUcI0fxJkOcibrNrneNM8mSe+T3qKzTfbC1R5qc6go00BwT5OsuE4pzrIT4MhVBro8
EQD8NiiaT9XP8JB7QYcL77EeWtmgIu/SqtY1Hh2RMqQ3PBMLcnKCzKJB3rMWdcwbKJbSXo74rRDz
Ggt8Ev4bvYH8K0mE9hdUclRFPUlNXoaqo788EhF8ANvkQVyOHpy6h2YKeLubmWNPY5B+NiAzkrdm
34Ni0A0dKZoIVQGp95ToAVa7UVTQaCBCh37ke9jX8nOhDwghJ159lGkmAoeige2plIiNOFTAIP9b
9Itaj3w/O0JkROcQuU8q8xqCNNXwHT0q+rCYOVtz3cb577BP0xROsvyk559LxFpcHZZcarTDydCU
I1TyLzIBlQ/+0TE9Opx4/J+EIoDuHkURKFz+9V//6//9n/fuf3u/zq/nuPfO6X+ldfJ6ppe//L//
Mv71X9n//Nv9z//7L11FW1XXTFmSVUOHBlvV+Pn76SPZWf5j6b9JYpE708TulNfhI9WkDfV0GpxM
Gq9o0RP9w31zkjhrz7QsOmNV1TKUa3u8pho1DPvuJOz0g28H62YnbQF+b+vdgqXxy29H9pcl9dpS
fI7b9gw49ATkcD84sUPn4pO2Bm1hA1XZumvUzZz7NpdMTiazIcEfZBYmKU8bAG88xelBN943IkkL
A9OvB3bOGzeLqOOd1O35ud2ebcGmmfkxPUDWZC/YMhdsje5z4R4GfC0ciMM4iY1TPidr44VWYC5A
uApWJGb24BSzQ/YRLsVtuL1vfM41dVlRNDrYoexUx3m4sK0MtU5aW+hOENOvUDlT0980hgCBzNdN
s+Qtc5Oqw30ukntmO0gTv2zLcw/1LANFW+FRXZ+3NOs9A4dwUttdmNTR8aaOeWlq4piBWUBwgszR
STdgGQzfZV1fsCCPX3vPxMQRO79BhI0+lVO57hxxXb12j8ULb4RVQyJ/BQTWBhDyQo/5FnmIbbz2
V55TL/jp3Ga4HObETSFwT5tEkrpTCs6lGmh/yFCqGZF7/t+3ZEiWIemqaCq6aE2cVPV6npZR3IDl
z1cN5fpQ/lTSx3HfHWfGQziLL4qaTgl96o7+YEiGMYgNapCl8BAagU8LbkgNjdDp5b6pcWomy2eo
Fu87yzA5mc2J52dB3Hlc8c3JrXla09oi1mvd+Kh5v+7bmRvSpR35eocNvGAG+geb09CAM6ZpOE24
/ShX3jdjzQxHk0VJ1XRZlXVz/PnFRh6yzpf1Uq9PRWGmNoR75Hx6elsbR8jKYWdWurev85gVCyLe
EMgqGef9/U/4s38nU2pJCmunKLLBiTL5hj5uaxUkNx2sqK/uYf7cVF+tzwpQHwcwpb3s/tLM8XVp
URtvwotRi01rZvQdVKeBkpDn9L+FFTRSG/U7Kd/QtNX3k7AtbH/9tnTzzUy3JWkyJ6fELatOpzuj
EquaQlix+c1Dua127UbdiLul41kaveNmSv+yY00GGKWyCUUGdpoNwdg6OIDrt40P6qbYeo7xuLCA
M6fm5aisyZ4Y9C7JMzTRT1m5phKg2tGarlybrkvr1NlwXb2lT0v3+bzXXAxxskHyvOAFpGA0lzQw
eh8K+bUuwHMC5PGUZy22bEn7LtXoPocPpZStq/Tj/WHP7FBGzYFjSYaomdrkaIuhE9aykg84Z7/P
7ffK/HYuv943Ic+v4182xhjgwlGHUtWKM73cRJlrBIJt83D+QAPx2tjEG2ImO6SrbNXBS7SSv0n2
v7dblsY52Z5VrkQaUjrVqYK0fpSiFmRjLdNndX+st3vSgHPK4q4w0BRhh1wPVSwqt8jkQT41PJVq
MCgxLGIZjPZD9FqeFyb2dh8aGkUcyTAtQ5c0ZbJ2lmu6UdYW8incu1tt1+yKdfqM4ONC6HK7MYAW
qCKhO04CgH8yJgr3sD8MiXJKUWG1EP/z9df7sybf3keGLkqA4nRFATcnjat34SGWz/Vd6pV86rz0
taHbQ4ayGBTkyNYIUR7yrAdqh7nr2hJ5QpM+8MaFlADJX7IKTXgUyjdaSjZyjRAG6f3BOwM/+eES
91jprw4kWQhtxv1vnpkVHQlJRZMVUdUUczL5KlOS+10un0xkYNTY3Fnuwta8DY2ZFIXgDDO6eHNJ
90VD2ckL5FMC3yC9nPlO6T+KvUGPQ/9OSddugcHdH9TcOoxBDjeYpUl41vU65GdXS/Qkl06DOsos
6JINJcVm6NAsLGEQuW/sdksa41ITDhv0fxnyZEs2JCO8cxIopxr+xTp8ULt0nwji6b6VmXVCAcRg
gVSDXnxx4loE8/DmNaZ28jMyBX5jWfQOIPV438rMWExTNC2Zba9LpjyxkvWRy0uZujhEWXRF/ywh
qu/NT/eNzLxtgS+quigiFMyf6fKk5IJFKADUEwRqTrDLt8VD/+fq1RaGI80cLZZmyQoiTjLx7nRt
cmTjXGhwFK54b7CBeX0FPht8znb9i/nSrenAWfU78s4/06fwg7teGKeMm11f/CSUNNGAjZaDDRTy
tRuGrkxDQBIpJ1pI16qdbqhvPQaPFM824a+lJ+itz5tsM0lRVZj+JEWfHG8j+b6KVGd/aqCZECWf
REe3I68BmX1t/+2BmTwkLI1z2yJGnMbdCFwrRegqzRg5bSlNj4d2Y8NXN0ZqiAy1C1tsJr4w0YTU
FM2Ac0Em3r+eyd5o4TKIzfKEiiKEdM4Q2f5LUdrv8W+qqx3aTyDBl06R2y13ZVSZxG0tWsO0BWPU
qA8CGqo+BF0LE3m73yxFMiWdp5IKwag+GZdW1LJXG3VJ2oB0tKevmn10lF/z9/69BiHkwFcINdDr
+eG+3QWzxmRkhuyqObXx8nQeXob4KZM/dOHzf2ZiEoZyHmaB72JCQIFLYqP5zyWo9v/MyLgBL+7b
jIkNdYCPp+78okUfJIn224Un5p87+3oTWwpnBwoJqqLfJjykJHGRKozLU9mvUSWHmNDJfvhk5BCd
s1HChcjgqaULZzUsRBO37mcpRLSUnuB1NeTpJlOjOO41Ny1HNrmV4WUQO/y4P323LxOODBNQHecT
V6VhTO7JNtCRSNRJsY7t0agtk/zz1tBZSavsS+8AClo4j2+GNNqTZcnUNV5cN/cy0VHot1man2o4
n0wzeffVauGevHHtPyas8Q2gqqqiTY7Bs1Zqal77DMmjhUGvdhH4tkDSF9xinJkrrxjNKIDIVbSS
ZEOeuLcRnj06fIXsVFfRF1NqP3RpfihN6rO1iBoS9ZX7S3UTRP2xZym6rjJ3NM5dezqd8/TbR252
EntldabJcMjeEbTqzz9DelBgc1iwd+v2GLQklTPetET8cDKPbdHEne9r2UkWUQLQQ6gh40Z7TpAE
iLXmpzlQMa+6Z4+KPQH3ulO9LykQn1BrqD4pggPofXt/CuY/Ceehe18xRXn6Xu86UuJKXGbkc+m9
cr/k9vjqgrnL2MqOcIjXH9Dq+blg9CaCGOfhL6PTx7tHMRnZ2io7oS7haJvUyT/DnGsDHnlWyVI0
D5BzOgrveZD568V39XgQT93s0vrEzRDIqIGP/Rly85hukq23F7bAEdaLSYpxPe9ZmhylwEHC2GsY
J6KPWxEhpRWc2yMnp/SiBeetAEcG9HhwMJQHSROe0qo/CEX43Ij908KMj5auv8QQdW5FOMdEToup
q1OB6lA2Hs5kmKlH7ENnTJfUTsaTMHAWiwQ3YZN5bW3yqKf0R0ENiRJCmeBj+ih90zYg6B0wmuoK
Hcd1sc1fs+3Swt561WiVJheDeF4nornezgJPMRktwDOu7O3gLNmOqadisTJwG//+Gd1fdsbRX16Q
9A3rUoIdWKQO/vf0u4jo5gamX6dZxx8RqHPEx2HdfhrD4KXw9/bIGsdoGvyhx8yyJieI3pRNinj4
+XRWDDpzXxAIp/nyRe/o5hZliqALJbPbk//a3nj5XIy1Rh0EYjfsieSZNBWCi2oTewvnwZKRycK5
clmqKc3X0AH9kocDQ1xT8F3d3wK31+T1SCarZqqCAEdsfj5FMoBAGWVUMAX3TdxG1KNnqDJRPBey
ApbyerbCc5SDTirOJxi3o2eLpwnJBv0xB9y5S5x+VX9deqDMjurC4uSEQXRJaHKFqUMoeFWW34Ro
IeRcMjBxODrJk2iUNDi1lgjsDK5tYXd/1uZWn3Is1yFXPtrTk3A9LWM5RlAxPQlnnR4C1II/iyhh
wvBKj9h9UzOxmSGOlRJerirZ6ekxmEMXU5lWkZ6yb65vF3tlJ6yVJ0gjeufstLulYtu8PUxx9FoU
babbFW16JYH4ND21B4mO6FcYA3dwXP32Hwrbe1lyhln/My7MjYt5sVtNZQiMcDQnvTWw6O3Sjfsq
7tE7+d076Zoiqf1P5vPC4GTnQtfS+tU4n8Ku2wQ7aSfY7k7bKna4Jmxw/ok1kySgSoFKp4B/PTw5
KUqrbJOUA36E46OG8iH6BUJ4rdYEKukTHW73Lc655hgWaSLlDP5MAsTQRWs0yIfkBPTHhtDHA/9T
WN/uG5ldtUsrk9syRFQNnXestOqmNByRtp1N8gviMaRUwr1iJw7tEwsrN7etTWZQlsfbUpzmbUEV
1YYktckpERG9bd7F5MP9Uc2FAJcGJq5IIS5HyAkDSmJ86GM4e+Lsgfh+PVja0q5eGszEC6MMEK6c
VckJSLNil1/KFWSijmFnFLpISFV2sAi2mLmHJdE0uYg5fEmDTU56GLz8TLJYs8oCbheVcPa2hFcw
u7i7Nhr0VVvTLT0kbvnl/rxKs5Z5QahUm83xEXu9CVpNPbfVQFN04UD2AzD2fXBA/OxcB3llE9YB
G/netbSOBAeZuL+fNCJJJV6YnzirZPWq6+uYzwDHnfSDAY+wDYkj4vPeo/tev/TIzP1YGPPMAjPJ
Og9qSaGEOt348MvFauf17MO1sdIPkkMP/Odixyw7INdJji1G7jPue2lxWj+1aO5vWqEbdz4ZdZoJ
qPlByeHQNI52MLU/HyQPakJ2ai9BF+YujSvbE9+KzVit05zRIj5P84C3q4llmdyadYWgatGX5w0C
dSHLSer4JqVaBrVAL2qZcIoXwE+GB3kvHRD/sxGfcZbujJkonUzqX8bGmb+4o8oh7KAvw1j66G7r
bfMQ7NtHebdUmJp52HKAXdiZ7JMi8wUXyW5OuN/KN2GFKO9n33F/+l/hy3SUX/3KAu3uLDjqGG5N
nllXRie7w0QgTDdiTiJ52wB9iZBwWIl7dVU/Ntv6q7BUlh6Dr3vmJhdi4Mq6UsbMZfMuU+Fvt9Iu
2tIUy8Vho3OxHGDMbsS/JnX6cBdKQ6nDfBzfh+JRP43JAovzJjxJtuiMSbvFjTg6+80QufDJpOmG
qN4ctJYHw3mixmx9FIbUFWXTkkKw+BgfrO+LF/4tboLjTbowN4mn6yqDiL/HHOQF6HiiP4RQ8sql
x8yuDvDjJK8K+/9n4iCmVv9YupXnQoEr85NoO8zTEHETLT6pT8p7sFMegs/KU7WOXmUnID5d8tdx
D9yb3HG5L/ai2JZxjLRXfGrp0iz9b9aYWSYnD+JZ2d/fGjOhFJEGEJw/odvNw9UbYfKsY3CiO3ql
e4ex+bUPlqoLM5fjlZXJgAqZ1FJbYEXwSxphUb0/dmfYJeg0pv/VstKFMEqa2RBXBiehh3GOqlYf
DTbf6OBY++SwvLVlq2/GVt8UdvtgLlmcnUgqYJqmSrDOTvFmImqkVQytDdWNdk0DxUlYoSDkGB/h
wnnXaTrctA/ywiNwzi8VVSIMpgBPoXQadKRDanhFHgSca2dSdPV2TCDJn5Dxc4Ynmqo+3XeW22Im
SIJLe5Nz1DCSPkDxKSDSD3ax436n2UV97/c93UtLEzqzCQyA8ZQUZaoR4hRa5yqy1KKT54Mkguaz
+wnRuvUs7msH4hjbfTCgDqQekdnuM+iQhXHO+KtBicpSqYaYEkXG6w2YnYVuiBtsq1veh5JD+5jt
HSIbkZ11+KPdGAc6j+BPdpZ2/tz1iGVwIRalMuumSpEnQdIrUuvjRp1T/ExOCDbguvSy0BaB2tKq
OQKRXxrvTFh1ZXWyrkHjG2YQMV7lJXhWNsZOQGbpu7xP9uP1EWzgheOV+nkxpBrPzclBd2V3Ms9G
GRZ6746jPUB1S18RtAMbyLntKuWxmn1od0thzsw2NeiSBcGgKzLMJ5ODISrUrKFBBZbNIkfxSS3b
r5UmJr+jQvK0hWfqzCF0ZWsSUnUU4+tGbJjVOoP+n/dw2mzue+rMcMZnsESZBPSpMa2pNmJyrhUz
8E5NptjxKJoelHaEQMF9M3OvG6ASPK0UCTgD/3S9IUSLfs3C970T9BSt/jD0XxFxCD95u+yleTDQ
lOfJA6PfFwg8FXssiy+t28xcEgNLCuV+VEdBNF1/QCQbOU8vQzgGfvFNKcStRC5pYZTzNii6c9qw
+aaJ6iKQ+4G+GuFYSrA4MVJLWahFzx3YDOMvExOXcJWkKvteFI6w42/oNdkRqm2CrXLwd7xatkto
s5l9fWVuMmuSLwRCEzIiDaoAePGgkF/7cF2456UH6KwjXgxscoIMZcimayTh2Ck8/3oEAOnFq73F
a3YM9CYnxtWIJieGFyGqxvILR9q8HJ5gT+YewrNHCgo8+ZSFqvTsckm4mzICoinkTuYvakrwTlIt
HH14XlfmAa5fB8LW9+EwkL7w14vDm5vGS4OTaaTTKs57yJ6OeryuHGmj28R9KFLhJYbtZk9j1gQS
9fXC9p6bVUmVrT9xBLHE+FkXAaebnOW8h3zvBGv6RiaOSLb1ZnyQFXa/WiqM3/aqmIYJ4grMpazQ
8zOFRHl+LnpKI1lHI7U+5XBLOvRLw1DgAu0MjKaCPzOiqTlTkg+C6kZPlgl7O8eg/mth2DOPGD7E
oOjIgTKWqK6HfVboWc3C2jo2G4lhK7vqoTuU+2Ibb5dO0Lmz5dLU+POLGQ5NwwhhS7OOQfXel9+y
bOHNOec4l79/soJFlufJEPbWMa0OKkp9sbzVmu/352vcW9O9N0LygPEwVzcVASlFZiDrz9ZxLOSl
G3Ovbf+dQt7MUKzxDNZMULKMaTIUPc2o02eqcIzEYuPCcoyyBwRZb/cH8wdGNRkN0D+d4jqJa5k+
hOsVketGpShUCUfBqM67NkG1xhGhcWdIeS9lD1CKuh9bWaeHNFALzdZVP3c3pcLHCCHd76pn6c+0
BiLQqyXJzkREXVKit0zM3E+dGKAVUxfWA7J5OiQMMNLlOt23KRQvw0A/RRBphwjFxycVrOoTPQHC
Sgx9/9v9Qc6sGLBDhZKKSFnfnF7btBvHlVWFnJaqNmysVkwd380BwBi5eX4B2NHaaMEiEkte2Dba
Ntvdtz8TzpoyGAbNsvgA0ByT86yCqMvV/E47hnto3L6jtJaufN4oKKc/IlM1RvDUuZeO7dvNdm11
ckkEbAVqb1jN1+UXRCf6k/UQrAfXrjfyt5EpNNsFm8Wze8GqPuIbLrY4JKu1AWWXdmwPA5rv3E0j
vqjcaL0dfSJptynF1VJYNJMYuRrqtLRplnTrenWlHd0n7VuDBkW5GkMK4Ze5yvSV9DyQDz1vChgJ
P6sf7y/u7T7FtKWawBZk4GLT7K8C1Bk5hEI7ppb6WRaCvRuGn9x2+Px3zYwHjgr7EXmK21pdDm9S
S/bCPfa59d5r8mNB+WIFMeLCcGbem1d2Jie0qbc6TMsDjN3qJgogD6++xcj+VaEHIM117g/q1lcY
1Hi2KbKiW1xA177iQmYjZpnmHuumT796gRY8yYGwFJTNbX8FHJVMwEyxUx+v/QuPlA3BCuqM3vpu
A46HbHWxpuC9Wczpzo7mws7kHpXyYqjMBjvNBlJ31M8RAfofcB06M9C3b+rXZbzQ3HqpNDjQy6QC
n5k+fSqlymvKu9axMvdhonwwoFGSxOxjniME3i84x1xCyTJBdujUiyl1TE/S3FKyHs4g9wiN/Acm
cxU61kdYMWSAkTD2Od5G+nnfRWZidwtcEFzrPHpQ5pvEnoWhdkB2S/fYFu91Azop3btCugmapXhs
Zh/TskBOnrZCkZaOiaGxbpTFaUHoYJT5arCiwEbFcttE8tKDeN4SnbSAMMd+hYmfIKprdHmWEgT1
UFWZ/jrw0O/WF/bWnBWd4RCxA7ykXfLa69FzFOvWCIxj6v04y1/Val+Gn+6vzawJhay3RPcn3UPj
zy82VhsOWdmEvX4U9QfVeAzlg6gugC7lWzgc68GdyaN3RE1Ph1HkBpJ7QUW05a4zp157u+JFQVB3
i0rXh2SLZpeGiNUG5q0argMq+1SjT/eHOROpc8TzEsYBLV5A0wUzYsVoXJOLVDbQGoS0qPRyx6tQ
iU3RCQvdT41V9KuAbh9+x48ss/b3P2Bmnq/sjwfPxTyfuRdiSPS1oyJyq8FSFXe1nYs/7lsZf8t1
JHg9yslqRnFUNJCuaTA1bDQRvI5/vG9gppJ3bWHy7DcVuuXNQtY4Pdo1JP3gTR6CLYIBew+uLeef
hSIX6zbZAqlenrPGJRQZI3UTjquXhPSho46F2X3VrUSJtOk/qJJcj3IS7DUFjL0ExNoRzev6y/hq
TX5Jzz2Y0fo13MHIvl6Y1qWFm8R5ZaTIvWdikIhW+Wbqq2Dt7o119qV04PuTnfPLciJqJgd+Ncpp
mDdIcMVbSq8dm1obBSXdxluH5QMNIgmycn5doeTxtU8WTpxxxe746DTOk6rarzsUyo8WFKWpmb2L
Sv491BAdshDCCvzPC1M7hgb37E1CB70s8kKqRO0Y713TTp3g2OysJ/C4OyS0/42lvL3trmd1cjUA
ZB8DGTxWW4l286jb0g/t6wh5Joi1xU80Y7/Iu6Wbb8no5HixwqQs4lrVjkVEwuVZG763wceBKHph
MkfHv5lMED10mhlk9qfRnl64SoDmzTg47xl5TjtpcVQYqTfyu3DqfpurivO736HwPAgLxmcd58L2
ZCELeEGyrmYhyQT+NmPvIEj53iyVnVkGPIig5lsY7LhS9wY7WUlyO0bWNxjMnOEPwBjWxRHrRgNa
AvRl6QU0e0VcjG+yhmqVFnozngG1XsKrC90smsoSurf3h7VkZvz5xU1kgA0nUmMJ66BbBfFPH1kE
F3rB+1ZmD7SL5/Lk3PY6v+ugQMCKLKwS5acSRwsWZq90OkbAm6uqRpflZHl03ZM6Rc61o3gIdv0v
14nsfkOK4rgMZlu0NVmbUA1Nz0h4IWov3WO57XaIMGytQ7P9Z25gIb5JyghA502bZSXAeXhWEv1Y
V4+1/jWn7VnxFrIZcz5g0Y8CTB9JTkLmax+oKBSalRnqR8tC5vxBLnfyPwgskY74y8Rkt7qg85Nz
GOvHCmjTSJ6cy+XmDP34fT9bGsnECUL41urEhHldloMH5VxuhlFIzB+W6tPj507OAvJ4SNqR0DM1
5U966GLXFEFVdUnEqpD+IWOYPKmaLT0bWwLIbV6thqW6/8y4FAmkD0kJ+rBNZTKu7iyFepURZ5n1
Z9fUHN04iPXP+3M3l3JRJNmEfgikMg1rEyNZ3qhiqp0Jip/MJ9HWKLz9RIoHZQt/pTtI2b/EXFrp
Wvsl7JdOu5l36FiCA7gsKzQr3TQtB2aciwR32vFcrJ7cbbZBUekheEK6APjLnyTT3y9ZXVucxK71
oJ5zo8GigsbTIY/XtCM5vAIS2/uJeOwRmME/uEKuBjk5BnWkxCJDTzkG7d42QInRTfwB2kC7Wec/
l8kS5s6pK3uTwDUrZAlKUOyJB9kuV9LOdN5BS+OkS6mSWQe9WL5JxJq459DsW3zHN0LjrY2LYV+Z
pv9gyf1SaXjJVaYtvVHVaJEac9JDvefTziXtEmT8Vj1esheKPzDCHIzo0h6ce+zwYiVRAixlrPFM
xlgZlY/kR0AelBrn2GbZPaQPCP9s4rX1uoRfminR4Z7k0iR55ETS9XHGL44Y1TuLgh/jnurW3QK4
fWj0Q8CVNsJAi89duP0Hac8rg5P94JWARMOEJeQIQHUtQJApoSvO1b/fP2dmYgHs0DZAz4oMA9nk
mFE78NPyuAlodH+H0cJbBVq5/89sTC7oskFxAaV1ssfmNwlK8mYpEz+TxLgaxGR1xop63J0xMEYb
6Qt7eJXspbX6sMh+MHfVXE7XZFm6AA3Ac4alkd0M/mgbmRaQyJKtrKOXJWtza8PCANEfixs3eRFV
0lP4tEX1GOjfy+AUmksn4JKBycLEYdRGQowBeFS2xsaFFTGCFTF+0MCvNR7UVEs3y8w7YQTE0HAL
6AiS68mupewq+6HcqEeBg2MFfu55CAroY/THOMw+0rvz5b7rzZWGLg1OMatqX1mKa1TqkVqJSc9P
utFJGYTw0689cJXCvoZRd9X+WAQ7jRtnGpRQ+CP/qMsw5EwTa7WnQCSquSqvMfmggMKQYHSoN+7L
+EDpV0ugudHxpuaoq5OJpjfQIBS6PqCCNApCxShUiEJRfURfVxI0pHkieHIWpnT8TTeWgOdpQF/I
jE2XULSa1EcfViENP3J8jen+8cG+iP2d22oKJYUR+Dt2aE9OJj/OG6MlCqPQFX9KdsmTSCUYEYJ1
5KBYbN/3k9lBXRib7ARDgg3bjGSFE0TbRAeYqzf+7t8gLrvFAhAuspO5tHjJgUq4XibEZlmbYBgH
BaM3eFFY2RiWvhEf/kne6srWJMrvYElviQOUY/iY+eDR8w9jzS6xrc9ybcuO/kNYbCyajQYuxzdZ
tDx1G3losam8FY/yeoSKAp821kPBGYn2AxIgi7j7uWjn0uZk7eKqNKUKrbBjUiL5VRjbJBw+iH2y
ve8ic4clpBFclGPYb06x6L6pJz6EysoxckM7Co9pshQDzx2OlxYmCxb3ed4VAxaQtT2Rm0KPZB3l
q/p7Fa9GXh3SU9RbD5kdP/2TrCrA3r9GN1k4F36F1IvYbSXFbOL9HTBmlkzd/Huka7PnsoVknkZp
jQzB9BSxkrZrm7hSOB7r3yXCn7bxPyg1zMr11t+Fa8FZulDndvmF0ell4Jlu5roeRseEdb019xKG
6BFf6LefO4upFkJvPLbYURe93uQxEjdKK5bM5fCka29p8fVsvqCw5tx3yNmg1NIV1RDHnvAbMHga
+GYmA2BiOMpGzSkWRp/L1G43CL7bDal4NAL+NhWpaVKLohWLtSMomdZDz63XClWhyscw/Kjn6ip3
P0j1p4WBzR39F0amZDrSWdZjpDrk49hIIzkl2By7gA4p3583bbncWjoXP17am5zKTZOjPZuMg4Kt
GabMN8RE/zzM/AXPmH21ACSD11Eeb7Up6giCZu+Mkqx8VNVNfhovAHd/fq8MR95Udr/Y4jFXRlAu
7Y2uevFusdjSYRH1MsANZdNu3f27vgo/oty9kLSSZn3+YmCTxzSqOIFfWp189F1hk2cIbLfZ2hBb
O8/yl/b81kbRrojFR//cr1I3s9vgqLXfzQJxUGSqY2oaCz40HljTMOVy5JPXdhdGvQfsQeZ9GMur
9BUngq1aAyG9Antniw9LEd/c/XBpcBKBKb7ahrnK0jbKowAvE6ofS2NaMGGOfnyxmjmU1S5EIjKH
ZuMUe9hSkD8FKGa3r0JvC4cC+ZXV0P39iw9gF3k1ugX+dGFeWy0koXRh6pWPfWTZg9WuQuU/tDC5
+KRWikpwYfKx1M1VgtibtkRkMLfxyBQQi2s0W9/S8CGvpSh5bElHcTvWtoedvB9sk4r2SLO99MqZ
twZshEPFhDZpGuaRfK20HBr6Y7Uxt/qpQzjiicYneknqF5++kvV9Z5+JgFCD+MvcZP5KV9KatGFw
rvi9T99S10OI6cN9G3M39pWRSYQgR4AdAItIR1IRa1SipU/UQRFisA1b21q/LdhM6XJcLDLPnM1X
Zsc9ceHzui7ooRIwNgQJhYh0YBzYmfgWnJNNIaB0VT+haIDGV7K02cZJmxwgV4Ynt7hX99EQsiW4
XSMUVzbhS7arWscbS77JS/y01GY1u4gEllAAQlUtTzuREjI+Z4u0MigIc6U3T6aPCikZtIVlnB2W
SahnqQaMQFOCMrHqvDYmbiBfJ226N3qpt8G2dtxV/ybu8qWQds4aqXIqJWMcdFOTHMQawQWQR38y
DHpOoWGDvJTTOpqt1A53+dJWmLmHKMyMMQqAFgNCtGt3QTQpdPOcnYdqYv0od16GeFCEDJAkQhGr
1dI/OLpG6MxIETEyy01OfTkCUIcYuXQMpBfdRTzatJZWbObUB51FDWBUhByFK66HhIrfucvOAxuv
WHUbb9c+1bptvo59Yq2DCq68894W3wPjPE29XyKspO0H9CBNCddGK0sroV3r2XYrfSt8S9bdbtgm
n6Sn5aLaDKXSCD/7y9YkSMnQIElVVxrnsN8KVYPOo0s8WzrZ+esA/euAYJPfqzaCqE4sZ05nvrXe
se0+RmfdztxsfUbrBincvSx7m/vbZebFMKY6RkweW/KmZUEr3DDJ61g+6qjcqpq7CdHnTRHJbY0W
xUnaJJpgrS8yJI5LejP7F2YnM5KGMKSxdQgTt+0X5FDHvsD+vAGNZWuHbht+AFrDX6EGWdqxs852
YXnibAl9unUlRoQY5VPZPiTl2/0JnQHEs9gXBiZxmVy3Z2Q+c/mI4jHV4+e0y1GD+qCeq41WfNLk
57R601xScj335Lmzo+YHDcNqjGLZOXXgYl9JILRknd7znGSefxqMBknWzAmQna06RxG6DaKO3ko0
3kzBdO5//uzNfvn5k/3+/0n7ria5caXZX8QI0JOvdG3HO6lfGNJIoveev/4m5ny7w0bzNnTmvG2s
IqYaYKFQqMrKlAtIXpkRHILsp9f2LnmhjBtNjYhWePkGMowceytpLLaL8mUCZogCH3PrVplRDqmK
7wGVq6PsGb9RUAHCCqpIv/rHfMM996sBGyITAPQDC3NRRyxSLUnUEfGTloRDu7sZkSlh8B4Euyjd
cM2tXXpIKv8x9/F+WdzuM0nDTBlgLt6JHp5DD8WNgeYmhOa29I4I977LpdpddfGFTeaKSCGmPuYJ
EhmIeorIZdCMs+c3w+m8WEOd5W/gI+tus7BJt32xzqaNYqkVsU4qZjMDpZBt6EdMHxG8uQx8q3fg
whjjM3qtZ6o6YYFSstUxAJ8ELUSfXRka2te9k7eT9N8Xq+ob2Rcn3MQnrb7V8judNwrEWwhzCZm5
LEEbLJBOImZOg+lhDANPDn+LjeleX8jK5Cmiko7iORrtOGws8HoAphAwv5b6YbtrWztLLE0BLqwG
agpC7Ci9oRpVgpXMAmtn4PDKz2vvdAz00woczVsuphww1xL6SoM8ydcJuKZ+xwBmlMavmEBwqDkM
vWjlYWsLkc5JLlZ3+NMuy3QzJ8Y4dIKAqxcLN99F40FTG6tOeXZWz/nCDnPmiB6EPviMYMd/irq7
tP0pJQ+cb7gauhY2mDOmgON/pCBnPLri3pqPtMHe7zHB/3dnetX5F+aYU9ZLeq+TCObq6IcP9iVF
4yxo3QAqzQaoni6h+VKW16QA0/6pg3x4oP7Kwz/Xd2zVAFwLhSgKYzGY44XnXFvluQQDBagP8hZ3
rcbxr9XvjlNlgLeSlruYTfIhKB7PA8Gzu4TSZxR7PlGdAOna9ZWs9R3o0M6/duhSF5GokNtyUBvY
UU6z4sb3iptA1y52Ow+k35Kn4uhAJoyH7FzNXNE1B3khhOyAB2KygczMpEGsOvE0mi3EJ96q/Fet
QjoXliPiCnh85AO4hAXE+gT6bxPE/noUa8twg36dpYqN26KZAG1KE7Xa61uytvMYgQDXLog7jIv2
GUTQS5AR058mJ47e/sni2E14Ays8I8y2A707dgbefydT00YnIpgtMguxtGtD6N3r61lz1uV66E9Z
fOG2kcUpwez3KRfuxuE1jXgbtpZz452qg2FMhfYE+5KLNCXQ0IHBWvrcboYOeOf3QgksoYREd8+Z
u1itpiysXcBmwkA2Kr8RTyCKEzE1aCJWjanbC61blYEzJD8l0KEmII6S/gTtU1z+ghqrG0Hr/vq2
rjURKJ7xn2XLTGROMj8WmxHLLtwJZCAgOrtBz0mwoVmJdqtLtkrncUyuBeqlSSZQV50v436raWWl
3qlHyquWWtod7SL/RWdr9bvKBk4nSh6U8+TccYweT7ZmjGnlL7iFtLmTBXaNusf4lh8gLO+Ue/Jz
ei5v1O9fWSayCuBFNRQk2PEdPEYILuxQPIW79khLjrjS3eZIG2oRt/N6KZSDNyo8F30FWj2S2IfC
MKoTAjCWWahhvdWDGHxEsZ5L6KZptWWU0L8LZDXeGiTLd5DByRHta/W70gTmPuinwdZnlOZROfUt
UUc12UCnx9Jl39bU0Uq/KeJkbNS8lzYyGYAugFZoo0fjRq3DadvNZcFrKNB34PkTGLw44OJAZ0uk
U73Mec87MRKgoWsAZuBvoHQDkQAAAlXbcFJrQocLuKsbCGnGVnr6QjMDdRaQjiFyosuFw3HuMo0q
R+JoVsYpBmkcgDHVKXoQ7BJAH+EhujcO9U3hRd4X3noUk0tJcCFTAJYVxmwqiYIu4MbEW0+4GzRo
gCQ3PYHCpmi3doGioM6d7L0M4KBSJZj7UiEeAMIQxmQeKxmqx6ZyyvJ7gC7VArOvG845uMwxKV0r
RLd1zIgCzsHkAEpXDBUm7RXkZUqGC8+C/gI627SCZSZgj6tvoTL7h48gWbVrUGInguE5tCzPv6Kg
jUWmDqNyCvrESxpwDfrFc+sr96QEXyVnkXQRjLtqyAJwzMFdZV7M6nWzLs0qlIjxwBtcCJa7amNr
u94enBo1fwz6ms/XLV7eh6ABWxikq1/ch7VcSYGpwGAi9Damim2VJ0y6akEBDB3jmqjPsScwiGKl
rjGmepJQVSE/BtwI15ewcvdgdBJoMBCZGWBRZYu1kZIkUjtJ2klLrGpwjA1SN1wGpNoG9xVOWHfg
FRxW1qSDbhqwZqo4jOz9fNcKjJIHuCMAXlJMW65f54I3CbNuAXSF8gd6n4WJKJlQiAgf8qmsRKcA
cxmo4q9v28qZxRo+LTDXpyAFsw5qE8BEkn2eAD+hRxYJOLfXyuHBSCaepAaI8/ULVtBOHWJ1ivE2
IMLThPnjeoitupZxp0jO9eVcegGeIHj1wgqk6vCfzDcZoXfeEwX35GDnu34nAsdQ/1QcKhQ7vuQb
XoXzYmXUHCYFQEAjQi2AzQcGcNwZQ4ECZETILlZGS0pbb57bjQB2jOtLo+n/WVBgTDG1TmEeIFg/
wBTFm4iHFuTYmIHhwr0vkeWMHeYZ0kGkTxXFDK1nr3tFqf4Q2fJDtaMkPtLj9SVduPe5KYVpQTcg
f8llgvaRGr9UA7EGaeJs2tr3AV0KVUoBtAVlmfMjGtQY8JR6H6UYqbZ6+VdVHYe8cUSJRxe59nWW
hphz5IukzVr0HfB12l0FsVJQp/2NWCm9Q1kvQCEVvBIgscBhYu5YeYwr0AmjRZTuQN5iNS9Cj/tB
EN0xsEIosVZeaReN3Qg2FCE13nDM2gdbWmd8UPULJW5ERTyV70ABSimojGOqR273fwrF/YDLf+dF
2cvXDbxkaZRxyGiOM8PvYLT1wPUU4dULAVp5i4eFjukKQXCNLSAgfHpM+smubDULkJjBjZIBDYjK
Z42TYEJF1HxsoFDoIZRshB1vnReRmC4TQo9IMNDoxxTCuatmSRWQtMaXndKnTH0i+fc24GYWqx8Q
tAkg8kBeiJfpuZFcwP+LUWY4iU+toyBFx6wDRGDTQ+uC9kLzIID5yE1FVzdyYZT+qEV24QeTnNbq
CKOBm2ngT06dfpulNtot7nhKuCzUqzupigDFqtqKskkZIyUbdJxFbVCcUgLbdUim73pecI4Dzw6z
rhms0F0XRYiU0h/DfDXbDvTlPOgAzwj998XmmZFR9gEu11Ne5aOtl9pDm0VAm5jD0/VgvGoI4uNQ
KARxwAUPfZh1WToQNGlbUh3mOX2Vh/JemRLnupnL7gX8HDktWgr0UF9MvwiTSAYUEQiG0a1yV3qx
kze2IG8ah3g5JoollSM8s+bzJhCNeANhCA7ZzvkOqqEwFEWPosQU/RblvcGtFdNDwwaKpQEm9hO/
6RMxRQmCIqn8P5SKTrHAtweMcvMU8J92F69ZuoN4oVNwB+ZHPnKghUvgoplEsxUIchwfdGMbQCFi
gFccDb08GTR/VIAq+qb/oRBpHjBtLT0A3PxjegmNfEC5zncza9K8SwWZGo9QAQnRTE7fqMJX9sRD
7a98OBmitOBUQ4IFchQmWIWRlOlgnyQAsTQ2nNYSUx6kZMXpz0wwRzgb4yYcqoagQzm4CExeC3TV
RtyXtxJILh66bfud4/7rFoFfwTgk6jnsM0WJGtOfsp78hw3ykHrZC/g7fOIhK7ErMC7P/rbj0+Wu
7+WnWcZHm15IJy0kBGSkdu3kOzyOvLq1lGfhJXgOMHgm7PRf15e6knthbz9NMp/P8EkzjOGMlTay
JbZvOSrWZrovFM4TZt0lF4aYj9h3SuRD9I6cMOBe7jLwFBjPVB1shjoYt5yzctixKlODCC8kDi4w
OnEV10MT1dRjlD14UcSt+ZjYrQHSsg90uyer9vV9XIuYmPFA7MJMCR30YHK+PPLDAHgFrO8OOrkY
Sg698qA+zC7tLvPSkMvuJfQEl9aYHE9OyegLPaw1rugVew1UzgF4rNt7gGeiY/0qgUZaBjpc3iqi
q91WFafEs+o29L2LWwj3NwsWUpRxatW5JKcKxBJGCB/NvtfkTvvvuY4/FvppiP6QRRgV+rquMN1K
TqR615v7qNpyvtvKmwA7+WmA/W5gW4pFBQbSY3hsUkv9RjHaVDpifKOjwUpqtz9yjCb4dv3Cm0he
PfAoUCsoeGLsjy0YF3OB61BJyKmWW3sQX2XlgbO81ZOwsMDsH3BOalAOsKBs+uP4JL8ZoAoq8QrR
PCoFmEJ7i3OTr73uMZz/uShmR42yKtspzwgmgjp3eM2RvSaglWoKS99L4Hj50g20sMechUSTY7WL
Ya9K7lvyIqXcyePVzwSyS4oJQ2Wafc/piR5XZmHS0+ZvkoNKrJZYM0RwXsUHeU+c0A0LO9Z5w5pr
3w4QX4zdoT6FU8bkRNIQZDFK9kjC5NkrkkOZvLQqlGmytyLeqNOL7++E8jYe7iflt8AvcK6temme
uY3Qp5SMocbJiP5EkT02TuRmv43nHuBfYXD6WwO1gDduZONZpZuyOPBR3Ai+EcGqsgnvRyfM8aQT
XFCBW+0PfXSqJz4WY82kbMhUEhb1IYTVc5OgElF9LRnmU9b7jgba4DnkRBnqgkzyidRIx/MKVB6X
7PCzgH+YCMK1OMh21ReHov6my57ZTk4/61Yb8yBPq0taGGSOfQPhFhKoKbKyAvhzv3OAk3euh5aP
JJJdlELwEFZkPIkxCXK+bQZ6iFqXBrCxqaBhtpOdHCSsnubUbm+hQIkJL3UbYtqRYo17KI/GW/JW
PviPKueXXGIBcEksfwmz2sIstKQL/Rl3b3kcMT80vcxb3ElWStP7xBm4VeV1k+CMx8rRbL8AVQ9J
lPuIF/PJeMHi/c1wC3JkRIW4/pB9Tt3OsKL8v598pCtdmGViHUJF6odEm09iVlhdmNr4OpbK0x2/
nO2hZvDHKIoA2S/bGW9NotVync4fj6W5tyyQ7BwMZ/D6V9u3cgwkAsO2u+5Pq/fGwijbIAcpoZmR
4f+Mok18QP6CNnHn1LcEeT43SaReceG/GlJSPMwhcsBmbHrp93Eww14DJRdRsWUEOHrnR3brBopd
WxVqg5rPnRVZO5vKwi7zDc0iz0pTSeZTB7bKejpppveVnUQJH5ybFIbDFryVyU9aPcfKlJsA8i2m
F+2pThQpPoBRf0HItFI8QuX20yCzpAEdP6WhW9l7dPC9uel/RkfJKzzhXr/nUZ6vn72FNaYIF7VE
yDqSYXmb5nV2kkNl9zju8SttIPg/za9U/QAmoNQ4UI65xISHudwFjWxMp3m+18bnod5K4iPnm616
xcIGE8OCvE1Q0wnnk5Cjv+MQO7/P3AJ5U/VuGJvRTZGCNl95WS8XxqRqTTDLeQ/QP0rFyeuEtBds
EO22zqzGMahIKtXB6fgyqZdrRQzD9ISB8WPo/LH9n0RO9a5M0gnYS9lTt+Nu3salO9r5DxmvwcAB
BqfiFjjpWs6P+7lR+qMWicUkxYOez8F0kh6Ct/oYHBroRNny7WgP4BJ+/XEbuwNXr3flWXhulbkk
a+j0VpGEparWDLgztI120m60hU2GXmfNO/g0I7y2RsaJwqLtqzLMJjxmRAx/jlvtSKlKgPNztP/e
Yc9XxvjO2EqNrE0JXZkAqD6KTLMFxkpivY92c8SU9W8eQ86622AyERRpqByzfSI9JbmgSv54Kklk
dcKNNP7iHMLLxyBd06cFJuUdK1IAMhNO4A7RHgZXbKA8OW6Do9payQZUya+AqWco3AUQxHkL7rh1
u9UVooaAxz2wPRe8+kkSGKU4kxFxNLuVj81LZqu3wTG8paxD4QPgIJrLWfJl6MaSP2oWFK5xIb4g
FLo8mFVLTYoe+FVRF5XuKszLgnTA5s32XZIPQ09oYY2dx08TUItGICM8aQ9Gbc1OdFA7q3PLe3kb
O9I96SzlDtTybnVnYiBkR7ZcAlJ6BC6OyOd6TeZRFfWQ3zWVejzlx/BesTO37jFlo1iugSm//KG9
iRz9O/fD8qwyjhX2Rh4MGXY5eQ3xlvtBJxDiO8EeH6b3zulfiROr1l9IfV4+Ic/3m3naYBw663Wt
Gz8ARrgq3Q9+CTSLN+amuSNvEi8q8AwyUXYQBwW5DT5w6xSvkqseso1gB0eK9as3+Y34/br7XhZq
z9fHhNeu60jSFf14ipTnUH7xM7xJe05UWLeBXhwBMd8lNZ6CxhiG48rxpMu/leS2n05hydu21csJ
SkD/2GACt6HidTgPsAFRumBDXOhpQOJvbDFsS+57KEZhGsfPMOltxy+8m3E16CxsM4G8rDM0G1vY
1pR9Z7zWg2Fd/0grtV/6lT5Xx6SHatUp0ljA+ymHVnSobkrwtkGHbY/50y3HFj1Jl+f70xabHMay
kIBmhO7kZNeZLfzMXoJj+mNySGhNX2B9+oho/9q7eLUAR0WGHLuHwT1XdDpcusEN8FlItZWDyW+0
r62PjrTTZyDkNdlXiwIl75b0ZEBrp3cENNkjF8VKr9jJLpAznN1cc31AWSF6TZD7gsP/PGcq5z4K
oEA5nBojPRQKcafZOLaRsOF8tLW8ZWmHLnqRm1VNVhqC0sGOS8sGGBL+Pm8IfT84vAtgdUk6tHnw
OsKYHUtngtnOqAzVfjiZyvuQplZivmjzI2c9qx/p0whLZ9JDF3gcjY/1UK2tyDV1C8AwGeQzZGs6
YuxyDK5u4MIg86HAsdaB6gar0m5GBwLhd8FLCgWJ8ACCiB3H1lqIB+f0PzuoMx9rHgeCehZsjZ7+
Dmu77MX3MBIJdjen3Jh8btK13QQwGBqhQHbSR+25dxhC0GezmQ84YrKHidBDipR2bz7ILhUnCHlz
BytYFnpoP+0x4aoowlYiUIM5yXfTn/Go2KI1vkXIETIMetjTkRIVKRyYwkr149woE7eGos7AFAOj
FCKvwGX0DESDVGZHclrgntXnL3xGqKtDjlBVyCXbGnR5587IcbaH/WRP6KuOKGtvkRrsczd78m+5
z/a1HGhpkEkNUESMQ4gtD6cM5FaF1d+jvnNTOeGtedtiMpKy+StvfyEuu3bil3bpvy+CSxamSBBo
EGud6tXY61sqFPU+31qgSachBvQmvHhGeGtl7vOwTIOhbUacRxLKNyBT8XdqUkcu6NplxSqUNHyX
tVK0CjmW7GpM/ZOehoInNVl1O8iD6gLjkTpg0YQMhgzH2EOgYtoWKCNbat/KL40ZlPtRm42tOteZ
gypQfBgHGRXWROn3rSAJuzaIw4cinoODUsShNxgjdNAxT7n3gyBHA1TMPT0wML6TxoJHQRl3caGn
3/Q8NG2jNrLdqBuyNfZF5EGYQLWHOWnuNXEwD2aPHn809ZGTt7m2080wdtQmq3faHGLSIc36g5xJ
5e3Q5SiiFVq6wzRgs4USPXkfNTU++obR7LIizTdGkqpWGwymKzUkuukCXziQEnsiznVlm1UJ1Ywm
0b1iSpO91Kko7oaJtstSfXSr2Rd2+awQpwkxXyWbgbLvwzTezCVUw9W6QKfLbwO7HWtjAzSrbutK
NVv6JFXftTYIiZVLU+clQjC7eRxEbjDI5lsrqIHTgUzOVeu5ssU0kzYt6gYAtSmNVQS57AQSZhp1
aLodFSFSLV9q0o056qolKrngFrMWP/iq1G7mIsc0j15mx7LsO0cwZ97EyZqbYWYCXQvMDOLtxkTG
DkAPTRir/kS62sHAnZUL90aR2T73RqMxj02rlpaYmNiARESOtaz/qLkhP/XQb1IcfaPCZmJTSkjx
T5hZlFtHVO2J8C64tSR1aZ8Nj5WRBIlS9mg2aNjyjYxTTFS7tYojXhb72g687CcnQq7dO582IU97
HjhEAMcysUv7U/Q6uJTnWLD9/6PzxCPR+R+tMVd4ZNQQgiKwRhO78r6BJChQozvF0w4md/z4uuMA
qnS+NEEUerEWsZ2ZtJ/ArwOydUsAGsqUOB9u7buZJgYK0DtFwsre3USPcslM4v40GlsTvPMqsAKc
jVvJRzCRiaFHTLVCT5UdapUDIUS7OeyRPObojgIMPeqWeaLqA5mDFvfNzMMRrz1ozkwy4V1AshWW
NUwqDyOScLzlHf3WvAm36Z5LIMdbHnPGJ8EU9NSELdCPbOpn2PLag2KBM2VbPwh8jR+ePeakw+XF
zCyFDtupAVgSuYLre+IGhI1oh6Q2Nw+hv5+JLGd7yZzsolDN3g+wvtoZne5H6UEIY5wd2mgG9xKI
Pqz5xdwBnHRHeLDNters0jZbjsqMWDGTEra7/exF2xlM5r6nbqg4+V+AdlbiyZk15oQHwGtiEiWg
Maw90ups6VI+cdqh5PMuryWUZ9aYI16nk5+b1Ec7xBPJ1uzmdw9GxQ4ItnIfedXb/3YML4CAEyqn
URP1p/ZbuZt3wUNi6zfUayQHyG+u4PpKYAH8FYrheBIA4sgOYsNphqkZtO7UVfdhcT9MPPQFxwDr
G3gBqUbmG90pjKzyiBRkHzvKTr/RUKCk/AJ87APPIuMfeJbKemNQi/p7ZqDzaXLnr+ifuDhsn7tm
Mk6RlURp29jsPlgvuo3gzhtKiRejps17J66m3QoIrICbQbmC7SGXQaEFU9kOpzxud0Wsen09bMSQ
i3BaOVUYVfvXDluAkfy5aXWjwXP0W7AFEC6xQAWxofWQ7MkE2TfHzXnmmI/kF1KjVSnMTXsKeaBk
OfSRRg8xX3CNxj7mc52tjflcoL7S43ika/uXeRuC7nzm7QvKPRSxACmXUFVCO/xiDjXPmxIjDwNe
vABHR1v5UH8Qwsd7btN9ffs+LTG3i5DlojKoeBhRxToIcDhUpr4Enzj6mzvB+9LH+rTG3C15G6pV
ocNa4+qWhPamCAR2vqWpQc5Hna4crsUugsDjPKmqRV9sxwKFEeNmcPtd4voO1BWmd4TALeFVbdfu
LozQ0TaqgloFpjLPrZFBEBQhrgbcmyAYoiS2GNighcDcRXTndYpXvxtGNjGlBbwPBGrOrYlhn2eB
rOA2ATQ5QgIOxmaMFIFUHwJcLjlwn9AraQgY4j4NMikWKcVRHTUYjI/5TrJ1jxYFhRd5r4A3N/Lk
7xxX4dlj0qykjsto6mCPImol9ElCpzxEEBhDmgXSLfJ43d7qyQYXtqaCUB868czXS0AJlEZdSMs9
/j7Zt/BJxUu/eN4Wduidsyh+gJZNzPIgGLCNxJbsbF+gHzPuhY0CqWqeT/IWxThJGNajXmsxXVS7
E7fJJtrRgieP1HsFnoRwtVgU4xtxl/qZGiYDavyy10AhaXicQf3TWqNdWgRi1ZQ43Ut4Gc7K/Xxm
lnERlOeyGKcAoT8DYkhyU4Ay3cyWdsmueTZBN4Okcb6/7ifrxUiwpaNaTRmkWRCobgSFSiLzn2dh
tp8RwnRX3xwxCOb+AQPr9rrF1Y9oYmhRJrgIgHY99xilMIeOlEZPFRr30b6GZ4ou/yZY3cyFGeYi
QJisjIbQ8wbQJdF9K5i/FLMWJuhKF74f9HIQxqLWw016Z0JPbXzTXcBX9/B9Ph5iNfp/WvtofS+s
jVEIys4K1lQLdBugMPd3052Jew11O84nWo/9C1tMEtJlyVDGKr4RQbGYcvf/R5IG6GoIRvNO9Qre
CsdtYY3JQjpZiEbcQD1SnvY4O/q2A7sRNB5scT84yXsGlJ5d8D7eavq4MMoGSKHVZzGD0R4a42IK
opp2J6F0Wln52+BlyPGglODkG5l34NYuAgjtyDhzGEQDi8W519RFDYrXglDDsjfv8idUM0HlTGkd
ygcT9MdfWenCIJvAxtC2Jb0w4gGMbfxTPudOsffvyT1kXfz39tW3KBaDG0PXjvnSKuNC9dQRkPqL
OObHFsqh3U11S6/09xFSKL6nP9Zus4My6n34RegQKHI0DOjIoJtgtzjDlSiH0ENFEhg+Tz+aU4yK
fHIENhp0HXa+gdom159WP+unTXaXRy1os7qBTfkuvAfBy2a0cF+AJ8cC9sI1HV7uSe8gNnVfrJFl
WaLKzLmp4as2tReETwFRrdF/HYXIuh6uP+LxNUPM6WxLQxt0HYZEEcn75DaQXoN2X/vx1qdzQM1x
cuigHA89SC+Ca4aZE9pgulFviglhwa+sVv+tgdB1rl7z5gUsJrxVrny+5XOfrS5I4F+pYvpwlTYi
EKbZHsCsQ7ltjgXUmNMbbsxbtwd+JUPGWCOmOM+jQD4qXYppkA7IyME23z960jvyRGnzXMn5C6TO
yhMMC/w0yN6HwRDnlQiDBnKXbbL3f5WpVe0kZ9ryXHMtpzizxYS4PgkbKae2KjyLbkwMe9OJJxN3
4+SB8MPl1jCpDzKusjTIaluHcNIZEiMdDnwPwjFwIWR4padWsYNm63ceamEltJ1ZY0JblnVaK9Ww
RuGlFNAmbijTGC9RWslgzswwBy9JYzWIZLk7BcKbHxGrl56uH23eOpgDVgSxX+OJRNdBZcz6rbyB
Q/Bf/7yvw7wRxLEUK2GGncEmNs1cYs/YlS4wR07wxBvWWN81kPHgxQoCVHY0uW3arJuDBHGYPJHo
R2dw3vwreQO+yuffZ94G+PZ5lGVoOGioJWuzRabDFPG4/NZ37NMIEx3qVi5nXUGtk3I/UXqG0Alu
aBUj36MVyMn26Mm/ODzQXQPxBGbyJbbJF4bjkFQNyoKNhK555GLGLUH3l5QPiTxZWahvrrvdWnYJ
vM+nQSYUgSuxR3dUx2lF3owHFgQDyrcPf/DM7zxIKNcaE4xIahgYg8TylE1xSwIboLfgJrLDx8DW
C3v6Gb1dX96qA/67OkiJnkf2nmR+OWiwV/ubKruTpB/X//56dF0YYMJP2EF4gGjYPqFy0o+TSwdZ
1ASv0xRkGsSiEHduXXIl31h8NEw/ny9rDpMy1QJckOBD9arb0itsDRUhq3uX3qXeohVew9WfMHJy
fbnU1S+9U/kPRky+YIqQ0h7qC42IKBiY/X3WUhnzQU62Q6UC01GlxAGOgIt3Wv+In1aZUx6VUTYm
09yd8gh1PUzsbkzwFsoAknQOcTLHhAaQcsvNCnhmmXOPenYll9nYndQnYwMldbd5AWEfaDNppyp4
/4tu3Pr2GnBTjJ3iAzN3QCVkulFpWOhHqcOWD8orOsP3pi3d9X+mY7sxS4syikuP1z/r/+dYfhqm
W7F4zqri2Pt5ie/qv8TPaMydDHBih+Bpz29bu77RZY4fcQ0yxaMkgnK4GQ806ojf8mcMhRzm2+A5
ux834PF1OMujh/DSbT+XxziQIQajogaEdjnBLgsyqODFfAHOHvSn4hfmhymA8tMY4zYDGuCK3GIv
pw9d0Ol3pNlU2cGAPFB/0xa2z3fV1QR2YZMJ4nWvS0lJYJPCCehwm2hR3RdaIZt2f1GvXb13wUij
oBUDSBk7yj4ImdnJyYSw6rQRciGLAiaAsalkqNI5XWRNDuq2TtVaMneGYXWtC9vMx5xl0R9rH4dE
SawUKICdBOIMwxGn3byPt+UGHPI8b+WZZD6pLhdzTAAfwvGADPau2RT4ov523H8sk8uW9FEPvvBX
UKyoJqbB1Qs6GV9XMikT6OlwtBDFENMT32gBXlQt+c8H7ZvOW+JqsFuYZCIA6dQ2NSeYLN9H7wPm
cBOGAKTHOoJseYtb7EnlIivW3AhgPd0EMBE8R2y5Uy7I7JMsHU/DQyxZEJ3S7BlDxJnuDrJl3ige
RKAMt8Kgrc2JCGtfdGlZOg94WmaGzaQlI7JtfwOcXQhYk93vCZhnh9BKA7vjl37o32S/KqVyotKw
4ElloSug8M3FWdFoN4xucO5kNxE4lihHW+TxxqdWE5OlNeaYjFXlt6QxhlPwo9kr+7lFy2g8dN+z
4+jW+/Glfiw3XE1a3hKZg0K0sqqmRB5OHWVBGjb9QXOmdxHCRmBGSTxuOrn6GRdbysQ9pVfmAAr1
FB8/AvZAoTmCrYFCmJZihR0v9tA9u/iCIHwxofoMGkn2fo6MoZQA2xpOSelbWnc3jo95gRHpSOL5
5+pGLiwxxxHTylM2DLCkPMxoUGFk8k14IRRdgfbU/MQ5DTxrzG0cCelgxDj9yDuITdz0o9FNVWF6
RNOvFOckTN2BfgGSfdAAYlLmRJb7QZQ+Oqflc3tPm28tygPCA2TWX/h9qrWkammOLn6R23RVS4jW
wlwifgf41qorwdaBAxaCh0oV3etbufaKXxqjDrswpidzF5YJjNFOX4TqKiVZ53MefZAbs564tMP6
h1iJAVDOtNctenQwpAWBdenEsZdBPxsiwpJrupVjFFbuponTS4cse4hKx8gs+df1Ja/eVuhKo0eH
DjVaScyhD31oa5UCcAvyHY1r8tbfZXb3TcRQfY0kgBvZ1g49Eg/KHg6M4QUYCFrG3agPsNd+o9VB
OmWr3UcYwhHt7q7ccIvna6dDAT2eCCFe8COw1ch8Agdk2GEioXb05gMaCgDzndZhZPprYkLQMF7a
Y75tIBgRFNJSitUP7yUXdFZ27UagBKM4Ne5NSP/ahSctVsecfTMB+2oFvebTDP5JMlnETdx+W3zL
ATvETfGYeF+BhWCBCmiD0OdULuQz8z6Vwc4XUaBLudMPqaNA1vS2cyDcuunAtcNr8qwukbJ0aRjp
p5Me54cyAHt/ERvYUOMlL6zokQ6+h14AALozuqCcP6Bpx+vzrDkp8mJoIsJjCJBr5zaTsm77dpxp
0Si49f/Qidf8TbtT9yrFDoUWTxhxLZVa2mOiHM7lXEoRGlkCQRIFBbsoxjhxxG1ArNqhKSlECMCj
xQ6JaalczZHYoZvznulOa6L9SVm9jftKsCLZbiKr+qUd+LQ9a31JvDQ+DTML7JKql+UaGxq9Thkg
MMPtVNg9ZFmO9Gk1a1au2+VvLjJlzXegsQIWWEitSBcKN2qBwp+ZhthX2nAhr9ASw+CM+oDh5fhW
85I73x4eOAF11Sa4qyUwlX2QZJ77TgGtYTIKeK5S38FzAyaTF9DnPaGwbQlo+vLymrWPqi0MMmlU
2A11q4x4PvaQPcxMYWtkrdf183fOwtZuRw0gexnuiGYL6zx+lURVqMGOeAfy54agcz7vptmej3TQ
K38TboCtiy2hRTkwQwViw/2caxnc8hcwXpS1Wh7jvKKmA2U4/884gOwU0cf8QYMdkCSj1d2DfDew
B+4La+0a0ek4vA5OA3gUU/oMxFL0M6kHhtWmSixU9zz06kOy07z6hrvQtfijA0OiIlnFG53l7JOi
tKxFNac+lO9wKVNugzeqey4dIye444Wf1SRgaY95bjTyLPeJVlB7g0ubPjOxdLB8mBsa8Iaf3BG6
NZ9dGmSyjrothKRNYRADZhMsGlR6NthoaDNFsdW+Uib21O65tYC1w6lLhvkhXgIeKiaw16Iip7kW
04Wq75T/BviI/qfvaejfqS8KnMf+yvFcmmScVovmdGgnmKy1x3qMrEJ/lOPX62dzfTs/l8XekWmR
Nq0SYjvFuyL9aRqHRnr5ggkFJJIYJtXVC+Z3cGcbnYnZ1RO0Px3SfzciUOSGu+tG1kKMvjDC7FU8
RL6sJkJ7qpvkMJrjvg39TaYaqlWVyk2WJJ4WDK9TDtby64ZXN3BhmNlAkmXmpAT4SJDqPvYqRnHT
6hj4vI7X+kFb2KH+uXhhJE1JzFrFArt9eYy2DRB+8mOL8V/iKAcAu53/bVl02Qtzmpa3aiHCnG9g
3CYANaDm+XrEsbI6Y7P8bEz40Arw//skQtEUTCTPwwb15+Ee5ctXxSvueGD11eoz2B0AyEQ+j2ot
E4rHtJfqJvNbvJ5aTPymHpgAf4kbWm9Kv8JaAWTRv8ZYDVQhK6SunOnJwg5mfui20w9Jq3k7SL87
m8cvzTBxCVGprtoEa0rH3kUmeAMpG2cioBntuqPSgGgqj4InQcPAaFY9SuYc2UNlWlERekVG3q97
De/HMKfQCCYIoWdae+px6YD7hYy/rxvgfcKPY7LwS4J+UCJ29BPuU1SAZWQPo028/2hBfu0QfH5C
utyFsb4f8RbtYayVX4sJY0MlxpXa/1pMEe++5RdkjpoR42HUQtv41Iw/iv4myU4l99ZcTQuQexig
/wEwh32rm01e1HNqYiWOskcv2wPw+WdrtehmZ57/KDx/5TOpGnr//4+061qOXEeWX8QIevNK10bd
klpeemH0GNF7z6+/Cc3uiIJwhbM6u/vWG6oBUSgUqrIyDdESwbn58ctlpRyPQa90QMkvvgZqOstp
/Xz35y3LoxNlVXpQmftrjAoiYYUZzmWEMSHu97Wkb4qkwPhxvCv6cTvGi8QJ+exYvDJI5SBDnphT
KKjdS/qq7ptrMGJC3iBJnNEvLqE854iPM49wl3myViapVD2OZjEYLaxRLS/y6a4zHjk7RnbkUxxZ
GaBiY9G38iCVEo6uTxI58rgL3sTodfSvliOImi54x4uFagPLFykHAvRAsJgfvUQu9VKch6YHPHFw
tdJu7oTWqY/pEeh1x9h0l0LvAplPdPW8r5fLSBfWlum5r6VNVFOTiGUIA7cbffenXse9cRjbpsi4
byAeJml4AVHnIEDRc4nR9QSijcxv5J5ESMbAWXpWUNaJfS3h9zh4NqnjMEuDMqYhbJKZEaL2nXol
coXZn90E2OGZiy1inL8Pi6SOQzuZ0p9LvJ/CXQ6W5AKSg5NR2smyHXPeK5n88ylH/WCNOgmgLDWK
lKSTkmWbrwSFXZBp0uqx8SKoVrgmbnMo7mQOl7uUXKVfWabcVdDSsOhlfNjBD7cR+EJ+qDsV6X/m
yYHLfclxtpHOHyq05pNxhjWU55z+LLnx6T94bGHTOTK0v6+5RUHGNbH+tm/p2urC61QtSvQAF55+
LO4qPzzBWw/gTPMJ6DzjytIzYs4Hc1S6kBpTUQwWMZfdivW9tFzJvBEcVqz+YIPKz7UiiGcxIq8P
Zyrt+iZzS8dyVDuJMc733crqB4tkY1cfsc9jDHgQB+1c7SceIV7tdHDO5fUP1eY/0EIl3+mTYxKV
Nd3Ulc+ciTMITRtLNXG7+5oAhr9xgzLnRhV8AmONPF7wZH9TjOEDraboFnoAH1cYm1ESlJ3WvcjH
P9in0hFA1rPsJ4+MbXHvCaZbvtujj4ISW6kEHaEOiJyxsQULnIKplx773q6btz7qP6DgYoaZlU0q
r57VIrSSFDbrwBP3zS5Gvbp0xNFZLqHtMrqLV/vdveXOm69vJuaZWNmlzsQs9lme60ihteDeME9G
9pgr998wAcUaqGfiOY5+3MftCwTVzDXwULzU2sVY+aoQOdAFdL42wnaSlRXqGITm3I91OXVotev7
yIE0TuipYEW10BmbCzvkQtX/H4vQYwPZLMRq6Np7HiWxOOV1R2pfAKjsyOhz/6wdo0thU4FFgSfs
wDVI7ZWkz3quh1VHAGqkBYbKHiQlxJ+kBSaiYlv+4HxT5p1AFOf+s0Jq59J4Viszh0EieUIgqaGn
5GTEAcPJYOG5tVxu7ZYZW1YmqW0UVKuqjRImdejkTIfCB1/Q/Gv8aQA4PG9ny+Usken/FqruEK+X
1E/yrkE59rFSDx2RkBlnW30VMPoXuY3kxXi17ggGb6rtIHC+F2WgxYYWNer9n/qLYyIZw7TkcNhD
+6A6w21UexNhSe4ewqfqqFYe7+HCes1iZv6vSToNNXqo2Upt0b2Ie6LRPd8DoP8GGeuv/wGnG3Mr
V9aokCZnhghZghI1nSOZfv2jXJ1ckqn2gvs52fv4vjTqbKRdFEVJhKVF0dlabkLtpksfOL7CPA6r
BVHHwVQnxGgJO4axG8XpGmTYrYMMG5qSlmabT0JmD/cZMD0cu7wPSZ2JREy6UTOwtuCFzIBLFxYw
ROC1dlI/dHlYet6HJL+v0gkIymeSJGCRlvwA7EnXpmAH2329ImYGv/qQ1JNBmkVRbXpyyEMojafi
dTDox6ybd2ql7IRImniXAzOVXhmkngyNpjRiaeILZmoMWQlzODUdJonxfhDr6SpX2scxG119AUl/
Afx7oU3br1fMGi9WcNQNMmIMUVJ69mdoxKmSxwQVitQGlhGtCzDMl05oC9AD6l0zc6x9jgjHDTMs
51kbpt4vaEqDhEFPidPqGzLJRcZywoO0N0FXwO1Hs9IYzPhinh8a8p95bUsrJFqXsBaV9uy0Z+0w
17YENMiWYNAWTz3oP6SH7MRt9rN2eG2Ycqm2KaO41/B9M4h1EOXsEKiYZS952Yn7VGIvEjrD0OoE
mpBGaijRkPddiYzbBE5Tb+zYcpZdulcFXI2EnmbsvPbX23P7GxADeNG7ZSoSYH2xAKl1knI0B3Nf
nqbtYEsnEJM4pU+eTLwNZUWDtUEqGiylmIjViKVimal2CuNzNXKCASuqKuDGBNEWKL00nYqqiShW
SjLhNSH0tS0rGFAN3O8cvpUJ6rPhCb+UUoRypLqxntpXMsBVOlpulz+LVzAXXZoXldOCL/KeY5cx
fwf1Nh1kDCr+Y9G92CyZpkY0kVy3Qtg7ZaCB4k2oIFrf6IErQf3QUaQlccw60S7kcZwvpDjKeT7D
PBnv/wh6SDVsw6zKKrwsRkfekxsrupIu2wNh9ODNOTO3EoQvKD1ZoHyhu8GiCmLC0kShsh1+TOl+
Lo5ff1CmNyKYydAfwXA43RSNW6EbpW7uXmKwpg5CaQvzfcMTRmdBWoHZfbdCpxJqqQtNACvzSd9g
EMRL99XiWqC7vM53kqduBVcRthO35cteHcZdZBwHtIyoZ24qTcsUiXgnzQAtxE4JOIaXQ6xj0Oww
8iRHPEwgkkcJLzh//VlZoBeCUgbli4yWqaRQ12MXy8IkTjIe9D9V0LMVfi771aNxj2YzwosX7VXD
njreqWR6y8oqfTNJSZZIEUrAALuTBw2pHCZuRp4XmOE8AaQFajjOSpm34com9Y2NbkinPsdKSbGy
vIGY9HFyatA9ytt/QDLMvCjerdEy52obVEIzi3j5vk7ueO43wEYD7N7MbuuO7iXYylMbbyiubiTP
LgkJ6xxulidohJD9dCW/u2uQnz6SmknlQTAPPMeXmL+HTgK/csLZUpU6OirovtUxRACY95IvufUm
rm3FsGNHAI+husW4WG5jfvLfbapK3SB9LdcFJq5JhEvP8xn12dJpR9u8zW66TWDYactzI946ye+r
DyxDIQA3Fdoj4mZ29D0muU9g1nWCu+Ih2po/AHzhWGTHhr8nlG5wFUFbZVpFPGm4iVHbsCKwDKgN
xwrPb8jvq2WpZRzHjQS/0TJHlJ7a5DAjtRg4uTDv41HRRo1FKwo6WEnMl6W+tAoOyx7vW1FxRSy1
UNBAm/VSR4DNzMcsLDxVUTccr+N9LCqUtFMDEmyVXO5en9nyQw291KBwLMsNY2hhmrbiVRtowtaL
K/3i2OYsUSOJx2qjFClfijrEEjGI1Ttg2XjxldYRQa1MaOMSu7kBvXfi8LyQhZ/AhDUQtWChAFEY
3V9SgzAR6nL886TPt2BLAGlQYFf7gqtoxuzWrW1Rzlio1gARcrh8+Grd4ox5oafvWtU2Qjt1xNvw
erxrQAps6zm3p8X8vKtlUh4atgNwGwpu4jgw9m1qHpU0di29/I6jrsxQjqrL3SD35dK9VNWzbD0Y
w7kQXjmewvTSlQ3KS5cxVkpzgY3ZgVzAYU697Lm4Db3OHi1bRDnbTa8swR7QrnjmmGaec2SCBIhI
8IhUWEb7v0il8u0WEp10Oz8QugE8dmPbArdy9Q8GFHkWye+rYxELVqItIyyK032rXk8J59zx/j7x
m9XfV6POLKwMxy4HtFqPLwdN4URgtucZIM8HXAj6vdTNPVRdV0BUDLEx2vTjYEfBkxVxZAHYLvFu
g7qkzabp62yCDWOQ7F4Zba3GYAxWZFQvX7sAcS66UQQNv7+roTwgH7RSVMoGwAUV7OmN0vtl3D4k
Ym3rZodSsnppLeBfaqf47mvDvM9IOUI1KWMe61hiF57j+HdoAv778LUJdtIMklgQGiFt1umuVBHK
RLCzRZDIbCLIIV1UgSuAEMxpHkIn86LTlHgLxwOZC3s3SremzKTLLZSrcEP3G7HMbbM+9nXDS6jI
vnzaNw0wIVPSwKhEw3cypMkDhDOxbw/dXYRB+GkrXoHGxcHYtFMcuTUq5rla2aMCYahmgjmLFalR
FRiUlGuMFSs30Qy4YXUm4urjj352OftH3PyrRVKRcQCdAnQUUJ5unuJLIq4ueMW2jsEBBmIj/gwh
e+f+flOTurL7VFEnK0cJkhCixDcD8PaEzVB1dSD8ExCwxre878r5rHSDqlIW0BClNU4B1A6GMTxU
hsyJJcyeFN77/3UVkwomKKtMgx5jWepRe6r84jby5yvSmZVtSBVd85bEbGGs7VEhpa4MMTRT2NNw
h90p2/yYOpCthSzNjeR19zxEDXvXDEMiQipIe8jvq4gPEvheEDJ8QtW8DZa9GJ4bxf/aEdm79G6C
hOuViVGqtCAq4Id18TpbN8rC007nGaCymXaoJ30YcbrIEB90W71mcbWbGFVn6Eb7zSZfvsX0gDLQ
+6KoE21pSl8JCmwSNAkZ9RRuNMD0Cfwv2/DghrwFUidZFDrLFGaySc1lV+whxsQLiMxYoatkOMcA
fyx9kvLRMgYlRth9k/WFpm/WOt0bXX6y10Nb2n3tEuw8e2WPOlWyGDZZKpOLE1MHDzpUgo65Y70M
57y3Q587esiM9ytz1KEyykJUigLm1E24lew8taHhQoZlM3TrKgd0fRYn9WXHjZVJsqcrr7fkIspr
ESZbL7yJt/OR0PUFGLIKr4ebaF8+/ssvSh1krZTn1GjR5xX3y6Em2gqeaktgkk/2//pzUic6TDFy
UExYGyY5UdcCk4zzpxuBERxMOvOgD8wsSzdRsMS4D7gyKPdPtFlZJmB6AS4kJG/xhoALRS7s7v9x
yr926EdnINRdXKvo7QDECDi7sjUATZl98ZB8S6BCUd7XpFF5cD6C4lggXSt10y8Q1IxP5k7Z6E+B
rR4apCDcEX/yBz9lA2CVB0cEpEUgUv7RH4OqnztlxEck/G6+n4GtbAR78veY0VBrfbdEeYcYT3WZ
EEvW7QQxln16P9g1yoEJhLvhHdzuMfMKM6ACjXUpGsQgPq5MnOKhybsI6f4tEdStXxJwFxgeCmQp
2kaynUy2DnSf5vDrkMzAvDJNHXKjb0YjK4QWZbIFRPrId44TLp7Ow7Hzkt8utz7BM0jtIkRYlQI1
LJJkkdJ95AiiHbjyLt9VUCRQtyIGOT1OZOF9X2o/U11cjLiEq8oneWNJIG6BxjaKrclrfpDBMeuV
bnHPzYPY/vq+q9SlbqqhLEs12dWr4s6Ayojg9P7w0F/9A40R8rc+n413W9RlvkRCUw8WvqqKBgFK
9eGjfjQ3BNEh4poI7RFIq5895H3RvubchKwNRa0JvH64eWWDLjjFiZobaYY8YglOenBu5xvO7vEM
ULsn1UMvdwuyL6ISSXB+w+NyQXiUrM28I8zH6Q+ORdZlu14StXNgvZ9FHbymqMhAQwUvnFvzerCh
deVgoDD4EfJPBVkDvX8qmqtAUGqEbJ+KAMEUQZ7MQsRRNyZSWFx+hApDvRKvSArY4XUlQg6KS9jA
M0udfm0SllHD9CRYWuxoZ90pf4a4/QJn0p8MRzuNruLNF3xZdla6tl4wFQYg69QkORR2kX0aQG8e
JPDD5AfpdQE9zD9Q2WJFgLU5yoeqOlDTZSLmfJyO9FIAwVB4Ml0Rqi7lneIUezQ+HI4b8b4u5UZy
pE2RrsOoZpe2vJ8O1mMAeDg0Yl/7HXnB9lxdb946qTgQSNacyA1M1mCjaYzjrAgOxGx4K2OFm/Xn
pPIZKOuFNdgwgA46ybOdPRMViu4iv1cVu9pmIM3WsWC7BrlB4vDlm1gBwTABBERjHiJ49IvPmltr
lo2geRFP8Y3smDqsg2fELzA/jlAeeUnNrTczW85ro5QHpY1ZtI0UtS/RQeohqZA8l/u6JqT8eKXp
4Sa6AP3gt2gylbVZyof0fNGLtoXZca/87EBY122F9D9sh+EVL09lvt3X5ij/Sbt8aqsRn7b1iOZq
7GGMSTsNHgHGJ78HLkUew1+BEQBSAC1tXCA0j1LZBAC2NlMNe+UZ7XQAdC+rrW4DgByAvBJ4mSN/
JJ7hPxgwAmWMJgLZqdJVb9OqCjkYYLTRfmrTjcIrF7yV+Kho/sEAFVaVwjKWaFzql6Lrj0IXQ5so
6b0pmJyuHq7BM5/aYREO9tBVgJDKxpYTeBjBFfZVXRTBdAJxUCo178Olka1iIF+VlD0zVzLwVkQB
ZlsCEMy9oBmJzgdz5J+zeihm6hw1md7XSOlGb76UfuR4edcHKFOnNleRhnE3fzBG3ZRKsoyQsMDa
Br8+v2UDP4QzeScG9nQfuuDF5HxMnkFqM7O5FRQQyNcvwla40nzgEaCldmMc211xEq4VgR9qeNtH
3Y1lmgZ50o71y4JhkeWOoAHNAqQfJE+NPH6rnHkINQnS2MD+a5/I9yLJaMDN3BF3QTSHYoYviTaw
V5ZjBB4RQAguor3yPPJ62ayY+tZ4ME0Q8qBsQy1UmzUlhfBsDapBKC4DXVJcBe6yAX1kfEBQ9dEh
NWzutczcUDRv/muViuTQiRcB7rKqFzFyQOOkOuJxaJ2+suseqmiak+0FUIFwqrCMCsCHpVJxfFyK
AnlfiKfdLt6SKP6nAsB96jBj22pxVACfCFPtkuCTEnlnNX+rbAg32QXQz5Ij7IcjlJZ5hSKmv65s
UtkAhHpLKWhhU9iml4DJX2Wm3T7LT6Bu8YueL5nKWSONkQ/EoB+tBN/SfCEQFkhVhvYAXZLJGWNb
9yMPbB/PX0cB5hF5X6JFRdQ0EdUkz4LqZdJ+5/lZKi80pf5WpFkZId95FUdROpKGxoCR0dQPjbac
JBFA2TR41Qow8ZrFNmzFZyUMt3ORXuaFaldDtq1L+enfrZWKsOGSDUMbCtWLMN4OyVWwXDczp+DN
+5xUTBXkTg1QfsFKywjVjcXJhId8ePh366CiSyclTTEq+JxaaPwcZevGCMofGPPw/p0ZKpwYAMYu
WoO1FMEu0o5GtpWN09cmyJ/4lE+sHIMKHkmRlH0swURU3wnyTazcWPhu/K4ib1uo4KHJEV6oCdn5
tLkp8/CpE6VNNZW87iXvAFMBo4oiPQ8HHOBoityljJwh/4488CrgmjTf+1hUuhKJ+Gada24UDEaB
4ZHgFknbS2+dbMNNg5j3Cqi6LF03Te3T7Lqk9b0Rz7CobnSorSPtksPteF0e8BKzi1PRX3Fh7szI
+26SjoRmVyvRqGDDaozT7StQWEFR7ip6IEyy/CYw0z1W1qgg2AehJA46rMUaqqId1InCJ7N6/NrX
WTVsAx8PiSs0KTGNQTl7281x04dt+9LpIx4eQpJdYYyh2c9NmmCCNZn2JQrEB9Ci1Q+JkTW+qMbT
rlPFlgdFfdPuos6dKUmkKIsBO+CZqUgozpJWTULdIjESX0GHeAFWxHBLWNiM0h2QUotPmLxOkR8N
pAd+5EH7yVK/sk+FyVLvjDRMmvYl7G56oG5L5TRWk9MbAIguPMQkY3eJqu6bqiTk33Rqd5tOFOKw
g7G8uFis50U6FqX/9d4yzr0pgbBTRpKpSRYNn26TPqibRG1ezOK17k+FzkmyWC0rUyLUaoC0gO+M
LqMlRjIYuWA1b5M0RBa2vC9QOEdPDsXCwhu3evG/32QfLFJbJFZCoGUjLGZq87voqq2c5rEzqCLn
TUdC7ydXME3dAriPTOlSrrh0RiTUVYo6QBRi8LGsLhN9Ps2z4mtTfJNDMWYnS+3vr/eL6RIYEwAV
B6iOpTfu2VVCUk5hYw5kcUMmoqiyzYfJt3jjzUwnXxmhsp5gVgO9FszmZZIfBLw/JNPch8urVAFH
GFXu1yuSWS5IuPAwDwy+J40+0lKhj3URo55iBqO4F6R2srMiVrZiOMeOYdTdr0XKpMcyUsedUmPY
czEhvyKBFR11yjx0la59TposcxVU937VySJe1ZaebbpAF+12NEECmXZqZUupUN50jazY8TKpbmqI
pfP1UljoJowCaLoMFBqOlUF2b7U7XWukOGq4bxo3ku0CdFKYb+4uwNMOd8/vmn3lWKPNa2uwfAI0
7SCmBWgMzEFUmBhkOWjacKxeFLm1U4Au27l002nkrY5xtcEK/A7UqTBGD5JUqZrOcVkWiL31A2S4
N9U235HnGXqLXNQszyuoU9xlk4BkAo4+1g9LCrb7+efXm8VycsAF36gCTTId9nGvcH5Es5KF5iVN
RQTw2bg1G0z41oYHgp0nXEEcP2dBc4GCeDdInSqxb/BbGbYvWWw/EQnY5jmunBgcwsN29JtzqTra
g7z9B+9rloOQixs0AoQimZ6oirO2qYNWal5KZS9GD0Lry8bd11+TVaaEei4+oyHhY2Ik7ePnjLQx
DjV5JmVKkPYj1RIcKUSL1to0tvI7VrfcdzXZIDr+yoStE2PgINOnC5V1VBtdm08NWrTFHemrkWYe
SOnAock7YcxbbG2L8sYsm60wb2BLuSLt4NgLrqttAUXIPwK3C2f8jPG6gMTU+9KojwlKSbwngw4f
ExML4bzNptQW9dZWW9n+et+YrrGyRD2V5DCsdTnBwhoRykhlfpSqcdOm1eZrM8zIiAk0vCBF0Mt+
YpeNdCOaTKHApQwYhOSO98HOcHLQ1oQOYpUrXPPwJKyFKZgZljQYw0QBOf6rUCzPcyeOmVi/pDpk
gaQfWg8lq/gXZ1mMkIhaLhalgEwaxqgg0sVdBWApKpEERdJuQHciAAEhbEp/3C6Y1+dxMRI/o31+
bY+KIVkU5V0YoQ4pTJYdSk+ayGsksb6bCt+DzCwkTj4RxselBgTkKNUvnfFjHreydW7L3Xe+GiG4
A67Cwj1JubcxGo02DDOpTv+RucOAArhp7PAadN8/eCk785utrFEurgsKAnwBa3l+O8c/tej16+Ww
DquqwLcBT8H/aJhboEdqLQ91/aJ04S8ZzFpJNXiLku9TJeExlxO866f9N5FsQoNa+ixCFUDMLMpC
rXmJIGfWb4YtkdmS/W7DgxCQ9/5XhqiAp5pFFnUpDCVwbGVreQoYOBs+5zNzcyxJ1KA1AZkZ+mlZ
5qgzIG8j10axQ/EXVOxk0J7w2UEowbF230G7gG7+3SJVUTGMyZpFsrLK7d86avUmrTEcU7sLIZsC
BY3162sHYd4eGhTDkfoppvgJ9C5mbRbMlUzeQMubIASao0fVNfD+AUr7ezcj4O6yghcCEUShYl8k
YkamS0XkTvveiwFzUW7yneg2kGL/1udc26I+51xk2lDFsJW+mqdggxlxkN4Kv8k0quxme4sPzGC9
u9ZJNvXuqiZUHcSC1GQdGXw6i6M+pPtuq0d2jNKV0+BOxtyRG13gWuFidFnhcW2cOhcouCgK+FNR
da4Ttw2AMo3sWT9zHIZObXCfQHnZEEW0YAgvBPVRMUQlBaNu5WfCTjbsMl8EyEWyCbIuO6aPX1sj
3rA+6rQxqvTXyGIWCoaZn+tO20cWWj1CUfd2aZajnZRq7ZjF8ONrk/SpJyaJIAnYpkUkbnRC2ubi
qIEivDiPfei1KUpX7d03LECSAOTq6CZrdFyRIjVvlSrIzxP4EfLhdg78rw18Snjf1qDjvYpoAoAQ
3bLui7SNwKOfn9GvgjLHuTzF9zo0QQHT6zZltefloPQ1Q+wB+gt3QP8dX466NKs+H/sISL1zYcmQ
c7sJI2hIEFxZwEsB2JaIJgfYAqxPzXitKnp9AbfaOVesxh70DMU1vbzsVe1hrGVOcGR5n47Kk6KQ
B/OnxvgiK1E+91JxrlX1OjTr26kN95Ak38jxAgqpJOZMV33ilCHf0cAzluBV3zi6cBxWieEAFddg
GMsCylviHpzZoJNw2033ON0MeKnsQflpq4/J7/8Zx/FmF3J8GIlAcfRTmhD2bVxKWlycxU1wEtHR
zUHc8Uu1tX3pJzr3/fypaPtmz7BE5NzIfj9x55TKKOdzopMYMnrisfwdHhaHwKosrswz8ywA4g/w
Bl642icpYVNPULtJtfw8+NG16k3bCtpKhMkU71u+Kg4J8HTAWlsj/rvaQVQTgzrU1PwsQsSxtft7
Am7IbNHPtinybu7Ose2hMKUbFvTM6ALVPEatNExY3egIV80dNNZD3Df5Afqbi514sctlZmYdCvTe
/1qkbpkRLyhUa2Gxjxzratbs5iDYBH8vOPmTGdnyTxEHH0MG/+Dr0k+aN79Z2abiTN/0KFJMRn5W
bqNf0t30GPiqBXZRAnQIwv8dWkHbo3bTwIRBko7w09EpHzRgyDGq3D83XrtDVvvMpcqjM+g3c5YO
bhkUpUEuQz79ynkWrahUq8SnJaTCykWDrj/UKCDexCXgZF3ixsoSdYmL0dIMaS2RheVnkoXJO/Vq
gKZR6irPnMuI6aIrW9Qdjke3Pi8hjkT6IPnZrxZT9amj2rLivCl8XHARG6w7AqmspoFVxkD/gHr4
CmmEcbJJyc/JrrcV+w/RYfBceYWtbCaA0/BJ+bk7/Sohm7e2Sj1/h0mv1MGAVXA5zq/DLgdwE/SK
grMAFRs62r7xjD2BcagXfEQ3zziVdzZJqAlxB+Pqhry98o2yMfb8UQc6w3xbI3o++C9qyJ+glIog
oqhgCvk5bH4U1dZQnpKM15Rh7p5q4LpV0F5Ct+TjITADoJnkEtkRSHP0vU7ml7bdxXQz/jSviNAX
Icgz+MzFrNCCO5cIs4DmCD2nj2aDZZpL2erJiRjceKtcRGjZLfvKJjrG3E4sK8lEvwkTqSacFCXe
j9YEJTciSORm2C91D0zYEwmfPxdHekXvFw+v+vEbh3BlkB4zHkLJarrWzM6EulFx01MRuINjnAKQ
WuS3NQBcnCSXee+uLVKnUKqXIY0tLLH1JtfwWyf/HR5bV9joFxqSd4ezQNb+rc1Rxy8AKq3sZiyQ
oAoXF9Pbj2QgbPKSC3HLwzCxfBQFcTQ1dAstFXpAKzM1IWohtXtW52OotV40+bo1uIrEm/XhGKIn
tBZRx5TvAENJ1ttLkThyntt5MXsS6Kd5X5D5Cd9XRY9oKYVJtFSW/Kw3ubApWlU4NJIoOM006Tea
2qW7YMqt17IqgBXDWI5fAo3nyImQ3OWR/LucEssLqzK0i7DunUQxBK+pW8WXoTm5Dcug9Iqqt1xV
Deq7KWz1bR3koqtXmDmRpWqx67zLnVTPSjevDEICr1eOWqnmBv3LwlGKDjWePhD8eVCCQ6Cg2WgX
hSpeimn+u+2m6nEYQkiQKq3sjmEHgfdlqv2wqa0t6NJAWWjN2giSTzn2RF0ZnCYoCWuSFm+aYcgh
Rl1iPDIWJB8Up6k9jrt8ekzaVx36kMr0nEGV5CIzcl9bzApkzlPXqG5ebq3xInvK0gF3i1VK9jyZ
QLjH6uxU5Zh7s4p2YNLgzRX51jCl19BmlY6VFaBdmYeW7OgL3s5DtpSnbhHHS7G1JE9RUm0/C1ll
R62SbXsjMnZLGIQvRmNpV4mWAT8fzKXXz5npTSOGMYrCiNxUqS1vBPLcLuNK2ypaYeJ7Zf02zNp0
J+YW1O7SFhLfQ5k5ka6dA1Do2oHQjA7kPSo3q00sVbPaXVYH/alp1HobN0voRmYY2mbbQ/qoL7rg
kAtTt5ODeLgqMWEHAe2stqe6lbw2UMLNVOYG/o+tsbhfOyjjjtNVHSSU5HEEdkHqhJdCoMdRNf+5
44Cr3TRvz9l++7UZ1uME9VK8LTGcpH2umaq1rgVxO5DHibyHUBLwtMUFycSg2edxbDGOHIGVixaE
wUyUqqh7oLGGvhrLjqxpOOTQz+xAF1zvyOOEP1b6qdGB63tt7RP+p55mc9Df7jhJceLF6xdbssnk
rH41xjftLvdDnzcYzHgvfDBK3QNq1UtdNI35WU7rxAZtuCvkWFsEZKmZ79Fev/r6mzKu1g/2KDfp
MrUopgWLNKzAzsrrWOY0wJgGZFSHUFGXIIlDJSjKJKpZGtTYsyyyayF1mvzh6yV8KsqSPAtVB6CI
QNaBBJYy0fZmsyBDz8+NG5ySXyhc/jZdFYMyM7p6YCvkpcyMPfpgj3oOWFOrj7JYIeeqZhscRnZT
bEbtVxH9lv5ngDy9NsrlMVeV6kna5uflp7mR4PRoWLrjdXWed92RvzSW06/X9obaWj2qqkReSt3C
2kitoXjGqxxv1WGbP5W7wtMlwAO4uQjrxbPaPhr0kJZFqRZaQ8pv5kbE0Gq8D+50IhQJLfN/UARg
RJEPS6RcXorCzuh0fFKSahGEMyYADmTYudkEHpfKgGeNemvIoSpbQwH/Tw7dQfbivYDXXAZE2z8R
w2Actg9LI7+vdq+bRLNQGnxKTXysoQkWP3OOGs8AlfdDxaDAzYhvZx6bg57ZLeIhtK22eeG0LhF2
A1O8wokgvPMtk7RvtSpgpxZhmYlPPvUPwQNR07IwRF3mTmIXez5GgPVuWzskFU9ic86EUSJXmvrL
yJ4C8bpKee0/dqr6N2bJVAyRlRFgupmExaMI9QIHFQy3PlZoAvrJJTCte9nHy5vbpWNkBRJCJMbg
0Yv4jHRDajOZpoJPqW66XfxXOD3acPyE/PPpwh6GzS3IMEGP7BO4LU+VwMhKgPmz0u7xwIhzGxx9
sac/J48Imiaagl7/qy5saeQGFKaPrmxT53sQ6kCapgwNg6C3Z8hCp0+c1fEsUGcaIKZxbCVYENBc
wZCkVtgkilRe37jpr31i51dybn9tlGeT/L46BJ2cxFmEbPGsR6e4fK7G09d/n1lNX28ZdbSnKhTD
PsWiOl/fTC7KsSARBwEvUFSHaAu+Ag/kDJxXFPOkrbaKOtm93odSGcEdcwD8dK22W5D9aiZnhoZ5
1lZWqPOcawBISEKBgD9ntgLSt7A6J8qzJXNbqMyrbGWJOtWLWgLNYRBL6EdnCtLF2CP6Y9Gl8tBC
tm7Ls8j+gAYa7nhXE1KNj14RBGKv61Wcn6PkIFY3kvzcjTuOY5CU8/NZ/muDzoMtRZiFUIZjZIdg
U/n5RtzVO9ChoyfLzQXYW/Vui0p/5zprh4Cc3dpTLLvMb0kZ2UTtRWns7ly8DiYaH/WvasMl0GdH
rHfLVNQwUAbtAxVfkuhGBxtQ2jppaisHUoAlAlb5YJd3AMPts/tp5JxtdvUHAGSUsYE/Ro334zZG
ZpcOwfJW/ZH8fJu5leSkjg7+odLXSy4IjhlLVuaoYye2CyA7spqdy/mc5K/yEPIWxNhHKJ1D1A/Q
BRnMGdQ+hn2QzfE0ZsgTUmjGX5MscrJFxU6Pujt4iiOAIsQ1nnkVIFau8MEwtY1imzcoaywZ8tf0
srW7q9oJEkhkl7t5V6ffTF911EHBO6SjSa3Srw+hzLUyqRtSSgOIwfDrTfNotBiGgegg5kTE0OaR
zjEO/QeLVJRJO2QPk9BlZ6M7TfOPNtpoMVdHneEjH4xQkaUWoWq4qHV2TkE48BLfjJAM0J+lalM/
kQGYNAVtxjei2dom/fiIgOZuBwk2O3MLfIY9mK4S/+SEM+IBVDj7YIRyTaNAWz5uYGS66qDX2G/S
+3YE/wjhZqs7fqmVcScQni9TJzgv9G/J76uLW84meYpCdOHUU3ew/OXCdOdfpJQMcMtV5mi/vrO+
lT0qUajkCjPOIbpwnd/hvViCQb/xrA3p44Qu77wxXXFVZaI+Zt2VlloWqDINuifIsVtNO3BxOZwl
kb9Cbxmovf7WECiHlwRRlkLyKP1TjkdTehteEx0li7sgxjWg/x9p17Urt64sv0iAEhVelSasOCva
8yLMclDOWV9/i8s4xxqO7tD2wYaBDRhwDalms9mhagnFmH0/FwHIEPGCkkDVXgT+tszAtlwDKM2t
rAZJTcebcpFWMXUZ7hK6pSDXY+KTuKdTGoOQnspvcog+SmPfWKk3vgtf6OWjOaS0p8LqT0iFgnuD
F6qvfUI4rv+iM5sLscYpCX2gQ2uvs9uXBrI8yaZAeQWVaR8FHRr48dJcq356icrsc9hFcqa2uG6R
ToX2D1aKSWNIASUyVHKyPwktVo0I1XATS1VRkGMQwcTbR2Vqpui6scpd6Y034UcCCQ0ce2TZeXW5
NS9jYOifsmDgucVOY6mRmkVGjRudWINLpeNiR3sscQ7bTb7hdhms+Rj0oeC+pRRfpsJYUEDCUCTp
J1rvqKlFbqgwTrQzN4rdPecbXgfT6udbAjJG03SV4IcoPpxCcLR8U23Jan5Er5CQscTCIppVIpXC
cQJrF9ISkvl+pIqmKMBMIq10Dq7sdq+xM+e7xE6hCTs81Jj8gBTZP3xHiCqiLg4dd6JLMhNPgB+3
npTQT07KQ4mu1soW7jsve6EpZ34qbMURnIExV8Wg9kHRGGZyqsBGnaM0UkILCHUiZ5SNzay/ixjB
v76rK5uKZSEdAG4x6Iua1DksLqegF9JwbhNchs30aFbyTR3wpsIuiCiQwsS8IOUORR0CtskYJxqd
45qUMdxbu5E3+U5HHkCwddOOYaiQi6KJN9PROY++tUzmGSxjooJg6EEZALb5iRe6J3wEP+QHOqVQ
29mztv0DnrGVhhQdDXCYUQDfjoFFn29mr8jjUEdApDxjtDwx7oWNiIcS77GyEl2D0wOtdni5YnJK
ZXZUHkC/g3dSchJBBaVVaFuSso0g1V6tCrxjt+JazrCYbay6Kk8xQpWchtqT9yCjVDF77YOYSZNv
m1sJGg+8k05/PXPbnyEyB72e5mZAZS85EWFPOeC7xov8n7LwKtaZc938P1OHV7DYinGBYi2RRyM5
9SgYe6KLkiTNeqi2dqJ3r/8iHaTJ0n8i2PB8t3bKXXAf3gVOnTv8Fnq6sGs/hgmmpCLItSZX8WPM
3LDQfjjcNpFW924/t4I9BCFqlbWeSJacGOoxGYZky9kOzscmjLfzpWZQ8klIPlPj9EObvg3mel3Z
1TEuZwmPbypeGd7ltmgVUNBRIYeKF+t79H79l6y9iJdGwI7khhMJhSiFidMGBfoYz+6iDWUlTBGN
8Eab6cG8tvFMyFzrPRF6A1ZQqbqr6PC9Y27Jfss5S2vOVkNbJdpYTNSq2PESSLsGUijIySn0J2vQ
Me6u/aVAGHW1SwTm+/X11FUlRRiG4quU/uzEbksGHv0Dbx3MNZX60lRnpZKgrykQHVI0ymvVl9i2
6zawBoOJB+Tm0Ph62VquZkoM5yNiuzDAbBuZTB7QbB58v46yej2Z6CkCKQIoQ8H2f+61UQyqCRih
cOq8uQBdcSXfhaCmzzY93vCdjAzyzXjkExiurg4RIlpiNDSeszOPSZK2ShFUWF2kHLJJ3Nbc4W8e
BP37xeXex3FXS2WZnEYJI3PQUIqR0IpCnxdErF615mItzMUnD6nZDz6AGjd+kdCDndn5dig8OtKk
euK2F7iJz89HEXtml5hMDksRWqNAY0iCRM+kO5RlOn8WEGC7jRM9Zl9Lu/6Rbv+kxrZy+YLwxECs
rUrQvVAZL50nQSsVox+ffDPz6j735ja1/Ggr+W/XLXPFK2Hg0cA8OGgJ0JrJ7Go09UXW9Xp8kipE
8c1bFaJMlHMc7SoIKCPw6IVnwqTKuY0YRjuV5gyQ3t93cWwFc2VrIS/BuRLYGpKmQDAUUjh4XjN7
lqKVo57lMTp10r7NMjsUoF4wfO2yY6B+61tiX9+5NeM4w2P8oN71GTrAh+jkh8OzmgVglxuk5yo3
vCwgG0XOHcQ1sxXFRWxJDfpscdNAT8z8iua15741N2o6eEqXbiKdWxBe2/HlXjDeU9dijH76+G3/
KT+3vmP0ruG07uTIVvZc/4DkGC+zvuILcECp/DymQJBiYL6zrgRDHERaeCrV1rciKdql6OrieOwL
AgjcP7BXQltRMUOL4h9jTUQmMUQ3wpN2GN7oUONs9bfdhtZrU1Akajnmus1N9Z1WyGjIn27CjbDj
9WesrnXxKxjXkPTqKNf+HJ7GXnFI68oxj2tlzZ6X62R205zmEC3EWGeWvhPhRSezNcWvgugISNQM
0ct1c15bD5RoQM2O0VRyUUyFOvuE1qsaaHKT7vW5B4G5Wk68Q7MOgwcawbgheomZuJtE7RyEbR6e
pkMBWsTv9LVrUp2ML5CExgjIDV+dee0sYDwePEDIjYJ0ntnHuh6KQW2wsjao91WGCXlh3MSmsru+
gWsXlLHEYR4xadeWgSZTHA/XBcb+yYeQWVR7RvYoy0AQ8nnR1+4JQ4ZAMgbk0K1mMpiIXcIx9ocQ
GaDOLe4xEXvT3PXvU2z19vxTcT/F24x/qg5grb9xmc8o4HXoh2kbnpJsW2RPeuMV88f1/by+NDCh
nh/zKpj7nsh9eIoh+S52htXpO6l+G9uC41DW8kyGiSE5RGaUw/bz7xchjJTPjYj5vBDPAKpXWu3R
jPTJthp8zSG69w8FCAzZIl8Htk5duojQBxUSCNKsBSdF8MzmPRJCq+55t9PaOVuCMJdTUs9qWbdC
cMqLhz678+fn619nfdMWq2BumFBG3prMADBeqTIjNM/D3KoDmpzzamu+y195T/b/BxL9HmBykVAM
Y4yuDU2pqMBncKq/VCeaDpzfNSfZIT1B0/T8TNma40DQbmgwPgxRsuSmWu13cqHKwclso32Zad4k
xZ5EBE7r0cqnMhGCaWiWoZSmbJA+G20MxccwOPUSODWGxBpHnonzIOjfLyw8LNreB/U1rKF6yZoW
2q2ae90eeAjMpRzpginkMhBa/04ffBfhBwdhxR+cbRNz4XZ+oZNKBAJp4/syQXNW92NAh39AeG33
K9/9DIm5MKpIzY2CAClTD+CDLGKQoZYh5yZcA8EnBxcWhO2Ui3kFP5/qdsqG/NSS713/rs2elv3D
jQQqw/9isImnRjYq1eiAod3VhVXvMES6kZ40GiQ9jG7qojjOgVwzgyUiG4OP1aDPMxD94k00XbXn
UazyABi/pvl+Kyp0ST2N8NHlFROOZ7tEUHHakUH+vBKQkz8/K5GAp1emopSaZV3swN9AXwBkhrze
PA4M+238ENFjXgNmOmB2K7BSp8CLtt2bpY2ZI7feoDTIi88/Xcn5e/Zsbew4yegbYTJWQX4Kxmlj
hIbb5+VmliK7TJNNOmpWooKyPaodiYSWioupaSEKGDndgHm5EX0q0x2ShRZapN1BeEvrm1wSkciS
J2cSlZvE10Cq5u+UIN6bjWkJMa4DBaQSfe9IaelMPZoQK4lzkC79AqGTAciHgxMO5SnGL0x9isYh
U/OPaqE6Y/dDQr+cGT3rY8NJ9tMPf75550CMW5hD2fADlfifHCdUZlXZ/AmVygX3PGawQeBPhfDA
Cqdi5pQxwLiOSQWlliPRexfirpY/Z7eondppglFQHaHJQNwh84Tu5boPX8mHUvOALAP6vDD5wNaI
+ymfwF+MYVf1YGxUUGSZtnRQ9sQO3cARPA7apQcEGpJSGNcCkR/6Ws7Xid4PWTAVTAUYrzgFnzRZ
BoaBEEFIP6GZBP4RgS9tSMOS8494DsoEzBMJxi4CDxhc4uiVaBmiKkKNl58wyG9HXNmw9S1dLJL5
mMrUJn4iAW86NCfTK17FXftzcuiW6o+8Ron/Bw1iUKjSGtLFxGRYK6YfGuhh6DExZfU7CSRn4Eoi
Fl0df8R1JSKju/kbjzl7Q6VF0EdK6Fiv5FVP+YPwlNnSMbz/LLehnZNz1rmAjM0IXVaoiNUxuYLP
F0FPNHaiTfoGl2RT1RneI5+Lx5iLKNWlIM3AEw8Dolxbsxvw1Ri3Iyg8nB5pBW7Rm15glwb6e0sZ
gwkUo8PgFhCnfZbSWacNHTORBidHZO203GZtns0ozDtLFVH4iSb0/DYuOMm3/s7f/koSUTol7gfk
LE9hAoQu61Rjon2e/h2msak0Asp8YEFJR6dFEM8runBXx8QL4TSqhi9jO7U7XFwqCm6FTe5TCyQy
GpSfXV4AxAWkDmgRavdSGEUJtRgztFpH8iilc2KHE5IABA6Gay9rDg3RKurrNJ8CEpZzPF+aiSLl
+Hy9Jxk72s0To3KK9zj6arpNuf+D/tlVSOSMkWSl8/xsI0iRh2kjGfiG8a7GQPaOyluoO9UC+0tO
Mw43vPahtVjJXAAypzCdm7FLZtrob+bCwRfm0VMUIeHUtVYP+xKGOXqjHGRyPGMrB7u8RRGatlkm
uBzKGboL9HbgZQLWEZF2wPACJYRjW3KNNKijnvb4xzuUhWR72PQflJsE8bNFW2q4gGt3Ltp/NRlP
TVER2T7BOmmNKO9i9O05fWfTggamc7dqbn9DK+k9yKnoO5rb30IPNevTlqj0+y7OBPEVMxAToErf
ZLuxpK351EIYUfOKB4PXS8NbIf37BZZcSzKo6XElSc+JdqMon8K4wV63m/FZ/j7atK9UcLQnTjCz
eiYWG8vchGaKlEWqYInIIRXWBD9T2WAmIW6KlnJU0/+gE4QHyZz8QDDkvKCQ0EYfnea+e9UQvNvy
Q3cb2M1D4qBuzlnl6uaC6JGAsxXlUjYj4ouJHiQTNrdxyx0y+5n7Sw6ttKLvhidbNMQ4cDDXbgxK
LvkfTGZnhThSQZeOw6/e9SpgMzf2EJeqHshp/6A/YiWNCxarBR6zraPeY19NrHGwO7feDa/9tvMk
e3JqzHmio4d7Ja5+R/TUUWpwRN9sFwIE3wLwQeLGaJ18R7vYZwxStxjnyB5jUNNVH5wNXT2NCzzm
NAZVFQQhOspPZuC0n4WTaKND6uDzYJAdB2398/1eHXMemyBq+2JESNp+wSjT5/UkoHDb/iwbS9xy
r8N1C/0Nx1hLruWBnqt0M79F97NjemAq+cDgoFZaKvIekivfNBjoLl3OMlc/ooaKFKQf5cvySatN
4SyHsNLOTncNiIkqxImtlckI2v6kQLwyEg8zXQDSfV/4OT0T01JpYabqob6lgkTBpkw/G88Ehyej
QC++C/+9wKKLX2AFyAwYpARW77U70NZufqn2cimaV20F2htoLEcG5qI4pE1yMtUGXRMGB/vSaWdn
ArWT/0VEJ6RM7rglm/Wv9l9AduqoidoU9BUApDJr1LH4hDYVeMbng2n40ESbYyecJbIyRJ1aJTIq
J5SMDFNHjiRa4Gqc7ymXgfxO8L+KxUFcDZ4gEo99pQJdLB1ZUItaF+VAnFQPEnbIMX3HG8bNvoyG
Xc4uVKw/3fZ11FWLWYAyPiYqozCoS9xNVOw8A/0ZAR+svOX1KH5mJC4sc4HDeBelrKaMBMCBVt4u
L3ZhelRmKMn5qaNXN1WNVFD7qs8/ovkxDYbtYKq2rwZW4W9VHewmECu4vu5V97P4PYz7KTI1jCQJ
vyfJMReUHRCxW+nAC1RXjWiBwlxRKWgVkygCSnhbvQU31R1qtbdUravw+IXu9SB1gcZE3wNoSuqu
+jwk7e10j+5k8N188t8iSH2cWot7Z6weywUiE4iLtaSOYGbBsdybD5RwkeYx+n35pmBO4A847K7j
XZQataopzEb59DuTi/Kf55fWiMSX4ob7dviD2G3VTMBVgf/A8XvRDpYo0RQ3NZiRxvnRiH5oACnq
9+umuPoSpZ36qqaBN+Wi+auWdFB/9gomxB6aE7J5N74nfpFs6C+AsIv7sljdwwUac+LFFlQ3kKTB
kjzwm1ZPIaaWbfO+ccafcmarN/md+nR9gSuODVVAWtIHPR/8G2MlZQiSIV8KcNZCzTKGh2gQnOsI
K+PK6hJCZ3IjhYmXrqhjbKX2JltOtqpdHEaoOu/kFyp1XCD+FNHtzVdx5axNZ9IkZQeOE1kAsPFa
y2AAcvtHaYsYpsZYe4qh/XGTH4d3bvTEg6WOZ3HRi5EwaEhgZKfS0Q5tbw33zR3tq2kco3ZidLrx
M6QrN8XZFlO7WkAScGSAQRKQ6ma8pdoWyqbbxXteCmHNi53h0KUvcHwDxMXxDBz/jnzpZAiK0aE1
sECDLimcLQ1M8lzyyLXtlD9beIhIkJph/DTk4+ME7AUYYME00C1NcQ+vELqAoPO2khFiyKEVPHPf
EyvOBeIdtDXpFyrjr8dBllAhAGpwqneJS0fK4kcFIQZNAoeBPb+GLhGsiSsGylsucyDNscL1J8oY
8toXJ62yiz1uiiCy4ns6Tl3b8ke35aa8V/wOOiRpKwoIoqi00vl3VcZSTf1exGrfQh+TsTkGPwwn
sn0JSXbt5g/uQ/rVmJjjDJG540MlqnWlAWK4K+5zakY36SMUrD2aazcn27BADFxZusAXPl3dYbSD
YhAYWT3w358vNm61dCgoNISjbGpPkuV/9b15P7otRi/5M1irtrQAZE5NrwVhOhIAEgMsLOObMGeW
wb2p1r/h72Ux3zBUBNUHsVMKruMKTyc6FKG74elXFI4itcNx67xVMV8wlYYpFnysqnB7p0LXlPgj
OgoucXWcERn9F/Zwwz2WvG/HOIMgiWJJGKf0ND/IexOuNTngXnSqyJJsw6tB7M9bJ13GpaH+3lbG
EQSRPhjlBMRWmKywqt1UF610Fu1MfuXsKO8LMkdfiHBTmgl2FNPOh/HWqMBJQfV1QLXnW8k3wQl5
MTBnO9kx7nIuW2nWqWVavTM74EzzItWaSksHtystJQjlH7g4zjpZygHD7PtSogcQLO54wCVuVdjq
C9WkVOz5B95v3BlWGmJc+YjsbGDaCGY+hHCq4p7Okffbbx3Y6NoNryFh7Uwo0KWhHK+0f5pxLVne
ZkFKo0Ut3QeFAAWyvQkitet2cglCUNpGDyYYXVHeZvsPuiGuJEx0+kexj9ymVa04RNmOcOjmLh00
RUGvuQaBkEuyBAynVAPA/aOZx84Q7jI8wobuEKv5diTvf7+iZfcBXfEirIihPJeqPVbU96bVQLmt
jb7HUs55Vl4aO328g3hOxpA/dB6Y4wU1aF2qYkk7DmnvdqJkxxpPnnAlQDrDuKCjHcs8TcVZg/ip
4uWOdBPsoSBOBVcp5ZY52NzaHGdVnymuxd6lpjlPiTxpEHP5Vf6XUc3VbMrdQYkL5I9QtdrYuf7B
Po/o+YE6XycT42L4bCiTHKjCNt+JboicS2GJbuYmB3+ArlDtYgB2dqcXc6/d9PfUMfMGty8d8/lP
YM5aFxIU7wtsdTe2Hqk8P57sWb+ppNP1ta4M/Z8D0S+w2OFRElpo/wJIO9RQyLmlNLwYPTyIj/Om
cfJT2FjTTr4Bf/OOO4LAWyRzMspwEnShwz7XjropXzQb427zFu3QpqUcJbytp230Ye6yD86aL9Pb
52tmLvchivUxm4E77DHBjaE+OhQ/eNljzeXzuXRn51DMlT4UZtBisAXfkRyQ57aG+kWo/76TVzMl
DVqodEQN7XzMPkLCcyjrrtWOc9JZunzQox/Xd2xlFSZaTzHThw55RAvMW7NWSKa3ZaUdc+0t7R4b
ZbRq8+f/hsEcOiIMGAxSSu2oi2995kXCNyndXIe49Ppwj2ig1SVd1VYusAad8Opca8c4yuxRk60O
1wzedwOmQBJelZH+XsaJnIExB8ssZmEaCcDEA6VDbza+I91HuwmRh3jDi+MuXTNergTKPmjopv3p
F2U3sxaSDmmkY//F/CZYwwadWW5v+w8jKB7/oIhyEXMweMwRCkHe1yWxbqLTrd5Ve3T0bYoXykbA
Czoui20MEnOCIEhjtioh5nH8EkOUERORmAA2HiLohIoOOEGcanvdSj6ng86+HIPIBMVFEw4lHZjE
pSN5s5M7vmD1N4I94t3mQ+Q7TKyOL7F1YS8MKnOB12LWDUmFHaUtIRpoSIZ4Y9qd0+3CvQJ5r3fO
Kum/d2WVbGFDLOsyTcEEdhQ3oCi8TfbaznTbcjPuJwc8cUgUd9tpk+ABlIkWd6764iier5YtcmRV
T8DLiD3WOyt8mVzVpQfEuJUfU3T3aV56mF3ZSvjNMLxlM24G3BJhLlYArp3ZQ/4KVHyChZYfJMjH
Q/k2PeigKKoectQ8wlduqH4Rz0gIa6EeCRk1RNFgozi/bQ30VtRxhI88egRicXjIbtpt52hO50wO
pZvhOYYLz80AMud07NNcGZEKOsZgI/e9JnqVeDW5SwhZAaMUWDugQoR+EeaABppWB4NeKEcjqRur
IeHXMJmein7aXbfYS5MBDv5DPhfaQxciUhAWneZozpXjDJ2qdIwdYryPY+BWwofSHa5jrXgdRTcB
AvkhED5BvPL8QxWg7QAfcGDAB8Qy1YPfENqqQT9TivlIdFF4vPzj5T5iIJJeTpBhpK8sxjYqsJyV
mVwbx9B8JXXsjXO1FRPeCOyKdwMMUuLIhyNhghzg+crMoi87IlcGpAPDF6p2lDozfGqL0jfEJlFw
D5zE4uzmpW9D2wIuJxDYiJQbmzGRLMjCQux9XLy74SdGlLe6Kz4MjrCX0V/Hs8fLMwYwEFHilYqE
KlThzhdY1rmUzR3AZOmlQMcS+tQ5y6GH5tx1AkFBpVRCgk2GEOg5QjdratqEkQ5XjYaz77lHvYf4
nRwE0EKoXozuIfI4P3JQLzcRG/dp/dDeoZN856iqD8aXqkZA0ToaeCFD9GWFXg7BbA2j7YSHdrmL
YHVRNAlN3jjSIkt2nIR5T8DyQfDJjL22hyjOnpICDxikpzOD/PLQZzrmfFfPEZldzVsQWCWtT45S
RG5rT937Yr4NHjqrdgwU+ykzF20i1G4zERymInolSy6h1OWXPf8NzNU/yGpWlR1W3YOGXqlqSxg7
a5CeJOON8zUvT/s5EvM19VAi3TgCKdz1zhhZY2+BXmTTQ9PFVR/yGdlaaJTrX7lJRs4S2WberJPn
2M8BrDznO9NLn42vAqaipX0ENTc8gaAAVt3UMefMrC5XhUwJEvFIuWjMCyLTkPXXEoMcdfNU6V4N
uaU25YXc9GRfWNAChJ6gxVsWnLdaNwcKQX4iRU5xG+wjBG3BY/5EWQf5VeHVrVzgMZ5GKotslgRs
pYF0TjO95PqhLn4qiWxzjGXl6BMUTv+7e8xbIkqKdAx6jRwrZKMpFz7o+KCMJXqFFz3wIm7ep2Lu
obKMYzkosYvIJtmV/qiB70creFNaKzcsDsBiTXRzFx9LGZRZU3xCjsFJ21OyjnGb2MmttDf3NDcL
/nZO/LDq0RaAjH8BaxPGatBcd4xzdHbrJ9nkBA08AMZ5SHKGOcAQGxdlaHtoMd1U/O18EaXa0hRo
T2kapmLYenZYgJM4HmRynPbQUL5JIBimeim3EnqxEEzBo5sSDYAEz2RwMp5/GtQgMjUy+/IYh49J
9K0ZBo5BXxwcBoA5OEKjCVktDOUxiHdFloC2RLQkwykUXsHxwpYpEB4xIjipV8aVZLRRiIE4lkdT
wwwPEnmGPDt+wRO5WYUBb49EEN+APJn58lXUqs2EwOoIIV/UwG7Bv4oZOU7O+vKrUIEzmf5B+xve
8udfBcOzca4ObXEkqnrnl3iCovntuqO5/C4UgqjgiIWdXYTyshHmVY9Y7Qji2yBR0HVG1YjntuR8
/9WlgHxKBt2RIV5wFUMQMpZrMuRHczKtuOvsHp/m+lJ4EMwnGSGphI5rQKTpa9IdNFyx/xsA8zn6
3ohBGQ8AsbzP0y+qevr7fx/CPyD3Qcco6DaYMxJUUEZTMf2LhP7bKOBNKqj/sIIlAt3ChQdOxkYo
pgYIQvlViioLs40chEsnjwaDJQRzl4xZNlet1GMRtvKFFFZoKzf+129JZJWg4waXf/fByyqv2fAS
8uJeaSSz97v8OJqzHUGzKG1tIbhLIu/696Hf9yzYoEvDkxfEqniVXqjhysIkpsKY5EcJTHWeLDeZ
PWSjbIu5gZdVoYHkmBQErLLaQ5AOvIwsvaxYdFVUkMyEoKMGbrLzbzcjg61oQ1wcBzN1tPSt1A89
WlGL9KkFYfX1la7t6BJLPsdCEa5RiBgVxwqqKkTbkAr01M33oNhex1m1FhVJXgPEVgpEHZlFxeiO
HqMB1kKe/dqSIBQHURfDgfL7CxQtRCrDY1WcKetL101AE0FMDAgjNL0YjgomIUw7yOcd82AjtXDb
+D+f92Jcc0ZgyJTxlAICvOv5DgpRp49pPmZHrX9VpsjKkXW6vndryyCYswIbJ1o/CNvjkqhiMeSZ
nh27Arlfv3vqlGw7CArH6FcXsoBhDhdu0T4aNYKFiEeh+F4InK9xmZ347EiCxDQyLwZ6aBgTEOU2
KXPDzBDCa/u0x8DTjImjg++QxCpuJ0e9HQyrfOWlydYOM65N0YC4p4TBFcaZB2pV9GJlZEejAQNn
QdSHeR43JlpoLbEsOisV28jqqzh120qa3Ovf7jJ5TxeNfAUkajCgdzHeEQ+lkIWKmB0rofWkMrMR
SDrT2NhEihBElptBb7ZphrKj7OuWOMhOl4iuSv7JiHRQRYO7kRaSmM2H2GjQTAPY0JT42MwbM+s2
OTQlr6921VIXIMxZkMwq6tuhz45+8uyHEJ0GTbMyfbkOsm5HBjqgqBoJFkR/xeJuE4y5V/I5zo7h
LbHQ/7md6P1mQegQ7KHdS22Vo+Xf81rNaFDBemXUyAhyhggFL0K0LmjiXOji/Fgnr4H4WkV3c48V
6iisljcCOk+ur3LtEljAXfSeZpMSpQbgpBbF97kGQFnXryEpX8PEDDetwrv01j4eUtcaCPSQWL54
xvc9+iNb0qVHSLFAf1Kz8y6AQgqXA+yivIQTYeLpgUsALXvImJ9/vlLoh04LyxRxw+DiqbOtMXJB
xwN4upFrDg2eHzeoCOrpi0FVkO70gT4m6THL1a1Q4w0iNpyvxINgIlEh6OtcUwGR+J1rxLE9Z9+u
28HKV0FCF34DlOsKekiZl20EydtSSCN8FdWwyNhYg1g4wfB2HWVlHXgWoGcU/hHaFDJzpPQii+Mh
i9OjkEAkaQ7sbP5xHWEtAEC+FoJg4JMWcWyZzz5NYy4OjZogxYmi0BsGox8oGX/5ZiJTXDwPFq8n
fWVNgCMSmHBh1niOnNuZ1AdZAead+Jhg94RgdqscLJrXV7VyStFjhIYpqr1xyUllRL4ANtwuPo4Y
vozqH138KOTStkGWQxs49zMHi6WMiVohauZpjo9gW7oZlX4XN0/oPbKLJoB00f5/WhjbqqWQRo/a
oYkxTxNvB/GhnkFqV7y0EAzVCt5TgkYWjGtd7iJLCR2MqSxXoHA/9v5DlX6b28L1oavWgJnm+qpW
DtMZEPPuQpzWC6bYx8c5Mu/9MbhP5cmLE9G5DrO+HkoXQzkOEfUyljeFDQFnUHzMoNVb+qrTaL0b
9SC59jWOAa6v6DcUc6qaRlKEMQdU0yrekLQP2lA5vSHsrq+IByOfrygkVQlFuiI+SmMjoaEc7xB/
TiYXVPUcK19HMmUFPgLjsGylrCYyZuT6KT6ayvdoOBgqeDy5kgSrRwkFENwLNAvG9nEqRVqOXVMB
RMBUaqht03ywiCKexlHY6z5vkGR1TSC6AXEpajzIjZzvXtR32jzUsO8ACr+NH9pNVlit//QP30gF
WTAIhNDCwPpwWRzVuIlyWF1x34qelmDCrefZ2+XInYwHCCpU0NsywBbKchb4HZpEe1ELjtNh9CYX
nf4gsp4/jF2AkNoa9/p+3CRO4fMHpVf8+RkyPXWLsK/DO2/OweBzlB5+0bWDozSzdReUWb5F7OzB
z6zk4/qe8jCZ29ePEiGdZDU4qvUbCeicES+XdTmnhQ3VMB+CVBmuKxAYny+rFn1zmqCLeIRqeId4
iE5nDo+N093SUS1eIfpycJjCIcuMvgDEsRg5P4fru8FPRGPC99sbUNorNv6W7KnSHl+4ae3tc4bF
3MAjBlGaapiDo3EHUdUARb7sLvzwjQ0lIU6c+AeYw65/r/XdVKHVDL5zUNmyDBezUCt+qtTBsffi
RxlDC7mlvgh30BfL0cA0bMnfD9jSDV0gUhNamKVREbmLKaK6UQ2bdhymTv+RYaRvBxKrH/Uhv+PW
+ahNMBfmGSZ1OAvMppkNEidtgGRKiZLiK5Wfs7OdSFwJgs28QIq7qczJA693i46XIUBfTfyC6hvx
on1+Qyc0fBkyPLwH+7rdLLaUOXVEKJIgwYP12FZO8TY7jVVtIFubEytAJdXLnGEr8WrivC1lzkWd
5KTSJ6yRvkrADLZpb+a96vV/sJ9rTmVpMcyx0IsBTX7TGBwV8Tavn1o0wnNOAY1jrtiHwQQg+egX
UZg1wRH9LZQcG4NY4bt+zN9+adOkP9qcE1mtPcqXJskmdwQ9T4soxVknliPvJU9B54lp6xgUVvaU
n9V/4p2ClVv1DJGJSQIlzdG3hEUqEU52PltqCRow9PNxNpP+O9c2kwkaDTzt4rbB5/olE5K4YHTa
qE6xK7z0lbco3lkzGHdSSqlcm6CdPBbuBIYeqh2ebeQdZQiAIikvJbcSCJ3tIeNIYO8ddNmA1nqz
J7tQhLuZBhv5lMANkFRBT5S5N25CN5pu53+7+X4fc4NxK4Kv+aYxf/pq/cv40mxkNLdK6FYon+St
GbvKy/UvyTMYxq34raFPHV5LRxAg2tXcOcC2lDByrsOsX7GLdTGuZBirAsVv4AwQ2gM3hx16OmbL
ZEfcckWweSed8SVzGWlRTtc0fNI5YXADfA5o+KLahbWdqlzOcY7zYltL9axqR51aTNmMiC833fz3
HWXnNyrbP2qUImiNWhw42j4jurk3ipbx/Zd6Zq5a1Tvne63bhYaHAJRkoR/BRGBarUeD2GXUdZW3
s6M4wgdy0m60693aim8wOPD+j8f8NybjvEYpDhRRrOh3U76gD9mrW0u5S3aq125UnUv9Ss3g0of9
hmN8mBkXo9xNgIuqb0Ec2lN+H7fvYfVcQaoahEf2OHESCBIPknFkZIoTLYjpJe4kJwj3KBDmtVIo
s2Ey+FVF17Xle0jBo1u/22Ew+e9bBT+t6PeSGddWS0laanURHKuosGewhFdcQqz1s/AbgnFg1VAP
cq/nwTHoU0xW3mlkyzHN9bvnNwLjstKOcrnN+G4KxhxHJ6R9cp7v9eBt+YPbYD0G+o3GOC5UfzqC
5AsNnot7OmyoQlxHgJwkXwN1LR2I2qYoolMVvS54+5yHsEU+pnOZYu+G0m6/0Mmk5gCS4MQOBMyc
of+/caZtwTvqq+5ygcoYZRwREikRRYW7pLF6lWxQHY9uQX+1Vd8z8o/B7AKSsUN0e9BeqIQGz9PP
LEA/ett7YWtVDsEUlDRt8GzltUOtR9ALUMYy0yGZ4rDAOvMvxNIgFBg7+pP8AjHEfe7mG4UXPa/a
6QKPsdPErPxarNP/XEMYx3UgzLLpbgtv2Jq8U7F67hZojJ3KDTpy0GVE0VCPF8HUqGxj8FSAKNVA
LoC2Of7bm2SByVy04RCUOoYqEDw8l7fBtttgWjAWLfkZ87gv8jbwfO5bdvVe+g3JphErNS+nkC5T
PdZoqewt00sOpovGWQiiJtbk+VbmgLeCN3K2HsAQ1P1RbqB/mLVW0ISK2z6E9dzK6EUGDSa4MpQ9
9TncQe71E/lfLPapUpZaKULHlvqcDoqrqRO46OC7bdCLTEVzue88Hh5z2VcogcSiibVR0dxPD/Aq
uJGdvFC7ye/+vrObXkO/99JgLvpamws5r2I8xTBMlTvNa5K4IIa7RRPwpvtXd6NBow/t8VSKifGr
M6rQZpVowldxg3xVCanl2AHjiNdnDiVJ/hc+WLrCBSLjU1Fl0SK9D2hGqQY9Y/VqxJY8WNK99hDe
hAcNRbF/s9AFJuNUFXBs+VOAVVZ4JfkbzUYG8hb0Da74/m8ZswUW40u1aRCiOBGEryFYrlV33Obb
avd/pF1Hc+RGs/xFiIA3V7hx5NDvLnhBkNQuvPf49S97VhIxPXjTK34HSQdFMKcb1dXVZTJJ0zG7
ZLXutxdYtB+NANX7Puc1v0abMxMM37Xbxp6t6p7fstl3mHiUJ824CIU/FXixYQZHsO49VVb/Xm61
DIMwELC9Y/rR1RhjsULKt0iFLE1aCGtpnPC+hCJFiaeRANqN0mIRiZEffxH0fkLR/hNFBH0WYizO
NwxnDPYcxnw4dNrxAUQWQNAWTB9fCdcWiJRzCfVQm4rp78X199mrcYwsENpbykuBLnLGPbh6PyzQ
KNfCTwXkHCC84tUjQvk9L39w8TfGilav2gUG5U58LVEivz6tyN+Mf6V2Hbn5YbQqxQnAxtZtxxL8
VNZ1VNaHozxKqAjNLLfw0RV67/nkF3LWVjtsWqQgem7aR728uw64nnVZLJPyJ36tojzDKTjjN1qD
JHzu+iARyjXoPIp2yc7Cs7aV8ik6mFmSRMGn01Nnru3ksXRDV7wfH6vUQgwzQwAkZzZCseyFci5i
AFI9bgaoMN13KbQlUMRLGcQs6wvDFBrGmDAPQqcB60pre64r8emSXYAqoVQwWYhXY020yf8DQZl9
13eiNql4pQxWvvv7TWSnB22ju5HLzJARA790IhpIXVUo2+A/5+8UPeaGZKwRn2igIsQUT2WGNpmn
48mo1K2xYyXbyUe4hketTu9TTEVXiDNn6abXS5fX0S2JaaFJ529K7guNzjKqhRgHALEIEiDU8e5q
3qgyH/dom+W3tTY4Qho5jLN1aRLYOVlQT9KfKL9THr/1+TAFzbnsyRBmJ/Fk6vq7zm1uQOeIKpDB
rldcfrMzRHoMSuXzIC5yUfaMp9lWST3mUG+JMhnJoX6F2wlzCIsV0iU8zvdrLW4U2YvR/rmLDkMF
qUaH/2t+IPnT5qkTrNTimHnGy4NwDkuZisyJErR3ZdmDx3qUnQJJaWVD2I/ICB8rY3XpPM7BKEtJ
wgnJiFKTvVyf7ZSLn3KjcnROYWWkWd+O8v2dNghVPuPbEelS6ZT9TkCYR/LfiZtavcewznU89GiS
xic0CVFOsanapKuzWfZIdn9GhiV/Mo69BbFUt/7JrokSYz8/3mQbP+GogKstZXGYRcDFu35XbdTd
5IKCd8sMWlk41KFT47LLEv2EQzLQEjiD7hFPwkiiTe07PQirMtvY1aDY4Uw1MFndkitvSLJQUoTF
LDyPJ9C53+SNSawkUJrg1EtupeEV0pt6bqo/hJcGmh/2lz7jJxx1oUZhm2C0VJe9aaNuCIs6EfYR
nwmTBFHT4ll986tOTREwDkQkcHSJWl47qWOWYlbY48pdLyKvUo4WY0mkSHdhKtALR7EezFzQTD3f
QW2aFbEYeNnj9xyGK6pbeUeKCOUtK45ceQXgW6FNErPwRD2Z7ulIIskvuniQPchCQBOCZG/axsKx
A2Os7k6HNmbdCZevgHNE6nPped0UQ1rIHqFvG0+k4smu2xEuauZRWMXCBQ4WA3wwMOGe76McNgFS
DMD6Xb8TzOLF3xqb3AnuWDKIK1VQrEtDfwzGOcFjQPccyuPATYFUK17v+ht5RCslYSDCKyfYxSoE
boeneUSWgWn+q1fBJy7N3uUXahcGcqngC45ufp/hldqa2i2iV7yrmBICa2iagI5aA+2ioDWgnEuJ
TsRpqGCZLXg2ZKgiBahR+lveFW3O+9LaFmh0xSlUyz6WY9wIxFZO/RV3hH8aLsyBzttXHMkSjYr3
1LQx8qAFGlGDRbxntiXyJxFU+SRLQ6bYFTzGOWfspkFd4xg8KCWpBCJhLUm2JAOWf+9cbU+USsSv
OK7l+qjT0ENTOu4qoCV5D2U/MMNvwigInv7HRVHXeJ3XssahcwrbyFukg2PeQn3cJA4s3H+hCopT
R8jtBcwXKRcMSYqRtv7ETfD+6DyQLfFFeVfvDSvZCVb2Uf9kHgCySbRrXuJR7quMGtloSdAgb/T9
mFgtb0qP4LrGYP/0Pr4YnvjI2M+18GuJSF0GpZGIWl+cjhzEbzdEiiy2Y8NFAxzG4Hl7aq04MY1n
BuyqbaLPD41U6got5FjgK6rGKHvaHWnpGLfBBgGLRRo6/iCTSLbtcls/0SijmcU4MqIRaNw2fCaK
DNkAFoPI6Q+Qs94LlrEf7oyYqS+18von5vOJS13meoK5n4zvZW9E01guETFOK34HNWv9WOXmHyhx
rkZHS0TKgIJECI2wbEiUq29ONFTedGdsCteImbVfsmvXdpUynbzVG37qO9lLo3GjdOquNbpXhp1c
ZmzOd5AKa+Nq6OZKw3oGK3mT90Q6S9/5YPxDioFDQ4Lvij9Igr1EZwmeDyxWx7UlkmFJKGlpBsbC
qQsJAq11MKmp7On+UY6OmJO5vr6104cJAoi7YOQcrf6UgUSYFs3LNsZ5j37pxmhG47FpWYPzq2HY
EoUyih4MSJEg5nDN5qHFTSdb0T6xDOf0RGDTyrEWRdkF/Bf0uycsiuRRiEMRzOoWnU2mftfsSEco
GKu+4k/QZAG6QUxLrFAvJf2g9Rknna4FkgtoXgg90eQOu/CBGfmtRdBLNMqfNDHGP5Fr/n0JJdv4
SXNAg44qFotR59L+wEXEY6xFI02nmNs9DzHrXEGwniaSN+p3XaSB84ARJLAAqBihidN0nNBW5Gmj
HzqNqiRW5+sxI3m34gjJOtAQj7ljVb4QP1aKqeZqLSSfh5QfQAzk6DvZhmNCYMdU11xdFMJIA4Pw
MmSqKQOMIy5WZYhUePoIrUTkudqTRHW+nRUzfRNdQjnIFGi8vGOwxAUo5alkORj1AlNjXpRso0c8
qyzjkfvWvn+MVmmqoOV3Ejt6YvFWXVKxwuIxikQ6kiH0Dh91biF8MLZxhYTNKYjFy9+qZFO5qaD5
LD9nlWmAd7bq8VSFwmfpqpp73X+tf9gFPGU/QxjF0txKEiL2ALlmdH272gYOmfR9M1VvLx3L+Vqp
EFMq5bZKY0XywuCIwR6zDEE/yxq7Zi6JOtycVgRzQ3aUMDkKdmont/pN63CbejNsmWXcy4jvfE3U
DdCUZQu5PVXyCsgzPoMKzxq/izveMMmlHT0Ftsagg2FtInUZRHrZTvKATSxBozHM4PeXNm34cd0u
yL14Hhqcr4o6gVzYt0o6wCzkTY1HeLaJdmT/mIfu0hGf41CHrmq0ThcjfCuSYCAjDu3htyIUa+ST
tSAqENBjv6sCpDiwIALzm0TnC8y/5DSDO5DwsaIDi34Ac6neqqI/Sx5f3g/KPa+/9zKrpWbVO35i
0M9eX+AwhwtZH+wZ1FEs4RlcOpiZ36XfwI5ta9B1tpnh/jommrEMiTeQs6PsgZ/jpErKgfh/lAJs
eKnbIHE4CZPVo1PY+Wbo3H7cXDdC8kcvjBA87f+AUsaRV2MztiJAq2RfGp2ZpX+FmPia0ApcFur2
OtjqsQIWiRQhbEGne8s6KVNFxJer8vukfIzi11JlfLnVTZQx6q/ARuSLYLFqdHBk+j2CAfUuSm54
7eH6EtY93wKAcg1ZLAVpVGHDerfuzWgmFKcbeTBrZ3bG3BbZ2WRyO118IlTATmEbITk9v72isuIz
9JNJyFrnzxpEogkvfHKvgzqclThe3b0FFHVThamalJkKKL6Fck23T6Egw9i/NQhENxJphZEwWU1Z
uQiFozkvJRE3h7wXvyk51Cr6FkcLst6SVe5VPHBzk5VZYqFSZh72RhHkPQKPDrJ00/RdaQvWwtY+
03JhlPdTtLDnemQm8Zl+921xzgcJeBOX1Vqx8laB5NbnHsrE4y8mkOIumIVMxB6ebFC6ISLQ0FMy
I99EkX7zB8mBtRt4iUjZoFYlTY0ReREtP8Q3kb6m+nsCdkOkcveRLXlfsRJwZGrgy4BK28XgPVgm
ItkYRE9rrW4ylc4SHcx25abh8J0ZBBvRnZ64e99h4BIDp88aKs3/4lJ2MidqgStnFOGDdVCBIlj7
GWw66LNOu2n7heQjkYaEIAcuRRSCaW4ZLs0LpRYn0SscUBZDMdwVvhuPAryimWLc6olV3l7JkJ+0
KFECA8uEKpwMa2E4QtwKkx+dlsefpuX6xEJ/f106KqK3DAlr1KREwWHmCNY8P0Qw/wUm53MBPBlT
LwUVgGcoQKbVaMbBc8S/M77e6hFE5x3oAHQ8oOiXYD4ZkN0pSxGZyPiv6iG7RebKKhuz/pMjsbYk
nQf3ABQCCL8Ndd7Vtk6avhJEhAhjYcq/ZGtKTAWVm41yi9cEYJMP5Fx+Ks+MVa7Z6AKYPv0ymkj0
fDo5GuNH94ARJTziixtjE/0I98x3IguNOvlJ3fOj6p+W+bs8FSVIKaUYsFS3wzvLQtc31YB8GuZx
DZC9nNtJIOaz3BXw02r3lo83U/jYVIyIZ/UG1xE7airevmiwpW6gUOWCYU47+BYBM79E2Ce0y0OY
mkR0EumJHeN7rd09KFQiGjHwL9BIna+pKvH+C/JUxOtzsvodSgwjNDxlswYiugUiHPPg+3VMsgTa
jS0hyTYvjlvTppLuR4DUw13U3IwS5jflW4O/bVLJvg61up0nSkPDgKLqRfpPG7m5kTIcOn5PNO3r
Ox93EZrBrf74B1KCKwYCHjNM82OeX8YkPPXxlCGtW5SIBIQP5U62EidDxqB0OaexSfOF1tnx4KCN
6wsfES00mGtGOXiFwUlrW3VOhkpAH2r+3KL4hfYLU79Jvw12H1nST7TS3M/MSu2K6YADD0XhU4UF
hD3n31FIh4ZvIUrkTWjQ/EBBzBq3w7gpPvpfvkkUMDXvK5lQ7QyUstcI8jgFxyu8p9/WOyFEPdq3
eyt/K4+iOeFW+oqLOQOkrDWaJQnsNABs9r9n8IMXxWkJGbzzB+Pb63uK+jC4ifDwobm4+CSYxz7W
eZJmK0zuB2eCNT1AxzTYMgULT/2N7Fv/vYGH7OknKPGyiwOpGeAyDNAB46UJOjEi0NUIozkULCtd
CdPAPy+qAkgNkBClH1hKFeq+2g+8pz74m8bsQzMkUz3+Njzyto50toeOUcb5X93PBSYVMo39HPCt
OPGo3/Cp2TyCPB3qcwOKxGBRttGvpML5bFgZGhYqdftOajh2itDyXiDeif1DnX6BWgCfDFQN6MrA
OKlA92X40cxHvNIROyEidw1YuSzuqCGi4O0eVQg3vmXdfmuB/Rkm9bgcZWSA/RGY/1TbQx5U9D1C
e8kyvkE/lNl9srqPi1VS/lRrNMJbjn2c4L3TZwMzyOb8SLjcJgwGRnfMJbIAKXOR5VFPcw2AHbIc
E4L6ZDSTU4l/ssdNBDfKevsRU6AuQxHVDhFzbijiXjRMSEHTR3Mw8rigoBq4jzYtpAT+IM+2djUt
cOicETiEE1nXCM5DCy7x0pXknQ4y8cHGvMJocvvMLl+SlnX+VgK05fLogd1cS9J5LHH+5A2eZjeg
ME9AL1zsMI5hZk/FO+O4r4QWIiHSIf24K2RlftEG9Vw38GQ/5IfSRhMKmjxjpMMy8yNGK1Ztyig2
5k7otLLNwF5zb0ts6niopT+rpQjs2vY30LmsoecbmOBT3EReZrc/9dJhXU7EHC+MRwJRHh5MoE2j
b2BQww/ghy54L4Yak5CZRnLbyS8tp9tZelMmisNY4trx0BZ45P8vLgohkBIh9YGnPnQVejeKPVQu
MVO+L0QI4ykvKAzGJksTb+1diI/6uUrqBuZmQSzSGajzR/6M6eD75AHhTfwumxh2/RYrJmb6PFb3
56UaIOx2iUp/zngEY2UJVNKl2D3Mh+aRkNQI2+GVjO0bVotJ2/5BGq36BVzKO6bzIwAXHxeDdjqY
SfHYoLVokmT05bDMcYm07314bHBKGwTnqTSYrfRN64zDyNdWUuhmNfdmnbdWWB1rmfR+3LdJwxra
Xj1aioaBNTwp0RFO3WllwQU+kq+8J2JsW4pM0ekqc9xioqvPTBlt776JsQ9Teekhtsrs7F95PIOQ
6190mvNyKKaik6sQ7qv+yWehWVZ3mv7QIAAMQ9kRikNWwCAxyt2LrArZqudcQFOvviqMiywasXC9
AgtrhSxqqVscUwF13cwXOMSVLg4Xmh5BQhACh9v2do0eYNJronskjzW54bZ+iJgjV6vnGVxn4B0D
Vz4eteeQfpD1YVlgV4XpEEtvYcAiwTw9Hy+MeIFAXahaLpZJmxkzXkTFm2BLW03ZGI+T10CqtrqL
DFf+zmzBYq2KstRBGbMoVoDZEuk4KzhMott+j6w0s0l/UlfayOHyj1/xjZ8rpRMfZajWU8Hrsyf5
yO1/jKCj0CXw+Wrf0rF35DI3B000dcF3JO2oZwhHJ1MuhCfGz1i11sXPoKxVmwc0z5INb23ubsZd
Z2O+OzDrzExxRiWreRJ5E61ErDhmNToEM+w/tiRT5pvLcyaWzQn4d4Eorje63aBDQLEKvNNwUTDq
oCseCV19hAEVRL+EN/rcerUMqRJDzgWPS6HAAhavNnkC+79bpd2x9Mvt9Z1dsaozNGp9tRTpilgS
NLg8NX4Ve0ZxaMXfnwFQz2kdROJakhOAxC26O93/qy6cnMkevGIgoEcGyy7+kXHHUbs2QeAMabNC
8GZdtiQRHbpyexBExrDG6rdRRDDJGeh5uQhr1TBSwRfB8Z7flN86Cfxcac656Cl6HTUB2k4Gi4Zy
9fN8AtLxbR9LkwA2JsFTOOEmrSNnzNrNFyxgAUHtXKU0XJDygMjB0RiMt9qgmf8bAmVjuQ+SxkqN
8G0y3or5Ny4r7a8gQCwWYiKkjkDFUoqfZdyk47vUmrZTYvEgtDpjm9Y8gQT+wH8xqMhJaIbIz8NA
8OKscP3BgGxfHD9MYXYzNAOo1pPHQoh4S9X6O60j9RL9mKXVPQRWnOuLXTN1EaI5yGyCRBEteucO
omyzoZlBOe1JwTe9uZOyD75ghEVrhxZWjq4dQ0bbGv0O50NQf0PsF5m3KXSKHkkafS+Xjd1EA2Mx
awaOYhMqMhgpwWORnLhFeFALRhRxOGpewddPM1881cLwn9XEScSLFI0uoOlVlmiGVa0a9ZITkaHJ
unATtEiWqDpDzmZtwyT8erCIgy8dJdbzZXR1CZr/FBCyn91lbQ4ZXh+cGVL1NqTVw/Xvv2qJZEGo
mcnQ6aGtfQRrdiXqeM6jexd1iB3p6Rq3019GDVbQ/jZgzwgQk6LiHSLE+y8iZfs5h0nyfCQJhL28
l51gr9+QacY/6ole87ESWIQNKNpDiYR+/SX8PKuqjwfnYHWpCU5XkFqmLoe2b4iDzHvMl+yQe7rV
PGPHUjRdM0YoKaMOAppsMO1TX1HUdK7MY0Br870GscoQ0i6Mb7cOoRu4piQd42BUFBdJxZAEJcLh
xql3uoJYGJyuP0gIo7xBmdbNUOa1GJjkZ198PQhq/41JvzJ0DTOTVYp4eLCEHyT906D6kr4jhY7i
C8+bzDZUFiDloSa/7Me+A2DjJMf4AwW66DayhgKCw6h24j31U2Sp5a0dQJJpQsYALkuni1jV3OKw
5PKENXJP3Ad6iVEuiNBy6Kh3ROh4uMsf/oC8cGWlIPUHi62GigDRrzk/920rxWpViYj8newoW8oh
dqMXzSl2uSPzJltXcu3snwFSd2kxDI3OZSoBbMFVk7vhk24P99OPGlsb3dVfIIPEVNdihWQHFg5a
nfVE8UOFAE4OoePSMmzqaOHptukOs3fdVon5U6Yqo1kaEkCYnkb7JnU82iEPjKGdp3/b2Qa8Ednq
tMKKk8FFoGLyDz1LaGyjvlsl5aAawvMbvRWdgxS65s5b1R73pI5Gqlq5w+3Ewx80daxc3mfA1PeD
9rAvp1lJtrP5JtiJM+g3SN17tQNCLqdrLB9TH7FZMALX0zzcxcYuFkx9xk4P0r5PgUtYgNAIvCdz
LSBo/MpsiXa2QuIBFwaTdPCaMrS48FQLnwlbAemUwVjEhGH09JXVacn6kGS/F2hyV+uSkVSTF4yT
LeieUd0Ug1fmH03TM0KVFRdztjDqEuyg8xZNOrZwKo9xVVlpIlh88YNn6h6s5UxQ1YXMAqZteQg6
UB9r7kUD0YQyki3Ed4rISCWko2onhqyxJ3+QUWYMvG+un721qrIMsQoooiCshJgdBQuNGY2T46qH
D/3NN54hF4kkWIW2A3C2sdK8a3jIzqCTA70jmDOhU4GxplQSIqrOG/aYqnTAumVhCnCDjjSLY7bZ
reVsztBou5TVZJAjv/Oib6S2pG2LzpYeyeC7ZFUdsq36cWS8fde89RkmZZ11xLVkZrbDh8xPlXOU
Buttb00oTzQ6GlpZ/pO5p5SRSkJmxOCx7zykWa1J96KRt0p1NBFu2aL2Vg+T3aSvff8g9/sh/XHd
gi6dGx7fCiQdUbHHu4b+oIqYcIUxKL1nGJo5SfED1E/scQ4Yl/3lmcc7X8A9QSz1sh9B0P1q0NK5
94JG3Rh8d5ShgxmqyTbB8yTPG8a5X1vVEo5K9vVjh4nVYuy9PnzMtdkUismcIpYkyCqKiv3TZFDI
X/alcSNmdzh8OCGoXGNA/x3Kq7Meutc/0aUTw94tYCj7ULUhiaaS6zywhVjJVJu9UFi8FtlV1jL2
7TLUxbsOVVzEnUS/nA515bLTi0YTOy/LfjUDkGKGHawcrzMEOrCNeVFPgwYI8U768fsKT9FnP1sK
nibDgdlVtGZ44OEhqu/gzb0oT89ZzmvYvs4TbwlVNSF2EZ34qT9o4M6Nj/P+JF7uJd+vf7OVQ03W
+YlLfbQK9MORkgK3d7Nj6fZbf0tiWqI3z+5HZqKRXVhcqbWWimi9IavckMfeDDRUpFAE+ROWlZU5
IfL6h2IRdNo0DNdTaFMBjQuQypJLQPoo3ro38UX7Hj1kVrkNdukbcLf9rRFY/JY5okRads9jIkOC
aLOuYpBaVi76mpB6QI9oCug2e9WGZxWD4RABy5pdmd6O406f7zuV2eJAAjwKlDAI4J7FA5A8cc93
dwqHOOiSsiWPMTdEM1UPej3V5DaZG7gZK+wjV/Y1NCrcDEdUTVslbzFhObv1rsPEi4ZLlpS1WpCG
yo8MS1058xhsU9A6JcI3gxHifHVRU3JBEsctwlt5jzx9gdjlgTQzda6fYqSiHNGbzUrSr7hOmUwj
QvNMRABD13uqUBxzXxwbr4ASJbKZpirdcAGTfWh1bQsY6h7ooiHStXxu0GsQP+u/in3xwg+W+OQ/
Rfc55ti02M7eGfu5ai0LTOo91MhCp3It38BaZpc0xAROeyjxvqxgLazKw9pZXG4kXexpR8iKzSPQ
un3wqLn5HUH0vRL8iLVjbKBZCjIW+YA6E5MVlZj9haEq8AMIRCAoTcuY8FIVpGPWk4XypGHzLtqc
GJAwrcdsOF+5A7HMTywqElRQYGm5omtOHT/jTt6reNZGt+kBWjcShgRFs30JUQVm8f+vG9AnLrHj
hWMNfNEYMglrTNvnWHjBeKR53VzWD8InAHVPZG2kBanU4iCMpT1xohO2qZUNmX0d5vKRjraexf5R
hzyrNWWU9abBtdvuhG20IWqG7JmzlYj9HIc6cBAxFDlNwnciaaTqmBxiKOieqOgiU3cJtSurU2pl
A+GWEawg962TFOT5F4K3jBLfTxtvnpEHyEVbBVN8IL9c3z8WCrWujhOVYZqLxpOT4UebtI0ZFXlv
Fn3GcscrpwoVCzRbYMCZpKioF52mtZWu1Hp7SqeIL4GTgCIEGiwPOTPLuGIUENKUyPwXipYXJQOi
UD509fAbStgmMArByVxm/8jK5p3hUDbON4JSiOLYwkepG9ERtmiCUmo0P+vo1yvszCaTMQ2zU2PF
EavQqsKlhm5yjB9QO8npKALrYtsiYQRYS0D9ObTV5xO9C3uOf3WRCzTKQ01iEtSq37V4N5IBgNDK
XjGYblc291AT1mYLRJPM5/9KrHC2RPKjFu6p8wu/yXUssXEIgw2o06zf80aii4JXwHz/r7jDMzzq
S5Z+kAtRTyxGf4oTwealwrp+0NY8yBkEdZ5nsaozWeiJUd7Wz9DVwBhFv4esKCwFtK5fOgSQiEOl
CXVCIn53voW+oAStL/s42ZjGlU6HgOi8fulTLXEo++gNfgRloNHgQSC5Alo5yXyIbKp4FPQP6FRK
2Qpca9aBwhIUTQ2Icqs00VcrTtLY1RIgoV1A3lqkgRQizshkpE7E9MSnOJgKCNQFHk3wpcWDhJtM
RECwDyqL3xBhlGw/HAmjn2Epr/xu+Mh25LIu8Qv2f5CqXTvyMrrlZBKpQ8KbOg9gpZ4FvkS89zsd
hrLhk7rDEYQ8ROAyp++IKdLrXaJRp8FoosJoc8ReZLpffpHeE9Xid9ptfCyP2TOhHoaW219RzG5H
Jn/5Ehl9pcjFofOaNtohRtgclAhL5I3iNqZwgEh5rJstxDBIsU24FQ/tC0jNmXWp1Q2GSDmkFRXc
t7RJyakUGA2UphBHdG+EGRv5P7t9IwxuX3vWItP4LxptUPqU8tOk5mSDR9hS6pJxysblNki7t0wO
ohXCI1DFLeCodx4hZI35AkESRnRuuO9/qzVYw3Nx9yV3sMQiG73w3HqFLrhmwNLym+z4O7mfmtlO
2SuQmQnsastwqyRAubCYxdooNxfVnM/3fN140h0kDKzSw8tnE70IjxK4Dfe8SxQ3jNIMoKz8yBpC
WPXpoGxBDgakJmgPpnw6HyiBECZYLKlkkAdKNprjIUPZhgCj6tYdWGHhSrnIQC/WJyYVsQ1j3QRZ
hbgw3iVv1bF8yu9zO3lQ7+eN9JDtVHfc9C9oWdUZGa6LOAA8mChIowsa5WLl4oRwTTeIQVVm3pRB
EtDPrUGPzFBgZAkYKPTJmIWJb9ANmnk6liPdacKuFZ+um8wqBJpsERpiORfhk9H2fFpWaYb2LG0T
ztFjVYJzPykZvXOXp45s2AKHuhibMBalsAEOVKZAX+gK28nT+I1CqAV3em5fX9VFzEvQ0GsG4V4k
H5CLPj93/TzXZaVg4ziJD90SZT2378rKirgO7HRKiG5qNFvbHf7CHpN1/sd1+IsA6gRPaqWaBj0K
+iQIuaREygTryLt95D/K9ffrf3/1o0Ev+J+/T1l9F+RSGwfE+kBY2vUmx/8wWu86BmsN1BYOOFaD
zxXA0I9BNloamliuI1xcb2SXdLxLdCQWLltzuFgRx9LnUhDZbAVuW4LpvnoNDBYh3MVlRsFQlgcL
wEAdxHM9/WWAQAchJIXmUW8R3lWOOV9z6QUpOPLtFi5f83tl4sIgQwQY36tkJtOSJbNFCHiSlkjM
wB0erm8kE5MKUfyoTDvQ0Ge4QcN70ZLsOjf9nQE6xsmWQ5M30W69uY65ah5IzyIlZOioEVK3aJqA
xR3y2JkXQEiq6niznJ7/NwTq7izHMoq0GQgcFIYa9BpNLIWAy7Ta6Vt9LoK6Lmcl4UItijKEAu0u
cjA3e8xBNEY2bnRStDf4Dm/Xf1DzXDN9VUNtlVcweIkeu3MjQXd8JxrclHrZtG3Ko9Z8z8rSlBuG
nyA37lk4gPUtYSi7yMeiS6N6Tj1OeZxTa0q3XXyMy1+8yrCGVQtUdXCngWpA5y+mNRRViQq0+KWw
wOZbCXGO8Tt/P1rwGegreiCSziwJTZF8nIvFfULSNSZMWssl2tRSHLTyY3AkNzryTuJEB2Hr29y3
zjCnGNwwkDbDHGsN4TjukOjsx/naQVisXKMOQhT6vq9w+Bm/HyMZupvCEI8+CHomO7L86G7UnP9+
NJaY1NHQU1+c4kxNPSNCB0d/N0ws5cu1G2aJQJ2MuMkVMQ7wPVV+l6IQKcgP/cCall27pZcglGee
NT0yUClOvbrCgG5c3FaKnDn9iEHraHgqOuWjAgFOUeSsYGTtSlgCU8ePT/pa6xOsTr/lPtTKnE3f
Fp/IXGklmNOW1U+xdtpJExr63xEaG3QrbZS108h1OIaTxrs1yE3UV76XbLn/cd0sLsuuOO9LICou
SAUj0PVRSL0gRFWCSLnkmFLgzQEi7u3sZHboSKyPyASlAgWQK1TQ1eDJ0edRozNLl+imZQbuOxn5
KbRSsLLpa0dusUxaqI1T+RJd0Fhm0T2OqueLb9f3kWwT7VmWf5860lxV1kbJYUUqFMbnXHXa5tC3
N0n2Phq6Oaf99jreZVvR+Xejldk0Q66nRgWgvCnepmMDkYCt4oCn1v2trAc+5aax1Npi4DIMU6dO
eS/krZBUMEx5owqb4dvog8ALD2Knt+LG1Z8kDUkkESwHUEy9Ds3aYuroc3oXCI2GC7CvKztNb5Qe
TDjJbOnBk9rrVqqwujhYNkMd+bLO8lLpRHI0fg38z5BT7OsrYu0ldddmYw4lyBZGKc33XPpgSDN6
Uewq/e/y5idjQYgAGmwdje3UR6sVzS9VdSQXTr7j35A7fS8Lm3/CmPqv+jGx002VmSJTAnLNZ2oY
rPkHlvpiZTWW3KQAlkghS24KSj7jKN0ayNIYHutdv/61PsHoryWNnFJA58VL+v6gz+o91/Du9e/1
/xy6Twzqg02GiIEaY0i9HK0U7m+WMn8nS3YBAiNoH/uWbg3fWSXxyyYO6vORmG3xPvCNvok1SM56
wwO/V/d49OwKEqdgZvBP5BguWikoOOpKCPiwr/0eOxnvBgc8utsWFePhhp36XosYlvZBXQOtD5K7
XAJQlM9WXuYY/wubQ1oEPsN1MIBoLT0hRBcHvHnqjXjaCL0LWqQ8ZSRe/p9L7V/joJ83YjlyqTHg
K7U26bjMHKElFYoT90RzF4Qms/bNMHmRnL+FXRSiwQ8lQTSwqh+KG35USKdHyqmABpKNxKwwEMC6
ARin+hRkL1CFOoRsHzkEhGODUNklFQgoThyb7vDOyk+uvUcWNiJSPqTismnWNKD1U2UlzTc//CgT
wxqEYwiZTsb5pqJLZAXR7wjObXQSaWjco7vcisavxlof+df5rv0Brtz0WbAFM7tVMA6sHYMN9zJh
rM5SD9Oh+568X0enboMTONogVQ1tLzLhdjz/mmFi8GnXtPxrOTwNij3LP0QjsTjdsK/j0F7sBESq
PmjvlJDpolNN/CSVZYL5JojWgjcX7RLNxrdVO9p0Lhk+rm+7d2Y3CmU0F5iUT2n1KtXKAJjRt1nf
tDfdJimsaJPzt4SyN/3JAqSOxgUe5VpivYpVvgFeBY1qORFdQ2WcgzUExQDTId7khoH+gvPPlQ6B
loDDgH/Ng82QcaYcKSxzZEDQA6PJWI6NXABCupssVMyc7EV7LCEnMdg44+/pLWtmis6Nn7YNlToV
73EFGXKZDmOhEz35c86/pj+IYvtsK1swEaPnvz2E75072ImX7/MN98wwSRKALMJngktECk+Us6Rw
RQUoel/xRpHHhLeB8C6Vd0lgyTtQKeI1IH6fWpPVL7iytQBEphfcRDzRcD//etyUZZI2ROJrCp2A
7C8OAqfXl0T5rb9X9C8AnWqoZ8TJcQMA1JGdKUwtv7jDpKdpKPs4/XYdi7EYOp+gZGOmRXMovlay
bErRd0lgvDao+/NiMeR0L1z+HDTQUUnxefwIhLa+Um20CCweU858Zq8bwue2UYZQKjKXRy2WAtIo
uFrU3VPw4XHjiRgAbAy5yWwEJjZN2x56akBJDHktBXJl54vD6KwatiDsgaZ2bxePynd9RwaVhBdY
hn39Q9E5L7KROmiIcbVoYP9R6JGoXkh4QyUnGtI77Q0RGgHb5WvSOioW2B5jaCax1O1XjEPHtUIm
gFHuv5iOwsRGwxmBMb/mSBcGEW/6yQNjVSvOHRAy+gkQAKPGQB2mMUh1vu21+VV8mF0FdRrOyqF5
iD4yK3JZcf7qHi7Q6JOlhdEYggRrhgbzaEeHxuq35YGUt5E6QMOQtpN2jPWtGCXWB8lWCLBhjfTN
nPQRrlIDW0jK+WRsTvEt1SYEe/Ve3Ia3/tt1wJVI4AyPvixLUZqKzJ9fjXoXjZPTSW+14hZg17mO
Q1fYiDmC+wAxD6ps6Bigs0xGlqt+huG91yHbgK7XIX1JaebEILtjd3utGCK6TdCOh9hDE1HsPT9n
fV1qfZ7y/Cu0B+2m8BKMIV1fz4qbIsQ/aFXWQd6Jm/kcoVX8RiLTxq9lEt7JiWbxw+hWI+deh1mz
QELArqEU9X+kfVlz20iy9V+Z6PeaD2sBuHFnHrBwpyhasizpBWHaMlDY9+3Xf6fUPW2yxEu0e14c
VshmsrasrMw85wBziKzgpZ2piQBYIQGmzdHNZcQ15OSt74ZfGFK3HWpEPHk9lyy4FrZZEAjjHgRO
4gNPqKSTaUyhFPaqy1A71zYq8ArJIoTSs/Xa5na9k9y/IMUpPAbftwhwOXAfKI6iTYnP+Znrb3yg
cyCFOb1K06GTYhtSi06K5vYR/R3FUvIfmTU46hyh1se9AvJhiWNVUSoCS4NgdeqlIvG7aXxNrEOm
nCTj++0lvPb5ONEWVg/aqeBmEUalDwGxCny+VADMGHwq5OfbBq6sFpo4zizwM342bwPCeaAUYEFb
RvcTs9mWQycTAxl+2TGeUvd7/euNKlgtWDWh4gMVHMSloieWizqUpwhWQ2jBLGIPVHapo8hAJCSe
Hzmz99lHz39hT/TFcSR1VGpgj+57jzomEBcQZ+GSTykgCYu5rPj7i/byroYoK+8UAfsoyohifJr5
QAFPWje+qq1trCUQ9kX3XPJzWBmSo31vF8WTfIdkDFerTBf9Sn4YA1CSzfgZ7n/PvgXYOoBNB8kF
tGE1XKgiAyoUEqxAH3T51BeV03ayF7aD7Vf6Sm4aW4fSRdImy1/bT+82wSPEeQY066PPycYmR4K5
kU9+4dRP5qZejj3gnAAPuIgdPGVlQmF4LkoWLqIPRvnyn23iLoYKbzxN8qk20KsGUhwl35XmaMNF
zUyp4Lo/WBKCMEhl6HXQjPIplo+mdqcMi2Ka4UGZM8F9wtlgZLXH63og3ATYfdQUiSCo4aAV4vZK
XTXD2QMsvGM0UB5fmunYmFbllMknBqoVq7tDOdzOpsf/yojOvfbZWHpqlrWMlttT5C+nHvifuLaV
ks5cdDNDEdXj0bGPXik9wfLn93G5DavFlH65PZBrR0n5OVu6sMO0TNJ79EbLpzKO3c7/PKINodNb
W9Vf8vBQ+nOwDTFL9/tGOzMobDQ9pVI1GRhTtzAsm1EbbZJL4sFzmI6c2JWdLuZg7bM2hZ2XjmpT
yHosnzLL/j3MsrzhE68eaguOFLNWtyd1bt347892hxErZgjUuXTK1BAh/6YDyDUM/85xOptI4YJT
oZFV03CSTm0oV0tZScvVQGJIrPTRHKDoqhs6MyXEdVoeFYEBAtoTKdmypl+U4Y7gcA1z3Kxz88Y3
69m89WFrjWHH5NOY3bc5lIP2hTLzlpgbiuAdUlb3hRJW3AntTbKa/Psm8Wrlv9sAVHAPkxHUvqlE
8inxDzHECYvvhP1aN6N4jsQ7MFNIl0AVTj7Repexl5Z9kuZ6bfiyitfsmW+ggm/Io75q0bMgn1JU
OwzwF1TK59GCcoJcOl1fO7cPjTyzNFTwDGHYFxob4BmQTa+ftASq5WwTuhwkHtg6EnCAkgFmabna
vpx71CpzxgUXUdKyy6ISxrWRqncdVRtbnvL4gUwl3fWKNe0UOhaSXYP/xylZmLmTpeeZw4/hhvSt
6YxZrd8nctKgt0qK+7usiMkjKUBBMph6+5ZZjeGB6SJFJ5tfrprYTJaTr0pOXcT+XpIHuk+kbs4T
zQ1L8ERh2Ga1lWMJrRYKT9KR0XsNMoVDPaceNHN0Kf8iZ0c3NNRqAhYQF2LS2SUp7MLoXWN4ub1H
5qyIjoiyqGI1VgnZJLtMTq1U2RZ5u21kbs4EL1TEEgsqhjkz6shTo9Ctg8Qt1L00p2fKP+jW+RJ8
UY6shgx/hzkDRy1rmTvKSCxr25GFq9DU7LqdC5z5Lv5gEWB7gHshzwn4yeUqKaSnI4RiMX/l1679
3Ots7hDzT7hlQThHjVEnCMBa3EpAlLFVuew1F1sv2HUeXYxbXXdmWZWuboqzQfHfn209qSimpkFP
9Kk0moWJ53Fc9zbpZ9RN56wIG5xoTEnKiAynsVbtfnwMwaemdzNdTtfXhydBJQiafsCzM5KmRos6
1Ck0T1THy0Ky5haIO+2PC/TThODUUfGN8t4wpRMHlRvoCTB7mwvbluv6IXiYAxhcmTUkg0ABx19N
QLELa5MXIJSoZAPXrQSFVOU0kd4N52gPxfo8vwsvrAhr06JNHBUGbOtsF6woGNlyJ3a+dV531yxn
MZNXTu2FMcEHmf2gDnULY+FaVx22kldD6/Agli270SnX+UJCmhLIfPLYb+eKv9wlCKt3YVzwTQay
kkGiw3iyriB3263UZb2ej5jnlk3wTJCQKdq0gzcvtG8GhKSjran9+GUvez4SMXORVUhk1Wi+OUkN
2kD1emuoUN0hIByIlLnQ4opHv7Al5AtlmgZMYYiV/B6RpRzWsj3R0rTTIhttUuXT8vbYZlbJEM6Y
GfhJqAe4QQYt+xSl8SqVsEXUYisb3Sv1w2VZqItULRe3zc6dA0Nw736gho1W8d2x44Xlctmtanfk
eHIHD5Bfd4gXkyp4+lomSMMGPYwlhZPk61YPnWrukSOmesWjbQgOpI2qLJTw1j7Jh2I3PjU7Ti9A
nGlZPCk5mj/nD/j1zQIuUJ4/+FgKLSqqpmgLk07MvPPbXTo8R+2Oaevba3X1hCGNBTJATlEkljRI
X0h9WtHpJNGtVaMsOayDOanPqyM5syE4i3qYzNQCHulEqOlp7LnTDUcPqZ1Pnft3RmOCXA331kd0
Zxm2cl/L3Xga+oeiKp0sBR9SONu2KuTCf98M4Kj6jxk+4LOb3qjqtiSkGE/1OC6j6jFpkFytRySR
/BVV2bKAlpZiTM4UzMY1V95CwFX+NC14fZpVFVTU5fHEe7K0p/FOz23AUraGU+5kJ1mRCsqVDZDD
s+Dd66f6zLSwjLQ0+nSsyYQLp376HSxcutnXALRMwK7PxQfXN+bPgQqu3wQxLQg9Yj5QkixUpNCY
bYCJE/ib5of8g5hgV01bW/ryq91U4uqKyLnRKiXSa/50IqvRUcFh179x0HwHllrV0VbJvHjQlXDr
fFHfy3Nn+wnd+E3bxxirDlHHTHuVk7me/DkLwk1g5KPR+000nlpjayp3Tfn59sGb2Zbvma+zEXSm
1A6xis+fyrUSfY8wDikYbX8qF1ExJ657LY92MV+Cywf5iR6wMOF7I/0Ue8jTGJ6/al0Oyw91VOvn
qSLenyRixIPqKBBnHNb8gcFY03wyZehMOU1TJzdOnqndbvRN67lXytQtDa26jyCmHS2t2PI36BNS
VoFVxBs179SFrqRg3aqDeKGMU7rTk0RZEaUeCruZfOM1a5uIOeFYyS5rStVGxiNftGMzbAGMIU5d
MhBTdMkXhLe516BO+5TSukEhp0s/p1Y3LqQgkCBsNbL82ED2Y4Nf94fU0ho7yetgWZdGYcesqt0q
bA3H6Ji1VevJOJa6VTppmTepXZgQsLbNbtS2bRxWS0pSrbQJVarvHUvyl7pujO+TNCIT6ye5b9nV
VIIpydeI4RBmlm8jNaxjXqXNxi/bfklz4BYc2Y/Tb5bhS0tSDwzuIlXNYI1QB5IThEzgMOwhtLbV
fDU/sjzIlwnKJ/cFitEvStxtc2WCugjC7l3EyuHI5FJZa7QjmwwdRMBmZsproJUqehkykpyamDGw
r4LvwLCRZzUdo+hjp9EIpOLiqRt9O+zy7EgKLTqOMu0cUwIeXzF886iHg9/YvVYX1hIONujtGiGu
x0y1tvEQqu0gaocDmn7ZitaZvLZqVY8cOR7QxdOkzboAS/y92vjRfdPRdm1IjbHzDalfsr5r7akJ
TmozJk+VX7GvppoEu9Jv8TqkQ9usEjUhn0roAWyqfgIRXIb0Th60ZD9mfmJrid8sqlT+5kesWeak
0d0+nPaQJijdCaw9ninlkmNACuyhiDuCrYhOD8WZsqDQbd1kyXNWg0xBpfGAyk1teSoJx/sCrOnx
WqtfUinUn6Dfk30HNUKxkiYC2LXRqV5j+ekxqjuoO9QZ/Ps49k7eSLpbVHrv9sbgL2ilqt9v+5Fr
Xt/E1Y2UgAa+Ul3w+lZu1TppK9wxw4NZ7MA9Y0OIwb5t5JozPDMiZkVzpsRDHhTTiZL7lKRQvwpn
LLzfEaK3ODchRPrqUKp4cTYTqgvNTvNQDF0Zm3zxFxgQ5gYjenZdyuoqhqUJxNTHCW2qkQs1r8EO
vw4eyAQRCcz632ve/nx0Qnwvh52CLCNsjuB4tRb1MQFnVL8ctsFOee6fR+iHdgDwuXPMd1fHim4L
KHVAJQEAvcu4i4Wg6Q+Y1p4Ks7az8bUqPt3eGVfDfN7P8R8LQmQXayg3v1uguh09yrtyr9+NB0D/
PsWPMjRtE2dOjGduTEJAl6GNqUpktT0l5Upq9xqda4YROxDe45nzMQlx21B2Vjw2mDUzhBi3j/tx
hF5vLS0HSJ5GE2qgCRikrM9UnrxCilat/Hnwn4sCeeE56ru5wQrHu81AUArVhvYUdsuxO9bD08z6
8Z334dz9XD+xHpo0Q95LCmZTPpi6jccnnp5I/D37h8mD6Jg31/hw5SSokAi1NK5HjFeUcBLiRIqT
jJbTqer0ZpGBfMzOspg4uZqnbl3U2pq2/Zy+2RUneWGUz/JZsBWFfgWgYDKhBSBx+lCFgi6YxsgA
mO7t6bzycLswJJ63YgRyR8boSgMcNejydNpB+8KQPVhKRjtz9vg2FJYOPLmmrEBhUsKjV5jKcEpU
nXS6coqalaXV6zLmyjWFLcUAIerSrtUD7/bwrp32C5PCRKKaogDh3E4no0XbBmTiQPXvWo506Hq3
eOKE8f0qnhPOeUcqiAPFZgHtIu8CRQfX5fK1Ne3kwvARtTp0mT12i3AXrelmeuz3YWZr39m6d8mG
fqnX2LWbes1JggDAXt4e/JWjCL7ln99CuDeKgBplnBnyKa9iu2rAK11T+7YJmR/nWyMVllQJ5IGk
Mh/pxtw07ugVC9xTqT0eZANwGBPqluOKLPQQHCvjKV/dNn/tmJyPUFjdKE5KSyMaMnv6ghgvuepV
/owJsQ+J+9aLWRROSIUqW6thiU8x5DqP5pGnfUECcKc9qtt4rz0OaNHHA3mRLBuHIv0VL8oZuNHc
KIUbq8ziENpI+Ab1+JibT0H74EfPtyfy2nvrYpTCHdVBZCBlVEG5Bn351TpFNVT/xHbxevJAweLO
Den61uSyXxI6RNGaenlA1CJvu4z2eN6ZEYqYgfSpCeMZ13btVsSY/jSiCqXxKlW1OIWy+4n9yHJ7
fGJbztqr13btxr6tgxcVTcuuMuPkrp+In1aFsw8O77rsaaicOJdcvWxWnGVzvltzZgZV4XAbNOrG
NkOi2cgOGQrBOpkZx1XXeT59wtHOYoOBOQDZSbSyFOt0Ve4hIYJIfVoiA/uI3tdlstQfb+/D61v9
5+QJBzomfZlWDbJ746iupYB5iW95NJ2D21y708+HJpxpcNZWOemw/XIN/CtasQn9de2HT1W+1efY
GP6Po/VzTMLxRfrfwLsfKyVt2Ip53cncqcffMXTBootsZSZbPjc44Sj3tMwn9F1j2/eKa01vpnYa
iZubX/X68+3Vunafn08j//1ZlJIHfTKV4EQ95Tl9zfLswCQJjr5Gl76fLNGvUNp1rH+5bXRu4wuu
o8OFC4QRN2pElV1HaWlnOlvfNnJlH0LCAyl5KHWhDVUW5lAzk6gyDdQC4qZylaBwaa06EzpD/o4Z
0CajWd4E0auwD9s0mXqwByqnEGDVJlpUKBL51st/Z0TYf2rRgI8x1lG0Jomb1odMyuxY+3rbyDVv
gRn7ORRhxhSfNmbDC0LDt2kRbNtl4PnfY2JnP8xvuUvWDArbcyVKEdTw+7sH5V7esY5ygAjM6zqk
yvGgm07NgnPKxV5zYjuOOSfuLG7til8HP+iftkSEXiJNqT+GOQrm6+Gg2/Ed5W1D9T7e08iWX6Vv
ykJ6rJzwaN3P3ZZX8/LntsU7BTxmndWb00k/yMy2FvlSvpOeZadfQy9hRb3ba3nlhGGkPzM0wlIO
yJHi3sbbP2Rw+BhdrM/I7l09XmcWBMchRVqoN3BTp2p4yNKjz1JH/UWGsj/itj/drkiKnpvhBJ1y
TTopqr/QSbqY3fNXRnEeX4gd6lIVxjIJkC8OzMJWFS/HMMp6Jvi7Hn8q4KWV0dWgQKHl0slWtRIG
iWGh+24/PIfraqEl7viDEygmB9OVvut3LLeHH+YCOm0c08sBKXNv4GsNc4AZ/PwSwr0cqXWL2xiB
dvCUrTmF2DsUPEeygbkcowqdB/CAZPIil2ZeGFc244VlwUUyRdKRwIBl3/pSNW/K36iOXny+4B2H
BpgfHC50JSffyrywLdMLzVn01dwohCPV1CF0NIP3ZxLdqCtyp3/SJ7uCPIcKgkN/wuuoWtw+xVc3
DtC9oNwyuA6cCKwB1XEXWBKRTumPbMfdY/SoHWnoBLWturgJ9tKBHJWdXtkE7AGVO3n5IlvOIuqu
BQnnX0OY4Frr8zBNcDHUXu8VL23s4glMHHNn7TlJLd+uKdgT7hOvcOhcDMsPh/g8PTcuzLtBx7Zr
Uhg3HuSFsWDgxobEklPYiqtsMydc3p7zq08OjkrjoGqwoVjCYbWUOh0rkPWeZKDCDnQpefqqLu2k
saVD+JWBL8iD/N5pDkN19Xye2xXOZ1abahYOtDsB75CAiBeKIYFXrQYkyApHfW0hNc4XtwGOZFZU
/ZobPLctnNBeLnUkbuBouTIKivHecMpkdEUpD/lu8Pj7v5U9/21mpvn75uPK/pxpYVspfRj7cYcR
c6CmClo+PbXZLl0rLhi67sa5jcQ3yi1zwkZigP6A+CnrcQNzAaHY81/QFxo+oD/kaB1HN/F62WlK
SEfOvSfnple4K9XIoA2t9e6UxxujfiyAYwjjmQ7v93j21vCEoLqZMkUlvdGd6LFY64tkUX3Bm1I1
7dwx7zVkyqDnE9hgvck33Ux4evV9RLmQDyJgRQMB2uUF54fAHSp1hlrNvnMJYqrIpffyEnzd/FJx
Z4PGa7743J4woemUV0qvIrfaO8U6/6S6DNosxuvg4XTuC6fdzuXhrp/OsxEKsxvkEbpW9JRbzJ8U
B0ExSKzJnb+o3d8VfZTTPA/61X3zp1Hoq15Oa2wRlbSpNKIfW4Yo2XNuHYzsNHMKb8+lLAJ9VZPJ
Qatj7eQHCwnWZQGQamcHa+UxsYN73Yk2czi1a7Ew2Fr+s11kiTuGs0cnhFultqtgsvSUDfevXe00
0Jwq19MeCje/SvD+HkcCmQr6CIp+dU3sK8UDbchCFvBekembv2yhwdtxTLix98FQsBzeiw4aZBYH
e5aj46qTO7MtODlLmto+rPyRx34LtuIQYPUueARkG/o6ujuzmPzTPjiBM2vCQUTFnnsBMp60V/Kg
P7/z4Wjo2FWP+t5/4Lny0CMoENi37X40C7U55AFxZ+J1ZXxI0zWF0UhmjUccDmIIYeywc3KWL3oI
e9229HG3XloSnlHNxNOcGoodjf4W+BvFmMm8XDnolwaEvanlPY2ohmpDjweigYCLgDGPS0UPR+lQ
gj+S2VApA2PsXPPz3MiEuCPt1B6tKZjDgD2n6lPRzjzY+NJfbo3LgXH7Z4du0MOmnAbMnE5Bh2Yw
RzYetQj4PSBg/dSawZuJT20DNwFXiDRBTKObHyLXlBjoWTCG6LWXH1MkeXSLOUr+WDQLwryhThyG
tpfbW+PDDQhGEArJHVhDyeZjbQrKt0wrWGm8jNpzUChOn/ywmgHkBepaiVfqiDy4dtTU+6BD313b
LcoOPHcKpJWbJbEWnRTNnUaxA1H8QsKUVxAcJrQrjHfuLcAb9lxZC7rf21mP+mG6+dDfIeTWO8hZ
OPdKE6EdTquMd37oFlS5MbWre3kVLCsTjm5cBKDI/Zqu+VPlV4VPIah3aVy8ja3MTLURxqUqAYa2
WGq170RKbBv0WPeNN/CyS/UpG18U64upJzPrLm5smEfQgV4toK0594EQvLZa2Gm0tNQXLUEzJ2vt
gIJfwRhAJ12D9WCOdky8lEVzgkPXSUzAucS0F1Ai+5sksXwnk4ZwBRGfeH17R78z3Z2fWdiyoCKl
gAqGQi5bJAgYqBrQXjFUMEH2XnunbPIfEkAEGQhYoVyNhn7DAfteue7uCvA8zZXmPtzTBghoVJDt
yFygBCKRQtAz1B1LSQtJQUNq+4dJ96s1tXrA+aI8dnKiad8Aa4NPDE3ffOjyMnod9VI+0Ir2iV1a
SjeTofy4yy++j5i/69VSNRv+fTSAheKN5XGhK2U1C9rgPv5y2i/tCJeM6lMlrrOgedEfpA1vT+Da
ZxQdYmjV+XWaIZwfbg76Vga8Jjg7hMMLioQogGgll9UYsbrJgnyCLhlo5fHkfObybsOsZ7o+kz9N
CkeWRJEfRjHliiwNA3HTtOaiWvVbtZXWnZc+qpwUZTHdy/u/0aIsjlfYVm2TgcueQt0n3NFlvJq2
XONw8ADmhq7cXGhy5Va4mF2xjyzKA2nSMwwViru9N/oetOXSJ3XBeTnRp/gQB8tEWoNID4XEOQaM
D9ltYahiF4GqpaYxNFhaacm5ltjG3MkbnuCbfyzwJRM3raZAJA1O0PqokJvTXKMjV70ZioPSvqGo
7tTqpuyRl43bA5q0ndvO6cOjj4/t3KDgCCPdrGSNlPWLKTfLqsic2EQPSHaQwjXil1KqHWlUbFNa
yNPXMPQ9OZhrsfno+S+/gXBwKPN7y4qgR0PNhzF/yNPJnkDeMkEApwvz5e3xfvT7l8aEIxOakL+r
0Mb3kgC4lZLQTY3GMaPH21Y+dGOIsyocDlIQOrCmhyTUkUKJemE19jjYeWlb3rSEyMlXsvfBe4B2
EDTkNmAp/eXHvPANxM56SGk0vmVhoLzYqYNsn5MWcXELnulLlrOd/DOrKPbVEzRlt3UIe9oSIrLS
V+u5eCnRMO67mhveVU/GaNMMG8suwNh7e7Z5AHbjzLxfgGcxcWSGUqcAKPKigXNhUg7drxZyxbkU
gnqj0/XSilKoF5GvUtnaYYkbJF9FRWIzn87Fm/zTbg1HiDe1II1UYsIa+j92+V3qBZsGsqrDk2L/
JfTHtXvyzAO8p1LPpk/P1KzSQqj/ci6+EYxC8pZ42K+4lZPjHC/HtSvr3JjgbmQ/KMI6a/g2CQCj
BBMfKOv+gjT13CQKTsUc66rNfUiEQvdXdRRH38kr061d3XB/lwqZy2a9B6i3lk3wLDmNe8IIDgCR
bWNX7RSPPBtbBAJuvocI8JLYsRfiMJS7loFyHPJiwXfAWx6yYVbsYsbJvXunsxU1iA6ddQWXyJi/
0SCyc+P7MNeOdf3QWQh7ILrHqXuxi89s5HqXWZ1W1C9lW7nh2Nr99HT7WF8NXCHF8KcJ4UmQGLj2
qAnRsPip9xBhrMCzDE02FRcvm81GXr94fxoTNiYKrSRUNCyfFdeOFsjOVNxJgBiMrx0pnGwOxHN9
iX6aE/Zn23QdifjY6mZH9EOXAYzUH2cmcG6NhC2ZQLE9BJMcjw9HL09tbEWn2DYodlmbYRl61npO
b+3/uPh+jku4+CI4E1NVYbJyKwZ6ezvyQYoGn7Li4o/dhqK9W0odc5Gv/wqQ82qceLZnRM2JqZ3U
KJewLZH4adHDAR2pfGmuE8kuUXqR3HbXLpRF5EkrOpO6V2Z2kCm8N9C7m/Y5PxHdAuUXSNwQw04e
mi1AHkcfTM/geFxYXr6TFkjHej5yePpTeQhjL9rjSln/wZvx/74N/xO85fe/u5763/+Ln7/lxVix
IGyEH/+9Z9+qvM5/NP/L/9uf/+zyP/37ULxlD0319tbsvxbiv7z4j/j8P+y7X5uvFz94WcOa8di+
VeOnt7pNmncj+Kb8X/7VX/7j7f1THsfi7V+/fcvbrOGfFkC9+bc/frX+/q/foEJ2dhD45//xy7uv
Kf7fZ5DVvn3/x5Zlwfc8/fAf377Wzb9+k/8Jx4UHOUr5mko50+Jv/+jf+G+I+U9QMQCVAFZwiD6j
iwkLmeVVE/7rNyr9E6rWKOJCQQl6cTrFF6nzlv9Ks/4J8DAQxKpsUOStAGr7zwxcrNXPtftH1qb3
OcNlh69zGU7pmg5+UM0AjQK+G8qY4nsHujOM0gIggqTNf+ih2jX20CDtFXuKDDJgQJ6Uh8Kfgv37
H4MUFSuAhdK7TAHQIOzCflMUuf5EInZS/aldnk3oH1/3/OspOneHP287/v0oaDF5uw9oboGF40HF
mfuPYzjmDPerExZds6ZdlzmpKt31wAvcjwXVbF+t/eX7j+9/5IpqJ2VGnsselVEGBcz7SgberiwY
YE5lBimMKlM/I+0v2VZTFO6gTIUbSfH0mlrxsUj0ZUq6aod1Sx+rMSucMLGyNRhwD6AF/Bb0tbTO
UZ3boCohrcNU7V21SaXOVknMFuiNW7Y6Y6faj2THzOoczRvaKYfa8ME0nL5TyJ0SdLqdKkPvNloW
rgONRMt6atInKIDdU3R/oHhcy3RpjIjkh5YONUq68bgGAHmbTz3UEWOIFuphGB9KpqKRoJNf44iy
U/SOoCkNdWv0+N6gMXyStYA9pGbiElnrtoxmlpvkU/yUWgOcZtgbbtFIqKaWA7+8e7areyt97EfI
DOgt8Nh/jK2igW3oPcRuoqR9VUttuKf0eWQs2GhtNS6LllpHq4MMwtBZC6tk5EQ0xdbLqn3TqPxD
0pr2sykXvjf1zRp8PgyMbPI90hgQkI3LDIGumj6mUhA/jp7V+QFwk7Fm64C1uR3N2XqiFbjU+uBT
XmY9FiH4FFrNuJJDJVyhWPqYmN10LLUscDI5SHZKDvHAvM/MZW01XmcF4bINpeG+SclwPxCauVKZ
H1IVHBtWweRHlVTJJlEKYr//GNMgPdiksQ5KRxUo6pY+slTk959aiYy7UEo3xhhsIog65s6YW70T
DC1ZAgwJImWsLCvCbaxk6wnMd9Scps9RPVVLTctKN++3VmxOdzGYtw/vf2RTh4wdYfuhDvrQKeBJ
NkWTF6u0NYY9bZmK5GQ/PidTo7ikiJmjA21qAxL5qA19fcy1cbiPI4IHIBow0Qtq7jU/qQ9j3Qd2
zoi+JkHx1sjm1NlNkvWOgS5pdG367LtcQJoZxZjnqIlT9NKDvHe00DqhINMRafGh2LBRrXYjaBJ2
WJ4JdFRoZkE9My0LANIJHloG/sKgZdBJud3JbYolU3SyhQDIY2tG06oCfEZZ9CU9Zlo0fhvxFxL1
0wsZAe7tWGCn0EX4hJdBv2Ga3nl1MaZ2wIY8XkSGVC+GmBnHAhQ/NC6PqAMYR5pGyb7Qs31QkuYe
AF105Y95KNsdTVw5UD7pw1Rv39cuCaLvlH2epNTfgc5U+Qy53++RFWdrq63vzKIwtmpG93WjAYzC
/7Cygdit4WuuKqdk64fjtGSQ8nFzwyi8pq2Sr1FX4CRX5aM0RNvIDEo3JJL0eWiG0TaRK/ua5+V9
kKThacYZfvSFoCvHlaECSQnCXlHpBN0PIwXmu3Ia2QdQGYDiXRCCC5aoxl4bDmjfjg6+ouifg+4T
qVTyVJrFl4Ll5VI+ttNkHUokxA+BZqEpBDDbZRQVoT2SKfk2GsFD3OT6Z0jJlUvNiNf+YIZemffD
3khm0WvaZQjDvTroecEVDUYgGWyv4kt6YjRue2msnKmy0mXaRptBJeNKZXJW2b6kLks9n3aVHsn3
aqTTRW+UoBzppGA/0dy6C8IWlw/tos9BAZ1dLY4UL6z9+1gdgz1QAHgGNY3syZYW2X2TROuoscxV
1eWmU4Mg1O1Zpn56/5scgcAzstymJdaySRXlc4gr2U3jAN1D0QiFDnAyQ73GqRSJPdRtMcluZb4m
8MBGJVfH9z8kEOhv1RL46bBO2V7rWuvYk/FbmiXKcwVfKknRC0rK8gs4fE0XCh1krec0eh7Y16pl
BtpIov7QxaCotMLMemrzljiq3KDdJMkke4Ifdcxqap96IKDtlKXlTjKSUxeZ6b2RSekaQhKYBfmp
MpRtCz7wL0lfT65kjuaetQ7NJAJaNjhSR0n1zo0UqE33TR67uR9umOkbqy4Y+DVjNoat+uBQSrS+
meyuJfXejxcT8r+rqUl6GzJd6cE0YyTw0JdHmK/smjQZF9bYpsdJ7ZlLWWc5nZFSR5PacYMeENmW
jMzwAOYedYC1PSJvy6xVTiOrWicyiOZmeat4oxyoXgbxzfue/43AyePOD5J9qXWTCx27YJVHUX0o
ew0NZfKAPUxJfB+2qbExMtNYBFWGl1Qt428Af6iltepSS3U6ya8PalLA1yYHicTVU2NY65Ey8kk1
psjpNSP1bZZqC9Ko8mOkhiYAlUG/6s1SfgRTtbVQiE5cq823xDe0e1PXilUPeL87RaZ7+4i/d5Be
hjuIdFToSGvgtUJ+X+jhaEtKCrUecMQL1BF8tDjVIzF3U9VV65ZNvT31WrXTisR0q9xcS5JCXI33
3xtAMzhRBgwWHHH8HIJjFV29zJb86oWyWPsSMaBf22D4rPnjcKC1ZmPRbJkpG2hpDK9K1lguterM
61LtQe/iatkXlC5InTtI/benVsbpMccGauVheASidtoFqpK5VgfFvYIe9M4MV1kBRtLbU6J+8BUI
gFUL7k4H47aJqbmMAAeJloBeB4WT/n/CrrRJTlxb/iIiBIjtK0vt1d1Vvdn+ovDYboTEIgECwa9/
WeUbcd/03BiPY4iiu+3oKkA6JzNPZj3uOm/gX9tZbxY1k9MKk8NtNXok69yyuggXiONc+0eyIFjH
6BWucG4rTsRovfFJsIsqD/kPInaPMqgxboIq++LMsknDYG5/YGfcat6hCW+0PtVIoc9FR3fWBv25
knYq2DSEm3iNg1z2Pjl5LbbpYGTHMnFgDwBfP7hXSjeVyvEPIw/jPxi4obj/XAwj1weC9AAEJoU8
+HPTOU1JAL1B22XYIB1/PGqxTi+64apodTRBDyyDB9N3X2M5xtnYDLjhY99s+2R5stUMpdqt9G2n
KNndT2NPL8fKd2yelK6bxqga9wrGEVfbl2evHBD8NLrOW8igZsT4THe+nzKlNhipfguXgJ5m6Day
dlVJzhhF78AjoVJbNXHWhT3f6Dr7b/OA7LHvzUhwv0VsE2lqeBY29FpKhz74wei/UlSCGAbaoJVS
X5m7/DIwdOAZjRa97X34P6zhkllT8tOySC8lI6MPsbO91zpj7/z0DVt29xVZL7Cxt3PS5XJiv7TS
DpS3oar2Tuiz4/3QYrZ2M6EYRKKjsZu4ncON5F33LuPCY/y5aUr64cMUfwkH96dS4aUbTCFacQsa
syizzOKeVm4hxY5buTeTjrNpqtpjQ2o3bf2kuTa0SnU8J9fVPVQVEVcVx14xzlOUW1T9VyFMvZkc
DdGby6vjpKMwQ3kJZm2iDrC70pQnhHI06Txz+lYvKK3qyNaXpubehjZRm6lV1psq8p/EUE4vSzRM
LwbGB3BJHB7JZHblIOpdHbp+AcXNtO0Z7fMK+92jV3GyTYhw0/upa9dCKuI+km6BDK8PN3DU1qck
XPZR5JQXO350joD2yltLP224i3Xp/jtGDUh8FU/qqYtnkS4mIF8XzqFWmj1xJI0LI7Ru/ilpUp5R
aLDT7+U2RJ1My/P9IJT6wfhoUsdPxn1sm+nBRZmDEj0eD27LouK2KT5Nhn3x5fIGdXj/Rkr+2ChR
fkVi88MEq0RnVI+9HruXKsAlmGVXpmoYfjhBMH+pSn0hZR0+w6/0m8ujtgh4w/LxfnPdz6chfsRa
PKbe/f3FgXUKDDMo7Nf02ihYL4V9F12i5TZHuLJjdTvcX2EvnLJm7d10SJxog2hzvU9klLmLQbxe
OHTvgYV9t9+XyzmYunJTY3Q/U33lFeUYkx1S5dRXRzXpWLIh1Vr27wGCcYhT/hJrdPA0uySwhn10
EHr92HfoyQ1COe19zzK4j/eLdL10Kh2addDJFA6W+gfDKxj217dCdgla3E7dCnatHGA8Mo5yV8nO
2ZJO7XXgPTaSyk2XdOTp95WRle5TnzJ5RNwvcCXVO4d4LJPMcWc/czytnrjnkN1aVW9LpK9Oh46l
jMn81g4aGX+4ucKDiz712LM2ulQSj1O7MKSp3E5hjBdeJmk07GWaW3iBU+VuJ5zDKKV7GoSP2b/W
FRtSLVhuA2nP7mixPDuv7ldERkSYLm4hqfoTpv7PbRcxEYBZUIsCUgngRPH3PaYs+YT/ucrgA2Sv
DlZP6pj4YYWWJO9RaonAJ/vQhaKSVUblHjrcwvVVU0ToXQo5MDQwmnZXiolz6jXRzwBlZ+r2zUNn
G30e8C9HMMG/wpO3Ti3T6mtAwn01EHORc7C7tyqVZu1udEad1VX4DUaMsOSSBFnxUT1vphWT3PUh
vNWcwlZQ8Au3LgLaRechWaLzwtw/Mbb0H+0GPhTXRVbHTZ2FsI5PyPsg9ci8HlXjoFaEicJ+9bje
DtWa0MPCnpbbGmYZn/Zu0s2Yh2llNiTc2yNegV/qwR60GOlzT2xq6rq60HA6gDDwX+/fx2e4m2Es
hKor3oZykqcFu3EUDE+z1OUZIckw8d9KKKIgEIpqONZGvfNgcjkOIh2Yz596QthZrV2hRy1TUYrm
B1iyp0AQEPZuzHPh+w9jE6hjaN3m6Cm+bgcS/0l24/+PXTlCbQIlFYoUiG8+3Twuwo49//Y5cSTj
/LVwT2EdXCW6SFtd4buMpN4StXti6UOzuAp7r0FDP9f2SVWqSJw2TBO36Y4+/p3XKuxDWCP48V57
PO11PzxOk/thYxHuaiw0xSyGZIONuNzQVolj7ZjwgWrUZobiUS3jhu86uB7BZ/B1TUr/1VFpjBKh
qBuFMT1upudaWsi8zWz3RPXpv1dr94DIvxWwIYluMTYEtg9IH/x800xtIKQbARQJ4HO96eDdcWLj
gk20dnGBcUDaUr7Cau99itVPEjMgBX68HJFVHV36uG76NE62LBbwOSrDIjHWT/uE+XkTBuO59Ksz
rLzZHlLR4TQ5dvxDAe7/nS9BZxqGN2g1wBgoRqz8z7//uoahiQjWpmENgqNSHnwrjJODl+XPgapx
SC69heWhE3UYLgfQdPSk7h5QYcjDaofh8X4j0tu7B6Th5D3VZT5pRXI9xu0DFqHjCjeWGAaK10mH
b3JKlm+qI3EGarQ7IUNpq5Sorx1hGw8C2aWmWOFdOqc1vJc3Vbci0X4Klj9MneHB/lRcYuzJR6iF
h34cuuco/kTioKNcWFPBb8R2KsypT3JeIrcjDcZmJ+XU/AUtZZv+boEdAxuNpTmssm2fupXEtxuK
QxXj8WZbBz2oxqgEIUjmiaNXIiI1TPvvsdaouchVschsW7gUXym2IqcVm/vn22iLz3doHWCutN8m
0AT+RiF5jWyAvpvYka2UHVcazDs6uu8MzHgGe0h26l1FXhIfPR9dTKGt5xVUz+BmpuAYRuVuQcO7
v1chtoHpINqvcWcq2zy5wvCNL4C+pUrY1FtXc26Mx4B0Sv01oGj0Y9UNqTN131EztShs8GPaFxgH
HaO/ajtXD0DQ+4dgED/HwTwi3Gu+SoDKBYmq4HCbzX4cDaQutL7EzvrcUCH3s+btC655vG1rt0Ic
qNzaoaqeA4Ne1+f+uHPj9iUyFXibhJPUGUJwOzRpMevTcR85gDDhKyuFvD4dyQ1MlMQXtZZ70fXx
9xoS+k0J8htuTdbt2K+pc9Km7ttv8aJfGX29d8OJaVPXcLzlGyxWmYhjOaAIXw2XJgsiR31tjL72
CS50XKOyX7jlxb8vFvHnHeZ2yyGRMkKcSvQ/YKCyW2LTRWgS5qR+MUH3VTNm94M16NhL1mYx2Al8
ggjRQEP00Vp7IH4zHhPtdrm3yiADsTM8dlPZHoBgxJtokMNL0JTn2U/2q+uq965HNujYI3jGGZxh
U/M4PGkqwnyKou+hbeKjJ0i7dWmF/UTObs6HIHphvAugQdXBRuMR3HXUhRmC2x+ZLZfj71pWzVDV
tMlyMOOSycZtXnhi+me3dQsbm+DNuku47T33o9YoH+u6c95WK4BkBxoRwre2ilp7Xj2AKsnK56MS
gl/nHvEEcQ0FFEx9cc/N8rUPKiBAsVgGXK2l33ex9s+OVNEeKwmES13MLsKR7GJ6VCLEdR/6oQJv
DUriFdEamB3urT4viVVfcRgO2IZwcLswHZtpeqmFw5/sE1lZcOxjKrKaqz5fbqeC0WX/7xfcu22F
/393wAXHPhnCIQeE0y0P9+91VtLPZYlJY5kJpx/P2quGbTkQUUg70osxw88xnOrCb2Xykkh4CUSN
s/fpilt17Tq2Jf5MAFoZSBp8/Iah9L41ay23JV370+q03xuloyds0xImhaz9Axnlkvvox99//1su
FWKgke+F9J/PW/0tSWFwICHO0M98qyIP4798EZfhdohpsuxnYmuYTDfi4g+JuPRLJU/orR/vP3H/
kpos9mpUyWkd1k5qfdFmrRVmG7du+xQj332fzNGP+9nistPSNs02MUxt17X3HzR9NuseaUr+k99/
mW+XH8+oc1mSLj4Ej0H/qNb2LB3YakesF0eocP/z6n6KmL4q62EbvKEk7l+qEs5hbb8vPWdbOWY6
RmaRb47kDWBGdwLyY9edb+WSx6MTvaEZ/SnmqP8A2T5WzElrkZgsshEsymsZvglaPbSTiQv8zLDz
wtbfBl0c5rV56mcUhspfvzstfnWAhP5TM2ivaOK12rd6HQHPjxp3HsrrCsjmpQSaRz3RviSuAbUP
bQie6HVNFRinvFwj/eRUU3wRFca5ZNS8tFPoHPFNNOysnDJcJbbv62oPps1/l1K/tJ74QBDCU4ly
4kc7yKfWyJ0UY4UYnZtMZpDs6pPO38L1uHDqgW/uzRkL+yzirTkiCacERhIDg175WDhwhd/SYNCp
gFvnX0qYrENv8QXoUpC3E8mM7MsXr4fpODUK+lwZ0D3QK1lgmZW5b6IJPUHyNYjl/DQv4yOCPmTR
j/3JgfTxEdxVg1vxWEuYOK/L6j5zEv0iE72Al8lAaVZXGYb1toKNWWZRUez4Eqn9qAK5104ARlSz
TWKqoVjDNXmfI4eldIIz6ARTs4M7iuYRnmNtRmzZXMFniqzsrDpMddidHTEEaetE5tVTCCQY6lhk
Y8gvakHNOA+NAWhK5GuYCHgDNnGfmttpzH6NnhvsXc8VaNksmw9j6P7n4BND9gpRL+RWMQxyIuCF
MHx9P11uX2Oe6Iq18fxcO/A4gNHDIzAudxshiiZnDrCmSc30BJiPVCiuk5b2D2Uy9g/xUg2/X7Uk
6TOXy6m4fze6/Ugftu1mvG2rmoRnySj9IrrJ5hPx5UO5IE3XgcXqcRqDbjOQhl4qJwwz5nH53je8
Tj2hgrfVTZ5iZOLAd8QjW2oMO7NpX3USnskw8E58o/4Ko6nEuE9iHicjwhPHM5SPDWKMwC2lbsSi
fVmPXZ4EfD16FZaQkMfOW6uwfNv+JyNNYUJZvpQOl9eBYl+a5/7YlOGaLSqpHkD8XhFFsA37Ot4w
5iep20VrAaTjNE599NIjTuslVDG/ujLorzU+653tUYffTxnERldXJEhSnSK9M3WZq3K9mli6z/eD
6Os30I7qfD9LQKduXCcM8krrZ8PW+kDKxmYVcXVBRzU/CO5Mvw+LbidomDxzSBSNdrwa1m0jqH6Z
rD5Uzpi1qinbfPaVOf1+aTxA6REqy4grzGNqZy/8GMEk7vRK+oDs9dR7eBDmj4B0NpeOIpCuxuQ4
Nis5KtsuGjRbgCMTCaDYNQKdsTJEqA7OA/cJ2XS6GTLQhvH5fmD2wSJ+Z4fu4nvSuDlsWfWHL8wT
aXX5lTUOyBbgfKyyOwfIa94oBNCv6FUezGrXhzBtZiI27ugh9OFWt1EddqfeMzxlUxXBFwEg3qiW
Z3qTDIRz2KfKUHXs6gTWJBx2r30NlL6n4bitVLm8QgY5YIExbGPFuLxCShQUgpJp46voQ6/Rd6oH
3ChGirQdUWastgSbgkfS43hCpcNfl+UJsZ3Ok7s6SBIq9+h/xdcAlL8Agdsw+WjmyBwsYoAyUkMK
5Ky5qRKStd5KUtpNQ+6pqsIdZGlaatalRIF3iyqF2lMsaYUrl8Ts2st9XA5v2M7gvmz8gyjDuWgt
nN47r99NNXlWlflBErETYzzsEh8SZL9T1WaIMSbgdLDyHvzvaykL3Udr3tAw9dxuLpJ13yztd3+t
5o0jSjDZPgXmmQE7Pre1v26htPgeLK6Xc5Cze9D0kKKsjG7boEcqhrcuWdfncW2wTmsFkcTU/arF
iKZFyTYDb/OeCK8uIBN+pJ39TuqqhuNBeZxQLqb1jJoMYhC8cAB0169+GUGmjO6zxb91rBbnCTAu
bn/d/RytJQeCJiBtpQ9tm4nKzehPaUJ1AvI5gV7AR2eSnP2VIOxE+lUBFh45qo5xc+UymItfoarA
FjlgdNRdal4wB2PjqvPVQ401Pp0SQtKQ0FcCF7EM0x7rZgYqk3tDIV0Gu+lOA6Ae6xH6gqOl0/dG
g8ELo+A9XDQGi116EXz8hWfwr2DaGfo4+wDYfOQyWGAi6DloShygkzPzMmwXIFHIWiS0haNISTG4
L8FxKqcdcz9mBz6uJ1Nqce5ayAuWJXqrHKgw4O+Z9tgQ8yGYzgZxF2m4hNOpO4qaBNnkB2ozthjK
5/VR9RA4DMoB0jgHN8faAPno7XEM2TNCzOP9tGJ/XH6Fgz3KftoweBlvR95/uOXMskX3JyYFy1kE
A9+QxoViQJrWBNoZ7vvpNPpv89iUOaHmgg8eW5s7EnjVYFdh8xFikDSBn33qeghNSVyg7BGuaK7B
pFV2NBkdfTRXMy9BCohv41AWOulWsMRI3XQ4kD0mjkv7Ont8OdShNx5N4ImsoyveW4j5QLcfMwN9
DIaokm/J+BFHYZN1Nbm2MZy+axF+H02sU+JzL8Ny7ytxmGAtHUJU3UPQAGouHm118btflUZ76Kwg
c3WF2wGMEpaf2K2yth+BiME7JAdn+8sK9dKV7ffWklwZ+dEn/npLlUN/scMT1sK23usOvoz2Iem+
+OVEMxF6mwCFAdYLKE86NJIjIscMv4pVJylVBj8+zukyTX+B2ibZimfRBGbZAu3YIkEMrMPYl5ty
QojIWE9NajowHH3kAJkY/GnftV/ieAGtEmHFbINlfpZWprwxzq5kXo5LGuaYd2uBGTZL2sQbfxof
JyY/5gSjdVM/Ahq31T5cIGIZUDpkkQH9sUAw0cE+HRUQ7jKzzIXntfjlNODgxT/HEa9zStbD3Lfg
2IZozuBS/YSBkn3NSYb9tghtS4oxir9wzwpME0YH3ZSPHhqDtJ/VtLHTvG2Wbtk0ISbw1oHpbJF6
b9FDZTMjB6rVN/i8twjMLlxPY7n3nmXifQSGml29qi+K3Co9t4W6TJBjCfgci2aPZs8ITE8mtkgG
9uo1a55gq8orf4ixwBz0UuvDpCZZLKMAeN0BB2k2HAIXZK1v/ZalElPDmFLrHjCGmEG3xVO/RL0b
kQ/hbFZKVYoh7axbabjzTZ1bS4GVdct7LBBpoxNYDXaq3Hna6wsmvwwUIL9csV6z4Uhbd952kQoK
Oa9wC0+GcAcztb3b9w+DGsLM8RkmyOq1P86Ld+DEea57TKmsPQPFIMAOdxJMtC71lFMeJumg9AeL
dLI1aJGydol/Wj1PZ1eHey34ZhHuc8kwH+z77YcsxalFy1aFIiNtb/dGxbmZ2a6k8ds8wDWIcqim
JNdOwZCxlY1l/RyxNcxdSCOKBiFiXeDXmawwQUhtm94aX5iZAZlTNWVYi4jOTIKizRveKpeH7wHm
dO0Mu8JyuQ1p2RoYDu8uRs8Smbbbsgk16rDq12pVm9rehUK4wThk68yPCVcfYycexTDMKTdgjQXs
PRPvrTXxmo4MxvZth5oCyu2NnBnWlFvADrzwQWsYmSVzckDtZreYHvurWuozhB8XzpYnGdMn1BAv
0XhTNMzBa4A10Ix+k4VDeZhbwOpmLt9Zm3x317rJEv+LW4oCHlO7KWbvasB7nKvo1enKH52PjQdE
eYJHckJsYRD+CNo43ImI/6z0WARamr0H1mHUQ72PkVfQhsEzLyuIkmwEmKz0sMxiGayaAy7pNez8
Z/Av5MSZOFUQjElIRzqIMdyepjMWtGUYLyYat2L+GCp1wJT7csZ6H1zDESHMDTzlZg8CgxBmMPvO
DzIbVe/E19ulFFBXqW0zwfYHMXfnvmLHGboXzH2hVPNCUYKRauZM1ws0bJj/bxoXmdbYTZktKkKm
bJzKHu8V9nHNPIwp1RqKfA06i1S/UF8G8LvvHj0UwkhakMeRfkQRqlPgB/ppmUoYwoDh7xs4w5bB
8pcH5sRIY3ch5SZbHO1iPUZ+A0criG8vut4Ahll2WLC2euXveo1p5gxRAvY/2HRMJgAfuL8DMZ8O
bRNtsV2j4sLO41k0nyrXoffWD/XXyCJTYLaALwWBKlTAiD9GwRGYUeUuoEwI1rMSQcVHMRssF6uf
ypZjo2763Gf+TlmErZdi8W4F/9eIIhEhNmsRxQuwgcb97tQuy+MSzLoayoyFFfYExBl4yzClVQcB
UNeVH9MorwS2zqu3ZpPuaYE12oc6gklUgu2ysXX4gGrUP5W0PKH1zDWSBIoKFjOQTACHm9F4hFjS
TBtA28ewfcFLC9iX1mD1PTRAzfz7c+EG66xvp+EIC+2PtSu/4ZHlxRD0QVr1KnUhP02pgLQG6t4t
yPFoQ3esCjUwYqz4sl2WrPWPbvXLD45DFeksjPtDYlCylmz1tywMC6MQUggckB9mX78DuTepCPGX
uTe1hVkTaAsWwCgIm8hJ94OvgJ0jtGFpND1XDjBnyNCOHpl+9ZPJY6+MC+SFA0QWRalDmlEdfElW
lDURse8rc/zU8aJqryRAsL4hzwGkXlPsQv7C4iZzNNyG/FblmMkqUTkjTQH6zYxK9OjlrAzm+xw3
j8S3+1/xEwDQpiDzmg6V2wEBmG75ymu0ESDOSqB2kLQNA2gRtW8HuJ1ap/vBQP+XA+5Rt0a0LxEr
pogbd7cOAcYaOOoeLscP47htGq7OFlpmN6Xxy6ja8hFLcJSG4beb4BNDz1GxEExyalmPzyPpCVj1
KUzvp93ta0xjCWv3XUX4pYH4/MWGI2iiOfyDiYR7H0b+/4BZAB91ZEFCzwRSBXvaZ26s9igYrZt+
rkfhKYCAHu8HPQ//efXfrwUweclQeAR0xxNoxcbA5sKY4KFHI39BJDaGmyeA041wmoxXgDtDr+ke
PHBkh0m0T9a1wTPSK8JQ99f7yYQHKKOMDbv7KcrW/uD3wNMhDke4ul9CUQGp5bGsertjyP58jOu5
y3tPxY8ggtyT4vYhiofy1IzVDUBhDs+C+OsE0Gp3l1y0CFzdOmtVo1Vx+NVKENwHCToBGaXmrUYU
V5nalAwc7W5Th68DqrUvJkJX73vVcsE6lmzmMSEFkq2qTaMSiLtsmc2l5x+mxf2yrvPtEbLebkKE
xmm0j9qUyxHT5jFcKOj3u44Ej4hzqfZ3iYmvkebu+o4p3DkernRusMKJ5QhjgKLpK5lOsVyO90MJ
JQ+aaM9etCXkhCfbbDqw3cXgm+bF9cqH2UZbB2BFsjOyQ6mv4C2GprxLgYy5KUf3+iAcpw7zMUTO
Nnr937LdmNOMe+gEyAqj923DgYC3qGXSAALm12buq31JDDzZb8zDZAEA9oFKsjsRgUp22IYJYuhv
eL1DiXPpcDdkrNLDFx0u33zo1HeeqfGxCF4th8YV/fl+mOcRLTX8n9NBd8i9WXjIU8zmoSMwEDqt
Nf3hd/PaZNAzTlkrQrPBaEcWrXXv59PEQ9xFzR5Lld03AXq1nEbKnhpEZUISR45QUUXnytd8U671
lPcC8GFSo87rIj/OG3BbKP2d4eo1SPGZrXlsuvJP7uv/ANCxyAEBprcnyQ+QTfAJQGdOK+Uwt032
G7hEbA3gy9+0afkrmVvApUDpHrvVHAGeWLQRDHcCg+CtCbv3RbTtsVw7LFLCPumWeFcDBNhtlihN
Kk9t74ICXiXR2YTex7+D//5ntie4mayAY/QC14O84bPIYqJzFS6erG/6ulIeKs7Wg0/Ju3TKYUfg
o5MjaYhd7q9K2HxuROOxjVsvBYvm4M2HUuUhKiMo16f5I3bnr+1o2UMD+ebDokavSBSw43qsg+fa
IRs6DOFL6Pcih5YEPjKIOUNJ0WO83IifekDEmvI5wqV4CL4d1M0Tkhz7s+razQxsKAGK7Ms/CPjo
P4Zt8Ang6oFcpnGA/z5dvdmZuaMG7MWzXb8vdHSGVM66mMhmhIb4wBdE8diKx7mUjF3aFoLgkc/t
jlY1NNzVwKCNRloR0NNxE42cn5dBv9yJauxR8AtoZ3KoywCT2LdXXkuXLU9qy/Z3Lb9dpuUxCesr
HRa0oT2A/jlq835A8RyXDXSL/RMfEvW2oP4Xd2DcQfVIVi3Bo85LsKuS5sMb1uaxtV8WjA0VoFpu
4ZrjcLzNgR69Uc6bf79r/oegAKEKCXyGY0D8YfCZMppLFZXBNMFBBMogdCReJiZ0yBgZgUNdB65h
bX25sSbwz2j96NlNknqbxOiDEiuS01KJL3e+c+IRPY8d1BV8lmYbVPLhEzdyJ02chb39+zsI/yFg
jQjxb+pVxCLDIfLzVRcxhJENnessQEMN1rCKv1gOIMC6AcwQ3G8gtaA2RtN0HdqpuwpERanOjk89
jFOuHfXQ+yBafufTtgjHtjnFAwm3QYRCB/ijvGKAJcwRvUwLBvNPMN01LC9vowyzVHIrXIZOv3FP
KOW7Q43uUQSJeLaafQ8AaFt0tFdu/eEUtXwLU8kmn5G2eOBeOFyXhLwgnzoLATV4yRDBOAENAEKu
+sdmGjEURdXVehAsVM2Kuu4u3higmColCZ5HdLfZgjGR/PdSNa7hD6hm5el+iGqU+3box2JwPWd3
v4fvJGVl2y+OQNYYaC9+BP/rZksdQ+or7Z9urU8zpNB64MLEPsGNBSk0IcGn4qSyAOlpqEB3Nywu
IOylr9Iv93aZf0w9nCEwude/Anr6Ec3220x4tYGrKZBzRGmhZwPHxHjeqaCE8xdkNYvQ/i6IsBN6
1fgHdUZwm+n8Wx2FKE/oaSAJxgRI8A/ilCGORrUYEEAhiJVqxiW+a3nL1VWH+ymNk247GwyHQEfg
nmiU/AwGOm7IpJbj/TDyW1XZRq9+kEBwB+ur4yq1u4UubXhcdZktU+B0WTf04mmeqhgqQyDGUeuc
kfwXgX2UH/ez2HGTFCzeCH2LNzx685A8RH7tXubS3c9rd1NvpND6zo+BmOlj2HUGaz28s+Xc9+fe
LlUm3XnK+tvHqDpA43XduqCDcDqH9LVCTXkm8TjuHcf7g+LA+8cedPsc4TLmQdQGO5LPe5A3oL70
HIrolbuspl7prRlVOW5Afjad1+ycEiFyU8/m1M5WXUUEFDYhCoVQO7x0hjlZ38bzOUr0bmio81tU
IoIjvT/cKyQyMKunVzEDAvzPIlpiaqDttMzabvF3/766/K93FLhQ47ig1PHn8ztqHZjtIkOhzn6X
s8jXPPYtwO+VY1wQo12ZbOtJZFAr7Wu5OoVc5+UbLnVWNxde1VXR+xwWIWp1Dr4lwdeg644xGUc4
GBhe3GsyHmwM0Jn/LF+oxxGk+T6s9Osf3spndQDuaxJSepP7+wQuYZ+U/rxfE1Z5kJ3DoOwrtZC1
19MUH8sQDA4JmihL5P8Rdh5LbiNbu30iRMCbKb0ny0uaIFSSGt4mgETi6e8CquPvc3pwz6ARBFmq
LpJA5jbft3ZEIaTcD4M0N01GpyUKeigStWc2q4wPXI5ns0+c9zKy2o2nKu+ONaHfmBpdAk3mFysK
St6dkf6P+9Nc4OL/fYMaqFi4sGxiG8f8tzcLu5KMECjSRi38Hj+MnV0WUaPLfECZfwxUwfuxOWhd
Ee+LMSCbT2x65aW7kaEY10MYtE/SS1/QfK+W/neu5fmjFqJaBcIpz0mQuLSZku65Lu1oH+aMJghn
xUCYG+PGYB1b87bEk/LUqc6sEkb9wWoKiMeA+kFCBSSz3ZAcEVqK9RLgW30nH6MNxB65pBLFZaAA
vx8n/W62jXs1sQldR3OIDkHRhRctncTVM1DyMXZ05YzKPYdGUry2/bAJkWynVjReymxwt2U6TWsK
meO1bIqLTAzrVpRu9tRH4W4QmvPazYcgayh+pxiH20/KbeJJuLlaRy0gHh+S+4YWorlbFKZObNPN
8818k6sEqaMeP1uTzPeFA4yPj3VK9eFlnA/OXA0uLAqpk/SmQ8zSdE/nQ2mG/iYe7atfhA7ZAaJK
VVjartTCai2teLjjddwzFDNytYtXlckaFy3i5aE5hJWWXQnZzG0ty+oV5/1EhRCDq4/wNJXUFqeu
uWjhEJxCZOpfhzovtIOmigvtq2rTNXb7qGsp9p6d0DUJdR2dg6rvk7LyjRnWwTEepoPd2Pk9SaP3
Lih7Zs1bDim8KLP0m8oqc5M4tGFihpOtZJVumiguv+ujyg8m3r2dg5rrO+We58Sf7lR0k41m0+vP
Wv/P4hKroFkN7YBxw2ibw9QzNtOfqFvjp3KqNHiZZn2QH5rue8+wzrVeq+omd4tdtisRMuW+5H9u
GuZhES/HjU0HgombedbHZ9b8zTg02bYmJjkYbu58aEP3rmNcXY2N12yXaARdECqSMCNfCbQo37aT
A9kUKdY5aYdVHFjV0UjKkz5v9oHpb8rGvS351N9JFTXJ4S4j334GgTfcutqmUZmM32j85ZdO5JTV
XOO1yn1mT6R+i2mgbw4lep11C4LpRzV7RyJ/so4RE0XXOFy6o+10n9kgqntVxFSGmrKkviayw3KB
9CUtqbxaNUZf7hJbh/wcJfKJEaGkC/KprETN9Am7+hzniZ7CUumr1pPlI0P5MTRW/NJbVXON6Lsz
AY0wRzDOb5v4Sblx9KHFkBA1J3Y/mtycIfvBJKCPDqW63Dg7c7t7CgRa2DiyT+Q6lObjgPg7UN8q
Kn///4XX+Lfo1UMNip8B35nrM5f831UaFXUtWb5ur2oktnUIByxl6B2DQQfsk46/x2tLjGa1N81k
oohEFjrH2uhdp8ZBMq/l9GHcA5f//0iYjP+m66DBNYl2Aop2ZuCRLv07QsvcOg1y2l30X5P+0LM1
lchlPhyv5XrWVXWKxhBTgFv0J7sEl7nswSk8SQc+p2LoiVv/r8/q35sUf5KPvJlWLCphkAT/yuGQ
sbpejGgflRdXB2pT+zaAl9iWIeYzb5KvuhS/dMM7ZXn7GBFAXi09YZRMLv+nWdDU/51aeDYlN2CW
LlIg14ON/t96Osa7xpEaGyrJlMQyvR1vA9+D7Ktd182O5nYaTm0U3aJBF2fVZvY5MnJ3F+Qxg83m
aT06Fc0cm/CmSHRG4/aBuDaldxCzBNNk4vDRtI0fTidZp5QHSKRyxH15kUlbNPDiTVZGTLZNKKKJ
cLDevImGyXKaa8a7z3TxuQIT7ahkYC6aZtV6WPu7wXI//pZNKypqLkm9NTvWm6GhuFRW3IOksCs/
i1BVMQplr+cxl6YxaFvhEWHNP0szUdKRKf2tkEO9bTW8i3YRrCOkrCCwB6zsqOD3Ux4Uu8rRym3q
9HPOUTCyrrHjTaO4N7/YDVQH/avK+uCuz4eizyzCI7w7TvPkFMxMSAtcLl3I52ow9z7eRKb/4lJ7
n/10uI5SxE/bqq0Vvq7FTQoQ8kwgapyVn8cHXSRXT06IuTAoOZMFiSc1jFff7Z9tuzVuSlXGK/0P
YjhVnHEc+xvS8HATQ1DeOSFbUxEiWg6lo7aa3lWrkH4gjWlc/5NRso+OrfOSUDbt8ta+Fzoz66P2
zahwadFRDS5plhqHWm9D2qYdsmJHu/oiju8tUq5dt/i4Jt+KdzLXvEccBBvfTaxzG9vWfqBVUXrd
n7xN7WNoGv4DyklyIjPkmqPizoxRBVWAubHayrakuE4RkIguKi/Cr8uL1U5/P4ovnRZfJgs0w2oK
CzYBVsBL6NaMPa5I5xMrQbzYO0duH3w0kVE+75YjEXr1HGRADGRKvaQrU3nw4rHY10H3Q+GguNsD
06762LFPeNadU1PGDcYp62hHXFnTeGVtdg5D7JSsaIFDZzeBqjb7pLSwbnc+PNqjpfx5TIad7zUl
u5WfMJcyNX0cc7pvvrXdFKHaa4o9+Wo268Jl2j/jTZ6ekXe3yBdxm85Z19dNNz/SbPWkGr06LE8Z
WrfROk++j0H6baore1cHA6SDSq+uXdtUV0ZCZbTsMXDlCaJIp9FLcufQJNGivLlO4gkvhXK6RzMf
ZOGfvhghYcgMz0hm8jr6RfeU58570rw4mYroPzWIo4KkNvGaWOo2KW/cuAXS2KwOzjjNDGAaHJRm
W5vKbTL8z7aO94lDb7NDFlI9ljPdoQUUNvTzYxgUc7kNLWh4Wx6xc7jHKtRffOGS6oXBa4boeDM6
fXyYHAZ+L56W9kUJmoCDV3hbXS+0i5411lmWbn7GuhZeNUvYa9OrGHlDbpJtBgU3v7KyR4HN+llY
pUabzJ6YWt33qyGnfhxekRyKM5Y66I1dNwCdKPKSj7BIjmj39s1crDV9Fxd7odDhVDS9N3bTUQRM
02jYTYYpEF4748MxBx3+CvsdpfboHg4/vGhSp8QhkEZVQNtnOaeOWq2k6n8vJpYiqPV+ZWXOta0s
nBn24NzYX7GR5rSBXa91t8LWH/QV1GmBvwza7ss54TShhyc9756VQ7O3zZ9Ky377eo3I5Ee0xKvF
OG3c1mTKBFV5BC2Js5M2aqH537WjXTyN6pHPnkqPVvMuwRrD38Bppsr42hpZvmkzZWyzQu+uORIo
HFTG69A6+UtT/lFOwcI0ax278XcbJiqmwSl2vRDar7CkE66G4F6Tz97onDS7cAR8kc4S2zYZ1cWq
7T+G36N745bXwoMhPMQbUrVPlZfXd83nylXP/zyr+WZ8rVmKm080BDZwRsylqTCO5dLsyES+Ce24
3te4bg5WNQZrEqbvAd/8N2rAK4+c9EffvsQQI14yp0g2IIjGZ12NyTYxun4X6irdttlEK2Mpc4iu
2pploe1Lm0n2+YRbYupHH8PaIBlvHgb9130Xjvi1rXpEgDTfgdWANRe1VbCKigCUSEdr8IRC81I0
Hu6exqcwFlYlbTOSf1sqQgxfQy9XFuMV8MDIgC6HD3JU/Y+ShsI6KIMZJsLB+79HATBWVpkBSkxU
mtc0D6I9emuGCtDcJ7PqWmLaMcnMi6pfwtCMDqOWPgru7wuT97JLZlK0N/16l7YdIjR28tc60GDT
kCSD9aEihe/aTREXIxL8i+bNehx8/6E0F7I5xJAwquQFGXi/zRnXu1pOlxdE2L0CLDUPuYdoDRqq
kV18bOZtrLRrN6GqjQtCHGeBrNAjjvca6UOuSMymOu7fROiLdW1Y4v61/1F41g//+aaarIlXQwkf
isELxnVk0QHTOT80+3e6qtt8Sq2LnjvRe1IFv/0hso5fDqKO0v7KxwAa9bXxOT/QMyu/h6FTbUqf
wkXk9m9d22Oycep9rym0AeBQJKqEaWUhhVpr0iUyK6MJwEVBNVOvq09MVBWsWR0BTpq29b36q7V/
x1I237tkMA5py80zTAFN+allyQrM61AG06tnx+Aki7TOdnaTT1dMf+ZW78xoK/oGT6Teol2YA6+4
T8fNmArUM152SPow/zBDJIKZcvxzYfc+xif1FprNptea8uRyl+MX/OehCpDFNLr37au0sVQ5ZGE7
pwhbAyu1EP3BWVYzoQcxeiY/2Eaa0+4V3ovVYmxa8j6hWepu1z+btDDeEW1OR9Wxo49nEWni4RgY
riE9pNvcsel2G5UpWbp1e9rMA0ZJqRGv57dZbeTGO2GjzzPm+GixjGfUfHcDudQ2Z+YS7GlnLFZN
TFlCq9v4BW9ousLJFFzcJRQnkDfOcHDXbh2EZ1PoK7+O5CmfndSxHE3WxIZoknbWlyv8H394530P
/Q81ZP7ZjnxETzpL+XKaux1yhcymXDDlBtxLqv57N0RDiauKYQy5U54iI/uzdDvtpP+771mZ3njW
k/w9G0zjYnht9mwHUAfmYE4oK3t2ORPBeFcK4IznDjRIRR8ea0FrcTlNWm98CoyJsZfUSY08L741
hv5XMlKj+bo8EK/QonfyeR5TjlTa8G8YO1/QSnrhmSnY42oiUDeS1jm1NaqYwQfUm2jpdsAU9aPL
NTbcwCC8lf5usRdXuQBJVMTZ16m0ZXtITBv1whTV4IyHz2Bs/Q8DCkhBHHdaDtn8SCXDR9/G1hWK
R/oIwuhPE1vqG/Ob5qu4N/dOXatvXkIvV09MXAX8FLbvz8q8xmmVXBsj2371QweKET/IGtBchGxc
VWDYx4DW3G6e1PgWqe4tntCPUU/ESOBGzT1t5LGiuI7stMjecfOsbbMPnjqcqofJHKZ9XcXJawg0
hMXAvbS0SW6REcSkzfFTk+f1sVXtFsecca3dzrjm1N6uy2la8l3IvPmJo5FxuElfAkOriZYtelfL
6fKCJp6aBf6g/OGgpBuurUgVv6Z+LYzC/JzG8U+L6XJh87RV8u6TOj2nxdjcCNCsFSrpFAjV7GSE
DdNsG+FaCAOq9lC7drXqlKtDDBEWfznjIppMWrgfQKxot6p0yx1RHOLkFn5W6cUrMVXmiRv1K38i
KhBb3VbGOtSy6obFzN6HnkmUL6rhGMmKoTpRJK9VX3d7oOTySlzV7WNt9HaZwchN7rIrYfG0zjqz
/VkF8d3gjnobktxA1miikcrJDEBuvca1VmwKCHeUlGbKRuEWm77UOZ2Ds+VVpxPTAcaatuupm2/p
DA1zZA+RywmNdy1xf5co629G2Jrv6GU3dtGOL2019oeWkh/uVFIdf85wMN5BBRPZaTlbnvfGzGpA
CvAjzj8PfUwc0Wb5qU7/GQG6P7mq8zcD1qZVkHvReTl486MqpYC4Xh4muvPv37/8jiYQfzQpAbjM
JlswN9WtZvLCZqzskl2Qvn6ToSsAb/VlIVVonITru/fCy/yHAS1kUe8zFgspThdt/cRrmVLJwSnG
ck3qtSqKqnlO4xQlnog/w8qpV3lvbRX6gZ0+++Kjov77sJwSOsp1V5kjZYHQurVm/tQVuna0Xa1d
p12tnbE8M8XMaIY9u7P1RpUvIoOttp4WFFfCsuqW2q5cp7BEtuXUpCguemfr+na0jWxL/cg898i9
o96cAiZ+mfd0owwLzV9RUykM3d9+h3vH67oPB15BVKjmMNq+vl7EMI5evGV6E5wRuD2hLo4vi8yG
u2CPVJdr3zDUrU2j6QazUt3sokO62ASP+b8ydx9uZo2nKgq1994Q73YSaHcf9ci1jYqfIQ4qNO7u
b9tO/2qzLH7LsA7susY1TtawYybQ+OYND9tO6o8ScM4tHpJXPtqtjp31Ty1IF2bBzOSbd9fJ9F1Y
a9HRc5p+jZ5EwO2RwavT53Jb5Bm2idkuaBlBflDGqEObGtHSkRHHTU3CFCG8yuoCgtasbpZm/c2G
drjvZo1LLgRklCz2t4t0YsIRflZynpY7h7tWMY6rqFSQZAo0/MnoFL86SQIBW+Ct05xfddx+xHlG
UkS9n0RSRlSgiuYlAsv0zIaAqbeR+t73/eQH/LLF6b08TRkSl3cAxSF0hjcri77JUWp39GX225eE
xqDOdETjah/9KnkuYTzcA21PVw27dcpOnYfi4WEQO2WDBjEtov+YALh/duOgeseTPLDX2uRUSRl/
57YIV9rkVaznXbByK6SNrRwzvOZ1udGCTPyMlTz4stHf9Y5SgUn4sY7q+q/I0fR71fMJLI8g9TDl
gfL1nWSb52qdLDwDEAV8gpUVUcdPoQWQ8nLvN+pMjG9BYyJUy7pDWmlXw6riu5WOmGS8gURAifUQ
9ASYFG9PWc8v84tIQ2zeRAfH0VjxOsAt4LWf88iK94hi5KF3jHSftdgTnLn52BmbfrDTS5fn+d6u
6p9cq5DxjHig1JDv0rE7zU3e96xgwk03TsOZ5Tl+Nz3kbokFoWl5te4YZVg55SVC1OnP4TqKXP0S
jUaNOBCBbxaQHwXx2O0zfjVVhcTYLqZDTT2j801e1FQAi3Kr4oj9fTb0lwmGzdiqh70vMz7ksgu3
qlbpXvlOfyhx8r+NVOsMUr5PgF1AH0tV3HVdXUc8mTsMf9OxqqR7imqCtso3d6XCM29Odn2tvdHe
jmyFL2EQ+6va0b6lWVzf/Pl6yOfrQZuvh3hmPcB5Wo0IkgLfJhOc4Ylm5mmPjl6NSrqUHE6MADv5
N25QHP6J7pYQrzTr87AQHUWGy69JR38FRiop12afJSBrzPScDIP9bIYatuoqe/V8A8lVErR7+J/k
2nlZmUj/nOrQjN3PVgTtaxD0+cFmTduT5R9iJLL3PiiIh4yy/hPzlaWgf7VsWJlFGO3BHJe7sYqR
Qmpp/rtwNn6BwTaxi5+Mm/E2QRAUlwnd3C2DQrR2gqz4+HvD1v0r/kft7qqS5L5pyPeTzH0pJyt8
iQLjtWC7vvaRNlyrytZWvn9BUTN+aGVbXFwXYksTtvo75fhNZ/TvC4BThIXcuEwEUVZhvKi4e+6F
47966XBJCi9/D4XBCiCM57jpn5wZGZEXY7cOLbVtaN29Dl6/9oOhOg/kt1hoW+QrVacBFCrN/BzZ
WJY1J3Wuhht36yTTafbNOC5dCw5VK/cSYWdDqYg6F2i6zkkUzbay3i2n1gKpG6S9+azcerwGZhYB
9bVcLJMVQx3BxXGtTsEWgVZzHZuu37C2ogSczf18J3KvtT18uZJKmAO+drcAkIYs++WBk3NSQFyp
srgzob6tdJzLPm2kL85okVu/C38YKJ5N+qU2uuE4Je3r2N/SGrPdKnJuFHHFMRr15sRJvDw79bco
q903CgIMnK69mmauHV8Ba9bvE8uvlrNuuHWfbLM6QrOthPNhBGh97MYfNpE/Yh1Pp0szFNC2zczY
5HYW7EqsDw4S4gHS7WRaH/AC6K6WnrZL3RZ9/MC7NSSe2dRMfuOBwuGYXSMMrM/LgbtAp3dmV7uw
V8NzcMPEFj6M1N0uW8Lg1uWTaHXouLa2SWx2cjUiqETtyW+XjfjVKhSdonW7AxKEEQzAcBTIRX/q
ib3RBsYm7YkMkdoSKy0HhMQZgWTvbpdTeqqnUSDh7C1Jd3NpbY5m9Chyc9fTkX8xnL/pDEJHWh/O
ZcxKT9sbLYa8tOR1apFhqiYONksLNnEL59Qt5FdHDtkVSkmz0ojQj03gpM+RLPPT15+FicXmFq+Q
Qvptso5nS33NZbnx2xpBxAKIJGPLKG3Od3ahiuwiwELqEovWhG6E0FSC/eiz69dDW8uya26gCAsl
y22ToKGPksL8goaw1PabWtW+fXwyqOvFa2tqqaeYLTMh5ma47oj+irTr2M/Q3uUQpIa2dfjj1/88
16EVveZ1vGt1SqgU12kCDJDBNk4y2huT4bw7h311w4LeEdikzbkYzXZDpfyz7qz4shCSB1swEavK
AEbPjb7S6CXt4rjZV8z5RvuvvlmphW0iSZuNZcXlpWWQDGVHMv3RapEJ2/Ff9EFCoooQ1OZkhK+2
0Mx+nSlQ0gskZTJ9TJ9xVG2W086YsgOs4HDlxmG7s3o50D7tjdesrdsTdhHWdTWUT7VMw1OVmgrc
aDR8klVvp8x0v0FQEbtuboOVMSPSnDm5lVyI/3EQ5vAoDKT+k9B/5Z0d/tHTXzIZnwU71Klvs03N
onxODCIYOF+rybMRdxnwUXbTqNifxyo5oJqKn0TSf+kqfTzsL51A45LjWkVLgLcn03QcHi4mHoqp
ywFw3pMuZtlart4ywZ/8Vd50Mzt5LEFm73xzci9/dE7b3aVZrNj9orM/x/qeK1OkmfP53w9rUH8Z
sMFr5DPgYlL6ra+MfpUpEZySXqd10Hc61JoIllhPSoZxefbPN2JvoPY7IQOlVjenuI3SMXtJLbvQ
7HqJWxVwY1/6CvkTEhoQ3tNg/0X7AXtc2ceXsW+SS9aGn37ZkpH2Qm1bz7BX2QFosvmnCfwXT9On
N1Rw+0rv/yxfnyA8evbp1LtzxXW+rp+CmlWWMZ5jirmr1tyzF4ju0wC1uRJRmn+AxjK5ULzsJIFJ
b1KP1svcdcigIT/MwjwPwiQ5wAzHtDyF3tHvBoyF/p42CnmV8KvzUvsF4EwjRuPd5pjvL6JkaKOT
RfH3CYLMumgs+xyCwnvpAvJLNxJPeh3Gl2KIPgzexzvhOk1dIDXLmT6tx7Eq3vNQ75HHg/Py81+x
H6S/wxzypcq0j8RKp62NcwC7q9PcWkCzrkheFyalbOzPxBsZJNhidsoQyZ2nBvwWs5/CWxn6w9ZW
zvBc5rUDbHUa3lOdimZXlnQzcivfYtVrzp6HCGmOA5f9rHXems6Qb8y9/aUVwRw1JCSzw7X2nwB8
q99jB5jHkI35gq2bSnwjy72wy33bIQO1844+mBfMBGz8X+thktiF5yeXlyPD8S8VpY+VPXXAyf8P
eL88qrDpeH6Pi6BxtPw3vs5Cq7WTNNmwySjmIyQYai7zs66M/d0k+vfMDJtraevQV0Y2FbcVOF7m
0+UFpZvNuBJu01xF4wSnys+3y6v//Egmaea2o/YmsTA8FBy1o1biFC2xQj2W53xr7K98jXvEfLDj
dQQXqR7Ve6+e+oucHffLo6L7Tveng1Ud0CiofL+/iBxGkKZqPDo4RfBvYcyMaMa/5QBTjyKmDF+P
2m/6K1j4ktpDnZAxOcRx47MWmMXlnwMkpBZfu/d7KThGhT5zDwGxNvKsKss8S8+11o5y++zDjK3+
LgkbNp0PAnRZTZxKIAmtML7rY38cRCLWecRFEsfp74WaU4rUOiYZ9FK8AJDVnL7dL/sQzpDsInMT
s21/hY+Sb12rj1+okR1LmK6Xdpb5xKob96hzJa5IVoUAp5D46OLRPwzmqbMLBvawqH8fNftRjeXE
m/hgTTlFHggARb7ykgQs1FJRWx/1/mdUOd0hq0Lz6PXDUTqmt27JHE4iw3ARB7QodNXla0t07Xc/
ytHB6O5mcmcdrjbVT36P3GtGCICNAq4igXN6Y3qVRtD+RHvJvdAY0TVl7304Gp95Lq3waDFFYLto
DieynxWjknsahHMni/wQaoRFny9J8P+gI5uwRDXinAaYY/pQgqYVkPFqS94NhX8+8LDVLHvnUgA3
pQ9yw6p+aYMWnGvXP/f4bVZUUJ0z3eXPXDSKjsnMQWOOAMQIu7kbyc8Qt8xDZUGwBt1z0ueyaavC
egvphbZhT1PAwEfwqVW8xUYyGaiQf/Wocd5YG9Nd40A7ovzfXzV72zC/OTFxBn0BpyeXIi9qAKKf
eR9VXUw/OP5Vq/sYtEdvQcYKvULkDhjNyuVNzpafRfIvcWX1FhrlyCn7zQAC4tJqJB+Gsse1UyVv
4yj7/Vezu8+H5FxZp75o3fdOJfgX4ZAzGMI8x2RfR2yl9MCpjp1Z2aiuFzAshQn+dv6/hRUbtCoo
YGez1WB5LnV+sU+Oa0SK8U2gS1lLNWD2qeJZldhsW37tLkod53WuNh/bPkaLNJ8mKsyuTkrMZ4md
6hA9gMKqcd/O5kUqnvazNFGnza/6Xh6dLUGMQu/deKmQWgVdkHwLoOgc0xGLGy0I85RA0No4KMsz
18veAimLvd0U9ZHmpPvEAIBpVYZR+O5G9gEZrLHOB+lvk9bXsq3lI7AaNGcre+tDm0FrwXxYHg2+
leJ8NrMLTbx3pBvTk/Dc7NE4VgQbLYy+a2VcbsvcuYQUjq6lEUJphAT4PQBbtpYQyM/dECRvOgBp
2EzGaZE5fIHXdM9UB7Y1i9AtVY8h1h50e7R3s1XfxyIL39qQWfRp1K9MF9RO4HLz5HX5d6KXBCCN
/gmol5qjVibjHijGm/DVPBdAaPJYuuMTAkK/1eeZf57EMxARUMzNv+XR4DY/ep/G1VKumzwjurn6
eXS126J5o7OySqd4WhEWOJc6G48AHtpNP0/7iAcf8rFRPnWGbhy7ufdMfRgq51S+9S7oC2QCP2TD
FI02NJjLZ6beNfU67ETGhMarLMXOHHXwR3Y6Goggk2om0D96o524CVgvI62pkOxFU3NJSgYCNyH2
Jwd70qFNA9blus0uTLw5V3VnHtyhCE+CRLyZ5fbLawWSpUvdiFsdtlZPPhROrAg6CilELSdfwC7u
/D7e5xp2RjbOV98IIfcuLqjEt6a199Ur8zoTu1MRbTV/+JbGBiui/6mp/BngCIBUyzkyWQKclIDY
XJjRHytRpGRNMK6cWqmb3nTIEdKsTrH6RvbRapgkoky+IK2IT0GZoWWviEZbzTCPmR7/nZ16/iT3
X5fKF3UYYHNCbYF0R+Wj2FmTFW26tPbWNr0h2qQmd2hP4xxoxc4MgGBGMKye5zMLDPPj63311C+e
3Eh/EiPgYyfGcLjkSRThx/3ClJZuxEwMU483i5TUoq53Ca3W29gIL9dhSHxCQz65QH5DTj33TcL6
VatU+ZEFQiBySAq2h9raxlOkHcM+fc0ll7Uj5C7qDOu8NNX9iDJMBHjxWNfZa5m3PxQix7uRp5RA
ar16aLQLSR2FOEAnKM5u7eJsb60nrTTjb8LVSO3JFqacpuIME1hkWGHLAO266yBfxM1nbVI+tckE
X+kfveRGXB0DYqq9VYSooiiO7hdjnp4zxQbrIpWdQz039OsJMTB/xwb8Tv9NJvL56+UJRXGu+bBg
ak9bWZMnjsiDvyYEdZ72jmc/3Me4nu2oPLrCdH9DWUGpc4yCMN83xqzEnFlBAFIbphuIaat5XfAu
R2DmzOLwOxPXvCEelX6xZwGPVS0LKeL1LzsksoTgKx93pRPvGz6JzQRua5NmenQwyuw9jxPtRrnH
WWvVFG41G1OyHGgzyXTuH+DnH0xkWD5ipxt1jHc9F8Wj9rWHX0p1oqiDWETWzXcTsupqOcRV7227
BRkNjUlRFvsSPaDJgqRP7LOKx3BYqcYxjgvqVwZ0iEJ6k0DxQ+oXrV8ZV1vbswNUN+GaR4cC4HGR
xtL7bZ2o2mthb4Ob0U9L92ERhtJezaKAW3luawzFMMI/89U+Q5ixTbqm2bTjCMutQhFkJfFWRiGE
ehrqX6WYBgnRMW69W4f451voqXxbx8Pm6yZC2Z2mdgyEqLY+4oqKbK35MNCRVb+AtN3b7QTGPgcj
srQidKgCSRXF0A4oXmqF8yG1Iv0d5yhRBqbIeDV9wgXdGyI33XVc81i/cYaBbhNn4dTOJmqIIhzh
dpflEOv6D5OWCCE5JD8W16w7JhbSuyTEz13hscgHmviqYIbPIp/UU1cZm7Rl6TNIUJper26Oqnd0
33LutsK+B4H+YO90n5ZbKxQ2O2Mp7yLceA66ca8P58xsviD/+H0qf0clnjrH0CRab3+CpcA0iq9r
LNK1dFVYcALYPa11P5ckIrPIDyLH9t2wXK86jXbBZNXWIWkDscXTV0NYL5ojvk3xpMWoV5ZTo4ai
s0wMiKPYuCQdKE+8UivRSvcdbcCRYjxV4EZtFgeUIA/ZarQHn6hfmYDX+GzqlveUFf2ej0a0wd0z
Cproiyoxd4fnvgmC/zjlC9D2y++SRZVTJCLWlTmzUKrBTc9T2/y1XKEV0iu6GpLSWJmCvm4jCcDc
By9ZPTWtT09fWl14TJW+zWetzkJZpObVH4rkmQ2AsTqsw3SsLQp9Phgq3wQRHoxx8MDl+IuizF5G
6Fq8IPbOad1//j/Ozmy5kWPLsr9SpueOWxHuMbaV7gPmiSA4Dy9hVCYz5nmOr+8VgaxSZqpNamsz
GQSATBLE4O7nnL3XFqYLgnM6NXUe+1cc4z4kZCc7hW3s3TNc3SiF/FobgCxCXf63cC2KdJIsGWim
pWDUHGM94FFjJA8KCVAlDEBo6klCNFGphYu2jR/zlIYsSRrGvjfTdpO4WvPS9smakWP0SCpo/ABd
EV8M6gefNt9VOhVGjXe8fjKSvBgfmw74orSh6fvTTv39gJrRbyhiRe5lR/SWNpF/Sw3xuJf3Ib36
+KFza/8PxSv0RdzKiVxit4dAGtDRRvFslRzOUschhMqSPYYrjrt/Xsxyhvlm2ulPypSMo3kF8LOJ
80r6hvfYYNzcBkXLjq835sYXbLNWCIdwhiqOgiD7ioCWma7o1GhCSpsVg4QHclniVJyHErJahwax
psOwC5ss2LQCb920JDl+YizTIPTXPikewBDKHG80bEd0n3mxItdlpDSYhsqsFcc8crNthc/hLSoe
SzfLNlnWxwxbggfNypRPCeewotJeaKmOsAKhFb38qUmluDJUmECGiAh0cAtK69mwqCSfmqlH48Na
tnONbSMH0ufhLdsRbJduRawrT23r3IW1rqGdSDMKfN8BhlF5+NisVN9SRtySwoDsu9VxNEHgHwH9
t9nWMX39sXDf8qpVP3F4kFHaDGcF6TAn16pYpiS5Pc3XSLEr6WYguN4bougW3jRCaUzWoFIf7uLE
bB+smiXCiKMLb1UFQSRDWq83X8vcEbt6Gjv7IrlD5DDsrzqyApUFn3jvCL3TwGMghvcxQmKq9ooD
tqGxzo2ZGnQBlwKHAPuBr+7BbCqrKAvffJKE8qVrF6+2VdonC9JJaQ5Auswc8wnnkc3cdNKt0dp1
KoZY0+MDqePO2SBgzy8gx9FbUzdYbSlI09HiTTqptDziEbw2rNezZkvBc7CZr3nSijcdw9OlV4zv
rdn0N4UdB1vXjwArhj4j0bZ8cHP0ZkMFt5huiHUgVEIQxSwx1qYMKrDUaHdZEmp3kYAkymIn3Vps
K0hXy4rdYh845NrNC1DQWx9NaeLVYL5/nzj6jTVmX1SyeG5DkgYQ/EZ8XFJE35Fuubu60R/qMVSO
sd8mYN74gWrsZK96VH7JdMbdQBGWfmT59wGslC0D+qNAVbgDyl9Q4QUXERstKXLx19l70pr6hxpW
xq6njEUESIyRwrkYsGmUfIlaewd8I3p13QbJTV9mh5y0QEpuw2P6Q2OgNsaPRnUDNHfhsIr6Hk9m
4esLEUHqmBffwSYHIA3Li0ZrrdVb8RQrUbiqpGLtGZ4nEAkSfdlDmySWqskZhSMAWY3SMXZmUw4P
dKA3UYSqSsC+PXVGXF+CHLoMAHZzjTJFPikBkYOJ/wrxgxC6Lj/PtT0LPEVU96Ckn92kJkq06aFZ
CX3axqKlLJWtrXgPXlxFj3Gs8sGsavIrZh242YinuSVexCEhCC6KirklTtDeEnTfVlOLZt8Etf1s
RsMahfjwbnpILBG3KXulkV+IBLaZAKv6xfTsciWIKzpyiPIfdZ4I8qIuqieilyQOnvMk7N/GugxB
NYbjg05I7bodgo3bNgerNXRsx/LdQJlCE7r2z6yY/rlxtZoC1sy2qZrh0oLog4o7aR/9CIEDbNvX
vkH0pbLZrVRnPLNP3Bd9QSsB3+dd4tmogy2r3TbSCB5i8IFUDjcCEsdycGA6eKnyNsvqr32CIc9V
uEMt0uAmSTb20J9pKCYbFOBE3jU2doKwgk8y9sWyd2rrYmJaXMYDGIIigbSUoP6/kUqp38Xl+HV+
LbL/ub9jVAcXJ2AC4NmICqb4AvSIxyDsipdW607SdD/0OtXPsWvLsyqSfKtqQMgSAxFjarZ0+Hh3
rDh1omsFNdHS3kWvgjVTMisM0Oi+hiQ0LsOkzR6w17vrHhPhWvfFi+JrtI+C0vRPYDXtfng1SAhp
26zbtXUdbnMhACugOzs3dILCPDkXpMyvOx2n4jBtFjKhVYouG3hJIMS+b8WHH2MeFgUfT5SB6St+
wxEj+Ytm1DqWOrLROqNOnz1nhOJF+wrnTprda8iXF1Es+kObwSuXeVqdQje5C92qvAxVUZysJqlW
CkLclVLE9jpyeuMgKbyXfeDi86R5vi0t3VrnToW+wTRftMIuTzRLqlMv8njDdJ64Q+dzdq7Iyb6S
QFpf8PZxj9CrXEg/W4KB4nVmyOFShPIZDWx+p8bEoAjhfDHIJt25HrrDuQ/yZ1ukFcomV5XTaOT0
J3u5jbVCox9Jw0hp0/YWZtk0x4hRqlte/uLg6wxpdFU40p+oWq0dcDCqNaC9yyRLxt3ckvdCRLdh
+5x5lAME8WqnOCv1/eD23dLOzH6TjS3L6NTZBFzRLIWd4doJ4oviW/4bVGK9i2C8KNX3K1G6VrXI
ew6Vurn1a7UEDNRQ/SF6I39xodFAuguH+s2xp/aWg2TTc0P7dD2Vo3adIBRWtggKXS5L1eg2JmOM
Te9n8UPFKdWR3jmf4l+hH+Snchw5qU43NWIfdiPT7ZW1h3VcpNmzPiWw9a5AEEn2YLPFz18+Msdn
+Jno2adU7gc2++XVj3Ndi/SAdS6Urnpq4yRZ5Rg9H6WbPVoRowakJe+W7XOoi+jSFAWiiTbKH+an
BgncGkHenrWzumvpyRE6ET8zvZNPo5x4bW3DG04JJh1N3WxZrNA8w914rHh11pZi2hswBEC+MLOf
AnJbdQfdzWyZoCRxd9EIEyySAdriMG0RHKXGg1Ib+7hq+1tikowHKC4W82cVkXQFWbXGvHDJUh2N
Dd1hlXn+fkiC4cKx3lrVreFgVaoBz7LfbS3LZtJvAvUru2a4u47OXOBcKy8r+5s6pvmF6qHccvYw
N5y7h/VssoAZ+/1mU4/N03iZc2G0GOVcODJ/8CeqS+il0YSXwyuUoIPAw9ZVt8TUnmxTT45z08PL
PepIvrBMZl0v0qZiaQcBh9Gp04vYSi4CjHbHUELFI4TyaiOtaAeeu9n9pIqOv9sl/ssVFmqcmAFY
5Vk40fXwXdo+QUiD/MqmewPXBMhOJk/x9Eq5BRFm5WifZYnnME0HyImA9wcSqDak79n3ikr5lhus
jo23T65VtYfyyJamwS/MDnrnh3cq/hsE9mq7ThMd4RPDp+frtRD50ry8a6KMFrmXIZ6MS/M+4sB/
dWXOjyMGZLCixzW2Aa9doXXGkdlaua+94jHL1HWHVhWakzmuWO2Cr/nYghor2u5gkchJ09NhwWiz
V5E59jqpGezOXWpOkKvr89PYOrSkaefRQg/ZELvJodfcTakV1fOIEHRvl33FMdwQy6CDjB6KYm0a
nvtZFuI+V61HLx+KR92Jv8JTij6wRH3t+gIyoda9KWZyYHfTX8KB0DtGjczkez9c+la4Ar8Y37XS
p4k9OJh06l7dpplpPDQ2uTWTBdiN+vi2RQ14KNEjMU3zsg30kG/dFKLo+KW+cyoHgG+YXEQ/IuSn
wr52zVQvbXizB/rCUt32xaMaRx55X86JmXZzyaUdL3xzjJ8pp3nm0rS8bQqt3ImwBrTalCuFg/dD
4bjlwSOTdFFMEr75Pq/9tDIoRpVhPatFrG+Y9D17WM5w5BXyxREEz6pCCU/aTIUqogQZaADANEC2
B9+LoRDRJcPuuraQhhnezEZ6m/p7C8Lv6GV2v5g26y9d9+Y2Hge7YQQwsKRCGeEf5mhfEtHSqdUi
8dBbdO+jmOzkqKYJH0AJx3+Nx0CdbOxUNggXp+cS3vitjVbl2OaVv1azTry3obVomjjbUg2jtJ88
8pYJRLZ3ZbuT8zaBnUxmnrwfkkxdSreN9l75AExPPrleYDDFavUVFiRrW3ohVX0wRCfd5m/VUqu5
08uOGZKe34xxqqzcHC7EQrPj4XC96jIsXtOuI9KEBIMyKL+iRoNhXKTbmsQVwHPMaqdPoiqGBtvI
2Wpy9Vwwyt92IDpO1yewsxD1WyHCywyd8NUZZBAPXJpSX+fTxWy47oDYqnLn0InZ/yLAj4Sarq86
x9EfzokSIZt3cPP/OUuqmXgQ0sMkZ7I8JU1PKCGHVMT+DO6a6j6RIZVTbjeLGNbP8frIyH9ZuJME
afbdVP6Ywi1V25U9N69jFXwvoLpd58fWwit7edL12NtFzDKv1+ZCCLdLxYk4r+5829eOgsMl0I1m
cXW2OCkSLd8fprZlfpjRA64Ko9rzQGmHWoLaomhp5Zogu0ff9V6IiksWVEzGHy5CPofd9KnNu1eY
+hUKHc9az22+ed1pXVGtit76YzSwirRGY9zLLI6XdpSx1+nyHISqulRNJkiZxLSgIROqcGGQ8zLm
9zKR0PG1iU/pDgpB2I78SkBxfUi8qF6FSRVsY1lW9A+j6hSTLUidDWEtEJq75Icr5wprMGdrqnya
C0clM5PP6UoKfeJziOoje1I63/PzlxQw9fP3zN9M+4uxL3GpmUY2ezim5sXzYzqaTMXXyDgrlofQ
2MpM6U94W5Bm0YR64y2F7RcS+61jh9YtPbGcmYalvIGB4zAGmS+7+fPCytuM8cnazm5thYSlkDbj
rTEl1qDUr06S6Jwn1IA+qWOtf4NXyj3WafbuUi8f54swECCx0AORmqbvWz/HvFW4+h4nDL3ImpN7
iWThKbLgSNcma70CRetmvgn3+NXtAUetS5PjG9l86ZseuuizkE8OquLu40k2gkOzWQzw8Z70rpOn
XCD2CEu928YNPFxnUvxXSfscN4lzX3ZBuUrUyt5ZbfMSjnl/iDQ7pF2iqvfg+sl9omku+rVZEv5G
BzY+8IaMALeXMAkM9Bc0amEsQFKYu8mWRRpyg2ec9yPJCCaSJRhpkjdwvgSFxjBetHpCP9p9H2RL
khWaZbksaG5s2zL/5uCQex+UDss2gYZXm2ljah7DXhpqqNWsFQTn4g3d1Tc35rF0cXevlgQx+R0m
D2yY8TLDPlYEyVM/3VBa7p6/weuM8Hrtz29V86a/lVXar7BbFS+YiVfhRKhxamGu47KPAQfHJe27
buVp9HFxCnRgWAFCapLJamAC/0xS6H1AD3+53ej5+qFKhHhqolulcZqVJWt5Ka0BZoE/fskGlfUi
V9SLFWXVQQHLvIHwDNafwfCuV7t4AeoqYAFugFBptKWb/CZW/XGK4fPWWcMhl0SS8EUtrAJeYTvc
BEUSvvgBkYuSUZAt6gJtbHYoHC96yaE0Qj2HIjt/l1ukfzSunW7zDlyz7sC+1KYNZL6oXe8x551z
9KL2+125rO+BwbnH2BmpMn3du8OJEZ3m748sxgNXb1jt83aE+Nc8ECEIibaGMCLI0k6j7myaRotQ
p23Pic1UknNPtNKn+zgQvndlDM+07EkdwNrLfJy2XUTThxEnusOuKLtla+I6AofcPmQVGh5hVHxU
+nIzSz/mi3rKpLYljsEwiYZN2nxcJ46d3xI1ntf2V3DUOp3kzyJE58VT1T0WaHAXnSqCndKjL3Gm
C6WTxMQZHu0YnFNRypEhH7TbIJHWXtCTBHOHlqNrWus9GmGjwUd9LkXf09BttXWCG/ugFi6mm6CZ
NHJWaKH7M80jeZR0jerOWc43se4B2UgGAUvZKTdZGI/HPqYpiPo4Y4hhVoRzNiMvQ7jiDHyX2WF3
ccKUKXdAJwYONQGkrESlSDFlwtCaj5eVLvx16APE0WvRneZr/nzTZGsQbXJH99y41yCF6F68rZ37
qlAlRQwXrczHo1kcbIY9y0Jm1DZywpTimL6L8LtuS9/rkH5l2tvQXsRo2u+hMTJ5Me9qqMY3FtN9
DDQYfxZdGfmb+U7FL/3toCDqjfKC8FRE50UZjgvVidONkHG/6OoqOyT6gCU5dqj29Zsgb7UV+n2m
Orqc6MKTU6zrGRVVC4EI7C1SbGuXEZW7DHIzgkjU6OO6xcpf6CyZdZKY9xkZpBu/LOShct3hxhQl
bsFQjs8gxj+Eriiflc5rZNH4JT7ti6ALOmQp1mIc9y9OBnCiS5zbvjGncPJpmO05sD96a19j111o
Ez60h0m0zycUQlgbTFuZpAxlTrXMmP+swAKixxu4Z2EBGJVdWB0Gi6QNWkXD0mzr+BBUFvFqXbyO
aFQ8SL1Kt15OZhjV2h9aEOFHaGiw1ckgD2OuV5drZygX5qIdR1AR4HSxv4Fdq6ebAB6dlRVnclt7
hLoK0RZH3M08e+TL7LCQqjtSStRNlWlk+Qb0ql1TTy/ksQTrvALsokdt+RGkxt7o8Ps1TLC2GfHz
26Hz+j3aLPOiDlWwbDWz+Ep0vVGmKMuc2DkBgCbcoA+yPd49e6umg3HU6vvJIP9RDqq7GtEMHHsV
MdUgxn1lIc1SI8Zz0N6CJu/YUPv6QXjerUxl/8YuNZQ2uuapaEZYWB7wEuKltz3ntpCCP3y6Vlv6
l6Qlw240T5MR8JlwuqPf+DZZ8MJ4okXlZTiWcJKV9ORcsYw7AJ9p06YbTzODm0gTw17A5Vhghx22
WtNmV0Ys+ih56hDSXNPpwEJtut7LbnuIPAGYXZ3kUeZknL7ddqUYQYHpoPUe5wsVwSzOy4f5hoUT
Dg+Ppm+8YpouJkDkrazVNl4khoU+G5ppfTNSQEW6/tFtK6jXGorqRRnKN7MM5EuZa9lOYa7NTsxN
SRN+GRmOegwL90Tgn4WyFukseyOxdsXeUwbaMvof86ZMCJB6KtQhXQzK0FwFhk07WQqxKy/MyRM7
W2GHoXCPKUuA6tjpgWyX56hw9Nu+HYtda9UE/HqWu5yn90pkGUcrRJEyT++FGQVHvfJXjt4TsDh6
k0u9OJXD7cwFxskjb7K+OM63KIxIaZk7vtdzrSVLHVwc/2ogohRDX5RtZuO62SLKBcv3lijifZ5K
+pN2NFYwXxDdglEyl/q2SRu6sdOuHGMrNOPkoQRfXo1q/haQxbRxE+fcDLpzGtow3A22Xe1TTSlW
hWgZVdNFKorce2lNVTsGOlkFUAfte6Iw17PjKZDepmnr/KaKg4sy9tYuVFR41W5Vr/Q5sdnXTDYB
M/t2vQnjZRq4kwuZZs6ZtAfkrY1Eluk3xvZ6pMm09mFudBOWYC9Dp2qvjW4CQPlDxoAuO12dThLh
yyRoS7LZXY5PhrqYP5I2IajU9BSi8DopoMHp305Xbfq/J3e6YLJub2VcPbeOy+TCCnEOO7oHap3s
30rrqDvT6LYWFbVGXHpH2mz4seSorKAzLGMbsGA/lRlJDAYtA1ZGN4metk3u0m1phMVuqJVmW1kZ
cThReglqPV3k1qDvMA49mfY0mFZqnyDDzRU1U2JGSwPGs0MT5/pC1hAlUAdME+pmdFeQjPKSqVdS
2S9XMdgQ+PHaL3pz4XXefp4BaDWqQpxbCIi0MdPWqRIjJ+z0m6kEUDI1/xLYyr1n1u6H5j5TyNwg
6wm/GqL+wB8cPsVW4G0ZLAWr65bmjCSJtRXHrIpC9QsfqouPS/OZn3uoxy5btoVVPsVDB6dBLc1P
HcekhZ9uZL65StkL8XDVQ3mcL9rO+n4NYOMDLcZxm1EnGDc2iVQnJzNonDuBs8acggMk79rnhjfI
bi53jSjXyX4n44Wn5RueA+2iZ02I98u2joMpX0LhGSddgBzQR1GgN+q+p+6RnggUkyPo9WlB5UA7
XyMmer5A6ONuMQt2i6R3v983f2GwYkyzCDOWjd+9s/KgX7eK9BilvXeei93MQsGqGZhsu2A1z456
ERl3QYzheBKHF3H3XPmajo7aoa3omPI4X1Mb43GAw1KuibC0j1EWWEt8tdqLiP3PmhyJT6rXJY6S
VWqMPe5FrEmhgaIR5X5HqstkdXYDI1rOv1M25EZUMRggfvu6aRmfpGlgoS0guuja2mkGcOp+nLxn
kyuWWgB7TVqJY5H0sC38BNDImBzxFwFcnq+ykjH5Ug+E2sibFlYMvZjqNMvDCjsdqIv0fg2PlTQM
KzLJUfCHKTjHwtxV9eueUkZf6FpHtNN0UQn/WOHlPzJghFm7ret0gw2I/mAjFV6pGCIxlschsTYd
yRJny2/qA2FU9NWL9jxMd/lTlJnHqrmqRwlUsQQkopSnImiHUzVdtE08XRjks2eque6NoWS3Y8CQ
6saHrinZIlPZbb2AEAeVzNxjVo1sOgofqpm6HagIfinrLiLR2yMjOGa9U0MniBp3qZZosyLaGQ8w
cxbBtIpgCPNOyCQ+PNJKN/OtP+9XtJ7gQ81aINHBDZfbU7k1SNJ08shG78vQQaFv/qUH8A3Q2frS
csUPuQdHucFWlhB3cKlFktwrlnc3C4NKt60ABXOSQZuQkGFavqrlXUDb+EsPqGRp0yU/q+kI1IZP
u2z1TCyQ+OXr3vGQ4UyvWh0OzoIcUrCFWWLcEjXF0HQaiQpUksuqBeruzwy9MDIYoi3J+AFkmHZU
lAWsPN+SA4oN7SVDI7TIzRyTL/4vwsYKUqA05AVeQ8FhjnRjCuZ1x86hDHS0dNUnMruZUfehxmCT
9/+etu2UOqUx/p9485nDWucGOSqzhgUP4otyTq32hjGC+9xT+wLAdHsk+8Fm1ojbQ3nvxTRZZoGh
2aX7lOy43OlfK8N0V8TTfPVspThEE3CnLiJaekMKvMqGPOhoSnJjKsopZ0DxUFj+R6Fp9vWWpiLI
sLGm0yTji5Ef9DdIu57nW/NFi0TOGGHmzresRCM1KCUJywjgasVxf5f3xTeN1nUYknJJG+Rlbtqq
ZNqlreXc+AqCsIIT/zvn4WU+ZUQmSscF2bLIERRtUbho0ZdQyGGipvQt9chl8EtKpg4W/RBYRrMR
0M7EuOVUFvO+NvRjYb11EjPMKpzC82qjM+lLTvy1kPkDCxaTvSRF0aUad+Noq3tdd16wlsbY44gC
5OjZ3dR28opu3T7gv0o2U/LBou9bb2tOLHTSycvLWPflpWlV8Q8JFNZf0Ia6LUig0C1dVwUk8V8I
eUGvCRoZvFlEMeCd9vN9BafspkS3eYmtp2CaqYxMAY6ijZdhGr0GhI8d7cE2b9LElYtEc3bdlLI6
L/o5mV87zHoSCCf3NUq89YzynLkQ5j2Djul8LdN75ivoYK+OrB4Q5NWhhYhoBNWHvLfprQQTFQZF
vVPCrVDay7WPHrvdKtdJuy9E/kebJUymh555b5o19PARIoXTxTApiC07sg4Asn7QE7smXRwjBKGL
JYdRlh2G7N3InxqYD7Rrc06Iky+t9hhj0XWTl6QGXFVZ6PpD/UJwV7SmkNCv+KKod80FoXHpOkcD
VkGPeBNmkRNA5A6PqCNWdZfIdeXn6raGFPP3UErj1zxywIbC4iWTlgnWWNenr3/5uCeSofr9N+1/
pY5QUlNjZ/Rao1s0Stqt2tEMTllXf3oI6ncZUsXTfM3ziC4si4aWqok8RwFZ9IagY2PR3We1jJni
jCMoQLccVrPTvzHgc2acNtEk7Q3NonNKcNBN68TbmR0xyy1FYRcrTYToWLVBkI8x5gtDgVfogKU8
tLJ8k5jHCKIuySmpHfOMCbxeMar29mTGP0CyMF79xLexBVR7y7EZgmrLJg+Gd73Uoq1hXq7noBxN
2yapY9CwLcmY8zWUj9kRu+A/0CvFXzniQK8NgxgCeoQaRd7PT6pqFnFSqhkc8ZljOHt8VVc1jq5F
qGpj6n8Uluqc/EKSqFsqL9IYoEEqLpUYQyl5MCDUtSpkadW0lzn33OgNbIRhaLNLDM/iLsWPuwhy
758+yDNA+WfAsuU4k/zQcuArq79yN3OF5D2Zo7uOUrrx+aT9bN2tpOg4NxLLVkOOUU7/YPpkEHBk
3RAO4lAE8Pcu0qpud5VjvOGalHsChVDsOBXiZFQrm7nE6JPkH96/8ten2oTdz+BRU1nwsE46v4BC
cTWnMPR6Ripxc6u0sKU8LPkL4k7csyWec83rDyWctF0UmbwRPeMi8pZSyTSZnsIQf7LwaQxhZe9N
QYDcbPVVS2Eypj2gxNiIqf3hx150P92KDRTIbZq/jUW50SfXXBQpzD+YrK2lGU0HX/yAf/8R1bS/
BFrMFHXC21UmaCaE2J/fTmUtyVmqgI9nraU/OQIit45l8W6+Jry6IUZ6PNdFqTII6VTyfYPxqER5
da4sunNlSM1a5bI6F9PFILEX9LUllvcM0VFBaB7ZxKq6g1x6ZucgO9AmeG6Y9E2FGtOaE/nBU2Ni
kzj2EFxm0AGHy4dNJb0YfZKiduO+sSbJWpO2vdIH2kaBT2J7V0ePPITydD02+kKhM+Ovi74jxdgs
sKhjK5wCEm2vH++BORwU3a/Zb0tvxVw3PeRTF9ULgOQJWd5ZRgJYeLo1399aMtzGVgnWIcaUiATD
PszrjtV2O6kWBBcGrUF4XBag9SnLZUcBum7ywt/2IZyc3NALCrcsXjGqz5YsDQ75yHm4ugLlA+9e
MlfGV09HTx8Ue+UkcXeqevO290br4CgpGVHTQCRGHLRwkvDSTtalimnCqu4B5c7nBnGeYXaRohmI
eGFNzvpFzg/RuTvYzN3IlrVpPRom0aRz1NJV0mg2XbkZQHjt1Dac1AW06600fmW4ZvMnhZpYJBMt
MvCQwRjMH6KGaCQ1yPz7OBwOf/8etP7yMXMsVQiLkbata45q/fIxU0oWbZdUGELjdKwLbW4vI4ml
uKm79DBMjaK4ZVjWJGscdj5dtjo8RWE67Gwb44lODhTu5YC63u5uFMuEh6KdQQDrG2L2sod4ksY1
Su6u3d6RG9s3qkMpAXPPJ/j5ZuH22N6nwqlzTm4c0cJQ+sc8U5yzP4baAkxWsDDmNkVjNski7SwN
LfUim1TG5SBWsbS9B2NyD9RqHh3mczIdpDtMadZSidVwr+S1eYH0srIbVGA0VJmtT3Pasz9E6rqP
u+F1KPW3a0UW5jk69MbX98zJjS3qSLHLDeUNkHV/bpr8zS8M41To3es8SPthrpYywKileU0o+M8v
/f/2PjNyOQcvS6t//xe3v2T5UCJLqn+5+e/HLOG//5r+zf98z8//4t83wZcyq7Jv9d9+1/YzO38k
n9Wv3/TTT+a3f390q4/646cba1xQ9XAHQmS4/6yauJ4fBX/H9J3/r1/8j8/5pzwO+efvv33JGvDO
/DQwGulv37+0//r7b1MOzH/++OO/f216/L//ti8/44/066//4POjqn//TTH/paosqY6NdE0YUtf4
Wd3n/CVN/ZfOhJ0TkW2CZJDTRgjVpvZ//80w/iVt3YCWbaocnubDbpUhGeZL2r/4VjZgVWCA0yXn
5P9+aD+9gn++ov+RNsklQ1w9nbYc1vUfN2PTokQxjfl3aJYxpyH8cDZzqM8FLvZ8mdpK+uAN9qX3
x3g79lGz83IS/TKH4PgxKBhqCU6MNhK7s+o4n14SQ7fRjENnDe7WUxqiQsx2SiTIJPwPlBtBuf3h
ef3+4H98sM5fVgjLsqQpdFyntg46/pdNihMAaAgsi8uwj24xCpTrlhkqA1fj2KqJs+2bCGkOZfIs
DJh9iXaxVMgRuszOv7a+cy3wHfAe3ue/q1EaMTniIM1rYjd6zLiReGwz/m+geTPCSGeaPRm8el9n
bU7MBSexZusWO4hwNG1NuS4Uzs9g3ghTNXd2WKUMhrRbR8aoPvog37hK8A2CA2EQghVIzrYs0WlE
n7vqzkasyJ6RfJpCwU5qdg0st1IucE+JPgv3aD68I/laqDy08sWbEtq1Gtaw4wjn3ihRaY8qc7Cq
Fu9OROMdTuNdq5hsYfyQK/DUBWfnOVunGBA9D515MnoVGORYoNYHtBFjJtoMjS1hbGLuL0dMwmaR
3IhSMD8NEF0qnp3sO5LgMnQSLtHqaLifqyF9V/vo0NYOmecNe1UR0W+ZgnT+/kX/S2wUAjtbV03H
0OC0Syjpv5xMep+qL+JF19pKW+QtFWCDh3JVBF51nC9EPlTHGjOxW5j5sWmxpqfSXRadg4bGJz7D
ddUe8DzNkKmpU/OnILbw9x0+A0C44jTSxPMtyz0Z7PF///Cnz/cvHzAevqmh9NeITVT1qaz94QNW
2L4fjSIslsRnVPssTsezhU/4bILVYFUnlyfQt0MY1Sib76oqdLa+HeUbtIsQa3LJEQhlDKCQhaBG
XRdZXK8mEt7/x6PkeeYwbqkGiL5fqolWVOxftGyWfTFiiEjhNsKid81OLOUggn2vfoyBFMC9kFFj
75+PYySyxBwJo7NfUS5h9n/Ure4cxwgQpavX193np83nx0//X5cq25SslNMHH+wapcPPzyRyExvD
Dp2oyQm8savmw2gSxHbTOJGjZriMNJ6vno+kkjEvjZAZLyPrRKwEpfD0VLLFLjwb6EwQxjX96zsh
oVGlsvyHbKL/2yOF4s+iKgyhq6r1S/yN4yhMH+MgW6a5Wu9kCqK3YTFfACCGxtvaK7vvv5i+DZum
fPDz5IBAejma6NJ6l92+ZS6sV1m8CJQiWHmySFatGSn0aeJs8/cv/F+KMciIugYNj+cV5BIP+ecn
ta+UIZS9y+peeV+7qkmeUjQlKKZTcNSR0r/WVULxIWJnG9at+kflQt8FKoNAeVqnsoK5cImpU0ac
XQGc+0kqDykKYwRu8YvXUIf//SM2fk2S4BEbJgEJDh8naRP69fMjtuLAk44GyhHV9bcCU+6TixBV
a85a3K0y1FDp0L6Ckoufa42k6qGKvmWgnVii1aVHc2ATaJVYMlEQ7HnmJ77tb4ZsR/ayGFnEQqKv
1gVeoqng6FA5Y7lx6NhUcILC2sXsZxX6GsN5cA5SBmI+bi4CebeqKys6AZlNuLZgSBvn9jXdIPGT
C+kqSCj07mnsbf3O+T+Encdy3ciWRb8IEXAJM4W7jlaUSEoTBGUIj4R3X98LYA9e96B79upVlYq8
F8g8Zu+1CZ14qlhyAFY+a2N81ZxPkdjjtz5FRC9MMqhwaYDm8RcFOtv//fkdMXv/48bfPz+OUmZp
7l6Q/K/zVMqh2Ix2ArG+1i15MJp1cxjwUd1y0aszXyoeiR/Ijmj+y/bMkMFvCsu5SjOpzqogUHHT
Zjc0YWMp68P/88Ptj9v//uFsUmZNSh/mfOZeAfzHaYnFApAiOx+29lN64g4uL2aaDF6vPU4siqKJ
bvJOh3jirDBoN9N2rqxLByIf+un/u3j+98DRchyNeEeDMQlRKpq6l07/8bNYwPmSOFFZX4wK2Dky
Vx83vVgvyuq+Hn81jKp+U5b8bO2W+EHXMAwI9VUUQ+sdD0glys95zeMgj0vjXJpkdG0qYHIVYUPk
xgpAHmem2+wIVLc0FhutcjZr3Jb/96fKW7H3Tv/zc3VNlRsUowMvj2vsL9V//C4icXvHysuCqRUZ
HkPHytMpBV2VCmTfAFEnFDfK0KDwjOuM15gj6aIpg73NWfaXwBi29zJJBrZRY+cZM4ulVh2baIpJ
NOoW32pNQgnZ4dXj2F7zBKG4qjVPgJAujSDoE1fdbcK1emH32kRH3cVGp4myBnER24bhwqqF/0yW
/SDMmklobv4BwHyXzyVTayZVFFN12FofPZx7XrbV9dMl+a3vCxMtwZzgwnhjav1oDpsWlTL/AOX1
ZyIP/Kyz1ojWdLwz23of9xo7hWbIHvqcU6GPRxUxA1J84eaAdNrVz/a5LGur6KjEju5buvXPfKLp
bJ2q8Io+e2EpCt+mYtPTCVJNMZPCWhW3VRkBU5ALUGT6vVI4nolt5IhATRRs9HNWLaE2GzPddfFy
FKjzmmQPuGQebQ4+QFfZW7r2qLMz7Q0AkBKJBRly4irq1weUMf3ECyrvCxe8p0J+LELYOxXOTzSV
7PKO7n6uiw8Egk0ExujRZIxn71kbAvHjya3sZ8NZRUDs3R9+h/SybcvJVZcEeyJ412qo3yvYDXg6
i4oNJV+xY0mFStfxKXQYTcn69/FVzbN1b7jWreIrnlf66hF4atSK+rdpwnmTSswweR4R6AI9xbpp
9+gBxfc+1sdbvBD5LObwQNJUWXx3XCaLThlRxO33LxFw4w5TNEhNPyks6QK5wQVwarD+ud6dbRyl
nk3kle9o/PFpukH6n6eeFTvfat7ifGdYBOyses30DKRz1mrQHkCiZKOLXNQ2XsZtubPL+dIv8Rrx
y45jV3oV+UWhOw0xuI7JDZfOtUhpbdgJdJCjsuwhTuYGcncFAWRn6ifC0XyZM7Vo+74BtdRe3DXG
UFTlBJR0znk0MCeNzsKX0Y8nUFw0JMS+v8+frY0vV+XNOM178wJc3UvNFKIzG/jIRh9IjhiSUGtL
8RViRqqdtTlVe3yLWbJLTmODz7b9Yx97/Fm5qtZuzBTan6OKzKcq5Gwj1r5nAZ7UrHNnhAKk4q5K
ww+zOb+1HtbQ8ZDHcSd3aX2UthpjtoZqfv/m18K6NrEgTRQcIfMrRoK6ds7QOHksqsVN2LxQ1jak
kSON6ny0kEqqnPWkEqfZWd/0dlIvxaY9dvikLmTf/J0m5kmWHFs+vhwWY0pEzmrg7R6tdyhOP2Dy
uCfU7d+0fLUfGWTvGSz51tWn49NvzCrYmqpGtd11p97o4henlR+I6R+kxSiG4LIucJlO8DrikHY6
ewiRM50ZphnXfHdDjwYvPANx1maAgRvtVcNb91XMNFv93Z1V4ldXAwG1rHjDa3QdBnl3eW96LBbb
K6Slm6VpDQO6sMrHN9aGn/QOd2xd0UItLmIKJ+xZRoFDE1YgCJfxC4J5r1+fzmJNUeMmK6teDr7C
1F915CGP5UWkeYV0IXs4XtPIECWhN10xB7Fq20CgXUSbs9hu7p82g1iwZOyDgMiGSTyv3iAB7lPh
OgYd+4i1whtTwr0Jf3thWhq2dYUPoXce0GcuTxAyFpSxTo76j2eZIVRxcocZvH31+/j4j5MMNEg0
yVb7ZjexypsWQ24kZ3s3KQKNtyQ/Qwy+RLfy+X7K5AxAcK8d8hJ81v4QWW585zZ9E329zJrcqoce
kUBm8QALDM+k1M5smM/Hk9bt/aw2f53OLe+9ywggzPv81+EDy7lah703whT/MKqAOhYkIKdYFuYF
e5+pupNv9Hit9xsXpRhdE3o0QX8b2BaXd7ekoKFsqOQFBHMbebwF++qSlWl9bdsVvKM5xRHqy9qn
u3l0uQSR7sAd3hTsF8crkuXueu6Ehago088Kajx0mLxIUCzPqWGC7zLTk90ttt/YoPonv0dTc8tm
zNWWhlqyKzoyn/Z/jeZjB41I+9Rr0xY6CWHtMKOSnHNlLPEMZeXnmmuhWczFiV7quH+PGxMaLPEK
xNQ6q1uhYFnqa+Yw8SA4LVMGkmNSDVcyv1285HE0O8hcWid7cfHz/ffXMC7f3LyZbktcwiLiMffp
qMKsT6bvztBVL9X6J6/7MJZr/pqJ7XsBWv0qCpPsqMHViTzRCB5rrNNEvOJY5TZC34quNHPorIqp
usVzCgyftDDcCU8d6eqXzZF36541kWevejK799Mymn4rYv3Zfjd1XHRH4alNyAjYElg+4QxYlVQt
sDuFuz2W8ZWKlcjFWlk81275/sphecKghKyiVCmaoM66OXSZw+qnSYY0+Ef+ZGqDy5HXRs+6yEqB
xxjGagfHWZuY2Gm3AcsfP158FisevRLpwLCqs48ljgbo+KomYwmqVJNR0dYxX1wbYBwC5TzhAKxc
DvZlJu6vRfgdEljUXMiP+A1VST8TC+1ErU3WV6bxm1oQTJcGSEe/bZQzRUMZNJ6UIclRwfIlz23m
l2qX3OdkEwcKaSiVPJWu/vHlQezKT6Oq/BX5aVEfdjje9aNDP54IwQvcdWV5xydEMeP2l9xSAfcn
NbnaBl2oBd5zqGwMm8a4XkaSReBDdH8yiXwT4fUWbmM2XXLEu2VFb0Ty2+OKG/N0/OnHEECyNtQ6
pGkg8ygNG1Jy1Fk7FY4D92dXQqjKaofEZjShvak/pY2fyoyLs7Et7BB2009c9CC5V6YKiHK9ci1l
aHI6n4RzmbM83+OQMTvs92RTGtmNQLwXMjcuLRKkO1NgokOwfWmKPH3ZwC3ieGdPVJkGVo/klzqP
C46i4m0subXKnuq6sOqZxFRmkemwPZN9gIC6FK4/laxiWmIu8wY01ya2ELrPgP0WfXA8sugfciMq
asJARh1dn9D8OXkBtofYNkWcqlvW63FlK9qH7iI+Z7gbbUwXuFDbGiRgXPnYzrJIW2vbO2qN4/Ut
IH6FZrZiklsI70q1b19dqNHP+BW3EjOkmz6IRkeXZ2SBlicZUCeg6HAiuWwt3vKpFmqk2MqGzlsD
g4BW77EER2GhsjSYZMmNiw0KtwykhKV0XJcpcQcRiy8Cxg1Xuf86t9st/ZSu0XiKhtuh3gVZ7roW
4XEQq64Zn9x5fOh6TksaCuOyn6lH7y9S95OIVeVeliTC5PkUfo1Y3XwJCa+tfMttkCZZ2TPGG/ZI
7ukoxhAFvBGJRx3ojjchSpoGo75bZB0C/k69HOHvhlji6agBjR4ZP1IeooP3y0msmBOcUTttvX0x
GojMgx5aZtfdZEZgrlrdHz/iVKK5NAmK52543AeuBQGTemyXPvguDAdD315IHT/e/T6P3cjNNQm7
xLxQKg/f5/VZZx764Fgw1gvEiIdneJ8eHI+77EYRjCTH0bMySZrTu9nGHclmMYJp1z0gMr2P9ytj
GJNHoiPse/XHUdhAKyyusS7/QjAgy6/InmzmjRcx7hlKC/AsLYWqllS6RA2dGCEmFYR026vilO2F
DauXGhNBQSBEchPgB8+DP5hiBZSKNZzIYGrzPWJwJ6XANqgCggrw5GsTg14rTUItb87HIzh3LbfV
CucFCGyQEsh63ofPX3s2EOWpxxyal0CUDjJOsoVnLHfX1sCEwITi2CtpLfTGzdFUX4KNjyamGp69
lPW7uQkCW5Lv8JFZfbfxjyXO7mE1fjeX+Bca5zTa9S4a1viUPefOmO9IzDvrPSlsjqt2SBXvYtVo
CEDrHocdAgX0dyOiy848E8JNaCIZDIc58Wzrl95SsY5NnSDS+t62tYYTJT7pgOE9EFqfokBnUbOP
8VdrO6sG+lCxc37SPh19LMy+pgIY6SsBd6a50P303rwBea1Ze6zVZkfGOHVRl2mYf5HMj0EnZj3M
1UX6hvZzHCwG/bClg6+s6rrzRQ4TLmshVuYG+ZtJV4GJRPB4/CulpgZLYW0vKJT8TduyixojEXfU
5W0Zkj5A7/QuN830Z8MEBp14rp5QOsJ/NNTpn6AbXhku8KK91L05eVpG1pAqfouWsrKN19234CIa
nuqwsFrVsyxIDgvOqxRZxBXrL87m2A6TxjZOVHslMWcdgECF7Ul+p2f/pHEr63X1e51/mWCY1hdn
G1YIq1H3lGQt7EqEql5LLJ9KyrhX9fNufk1+6UL9NJepv2XjwtBVioh3wg3WTC89nM/cz4bgBoyz
s440nNNfstu2rZvF8+XDfvesrmrCISkCrE93FRIPnOUW4zvadDSGhS/FylKk7UwocfoGrmZf8n9j
cPGZY47Y+fGT1zL6BU8Ly5RmyncTlN8Wmj6EbR+Os44nF2aQYyJd3xr3JyoR6rkMOAgJBmek4Dx1
HUqTwiD7khSt1JjHm1U7ho8bzxpp1GunHjwz738WKvbeBYeQs7igc93spzWpr/a+2qG1QgnhMfO/
IO6zTzqGMBXG+LkhiIWLUsAGtAno2BzT77b0jU36SdVLAJltGSXl/DvLnkycPhSZrebBaEBDXYzL
2eiRavO3YSjHZ4SqNwsiZVD1aftkdNniL/KTbre4xVToXV4/WuUgwkHN/qWt4sm5dP2xIGptUUmU
hAFOdtBOGkBITOgSX4e2/lLYtFPoLl4BwtU3LCDrjuCfPfEDo+J1brWW3mO5BG/fnJYkry9MDGnm
k7eZ32XNWQBIE/jmmJF4N9BomN824QtzXAGIN9ds/oxXMnq67nnKwepQOHiDLkm9iosbAO4Yg7em
qHeMP18st/62upd045QYq+0TTxCH9sgmvsLObrvxVdQF1kGHL6bdcWItwZ12+nfAlH0WDIn0Ha3J
y+LiPAFA16nu71mYP9pebX17ct4aCGpqkoei/ClEwzCvdj+Ixn5NjJGplRNf4mpDp4+3mVrphwWw
PRy25TvSbBK25qe4yp8pMO8B5mGsx/fpzO61BT3Bhn8NWm1uo74US4CwJtqctIcvh2FLjoTnilq8
YiIvULxGE3oRrhbi7tLmk6v7EbYQ3LRKWNzCWEp1O/tnjnxXVcHEFQFXkcrnFN8xyk1XiUqCj2gZ
4sAqVPHW6f3r4MqoE/yOssS7VlUAKiFSGEECh7fM5tZvBMV9rZOrJaQVMtW2Aq6Nl6puBtLEZwXg
N5xbmVCVpabzCnrmHDc44ZVsuVg8OXnsnABz3XVx8Wni/fZQQLx0eRpxBl+G1pru5er8RUDp+jFc
7pMz1Z9YcVyP3LUJhSKJeYM+Eq0Jtd1LY50Zo6q8sG27Ys3r9oiM1R9wSvl61z3Mhn7ZktI6lzPV
DAkSIhQ13gqlv5XYOoLB7EtPKd6NVie8UO5IDXfmEqdMqAi1WxdzvZljCVnEtM5NXfv1omE8Npks
fnb7UeaQoQC0QPruMMoHvm1GsjSvlChaXnuxIGGm9NblaBVJA89ip7lW8zVnEuHFZHjjvN2CuI9/
7Nmg4dCiMK5gk8gB3H46rbc6zg2KUqIrq615t0ZzPFO+f+r6iw5JhwPS0kPYVNLufoEPuLqZBaav
aC9qH+/YMjf261Wu0WAuJ+ydJCFhrPQIOXwsdPuaEdHtj7bznk2pyrIVh1m9+S7aox7dJ/XGTAp6
jTRF3a6unZaBvRr3zJlDQ69VipJ1DtmM90FTsuOW7ROeJrr3yul8ey0yX1+48DvAU2bPFMA26k9z
Gh5rJxoaZjVxn9f+qAX4EGKy66tROZdL4XFGzy+lrRae66wyaJga9gYJGTYQwEkucrdsV3w0AA0g
QyU0UGQ2qUKccMNzDLrbjhBVse9Ov3N1nr3EBoU/s1yosLpp4gGT7Fn0ICutgpa7sHQyhCfTz7Lu
ndybS5Ho8moPWX1GR3RWGrJXlQ1gaP1pY3aUa/Ox5s33bsg+0TqLIE/14apjL/PRYxReq6vAeVWN
q6gUBE6b/5hs4gm1he1jHLctZmXZ2UQbCj+DWR/rIjwIXpFbHzDCMn+WOioogrqd4RN1wa8BRSNO
vm7A089Wydz6sHIx3i2xgtt+bNfrUv9wszi/xemj6pKix5x4CxdoEr1S/tqgygViwBlrxQtEnGU4
EVwB/Lkm+3ApUPkiV+f40IlrWdfbzqxaUQF4izbTbIv5mbsyCXJTvKJrN7zJmiikSAtpkalTDHO6
mOzLyYa/axw13sXHn4pwmKLPNMjJdiuc9d+8vStq60C8dF7W+LqhAwjFLBTeUUr3ocraQE/L28hw
YEYoEBWlKvzmZq/WdEdoDxVkMsIBp6whVQdeAKBMaHjAgkj3m5KWA3TY4FvEVxivQ7AWOdbtxEQM
adYlJdsW2siT+cDgfEN/9OYZb5NcB3iq7hYthvU8maSjko02/S5SZMO6+QzKXfdb6bzhe5ogskwf
0rrVFuebzEaLVVZlnEFRyCzRg6Vj4uQ0hJuCfGG5pao4IL3ikWzi5sFVZs1X1zINkbGjt6Nm9vVv
kgBVXgkGEYqiFZ5DQxXmmigD8Zhy+7M/TjmqYhW1fkfQhEiJPMoQ/xU1xICltdQrqWJ/xynbIgbF
T1XbLDcXXa2dQuDBov2jmJVvRQMKpGnNzxFtkhcXCc4hIrGkDblE5o8x0fQhoUBv5ixrv8oHi7xM
+a+z+4WSHVfdPCPiMMkUGXGE6UopTvlka4xDZutSpkDo5k79yMd4Oyl2e+9svqKLoCs57HLJeKQq
2o/GueAxn8N4sDm7EzXAVRwOxge21xHP9gBjW50yJsO4kYvB6c9sps+aMf/ZWuxZ6UA5QxCyATcj
7BPBYcV5bSf45XrGfOlLvrRXkwKMKO4moP/vPP4k/OJYnmBJZpxacuqRfBvE2Gr0CaT3BQXbhLWg
ZI2rYrqieH9cyrwKSl6EagWmmGaXBot2ixX72XKf2Mn80NKlucqMorhBRWrrO417LKieMX4GhQqt
k7TL7qQ5sxG0U2d/3xohroRWItDf/5ItuPKQOu3z8TfZfrovyAuNvu0nBEL1xS5TQEz7P9mRL+YN
JXD8St8Wv6WweYIpz7irmPBrS7M755NrPBnuZj4RgZJErdaHyzIvFx1Q6vd6Tuegl/DWMkrFHGEV
nGnuob3VhpHCEQfeybXB1ZLd1jn5eOVwJkV72pzIKnadSIwRsWde6G9LHM6wB08TnKscDLe+Nu8p
bs+Iowqsm5W0YV7aBfcvhPC8sfyjqx9X51RUzfwYAwQAwUBgvGM0PBJLDdK9eO8GfFtUJU/uhD5S
w7e3sydJYsF4+bX4ZokMpfOGQQ8g37J1FwiArp+DNzmRIpMFRd+KkDPHQaK65zXQfbaQKqTumuG0
N6PFBgpY5f/6UjtVH5mR5SdK3IIWZptOc2vMEU4WfzJYxxR8iDBVUafMABM2ws8i9n2DpxBEc96q
f0M3dD+4mA7t2d7+V4tBKROXbeQ2KJjIUwN8o20/p5zfmtEcXdoHbRQRCozNmD7MSDLkciumRUTG
SvC3k8wh1mxu6v4vFHed2skewAMmVPDpetkGGDt1S5FXx1N2d9YzR1zIC2HwPMX/Nh3abzN2fZgM
FOJy5Hg0C62+S5V69GzwKNceyzr4NDUNM3Vtn3S8Y/jArN5b128dCvATeL0Sg+vwg+Itm8gQNmbw
fLWWP9blmr06yxsNARswM9tYZOX3tZR/u5Km3y27d8UZ52ecoTtji7FSQ29fJBiQM6u7N1fdCIiH
vSab/qMpBvcBsXJ7stz837BCIVTQ4GLYG+0rrkInZl59TE2cHo7jkiY7+4sNTRq7SVinI6g55vCr
lWgXTab25ZhHHFOfOkMwYcc5BHYTMxMiuSrA7Psge4P2UgDjSE0WgPtEW6t6HmE91h77AiMpvYNv
tvDCDmH9tszN12OL6P4+mU1SezDaRHXThKsOGXF0u+9DYT8cVoGNS5xiNKOejtzi/OW3dRMoXdiS
/QPxrMefLqP1Gwk1TrL7JZIw7ZL1fmrRlTvKVEaTNQxRiorvrtTp/5N5hYhXpNcmIQF0f5hZzOHJ
04f3rNC+x5bTeyM5f+fMdD4ZfUfYSIrbsahrDNYKpDJdWr3OIyok7sl9BOpMvJ7GSnmTdMbfA0Pc
UZkjJmElng+SxQGZqgyq7EuZMaUuxzENZL/wFKcvmIUqUmzTMdCwdDI+ZIxx/NbUzV7rsBWcV/jg
srHykPBzxxNNz0uI3q8Rzsint3nHf0fkxP4MbkErmIG6DAymGRinWuljlrz7EipKRq8nO3W91oyd
8/EkNHPyGmuOuHZsSods/EYR6Z4xMes+nHbtqtT4/maNZdaSm74hej1iFrsE/UYpsPbkcTsco/5Y
dzLIpIVXi4SEczcyvTyQo7j2PHA0VDYgC7wMmOBuGt5vb/briAtQTjS07HmXR3Fh/xs09SmFBHFX
iorhqVVjeSJmKVBHrqFda2W6GcQZAuW6eL0TxbZEjjq89bVs2Cak9Bap+myya76UI+FcZtM+kRAs
bmpnPphkZ5NY4BIEQd41s7A9WWpHyU0FlFvGonra5Ze0YNg9Yk47Zb3x2Q2Oc7KWcT1nA79IirC/
6Rrimartp014z4PmrszD3rNN1x9XfQ/XGAW29F1cxRyqBTDR1XT7zLB3TtjJBYHg4QfPTrXUzta0
FleyTCqPdumMmaeJWtix3OZz+SQyC9tCDmkr5/R1CxKPd3YIxy0b3cZrcGmTLoBYKjaf7VontGif
8dq/iKZebxLiA9lFNmk7iKEKVD8DsACO8/qKpbe/2b2RUzkECBATf1jn/DbAfHac6kZrz+PhOo9x
Jq9gp6vHcWvwIldjOBkVBs7eetFnhqVO2/3tdwpTaxExa3R/j4dmBK/pd0n7g9n9WzJVr+6MueHr
Tehc5wTXh9yVLjH8Jm2uJpzlNOtQebUPdfrSl66xayzezE4013E/Q5SkTDwDwe15YQjgk5b1ZjgJ
OAplbYGrDU00GGOwOvArGav+90zc7SlIs2aBmQ3oDyilSWECOyySTuUEg/its9e+QQs8q3HVX0qW
kyW2UVo3em6ab3GCoIZVuLLvBVgPr2vi37LglTuG2nWB+EEfe5AczfaMPf1Do/Z9sLVsvNYxVqLj
S2Joqp2MedJ8jVVIvW8rzS3/js+9vrfq7q/RZ+fMKX/OktW36WovVgacwlhJSa8wR/pd6YAhNckY
zAb519Guh1Rh3bB/dAh9yEjovI64LJKKBtNbE+VfDiyLuBb9GZ3J6hjMJ7MZzUilgApgOJB0zRKV
A9ckyTr2/fGrJKaDhZcKJlELejIHMqLetnvsWW6dW4bBZ9EN7yXv2jNJXOHa1l1Yj0iP00y5OAbL
/Gk17xfC5G624nyQrv18PAXotwQxGhWwRfF9pp5vzQKxRVH9Tqa5CIvhKgWkvTZu/1SdaflTXm9B
D2TMWxD4qYb6feAb4tOcaqS8JlKbMSU4CQHGHKNyzlKV7FY083inC3ipBpbLH8MEVsJALtI6Q4i7
tLjp7vU4g4YMmq8Rb2sgbAleKaUxJUzk3zYXn42VAtkydz3MyNo5RZoRsqSCIb9XcMeFVjUDKGzO
DTKEH4+iRPZKdxENWFbwl1hYE8TVgAgtz6nqgfgftmIO58Zh4Ouy+F6FyZXMhPGovEqHFPEolI5j
/rgumhEDseNMT/PKqsQ1/Wm3sVamNjKa5K1RCPvoCdaCU1X0DL2YzVb9EGKH4QfdYojfcU55XyYC
JzMmm7KR70u/Vjv52sfQ6YaNSH9CND8+33wgUGDnuB/fVYW375zizDcbZ2YnXD0fx9W2S1nSPaFx
wKDM6mNk+MFWvxbVJWF14k2CDI5Zz9+Oe+RLQG+ISPmlZZlyVYrtJ+kqEwWdwgm6Fwa2cBpm7LP5
iIf0p7syU1Pd8TxXSu1NXaacSUe5Y7afXHNlzTylluopntK/BH95XTbqdxwyD3HjFKDZ3X+OpVym
3Pyu6DPqBVNH9EpqKUqRdlRCNRldtoBm8/OoT+0hZg3VceLO5siOmcrMjKf1NQMnFx3i0kO1J1Tl
W+pqvb8wlQGtuC6PY76LQxnXjz0P1lRTgtI754wjgjj+VSrxv2M/Oe5L+2bu/i6Z8OeZiJ4BVEHS
QHPJbAuXF5/Bl2qIgkICbL1Zfc1oXdcW/FG4X42aJCSpJg9ukmIaVJTJp7tHc7rLcrljkhOgpEc5
v+krTsmemtSrujbgRG4ontn+17tPFZk2K8Bd6jqMxLWPE5HZQ7GSz7J/CSPJWaQMmD/mBAFkPnfh
3Oi1n1j96fj7+xUo//RNwgBsJIn1+F4tSpOos+MMh1YzB4pRpg/6fCvyW57ou21CnqcKLCgdWxoe
q/xypMzJMwvSsk1iJsJcEkQlcI788fgTE8RQp1rnwRpjpjMZSx7ZJmO44Tw5W/2aRpVCJ45+YpFF
Rd+UKkGqNSb1JjcBQzDWojyRzJvKB2VZT/MG/gUVxwM68x9GUrrnRCpP5ljpQSIKyjtUceZcpqfj
i7ZAL97ZC6sZYz/olrQ540CXvqYbNoOs7kLa+xTm5G1RZKKB5EE4uqyj9Oa7ge83yw/hyDlwhwVI
dtqisBQUkC0WEyrhAfmH+y5l9TLiuYBogAyt7ZfyVtgDlsGFob7Ka5pzHASlIH4cSWAXNUI+DLFh
wplMw8O6sbWUnqnKiKNsbYLZNvFQ5jyJtGVNBH7rmiUECXcM/oLj2yMqkL9ZAcpnul8Gh/Tc3F5W
phtPNT/oSHrsJe6JnIiXlmG6AJ12lJGJzy5I86cVm3wxpdds0i7qnkF9XGM1hnWEMqgWm41djtz+
HuL7GaVnKM3srufIpMp1MAyp5hhHx6eqkRDoKcv0aKMuhUcGtAeFnbOZKgRHoDytZq5XQT4nLa92
RkpBaBkBu3rTvOVYbbOh/bVTGDRzgoO3vwG83nC5kMCECMEqXzFJ2DTXY131qwWXfjr+KZdeUSE7
9Us5k0M088TKIpfCi6TS+cUtTOWrxal2YUSuGHgIk/nx6IKTsT61RJwwv3HvmOO4j07+LApsnvbQ
MLAFsAsVXH7Jh1YJdd21fWmI+P64MavLpuTW6TjNk7zD7Nq4/bXqHFIaiBQw25RJoFu/HN0pTGuV
CSOpK+vskNBeyo9Z4df8EtJq8Fnheh4n13GPrI0lTqpkS01Ny394sy8WvH8/TomNLusP5sbGZWzn
lTuCGbuBB1/XkwyR0Dh/WW0PcS7H10lt1dCEXxO2k/jjwD2alPHS5tBoliEezqO5sliQswngCIhN
6oAprtP5fSM4k4umdmiaT8u6yIuBlQ1PDovwtEL7lCcUIbV01jBLHFaMWYL2M0nehGtoJ8WhM+4s
xLg868ZpntKH3GjJAuJJVht51iU/FWOsb9nWtF+tVgK9Rd2J9iCMvhbbxNtQ0o+wi/BDHcciRGaf
uXUIkE6HDOHGHjA+enZeMVSESqh31WE0tyBZMWmz4+YCj/KbDWCmSlU9JBWcpjFbfmlaakSHChYp
tv4tiSE0DIKFggEiqCzdGzLYh2aw46+ztVQVspAb/fk4XnK7INjZsRV/HVj9pHnJO18jJe3kL7Uf
67PSq8Z9VeZBswtcRCn/2kAMH8xs4vEcdSesk1ReVYO90J6cRkKJMTGq3i0J5V4x23vXfrypVjEv
/mgy6bPtPvEssECUtWgT273blLuYrWuzM/oI7NrZ8uomSO/LkUIzH5YC5Qj98VrPf2HsIJgUzPk6
jWFcYq2nEuDSJ3N5cTv+V00GL3tIDkmX8jfu639Eq3izwW6PZdgK1vm33H+b3ml+pOBUHyzEdp6k
49kTc4Nx6D+OV8zai+79XtkQq4O5gjrZK/edZC18WPgcNG43FXhfLW5VK5tznWOjmXKpBMCAIJjs
0cnQYH2bs+DK4Pi9qwATiuQf+lx2vwt/qlnJuwrpcmB0epBKmjNFM6CbJt195jpRI7U/iYL7vIOw
5R03/sY8wVscjH7ZykAUVi3NqlLfLzGsKgN3Ls7wqQyMRjwjt/1OHj0r3EWufoUMBrkuAh8oFk9b
kf9hCVM+yLYj6aGCl5Uz+qvd5kfHGwszXRJ1B/S8sIyrOShNWDhafiY0A3mdof3JLUJ9yD7qqPjs
Iigrh1iEAmeipeTiYY5dxFewYevC+qxRI/UJNMTeKrnNZczMeZd/74rMr0NDqNO56kmIsWLt3SxZ
2TDOswLdZuXVj6kWzAzH6ReZjaULe6lK1Vw/2QZ2jDz+yHziXRYHcJJha4Axm2PCNZjs7Los5GnH
YMgBKdpPrCFSaJ1nspOL1pJBuWuYkwGSLRhzJ5hAD+5ULUUfGMYg+hlGcgRHhHDNUjkn5raWX4/0
Z1/toiQA52sQ4WZ/RauQ95r/QgKyeFNaNGdR/23TkRQdMy39XiaMUqoxcLd+eF6H7adiKFzWLhMp
HTqBMMb0BV6/KaUTHHWZohMtWLLGzHYFgWvVbJO06ltJ5AJZpoMZtWb5y51xbGxq/GLqwh/23Mlx
lOH4X+ydx3bjSpKG32X26AOXMFtaiRIFmVK5DU5ZeO/x9POB1TOtwhXIM1zP6nar+yaYJtJE/Aal
9FuvCf1VBwqUTHq+rxM8cRqlu9f6wTqMxfC5wgHvyJUkWoPUywr/RT9AlrJucahRgO+W4Ni6cFcB
Ib9LsMfKxq7eaCrZVo2zqeh5X5WYkxVD9DRgURPE5tOgCBd4ftvuR7V7VtmQUd6iE0pwe5o8KfR6
XpQAZ8g+VvssrHk1A03F1JiXNHXVIRox7OC2eAgRQ6jCjQ0dkE2IjZXd9T5Hz8BobhtfeI9wPQ1x
RNWwuC1Aoq2sULJXCvZJiTB9R5GEffgD9z1h/oFTATxse9m+FYUbHDKKEpKOmn+g/STzqG5LjlBe
rJRYqFkBBxzsaZPhptZHSMJVZg2kSB0OOI0a+zBTrIMLuuZgTHYNcCAPBVq596qdwcjhXKi1/kV2
a9lhOHMqc8i7qcA4VhTt4XW01tfA1uJbv+eIZfltmiiwjg0Cb5bVe4im+ce6shMMN2oPLeIUq6wQ
S10AdHAOJvLbdPSUaVkdBG/xtVFL0N2m17IvvvUkNY4FyehdpRjbwe5AZacJGg/Tv2OTtbgtPQDC
p1XTNzfyCIQSDYyvfxJklfvTcvN9AFDp7nQdrjEaA56JRkAJrmJEaBNsTwGUyadY6+beT9t9BCiY
3J4ghKnldXdxOwb3Re8+RfLQ73PZ6G9ixf0cqzAEQgBCtup+V+QcotegYMMgfocWavmn12Y/qk6Z
Z+ZjgspaKSPfb4UAqD3bc+qPeqoVj6dVpFU2yEo5496OQA5bRRoeYjNfx1OyMv0IufYrUAnzpY3I
nPRtcksKpboJKrIKff5Lyu66tA3AwEdYVJNm1PFURqxcB54JLm1XBrUg2WGLDbNfpkNz6IEzIy2u
gRHKtn/Wa5lQEdYwWa5cMqie+rOZDvYSg4ak1YoNgA910zQhqoJZeJdFKq578CUp3K5Pe1FQY0Zo
evpOs/Ni3arIOqLGHXNtdcETouZJhup0U21gAt/Eofda6cVDItTo4TTQfoPBX9W3X+zIxFAQqdL7
rsGUZ8LdF3hy3OVcUdaSG7xkheEYZEktnXIKcp3Qb8hDBr0o91SMXk7U3gDmkF3zmAW3vz+lrmXF
WBVRemtlNflcQ0JRfUrdpQHIXxCxJAZP+SQbqALFJLy8PZLJLTLHiIccwAPlf0iJdTGGvAcGKve+
0RxQrgShVFFLiHN2VRlIuKSHkDgQ250qJVoOOkLA4r51Bciz0xZ76m5Uy4ee+uB2QBnmBiWfLXCv
aAPBoL/x7DY5kvb7WEj2mknqjqA/OxAJyLuNKOA9pFX+OsbU5d3mBifc/gBS6JPfT1d63lBbRLF9
R9V+Ggl+hkGGW0M8eXPDQ4tc5TtotuLPlCdmGO7KTqMoFOrpfSpjgUGxbyORjds2zTcVUc3b0/Uu
ahQQEYpf78BQ/tsHUHjZYejs9N6ATroeK8xjJPZtOcgBq4yy41bPImPs1CknCBDva6BAhiON3Wa1
dtNa6Hif3iZwFdeZJaQ7fwJcRSUFqSkVjXcp6HmAbTctqsCcK2tIEF9Om0s97a+kfhv+7gGEnh4k
WfT55DHHP6FxfECDKmNTJ1iqBLLyiY6vBia2u1G2QRlWQ2HtDxujAie4wk/BxvhFTzdyLAbsekB3
GJJGCd+9Pw0AgILg4fSfylYGsxvx3sFzzjGC2JqE+1/sxowO6Djem26n3xneYNyd7gG8CDJcwcl+
IDfvQcBokwOI3bsIC1rKA1Nav2iR2p1uoFJaIqPVILojN+PGC4zsftSzBxWu116CE0PdmRixzfEF
f7LsQUH3drIMNcMi2p1qJqcj1pXRauzh5FNMCVF67uufhCQmFEnS3UZ+e59ZQIl8RpU3HCj6miuN
nYP5yc1gc0oP2DG7SCXQQhAwdVWw3jBvy4idmjhLffTuTtdAoA/3dlC5+36UsbyIqChOKToUrBHa
/Zr1CDzDAfySdcUKQ4ZhTfksvOlst1pT8A1rBRWFMKB0Qhpg3TdKfGuJ/pflIX06MTZT3LvXbj+a
T/kEbVc4IzH88u8QqsUnohuHu17X9nkcVOsRjt3GtfXyHsj75nS9R4jIv9FManWBOaLqQpmuLYXi
QH97pOqPhM808hhJUF1DcL2RbU5SXA13rQ+QpmgHZdfrKIuBSggeRp5tQEZAlPWphstjp/063bGk
Qk73TY/HVi6XFWT4GgtDDJBOaUTf7oK1GPPBIbhXHhm6Py+aom4+UkSsbig1fAVQklO5EeQR4dNv
BfU5ANs9eNeM7URFpGnn+yhm1iW4qwxAkQo0s6U/RrM/8TqMzPtx0reKcBhRi4qa4AieRmsDXlry
OJB/x/RTHasDioZoC1B5CaTw8ZSgaBupfuy91sn7Gju9Wgq2Si8pawsj5Ttz5CJ+4v4NdpNCrS9Q
2rPFHYjGYDP69ZfTWZqQF7vpwqDduAN1hyDttpnqB0CbyFtFsf5gcYsSY62+Th6dyRYbRw4st8i/
sIVpf2QnzeS3XXKaYy28SzMIaEEVSgergZrv46/YyRbp4CctrD0w22TNMkzkTvUQlIVu0EWkOKTg
3TmxztPAM//oNuteZ+2qqf5SJeVHW2Jfbqruu4fs5A2aNQWlhLwCUJ20wGckzJU6Q6boRY2/rBQS
kly1dlIfTyaoPylJYnktDzemkG/rjonJesQuJR3Ee5h9gv0frUccHe9T/3vuldisETWcu/JLViby
i8fbLyGhJeeVvWpsj0tXJfcPrmF/ELLWHaKay1kmA1SgqoIoik26uNOgyXFFL+/7NPx2Yg7kaO2f
9EUKFcOY0588qNnA1nE+LWXVe/BJpVNMZQueHhVt4T3X0L0Bs0EhHnLrwbdNHnYn7SfIcodQFLzB
quFr1Y0fAjc+1ob91eCyugKs1a4zN/6MJytCcVIruEA2X/E4qm+91u92wq8cEqyHkYFYGYmBzfnI
y0/t8bjXJAkSv2wg158jinzilyEI6K9lgwKi6mHPmU2/GyGwdWZYmPtYe6omIW+nId6getOhU6yY
gIbDJz8NEVD/rlkYF+GwsAp0ahtIz++axsAA8ENSDs1tLgUERgQsQo9VysFd8tnX8wxnsuA3ZsT9
NotlgFJMkW7h/dtOOvBe+hvmi7ghX2zdQxradF7+UqaYOBYmfopYH75oMgbFFN6Pp3O1qHLzLpat
x5OYKWkEhATMsib6bYpmhnqDhDdW8oF4Pi06zLHTLbPwCSnl6L40ffWA1GC+Qa8VrwCBzlWK7AOb
uAZByF1FE+jdj8kvxLGLHtrwALCXHifyQRuMcKNwk8MMAqHWkurMkzjqIzZKWLV/Arj54yTG2oLR
zz1rOJgJautjIwW8B3l9+tIWZBqkHCXH0kZuSOJ27Hynfa2KaRulMTD201VaKUD5aun4bZy4cqfn
qTAo8fUZFT+UHwpuIPAF9DA/WKB+RSprr3qsfI2H/CWEPbGH2xNsSVvZKxeDr72nxQpgYRUiaRV/
VHoVneaColOh/pB9Pbyp1bqnlXxXSUbzSF1afSpblRqlkm71zvzqSdbhJKAa5vrd5GmMfS2INejT
bGlZWOJroLXYxRoHTDbGtTekKZsqVHdJTiA8DbK5VkEoEAmg8CdlHihkVG1CKlIoK4y+5jnhqPxQ
6g4kY2Qex3JgIXuC/cggbeVT5T7dRFKkzFdmc5PJPHBU2f4RoUgXEf4v1rDWdNDapwto6VefrMIs
D43eAvwD5sG/Vz5FWtYhiY2oM5D4YEhirk+qi0hKw/mG1mB1xwPpqR2qbm+kSULarehvEs0nAQhR
4sYcAZUrkL3/yEmKrq7XSm/U2ypNyvtwcJ+DW326d5VmghnGZD9X+FEGZ6EDnqxaT2bzDQRStoe3
om1DSbkzLGqVUY3YhEv66STElMb5a+5CPw05XDe5j72S3bI1uaFJtidauXiJyBQZAY8lH/CR6m/H
Bp0FHSiBaXXBdggFrKu2Yt5apM9jqytvJC8CwRjoHs6EFUSHnEw9iuotCo+5u+mE+e1UCtS08JcJ
2PMQifb1VBCQOsKwUar8nl1zk9UEngy3e6NJ6EGb+MFjuuI+oHAPo6OSsDsrmHsXJi8cvYw49L7r
ZoWrola2cMVI2qUBQnuhaH93MT+LasJKmgzuhlRT4AHvVBSxMJ0GpJOLER0Eja2/KBIHP2Zzj9Hm
84lFr0ATPz04jcJ1cGeLnkNq+dNxVmr5/o/wbUDhNBliPMaC7J7kLJyiSfWLnRK8A1VWhYPkJo8S
dLAjNPdqkNsUrEGv1uFnO4zjfWjAyE7rH6d/LVGHT67SyYeM6+3JYzTVUGhCgFDZGUXbHsEfyt8R
jfBXdT2ZJqSsFHj2vW/wnNfL5mMH82EdxCkudlRrwTCzccTWTo/lGFJg8+9Xd69yPzdczAtr29zI
uQZYtoGWHQ3VS6wJ/cFoIsywa/T+QYLeZWD4j65P+rnrlZ7X62bvUtM/Qm9lQopc3FWVdR9RDDmW
eqev/Yb6XOJWYu/LPXzNQA6fIbk1T0qyt9LmUAVMsMiw8KFseHdyDC7QhXbxT1yXCQk5vWnqx0HQ
9dI1kfMQz26FbkmpltqmDluqM0ZfkUgDpllqAyEJ2OD7n3MOhDWk/2JyFrSBV6D49uc8SkdcDPqp
Sc7uhnp+g8YAZa8O6M+2d0fbGbExwnCCqjxRq0VeSWk0CW8k5Hw2KCKN25MQhCU/nZQ3EEvB2azw
yVoNtY4CRRhujB7EZhp7MWDElVlARItlAPJUtKJbOYLe5dtwMuw2LG6gXCRG9ikHGoRGPl5WEqSS
CfHR4pWu6HJ+UKT6Q9la0Dk4tOAka4fYolw1fC6tenAsuXw+3ZRd8vZcam3IgJKX7yO3M1FnbNKt
P4JaivzfCLhhwym0bJvBmNjpOHv0eOuoASJY0JoocVK9+q//qPW9oyqn/FNzBjSnCqEDXT1W5Ek7
5Y02CoIWXV9ywK/VCkoHqvXcx4tSOyZpl8Fz4fZimxbZbZVcZVcbgDsGOdib3ajcZX80rv5fYfHD
eYXFSRVtWWFx7Qfpt7f6itP//Y++oqLp/zIVtCZklDyF0A1Eev7IK5ravwQ5flugZzY963TEAv9H
XZH/yeDflKn9ypqi0lr1R1xRsf6lcM8xbcP6v+kq0vgbvR2JQEUo2OQDf+vs1GObQNa1vceirKRN
XerSDpXr4YKG09/KRP9pfVrJb1aqggoDr2XJe3Rt7utx2vAuL6EylCES2W9G+J2oWOrATIApakWf
YLxlORGQRxAuCOI1rp5f0HL7W47oPx2YCaPxxowMkWODk7vK9MQNjpkW3pBX+e3pyu35Hix8Q53J
NvkJ+tE4IwhHZPVv16heXcnY1q36cYyHT+c/sTBI6kyCzApLIyh0VXdsCfHyYMC/W9mcb3rp18/U
uUYkaSPMHXRHkuUPwgUeKLf5i+ennxTXvaC4u/Tzp2+/WUZdBtjXbCXMiLQ8UdZpbfXwzFLLLi50
YmGdTgH29gNl5Bnc1U3dkSOgVuixcd8WN2Or/jg/SEsdmP7+pgPoyOSV2zP+WeRxzGeStZJk3BSu
a30Ww3IkSRTjOs3pqgJR5MrCnJxa5fnGpyXyH0Gu/40AdRbCpqSCPFRi1RGD8cNXYkDB0q3WpFgO
xyg627d53V2Q/1oapVko10qJnKqbqk7mdyUIuOJzDoZ8d74fS1M8i+QMOvwQuD6NS0h9IwEOAk0e
M0Djqbe+6hMnlcU3sywbmKnpdag6dqfe+F7wIZqQPKV1YSYWhuck3PmmebRxyjjlPvFITbNb+UJT
D0afXtrpllqfxTHkS0OuNQk/91goySqB6C6KBO+i82Oz1PwshIXG/dpsS/+RVy/6Uy4sgTiX1Stb
n8Uv7iopyYPYe+Rhhj1rNxpwHYtOKPXm/M9f2OWUqVtvxt7kcI57qS4cV4EUGXkHoMHxTu4L8M5R
cuVHZnHcZIi8GsIHgdlk3+Km3wUTYtUTMlKH0aXzcprPd+L5dLl80xNP9UYqqrnlBCnky6gMsTcc
dp6nHVpj2PWAFc6P2NKEz4IZ4eoatIOVO1Ab5Fewseugj9zX840vBLMyC+ZmDChTJX3ukBUDv1PG
5RdAt3DjkaW9tGK1hY/M5RQh9HBZS5LcIWesU0gAa4OQNCh8MwXLA0xHH76myRdBstINI+TeTKxl
fhnwMV1ANVHv7+SkeUC/rDc+4A+k6AdMJJB7/QA3YqdToijSXZK+mvXOCimI14A2/W9ULID3fDDM
5069cL9QpiF/Z8rnAqR2ERhY3bqZQ7b/WW79zy0kvWKU9kEvQxIuBSB1GyJ2laIWgV5dnkLEuWqi
5NmuonXYB1o2Ji9ehoeCOQB+HwO/uhOAXC5EzcJCk2c7i+YWre+ioedYRn+bet03y7U+nP/1S03P
thWt890SrqPhgMb196KykcyWEbk+3/rS+pq++iYSsc5SC40knlOY6tFw43slGz56qrs93/zSj5/t
Jqlh2uooh5ljmD4EVXAZ9qfSzYvrDuu5ADPeyzFQLMV0OsyiwqB5xM37yoGZbR2uHqR4bKCmV1hg
xxLP7z/6oYSZZzFGP68bnNkGYkhW7mplZTleDWQC366wH37KCgnt+/MfeHdyDdueXeplE3BWIbkp
RosjqCq4V5sYdOKuaOTymtjiE7NLfYfLaF6oExrCN3ehV962XXcfterT+R68e+TR/Cx02w4ctCcV
tpOqNR4PwzebEkfU5QdkPy/04N0lyidmoRun5OyHEUhLI1OiyQB8oIxHLvp8B5amYPr7m/hK4Bn7
YU/rrVze2FkI3c19kXTzmgOOHz8LXxRqVKv2hOmkeZVR4vFl7P70QClfzv/8pfGfxa8G1iLxotx0
wgq8lMiDFNwHAl7IVQWPXY7A3PnvLA2T+vcwYW0CzUGmLASQ8VMIDVUOojuzjY/nm1+a41kw48iI
yBEoT6fUFOlrSiXqN+KO0TUvQyZhFseJipSHipCiY0XFAWbz1xxXxvM/fGFcrFkEa0OZ6LGXWE5J
FePe6oeRG0DYflKUttme/8TC2Mwd4iI/b6x01CwntOTB3toNIle3CrfZenfdB2YxTDVUSrxcFjyc
QWSGsQ+zuv23y8qizv3Sr59FL6zfIVf1EBpd56Qorq6sFDGC6374LHYBBVgajlmGk6N3sfLTsuWH
25+va3wWuXqEjlJQy4pTWVgY9xo6ApjxhVdO6ixu0Rr3cZhsFQcAk3WU/HGXVl5wYVNeWpSzYNVa
JZdUN1CBa6HhEJs1JBpyxKvKRl/+utGZBWzq96oJcN9wPAzGb5sxk9YxVJ7H860vdWAWsKHX4Aok
aF1z22cjQYgM+esbpSwvbDcLu6Y5i1pcIxHgDklXFHn9qGXWA/DVexnQtq5BvTvfh4WFb84O3rYV
uo31BNfCtCqNnTvW1g83y81LM7AwRuYsai00tXp4qLFTeWVzJyrgoK6RYrXc6sZ11xNzFruyN2C3
msWJE5t4xWg9fDrbonbS/L5uiKauvTl7lQIcuK0bseOlZrjzse5F0gFlivOtzzwF/52UMvC4+7t5
13Z9SbLM2CmGWzx/UlQMwCKLraIHIO7CbsPjyUA0mH/I4iFrbttUfuj5L/2Ax207CSdNuqo3ZlSu
vCDAfPpSmmmao3+8tfhls+hXQjSqPZIFTqTJa7eCCCo7TTTJZbpIeY7b8wOwtEJm24Bk5MJ0a76S
od+XmQc0XakpXDhTlxqfbQCKpSaJJ5TYMeviDoew7YgizJiMFyJ0KXpmOwDiZfA6zWGczqTXZqRk
qPegJs4PzELjU3Xl7bqLrDKUMYaJnR4kMBqH+rA3e0W5LvAnm623rVexFcWaZrmO21NxV2XJvTGT
3r45/9sXlo4xC3uzMZQBYunoYAtfrfGtStc4zH21/bFcNzmKzNlEAT//rekXv7NMjXn8+4asFq7M
5aZF0AB/XFjvXQcEDgGJG0uCie8hp3PjV555oXdLMzPbEQB5tbAlTcsxhqK7d6NRf6X0mv4635+l
1qe/v9lvcDiVYvQUIh4r9oCpU/0Bc8gLv3whHoxZSDdwisy0IsEgU0wFpy0GQIxF8uB1EJXP//xZ
afd/NzRjFtB+20QR1u6Rk1OfT7rqtY6Ln5Lb7di0GuNTiatcNma7EBldl8xmc+WwzUJ9hBVphHnj
4pWYC9SOEjcxJpUb/CjPd2yKu/fW2SzYZTylG80dIkdtOhWNNFu+a1SysshiQm83SZmFqC1MVX00
jIfywg62cAkQs13AHgoXI2M1dGpQW5scR0s06j57foMrmXcphBaWnJhC682SkxQr6nStiZzByzFZ
rv1h3dZgzc8P3FLrs80AOFcVaplkOmNlJV9GkVGYEqTOugsTs9T+bAMoXVeNXB11nmRCpTYIX9vl
BW+cpaanOHozMAjnyYXc15HjWfEGM8hfvVt9um5Upk++aTqR/MLrlGp09Bjp0CZQ102TXMpVnrLH
7yxWMQt0f5R6HWmfkGj4yM1BGoH1sov07iPGL0fgp3dx8+NiWnZpmGYhr05GIZ3mug+jjM6MVaE3
kBXiUnJoqfVZZPdm3+acgb2jyGOKOKAotgn2HRdW50JYi1lYB+OY9iRCQ4dTVjwC+YGSLVk6+fd2
p5jlC5JwmDGUMDXqQXQXNsmF81GfRTUEGuAuFLKdIafIrErgbxDTUG9zA0l3IJfnl9j72XJsLmdx
nYNEKzxLDxwkUYN7FRGPJxEX2femneDWAm2RvHuAqrKfTphSy45KIO3Pf3th0tTZsCpyEzVtBUm9
94pj3/SUyIwLF/Ip+P65tsUc5+Hi1tQYueYeIy2MtLu2wFQZDd3c9Q96ZCrCOd+Dpc/MFnUvxaDd
Gss+GlH+iCwBHPlEeSzi8fl8+++PkDg5X7/ZADxykPiWlvbRQ1QKhWkESdC4u5R1eH+FiTkMQNfc
pM8802KQkMTuzc9Y5+LDax/HsHvwk+rjVZ1Qp8696QQqBUqDiYl1NLIUmlxSVIaKDIZkfjjf/rRS
35nrk0Hlm/YTPYoDo9OsI+p8P90SlCGVJagH8X1UdN+xINoXeXphyS6EC35df3fGDZNRjsvEOqLK
6uDdvm3rfCvl/mZQ9FelrDdjmBzDEJnAGMsqKbjw3fePeHF6Gb7pY9WPo7CriDFss+8hPGDYhsEW
P69dL0uP58dxYbHNw5F0Y12hTmAerZI7ih+Pe6GX1eZ84wsdmIMF7M6DkgCJ4AjD+Hls1Je8BwKv
GFWBiLv+ct1HZnuZ3qo9HDZWgmn7YlcjurXShqDf9SgE7qtUVi+kExZGam7Rl1DJVyu9mRZBU6Lp
VhTtz1HSiy/nu7HU/DSGbya7he+j6ujCHw3qyKs0/QhH4Ov5phc2LGX6+5umLRMYvC+V5jENkxyW
SPE4eOp9EeXXrdM5cICXFWRgSzGPnS8OaoT9njYgjGY+20l14ba7NDqzawvlvdrAYgxycJ82X7Ws
UR4DF42Z8wO0sJnM8QJAuW2YKHQAqVjYuvY+T9zfap49TzEtZ+Ih6PorOzK7s4xhq+auy6cMJAMo
oid3Xgjc63w/liZ6drZiWeCrGHiZx0LoqCSkfmxhOxQJvOkLgeLY+a8szMUcMxAjx9AMLtpjkQjE
0+gqCn5F8Hqua30WztYYF/aotdOGZMHqSoE6ehefaguH37xUj7g3DgVWaBxxuo82wlf2IUYgqH3t
OnVyPkkuHOELEzGv14eZX8Ltz42jJXvYOhs1RkLY99lFenN+lJY6MgtpEfht5IMfP1qh/GJOnkmY
2XwfBn/dmdo+E+N45WRPi+DN3hE1VTHqDfoCEcnlox3V4TOks+xCnmxpnGZhLeRGVWuSe8cqCUPq
i6JKvgS2nP2UhF5nV3ZB/bsLjSVXfTdqE41B8jDP7NGtTWJ5e34mFl5UQp5FdOTWaNd2hXlsoRHq
Qfjbb6y1GnZPmWI8m712HCMsDJr2Z9HnP89/8/2niZBncd5gk+sNoymOiBxlO7fJ9BWiEc1mNPUR
Vqmi3ylQReB+6TFph86/sOje3yb1eb0/RlhT1l2T6OkRFWjAVG2iAQ0PRFgaGZ3C6CdEtX476iV+
B+d7+v5eo1vT+n+z/FCYkcPYSMTRiNMQCnCtkgV2QXlfaP/9BQg74u/2fdkdVWHJyGdoY/Ps16r0
3UbSAVskvNfPd2Fp1GZdCDwFDkioG0fAjfUWkUWUBRNn0DG2wXp6rbuInMbmVSeAPkcbmLWnDO1Y
i2ObloekF2veKA71qA/n+7IwHfZs24kRhCqUWhVHuRqarcDo9bYSXb453/r710V9jjYgO1g3cjgw
2a/gWKt1J4Ex063kSdjd7flPLM33bMNpkZAqUIQRx9gMEO+wzGo3DoA1Iwt7nvOfWBqj2XbjlWle
tgpLquuTeqcqEK/sxruUwFnqwGy3CdpAV6XQZj+WpA/Y/B69Qd1nrnzlj5/vLAhce5HPdl9harLK
/bhYSTCQrludc7hBWdQ+Ft+jOHqVJG98uD+3dtclm5pC6YVPLIz+HG4gCgSeAqMXR6UmZYJeTr9G
CVG+sELfP3Z1a3ZJj1Xcu3vEHo4FzhwZwt1yiuplrTVHo9HQQL+Ey5j5gv9Prly3ZoGGiwIylxHU
OyT4MSSLo5uxSl9h7XlsTeEH5HT3QQ51DUrzSkf5UXjFOoHXopgtinP+cwJrPNWlC1vYwqKzpsF+
swt7o8C2MRUqrGYfQUUpS25jC/epAqmqp/NRs/SJWWDCQQlqFeX641Dnv1Rdd9w2c9AKvup1hTjH
3z0Iq9rIFWtUjzLV0y+dGVef+qRtv5//8UuLbhaUZR51hQx66ohhswQQTnSrtivGKxfdLCZ1OcIU
JZH0o1FDs1ca87nO/F8W2uQrF+s0c7iE7V/oxhxXoGGKlchdoR+1AGNiG1cgIx0frxqiOZ5AUse4
koQvjrWU4MnRGfENnMb2wgNuYfXM0QSBX7qKCGk9ZRLi1r0do+53k6Zfr/vxs7BvhGD5GJk4urL0
qwzDL5EqXs43vfTLp7+/CS3X9xQNiwBxVK3sVR3iB0vBhKBVrsvDQYD7u/16dH286/E9xz1RWfu4
dNyldnopkby0YmZRGwMCN0M9V481doyrqMQaO1LjX+eHZqFgqJuzoFX7VED9d5WjZ0gtXhDGRgmi
TaUi3ofgXT8JXCP+M7bZp6E1d0MfH4wkvnTzXLiMmLOYblt1jPoy049RED+VdY1cV/Azg9Nva1gz
nu/h0uTPIjtveJq3vNmRSLUnNL2GyLkIglWXa5dSAgszNAcLCKtGFklq9aNZ1eleK4H1a+wcF07b
hQ7MwQJjYXplhbTa0TeUn1oQ31Pu/EG+/fmq8ZmjBcogs2zS38oRHEv3RVaZBTQfra9AmNurCnn6
HCRQqpZRcuNRj4GMxEcaIQBIjFwYnoU1ZMyCO6u7QHa9VDuWY3qb4i4Rlgp5YouKgRxfVY3QjVmA
e22VKTrr5SjjbEMu+s6XpdfR1i50YWn9zCJcbbvQ9YpOOSq8XLZ1k3Z7r6njC9fxpdZnEZ4WGJUM
OoOCtGy2Svr0WxjmFwZmqe1ZAGdGH0d48ipkLsQv9Lifk0y/cNwsNT2L21TtTPxZShgNLUY21MZ+
5bjhXrXm53V9qyzbQOsG9ah1abEJggofJr3U9lAFr+JSGvo/qvqJ7SH+5WlHW0sfUfL82ob1p/O/
fmFkxOyxm2slW3XdqUd8UZCSxrwMHJrcXBj3hXgS09/fHJZD1ltI6cbqUVhe8ponnrkdJNFgRa2W
O7nNfl/XiVnYjgVaOmHWqMcKq4LbtNIUjAAuPoKWhmj6+5tO9EVXxcmosKnVaBeUuKpKdh1eGKGl
xmfhqmuDVoSo+R1r0mqArVuUe4zrAEgM6t+/fJDLrPUQdDxWXiYwqARy2A8frxvzWbT6eZCYtVIT
rXagb11brlYCu6ULB+3SsMwClncy5vLN9FpuNYHbj/idttml19G0+v5ZitTnNXtkGhNjDFX5OJh4
9dVa9lVYdrNNB/zj5eBSLW3hqJ2X7D3w1R76+fJRpNZRD7Sd3uiYPV1JMtBngWuOeLAPiac6QZ9n
q5yq87qwECc/P7vvDxGg2L9XjlKGmECPcu+gbPfZw0NjheDAvrBxw+zrD+e/8f4A2ZMcxdu4yn1p
DFzJ4xuVVW1VImGNAhYakw0A7POfeD+VZ0/qFW8/4ecAPYhcxcGGAwmx1nO3I5YWKBkl4w4KYLgu
VUztvAZNmvNfXOrULJ6RoBt0DHNGZ0z9O9XIPytq4djDlTAmfRbRqp4qrZxjLFqiSP/RdTMEobrq
woQsjdYspO3YaCzdLGqHal211XLJ2NgeclHoDyv7pGuLXShSVDTxj349P1rvh7mtz8K87DM1GYRZ
Ob6VYcvjVf29IuEMf1Xr2pSNf7Nx+1y1JFMuKnQyPJy/+sIyvjR5Xl96DSz8+nm13FO1esjsWnoQ
ueWtrVG6R0z/qu3V1mZ5btwzhVuXWekgrqTFK91MU7SxOsiZF0JjYaFqs/3DtrXcK4bKelALsRMo
HxkjkuyBt7lu7GcbiIaPOC4afeH0KLShmYkeXyHaS9T66Uf+cwe3T+zoNzMbRp0VeoliYTr6Goy3
QmDUprxI7XMX9PvzHVjYAbVp0t98wsh0pfMKHeeFsGnWo/to5/WmN7CZSpsLl+mFeJvDnwK0QtrR
x9wBGep7M1afBD2qfIQO6sy+bc1J/93Vr7pd29ps59BTF9KShj0nSZ11VlXrDFH280O1EAdz/FOq
2b3UgX178Fvt0JvDc4y673VNzzaIoHExAIAw9jARJzIw89yEL0zwQgDMFW4kSzW7phylh6QKtrIR
7NDs/ZUr2e6qXz5Xt5FDo/UznnYPviQ08jimtKqT7JIOwEIAqNPf36zOWNUCpHqF9FAF41EN0cEb
5U0YUJ3qvC9ITF/YQReCQJ1FsWhsA5W9RnpQchV33rLe9aa0VyHI4vp9qciwsHzmALe2tQMvG3Tp
AUf3V3xP1xjsXDiNl5qe/v5mmFQvxG4KCO1DYWVAyMVtmKQXEtRLy2d20BsNKvWpxa+e7L68BoO5
jxW+s+cXz9L0zoK1VRpbtNaEuUSoXJNQw8QEBTEGSEN5deXxNUertZYoh9ElttRaf2pLkJdUI687
XeayMMIuhqTFwewB60sLmj9eSGw5umxe2DoXBmiO7Yr7QYq7iolFnAeg2niIXeu2SL3HGoFNrzWv
g87Yp3LPmwVkCM2LDLmXHlCUWnPobKb1f36OFxbQHORluGUZqaFtP/TtoK4sEcrItStfCjKo121B
c5hXlCC83gQdqyjrbwwhAaW4LktpK7PVX0WlFki67D7UZrotU2mNtdyFBN/S1M7WvjpiHkL9+M+W
P6Q/Y27pHO55chhFfGHsF/aFE270zbR2Uec1pdtKD6QNxGo6DalAXcrWLABM7NPf37SuR56o2860
OVn6J7fH+txd+Vq9bZL2Roj+yTObh0E0uLJ3F6rAC2M2R3gVHhz8LAkLR0urD1naflYaRHtNy1/j
Wbmx/ezCcbxwHsxFW3yiqzbFWDr/zdmVLMmpA8EvIoJVQld6m5XZ7PHYF8IrIECITSxf/7J9mieP
mgiO3QcJLVUqlbIynQ4YOO5l834aeLdPq1Qgg7HiWg1xkQ766lpoiEC0pn3IKLlleJ7oHG/nQ0mh
mroTpNSfx7FfGZCpK/2Aw3nvOD6RD6Ow4ly5ewKWacDF79IOgpIEgll+u3IWmebu7Afe7Yogh3S2
yql8KAr/MRXlE6vCWKSQqZvLcaUP0z7Qzru6SJKpgHz5A4Nswx6vg58dMkNcshwhN4rwZrDJGq7B
YEK25gFK2/XGpQIvFNhihqe+SBuOJHltbSuaDEMt8msUCAebhrUPVtv8XGZUqTrlstVeNB8jazqh
FquRDyCQF2/tHINT2IOAZODfWANboHVB4BMu+3nTFtNu1QkKbGdbYU28Oq+uymKwIWE5Dffcq6Y9
9F7Bkd5D37xaVisGTEujTV0lCytdwBD50FXj1B1yq+VhVHqUyZUhfdxBqOPKwEyrqNVaON2D9Ese
lJA678a10MHU+Hke39lJDp2LMUwa8eBAV+SG08C5k0Ilj5dX42/o+u/VMdQZZCgPLG9ZElg7+zKJ
J1a4VzOKWug07SvyA2WNjfMCDqzUghR91XxDzL53q/ww+C9BkUS++n6O9yaos+GRf+cG12VmfSJz
FlEbamYkIzer10PTRGi+SUo8NiZ9mj7ki8PgkMLxeXH4WsXzx64i1JFhLkkTK2GLeuhTbA47eWit
4gTdvNcZdMhByz9fnu+PvV6oQ8RSkPdVnsu7h87Nb8fOebaW8UWx4rYj+abH/pBpnmgUPbfBkt49
BEh1Rz3ggNjs4sfl7zctguYp+tYd/YZX3QOkbX8mtvsIjc2N3605hmFAAgakZ92DX4X5U8jm+YDl
pvvLH25aX80J1J3CRFghZD+SroX2e+VDhW9cIB+SVCGYROseMpLK/3K5N8M06UAxyJigyuVc2SdD
S0aVn89RmPhTdLn18xH5gc3qGDHHgaidOzfzA7i2PrV+8TQ0UAYlw6/LzRv2qI5ZtTLWBiMKIkCL
x0+0r27PBj+F3b2TjWxlOf4G3R+NQbPmoGnw5K7y7KFMHhiD5hEkG7LkZ15dc+Htl8LZWTmJJust
7yGII8Z9D+pAsnrJNo1Riz76ymVKjSDF4f7wSK3+IHPy6GbhG+mKTXeyUAedTVB9SSECyuLGnY9j
Oz3zsToBX33Tl+DWCzemm6CS/f8Dos+XIR8keA8hhi6juQcLYs7KbXnRUAeeTd4M7Fkr+oeFhHeO
J5981e2Vsy2BH4aa0YsU1U/Cs+qHrJ1KKORKFqkKQpuXd7LBUP4BhPkBgkyyCBDZNI+QHX9FZcY1
bspPl5s3bCIdE1Zj5qHPgqPZHslvCakk0Gfi3Ow6CUVEuprdNTgTHRwWsAmymLMlHqrEs6/GMc12
lZWmKzktU+uaIQqHjKABTfgDEQoxvpPvVFWtVR6aGtfMjJeqA4uN5A8FJYAAWGEQVVmwRvpgav38
/7vQqOpAJAsVX/5g+3V4bJkqT65Uny8vrmnvaGZVQbwzE3Wf46RrHqxegmlaAeaxrHgH07drB6kM
ghAkLnYO8qzyesr9r5A/GFfOh785kw+cq479Ah9q2S4qzB96qH1W0HHKyRUwqXsrzFE0xPeLnPZL
6UGy+LWvSETAuwfZn8l5Q973cHn6/hrBR9+gHbguytGgaqdQCQ454rK55tPRSx7F6P79oWLRXM/N
0csf+/p+TscY7wtXeA6OFBRARcJ2S/VzWJadm99b/byDYEU00Je0fxF9dnQbGnn577JA2VBxHKBI
1POvi/82jl/b5GlCDY54CVEghabR8+y8LbieozeLQCccekJTT3YjbjgMhGhz8Wl2M2hFtMe2TZ69
AipWXn+zJOU+8I4cAPKpOUK3OEo7+YBBzKyPQvcmsf5AWHx27wCe3kGcCoKzYEzJINw+HYf5GsKP
9ynUdax2OoFE4DPqOc8f3aZr/FZ/U3sfzK8OjGNVXlm2jw3kZ+0pwUAq2u1LlLT4y5fe9qK5/m5l
ZxnqIxZ/QfGcBykb1/kJSZOohoigl64lBQ2WooPoaJcXlpfX+UPdSAsqv3YfJSDd2g1gOF/Z0Ybo
TQfSdR7k1jPPzkCjOd2mCQgM+LREWejdJZzeO+kaHtQ0FM0ZDqSnEFpo0odibvDs5JVQQKHTdUtl
tTISUw/n/9/5LLuDyIOCXM+D8rEXCpW/QAgpgwmy18uGZ3AsOp4OjFMuFwGGcFamvUrzBmJXTPr7
y62bPl/zik2dDdYC/EOsGLbTEhTFXgXQkCmKbu39w3Cq6jQ7tLLq2QL+H8pu0wmCujHwn3dlMd5D
BelweRSmLrSow0q7payh+hSTxL4SYNxA2cFNBhkqqbrny12YJkpzfwpE3Up2eRjPXtIevOwWPse5
shLoMG3qQMfZ+X5eFc5c0xj11keo/D25xfxyFpfZ1ryWdoBkc9YkbkrjokLhZzMpAOHOfrZeq/T6
OA8U6kg7YF2YX09WEltq7ndptfwsxHKlHLon4XAjOv9H2ufJSiBoMAodeCd9AYKhriCxT6fw25B3
BbgWsM/YymIYctwQjfm/WdcoWpRjxv24b9gROJTvkNW9tQv3T7XU1wJPS6AJS+4hHQZBb/bn8hIZ
dnFwHuw7VwI1Km6N/eTFeP//nOfWNe2tHZ7JrjrprwSHDE19cMjobDsunlE5GYkbuyU0eT3yvedL
BPGu6yYVx85aINJAwy8QPmu3WaYO0Rs6m8NGijEeO/bTZvMpJHUWzWH7lDfemvkbbDPQzH9ZisSu
oXAd+2N4206giiPkBZVQK5vN1Lxm+g3jwlepM8bBbLMHQDFFiTrwjMmoTHvqrMyUacvpsL25CUMk
uP0+Vl6xq4vlKOfklPT1dVYPt1Uy3haTfOkzMBLT8eXyjjOYkY7hA9exDU1hr489C0Gd5y2/2Wxv
2806gK9BHTKY+9w+LvPsquOABnAveKpCYNLCtTIb0/efLemdxTQc0onQburjseqvoBb5PCTDir83
RCg6ei+wmlROYurjua53Qc++wbmdeOgeS9d/BLbv0+UVMOytfxB8XuhPLSv7OBXiSCr2BkGKJ5LX
+8vNG5yyrx3veaf6KaGsi1UxPite/nJJeWTFfJXJ8sp1cZFg2ygGQh26hzfUYSlS2sW9538e6vba
LiF0qKqVbKLBc/majRdwSbKqky6uhDMdfQhg4xCb2W4sE3IYs+E3joTkdiI02AmnLlb8pWF5dAxB
U6bgQbGXPhZLeRMskNJKydjsurz8enmBTB1ovmW2rX5EFaeM8eJ/bTEGBTu8CIKft9w2Ah3EZ418
bnEvlbFMXPHVXYYxzss2v6FBLlYs3WSF2higQ0BATBZ28ZlNM6KBl0dOMdOVo9iw8DrKcQH13Kjy
oItbikuu0+5TKGW2JFgiWkO5ey7KnRq6QwOtgstLYhiODk10QlXwihZQJs+gATvJiUdhX6wpZ5iG
c/Y371wWGCUWuF1ex818lSCNPA/lnoFgZ2quUDMTejWEAzeRWYS6ZCEPsx5i4Xkd55BOlsN3itWZ
6Vo9mmmazjv63UAGVlVB36P1QoBSJLGKGqsCKovLi2BwXDo8kYF7qOn5JOKs94Jf0AcefrnhON9X
Kl1+OlSAJtWz5BvIQKa1a69pQJqvHNiQDWpxxTmKcMHICZ1oeUiF8raVsyId9P8Zk94SFrk/tjEV
C6dRXQsXddqjRcK3y5NmGoH7/w6WsLNRbuGJuO+yWxhFLEJ7E7wy1DGQeA7tVEACEbe47v6BNrAY
Iju3t5XphJ7mQtwJKssWpK9iJYul3nntJP44NvVWDnPDxOhYSGcZEjAIj3UclKp+tSASjLRU5a6g
Egx7VYdCeuCSY5mTVnGQusfct1H52dyDNW8Xtu4pS1DfEfYr3tzUleY9zpVAEkyMA7zHNyhtvXL2
CG8VJctTmIU7wd1tIa8OjFygfmGVBfqBW5q67pjTLBKzveLSTcuhuY5J2IPfQro3hkhIA1oAewcl
lbXzwnSinjt955fANpWCOylB3GkV9Ccn5fQ4t06My+mny1Zm6kDzE2EKARLXhinkIQRUXKvZD451
T5bgelv7mhWTPkxzPC6KuGtzFlljp6Ke2M61yGy6gqc6x8cfXAN1eGFSKc/t2qWNpyzxIsaHMLJ7
UIuCukFahzZs5TYQZqgDDGcP1Q9g3ZNx0NZ/gqD7OlWgMNs0UTrCsB6yOaR86eLA5ce56z6njbzK
E75ia4ZdqsMLwyqoBr5UaF7xT0y1pyDYhpUKdXhhUNYLHsYLOGhu0Z2a1BtU4vdTMlYRlcXVtunR
9lHGe9UIN2/iubXvclI8j3BLrROusd2aLqw6ynAZ0iWzvLTBcZN2UXFWEqqT8XXsIACdOpAEc5ed
PzW/A5pCxJ2vvYaY1kU7K4DP6yECZMkYquzpHBWgk0135Yzbx6aJozqmo6LM4iN4+JEqs2NR1y9A
ib9Ia43y5+Pvpzqew/NUtWRz2cZ+wA4DKW7LWvzasuTQGvu/76MWtGCDrm6QqcjCu64DoMxJwuze
85I1gzacQDoUc+mmJsmbqokr2qR725q8XcGCel94Mn8Dd8DwO+VsvOGjna0pABiu4joqs+UqBM1X
18ZuNTnsi51B/Ra0331ji/syc0fnta5b1yoPc+DR2lqJQA1uXkdpDi6tZzm5Mk4Cds378hhUzlU7
bePBQLXu/5cKenkK7LOyiR3QOsvrXuWz6FFC0eYyXPGPH2+0UFeLc4kjgrM2Y5zWpHqx3Wy8dheQ
917ea6bWtUOch2JENfLSxJynDjs04WSFp6FGOLtyfTEcUva543cHuV3XjuwKr4ldlE+WU3VyOjtB
gUwIJ1nlK/dv0yi0w7yx3GoIC7eJ7dyyvgxT7cfAlq6lW02ta0kLAvn30mPw896c1JGddgdi8Xpl
eU0bVPODIxAqeT84Tax4fWNP7rMrmlNJrZWEy8ffTnUQ5KKseXH7uYnLmbM9tRHwe2W3pohqav3s
Xt4vLgmGrBFTExMedJGbBtfUqr9c3pkfTwzVIZBQ8qpUopIG997M3ScU6mThWZ9mTlz7dLkL0+dr
1uuWpW9D6LGJswalIKcpDQW7oVXYr+XNTWPQrIsAplXYHi1iZARiSapbMKfOUWupZJP5UqZvzcWp
kU6D+c72cp8rdmcN27itqK4PV0wEUsMDa2ILl+cb6idOZFE+v2yaeh2K147DBGh2iqyGN+VR1ffZ
jtd0ZesY1lVH4iVDBob9AkkNJupiV80s2+XWqss0LKoOxMuCqW8B9GljPPPMX0vR4VRu2sX72Y+L
+HR5ej7OL1GdEU4wUK908uzQyvQOiGwBjsrwm9VA4d4bb4dm2pOkfirtbecY1YnhuhQsQR1KAeMi
aY8OSb/VmfpxeSimxTj//85HpHUWqg4a8fFSdPsQxKLAK24L8XSMXZpCEK0OWhk3TY7aC+q5uwCa
oXE1LRsNTAfaNTSEKMMkJYAw1k1XTqe2XVZuJh/HYGjo/xPjZZWQDAQ18bQge+g4ozyMFS1PkMwJ
967rDjueYBy0GdqV+fr4LKZ6tYIf1FkGgvs6TiE1EOE99KmfxyBKa75vQIJ0eb0Nw9LRfWVb5NNo
IXplU3kEVUIahTx/GW2QFZfKiRxHXIfW+Ha5M4Mt6lg/5Pr8PEsqZHlb+gtlEjyC6N6yD4i9MmWG
3auj/MY6TWYbZSNx5snxmNH6d8aRq7789abG9fOHM6txi6GOOwcwfaHc5lh3Uuwvt26am/P/7wxv
satyGDtkwL1kOuAydCUF/9GValMukeoUcAniFlZMqowrlXd3iNzJjo5+v5KNM328FtGlMplGVKrW
iFuCfeeXdzKonyyxBpg3WILOAbdkdcD98Nx8Vx8HUn7juf1QAgi7G3ixcYI0+27GvkmGQtax2+V7
wfq7ampWMj+mjaMFjV5tU2vM4fjqviuAIbQew6Qej5f3jaFxHcLWtWPCKs8Wce2I9kDlgsIZhVKS
ba2f3ca7XZlyR8qgQN5tCsUfBAFXotmmk0Z1OFoVcFVO0yxjyhbnaCcecIqhXMu2GXakTumWWyNh
/XR+WBisiJXpOeUp73Kv/Xx5Yj6+H1Od1W1uitHjKPSKzwSwrZPFzBXHGQW9Ze08T5KsFK6ahnFe
9XfzD0hu2IUEp46txM+2r08CGPjQ81f8pal5zW67rIUyFkOmkHtzpKZvRfDapmtJYYPVEvf/357l
aiFWAG8/dPRVqekWBfmf5ehcya2HMtGMtsixiRyhzmmp/mTL8hPze/A/jkWUe+q6IsMpEGu0EaYV
16w4kWMqZJ6XcTMABOzSq9bteMRy/hMUGHfewLcdMzomLewhnpEKImKpQEwR8VxxvO0Oydrt2zAO
nfiNTRQyfy0FyWgdCpz2ww8r5A8Am/5mjRf3o1rxeoa9pWPT8PLGRtDhlrEou5PlJ9fjkN2xzFvx
e6ZhnHfdO8tos0XMrn1+MbbloU/rR8H7I4pQvnpM3rDUXTmWDZtYx6S1fcr6FKTtyO51/Fol2QAo
UJtdg5D3JZFbA1cdhsZrewAnXFLjlpIvd/koW9RA8v73ZWdlyBoDDfD/yaqRja6QGq7jtkjvA1c1
+w4LMZX8um2qF+Utp2kiV03tHVm/RqppWiDN/J3ZcnCXSGVcivAq9Z1XYK2vqD09S2c+SJatjM20
zTQXMKDEMLWKPItHOn/pAn7CFe+lB+L18tSZmtesfhAkUKgKkzGDbjYEJL4Sv3rqHGvlVmFoXsef
5b3ivtPCAc9l8gbRv88UYb5014g7Tc1rx3dXuJQGcynjsBxex8X9nkLvy7P9lbDPEHvocDNPhR44
f2sZDzJ75tZyq7pmDZpraluzbw902kUlKxmLJGU/3MmzPo8B735vWtZ/kGZqqfKOhkjziDMIKKyd
ZDoGfCKojyt4Vz1e7sYwCJ0Qa+Hl6I+JXZ4ZmL6lVvVDVMmK/zM1rc3P7LsNS4apjEcCOjXPz4tT
6AORu+3DzxvqnXfNQcOYqI6mcVG79XUFxvujN/pr13SDa9CBJoRaaizLuorboXVOBZTST0018VNB
fWtvLwEQsQQCa5eH8vdp7N+HV6pTYlm1KDKFpHCcC1o84rU1ucvLWRy81A/3wwCoCZLddBeIsT0C
3lTtXVINd1k9k5Uoy7BUOt4wDKD8YNnijDer7UgwFeymcSNtE9XhhkzmaZsTGCG3rCaSU4niFe8o
AtSBus7d3Fsr82gahebPFQPY304LGY8AyEdcTlY0n0sXLq+S4ZzVoYYlF6mb0ELE80A+JzM9gvX7
UFdinzC8ZG7rQ/Plda3wepfDZNzQfa3HNhoR7EwV0P9LsHZhMm3tc4rwneFQ7oxDnQYQTXaat0w4
kCZcYpbku4lMz1kjV84Nw2LoeDllJ4Ez93MVT7QoogK3nWhYX4yzlX9kMdpSDxCVkrYUIl768kZl
eQpVd3pTglfo8kKYvl47s+eZkj6pcKtMllKdpD3bJz/Mh42+S1vmOZHChTQ6j3279ZA3q36kwdo7
smFmdFDTspQuCvazIp6thUahN0Rp1n8HB9XTppnRYU3E99oeulR1TMFHE3VeXe6qhK6h7QxGpjO8
gdfN8qYMaXzZgPEL+aDvrSWvQXNVRcJV296wdBhTB/iG62apiKkqen+P/Hu+QONuqN62TdF5ad5Z
WE6LYfZLpwJkMH9Jk34vAUdd2TqmCTpv2HdtF8NCitHtqxgsr4de8MeZLY8MDI2RPa9htk19aLG4
Iy0xV9StYjazY8bYPuDhibfkPneWlQPHtEs1+yWUny94fhVDNesxz2p3PHUZWeZPNWhWki/b1kEz
Yl+NzmAD9RXnQ++ACRrij/XTSEm5llQ0eAldkLEU4Nnza1LEVR+CI7uvbkC0vsbKf46AP3BxOo4G
fGBA50yqimWPl27LwgFQl2K6T3sRRgqRwa5MrXrHylX9HNNwNLeU5x6OsppXYPAiwdcx8+eb1FrU
CoDNMB5dwpW5aV6pxqriHq8eg5u8KVleq9naD5LHvOe3Mm+20TRRHd7e2wvxuY8zrrQD7yzdHLGF
keOmbfUPYFf1xOrrDljtUGUn2/XLvSoDfyUEMC3C+dh+Z+BN6xJvEBL5TFaMe4dxvldzt0Yha7A7
HXgHcUSvhwINXgiY/Zil5QNJGxI1pbe/PDeGd0YdfCfgRWdCbcTNLsA/Cbanoz51c3ds5Bi1pThN
RXpng1/icnem4Zwn8d1kYXaQ+qiQ+2ir4LUaUhRg+TwCs+NKEGNqX/OEtpKtBWVovCrTujgMrgO1
Oik8CFrZ9c/LQzCYhY6cAky+reyelHHGy5vWFV8AYLq3bfXV8ZCPzMbPVcYP27o6f8K72RqBL5uE
GKvYmuu3dKmuO2RSuV/dEWd68TsBJbv6dLkrwy7WYVLZ5Ks2TCrrPrPYpFDOIFpwQqBMfmWfmWbt
fHS9G0pZIW0gWjjHeakPgEyeoGz1mKgW0tDWrRcEB1yYVgBHpqGc98a7rmbZssBOsEBFmryxlN0x
0a892Bn2lw5mqhLmImMTlvFStT85L67TpH3mGMK2VdC2r1J4nQ1Eg+ZFzq1oSSG3BuDfvBatmaZG
P8UxK3iVYmVsU/dcdDX6doSJb5sVX2iaHu0At2xuQ4IL09M2zc8mRDFieL6nFGs0Xab2tQMPGs35
7BVIAPu0OrKZRAuoqCLR+t8vz//HgRREyv+/dSBN1tT1gvaJq16k8O9cOb02vXud1+0aQ8THawAR
6//30TjLlGd5XsRiYHhYs8tiH44bSymJDppCbrFG3XaOcDNTKA0e5BDhnXANLPjx/BNdBjQEQ2Bb
tSH/m3yC8znaRIHBIt92ByXs3O870x0cnhV1mhYxtIzAJi+cJMJj2JqghunrzyvyrvVGha7l9PBB
3pjtM6gdRITj0jKRVT4M09pq9htkWTOSCWvL7NCPiKjfujRYueGavl6zXaXqUZbNXMSycDLUpxTV
zhqXCcGGm68cAqYudPNlruNRjiSa1TvTY4/z4CBLop6HyVlDfZu60CxYgmd/rvwRK+x108Fd6vCQ
umN33YEcb3/ZiA2LoCPL3AVkNp0jcKEuGl/tSldSkCSUFchVLndwjuz+DfSJji4rWZ01iMB4rMZg
2VOfzIcpEMHTNIKHLXDbbidKhOLbOtPCS4/SdFF0wJVFJvfEHiMoCuwaUd4GU/mMkoYVz2eaNO18
loEYunBSedw48hMyEX/a3lkZganp81Z4Z3bnCnvk3dsizoZcgYQhc0FA2a0VYho2lE7nNoq8tojC
nu0l+63c9pD77Ka0h43uWoeYzcJnELDBzcT161sPrM8RdGDWHmZNO0mzaRsJcVeOiL6heO9Gredc
IzN2OxTJafHq+4G2G01CM2w7nWvVTLi9o2zkd8WTAUTCPN8UbxEdVNY4RUMbGhQAMCOjt4xvnK0W
iRhWV8eSzZlfzq70C6BEu4Pv+jeJl35VxdrDtWFr6ugxOlC3byQrAO6DjxirERx6pb1x1nXoWBAA
es3SHqdBgPIKi0EjkVXZGrutaWo0i02qjmaucosYOfrXsBUvtEjeupI+XvY7pqnRrHauMx5yUHLE
LoFkdpE0+b4PwFG1rfVzr+98AkDLgswcx8AIdZqXefHtL447ltt2JNWOYRYIkeHGXwEnINU9qcLh
KR3rft748ZrVOkjgTN0AULdjMwC7+/tmGNdeyUyrqlmqQBEDKkcwMc1gv6Hg45qI4JPd24fL825q
Xjt+RweJ5gr8l3EjiiriHXhvSPadFNnxcvuGXaNDx1rQkfZwwjzGPbycbyUqicJb+P9xTfHL1IEW
PYeeNQEjMyG+9Um6r9o52IHNc83ZG6ZHB5BN9SJZWZ5dmZ+QvQBK9kqx5JfdtX8uz4+pA81oq4aV
UJKairgPl2OXLCTyJvuxQwZhW/vnft/Z1QB9KpkvNqx2ap2D73jeoXBrf6+EP68EiaYV0EyXpG0Q
BCTDHakED1GUsjz4jfQz71fukKb2NeO1BPMIgF5F3M6Oj2gHL4ML2yZIQ3QAmegCH6qXuB6RIn1y
FvnS1APeBKcr2eQvFSufLi+DAR1DdBSZGvGAmrcdYp4+3C1le1At/aHa8ggy6yxyrPa2yqYfNGVt
BKmOq8u9mjaXZtyqDhcC2bgq7hLb2fuZ9PYteCMAXBuDlcU579MPQl8dSTaqRbr5OZazswCBe3cL
YMPBctPHBiRhl0dh6kKzcDqoElyqHtYf5UTP4JuGWpCdp6cxy4LnGamd4+V+DLOlg8lqf85bnyPX
4pS4azpTO+w6MjC8Q7s0nVaOClMnmr0HZIYEhS/xJuC2r5nd/knxwDoG7MvlMRhsRYeSUcRHeZPj
qgNi+2HfdEO+gzbe1o/XLJ2X4YCTDYs92dZyldiDfdMPEul56F6uLIJpsTVj93o34HPZAwHp5Fch
I1/DwnrIBXmsA2ftSDVNknZcpy7NUsxMEafchxowNBXp19AKs5fLa3Delx+ZhHZiZ3ZSNipoq7hJ
h1cW2uB6c11+23UlCh7EopDdbsZTGYxsxUBMe0oz82Ae+cA94O5BZZ4+gus4fwJEu9i7bFUMwrAs
OoasBTdzWYLjC3k88P512X1Ahz1o7R77Qm0bhc5ZppbCygjgVzFC2HHPA7+6DhyW7YlcrX8wLPw/
WLIWDJUlMNVx0tN6R8VQ7WYOCcTL625YBl17lIH6Aggj+A/IOOW7Kpi/q04IsPENb5c7MH3+ueN3
Z7mo5pKFyYJFCBXfWQQsgihB2fYuTXQEkY16n6IiPY+zlPa7fAQ1rZ8kr1mSA1rpeCvxiOGCqyOJ
oNoc+IKPSAiz5NBQuXe89k4USxENFTvQZo0W0zRXmo3PsxOOLrV57PEGtpf7cjfb2bTipf6+FH5g
4zqUiEMpkLYBAM414HAQjDyMbrvLnWdBnjOwI1jyB1cTOB/Y7eSNV/bwaeH+rs++yLq4qqZxx5v+
NPub0BBEVyOlrb20oY1La9eX9IbltHzoMtatjNVg+jpP1wwhOtnZeCIP0/BYoGY+dKfboOivUMi9
37SxdaTRMNbE5h5H4VBSt8GuIY0d7BaIkW/jtCI6pCZtFZeexCt14ss9JeKYe2vwS8OG1uGX+TIt
tgUJeLz+IYcFCkwoDOX8FJDQmUSkXNUfLVct86FcvD5NNs7YebHeuYJsIfVcFTgmU4dc88y5c1i1
8mJqOL50jdIRxC7EctoyHhK7AKdj3u8bD0I8buk0B9aTdDe2WbqTg8e2XSB0qKbrde1U5Fj+cWY5
KKnt6XZawmQFtWDwBP9AM6nPac8l0uSQcYGcXCoOvqrzbVkRXZ60asD30OACGs9ddV0xBp48uUp5
ZPp0LZJQ4QI6lBmp3q6YvaswpUs0QdjnsM3qtLAhmyWqM2qEQbwer31nuhrstWuz4cN1iFlgUcq9
Bh/eesWvDlDzylkNQg3+SAeYOW6J1GVV47NJCm7Q9qYm+YlM/J5vJCAiOrzMBqkmNIyKAiQGebZL
RaZ24LzprxlAO582Tb4uHmr3VeABQ1jE4ONOX5cWb7ARqJv6Zb+t/fPKvHMQxEk85edJHleWlYqd
mtvOjuwgsbOVaMfg91wtUA+9aiRdUPA4zJK7Osgera66k255guzwcRm3em7tHAc1Ok5WqF7EuIRV
xyIZqiiD+PDKLBlCNp0GVAx2YeO6cQ4Ia2Qu/PyG0eJPLqZtT3Q6YiqT0xCklOZxBgyh69W/xjQV
Ed67Vs7mv8RSH8QhOkwqzwDhLClsOJzznR9MY5RIxFWdiheWfDvjmwer/AIh0P280DvpuDt/cP5U
bvn58jYzGKOOpKKQJGNl2xQgGg7C704BteZ9mAfeA1+G8GtC6oFvc+M6tdkIsakUbfJ4cdsBogk9
uyOyp5sqc4mOqlK8Gi2WBXmcumFW7QbwIn5bynlVct0wT7bmawOXtQufyjxOqEx3TdD9Qk3OQ1hn
P1JCVw7us2n/uxcCHatAwZk8pQPL4wDCZVcBATLf8qpflxfaYCk6LCydULyyBIzHU9e/1CK9mYsA
hLPeyvwb5kfnZBNE1lPvujm48Sj4661bh/iPFfd2vb+WiTaNQHNYrkwB8QuR6R7n4jgpZN0m7v8M
kzUqBVP7mqcK8JYp2ABIuAUhF9BmOc/1hDeSTtGV65+hyIToeFK+kBHiBBZy6czxD25gO3GXDssv
mhB1kIOVnVDHAAL7pAnljniju+vdBrVxc7lNmZf8zW6+O1XcQeXVIHPcERfyxXKT59Ytt9m3jqIT
3hz2hOBuXk5WHdXKG44QuZoOl7fvGa/zr20QnWqsbBpwNDRYHNHhbaB2m1+pyH+U+Rm0HHwZF3LX
SvvbXJavl/szbIZ/0HOjmufEwoXDb4PE20/SU/w1QeaPHBrVjWSlm49NnuhkY6OLLKI1zJi0pH5b
CgBjpJVuoxn7j7MrWZIUV4JfhBlCYtGVJLM2qOptunvmgs0qdhBiEXz985xTjV4pMctj1UGJpIhQ
SOHhHrjXub3b7FZQvwAtbwk2Ev7LoLYt9n1Pxfct0HVG7wYPN87WqsVrA5dudVmB0zzxLvhzlcER
NMkSUkyh14iMA+AeaNK8hhQyj5/dkcd1xL/kaDK5cxaGzyPJ0nPkO+VrryPwgHXjJYjE2+S6B2UD
mxkZF4B5ZcCG9cji+tJ/djn/G0Icj35YH+RwHw/vm8gzkGmhdgaBotd5X8OHq8Bo4s05OYtF1Zfb
+/zxLvgm/Mz1yRqCc7Z8Re/NRQ/LmVb01y4Ar2pO7ro++iYGLdyhuTZsu3j1Z3ahPXtw9oOIa/t4
wwNoDjbyAsWn1/2qog46x7hs/IcVWRYYH+78DcMR0EvXTk0JcgcQg+2JmqbwFMxaxKUj5Cmv/SOJ
5Y+v9b7JThmpVTphkzvZxkAnp+srAwn15cUPePsF9E8TxAjRlrDv7L5ndt8krQTqylfwQCdr/OAr
2P0+9Vx+uW1VH8c93yQ5q+vO6wKmnWxZqiKRspuTvuwPntNsu27katE488ATMFGE0p+tKgYAAvtP
0FP63g3RgWNbJmBC0ugAaltJRycDjX8e56NH4laRI2JN2+hXG3gXXIvQrfW4dU4WSkYuTTepM3IT
dZCrWaKGyXbmjzPN/UUXr7TzLq1cllhFy7ddrufbm/vxzdI3mc7qnQa1LMbi1S/G55FCpq3uH1rm
fNWcfJ+9ozdc2yIZzs1aScXircWrt7rQM1LunER+pA8WyTb69f/vtqBv5d66BJOY+qE5ze44JOK4
6mob3chl2T42uGpjg6N9K3/UgLAmoLbPD/B5tg02TrVqlMStlsqBMF7pJzCkT0M9bMm8uQfua/Ew
k+dMhFE4QWEnz2oxfHK6+QWtUWfAN6p4cY+qMTYrMry42NGEyIvCyWZS/4ByWxqtw2M/4PFvir44
w3hXPcM38Wh63r1AL33x6gTe40CbH0xtL6JrddwVuUqKqPx+2yssW24i06JBVN0Vy/G6rut+nilV
jx0n7kEmYFktE5nGaRv5bMXoQv4x+X9t5R8eycgUJVP+z33ff7WFdw7hkLksRoJsEllwyoCjKf2j
JgPLxcgPDVcelrAlAXEK9HPl4RnXSH4mLqClLZ7unmtnnABKceWnseHLiYZddQ5C+OO8yPG+FMRE
d+BNWQagjweVgSTNU15F/iMpRj+5vXQWfwwMUwYxfR25DXcy3ZYBtKmggw387JoAedE/3v4Jm3Vd
//9udyYqaFFsonjdhkJhZarlQjVej26PbvF3E363BZD22fDOCYRQ9Lx005wU2stI1b+IaDpYJNsM
jKDlEJivZFHxGrklan1LO57yAYyJt2dg2QJTqDXoRLMKh2GDmwKX0y8Dm09sP2rot327scF8XkO9
EiKgDN21sZi8H7SQB69ClrzPBOC5wDNxp8bY2q8eV3/9FeV0PBYABVSF6/fJd17CaOoOlsmy0abC
6LwGRc2iWbwCx9TEM8JsgtdVmTjVMr6seAO709+uYeyduUKg29E1G8VruJH55IOE4sQi95fbe23Z
DZPWra6DRnhzJ15BPR7EzqD20zx5R1mxxZJMUjdIwkMiVWOJpqn75m7zDw/n0cL8n7c/3jb8dVLv
Vkb0vJWsaZxM5RCFZ2RoX7goeFoukTx4qbH9hJF8ROAAXFt3Ea8dh/ovLV+XckrRSXOQHNgM1nDk
HpmlN7gRcvt2/6dz+k+0In81vn9p9/WtIONnuq/JXYtlgtfAgcDXmnhONkGELF5qAWm+/kUX+vvt
8S1TMWnQIFzJg6lpxCv1dVK57CnfF/CR0vJrKLvHWnYPYi0OkjaL1ZroNW8mW5U3Hs+KAOJT1fIY
EX7g1bahjaO7pmKoelS5ryLJP/cuDy8TeD3v6nAEUvS/BtuW0bLWxcazsCPdaUARPVnaRsS3d8Bi
qybnGYA4TKKC6mRXrvmoDn/kUXOp3P2+Qqdvkp610HId3WF1MpRYwl9K3J4/QbvaOQKWW+KpqbK5
lWsY7cTJs56L/QTBOjQMRHOfuJvcIIx91FZs22DjmSmCplHrDMjHt6Adn2jVl7gvOkcEYbbRjdNt
3kNRNjO8rB0h13TCbUtfet4c9sxY9tjUmCpa4o57o3jWokczRHupnHUm9yOVUIsTm9iRJaDeyFBu
QvYVPQ7lEuu+fBwcnYhmOZUqAiDcO4islizcLJsHlaeoIvgp5W3PVwDRUrjZNKhT6+QPs+P8ddsp
bDMyTk/pqmpUG43QPYZi1BhGz3Ljb0HnbbEi86Us3IfdPdp9iwmbyMFVbwKVtT3PClhAXZZf87Jo
Y+L1z7k+euq1rJsJHQxAjQ2iXifKQBlxgk8GMcS1H+jWXYq8+ARwzpE0jm0yxsqBa60r9bzlWTjL
SyeqpJf7z6iMsm4J7nyUNWGEfScnXrmUZ/kQpqRSF2/NH4Cm/uX25lu8xWSlmzqncNqg4hCoq8kY
V4AlqZPkRVnE80LZgYlZfN4EE3K+VmPhEZ6Bf3c69eH4d9SvR/ch2+BGAkLxmE/mcImy3CuCICEF
1Xk8dEP//b4lMjIQMjJV9MAiZXWNclo+ivxxb6V/cYlqDk49m8UaEdfD/accp4BnQ8NfuSjPjey6
WLL80zUzKBW9753RhAZufrlvSzPnmZIEcmx5x8R27tTYi4OJWMzJRAdWfAC9Rq55tk+BhOhB7V40
Sl+xFkvwcHs7LNttogNDL58bBhaKTMz6y+i4PzfmHyRNFn82wXvrvtRbhRafDEXNxzxkf/SAne2u
AkPcnf5minVCFqbNxTLyrIQQMCVSxaAKjFfEi4MUx7Y81515l/HvOzhX6dBjB4qxPY1DI7LBJ0eF
edv+Xn/13eiA33T1UlUI3+6VBQ60Jn0VN2ULwC4NpVoPUkzbkXTdoHc/U5RS9QvY1rOIDAGgn+ET
pxtOIe8ZuhqXnavHYD46kT6eEjNR4AUAjoPXNW42j1F90o4eY6d0X8eKJfcYLDMj+Dp6Umo/37Nh
K9ogXvtNv0yzzr/dN7yx4e3EwLS/um7mzwOrzkoqUMThQOL/3De+seW4FC1oUxBuJq4o4mQIK397
LIdA3/dUw0wMOPg0CjrzfMtAS4vkZnJl2TyIvsvbuyIGM0GZHQuiVZBuzxa/+XOmxe9Shwcp2nUR
/h9IwKgRuCfcGCGOpfasVZI+gxJrAcKKHpHi2EzTOHkkGFGLWvM9q7quOXtT4J0otEEfi26f7zRO
YwIQ00ZCiUbDDBKFJfiCaHByy+bv26ZjwaMx87zpFs63UBMoD+E5GW8QFTn1/dYlGmDBx8h19WkP
fAK9o0gmaz5AEHusg5d59kYRizpEkcGnxdHlz7ZXVzDIu6DitoKJ0gv3DBccsLVMa7E8V23b3WkK
11j2bvhhX2QJIZM9q0lUkce1VoydAsAajtJay/eb4D42B8Lde62zii0IVOvavkAn7z45bGaefcIb
C7U0g4vyrLxIj/0m0WZ8cCb9y5/3kZsY8VwQjbpXjRgCIVgCmjudlSw8l7gxXdXjC5epGBpwz2uY
fxU1Ck0V4B8OOThMLOv2fwh2h4QD0HB7NhXBsiQDF9oFWnjwlvNtM7e4qQlYRwYN7bcNPuSQOgU4
9bFheE/1oMl03/hGgsu3fSpK3u9ZU+//tIF3LjX7R0X+p/uGNy7kjbs3qD8X+HzB5UV7/XipvHL/
6uHicd8MzEvznC/dMIC7PmOL2i9sUMNlbjznvEzbQaixbLJ5V4b8oddLiV/I5dSca6cd4hrlngMD
tuywCTJ323rgkrU7KDec6VLxkcVs7JZTi1r0wRJ9nHsyE2S+Lm3vqabWmePNOtF7Ay0hzz/N/ZyV
/D5sDDNh5hstyrYvWp3VWtUnRUvyOEGq/iB9tu3B9f/vIqDrjG3u6gavLV6fSbh8opm6r+2bmQDz
xsO7gdqjNfOcQnyeVt4/TMVw5GK2TzdOWqdz861ogi2To3b+2GmX/wiUOiKWso1uHLK9H7HWc6It
oyKkJ2zyeOJSHr0Q2EY3/NepGtZ3RC4ZKlDk4rRNAPQLObJLi+mbkG4BZm+vKyZsaiPH6DyCDfIz
xYX1VxVE0IO9HYIsUzDR3HlEV1BBlHPWsFDF/fUlIpDtQU3eNrh5+EyF6jWQsVlfeQMah3WRwZmP
4Cm20a/r9s7oKVubAEq5UxZBCuwCqm/9SFp9Hx8HM4HQK4QrymIJVCYD+lR3ewrgVOJs9cHSWIKO
KVCtKPemvWcqU3X+11oO3/yOPVGmoIt4VPSw/YThWazV4ZLjjpXNlfccFOzzOm542XAu0+r+c9t6
bD9huJez7Hgj8yaVucPy0ofba+lVp2EKnmp5WJP9+EbKTKjz1o2Vj6IKprE020XJujt7QeE9LSRi
aVRLP3arkvxaue19gCQaXmf7zrAciBVCHGJvMloNxaWYpuhhH8ojaSHLmpn4agjtlaIosGZ0j0hc
DxW8uliHRDZTdAZyuD04OT9+2WL/h7Tm06D3iY6Z11fRI0otfgyuT/mw0WCMr4dbJ+jBT1kilQmy
3oJelD14NzNoL/wNCYyswdB9MB3k97YVM/aDdjVRfchktmn2Nc89EfdKoUzI69/6sDvfNmVLNDFB
1mif51CXgkNCiGSIy8WpIYIBmOzt0W0rdP3VdybVA9KbO86CzeDz2ZnESyP2KOa6PCpQ2T7fyFQJ
3ZowavH5IXTVXiknyOPFIbPM9aL2wS3CFLqmqna0mNYxk2H/S92sL31XveEZ6qEMqsuu68vc96C9
mz7fXi3bZIywEtKm3zmo/TOQLv05jEsf83C489A2O4BCNc6BWgKZ6Qr8LshUxQNrwZV5z6dTs/eH
OkTkgVfKzKvc39Umtlgj0N85uHHR1QMa42QlZTZMeZmC5D2o4rBm8vfb3/6xkVITIr4VOvSjVcuM
Kg9g20IEdX3xeATGfRpB8PQg3/7YmKgJEwfLPtv2iA9ZH8FAx427p3CbhqR0pi6r95FfvCbaE1eE
6qxrHiX3ze4663cuiIpnX0e4CmV6ndpkq9k/mvhvFDyUt8f/OEpRbri4u84VyhLTkO3dEEOj4xJu
w180b1JonRwkDR/7BTWh42HvQweoYz1+Am1H0PbO2+LH7a+37b3339XZIM4IcFI9ZO4afS2Z9wU4
9T9KGR5UJ2xfbnj0CKLPDfpIQ7aK4VcdlTJmDjsqBtq+3UjDB6oc7gd6yGZn9c7FUOs40B27gDD4
vjSZmmChqXQXyVfaZnUk/NjfajeWEB86MB3LBEwQeu33+b93iWx3AvfSquZT3Qr/rOX26127a/Ki
1uh4nBuH9KgCUmiBqOFMereII3nf6UlNKPowbJHnl2DG7P2SP04TbZ+EH3277+uN8x9JiwJ8128z
zp2LVnvizM2X1hUHwDyLbZoC22hjB+9muHdZFUS/tawWsVzLL7c/3RIUTA7UOmjzhaitz1jkffOb
4KVk5cvsbdMpr+qDR/aPE2TIDvzXdaEx77ml0khXXRC4QtPK/YEuKJaAGKWLAcftYirD+XuzkSq5
PSubvRrBguuZuY0XNFkgUGF01sKLnSn3Y+1uR6e0bVJGwCiifss7j3cZnskfBdVfwn3/1XfEt62U
lwntnLj9/XJ7Nrb9N8KHV3mouUe0yVSpyBns+gSz2Y7YfCxrZeLSRe7pSqHzM3Nknbq9TMZQPFEi
Do4EyzqZaPS9Aj/HOGN4jfeCU4je4Eyp1rugdgoenKAAz3vgB6/5eN9jO0iO/2ttQJVuFPLkeGZi
zrcx9KqYcufgGcu2Vtf/vzuiXWi4EkFEl62dX8coWjyHrXzewRh9kEDZfuBqAu9+wMc7tAaSEcdQ
EKjPjlLqSeaunwaqCg5iucWaTIj1lZpV5FHZZ5SPaDrmM30qtbvfd46a4tiDWPY1mqoua/flq5jI
9wlU73e5gYmsLnp3x8NA3Wbaa8sMtMT5udJUH6y8pTWAhoaXVfWkIRyuhgz8Mj+gfpTOqvgz3/s3
1tW/19eCzczOlezPvPbRhrJ+vz0ry46bqOuopKGzOX2Ld5ayf94mxf9YgCt5U+B2PpiaZcdNrPUK
SKC7+HmbVWUf/eDBAtttkEp5Bxb18UWemtSn7ig8Maqoz9YeZXKnLL6KdnwuvRodNCRtFnnEJGI5
rEy8tdOAT9tr8UOLdro4bMbL5noJHZvvEAM/ckHbahkuGIUucMs+77OxzJ0YbxFlDHa2x9u7bZuB
cRTW4zIoD69pWb3lYwylqg1SVWyIu24eEjUv/n0pg0lWOnkhVaUjm2yHcJF8aaBqOVyo28p7bco4
/kYh0bg+dE3WNO5DOEHyYsl/uW+NDEdcVeTVtF+7TKKRKQZN72vj7xAzqYu3KTrSK7Dssgno7tfF
VUOPM9X3ulWdHEJQ9XDWavp2exK28a/H4btA3s5NnROCDESrdTnN9aZOeFM70qe0jW6ccTCbhbib
12T1MsiHvpr6x1AdNuHYRr8a77tvZ6Xj83ZSXVaAuluj17FqL0sPkbuDeGEJeSaQ21e9u+5y6TIe
TTwOJsXOdKDkkTTl3/et/nVm72cgfNJMhW4z0jd/BJQ4seeLI10t2/IYPjyxq0hEjsG7rXeefMiO
JoxM1UE7qG1xjNQVxsj1BLnLTJfdcEY+1jygxWRMRd5tB+tvCUK+4bstD0HJpEib+cP0RHqkxSz/
Q2meMN1+u70BtlkYPjzxdSsd3BOzJRB/t/OWkH15VI48yDIsJ44JFVbVAOEh9PJluTMnYG9I+0Cd
XH9OynH9M5+Cz3fNwkQLk0kEQuihzcYdRS7JH69Hv3aag622GJIJL5ulo3axrW2GftkB9dx22+qY
N713cAhYVskEHxRKNIFf72XmqG1+qPtwP5MZzA2hdotv/ezUz6C7P8qfLJMxqwbQNC7Bv90JlEm5
H1Onfc5Lfl/zBDVxcku75CPKvF0m0A//Mjc9CGxydmdaYQKdl6jbA1QiEKuh6F166pGP5Leokie+
tAcVAsvqmChnueAON28DAjZfu8S/ZvNd54vzbTu1jW5EJN015VKC4zFr8Lie8GAIz7WqowMzsvgy
MyLSXHKJbqEZR6UGSeqiQQtf/M7H6ff7Pt6IRkLIYhIdBBz69qXd0GbQoth0EOksHmCCzMpud8M+
H+qsL9nJKWhSVOGlWASOGpQHIKt51xRMaPO8zRXSRlJlnSxU3Mhex0RNl9uDW6K1CWp2PM7mOlyr
rB9oe/KVTJtGJ/7m/CLIft+91kR4hTvoouadlNncDE++zx7QIvEwAfNwewoW+/w/ZDOKAYMK1zJr
y3AeYsiCLE1SRaw7wona1uhquu/Oex7yoMu3ucxE0yZdC6HlrnfL076wLtm38D6YIDUJQv282kQJ
BeGMgBno1JAySEaUdR/uWyXDz6a8idAuKcqs87cnwIfGswsJ+jsHN7xsU6seVBuIzM+Xt8GfH3O1
Hykj2LbXOOwJ8L45a6gAFhXCcZ3c2WnY5BFG2hJ+TIBYHS5Bt4SbyHLaPGiHPGpvwBvVEQe75eNN
dFg4N1DyAQARCDr/l1yNry3tft7eUNuXX6PSO6vMmYCcbwmUfbNGj+PGnkK6PHuN8+ft4S1KEdTE
hYFqHSJQQopsIdtvdafiPRCxr34ftl8cSWMANk4zNIM2/Pf2L9omZLjZQLUc8t5x0rBRydqqJ+oP
J7F1B1mdbSuu/3+3Xp6zunqJMHyvhyoGRfISV457Hz8oNVFisgIMFyyt8ICic7922zo+5mN5lFPb
vt1wXpTO5770uJP6bvepZDrL5+h8e9Uth5hJPSo6JXqhPSd1fAI25UjxS1tX33yn0LHHoTsl5vwg
4bXNwvBkb15FOw2FyFrm5m9T2PYArpfdQb5ridImSnlzwpVsvS+yMkR9jXT6JxvCvyq5JGQO7uJR
pSYmrSjhci2A4RkJuqpHbTtiXyewHO1xse/yvvPMxKQB0btEZF6dVKz7vCYFToI8ididHKPU5Bgl
DjiYsEYwJhEC+B61EBmZxbfb5mRxYpOfk+iFCGhQOWldicvViVUhPoXzfJDpWqzVhKUVee8Dn4JN
Vn0/xy5IVGLuND/nPT+7YQ44QHQn9JaaEDVGVTDhtRznTjiPb6BsKR7Wcncu/jIfqbpaHMJUfQ/y
GQrAk3LSThMVR5XSAEQdMS/bdsI4kwvGl9IppJPudQF9wOm5qceH3pX3JXUmLi3nE63apeLpVQ5d
B/lbu4ITt9rui9YmfMtdNx0sHQ5O5m7PwKj90/LxCFlqiRQmXsvztCoDWTjpho4QQOefQXtXxExO
L1PUHcQ6y+qbjJgzG8GyJdY8rev2qRbBg1/sl22c7lye68++O8xUEdJpERSH2T6jkC1K8ejQ/giu
ZbFLU0wadJutxKMET+UoxkTnEIOSfnE0ukW0gpqMmKyBVXpoZwUyM4LWWJcES31u+GM+u/HYy3jJ
P5Oojrdhj/nyW0TnZ85EkodvXvR5q38P8kuJnvTb8co2VeNkpRz6WuPa8TTKtx9TkX+iNPjt9tA2
EzAckE1TmWtQnadV0U/PUcunhJTF9Dh1xdHV0GbJxonaSB9sZTV8nPiri8shxCVy9uYEXUO+AiQD
spLqKmV+z3w8E9s1sEIRSWmeNrp7clbnaa9UFumjOv7HywVc1X9NWkiaV3vL83QPm4sqmlPkt78C
2v/P7a//GHblmeiuIeyKGmxledoF0/B31Zbz44yjNt4genUJgdw840GxOrVd5J5QqTt6mvE+NjAk
BP+d1uIzFXW+ylPNyriVX8btZ76USU7Xi7M4CTg7ToUP2WQ9JBqpdNuEJ795qPWlLWqUJzK3+I0G
2SL2F5GD0H76oqJsnotkZUtye2UsX2gC0pQeRl+yIE+JdB/AS/J1RSZ+4F4fG6hn6maXkOKry2WM
0mDfvlEuoCrnAFPO1h/V9Tny9gRslmMsMfSggr3M9zz1F/ZlqaLXbnLTej0C7F0N8P/Rn54JO8sX
vJE0XEXpVI9f2n55qbR6E56fLRX14wJKhiDf/eP2VGx7YYSjqA97lzgzT/Mqz58K6Jz+XBehD97a
bLthRKSgXdTcSugk7OBukZ3ARa5Oy5b+zLU+OJhsP2FEpHUHjLh2gijto/lpjYoXWbb+RXTB8wr6
3fsikQkY8108GNbFHqVVX5zFILekEW6TkChnByZl2QcTMSb6cnIKNOSniyvruBqhBzNp/8vtTbZc
rT0TLubvU09qd8rTSLg/SeF2aeHk/4Czbzy5A88TIE/lYylZh7YUNj5PAqIct3/aYssmp2mDNxod
Dm6eQhDoF+J98tevYFtE520H3QxylqN78EO2Bbz66rsEpfJcNhYlwu02cXXSeTGeNoqX49vTsHi8
iflC144nA7TGpUsHpNcaoT/f24PiUfXkCMn87xPNB24fef+dgd/qoA0nJEFTV4GtcYyhaX/y1qx2
HwTr4jWsz7zIdHiN1SX/SukfgE2dIHdyGto3Jot43PkJaWbsSfe51BcisbGtTBr62VnfRholffer
Ikfcff9eDz/6XsO51RDOBTiukZD33zaJkurr9TOXoDnPEi0Da/NI/ADvHj+2TX0Jx+AB72q4bojX
SrD4+n38yLyvK/TRlxgxQFSkvLLO85RG9RM+Jcz7hO2fG0Rkxn6gm+GCE42IPfHbMA6dIyp3z/K7
JtZsLvRYby12rIYCD7pxgB0gu0xqzK/Rl7Ag8YTuRjnn8V6euaAJGWvw9QUX1Wel1K9l559anEr4
k2/OuSZf3Prgse7fC+oHa2IC1QYBYkVnJzxdm68blEPJiC4UeF6/70kT9DHO/Kq+dB15uGYGPr1I
sIVu/OA2YvFGE7UGFZFuZus1oe9oG0Mxq46LsDrydZvpmR1DUU32TlY7lFDU7/32e+GSE6l/z9VD
QC+TP6Ry+NItebx0f09R1hR1MmzI/bsTrA4kogdvM/9SH3y0xEbIcYgUFMQy11Qe5QWXxPgAzve4
W6/PfT96Uj5DGrttXSz+dG53qGDqy+j/5HV5Xf4tT3HbwN6T+ic6AeI9/0vLCxrskn2JHq7pxNWI
uh3Ep+xqIseGa9ud6//fxcpyo0qjKSZMnbB/5EOtTlVUHKHDbYMb1TsVVUVTlyJIc798m7fl4on5
vihsovF0UQZ94BdBqqdhjXkbvpJZZeguORjf9ulGRBtIQfS+V0Faq+/ARbzVIDy9fX7YRjYiVKv6
3A2rMkibcl5i7gVPLus+3R7bcsSakLuW7x6JtiFI6fSgozAOivAk0d+b/ybpgndt53Lf71x//53V
6Jy0nUuw+v7Ef3MhiJsEUfjaNE3mul4eB2vwjI7uIb79a5YVM1F4TQtuxHFrgzQoKwcOFE6gBQGN
wn2jX7PJd3OZ20YPFIj5tGLN0JzLeu/A/1aP83CfKZkNDLmnWtDh0DCtJrAHOTmKszwCd+7tz7ck
vcF10d59/jp03C/IFqRkWP/UOc1GPfygOOAGkR/stm39DTfuoFkQENyvUgfS0JeZsShRRUCT2xO4
hsgPQqcJ6KuLqldECD+VC/vaRN1XVyk0JPkHlwLb8IYjgy+/L+rA83HX4CfHmR5Jzp65PpLHsK2N
4c3OjCKs7zB8fa/LpJAgGIvq6L7WQs/E8nEugjZSJT5+Cf5eIi5iRu/j6/ZMYta9qYncFuAyoQvr
xBGXFV6HpqNrksUsTSrWxqNj3yywmauGh3oSZItEUo1kQw8MoDmv6+CGR+9oli32DQ+mYUSDlTd+
qkmMW/4+xhCiuW2clu01AX2BmHu/ajC0GwRr7C4THhG25j7LN4lZcyUX1+G5lzZDn+7l8kaa9kH4
R6zXtmUx3LYsvX4at5mlag6Sjc9fW/wMyY/aH2xLc82E3wWeqNzmAGIgNHWXzo+drsvoVAV3Lo3h
tVjt0p076qVDOSeems/5zi5sbA+Gt3274bXT4A/KHzYvXfbgvI/sqdD+QTy2rPr/AfgYJGQmXtDU
H9DsXdE2OrX70J732mvOdxmlCd6TqFs2E3O8tJXD007U83FQsH29UdjvqxWoDxCHwk6mF4Cgv3Bv
j9laPNz+8o9LaJ6JdiM4xLleNpJCSet77RcvHWNnaOo+rpE4Ow07SMct22vC3ly/HIaBkA0aCxs7
6RKCn7XnkoPj0DaJ66++M3yHDp7DgsJNt7z/3AGimW9VhkeUxN/np66/M8M1GeKUlLRh877DfZf9
xQH7JijrR5EMUL87iG6WzhDPBMD5jd6LefD2lGzbqSxIEhXhEwQ7m3ic6lPgQPXEG76M+fQQsPwr
JG0P8lTbBhnuPY5jV4pI7mlBqvJbVAWbF+ctKF2S23ZmG9/w7x1vv4z7m063in9Fe+2DDKYD27Ls
vomIy70WwFZoCKS9kueuZ0913n3nbl7Gjuj7Uzjfe6yZ8DiXozoEDPOachomU6SQeg3BX0AsHnGE
WZzdxMZN4bbXkDnDKs3tisY7/saH7Q3vAF9u74JtfONc3hsgvcCsq1Ng5ICmcfs6netBPdLCax5v
/4Rlo02aM1A7zBxld436wcRwbR6XRDfFEYOXbfTr/997uus03rC5axr0Yf0L0czv4sAJo7vAFp4J
ugPNofQjV63pxB315AacvQSS3sec55kEkHyfWcH8AUsD4v2gch5AXprcXnXbxhruy0bVN5A71il1
+jKG7sup38gfNJzvy9lNNnPZ9JVuRaPTQPC3jTifJuhPtJM+Shgt+2oC7ypvlqOcW50ui3ct6NbL
ZQtweb1rdUzcXetyEg11tKRB1CVjOb51dQ6ix/tEgD2Tlm2RlOdDOy9p4eJNFd1EaAERszpIXyx5
u4m8C7pZTWxwx1T76lIQNyOzRqljeysKeVdt2jP52DzmB0uza5VW8yROenAfRVh6scjJQanJtr2G
2y6STdrbnDFlTi9OTESfnarYz7d31za4kVXLECLMldurtJ7nP6C4I9Dli1ez+wY3cmqHLy4TPgaX
3fJ7701t7ICv8/bYFqc1wXZNDSlQhEaVdjVegiuJA2vaEfq7oyqApcptCn03bEPnUy4UvCp0T6z6
H2dX0iQpziz/0MNMAoHQlVwLau+u6uWC9TLNKsSO4Nc/zznV6GsSszzNWFmbSIUUISnCwx0ijh17
pbF4zoi6Z5AuzwHkCErrNmJvMKn/NzzPupJJO2JGYuHZkTrSOqNhc4v6aGWhTbydLhTYakb0J3Wk
e/YY/UX98eX6Uqyk6UyU3YLq2qzRWXofy3EvdH0eXLYnTXdy4GwOQT9Cu9UnsOLPJuAOqTmc8r5s
70mb31eJexxATzRWwzc7n75cn82aoS4b7sMpiex7W4DXpb23efoAlaOnBoSO14de2bMm5G5w47QG
TBO/PtXgttCND9pcVqBjkpGN2/zarzf8uQSRelNbZX2fU7f8ZNdZeb4UTG5zaBNlp3NPlW5i1ffD
TF+TSp97a/p23TZrP9w8hAlY1UuV1PeANgyHLO3ABAE/2Pjha5Y3b9BL3aCShfpJ16bfoUaUBpTo
z0KlGy6wsi/NpioeC1FBt1HdQ64bOLVjO+iDp+OzRbYyUCv2MVF8iDUFSrK6umeocdzXtOgiQuVt
/LG2ieOrp+XSeDzV96kv4oDXM9QLrO/OuEUbs/brL3b74FRFWrggUGfVfUl0cRjShZ0SPhY3Wt9w
2Rg6vkB22M39VPdB5qBvy73ncxYtzW1eZaL4qpHZOcozFbKuKdo9oKnTeWeXeslWUn2t4mYC+Xgh
PFRVe3wBFCilj/aA+DiDV7mfv47CCVgRutY76X41lQ3Cl/ZEUyiqZ6c6c3dgWgh8Uh3KDhBkfdem
0w470HFI4A3JDv+IyXTf6x/4PyvJgZ57hV3YVjl2xbNMQjfblUsOpoHynrcWfh2XgQcXqLtN8ZSV
FyoxAkM8LyVdLCHvgek4qiY+Mksfbbe5o4vagVb3603xxyRzu/ByN1mvJCqHg3MeOndfxovY2D9/
Dw/UxPu5cybsuO8lAj9uWIPy7vKJf5+9+JtPiq0Y93dDURP1h9Ds12rIMYNB/uPQ/Hm2IIol4Ael
54BIAuD6jWi6wgVOTQTgqGuoIPCuurf0IyFuyGs70NO/m02670zow1S9OJ5ChXQMkGq+0YwX836I
IkDX+SLXRXU/JxLlXZon3rFY+rz/p9F0qn+BP3CrTWRlxUx0Ty5i1ANBXw8CkfEzr+IXofhjS0G7
yMRthUBq0kVxsrA6dRMv6nsw17XQc9nlibtF2P53xwSF6X+N1csMRO3eMEeATyPXMil26JR3BkX/
Tc9aaiKHWhdMYx2nTjS5/FvtQRYgnu/dqr8pqUZN0FBOhjoFeY8TWZZ3YJo8eWO21R/19+OI+kZM
oUvie17l21HbNs1B+0txFNiuG3nIFUf0jcvG6HSIWGK2o3qgaGJqfraZtQMNzqEbyDvUr39ej1gr
C2xidPLKiytHeXaU1fGM5vop4qxr9rmzlbf491b9v7VM6BD8dwuRgbp4WOHYW7wsuBwaQNbwNChA
e+00/g48apPzbjv5aWT0lJEkyOc8aHFClWoOyPx+0zxNOsTU5vlMVVzcd5Z1iHPx1c3b/bikv24b
3vnvJCVbdENzMUeFDMvGeW31cnBGtQUaWdkMwngDZ44/OnFhzVHX+mHBpDpkA3oYvJK+uWi6QRdm
Sm/K5VJh7GqxFNM40HyJenIs5vK+H6pjP1vBTH7ShP1zm7mMzT2wuEGtrFgir4YclFNBEMIaWXlM
bFXc6PnGQ5go0FzMs1wiiJo0O11O5anjLN+4LK75vgH28KbYwh23nyM3qVk0lWDpm1N72EhLrI1+
2QYfjihUm3y/li6Ip5DuDkVRU0grLfP+uvH//tKmJvTN9zmeLE1nR36Ptg2VgTFCOCfHan7YnX3O
VfmQJ7e1alMT6LZAjy2GLp6Oypz3X7gnyHM32vpLqmsQzHSzbO3T9Vmt2MzEvNnWMsm0bG1E+uln
kZRh5ywbsWNtaCOCJVOr8qW07Ei1UxsoOjnHJSe3YW0ov3z1w2KLcWaO5zt21DgpSEJJMwWFLbfq
6StXEJP/zZ+cAtSFvY6SSe/i2f9lL/r3YLUnwsSwcVStnSFGdKqyxVuGhNtRH08hAO0P3UR3UFjd
uFSvDW9EJDk43F1iYUeJZmdQmz1ks3xIli3Mx5qFjFgk5oaDtt3zonIQn6c+PmIFDkzk4N30twBJ
KzvIxKCNsuYQIZl4BE3CZ3Ryf3JnvhErVqxj0r3VTlW2eSU0vLniTwv0ZnELhGwLYHTuzMqNy/ra
V4yI5NGZAmPG4F1u8w38ra+p279Zvn287rxrw1/W5oMPKF34YOGNvWjp+FPdZ0OAxtI9q5Lz9fFX
1tiEm1kQZqAOSAsilA1fRkec2iX+arveOZbNbSeCiTlLubJqphY7KhS1AWG0/6TlbXQO1DNuF8wf
oUhS1Toi0yVipx3ftzinN9Z2pf2BmmgzUlaJl8W4yIJx+UfvN9CXbcbP2WCdm4TvtFefs9a/Gx3n
TIX96/qKrK244dTgtgXGcFY6csEPcmTKIqGMocWcaT1sLPraJwzHzmtUFyulEVjb6tPUke/Edb/x
kt+Ua6QmDi0pIZhgdYMdDXqMaD+d52VLxn5lu5owtGZxvVnMox2BqheQ7MlRj2kvOUA/Ot0RjX17
0yKYgDTRawCdKRahnoH1iQuvCz1p06PPHWvjE2tTMTy7WQTY+r1KRyCFAfOvm1t7H7ebA2lrta86
f9w4g1YirAlKo10mwXHWzFGfUhYASTEFFQFT/G2GMs5oMJzmtkozHUlvyqPUs9sz1LCHC90f2/DC
ld1qKob3jPfllConIiR9HKYxrLW9F7H3etsMjDNatETZs2dNkTsSEYp0Hs+2W+UR7eIt6qK1GRgu
LUdoQULNcorQNuqGZdulewhLiZCzdkvh93J5/8tb0jVcmgpWM+HlTuSVJzm2Oy8mBw7B8IL8KoS1
490JScvrBlvZUP+DWZs4uLE7iRddNQ4BG3mGjm7RbqQ91kb3/3vgIa3iNd2MiWQJpMoIb6xdYfly
47evOJ1JNec0Lq4vDCtBhlHtO9426HQe2kgoofeK9FtX15UVN6FrfJxSp0SyCfEj6Y+ll7N38KIv
r848tBvxY81Ql09/uBmQvi3RheHSqBhmlgcNaDW/L7anN167//Jg/GVHmVRtorGXspk4jezqUdLi
PAGvZJdfZqUOZdvvEmkfJHkfq+bQom2l8W3QQtRBkomg4FuPpLU5Gsd7ib7jrqkYjWaUQD+BSVfs
mJdtXR5Wp2i4/miztHUyDB87L0T/qiQI+9irTOhuVP3BTx9ajmfHvEv8MsBc+exeGrDqGzmPKTPi
Qpu5NfjjJh2l0ilfyYJmH7Afj3cTd2K6EaDXTGgEBj4PhKOlYIqkVc+fKoAo/pFpKt9vigUmvm3u
HTUXLUPwdMdXK7d+cJHddn03AW2Nl05uDfH4qJr8nTOy01KNEWLC1sl1CSh/2d8mni0XE2ug3DZG
vlDPLpFV0A+A9xL7CRe+H4MzZAF6Hm8qTVOT+c3lKMxpIB4i4EHsQLqe2qPt0Np7ddvcdkya4DbK
WD2AbGmM+vZC0eKlP6e2OnW+83Z9qdfsddlgH+KNU/LY6YmcIpGWp4EdF8Uj/Kf1+sCnygmSLTm0
lR1rAt1cO6611dAxEgP4LXXRxnsArrcoVdZGN3w+JxwQQJIMkevFRVSjRjSQSd/21Pm3/PjBRq2G
KE+J60+UZ52686F1+4Xh4N/CzKwgcKkJddNdCVqnGrJOnW3JRwrduHuKV+4OFzzIuaE77K1uyjJA
qTnfkWSqkmChvYwszxMbXrliPhMMZ/XWHLsedoE1+Ge9qCQQzo30CNTEwnUATxZV5Y3RmHVuALoh
dLhm6o6C+/f6Hl45/k00XK3cklvZNEaZPRwcSZ6IhVbL0g31oDfIvdYMdPn0hy0wwgNlMTVDJLgu
D1KREqA1vXXor9wrTDScHFQpyThMUUU4YIgiz09OR8s7nurbYKz0X3qQDxOAYMjkcaeZEBft7mDJ
AYLmfhVvRKmVKGKyz6l4zPu+H8ZIkvKx5v0LgL6RdDLoIziPeSbuRJxt6aGurbbh6kM3CFVCITAq
SzqhzVrkkCZk/KHXnr/Xuvc3lnxtUYxjHKj7FNQXSRdBG/wRbSh/6mI+Syq+XN+0azvKOMErmuRe
U8ArFOfpsW7VsJu21QdXRjdhcT3IfuI+Rv+GxWb1aNfVeC56l992STVhcUIAdsrLBffgSoGXUafT
ful1frjJMiYyLtUqBt0BYvnsuCwNQHMLBWvadFvx9pLD+8sVwYTDXW4fXtznY+Qx9VNKLYPWoycJ
+Wovpr8Tp/h12zwuG+uDy/mssD1QhUwRnid017XutHdj989tg18W/sPgRAHqSCcsgciZDd3Kytsx
1/E2Iura9jFu6LQYbasROA/GuKvuhCVJ1DXTFtxuxbNMQNw0OJR3YzHhgn60ubccswVqOY3f/bhu
m7XxDc8VhSiQFc7gWmCuAa0aeACTR76QG3e/4blwrKEqcpheQen80Nkj2xUstm4zvQmKY1UGIjvi
9BH3p3I3jnWAZpOtxrSVdTXxcNIdCgtkY0PEUI+K0Dw/761YTbcZxsTDuYylWdJnfZQ7Pjl2KAKc
stLdctuVM8ZktKuSiuhm8fuo0VV1yOJR7tole2JpnO0qoBODtuPebrGcrQ+u5YlNTdJldPAa50RH
2cgX54Q7IJiXM5W/pC21Th56K/e5VfX30EYf232K4t++nZwt7eyVXWzC5/igqhqQ4z6y8/7cOuNd
06qnmd8GvqQmdm6YJSsvmkORoiCUbnl5nqX/2mb2k+XWN24I46jOwNtOXDvFxQzpn0dUW/U3PYz1
201ubmLc0KFo1wu6lyNWjmQHKRu9x9+awPKdeOOZvbYGhqvbkwvVNpu0kUQN1GJ9qF3/2cmrm1Lq
xES4ZSAbsEmPdHrmLc4xp1N5ZIBkHa7b5+/OTkxoG/FRVy85qihKVOOfobPlr7YSW2x8a6NfTtcP
B5Av+gHNCXjIo2l8+DV19XJny2arweXvlzxicsIJAqZkv4WqdUKzXV63P3Pefcrm/DsIIbf8e20G
l0X/MIMU8GMLxQVc8KoGXbq2fkqt+aadT0z4jcoZcoU9jqAGwA8VeE41BkPP6c/rS/v3KwwxKeEK
D32ateBT1FeMB9BKhyhm6aqgK+0vnLP57I5qI3P7dxcgJhSnyoGWHeKui9z5GFsaulRl96MtY3LT
LQl9Uf9dBZ6KdJQDEs3SUl8qTzw0metuuO/aChvu60CARNr+rKIhm7ugS9y7prA3Mql/P47Ifzng
7P9z5Gy3teepaKwLGjigUrIJ2mj+L+0vDdSNq8CXSPsd9cRlbbagByszMnnh4sojbgEizKgqODR6
FdqAZRfPG3ePlW1l8sIJIiR44ucB5T3HCVDP9U/VXNADly05c9+Sr/pWxgZigkWdWYyKQmQomjsa
P5WZ1Z7tnoFYsim22B/XrGV4uCZsGC1BByTP2qEIXCcbfqKa0mx44drwl79/CCDM7fxJStJFYz/5
wMlYEH+I52rjTb0SAk2kqOdJayzU0kZgQp29wFJ5GxXxYJ0cP0V9w2Pexim0tur2f6dhKasaFj+Z
IpoVNRJObJpO6Tg6u0VMam8JtXxpLkXy66FrzWiGv0MXo8aidDSs1GTv04E4u1qN368PvjYVw+Fb
9HI2ehlpaPNHCFvvS+48XSjwnNH77qNkc/0rKyHRxJBOJUNF1MVXxl4HMS++g/pTuf7Gy24lHUhM
vJrXOh70wjB8zS6iB2mgpXvKpgHVmDFwyv6+ufDknNNkvEM68vqUVlbFxK1V8zKOitvIzi5T1gcO
6NmjpuBbxJ9rw1/2+AdPmbPMSzjzmohVtZS7pvVtDV60eNhY9xVf4YajF5ZdEy2R9VcyOSJh+nsg
dgC17nNZqZfbLGQ4eypbWrGkgztKYS1HoXM97OIEzJK3OYaJXONFKYcJyxBBz/cpL/t3L95Sll8z
j+HhhY20WDV3Y2RR/VBoteyqpf3qJEApFMmn6/ZZcwrTr5sF2qusR+Flogd3ru+lK3bAuN6UoSam
funkgi2iEii1uK71gmvnS6m3atMrQcMEq8kqjdFD1yIfZMe/67R/yErEV1ffJVpGeZkdrhtoxQdM
4NpI7cRzIUsTVUJ96vRLlsYbAXxt5MvEPnhXWU4oAPopDaWQT0mskQMXt8UFU5M0po4uqzmhIdj1
UC3t3PPiyY0W7ZX3NTFRaoXolpTFGDyPSw1puPTzNOANVzuB8Kdg6LKjZdVInOljUSYb19k1Wxlu
7NF2JpDIKqKB6DLoGl8cc1vq/fU1XnE0E7i2JDx3qMouo5MDBOP2HRH/LBl59u34tjYMYqLXnIFY
dcwFCSG59kkw640PxcadVmDD/G9mlHiGD2fKmyrQf4EuNq/jx9RBUlFWzY+qypr93MhsP5WVRnzN
+akchnnjq2tLYhzaKD9WauExCcsuP4NIYg9y/rfr67EytIlZ64rOy6FzSMOYep97p4wGB4rZ18de
CXgmaC239Ox6oP4NnVz/9Hpxr2T1MLfxlqLPymKYYDUrrr2kSmAW2dMX1dZPoEB8JHLcwVn2hYQI
XqFPSar4xt5du3eYFGoIIUNV2ZhQDzm2hcjnuG6TwCLitCCxzCr3y1TyZyaLXbrok834bTHGhLK1
kDPPm9gloWbWj7SfT8MsTtfXaG39L3//EBkFhMykX2BolrMW/aAUgr7zxsN1bf2d/46tWjbigsZI
WKCDYHGdVzuzvnhxvYEtWDmVXPPMdmqoavgOCUeWH1vdIrAn5y7NTipWD1A9fr5uobVZmC4/2WBu
azGLGhSqbppEfj4gk+puzGJtAQzfbkfH4iASJ6FY0j1LyZ0qthg+Vh7gJmAN0A57LFFMDyvyjr7f
IZ0DNb/lKg/iOoVy3cYyr8zAJFqDKITV4LqPLdQW7xb1/zTT9OMm25uwNXsGWXCbwTgp6ggX6HFK
ut1UeIfrw6/9cuPSncxD6rK6lVE/WtCHtD16WNIu3982+mVDfXCthXFvGorcDmVN0oAnIt2VNBk2
Rl/ZliZMLU3tySFIRodiiL95dvHq6P6kuN64Ta7EVpNXbfCbSTsj9k6vHrh8HPtPgEDs0vgLXnJp
9osVfCMArXixSa4mVSq6ccLu8RrvrhZuOIs+HErxgxD6yffL27zYhJwJqy6QQx1UBPrQEf3dVnHo
m0kciEW36BLX3M3w5BLNKMSSFDMpTxcYKk2aCKZTeRZAEEfXw1aCYGXpTfCZ7y9ZroqliAQ46tEY
6X/zx+5cT/q248ZEoOWZ7cVWIvG8jqHECkLVH06Ows51r1j78Zd98MErqhywIH+08sjuAhp/BWRL
d9+uD71ytzTBZtxWEKfRGHqqu9BBG7+LlqzGmkBnsLFZVwKGiTVzfQ8tCc2whB2Yj/e0U/ldsfjO
xlGwZprLVz+YRlt2EbtU5NE45A+dXf5ZQLAdEFQQrttn7dcb53HPloJncV5FrS1lGsxlUnZBAgK6
99vGNw7kEr0oU0G6MqrLzjoXDvS4vTHZEg9YW13jHNZJ0Qm3K1SU5/V3oFvenNx9RhfVo+b6tpqE
CTMrLbArSl0taNgFadhsjySwM3a4yTomgmxp1IhngVxCHi+HRucvPojzNpxqJYiaALLGl6QFlr+K
fBq/lS6JZG9VmID/2KbuZ1LK26KoiSMjne8ryPrZIXg2+c+KFV3otjm3A5IjG3qbnYxDGdJLiGq0
LaO2ApEgdMX0seZiS3NvxQdMIJkuLdLShMMHpLpXtvojZff1th9uuC/6iTpQFQoVuVAvANGW5ju7
mzawVmu/2/BdHxTCzF+cCpAK9ptVxdnOyI1DG27bQv0kpnqoommpwbJYlNMJtDpbBK0rbmsSqvHe
zbXGqziqdKe+C3UBylgD6t5BKTwLypaQuhA3uphxAjvpAHpOmClEOW5fgmo8gEj8VqlsJTqbgLHZ
yWaXTWDj9QcoVvTgpYA8R4H/Xt89a8NfbhUfgn++MOjwUIVKHEP0DMDjyHLIfjaoJmZBgyjNN7bp
2oeMA5hDM2mo6k5FgKyXZ78V6T6N3flbbvdbD//Lb/5LlsTEj8VdVuRNB1N58rcAlznaCUZyVIBq
Jt0YsGGLvHMl7P3b3/DBZlk/jr1I8B1HVnf4SFsdvemrV1oPafL7+rKs+J3JrSYgkLTMFlq8vKl+
dt30xbfcrai9thKGT6vCpQAVW0WEsujZTuku8+yvi7jxuDdBZAW37BKQ/jTq3WoEqX/uHaAspo7X
DbPi1//mSD7YXtqaVzWkINDHn3UPnR77vQc2w8Bzlz9dnG3lC9dsZLq0T1wRpyK7YHy+cUgk8d47
1cttVJLExJLFRDuyBB9cVNTTnwln5ULZbbctE0lWjxCctrIsi7AOz9wiRcCl3kpxrljfBJLJPFMs
rocsorP+R43tnW8PJ5wRjzWouK4v8MrON9FkKcspt+RkhXWeIfExZHRPa73VjrCyriZyLOmlNSdL
j9Fd+VZX7YE7w4GVW52+a/a5TOrD7szKlBWJwts7tZPkaazzY+bGQV/36b0z1xsusGYhw387ay69
1B/TKBmd96FqALBr+63jZm1w41QeYu0yzuokquxU760qfbCTZtm4L66Zx7hLg16FJR5ApqHF21d7
suWO9LwL4irbpZO/BcVYW2PDdytn8tAC7yXRorMSaVKoPys79gM02H26YY+6woSHLX3tLxpuFrZ9
BuifG9Mz+ENu6gjA6MaRPCvgS4eU+iFo/uVDvsTD2YJaxP76b//rGmB04xyW6cyaHK/HsGV6xGXC
dYK8hqAu7zvIipbd4fpn/roI+Mzl8x88oVItLSaQm4Z0at/rxf3S0WWvwQ60sZXWxr/8/cP4c8I7
yr3Zx5NYQzDNteZA4HUcNMUW/9BfU1GYgeHLXQseHUiW+yEp/aM/oh0TwKKvpWMtUC2cPxdAku2k
h+WP1RZN29qkDM/2e1o2PgEjh83au8bu3iBfI/elu9wknIU5Gd7tg5cGpO+xF/YdcU59uYC2yXH4
xo1+7ecb7t3U1Cp0SrwwhzAakvpzcUR/Q/l5BBXql+vb6q/hCRMwfNtZlsYhaclD5bqJ+z5StDg8
e4WkWx2WK3MwWewUgfpmBamusAFNI9uVbRr/6lFhc3YtAez3tt3LDUvlrKFFAqhg2Knld1qULFDj
NAdjrX5dt9PKNMyqvNUoUE6x1g7hcod8GcLM605KlRsV4pVl+C/Gjv4feGDtyoo9N2RT/LWx1Cfk
pDbuLyu/3ATSUYszByh19IglfgLgWXtagHHaJZ7Ywm+tfcGIgJUvNOeNdkP0uZeHmYNTMhjGpHqf
MmQubrK/iaHrbTfTmR7csHLnIoQWDx4lVuuf57iINwy1sgYmOsKxkiL3Stw1xmxxQgSqCltULLvb
JmBEP3CBUzY2hRs2neO/2F1fPmeqdw951bYv1z+xMgETR4caMEgBlsYNJ+GLfduNzVOzcLUF2/nr
a9AVJuMioUvR5xP0hR1/GvkndMz7w5uHGrrq40L8brkHofnKqdvPboyGrM+3Tcrw7KovqjJr4iWc
qPb3NjT/kM6Ol401/zez9j9PXEzKjH/t2GYgo8WkcmsI7NoP/Sr7GRdtODpeFbDY73fV/CMplyQg
RfwG8GazIyr/AeH3x3lK4sB3ugOTfaAxSIKgEPv5G+/7994TX9Ik/gH64SJIpKNCnrb9WTdDHuCW
U+GMjbfC38rKmzi9dO7yphK1F3Y6ltNdOUPj5I61nN8kMeOK/0HqdUkDDmhOQ7DioRGucofhmPt2
soFqW/v9RgQBwoIm2UAZllZK4ItVVmcB42X38/omWolQJoVcS8bZG4uGhVpCYliNXRXlc98dXEbS
jU+sTeHy6Q/3J5o2c7r0koV4rFOI207e2QLn9Eb4Wxv98vcPo8/Kc8iMm0VYLegJCloFxeNk8u23
6/YBC/C/d+2/eIKJylugWlNmyEaGpE270wJKboCR2C8syIEUzD9iY/0hZLxTguP+3zVgci6S91I5
XxcqX0RRfO24+zOl8Ter1fneS5twqby7LBblzgWBmRh78siEf9+SvN+JgSa72gGCTtXpMyPZNw0M
7g6Qun9y7iVo0YFLQWKoDjKUjGmu/2mpuy+6GlrO1Vel508exSW7Ieyd19C9ULF+mEqgeJiFSOG/
D2n8UrV1Apxy/VZ14AUr1aEquzcwY7+QxM8Ol3G4w091TPbZUuxTOrzUc/3Dcnm9ky7/IcGcUZA6
9JFWYDE9oQPh3HTt57Rn4cDdJhBkOLYZWpZUjIxMui/c+sS9dFehZxotihFjRATSy5zg8rtTd1mO
zgSQ/NBSHiQErEkgcLifMtA/ZdDstYunYfDCDK0lRZzfF7b7FDczCyxRnbLCuR9KN4jzJRw9/xC7
y8GfkrvUa8O0nUNlkzt08b6jdhmU7fB4yc3lFnvTo/dDxt3jwLLHidXPyJnHuyVZnkmRnLNqSnci
k78ASDtezJtXtDywxn+DjHEeLHaRH1x0tXVSPwl4zy7J7G8M7Kpztxx1wSJ/ZN9q0Ea7/vQq7fEr
cLQPve/yYEoIBNbjZdwrWf+4WHrMp+fM6fCeKLPPHVOfSNkeQDl3ZiBMB5PyGHRTAWUIPz4q1TxJ
Qh7zdv4tfP8hLdhwGFv791iXdw4IkEsu3semAalZdgSE/gC5+x2EkX/7WXJUiQWYNf4oYyuiS43a
ZBkHyTCmwTIX4MjJ2k9Ohaa9ZaGPVk7fcA3yArSt/m7SyQ6Ub38beSqfCO/vKe0ga+PYb0Tk1gEU
mKiyDSBMzVPPO46Z89JU2TOdM7m3E9s9j9K2DuikHvd5TTMAl+z6Gfg1FjiKoFWvrXlywgmQ7Xg9
9Z+dvLyTbdW+ph1ICNDe9QTZ6Oemqcuw7Kvi5KMMcejjJcYaV9/8jHsnCzy7u4pZUGWay4DI/Ltb
9v6x9Mt9pfujHuy9R+WnJNdzkDe1vVO181vI/CBm8px78WsZq38Y6L93vj11wQx58AInBBCyJ6vI
+1M8W04wJNWZLJMK5gJV11aRyBlHiFjJHdL82Y4Jq/qOh/9b2kKZgor4NFv8HS3xX2xIBJx4Lk/T
NIBVARJSxBreu7I5TT7LAnvOX3P0NO2XVvQ77Nv7wba/zxe+D17cO1m+o6I7FOVCDhmalXaNIOcY
/KJBXWSnBuC8fcmgqzV7xb3sXSQ6EssNbEr13vXr9KlL6Wst458JvDcYvD4EqV6xS/JEBrT3Qvy2
r0jyyCawJ4KfKUcowF0YifPqmfT9o73k9l7z+ndNsk/oeI2DLHcmwIOyp2JwVJD1U4FhFy/gsx2H
Ta7Lfd4RUIfUxYmg3abvm59zs8w7SI/Ou7mE7rfuZvtOIlIiUTL9uWy80def0G/wGidTqIYE8Sz3
PqNP1dovA8QgGv6nitMeiB4SVJ3LAte3Q/R6fnWbONJSvHOkfvNYvVmqOIAIYo/QUQaFrrt9AahU
7VYQYZpe0Xx1QROMv/HP/8ncSexIk9Qgm2vaLxBr4gFe2zKoeI9QsfgCEp/DS0nSqO61f3CVe6bo
cQMvFqCQLJffPWga7PuiPilo2AWO5R1byzlOkK11eIxogZagSZ6he3o3x20ZJB2I7Za5HYIa2IPd
nAIzgwxecW4X92GiM3Q7vDwPU8exdz0fQtELkBz7YC2lu7auuiBn9d5aqpdqUd+5nD9BEOVMnBbp
Jgi7V2gT8O1dk+BW6/ceWFD6+Fz58usQp2fO+1ekXiDntzg7h0EctcgW9yzs5h/S9UuA5hV9SC4h
n0/hCEGsRA77pkp04Cdj/+BC/8NPq+ZpyUTkQHvQc8cLtBXlP0EfYu2IfWOzIagK8sN2lu+jD5mu
coKkeSUkPJh+RaeuPuEiWZzRbA+qSD9lkIoen3qvJogM4oXr7KETTcgGctZ5mUIGcDgkZfOalcWL
KnNxkv/P0ZV0x8lrwV/EOQiEgC1DT27b7TnxhhMn/hBCEgghBPz6V36bLDI43aDh3qq6VTbNSsZ3
WaouO0oMq06BhAGXrxmB8eeWPsYN8Dcm7VJmWf8nje1Qul4iFSJ2SRWM+z90wqqYt/WSDfs5EQz7
X2PSAQk8rpx0EFWO8fncb1P7rBqkPiQKd0I3+ro1TU2W7ZzBGv7GbFxZttFn2u/FROAF0u6L+HAN
PPQ7opH5jhcXpvFDm6dvMKh4QPZne7ANEXXcznsppCHnoUn++iAUBbc9uKM5WYosmd+7bW+K0Kx5
NcZIhBiYAou4uF+hcVHBOc6xrR+nMl53UGa0/46C3lZJSLYTpbQ9y3hlJREWSrKsP8UQ69QImiGV
Re50tWHM+7ghbKWEIO8xm+EbjAIBW28voyi+32xbJc6ycgNBIHJjKiiMvyAyPWPnXQJgBv2Ssr+h
W2nt1d7c1LzwIxmX4RR5Ih/0EpuPhS3m2moz1JjcxGoVYVD0Uzi+NSEbq4ylHRKGN7EXvQYkXsAA
ewer0o956cMUXolRA+ekQbgHuFi3xdJTnFkq6ZLK4sf3dTR6qzAQL9rHCXMSh3FGbgcRsdWl7NXy
7rGfqmbKiMQxoQaDclzw2ufCvPEsRQWKwM4q7qIZVr3zULtAqEtCzf7hNykOEZqpknMoO1oqAlb0
scKxNoz9oAq/UvotmpYVe6qTahzSDVEUYf/UCOueVB4RXbu41S90RySRHvP5NsoFM6UBEgn/UUvE
BxtZv2GsRm7nrXMYfAp5SJsq5zr0uD677mkd1uMcp/MJuVC6TIiHf7GgPYQahK613Pj03mqoWxIp
/KkZo+Y7gOH6d9fAiw5DmXx42M3qhoJ3NK1a2+4xcufM0hT9YNj2Q7XOR5/E5ppngahtLubCBstc
844lBz5qcphRsV7gwC/qdG+a+x5hSDVB+3GE/63+QxcaPPqc2od8lOIh5ElcY352r3lKnpHMmxVj
y+PfVGbRDY0cElaWBmUqdtuT3CKfF96E8tWjPi1J4/iPs2T0LicUH9MAmjnJ4r1mzZ5hfDvy182I
7svl3JZy6f6QZXya2uEP7QjeO0cwAJoKVGzr9oXRB3+QksXH1vcvGSwICkC18gMDRvIQ7t1WjtnU
V0ItvEUm/UQePXxvjvSHscLxB2CGbgzEbdO+xKnxZbfFvL+TkY7bclvTsNiXcEMUef4o2qGrYrmh
Jl4dOyDFmp4DwlWx8C167+TMrhp2vmU0me94j84uavhtoglS7Wz64rbxi41rfgfpYVSimN9Qpa/s
Pxi5qaJFOYY8K88LA8+BQvgGi05jBBPvKryPtyEoRtOZw9xY+R6TdbpMmOm+G/M4QnNuHoOIzsVA
N3eG8ikqTONzX8Vtk2D7quGC8Xj5H292A8/2jR8MzOERR9Cd8bmaYtoW9R43W36Ti85KHIy0hJ2o
OsIuKL6HRc3yIclM2rpLISss3A9FgMTE9JBi3Zd71rECdIsoEqtxxWRNV9lmaksMVmATSesQepDj
mI3c/GknjBfCcH+F7R5XVZsO6rPP07+ZTdfSDxvkbFmMtb9Tembb+rhtW/JKsb7guWUFRuMHeQTr
8jT282vI57kI96h9h5UILqW2/8KKhL1RlMhL1AcPqd6bel7SqaJtj6SViCsK27GZQrplySmmditl
M3UXqxMYjw5JXBp8SIhYbViycNV3MlkEOq5+rqQxabXNcqoSA5cBSWha9ghmhY8VFWUUo05f14yd
IrV8UUz0H0kz3TYLTLSXQ1SPoXtF4bV8bEIkyClK08OcygeXoLYfu0lUiZK6hgdxe85Y9Nbz+A51
6YhzZ2xKnXrzR+nkKxS2h2kmBjHbMfuNrxg8LNO0HY1dn9H/2oKHISZaluhpoFH/QIGgHeee++8Z
85a1cfRz2XHdt0voX7PVjBUbYcAJkERWMV/9M9mbuIpSuMmqn8Xfxzwt9nGOMfXDltLqaC3XbAL6
g3t/uGZIVW4qFXb5QwMLg2PI7WejpSmkpX05q5GitSOjKRIBfxQUhkMZYOVDUBXxyjWGfqfNNB73
DjX1KlCamUnNBx347kSCRhwUjIwrq/LkQFeR4aCMaI2sSGhetugrYAOcnwY/X2U3ddXKWYIn0387
sPaFQaRVv2PnppF7EeBK0WPM7cn3vTx7tfiKjsmvRKsJu42EyKUxaAl1hT+xV4JJpFPUyre2GTDr
HpElTY/JsidfM9r667gtw5Nj4LlJ3rNDxOPgnHQadnkB5zWquO9Q/dBEebtXbqD8vHnyVwQjqVXA
5kqJJbkMq/2lobQB5U8eFqyFOwWKrBjU0B/gXiGwktKp8Mn+Z9wyUjUdDiXZdN2BoYGumMeEXQQC
5Ekm00+4YpPUuG/aUjUhABC/BEdMOrNrMkd50ezBftO4Eqs+Est/ou/No8CSfbABvD6LsTHkiqwF
HNVJ8qHsMMDxNUYPrtf4SNbxl5vtfIfRK36VZHKfKvYTILshfw5m/MyZTV/MD6Z0Q5oVIc7hQmd+
/Z2xpvnFwnQoDcTBtY/588AjVaHjfx/GdSzWAcjA0G+bvDkr21+EZzQ+2BaJAxrdRqParpiTeSF/
uI47A88VFM/BVEfzggPD5Kti/wX5PilgDpkP/uLPRPc0jMpPtggny9yJGpWH133bcOgnS5LX48JY
Mbex+7UF43TvMHF0DxQYFaoWfXqNwF08Esxu38cSI6R17th4IcjjekwZzMIPMp8JTjNUtTOUjhiM
JqxcUqTgxOES/Dcuun9waL9e1tmF0ykP1r457qHYXOGJp8Uad6hf/byjWU/odOgm1zwiZYHSIks5
egXcsAGIxWkJ66GJst9J0pjpmocy+sY8gD+Qblu/ZL7iZ/mfGFMSNjAGitXgxmKf4vngeu9R3Tp5
nvFVm9JGDnEmZEDeZpaxqls9QAuo1UobZNie4DBrvu1DhZ5Z4/zGoDFyiADARx52G2CnjivPxtO+
ieYSTJN6ZozkBqckR0CaiZlXRdOx6Y3nbPtEetYCS8IxBK4QpmLCMEC63hvY2JYYhmPl6II+qcK5
Czg0CqJ/wF4mKTLWZvhADs3+HaIvPJG2Vb8xAIH5jTRDvMwpkPNc9Tqba4rSUVbLiFxJNCarfFBL
Pl7aSIRZ0TMazHdtjkTcKuF0+g674W8Y2/ZA8+2/DUEK5y4YtueMj2w5TKkN/rl0ilB0baIFtN3t
619KWPZoojyZiswM3ce+ZbRwu5PvAl34vRZT0xe+w5W17jk/z03bldYvSdF1cKCjUBpUDQyB71Pr
hyP2FgzF+rTFOFsIwdCqmvuVDSs8diKXI4QLpW8L8KbqW7QQbbihf0oDF5UrHmaJKStazbDH4hXD
S7rsGJW/LXAeLVF68kpHmpQIVnBHlHMWHyIejn4GpijGBdN5XgoU2rmBGzE6QHkFkwhIJOiHpZzb
nnzmE5dnEUI0pRCDlJUB6uTnYcnz5ywh+igjPxwQeoC5gS4fj3RgpAgzvf3MQ/R3NCXdZ99PeQk3
BTTyvpHL8ya3rADR0d2hi0dVAc1CjeQzhAJt4/oP0dbxc943y/226eAhB3Bwj4MiBmq0jXdMN0M5
duNycjgPCwfZ/xMPrLyYMAsObuO9rvzU9vEjPDDhdNKqh9jy7V8YBbqe2yw6KkPWpzyk2Skbol+j
5brsvFiObO3spY8XoA0tMKqJj91ljTp/9UMjL6iE7JOFTW/FoqAtJr4Mb9GwyOfWxPpsd4xtSq/m
45QH8SM6Al+F6TR8qhFF0GgdfG4md0s2AGRdT6fSWUX+qjiLS7LjekeYvS4GDNM9MAWnzmaiQY2U
SwfElufFj0niwey7PyzJhCtDIXRdSiB1HeuCipBlLztU2kB99gk4RNrVPUl9LTr3gWDd/jHeJ3uM
WhtUmsX/7JLj5gg82BgeyOQwdzy66iRnpgAc+7M05ujKo+4/v85hgUm4vQzWgJ/HaM2A/KG0eRAN
AucUb32tk+Z3qJCAR5eAFIxt4pFQP9wheOEvOtahiBlP6/BnzgrTJu/ws+8/CaKZQDa2wwvOC/vU
dZzfljkaL026Bx+SzfQ7Iym5tbB+BVOPoy+y1v+SncSRjBrnAC5Gob9r8od8l0PVrwaNaB4MZbjD
TMVJ6l8SkSV17GeYkrfr9BnunH+0fguucku2uygDPsk3nRQmn3DGgQMolKPfw2T0MXRoeqg1CFzI
VARjUxoezR5EMFUd/BfaPoDMZm5iUqRk4CczT4AqO9qcIHkKjjYclqpBoXnosPSBXJJ31q35/ebi
JzVyxAQm8Jt4dIiHL4Km1WhZpSxRwoRFGCU7TtkVib6iWUuIg5YzOnBT6oj8srNCyqTpP/pdoIme
FP+NAnMu1ejMnYGV7d0E6XaNtYkh6JnauzbgiKELEo6NQnfUBj68jTkjh72P3EG3vMMNPhjc/wDk
r9GyuxrXfPK2BSLHXb9G5xapiQftwwV/Bf32HqnXmK7m2BIjKtoFtoS1T3gNB41gRbg7rg82XhPc
lYJWK53ZzypMAImiIBlhPFgsbsiLsDXrQa2AntlsHEJcG19HjehuASzkdSH2gP9eFofLiDle73Gb
A2vSI6B7yegBrt++ZEMCGGVIbUVaxRSwxIh/jmPP/6IFQSJNuuRtiW7R14tAOx7FHLecRhJIZEiH
urHj/6YmcLe4Ay9it9UdoGPmj/ECSSvKJfYMIib7Dlss7xFvDKlSyXBBFtfyBwUAO+pUrpcujZkF
86LXryhU48s2T/7d+LiFbciownMqNFgPD+R7xBDU6zh5WsGNID3kRvXPkUMMHk5xFL0DCvQTvhGv
G6BR92Orh+8QDFuxoab50NSZN5GR7OaZBggi10VWzZLA+5MLeXLNHv5OO4+vtfQbAZuQw0GqZnmn
ERQ5qsfY4egoSLv7t6CR/X+LgKUU7fL5pW85xG10Ql4pcL5iDtPodbFzdx8jzfhj4q2tbbb+/4q2
ojn8CHNe82SW1w408km3eYSab0JeIBL98CB2zJyYINHVOPu2r5KA5hc/4yqYU5V+LKLfjm3MzDE0
TXwbVczOXmS9QGBaxu/yvgN6wR1pNEbqxKKrLk7IK3azP65ZHOjKMOG2A00z3PBb4k4/PxC0hMIy
aebpmfQcJ4VvyRE0Q3dTCR8uk1OqcghCh2izP3d5PN95tq8HaMqTb2FN+DASBDWKbfX/KQrdXzcE
i4fIHKzDuSMBcDTXMHrNh2kpU6P9mcoJYhhl5cTKOBvS5yH9u5F1e5BNkpVZj0PWWAdv+l6LKlUR
/CAsvVMmf4yVtSDHMEap4VmOcKnjOtM7i8RFGciXzvG56AFwAwh+iGnzqpr+MA/pJXV0AIA5vZp8
GwogY7iUKKBhXFGuX9syadvPCAU5isy9ROjl7z4NDzylr7BjKvUSfOTY5qi8urNnwYWiCgPGj+FI
cFk2PWCi5LKPLvzpDEuVo+fG+dGGoETnpalk566Tbe4ZrlsEdc+VkS2tJeiAkjawSXEE+3CqWjO+
S4QUwooY7TQaESGWv1Mc/5okw/gi/KfDsNz6+WMW5jyY6T4lfekXccB6q6hczy4LXroBM10x6Y97
FKJwIvUm0K92yyXX4NBYdv6BitfefAWj9kXcT7+DvDlZ3deTWS+pVrd15we9mHPjxaOlASsjbUEc
B78gCb4uKbs0anwWuXiMfG8AH0LcvIYfAMT+azr1mNHgv3baUFhxlEKTBQwPLUapyZydXervU5iU
3LEhimuTuj8KtIJ1Ci65yf6YDc0ZhfGZ4uh3Xj3ne3Dd87ZWVr2bOLu4PH1RjuVYS/KPCECPZvF7
E/QlS+TD0rC2ymO+HwFgY/Ys0WW/J2kJhZosOE7YgrDgfsBkckEUO4a4XKeEvvmmPVvf/kepLvS0
1GECIiwOQOQk03rs8uTop/Qq+5EfB99dsyz7E3XzV4qdeEKBPhUInniIYXCEWr5UZj4btm9Amhnq
V1hoQBuCaEke+8q1CHRAjsS/1kQa7Cs6TjjXCNAk+9u4t+MJJV1TWYF/aMfgOjP9xEd+yKfsC9kC
6nva1Z8UvxyDdfhKM1stSfw5DdP1ZxFYDARlGISYd3iWL8NDYMAN5d3wn47pCafW32D9GVaBlfyQ
hzX+y3rGJmo4KigMgmQgQrLDAAUCz9eTFr4iXDxvLq99pGuajJUjYfWTW6wRlxr1pOp3tDUENROo
KlhaSxCrlGKftmCbg7m5i7395LF4sGkb32DbrUHRovYLcXJKtAkuR+wzbM1Q0md/7UROEg+h69HI
7vzs3FiZLobXiYiHmmRhfkB8zwaBtRkhXlXvA2tvrAfH5eGVgNbUN8dhHn5jvLHBo1tfca0hM88g
SyNME1eGVr+Mow2OSeTHKsy2GWc4sWc3yxB0uHxGAiSrsbnPRLrmwKjt6jzGzdUm4wuA6K7sU4Zw
HJdEwHCwjvDA9AU7zBWpGeKy6batckt4w+P9GSDP/mzL+pTa9bAO0bXtQpTrLAB9j0zINq5C+BIW
EAGeBadhbZMGHqrxy5DRb7iN3cNupcM6HGEN7uGq2ZzSJuVnvLAQtB7gw7YDht9GzVAsNgQXPgzJ
cU7a2yCySxTTF9vOtyyJEBK5foQ7udIuqyyKWkB63MHHKgTSqrLkDzTfptpxG3zhG127aL1f/VZH
6Xi0+/ywNRaYUBsFZTB13zRFd8P0N7HmT4fHB5CeqCP0VLYcgMMVIx+OObjCjo1fi26ewyZjIMGi
e73YR7IxflLe/DdueVSJdQDjqkIcptNzmE1nq9gVm3YuR+BeLYCPfLxnvePXbB2eRO8AFDg9n8kC
R8LdNkegseboAgfvDSxiAA7vewz3N0XuSIishDgDqjuDMt1Qxk9m/tYrzDc38kfGUR2qDJchaXW5
WBB2YwYNHenCO66HWvX2upC2f/XrYiuPc8r/CHJT88KwjJtWfs1ZCPFmFN33mqEW8s9QohxIFDxR
Ku9ybX67Ud5nuj0j7YQdoykD9N70Y4V0K8QE0fHCnb7C5kg97iny0eOsxMzVWC1BFBaLCM9rg2ge
XDkdQERfNOAii2QayzhRtm5HFFUAfvWGGRgJylVBBI248m2bj73Tv7qo+WIDIMEJaWqJgVUZgGGM
eyGzW9O46tT2zkFhAIeqk5U4MEZoSv2EcyjE6XHXuPGt33dU8kNYZVqKwmf+NiIQ19n1XoXN2cf2
BsIW9/+e4VjFA5MD5h2G1S81yN7HrFUv8yhvZpAv3O8czl8zK9aIo0kV6nuYl61C/XiXWktr1ilS
rEa97L0KCg8bxSMK0PQmUwoyz+p6RUZwQSU4IAGRWtGNfCpxst01c1eDeoNxGYuW3xPm704gg2H9
zGu1QHaBrrvwcyLLrttfSLeD0mifEE/924dbUCIR+JApct/m/gxHuhMEjvDDsEf+81FlTj5R0aCU
6F62DuXAxADprQG9ijw6JP1iLn5rIW7oQP31CW5OsSdP2WiqqRl/K5rC2xBvy0CDVLaJ6MtJtjeV
0vk85dNjuiOAGzKbcpDsR+cfwg4PJye+y8+jtndxuj2ZVn4gt8oVsIl4gy9wgM3agIQNkFhsIPEt
AfGrc7T0GWLTMnafcj2f4Eu6F2setbCKFLrMWrhDbfD7T/LvJWgOmBNNauRov3dueQ3G4aCbnRRd
sKC0kMu/gKe/0hxw6TR0gIRVAnwJQ9W1o1uOwt/8DTH6XOJtvEu2ZoBHQPD6lf1r0rZs+/kQS/A0
NK/RZd23ZnoKOoWqWg2vTY7bhqT93zSFPhyK+6HYXYB2t7vmO6oolMay7JX+S/Lt2bQ4IPT2Neb0
yZHgs1+gY4iz52xDsjUV2wNX3QRSYAZtDhdRlO3DCULC49y2a4V5YUydyf2/nM8/8NwZuskjW9wD
X7a0zCN3TrEnEgnz0TEUeym5/xdIOPnpPv6kSukyFct6Y6v5L1BBC3fSIT/5eAqKBSWg0OoJCM9U
ABX+Gat+Y8v4QLHwm9ybWmQhnBeC+WPdQBnROX5zPbaIxBoqmoWEpxyXfEXC9GkPAzDv4QtI8WM+
ivdeYC615/whSkO0zSz5k6Aw66foGRFsX3lP3iTOrXjJ3ti6vMhwuuAoxeWXAY9b6HhADPC/uQvv
+bA8x00CJA0yosmnj5EBeI7EGnRCA4rc3qCwGgP9tskw+mPmBBlSWxTV+WTeWE5+mmaSvsxq+rEy
MFGZbaq9ha7dqh2BqpWE19HXFqId7sMWQjHdgqgHSPyyQxNWrxCtnhXPxCVZk0MGb9ci0PFUkoBF
lec9wp5m2dTWpLcYGuYSozrg2Qz9UBAN3sfAHgsGuBjdQQ+cHBVUhlrcVcuKH6R6JkYUcSGBBxZF
GDH6OV7wxafPlCC+EXdBBI87UCWvfQbl2p6y6QkdFDSxSZJXvdHx751DlZJ3fvy9Qhj8Cl1LHwOv
C1bQpxojMHzcx38QlqkPAFtNncKBrm7Z8No32e8dn67cQ+ofAVH01WrNeOkjnNS2U1BlGYfh96GF
TGALISXxuIg7sj4TgD83HeBLDI14S9TysJgsuLEJlduA5QtKxJYQoDcHpCpmp6UlvEZajqwgLkov
PW4celgo8tMkVL0lpC3Bc9gCbkR+S449kw9FuPjxAFxlLCXACeSVIxYQFSx7aZWZLg5uPEc2pdtl
0so/I9Vclyh8thL5Fv4VCWL7NRXD/o4S93FsARjEyuFIz0HIw7ohOA7o8l5ZQNub0f0tl+H7YEx7
NYj1Ac8094+w1sowQORSkG8eMdqqHdFsTfTLz+vzoCgS1VNUdcRQV2KmtUcgYsOhjSb/xd2kwUYs
QEzCEY65HHVAmoTQdyzyK/Tmune7Rw+2AN+SwXgeULHfJw0iKAT68pNmKZAbI2cocBB8DTYpOBL4
zuNMCp4bA+IL2MbVNPQJY67/pnVbn6YuNwe+zOFTuDv0HxAa1DpO9EHABg86StREsJFobxNU3GeE
xTefmRf6lYQairJkaI9SW3MaZkSqhjOmmVA2ubqzmAyB+yQ9ZjuDC5cgDjIu8ENaDOYoYYNeJCnI
1s4KKHnIvDxrTXeQP3YGMUITcWs1i/pC+d0dYLgVApTMDV6uCNdfTbzPeDJg/zHfbGoYty+fuEYo
rjH5nihYqssNnSXaqpcGAXuFWIXBYJISV1BSD0ZH4Z2Bm+RVW4uXZGLYEAKTDu4D1TQX2VBfYRgV
gHvKyYEgUOlg9Raf+py/DXL+186GVN0IIYDZowUqmmY6AKztCzn3M3oZ06GLQvE551CcLSnapcZG
f7O0j4soiV9pOAN1SCJxsplJKij9m3NjWwt4GagiBpRktWoyVpCv9c/9EkyF1rspyeb60jiwlCCq
t/s+teo2xiCtxAZlhOT5T/wSHouNl67cFPjBYZXPQ9NC5bWO24k0kbjQyFFcRIDxihU6Il7aboaS
apqmAMbfzQT1zYzfOEdW50+Y5370TbM9ip+1vBv1gA4dYsOVgNqm/j3w01tOOmQx75SdGc/vejGe
hd61OmOprF9ZJPDpRzj2fg6tST7Dbh7zKk1XupUmARVegMtPbD0YcHawWAWIBsfjsdCMhtB4R2mS
VtDAQCUQbKEUAB23AR9fM+jvobBkolKJwjQaZHGQwXpkvssjULMkKbG3RPIYYGoWOoJk+1FwZk36
RDXuf4gm5r89gyoJDwz5KhXuCDtDsb5bW0hKHLK4tWtbzNh2LCt2KTkvx4nhGWzT1H2axBkLwraf
4zOYjegSo9JZ65yGDsEKozIAriMB6l3QNY0hy4K3AtrEHHbRMOskv+J9kZ9OxtZBS8HnFFyspeup
Q/7j+7ran0sfxrPiBPQzCq5ZQqH3wz+RAb7/gH6NyDb9ArWZlMuU5MhZo3gsdQ7XgvYpIitqvr7r
ITiY3chRXQWxo6e0T4Fl4JQANYlXhvYwoayPz4Ca2qeNhMFtzIYJxf00sbG2cpEXFvcYIFxALLyl
eJjrFdkLMiuyDOu3cGi+VRFw7cLKxTHh91AfZQ+JRjZD4VzYPk88J3c+6YH+J9s2dGUjEvmrlVK/
h1DYsIKM84C/u47jeIswCfmVBA63JsHUKyCpRm0UbQkUY2WvnUC8e5QFOS7FDFKI2AT2EjjgxmXQ
8ikHiLAZeYQTCseMXerZiCur30wZjx6SO9Ad6DIpW8BJEdM+hnSeoI70TL3JlNgbzGCh1PSdmD7E
Cqz7woMAejobNj3Sv/TOY2CxeEhVYn3yvfXtPlb5FG3/9AASqtCcmBe7TSnkfFQj+2zR6MjQfuOi
JrMWYTnyGJBvty4Zr2DmpCgKGbg3lAxoCA73MErFFcU3kCjKvP3dphLHPLihHUqTDdv4wKMAt6yI
E452Gvac72onE7AqIbbgEkQRRELxyANeMkyYqnJwlCngIUzC7EotEE3QHIq4mALuv58Yj7FZTAgI
GwJnYitHIzwPCNVR39J5y+wJZgWiPUwo3k3hmaPIA5Dpz9DIFIE6yvIAzYBYREKqXHmIGgafFmHi
Dz4nuQPmBJ6sdlkGEL1J0DyUCfI4fT2lrRVlIvzy2ywq/pwhhc8vP0NJpqRY318beFqOmlSE+TNN
VPSunRT/gHxCXNdtObiKDvpmFHXZjy51CD26o1h7DahECnrSjaSqQg8L5Q7tZvW6wcgsBve3EIfW
Z5IhGKEVfAgb9vmIUjSxxU8EH2Kb+L7/RUCxiOvUsfQXIN5krk3MsXqoF+yYgs75MYYIkR4FOMHv
B6zS7k1lWYxBiEwsL/mAGTooQgFwgzzNgmMP+u5xQIyvKGEpnW6VxM33ZyeC8pIbvKI6k0Gf49gb
k4dxWt12RlOLx6flj0i8WZ24WHx3WKiIyUnQwQQKDkhm9lcbAaA/bnAGA7cbmlWV4n8cndeSpEgS
Rb8IM7R4TVKryqrKki9YqUZDoIKAr5/DvOzu2HT3VmdChPv1c68H3Z5oCb3YG15jMr41Zg4m1glU
HxmLu5K1wQi22Sc9ibgr1x4HL3QsYTyXZmSSa9VIRvqc1pa/HlTngufYHa4B1AWGTrktEYqDYap+
TMz8sOtWbVGYjFb+jVybfOXovhBiqP/muizhKWE5rTY+Rt0wOiHqdotptLAHXEFR2w9nSKHGwJI1
OPehq2p7FSyt27aF7GkfmEEKEFOP+mMVSOE7ZO1qesWgxw5Kmg4MGnatcXYbSYfO6wAUIDspvWw3
aW+ZOQipbhlhryVqwXctHVmLP+Gp9gffXM3pwPFOCRM9RLLhcDHdUtwj1+oOhl8zERv5bL+Ctpqu
Ta6JrzlwsjacJluZYTHkDislYom45E+MYJAlIhBbrbaNeVXnVlOtLeEQeCoA1JOVtEQV36JSN9yr
Y7Qm6ErhavFjVPUALSQi2Du0QIiWWLdEcJKTAebYCGKLbo4so1Vm9XCgw8AHQCCQ3V4qxzv2Uwmq
uQiYAfDSUlYlyIvtKZnHL28ufvOB26JfqH0CtJjMWu4Nrh3iISt+am161jJqKplypPmNyVRKzp90
xjeu+VDJ4DykVbVmcrYtzAmlrwTz6eYLjeiZydNhNswTo/mdrbsuWln261X6ZeyNQxmPeyxBu4jx
L+ShQQ+af/saCQxBYe9VZ/K69F+A9PASJeSFYvLumdPICLQHA2MrgZOlF5HKe0Oc62hVH5S3Nz8Y
zW0w8krkue1tO/AjiE9g5/zKUPmud9ZGQwwxnP5aD9bVpeJghNfQ8QDZKZ6lGE+ObjVHC8UgZCjW
beXonnSOzZAh47VNI3idpAdTLknCFWn9DOFxbXvjPibDLkvGfs1AjZ528vs9lqZpZXbz0UqSjz7z
PvSquPpNtfe1+lppk7viu/9AJdpHRkFHESGvRcMLN0q2hglQoT/k61YMa5o6aGrF3ueUNDAzZXc8
lO3R6CZ5MEHb86zb9z6wsi8OYx7c0fdRL4Nga/fZPmnrJ4ON8KGnsxaZ8wirUvw0S69exUHeholJ
p51naK3NoG0say4p3FJKCi4dy+kfrUgeu9izNu0g/krLOPCE/8WOfJNuAwGdAoo0ZsQwOj5TELya
fLZDb/wzHYYcJWCayA8VJKg96a/L4wj70m/4LJ9Hjx+yIfgytBi5rOMWIiiGGm9z43lxqLR58G7R
V277rP5OeTzAL/LtNPBr56E5FIDYccu0bpyL7ZgQTVRH6W9iTzt7Li/YLCG4tJcknX5IUT36fIO0
vAEnLbXYKvHcEw6Mq6QlZV9vuc88/d/UTeUqk8ZO0dKFU6O161FbuDD97kC1xZbOvLsfrjOoqih8
azXb3WfmMXliweXWyyGg6ZqOthopiXlAXcQEMVjfo+GiFYryBbDlDey43jWa9tx3+CYW31TYZbQL
TM5B9Xp5jlLoRLPWhtBNx7chy25p4aPrGpBMZiv3zci2hBrBwvcWCDfeWHCbi6SjDNNhnu+45V7H
B+TD7xkosVku8z/qa+AIkO/ugz19VCAmFIyanH3aOk+zKo6R790qz3kNWEDWct8w4hcPhZY0FKPz
c+GXj77lnGwJwxOxHAKefDzyrb0mPUN3Y8pOXQmdjgNgSvuPeHCmlectPjNHPC0PBDXivTfoj+Kh
27m5NjDvjFDjxNAByuf3uorrbWR3p37gBSykp1aIshvK1GRVGtYu6tWzy7zhwElxJ1vlocjJxJiS
apVr8t/ysYCao+lyvW9ooNm+LLdMqq+oWM+2njyZo3z3CGyoGfzUU/3RDs3F9gvya7gmQA3Wmpz/
MbM45Jb9OIp+2CRFfhyHUd+llcTWiCI1MQLrjPyz6s2/Xsv4wbFNJkW8NwbrltvBN/EZa0auEErp
hzUbr4M9nls08rUQ8kKUx7vlQCw72bYvup8EgnP5WKM0PqjC10JYrgTauf+QVvnkMV1bAeOvGLyD
vPm0rl35r3AYV5hj/KIvIqiRyKuTJ1vXVSd3oMaKqq2Xyh9TRhRlWhxvmhIRWhL6x1q3/pD17mFQ
0zJruU6LwEH9cR+q9CHNurVOo72xlpDkeY4vg6rSjWnP1xghtevwUMbtR4UhkIXmb6mcH3MnK7kJ
FlUAhjg391qaPbFlN1sIs82gkn1SeidK5SVPRGfB+hj8Dpl2YtXiBWSs3SAxHTAHMNvF6f0dFBFN
6qS6P9b/ir2RxcUhSFS51mVgbWyLC4zC9wWsN7RFdqp99eIvk4OaIFIi+xKz+/KS7F+TmBu7MTfL
DxSg1BaOtgfXnVe2WVPhOtei8Eh8L/eqCS4a8zJnAlE0iupDB90RY/JcSvciGnfTOvFzbZT3SAHi
+enBNsYt0e3nIF/K1iy4sWRim2YOHu8i3yvcTrKWqLkYHFam23xkeQZuk53NJTtY0Dpzbrz6tYkS
SFA3/qTjVBt/dsSL5Ihtl+tnp6rXsk4ghvoD0hzVXEyf3nRfaSExCTjxqpzEruVv6EyI5yY1O4uz
D/yQ7M4x6v1gyfMUBI+iAdsMAjaJ9e0/hmBPgmsAZ/VL0TJu7XrXRrh11l7NY0lPRLdWnZPEKzcF
wsAK/NAOuxgJzA2iN+xda4Wjkt3A9DN9hI+G96Fvj3iQ0q0/V6Rimc2RgGQU3cIhSDIOMOsYrDyq
bxG9U6Kl7/gvzqBCDN6Uf3OnyVgj2BL2xqC6jPFEePKQBWqj5eMtztUtFQ6MUX/MAvcMl4hWEsf/
RMkIgG/8xZyCn9gxt3NDnYADohbOJRUFxzcuSmFD/iAlVvgJJr9+ZNPM6zA5f8RQP2c+ZX3J17+8
f2Np7WzeHE+Ox7JhQ5NJv7Hkzmlix2rZUzR2WP76BhnTLYoNf065KiUQqZk4D6nB39apx3KN96fd
93n2Tui+IlycWVnc2eOmU/XOILhiazk2vijZPNPM7g2t5bTyKqRTuPlofCyicmfIYc8abODA4dpO
1RVHzUcx+AdVN8/BxE08WOjLwfDeucE/jaUdG0yrT4UdHXynuhg+p0QUIIlqU/JIURZSZm0KIZ9p
0te2rdVr1kZnz23DlKTGa7kQ/suJIeIdCbU7r8k3yz8TxX+NjTL6TBK33sc8cK7rE/+X7jiCzsoQ
TEbql2yk+uST8h1m7Un7UNf6YbD8Z9vEYe9Zuym115Y/3QpneHAEZw4q2pj1j7Q+70FffnfsiUjt
7tK0OFc9YvZV327rcXrKeMw0npbAX/oqvk1Krl+VJ/tOw4lk5yXBQW6mjsCJfxKMAjPaTowsOvCb
Jvs0TPUikCvXDXYJ8GIqpdqLHzQV3QXFiijcIKzzKt0aQblGPi4+Ksgsy5n+PL0MQi9N/urEP/O8
nwc0kGtc2f5pss3sU7GMyvDkU9/KGyl2OJZ18doU4lVlWrSpEjzOkmAvqucymE7or2hl4py7Ahek
n59hNTZZjz2lR9ZMMiz2sAuaT2XlexNvb6nt9LLclRhyyyFDxK7W2ihozGSAJqSoAcpdUsFx800V
Q7lVdnxmOxpvCIlZXfpYUxdhAkt2gbTxTivvKOxmCrW+2+Vq3NgpsBQt3XXQydxzicCK5T+dCozm
c0xWmlZAfeVYL9SHXYpyYzVet+lJNMB34/2A5F3Kwv8uIm+XBPPeaPNQ1s3WZE62ou/hLFbA6P26
XyjvmZ6mTPTP2WmnbWIwky+tm0UPEvnGx9wT8t9p21Lrn+bMWmdDRlWi24cqMh4zlwOpiLLfVCJO
lNpjUM70KHXywAh2L/vhaArnw+O7DTvLCW0v3mqpu1l+tYiZ8tbZNQEhA0PMGPRG67EvYSymjVvm
m1GW7HeIvU2Cj3Es2zUaDmQiFWIh1WWA0h/skjBc+dLYbYYAGN0mZK2qf/fj4jOa+htFfLZQDzuH
cQckFRLjkqCejX8+q2JGDndnGs86OBH4a18dM+UHsHvOTtf0p4bLFMD/YZqbreuX6GceHvmqeuqM
+E0Ht8Iy3DqQ0DyLXtiy+mB58+ZW22o1Dzf24XUW57vAQN7sO7HD6/EYBU3oqDQEeN9YvQ8S7T8i
bH/Oqfbs0aFJel1+ko09RZjeERpqmW8h+jZWSyiB/jonZpgyxES+0Hd1pgF2V/txqXsDzl2rL8Bu
giesGKGnIBsdadkbJ80vUyFgIhqIQqRpM+cf6vk9i5p17je7iXyIucHdNBOu2QpeT/wjvwHPYUEF
XA5GAeOI8lxB/2Mey5P2jQGiFtKxA3YKOiwQOZks5FSg3QLVnGRdhaNDg1J782up4fuq7KtPZe6m
3Q7//LPS421kNnzPc/AXado9M4EmQJDsCpnPVc99Xu8sR61RpddaYW5GQ9+1nr9p9GxNWlSoBqhW
KvB1LNM9GR7nztTDJo7OWlZfW9Ht4ghlNq2PVNjXxiqBdYLj8tBC4iDCy0ebalK0/c5KCatt1Kbr
zYmpf7yT3fgyZXIP6d9Afg2hmooTnuCFJcDrPAKJWhuVpPvWEfcAT/c0u0du73Xg0vzgQMKgkByU
aWNW9StGwrzxjnpqDDOM+Y6cvuYUSDYeILlAfhy9IV2NHA0pt3ojkB+dunPDscBznGms/BQ7R/n6
Sllivdw4arDWRdc9t/q88yPz7szZHRUo21qGhf5MZApaVHqcHH0NYB7gn6uuQSHJFujMt8X8Ginv
TmbSnmijXTsz10w5I7nAjA2kF4EHFq3CYrDqRyNEtclWwaiIMpseDBmd0na8R318QTwYQz3JP4he
+uiYg3uuuNWO+1rnncLgJ42QR1uuzHE4mF588hgkOtxFzPPOeTw8cC+9iSK4Zq27GZNqGxjeOxL1
edbNIzLqt17m+9Fp54Wm3c0UslFr/flZhIo5dA9pIrcR9Gk3+N0GDKEJ2xJDOdowS4nBEeHTl8Oz
6XgkR4ltDBm0wsgcmUs1UoTLH6jMTPAqUsoiyb1QUSzcUR+OVXmOAgkIH6AnDCh49jqjygyFyg5m
X6A+2jC3undNZ7GpGgc2kvfZ5PU0aXgMt4CmvrecsCsKqiEM1G0RDLwAO3g5P8VsLPSTx+WjwFk7
AiZoD6aMt7hCBoAR/AZO/1lHRN5hLnB0znnTq387pz6kDYtgG3frWS6l8LzyDXmPfMYelmCQYWC3
tvt9h6ZD6ALEW7zBM/TKYedlxn3q8TiZ/cFv9FNQuxjSLHetm9EePXxJOcZb2CVuTw3IdThFW1+b
4aPc80TPzgYK5uA5mUrjmRnDntyKAUxr/HCt6KUJ6h2+B2Idsp2Zyi9oAbiWNtTyeFfm9cpI3e/a
XJKWfpZqwskcvCd+cvQ56ngwb055Q55nUNy3QCr9nrExmiaHF/9+yecrl9/EP1PaaysNV6MDYLJ8
8NE034Tt+6sRnlMsAqU+qrWXl/+E125UNwMAFu7a1F5TyPlzKssfWZK4ogJvo3VYXvu3CSW1tGV2
jB0rp2R197RPcWjNjzYfil8n7abLR/ifesToiiSY2UD2dRAanaav2ix/aSYM7dprDUaE7uMBGCL+
ABc+QTNvc6G+Si+hiwcvWcVOgGiReZfE4pGs6mNvNScsf6vGjh9t/lI88MeqBeGSQYtSVGxynmL4
wD8Wpx0dlCsbWEW29ns78FpVutg4cXWaOZr4rB/0IkHcLb4ojl/JmwxgY80vnYKoLTYa3hURa7iC
9RPX7y7hVRYBzKUoWf9qjcjkcFh8WXbNHioC93NjuCVttu1mZ+Nr9mZ52yy9Jz+mPVdu9RDE1afe
4p5afmPWayNN7i8fzHfkeOeZF14LugfSPZj6mZuYDInYaakPxQa/RWhK/6TBqcSjeRJVcUznLx6E
pcf6WO6+KnH3baU/6UX97Jn2KmUOv4Rf6AUKTGMS7yXXaTMT0dlmPBoqe1VCHpoFWE9AfkEFjli4
+zATEyc+2tjiuS98WDX3/yt0OUELJZrQQ1grS65Ndp8oetawHdNyleriSxXNqSgt4o8YupKP3hAv
U33nlfev9DEmZwyAgJvdlYwShsnQuvA+s06ysyWUc7LgnXdVPQEPu1B5Cm8E96r1rNfTpS06aBS/
tDZFo1evmjs+UcR0a/xI29FB32JTV8aUdO52HTAMttdpb85av657QTtNDuMkDfp6TYfUnEFImEIi
Urn2wYiDrwXYdjIl9oVQ1Q6V6LXNug8Ith1kMAWQvvKHONRTmpySjakSV4lVApyVzD3CKpiW8BDI
sg6sKk2bS8fC5rCxiCsZFfkoxfBgU9CMo3zu0w5RR1FuzMF9qpqX3ETz7uo9JsQfKxq3peNsmWET
4MR+ETkk32Uyb9uCErPQzxJvY0jyMyaNdLw4ELC+qT2VmJ5CVdl3xcE/0cw3RU33xpAHI1HF813v
fR2luTScVTbRqQZa0/7w5xNnw8FBwY6FIsjVIcAlpOgfVhmFDf6SJ2JJvxQGKwob68oAXVulkmCi
KfmVFrqzkX7LonqbvJ4wB7Pbp0b7WBL5S4DL3bCIrx/jeA+1TFlYocOYZnGupw7Iup0fHIjDeXaf
Tdt5VHhMVrrwwSh66kLsX/C7PIAYTXnL+uKU+eItrzXnUGnDe1PibO9HWh2MDmeDcwJDU3ZuqWH8
edgprd5qvX9XxfDUZOXVHMz3yotfIuxlDPBc4nhy7LSNzP4yV32aPI2Bk/xp0t0sfQrXN2pAsqZX
f6i7maIPp7Xp3ZCHU2wQPZgSFRmCcV513qqzffrZwfwu8S0UpjiNVgrhzh1qwR5VyXCGLNyVvvvR
uQU+yRqodbCx6Zu0NJngv/mhR7FvBPnFzG1JJTKXk39+RimVa0TDNz2Yuq3XMTtnV6JsTONSzziG
rRZznhtHzDYnUJm6q86DzIZDVBfBajmZRAWXbHV310WWyePKWzl4ttfQjhH/l9EDvQd0aU6ppVF2
EUUMAqTraxSUbDN72iXi5mU55NqdE7HJnBnmjI+ldzsbhEZlJ1uDVtNz8DA7mLNTMwCoTe6ITVS3
P+gQEJ609FcvihPe81OcpZ+68reM2s8GO825Gpt96tuglfGbPUDdBpqP0zk3H7BB77CJBYy5vHf2
uB+sYoaWSRUN/vRQdWjcGE6C3r3bqiQnTfvRecEY0+4tKV8cThTFUR8rC4OeMW/KOt0Mrd6Ao4uD
Z5ZHMeJ7T8gXQpHcsRLv5vX1M8T2q7DR5HGnXKK4//PT/DgpZFV+xYtVWGeTrJeKOoY+KCa/JWCK
E6mTjR4weTPyLfk9koiBLCmQTANvPfeWHY5xv15URmfyb1GrU9P3dbsBDft1W0nJWgGhwj3fvLm6
Z33/5cyOBNTBSSBbBJ56+KPn3JEosekzY7+UIb0XffO0bBLHOSlNC001EtO4PFeBE3xlPvdTGT+X
6BlmUBwKNz8EdXQcTbx2pK1BGh+NwT3khXWdGpy+2N9JPmFKMVkxecRFmA3i3s4jEVzemdCyOHRz
f6CSHLtQ88pbmTQwvll/x7+MCDpWu1hkGrBsD1sE60h7n/0szZ8rvKceySUp1N0d+fM5nyAE/rwM
RNIFymS4T6dMSg8v+JHsIEicwL3HgonkbF0cezxVk/2ghPdomMVD5w/3MQ7eI+L6acbac9pQOi0f
r7mwLJJ6O/HLK1mch+WnJ68iXqUmAVdLMBS6oTU0644pmknRm0B1GXyjtZqf+0RcjYFkOaKaIvoR
5adbZk3lZh6DA5XeY53WH3rgX2IDxlBr9f+LSyIgwrRvHiq/2S/90USVbjP7diJx1wVwqSPKa2RN
e5K/jqNXn+0GoZNqvAvMM+98dTUtBLtWzMlOb2HHO4O3OSLNbWPbg2Cq0+Rro22rBx82et+mktAe
p+83oJnmg4qHeFfrWXJWUeY9mSQqweYa82vWUiFjGNMPUuHp3vqGFv+QQICxjhXW+bpRo/+W4Dzh
YYmH6lopDhs1iYMz1KQpyUknqilYup366gA5S2G8u5zwK1c618EySVZbiEpT/SU1SI/gUlhkAPbS
QCBSm8xkpPDWM/02OcH0WP0F/oSM3P26fXSMAs27YN5nIgYws84izEqDGp6JuF0KPevLjqLnsSQ8
rG4SDqpiso9F2qf/mmCE/aBkCJdxmqvrESg7s5F5pHtYUaqOewX1wdQm+QbAlSeLzNRVRfM/2+Wp
CcggSrt4p00kag002cu/ibv+nb8wA/HCPxZ59IPY8R6M9r5GaSXuTmireqQwKqP4EuhkHtTFRzam
GOV8Ea1McpbkIL4Czz6lHc8wvhCg1GR6bVQvt5M2ffaq2JOEd2Io8eDBsie2/yd98VHU4wOJfX+L
1M0+t1f88lSKgpgC2b3Ad8R7qjuKzp55aKKSN0z5r4CDJNvZJaxyTuDZ2P1EXHRWx8gldrofDJFM
BpHrKuMZH/5hbN0rNiHItHaL6f4MITT8f6WTS3RP0ugy1uSztumozoEt9t5IVh30zGMcqLOOJpuL
4VMf1BdHlb91u/QGdHCOIKESazEHTOu6mS4MBiuWBBnfpsyenN4D4JjMjiwebwNW8Bhp+rBDSP0Y
Z+tEDgkmRhxA684a0zV5Rpt+5qLH0fjplNmlB6sIpZUy6BuCGyT9Y5w5TOzHvCIjUR7dZIJKIGlg
nWnyQ0WY2jI/+K1UNDLbbxYEnKIt8Nrnog8q3oXCAAmksRZeR5hg3+Ch5dheuTDoG7tOS+AQgeLh
NsMThZmx0/z+0XaoBCKDnEoiD/hGLUI9pO3cJqkzEKDiBTQ9iqJ4U1pMkuAcB4fMK9pzXWPcsSZz
saez35StfP8i0X12s+k/jll5weXqH91paehgf8Ou6VKSr2pGmIyUV6xkV5Q3Y0f76R3a1iZUQ5TP
Zd5+S7A1iNYrpOIFab/A5QpSZ8/MDxNQ6XU8l+KgjfnwY+qzvnPn2N8NlW78DnFbBqskgujUTYWU
4beMGgqQ2LoJylvqlvouqOr3uibdDsGXqpd1s6uaPNdVaeXlituIfJ4oXkv2vOy83Hw16H5f9YnH
UMOCkrjGfTD6vxJRlzOviq91hwGkrrQXS1r6Py+eyh8LkgDShLB78tKmOmypTPeeriiAfPcpURyX
42AT4ZEY00ESQrTi3+Hk0jqyf/Lo0Sozgn1UfjeZhVEyVuPaYdSVTJKZzWQhD2t8V8NcDucUjeY+
uL7a+pXrn/UC43NsTQ3lr3Oc7YLuaeiJFfWZ3l7yxn9spEGsQwbFbdYFpmUnjYimrIwImKq5pDmF
8jzYJOXNdXTlZckZPk/P1UStHrfqF5mH2clYB8/4w5lNtQG2h3ys3T/i8F972d4wPN4E8AP5TgU8
hCRJSleMOoI+fYmamJSQnlqj6+1yExBLTtgRCgJ5wOOuTyuPjjJ4TnVg9M6T8aWW9WfRWf8s3yem
dRCg9jorCEtPNM9WNnwoIA3XjveDMZecHhT0dOWnXM7maqzTh7HGci9HzOV4Zsttb8fkabkds4zc
bcNRKVOQFsbvqI0Omix2DqjCtzF2bBDq6m4V5hwGJa099iMBzp/kF8bw1qkbTes98KCPElN8gKfY
m1ipXzcnvy2l/sgnpnNqqvKPaZheTHO4eR4xUm6bi/e2zOpzY8Fr10HMiK1ijpk3JxNU/oCSdjN7
P9tFwjrJpO4iznJ8Gs0Al2NUTg7FCrThmFNBBu7cHPWqB/DWmvPgZQ5TJudL0VVdHT27aj64tRYX
OwHOtsLC+a8fmj9DdjvSPQTRZsXNLFLaP4McWfU7czTQi4y0nqSMcS+tHKZy8ZA9x0X30LXmTRVc
Is6AqoHFsQ4Dt/q0Etpcu+8fk6Ynxq3662P9D3jT36DgkAvnaL9lOz9qRXYRBakhy/8o04pakHKO
JKFH6h6YYM/CLsFB7TpLhoHZ8Wa41cIBka5GvfEZlD3iYsSX4RX9vCbppjlZSeqsfXxWTTbt+xia
i4RFvChRT/G3r+N6p6vWK0ErgqeUdbQHNKZk0WSL0At84yvwZ+2xg2A7epOfeGsSKuc+bBQnFf00
yB0pM+1ahwQ/lRpGnol1RqEPWXGqqoLpgLLdHoupZItFir+oczXrbMXk4u7mMRaPY5MVn0WrG0zc
ADiZBuuenvPnTViuAkPDD8/Eq3rXNbc4Zmat/ojbwq3bo+h7NL9kpT3ZmmjuFpux/bkBhm4DI7+N
nZANJ39AjKzZ6zjbooFpmpu6x9by9FcpJwkUj5Oer1kNR2DvatdPkX7KLT99kHFMHkrvzE99+hvx
tylgfgrzy5Fa/+OolnmOb8YVXMCgNx3+BBMI2HF1k/bU4D/8vHiCIkxBi6UcSfIjkOetWIyg+JWI
FryihNAzGaN0DqgC+SY2Gx7fktge7vU6ra542F8c2WHXzmUBf1Zp8Vay4GrewMGPbzXSWwWRH8oi
4Hwhe8r9p4TuXxPVY2iE+fL/6URM1SH5lcUq4xghBTgdWWZV9ANJIZEek3mDKKKVALNuG4gv2aDP
GTFdtUdY062HMIAQc/S3etJUjK5ns90uksWLnrWMahJnipiZjlBvuC8j4hTY/vAmplQ/JAo7ZD3L
WeAO14N9xgKBA+kJcu8QDo+kaxrASUYUrDE3+keCoBWhLa1+juWE161PvL9h7MwFh55sj3tPM/+5
XcPxnOY1zraRpq4nhDo3U/XE3BVzgcD8O00YvjQIKMZaGBiekgI5YtICZALH8R5hHKlNfSOxCezE
ztZ2yUwpb9SA6V4dmIBR+h8pingwmPg5aFaCm8nCC3CyUQAzmnXMnWPn9Q85Q/e6lmJblcAhYpyn
oyQKdcWnGjzNcwTYyrm8x9zufY5CRQ9DMNaHEu0rjKKO690ahDqa4xwfdVx13/YYoxRYldrPeumF
3iyxQ6d+9DRlbnrB8TofTfxgJ6uaUsLm+ikJczNBpQarfMe2S+y2Yf72Ak5z3bKraV8E0YBBwSNP
OdM0gLEpj5ZotO4dnyJ6oEUXGfYeu8UDMeaXhKfogmEwosXya3vrlTCXEls6inlQThfHcgkn8ijc
j5aNmfxxLibC+hMxNKTyWva3nDvtUE9N8FQUUm75MFiFlPeuc/CHCUgmqo306DjMI9lfr7dEgpdj
AXeaF9mX1KoJaxKhgKEaRbKZHKkzhNKQAAJzHuASQNK2Cezb1fFK7ocUQfIlpZckHVMnctO38/7b
lw3tfKl71Dhq8tBJZaWVryJKNH9FqcWehCkz5YM/yDQ6DCU0EmQZfFNLphGWeFDZQ1+lhboOTRo5
pFS6KsE3agcMmSpQ01TzFwLJWVD/dorQNFEdMmxYs2awKIbTkYY+81HF2CUtXZEx/VcWtuMCBynT
cHl2ZhuhLCf8MNTmwN1ETTCr64y28RSB7YamPukgFXFab4fUU2Knc2SuRdwhOEccTUIK+eQ40n0t
fa16qnwtvwcWsgwgRbWrlLQ/9aawViLLsl3L8qirQ9TzJpZoUpXDbNeKFXULD6X7PhK1dy9nsuzk
HJEVIxvvqwZ/jlfV0AmHSI7Z6nc9FyNhCoafrTOraTeOT4caiayJHjynK89ST8gZ6VhLGbqNN4Uw
D8sKhCDDs4Kzvgcd40BTM7pN7TvizbTc8l7Q+GC2r7CeSQMfCNaAs9ICHUqR3Ji2maqNOeC2wMHn
EpEi2ZgNxk4WmD78kFjj/9W6XT0SZkuahyXtixXg5iuaIV8x7rI2wvP1UKZ1s3Ibo9lZSaS/YkqZ
dnyYS/4HBX5bAsiEEenuK3ylyAmZ13EoBX9tFBBkip66GrQ2v/Qtfs+Hmu71VruunDZZQDSYJEF9
a8WOezMFGxmpQYrHwCA1HQezfK4h/JgHe3hdkxqMY4tnpUg3Hhjljsws4zPm7LnEFe5E16lblFTS
iz5tGKK1xRj/ONqkpnc6Gn6CPksRLfyb5snsYna+hhXeKE+Gk7qP/3F0XltuKlsU/SLGAIr4KqEc
Wp27/cKw2z7kTBVQX38n9+kkH7sloaod1pqrLxTUJKyRBzEh0mDeBPGCoqA/FZnhvKYzcarmYJZ7
h/3SR1sWGar3TFaHJmOy4xhGfzWw1BWbsMY1N+GN/+f5RviflA1kE9xT4bVxGwj8GKAj5ZNHJfjB
dxZstYcF/4Y54JySi7uA5xyKMhqdUvz1pWm84GUA5557MspMRqUekw7/GCQtTmnXrTqeRyxxjqa1
cSXFxh7FtR0B0UPA3HXimM6INzsTTorTYdG0GSjsbdy9UaoteAVmqw6Tn5Q/GZfSnoBepjhwrrae
34Ar8zE+GBhJAY3WvRFGg81mC/uKiLoAFVmcFuxQbIfBxrqC8eZGgnWZ3B4vXzp8iVA2D3PwU3kM
vHZ5LOnSHguFMuMY5BD1gNKzRrQU3AQ9xdg4vakZDmDUpl2TJdlTnPX2PxAcGEnzzHkJTJ08gwbo
sGS25cGdfIPJsZzHo1p64HUx3TOqjlEZZCd4evwjxFhU+46m2EHdKP0zOsT6qv2BqW/rQUXPO7Zw
3TKeRzejdRMs4zLX+bMU03iCykU57rJsJHLGPTrOyH64Baha5Lo8GBPUU48l5qNc8L1tudhXv+Ic
vnZN+CtHk7tqTszXnJkKKIxas2NQsxtlg+HduxwjPx8yoBep7UjksY9OVv1zZFielWGZV/S45le+
+KAgaUGp++qcrmCTYebeE1naRbZbhVGWrPv+KfHel9iTb86k30VlFrfemEa2XH65G9w8YFIEfDRK
+2B4C/OAfU/QyDSCEjg91bOBdce6rLUKY9HpawxZ0toTEgaLbiTvAdWRI7AYKwAHe9ZsvtTZhzCD
XQ/5PqxbaOAxiD/np2t6Oq4A5R6p51TS64Y7Tz8cI2cgKRC55zxrXFxJY+49LbHv+5J2to6YP2Lt
SZwu4rnaI5Vk9RcK/ihmxs4gv2yW+zyq8BmH4neezL8kaQ+LO1kbV5sbgyqBSC4UW1g2lelutQC/
JT0zUmn/SJPs6rJ5Qh7NHfOKfwRsmrXl+7a1ff8YFt3ZN4bnsY95u2CQLAbdYL8vhu5PGyYP0h/x
4g14yYJtOTY/mcBt1aa/YicgdEHpKMWfwVFF8xQTY+ABQ8GjGQ30plUDR7qc7ddlYDUezxYWteSV
TdtRF2HNzUgWRTefGnIjpJUieNc7k+CKhIeydAk9XvYqyS7mvFyIXN/ngNbxIT764DZnRCeoPzV8
az2nD8vqUOH0V1N+yuqTFuVSZmGUZ+xAK/+sBaLCvGIUD6QPyS6D4E4uq5R4ejPmhUaj6ez9kg84
WaC2bnTv9qfeDZwnmoISEHIig+3SiPY6a4JBCrZtiiISTaxM0uBJ1x2DmaRyyn1iG9Z+sEwdMYsC
1jb41l/XdZpHblHVms1almIc3agEssJYj/mlHEpyHeC3YgOGZwH+Cp90n3XLA3RdfgzcYMDek8cv
rWd2dGUZ0qaiBWMh5IJUlG/2ph3a4atySWwYqXZPdjUut3Jqxt+ew7i4FIV+1p7RQJ12HUIATEYr
i2F298St2qsiXOl5Bl2Fqm1kUjPWCLSF1xTvSN8BaXlav6dOI9Fdzd1Torz8gLEu3huG0R1HIBib
soZI2K8EiNYVNnLYOv+XVeW4Z+66bIOB+Ll8hOkei4krTOA81SgfHEix0t+wU/tl+opDFmB3sTcG
jdJDxYN5Lgj72AF6E3tiqdbsANGcglaOGCJ76wAe1mBohxspdWDppWDfL14AXMjzK/fcJ3ViYiUH
V567fnhMy7La14Kht5zC9sWdvJlvR564vyAbkBdiV6Xzizm7FYEjS1jIgrjTjvOvnVx1BFQSbJl/
Y/aoPPQ2YT1xb49NNMGghHriewxVZiyBaFWRYfrpfsgTFpMNm7iDC351Q1kFqcSpx43hy29lM3cy
cLztgqzB+Q3OhBKfJwtOp2Ft2f2me1nlgCTJe93kNTPQ0pATzAk8bU3cF6dA9DAySi+hsMmyWSNa
nzEzjInWO2H6wwmjtH8jpsr7ymVV/q55/vfVyBY0Q9D9MQUMt3jF+iuG+I0HupmAWmdLu1Pa+NP0
ZcHJMfxY0AaiHJ827HcbNVQ5PKo6sHZtjyA2bKxu1xrslIW0/jAlHLaohIedFn51CkoPgUrfelGA
2PUODDc/OrNJrIiZmdidq/oTy5V4HtuJ2Sin7GksBZhog+1VFabxxeRa/C1zs9uWC5IFlMlA0oPc
bdECAwlO0NxsBncwL7FDqWdkJfKppW2fG1XaH/3IdWHHyO1EZv4127Z+ceGuEQ1T+kR6qHTbeI7J
qN1Ub2wRhpPJopj4AJpP5RbN3jYdg74BsJKftAggQ1fu5TKpyMRmdxX4GKNEYjJU3CQXvP7I8Uas
lZYFqqVLnenG01yynSmItMCCNJ0HkVY/EPOqx6REt7XnxKNwceNDkcr5RWcFIJQpSaO5qZFSCvRT
VdDW29mhMhNpX+/ixsc0a/bmazO3OfZ82akLDkuEZiTdbmHmqYMcCAsapSN2KmFna0tr4T+wX9eL
px92URh/w6EcDlPWjdeBXJg9O0rzHucl+m26gwuAAxQ6LtuDUIbyTj/nvNkIgHdp2qNoLPkweksl
v4yqrj/mMVF3QI7WS9NyK/hCYKe1sU/cx0U5EX5b46WOuyByRIpqLwSRh8cE14fbU960xnISzHIj
q9PzeSmzBpQr8hyVjF9FOHYuRF82L1mA4JBPMnZ2VlEoLHWGajbFIoq7PY7VrYyHej0lm0PfZqsK
xeq3YUxwThVM1HnYmpoXwcd6m5ZU/utNl2cdGXj14ZmMf0c1AohBdrHFSWKD2NR9D7fKtN/ZcIt9
IsVvQRF3HgH7XrD54wwygBMYNeRDEGjlrjZazEguTpwsCygdqmPTxbQp6H0pK3FJ7GLV75koYSh+
S8Z57yX2pQiW34vHyxIBhWzt/OSB/HB4o+JGbh1ANZAEd5rdNsFehy6u4P64h/XvwyDjy+gdM+9X
0/vkqrbfDF4Y8SI3WTrzHb1HVMXhdmhuc6N2LeABZPx+kYHF6XCVKSZ+y83QFfSCMMJswxBGXGbm
Q2ACNgtXnxcwpy9nvhjqaf2rWNAEZ+ikc1vIA6BSlKmiOptJ9q668lYmCK5s2/xOiAmSsXPNuGEa
yEC6Z0bqouw1zF05zFEB53aTiP7acmTLUL1C8tiLsEbpnBx1Wr4u/A9FIc+WQ/XaDOG0GTCcd1mG
OsBlQGD0D/RseoZNNbmIguILjJItA5Yt5fQ9M+xv0+bMR+vr5T1WFLyxVLocnASRdT9FJxjTkV80
m7vcKvcxiMvIMJtX1iqsrKE5SAca0a0Tcmtnt24MDqARmfqFr7GQyJuLk53ByB/Q0YANHwaC+Rrc
fOsjlGFstarsjwGhMgpRiyex/skUzP7Q2c7QjpkYIN6QBTYxHVkulC0NOnEcPib98GA0sd/8NCou
h+qeW9POcuIPW7GJ0cXRcMxjZyZnIwuP3YyPgvhvLgv1SkiPOvFX15dfJZ9xxU8bK6T2RQYIb33u
Emq/3DVhHYW4gvyLsyx7ygAEqz9j/Ke1Pxs9R+Bx0VOt+uj8Py9+IFm6oikk2MMEHokmxbftDU9R
6QL17afuok3mait4FdAhtiZYYFAxNqHDi0hyrBNqpzForo9hZvqvcz7vC/FSwu3MeMIDazgFS/47
qExY2tSsEwfi59L8NpJ+M1tfBRNKkw+XlJmrR9AAuELEswnDHs4e10guI+veRVVQYDm5UaeJ7KF4
NuZaXPmTfP7raOhN2KFmnhT+XZsoBXShE6JsP9yBkt554B68NL8F+MmZlkBCdmOTyaFcbYntPpSI
JPJmeA9k+coVt2uk2nU4dHTS3EPVobHoeDhW531Q3HFUUawXWzb/Y/4dG1a0dIsJwpNWYoI3Nj6m
KftIJ0kyg/iLUfEE1eMzaHObc8bk6fcjEw1RgwScL+wUiKNfyudV/5ZOCFQ1GLqy2efGfLASgUaA
9JlZrMgkYzulwXcxdb+azngT1jLuJul9rE8kg0ccnvzSRVhPAhgujPVD6OVnUwbuqUMM1ZfLq/Rf
h/TThCKxSfEtW934aa0JnDNctwTl2JPqVgTLUL0Ti0tIQEbsZrIyBzEhhpH2kNlNPmz5peWsxSoz
m0hTcXD4+5mvMbb45ZJNeFhJVqFAC+NnqKbGxRlsEnpE+DRAEQqcnEcqz4nUdt6HIrkvCvUOt8C+
zitEt9W9XZ/Pzoiv9GFWVDucsbOYMY1hQupz9xRK4r+HDvmqS7+yPgi29p5KPX8RAXh0VkFPKQAx
GGO3SoXKFeiB8gfb5vo05Pl0cBVUJFCfpZa3zvXR0sxsRlsU71HTpOgv+4q1USWbX7IP7WfK5+WY
2l6NvTAbrmaiKqo3WjMrpKtIPKjhYfw6Uie1mvH8Ci+Fs4EDBrG5mFpuWMf6SImeIY9UGsuutBOg
ecDNCQZEvt948h0MzxWa99nWCSzR/iAXYCRKnJFvUaIFIxO3cibpDxc1A2HGjnQ5PPDqqcrKT+hp
YOazod5XOedglRrUz91zuOC5r4BARAKzzNZjb3xoE/fWD2vdnqJN4B1/SyR+ASK6qFvGbdY0P6k1
kx/BAJBnT03hnvcGY7KSB39EG2hX3jP5yfR1ELKJkEFknyb5GevPKzEGGwL/XpuELCrSAFBj/LMM
9PNZV9y4VzAs2tfeA7oNKMRmQeGhrqRTJvyA2XMwIsHTHhsDGlTp5sbWw1lOtM78zUb+j+cTmxiD
wCD5rhm3wXo7NqgWN0TU/JN8+4XLmC40VruUhQI73Blzx0Gh9nMyISdSHvOT9AMCgbGdq5wHuv+O
mfmDADo3C+JMCUSv5zyQhX8h8OBQOOk1MeMnJjsvNJqMzgK7iWSR3JLZ2wfd8Klz3jG1jEhhpmbX
cWI0Zp3vsDT/wBC5sq+INB9hT9QJ851zOQ/MPu2LRSkNfehLFJQdlXmZQkL4SA9jFoaViBwIlLZ1
dvMm9RlqkzSlUfAIERiYV6jWDUaLuWR7sKJe3Bn+AKfabBFEMA9Dsh2C8NUGhtzn5GiG4ZDsGk4N
OB4hN3o7k+JkMZhektf1RYDkXxVN088izAutOY9iCdGA0nY+0S2CA2iCg63kc6zma8WPX/cEJqGW
jpJges1G4wW0TBY58QK3YaKONRJ7UzmA8Qx8nWGDPr92ma9w5iVAnWmScdzXTNDCmNSJHkEGCUXg
5nNstNtBOzji1Zv0maLWHD5KAdEKvSe3YM8EdJBvdqOAzCV0HW3/1rZgW3VivAUdgjIXpYRKJuJY
CvWTeWz6TSvckaNHdIoHsTauuhuTUdCiC4LaLs4OjmE9ExH4nq7cK667Q9oiDq6sbgvFcmQTJW8C
Gbtn0hB1/bSfQX0Jw/hy5IL0fPQPJVdoSm/TK+YYtkBT3SWYOIbiYTKLqTjhctLeSd88MEEleLR5
Z3V0dGT9EwTy4tOHKytcSz2OAPp3sXUHv0D36Fx4aiuy/upHhZpjO+mpuwX9ZO9Uh8t9sK2eyaBY
dsGqNQzC5EsZy32pA9ZS+l9r0xDOWlf3DtWgQ31Y4Iok9fBBbDsskx5zF9dH6+W/SVYYfknU3pek
Wb57wlUfTNh9XJPW3fbGR1713tkRXfhdZVP8ZtcOmKYwQbqZoNsBFM4riimQHDuFBhCjzpXBiNYx
fcQL2G7JZi5wML4YSINYLlsyQ6AaBi9LQiSXxsiz8wNpbTrCx6An05GnUMD7m1t53Z6NSwPAnf+D
UNZz6eSgnBzCJ0XHF1NfSgsQdYdSbROmuJoqh3VojdkmCFbiHeUbw+PORhcIInG9PdjmIYgBvKPs
cRvrCTRyUAHXMO27Yk22i/lEyOzcIqjZ0RCmG5JQWW14tdg7Rfgfkkt/mziiZiWwXJlPvCfaJM9I
17wiF08I5IivBvdAP4qPHgRClgwShXn1N86mPxxI6cNN7RevCz+Ign1hDn30PFvsdQgcW6XiNY0t
0ABW1IXiuYTMwkrj6HQhuFLUuwuiwjGJjU1JqNEBBLxxq20548NCc21hCuDpVF32YLoho36u0Umw
bLBB4hPDwog4TA6at12EaOhz1Fpb1w1+oZ9/C9zhuVq8z3X4m5DQWEGJx5oNwzOvilvF8LzL9Dnj
Z3PF9KYyZW4ggRDGYmYrf8J6LM6K/grHz7oIE4ZtSKnGiQsvZy4qivwAdogpfA0nQeGlCRDC1012
FrGgFk/fmSl4+GIXczeagQ9DqX6xFxcYhQGfYjQlCw7AS3yw1Svc8Rqm1cxquuHb2qfHeHZO7ZDR
NgTLzhydesfM+zmzumf0yMEpVBOwlw5sCRAUPqPsJ9Pxrzp0f3UBavGuu01t/XBmdU08FH6OKo+J
tl79wJa/Rea8QdLbrTpSN2jHE5NCuoLgrqrlZepJs7WItxOL8aePB/UciiCJJqO4t0X/7Jc+yH2D
ron0ldx4zktz2mTsYMOipP8kzfKgwf47xnQvXLM9DjZrruz/v2ghsdNN8v7E0U1LkB09lSFNlgi0
hB6aqOqC/DjLFcZdsidtk3lHlAPDIzmwIJ2xP5EVLOWHn2YDgEQf7Hr9YU3hJ0Ks3dLE702HZJBz
/cMT1QMZwHlIk5PM5xu69cuiwzubgt+i4cshlbPX1fKJsOWPyXhjz3b+zlAvwtrtsqvKoeEgygsK
a1eAuNWOe07page0tVlNEcNEnLXu1gkF1DW60oxsF3cdbVjCeusH6q2OcNRQR3Xhhmve9QEbfh0t
Xk7+GTlHtpugHzPZxSTaf8PE+J8vqOVFvOWJO/slInwodA8j92iFDWiBM+sspvApyAGT3ao3FGzi
nS9Sns7mzHZbB8U+TOmlQ3ljRncLi/QU2Jr2HgFwIhfoYw5pUIn6y1QG0kL26jjFBWHJrxTrUtT0
9Vc3w3+iC6iqBhaK3bHNE+BquSLAYPxnNuRfbcLSW7aziXa/dcHKe5VvHpNlJCBBj+5xdNZEe8+C
ekOAFOKrsmagoJjdlyG7pqYx9jb+iz3rSIRFlLD3xqhNACcxZDovXudSwlxQP7ALziazAxNb27TK
HW97jWzo5P2/Tc39gAUc66svuwCAm4CcQ5ERTvIZGVh1Z8ueYJnqq37ve8lwVIWf44WCwbed4sz8
07sN1jGZGt6D273+quvCR3yBKk4SSo6YZgU0NQ0xyLnjDtu5CJ095khAqsS4zHwuXAutdmDOx7Hc
oslGNSkK5lsuXG7P8mW5TVG57IrQTO/pMFtM/kb7pct645DKDKa4N/snVwGQrxbqw1QF/nmKRxRD
jVleTfg/R44bsYu9EK2T0s0BbUe1Q8jqXnVtwChxBMXStG4iDED9pL36e12nANidvh8ifvuW+N4A
B6NrZxeicqaIDA/GE8PsYvpIm6927Dj7QG5TS0vj7OYLYcsjaRprVPPB7RNwz34AaMiTlcfOUquD
4bHuBWCO4pDN9D6tU/1oRr550khQhIau8TwKziRGNz3PkzXuQlhqu6pjM6YsZuhsIdKdLRTBnIKD
WkygRay89LCXOR2olz5/mjr11wZbwNOVe0cvMWInGiBcvnorQaGDerAxmNzt5FKqS+vYwbUyJoQX
ZVA/zbpej3GHoUaqgxbIOajVDW1K/jV7Q3DgrBkPSx7qnUSyCTufTZ+Vc5f6fVweEjP853IfrY7d
mq+lD5sDPfgCPyT97bCb2LS9uJqxAIDGLotvU8MSYo53xbruGkMaYPdUMTEzOO4gSN6qYPgZ6YjQ
BIT/iaSFv+r1Ry/0vscpP49Tcc4EyeYMRfeCOVpY9VA50+GBamLnTqh04VcQ92hhqYnt7KvqR2dT
x8MuANFYGPbDkd1fbfd4nHE0bKbVnNjGq0kG4h6PMZ4RwH6m6V4KsDnIdzOy2uW3QCu8GrqiPtPO
2VQ+NZ2U74uUMwpk0mqM9Nr4a8ZNy6qL9wLJalQuuPpXQ0YDtxf1/Rm+eNS7zufc5dvJ0q+Z3UAc
SA82gRadZFvr9m/Qnf9JF21U2tGCjmtVUiVXbwmvBVmhVmvcpnwdI1ZXYcWnoW3+pMPUoZ2szkuW
P+acqWjvvcBqepqk9T3o+UUqD3s/TWlBsNKYedPGHYzfqzHFX7JXm2lQKpqnQjtPfuuilSm+R5x5
oxEcnKG728zsOrAzZEWl1wXiEncjdsEMBHjaPbueuLfKwrtuF19DweIIABQMwyuzwDcTLrA/2f7G
LtODdqfzVMAQMHXDctHoT0kvXuza3vu6uK3/7Gb0kzbo+2JKmCQttyQgOAV19Z9SDvvEn55C07x5
bc9j0H53K+NkrOaPoFLXJhzCNf7IBLJehwe2IczERjySUp/RuZ0RlbBsVr9wiuzrsjohsbl3nnkQ
yI33oahYP1dPyLqfbMZbHqIitGLwc5okf3Yy7zF0+mH93/gy3Qnv7C9DLkMaXeNKOYq3uGMO93+W
R9YhI+qR8Tul96Zdcj/44rF7IoeQnRN6urgbX5Ol8H8xfGEXlRblbUKnFUiwbnHnfVuNdbLrBTyU
RbWywSEVvHnYcvjhIGzryrsPrOdIHEngvOXce1bd/P+tlQgGHbsENgIzaiKIMs2ocappYTPmayAF
I9w2QdlNaT2yd2VkbpWsYhMnfLaZoBHUSs64n5MZDgPWNWospJhqvWpG7mJQoiSk9iC4lBd0BwyA
xukXJJNXUJmkensxx/EqZGlNsbeoP6DER1NGNFhYVl+q8bd2oA4lRJGVnhXgvXXbPxN6OZjPEHOT
cbtOmoshsK/KNqH6k5W7Dhb6xCy2rrPMh3EGTYEJNmOyqZxlV0Ol7KlrMG8SqcEoFwg51NczK4bv
cDbgVOFEbosdF8w+F8CvY+Q0sThbZLazVz+PBuEjiyM2kiFPyerr0iXWrlfpJ3HS2wXMAXcCV4Kk
67PWVPF32eoA0za7Wcst/s08zTEH8WiBISsrRjONeKss8LTVUh9XO0Q1e0j30zX3pMvgNEwkA1WK
8oEqikbAWKtNs/62q/zhsirGgMn2ykVY2BesyWK/ujUp3iA9nhV8G6pqDTS3hKghHExGcXvtsc3o
Oftxm+qyzkj0Yt8wizz/f5EMLncnBv/JDMnjTrClhKrPDoiu9zrm7uyYava2jswYrfeY0fkzGnJb
EAcAY7axhTnBsePXsFx2bquf+krB4SxnaIirSFnfG5FEqAp/abQvosSrXmEYUBQKZfVRq/K8/lxp
nIL/+WB4feMKiYKyeI8R6ycz5C4noIoD5c+/z11qA9N5FNUa+MukPwgPQTXeC1XfEzug5wUcYeQn
s1m71WXHjbbrHOysDKz+z6Wximg0fSp1snMR+MTmtbBG6DtGUhDY0Uc5VohOhOTksvvN0yyydYww
MjgmhX90aZUSpODku656dO85UOa5K4Ln1rX2GIpQu9oCW4QzPrc20fW5dRkIENVjeipjm50bWYaA
l6cnNC2wIspg61R0iWm4fOb5zJjXDS4+CrDN0jofNb6fzVJhmxTL1sK+vT6h+A22kp9/AlloNjht
eLLjSe/K5KPholO2u7P52tLoIgiuPkoHO2mBGsbqS4jxwcGzAucYjCkYQKdHlIDxJaX8MltxAgr1
SAHBTkPwrVAD0d++ERC1Rt5zJBMiP3ufIIyfvKr9CwUPYzGP+/pVqWwP5zoJ2TE+G1KYVNXoJzNb
z7FA76veqP7iajP4tfjA8gwdbMtg3ptJloTbWVA9CCfqRsZ+5JcwmqnCv705sGXP/tUkSjLF87b4
8U+VCeqX3X68sVoQtq3LbDYQz9IZXqxeXHo8h4xN0Lb3BRt8fQ371tlnPBT92LwxMts7IZWSbjB3
OMiFAKJtpzH7DBzcWL5yzyimwHCjpKDRaOkipvfYoVelXnQ4eoCxjP2JTdzenOpPRBAAvHJCkKc4
/z37GY/TSM4ZC0kOd5T6XZm9wkg4VkS7AhcL3uO0u1qEiRR+5UGJH3/7UmFmhuq+E1bCq5zrf0O4
uOTvTGlUiwJ3OMb0/RROz13NhIXyaL1i+RZ3v6HvXe1qeS9M7xG4jG2ZB5cwz3nPXat5D8f4Ounq
W7rmvFk9wHOSkhLiPIUMqMbAehkGj0z50Du1Y71SmWZy25GTGeoByOal6Ye/DYNRg9tzQ1j1a7MG
TxrBvcr9Q6O5SdvSfna78Sls06+ZGezRQzb/YELhovGFrhkKLOQ+Y8+ZE6/qWDhUy92YNFqN2BdM
k1GC1c3vxM8PZceiEfotYnD8k0yEm9o6hR0w9aAO30dE2xvPX7ORBrN9toMsvicGHkm6/vmmWhqo
sXIjGwHRhOyFJ66mrPTjiCJiy8L62DgJShQkHYoRBjCMbHaO/loGTn2doLb02bGRxnRlNm4fyilN
X9j9aMr9wC2eQFW5TJMBL9W+WL5obEnsSMdkerUnmzGsqqCdtG0OvQMOLztXYyJJ0B1uZq+/Ow/F
6jwXAsoAdxiRVCceCiBG7RdFvs32wzb288QM1mDDFoTFIfWXb9m1yGCn6Y39xrvhpwnoF2ioinav
nXzaxcRAB+TdSxJTN8ZY/7EdP1KmYAgxPKkwY5OKx0LQVjPGuWdtd2sHkhI8eQ8ZrmwoA4+2VM8o
cJutxMLg91Md9UgqKEn+FgOeVSo8lFAvY1WdDVD/2ItS73V0DN7qyl7Ei0ZTcEG6tay0Kee9TSCE
98xfjpLX+s9pXNZaMg9ZtaOmRO/vIrqiz8yhR1fuAbd6/SsgEuHTq6hYGM3j3vpsKoWRZkgZZJZE
nWK88f52SfJSwxoAOfnHgwRWeWx6s/mBwGglSs038kE/sPe+EDr60kMISGLSBq0mePIGyyITQNLW
A3N9YjZpPeRCElHWrOo2NLjdpAK+WQuyDX4ztPknqY0jEZ2M8MjZ7vJhb/XQ/gWqGrQabLnChvnE
cAz0dOsowA26LNpARc/Kcpdccq6gWkGrEOPJoVQZ7P4HWwahNu0xMYrrRLtPg38NVoJIgyaqGqlv
EglVZkKEdZ26YmDbQq2ER2g+urEVv8SYmegtyPbxmktja/+wtPk+UAjyylDkkU32YNq657Ea0h9H
kydvL92rTeJ01q/jEObJI81L1LBjRVAfND+cIR9sPBAXWUJflh6pz1KXag80OLaolNpzNixAl2oA
iX15atwwxMhQt2hme6P4WMET7MFQTCqeCzPP4KRgXoNLjGraAcpNoZcpsmeo/+Ep7sSyfDtuc+V4
O4bkf8PkOvk6f6gy2+dSPuGcivzUVmew2R10V/hBWenucvLmI6goxoaRRMp1z76Ert6m5aCKOFoz
6153Xh5DwswpLxFos15hBzM4Ca5uhQ7jls23yWmKt7TO2V156kcj8jkyj1onxs2TGY8ne+z/JkP2
GnRUJchi9iUi/4I/OXT6k/KrZxa6p6VCTTCpYvgVkKNH7QiVbmK1q+wIR8PT4KzRcBlTueDaOPmX
NJqbO2W8n94+LsWXWw2vy8r/iTnqQR5ExTQ/OYlxBOdwAUt38Ad1GebiyLD3bUxQ6kFzKmGrrYTs
aVhFoxkFc8M5vY7pmvyd7hyvV7DVFXiOkfQ7i6K8atfcAXZpSgILGq+6aXa9x4Cu6N9JVYms3P/P
Ei7Sb301BrxWWcE2LS9qtBgEWeBmJGaEtIwqJRhj4LYXJg+BEylk541Y+Tu1g98VKycKWfdfZ43T
mj5L4BIypw3GvYmGNVgdjq1PSFX3yPgJbQ99r49Wd54Zqtb9tPEBEWsbLG0GWDUMYcTHcvrpuvYJ
nZQXaQzI/TAdiHqgJFpHW22e7LyAGnaaeFeM6QBe+XPVyczLcG+dsdp23ribHTRBKQ7xjZjtY0/c
RmEUR1MzyuxWCYM+KhsHo7syTJIO30QNcK5lnTtkBjsO4Vw7HsqVmR0FJjSwEJ8Em/3tAvO7Yp0n
puTCJu1grTj4ErfUAQcH2Q0tgAsgygSwrCeE1yNWpfJEBTM8QccmE82fg11OECEOy42QipyiLPgP
aQ81+pLirO30VQlGsL3o2GuX1mOmZ8r1MGGTBSlSuMYp9fv1jRdf3QiFxeLlpXI3OZCMgMbnLtQC
W1MsxV+LPd2Fi8do/Zk8Xqpu8eWnBvwk+8FTLDeItIAZVSHGzWoAh8D03Ij7N00o58FOYlg4ycCe
quJtS+b/OjyNfe8eeklCHRY9SNRHdMW71Az/4CH65OBGR6e4LVsEUW0A4CNR78K3nvx+fm/ZXLnz
/NUUXF11+BlgPIMV/1r29JCTQw1rd1imhrzTL+kMymaZRmQ9upM/JhDs76oS4blUdrK3lvC3Xw8/
Dco/GiKONCWLk3aaCxk+vBn5HjctPlj/yeKVFbZ+LKDzcsNkJqt+1leTsw2tB42XvL6VXXpq/IKr
SCePzOxnGPXysn6UC2qtWv8/HJyn1761lT6EfBlD08cmNLwADmTHZewLc12WiZjUuuSk4zUayTAd
kKvjJ8T6L4BiV8ZA5FJU8zGR7qUnjsmusp3rGB+JyA/rF2IKEeRw6qFGuHn/Y+m8thpXtjX8RBpD
Odw62xiDMWDgRoOGXspZpfT055u9z1WvBcaWpapZM/yhXD5Q+WUXKXMfTAF4F+Myy9pi1eWg4Hzy
jKKr7pNUF03lc2bg/Kkly4FBHMhaf9P26KjeGiRgkwLQ5qMP8X+sMHQorS8E1R7MwX4u1VGxdYoj
eE6AKFjEtskagv66MW7TyKUmR1nEtgE4W58vFSMM+7+0vnVp8pDRAU2pQzMkWfywZkWB6OKzQwv5
DMck+QBsC4uRD+caSkhwwyUJDwJs98nI4FcyMvcu4PbXJSiyjLZLwqZxeyIcM1gHwAKpNGEuu3KZ
bcmQFhpevzO04mh387ZuPjOA4yMAA894H917Z//weUZd7+aR1jDXyralW43iA0gYei/uGReCrZ1i
HgwWgr9wkNT2UtRk6E57VrIeHB0MxLBO9AJ9uxsX7IaXDqEJuCw1nUgHB0HsUdxozdfhQmHkKSq3
fviNqnuGDB//VOj48IfLZACChBfnoqjrvczlL5eeA9Rido2KjS8YnLVjTKuFLztTGPt0RJtyp7zu
L7LxJvzH8mhAgJIFrrACtKLoMZaqzzuWZbq3EE5OGvwznec4oHWf/Ngwx2CQEawrdSyJY/KOmgZJ
q3W/o/AQQH+dzGMSeVRMMSAoClvjxl2YYJzHOGEN2aNHkshfR6zaggjNL7ijqGjCbv8Yy2nTqhpn
0r8L4xK/8FYzUmvu+Bkw451mAtL/HhiLRi/svTwUxZHFkgRy+7KQlTTuNzadPjeiOEoQ4g8acn8N
NTB59FH6VprLX35qNubFYhqg7OywgFkzhbeFfbp/HrtfUZ1yEbJxOO9darQZrWHfwkhSWrHzSe6M
LKagvhsAyBDwlM9hN7B6CyS0wR+sBs9cTRk6CzOzNaYY3AU8w/Z+NcN0uI3TT1yiiFu6G9agNry0
Ba0TWYD46ei7tIIg0u8aKBh4jWz4uqFpg3osaCG/Wc6bAy7Nbb99lNYM0o9B+0gjhoTmoVneRrQp
QdEdY5RE+gpxGfPsIV9s56RXmOL9/4UO0y6N/7DqZwI0+hdaEIhKCw0BKiYX+Qg06yz3nTGw/IWt
LGYUoDsxQkGh8sQ1L176avvhAcYV4hVHR0seFjzVSQjkPGpia28A/+VDBbYKxQePDOyVovjGh7W9
T+sJ0TVGsfxt34ElJf82Y5gFRrWx2++UWRFrmuuTp05bC7ZucTQIFMzezy3sE5zHDpo3ncoGk8WO
kkJwOQoBHHP+E7iICkeQ4INf9lRfzl8djfAsvXNrs6U7NEa6MdQsVxhN+jEzXmLWhufXW4YiW9mq
/RCc7PyedhdWJ1eButkjFyDbTRbv+ILL0wM/YNy+rtleE+HA12PaeK8VErH8RYJq0jDeyXapRv1t
rNwVC4sbZ5LvlkgBVJhwLM+YtcCDrufV4r6CwRkWjIg9hNlAZS/2jl2eEy6JDY39Ix8+CPhINDX4
3Kn87VDoASWAwK7+kKNq2ZrdU84NYVx852mAodlaEM9Y5Ml3Dxql8pD4Mp6C4sa1x1ByMDDdLm54
9JKyu6Ajs2dO3ay4L5TqNPd696lKs2989RgrRVSY+Hi8g1M7zmDoJBrD6DtRf3IeL5+z5R64lZml
n0upLwsa0yGa5FYUfjAwaRN1qcHwxtqycQrnyLPgbs2JcYqAO4bE60TlG1rA0OEVhfM7X37m1o7+
B740q4nilDHWDmj1Zg6vLR6swxAfIk4SnabiiK7tPJEDsuXK+gfJvRX+wdvA5AThuUEfthHW7LlX
KntU1qc8haEvTr6JzTOJW9LFz3GFz1ypMavhy+n1gwT3vgVAAR66b3RUdq295phHeyqfotmSwKip
/p3RPxC6hIY1ZKko2yqn2rBIkK3Yms4R20ecOIpvnvw/aTN1HJPeA2GMxiG7aCDgx6+m7ry6/IRL
9Wpx1Cs++BIJ18NrghY5U1CsntuhcuQ+TNRHMfDdkZqownDT63cZOsXJlG2T4B4lmE8rjIgWuhsg
CfZ0ommWhWhdIrQaIa8oqazshwoxIRZqY1bPg49oKGAqOVZg4q7tfseJkwWgFF0ggCbT235XM7mq
OT6m4cY44Jx0+Urr7lgSSZwojq7vbD3SCCu+DChotCBUSysQ66IHfisLBn/5FfpG7NCN7b7nJPC9
wIshdeZp9aMx52lpQHuG2rM2gO/4xW2GKEIgi2Njj2rfJgw9Ut9mgyXXxtKCnyWy8a+iYVOSHSR5
cTCa+iovqFSzIuK6erbPgHGHTxlMNh+SK+XjkUnyQbUIdRrVo01lwMk5QV+Wc4IrNSgefPQ6BgFc
4yM1KiYLmbv8hy7TQ5KXyBC62o5YXSTGmxn2d6fSH5Arf63M7D5b8wu3ygiN9dSGn7I11EwyzVab
mHJFZfOkDPcV7aV1Xz+phi3FtFbyGO5soYMd4a+RYWGKRe6qp2T5/Q199AtH++JBQdEYQyKK2phH
Go6ozhbrfBEP6r9YWWGRx6xVO2OHcEg4oCcX+t9l8JftkJ6H+dQMSMe1xq5RR702rrJIFOpWoCmR
0OPU7lbYuBy4BXJGj1RaWn2VnbM0HzSekA9AP3kAg5BmzsHAuaiip5hn5lELl40J+8JW+E/7xJd5
nk9qaf+zwUKv47b9wdTr0Ob+i9E7F7ObH6JA26CfjtkqKije2H0zhrpkU/2nDhFErnA2bUz9GUm9
gWoCphJZ6YSfup3CzA7nkZeg+DUkMygr52yaGJHiwHTS5uxDD6KjHjqnajDfMtd8ikPPWVkZEit2
cRzd+QG97+PSV8egSO54Ju7x8DnA+H9OkOkog+yHji3PyrA+irJ7QCB834bh0SIC0DPbx4h9rGA9
rSc/ezLsgi9FK9gJkH4pBW3H4uhs5P2cefoz6uwc295Fw4KnRrz37IW1HJo7VPI2raFOXhNN6CGh
cMFxmE+NQfWEeeUYaNPKi+vfwiseHK19nQqsgXy7+TNyK9JE31o93tpJ99Q0Be2G4VGf0mGtmf2e
RuZRxzXdbYx9JGxJ2D4vWQkusZz9w1IYtxyVZkkuRzBwDHoOUJj3Fuu3UDBqKZDdcrw47beGS3Ri
PrO3dfMx1N9a4iZbVsJxTNCCVN6HTM3fjeZDZ9dUOn3indU3jx4gIlyYwGgSVR+NCjzZI6my5DTd
8Ktny5ZDcGBp+cR5Bh5EnzdgNHsdswL7hx7OqgTwWNLkaPpHP/yN+zsnH+ef7JiZQZKODHyfXbEm
ZQwnDnSQQ4Ivi4m9eP15U/xC4CxITYnAdOaYDVwK67tGNSZvYxhbT112lTOGBS9Hh1apryV+zfhg
3pVILEstpnsKQmm3DB9RtkiVI93BjqNyGj+hzjD0YiiZqnVkuPsROwBj+uBC5e4QCj0PBX1U8ySz
5sK1/rWjw9OA0qk+bCjZKWjwHIle4NfrpWOObx7JMXApILPX9fzBaUkli/cJQRnLJneMl0eXzGKi
q0B0rkxobk3HBEY/SLTFaGxj9O8lCJnZ+SVoNx6XySaVO5PgxEyj9KwxdOC50ZGio8Q5S0LHOw+c
qDL1WED+awsIXh1WCrAAEgfbPMnnjxAXh4nIGtxLyiTTAiXBe3AZIcMfs7sGWY+8wzubdRNEy577
V2K10f+HtRQgMCmvBv/DIbkPCzReMPuRNDPvkPQmsBbuHznWKBhYPLwUqPGqLCJoQNyUJtxE5jPP
hCMUzDRUD07+J496I0ljlHx+/vfekrfJ3y1ApqsJPDylkem+czd5dZD/qBhwEqmX4ikhortO1Q8L
w0qZSJrHIsOo1mXGeGEJQGSXvSXR3zQPtPcfeDC9cZdhUkMB2SScWnwTH4k8pX1kTrbzi2ej+C8g
M+c94/i2MJMHErCiS4avq3EwWZUFyrasAn9YCCbngXMrJAmHfL5X6SNbgqq50dEXMmkkxq9sk7RD
1h9VYLC0B+ZXGx/V0xEzsDGDp1xCoUA7Y4Cokj5rdLG5RkkLaXcekrw/SVZalOllGtOtF/5WOiJo
OEcAdYrG+lFhJ8saOOBeeWl6kfDHixWcAUdFtbxkKYvNvZt6BKtunjYSJiy4KjIu28Sxc+BLGi4z
UDaASrqT+MADbH6g5g2zi9QvSCCu0ZraZs6T5wafUhxOBfoFWizO4JAIXkfvzuwJcYXijo1kvi8q
a937/84/2Vc6Gry6r61iD8RvOYOu5trSOX2XiAH6f516f2zlXyhyGV/DXamfUoJAIUudgDDl3xEq
9m1UnDI5FNvijtgPeDxmcazE9JHSI+jNx8A1dynfVmtCODOkTGO4ZsUHfQCsD2kKY4Rzkq2m8JDE
f0Z51v67WDojks/aiby1lISxX27LRK2CzIWzVdwMumzo0jwzXgfMRXDKtk3z7x4E3P4QkUTDJws5
tkwCVlLwmxQzcDGWwr4q5V7lmDD66dHL4wMgglPMN6HBIPms43kIjTCwJncUw25nerCR5ASRd5lS
EPOJuaMFtvG4qrQ58kTZhwQtKaqJLBLewyFcy/+O5DQZBUWgThOyq1wFr0bXbCOflk3umtqD7wjx
+t86RBpv0wf1NiF9Seg9SOCXqKuy7vhPTFjfVfaPUXbrhWMsxkuAKFPo/7+SZemxoFjkQatvCcs8
adnQU7hpKHNt/mWfxsj7mgAhOqYgg+Vcgl5aRgF3QV5U07leCBL8iL2xkLBxlqOEADSW7LWjE+hm
/SEcXqQG8NmJSHA8kyvxOTzvKgFHWNwk+Jaskda4Z+yuhO0jiz3Tn4g93ChZqLzatUxgEkIJ+ezV
X4euimxe3cTgCKuOKhHpg11Ni0tKTsnUaY7KLSQcuuEva3Ee7tbwJidbi1h4TBJNYAvhw3NBScfc
mUT9X1sk/5xHkgxRgDdu0inEnBY1j/cqGqGLoKGXt28Ls6yeFjsIZGkFGNTGcgb66GZwybJ8Uxlz
A3ri0glmXDVPDusEntK0bVsQ3knyKE+pzb2D/JuX2SZzYG58GBABpbkiz5cTnwqNNkf7jWzzOqhR
HaTh4QKRVEdpcuREOh23AAmClnO0KmsHSn4bD1+L6yG4Bt+LIoJjIVGvqCGDBPEO04g7N4KzKQ08
OfNqDnUQrFQKORIFV9fv9zlPQm4IX6SxP5UJXYIYHWSXOPuQ/5IKBX1yUtyL3JLQfZk4pOXA4MvK
0T2T4rIm/g3uSmfNynPLGzW+5T5OHr9Sf5kS7Y2quxhkQloWy7LkjJXVIJfbkptPZsIcNN3ynIik
2kgzjc06kBinPW+EZhdytxI46LZFAP2tR5vdxKaiQemh/hnO1w6her4H66GKvxe0dEZb3xiclKQC
zFCAge8o1LNsJ5fPCizj/GI7b4UXrHiOJW26JgU4LGdfm22lQyPPT9aonATSZKMRyCuliSeLmJUN
yWRLs/HfiSRwXZ6VS/msYu1BeoVcikVJOlT5hn4UEwlyUmttahba+OwXzoLExObhHsTvvPX/J2Aq
KKUT1eEx5PDASNDBeh0SEJMeYGyyG8knqOJt3iZEYaZL73IYMG0Am/PcVsg8EanMvIRM9ePjapZx
THOm+qhhSpKBtdWB++ZQ3FG79Gwb6TbVtMzU0R6I29FeRBWQ+X8OTJehHxw2UmuWFo6j0qCSg5U4
e+a4oUmadXivFNvaBX/Fu8u5Ck9lxWAdagfSyNx/OZ+s0JhfJTbyAOEQGxscpvHuya1PPyfTccMG
v/Mif7TMaQHZX5avHZoTyLsEAE+HrW6Z6yBSz9ZoPvkdbH7BWTs+p0bQVT7CLeTjkEAqbB9WqUpg
kYK68mvwUb2HlIQPO8XJUXQKk/h1oKTw8vJ5DLIBMKWf3mbXnd99cygxR/SqC26i3cFtmyeSQ5pA
SX9VRUToTUgXmnmHAvU2zYrHuaWtImQJ5PWYSjm3Ik+OI4id1VAymZEEThbU5HSnBYlHIom7aJ8u
VXBn9m9Z7XEjxDTO3Nd0h4a2IPMBBJeMMw0MxC1Dc9x4Nl5ruExVEY3BeHnJ9RLOAvo/TtQ/S2N+
ZH5gTNqe4PaskCFzh+5RdpsUjuDv/zMoQmTI+L/XzycjzZ50bXyFwISAkWrfgyD4HHwYTS5d/rj9
kUJLM8IHN01OAPNpJFj7qc/OUeO9lehirHXnonfGGaX840RXc3IxYJiao0PTAezhJfKqz9oe70EX
n6J02EjqL0VLTqLle91zO6OH0E/aCaGJvfxwrg3cglzjFic0g1q3e46ZvUg0Ih1+cAnPLnbbLwyf
r5pOj4WwABQPYdW4aoCuTOnK0JGvyLK2WM85IvHQYaACxgnixFQ2fIKLaNoCuha3nv3kMwYsxwmt
+Mh5HZvmqQ8wr13yK7JrJ3ms1biALbVFZXB4rI3iwtjmgic3NkLD0RqmZB9GOiyIhmTWsYUN6aT2
I0fQtOnd1rxmRfE0VB2CFAVF85wN/jXTjPonQgMblr1Gl5OeHNKHGYVsTLc9R8oNhW9UpXJD244x
IlZaXkEetN+7JL2N5B46ACqoMvA3kwmTTZoUkBkuRUfiJk3HqS0BPdBsmSnget881DnunBlPUs7K
yjPBKYX1y78yzZhkrazDDmkncqwXOfTUENAkG6hwwGZApx5nhFvtMjJYZnO3rTJoLQ3FpOnqyxYH
o6ulDXd8UsFP5yjGGSRi6ClBaW+LMxc3HMbepuMRgedQDa7CeY4ITQRvXQOxZ+TBFqlqxKSoTtP5
jw1wn1EZRlxIZVx7O0puM6SYudbOXQGq0KBx+2wF4TbQqv2sYve5Zly51ovGAYXuBhgL+QwZMWkc
RjzXq9FdGMLoF90fXoZRvck4fyidq+ogVE9oApPUMsPDbgbJ3FtrKiGfqAXrIhNlzNBneZCsjFb/
GyRmARUBfLt1R6GNIIqHNTqXEjOVjxByV2wCsGshtCA5lKTdOJbXkSo7mUccaIUor14rsm60eKHL
AMccwFFYpMKm+qBTzbnPjR6+E4CwzLOhojLDKGFgW3deYJjtnpoucfBiQ9ycVaPRxAUluiV/I9Yb
BrqjYshmIdhVbeWMJr8hGdnGpIYDbBkSIjuVgQ8sV9BAS4d1BAG5LSdw5+bGdOo3ivqyQQ1q0rV3
XU2bKviRC9Oj95qsj5N0jF+lG4CQCGYU3d+BOq4sHUhnMXZ8YJnmLmWFWMeKAxTvZ5AmHS6NEDBB
jvZ435EC5/6zAvaDYC0FXLXSY5dVtGPUDP4JiU6UILOleClFSr7kDJG39lmWPaY4fE0ZAUEBOjXM
o8Lu7qE4YlMgS6NRemK8QvIkm1mBfAAm4+eJh1EjnCC/Jg8hx+7VW8U99NBqyocY8k2MNUa3bsqZ
TgKPIcSfjX5cxVeO6b51KRlp+TuGVxOZgIap7rqlmucMzIR4BjJIZsUu2WqbaS8kAq6uoXh3naHy
tmmNjWGLI1qwcmj/kKAM7l3emdxhADyKmRanK7YuFUAwSin5V7rzNZ6KMtwlhY2xS5jiVxqSGmmW
/DJSr3KgyNLTe3zgXske5NxO5UyG7Tfo8N/K7FCE4PA940DD4OSgHuO5/QPY2HcO96mJHnnTnlmc
rI3Mn3doFDKjx8k9nd8RGt7wgfKl3AJZFTJRKZ9iVZDhSz/iJpztKXwenek7cgDDIh6VsNA6Z94z
dcxs/dnWOSe9ZmeDzUYvaa84oHN6FLzHRAfD6mEvFDTfAlHmnv7iYPyZ18ajarM3LRjeqYSmHK8c
jPFYy7xnADdUoZlBJ51+p9ryLXjc4BXXKB2+myxtKRPkkvV02IM/ATnIkTt4PRbk1GD93UNVP+JE
rVGugFxyDxlokLzLlpXGc5lP/xYAzZEAMAG3lqa5PVRvku4U3sekh48QXc55VR/RBNnI/Xe0bltk
iNNzI+mkbOVOBXV5jOBoSl3WQZIsoGw5A3r0GnztG4TbVVD956IGuOqd/GkhOXeZmDq0MJGgMBCk
zxYAwfErLCJwKf7wRcImn5Ug1LeuMDOw+RAPIQKpDNiyEYu0abwDPMqDTCAijrkWtm6oQDtC9JQU
oEJKBNbVWifyYlHobkQ7vgw0WAPluS1OQ1CdgVhfpjj7V08Cmth2LNGWZmfkncEKkNpO9MVacK8z
j0+2maw3GbElnM8yCZUA1KDXrFSH5TyNP6ex974J/zVXP5k33eSOSMiSSKcDrzHIk2mTZYa3J52X
Px/q7tSF/ZnGkuxJt87Y0PZOht11fWdMEXjlWzug3JTGN69cAIngId4OnbyPLJQu+dNO2iMRc6ln
dso18zq6y3Rk861Xcd+Y9PJkI/oENf2KiAXKbzUzfWJGHbgFMCVkmT1MmmmC8LWX8hfNBM6v94H1
G9Isk+FcZiAmgMcx3JZyp/NLyatzf0RXhY5aakE9QOuEcUVA1CFotiECwDE0867wnmYO56RBLqBs
TjmKgK6R09KCd0x2JJuBjUfZRNDFjYmMj3ZQ7HU3kMkiBo42xLwC/UZn+XfBu9ytTkhLgO+HB0R4
qvTwyMaQG4xmEfbEKBrXdXJIEbwriNSV5R1Gw/lT5sjlNkQnmNaEz7QFu7W4v02DKcAQ72li7Xx2
+FxViPm1t9R0t+i8A+wJGmeLRzjje+uriR28KLRD7bdfmtvejBGpLjBO9ey8a+byn8jwxMbw7o3x
1iB2pbV5bTB+R4ECZ414zhDRtdTRCfGTbjbSTi1dtZtzHehuDXMth2VjVDs906+GvVBoOGcGLbig
18ecAG2SanVW8kG55IX6VtONQ9r0yJxJoJmjvZy5cGX2DTJ4BPSDN9g/sU6lwSqsiA6M5/4dbwLQ
mjrN3vnc420dB0efnRykyQTODXEvzuBE/C59dzfazUlzUUeWMkYCpUyl5WiWrdCQVnXViBGLdWhm
sPojb1y6X55If01B+isrpxpQkxmrxsPCclz5o3MDZpBoqXXtoi86ttsODRTaCgcLwb9zEo6fyi/P
YQSyvEG1pmvVY9H5a3lIXZkeCCiSjUhTBnO3HesGo0sJChSFESQrN7cf8MnYy/laYVYKeF37NuqS
nmxZ0x4OQLwZdPQ0OsFdkL25JdxgDh2pWFlHYGoQCAdnZPkbPQI5yn+3drPr2GJ0NSHKJWs5M9FT
+5SZuqSYMrCQvTvQjkB5Ylfy33Xwk9omgkj4LA5XaePx0B0vxJ6PCSqLNXGsJ/kSffrooXBaN9ZF
qy92xtuDNKC3kMZmv5lc55poJfKh1dVgauEaw7QZpVEO9pCWYQgcTL6pYQ4PxQz3zbSOukemaCOF
mfoM5C0OxBGqIXcCCDH70Y6+kgGnyNmydgT+ZC6BVXzIZc0ZLBYKhKzXgb7UAmkqqdN6NMQQKV61
9LUletBOlBxawlnIkwjdBp8O4qKznBm7zDSfJVdxFFNhGjJiLuEn38OAwmIZZiiv6MGra4I0iEp/
Vyv1H8arCOu2OPkaLnhj7AkK6LpoOtV0Yhnmbwfd29asxaxKKKchB35NVWq/KNAtPT0l6L5AqRfs
nlAN5OHlKdN7HCXjaD7ZKdeL/Iqtq8fZ5ACq8UPZl4JerZQhjOMI57mw+8hqDKAdz9jHWXfxAPJM
IDa8bj7nuDouZOSc4KfRyaHQuEw/3cSGogaWkWiIh8COo849WUn+W/qB2qKg3yMdAduyAwgSKHvv
qqS4xbqH8i1Y8Jx58IM5awYIEPCHmrohbbTWB6gnvULgvE3634Zjh/PhRbfzv002gQvGCaGzoNRa
9a217LtW5JdQd7hRQM3xfDbUDv5pxuMpk6vddQfVYY0UtHcrwRykbS0M3BZ946L/iNQwRjihHYHA
MIInC1l0OVJbCo59U6r+2SbezaGTrRfkoVfNhDUjbL4qGvAvDZ4MahedQ9wWbIZZBY8m69oljjv2
cEoCCEO++eqU9ZmuFSdISKtST0eDsLy4q7wOhk1lARvWlu5YGt0HwudHOcktfXgiSXmI3GlPD2nd
2cX1H7gXedslch8YeSMytpBiK7Uh7uG/pcBoz7h82NZ+sAoiLNorLEY1vGiG+ixhNjoj3eYi2fnk
zRhMPbBad4bH7BJxpzAoD45Sn+AJYZssD4Of/GfHtAvhNLF76DlzFZUtXhFzShrWm19AnIEjgOR3
RmAHsl4q3acX0nziwgDBsAS9l/6tqvFmkdbAY9nIE4hRe7am6LspAOA6zTWNbRBW432YAw80HCxT
k0vyHRZBbEAYZJ421NECjQfDWJjDkNPPS+d9z575oLL8OTO5e/Q6VuQRvyqAgJXXN2SJP6UEaFOD
CmpBSZG9n4j/jOedZHMG+GPaYflOxoTYE3V/iunCgI1AnU3/lr6R2zeW3bbSwltkxc8W/kRNi+q5
TLZ6vLrxoTkWfHZExhAN1k82AVEuWkIkosbM7tqNcnBcayRhzs1DYFeIwrTLWm/G3UK2G+bjdtLr
Pch/5MYYZCxgU+Bt36VkiVNKUSc5RBCtXBaSz7ZqNUq9cnnzG2+Dnma4Svz8JwVPE9bhb4lMWIWU
rUFGOw3ta9NEzxqS3TTTyXeIPf2/ZGYhpXDidycB+qNPz16dkOXvum6kddxv4aFfC1r+Jmb3LQ7t
YbehyQePnA5LuzVdmNP5X7TJMf/RN1mAiExW0jXohlUIpBEVMp4oQjgaeGsBQMCvQWwvXZvGRzk0
Z5tRjtfr4JGD+XGcSuhUxrFPPEQh4gqRx8q6mM34l8XHk0c0zZsh99HXiLZxFj97DClV0zBlAVxA
NYP+e7hytYFhD7UPOudbnUdsD9Z/QLDZwTaMl5nxX+Va+8rF8zLhyUSjEK58pFwCBDTmJPw0Mg1q
hPnpNeMBueU1KgvPDTwOd0ARIwjJLBXg1Y60tvUVfdfYoQCYPxbMnAZPBftGpl40CdDr/0uJmyBM
3NxpFm9CjIa47eEwb7qJdhLpv8uRaQLbcL2DKF4zEkNjzQVk0j2ECFa0rr9qqLZCZz8ySynAEcvn
8n1xjt4Yurua1Jc4mK1tvb1HLtaIAegjea0XXhK2kaX3T+QAkIYfJn7acIyhk7pRbYwyTYNWs1/A
4gcinPuHyQ63kfdmTBPNQfVbUKKHjf6Sp+7LENGuxHU0bqxt05qo1UXfAWowWDaEq1rRNqGNTss3
HZCoQWd/PWNd6HlowUT2yobckXCYJbAsM8vBuYTyuHLREZ4xVsmybTyjdV7RWWdNUpy1dAHCMcOs
mNY0VVBLBdu250z1e6U5H9hQAtQ4cSe1yf4PHjOY4+GcRmrfae1p9Oj/ywyIQwcQBf9IMcI/A+16
ciDf8lGE8NdoryAZGKEbtWwXAQk76QYpOKSNsk2AeJzkKcTHhkYBcqNkVZxk3EiOGmRwsIgiqYrr
UtGVQ1KB4sRkDiTbdMDMXpKDqkvQIcuV95jVA41yHy0kpzxDtOBGGq91j8oipYRtkueGvwbCwVrq
fNQk4DqgpNIee4L5vDPn6YH29s51U1w5O7QcyL2n8Tmou2e/ZXDdhv7G4PztEc5H+sR4MkSGRE0d
neh8azGxq2mF5EV/7pH97DVK2nZujk3QHUYfLbrRoPUHKJXJPNfs/ybAuww9uXKrZKJQ1PPnMmiH
Dh1Rjt15HeAKm6btsw9tfcWNw/Lgc2Gy0Hxyd6IUrWoL7hegTzI8JrU7m7OOW0cS+1pR6E4TShWl
3uTrxsPooCnezDk5S4iCp/uSEOPC1F1lS3SWw8Cf7LOdx6fUtk7gx/Z5a2X7AYsFpfmwFdlo/RQc
ZtpnSHYeLJWDweJITQUnp/sTZyQFSetde0AByHk9G6DIHG16SZmsZ8r4cbplG3TjxeNw7n1Sw6Q5
hnQVojZlrk4h5avzzI1xoxbVC8jGadKfQxdcBPhZA1GalOxnUtVWm8aCDQ9GtDmisw+BBYEYdfSm
EcEyMtdSPThOuBlyTPFUhKWMcWps853T9CPgxPV999wp79h4t9hEZiinTQFS6eSnnKJ1TLoZ6h+W
CSsryM885L1r4hwAN2zTzO2jTl3bGw5zsxGvLGD/NJm4ncTOFGwImzopg6+Jpg7LdDSMs85N7wuE
wsgIULxb0xb4LupmJem2JBG6Mo4WpC1kqDhhtD+TAqYCeQdrD1Bn8bQCe3DCZ2E/i2Ru9N5N835Y
IFfUbFR9KO4dmrvwJzY562oAMdYbcAKYaqq+2xVYn3lN91lXaCyZgHMAkvPUCmOLTr805n4KxGK7
Yfhe8i8LvqxEASccPrPFuka+9RH16Ssbx6BkKB0MX+c6f4M7mm7c+m67VHqmbb7CuVvbRrIbyTh4
DrQCEGShtUnnzYuyh2FGVgqVMigMXjjdeWgsd7Q3tjrfQuqCgPIBbu4DL6Bx5xCaQzqiZehu9dZC
n8B+LKP5atA3ea74YvPsg8PyPrJqfqhUrX7iBsgBrmt7m26ltFg0y0lIixGJ5yjcLG5cnQNK+3Ux
wvxw39FvIa0ClasbH7WutXBYkJ1hSiAFj+ZUN43smtl9VP8Z+rncuZaD1IlXYoepzTcYPJxs0x9D
GRU+i9lXAwQ0BhygKA7b4Ve2FZL9u4x4B7R/tgNXFLM+m6w5NMQPZUt/wSymF0z1sHque9G8ZYXZ
i/qrjcbGt7y93XgPLSGkYIOvCiAOmHoQ88y+6v8ltjjjwfaf3Kes0f5ik/PH8srvdMx/Jso+s7XX
GfiZxaJDEuQoKPIIPYXuQ6QhIULTj2JqCj16drlNjhbPx4JM7qW2uvmlHcytNxr2bo7SJw0lKpSX
JxjH5jYYrLMYpGfeH7wPv02EMDc51fcGW3D9gMtefxh8SCImaP+vITGSL9NW6XFZUg2NSJdRg4fl
N+tt1JanzObE7f+BdYEw+LCk/BEsYbRglBihRAaUbESxQo2i9ZXivOwQu2Xt61l0RLKSvjAmrab3
GLmw78LnUEPeEhmVKmg/6wll9cYth+0UXlHsA6rNsAONzDui2D961zyUXv3QNON18kloDKr0LVTt
HxvF73ZiNmZYI18FOQBNA3Tq2864w5/pTwKcGmXiczwE8RNZ1x5e1Y/TOuleqRKZATrXoafKNRrW
DxCLjgjN0WNgKXSAVHeRVm4JOxM9svaIBw1OUr3PmkU+YdUDdjTBNEVTzhlnnMc5P2JIdjVHjidn
bD3yF1tEU9nCkvF4to+KnFZe0kHhSpHnX42HqLe+vKgeJYXSo8OgyrTGDG+6TLV/qhdzYFClW+vc
KV+zAD1EFzrpS1NwIuud+zpBRMnN/lY6zp9kqIddGIbMEhJ0q/sXuecwP8TzslXYQGkfuO2R/ISI
weMgg/2MXgIIN8mboa9HUWtstK7zNm5eclajmovSB7hrAlhr9V+TWwNJIOa6I7BjnylDDum3L5td
ARcNiAiiF3r9p3Ub5K3ZqVOTg++v0T6nWfZV2tNzhjxtPDL+6wY2etjLwZFo+4V21cVBAx8UOFRf
9p85TYDk55GuWvAW+sG0DmMfiZtWC44R0unbZhgTRHJoH82BejYd/7Tk2aNhKxqQ6GomjIohVQXb
0UdQGjGLej7XivCJDPqbFrNZdfx2px6SRO/gl+H7H3W+XJM82Uwq+/Sq9MUcQRGXzd/I7zd1UZ1L
G827+f84OrPtSHEsin4RawECBK8xT3Z4Ck8vLKcHZhCI+etrU0/dVZ3tDAdIurr3nH1G78AzSGnp
gz+FDH+GnbnJxqX+smFs4vFiyhevLNnHr8GU8hEjZh08varmlljtPOjxKI5QrIRArLiFR6+m7Pac
A0i/04tbe7sUI55LI70bp5OfBXQ35pPXFHtTZJ/5AHbfdPMD5tYtjIhdlbpv0NqZqM/5S1aWJKuV
j7D193Pif4Vme5ir6TsyrFPhZls1WnigEOs5/i2ZsO9QLtXKrNaDH+ldOJXPs6SV5tbRb55I2I2G
hXCi0q+hjUGx8s7MeuyD43aY+SuPA7+ltp4Tm0p40M0dg7nn3B2xX7ndw0QmAcJgXk6LaL/aH9jk
VbarmvknGBcNGaMYuJlOuuHue04NzVwYZqatBbvXBDFQ0y7O3PHa2d1bHCocS/lLXlfliYYlF1ha
NoOJlQ/Ndb8R4Yh1p96FLnFtNByxFtIxXketc+yWP8SweaMcrgejooOVWRmcq6r66Ma0BMtrHpa4
rJOJIvdT8pUEUuN6I/+D1DAWH8BeR/fPBqEIEr7WSsKt9czphrf+alvuA9ncXN/4QnaR6BgoR8Ov
nMAvioYvBxPhXoRcgLTwPvPZuZtT3tEmY0QK6ukckZh336NCQu3MDi3H+ZJM7GqJZZybQTxPMvuW
pYXoO0JcNjbAaHtMayCZsUP2WX9IQ8/aBRg1viPdor93LE28+kz/1R/lHxO2F5uk2yPXa8XFk425
DwMwPhXNLIJoNuQemqu2lMMm7sFbu+P71JbWvqkchtSsWDz4iLh9oVpeTf+oIasliXpA7pju3HJa
4tQdApaxj1rzhB2LxDai1CqJ1dJgWghT7a7tidlsiNHJWvmbp+Gf7Oyj7+gfM2eEyaknw4T+RRb1
jz1QR4NMmZWJ0zOJ+nhLBuRTW5p7F+39pi1QW2ZoPvHMcyri7OloEw5VkJ7I3UguyqRYjggn3MQy
+MsAeLk1FeiElx62Cl5SAnEfLFXfe6b77OiEL67CxJh7Hs3xyokPemLBKEECMJdCdtAwMA9tXDGy
CMnBbke4b4q1TDYrSv4oDM/SL15lBOascQHoDv6Tqu0f2/eChzlIxL3Ou2Xm0d7XSjy441zt6F09
VDCYV1FA953dJxS0JTsZecR++Si74ZLh9FdkCMmfMR5eFgECVpVy3UcO1foEuXse5f9OSU9ZUMRn
8zUsZ7wkFOfcvZnkUOtGWpUL9Het2ylYzQak5Ny0H1S1VCtJMawc6TyMIv5Ix24fBnpa67J9UoTK
nN285+D21bBqgwkipPbxdNRPRuD8GrJ5FJ64Vi7Xrgqwz0q0o15RJ1zE4B3mFCHeqKL9qCrE4mKC
1+8HcFaku285LBSQyf9VUUBIjdbY1+10gTB38VpASWWLq9gZ1kScHGeEkI4Pra1ha8ZyutY6AVhT
QRYiTI8BfTP8m/x+F4cR48/kVGLIdlyYbVbqbIg6vAaxuev7/GOZMhrUvLnraNpf48avvAdpcnWy
pHa/ZWy8ZIXJ8QCAy2TQ4gQB7w/k3zIkS9z9NdPxNzPovCWERcXyGY7LEy0VtTVkmt4jBoOLWnPb
dLAV6ozIkGKP3uYoXDansCVku1pPQZKfxsplpWCMP/o9xb6o2NJ4NeJ3YkgqbkjMtgPRWwcKx5C7
ffaROLT8pEyPjMZXUvTPQaHO4YyjPRMkexbt+xB6NC5tQubzNvrKySbtCkEiW/XEEcHH6ovzwBRh
VersCh+R215unQODrNwg+C4T8NcJHSBjKW00aLqiMGi4B/OHKUBH4oVYtJLMVJsFR4EoxbPfCr8i
NbnfIAjj5FNnqyjPbVU+NLaL4dE3WqDYgXXKVXlnMbp2yMDd+oTdUIbqSyMY+HjMkUWTPsw2Udm8
oliI679iGO9IVnyxQFTmqcEUN6L483MjfbESmwZFwSqtzjRO/JYmgyCMQqPwQN9EWdqew2wxhVaP
TCIBqY3ciYdLo9w/GfWSk6V+TkQ5k/TDptvBW58a90zhwvGGzLci4nMlfYyRGTFXSmbb3OKOYJnk
KtRNBszK4W4BNMREqQlPum0B45l59Env4cxB9VeJlktycYqN+nH56TmJFt7g3UeOPiUx5Zegy+SM
JsKP4pgBrA7nCT8Io+jSaB4dNT3Xy++z/F9bkRntQo8m5MFGFWtwZNS2+zImED2YuDyy87xiKkPX
M+A4HQ955W7cKDjZGftTi/BIpcyOtP5bUiC3Nuk6TfStEPlknEGrUdYPOPXQcg35PonIGlt2ERJi
V1UR3wZdXEtpf1VZQ5p5sx2x45PUk+Py6r8hFKCrCOZjn02XxVqy/Pba80+yMN5cwjD/f6wp52oV
yW6NdZYDw6JMd8uNYU90k/Rda7gXUfl38wDAq/SGjVCu+mHead+8pAW4kY/uHniaOtG6QqWYtvgC
6rTfpb3wL13aQ+iaCmaYoR7NnDYz8XObJGztfeaBsgaXAI7PklyxLMhvmo46wa4+UcRp9lfi3yen
rXYuXUkGuOU0MJNG49Oc6WNlVuBsAquBMpH2jAXtGeF17BAaIADgdnF7i/oghPFIF7Ixh99i8LPT
mDg4J8rW2Npl1q+t2Wo2oJD6f1FW+vCT8sE4+QiZ/FWOsWJf9APJnbZT0X5A5WWSavwYpDJ9SmQC
pQQUcH+SQylvStMgHcIGe3aswgntfqeiA6jKaic8pgy5EycnLmUYo4feejAmhtLgFbl/N950swvX
PuiEfRQhQPtiM5KpGipVs2hp2RHnHqurG/4CSMJI1ZyIm+gc1irQfGGtDKCWo74b7OM4xlsjTQmm
WTR+ODTcVWUYL5Xz0Y7Ve1l8LP8D9NLj8r/kcQyYyPBuVQCyDkERU8oFp5CXxeKCBE/9pZjwJwCC
M/6xGl5r591VpL714T9/mf2XiDidzYiOpTwFafMbETBu8fSwki+7SCxOQXNePDTLPynUGALNnYca
LAiRTHq7ory10Dq0EeyQQxl47Up1h2dmoBKe42MGpaUMrR2uqWm4jWCUvPaPoFjuJu8duBuJbnyg
YeBYT5aNgNh7Hjtjn8d/nkUSsfh0UQ3YlsZhdvTreuvpkG4I2qbGxrNS07Og3z/Il+UD8stZefMv
LpszopOWDJAUkW+cgx/zw1XlvKNpt/jwBc0wn3Bx1ClJC61FUwFXpEvwt5BotiZP8nnISdzVWNjN
/MNEW8fTyThLijh+KTo60T56gfBx4leEhcYrzxrHYyjAFBWfAeRYzEPgyjJ0sIsEC1P5h7BIEixP
Nl8iX5z0nSd+pt0AjJ1AyvowxkS95w/0g7XPpmDRwC0fiv/oHOjM3YlNCbfm0c685QeYavGVuYxD
mpPU1YNNZdlkCA3BDW91zb/o/43E6CxfX0nCQV38ohy3J/qXjMDIneJshJCh6HovYoThzV+UVvHS
Q+aB8oj4ZwxolIYUzvM/PJEHLhfrxQ+zeK2oy+/j8in1yidua0cYoZw06tTX7XFq+wOGg39jEh/G
0tnxVLVxsYOXagQmUJ4qXeILYuzqvbQxKK/7ecCYLnd8Qn7Z5cQh1GtnCaY9QKxs+hXgdJBet3IN
y3et+JIxwE2iWC8LxbV//MF55hspOXRpFK1js7sO4scvDXQy9XYwIS2XJ3N4KBh88Oc4rYlTUNwQ
O0yINNydzEYdGlT7XgYm0/GjoIVW8ddUScuN/TEwgENRvZPolj47Bnz3KmHgctWcVDZtSV4jFl3S
IMMPAUhx/zU/SsxOhvVb+A9uVqxDOje9ZQFXKetD37YFbiO8r6VXD2s/ovEZqASv3qfN77gsbrNz
NhbRx6SrroAwrZvid/ntLKLkaoTkOUjPU6uLXRt8doXa2DjyHUIZqiLbKzK3OvIBeFl4Pn5j3Efm
bfmZy39ATHC0tydjGeww6lvGBHHHQ7SW1aVLeArWb01JtXyOZXMB6ffB/tAun7hW9m2O4Z3W8tEc
mbjPzxhZLYe+LwoBX01Hzf8za6r98tfwnJfNhT9EVzuZmj2NUzJdm+W15mkQBgl7zDykAoZMyxm4
/Ma6AoCr3noV7qWIL/yIuQzxDBKl0rx2KqTps1teWN+aEQaesBnRe/9d1kNixSPgq/Bpicc7zDD7
dYYRAG5mZWyTzOGOpqL3RXgWZ+behKlnjhVOHd4t0av9OKtfK51fk6T7N8VIgQX5MlCU3U+DlE5w
pgfdzVujzK/JJIM9zmGHnEo7wE+Clyb2wHmTHmnWwblUtXdiKLZdEDQu8RlmNb9SerCqO34smhTC
etHnhzQ3u/qWFCY6INIzfMEMobTfdYinK6PpF5qoScWARrw9J5z0aCvgD4ifaURnqPxjnLLsJ/tf
KrqHDOh1kaU4IJg+Wt2VwIyVsDva3HC+JgsupvrrXfQuxtAAV8NYPEqPG2YRnhur3RD0vhvQkHiy
+0LmEp87L+XgyTysCnz9BJ9yhdiPImVW5lY3KmSm7fVM34M8r7YuuPB2F1dzH0nmdGvFEiJa3br7
ufcZMOcbgbm1qE3rZFRQKozxnwMmnqPpNSa6MWxLZE2wlQIynogziNfWiKUZauWJRO+TSejkTK/U
FFCSJmhlBnBkxWJS86VrjRfOY1gvlJlDf1RTdBiaaNspPJH1eLEMBvWGPqiefOVAjntnVvI8UMfo
xDEfS0YnU2pwPqHEC+tHbcQ/XUvpsxykFQ1nRGinPGY7yjpmJIwuUm8+z1Wyn8f8JNv5WcxApdzw
YQldL8H71kYCSYRGno/G3JjB77K7O3wxA72lg6UtaFoA/vCslh8uH3qGaxK4wTqZuvM8Z9vJhIPo
t82zcFzaJ930hafk2459xj/tGiLwcXSba+Nm9zKybqpvtiaTYkYJNhYmTgq/fPGD/sUp+nOKhN00
GFVgalrp0HyMrOHY8yhBEq7LhPBfE8yTqdNfYZVnGdUEWKJ6rMJy2NXGRwtRFJ2T+1bX7AJmbnb4
ezr+66yoyWhqO2TvAiKnLwyeNtsNXH89AqSDiTTKjjlDH3IEgu57SYH/joH7yAXrb5Dp4tILGq5f
6bmO37wwRNba5E9h1xzbrLvXVnJoGntjduLIY8eOg1tpDM9G31xaibAO6+chzOgYDBgjeGq7SC1y
8vRVWvF5NiIf23BSXoJO5SDiSMhqlnfZKIr6ENjuv9bx76KIGI1EI5NMmRCKicqwbbH5GC53l4LH
aLvDY9WiyHOrA4/rBrce5O3YbLRUeywDq56qtY5QXtVDcy4z9vCopDuMk9xEvWJtKTy2jki5brQu
aJH2xRpGYn2GPyXMFwNKljNbe3Qs7TomdaeBjLrOrQk79FSc53G44oWGTmfk8XswVUAc2n04LeKN
GsodBpABeZsgotd9lUI/CmJhTwrGrOy9+pARV4T9HyKKDYuesZ4PW08U7zSsd22ivp0hBGvKog8Z
DICsbMgdKVwEPwUqX7KD3cRGiBvf+Qy9stRW2I9x2NVI9gj7oSuAdSMNySgRk//kJrrZIzXj3fVI
n0celuGtnOOr5VM5Ti70pn5bB+OTp9RDzptidW+drt6zcTpELrBI6jTYNP4xHYYXiVQWz8S1T12u
KHS2Zm/TqRFuOeBj2EIj/74V7imwh1OTJZe+W+T6Ptn2SFO9wT+4br/pLFqzIjFOoeWQzmlUpyKw
95Mnvie3A1GZpv+4G6Pm7PrrFLk/gUcEUz8AuPNtwWtihw9e4bx1LYN74IJbRhgHXblPmT3uk9h/
duLhPIaMx0zzJW7CHcnad2AH6RzQS1So/nqbof7yDkVF/TtYREbX+cZsYR3bISpUWHQN6tRowuFS
Hdumvghvegw8eTc73WMbB68BLeK8Ck49u/aQpDcDcYlJtUPYL3WThSo2xn43Azb06u4V5dmpprvt
ddGaQA5mb+I8s0WunUz4O56PsbLI6MC3QoCU26FxH7O/olB0LIz4H2OGT6ns7qC4pvYCqAQ/yicg
k40T+bSxSSPrQsQvg5KM3k+nvnHbtPcyZq5DMNctWFT/4BerlwSA/co0QdaIzAEgpLgghmo4NoY+
Vw2KwympmVS4UuM+XxKg2vDbnULKQGbrOHTwINdLcsks8/5uGlO1CZviz6qHnzFRF6yjJKyMPWxd
z58owv7PUNg6thh+HNdxNzzsCFPq7D6X0kDl6jTMn0WrSdtsaPPV07yj2ekBduzrbV+jPa4HyRAn
JaPVNGS77QhY38IlmK9RbjBR7FRMhd/1b3mujHOkOEO0Do6tCs9a13tfaRLP3F0ZsrkihXwvWzAz
LV0ywUInW+JAMMwJL9hZ5R6CgyHdpw57gu3U9T6A2QcaxyC8o3DRcybeS86EoZXlR9Rgpywd63FW
GW5FG2Kx48CloUFrCXBzdglrePK55sdZ8NRkFaqiqoI7qqtrYpcO4rsZZ1X+OU8dK8sP7b2lq3ob
Zd4TQWmAO8xmZVTplw0NAYRTB+VoajStkYZZNkB0YbeQhZf2+9iei8K52tr8KWAGRH5xF6XQjhkS
DGvVkhHUMK4wG4qPYjrXYXPG8Ij8Dd1asx/Icd82bYf5NfQurGy0dIQeVe17IIOnCklFmxVX9AN3
c5kxHdd1jLDKN35mPb5LFiF23a2XV8SQdphcaiJPZbHwyPW7o3yX4bh+4B6+8B/u6BQ8Gg2B3myJ
eDweWgNj/Dx/0Py+1ybEooo0o/U82FghY72z+cTtBOKVhIaT0WEuFZDEZCTJ7MX7gAbku5CcFT5y
Kl72LxU7X3HPRDdX3WNDBl7SD7/aMu6rtu54fZ2IRjxoRZ9hJSOCMscFSTSSB+Ava5v7oKbDIyCk
dOYG//d2wbV7c7GO8J2GrfwkKfxU2wy84tDnVYTEDpp1T3T8eYLytlx/HF+9prmGT0KgUN/TW86z
HY0ivR8HZaB8gNLoGeJo6JpQCIoPigmKD9xqyvG3BQOgJCsYe9HMtLKboMwkfeyegnd+I/n5Y9Dh
h/SK4tDNFcPVkYl2TjvMkz4HS/AajuV3irAyKHs6HOnLaGju0PKQt9DCK4O4IbobSrgkDpNRw8RH
PjULvarLnUs4dPlesFfD5zA+QUp3O5HQd5hsWrwAjV/qTOykR1vYLTLCeZt9NxC5KoJjZk4bf+pe
GjkyPiifYosYh0KT3T436S032C4HqBpg/1nUkoxQXSGL9wCmOIgWe5+0S2F7zp7R0ZNhtjs37aN9
SM2HbmvatIb5pOtm6Qf0h0jMd0lcPZBk8EK+xEOS66sMsyebINuuwmgy0wQ1po6/34Qs5PPsyJGE
KzichItbcYkcANy+BdhNHVzMuCw7tLpoBOmU9el4Ad/5GfAdaCf/qGZ9tc3824QCDdIYvp4VczJD
IzUYlw0MGJlyGPi9XNkcTeKG/0ksvSzEAcW81dzbfEgzJld20ZDI+CliuWuWimDHUa4+ZNSooWlh
3UjwADpZdVgiSJPAepLOeEqiYGcwYT2a3NPxj95aNiePcJ0+I+dsdAlRtAKkz86hc+c/B/Exry59
acdD9rcgJkR+LpP4x3XxM1RuNiEPEzT08F21Nrtm39PNdn08NMRZIAhFPMTnMaforvCyoxnT8geV
ZPGaWwc60/TrR6ZD5HmstA6xCA34UmQIPjQnghPzw+toYPqphv1UsSRYYFPSYEGzn3ODEmjuAD5Z
s1wXRUqTT/TkQ1UD808EALW95mzYFBbwXT9qD9LonK3jIeVGE0bgjvYWc6R847LAUGfwTgNuxnLI
Gfnk+CkpeQ9GP374ZsvoVZoIzIe7Nm63jP93lkOCeK8ZwyJ2yszXrkBmkyz5c7P70WZtiVYOyZRB
PvCUPkSwv6OljgxSY9w4fvISF/4Ve8Zj4VT8Rr4D5XPkZjyVdNbBFrbrgMrLmetkPUUmZ6NRmxtZ
A4CvwG0f4mIB+QpkI5yGnktsrFF74cG0xvwf1yX8Y6Rwsus6BuCOCMekaR21FruC9QrSkNhpkGwd
Vu04mS6GaK5FaT7XE42SOTyOsTzEMj+gFHhG48mNQ5AMTDLrTnOrQkKvty6gY7/yd22NKlMPJPLG
/V0WzS8xv6jo4rNqFh0KZrTYocUxoS2drRtv4zppik0nNBmJ4/BWzCwSUiBSLQ6B6LYWFUU3R1fA
4fVzj5oBqxAM5IXLFUW4UTQwgrSuzmpxZ4kw304NEzI3Ew+5YR0TN0RmJI9jGq5EMO2UaRpMCh3M
oHhUKPsZZaVJsp8mzP1pJUYcPen98nJWmUfqD62oCcVmmiNSXP7LhFjc5CEiDjuLgdFLEfk70Wh/
o/v5UHfTPSrcltQvp0c20pyZSfz4MvnIC6Q35WgcUqo4HLaCTjwtvSjJNCG3PuSPxki2UYSeNEo1
A3vopltryFMu+erZZEd0SEtIs3qkv7/gl1UrnG0QSeYVJZ0Ts5gnvs/xOU2m5yCJGEEPt6b0X8Tc
n0e4kxxS4mxTB9eG8+uRRg+ciVovteqVbrmP6Zh9KXC/cgvhSmeb97ljbSVtfMjrqwDtli7wv7Yc
Z6p/YmIO+zW4+IGPDsjaJb21H0Ny0byqhsHpGQOS8yg/y8FgiNUwOSlmj0tjoV91aQKQ9ZGEj2H1
mRKHN4zpY8+FZsnmuQqH3GDyQ4D917H8pZH3Fy+NHp+/NSujH6PDtKjFNWAtpv58M/3Kvi9TOvwM
NspFekGic44CMGPUqGL5l0z0VKvFuupWrwwdgD/Klg4QADZ41bvZLHYybx4qz2UCBUmC6xG6G69/
go/9Btmf6Brz1dGs3xrEcTFS6c3Rk1DjyalSe5OFmfuhPOqyqJnvbAcdY2XH57HNX1sS29ZRzxZQ
+7jirboMjqFU6jxnAe01piArLYkbs8YlzMJY0VYAVG5LbKtV8Ucp/CSo7vAK8MsFJYNavGlLGhme
/DJyi7MimoflOQKqsLBVEcvakyeeahe8m8nGMDMW6zomDZ1NDGoMedygYgGBzM7A5eCaG7134gr2
6YnBAnxh0WUeazbNVqGyhYnkzeJWc0/xonHvtc4+QjGMW4p9cw4qbvvimCo6E62bnTOeY15H74wl
6R6qmc7toGEHcRoItsytTpt3ZyRal30oh0ZaJHuvmRqycFss1pYEcjtjpsmDw+ClB5XK1xZOeJjT
nbfB8m/6BTVtR+PNtmcyWKyoGZ5ydktu+v02RCLs9j3hjBZ07yr55VE8YQMSZ9MxjwhrkDwAiH5S
VU5l0kTHyApDsG8krqo6Mw9D5v92gSUZnc30wokMRm3rHaPSuja+PrUKhWmoCFkN+uYc9Ch40yyf
yZ9BqGoPR4sGWFgndHfD4a/wh2Cfsc7nIIPy5z2FNqMS5AlMVzT6GWksdl8uyAD9z2QUHV1TEiqC
HgcFEtQpQi3Drn32uVSSSNqhdDVPHO+7LkLtZsTTOothRPdO8i1R5K00zuJxIVY0WUDP0wDFAyYn
J6NqlXv6wcvNPR0XnHmu+deQz2mnLo4/74bG68iM3Oft4oKfJYIB0JyfjIBkoHBOrhaoDf4sWjRi
Yl22VloU5bHrcWzZBSun9d/CuHiYwnyH/udsR/EuyarLLNFoFrMDZ7hBgtmJ/sWNkbGHjeVtmFzn
QKzYLiTfyV9hTIpjihtzstilm6I9di4B7b0g/7my7qM8IYre5PRBPptTRew9ZqLHxlQYqJvxznQi
GFjLtTGN3RdCdfeVHVzrKL/vyAOAOUIDoPdAi5UMxvYGC2VTF71PJpUmM9AjG1on7jFP6oexc/4K
xOdxfS+IZEQWQ1PD4e7PcRggZ+67cEOQx3pJ6kqUelZVwKm5ODf9hNRiK/hwu/e2YC7rDsxBsYZH
N4OapGmAC4xyT1jQOZnFukhHWsrRDdXkZvCbtzEtzsXop/uhIbyx+y16Do5lG7d/Jyo5L2KwoWyW
S1ldOvqlkoHFXKSrJIFDUQfNlxuah8bMtkFQHMhnBwZideQ4FQJqARHhpaTDayDNMpC9ga6iRibE
B+yIdYc5qF7lFf+6KpfEBW/6qyvU9rpI72e6VEFmfPouhNMF983bsbWLZdAWXqMoeqBSfy4N+g20
jfHjWvnNYqBJ6tJjs7xHAjM0mYRZVq1JNP1XYzV/pVV6s2IWvPRgstjWN1arc4cdbHaX1j0FS+QD
EkHiZ7SIj1G3eEgSiCTxYHU1E+1/gRoblj7gwA7MsMOowZ/1BoTKY+3ovZLFxYvmvxxrGVNNg0GE
Tz1NzJmfua/s4LLOtgMT4WCK75fvMlbBZYyj7dTe6ojMLbSVQMYe85mcli5+KOcJ3IoFfW+pT/LC
AhIwMDVAS4p5sn8IJjXudFz9ZWHBKiR2t2MqSjBUl347i0CTXTJsgMCkH0hTz1XkbCWF/nKpt2Jj
IyzGVESukCy+NxftPw7NKKehjWavbs/dZLyhEtnKBtNxjaxIkHBpzHRten0i4nSH0fAVrsjBMkOU
CXgbcWlWLaBPNK/Q1J375YWcSozi1GSFYe6HIfjNlGYOTEchFk9FgOohAcXPVxPHwV63NnpiHEUZ
dsFhkucxHXessJ+yjzj+udkUhAd70iQ8D8HdCtQDuiVelL6wsIQtDm26ldrQzBEm5zk24ifDr8Hz
1EHPjd1iyFpJoEehScskYNoQTzUaVeBRqMw2HRY0Fvd+EuVnabJ3ecq4om557eAubIqpSS4QuxMM
+vV+lgEKHX+eN1FhPU2qvB/Auw5km7jAL208h2sao9AKbHg+CLCsPAGoKw02RBR4a4fc9A2Rre6h
d0h7bywUhCgnP60pvGvNmNZ3VZqPMWAVpFVkhpTA/6ncr6BryZIwy3DjyOZWgsUyYQq3t54mtOTT
YsnCvTTc6SxYh9WQfCBhQLKKUiFGHbFybY+7Pxu2u2wNLag65TyPJbLnUUIFLt88whqIW+Z+A1wD
ORBD8w0deMZhgmFKFV0z82UMyaUYhy2Zbw8pfSeWCXaN7BpHSLkqmod2/k9p8t5zvPVmnh7StPrK
J+spQgGBZJ45+NIEb+TSthieo4LBHZvjzWk66J7yoryJXhtCBvaidAp2fGH7zP5tKOVbUb7jTqDP
TNIwP/5QB/ZlHr8hA65K8yUwWsBIf3OiN5MT3mqCXLho31tJSHHS0KCMXtlE9ngZsO+7d8KHIEsX
ivFHvKqmhhR6uS0YyWa8kY3gKh9eBEb+5erlKyCD6EUcf1jMDK/D6J6rEmpj1A+7UD9Di4LSG8X3
ZVw/oIhk7l+hSsYIMvbiJWgCpvfOYflGUM6dclaZC/XTneed5uhj/MClksc5JOhuRrA6MTKutY0e
e50qb6GE0zWgm7HLpfGKS/PaoYPifo6v2b2EqbGwE9iZDMlHpaVAQ0rydQuNQqL81In+sXwsnsoA
iQjm+RRA+Tj7fsX8MvL2dUheu00iLmL0wjd29Mbv6tg8hZq4hJ5Q5aq5YamlgeAfACNBJXYf5ehd
3BK0YzEnxV7MzWdmevVtrkn79kw8Z1TQOXAWes12As6l1vaGTe9Q2szvm0b2a07zbyDGnw0Taxyx
4pq5NrEpJOjpNDojQr86Zf5at55e2elEt73t6q1yjbsU22INHIpuLs3rUYZroxX0/0K2yUine87T
TZWrXet55t4O2WRxyYmuUTs3VBStPDCvEgpsefPhR9YXmNTtGAUEHQWPaTj4WNKnlc77vVsOexTi
azg3DOxw1Nn9TeBpSYDo6VQ9iA5hiME1Obz4ZNPK2DqV5XjU8A55FZhUDVxms/mOqfq6JuVW8zNy
lKba7t/pEu+VIhnHltFLnI93LrcAX5OLs7jdw0sZhoduOagMlH+1cY7lcKwxMPJKpnDfnCD7suc3
s0bi1tvcrKodSqJVRLhFXNNsjD4jJ/spx/QPw8OKsGcCZqts2QjVm58vq4+MTpxR6bVBDOslGpaM
ecoKBgy98+UlCywyrvGk5dgMIaMW20qFmLA1JgWO3O2c51dtTozrCSHXdPO7DAoFdBzrSHDjSNZP
LxHYAbEx0y9tg5I0qPmnMj7jPThrN/qOXGPX1ajIMwxY7UAkddlSVk+XVo1XFZpHFx9sDYFgnTOH
Z/O9cMcia6B1txn171jkDxYbUNxlrwOrY+XL9D7q7S/CscJVy3ZYNPDK0gkNPelCGV9N868DtLX4
K7jocOnNHbNYolFe2O95yEEdwwoBV9hxbCNtO/SAaFz+uqZ3H5ZXn5bsI6YacsDRZBBoti6VdROE
68xTRJ8W/ACzcCsxh62QCbEljd52wr5ZhTjMc8eeRYSIWZK+UdbTl7Jn0vz6Rxet3tIHpvU3rXte
hJW3DCtphj6lbfqneGgb7MPWyvfzl0jjxwPsQQ+AzyJdTWwa859Vx2S5bsTfUPACVSViUZq6L6mL
pL1f6H19zdUVpaJHJEgsz+jL8bXTCKfe8esOVQLeDgY2+dpgGjr11leGCXbhk0Z5/df6hLQywHJb
AcCa4BTZ4eD1d+McnBKmziOT5dBLmKYE6mbhj4QC6UjzvTW8bRfZf8KJ/1ziDY9QKS9yxLle1XRk
lw0ewDz28mFT+91dSgyK0YwHzLwk/wx6X+bNiRB7ewuirjOXPC/3XyFxaZTonmXs0JNnPVkdJfJQ
g3pBuLw8jMl6ZN7H3AP0fQruKZgpXBj9piQE+LP7k+SQCpfrBDe1PYCrI3l3rFb7WxrDR6D8fbPE
3hcNUDoKuzr96P/j6Dy6I0XWIPqLOCdJTMJW5SSVTMmre8OR1JrEQ+IS+PXv8lazmOlpqQrSxBdx
Ix8OBeOZQScHmfgPc7m8u0G8x7p9u6mmMakiMQ5cKRI+4EHQM8Xdv/Zj9suCE0DPK+Kc4jyG9VKz
CGsfH7sJ4ntT6adVhm+g2k7pgLI3+/UHsRS+tGAtuYXWHwv5P+TfO6bi54SjYwTvmAwzCBVawkWF
HdWOHGyy4VNZvzzKsca5xi5lbYnLJhfOXqbB12IWYFCJhclcPEZL/Zgw77UDLZ+CdyWqRP/aRCUH
Fxle56M9MbcMGIri0/LovzGLeDXU7pZ8oUflE7/D23qgQTAGwsd/N8I3gRmLlpZ0bxl/+QBxuVKD
PaV9s558JA0SIj1fprUchWD4LeYu9yXmkmD92Y6NyF0PERtXPLeAnfsnrBwXahJ/AifeRVn1Ix3z
yGXR68sfijo+/CA6NGn1ZsyYHM1s+xsnHS+5SS/LwoTFWPoXawjoTnwb9bQk9zNQcW7pn1NAqikH
GWW7zc05P5KouFbE3K6C0fmmHIjLVoAmshrcgBOTfsgcQ+3v5dC/QPqhbUXO16bUf2wILjNrqWlx
fmVsrr2xvXG7KgD/uCZwCLNjstEn+nba6s/pdIV9BTOHos6hbr8yU5RXw7Kwa47fbhI99cxDrpKa
HtoCfimOJ9qjDOZnVepXOgKG3Uxk0hkQoN1pwIyaOM8hQ5vt+IiY6v8hWnxIXMNiFsEmrnGo11b/
CTYCVBHNpNFT8J/O2RX9g/bml+21T/38j0mCSxL5Bxtm7CKk6YIYUEphYmSlb6cAepiR6O2S+o8I
ly+bcUfwsieXbBUOJYbJLvXS18oFsLigV8jY+wub/Wdrg91ery6lN8xyeXCL03aR2i4wDVfiY58E
fxw6ZhqPZGYa8YpynzrZmNeyS+jQwDDwkFgFQo+9AzL28qZ7lh3KZCMsM9Biu/bsYcwm0ZVdCNmc
Y/ZdrxqQC3nAMLBFoOqp4nSx++Oru/InTJj8sxAIbsFUcClpb6Ih+i9ZUHNGHo6AlroxcO+TrH6d
RffHqcKTP1Y81gE7ZjSfRDJTHTe8l155w7C624Ve7d3N2P+gCJMjXyAccLVH3+8q0ILtiDsyKpx9
EfbPbj2+cT967iDxiQqQSbYZ8HlNQiYZxf9F4+ww1RXIG9+Z4f4xYOt4hKmfjjBKGWrZO+fWCaIz
lXXjtTDdpQx1+Rgi/KceVklKKndSE5yABEggVnZXBWytrW44ncB59Kl3R/5YASMaCRvT17rblsmK
YJqimzorpgdk6NempPgyrnkX3Cg+YX09AXE9t677JWb1IESDWjego3QeGeDZvIR8qpq09Wbc8Sm8
Gj649LNIjy78tRxPKfreRVLag4sFRG3afCWqPodDyv29aZ4HJMJo1TDoB7ZOvFOp/B2V/N2Onp2f
PEgHN2DSQXZz9a1opn9uD8q/Qay3vqbIzFzLqlE3TtHx9JT/1EA9dVoSuawkr0y3hwn14xnvT5wJ
BaPDXkDL/JN+9eUm4Pp5GzHYoM47HgNBbpXWhlgw4qtBsdFsizoeq/8gE5IIhjgKLUO+bUeruQrv
g81CBNqLpExwaEy4VwlX+YaExejl91UcH/XS3iDm2yvKcGhqLED25ovLVF3KW3RC4MhbvRhF3tjz
rkIP6+VsOMkPAxNCWQyvU4B50Z/eRNI/0st7vT3AYyyRRjlKBpZFihJSTwZmn8e8Jv20gI8Q0T7q
+087dj/aK//ZkSCCCKFUifEu3nxAzpxld6U33AFgJFlGbwwCKQY47r3pxHm9kcE/V3A+zk32DYiK
H62LPqqQobZYDG6VCBw4H9yEjsKAXwM0RBlpWEp3Hh2zV/6yMlWJX9ywelFjhK1Zh0+jwI479TPs
JEyeMRb4nc9CXFvakJvlooAfpkGJmS+99ZbyzHoM+9tLnn34d7vAHxpWsPhlRBGrKCDZJ05+CvsV
x0n+EDf2sqZcpROpP0bfUqnCTAmESfeOo/aVCNNj1c7nfMJLE/oL0jVe5M5ngUuWG6czGg8uFrEy
5bzip857DzXoKguHv/jyweBbHwOpPcmtYWWI7lpOGQlUhO3c6DDcbXJysOXwh2cFFw4FgcwC1gIe
TC1GImneBf38o4iJAS5BR110UjzOk6LeHbth6bwUGGH9WgCEcCkzHXdL5T1NWKB06s6HuldQPQR/
rJlIN9GKzoivxZ1nmRBs8UjvUHCj32dKvmEDSaCvcaJNpng8Uzw5XkdyObtx8L3Ay7QhEu9I6Krj
5ZxHnIv58BYUDDTtUABC1fMT4vhHM1Gl4Za4xOayZ8Av/VOdNJ8GsFMaIm1EcP6h+ezAme8WmzKm
YE6HonHvWfUVr80jli7ARcp73X6rHofpVREY/M8JbRYeQ7X8fohi1MNy83XcKj6HK4v988q3y/WS
ujdYXNqrzIDTWNtHbO8RDWrxPluLS++mD5s1Tqr0oe9RojkoELM5a+FSXBUs5XUHZAIHAaf2evMF
8yOdTde9CgBDLJ3UJ1DnUPP9uUL+8F7dlLNz2UYUPZwMg5EgXhhdOhBDu5yD8ZBHF7ntA9PfuJ6f
xbg+hssSQ/KDgpDX74KQMTSLR7eN7+clpYKCxaGWxUaNJb3N+YExVPzCHn9NNJyG9vKvwvolMntE
eL0QQcX8k92JOYIHQ0EXg5OZXoNNltsutogh57GvLjViY80ava3VSUd4T9pvO+lbH88Z8arDsjkb
l/LHi/LDFK/7tKgvjiK/V0HhR0r8G6clhgOt3oocCdxsXwkJvhezEvlRBQJFAoEmNs61XtsbL+iP
iiNFpcSNHSqgeRXhSZZKyc7VyoDVr73UbfAaDNHn2Jr/tjVyRBLcVFZGvHcDJiavG2imYOSmPBAt
KTfiWMuHKE6fZhNc2xZTvp7xRkn1LILkO7HNS9frbyE9pu88T14TX1e+9XcqrgrgEaAdpm6iH2uK
GB/AD8pNBTZJPvD4IjiRjvcmOrYGghakMS4hMj8zWbCK2ynBtqZnMj2Mx6aqblrB4SkfgQGYPrnf
rp1+ljQHbcSdGBmBbx1U0o1wKZGXJdfMLlNQ4pTBGYAg8CSUeSpLLoraPfOusaBkep95MDp7Tx6J
MRJjQSdI6/DXn6GEbv8myotj4kS/a8Y1OtD2JjbRY8o33MzsFdhlXsIhuq2S9L0lXF+PHq4vaCGz
uEfSuF384kaWTOVIEAgmXGgZ19u/85lYTQu2kVCfYkv0uF9vavzDyhvfIj9+n1kwOGO/Tg0H4ZIj
YWK4r8bO+7RpElPzrdcvpybyozRDGPPYjvljznRjLcIferH5c/eyiRNab4iFa/G8hMsxQyID1sFv
g/k+FjNlZ+QtcYIQmk7Z2oHa1czdtJ3uVg5KRcrIATNMz+OxIke6NYk3JCwRh5yqu3OfNU+mUw9B
uALu9W62ftjtdUQIORWj91COAljmtikG/FrFA94gMKaVewc1966gxgsseX5oeaHwjhO8G3PvYbLl
S0Py8ArwKHWfg3mpZXK/3YSieTqakIICEewZ6fytwYXNrAxsUe91oq5Ey0TTFuYS0bSbZskH7BDa
PJLnQU1PEf8DkOQvc7cl3WB5XpntQUpTTZKUloAkzh5SkCzbbaTu5p+1nr8Hzr1qe8y78Q1BmhYF
ADHt0HCwzu9aTk6IED9+7pK4UtUpDMvPrGUuk3rn3lq6wYLLNGCVM+OlgxKDc/fgUJ4wkW1syvEQ
5ebsKH7HNG6OhqIavFbhgWkQgUgR3SZLF2PE7Z4Lj71QcG0IXUgBAfXTsOUnTPRrRyk4wtRXP3jv
iGjI7Cz2ix1eXGKroDiy5wapijWVh6IGeNG2z/j2QMU6oLORa4Q6bwfouhO3yzDfdT0tCdIAKyEe
e7VA1y/7+TUr7VefYxsPA7e+DbLo/8eK34WkovLoFil4WwJp70YSkJwT+Cwa91603MTtaJbbtnS5
2fJzxWy92gca58q7xbFnMYzvsbGnKINmyg5AVwrfdVAENzU/9PYge4N+LtecvXL9N3nlMZYaO48Z
P7YfNuP1C0ZRoeIyKiChS2rAu47a5MsYolUJ9sKorrhrQEu8Ivd1/H/uUg8lcWhff3qZfpi1+Rld
71D6/Yd06bF2ur65z3SRcjmp7U0Vh99Lb5AFLIXFwXi2WNSMM91z3rztOw4wwdq8Y6g49RtOrR4e
WeNIRVjS6mi8UJan9j4OsofAMVhueuCzDqGlA2iKmYPaYDnvZD/Yvti+hoc4UJ9r5oDJ6ZrdqvTv
WCimawOQJ7VcD5Lr1Hb7zWpnV3vRrfTltUyZiprmKM380mcxi/TMnXLZXBOuE9/1Jjp4I/mztZVc
eKneZu7WXeqK0GCN3ybQzcs6p7f92Hw2Zvysu965mtMRyJ/rSYbRQ/0wrGkBYttnvDjqp8xtXhjA
oSHYzzAQlyLCBQiZ/j6dq8dsUK8jABYu6RLnBe/SFJiXvtZb01n/Xxn7pzwiH5fg3ox9pU41YNyc
3sy9IBt7TAbxJCiklSuOYww3yPhOc+kDzjcA57CTNxV0++GaZp1sv/o+N+IqiPYyRBRty3wmPQpC
zk0ycsgznQaw2+zqnca+vuZsSuEgh5mufZzwSlHh0t8vBV16s9gTZALk5/2VS3mXeiBa/BafwTyg
HCnUjTWyr3gdgyev9SSjn5bz77DeZjiSib7pswwZkBpHPia4Qkv4m2PMuFjjiF/drNyBBf5WWDfH
MfkkHopvhIlM49f3kwjuAraemUFtFBd8l+tj0DM2bBuKJyfOYnjm4O2nzx0LQr+qV8pMb1SHeX9h
pWV+SAmjfzsJeWL6/DfBN0Z9xklYttHCckylWA/7lTfs6Zm8G4vhMK24mWPWkBFoFjQCcEJA1mr8
KgLkugAf4PtEaa0YqqPXsi7Va/c4rNxkojn7zxjntY2KO+OJGnULIwCzh0TMNEqWAAclzCmSYbb2
YRpxRJ95Z7Ddde5VrlL4LY48CTQLWzGD0JQm0HeY4lIsBpqkUyICLJqsxdVKem/5qn28c06+mTn4
ka5cFyITnC+nlxfL20zNwlvkpvo+czp1peT4oOE7EWEKxqOCFhTkEuoxPeAMAkrffw7YlXSQkHMo
31Wo/tUx12OOtFORt7A9+HbaWQG2t5cmHx+DoMYk0C1nT5rjOC6UK+P1C9JDPmi62hqYHd7Uk9r0
mHc6a5rekfB+KJcNjDUyuswMnrf4/6cQ67Fgtb58abriRVmL1h+gsPmGRMhYrbRWQkf9/wLqVeLO
euLDWBx6/sy6NfVBfUaru3cK/SMHLsWZRryTAmB7hsZWxu6xl1T1dJY4aQFwaxemBLX0YubNI5Be
WAzsPvR6rljph8jqx9BPb7vK+8bLgJFiJCDsC61vremGE1HSvYgVmjn01IecgnL6owegSpASSR9X
Q3jSNbWZKO7NoQYVdpmFFz34hAcQwHBhnZqy34AYaXWcaq4XhHBePJa9PpBv/iC+GJwQJCnc9uB5
LBrMUV+yUkakOF2G9DO8VIxM10MDb34FwxCjvTUk3Lv4kEqqa6H9H0zavmVd+Fg23YUsZMD7h090
yYdbvwqfe36DSbSsoct1yKtSUA4xKrxHNBFFC4wNLQ/eLPc2LhENxc02ORx8ecJxcB+TvNZ2foRe
9wRMeHO0NsQTiIlUlJZrose5C4SUEqIGZy6eCk8TQsJOSD4CHhLGOCrP6/eRLXffICyEjjqKONg7
mXnhtPKDKPiNsMibX28xuRLBe5njD0GIdhcCkAbaDw6yG6Nj5WTfWtRbcUTDcFp/Yfo/p4BYCFuG
9zb3Dy2Z3GpA20gH7+xhZ6+S/M4vSkJ+83tkmpuAGzERVupBBLOEjnYdjxdiEupndduKsUX8HZvm
I/HkfWjXz4q/oPLd4kDPKtVzEThfTmvpHN/76IYzY6e+8C9QxE5t4oO5dnAnLXc41ZjNY/5sBhjb
SpqO+DnnUWgjDa9eW0Yc+30ZMPGZzwzJdlk5vvL7nKu1fJ7K/p0e11vVLRTfsBbHbvUDxZudOLz1
On1up+4CTQSQbVTd5ExcnpSPW6Zb4oAjOtw7ye8t+jZG+WdcSDCr4j0oTljMr7uwPi/jyhW2bxGp
kTwRCP0je/anh7GyqJz3dQU+Os9bY1Sdzed4LT7lkAwHb0pf0ii76cP5KQn9p9FbzslIAsuJUUIb
QwXi7FB1EQsMJ5F9qIPiph0nykQttddzQ9ZNSKnha8e4hTaX4AJmiaC1Q4EjbqTtS6/3pW/SmzwP
7zx/PLZZ/dRH5NHlJP4l63wdt8FfL2Ya3Q7c4zE8vGRz/iGpzO0kA7TWDq+BjZFBK//LCnHjUI3u
zerXbcYHZ1A/VlSnIujulmag+oVpPgOCiwEXtfPBvN1HbSQ4jnWPAeN+HlwagaoiJUKsxc3cq6Os
O3lspoUpeTWXdxY/9GTCF52Pd6vhFro01f3Gz9RBe7M21XVYZFBmvXy/oUudXL6EDmUW7hRSLs76
rZMA8ReTNO6/V1kNP+SJ2l3qhj9NjJGhASoCuOcYJsFjS7NWrFCfUi+E3ZP8+KX9bSS3jj62bxVH
rrgS6gRjJj+UMffgLM/+tcqyxE/PYUstS4GDcYREhOM6uh4m/65OOS3X/oYh1F+2SUkeM1xqpiek
vX+tlzi7wrRf9Yzd0qVHSIe6eOtsyw2NCSG1mHxSgUZTa+XBVqqAnYKoHkyb7hk1H5kf3gQBw6fI
19dYypNtQvls+RCNnK59b7zt4sTZU7WEdcQDNNl2n2TD3iZSKaD+Woh2Yr2WkBa21OTeCDKFuxjA
RT2wbcZD/lGX/n3ZZx6IhBaqkFOfAz5ugpDnsAvJpC3Rd7wOJ6+F6KQXLqopoM3O7Z4CDqt4cgqs
5D2LmY4/mizSL5ls/41JcK/s8Hdo/UdZoThVAJqOzbj8/4MJNM6SYck+18H8DOSaHDXd2Hj6S9nh
jdsvD2wEe5aTU8EnOFQlgAZ87g8N1CQf4POnV6tLZUvyiNUIGEz+JBldc5E9Nxkjpso8+hWU1DZ4
WAP/n+vA2E2y4RxuNbFV8w/7PymntrkeK47QNHqdXVcxPWu6d+3RiU3R01ESHJlr9RPKFYCSCf7G
AtEaJtLRNhR3ACO9eNt/EuO0XIrfnvAOeVjghcam9lB29n2NN+d/N9/iJ9258/SWq+FmxZSeVg1+
knnX5VScYOngBFSxlE5qtQe55C8gDb2rDqUVzRSpNMVdrmK1lYBHu6UDwSR4uSfk8rZ5mu34vP0H
wLZe8XJRQ4DjknHkvmZxTSJzGPPwOp3GlzXWtypOD8xkkn06QC7NU5czVEaHH7YrhjbG+fCKBdQr
hGksA366DTzJVeCbO2mcW37dQ2MKMIATsEQzm/QrewWYRF8r/FoZTmtshZ579MO68Q8mckRBId7S
JgcnWGD05y61aUHpZidNEsr5oDEhD/5gQaoqjLpFVYCjgZvt+AcWz6x5dQc1JI9EBbm3Tkmqasrj
yly3SEEizh9HJTbdAB96lp5BOm7XXips9b8C64zH55nkgQNDzobtS99kfnWnsLDgktTZagQvGH1v
JPO7lu4xRuqKOLdf9HHKxuYrJhxTMcx7sjvIWCz8psBDs8piL2iNK8mG66a9T6yMm33Xc5HdO06F
/8Qocrr7ZJrz8dZkoci+jGxLtWE5AgYHhV6G+Dkp+RD/jTqEoky6Y4stJ0ntUBlftHozD8U1os2+
LG0+POglwr/qZ9zXGL37ubpLotm8wdr1/R8/dYvgKxBpu5xlEiRk99upVrQAaRh/1Kx5m5XR9MW8
c7FqYue1syxAmxSWFI1lfvlKtVfA3uFOGJi0jZW6BYCvHIrxQhFd51JPLgp+V+llAU478tvlmZgx
D8APn69rt+GJ5joe9U9JYrzkT1R30L5Qg0YMtS1D6o4uXaxv+HmYRPKEUBVTIj90LStTXdRkU2tn
MuynoHeKKxgVtLIXtQOX6qBChMHfJq3jeR+Gnu8eJ91ywo6JPPovA4HlGnG7jwn7dSWY09PiZhF9
xo2uESmxOBQ/k3YqPA2xHDEgApVQJn4oCoePKCxT4aAiwxaDQdYHEdJnOQxvSvSBfehaZ47vmJBm
PNqTKdx1F0T8lhsad3CSP73ueTK+lojhqdkZQ3P9T8YB5MryJqadViY/DNnQw6aJ+C6mlpRF77CE
FGW5de1WhUP2eQlALFzakhTZTwuFnnGyXtzNCxUHYnUJz4W6ZkeY8cMMxQYTrMSvTBJsHDtdbA/b
SUWAyuAiMaYkjTD3swZd4QT8lRn49Y5Ogd3iIDEydqts6PxIb3KDuw4TSGtf4F2qpd0myx4hWV9S
7P62jnUgCUUsSkyf08j6/jH0fkgwqi8cSlZ7zQdE1G0W1pH70vWp4dmZnrMdARbZrIJfNScX7/DU
NK18DRd36J/XaIq7GUthOPcPZGEd/SYaIDfXvMMzMGQNkSbBMcnEcQ72lcdHDY6rcjnAc4RK1aqu
PNutuDTJaNUs0FEDFMXSBWPa+G9GEHklZJ3a5JGEeN29D1Xj4jkY3G4xz0rHMvryh7EbOElSBofN
ZxVuvtHdUtH0f/MO2eF7XseeqgXJzmmPgaxHuTBaxn72o4m0Re9u2lb5Jwd6116wrpskueWgTqZU
p6pnOGYHWTr8kRkDa381BomOocUNPvPNOSu6Oj6qLBbTyxJ4kqszq9Xid4ckSqoZnwZ6eUrlA+6M
AuE3o2n8ZrSQS0euLIboPAoyf3wEnij6Aq5ap5OGOf9cx9PbmMz+8FTUaGcepy16EGnyG2bpxyRr
Gp+mxcyZyK5d5elaobcPE7JYQeujKCSda54EKrLHuZFuSUzWGg1hOMD/N+1LDMtgzkyRVsQBeya8
71gdPftk5RJsXGXMdBGKuet4aMPQtWrnM5rdMTkltNhv37itvbm4zR1+F9pP2maCVMUSsjFpQGz1
TnAZVKxb/HC4ayHVyb7vP1IBzo3kLlhM9VPpUFiCCjrw6M/SIu+zI3c6Vn7acWsL1EWYJUG+iCtw
HphCJrez1NDkXuY6N33pEhM5RKOBUQ5JD9XoGr0i7fttmj0YxMY8Utitg4VA7JD6fv8zFDapL4OY
FI4yKfwZC20VkJqOdyw6Q/3a5sFSP1N3VSzmpulbg/i8bJSpxRc9MoyO6/qxRsEBLDibUYXngRAt
Id8ociNCT0nsM1y9cvtwDTvKFiJ/gOvZCKiR+PdyhBDHH+GfHju/SLd7qZttvdTcEVtyDl4nw6Qi
Sg3SkjIZBvGLe/BdxHbFepCDigdyOA0nRnjM3kNvShLmwQ5K8aZE57N6Im8loKrMZappEzRDsUyn
nusp2+MqGn8IruCFe5xxDdvKNnnMFWnyK7eTTgDysk37qNoP2hUCp5dZ4Ltct1TjBsuxWBIVtA9W
6ZLL9VQFgW538yiW1uwNzga7nJzMxuPvTKRBodcTL8uXFzHPOHHO3hQCo744adOV5px4SjfdsS8R
gO6LThDPOfU0UwX/wRYTgXvGQ2YzQNORE/jVvXGDKKAYZgZYdBxklUXuYXXDukaeTyHObM24Upfa
XIxJFjjgx5h4WT3hWwvh+eOQtCOaHIeDdeBn5gjYcpcaIw+mEITTXHw7AI3VA8H0OXqenRanK/gc
jhBMThw7Jt7JDfyUG7XEXjtlTxNtObxz6xYfnVzio9WkEw93Xa56pxhPkrVdIwLGecThHcIV1tor
Rt5pToAA4/LS7CfZd+l/qW91igDSZy1yVqUJXSGj1aaSakeAVTsjCsyU9UzgusZjKNT1M2C+A9PP
Ql/6saxxejZStLbch8Zp6gC/Y8kjXji0r0C2nyztq7goKti2MQcC/1Q1lPpkVIga0T4AncqyA9zy
nksCXbNAw/PY9eaveUi78buAI7q1pYScv+ABZOsAIl8tad5/VqrR6y9pqGTrXerT2YlOGAMYqwON
IiTZMoomH/mfkFFf3yi7EFXeeyHUj4YVrG6dj7mpaZBBLSkbGPRxS+wqdsBWu8eyJ4d9O+k16Ahf
OHCdV6N18OPGlOQcwDhEALt8+kLmMNJQHHi+2zq7ZCKoxAdphYUQJBP7VT6nsvYWddMnOcQMgmru
2FEtPBO8nk8OecX21I1DQ708B76BpTiYGtU8YqtMk78sJCB8KFIs+/jbYz5IaEgt2W83ONNAwJNX
PFjPIdOPLvpHDCFhJAaRla4ZnMZlAuOqVHGbvmftOAJTqsMwsnQphlpY/BiOn/cpcd2lJ7hmxrLL
nkySZuv3EBo/Wk+EjlxfEfJySZPvYSynjClk0nr+Iz71rJwOnOAaLKkgzSW1s2lqRxSCHlAj9eBt
QpRhDHqM0R0i13AtNNMv5yaZqwY7RzqZIfkvwzCg5NXEYgj8DYXMS9HEo8QeWzMOXnajuzZQ0zXn
Ac8ROx9y+XBfZ0xR9oOBgVTeEI7t1UVC453+GGEUfbZFpu27I2DS0SQs7ZRWB69XCsd8bKboLamB
mP7NM1+zI5Ge09T/tpUCLYQs3jRs3GB7xugntq4uMBrGSKqcvaChMjMmHcRKRjuq8ZGXq+T/UaCw
yVX1GBCzbD7yzh1cH/1i03132eIqStcUx4sUPNZajA5HD1IhOt7xD4bPWAqXiAUCx5hDTVhsGRNy
txmFmF9meKGs/m1SJ/kLRU+zahlaL2OPCdcNjGoOjQqq6R/HLZ19Vm5er98jUSEMfY2Kec5Q2rTX
34HwThOP2s7cUQJ2W4Qv6mYpEwo684hOTQbHCF00D0vKwZY/DrlCGQKTZFiO/L/mga7AlcL9wY4c
1NV4cbnNKQx0IvXlF0dWWf2XdECuYJLzos9YqrVIiK+NBBkZTDKYHTBsWb6Twjtx4PSn33zCEzQh
avNJ/Vk90x89TKOgz6l5dP8EzCw67mQmjpmizCTW/XfHVdz4dm4SFBioU5ApMH9GIoYRq1dctERV
S7gMkGDHpq2SB75rU5Y7Gr4ThlXhvFT1b47aCHyCowQa0SSFh/V3zWbZIqosscvdcsaWyVux8Fni
mSQRHGX0/HZyrW6Xao2G28gDynXx4ZyQQ9IVJqCH1FnAylhvFUTSc27py8DtrmkDc+PirIf/6EsO
Z+ReHTnJ2zE07ZZRn32EcXAwVQ1pJx3qassShQsxCVkOPDZ7PgkbfrG/aEqFxVL54325hj5xo6Qu
tm8595MlmwA45dDRcC1wG+nBy5Vg8LJEt79h7yTEa0d3a93zq7rRTMjIyJFHyqJliyBmWdyYqzbr
69LlQMYxJjzPoHVMfpYFTyTmdY9JKPnrGvfUt45g/9CF5Keh+ebjtRNZBjTU4jbVegVp45OrhIvA
5HxIRp5Syc3gyG/Da8ArTwlueOBHE8VDaYrWi66biYTpW0TsnACnGSLX+7sUoeBM1qvcheA55zJF
d6kti7vbEpvd5X2yPGqYOmkPOq3D0E05I04lmu9TKuGiKEb4uK460OfmKsIJsfWZS5DJb5aL5sq9
HZJd3MCcWrQT0OpAqRnyS49heLmrG7q5YET0CaZI3N91PTwBConoiXDR+XnC0Ul1fPbDPE9PS+9H
y28bqY32wJuWx9dF1uYR7mM950VzGyYiFPdh3wF52qEt2hzIGJPdKrmq+mpy/hG5FiyATZr7lOdw
W2lAryRURJDYznM8yldTk1oPm7XHX0/IAfriA+hzjoBhyh31kuspqZ9ShKr5i2T8drVJbCioSlRZ
sy4c7Wkcjb4plJiGJ+YfraFutVqqcq+7DG/iFV9Ekc/Mqso6/jfJaiQqxVBFVnCLJ2SeS8tW4qlN
XRn1b2tN5n/OE+iJhWj6ZJc/+E6T6K0I1kHhSGhFWIV87NqEjzT+zurPUmf9AsSFU37n/2HFTOAM
cCfzwhHxqdJ9DMAxZigSeBNo2itFYeP8U4QF19N7CnnWFjvvomL7y9pDSRoUwVz/lDbJOFBFQVKo
9oWyh9T/NyW+KWnQcCYu5JGOhHiMexVNDmTISNPXXgu/7QSqPhZ8+EdFMG2eFNAvW3wb7D8yz4or
SHGIGkEUDMJbew4bTs/miVOMJuwrFZQiR9ALwrlKd4O7VOzZqRIGo1optDUvOXfWgo/zyHyMHpAo
pgo9wVysPQTvt06OmQWeHgDJ/3R8BvyWMHg5GH1qHLdsHv0kz9unrisXc0pF2kNjaSZ4VJzQ/AYU
9sLs/75qu54oyYz9mTRfQTbR/Bg22/yBOHYrOAU2xl0uvgxzhgeoen1H2yZtGzhkSlwrlL3K1tdP
TE7C4D9HD2Om6HGKuFfh76qtNYfG9cO53euBBAjCVu9UdIUzrmbcvRctOwUJSFti5q7GUqTnQacy
JcCbktak88++hgU32h0eyqI+QVakf2Vd1Rjv5qzhnIni1GZ3Xqw87yaoU/KpFAo54y6nHYPDATIK
hP8ZqYYcwP84O48dx5VsXb9Ko8eHOHQRJC/uuYNMSZRNKb2ZEOmK3ns+/f2izqR3oasa2IPGbhSq
KIlkRKz1r99k8VfW4EpZEc5gEadcZCfDzK39zFj4hBAeP2yZUo9bqcyOVIPyUsdo942gidRjFSVo
Z9fIk2N32FIvDvGyV9bUFJc+x4O1CmkR0MqgyqvdDAUJKjcMLzo7mzaxMZElWIv5bNuFpQBBwMHW
xrVFl0G7a9W5vooAOs51FZFQ4ZgTj6HbdwE6AjqmZZWWJRG4ld1ZpCizqezCzMx+RCKONpaHV2wT
dN2NHANWG21A/dmC2fsDjf171jLUxkvWYURkIkHP1nrtejfZTwlXkcvbQRrTPq9z+dGO9L1lyFSB
9iRaYWoDv7yP9WODYejJNcrm3URYAPKTDUPAYjBR8zELBjMeQS28qMQItYnb1xF062EBzVtjG5Tt
aEprHN37pFtBLcxubchreGqi3/HzJHssmznYCDF1Owuba7yWclisDNrPUUvjSSRQtIUOxNRXR95G
TrZ+tNlcALQya0NhPa3jZOlOVdIiuJ1d5lpR3T5hamVd7Br2TjAYyTUEKpRJg1aRQGs3eFbh9aIw
4W9tyXN/XoYJkmhOTIIzhdod/8wGL1AhCOkpSiEd6PZLnMNacUb8gmDZ7VoPG0zU4S5hEuaQHOuu
RNftMWhi4yDSdVGJnCFUJyz2GR0j/7R+Ki57qtBSmCssVNd26dBblsjOXmETH6IlQk7lTG+RcO+G
hlYjsuljsQp24kNs5dsAO0QGqyjtyocS4wNFtx705oRo+LXMCPLK3GKn5qF9nREkLPAjxOltogQP
iO+Mg3QbABv2CdYjaDAwreDxMiZJi+rsEAHdG5Je0u1o6OdjHDKg1Ab8xBuSEDEJCObbWKAIw4rV
jfgNVevbw6JKPqCjYMH0z5BfRr2g52M4jNFgb0skcNoq7+eTjURlickp5gyG0uvTotzpM14Pjaf5
YrYx9hlXSVD/aArEgQGpG0R+oK5Llwc79nyV3G4mBIXZJOIJEJsuGiEJ04lE6bGLzHWXVlt29XuD
+Qp+IMQodUy3x7WjmWvy2FTU9Xgy9PKSNtMqZZHM+ne8vEc5BDNsP8iXXkVGsTbr9LFg/gWLeSbr
2MTX0toKr/ADniwA3aY0v8IAPqahr8ySqXuGdWQFl3F5ZT9e5XFz4/QwI2pMvUsSU5TASzfcLU0p
ba/TzyjY0dFVz6MqgQliR/QCAWBqLraObgkq3srpsu2MJT3mT8okzrTucZEi/nBJnjXCg2nArjl8
fZIN/MZgZF8rclD1UZpvYyTWSePuUjKadJMYqGnRWZTe9DU4Tn7dteLEy3iK5Uggqnk0dKKHlsVn
Hzxak3cwNeNGcTTDjJMEd5iD06GfMUk+71x0UsUin8m8fW1akpWxlQhmlPvWcznHW3vq/A7f6LxP
fNiuVBriwcKGvxzNJyMsHtl/sRKuCV6ZXxB67wJPXw+WA/ORVxlIDJYZ9GYNDyi8BkZ8r4xwvF7A
vnrbfCn79CH33Af1FxU9180d3HwshPDpKprsLYgyyM878RurKn8nm3OrYX6c4zISMluEx4/1cbyW
ln5VeRAWnP5uSd8TzdzjS+lX+fQFoLjFwe+2Lx8XV193+XiIingXMHImXDtwxUoG82FiGjVJ68VT
bE2jcK6GkEArT1LhDxrQffOqz94JaeshNqrPphoh+QkVbnGUFT9G8penyCTZLmIytWyLhZROcqYz
PSfnB4+7kWdmjF8S5n9F7FCWUzzCWrVSpNQd+RaCxE8E0ijb420uckiP03s5Z2x4w3VTTz6Mr0uM
5tTClIG3sSKLx2heBnXX2YCwiMM6vwQvMBgJp8G+i4lCTJOnAtqBaKczIN+drosbL3fXba2txUwk
NwRGMJfrLql8NfS3MOrQZX+GRvZOOAzJfY5fsdYm6H0RqFpWsKPlzjFmUSkLBrzK4bN6JxeU2LY+
lDGQbXkruM8rr0mYXjY3IeLb2Cpx5ofiWHzp47LxUnFr4AYvYxfaa7cauGtJ+UGs+yHs0VcwaQDZ
O8omu27wEqqdeR8msR+RaKGomrgynsAhr3qp+ZbA8q7ExxzuWhW7vtowJrbvOv1htS2KYptNBW46
7wrABBOJOn1ozPokyNDRdLEFyFqprbkmURt8c+7684xvqhXLjT4YGEYXK1bqvqzLn+9XjEcI06wX
9dt76HDK0AQDSrKl2RvZHcxAXjdl/GBgVa5P7JOICw2lfGWVqnueTPWRWhw/V2/nxOKOvntnsS3Q
L0CRnE+FIZUj4wqePb2SsYbWskLvswPn3Tah9jaG3iqpECux92Fv/hCIBOmJft2Tx2uY1d6gW/IY
OGFp1X/AGjy4sfG8IBflSyqnJh72TF9e7tgv1xn5QUjz9tzvjaOlBPJipe4Knzke9HoHO7eJuQMj
1pzeiEeFXfCdnCx4BsY2dEKsbdE0cL2OTY7MvoPQTYwOCRtldqieyYxlhHq8NQNYU1kYJ8wm7E+m
ujvpfixIWGqkLhWQP1d4kPFwa/fRfa27xyLE456RPOXD1eCOjJYDf9HYbSamrpiwoDza6aO3Uv/f
HZK9zkbSymqD+rwFtZgi6zq1af9hU7gTPkRo1yCOwE0ori3tCX+CG6d2fbWnqT0rrVycrmCycoRT
DPDp3rPjjOuGbiN1F+UA85oH3SqDLpixPs0e20m2D3VaaeWHqh/SDvetsWj2oWFta7SW6l5bFlaO
Cc6Fo1neGU6DACXRfQNs86q3UULXHGphDVnGjCvYmqN4yDMGNb08De28cRYco+ukR1Nr2KshDjj9
5ira1l3/mPBj3Gxei5ynpWl3Lhnqi5X7tmeecuyxBeb2pnMDSLQqqC1i3LCFC88V7m6PvYaW5L5B
KLCqO/I8vga+xMjT9Me5OBStuFYLbtZm5I0RGF0ShTQks3RA2L0bu7J8xSAo0vbkjgHqKnTfnMrT
MO/GodzDw3zSzI+AurltDA5UpEklQA5yQTnMe2VGUI7ofeuMQSe7tcVL00w5mexQqfhsKmQ2YYih
Y+a9CwIQrgYeLPkwJ0Y+jGZOkoLVi4ZNJe2DOl26uFfjffROwPwdvHT4gIUmb+fZho8U7+zZfimb
8DZDT7rQTcRDvl8cahSEAgcdqnvSQDZXHx0G4QvDzq0BMxM4KnnNdM9Xp8qEWMBM2mNXqp28Xovo
TcuSk8kiV27coKYrpTdSv02992Tl+W5yz4RnI3k5C9E/qDvMrOVk2cuZet9vC+0t6ciwzfHIb93y
Lgq9OyUaVq8uI6SrlhwEwyOXz6k2ajct2eHxpr5xMM1Qvyxa3Pi6zhhA1cYuI3DDTqc36EEsl45D
DSxmxDArx9rUYEsq9CdEZGdSfzdpi7ARDruOy6NW4PhszfddN6MYKk51hUNikBqbFLmK3iMxQGLH
mKNfZ5j7WC054kSkKd3dJCCKUkUK7HNGZ1i3ULCczNuV7nCLqc9mDInicPHrrMSqhoWoKtrAlls9
oidHvGQs9Urph0SEglGvjktCSHKZ7WduvyZBhCkXRpA4CBGkESN0IpPAjSMPv7fu6I4Axeq5RN1A
d8hdV5czYNbMA+JeEXn7vBruW5doDsooTWBUGZQfFYVu0zq3cRzfq91BHZrC8i4Nd62C9AEKc2kH
a9WNw96j4hgYe4ABQuBw90QvU0Clj5hr74hMxk19WYne2kxmgKUfHlCEGEyTeciVrwkUesb/mxld
vKChg6LK1tesY553FWR7nsIlUab65pc6grGC2CoFInGYP2vtuS6O9YCPAjsuk6yrbMJzUZXbiN4C
jvUl715tjqemj099Dj2JVwqXQbwllVNE6jt5j9V9skvy9KBBv6+p2IT1QR47jp7ypoHElGTlqSpe
+y5AVOHQ95KwQyz6Jo+W19oNNjP7ppe3ax0oR5U7at+sEmW7jRkBxzp5czhkwHMf3JshpUz2rOt6
mX0v0u6bNDnJJSaQiCStxkkwySPgGwlUxr4UTNZh5gib0AUqIYUTJnsSnfaWO+7jUQE5IfNL4F9Y
BzeZqu+IJlTlj+11B/WQlWAxTicfh7TrECxXbZRZXt828fgSLN4apv6eI4fsSfN9wMGgd4ebMrB2
6lzusuwZcoByfWBKcq/qElw/fjRgqP1IoTm3uDsWjzp1v609ZS73JMJxXdh4AQ9PaiOrsHAZOmYP
XBGbKvWAZecd1c7CqHQPNPOtw2WDe7BRZylyIeJOSLKmw4Giecyj4X2Q5ug72KD0WfaqKccY3lJm
qzvVYrh5uZnSDpqxA1kQs2OrmJjeQouh4STuftOkCFUwdCLakUAUPNnKENu7imEIdkD06W5Q7KsS
/atunTpKAsaJeHPHX/ZgUEG1IJGLz14QUkTi27Rxemvf9IodD9Ub+7xbtfn3Jemq/Fe1ln24HEq4
lDgA/1wuMWHPWKYe1LJmOrxjpglnyESY2Nj3Acd7082E6XhrVbHPmCMZ7DJqvYNKXQxUwFetx6lm
5Yh/gnYT1t1mQAEJdrnqW/c4uKeGbkrpJMMGSJt8NVlDqU/TDxeXTdspfQO3T8MhQWK6yaS4nxa5
q1m/uU54yJJv3MFaR1JsVMNnz9O1SZeWd+mhYYrk0tsxMtxNA0IkRHt2Aek5K8Cfw40X12cNcwJ1
onWYF/f8YCe/UWVgwnuawNiTVIxZT9dKWOuKY/m6Yss30vgHw8yNOnjV2+IkOBnyVDt4jeodjdsn
kXfrXNBiRg4+5dZKXc+kj5B0SXWNOpM1ChP9mE7BCbI267vYes4ASGZvJfJBBnBHh0wkL3uocX1S
rwKDjme1XaSsfke/LRXYFnQbnNdV9TM0w0YzDFTORK9A9iJkpnNPFcksZd1+Ek1KUSP8GBObqF8O
rBi/BQ+tIXY7AdAJ2wc1waaIphtlflBQcmVattWFgFNurdXfI3x3FcLn1yXswfyslgQfonfm3sxr
SnHMEVhcaKfPaaThTp5cS4bOBdJYFRSLxQqJYaXGiyM5y5ZH6m8jGy84IdPiFSurSpgjRitJ8BvY
GbHCykhG+VFFishhT86j2tfy2NvyLvMiuIHx1hbjJe/ESSQwXsqTKnPVMcpgFDku9pXqTlMdLnjC
IXoCgDmU6cyvcCzeyWD+QM6ydyM0TDn3kpdD/VzO8Z0Y3RugOgwzTQIO1ZPOvkeAl8xgx27uymJc
a4tx1L1bo4h9KkJeP0KHsHH8WaS0kySn9tOi5NeaG7V39p28W4xkrap+jS2x4g2smvGpoYsgKGxL
6qYfmd4DYS98a5O1yVHITVb7sknjQYCFampkO7+qJlPL53t1KbXoVGUUULIUYGuqnKICTGNMzmrH
ZCDR3tCkbJpkZLgaMNjIwn0O5NO4+ZlxKaIpZ6Wn7xDf9xxMMU2v5tgHCB4n1R55JjG7Ml9ZyuwV
IvGyGN82XTwM409ba6+5K15WbNX2aizNibwdtkav2XFA72POWlzvGcI2vks2UN7qLzaSaI9d0MOu
JWLGfCWA0wSGU1XhMT9azE/pLXcJPBynYfBRniJTu0T4I8aivss5bBkO7dRzYBz6lgaCZJ1oP5nJ
q4OHRgZFkAGyH1AlKmU4b508sQut5zB/UZgDzXNkeAc9CY5qQ1BbsO4IsMfqIoKETBS2vFpVHcGy
AUnI8BdUAAPDCB+lyxZrp10Szi8WIW2MjM6MQ+9UA1Zl9Kw8F4qEjWnWAFPp2fYK6E0uvcJ0Nebz
c2fCBwfSmPLlHOXDB0m9fjdC0ouc/GB7JXWY2BeWdqg5b726XkVL/KyqKQgrWO90+c/uGF6s6twl
coWrMh78vsxviQO+488l9ws02huG48h36vk8uDt3lldvXBAR3gmsBbdphqsh8gCM8jBTWILPREnB
WaBtQ1FKwd3kacr8WOS3DvORWhj6MRLeFqoNg67opMfhqe+KD/Coraz/F6YI2CSVeEthgu3ifks6
ikrvqKKzM4X6tzkFe8NlIB5T4ntte6mq2sDX3NmnzXLJzcFYqf22dPtPI4xPMFP2Fj4Fgefcy7Lf
twF8JexT/QQMAmxxZeXaWUGLqgDMhnzL1AYrjQlYLQjwfzbr8IYQ7k83YHQPBZdNtX2qI2Y5XctY
Up+ss0JqjFasVDmFCJZEFIujMN8uRgnvDiGw5VmICWrsyJNDAJZ5BYS+ntk85tIkXix9YwC0d93+
jtHSlatbt7Wncaq3Pwu2Hnfhxgmf1F5o6s2zV6LLBnkaaQIj/GdUARJZ4twH1Zdqw0fOS0Y1F7Pr
b3C5I2mNdZ5n5ZqglhX80H2bMvR3tcJilNQ9q/LYyswzhMUjm8dpGpOvQovOOGIc+TgfpOiV4eVK
AiFgKvTl0H3Z5vhWiIjQW93+MSftrcs6Liyz2yL+JKuQyFj0LcdOz5+LEZ2mcLZ1Op9FPXOakLrt
Cd7DIPt50yDnHYxK7DxySvX4IBzntk3kQUuHR8iYJyay7yNWuT977hHBGCFkHBeqGPh5UOPjSZz8
Re+qAwZK84aEp0ecBJ8kfMHr3lzuQBlXqWYhfUsPRkMkJsi8SQ/dQS1U8IdlRSRwZtuBhlZZt6aU
3H2HqbumQChOqigZP42OvDiF57H/Y3OQemB5lYA5PusHL0RZ40CHubKEQHkb3MUVetaO+iepIblq
mNfmYmMY4bqtoKy4/BsouJe2nR8IMOOtoVB1pjK51Tz0NzhenJpe2ZUI+zPW7G3bB+gmPe0KyeCx
LIpjMCUv44BjUcdMwXa5bBmR7WQdKPF3SHx+biYSmbxahLKOH1VHlY3mXcjbktfkUTCnvnT9+ICZ
r4Tc394oTAn5FBgBranqjaCyMlfR77CDY7XkC/g6R4CQOPS5nMtVX3zTQHxoDRFJZfE2zMkWZzxc
c2uGlx6GekjRD6O0jg2bWW+2zlWF7BMTzcoPu+Fbk+1j7HXHQFo3AihodL3NTE/nZNYtSjof/uda
vTmlg0mz3TonS5+d9VgaX6VMb5O4WXVebpJ0upwtYMQxCpnM1RvV2+DE/hqLgfhvGlfbTt+LqV85
QJ3j4NET2vvIqiA/5piYGPhaU43YsA0NFTpumCgecQXBo4p48jl+nqRpkKNdPNcJVCEICB9wtw5t
y+N104R8oCF/cTPtgKbmaQxJ+pIazkyiHX0VpIADkXUXwBEymvhxgst3FY6gJKSIoMLpu+S6jtBC
5mUb0Ct6RAMbyffiZc9ZMb7mQipMA1PZluky5scx3ZH97dqE9mkTwTlx+VUIeO0wGh4lmSgwYNAk
we+4iqEMoHBDFlG0x3Zm2Aa/DevFunydZQtVOn8qZQORaGSIWegmVNGaHLYlyojFdJnOqz3ekd6j
FE2yreMFsTTsIEYeUleds/C+nQplSOQirGnnd4ueCnKyYLqhr51h2ZizfecY7YvCw1RRbEOipaIf
jjYWr1oxrKC77WcSyhwv9ScOM0bOgEW0wwpinuqCrY3XwiFS2rB3OFrj89xxVQeyTWZiiFaEz3j1
+qHQ51Us8pemz57kQDou6QTI4CGuyAZnFPZPwil8/veSRJ7fNBhXphyJGjOFELMvF0kLEhhm6Snc
Q4bBboupNwARfRjfnQTO/KE0LH923AdvAHn20LgaOb4qjnlr4UsOJ3NLRg7IZc5tb+lbighZW4YT
oEPIXLZ0aKL6PRyRYGUWNYS3tKNliHyizMkJIuGGCX/+AHnGNzgqABP43GjlMnzrC8qoMjnOTnUx
ydvpCBBIB4EbEurmBYCdHqa0GO0FnMVmdlTHfTyOZ6JInCsY6LuBf+BZVrHWSvjkwMU50rGNOlfD
AA+jpPPGjSqzFCKGlmIHf+EYapo/lSCKk5dj7RrtRndgVaRbPZu2FqW1+kTePqKtRHppKadLbUbK
5+17MI4gLD4zS55Ce9raYniye+t9ynHS93IIwpQgvReeQpTMSs8aXYULWu1cp8eWDju8Gjph40US
+DYnuSwYobopH6YBect1K5i2KqE6b88zyTGXORmiVSkrX/1DIzdfE+yydoXu7j2cJ0Dik3NIxR24
lK2uxIUAcCqRtDZA2WQh1tdDpWSG7Ea429TXbms0R5yMn/rG6/0CozLU3tGBOIrsikyjl9gIcg5A
JrMtGj6wBAzD603S9gVksKQ6GnMTbiFR1nc0BomfxxFVWh+deqvat3r8g31JKgS5vXNjuW4HY9hG
We7sDbt96jB7xj1E2zsZQWymE98UYfxtDPJ+0TVsH9B2KydF4m5ei6DKcCysj4NmYv/eOqQtspJP
oI+byKlvtDa6VRYhjZu94vO/jevxLsMyg1DAc20H76VJR0woFYznQH9KXethzgj+6yeHNswgBUSt
w8QsMYtZtsRjQspxcA1CvH896TicUs88EKdOCALtrd4tt6PwLhQSIMK2/bXUSunfF3dN3H+30ej3
C2bEsXCtVeYt40XNkpsQPFuAIvQ8EkT7zSDfeZ6vWY/ZbIqxFw0vGe3aO43xxpUtqYiU/ht7Di71
Eh2TuL5lU9oZVXvpmXQp/NZhHhTpWeETGXCjmQsjQTMjWDw5c6ZiJDvhMtuBIBrm7dx1nygVMCqx
vvU6OrYJNopWbDHltbIVLD0YNy5bTbSYWyLPOT4Y3ZCscQ/shpkiOUgpUuPJxcYSgGKrET89t/Me
+ca1asnUmzIM8yYIG8oXEmuNDMX6TKMwR/p9pWEzIOj21FgEfk9xRWDRbc5oHHXF4xwi0OawT0Zm
iXma1dtWGdf3Bfw8cww3+RCdUjNd503/WhTZJ9/svpGUIWSQ3JhCx+q3W7Vd/SNJSEICOTCmdIff
9TkdLBKnKuqM1ICqNxeO5dcanGSt3OnzdIeOH74+P1WQ2xvUe8F/J5VW1Jg+Mhla0WE7LcBsLGJ7
xK4tmjXsRdOjU0SUJ91nNTLObePIUNwZSAQ4vDHMKzr3EhT6qbG6x7xnLAFd/0UT1MITY3KDMxs1
hT8UKBntblt40KrmHj0DxDDrbEgjwkg+3LkULaOJZVrrekSi9rtE1Rjqq0VtCH6m8hHwaNsGJB5d
12GqAD7vjmDHTVRiyuHQXeQJ4V1pjrHLmLDvocBYF5F9y97KKNJRcVwIBPAzamNSDlqdJrZw3qFF
oqvxPlKgoDmSwdVUqLdhxKhVDhNxGnZW7SS/2bzW3bzeBZC2nqBHEDQ/RnvTTtFr6y/xnHxpqQ2o
kRrfQ5JBPdMEuSb1bF7FFQizlnOaqRWemtHFMq2tWQFTGO4EEqenhFdg+xoBlBvWXZXI926qPxjA
vsQDKDi8y3McOvIK+a44DkYBwqiQJQIGybypn8oG5Yjh9mwGNnyCDnMxWXdvi2lFV1CD9hqRhoUZ
3ZLEewdIESBsiQUmLFpNE558qwOUsLmccUgGilZVud/N2Ua0YmCmOj5KXE6uU5HU14HED9hwkG7D
BvoqbPelpZIO+vzEgPMV2hxSe1nfUALfNngcgiZonfIkghymatilmd9CQy4Kp74d6DSjgWJTyHFc
DX1/05n92SwHHOFQnaJKe+Au78y4fpwyB0RnIKTM00GLARgz3Xi2W0jEHeMMz8EDFI6hQzlUPCdO
c0+n7ksUsANYdxAHzAW07Kkx47tIS3Z97N3NTLXmSFu3Gv1fo9ns7XiYMtXDJaZCBZbYYmeToRyy
QxS1fp91cM2CwbnNenHC4vZSeM1e06Idw9TTQsySon7c4NT8hHIJw5+gPAXYapIdJq/Nnylp8drs
QaIg370krdjCu74pCgevsPJ9Yf/vpf46ChfkTz9ykH4L2T/ETBWuYgQGgyln5hXyJshif0oYMzs1
DhyMy5IMw7CyfWwa+8fPd83N6nVnlg624Pplsqy9NzBagAU7XMuhJdQwCRD+FW9Jn+zzTDuWjgEN
YUHX0Wc5CERUrvFZL65obc85MSEwn6cHg9T0K30Mv+qJaFery66RnPGTde1JpkWyymbrPSbK+eQC
FOL9sA2R7k9FCV8EQbrfOP2wGZB3lyGMWWmaxCsWxaEt3R9FAXCXp4MO6quj2MIfs4TB4iXjw1hZ
k98b1lOeZV+ViaVzJ5yCF9tl+tVEa3RgkrvuwDWeXCz9h/6FUcAxdczdPCcXip7oAq23Rx3cvxrB
9NVN1cZodbKfix3b6l4bsV2CroKhWjVxQBUteU2jA2OTQNLpqcch4yrKDfujcqbsXEQh4ulxYWW7
Gs6HLiyACzEB7j4S2BwuyuhdphkQpDumxBdlDSFdSy02pDM072M1Wz8SvGMOTVxnDxnOEscaPVe6
srGog5kcsE23Rs8jFSlTD+JokuWhIGtu3fUhYSQ4DX02sUqTrGIxv7ppWUGFgX8jCODA6T4k/8YV
0MCcILhn3x9VEoR2ZkMcX4nWYYDNan6xLbvcz/USPmgO9gFmrWGxH+GLiQtOwii0xp4apq5XPnVl
010Z/aC9zK0UPgmCoS/4JleRJ3c8jJvWy/EslXBN4OmjM8TzgVk2FZ69zJ+RNzLPN/BgfQZJ9YUX
v+l18D25E5ZNtGQIqdcRmkvD6A8huzTyxqeS4UIytmccR2t282Tm9GzwwYgZP47bDi0ubgcbWafn
wtb1bSjbd6TsnwkQOYLUC0nAT2B/b6423VImbAdDe9c886HPkdNVrSsO5tLldzmCvBu+XXw/tMMd
IV7YM2ZEF2QYhnkS3XplDI8skHzbUDEgH6A0BTAiGi8wybHwYiwuQWI96vMr3cbrFZfJW89CS15W
luXzfxjkpd57R0zxKhv7Z5hnEKLkcuPazWvCm9IN6fMMWob+7ckc0PqauV+7hZ8J+ea67IlSWVMB
x2NkBMczY9DAxHpYYHFzIJDRK02iApg2u2I+OgmdpiX19VQlN5OJX1Y1oh9KBvfcCaKRSQ1KI9rZ
WuRyX5g6HbYscJSRxTGMm5o0VUfhd1aNZyvQbIgVdUyCMvSeL6P3ONGdy5jVBBfYJz0IkdnBS8ER
xbiSrX7He4KoPhVrZ6Hpw0kKBDSh73Isx4+ZSATJsm9aeR9XxXHQ65WLlVfksh3pzXCP1aLPrrTL
RPWQy+Jtnro7LzJfO3RQ+JYYe7dtT2CVt8R77wLu1ehiaDLk2XQRZD9RRRf21QRmvnVHYyWYeIGZ
CB/jEWaVDboSPddOnVe+FLA2OgQEAenASw19qhJ8HbTyneYSpcZfx0//2sHI08qso1MGT9jcbqs4
Zk/J5nOWykcnjM49N+kKQ44FNxoCyBB0Q0/WHvRePMgI41PanEcx6O5GajWB1vyDynso6x7TmKpm
Sj5v3M5iMATEkWanqdXPCLl9o3SPDDRB/139RyK17QQzDJIkrzDMO8BfamJgyKoXBy8LPMQS0Rqp
4NnVyu9Cs5djIop+lXbAIW63w2jAF86AmRuqbGYhNRq8oHlxNPvFnsdPr2PYbhQYZzfK970Donf1
VYLrKMJqlbhWPuhFtDXnZYsT0K0BEfyaOKTL0uFqwsipuIIBTXXo1hV+jwKZYR7fzjbMxShswV7n
k1YLfD215iuT0BnHfJtJRIQgbzCc9ODVbkYfzPaFrfQcaQPEtYAbp5n3GkbZM+l2JSmJGMofZpsR
vJoy20ai0wwmO94bpiNdwFgI5mEx4sdhAaViz5gx74BKJkGhCpMJIwHZSfgYT0x64745YgV+6t0F
sXWHHLYtGcPEzRsuTst1MbmvpinvK6ItrxAPXJS9TzXraHHz9eiiInAqQN5ZEv/h+SAFj3GODxiE
bqIDNOZZLjc2TnE6Ld03lNBkYlTtK4YhhzQdHoo4hlkaHdza/HCn9qXQnQde4echZ4xlBw7MWY2d
YXbO/3tDTR5BsRTKu+ShmUdni1jPWTkGvq+T3bwFbQEVIBl1CHsVAxWkkmyM2vPcWBqZAdjtuAFm
nP/8x3//v//7Of2f8Lu8lNmMFfI/ij6/lHHRtf/zT/HPfxDHpv509/U//9RM5He2EJ5j8uef73do
OPlLxn914agvOYn2e9GcIlmdPIavdWe8//nq9r+/unT/enUQaUmTXZv7Fuk10XCUWwj3rv7exZ2/
XnzxwAjHuTIZISWvlezu+lIe/t6l5V8vHbc2VisZMZQeMpttVFrF1kKivv7z1dUX/Df3XKpn8S/3
XDNyHLHTBq/rDMORgT5dT9v1JCWM3IB5IgKnP3/Q726/+vN/+aBQC/QgaVJzH7b9OR/tU9KUf/MO
WX+9NLaKvTlVkbm3M0rHNtB2Wkas0p+/t7rN/+4G/fJSSmybEtN0jX2ZBx+V2a8jcANQl62DEuQ/
fMbv7o3x1x+Qaiw1z3L6Pa61GRa9RJmynf/5+/9mUUn9r9e2LMxUTGQzyuT9m4gRa7XMGT7m7Gz+
nz/B+/d3SKg//5cnO+hMLYq+NPZZ5J4sY9lV9ni0nAAwvQSbirZq10OOuPvzx/3mjRW/rGOmC/TG
sVCwF3bwMw6ttPGNVsNTz4ktiu7//DG/eSbilxXdGMhA9cSp9pZeCn2FN2wBmTFbnNXfu/4vy9p2
BNOXsqn20kh/ZAXWdsQO/ofvbqiX89+8tOKXVT2lvQuOQbyzSKaDm3ewulqs8MdjUWfXtZnA7hp8
zo59psHgDZhH5CkHyd/7Zb+u9NoCsXbSeQ8T5ozdNl7RVfsfftnvHv4vS91Lu1LaVjzDo8VioylW
TYfqKUvXNfl04vL3fsAvS14f6NEtK5z3Duud4Iom3nQukc9/vvpvFqT4ZbE7eILVZqtNeyecY78T
Vnw9WIu1m72u/w/v1u8+4tc139UOeFw/7ns2RUTKWGrM5iNS3PQ/POLffID9y5LnCS91o3sDxX0H
/EiqaIvntNPd/PkW/Wbt2b8scdcK0rYz2oFwNDiskzeRWbcQovLnq//uy/+ysuPBwFfErvnynRae
nE6Um3iOar9pKVD/3kf8srhTN+lqYbX9Pqlw9OwGYysZYeRVuv/z9X93g9RP+5ctN/GmvBkbo99L
MSPtGzINRzS8K/98deM3q8z+ZQU3GHMRtrJ0+yhnsBlsFLEnyWH+jquyWNYoDuF+QVlKN5WTXGvd
cs37gDoND9oYqqu50mEp/vm7/O6X/rLgXdSE5LfIHJc1/c7SMc22y79XENq/LHMtbN10CJt6z6Tn
/zN3JsuRI1mW/ZWW3CMakwJQkcpaGGw2mtE4k76BkO5OzFDM09f3gUdkZYRXRkZXr1okhZIeHIwE
DKr63rv33HFDOUVglzX91WP+J7ui/dNjDupYBL2DWboNAhTKMeO7MAQthqkOWhCaPDV80Swy1c3U
k39x4/7sYv303JONNZsi7coj0abuSgkIrt4Aifb/6VZYPz30nuGidXXZ08Ni9lZ2i6wuL3Lp//uf
/mdvOuunh75o7D4xIGccDeJq1fTucfrvOG9RSh286M5s2tsgOqtpXlcx4Ar3ABlinaOMbsJy31j2
wWbu9+9/lz9ZIayfVogOtGPe9ezNyVydUy879IFxXy6E2H//83+sk/9if7Z+Wh88U9etKRHquBg4
dSCeRTe1Pni+2ruVkygJAbEdEAO0mMOUhGLM8tAr5wxD/AFKDfzpok/pDJBj9t0E9ILlpPp0kDHR
1JNhJopgm3qBxbQr7mTy2M7sOodpmMfmCdS+Tu8OqFQO5lwyNmTsaJaSV5mKXsL0FnMy7rAz29UO
AbpAizlaHyCWYueqypKh8FiqcgfPL2YkMoDY7fFp6KZL9Bs8MVIy22hc+pJZiFUsJR8CJfELyrc4
RvY7EGEYkoSAYyz0Z70r2i9jYSYIXOd5sAM8rhGILSKFp6p/zysAE0SYFeiQflz5//2HGrP5UXN+
VeVUx2HU/vTP/9x9V5f3/HvzH8t3/ddX/fF7/vNRMYHPf/6SP3wHP/e3112/t+9/+AdDqLid7rrv
9XT/HWhQ+48qePnK/9tP/q/vP37K41R+//vfviouyfLTwlgVf/vtU0vZbLLA/FeRvfz43z63/Il/
/9vqexbGXf7zN3x/b9q//835xYZ64kjHpPHkmDwFw/flv5u/gHMxHCl109MNYSzPQUEHNqJkN34B
/IJBzmW4quuux6s3qls+ZctfIM2jwMEPYxLBLO2//eOvvv763v/1RvzrXsAfl08XMzg6EGFLxu/C
sVxzWep+t9PpdjKSsOGIVZAxLskjhKKN2EBReQwsIlYT+0FkZIU1ozj87vr89ov8vglhLQv0P5/N
317ZMTzT9iAn2OKnV2aRVkPi2YgtB3vw7Tl9TLSEiPNmZ8yfpaVDem9vBK33BC1YMFgvnBvfaaXf
jiFVKLv9kTdlsIITiXNluNIcvz01V68LzwhcO9Pe29VwCLtdaAXocBr4umQQXMe8ePv3f4ghf1pm
XN1AuMORxjIcIbjVP9cy3RQGjg7RbDXb4CIMg+TGEQ9u58wvSV/DH+3kR88C7DduLzHLzYcGxOSu
UdZbOLYfA9IIe6wJmpgRBvq4tZ09R7RX9s1y1bjjJ9QuOKUQlfi5oBakFp9RamKjLb09OS0mrB/3
PQyidA2fcGNbGf5x53so4eA2Y4KGneOCqCUj44pYP28EVgTmH76BPnyhZwpfKtkApHofCpGtnMVa
wFzzBgIu1KNP61UUd4NO3ofrQf2uaVd2FGyhWRPSZvMLt20X+HYN8AY7W6/Jz4kmrd9G2qkLEJw4
2mnu7OSZBAZEsHDmu+ZjbHUTm4FBqkMDbEfL0WJa7oPXERc31OpilRLIU36osjncFaEWExckX2Rf
v4GrSI6aF1+He5tYGXAowE1JDljNXkXF2g3QMLMzdga/temmi1I/6aY0l4BrgUhgyEj3Qe2AOwCJ
WFv7ehsub/tgP7fLIDlJ5TGuyTCxxuII6y1b6DKruoSlKM0CjxUzwdBObZQRXrjKgh7eYITkzKwP
HAywWVTxTdeESEzBo14WfgzMnGDaQf8F12mV27BEMFYl6bRJTXQq5hxsM3I5tajEBegYRI8n2Stz
9Aj6A4ZWUTNprqr5sYw/RMVgQlrhg6zQILrwZVeuZ17BVfp64zYH8IvIwxEfCDZ4etUXEy+/pvSX
IYZ4TVo5blxHf0C3Rgu07plKA2yYtluE5MmNkWsgZLyaaM9InqzanblGBGUlI2JDpqh7W8+ZkTmB
u1lY5AxJiAY2COrRURWTfDEw1yLSZpV76Z3M1E0Whh9p6r0By/kSCN3Xe7vcIMl3fVwr+1LglVDk
Y0GcXPeOcVC1urPr5ihcWsSUI7qWWhfLwvwnITv5YFWu3Qh+UoBhsi1CtEo064C+BFiRbkYvFDjV
Q5kzRIxMgVfYnT6rNty4owEnX7ftlXubkQWGSYQxI26VfF1adJxlGBBxAEaMgY/urA3kvFpJUFCJ
D3Ac53SfMJO8BUpznnLA2+5EhE5rdPAebJOcGjJNNUybOECN7WJXaSHpIeZFylGM/RX6m5NDMhdM
PdB8ULQ0m7BhbIOt6QUk+YzKK3sXjW37dsekJc9vbIPkzonc2bCtEf/BDdKH5mAr0pHrNGVeWADk
tggtMdzb0XXgyAmIytkSQJ9zeFmlo/gKSomkmyqkSnALJNcEtDgnKDs4gWWd4/x6QM2FLbfVYTB4
cH0U+lAoeMaeHcpPIT76cF8IscGZsQKFtQ28edihN3xQTrXpU8VUqZP2SigSElSHqgv4HT5L8qmX
pyMdMVsFBjFWSnHAOqke3rvFgMYgUZEZERq6Tp8YE7uXDpaP70zFQwQHxC2CzzlclGu28S0rx8zP
swq6QERiWRfX4brq651FLCD+0JZWOyqGYbQEaXR5spagoMkYX5W5yaoog3ItM2BJcUDmhiIX3GKu
HdCS9oEiXoM2Xrn69ACbxjrU/YRLmY7s7OBmCchlMKYUSYjdHkovfhzUiMGwRGZVYvttVAmS0ftI
DWbMTmI4L6Q6uOM3lelfSg2DIqj7YJfk6JZturAcnD8sAMRBbVh3egiSjzAOlGcO0gGbZur8YrVI
uOtEd9eRdifi/kPzYP/B2yMBmsc6CZ5iuJmb3PVALWktHpHa2RpO+VQjv4WZWtxqhXOOBxLjWtD9
uq1xZH81XXteQ2Fj8meqrVUtgo9y4K4oF2iIFjFJAvw/zB1za6hgoG3u0km9CBe/WFh7xk4Wh0md
0HuGS+L1qSIRmTcXXpjBkM+5BQVATep9jBHJR+UCCgcCl/M6RCGVEARyr14HLh03w3squ5wsdRFC
eYyc98QwnkE/AptKCO0xxsrYIrXYlYTV+kyQj7Un2m2lj/cFHhTCygx/TDl9LFKtTAX7PivfaofR
Zqm0m/qEfTzYGlEFqLLQnzBcfTZWdltN+WEOUcKQack5wc7vK5UfEHW/QdHDfNUxGE8ZA3bFjGDT
0z6HWL4mrBqrIZ4fAMeQMlHiU5YBZnYHihfoBtQ8jTVvEeievDlQxypAMcWxDnJV9yYN960D+Onj
GloUQfaha2smwqmDUa3Cx2iZqS9BPeSq/6JyNSKUp95Cn7rDunsD8hrGxYy9GetjnZ/hX4Jw6JLR
J1DlBcPxshJU+H+ZjiWgMtxF+8/E9F4fRnCMNfoOb6HaatYH8nIQTuEJaYbPttVr3iNbJdof7GdZ
j1E7WiOvAfKaJx5pjLhxcgSsshjcXUhwK/Zj65pwB23IZXd2gwvB6XDRtI0iky+doq1hJ5o/NUzK
clRztrLIqmx4Cyl3wuyvrmLsx1VsGMXWcuAoJFVw77naRxvJeO1MowdUwH1tRvehmDzCzfOCIKJi
Jftnzmv8LUhboZXydkH5YeL6ZrKL6RPjZoDQ+VCp8U61qB3TXD1FDgtJO31NwSXhOWS/Z2+7dBXk
hHikkCQUw9upCFmQeDVS991IbhSI4XMVNl9C3bjWI+tKivdoRrztS3MeV2Vifg3JMTtyzf0BUcyq
QYN9MfPkRmsGjKMWPjkEt1uraD9p6q5I+hLs/+D4NsPAZuENOQFGqiv9JonaM6wF09x103AhGrx+
gBf4FOhks+TGcnAx02o/BOQwTrM9khPu3jqi5IwbTefEIrYXdMrKatx14IWPpiUfSAz2VkNUPpeK
ZADWshV4xGe38wSAFvExuO5JKxtiLMRt3rs+AuKvhjsGm9DEh0MkJ8F+IgWXUHwRowQ7QGoWibES
axOa0LXel/dVSSbw0JSbOo0DP9HevY7QutSl7zUf9BBwYGMTqZ7ELPfUmfdCDBskNsWuN+PL8svg
u0fVN+J61597Yd52cnypW2/aV8qtrnVscZSZPW+TsGFxdCF1cBhIgJnK8OSyQ+5IH8EaAgJHefMJ
o0qPmKt5aix9PDZjs0edEe+IG0LMHHiHRQk5lh0yY7tY7xKrlmvk7BmCVBlCTkhfxyF1HmpqbI2D
jxDasC3HWjww7SOTBT7gmZXkIfEQdIxGEOL4GQ6iJR2cw/ZLk+ndtp5b9gWjegRXWWLpH5OzA4R0
PQVzdDLlN0XuGgL4DkDxEPXH2LG7oz6SgVjz26yQfCCM49Ro73VIW6vIQ/ExL1x74EijRSK31Zrf
zHjIn6bgs+kdwuJVD/2p67L9osfV5vA84bg/0lXYaK1TrO0aS4c2Noehzcr1Iyde45Ht+mD2xFqb
Ypxu5iy1V4WYHzvb0l5cdEagrZpX2869dZ3IZjs5Xb3nkhHZkaICBn5wiuBSHGPha6m0/XLMcc0h
q4tk8VaU9KH08aWNEnlZELobg1cLZPghu3kibq36Cn4C76U11yQnBuGblZffCfZsr/hrsNamzllL
zTv2u/m1grOEHTr36b4saZ8Yxb3QIQWoNS+50sfdONrZiYQdniv4dZtUNfsigNM1RcZJ7wyPc5+a
1rZeveuDNVHhdd4hU1i2R2t4MEb3TNbbtA1Fjb4PaYBvESwUaArCgCG5gBZJSn7rDjvMlHNMJmYS
OOYehdQDjPX5LOjmJ4b5RWHEjGfQMZUeArqxCAwmNd3eV9pE0E02yI2N60mbPWCEnfl1GmzCZJIQ
JHrqvVqEJKzKirxOioJbAGIniryMJnjeJq8iEOJUZPHetBqOqbqeYy7nUPfjgzPZw3YQBeE9Q+cA
QnCu2OnVrk3BTiE3s5tJnZ3xzW6bacNgg6o53pPG85RNLaYRp/VO2E1SipB510/Gq07hsE2JdVjN
s/ZYl9XC7cYMLSe50wpiELrEI5jPzu8mwwmPYThWPsS6LXldbHMJewFpaOCXEl0jibuuLuAdnhBj
O/eTqp+awjmqXvs6Ajk6uNpNWGTzaZidr1rGthNqyDH0HkldZpszqzy6ul71ZExN3zQpDGKWcJHA
EpfHfqjlERvBq4UFa1sOBM87Q/0ylvFtTgngA/7GcEROakfCTSrTZMXDU9IehWc9cAu7Tm60VO0g
31cUjgtCwiQDLJBXVSNUpd3JPm+WJxt9Gi7tWN81OD67IPpUdL18ki6+U8eRqL7gQBSUlw0AjZtS
h0hiuhKPQTNga8mz3M/Gipx0u7wkmVuupzbosZiNhKtoc3dKPbff0aIrD1HHow9pzjoBGT+lMex5
fWT24Wo9URGWhQ82ima/B996iGu8CV1CwQb8qz2h3Yw2JW5WBoj4kMC7cqAO+vLSGTiuWI0dbinZ
8w0HJMlwoLfcTU9lUrdkHRkQg1dBqC6i71/Qc6H9mXEq99EV90WyHYhrT3Wn3+YWzmCKi4sGZMuC
u42z6MMIT7aHTTmbgk1vyxdjipFq65Dtwc/Pk/sMyq88gIosMfb0pEQc2AZ5hAu0v2QsaVJFey8n
gmiGXSTTkJN5haYTohtME2dTIQfTddbNond2HY47wh+3RdZ+TbnxZhdx4usfLbshiS7Yx47ZnbpJ
q330roQFYWZKJ+vqeMV7S0iS34uq823PMB9S8nlISqC+lnSrSU8R86XVo1fRtsuRzbgh62s/tJG+
AzV5Y1fuN8tEtWDlnDwESQ2r2hDTxi71Y9jPoADor2pRv8h9HVxrgFG2Kp6sndNIGE5peBJxKX2j
pXeMidhvlcRTXwJfs/PsRJQQgZvI5Zo4Lg8ByKW3fBc5bES9VzwYbFlOFV3TcXjoyeKxO/bsqCbX
xAXzqpDnrXIM1eiNQfUQnDdgWeiJ67QqkFcUePa+B5Y+82ZApZQnOy0LXmG5aueZYEtF4/hSQpCh
N+PKPTAtmDaacwLa1rKQ7hOVfQ8jKjw7orapK1hqFaWqV4DRaiebK1TW+87lKMkBut4jCqcqLG7T
amR7AB7D0eEcNMEqU+ZDZZh4qszkUwTaI/YEitHlmROy1nhUm/4mPuhNBI3FARYWj7I8VlVyqau6
ucWRv9fnNKV81kkjMPrwKcqsARIlCTHokz2faBAHOFBr3velsY8qJU6Vo22robTvE8vpDyInApEc
Do7+RKphdg4fS7hNfE1dDd3VqzVx4GIx1cgb+IPt3BC+tGQCUdND0emQelsGhKC+zC9N0aBTNLUL
nE2yhgkoJAGIUDKw9a7ryWsa5s06SFJvU7buo1tLcKwt2p2m4NHKDXlo7BQIQv1M2mR+/fVDYD+3
pYr8ktBaUxt9KP3ePk6tE2BU73Y2AbKNZtZvs97YKcDOZJLaSM376vuQ2o8Eg4bUyKLZQc/F745M
Tq8APYPGfJQLOambNqYw3E0l4zPHF2uDWvC1RI63EjmewUk19e2o2ptpSSyTUA16GzZhY745Q3sW
Uar70umdNVaEDawKDKCcd9SJhgjw91JQJLvgubL6Mo+QF5oQ2kB1hX/6qTokkCMRHbUDnwvBGcdB
64rnat7hBbpvilNSwj8NXPsbih2B52CnWzGZUPT01ATLQNfGfB00074IYeDUNoeYYDlJvLsBU7vl
CS9cfS8mBypWg4NRtURbTw0FWaDmbWjY+tZryngTxlyhfDC2hoalj2iE1g+dEo1fpK1n+oRZTvcP
6UpwihV7F0B8g1M0Q5GhdzWGBYXBIwpoSOh72WFUy/sUsTzlq13iuAD98FbSnPejHL2za0L40qcP
PgM8fcAz5lbkCEwodTXFI8L86gPzD86rYgAOmz+a6LfxmAhz5VZp5w8NegnHDJqVZgixkeEmm8Z3
+vw8eIscsY6IejDre9FDTTDE0lO1N/FYOAfSYb42HH1rWLmnGu1fpmlgXBRs3bjyBRi6PUDkEvpH
lJ9ickNTi6hT7HXfChLdeNmL65TNKi+8geuagOaZKb7oeVwzEDs0OPVtsHEtFmcigaVfDY3anIyx
VXhEN6gunc0IZY6W2YL4xL6WxPQeLEN/r6HwZuhmWfyD+zkr6HKRk+FnAsFu2d1KK1hQxjav1cXX
aJ4AcDAtK4dJ4EBy143drhyRW8/eKD892X8sADbnLbEqjmVd8GUYDQveC36caGI1NOnn5KixowJs
DmhhluscnEYDGwdvdnenaMDB3bePZb7wPhPPO6ekBZRjZW9lSUcStTyBVbTfGeJRK2QJGZtEjwxN
mpP1xJ7hOOkGGAVmJD0hRT02T8AXODsYBUWMeztTUJQyt9aOtiTQVNWN58BgnTvtOKqnCTDY0Z25
0PTh1xV2U5Tr6FoF4BgG0issSL4zesA1EtyEDcknLXh0YnZRcScKOmVVHZKYWEOVBTcxIxIfdM0w
x82mTZ4JuiCCo6nqrRMjrcXYKzwaMuHeisP4jujn+95VZDOm4VE6Xn/CRNmO48cwWNhBkuncq4ba
EVfr3rINQhDsLw69MTDnLGBhem8XBeeoRbEdWz3ujCGmscLvWzbGTFESPnaIp4GMRiOrgkzGWzcc
QgIHQj/NZpM0xTnaLTcS0D3HEbkwi55SYlE2OrGZoGhRQIltgqVJFe0mks0OFnuB+sN5KXO5nm1s
XcxWgx1eeGsbx0rfOnR6/axOz0Nab4bA9Q5kOrxmmeEenFHjwSbqcmqiE4xUtTZYdAj2gZz6UCHe
PDZzemc7XnanAOFote6HLYEbVXdJkuLatCkMW3ch0W7jMOcIa3d7KEznEhPcWRXfzFZMO09EUCLm
5FjrDrkZmjsi/Kb+t8g/ZCFGozQDkka1b68aWtA+4Crs1HQRW6Kqci7V0DQhxN2OVO18B1yDVUDK
raT4YUfHOxA5/XWYG4mIPnXBfA/V0q9by5H3lkpoD6VjsrRdQxi6FZOAPnNz7hWB61pOHAfzV/zZ
5J93PBitdyks62vceoBZgoEYIBbrWjjlvmzwy7suZ27lOAbUIpdkFg8XegJ9E64JKV+QE5QDiUng
ivAtzEw+rV6y7DoE7PbZqSgBa4/OAHnOcJ74ah5rknd6Ne+h6dk3koNgksXAWUinVir/iIe42rLR
vUiFADoY6hpzHuF7fQ+TPSzErioJeTJSbo/UP0S3DurBwTl8yStvn856caPHXFYt6u5ra05IIKhX
tU1qL4WsDrfTTwr7swZWpZGqt+O9T7MpZGvwwJQACPYOxkyBmg9qJYzEXY028QEV3XTX7oq1F04P
LkaUJS0PFnl8Py1xXQz4WBrz2YLorvYu7YBCwioHS4ATze17AMvNS7EIIE2D26cA2QjD8KdqX2su
EN8hZMQiHFokqLi3OkyjsoYVWtaXshxJa7DnN4doC6uRzzVYndIZko3hUhyYMljNIdblUPQv5IQ8
d1G5YeYjdkNc3zaUZuQzvUwpg8RprpGwzExrwvGRFhL6Jhc0uVPhO7NrpIwBD2NvAuE2HxyhnohP
IADH+uZFBl7VCetuKvRrshQXqumGraU/G0iKjqM2kwDdw8HhTS2aknQpymQoYLD1LO0YavUXw83p
4U1ELEHI3nDi4YwJu3zbupNx9vxwS+U0rCY3jojfURcYEq9zaUygqvVDMIthXxT6WxBbJcDsA71N
bgOxGCtiFKtVZbZXNWIdh7QO+MJMPuqW/D7DhRRLrrkzmedUuNPRSobDnMiCmBn4Y31Pf9OJiWZV
lfZlcnR4KGZ7jAPodrjW2i66HRLO5WXqOjglhg/HHfrTiG2ztaF/FSLsOF5ETxpujk1QbCwj/qxL
Q2K4sfcW8FA7H0MQmT3jFoUfKE/tveHqj2nCqmjTCM8BgLAXNtvOG2+BXyi4Ml198jA0rGO1YB4W
z29M3w4GYbpmT6U/xHPLeMtdzQaehcoDQaw879TS52F7yWjGbqIyee7H+VLOuNXLNHzVSI67JcjA
psxhvBgmybmztQzsi1iMHOYionpMpvI+IVnEj/F94pq9j3vO+qaugVCaH80R7FycAmPjsAd70/A1
+iL8EupJJSPANS76mv30s3Dc6xRQwoXFyIWisiehMfKjwGnJOPU2nEXi3ZCiTNOr+Q6jG9RKyo1R
OfDfAS50jbppB9rBA/O3FUlkeD2Ih5DS7TaxA/zL9nLjOHG6SEIemKgdh3VdWx9mVT0NxtJbKMB1
zs7IGwoX00yG+ihhGk6JtWewcI203CfLgdouGWkCh9mwbrrehM+tDn0bn/Sw2esK1moehvG6hPmb
D/UGkTe+fWsTzxNmmLo8GW0r1jjI/bRu3X0QZw80tFJ33gg9W0P90QEgmOOKqJwT2Z6+0Yho57jj
FTPZE7SwaKUFYP0D1Hh64m2xzEQcsPcEMd0zyuv80evuesUgro2fhOd8EJdGrMAI0Zh0LhqhcG5K
6IXr2cJ2VuIetbR9Zc0B0xyUDX2nzyutKe55H3/EXviJXVYq/gJC8Uj3sOgqVcG4nijoVsAnTmVF
Lu5E5M5uqnVvjZPum5vV+apF1NC1ZBHX8ENnDq5eezW7PtrACX3RZ/IY6l6QxpwOq/Fc5xC5Wjk8
95UI6F67d3hES1qB9Te1mDg1PGgZvZd0cl6riQWtdrMNXn+4+Whef4QBcOGY8BsQpQEeRAeIKmI1
1uqQziFkR0bt23isjrTm6ZSwt2PDarNdmBgMwCLm2a6wDu7o1DC7U3frJcaFfNtb+YqJmolPFnTB
ZoyZnLopzz0VFQY0CSiqbZpnmHTfUY1nm7RDbKC345damx5yGlD+JLvgxZ6X1o3BkUzz7m0iIy6j
bh+dkWErtSIUztpIt7XlSOzbxevdTHIkllODWdo0PutqsBDS1zsxRiGqgmorau2pb/qSEoGQOb12
6wPBgPft2N4SW/ReLbv2DzXJ/0g49a81UX8QUZ3jr7Vq1Gf7s3LqD1/1Zwqs/w/lVR7ynz+XV23r
9+Lr99+rq5av/1VdJVFRSTQ5ji0gRupyETb+qq/SxC9oqjwTp7guXM8xLNSt/xRY6SS5CN6ai/LK
cVGn/kNgZfxiCc91PNuxDBCEjvM/EVgZfxQ5CrxWNM+IpTEdG0WX6/2ku0x5yuqAGIsVpP1p31uj
swlaGlF1b0Y3A/TtGwRW1lZ1bv+gWHeH4gvbH8BsryWXyMXFfRknAt3VXIZ/oY/8778bEjPTsIRp
0mniKv4kxESnUzLcI625yBfgWceZSdDRq6IJliSaFzpgwA6TAU4xUhWXlhrW1qKm3SMnMh0ZqHlr
1EDpTZhYxvp3d/hfCcSWC/NPgRiXStjCM3CqoU7jf+5P0mSF61AFesqSU7LD2I0lSF7o60tQeGIz
vQ00+y6JJQExM4Uie1qzH1Lirwrx1HNgvXT1O/5fe0vWtnGDAStA//ZEhprCfUf1ZVWJRVeiCQ9j
ycigGQidmDO4d/GkN7sMk6SrDc7RGqN6p3naoZ9x2DrY/DC1l/KGzKvo9scHKUNqC0u3KMgq8RcX
4Se17nIRJPMJXTeRClqutegAf6/PQ2DhBG1IU/nXl9ZJq7fUmohA9RK5aChqoiWyzH40ZWg9sZSe
DA7WENGJyf7x1+TAawDAyvouTYJoKyLj/t/fJsGD8sfb5Jg2j4lhmzxMqAl5MH//GxKw6CZRjSx1
6gX95AFF7A4l9pmp83xWZm1vS9zIsNxbLm2kLnmGRbwXxI1nApflmE0GMhNTXRAD5+u5oZsxjt10
IqtMPERx/iEJecrs8YrErD7UcnLPhPtcrTQz7qUVERGdTwyxOGKy/TS3QzAKXwrSxBniEdNVhEBi
5vRScjx70o3iCN6S7mDXmgdO6vWNgU4WVYnxARDwCZVgf9vSCIHgF2+x88/0AERyD1Mzwj1Lq4oh
8ZqxcP5odfN8+xeX8r+94xGHSq6kAwNMslotl/p3Ykx7tFU+OOgsIjbjXs/a+0bEYEqhuhHKxWmq
FCBZjOJKXUFQcKpg5gOSwIQ/3HZOs8+w79BLlgkRJrW8L3VFWowjv/C9dN6nqT4z8f5Qc9GcjbGx
iGGp2ISZk66UZ1MOM9z85+0YmE8eJPlem6waowds6MDX6+7GtjW0VDjQolhcw3qTzYKxAx1I1wse
i96q3mZ3svyuATI3j0G6HUqzhTlXYfkvDrqlNfeuU9/1TP5v6zx/iGfct+zQ5SVqim8yG58y4nqP
IVyCm7+4vgQO/uHNStikY5m6qbvEIXoCGupPCv4ceJPkVEYW8ZDM64mMj1Xdyss4mndVippBM2Z6
Z5Mwd8qjAWxGzJfmS5Bysg/bm1jZxPsYMPGmEiYB2nw8CPm5FF9rqvxzEOW0RwjlhDaPNTmW7jkj
tXDVGcRS09T+gD0c+cxpbcQw5me0PMizGbyNA+1FlznSbBjk3Qm4MQVyHTRKBN+Xsr5xKnNl0VLz
gwT2LV91oyDonDra4BHNQciFcFiVuCdo96lnEmGm2pcKScm+VKa3HuvkqW71XUhcodURZU8iqhCk
ihYiv3So8oZpU0ckjyLuvEcjf44jr1xjIj4hFmEoYq3o2dzDq7wrJQm901zdmA7nMTuwCM/yPrIk
4ZZlD2kUvmgcV4FqRxooak9CI65D46lJ6wfXeJgB3PqOdIMF9wjBl2wbYSZ3udOTbXLf5C2iSpbd
htbLbR599kNsPxsk2rm5sdLZJ06zNGBVwXqRegx1py+sA5KdiE6vaM910Y5bRgpIFlVT3MGwN3Uv
uRfpLW24dr4GZPuuc1qtdGzAmm4I5UMH1ZoGR+DYRT3i0b8Uk7khjkZdTT0k7UR7H7CGb5t6uk3T
ybylyPztgzB12taCkRXV1d4Fr/hqMu4AxRStR9tE3TUjeZKhHd430Cc3nYxIXZpCInMqQ9wYqmFs
XhVXIQxvN3QiBsNRBlePmEgfO3LzAiL7M8o879sgAcOD7ckd89JoRnT74wOeeWDkC/CbqAKfDJLg
ps+DkGSFwnbIe2pQmJQBs6RoWXKxN3D8Te3vdvpSqpB8MzMvD8Bpw29g6N8S2akvMczDlZYptNZ5
zPDCFsODR+wXqlcHXVfRXHRw1WNh5I8N8XGrsJTmjQvHlRDtx0jv32wUEhegZ+YTcW+rbLZOrkQF
ScoxzJs+3ZhOZb+kVUkfrp23VWxVUKzC5klz5XODM34HhaHelFUUXWf2e0mizl0t2hmoNO1xwJeX
qitsH0OfXKNR3rB8egfZzwRXwMygY0XG1+xZ0bbDJ/6AZIxilvfQkx2E7yMW3S940+8UmI+rBd+R
UM1eHvHVopdu688f/wINAirkx/9dAv6KwT7OegTm60dv5NcPjIwqKwTAMdEdXUfLM17RTj5mbkGm
UHxF8VvchmZX3VQ2I56qiNAtB5dshMqsly16HDkflZDtbdugflCBYmYxFtPWaoCnS30km5p8xNp3
bdJPfv0gHI9wPB+xbcdQA/pU157/+aExgQ0S94gzpeLm9ASkoDsGgt/ozj7hV/HjApui1lfBTWpH
1laSQHxyGZCmUaTfMeEHRBeW3cHMuuDgSvs5Nu60uP0ODK3eEhN/VwxTfevmlXMSKcoAMzJuDEaB
78yT1Rj1HzFEaliIs2i2Ng/Arrb09KZEv3y0YXD/+FcRQbMs7Wm8dmg2taRv7jyy0G+SXpwVP/6u
rexTE7ftIU5RX6GPDrdkQ1ZrOKrmHunoZ5Ob5nLAIW+tEi8qBik56aNfwP58pVFGpy6YBMWjwwFN
17sGJnfbHv8PR+ex3DiyBdEvQgRMwW1JAKToJFFeG0SrDbwt+K+fU7N5r2diupsiiaprMk9ORjGc
DG9ajzpLhVpThEd7m+8yX8DADEI/gBbVSr/90of5r9HLn8yEVoPug+ROu6Z6NPXyBMhFkMVRmc+J
BKu/9MO9yJzu4PQHfzHlvdDYDA7+vaQ3rC3BpsZvBjbv+vDUQ8kk/diMj4yz0JYPIFTbxMPjlxsn
Aw/Kflur3w2X8AWlvvlgzrjZmpO+GhXrb8ay5ZRln7adQ5Nl/7EIF12rS/b2Zzn56ze9LNnv9jTo
4WYxox7UPxa05xQMnnv3SX2eyG14rIj+Mphy4fQSL4i91vP//wN/wIRW0pXv1uDDAq7G5rL05YD+
sGcligSCPdtaB9NiUVjMYhqQfwHiFF78S/cs8OnaQKXnZIJTtIZFjhDzyKec7NdeTHcTwfSpF/Td
Yqumu5Yn1SUBjzrZznhvtHG8M2sEACr0YqdNGgFUIu0etli3z2sBYqTLGffqFJ/nuZ8W1GBc1z5u
pTNQXclsXP3y/3/+/1cea/cdjOBwacbkibUGIYzqR8PkChdZfIB6mdAByiH0vDmSfKRz0psXuxWo
wYmSgNBndejtDPNoddSbPB3+ISX+i0UYhKzW2qhWuYyiKmevF5frfOnXoj8kDnKc/2tPSOrMTkxU
X/oSTuZmXql0+sM2Vu9E87nPGmQb1PEw97np/vz/c+pJS4CEVz3hhUaMIdlf+JlLZOFEYo/o0oNh
DnXIEtx6S5uWJrIeQysu5aM/n0zSnCM0nwC5XA/6DRa3qt2mk9ZVCvxcc8CurIfnLq1fmYBveyMD
gJ0MKY5TlyhpDWIL2iGre0kYMpmWcdfs2gtWUgjBqiJ9z3i009etby5cadM937bhUHl+v8tz77ld
wLzk+lwTrcVqtYOXdpj97da3evs8eMlZOuNIPJgTbnnSfqltKzMUy5zegHZ6J7F4fYTtu4oa6Am7
0bPKm7vBXic2uI6I8XnxaReuPI3NPan/Di1q60JsdWAuS/nEdrQNtkqXL5qdspVekj+6PffR//95
BRPulDiq+pDzz0jaF9Bns3uBg/1Ngt3EFiPrX4jxjMiqtgPam4bJbvOsU5KSwJz/9QAK7kfxmOfb
8tjhdMgcWmRulXat5O8tN/9Yc5O+WvY8hSny/QRXykmu062fWCe7Rutd3bKA4llwddGAlEnaRckM
1Tgfhl1rzopPPD3VTDPOW6sbO+gwh9Lq74KL9ESJMt9g2qQYmwvyBFoDEQgT1DYjehEdk5m95ARG
p+JbLHnyMJto1NyMErHdhiyCEWXNrGqJg79VS01ABRkOV92nNC3765zmxds6TFc5Nc/S0HhYZpz+
zUaATaw3QdMV77mR2BdJd70bMphntmTFkFvvoMTkmfdu2srIWWIwo+Vw7sSanVrkjbAzp1Y/xOt6
tXLCMXE9VICcph+fPydJptBHWIgOteRT0yp2zFo0kMoM8XhmM3BdHS30dXpCd6wI0evdnJCcZQ23
dn0kC1sEYtNAlefOUYwiGt2hPkq72BVzF0eLhK6ixu0+gtPbmNyz0SAhwdcoYmuNMs3Uzq3lLYem
edRLsEKtTJ5ZsOH86GxJvcfYeHxZCKXnu/VPy3UrmsoTUt2LYTHIbSjugpVsG5+gRzKRYNro6/qt
F3p+J2hLIx1ANHeGAO7JJBxobza8lDGdn7sNenFrteehYM9ikh3ERJ2aTScdZ0RbONePtCLchr25
BP25y/QpzOygp50PanOqUanGL/jE/CO5EhiHGjAT/vht1z6xylX5F9vZTTiNGnHieFnGOjJFAs0K
dYJagGcDCNil/LP5baAlqX5BpvmaJnZz7MhmChYyuGPWxkdWPZcRz4Os+Fq6K992L2VREAPrMxjy
h7b/5XK37PqsZTdPqsIxNgisL/EnTDjR4C1TxhQ9zOL+u7dI4cxITuA+/KKz5pSctd2UyQpz7frX
X4sF0TFocd14tyH67HNA4OdUa68I6J/NmSWGaWE2KvPqijH3inPizR2sJJgbOz50Mn/McUmHmen8
GzlEwtSEEj73VGur8aXo9UzTc6idmuAzscdobTcShbQ4Il6+DGqxnToHmhq96XRZoSHL4vfs9LcM
t8jjWvxozPgP1HXLS1Xr3/rbyPf+6OPS2acbsi9fWpHO3nNuu+1yjSczWOIOgaFLCJWoncfRXpqL
t0LUEvn2A2X9KJ0OqUsnPTJjEvu0QOBeW0KZWX2bToEZo7WLaEq7JUwH626sNGhFSiprqRTibW1z
XA4Pc2qwi217F2dgrd8QJV2l0b7aMCAB51kka43k0DMwHCe+zla/oEjF1QLSiEljvZLnNCzgyFSC
CshqMWN0WNe/eVYczMQmrHFgmajD2ukggJ6lRVhyRzGZK7wsUz7oWOIJpfWGqNrSg7rx/+YrWFuk
yZEuK+x5r65ZWgSvmd9Jo7e41VLwnDnHabIyZ0GKIMnyOrUrq1MiHlCBzSi+nMQJElrMcmtfE1xy
VQzzsrWIHIBKNdHj5n0w4Rej1D9V1TQeqjZ/q8mlf/GxoTu5Lu/oH1AHO4MfetUP+eos5xPPIjGc
sd2y4jXyi/FB9US5hldg1l0+/JyHpECsZhtaNHsKg73xFQaAwbLfAOpucHk7SXzPp2w7O10X7+x2
OfYT5386osd1fe1XrbYNNQY53+6qcynZ+FT+vO2Znv7LmC0ErY6walg0rBrehfDtjdvAOseJiJ/r
1nmmqEIf1vyCBP+80MGZTfmxNe5zLh00f4udBLbb14fVoxrxIL5tuagJLWEQW8my29czzdQGhnjr
PIaBg3FJERE1LKwCyI9McGKooiOKrDrGJABBOWdTOBZXx/fmkDLIakjMYI8CrxGM+JHF3O9OFwS5
TSQnuMjht7YSgfRudg4TPZkI6jTse7I2NiAzSmwHYXXgNRVzIV753kZVRfkdLBYeHr4hrMKAr25p
DEm6aS6NBBhc1EUeeHn1MKl5ROxgaSEmEU1byp/EshbhVHc1cviOKATPxVQIzPR8ZoiYjaOl29Bk
EVYhf8eTOdhfDAWIXty+JRLEA2J1dtOJ9lCaWG47238gMBsdMKzhsN6qY0vU+71unLAdPyCJJnu0
AjLyNvsZSDtTHeq4/WLWNhzDmP7WzmiVO4OzEb0Fq/5xt6aSXC41iDAXg6w4nfcA2ymDbyPLQ9wh
SCM5S0EST3uim8Nam0ny9ZajMWXlIa2UUByLQk/own7Uez6DNfvsEUlOU/szwD3eAVaOnImYDytt
/KilQsd7WD1olnzw/PmLIPoisf+uGcoBm5UgWRPIXbBMClR3zou7pbQwbEn3xmQQvUoea+t4UZfO
Jn7Jj9IsyNNpEOYVHlIcnfp1RIE8K8iDt/px5OTiYDJYuLvt+pzkEBc9omgCeMvVzqxzwrdizrIZ
tOeYQ4bvFvjjmF+8mRG73XEVeTryqXwBUkII8j6R3N2ONjwQL8hKvsFVTn2PHmkZi8BoHUIqMEc5
awySMLYfDKaADtYwQs4gGHpdDC0EqridlmyJ3YjUZHI9SwvKe9oVwZw2Y7CBMNXn9trLg4ncFXEz
7zrAa6JSpTwzGnKujIX7iYM0MzHAwbJkWKW3JxQzRPcYy8fqc8G3Ne/d2KdIoWjRMjCwa0tGg6dj
bZhN57KBQAx0axxCdHANMQgmKZuUtbPBU+G1HmzwnsQE0bRccEpHpb6V5F8uoSemb7OazqQBfdeZ
HKKm1ngFdsNXpRPXVDRBhS187zkvw4rEGoM8qhWPhFs83aYkC8ZWBxpDc2HKYMZvp4yFSGE+HDv9
0TWXoIlseK1W92UYu/e0HmPi1QnCokkKWNQakY2n7wgNBelgwtUQXwX3QwRKEH0vDEJRT9yYNlCI
3NZ/TEZfQdercBNHlXWIQJXH+WWY4oji1CHaydfINaV32KiDdnXpWbvWK8J+hkwD9BmvbIYzg9OB
wz+h11oWRqcecVqukaio1R45Ivq53HzT0tiFRr8hAZvd+lrpZPaOAB4NbcRs6rraaUo54zxh8Ayt
41kSVQCtsjT5AV0NAS93apUlIV5acBiFoRMYz+/RpjfLz+HpJDxX9maEsyGVGZ5WFxsa9ayzd/n9
RwmuGrRjzQecT6cmRjm1UVZfZNXcpI6Q0LetiWUOfzuKL0QCyxZWenKj0mccKDjaZxc7/dCQLc3B
N2/chAibW4sBDuKflrmu5G8YVJYyXrt2JURxftJbpisJM10mMfazXJfH1Cuw3OgjzQ7pUNSbIKUP
pZm6xE8iw4rHM0sCmyOtkAcP9/bOFhkSGDZTuD83cWOMH9LOvvqGtzFP4y7hq9R1hKvbog86lykJ
/Z48abDu4HPnCAAw25xqMmvxJSaACHqiP4wWMKXtxguFOQdgP/vHZBP9cR4xmuPUD4zYpRUz4yXM
0a4Ehd77UZlAQ+/z8iSG7qvj87ku1vhQ2CiZtbrBbZWaVwUpmNYKPZ1sg8TovoalX+HOaKQ5OxUP
vV7hLDVOtJHrO2pWO4Cfgtmd9hLxKDmBU6I90V5mx4Ksn0hIlvqTG7paYtzMunhofMjWiMJwmBjl
0+I8Fdtio0gZ/iUOruvBSW+2iaXLnn80u7/RHAQ68ZeNd/M9Lr90an5J3RjD3rNuFBq7BcqdP1zT
UXzKrv1F1Axa3siZkb5tMoRF/HtZ+VdWSbSUsz5A/noYV05qp3kdO/s31di9oPfkYp9K528sjymb
ga+WL7i0ROgl07sk83pnJ+6F5IqBSoEfslvqV1Y8Bgh7F/ru2pHQACe/jN2vXKFLe4P+2M7/jlV+
XzvzYgBJjetbG9vhtJaMlX3i4wmfnlrt1Di/21n8yMlgbZnkzc6IG+a1CEt+Q7nusFIvH0a1Yi3x
9NdB0rbY5AwBYMDwFa+BiR8+py7Dr86PWfjGn1SAlfONV0ZgKtSXghJFDxYvot3RHZNsx4vM1zSY
JZfQQEz1usJVn9w2DhiadIX+NjTIY2xdPRjZo3iaGmh5cYwzaFI+BisvXwd3eNSq5zxuqWwRDiJK
yRGOepP9EHfA2Yv6vXQ1RslLe+uLWKJMRMbh5LQVo9ZbgJqlIAoFH0mHETLDZ8yQSV1+gnNleonr
or/apnZMjdGJLEQnXCQTOxTDQsilAbjGVXGaZUqu7GT88zPHUAOXDaFk4M4yKlioSQTYrL+Qx0mB
p5YMAY6OCQaADzElW8QPtc4S9ekP66TQAi776P6Wtpq0OIN4SBnLB2tGojLrF3IsqUtJpOJ+zW8j
VexDjko8rLldSGuJOe0hhO6wRsa3rGr+Diobe5FXDRhuPtvvA/NzXg90AmwTZAYUscdRjZM8tQeU
ek1yi1MTDS4H2DN2KDtIn1a9Ga9lMiLC5PcOK35LmVaXujECPeu+51gj0dyTj7o0E5STxBnqjBOI
/otpTynOl8+W/nTnSeQyNXv6MMYwdpwZkAd+Vu3zIUNNxCwcGT5NeWNtrOXN9VxBCP2ILZLELUkN
FmvZyXbmDzFPZ99FMEt8ThalBSNgOHf31cygZhtEm+Y2evqBFexFTm/c5ckRlnyEUqxwh59BZm/O
QnydrojFSVK8d3KeD5v5XmNSe9RT5a6fei5JyXtSprCb53XJIhcVCKfE+J52tK/xtD4yzc4OW/pL
9MxTR7AKOAxJTGIL4dYdPVE8Z4qezJfMlN3FwgxE1FToTaEDuf9Hz829xQiErCHfCciZeYlVYAnB
NxOgicZDb1r+kR5aAtgln3kZn50CF6U7n73mZDJWRLTkXhYz/1xWi3Fw/zKU0FRMZElN1mlPYiMq
Vo6U4SSm3KU5YgJo6ntjsgDwpUdiA/pYntI9wVXktS/LQRhoIHtpMSJAkBtprSIpbzOdYIF3FD1d
0Nl8sSxXwCJpUiTjuIsrY75Nrn5yxjeIY3NkFJuNDQ1915D4TBY8iqVpCIYeEyQnVh51jFS8EdUF
K+Og4/gVcftL7Rlj8WklLa5GQQLFmkgCerSPDufxrjBLVSaaAbqdf1jAiQVatTezdm/lOCVnlu7I
cImoa+rSeuy1qzWOp27Uo2Tydh2YlED2btjGXlQTpdyy89s5Lq1H5SavSMQ+SzdVFXP8L2EsM5vc
89Mw73qNk8WmUtWNZ/wDn43YuIuI8NhLkBraaBPcVeRU6ozPYkAmK8leO+85bnwzzA0OIT5cPI4M
n6ljvxyX2p9X7O+nuOaNuDeFhZjTjj9Jpmoa52pkytbQkR44WEyxtvoIRnsO5nW2GUnMEWrtj0If
fpdd/154LXICKQ+S0RHKQVOi+22f6jIPlmyogizO6SwmqhOsy+dpyl+dWN6pSffxog0YUu04GtjX
RVMb1qp/gtudEu6ApcC22PTNsxnWeV1TjpBM4vfIH0zLnQLoX+w8xdiEDcmcO3uAuZS0iIkwRc6P
SVszHcs3Pi5Qh5vHTKbm0F1wilwsmd+ausv2RLftFxdmzrK0XcCyd1cwWt3FkMr2KlUlntDyTWVU
woNf/Y80dRXq3Dg2jCQYS4w5g9mGIjOHRk/y0LnHv4cAAoaLxqZSlMmrTzOGS9tBM7CSCgQZKzCG
1NxnTf6QldZEJjcmtnhCGqvjiufHLAOdY/5qMNjTUsa4BSjc3ew1yxO5R4dkwaTitrxJXRXlbYFK
hnG1D3XlQ4sqidKEmZ8hUxdStXcnY/3bMYd/HA1Y5yWc+YmR1s6vjM+SufLeHpDr5vnZcNkr4wGy
MpNRkv66usYhRRROaSaKyCvHLwSRQKu6+JGQzipf/QuDUCImBc7WhusKL30Wx9sp+zHb0ji0dvPP
mcBIjJoeh92SPI8ciViGwdC7yOIRr9I4OBguPapXNqI7xGzewSmQspvVydC2Y2ln/xICIPY6WuM5
JveDlBxo6LRiSzo4RzwqC50rD39XTeXe2tqRroNdSvw0m/HP1LMvw03CmeEgCSiTbT0kcv7O9Toc
Z7Z9nt0N8A6Ls1zLKnT4OpyWcTk1ioCTiwzcSVzg83IOrptQpMCT2FLz16iNPGg6yxcnNrAzs2oh
f3KSD13NK1mH3yjgsOG7Pt4ofXxLeTJsgyrPNZGAm1Z5IRussL9LNtPvadU9dbKCSGPo4gBUXIaE
+fnBaE2oV3SHlJ2MFSHRtnbhmrekIaQKFYptafXDBO2lIBSGGdduGfpXKn7BRe1MfBoIUB2BnqoV
rsWCaeEPq7VbovuPBX63g7VdXHrJMKl8JFc4htksSRNsSWLh8+wH8VKL7uzim/3//xdCyCgbUkTO
/YfWlXRioh12A+sjbaqGk71ib/Tr8gWE0TMID5eSie0oWxag9C3xhf6gRdt5YyTvVR5LMUBQexiG
TM2R5fR+IemDcLMPcVacZPVBBVWfRwLqK6EvAf4wWhYvj7ZZe2i67ZfdkHCYIBImT5Elzi6pRPVZ
SPbAhXmjo+8m/1rSPOL+/p2ChwLJi8zZQX6Qce8FY29kEVvsmOxiDyVUK/hGVhQq4i8tdyANJviM
QhrtuXM+c9J/0A2i8hjGzYbPVh4cwZuuZ3Hk9zZDM+cFxI+5d9y2CZWOzx9q1NsjN/mKHER62ium
qTL0fHKCVm9O93SohCGX/d+27BildSN0T7aKPhNp/vNPY/AaXIzadiDWXQvbBhFEns2Bx773oX9t
i7S9wlx8KMq+V1HdmEYKm8PkF0anJ2+BN1dPM81WTy9P+AE1uFnii+BJKYg9C8easGY77a7owjSS
LYEXdMnFRI6MPj4p90U3PpYzOg7f+VPJ2j25vfyV+C9pI+E9cY2eSmgkV1uv3ree7yUJajP6jHS6
CT95TnsmHKDK9M/crN412zyWLdhHf2Dj2z4J6q793MwbHoPmT1EHaed8SA1JykDlITz7ZLbbWSe4
6TLSp6fjT2InFHIxArgs5Vcyzv7A7ch9RPqJ40Asqqcz988FCPYAfZ6zOpPg5FZ8NamXPqQw1kK2
HoisWxJLs+lW2/Zx6Rpy8sb5iYQHlNgORkNXMaL8Pj6349w/YKVklYkCwLIJpl+1X2vBiMyD4ETQ
mJ08k62QeRz3LIh1Yn2z6ZQCKAutZQlx0p6x15+q0YCTaSKMEPLDqZkdb81Aev1wQwQXtVVjRfVI
tpuXdDDT0trZTzUTYcOj6dXFlDLR0utnA4nOznBwMlg4XZk44QcGcRAVJakaIvWvAzrynaUlpGDC
4JbS7XBtqqxB76tjxXgeVvfBwj20b810gb/WhM6m/Svz7MlYU+IJkbDpnTzm8DZ22DB5NrYyZHwG
QU5ZWTbT7shhM/Yb/E/eRA9FXJNEQ39ui+Wb48rbT6X5XPsd90AB07dsbPLqOs+8SlncinLgpQ4R
XLvjbEME6B3KANiPZCrFyi1ITSuHEtPZUlzyylygBddxQN5c7ryufvmzGoncOQRYWUzyAmROqKWY
Ee8nNZXVCiBGvLGLS5BIaq9vehOtPau5IlGRHpBxYy+UNZLDMtd+aiPHvpw6bGJp6dLOpypYPck8
6rQUGYoIxT6w4+U51YYn9sbmwezyX9kGVJWxEyMaLIq6ye55bO4Y7a5yJE7D0jvEJyWTU0f/Ifrl
aW00PZjp+BAW0w7qIB3SnAT2WB+vm6AOTfz+pms6qdzjyU3x2JD4U100O76hlLpbaXJoCoeyy9k+
Rz7oBpbGzv/EwLjEfTh22rgTmuVea2fCGFKZfWCoVhXj8vtAjGBXdgGw+X5nzv2btp3kmL5zTBAg
3pvhwArxVEtYhrZy5C7AHjkQFZTwKoR/KhfWtuQyco2t18FovzLNumTYJ0IWfq/blNcn0fXncc39
B6dw/3QiRw9HpP2uYlYOtcnV9whESDtPxg+HlNVr1XH/4rFN902/IMmL0dckFqwmnbF4hlMQ76B/
QFqJvFgTd9u+lG4M+gYKFYqU8djI6qgXhEoWyLaO9L/ktvnpLl0sGc4O0h59BUrElgSbcwagSS+P
Xu//ojgDP+e0PluSCrERRdcu6bgHjE1vo0pgUkwJBRNA8fp63XajMP+WTqYdM2hlRCd9zZ3SnqnJ
KcrvOhR0TyCFuBIkW0qKBFR7I/eUqz31jnFwFmSQKcm49K0YFj3/ZDFGYtyonaXoP5LE50uLs2IH
6exh3RzGJ+hgMnstkQLFDxlgbEJMMvoL6rPKJ5MsJm7cSo9eiVSx6rTfTepi4TNhMuT2meFOTCfA
jdahqt/Nc/NoMPaMs9rfj43dRjnDgXPmZe98+IAqEh1v9yTus032WL1AKyQgbG8jfaD9CGKYBIgK
yxxgWZkS2O3EActw0Iidz/o84yEV1bmaYcggB3C2v1VmXDmPV0woJr1c8V1I92OwN+hXiQUihN5y
IG0qkbgS07miAkxfPJG0ARlmv73KfspaIYJJsnTqVhX7aN06LX+ehq2N/Dlj7SiYQpbaVhwY8QBK
+UeMjPPERNbo3EPFupTYAcYpTISNqWE7BQYgtm+eXtnkELBrrrg5hhS8l5bHvQqvpEBED2WCs6TZ
NokfmvNgAF9BB/dqVN6vbSz/soLJd4NWjyhIsE6Vxok+SsBQsVzYDfWfrnde3QXzKmY+UuRIkU7T
Xz7oUx4gnU1+6Q0cQ1jxcgd2gcFYDs/XI2PwabWBw2PyVWZThK7FMoR/R+hQLsjUw+AYbCu8UexH
D4AgkWQ8IZvy1OtEgBd+HebqcRVdx8fGSM2J2xD5OXfoFMP74TWLTL45CeYwN+X0xkLFtiR+zk0D
tZUqToX301vLJVXtqo+COnTH7djo/bnYyn9ZZ7mRnMmdHc4yjW9pi2QaicsfEjkO7DO/KMyQKKms
Q3zVVJCSaVr3vOT5T6JmBVxHJaQk3cb42rF58W9mRt+K7Ie9D+GUob9gou+39qNgzKjHoo7snvF4
kozhaEGTrQeBRsFsqqOYPuIe0yN67QYoz8wd5NfH0mrOCzAvWnpMxS5xe3HSDbtqNC+FM98bHT9e
O/Trrhm7r9VnHdWuGo5+ors1vBNSY+6pWRQ+k/PesSRnRfZZpP/MYUmO88yVPqU/K8ZiQGCYK4gd
+c2DaB/izGdAWPbarkXpQhBq8a9rCbNOG+dQiemx8bQA2e1ZK/UqWuyRjMaBg65QH5cwAqe1fq8u
jAUaGwVicKgsF9QehBir3fO4vWHrH3cpYck7O00/VwHyoO0HqjIjZEv/PJjp3xHE7IaHBSWK+692
d3bPF2FUNNpScWlTk3Z+4XIgnQMfoVBDZB2Mbf3cv1fiL2Kmt37WL87MjANyA0JjELis9GZFxHXy
8XsdfErVBVquUNxcRxF0J1C6g2LqpoquC5cETW1xZgQVJrHHQ9Pbv/yUUhM70pHwtXTvAeut1EB8
qHMjmgdIvgNI30KxfQWQX0/RfiNXkX9txQCeE2/X+N2PJ/Qv2SfaobYWyosWbvCCZA1n9w+BlMCE
gAuT10uMFFMurUIB2ys32oQtbcSeFiNFNJRfzW5RXTEGAgBgpO/YViMD5VOg8XzKmPXLiPFtnFij
YS2R4R2J82dtkElW2m4Rdcoz5yr3HBDVE7P47Jbl2t1cssBWTrtNee7+34eTE/ZiYMcrlS8PJ3YJ
k7//y/b/nXcN7x76G4IU8fMZxNvubL2JsTVUxn6/vLeW/+hjAkyVG7D2Gd/Vrf3QWIBJGpZq5PXo
5WFzaGhZ8apUKeqJhCUXdatJMdOwDsB/WCknooklsVbexNRvpyDzxLjTlXMRwy3axAFmOqZGX7kb
F04/gICvdd/8mZT/MUm8Z1y14GSVNZKjdrdePQvHpMQ6icm85bs/fJiiTUMDe6We7yRmS3NgvjZi
v9SaEcnwNP7ZepquTXk0O+XWbLBtbsq/OWuCxEIsnYXydsbK5TnBKMD06ST9D9PC+6zcoInSFuOE
xyH6v1f0qivnaKc8pKtyk5LVGrrKX1oMwHEBYPzYxuusHKiGK5/ZaI17MCj3zDvYgtxMzyOIm54c
KTbtnfKzEsv95rrLkylxusKq2PfABf738IKH5FHBFltijy20DwJDXzxIs0ydN/qelac/7s65ctYu
VihcfoJOeW5BY9TKg2soN24hh2OfFGe/pyhuLfNoth2pFiSyBNKH5wpFeY+U4ElXPl/Wzyed937D
AKwrJ7CvPMGLcgdb2IRJMPxBBcbRCj8SCELN/hVPce6wi4j/9xnnVcAqiNGp8vAustH2VUa2Nmo5
kmnHB005lkuDFUxvPC/Ky+xXaX7Q6UOMPAMNTvm/H7E+p8oDvSk3dOO4TzXae6F80gKcOydl98YA
npnpxmONqbobII5aCz5ruzNecQpQZeR4b4v8jiXrnilvtqX3TBG31xhOz9Ti3jYXpie4lK7EwYJD
i6kvtoZRA4ifT3KxnWjGCJ5hCG+KkP1o+YCf57Apx3iPdVxXHnJHucnHhMvV8bozSLlg1TbYaIsB
hrQ0s70ctzYwcQST/I48dtSmR2JFZYRonONPO8mO6snW11eTz0V3F8S8C4bbJqmTm9JDNy7KV+Bs
j5unUcRwD2IhFhjn6efGoxR46Y2CdZBJQ+nX449hbc5h9op6v6zI4ieqUK72Ukd3vSb6Hl/kd5cA
S861mrF30cAYdJED5Mb44DFnIlxFv4okYGDN7p5M2WDO0x/HQt7SqsaqN4enwaDpgule7+LNrINK
srUa2otrLV8mzKrjiM9tSob1oba7T8KOb04Ja2dThII0othTzIJWQC/wtBwjIfnluSIbIBVRxNT+
u1XUAzS++1FxEBxFRGhAI6TeSOI5wCXFTNjqd2HVczTlvNFYDZ6c3iHq3J3gqdd/JO4e7EvVm+1t
L3LuEAB6/MWb3u9bmjgEje7DpAAO1fY6CPNlU2SHTTEeGmAPA9CHBfhD1uHn4EoI49l4B3n8MXUd
azvoe0uiwV5TDIlpSnBpu+8ucIkUyAQz8nSfFcOtbOZHjwxFTooqwkIU7z2+kDtt4UPoUL4rekVM
0bbXZwrZric0kwRX156uqCL8PZjLZeeBwTDAYTQVXAxw9zPKKFgZKdCMSdEzPDAaXqlTpyquBiXE
bgW14Sjmxv/YEQCqH1RSGMa4yFpF6JgUqwOeenoA4YNM0vjH4o1jSpE9pPhYQChrjpUjkprvhmKA
MC6qL5XlH2dS4Ht2XM6I+07/Scv62SlEwpyZKSNptrt+7de9xsowjBV1pC+1Dwd3UyTc5sdPKa8t
L7+mXgcy1oJZwjDlaC8qqVqku4XLWIWRV3tX0U5scZ0V/WQAgyIUD4UYByoNxUhpqWIVM2WStKqj
zQM2NbBcasVWcRRl5X/siFVs7RFyC9hDWCy5orIgg/ltgWnJwbXMjlBTxjOjRRLKFadkVmwXV1Fe
GsV7KdWtjasQoMxI2E/rzVTv8GG4e5i5K2ZMBjyG7U0GzRKejPc/WMY0dxOomRzkzIKHNaqB0FgV
RvXynwOwFSA8ASF9nArMs5kW5m46MtendFLlc6UAN9rCJmPMs5PX+uzBypW5r/iNjUW7VnK5rgqU
g17/jcUNiyU3HCDp4Ll8Smd5SyHsJFLftxB3MKeUz8WWPa91Lk5Wm79M2o1IqburYD2dlp3TYgXf
U8cHegb3oYXsAy3Xe1hg/VQwf1YoMPuuT/UIvYV7JtY9PqxCartGSXo064No9fpAuXlo4QlhMLys
7JQVZqho7VuJsDG0IRCRBQQtPGYmY7/bClFUKliRD7XIU/iiOF8eMwU0ynmnJhSacI4G4WxBHyOs
hAN1zBJjCqBto+WsAEF5GbHCCpnkwk6C7PydA48WCqqUb8i9Vm+7Lgq4NEJeAlofKxBTUianWaGZ
+O7fhYI1MQni+fMe6uWS/cfVeSw3rkTZ9osyAgmTAKai90a+JohSSQXvPb7+LbDi9e3oCUJk6V5J
JJF58py911btJrGjag1AteaVfxtm3JMDxVIH/+S3ztEYEFclDnyLDpkNQ8tVEHTt0UnrjYjg/tkz
UMqESeLUIV/IxH/20ZOPalxqUKicB45qBlON+Ws4g6pciFVOFpTHERGgbANjKaqHYftSzJgr0+Jv
bbQD+p5spWYUlg0TK6w9KtCJduxQpLvAzLZ8D4fIaEZpzVAtb1YXlzNoiwCHbTWjt8oZwoUsBhzX
PBYouvYWByhmGabO01IYqjPGqxMYJYx6Ec6AL8QVOrUr0K8W+leG/mdhCvWJ6cVFNA4jzJ4ZUw3j
NQN6WDljxJIW+QBkj5Now2s6o8aKKtSgX/SXoYVAYZDm3jmNRnS8/5zOqDKjoL7Jjd/wvmk3zDgz
aQI2A9y2S/GKrqJypc/os001Y9D6rHS570CjCc4YgNJSiGliJqfNCLV8hqllM1bNUShysIPJc178
1nrrO5kRbMR6kP4Mw5bfCW2lpWdbRQefQz6GFIdGwKBtIYl3B5Qnm8zN/pS41XdDZax8sP9zB/MP
zol7Q4W3rtlaFzOF1BLtb1DoUzfP1isbxBj4HNCbAu3wQIEs6ZE8jekLczR8+vMssxyrryrNEYO6
aEuMkurESJNVE0bFQo5fjs6hK5wRd+UMu2ug3lkz/i6bQXiEHu29GY3Hzry12LRB3dGipQm+qoE8
LqKJOWOUU55ZM2YvnYF7YP42GQS+XDacwFw6sIgJjU0Gpw/gAPkNM7ovmCF+AprfNGP9ihnwN82o
PzVD//KZ/mdQUunoTXW4gPy0GRKYz7hAzx+2mlvj0JlRgsEMFZRGeMLbkhRoGvVY/xY+CLna22cs
OnzWpo1mXPMZU4gBBez4jC4sYBi2sAyDmWnowzQGcRiKDthhAD2AVUH0CEyBJhIZg14SirdproKa
sYYKACfaEBQ1SIpFx4dH49smGIvSa4+j0KtLIjSyvRWlWNxUHzJ3IEDDaKSlbKObAtvo0cmD4ihn
nCNyfpgyEB51xg0bb4Y+Ysx8wZ33E804SBPfFGdhfQPmpVvTTMV92IOPjOBIurT/tzgePgXSMeRE
jh6dY9ogC2eUJfS1ID77kpHtEAdXKXzL3IoMa0s1u0Yn01FPrqKrQpRgcMkUW01MvLzV5byvkG5u
fYdXpOm0r46DJs2jYI/apFiYLfE5sVneem9Gd48x6L3m5A1jeSASAdCmW4zgpkvBdJ/+CKPaPVts
uRWewFOCTmiUzSFJAsKEMsEEydenDIde45KWMKQWXMboJ41tojzcaZhPlPHWsJAXZE1359RTIQsA
Eo5rPvxVxn0Da9scLgpz+jlujF8mY/EsOfJZTnZOXP1BF+jvRms4Wp4rrswwvgo1YKmZH3UQ30dL
dw95XGinOpw54XS2PQYr2wZDezn0iCatAmlWRRsnQHC7ogOCQjGOxlU3iWzf5Hmto+T0ky2SeHfN
FIO8n7gksWa+PL7qpObvq847/fd8Jcx0gxE/2UYnTln1c6mw+Ewo+BctwheJCOduDiiJYjjYdWei
5SdpfkM/uQYF4Hq7pKmCTelSPaBCx6IKEmKZSr29IigEGR7yfTiPmLjE0e/atfQVJb9cCZqksCmF
g0sx9LZaQ809OMMOQsKS+zn9QvXPWocALiZG4mVMJ/Tyxnz+rm3rRc/cX1UYzvWPPr0Z5F/R54rD
swkW/C1jdevDtLmHva1edWfzkPIx3gxvBliOx3+SO9I59sRu0petxjtMg41OSvvetuZoiCozXv/X
Q7a9syjtt6rVu1tagXeX2d2aLwg68h1iny8NoYQxtubZ05z8YIz9pvMHZGoSNqtQ/rlNG/vcGQZQ
jMFbZ6gwD17mmrtY117SeDLUU5A6+z4AzuxNdnJyG2IRSmkdJAD9A3c8L+zAuhsmsPT/uwxd7By6
CGqntMNphWeCHqVDPgimPPNO2oo6S1tt3TLVFxmxkdtQZclrgbs99gbjPvRa8gpQ5WzGvXFxnSQ4
K717K0feeKW1cls1YrjDti1umfcej9Nwr0cibGCSgWuHnHkSeo6lFzNH3Tn3wko9yH2R9y25ex0z
SfcmeBnQS5DC7dJJ1pOymxURCt7WmqVMNrqRVUN1so2SuPwsIjZCp0rfMZjB8HbJwsDosUyDUH6G
mMWf8ixllcJm+jS60kVfVzO7CutbYjh/HgwNBHqzzfc1jGHP74EU2BiJaf2PLpLLWLeybRnIaNs2
pnZ8XBo+RP++ejyUjACglxdbSTNsK3rXRQqFEtlNu1d3DPyT4zLtspA+LFuztpDvafEaa4SGmEb1
b3pZhWii23KnTPCSbdEeUsMqT/9dbI8PdVbOf2+2k44h0Yj8/4s/y1N7Qu8qdMO77GGRRxlbczSC
ZqCIFlpgpBo5CmCxTPqmOaJZWpFxEZzjsJ3/3OKgfEaOT1qOkYiQ9XCJNCoJjiqtt1jS/a1plNZe
1IF0Vo8vu5CAKfy0i9oFGCH7PB5ZBNkgLHAsdVHfxgT5XVaM6Z48iOomlPcFRajYSDDXB6ef5CES
H3oBOWHldr33ysYunriXmxsHNnQs0QwLQlJVHK3xANItW2qC5qw26NqCjMr4Yhv0ziZmDpLd5jFJ
KMMG9K1frLWkOCKsb390wzrZqaluuTZ95PpYLGjpaHeH9Q15urNKh0lsdOts4x96448j+sIa+qNF
LzeNzHcZtxqeVZjvo2jRHZd0Tp3M/T30QXiwsI0zXBgZFXr6usvCcddhIaBsCDjGpEU+u1h2oH6Q
2w3SvBRF5mz1lEo8xdYHPSxFfze/Do+LryHBacthXZsa5cdsFu50dUJRr+/M2QNOplOMQB57npRT
vUjwq6zj5vPfYpHgHpgGCJtmlLwxgaFPMFNgShQFS20qusXjndemun3qSGTkLTQQ+GMlKg/Mrqp6
q1fyLcaZxPDLSK8MGs1Vxi1JRaTKZTwYeMTj7ESUXbByhmA4aPhuFv3cca0ZzyI1cQ9ofb2DhHUG
HTYblpGuYRGO2zsCcnB2peXfUczthsFnA3en9JQHQhL6ZocHgaqib+2QmJ5Noc6qktXt36XPiwtA
QOTDGaA8r7z29ECuUTVp9LNDd1NP06cqlLFtLC/b6JR+dMrsa1rbSHq1tkcxPBXHqY9yVrJhFxVG
8sYbFex9XQRrPAHpljiefW9AkoSX2FgHPyzJAcm96EjiU4lc0fyMi54GoTJ65k7qpVJ+91rYVbRU
E3UlLMZ3GVZ4BdlSzczqNiAF8mdpMTZishA2on2zCRkx+g6MInaQD2Mw1LKui4Rgjjk/bgIBMerP
lezDc8KHyIf38jUl5jWiXbuD4o1fKu7jd5MaayXGOlsjk1v405QcjMlJOIg62Hoh7KA056FTOuV2
6putORAOAWxl10Prxaw/r9o5Hpk2Aw3qjfoytm3rmpcmPeG+nnOUymrTogQ/J4g8z5hI+F1a7RuE
FXTNiGmh4oiwZGSeHqugQJdk12TLzXCpOHH8K209HKU0ujaTNVovVTioheNg20rHND6WInU3VWhT
KqXDwQTABXe6YKgVNeM5dt4wL/anTLPEIumRiaaxkOSG0V0N3hotFycK0e7FEC2H6uLWjY6+omFE
baICC1PP2Mfboa2Jg3nAj5IJVrXT/LZEYz2b0XdP1NaTRWO6QHQB3QevnI4QknUiwCaXRhx08+hU
zoAHfKj64d/iE4NfaGdcEY3DF5qutBIB06LGCfKLKVGd54b2hAJs/KWQfOiGm6yq+SgxtHCiJkq7
PR/NxONbWsk8pt8FaaxdM9F8ywRZVuEb8lgBCqZirKxnvYxPAc5rhFlgG0ysq3Zp4fZwh3gPNiC7
TlGQrAQKG5T+GA0s2fy1CwMtFn/ladSy9NRCjNhWqXHvdGxHdZXhF8o77xD0xi5UycOGTCOvA2ai
HA06TE5UAMUEJloVrvoQ638+x2hgIdOXjzfWc7q7ofX44Mt0OniK5ADMkylVmm2sWLA9DESkNnRB
K6BAj9m8ONAG1erxOJhUYJHykEzUxZ9aZ5P3OQQ8VqiWtXBNBfxXlyEBN5EDrmSy8Ro0jreTQSYW
OI4IP+x7DBBjjRE7CD99CBfPuU8Dm+LP3tmcT8jfM4hRmS8ijeaRMCt0dO8QJV0cYi9qk6VPuEaC
U5ygRJkk2n5I6JAXUNWGAHCFpCX4WPzHAGS+VXMfgIlsEWu08vC4DPrI+dtNM5owLmVyLEPm9JWw
NoHZf6DhwBxWBawhrgUdKWjQMju63AeMElejGqZjP1+Gxqn3JI+hM4HOwDnaHvfR3NKLjeis6N0p
QU3kMxm6sNHDydZUtS+i9COBUUZADwVmhtaH7CalcZMST6DssmOTRUFh4fbbJHU9ncd8LqN7/wrs
x93kvjT/nX1qbtLXDPjFbGp8A25gnTqp6ls2bStF9fdYcoaAoMK2KVeZTC7e6DU7y+hpDAbVcNb6
CD0xS9GmaRxnI9C9atDAScJrR0YxXhov21iO29YvjiV6gDsScLEgDBE+k4EOvcoytclKBa6b4qPu
ouboDqrnLJY8pyw8SwxN/RsFTblOqimgO6Vg6XTjEbOL2BReba0xgNj3zmGBmOL5TG+FHDZVsFRK
Dzd6opaEl2zNqgvumUf9UOMuziN7MZVhdawrM1gbM/3i328+hP2vYV4Bke9eJ0unxhw54ICOCADt
zCWeQB5cRpjciKQaltp8y0iMHNtkfmgkXbAZRVgukJp4B74o0awTAlBmEdgLVM3Sqlsqvhx2We2h
3WxoCoaEgyJ6nDaqQPSN8zk+MvaMdn6ZvecmjcohcIx9lCqCuULG8UiuzbNmJ97STpoBM1D65uCU
2+IWTDj6g8FxRpTzhUeiUgTBy1XJses/+6m1L1ZO/0KjU+lj1Ls87jlQzXIZ2Y19mrOl9oGmv1aR
vu/FoL33CKrWTWs+Y6KtLiadal0pMF9UpVCSwduoBAhuWeazihevSIoCWab+r3QaYTi5ybR1tJI7
lRuWhmA0HB9f1cFxUF+zF2hSfnjB9aWukrL0qkAQwxA6DIkHyP1/nkYeB5gJ7FoypBzjB2sVxVW6
b5MuBn5r5ctRExstVMZZNQzGOCkY26gjFUbW5XrkcHaii7apy6g4RjMzDwuCd7CrdmvaFSUPbItl
1lUxeD0/Pgk0gixnIGxH9aLlnXPA9KMIRUg423f2kr1ulZIFc5u555u2wSxQqQIM8hh6x9FqywP0
8e7qRKTwOdTypNL43fVxKaVBTkT6oyXTzUxtZt4Ul64crok3eYdurOFQWSht3LE4hKo55JGVHSrS
J2+WIo9i3gz6qSyX/z6rbW5+wDa76IKPg2zi+KW0bN4MX3eWaIHNDfzPeGe4lrUcAEChax6hE1Ut
SXi9ddDbOTFy4K6e8D4d8kIyMndJfESQLpFL6tk9yifxSfeTmYWl/I3K4JVD9E03ZRXNTqrKPz8u
ypD+ufHNcV/F1Y6hK5DhgshNGohwP0NjQKyhR+LGnUctEXt3VyLRky1a39yeSgaGeKajEhq/8F2x
EqQF3Q3zJQEYh8JbsR9CC2qYkm703KGZUpQxJXRsykMLHJ/5Gnt1RdOJnNHcWwO6V2ubRfspmD/T
eGABN4DAWCnKjsondHUKh+Q4zBfVJp8sCgNbThgfCjsv124xYe5Gh/EyUjW0FjRwgg3qddG37hbb
zU3V0ju0OidAE+n1vsZ7+hTOP8mYRXilXf7KAM0dLKMNnkPc5otST4Nt13WAbBBPEaLDVCPUbHzs
tJrWNgggpK9Gcu2Vee4IW19ZgTuuK69Orq5U5wcIKu6Gdh122ngIW0RbeWjaZGUxE1BJDWOtyt7K
tuz9nWUVDrqKLl+kTZIfEIn5y86d+oXg7PRUtE23LuicZrmentPU6m7YnorNjIZBOqSfvNC60eKp
nw0o3scwSn4offvPGG9SL5IEIJ7LzgpNSciRs5eelHvZu3+j0aiOTVDaOC6YWzHfnXaZh9IsrUAT
y9Epr2at2RsNf+a+UgGwi9EHWl2LhYiy9JJ5lrMUkQ6wq3Kcp8ev3tLQpk0JNfrxEIMNKxqo/TkQ
AOt3P0c8ZxwMW4Wtid/phOeYdrvuLvPeMg+xtHP80wZSWCXQTnsG3FTbM4j79kA/lMAWuxSbbTSI
+to1EMUMH6dH0bhvhklZ0XDaW8rJQZ0wK+oXhl6pI+WaOlrka++GIH1W5C3Fnhtep0z6L0YfsAHV
kdjIORwpl1N1ICSwXAeBxTzeUctW08MPVKSAKRBonsdB/I5ULVapZWXX3g42jwVVgJ2MpeppQNwK
39cOyp7iowgU6Udi7qfOf2WI6cRiT1kKiTBkao365UFXKpNd7w7mGVKSeUQLBmfCNv2TqYfM9l2m
xahSm3K8mio2LqQVe5ageqn6ha0LtU3C9ixlSseq4WdgIGTowumFlophQDY/FGmkQEdqLSaLm9aC
hdfnrhanlic6JuIs2+bZLbyYBdP6qNU47SxyAnP+j+R0GDvOtd7y30FLz6rFRKMA94vrbyonmTWb
btpvJXPLw6A7bGqs0zSTwTUa0y9yDHDUzz2KVnevhaH5h9Szgr1KKNX9Wu10P/kp227pW4SI4xsl
ydBK4o6Bbe5edC+MTm5Ihvd8Bqj0DjCDOW1r8uQ8hPH5sufosn9w25Rhf5ZTxaQQN/aqLp3mCHH0
LcAAeY7mi6rVZTCrbF/CEzH8fmPYiXXhBuhBDM2NTHx86b6sFS3HUn3Xeg5uIe6D5/Grxc6xTjK+
U2jtdJCqXdkde0wBh3NspHgrCSOh9Uxo4jDJN69J/SuQpPB9YdBvPpSVnqx1RAfrNAKd9bAiZ2MW
nFrWtST7bUP3IH6MP7+WoXP572Famt3eBM30j3wWa527KRjj4uRJCLBUi6xtilepo721hBhn+n7M
G0rQn6k1zkZ32XzrGFlyPhcUXVz6oAgiXK9h8ar5057sP1RhyfOsWD1j8A+vj0s8UhCouDAOeJLF
K+IgkP5X0djBF8BWRrB+/aPHeBM7EVtbmQ+02cxN0Pv0j2BcQRHA9rf0MryZSrjlKhcdSYRtQcN9
Gttu7/2Ufd7tq7JpPphQc686H3aN8RQAffrsOsVRaQHn8Cqb1h5Zjyi/y2praV11S7LlYJML5Taj
9plrBu+XG96dlCG/XXcvcdxtSeEGZlciCXACq963Tumz71jjiWOXv/ZN8HCear09onDMODZUQ0NU
H5XfdiRcQdcJORwTH+RCTxvMiWQ87y+dKjTjrgtpjUWTxRj9GYl1DtqhNjuLYW/1WgmWBdAytHxm
Q1TD4kmY+tEUMD1SqX5ndjndrdA4g1k1LxJlv4SK++9RgkHWkEm+1qATfEzZnRaq/ZlZGs1UghzX
xlCT20tvCPak9Uo/DZuq+Q4Gr1vlo208k5GLCIvx+QGKARhYZp5tmHwaYix3FSaeZcb6nkH5eRb4
oJaPr8KIQeHjK6Jgmbhr/cpskClHVqjfHhczrFAM2qiY5qfawUnO81y2IvI5DsvmQLGY3pt00q4h
O3Yb1QBN2cGplqsR4ECnoRObL5MLYIBedLOgprj1KtXWZsz8H45djkQHS76DZuCIxMh+ikwQDaoP
3F0aTKRD+JwImt5g/iv6U+4MRzkh6DR1yqGh3XE4jQ5E3EuGYRx73Cp+URCPPmGQvOMzFhQDICpC
mTSneKT67pnPbxOw02urRMFuQEnBCmH/lFhsrh2ldOF/03oMb48LY1tzG8y/kJ0Z7lX7O9hYPkPh
dzfLwJMY0LG/oVrmdDlXZfEAXyWXJCL4UfonRgtLj72OLyVmgiXn2j99roqXTrQr1HLApxPPhR6m
1Bpv49VCeWYnXYuoOV9Omvsz1Gl2NGy/eF+aLcUUglXnrhpexGIA6ZDPN0kelzeOV/5X11GPVXCg
0CfUG9sq0tcyYnKP4oAYOsJo6hlXoU3NahgEpoXadiR9RhMCzEQYC8itEM818o+kAzfYoRxcQV61
jkOB/jy2y48Yd9vCCH4q1MyHigrBqqtbpuH/fdTBpDidoSFzABCtayLeKhQbJQcuzfmNbRnZro3q
lN4boY2DFh3KwY1Q05MYDJfjWHRFeqDmODASWsOIdXfB3C2TU5BvHxtHHSJx8ai8V4nI913Sjx+m
ljWLOnUZd1BcxAJScz1pI3v/HMxhugjPMZbvsWDp/PwfrQQU0g9u9WKhloRskh50mQpY3CtV+v1T
Qnrnfhxz+WJjTlpFTS3Xj4edTlKiVslnMFzwEJ2ZbxEMzldZEBJqdPlbXxfVpiYLfZtXTfQSOONv
o5bWuY4toi5lbZ7TEXdThqZmm09I9pZtPpAJMWonZsE4Q+a+aEkK1m0GyXBu5Dlh+fVt0FWyh00E
mCy0+Ra/Edsu5e1MRXvU3WEELEgvNE0a67cWjV/Up+W9QdXsTvWF5a7YAvBMkRIX9aW2WWDEFBab
VKc3TiMKx/IMGTdrDmTAkHEhjnSe+8l5i4RxaieV/qmhZvmmvgYJpN2p2+UdMQUyfw3ltekyUbBh
DNyqfJZBlm78W+btpispGjWD6YNDOuuxM4kGnOaXNbWHQ+cAGTKQ0CGHbcmHN8ovbCE4A3N/x9Lj
7APGvEt/srtn4hcXFSbed4a4CFgkFnm/jvQDLZZ0RSygfx2KH4cR2AJOSP9OEQCb2rZLc+MMvMFh
nrfrVs/DE4Cj8OR4OZPS/x4bbfRc0bTYPp767/nHV3nQMFMRYJXc1OvXwGws3E3adP7vYteAtm3l
fUfCb7aP5wPVkYwdyB9Nb2KxHWlCHwbUy4dR1frOa015h0Havba/Kx2FIA4CnJpVM155pZnWOQST
s6pVFy8DmeQ2bvjRgUda+oEZ7+TMy6+aeovpa6sNlBYQUay753knNofxo2MQSp0hgY/l7nMeIeXR
je/cwFfha635qkds8AQDbpUE/fU4ryLJJ/p9sNc5c1tuN1RztUvL8NGUKDW4HyOemHtpiOYWexv5
Bp+6/VOMslvoEd0EqfLkgJSCj4OCC9nRq3tcem2As4HAlhf8lbbAjogY92TPF9FphbYcav0vn0sT
7L6ea8t//4JDelP3Gkbw//lucF8TuICJMqSri+tgT980PPTd49HjUoKM3rIdFuw0uSywQ6HlqtRw
ULLKl6aB65IoMBP5QGXsaZvf6tgzL4+nHpckD4g9LMHt/J9/sL3mVaryUhWgtx0ycE9iMnyIK8m7
M5XtvtM6c8WrO1Fo6X/7aCw/cS/R/Z98tSutNP0cl4QPlp+5qeTOroorxSqdYVs377XRcfqepPmG
YoZPmNCK19DO7lPlrPO2GH/1igBorNoMtuH17WDTrUccvc9Tn7NHe6OxflTXUXZAJb3IQ9/YN0mJ
3rFJxFMyVp7EKcqSTq/q23QCTmB61mz9EZkEHLm/cKxm412VQ7cxqneNHCzhA8+qZf4MkaVeGAWP
QI4y9AbUxAh9wjL2FFXmNY78RakZfwf1Tuufo6luR5ukwQVIfYk02YwMBPNdtDdISeUPq/b27D5m
pEUuUpLMayoaVZs2QhV8cqzQsORbtIPN1kYVYKAE8YhOIr3VV1O1FtGXwSR4a4QOoDsm44hWloEN
SVVFuM9dyk0HzRzDbQwdBTBF0Cz5QTPqq9c3SJrqgAjvEW11ww2S995MDEQSbAnjaSyJdGeIbMyR
yTGchdmeRpcO2XtD/nfJMHz+DzOQn7Qo4pUrnD/Z3P00yZxKGPEvWlnB7eBguCprarYg4Izc+98D
/W+LOnOBP5gpDZDiqsvKM44rmMa09zz3Mhqk6Fmp4+w0Fe9CE2QJA9Bin1jGxoGpsnAqItfUcKSH
2V1SzGt5ZJJFVkwNxlRbR0eYEpVkcbRukaO5sgaIieFFRRRQ7GS/fY+2jU8/FinEbP00x08P+dtT
psniNBZIlX2z6bYNduSkxxZKA3I/1GZ6mxqWi5B5bmHSCpst8K4Z7TovPdZtdiz9ul801OlPk2FA
wQjZI+m/Lcf2p/JIHKGmBrCb+9dWGO5RI2CkcFqAKh2n/LDAqU01Q8dSI62txcYbkE3HJrGLpLbJ
CVMHK1aLdW5pYH2IY2LBx9RlQaNfNGn5SyM57SnpSkAveuGtPLPgO2htCnkO7bhYBD4aVoVKelCG
+Uto3cJza4Iwpwh4sKx3KUqObR7i0OzI6mJ2++oECt/F2NJrQ7pu2IgWrca7ohWm+T0TRSdPzNIr
djQOQWst7t1d2ekXejDJhmHkkwDJv/PyMNx1pVhWnGmWDjkDGL3Ar00JEJDRcz6DKl00ptGs+sm0
t2GxDIIfD9/4nfTrp74twt3UwgowHf7kBnvgPmvwKPiRfEpm2TdeGYtYRTwi6bLL7PjYQ2Ss/IZ2
KaajcmzBvfj2ALiV8TPJo/lQoZ6I79ANmFyl3TcYu19AOEYQikazLsrhMhSY5DCIJjPHknRjbTna
w6djBpARY9uZVc57x4pfEeyZK4hnrEUdhWtv/XCIWum69a3QRCxdRXJXNqzNKZZro6ubeUgaLxWH
4Ce9LUysZKQNGp2390pEkwnAOCZ94BZBEDLqmyjijPQ1FoyOM8P/xKFKqzH/IY/FXNu93l4MdKS2
CS1xKpofHOfWW8FCmbvGZpq89yjFLFqNDCotjJj7IdQ/hY2NLlfW1Q9limkOA7YIzJ/QtnmlA/HL
pVG6zoZ2awfdrYAqTFmcrOMKn8Ve2m58cTkhFZN7lBz7fxlBs4mayF5J1l5QUXzezPKndrof8jjb
BZkh7aLzycQoxnIDWuB3YGdfg5XMIJAZjAR1fRGg5jrl863gaATsWvBkEb101Q4Y8PvEttwRMrFq
7ZeC/sHFiCDw+zqoBSj2a0KmzWMYeginqwGACok1bAAsVXoB2caA91Wi01YjjgjC65OnOiczoieg
eOoWtSq+iIY5h4YqrpDV6RlHAI7oagCKrOLvegb7KOaIdHFluZQVYeKatWs00e7bXl3GzDwWEhk8
M6Kro8MpN90p3DW6IoQVmycyAkoOoKAoDbpTSzbVUxwh/da69E6CDp53r/jVlegwxhITqDd15TLQ
9dVUZeYe+iGi5+iQgR6f1Tznwc6ubtuEq0L5h7iUfwWtn1XWF9u4T8S+Gh1vr7j1aOpMZIUaVk9n
p6LsyHuE3y1qZMDrfwXwR9Bf7qFsHJJ0hfbOJ+m9DOEWop1bO6Tc0dwhdt50+gw8K69YLatlrqPi
M3MUacKCJ9Km3zDXYBWGi6z0MVNLHdzuW10AlCWw+TkuhbtvvEtZ4bTGJ1IsUJWiQrKYYLgxyMGh
ty8JaW54f3s0cKw7a+MqavYOekz+vXLRSuoM5Kn39J1Ri2SHyRAXf1AdtSRzzwQ+hSvPIazBvLc+
CRCQ1U8TYa9PshqjkxjE3yFpLgXus02hER8x9vJvkWXvdF7QRXnx36LtXrNq+qgm/WwEeNmx6BQm
8mcqwpl0asC9cTlkx5CMq/JzaEDTtFr/UY7K3ssab1rP8xhr4domVIyT5N4J8nF/c6ecQXyjZdvU
5v6wmy0T9pXdh/LArfUM0IdTBiHK/TBiKIAQh3h+E42i30dIwpyIuGjw00dl92eF+n+PTgEuuBfu
U3cgocLHadKIMtu3Ydiu04zPUowbdRg5Z3hleo57tcbI8E0K3rXpiov0c/3k1PG+rPytCjP57szy
EGQ6CXLp8JfrhvxSoVhG/Ntz7/kZTSuWdTRzOi3cp1yE0XowPO2sj6+jHBGXBkfL1hAn5qzBuoFF
STfRi8BPF9odHx7eddzQ2yHMvlw4PpFo7ZXVpAtN0+k263mzcXQqj1L02sIbffRljbVqcTefzILz
ewYOSlU6chEkI12e/tAi7M5dg7bVJEOBBtbCne34iCyX8FlvkyL+YrKjW4cJzBuOU/OVFYRIpMpc
16m2KRL/l6cV35k1oGYCi0DrHS6EjM6ZZsZbBgpPsdgI0dLgFX6y0vFfbJi03Dqhv0Gpi5z8S4+K
X+HQ/SkGC2UNlpw1zdoeMfN46isQsXZS/MWR9zcyshtuKJwIzAS2zkBF2DUu4303LPZyqIo9NRMj
5FOJ/+WpcCH8GBX5AggRrbXDrOKlGPR3CV0YK3dWERK5SzzA21mce1iepzviWhzUcbaNQ8CkQefc
yOOOOQ64IJmAUax0p0cEZqEgs8x20RTDLu3oztqSfBiPQvBemcwOpAbPcljGEbZyRle3UIJDaGmf
LizLPzRVbe560W1UTeB15UzHKo1RV1WuulgF3dvpEiCS/e56ccMAvuqJo3ltWLmqGUCpqxc+1vW5
RGY/JVB+Vees+7+NL5uVbgJ1aFCR5CiFm84tdoWOWcUcgmNU51xKf2Njj53wa51ciqunJu7ItyjU
urJSAI1C++34hbwUqaddwHc3jvC3LgzJvcziNWoqSp9xegsmCKOVGf/C8iOeTVk3Ox+xy9PgqfeG
sd0y9uSdBoL6f9ydV4/kSJal/8qin5e9pJFGAezMg4drFVrlC5GqqLUy8tfvR3pNT042phrzukDB
yz1SRbiTZtfuPec7iNFkukdpIvdj44JTIBLH4S7ZM6iFblxCJiEqdLjPcLVmWWseOS7/73BgMGQl
M0KlzbdgLYdDhRc1Dkj1GXW6YDDmIkztGg0ROSBUJyYmC8orVj/zxS7KU+9Aw1LmGnWPMJHzKuNe
5WG8zyPnwFl6W6QewxVGmXtCfJFNTU924nOQt+g5jtu/zs8y7N/Ts1xT2JCUPMMREvLd/Ou/5JMh
vHLA72HQrieSZtwOcE6YWM7GJVGH6Re6EocdEdFgkG8a3mrUzSgE8s59FqP8FjR3rohMhmYoT5JI
Xf/6uxP/lO3lmlLnHzBM7JA2I9j/+t2BiuHsM7Z8dwH7RhITowusx3/s5BZzIW9l40Rbmekb8n3H
J8NsUTZE79IIL2w72rYhEhyIFqm2JFCBZmElyQWd5UzbE/+hv0/4ePAil/8ilMwy5oC8Ih2DIj/8
+Le/0XXzXN12hePYpq47tNH+6/ddNzbon7QDvbcMTODQJlf83ujPvNE+o9PKnlicvmIlzfcTFdZN
EwMvBz6YZpEchHuOwbUc6MPV41Yba/s4uF5zrFW/QY2UvFgieQm8MdsG6IYZWnVbVvEOvWOmP2Fx
1J86jF1aA4NuwqxNigVkBL1ygTSmb70u+3OXxwNe4kbM4erhWrYgQTErAYO0iDMoCvACvhudEXxn
p6CY1LrCRUGhZM7R28VD2xnNM2+ABbiLBAitBPTVxCWzcIMOZarn0SmCe3iHfk5inRwilmwFk6aN
I1ZFaG37BiwXDDm8T1Xpuny6EipbhQ2ds1Z76nPIRElkzANeuJuF121AsLE2iMQ7BhgCIc6CtOXv
IELZFtouLszmMtlFuLPCMbgLU6vdoqevjrLUYPDPD8tLMOpvMTrG7X9+KQ3zcEvv7A1WA3OxNqGN
xiZBHtX8p5Y/v/xRJySRPSU3xvKn8N6eH6ocC7AQ3XmqSywYBUdTA0w3+dg5403GTKwB4jvp0e4D
gv9VNTcT62Bwn+kOEe5hADsXnH6Svh2BpPOQNnAnOokyHwPbdWl9lYY5HoweKUlAI2OjtDylBO+I
IokEXYUCb+7yYBv2K3pka4dXKt7g5ikgrVTO3mu0703cZ/iQIX0Qelkcl5dWEt2PjGPcRleENWdP
XSurPb1a+qjadWrJxZpMcek9pKAQxD4MasHDGJoQ240yJtEAzL5qRvtR1CXSDZekB7AT/nl5yKsU
SIXTgDW1Qu2c6QU1sd6SHEOd9VgPpfkaAVT0tHh6nvJcICicxDqgljLCwPkSeGLAtwUCxQzI6BGK
UVNbDXd2RHJNSsebGScK/5HPwpusB1FeEtdz71tRWA/NeHUSS9vKrvWOrkJQMNQt4FrTVhyppXkk
jQbKe1mP5wfFVXnGo1yjcpYB/ICmbreMQPxuNTmRdW45l2nzsBSrV3pcdJhstnRgppPSgvxKoFjF
+LD+CXSULFMna/FklHeiGoyjMr2C2cmoPdEtYSxKN/SOFmVMo5o4hbwy1F0y3yftfHfkGy+w0z1J
fsV7X+bJKmC8ZdZZ+WSBFYSTMRGlMIMEmCh5Z4kBYjOwnJOoVUHGJ2MMsK7+4RqAL6xeYM+CY/2Q
BrgFirxw1qE9n2GiFFpf4yBkm7LmznFUfRTYbVckLzRZA122djFSx+grGMdGx9ENfjTsEKhTxvM0
WSh5YdULURGUYReH1o3rg/BKSnO6X3ttjJpr5Dd4SQuUZH7lMTGZvxaz3pBfhvWkblyOKpTQKEDd
quJz1cyTo3lXguYSvtsyPKOh+O7LRDHMvlA0WGffkshX0/yTObw8Of4QQDuqMQQmTbapLSyRI2dP
f06ENUuL44meN5uIFK6dynIEGJrxEzXF+BHOuHSvyCzYggMDHBjBjVRYjVGDZ0ip0Hm6XvgHrl2x
Z25ZHjIokuuB5eauGTWYnoNePsTmFOyxzJ6c1GvuzaiWFKtl8tqF3CJaeyysLD0jLoy3fePqV82h
zeHWXno0HVS8VjFcTFzgWFJNQl2KGLLNeEzcOP7sZoDzmHQOMQYGXQ30DtjR0XIIv/u2+IAIfJ1W
sfZO3ICCUXV0R0RB8GNl94ba90TDzdt7mXJ2kd7+0Yd99hilqrrmhu6sWtPsrigYrc3YmtFZDsm4
70X/WfR0PvoBs7By1DrDmDn6dvPe5B+RhWQ3MDlj1ENaUJ9AwEz7ayu7ebqiFTvsGv29a3tHPzQu
EREq975vaYcxd2sCRcKV7pvUDlCzrtRSTOQmTh3GkGv43+p+mxXd/IbOo0oTY5pGmAL9f/tHCVvo
HA9Qo9ogGI71/GDRQbvreiE30EzYQZ3K2DNsy14m6Nx7hwMH2UCUiqYPmikVMIZAYx4i8jHWGu2C
b1q/B7GTn+jVVLtM+tNdMKJWoseP0jrLLhbvwns2+ABNfV8dGdSKW+Lv/yGYO/hZ/Jl73Pz7//01
qPu3l//+UmT895fR3v/fBYALQbTxf58A/jz8/PEz/zUBfPkDtwhwYf3dsHX6gAb5negt5xzrWwS4
Yfxddx3D0kmjAxjjzenbfyaA297fdfJ2//Yfsd9S/p0y1TII68YIw//k/yT22/qtGuWEaktojCZO
K9e0Pe+3atQAoGhR9YWbFsPKucs09QBKqDvnlYt6/6ELw/w7zQw80AIvI18xsGmsu8oMn7GRM70Y
TxgEQRC4hdjB2tHJT2B8wLQIOuas/Omb0T9oRYqKFxlKiO5uG/QahteAYihoPYvmaOTfaQWGkFyc
tAFtuyCka4fYyUMbiPEcgje9a8fZmSNSxoZffMO8HiaEfvRBhvUqrPrnXz61P6/u/5V32UMR5W3z
b3+bI9d/rXZ13ZaCtDhDzO+17lm/xaGrAEtb4pk1iQRA2vCJCM6DY39obWi/+qyfwidJRtWyf4VE
83VoOPnF2Stf+2tokqtmLgg6z6HnRvWBOiYeLJitprEbMgGvue8424HM69bgQyZ+II/6tHbSU6mm
/k12abD3dWvY6daPweoNrL0ZEq4xtQ4Uk+riRkr7FzHe9m8nJ33On5e6zcHEnC9Tew6J/+XkZOcM
l9GWqnWTo4pfQa0o95WHhgbLA9bA0NXephEDiEpJOLVEvjPmnGRKoop6fh1ktb+lIWg/jjW0PpJ6
2CMVSu2iACYTEI/+JU5orqtGF3itXSgRVYb2fsDli5MPBKFV1Lt4wnMlfbxr7ZiPZ8uhD57jND+b
sjVfp1D9+TJmyJ77zrve2SerFc5FzA9kbVTY7RgNGAaTefqTMB69qnqRFK0nVdDP9VsxvdSVXz+i
NSDknld+D2NJy5yNSNLq0fMj/aVvEHdkbW2wP/MyHH1zHU6EVnkcbJmdCPN9YNkHF2hOl+Vl855a
Vbv/FxfiP92gcDpsx5wPjHNsuf7bRwJ7U/WWoTVrvbZHSNx6zFuX12ekdealrT2yR73c2Zoh9siW
DIgDSEKmarEr3wIH2EikqXEb2UQ3Tq7vH4owRWhS9rSzZOlcExR05FmIV1HXKZYw7eCPUFfJaPTJ
pvA5yNs5zTSryLdG4qFAjYRi98q1Y0fmzbrPlHf31z+w+KdrkF6eOa9FUkrARfZv2ddxqTsElcBn
RMoJukymJhwdxgEjyUwrZNbVgb30FROo+6Vx1CHpXfcVhba+98BNp0MyB6yL9pz/w5hQgzpqsT1g
VFgeIt2O9kwJ3PfKM37m4Wg8RVEjjppVlZTQWfIvfqLlO/7l5Mxa4lgs+ZZAhihcY1lrfrmrqLmY
c82JJzolpekQ5D22kTjERensRlOYa79j3JXlqQ+MCHIHV+l9j75RmyzMCP94KHv3S1xq2qlyC2vH
kQNzo8bYsIlIaAlCDMLwQy+havon8CBrMQSoBSaiNgyvh1HXWOMFJsJ0gT93rZ2p3iPFeOJgyThw
1rFrCN12dl9+LIaYfBageljJl6UJE6l5LUuCc+zY/ULLxF+7EYkyQ1EczTHwL5lEtemNRn4gyrB4
a+g0523eI3ipgExGkkP30DWbRFXaO0k2BLKazQ/TU+8GYT9/fQFZ/3QBSdYw03F1Rqim45i/NSpC
FbtOkUqwPxiQSsQDwvDfVW/XMCfx6GYFFSe+XcZAnmddQkC271180EQFYDV8XSTSFlkBFWMNJNNN
0oO8ayFn+Gfl6eLadZWAHMOzfn4wC4Q3VQCyswo0d1+UsAbSwmUSS+l1CUvoScF0NTSnfEvY6O99
0/yij8J+C0L0OoF50SeT2TBz/k6kn3x636aMfbC0gd94Qdu+Jo4MLl21++t3SdjeP+1wrmPpwjQd
w/MoJH7b4bRSQdEJmZhBoh3vCnA/G13NA/SpB8vbRO5w0PNCPUXKPVWzHidlOzhgH8caBPLxBV0L
vI4Cglwi2vRc+DWTMWTG6hBk3fs49frZsILoufTovbZTiqLP0iGIauKF0O5Xkpmckx2JaHUzSARy
Q3LaZvF/OF44rAaCL/ZgmAIN2VV0TGh50oQuR6yt7L5eAmcrLBFLMFGvGJYp+WwQYX7g4I/cGghA
LoS9q1xsEIAmoo3HHvxYpGpjw5E5RDJ1DrrXwKKdZe4DMC0bZ+CJvAL5nA+N2jTFj3hqkkPA5OYI
lss8MOT7TqQNDWzLCy6GtDNO8/1emDH2tlmwvDz00+Tdc6vX5Xa08u5Lge16jbYFgOgQfNNk5j1X
g1dhRBwDfKAE4ZLkAslD12YJfUpMRZOR1U1PZfALgeSh9HaaXqFqjuxp2zJS27WGk2yWGiQzRbWD
Spts2tbw72i/kzWBueMPrWmew2xgsEj2I/xf6Ye7uJavHYahm9acHeJH04bM77U6u3oVBxg7/PDL
xmdeQGKhFuYjMXZkF6zKPO0vEc7lM8YtmvrPTVeWMAa94ioC6FldR14JAN+gWk3S/iTyBVSUosSJ
CyQ6GSimnWmZTLfb0n5gy7VdeMs3I0vn0QBMk4m+EjBHXDs4TiOvfkIu+VEoN/sST5zFg7JvTkFi
Wy90ZVAQ8vXcdspNj090qwKH8UY4J6REuoEJ0h67o2sO5ZtlBWz3uqzlqkIcQeoCZ2YbeahdkmYO
dmWvmRWx2KFYm+QgYCMmixZRE2qHuR4rDKBwsmxOfuXrX6bZtkxcAbM8xCbtRBBVX03vUD8fjZR/
+2YNVSWpLDlOUKDRpgA9W1j1dkj6B1H11ivsx2lV+1n8EoWNwwxlIvXNLA+R5wZXnI4pbil/+Mra
RjRz3G6yuIuOxFjgwAUstlmMnstLMT34AYjcBU/BQPXP39DlZncvIedNaD4B96btrpzvXKLLDjUS
Sncc8y+WZJpLPzK6s9GZdcTthoQZ5mF6bGN6eHUCskBg+mVLvUcPMFwHajPCvIMo/ZjD49ZlZMb3
raWBt4Z+XEQ+izs8ZUZTDPMsZzbkjGQ8FHSF8iGxdhUwogv9vucaP6sBjC5vjh65EA+RJtAiLt1k
lKHfC7sNbnore8vd2YaOs19uNeUFgMb0SmyXFUTN+p7ZxOaGJLBYtMi6+Z6bEDfc1ewr2yKjy7H8
jrBMBeasBManNnZYlxWQT1Y6/0oFDQVmftZFLpkPUSvWeOYPf73KSkPO5cqvm79h0+83PSFtQxD6
av1WznR+2znQHAyYjPO7HSa2eRZD7e30ioWhgtL1kk52dXFoLPWvU43NwyUSCy0UixgyKVjhKOV1
UF/U4MkfHsrAYsRrPfX9ZZptxGVaPgeRKsC/Dy3E9nkvB3vjn1rdM0+EbE2RtJjUJLjNpN9zD3Ns
mgkOBrK7C/2l48ihZA8zblpVrSZPpZW/IjkkpDkQ6V0r6/Z+Gt5v3wouAj7nDsuMcp3ntCq1O3I+
5V1teNV2Uqy/voQSL/Le/piGFPWL6L+FUf9Qee2PHHM9VrukfBKt9gXhNDnlcUK02ZC/WD4owCDp
knMvibOfGIUKdsdXYRbmumIa3yDw2QQ1kq4GlWfje/buZuL1wTznA78fNXmIHH46gySotrHntYcC
6s7+tg62se5y2ZEW20bw9aZxArKMCmVTzi7IrMoYyMUVMM10uKujLHpK3FEcIhJIN3ra3dsRiLPl
/fZ1xyG5CD5J36Q/Rvaqy22ZdEasTtmcOKUn0xfZIwn36KDTHS6srV5XBNtAqnwMesQdGRGTd03R
KyQEQXtvOcI5mnH8JgKV3ZME/H2Rfxddru1V7qJaKV3r4BL+XTWV2i/bcZzlcFhwxg4ln2HMwr3u
GVlea9Oy9ygf64PtzPkKerSvGGc/j676HlIxPTT29MOsDPeQddhzBlaPFkq3Z+Itna8iIzBplbFT
9+mMTWoksBp8MD4dxuWyoWlXwzU2/dXtxwYtQ/KOgHy2GvXkPRRthU6A6jFoDMLb40I31pOdEO4w
b5voJBpWY9fbGG3PP1zX45e0jq0DXWeIRpjv78I89mYiqHcf23DIcsO45nk/+4PSKd4kCVEmZCZ8
LWSKmRxTOpqLaCCDj798rgLqKZjgv/c2khsclnJ+qCtUompZx0YUU1swpMflRlkebI6R29uvFlVf
HPLYFlwDItrGY9NsfIEqC+JruA/0/l2LYbTlEMc+coJzVkhbCTijm7mvoDJsKMYpm7NW3+GRucdC
BzZNtOGnbdbbMJ6y76QGr+vBPWOOaJ9uD2LM8BGX2y7q5nXJrO4mkJlXwWiZTIQJLmNh/RFI89rG
bGpThVHbqRPkcuT8Oh3D3cE9LRex4mBwbg+aLBDnF514gvDsvCahNDZ0ndYhLPWD3jjtQ0PQ4Z20
fupGm3+tqh/N5NiX0nD6bdB+S6XbfMEVQLsbC9/GUVWOhWPAa+5owCVju2++mYyDtMGKSOUGerI0
db1ipHIICi7/AdlnmAhjy3kZ+9doXUo+16vrI5KCeMaFolBg+nZWfbpejfnq9t6DiTgIyf1WZ6Pa
kwhR78iAIyFD5G9ePPR7OZYvixErc+xio2EeocudeCXHHw8t0xrIFOjALIowALQOOgj6L6TYvsZj
/aOHdo/gwJ+8dZnGNrOPrrnPwnaAD0WA9Ty7dmBNPlGWqc3YIIrIZ7u3rIS2SWZFb9o7jzR8nwh+
38PPHd96hnaY1qNvCC2+s53R4ugSwPouaY59j8LIab7VOqtMmX9RGUrwhPHuSg/BqJJcoh2ytkXP
kBuQtxEoaYLnQzk+FkZNuEzZ4u6wys/bLSbjZnyQc5WTp+lX4t8kgTwfy94xNY63R92AX3XZSgbe
9tgJgnjFNwTRRe+el3U0SziNZQ7CocGnWJmXSqN/m3SlDmDC3UcsAUyKhtC8Vh1XoEoaprPc5RvQ
c7cFtNOd4KyR8LaDYsWHpEFrUBGwdolKutT058kzo31cWi9x3xvQPBzrLfBzKnUHCB4r+IIN6vqX
Yiy+WsjdfoxKBw9p4YwbvenUBCQ0kfmr7huzGp5MVz44VuF9eEUrtyFH510FvfJjDMQFzOxdndnZ
qizc6GCqytka0qlQeJt8F+wafiD10xg6HO88LBFMToCQ1lb8ohzg1XmUinNF2/9N0/V93kP8mmyJ
CxHzczDZ9acHi3WbMNbeJuCWakuALLO4g8TcgcoqjHjjRL5BXcsn3tbu3IqfXcNpe7TMne0rDEDB
sNGQf74XIb2tlOXiLiw1pCddbj/d3s7BgdXeKjE8ZS2aJmt6oeh6blRevmPex9ficRzBD61dOrwE
5IJkWoXumSK0yMziUBLVuclYAFz/u5uiwkwyYXJBY90nNGYD9cfiG++1L3pxtl0EZdTsFF9wGN6Y
8SK8G2t5rILoxWtcBKiWveqDsTTviMApVwWyLmpdjcQ3M0JuXtvZm0ni09RJ/VPBgCerqbchKxrB
w3JUMQPOsEX3IQfmJOuoIY7UC1sXZujQ3FueT2Jr3P6sa+dLYwBicBWpNQwDcdj+4xkMC3vj2c5P
Sn91EVZgbGsj7U9hGP0xkKrzotncnoE0VroVay+iNbsLCjVW+fkiEW7LkN3s7aMwIuMjeSUhXD4X
TfKAqglHk5zBi4yPrxJrz8rpw+rEKJWz79K/1eIKRqVmW/d41+cyGdFqqckYh/hIgPgU4OkCqXky
Asi7GVg3vJeQspYasvhHIWlkcXXXhF3IPGjeDYO3gghmRS1cuGHyvjybpm6r6kLuXQai/kwJ7e/M
BPkjg73NbUebF82qHJPosUw18zBgsOeqtHJvO85aS5UCMnCTsH51ZfhDFTPtel4pSt95BGpQgmX3
lb8pB2wJlmw2mifnpGqr3jQVYcSJ21vXeOLmjTPQzbY/lGsvejOxwkNNmIodnlkP4jluZN3XfrqW
1qIYd8+M93BeMe+Wlf1eCCjUfohJSY/GE2FaSGgiCFtYCk+h3x31gACbFgPmMwmCNbPmdamTCGMa
jAgH4DCn5aGIHjEVYZ4LQgP9XWhubqtdk+fDJsRWhGIQD3UylpDslHpykwwdID9M5mg5y5ReXGn0
2sfM154Q1JH9bNLNiEqv+1oQoD60IAsy5OSrunKjFQNk7Q0tIpgnv7ce7BidQp1Q7GWAW6/gmoe1
Ksf6aFV1/WTY/gOA7gYvzysJbOHVp7ELVRcSKVz0Q1iZ2UurtcG+7LNvcP6SOyJ0wiOUB+cjqWAR
xQbIDL7c1lZ9snUXvpe08zf8WMtpKNESzrG23KpCor8nxGm1FI290Mkh12lytFb/6WKKu5Cti483
dTjKAR9cs1M4+1LWGfGasNIJob9vKC0vhCCpQz+MpwVWtDyU7pXJ7Kpsh3Yd9JnNzTNHvnJAqiWi
iKXGc8BKXm1LO/Euk+sVdBmfRDERfpqXh9qLSJFYzmcICcqNXY7jNZb2t1oNfIemO16LCXv6pDd0
IWgrXggsmtapr8iV7tDI6eP4fRosmtU1cVVpzLH4VvVlDlZHe6j6TTuASGoH6VEh09apSv/MdP5C
0ftq+9SB1SwAr8pXaDz9q5uX6VPnyUMXjtu6ToJrYGOX85E/Y78GScVWU824DQ7awanrNdjdBWQg
S4QVNKhZalAmRvfkp3b+gvG1dDrjxWocogmi8kFvmUAXtfYQJWWxpVARJ0uzka0FIbWxCzKRg1l0
Lgw0SX4tnftIJ6WZyorTFbysu6YK6Ti5jg3BEWjjZawtOBgUy1BeXttk6k/LKwvq9DkJimNUlh19
aXfUd3U9eyj42y+lbXwsDbEFaSTnn6pQ4T2BQiD+YTSubs2nwiOaWfKX3BpSXvVmOWn8nDTz2cKz
0T4MNoKfJoUUHlYaZDSOJGGz77COjgKEDRLi6bkMONjnahqIIGin56FNKYunTKxCn5dpAYuom1p0
RPQC8m0MXC3Qzrb9GZRYNpDWh6eYym5R2aOPWp4q0qwQEmfFvkOaAmDPfI9Qhh5CIDpKVUjX5o/Z
orbaEcuyMQphzx0c8pzLNNRI3c0ACzE5DQkMnpkAY0IKmFc6X1vHyQ5+mB0GOPzG1klcpNJL2VR3
Mt9wfAyOwg4gN/sNJ4G569U31pstW1R2ZivfB0PpJ29IySZCDx21BXlAFSeUpJiwFhM0sm9IQVsl
is8w9L0ntyCeFJZ5cfUNZOIZuNh1WKcQQicGkxNX6N7qpXrSgXU8JkS6KE4vyJ7KrLuzMBEkVVhd
SdqLNiMpBK+tY0LfG8zoRxfO6NIBKUGYd+eqsrKHquq/uB4aDDxVLJEoKJ8pkO6agUzF2/tQpvzd
oHcOeU45ZHOafy+U/6o3Q3ooB+8ZRgcsm6RdV1EjL0RjJDs1B8qRuFAgcUh+Wn08PtyKAHMGJyWZ
d/Ea+2tD2PQXURSsDA1dCsDTydos0UJ6enmJhtz4bP3M23SJUHu2yAT/YmZeCNAjAk5ywWJE5nwV
at9IfLhvSAF4YQqQnQAi34/wf+oN8nnyIBbCgRctwl2MikNYrqNZ8GD3DBmqORklHupg67pJjMUL
5SXROPwLKGr4VV5WnrPGB0YqjaZTA8jIdVj48xAvNS0BkOPFup7AlExRlSPfJofECnoBhYLrq6Wk
cczB+mNkWMnfqN8jE54l6BDWIIyc2c2mzZIw7k7+cDVpr2AnxfHls9usSZ6xOLIVG4xrXJDLb5lf
koYHBzon6cifRzTw5f2TSYV6CIP80DZaj17DD7ZDrZF7z4LottNXDQY2Q4OvAR0+F+DBPNZ2VxTp
OUxBEuOzkR9/csgfgBRuXoSKrUtX9+Ylyh1jZ+Tl18rAbi59rNjLM/LdyT+cdDT3w1g/Lm8wdkB/
G/etu5EDtj5/5sEtD4XjEi5WTUevCo8GxjzMYwPeGWntcntGtMy3Zu2iPhnhrMFp0ZlyC9DMtwNF
bilGjIQQ1cl4MV27nVaGM2uNzGjTN4JezchFhv9OsWK0DzpDvAflA0cSyqPNjCJ8VfqdunrRVDxl
TfOqnCr+XIqXcXIU6ZUREZRm+JbQ5T1nDTm/sD60D85gyCFnJwlxYglinD2pupTVfh6dJ1FlF6UV
aIwIub44s2VzeUgA5vppEdxHSf9Fi6X/ky0X64c/PdwmA74KorthGDZDH+jfVYp63XHN+o3xGUN/
Od9k3khAVTAVJzpcXELLUzG0T2ofm1AOCHWOvzm4ITqKTabaql+Ts55g4ffTk2ribpuj892Xkz3+
2VEOCARnIv5YuCNiQ57EgpYTJd1jDMzqqEuP9OwqhMTpzOBqjN7VabyVgSDShJMHOLmD9EFg6z01
sh42bdy5x4kPDmBqEh/hquFlnJcPWe/oSiebgXPOtFoYR8Fb/u5PUj10E1mkbjNdQpmMD/oQ/rgd
SQLDfPOWq2VWnknRzTgG+vMtWK2qHzihCDaIwjCIIB+m7bJyOOKrVwTaB/Hh+X75cuLXNporELBb
c5TeyaTHGqm4+2kZ2Sk0nOEzhQMBSqJQBytVSGVhVujsdFfT6qwT2Mh+79KMPGSBYeySIaqe0prd
T+pV8MPQyAxytwbitF8aOIDWkEtXEOLCwXGghnVcLY0er5eXxlic4y4nNW3B5vRpOK1tuJtrMVsi
o7Q+EZ6JpJPuVFHaz7eu4jDRnV7pcbovKklGF+cYUv2w+dDLJi/AXWe9WxPbnvuXmlzWuVBlkhyv
k6wmuHQuXt3AecF1CR0r1mb4FV1GRj7pJe7aZ2b0HZzmsGCgQ+t6GRxlfQzhbpmimWFItBd2okuW
SKJf5/5D49IOqjnsDs1jABVv48oADtT8rE1cojgZ3Z2zBOCTbb1mmMyf3CjcCZWrtxY8xBVg/3fl
0wSmB2jsl/Hu8mBPMHBtA3+FFuGxywX+4KU9YELGQHNhfHiz3DMgMKfOLpi/2M/6sHyHyf0azx9r
zOcRDXa7X/ZcHG1oKuZdc6zOZVsnz5glPqmgKFFV3T2F+NaCUhgvhYWp6JdnSrmrhqy8td/o5sXQ
c+CISWYGJ+ic2+VrOLAisIurOO+GB1Mh1KTJeV80RXoveqJY3O6xAyh6uLUx5eicEDYU14i8aOzA
OElyHxllOiLUmUy/3DvBzMKfDx/R/JBr+nfHAx5GhzF7qfIuX031IE6hHjtbYqS0jWWB064DZlr4
2erHTAcQfhtjuQPS3DGz7kyKtUMVWA3Fc649DtDV7gIk1sQ0E+aH/CC+3BbTUiTnaD70GZTWa3xt
kBrmB90Z/T3xX1Su9dzb83IYdLZ4tTLMU6Hh32do/F5joCyJi2Fk6e3Mr0ZS+s63S9e1nm27OyVx
SK8hLMmp4Z9ZFnO0PaSX29Hj8iXHNLyjTBJkwfMcwUutJ3+sUzBSlziToJ0U4g9WdiRYagSelUnt
pEtz16owfFharYnnT9CZEqJXfE8+eyPDiboF5mH5MHBr/z8maUvtMdZhTT+hNs6iUSRndSRgBCSm
y2S2ANSwiJIX1YSspHwS925qSmD2Bt2meXKBkBK8r8qTu6yLf5Ia0F9tmwzpXAXuuuwD47Moi8/S
BZpOx+WjCXL/nHudDXbGq7+2lnHuk1y9BqlZHVLGydticO5CO9tNUU1uUeol7xR9ayHwxlZZrO8d
nIL6zvfUthb1fmnUklwABhZvtuA8uemHNj+4NoEXqEKbs8wae3t7/6OmHteTS+945ZIl+ufueVsR
c08j1JzAgPPCrQpmKBpnT1or80fgEGOy6UaSq6tJd/EnaufbZhVrFhculgIuSfc+s7XmGch0veOe
z/a9T1OBoJcYabwMz0UE5sV3BvJlbDvcy84gNTQzk+cbFi3yrunc4Xcj7ZR1qiV6saecblVfb8xC
NtRGhf9YLpBIRdBgq8hom9uFtKnDexo6YJ3UHfSddB3Qc+mJ/iCwiu7lKEg88LXRoj0NuqZxyy1A
X5TwgWS0uJwib5e+wEiwXy5cKvd0pQ3tMbcwB+PNax6zMTW3MgzUNgr1A/PP8QNSWLN33XzchIqd
FSVFuXa6JgJZ2KMtm8lMmgV4Ki+69MJ5T99psS3PE/ZqlOQkgcyAV+kb/cGJRiAYLjGO9gwSFtqo
dqKMqWPG9qcmc/uHprxNaqmXJqT7ZjPTH3AOMQ+FTJxZxBQlSVHtFpVkNcQ/icd0DjWJHdupBls0
IGvCMVyMZ6kTxEdgEQirvPlkikpQrd2K1X8qBDJVb/PSRRlciq/+IFjDci7J2qiGU6K5/iPiMjzW
5AnnVvBzfqKa1ngPguIZwmBxWR6csv/zmfo0qmMUk5NUF/BkRjd5Cu0GAxmTWa6LwhcHG8ZVVtvy
kBmoh1HCnMkP+jk49bRdXnml92c7jPG/mmXsBsX9cbn0Q7+AwqMNxoFumtwCQ83XzkDGtt+X3xGH
fcgxQM7TDs9o2XFAwN/EiAwjL6jOtw99DENxE074JvxDLbDL7f+j6zyaHOWiLfuLiMCbqQSyKaXS
KN2EKIv3XC7w63tBfq/r9aAnhISUWZUS5p5z9l4b3VJPHhUokqIJm2D9nsSAPptmBCBi8h0vpizT
/b9HJqAprs+GPDX121q9rxsSHh6w/tD/1Ew7yFwCymKQMRvLsPMXQ3JmwpK9w1C1Mdy05nM6939L
loKvoBRLDldWyr06fl/TvH4/eR7BBgJBerO0Y3PZXGgmaeC9zEvUQ14zR20utqbivls1IxfYy9FR
kez6Hjmorn5Pii7ZR7YGILhV36oyRsS+DNWg6KePMjEhlcUlfcQU7sYqspiHgiugpu6qRp++uJjB
WIg/oR5g7bZMNPyu4KaHac8p3PZFpNHum+vG7HmraxaC2ko5Sb1qT6lRNAb4xqHYR8hFaOyO1RV6
k0GesFR8TE7IUxomkXWMOCHJ++7iTJ3DykEUp9g07LNIIuG3QsdTwepkVbSQjtX4fYPwxEMPidE7
US+192RXqOcaFVZ51TkvpauIg7sclPh9q4ubzyYgFyJ2Rl3DaZI1RtDhx32ph+ZuLWcg/e3mkaig
k1Q94swneYFjXtwKrStveohXOw318DBZbbUfueBhZizGS61opDm6sHlW0L41ZrQVG6/745VAvLvK
G+iNDeNz2cX6DpzldE7SiHpwbRZUsv9T4TE6R2NSH9dHs9Ysj/rkMMbGh1kA5INl6nRbwqZB83aM
bUPtGEm19VNPV099Kx+iAl1IXw1NscMRFyHG+6wm8w+cTmvR/NsY83NFcU8Dbrj/Jp3fbbGObJgy
LDD1NuR4j2ljPOU6i1uvqR/1PUpOZppDTdx7WABqytTIOVCAljTRyfqr3SYlJIWIo0JLW7IkSJqV
wvoDIqS9dJCk6BzPMYXi0hDOQ/goqwKrdGsC/mRp7NcBLn2mkYYwAgpYa8iSlkmkOWMtBJikbDNh
fawtT5FzWzNtkkuWFcPai1YzfbooqcqQFaSwbc2sUlci+tpR6O2i9XGTV1ur7IydGzLT9lLi7WA4
5fhGYG3FeQZAYJxi1pADTjdBbiQBWYSO0CxcLv9abIUngIT4tZc5TiV/k6lcvK4YJJ54Q1K86ssU
hicmw/mD7CnS1i7gyGViV81oQzgETqVkSrHeZKQxj+f1aV3SDBbDLL8BmBl/tpruo5JoLLcHYkp9
+2C5RXVuIkhTsp/vM7wplmkzZsYJWIVu4OAyjVkQlJQYuzYe9TNAqHKXzKxG+xzLRxsP0UVtaER+
n9YNppmTqSYkfDGcl8dqqIJkFQgxWulO36KQdX0EJ/sjDf+utlN7zrPnFsLvkYCjYUPYFeOEBLKL
GtbKpS8GD/JJsTMjL7vjxyURzcTfCqw8R7QYWYdeY7I/OoZxM5PUvJmtLB+jvose9FrPKZC7/LI+
Upen34+8VvXjPB4IXopGBjkEtZmp+kOQ9uqHzugQrRXle+gBg4/vzl4SfD8LkIOn1aZUwJsvnakh
PWnpNkzzwpMiDHT2xhpEkthgbcPIZLppFPQtXa1VelMN9UU2ZEcB0yL0iiK9Gp+KdhqR3jVk/4E0
fkHGQeDQiErFID9uPUYQe6Acn9sgnpz0ce2W6qB3tGppvzXOeIoRBAC7MaavshsPoR2L99yeze0w
hIc4yaaT1hAY4mGPijKYPlQn+kslHqPJSh/WJoilln//W6cPbvxEM/wnhXNNGc94cGOoLe7gwtjz
c0FWzMVTV87mC8qMzXqgksIDA6hgpJwZb1OYlx/CULV9WI+2Dz2xeKgn1JCTqaTPo2Dtp6HsCdan
tWsToKp67YXKXPikEYqjaY7jPtNqwXwIpBqD7o6Ox+wG61nunddi0+4blpR5SRhRHeeI0kv7xEJk
vJQKBZvIJjqeCmEPMPqeGytN4e0p/S1htopEuOx2ejpO2++ndK2RYKd3YSUMMvr2noMY3a4ATAiV
cHKXI0oux1acTBoxe1OBBYtuk5N4qLssw4LEP2KDn+RJKbJLD3V8Ga4TYV5x2EjH/UB+zlKHrL0b
xAfUs1PW7u18Km/waKO9UvPp/Nfm5pseljscq2NwC4Jw2ok5zgaEHjSRsJ3PluY4QcRHtiGaiPlm
jO0b5mPFRYfLiRv3jV+RoEFwBgb2KB6ar0gCwa+mqf5+tO77flWyzqxqMCap0MMn0TM+wK2uHd0k
gYJtNeGT7br+mAalvmkABL1LSzDnrdLqWoqJVt/caI8M6ci5FJr2iIYd7Lij1J/fE1ydLM1+uRcX
ddlSjGJPUyKhQPsztvzdwyvWu+EVwsDDBNNtXRTk+m8Bjt03Vq2MTElgQJxiXy2rf4nVqXnl4k10
MIpH4mKcQvMr2/QOmXlf1W/f3d6W9CB0ugbdr77ND3arLRDb9G82JrdkFN4j4oTy1A3UZFHhQQOy
E7e+RNnLum7AwjYFM6zH0Ur2ucU4ujTRKSq5fUi0XMOyKJKgQoXzaiaDsY+w7AUlQq9n/IYDKTuQ
10NBE6SRPzXMqphuPa5RlXGs+UM3jT70O8323ns56eBrbGKtdL5QLIcYa+E847BACRJqGGo09KT6
yHwFbYtK4ltu1081oytf6W0k7NVhSgsUKKHJPLuoXkwi2jjbyoaecvPiYUveoDUlzKosSWkAVVga
3bwJC23e4Af4GWeGD8ZhozhwjDokvReLKRYt/TAAFwJ0OKat0WjPSufpJ/6euCRWpmopJbj5x7uo
5bvWIuJAkVhMCLsLdzsmJC7UTck4uKbFM8L3NwCLETRWdx4D/g6jJraBX3peuDsi3vyatIwtHt7U
Jy1vRjQ1014nuX6R70fA8XcE2Ax8/hcjxQiYdeKvlpPZTOVrvRH4u8hvph1xwTDoliNpnGjERlQu
xFRIfAfJFqOJFoQCt6RidmcNkdaOUT1N4Hl4JITwk3um39alPBtxQ8IM2plAJtYPd65/mDGNqMhR
9pjtf4fDfJ3LBKwnokkuXGfsbptMTaO9afGJtKpzhHYWBqndi4sa/emsahcvKHSYMHIble/UuMXO
KSoZiAYNnDCHRYhNHyTBWYDCHPOUbuxNrx53BXZY7rnqH2Nu34YQqdrk2qfR0v8wZSpudP8tf90o
PeMjY1Tygz57x3k0SCtQs0djVOcgjOafzAuTqztZj8AHuoHCDSzV7DvAsjalGB5oSsuTMMEa4mXv
dkRswZJsf2j9eG0q1hjW1P0ZQno/WAH+4vA3WAMMmExNOnmq5o3BkMnncTbBe3pUzFIHYJayUpst
rgfJYH2NsIedLLPJ7FyoQ937GEXoxyr9h9FyU8H1f0DUWARWR3xGp7yLUTsMZYft2awpBTX1BoKH
mGSAMlzAu9fJRnaJFzeuQ3dn9aN2HsmAnCriAHN6qNc6/pQl4rQx1PJnuKMwvElZUZqBxYzqvrWN
VLZNL1zfK2YypRX3d1TMzpXcTvQk3R6Uo3neZbXyGgNFA+kC4EodfnmSoPYC+blT4smnWxbmmhYQ
1/PqoWjYHx1a6se2714QMDhPKZUYODdRl/putNBocr2qt1PN5I9MX2tb9TjTJRGmNMpgqSisX9vs
1vfzG0fIdEgQN211AxF3GbnhowAtuJOCGDI8bPM+G7QeEJtiBNzRRNCozktE4U+NnBiHHkx7SB+V
C3U6Bmo5d35bALhBBGFs2t619rUTo4lIJ8aVul4dpc11Rwo/GYaaY9GR+9KA4djpuzkWuo87F6hk
mO0nGBc0An9Js9rTY8zpG7avkcoQd2xwdmjZkxzJPJ/DWG71Ro0wkpN42JXx81SqJCxkreHXirdN
rKY7VtH4pTu1u2va/G8hlW7Ty/E0FFVGFhfUrxG5/pbz4a9GSm/QO2I/enq8cXv+Jg2o24ZBRBGU
dcZocTJgatJ95pRPfruCYwFiqubnGlrYyC228aw5vj4MKYMLlm7KqAdd1GCfU+HnxE1gKAPhuGGs
EzGcZycvJi8k5E4nTaaKFmeP36p830lh1Bdn+IWxTz8zGudPtTRti+AYGge0QLSodD/Cq+5A5HVb
sj6bcJ8PaBVdG8odmHqlRWmc5tRqRqtvClufr1XMLEN4hBEOCHtWYWwQy/rSmR3yM1LNNq0dGnsN
1YCGbPDQVeoVfeASD8UpZhs6/W+wpODO+A8rMA8YV54Vw7BvDvE/i0FQf+VeEPp4zoZACzNjWyfq
dmZWxd3zoA0OwqEw/NJAgBxYqhL/BjTJl6b4s8TCbJwYrqlLpvsmnd7zVKQBGYMIeUSKI6/cucS/
SY0AlFB+VgzXab2Mvoi15krqYEKAZdgpR0N0sPzsLtslE5F3zUzCFnCOIKlAnLWV/gBkW/CPVL+y
Sru5HQKMvsHj5QovOdRZ37DCIU5OhGN9CqODSMNnoQ+uj9eYOLb4oxLk+nRmup8drbrldfmu5Om2
BNB571PjT9WEvyPKGX903avbeN6JM8mHHFQ8VjF++oYEzIOrjJ+qlbs417ksA+HwqrgMEKj1x0Jm
u9zEvdnVk3VQCZ4zcfTvdasmZinNEUx109FKo+TiLBsz6e6zmnz11jR85rRChRrtW6tTnzM1x61f
FkcBZ/1cEWpFTBPh4i5KZDhDhv286GmMpTKxuozCP9E/Yif64cZJceHmZLEY7N/zzHMvCQtp3/IA
N9dHmyiwDWQA+dTca/ATgdV4n1PV/Srb8ElPKKYxrG25ZGBmLdAURLNrBSNdn1RCwK27Vgv60pEP
ve1dck2050qTfFjAK30tjW8Rcv2DNuucRxQlQ+yGt07vq/3sMm/O2lK5tbScAoM1MYyZ6OjC+D5k
zqzsegyFUUcomtPzKdEorPdRhsPLxOBficjyo9yT+6ix5odZkXzqKBlPbjZ8e8yyrLF8x7ajIDE8
RltM4TEJFTj/c8LjTMInCDgfOhb5ZEJV237KfpYwd25O6Vzm/oZfyNiPOrWPyhXV79vmXoGGQp3H
YlYvy0vSwa5RndhF1h9WF/WYC9JB2h7XykAOtRcKWmESeJtBCt3gDBiXgHtWrPC2pOFy2JgOlyJG
P8sd4Qp88cTaGStCgpjTjtzjmoSa5kQTaPQddm2tc7MykBGoaJBvAwD3AKMHDju7sq5uykpd09w4
GBwthW+fJtDTO+fRpn24mZUEe3GPlCqcNWpq/bbQYZlEU8T3QehrZW4GWkNIUsHNCzWnrOmDg4Vg
Un5vc0PdOamX7ko5fAiRtw8EZQ0HYYTnOSf7AWLaQLwLyUSozyJrgSBK42KM9byJR8f2pePtNGPp
V6dYpPo52s3891B0qsrWmHVBe9S1/CwSuH6MZ0cSIVLR598IaMFbS89+eSasFGXKyFOoEUJjt69o
zTU/KTiOkS6se1y5znZEmrWXxXPVVoioJTqSGfcOunLL3aOfOcEu2lL1ZwxudPU6WCrh262m+KYc
oDJHoPUZ6wxBYffumWXLNjNALxIg2oGbGIUvaN5sU9fjg2KFiartnciYGGzi2GEwa/86lHphB1AR
2I7UrDc4LEOJ8GkwC2xhBeraVD3VNaRFiiU6uJ2799Qi34KS3o2C6BdIdM7R0ZmKwiA5x/WLQjV7
ap30WE/Ixt3pUIFzsTgIzzTd9YdcZ0KS2USKeU3hUzsNr8xDfssYMqBhwDRzF3U2miR/1kG7adPM
FUiffjiDlx8SmmaxtNWDHN7dpqsf1KwkotEpCRaiTkDshUgWqKTpW8kjN/DsEDX9Hxnmj2iPzG1l
sGCN5yoILfm5QC5PXohkhtl2hONTh+1Owwv8RhOdFVMWW70QJXYpKmX4nn0AV8xiYkQuBa75U5sq
rJY00Gtq+UT1jr00AuvKPOtgd3l28UauPENDyTR25j4sM5fvksDrfqp3jpVyqNoIX0r7XMc6VnoV
WjH+iWLHaPsrHvufYrm/lU6tElT2R6a3Lmmci5GnwAVk1j9EoUOhi7gBS6osp7c6L8ELTm25RwbD
GT4LFm51SXMROdYWmBfIXLWgOMZ8E7RtfHQ4PDcJQYOHiK88qDOibxhxT0QT4MnT9J7arsci6lkP
hcgIj0sHPJNJpqNYIGvRtKx7XxX9I918URFa1zjqsYsBVXfc+JCAQApcNwDNdvNcN8csLxge9qiW
QkGp5mjIbgCMehDXx2pXDOLFyiLO6mJ4Z9iTb0Od+6drufUpUWrOqfWhkav1KV0uWf+ero/AVFf5
Zn34v55X614qb+jeofzz/ZT2RnbqE1d9pcmuvGYIP5uMm0a8PCua8oNzMb2ur5HVa2+UJTDAbero
ngmaBXZHwvH6as2hxhh4GIPcmJZY8AY5lS52dsdorSYEkKMm5BR04RNHFbl0w+SnbnzVkLpcekgu
FfEuR7fK+tOMXTGx3GtpvGIQUN/HuAO7UFXmmyA3SY+6Vxs/5LXSEC4PcdFsraR/MjHxXgZw0EGL
wyFOknyB6RpbdUjaAEuyBSWe4rjufem2ydGlwx6ExZz6aGHwRtFc/WjtM2r1YmeUo9xbLtnU2gS7
RxXVo0ei3i3N1QiaVfxVi/5Xm3cXi7SwS5nUYhFpvDUsFx4aVxXPCtWchXKiawRxuW55nYn5flo3
YlL1xzz8g0SHtEpH0rmzCvJkVECuU6jxlxvaSNZm4l7JBhqusgbmnOTWQJ2YgBHsPeWd3KOfXniL
zEi/MzfTXmmrKHb1JqKJijNVh5dyhutoC29DQ6zaUwKrT2E8ZSd8AzFI7DEnJFX2x7msEf5KxkYm
GR6HUqd9PaNQ5rQsru99rctTXSjXmB7LXhJ4edFE7u06c+ELKcXiWCp1ZK/TZaILcdQgw00bx3O1
y/pCFwr1bMjFG87b/m2cZNQv69uUkXkX6ktSK5d9/96yPlr3hQNeq3wSWvDv1fUFdYKrB+05O/T0
OQHs/j+/YH2qtRrXa1Pbf/+65T/2v360L0wjGHNU5f9+9t9/ft1XKgYeHg0s+/obWDqNB31qnkSk
1oCYASER3ZDwMDJr+7Q+h6BAZPn6MDTYacaCZkY4IcRe3r6+cX1hVJM4qElh3DK7rmKT9i1TAXo5
zgI0UjFtMJxw/2qZLM6r1BIPREyrbT6XRJmcPa946aHH8v+zfS437oOqLz3Y2hqay/fDwjRJtB0z
JwBe2OT7lJykwZJfIcs6Rqj/sxlqWV4K6ZFFbnYXV8ymL70F7hTXE6KAJmoDwIVwGpFGh7Q4LfdY
hdgLWqFd9f5UlwjrUZA1P6e6QzCNhIHbBygBS/ypXS2/Vmn7KzcSy4fymz61RJAj++iaR6lDO1PH
QbtkcenuW/iFD9aQZcemclTgiDZSepjax6xPvHOEwO1gYmO9pJrh7oRMzW1J6+AI4Y6Bfc8lcET6
6S3NSrvUDNxzYkuiZnGaWuVvX7jDY7ts5mHA1VVRlq/7bCb/jwmH8iMD7hQUePXOlb31YyQBnFJs
QqrN6/o0HuG+uSOxk7TgNzoKh+u48EXN//tIxr9kL8ujSeN3yJv4Cp4tp5uzJJPbrfjIc1YAsYFN
HW3ciPC72uP3Dl+XFliq088hQhKof+TsYom0AmiEc+O0veZzjbCn1rB2jdiQOjd8Idj9RE3g0eRl
Y3kU3ZOuyd2/fV1n/pXxoJ9SvfdQyKRfrlmU58Z7VKzMe84s6T0rcX2EihMGCTY7fBfJhOSczaw4
DC1Q3OztqmXlR24ZEmCtelw3MHHqR0uA9XX6lwTT/KepI320IvRdSt8Ur6x/T+t+tM3zjt7ftC/c
vP80AfPbahbe82Swz5gNjU04YZOdKu+X4gDVsGiTD2mxq9J+J6akuHMG7yMH6VwDmGVf4EyJXRR7
ideVG3fywnum53Tt6J5tCDfCEhc6xY7gKUap9WvtVNGDdMyaKOn6h2Z46YuLjn6O1fpgpCwWCQLw
gjh06k1pTmm5y229xzOskCEdK8lnjmllN4VKT2A7GwX4XEdlfPfqPCcncq6eitggBkUK41B6vX1T
k7nZJoutvaH8n8ro15IrpSAS/xDtVO4UpDsnEebuU9LaCzFaj345KJEhm2pvaH6i/WgrpAQAFnlB
XBd//w63mO9qmuT3kW4/sxDCoZvB0V97p/5Y/xHDc3+rZuOe01jFfySd+Vx3rsICdXmYGXq8K7zi
mNej2HZOYWy1JNF2Zj6UT6C4qydCVYuN2xIDbebzDhZP99zEonvWQpWgujh5XHfRKqzPqpC/12cE
yM/MTQaVoh4mksJk+xummGH9DLTUyTEUzwP377xnIZIToSGGiuLHsb5q/ROcQoJyqbQe3Up9DuNI
ewnb8cesMLEvCbG62Z6hPAxRRemWmNWPQohrRPL6vVUFgSMVPphRL1W6g1r2w5PFxm7y4rPGY75M
/WcifT3vI9HGDeGGn0zyhjupFYhDdSLT9M5uDhlF8gHAX3VoNYe1IiyLTRhaya+qU8/J5PwWU6Y8
MBiFN6Gofh5r1iGx+rOwHPFCWY+ZnpJv1wyQ8LASvSRqJU7EdInN+rRu9OYltImT1U3W+7lxhQkb
vphhaPsEOBs7evfeSxiqVMIjSzVb036as9VsW6RQh5QsJUanxhU6++8e3wk0VhVQDh/tta1nxms9
Bg/D8+7Lt2wIGLOZ03yIcfidJxFdyWi4Y4lhjFxY8kgkaTBVLe4CRIw3mCDbnKa6z7fzIpu5ujVL
fTKmsMHF8nTd51RVdYvt6t5wBp5Qi1S3dZddONGBr53b/PKOfz8wpv2DPRbhef3xdT9afA7oiLub
6JmObdZXIELunJYRy/rzDElBNldDFgy9VE/rRi0s9TQtm39P10c1okjW8v+/lwlxxFyoj7v1ze36
5vXXrD+x7lw3ZuH8mIe+PBcoTNU8iR8ScCohX8GY+kMaWoHSdtpt3XgTfM2OVfrGtjOlC+yGoNc+
v80aY1v6U+YpUsfpZDrceEtkak8Op5jUR+MRwBeTGrDUn21rO1tLVXROT2DsZrbQxg3T20aKLe6G
17BIG/t821iNQ5FboDGLdDU7MeBfBs75Zd2Mkfbfo/Wp1o3DGboQzfAuOaOb/2/TDnwtm/X5mNvx
2am15oix/auvyCgjQql6LQxs4gyM1ydOOLHHXMCOiSUe4OGP83iYu8p4xodlPIaQrafB1Z/XjSta
PgBWx8Fse3hunQVsnHLt7UOJWtrt2ptjTPkln3A4T1Xd/5jrHGNaJO6iUZrj2DvxTl32a3C3uvJH
NoPWapFqHzNJMIRTWSDwZu8tNcuD7UE0tdtMfSQ0JESXaSBUajX9PSKOnUaI/cvL+KdJ+FDA6hjO
XoUJd8Co4T17JoL19S3LLxKJ9D6gnrdBy0Wa4Sed4Ckb2osChGfxTXQfpD5eWY1Ef5xoelRamXxE
DmIh0LLpJbGBTjmqqQWDAZmudY339a0tv7qXXvTlMXj20QWNV+Fwu+X2Me0alduSSHuX+pR1QNmH
SBY4WYPCxdyTkt6Cu9tpSKKWzW2EQHiu6JtMHm07bL28UOi0I3okEOs71vdGQh6AdDmsIb+aLDYe
cN/bFwS5LY615SF4mzqYRkZA9A6gtHjgLkpD3SYR0uwqzSNB34mdMeTe0l8f8vn3D8N+fWzhlfJL
N1O2NEJ9m/rIT6ehvXZe/rulyPwZM0qhmNd/W0V9dKGh4OHBoV/HiYmDrwyyRqW/XsofIu7meDMM
uIcHO38beiLB1FF5qJzyv828PF33UbbtJdEqpyhNPZJAhPO/3/f9Y7p1j3BiHeRUDNT5Lm04MPJI
c3pEuesmspPogct39DBPhnUgLoPpAqO+Kps/ojlJ9+OCSVVUOpdP6wtSuppvFoOCwY33lVZ9L7nS
7/Hr0MxqbUhZY+tM1xLX/RS5FRf/sI73dVDpg/FoO3fJtfyWdZpyq5NGuRUNyQiWMl7+7S+qhYHB
h6ROc78nx+KEG6N70tW4eHJf0KjMO9NSGZnprXGZG/SPhlNpP9HVUJC0/RfwdObrrrROCK+aJ1cC
7Vrf4eQ151ni3otJmvs0Hm/lZFq+xFl7H2wNkXTX/0wHwO+TrOQtiivjTNPRWTqD/U94eAozZ53Q
zQSBF70Gzd2TXOeR/ZG0B81FcyeRar5xh2JiVGiLGaoRvoer/Mlssc02ZFUTuam9onYpwALHalAt
XsLRrLOTwjeLZY1XjQTXqN59Udu/lH1dfZTDZO1ljuAQvU75gekft1fsiWtvt/qjVgt9U4ELf4qp
Y3a09Jge1KqEjcHhRvnNmrrL2l3PaHBPaRIzYdSEP6I9fRFofLZxOrZvhY3NEgMiQaBRPz0Uk3U1
9FL56/YW0+20+R3FRb0h561bYpsR0VdJFiQilTeHRcqOGgeFsFJAmice4JKMJrc7hYEVE2rybCzu
nRx5EH6xaXR8b6SEETRi1G7/qowDzU3ARD/iebokseERROHtkPskESTP9lXWyYwurSMNnpQRTP1t
h0UDdE9aF69KQq5cGAoSNaZB/dIz7dKRS0ZmUWLzmTI2W/eLdDxjfCQoIVQluKB873a2cYOI0b8i
D3Q3YZOXJ9WW/aszE8qMt6MPTCoHmoTD6HOjIiSVhfJeDOb87tKx2wAgHRbaYQ6abqt4ufqud7V1
qaKB/EElnPeYSsS+9Egf1ReO90AjVwxqd/PICTjkDRABzciUS1fQT0HRsy3VtPqpKvUZBO/8BgPd
3M99z8rVLMQb64eH9Q0j2apbgbD50cq75MJgK+a/p5Y/MwZbaOSI30JDw43TaXfanPfHPEmrA7oD
Vj+6+AwrmtValFWAm4lQiuanvtCmpyx17GujeqRg/M8u3D8cB3b1uL5h3Z9GljwhoqEu5GfWjdOR
lOOimNn2I/OamK8VmZWSZQ9I+h7llMdPYtnA3rAeS+3r3560siMSQUMi/dzmuu63nSQ+d0Q++eS7
iV0018O7hqKVpF57eECAPry33dId6s1XBtHOLe84RZbdPS7so+G2NWmQ/FDqFRJZQF0e1x9iaPpW
iLm7ydau70ZnkktUuT4anAnnQYXFclwKFUAxYtsaobmN0horxFLVIFf8YzksRluMrDtuq+PXJG7N
aFs/kN1zCGe0azHOTM+FFf1d98sYTrc7q/FTkhXJQ4PMye+WH2haItClZnxg/Ur2Yaq1B8UbmjcO
opPlttYPxbHx1XUEcGcxixpKQesOIqnAiZVElz72zPvgQTzSh6q5WPB/73QW/mptoX2/WA8LhLMK
WjK6PhxBFCdD92TfL0/Rcb3aWtJdWNYlO1giANK8eAy8jrQ/csl8m6jv3pwOpEJ7GLHbL+lA+6q1
HmFrFVO4a/mvHMbH4j930iIYoezERfqzkAaBP4IRF2FdGx0L6XLZ9Xtt+mmGS2CFMRPGXadBCn8R
HTDZBEVcnun4RhRnZxFR+GMnoacH/h+3hLMVZn+Zul4/EOLCHCk0Z590zEPIMXqYHWs4DgPdfbPx
MFEpZ3Ix4tP6bDCaiCzRVPoh+vVrpLFRuRFsDW9Kg4WgdoL57z4vGB49Y02hJ8LPTU3ZDrUGXqYo
P7nTUk+jKb+G3isJ9B6nZlo9uMX4UUyAKWsU+n1oMlHKxhc4i4Ejpp8shS19YsKkhwS9UwQ3Yar7
uSEDzzIg4yjFzqqaL9dO591As2ebKM5DyyXyXcuipyhW0l080SVf2BZfxMRgHsE0prlheSqz4jTY
ke07eqrcIVecE5nrP3SBJdaWpnG0wuhiiYgcWL14dhJ0iZ0Z7408Kfd5p7865fgMsXFr9vHdTseL
qZBhoU4PydS9KmTY53n4c7bVv7g68fGr8zmcVRK7aTN2WX3xkH/lNh+9q2XdYZlmWwh5zq2uwmZJ
qiMZxTg4QvNANB3SvAGBRqHylfcVci1g7oyzJZ0J/lzwG8WhqRhzypTRkgpFdtO5RrVFh+lPiE+x
k4b5tlJQUFbKFYiIF0y4Oxj8lZAbisjvqRBakSEL6bB96x6BUR022m2RxmfXCt2NqtCKAT3p+q7i
xVtjzOh9sxKEPWTs1RavCZKQeQnqAu6OVOpE+JuPJdBm/Fq3G1FYfqwRlNwJIpZcMAN+Nsk/rSen
C8XyryKEM9Rbw17C0am5/W2T2FSDxJKvKbTBezanr+Uz2eNoWxVuGY4KfGHsqxI9ijvsae+9M8XT
L5FD0yDlj4FFmO/RPMz7VqfbmRNphfHGSQ2QaJnxWqF53KSckERNztZGd1XGfMacHhsQHJv4h6js
8KRNLHp0NSQtrvklS6FsIiMhj2kqUbcU9z50SYu3OSuAHAetib3OLms0lDq5BoN8oGhyt2pFNMxo
jEcvB0ZB/xQow3NckhlXRFbKgJbaHER8ddJl+mx4OA/UcDqS5NsTfs0cCSyXz71GDDHzBFV9UGM5
ELrNwIELzR41zGn0+ldXz2OInPq8pwH+kgHr2kck0IIMApTqePZfFlvlprSHP8XyJ6NU9404a31W
DvHIqNCOvY+uSf+alnJQ4/QN1+kSDMqkrU6UHdNOG9ld4wb5/2HtzJbbxtJs/SodfY8KYAPYAC76
hrNIkZrHG4Rky5jnGU/fH+TqkxKtI57M01EVKlfaaZDAxh7+f61vxTeW5tJGU9NbWy38jV9gOxMG
QSEWoaNdnqzsInzQi+iVug5SY9KyEhCzgXeg/8dp9QcM112FDCzVIrE0VBJQ4rE7b7tFPAAb1YEC
444hZTYGWRA4yT1rXT2rLEJjFAKQ1Nw9g7k8831lXdfBmzqS7jW23Z3ajcqMKuOwBGBLaIMlym3r
9ruE0/98jKw5PedgZeeVO0+j+kDnZtEr/o2jeYT6FfreUTy6zLX6xMLODCYuh6GzoXwhxyB29kIm
Oa3GkMgySNgHg7I5cVxpJrboF/A5uCrOPnVRB8ZrzVFlHif1XRCEc68nZNC1Y39eUWRjot+NTZ7P
hKeJuRi8H0qUX01fcoiDF+nugV1yChpm2tiVbLYFKZnN8KwJY1jjQzzPmzBn0iYvxkyJARwF4FSD
KHgYYORaJajdSmIJSQ0vA5R/VUredRPXc1ch1RTljDvzG2arrWp3D2U3/nSbkT1tDiUdS57snF+2
proANqFmgMltZpXBS2oxuqNRe2FiRQkoDJ982j5dkyu9E3FcLuIa5gABPMXeMg6dmQyzjZ7xOQbf
ua2z7lxiCEd7mN7Uh9gAJEjm1ELYhH9PY6Eg5WIWSahwLXMwh75pu3AGCGqjo7bFILWMYW55VfJi
W4iJ+9qAN5XG2Eb85CVHQHUb6PXBtMWDmw1XlZXvx7ihB1Qo/qwn74dVw5uj6OelIoIt1zLa/61/
b3TMLNT2wxlRWddSLX72inPe+SoCqPhBOmLT1pU6SwscHWipfRdvAkkpAF8UFzOwO8v1Jx2oIMBB
4GHJUCGDMBC66LKdj4V8U8bCnysB7SOcwvOoc3dFHfcLDGdPCiIJUUdnfjSA3GrOJTbovuWvyjt7
gXHljKIhsTMJoWPDfU1/16iby4Gq4ByUy5zqyiKQkT/LPQUTG0xQH+N27J33Vrb3o/5KGnV7zTvX
0o9TwYonPyFdhmsGkIe6ZJ4Ew02IUANxrRpwOJf8Iz/1FobUt9Y4Mm/Dey0Ut1+NKZy3PIhXVQGE
VQNKUDkulsVKRcFW/kSFQT3UQXc5VPk66JpDl5j3VsM5G0UwLykBAfoke6jdF7bbO1uuEUPyYK4h
aM39cti6YtRgVeD67VtY1Og9ieAiybce5mRH3jaNgdyI+DbslsVrJyp8p9K/9ct254bQX5zorFc5
bgHb8aLLYmoL5d2blSj7UiletPHaK4wLEyOEGXSbJBDkyXqXZfkyimoPcuzNzJMLtfVfYlS8cev4
qyoCeuy9IYKfkjML3m/DvVcokSFmPuOjdUh7S8i62a7UmHuBQ3hrpPlBtlAHADqKjhy5Gjhr8xzQ
iLQYXQbFt4DeoeRwPITOuktM36ijX4+7MliNicvtI0yC8g8SJLNPMYpP6S5qP+KWaZZjGbHeNKqY
VayCxKYZa1XNZ3j638BWgGaR6jCLndAAVQBQVymf2oitvaPkv3IjXljt2M9VWy3nDilbRYHwgrrS
krhi1AZmcwaedZGzJ9tUFt2kmFnesJXXamxRsznpeZR4aKUp+8Rhu0ipBe8gvrGRb5NhbkBaupAq
wYFO2jgPrpHc+1VZ/Yo6YviarHn+bSxtrOGSVo2PpzieD33pznmEG+6FsuKzJWejjdhGSaCa6ZOD
zEgSwqSx+OJ45ZjZQjPyiOtagL3Kn9KOQ3lgoEhTDNu686ZfpUJRt+9elkTRnwkHXUtp6L9G8rUF
AqgX9lgzv8poNqou+tpB2SlhL586gV6ICuzA04zfxORb0gusnGnC2FM6+zUN9BKeHyVzm3aEqXTk
NAv1rKrgVogovXz/0Xkkr2vXv6HEXm42F/WUsZMPI/HDvUW6FIqVe88G2AQ/+SVrW4iUd07lxQt/
MK1XQhy9MPnhKg5tZLB8z8Q8Pw6arS9CXWIlm2harZdc/wYkiQDyeRLBlY7IWeRbwUt7dxP8tg/D
bkjPHSW9D8dueA5Nc/8b4Fu2Q3luamm7NnqKxYYc+z14yWxVlZnNsFGSSwVU8D6ZWJ+J2i9RuAyP
NnP0LMaRAIa0Cx0CpFy5lqUFtrqieqxpzZSfwyHPae/twmIzAxLqrx9lezXqoGNkbGW7VMKNa4cn
n27T1NvHSJf3RIEFQ9TR1xqwSNhTfLOS7hpF0Dt8p0HkNVifgZJ17ZqroKmGp5TNpx1r44tXA29t
6Uwu8mb0rmra2JhoGmUP6O3FmQ6zfZjrD9ieWDwAlGELDS6SvMRYC/t5VeXOj3djrZH87PEuKhXn
PcCjA/lzsbztm1EyhZNbkHWVeYsgqVpZaWuyKiKsD63A4ONa5ZUpUF6ZarIY7DSAisQ291I3QdIA
F69W7Otg0lSZtS/r/pb8juSuNMfHzkuHy74YcYlUzVmgD9U9TggomTaF2S4Yt6pb5jvd7Ahpx7NS
exKo5QRBiFVnb6bUBmob/God0/lAlXbWhOl1xJc5f/9DJXrSGb6oRTYxZ4zEFttcbVeqlR/KiSbE
dkJFGE+89jCESFAZp4VpWZeEeqtXjQGket7qyA7fUzP6Ah1Razh0IwANjChjVj30h41aRgNuETyD
elaydKsI9gDZP1cpxt7ftjnQQzO7JQTz/XO0QW+uKTtA1evKbg+2+L5SM3WbmhVJHzZe7nfOrNuJ
Zyy2zaXm5CV0WLATcg+KkwDIDptkGTZc1uSUGQzGNZxmEwNDqc47t/Zfx0pbWzQ2Tff6nStW+YF+
g7GPzTwvPoUlOgHU43RRLbywDXD88gk5zKRMKv409H5lI/Wdko9sZMr401Ovh9C4T5u6e6Wdf6+0
xiPevPIa3IKcQy2Iabca8EHTKO8hHdnqpi7y7kpQvgqrtllGWYLU6n0MRJ6BvFJBcpPGfX3h0vx/
N6M57luq5/Htbz9l+0b9Ah0AZ/diAqU1BbObl/pncS2VvScndWLSEKmIj1JT7fD6/QdtYP+s0ay3
GCa82indzVBJAVg5rymLBdkhQzLH7qTetoOVP42+I9FaxgVGVAXo6rvxNokcZW945gtiOZd4WIrP
sv4lssFGQmHmiCjUaNl0yrlVWOZ5Y7kp7qik4KlsOmICbn/fCK9LDJxOqXmTxOwm6HkGayUZ50ON
b/Sdj44S/8mK6/7SIKZk+RueVSKvhleY0BwZLICLYcc9xYbqbXN4RjQ2hptRozmqczrehTZ8D6vV
H8gtSDb16CzVrh8A6kC+cAtaH0K+JLlBH27KvinKkXJbNkIQbWGpuWF+NdSdz1NvHlMp+2vkEP6M
rctwr5McVOUTnFOmw+o97gtIkL7FuneAPmXf9nnQQeC1ozOJCmrpBp5DYVWFdzRRMd7Jt22GJaZp
YLnWAaaeRrbKxh8y7fz36jBgSHSz1JhVEdHzRd3D266obs4sQbS3+v7LXlodVXQi295fVhfxvVk+
awXpuMKx5qnXe5vUa8KdomwAvDiXOWEhc7w2ySqNf4xRYXPIDGW/9hrGwAgkE060fMmrxp07ZikO
lY1ep4O4uSy6Tt4rjXndZrBafUYYcd/1tc20iVv24LTOZK5DB/B+KyHnNXjvWYJVUv1oEmflTTdJ
22x05iS629smq7TNwK503mAyPxQFuR7GBKf3kiS6xmMbokiFYTnEkbHgi6tzawoYqsdAboSWQtrq
xhyIagcpSc3I0tQ3Kk6kbN7aQ7QkDPzxt+3Ohgem94V/pRAFCSbCpuTeWBhME8gRKkRHymH00uCa
CdWwHkcN5V7lv3bUI+e23WKxikm3RAdPLGmP5Jusw9FVHkCuGbhRMVlTVYIaC4XlNtfYDPpJi8La
j1j0WV48Ci+wgA3q6+8vv6T3tZ78+wfUFUj8H3FS3IW2tiZddtyavexXOX2NDSBDOvhD09zCXdSW
ShjmK4/OZ4TvH7y0FyBAKrWMcREHFUkzerZsvB5/t01u60xxzftWsJhAf8AO8L7I2p5xq5/ZjKPN
O9H7rx/gbMy1GsoXP0TZnuq6P+fYEqzAB0DrJAErmX1P0hfacayLZtEStoRu2NN/tOMUHYeRFw2C
tF7TdfLtoFByGfBavNvXVWyfOxreP1ki0OT3ZGjaSjFiRdAo1PmiAi0UlhtHpRKTOMTrIGDRoMaj
r4G1A1egc8sXOyrXqnHbTNlm7z90k/pUKaRyFpZhcDPA5T2vhuHprz+hZm4/a7XS23bEdLD8tudR
64hzy+IlqVwjf+5d1ZtJkV8P6AsOjuEuycYlRTElYKKOR2j75ts738mNhLEp3XxcAuornjQruS+1
ARuqrqcXoiJ7qZ/+ue1a6WIEV7wtlGqrh5ME+ToJ4piih1ocmC5Wdqu1K6n2gjYO1i3LpfqUC/jr
04/I6BW8gM0qiOp26oktPDPY5VkLgp9Xe4UiJ992ZHFf6HS/5kWVeC+O0i4ztAI/7X78CeG3vDOd
HLqL2QQ7GarpQcPos1AhpTxFwjsDuUd8b9c8mL3f3XsB1IdotDosWfHKjU1xmdP6arAjbDHvBAdP
9bD49MWhsQOw78MyMbzsDfP6MzHRLILS2QCnRetMh3vvE9bSeGzE2iplaz3I5A3/h2mYGZYUddxY
Fhp0fcLHtETOVdOynhlWt1P7B/RWtdomLy4T9dL2gI07Et4dLCu+hJu8NLYbQP24SYMkBjqlRjsD
59HvH+//TDo+RntMmQd6yte/pep6GaJC0rgy8RpCxsF90iG29QwZ7FvHTUgCVQZePdIvWj9m59B4
9c9ev61NKpxoZH92PacHx7Tvm16Vi7wSMfXqyucwGWprAgmaqxGmx5zTP3X7FBNqA3i6bQfO020P
BsUZzYfeSlBZu8Nr5IREEMRNcqUYHsyc0ZYbRwuyXZD1u6hRFLoFsbnpDbW9HYV1H0ayee0tTs+F
ksirISjUbd8o6PKI/5s2sOUCYz/DOTKBZLnUkEe/PkQj5KM+07WN2bcBFifWKogR5rWe6fVcjpkB
x7lQqHB4RDk0FvWzKm6AsFKJAllBLDOKQ3xDYpNXbx3c3B1WXH+XTz8UyBncmemXqqHzy/ffhyXv
73Sn+/U+p/xvZ1iu37LDS/JW/bOgy+nT/MhQ2gMRq0nQ/PenW7zUL5/+zzJl6RuumrdyuH6rKJa9
Z296b9n0J/9ff/M/3t7/ltshf/uv//xBPEQ9/W0efPOPkZSaw9z6f8+wXDdB+vaizChWvTR//Hu/
oywVTf+XZCqGeCtNR6OsS7zU7yxLRZP/skhel6ouVX5hWWQr/jvMUhP/krYUxKEYwkTpphGmWWVN
7f/Xf2rqv2xp8DabRKQ5Nn/g7+Rafl4sbBKypZzYnpok2IpFY4p3/BC5hl9FaGGQ7TuMhwXKnFS9
srNwYWP9/3BrvgiK/JyK/u8LcSVdqLoGZYMv9PFCWlR6ceNl+5Qzxaxxyh+mVLbfX4JU0A8JMv9z
CSnBCKlIi9UpyOvDdwFdVydlku2ZzV7JDL+VgNqCTHnwwnRR29WJYDBD/+p6Utg2Sy2hNTylz9eL
itqyGyXbD0VL9vkAXc0jH71SHzUjQhVgmrDu9Lq7G/LGeQqRVG6EZeiU3LUqcWYlR7mFyEkCwSDU
kCuAwCQYGgqcTglnrBDI4Gy2yhD9+xVwl3IrPX/A4F6b8TIe2+HGaNL0thBDeh36QXij9EYhrgyt
TTkUoiOxXqOwRh2WFgRqLRJ02sROuYgozhLHo2cJ/tfW7yojzuNzi5zp6xhhF0hjA8AwPJxiCpZk
O/7asVWkr2Q61asqYrBwgOOWqkHG+rxhvwTjjOpbzKkmyXBuCOxpUeSaT42DXdAZGzLNWBUWyaAr
c2I0xiU0WrRHSSnWuYs9VWPovVd9nbWLGOfeqpBWJpmXHczJPwIfKp8jglJQjuVZsGqKCvevYvFv
tv2oPfYc+5plrQAdWxAtn6IDiDJng5qDtLEU3DmHisAXlwWVeoTc6vCjBkiXQgBWkucR9zmuQA3B
i25Niq8gTJzNKEV3kZsFuQnIX4GM5hECeIkR+ZwefUcT1XX2YR7L+2JsEVjYyDCuM/K2z0OpiVWY
GMHesUz1V+a2w9Yp6/ERCyRqTpP6/4rDJrhdqdW3TeulV5Db2h9KiZ5+Rkxs8hQFEgWoYhlPPlHL
NJAqN3jmHXWBZVqlTr24xXXFcQPxEWEcDV7DpqgRm5QIJKOD0Y6c6mcWAUxArA1LsXaiE4GxlfTU
+pVl2Fg+AsOjYG2JRPNX5HBQTayMNDcu9NbzQaoqemNvulGPbxLySPuN307SVA4cDEQ4Vkm+AQYz
krqXtvYaijS6pbBjCzOv20an+K71EYmj9SgDbEsGoJYWperI8/MoRuap4c8xOajXbO+CeRKVCqiK
tLwkTqXYWFUq5xRFtfvCiYsbMeK1isoprhvPxtpt+4mEkOgAYyPnp9kX5U2u1CqQs9EGORc4dx75
Ze2dAmWoqcA0zVAWcfAliWwoYnJzqRQgq8wvAFof+j4a1xb3DbiYyvtLiXFZ4BqauSG9kDJo9ia7
sYXoK/ziklqnVlJxcMehusgGCicN8Oi1Q2035bgkwCnpesvRFEVe8e7hGPqEtnZqn6lhTlgPrrw5
7R2deJvWOGfkuQ+pQkycavrd0pU6XToEonec1n2qreDtuzx3Ef3bEv+QE8KPIG5ENesH8tVwM2dx
mF51Vp6D+bLFr9pIjRUU7HCJ4yB7iAcNRd3QTvlXAh2P3aDZTf1UXGlq7vySlQUcoKPhui/srtwD
TKA6rbkQ63WaJr4eiRuFMuxOM6qfg0uArIvINhod8TC0hrksu+pVjoLUvbpQbhQjoWVYjGY31zqX
z0fUxcwYAwgpMRlEgdk3y9SwN03pigUz9wWCeJ2wKO11zGiLhIyUTeGJcwwuwTJGKDYT7pSZWlbn
GlkdihalVMkoO9tJZ1DDivJFWrbUyoxOI+kq1Sc1nDcfGzuZur7TEU1/iMzkR+vTL3Sk4c2Krulv
h7RuzsqSrT4yXrkZwBjfD+Xk5Oyi8pdKPWEPYSjcam6VgS8tx2e3TjjntYHxKB0b8HxKzovfl8NZ
XHnjoiexcOs0rvmKElVAQY28X04JjCXEMEspvMIxUJevXUEdRHWbpYyVZukTQH6JSz3g33eJaxua
WD6MumguEopNdzCf9S3iqeF+8Nga8jl7sAU5lCwH9zruUue+HpuJdoigqxrS5Jn7od0GVgjOBi/P
0qv17tIQbmjPuDjm9Bi6O9RjJ8dOxzGGehkFpxRwNlABXkfUZ5iTiUzkdz3Fm1qxsIuiDIM0HBx7
vNZaM7uLJaUTHHs6TwQn5xKFv7iRSOSdWZXyWGY5SOtrE2/PhR4PYHDC3hjkIkg18UwWiIYM2NOr
B2eMu0eQKp1c0lWUe4O1BsVzq1eztJqiRaSaYAWkiY6gbdz6WqtCisrDuVZFgIt9TafuqJFMJNKt
P4buGiA5VDPDvgg6cLxKR7lE6AmqiZqAGeO92xLe9D79hhTa2XasXZ/mY70mpMtecI98dE9aAycH
91Ml/AvNJpuHPi12WIjB3bwsKnkbgWiOeKheUC4oiSjrMquR2CSaBT+VDnllBXR7Ejs3F2RKXkEV
SC6NyozJDZM7N2L6oKou191kHkz0erhUrKoiKrMw1yXcHECiXvSTJJxhbyJRXnt1BvJSWo+UPJJn
Mr9N0n/YQtzKxNF2HL6jHWgPYJyVpYlrPGASp0gdFbfGMEQXMna7m9zVkotED1McPUmBuV3GdLjN
vGoZf0mZL3FB8hp4pc+wBSOW7ewRxTH4NUJdQDjeS1ofy+93Z9qUk/pXwN/79sxyHOGoQEccXR5v
NY1icDNDb/dOa3s/krpcU+jn8K+qytYPHLmAYuYuK4eX2CM3ZRMHOVZrQ4YvQ12WC91Ivdccy4+7
s0wddiq4lkleYRRPsvFdeWK7OqXVH31a+teSzbdjS/bnx5+2Tt2ADANrzzGPXuGbVNQ5O5x5x+zE
bE9t5Qdv4A2buM1A1y6yObK3vHLBlVdUTKXk6nDcJPVacRadBprRD1ff388/d+62pdtCU02gPpwS
jnafSDV8otcdatGkpWOVphhOwYcmuOoBsbTbE5Hn2ucY3OnxcT0O2IajczFLHO2uHTxKgNjAWp3X
vKhIIFP1Jln6K3FWLWhcvRj1JtYg86xFdWasqHfP3RP50F+MIEqbnJdMB/2hTbDV5w13AMhNBJN1
d6U/UiLul9Wzyeu/dOYU/RfWfVcv6e0vutcCWOnT37/dH689PY4Ph4ucjWCc9RakleZBEy4oPpRW
86YY2DCV3njiq/55Wvr8TY8ebp81OLcTa580PzyWUD2/+/7baKcucBRqTBoSu3WKRdVyWAYbJPia
PfO2ztxc+xtoCO1dujbPvr/mVwNI6sLRNVOopvb+xn24g9jmCgcc35454NcgBfsdq4L7RpcDvRjP
sckDkopbxbvNLOvUxaeh8Xny4YZ+uPhR1rVSGhUOc0gojZinqC2CxKaVnZ94J7XPIaa/XxKJiU7V
DTrR9vFL2bGUFSJ2MOKcaVl7UeCQ8MJLPQXrUlRzJX5RvWKHRub7O/vVw7RUTZoqAdWCmu/nsZlR
Aufgq+xHX7SbkNu8oOwoL7+/yJ+nXdtydJPWhtBszVSPXr6qSYTSZfGhdeOVcKAjg7DtSf3Ro3Q9
+O6Jq30xu9kqPTObWocwpXr0lRzTM4akTg6u681r5TWrM1Zl0ratEzWDLw7x1GY+XOhoYBg2NjjK
2zQ4W4XmySBf01RVbgbLKM44YNL0VAp77SquRK9ZAFmiC3RjhWh2AVeRVxCh3RvxjcY5uUN5q22c
1KfRnvr2maknT+VIFGSjiXaNB5VORFQET6OtO6u8TyvSn2OE0bMRJs+ZaTfmVq0LdZ4bCOGGknp4
WEB3s9UY8HZWGVdpOiQPIxT0tY/RfPH98/1iEDkUgag4MX41WxxNOaJUnCTLi0Oh1fnSUXx/3lf5
4f/vGkezzpiTM0yV5mCpNBrCFxGdeBHEV1+CNiQVIMaqVI+HDSZ3U5pFcqgjs92NrVFssL0y0yjl
eK1jXkQQBl1ojvNDrKwA+BR8j3LnG6N/FYc1ec+jVaHCSuPxApMCzzhwgnM2ZJ4zL70KuadTqfVl
52DecnSSnR21Kva9jXMKCXwer//+7dJMtkt8GVWw7/38XmtqoDgw9g6BjaDPC9Q7sHjD319pnI/X
OFrXKqdz1FjPD2AvXnt/uJdac2JS/GLqdQRmXV3jSzB9HA8sxYhl65WH3G7OLewHiZffxJ199f29
0tSvnr0wDEPVhcE8qB2VMiu9U5W2KQ6K6KplEtdLR0Qgu4BxDOlwHeDYXoWoPeQUstXXV0VJs84k
9rnJULshvG6y4kptRLyyaesstIrw5ErikkGjxI5Hd01yzOKzmKzFmQG4eZnnmIlTAeG9Tmh6dnb6
iJ519y5WRv6y0aHGWEV64SjxbdKah1zzVpEQDwjyUTNbbgj0N9lTedOZ2nTSaAVYLAEgydEJOSNg
6WfnjdeRZYJTstFOdGdjrDxYnrGhYoe6oF1AUsLOTKDBLEu7q6Dzz0sDacpgPTSmcqj6/CoedX+m
e3dB6oCsc6cQqGcxQj4Mmw6miFTti6ElkgTf8zgv3F7fuJUS7fA1QgjWO2vL4ZmjrAEth9Qf/xp2
4xURpqvMaA4QCg6IQDY+2pWZKOpV0XsldB7tzLToFJIGEWl9iwUH6B4bgh+N1hN6nc6HLtyVSoK+
WW6dOnr2S+OxgzuIF7W9DnX7xAz/1fBjH0/lnTKtTWHt80tEWEw11nFNOvtTkmGweciz8++H3hcr
o/PxCkdLCLl0Nce1+pAF/rNXollGFEdcvKaux7DbZA5krO8vqJ36TkdDHSpRphKxdoH86FyZyfnw
RqDOHErjOZ9ioW68VXhimvhiPSaaXRMUDh2L9sPR7r9uVH8ouvLgcv5Bswi0/TKHIKwW5Ynv9tVX
+3Ah8ygGHlUkEkS1nDQLC6R3q866Dqrdifs33Z+j3aCDcVBjWKgMCzF9iA9bUavrbcN1ioNtJwL4
P34B0lBK0DY2APtSC4pNaHb6Psok9jDHarZQ9IZd33nFgkxM70IEiXz9/jN9NXt9HETT73/4SIHl
pZLV5KAhPow0bxa4JybIL7bfn0bp0XeOEjNLLNe/GMxdYOrAMXLS9+7d8s4tKbLU6SyrkhP3+atB
8/E7Ha8tuU7tKakORLrMPBP3U/Mg3BfPFyfWya+/GouM0GnZUWL4fO+qXp0Mk9Uh9xBF906yzLmV
c/y4+YzYmk2IyIPwkg2pqw9//6FhvGVSYcdBc+/oPaz5h0Y0RhdGragQBfruAlqNcWJ6+eqNMEzq
e9AyDHb5RxOYkkZhn9jNwcwuSpylqnZZUl/9/oucuob4fAebLJCOVdcHbDJYZ2PUvwArZHBiEvmq
huDw2tHrNHlYf2zPekOkJH2rB2Ptl/vY3ljROfoeVc5w5i3lYljlMWSpddCuS2ia9qaHT7cOT4yW
r0YlyhiHDRUnNGPqun580+IkQOftawed7V7Luuhis02TkvSwcvn9Xf1ynv54qaOXOlLyqNQ6EKzL
dlEckiX0sp08Z/lcBSu6+nMqmYsTl/ziBOqYhrQkbEILnPu0WH2YR1reuVblSYZKtChieaar+bNP
OPVcxOW2j1Viwpu7yI3vTdM6ce2vbixHNVYJ6jCOOXW6P146V/zKdtL0Imj8dRDcOPlbDAo4CVbf
f8WvxuqHy1hHK0Ri2Gki1PpQavmyD57SYZyN48v31/jyq9ga30TaJlvWo7sI8LMqNEM96M6LjlZj
NL2lTe574D/9k+vQPjZQB9h/7PDpFLbU5bMLVCxz2ksrsJFnJjA/jIInxuL7JHi85pmTDoEVT5fm
8fY4QtmIsF89WDdyC7tteIZJhX9qXq2VJZ7UlXOlzw+2skCHOrPPWwpq2KdXwyaci71+5j+fGi1f
VfM+HTin5/xhpHLCRg/mFwfYyUFBLJ9POR+aCn14ciWz8SoG0jHzvTralIqrLEPXftVpMthT5RoG
dYtT0pRU3ANtqxiBsrDT+LxpYWd//4imd/T4vn08F09D5cPH9CLN7s2uOKg4gArjKimDu39wAfF/
Vi/9aDyXHPIKsr0OyfAkCOix/OjEo59u5B/f4MMFjhaQJC4DR2G36Jkrg0plY/7MS+XEAjIJUv68
CNZGStHS0hGVfL5NQ2MUaWFWh0h21tqUzU+X4vVsmOg3LKDLopBLUdpvWT+eqV57H+BSPvERvnxQ
TDyUiClPsVJ+/gQqOfRsA6yDY2/DAjeq756YeMSfHQzbkVI3HY4rNn6sowmOhnkGAK8GQoG9FcQl
GnDE3hsSu9S5onf5mR82JSpoPDBgivfga4IzENYt3TeyCjq34qjoR/WajOkE4xChAFII5AWOVy5q
b1DOUMQ7k/TPIktBT+fkp2lruh9AxzAjLDssSMhM0JqM1dDcfz8Kv6oIO5IiqaHbluGwMn6+faB2
/UCpNNaq8ixahhfUpcLXfNkuJZOAp878t1Nniq8eGLRBwQQ77Z2Od09BzbRq4VMb8EhHyRPUmxOv
7pfr78crTJ/gw7tLA6w2tbhCT1FUFyEuyhQHpVVc6KQpXOYJ7u7WLvyFCxABLpYQZ70Bo4PIKv1s
9PruYHfFD+m64zbz7VOVx2kJ+fRW2vakB+O/NMSY/I/ud2t0SkPGyAGOGVL6ScPjgamBAURUVHQR
Jc2Jbc8fs8B0PQ7B5vQ/Fnf9870ASkMOWiwOJl5BTyNvLbB6sWr06MR5+6vv9V5qN6Qq2F8dXQck
YVVFxE6yZR5hJHdW95YrjcUATyrKpYQ5/HLbqjr7fvieGktHV+2tXgHO3RwUJ0RmLvaOE5y4wh/3
T9jOx7F0tA64NKTGLOgOtdeuc8ThI14MUbonrjL9LZ9GxXQVTUPdJxka1vFmn5dbDdO+PrgN+Jq6
veTIdtfWgzJDynTi7fjyC2lsBDRma4RJR7OZZik1SRf9oU6ClxCka+f7N7HR/t1hN30hmhMqjQmL
Hf80XD68grYI9d4Xw6FKbggemXvea4aX7h88fEunESqE+mdfsO+bWjZJe6iG57K+1PR/9BX++uuP
njxydqvteo14GJjL/q8pj67pf3z/Fb58GNNH1yAdoxc9ehhWLTxTVsOhxgekaLjr5U9oJidWyC/P
X1NpXGV7ziJ2vEgX5BKMWmNMyjl7S6Cne6njFIDxodRbW7YkZ5C74za/lEC5iEM7utBC3Sd0l0DP
FhXdYzO26YXt+6Q7obY3oHp4Yk48gr5QiBu/+/6W/Lki0YFHEWmYGptWE+/e56GDZVwNR4Oc+Zvo
vj43N+2mWDjjrFxa22wRLdJ9tvn+in88hOmCjiZ11ea4qx4/hBbmg8de7yBhu1xZrZlsa+KovXne
tGV24ln8MWFxLWpQ7Ptth18e7yXcPkjKLitApg3yzSNp9xHshnbixXhv2nyaTmig6Sr1OmaU6WR2
dNbtlRLvklEcSls+kMWQP1q1aj8avZ/AhYvzXdQGgG5p/JCakOWPsaFfloWdrEYLBExahepNIftg
qYd6do88g25/HQfDopOG+4ugEeWurAJtZ2gYoQ0sZ2/47xQ8x67/q2kwyI9JW78k1jCceFu+miU/
juOjN9IKe3b81EPc+JdvERllrhsLK05zakvpTK/dp/vH7MWxzGJHpEoOT0cbiJIaeo7Q9UDT1V9r
cfCYxAi/aDXYGyXN5aKma7TxCCta5yTbAZZt/Lk20nFyIgiDVpFlZO9VNV4arZ8TQvVrtKA9tL6W
zi1EOUu3lm9FjS+0HAnFVpzGOdB8ALSvwY111bxdD27eLgZDfxPmmG6t1lPIXXLiS2De7pWLAxQx
Hl3mUSEVIBNa8KwRXUD7oPXMJRmE/03amS1HbmTZ9lfa9I5qzMO1rnoIIEaSEZwHvcCYzEzM84yv
vwtZqhYJRhOtaplJpjQmwwOAw/34OfusHWBlYUmrzDC9deQmVN87xDPj2KWOBuR4awyGtNN7Q4Ny
5AW35LOGbUyGzdG1QHuwZAFb5qizcDYMvX0m6gMFh9akwaXStrJrDBsgHN8TuIz3Sg0MucbDeC1W
XrJNx3FY5+g1bVD+9aXSNu4eIwj5ahJPOUWd9rtMamBodZ65dsu438tx4h1NLEx3uHhk69yAuKt4
Ef6ZLO60irf6ypqgJ6LYyYLdpbgJFwLNiEkVms4YW7RBFw2cHDlCQ+3m6jXyAhMNcy3S59eFnRhh
EcOGbbpq8yYJQ70KcDffViCAL4tOhpYRIoz9q685zhqkQziUTJmETzkR+HudaJg9fYsTdzy/tigX
f71ondEcMAQBO00GEi0D88J8Qvu5GaotqfmrRuzWKPrpqBpgq8FSM9aDIa/UwnTKqFkY+NMKxqVR
K0aMQ6hCT8psywq80igHwN55XzhxhI3mKC7cvM+v+YcR5ifjXmkFGWAM2GztuzRxHwaoJHG6QRuw
MNLCtSizs2PWB3o+AF1oZbArOp57+cIAn4+O02Kv0PtAsCUyHz7uZRkOHCCu2N9Rq3aIxnhZDnkJ
zReLVxkmfd8qCyNOn/hx6fq1vUypQGWSUUyb3bvAS/BwHYfEcIS6RZuRugEQr7YDJlkaejZ/YbAz
R+OPo81WZHFA2y7Cb6DhaiXINBdEz0J5bQbyBXMHQAYEjwGqmxFCwPHhiGjoF82pv77Wt2Ed3kdd
fDsowa6Mhb0Rfit1y1Zxoa5ZJe1Qln4aOjdrAJMMcgBSg8txWCzShaPLmfPix6uYPaVAAFbbqcqx
3dR7bRddBCSl45WxlTfSGrDAztovnYH/hyEtiyYgqmufG3DKnp7fKfBrbO25vBd7R34tbN/BVATL
1N81O7fZK5yFNePzvjZd6J+jzva1AUY1wtThGDy21dosV3m9xgHNcR0gbAjCSqCINtv3ut42F+IT
1o6bhS8wBR6fZ+efX2A2O5XYpHuFdbGzW8fwtsZm3Fk2SABhjUTb9teLV3x2LXl3xbMJWkRhzkLN
6/CcvWKKgvUZ/uu4SAFy3ilXGDiPd90pvsE552XhUj9FldM6+W7k2aQqGytsrRJbKyCrP+PvGDr+
s9pRI+y+CBLbs0tbcJYm1tkV7d2oM6mNGFN3L1nRmr60y+zaTLSFV35pgNny30ZFHiqhdgyEDJWW
tFeMdmGSLIygzuJ/tQOwUbH8pwJdErTW6uLt/+3RzJvSNEJgK6AVxL1qHvPvqA839QqRGQqgq34N
ZWxr3i7N/LOzAUWxSgMQIex8t66VxJOKwjsN7nWYpLTDwB6CIfH1hZ0fhBMMJ0nJEuclLlkgvNLH
ATRjsZNAFWstuManr8eY9ZlPWkdrgg6jCpQslVLJbM8UUWETFvfHcN8kjjzu671yYd0Saaxr65g+
jmuUew/urb7+etxzLzK3DhUpW7716aQcK6qUdLl21IXrlMYDAJsinPql4EY+t0BRdJUVFP9cxjyb
rHF86f0mONUODWL7EcOuaJVtTci+19GNgPDnGwTs1eAoa+kgrSMHfykBS0E4rqrz9QWfObVbKhUI
OjUVhTTKfCfP5ESok0E9iocqnRbrYV3ZoZNjS7aBZH1n4Tv8KK+Cjfet+Jb+WFo5z72F70efLZyC
VNZdlApHPZyQaNC0YcOPf7k7dDp5/3nUn8tLEmSzPpKLoxXX+VuqTA1Bvlduv76Rn65kOgwzaVTK
TgYZr9lCrGqJUMl4TcIbpcEhu4KgtRRHfnrxpiFkkew5zb7oKKefvwu60i70BBVhCWizcAUC7bGq
4zva766+vpJzw6g4iMmiJeF8rE2T990wPXLYWtfhCbThEdTHKXPFeNX0ytL6+Clq5XLejzPd0Xfj
dAPdr1KXIqmz0/3wqu2qK9+hhH2vjCsw3HZy3W+Tu+5Cuw4WVpdPb/ls5NmNLJLJVqROj0OnY9nW
ppswxxRW7FJj1YZBurCX/cqDfAhHpuEU0jDMQ05S8/A8yU0d7+V8ioccbVNtaQ7aNJvGGdfhGn+u
/deP73PQNxtutjlHVWUGEGqOYh5+BzmY0nKoarZslv5KTYoL8CFXQ1deJjFWl2P9iDP5sS3rO4vq
UliW34js/aVF5tyUog5BX4VkYPQ2V65HIWDhws+PcW894OXmFIn7SsetI1bDg97Iv3fgJVoFRJos
P2ZN9CxlA8Sa/CCVqtMo40IkPr2K8+eBml3SVZoFVHlerAjBxeBnlx8ls6LRol1VFCzrnDKRIUFw
ePj6cZy9dPYwQ2anZLWfRTKq3nk4tRXHvrjpmzu8JFZidff1EGevR0ZqhtsmTWzzJVyjNlqqRnns
45cap5B1ZdYPAw3DgeDjIGxlC5HT2SuaEAE0L6m6PN//JStNQvTKx0Knn7wevJ9oNS/8tllKYi6N
M1sfsgZj4EDH96F4i3v24ppjXiYtvZznViFU0FPzkWKqTImPqxA0oL6AGHAU8FaagFvqTovTxvEB
8q7DxLS+RVUc0BbsqQ6mU/oWJ5ECPH9bOPC3x8sOcnywstQero1uwUQKYuxbQANrDr0SwoJa69zC
hTrFEFE8I9mal79UtQGlWaPjCys76b759dSyvmvi578+oTgwItZXdMRU8wkVuImuu3F5bDDaSLBk
FXL3HgLxbaVaL4YZLcyns+sjfS2Gwm5jUmSZvSId0GZrUKsjaXr1MlJ6StpJXWyNNh5/L/VOvpZp
3ccyMWzBYXY1zmdmJRBVx3RLBqYW3wl4Of8bmy2VDMQzyMqJBOeLRCaESjdo/REllLTuFImArOgp
SuS0V3x9t89EDlTjyK1BqEFIMQ9PosQfAJdIR7EnCdW/qMmw/nqAM+sDKUKWnj+KptOserfRJqXU
6mGDuULlbzLaF6A7huK9Fq1xfFhY6c9MUMq/4LYQwMLimIcoJZ6BPZ37xya/ntyyBMmWoVEUYbHw
2p5ZGyyTohkA7OkkMF+DSM9TlCgYJxmAQ4gwCwN1eE5j8efXt04593AQ8wG9QiOpfNLzEbs2wYCw
SYlbJd+YvmReFBhF3Oa1puO2UIi05ISTj28a70UjktZVXugP7WCNxyZFhJh4TflMI2n76kY1XkWN
b5jYp5S54PRZGx/LEOkq8WltE0GatllF8aYwzfK1aWtr3SgkpyJv/CmprbTGEbHcy/QJrEfXTA+K
mMrHXuRggItd+TMJ+/qvnvSo6rNqoQ+lRXXqV/04cQS6YpvIHI+jJWx6kZClsjZCPixsx2dvMbEz
I5HM/iQqTCTcTKNWOgZVMeyCAqtzRchev36On8ewpvIwOXL+QXE3vSLvXgEBmImvj9LRz8y9FLs3
bZTd/N9GmEVd2libbWxRx1V+KLW/8of7rz//cxLU5BJYHIHqqKL+Sc3XZBbrFE9cvAEzUT4HELXJ
bAVYbrv34rV6LdyC1Lgy76fI0toCoFzH2F6sSP9sSztY1OyfvaN0xCBilKYq6uyUUJTFGGWafGwl
HQ+t7BBR9vvLL/l0xQZRBtLC6TDw8aENYjYOHk7KKgANHVqJWjLz5QUZ+eeVhEGm7iGE1tQZ5quv
X5iegrfrMcG3XerfpF5Z9XmzcCWfV2AGQQdBq7dIfn4eBGJ+RWexJB/NIqhPGCqClc+KBqtq3gnb
99t+K/AWLoSF59ZithMCboWt1ZxHNlSHPSOHBtt5YOu8TNzXavaQauE2Ba329eRku+JZfIypuUKL
ejNzU2PfnD0rT8VUVUIAlItU+yqpCGyxlG4Tdyzxpwt+j2LrKCTGTZV7N4KB4SdNq64pHgvcCjpU
fFVWOyDYbSuC3QdjQVAN+GP6HhI2TIzcaTDO9pqXlHKDW4SbIuhvBA+w+IBZDuiJsKx2uM6emiLB
fWwgxVYBoUxle4gz6O0dklR8nMBCuhDgsFTBr6Z4E2tapwrrDle3DZNvnY79jZoOp8FQtkPoXQA1
AswrYAxYVlcCOSjPz22FrFBI632rRc4ID200X/IwtxPBu4UkApSBqVrrTzF8W7dMT5jUXUSY3NUG
YTna4pXWW4daplWwwDPKs6yLYhCobsa3IuYw7RhTXMxuBYHkXZjS9e83ZEW6ndXAmuT20xJeXBVq
c9Eiah3g+nUtefUivO76GNaudIe9nQOxM1phinTFzd/5YxxuzMGnIOIXd3WHh40epM1lEzdH17QO
vRjabRrtCDcLbHGEO9oB7iyQGWhFcI+Rt6GX7rSovbEsKwWcCmpnJOzCGX4dG90lCNdnq9AOdCrs
8k5xrBiSq9eB8Vcc0QTnJkGDdvNnU9edLBFtWUtXuMPjTsAtzPu3YIQtbMbtfVDxP4nrPlWQ7uLJ
t/oX0Cd1zaceS3JazAInSzlBYhBPS6tykY3qse6qDfuyk8FPCNhHgeleFgBQIcTaZLV23Ck7hIcJ
ewQGqbeWcnfDdr3qkvbA37vwYCOuBHECSssHo8OeUqs4n5lBtrCRnlssSduQy+SMQXw0i3BFS4zK
QKqOjTrsUi2y80G+XXgDpxds/gJOABHyNRpL8nyH62JPVwVRJI+nbUxaADeRPR70DYyWZVbC55XF
EtmuCYynqIBc1MeFuVOHVojp9lFDaV0roD0EaRMp3yDRLqyb5weaZLH4saCXn60q5pgE+CWNx0QX
95iWZfQW1lGHW4W5ECL/Ss99un0EO/8aaVrf3gUIku62eTqIx/Eklrho2D2FbTt2zL1+h4oS380T
/Pq19YhM+2nhyZ1bOmFm//fQs7vpj6raWvSt4GPhSJfSRbDtNvomXgdOai8Vbs4kh6ZH9+dg00x9
d51ePeJVSNMIJOnH4EJ5wnDBva9X40FmRBcu6yndLt3cs7P/3ZizMJKoSBoErTi20UsuHAVj4VC8
9PHTJHp3SWaYlRq9udDJLsnvRjDZFh7Q5xQBJ0F2bkIvkvYAVz8OAHEnU/p0pLEIimjtO7jmXqdO
6OjKSn9h1V6zmbGim7uB9oaLZvf18J9hMQR+74afK9ViI22UgCOI9xi8uvg53wcXxi4/mdeqo23h
83cbKaGtYnBkx0Q+dOp2S1n6M2K5j19h9h5iFalWTSUdS6d3VFtda0+C/aZtsSK9ijbBYnlRsabq
2/x1fH/Ns9exUFUoq0F4wiVjnYKMNiTzUs7MQ4lwvRriHbjJCPx0ReeTidEXxo9svD7IKcv/BskJ
xff9ENxHbmVH2KhI+E7IuK1JILcH6GvSNW4L2CH0O003IUD3h1yItljGOzEeLmY+3CZZ8730Wwx8
MOBQSQljz0QjNM7YLd7XuL5TwTbY7mptrwfFkw7RBwFJLq0KMXfcrMF2RiJt0ob2oBg/8y54hQeS
bRCkH2g8cQbDClY0p7naNQgAjfimffBF7R5mSBbtAFbgdIXMQUht6IZXbYMvMb5CNemPNH0UQ8FR
m4MmhZMJpO2NqIYFu5jsEyT4xBXtLtW+McW1kTwo0USLPZrgrQPFKfNgLQu0ThPIuLHidMEeZ5a6
3BnxvZQ+iPGt4N0p+ANVGDhimCS18VpDwok1qTPkKBZ8epybfEsbtk3R7tLtqpUSVw9h+1zh0pgM
r01zLeId73WYCUc3g/stkEHetbTn+xvdKiAcGU7RSfuiHXdljq1UfZ/ktHFrAzm0lKd3KVVAGgtg
ZCJf4UF2r9zuWgECGAf4+Tya3TUOJrF0pRlQ4zEv8l577S7EGAViiKN79276Pbdqx1d73LQuyKVs
J81XqWjYSxh3be06SZitJQx+4/LSK9UtsLGtbuaAdZsVDeirSlIuRP+HrASbzKRfIqlXMHI5lQ4r
YZAuYjd7cVVqkaHur7wBkp6Z1wA1JdvQxoc8CDmly5dp2QPhA6fvdVdRIm9KjKp9UbgN0wDxA/Mm
zy8r5dJtlO8RoHtRCvdJPjgD3TmmkMEBEzaK9haL/X0nW1tM0+3MwvkehLnQjysSi3QtwR8cdWQc
3lPTPCrapRWCOazRfKb+U2TJF+Ac1r0VHeNyYEZiaUHqAYOEBAYAwqvnJppsJ5AFr7qyYi0zhB35
ewaa/JlxJRlDT7e7ErvDDJ7+JIx567T+LvaHk2KOl1U52ZdWOF+Je8m4b6KMNy251GXm6Jjm28ac
TjdsoRamYAoG7nBKoa5DZpYvpX58a0v9Uq3SfZZZGLtkyt5QrgvIgzl+UKIxPE3uDRBXHSUQ6aCY
pq54xTv44nrWzowetF6z/ewykWAxhUg6eHhqcd8FEbkmgGa+vuqUq9DUHb+sL4CT1rZU6E4q4VOc
KAcVBKVoxitZ6QBVejs/Gp1E+27l/b7XZMfAiRHJ5IWu4L40mruxUXDwqldW1QNIDVdun6wr3ePg
Mq58zXVMv4Xm+0iSGoJHtvZwjhIB4WOr1UIZywoVH7dyFVrWpqZxQPI6wAel7Rb1dZBCG9QerfbJ
q939hHVJip8x/LkqQumU0xBuCSs/8w5hcK1JYJ0bHG5Cf51ZiA4jjD5k6VLokmurCXFvG8VtKOd7
+pTXossVVhyseiCkFO/iF+LkfWTEd2qZ3stps26JnyP8QlozuZNb6Ylwex0WebChneWggQJfl5JZ
bozYnArTxWFgpoTJ0cx0OOI9ryqdRJeRC5rOb6gjFSLtJc2+Rri96jz9tXA7Zyyetdwzd1jbjqi5
zXtL4DnzFVdDpq48A78uyiHYVjt69r1F0cX3XNg8z8QG1DCnYHViJn0qtDc90tXQE4+9Du4fdKk6
LEUHZ4ID5AmGMjWGUXuZH3zVrExNnfZwN49F3CywOq/C70rh7j3JeFQyEHi5yOq7EBOc2x8lRMOc
KBDfwZ74GJKMndo1ooUXwcF4RnCkqbZyOTxQ7TlqV+MBn7ANgz+0WAD5q/pKcJYigjP3lXgclQm9
Ppb2qUZMhTrAgUOlEfgKWv4GY5fN11d4pihAoPpuhOkbvIvqBMkVTbdXj9qKPf423bQ78w5TSodc
luNtNOfr4aYQbh5vSIoBegoGBRmMWX7QKIYg1ASuZx/s6DHe+kdpLe6KhTTJGcU8F/VumGkyvbso
WMV5TsaXHN7oretL1a5sd4/T+9G/o/S9Uk+w76+Tq3pFEyohywpfAMe/anbWZfh7tfBqnMtJ/VIq
SCqHnk9aIT+Scy3IwSUZ0reqxY4tvjP7l2RUw1Wlnb6+veeSbO/DudkRx+rLrNL65JRl3U9RS149
EY80yFf/zigTnQeRBLrU+UuRa2ZoRMHJVCoKDoXmJ3tRLdRbs5KXnuT/EBH/Odb80EFzsSGU4lHW
4PWs6mA1KRx9FI6Fuu6ei329jTZL56jzg8qkRJG1KtIndZJW5bGXcHhrbEyHbvt97ADSAU+Ixdw0
V/4Xx8Vz6wwVuX+N+CtOfzdhzU6IU4MRhTHc4GeUEkjH8nMQkUrrydalEq0JF0kfrr9+kktXas0O
HJrRDVFQq8eylnKA3HHRbQS3xsPBj1/7nLYIwQu7bZCZKhYx5Dg6/LjZMAcSq7qPh55de4R/Ymot
kqDOrHwS2WITSRrFkU+tNVozhBKe5UevrIMLSfDHnT6k+X0lt5wcAr/jyNBivDPEGLKKVfoYK4Cg
3aLrKdgqBjBhtuwYCNvCjiBNJ6L5CiZzDJIAaVIgnqeYkqpVrLyTjjgtbvNNvxP3o+0yLVD4bpey
CPLZafHnYL+6Bt5NCysoBWmMBlIW0kaq7o2B3imFTJO7UhzsnNbRvVne+MkBg+GVlf8M8lV7LNJN
uZhaOLeIvbvqX43j775Ih2+ILAqgRd68qr+Jc/hEQKBoJ7vQh34hz/C5C306iANFnVwNZJlZ8HH1
pkjslVgQHnNrKA8DlnS2nqnFRizq7tFQgnAvabh+YswuQaSpBuGBc5+7ywHi9wtP+xcgdva0dTYS
EV4pmqJP/dRQWY3BNORjoI7Csw/W50Icdfeyk7HSFiJAC7i0qk7UtlduXUsXFPAIA720HMFE0hQO
Y7645OBaXsp1nmyxgdO/aX3AkRUjkI1bGJGjJKZwU1dlsJqcnx1BThqb+F3HTFlT92nsFzeJUkUX
OFhjTJB27a2Uw8ZDe4RtZSMP664thqV84NnHPRUlyaVaiKpmmZiR19LVCQqqKLlQDVy3qS70r7iT
I49cEmme27OmuhAq1EnWNy9+unkYhb4lHtGHrEDar8LytvNevl7nziwmwDxhUYjo7IhTZztW3lNW
gPl0zP3stm4LLCWXZM6/vuZspnwYYrZRRUVsRR79pXS4tI64Rn0WOiRUrHX6U1snV+5lARlH3VSn
/CF7GrYGvY+JIzja9RKvaelap2f77lWVCzNKg45r1Xy6rJ5DKgFf38zPmmHez/d3cxZdNXotdBz+
j7XTrWEqqo/1yTsktmFH+/KR1ByIcyo/m6VY+GxOFS3CtDRM5cr5EUDQ00JOSo3GDvUg2ya4NMFm
Ddxne4jidnpVbpdygtND+/RQ3404bQbv7qVZKAVO88oR2UHpFPgzbvGOtBwsGZKNHkn6w79zZyda
6lRGRDQ32451watyrRYJxsdNrNr596mbg2pWdjk4+EVcVfuabSb79vWw52aMqsH7oIvcQNQ4G7Uq
AjMoq+YYDb8Hw85t/nKTAfPl/efP7uIgUfySRP+UaC2NfdIqL16/voBzSwgKERMpLQXsTzUZtY/0
qByVY6dXRzN2N0DQdgrOkf/GKKahGRKkH+uTU4wAPDrKI/NYgincJRZZTSNJZWJSS3S+HuncKQkN
JwBi+qUthvo47aBVioFX6b9OSc1VvZvqFPJiwvvcXePBoHFDoqkTD30cpcRvMh4J48dEuzdK7bLA
+sGzsIj/+mLO7SVoiDjsEUqfQZIUWApTHDyFYRXso0asbBM67ZoI23S8LtuEID2/HvHMfGahR7hN
0wRdO3MdMBrgWCcrd6oJnbZiZkmlHdXmUNlfD3NuPXofos6jMw8XMRFzDNYjd4vhyQkXA8ouEBzb
tbopTjgLhw9LnSdn7iZj0oiq8l/tkzLRhBpHElc8BkVst9QBXeGGhju3o/j41xvpOf5M0q+JRi1C
Wfw4PxQzsDpMJk+NeEiSg2Zd0Pf79R08dzGyDsUEXoJCRD4LM8w8DkqlgqymI0V0tVUZHaTiVWkf
ynppZT07FMT5qRME6cQnIVsUp1Kn+6ep+IdoItolu9AZv5lO5eBADqXnknoFHVzWQjB75lWmqfbP
cae5+m4HQe5VJy7wGjc7UviyDVxw+vJNUZuVVHXrvLhwdXlhXp55rwmncOacepWB/M+eWw9IgKZw
jsxqQwNxT9BWp5F00tx4KXQ796JxNycpCrI9lviPF4ffTKzhCHJUkFGwhWz03PrLmjWq3uS+RGSb
EADmgVsaZ6NlIaHISAdX6WUPZOjrKXj2Et4NMAvbsFQ0+9hNTqX+BlMQy6Xrrz//3MOgZVhFjY/6
4NNapIRqovYc7Mva2mTysBvJ6ZuYWH09ypk4BXHYn6PMIrK87kZcx5ojfksOafF1F+QQevFE8n98
PdD0QbOACD6ngmEakQKK3ely303nJIGEBZ/rVFI4SftX1MTUYw2S4v1YYsyNd5hZRgvB+9kx0aYB
reV08HnfxSs6r/XwNKhhbUz052aviRhC5YaM1YjUWM+imZbuqhv156+v9szkoPmSPNd01mcezua3
C6o9J0N0bLVgVRW/68L9159/ZnJ8+PzZY/M8oPWK3x0lF1PylzLe/xuQXNPiYAUODOE3ysw5ikiq
TbdTaL/s3zy8Zuz0lH+TT8Wl+2zuog32rAvT/dzZQGNqTMsssJJPckWrkgNa5AX2xGHdXqebqLdd
RyXPqtjaa3rIt8JmuFjKk5xLyjA7uEBCZsh181AmCkrX8Bh12FJwwYLuIO1Mx7jS3zCYVXdLGd0z
bxsOCoSZKPBwE5kve5TIDK/r6AXuDcfDTMr1hn0tNPvMDW+/niBnpj5R0+QgiTAaBejsdVNKLc9l
8j/CiN1aYlJ8/SHDFgvyzsnjxzaMF1bDs48P/hJ5Lf79p8/l+/e7kIW2G4uSUB2X61XVWMFNGnbu
TaE1mSMNecK60lJrvmozLTykdZy9TnrmgL4e7NyJ7EXxwujN6E32pGSvj6V1nVZRvzDLmL6f16EP
02x6c9+tQ3Xvpp0uCUf0InY8Fpt2gO2otVcVPAGw7NHW6NoXfDxwLBxtlK/XmorVXV8fhq7AlOgb
6je7LsN9kStbPxOx6HK3VR45Wubv5Syn2TrchyPO7dFtVtORgilkGxdrI3py3dgei95mEd/mFuaC
Ur8Csr5NcgvFHXWGAKpM/CSmFa7Ew3aglwFxLfXMaitJ5VHs/GODVWciNjZmNFddRHE99Q6GUlyF
Rn4jtNJdErxhLntTRDqSwXSru+ZKMvOtlH7zKPBaqBWC5mCMtRP05mVBVlYSsstCaFay0d42cuZ4
Jh3QEtGGma8bX1nlVEEE0lOxMdg4QznYgDiq+g0V3daXs/0oqU7sR06d+QdXyPeJ0q97WcA3UT5g
4u0EWnuoPYolfn3dCz8Tzb9nscaiXbwVW28f6OaFJ7qE9f1GUGLbc5/7sL3kNHBJ6ras31LZ20ZD
+WA2P5sRZJ30iux005gRAvR4FZjitvCfgb9tzMi9wrhwhUnXqwXvOVXarSWEWBzrgO91uxCTnRwF
PwePMkqhb0IZtUbVuetEF3wSoIgMKXiqYf7D1YxVL303W/02rTxbyJ45edijXNhBHa86TCBz8acs
h1tB9jdeVm4NsPJtAXpOKJ9a4VtcRAfV8Mh1l8IBRy4iDzqjaPH20KSKlWwL0evkhi13hIw0oGJ6
uR0hYmTpdzHicRXNPgz8ndtjKm3odu8mfPrtYOALEMJKFJW9gmM7uELrYGXRSei/S51/LYXmoS/D
yxGqgRAO1721rTThucXypq+VQyvU69LFi0DW7FrsdpFerrJeZOMzVlrqbkOcIOWgXgGm3Onea1Z1
ThzE67666QNj1QjXpUv28ZuFZLcfVmnwrKo/OgorobgmRLEtw3LktroozLuoJx1ZJdve82017Kkf
p9iaPspGtM7L1EkizKOEfqsLpdNpgT2EaFdG+abBo1nKrHVFa7FQiBtiOlQx+c4XvlUAi4JGWgcd
WobMhH2dptq+MNDFSebwwKb+QoqwXGGTcp9XgZ1FxBLCZNnnA40lMte8kx+ZdpAlk93d1ixoVHKV
q1gy1ohlnQFjxsToNrghrHz/Wkyl1RiLjhT4VzLPp6euotQ56h1zXU2JsRENsfGz8V+8PIIuFMor
2ipt1ECb2NSvwrLdRfhxh525juubuqh2bdw4xsBvBbieqK+V+ZarypbGjY0fNdve8nfYs+2sKHvQ
dFwrJIrFwoORJjsta9ZxKa4bq3KGqDlp6JOS7ljBQgipZ9Pl7wRyv/Ep8XsRX6FQNo1UOxrNkoXa
OX6EmZxX7JEf7Cu3fTTqt8h8cXucQyv8Yi13X+jFeoBzn2MjYHjf8amJHBnWbu6SqY+Gl7r9DoFt
r+EtGRgD6v4aMvhdpzxJ0mMzPXcSPlp5mqxhwaCv6DjgVk6mgJR+oAgjE1+Z2JHl0KhWRhITiEvp
xYBzKkg11elD4WjU+VNHedMyINMGPU69Spke3GS47ElWryLi+5U1oZtUv8EZ3NgZbuMUiJ2lZLQH
y32R4vDSbzEcVVvje59INzKG3nWgXJZ1/kBnHBy7elfH+U0mof0o60tzoDnNSpxONn8XCZxkP7FR
PmJuthEQxg/0L3I6IZzv9xmuINTSsslLUdd3Wb/3qJ9IHNbrWvg9qDVngmxMumZHTp7bnKCojrdy
93sS71N6DPW8dFKv2OY6wrTC34Wu8IJT0tjvFct1RuExKW+IeZy87Z2+lHYpAmjkQY2LZy2YHkQZ
p6zNdpJvLG3W8sImOIsODK2Sws4X0EvWe/EBNJhdOdG9v5sqlMnT15HIOZ3AL4tpYn86Gjitf9xx
B280pRJ+QfVHPT2zhTWuic7EQRcc/2FhuCn5NDtofBhuFhrn6L4yQRF+5ZgRxB1MyvbGNtzlD0sk
+fMxD8flqdGWtpE5UYAug2FQXPeoJelRqSjuCN0LnHDgbAVvpexgA/Mqax0uk9CLEh8bBOxCT5Ec
Dki9YpTL7Odr3XAXkiPnosyJzMVxiyLoJz8wrdQlzx/HUxo2eKY+SlK9yxnSh3f79b0+cwrR3g80
TbN3sZSoZr6ap9YxrKBaRSLquG+NsgSyOnc1mkp7tqpN7dPzmNkXsKakQHIKhUOpPuSissrClxYh
6V+/lvfDzKaNJ3eJQhb9pIe7JiwdzTq6mrWQXzkXe74bQ5+Ktu/ul49cLldS75SYJoK9Tu/rpybs
89+pmslPnSqONxKh40PUeN3CyGfPOfTWobEik6rTKPlxaBf9jORZ3gmR4Vp4zhHrjNvgHoQDlBt9
webr3LR4P9YsxB6VtixyIDBhXyRPPX50RFihZ2zHXpM2Xz+1z3AUkNwysG/ObyTxP6UV6GtrQmHw
T7rf9ZeqLlQ3sd4X27oyCJM1qGQ/LFeIMGNytXtXbFPRxpdZtqPcY5HX6b3RbYvqaY6QUgyfLTxu
T1qqawctUdvfMWAd9+loZEt1jWnJm61RfGsgozQVg5icn63FKqiHUulPuudJa3N05VXrDt7ay8JX
KUzk69zS91/fqDPPZOrS4yQI2dT6hH9WkD2qRlOfwrr8VqnSI9HQdxp1FhaEM9dF1mCy08O2j6ze
bKkPMJwHIVmfYmU8WSn6V0kh2kjbeBeP0oXR/gHR/s+3/v95P7Lrf96y6h//xZ/fMlqsA8+vZ3/8
x1XwhjYp+1n/1/Rr//3XPv7SP075j/SuLn/8qK9e8/nf/PCLfP4f4zuv9euHP6zTmgdz0/woh9sf
VRPXvwbhm05/83/7w//48etT7of8x99/e8uatJ4+zQuy9Lc/frT//vffpEke8p/vP/+PHx5fE35v
16Teazl8+o0fr1X9999k+W9MKsyNANWjqYRf+tt/dD+mn0j631BbUqmj5KXiU6nykzQra//vv6nm
3yZ/LA0FBTMEXCxfoMqaXz/S/maoE9wfZj/UKiSFv/3rm314Rn8+s/9Im+Q6C9K6+vtviF0+rul8
L5q1wUaSdoHugThyvtiGVRiqqVHY8aSaH3IlvxBj7RmWxVWSF6e0U9197OPJZoLplOuEU2WRbeKg
uRCyqN8E+f/n6DyW7ESyMPxERODNFnN9eSdpQ0gqNQmZeEjM0893ZzPRMdFqlRBknvNbo0irnEWr
Zgk2/bpL9ewVOA3CZ7PNh4M05zDBu4j6qVoLKrRJs9889jjVd/e+RYZ2l1iZhKU/C1tNXfmGCcH0
J5W1E3Ndz7+AcugT01ydjkHQpDYw8kJZR+ZNeEnogp2yinbztNe9iolnEnHIjngu9rVAK2+d1lbg
7AV4xM+gmcktlhWZn1edAYgYn93oXohwPRil6DMRub9KpvpT7sgh1ksZprVlr2mUeyKlj1sjzdVv
5fpBcmlqgv1lKIk+zGIiGrHJLJl7CHm7eF17GwRDNDHehYurGhITO9K/pOxJsWq2ImE7/lUuwU02
Yrk6BWfh+Ad/q3Xxc9YquPkT5eakK/e1OK0zs8z+MhiauYY6ktaN5pjsI4EHiTC5TTY/1b6cQiH/
Ycl4J4qhi8my+R2o2kqEv1GGPcc0jvwLg7ZFTkyhpCQMOMdWzzj1X2611EBG1Pe22zly8Q5K2zya
6Dli8DgMqitQd+eZP3fgdafKs7wWR0r4mguFavHOUpduzRURtY9ZpMSUuUYM6+KCGA1uBFl1tAUY
Gf2uZOmeX+CLDhiHCOH1hJe01Ja1QMLnNQzO5VLqpG+HLpHhnFozCZV7LcykcIo5XkXw4sxKxsum
vxyf8X/vo1sBvJfs4Yi/oAjL1G7Be6KwTTvpKfJWlj/N4PznMjRS6iI+JnYIK/8590gQDfW3ciaK
3U1zyrowzLbcnhKPNcmoacM72l63HvzZmFKNNL+3ahVzpmK2WPzPyFg+SiN6njr5XvVUXRHvVlNB
0R6D1flFufyaCHYpipkpaPcpaZNYJOJhuueVsyVFsyYsV+BXdW3KzAZ8qdP6VTahPjc6elwH8Q+C
H8/sk279kjrrGo7QCVnhLdIghe+khP5+dK5Ut0H3eBwOo3y25z/VOnyLkd5Sv9wAhwo7rgNWbLJ2
3OPmYz9yf9omW45VE3lqth4GCSNzINVIYFyWTE5Ex4JHHPbC+lJtgZtoHYdkC0HsrSEg+XfqT6We
k25d/oSherbDxU8tNkXiFzzyTJsiFn1x9IzvKO/3azWyfe+DOaRz0X82aFoPNeka8RrsxsEWbTr0
q5m2QJGAYAbNqvbWnAL6XAkccuNx6u54KbGM3R7+U9I49VOu0i3q8dFE0k4LbwcbCazusOENTvYI
WVYk3/KqC0HtzOqoek8n4dbEy0jFml4ige1I6IsJROI4n27TyPOEe4eT2M6WccC4VJsv09r8NEWF
w3khqwZSAeMQPczeGLJlh+LzHosDWtH8Vob6SWRylYhgLmOxBr9lhx2oEl/d1rSYrEBUh8B9yr2l
IhH7nkRt9KloqKn0SlxoneAp31/vdbdI7ev6w6hUn1jrYzAaReJshnFy4De9QRys6hiIUKVaIypt
CKamh6Rpk1nfT7MOqMqiZW2nQksvPcm823J2y+GXk1to3butyywMHMjxAow9bpMMi3JjKUeAH8P/
MJzpKiljXjUoXZljiwrDLl3a4hSa5Y+tKRGylO0QE7lxzG1Ct2cOiiS3g9gHm7xOq76tpprjVssg
09vzFOTbTeoPWfozudCTl1jhH4RwVVyOGHPWtv++g0hDEzx7pvoZCOMcWbK/hb17FnpzknJUPCcd
+UcchmHihk5xckvxQbFNRX53Hhw2FHvZy2xXADRrxPsgLSNpcVVpvb4XM2cArjPMBM5Us7+/9Mp4
XKtoS7rSjuLBKD9oBD0WTfd/xnNN9sb4slRzbPhIC6wYof1D22Cfs5+owACEDP7mEGTUQJyJPTsZ
k9/H092mEiAwjqs2/BftSwwK9z0b40OJOC0eg/Fxny+GDRyGDblPpKns2MDcNc2U1eQtaJg9YUSk
WQmZKrYbyz4O3uqmu1++SKcvSetJ+Fxwg897ZhR81VuhngkWR27oEZrK0vlDKu2lod6zJtzb2FjA
zK02fFnxBfWb9olEadq0NsVRrf7b1pGpTYID9Px65Z784TZ5DT3wDbBppkv4Uxm7zkixPHZ21yX3
Bh3M4QIbIe+NBAWlax6EpglKM5HqB8Vtb2E1F6leDFoS7h3Ks09APZdd2g/dq71RyrrOhADwCSsT
h7XkiXEc8Mau9WfoT9+FF44glqSKieDvZg1VQsOLjOfNBn9GSjCPxcGAKhFhRULsvHJYc6erlSLU
cURJ3hneqe+Wk+lOfeKuW4nnZ3ywIv6D21R+MxxnU+eTgrmY+v4Oy6RSHI5e/qPYy2yri0vZyReb
v0pID31r2uZDlxWJ63xchJIMlwF0EiIgAMlV7cG21MID1BduJ8GG4GNj5Iyda2wQNbesRzp6bFs5
eRURra3FvUk1XMhLEGBdTvlm7M6/KKieu5zFOR8eimH44YadEZs2b6KMptfe4LlhivSA8hbmBL4C
daANCGrGSKDrmnTZpzxR7gMFhQCGJv21cuysZA0Jf6KculCaZmQl/pRORG8QI9O+rk5alvqsJXHC
eYclqs7jwVUI/zqU/2sz/OQ4SBY6J+7O8RFMHqh7GmJ7mF7HogdsBJe3i67Gm3jOR/ydoRN8Bn3t
xsTQH1thT6mz7R72MfB1kLZkHl/1UuiDWKw8rimbbYFvEzn3fdy1M5+O8WxME+f/YF2quaGUNnIv
ZplX2ebz0jTla00mUFKND33DiBE5eQALnqmcfPPAw0LcciAHvtzjSeVv/T7z33VcGm9n9+osK/H6
xrkJWzu+P0dvGb8iA/xwH7x4DJeXra0gU6qUedhMu2m4GfkOqj8dxCRsWBnvbwuy3odzLPPKwrsV
PvSkHMRR/ctW1ZM1qjV2eu9mFK1OpiYiwUyvh9YbORA949hwpieTLy8httw4l+3VzV9drmV6BjTU
aTslurCpoG/LgqnMeIh2+xzkvKU7oUxmN5HPbWNavT+JZU9Wd81vgc+TrYuRtNFNLSmV4clStTIe
KAIg6EKGg5P4zk4iX03yi/VOYWT40CAmcsi9eNqNXy4nVRIWxWc412dCl3YGDvijaA2TaG9vlAML
ZzZiW2/ffjHy/o6vkZU0ILKp6+X/pINEwOMMwYcCJH5Ydf5zM/mZt864tAZCBVdj8VzXwE4jq3sj
FDztqt9N3W7x6Ow6vY81lV89NkIdBxmkVedU8cZYvFtQOZRuMDks03+RPWQ0gvO5SXq8uvXqTf4f
RjCmVjFeisUqMru1eJrhmmH2vK35u69oA5xd+Xt3cF2Y9mnEEAnH3KbCsR7vyFxcDsMY9yoIUuU1
7+3vSDn/NtGRc10GuF8nbpy6PjK7H6rcfwu6uUzyyczTpg1PpRR7EtYAzcFWnSrfuCHz9k/CbH84
ciQBsZGx7vjuAQz+RnaXbUr8kh0oHIMUA7TCc7ki7V7n8d1p65+qK3PaJdSBfcdOZyfIvL2Tx91Z
xrT2f5h6vgMQMqZwYskaO/grm/ud2aXtUoyJHq3f1Jy+CXrQiYTZv6ufpgrKRKz50Qw4G0mCbvm+
4I/EvQBjM8cHZ82v4ziq2B3ri86LIOlt2K18KtMx9/6tdb3eHF6g87hwLeLaRNCfjMob405xNBjt
37Awv5HjbZmouuVQ4xPfEOn7Wz5nVunhoi/V412vfGiX5tSSDZAstVCZ5f/BK2zyGNs4cI35KN2Z
EPW65xZqJfUIzLL2Jvp02pU6tAibpImwdCtw2JI+KxIn3azSSnyjLjMrELc2CpbTvK/wGSuPaab1
vZypyhXrlYxB52iPCyklG9Jex1uPMIiXxX5HaedllQX9Oo+6PeLQkakb7r+9rWW67pkXu2ZJKtPC
ah1+OUy+Xlk8LwZ6725D6uq/WKv3X10PbwTN4OeJMHfi/O0tvlFibJ14qNTTyN9CbN//Z1Fk3ki9
HLpw+c4Nt8v8Glu2KWmdG3l4cx+c88pQaTtwsPbYTvzSzepGekm/5rw1020LaQcvPTvRIYHC0i7X
xGG5FGX1UrXqTSvOAqet6jSYgrfQXZ9FX3/QDIK7ZF/OIV44nvpt3bG9rsW0ouMeT6rWtzLqbnZd
XAk4fag6430Mmqd2L3/Z/D5xnnR5wFYkaoMikfxUS7+CYubb8EpM99r3Y++7Lgs/Dvz6e2SWSMJg
fwsdJ6tGBD2siKQP/mXx5ZyW7ftOhhnq6vzPsFASEK5+bMvgY+FElCTmsrYpqmvYulfoJmjhQp6U
LYxkqq5eP94WzxKnKOS7L92mOgfS57w02zER+4y7vphStlP7tHt53Oxlf4j488UdacKwyUXNpKsO
zqCdzCY2Nxlqj1vPuYXdHBzcsUXXT5vt2unnqRgeh6Hzkqr0vWzpyYfY6ihZAgaRe6F7SXhTCnrz
YkmaW6Jx2EnDOTaai8cQnUq2Zue1aqwn164mzODFr9mGOGqWhaViqVIxzgK+Uf+0m+hP8eU4i8Pc
Lgjnyfsf7syEM/rLC7p0nQRDlEb1ps+rzTLRLLuZIPqtk301r4UFPqJ3PACT9GZ+Q96IptIv9u6S
8SVeS8Wd4QBNcFfv1GYM1Q9e+Afkx5+us57Ccn4aN31S+uo4iAWkovmlx259WcSrnas2blnJySlN
xwnyyz3y3KGm81dne4rCuHdU6rJijGtmzk7mq+g0rN7p4ezKsIgbH7f6np9Hy3juYUP3Wb8sVpqP
/pu97g+9CB8Kb/7Pn7OwLF6VpKCe5MUi9q3yvC/iMLSX0ATQ8dvu3IVSp74/PlCr815XyyFaqbxy
uFfrVvww1/ZPbldJ20qTfAZAAoNdSFa2SkIj+tPPoXO08nNlr09Lwzpsx3yVmYlawCxU1u9Y21f7
19TjomYVeJmd9aqK4NpW/n8Rs62711m/ztc1rF+aWV6MjnagRZ8l16HDTLhH0/OwRcmWv3aB8aOf
nadZjf+YAh+9oLkWQfjs52BPg6w//b14KJeHyNFn28nZcMXRMI2Xvrs63INBFNw447a46zzuPnN/
wsF3T/7K/7rRflp3BrtuuEpqfpAdlKlaR3pWYtckyaquX3uzv3pFr2Pm4N91G3xZrnhpN+t9YP69
19x39DmkbkuKwhYaZkxvRlBDOe3LtWuKq2JIkMNVWEekvDuah/BYO/MQLy7jkW2EKPu5/wYSdGNh
QP3XRU3PkYke34V7zjE/ZaDOKYKgJp75J0bq6mrlSwUpK1/rB478gciO7eYur86O4x2+PQ7a6RL5
wUdVWA43D/T/yrUVt2VJxXrHazTUxh+zNL4Xm/uURPA9mTjydv97JvmhaNebWEhT1GQMDHN9Wxo7
7c3CSUK7+EmZxMXL7V8rD79tMA129swtvB2ECg52P/0LdHjeVXPVk3uo+F17kf/RUf3fbgLgBLZO
TIMf2espVHKd2HttLFnxX87fGNWu3TSFPBbr05dXc3NEtlrhgz8aPCsmqDT387toKNNGCU0f/K23
4dFqjDOLGyoGwit16/40rebszdFZ7Unt1x+rO2e1knOMSiZzmulI4NgzXsXT4pZYEAUNFONX4SGP
EehDjLBj99HVyXCRBxj/dvUjFK/S8TNtB19BFC7kfenU2AlfwQEXJrosOYLM8M3uQCa18yIiL3/o
7T6rwvmTbqnb5j+T6HwrBCN/6St5Ud5x3WtOXyjKHfFQ4rSUIQwshZTEpHUeJsIa2sRhyzI3qhgc
VA5R82JL45MYGE8f+62j16LIiaZz7NMEoFS65n8EsXEW997XoKIgw6iQtWDw7CgAQUMOChOuP2a2
YaKl2cqJAo7NYWmyYqMGXESsUV7TnWYrGg7FzvzJnniQ1eYmkoNttCJKpJiv294/jrxr6KhTtD8a
m+HunffVIvxzBh4egiTc71eBQxY8QlCWRhUkqvzye++0MhKkSGxeu5oUGgu4aGw3/Uvmv1t/KhIa
bl9GQjXisPegTthPRsU0BqyjpioJwCMjp81sMijSSv+Wq7fGeSR7DtCkdNR8KF0NPDAgj2GoqRNn
tT/GmkaGmeUz9/4DQrmadQ3cO05/B/9eJ7YXceEyTXatP8OG1XPGPUYt4DCvaW54U9puDZ7DdeN3
mos/ZCkAq5eEoBCZzhZl8qO1LUE4TfdtyeFXBXR74ubIZnJNKJer0mdljKi3mup35YzPvs8OIJ33
rvfYQk0w7hq75rmvgq+i2ZYH6nHj3mMbKgvvaSS94cqu53Y2u7yXSFE++qVzv9DJdZq75cEL25A0
D36UorbrkxhQbfHX8VivkrJTLKCG6kCWRZ5SN7sly6SHuPEIB9SWtT1ZvRedRnP9LsHkip3kwmHk
Jh686Y+zgKHq0gNKGru/apydY5k7abX3hH9043On+XhnZf6yh/JPW+s80SsgsF1F33XvHXorXZAX
J/7AmWH4LHUhONGicpKsXabnmji9ymauHavxezOt93Hk5Mp9/9I2IfkkPqIZJSeJmM5NppIPBLtN
myoKNa/euOax8nmo3jD7mSo5wJqcwo3W6fEkOAT60smSVU2W+9UDE9p/lb6v0HL37yrvMs7zZU+r
eguIS6ab2EHInoFX83fEWisBKI59TYxfR5QbjqIh7VpAEyh+jiJzA3y0HZVFK+VMeciQi++ilcJ9
MXjBu72/ultBiFje3f/saxxI00gAVpPGBxgyQGWOi8Md0VNvRyeoSmiD81l3aIaaLGLVyCYpvPKo
o3w7qK77TXFE4mCeTfbN0XFZuv9mv1N3aeLOYS4gPlobp4K9Z15Xvrd7o07tTFj8pDUBMjbJUxtQ
w+gTCzbyRpKrmLmy+NtXwswcfzpEPYvsmAd7WlYOy/r6x5eSX1nIOWvmu9rSdZKIPFrWc6APv+Io
7d3iKazLIwn+9oHPi5dzAyPzhjFMpLFtCWuzxzKyfUcNzHej/bOyc9y7LVuhDOQZaPlRQAAAeJAF
aUiBDbEq0eDj/RTzN7arB9ljOukZNJe5OfvcvredwP2xWyQPcaJ0zWHFaXfi113NFwXEl82EZfWO
uIWV+SSRb8fjIB9rz+yTKogRiizJMvJRA/0ceUA2vY2xfapbmR98FsKYRliyVY0iP0y9enb65bEl
+qkYJAQFJzybrJGnWpg3UJV0WLuvsp8vtqjSzUSoyqwdnTrrJX8yy3B+hjWbY8VfIHRU945bwkkV
eRaAzu6t9eTfYg7D0xIdmxKVnR+9lP1I7LJZ/jQk00s5x4Scl4RCDgkqxfbi0RaWTz0yTO3PFC9a
BET6pjxJwyme7tHndmWVrGdjexd4WucxKF+myF0SXph4LBogS/GrzJvHllymW2tdZdiEjwVC6CHi
05/u9WQAC0SRbSHqDw0CZLePhu+RKkQMdGbfR9UQa26Zl2QXwWomwcQMYQ39cZ4bJLMl6/FQ2Fbi
zTBH2icVSb0hI4QJ27bLClbagarGonywppoIMNfL2tKSDzSKnKQp/evGt9cvrNFlD+qNSCtMdsZo
jxSLO3b2PAp5G1218MsOYUG4aS6PZjNgTBo2wabXr8fqrvfuNd/pLIwXz+Fb1Q39rL5vHGihonhN
Q6YK6f0mKVpf6l3P/IF+Fw4oPGjReqrN4aRtkxpYOt3ibeVHcuofkUG2lrO5qd6/UBfQhoPPHsQ2
OLmGA1HASxz3q3qqu8nmirL7dLV/72xy99Xgn5z8NTYNJeISvsL0KVPdovmZsuEmVks7J3sPQrru
8jsUKwld95OcIVAGe5TQ/nBYB69L1mg4DRWjuDd1PzlRDCCDIsr8MtKkQYo4GDt4XknMF4WVhwmx
A6lsdWZ5kCSKQJqVMte7T1y6P+TgdMd9t6J4D1Tc1psZr9XwFLWwD+UovqVTGseJDWyoq3+93eSX
fDhbvaRmcwtY8lzIj33rosTCOFDVQ5FArnbHJRQf5PkCAGonPMydmW2b+7r5k+Y6riPWcPseF8ty
VgUhpGH4S1ojy13Oq9RugjS1QN6ESVgPlCSY7/AwGz2p427NRsrGHteNuJZ7n3RACYnXTEQa5ioW
FvR3oV3i6kjF3NGddmBdhe5+kMACpTGC+zoskfNkjpfqLqom5OZAxwcC4278KHMTTMYqaJWnIiGe
NeH9gkELxhieUvt9fS1gKOpRZVszWbEXIvp0BKsA7yxiZpd3obunKwLMe8MLngSQjv5ntCiKS4z5
PRQFKz0q5nJmeBKlS/xtc2er+XpxDOcX3jrcj3Xjc7vKpMk5DeYOSsJU41H7TF5RjdY78kkwhZOG
OzDZVaXKw4OtxdtgGBe/JTXM7Nx/yHsbVNNOEKvtnsjVvIWYYU89Uk9NIVocerpB3Fpkfo+UVW6+
BFQKfo4MsEvYvmuVP3kWW9ESftgVJKW7fUTu/LQ18jUQEWPdobYXnfEIMlPntEEHHPxGS/ioIk0+
J2Kj81+L4M8WejUEDBsy1t9XycBZ9/dgw4LDxlqeo4iKPSY9YdQeBZ37IbiHUIXB/Lcdg7NRth8y
DD+NBqAcBvijm/R13uXVUtOrrjEAtNUhQjXcj82DbausKOu/na//a8fhe7P6n8DT8eTvbzaofVwY
YFquv/dpD+SqC0s9FJQ+g1u46dS1OULluch622JxY8tgJphi+snM2IJCE8oFNxxK8+io6rPKmxdp
Fp/rji47lNdlINxBjgtuD+u16ntEpPXq8eijfwF/r/bGDupAabg5u1ndm0eNttWY3mZ7M0+1zwy+
kq7A7exQrdU7e6Ynf4FoGaDj647F0ZenMphvBortM7nTTQsms1DzWvnBWTgICmzl2Jkw8TGMpSjf
x94+amiXi1Pfu2NRHMc1yNST1UD2tkaHBnzdpusowtg3BSXrI5Omvw3hye00eBfJRBkCpB/ESvi3
QLnvZivrE45IVlO3Mw7TVkaPhekn/F+pgV7m0V/omp2m5dLASh6neXtXu+s9ckAcHb9qznOB/N2L
8vxQRncGLpzXrK738VzJDhucSaCiwygeOAieq3LYjx6FIbCBpv8QmB86DmtrO5KT8hVszEljkLtk
R9evsET7wdwRX+e7e/LhMhhKx0NUM1zsYjius76qEv10G5ivUrDHL8HyGpTlTJYdfjejHGiW8Mng
GZV/mGdKcCECge/hqRbgli3SE+IVlnJ2B0yO6O8dI+4G43cV+LC0jvhpMxwFtLKAtPP1TPCEgtky
7PwO44PrpHplQsXdiRSBLzNVzL/JitAls93xa8gNze4PvFfKAkEJ/cGHIpx/RJIh8M5NWVPZPG/t
AQSpeZvN8tyPDjezmavjapnNNRKELNZ0aMd8FNDg3CRJMHsRjpcphTvVgyJE2y7eaUH9wqtcHBGk
yzQP9Utb7gVg0foOKQMMA4EQNvJARB5KHdV6aPHL29KbzSls/O1q9yvi77o7akqNP9vin+Gv+2Uu
qdvq9/5IORYb7uIiI+gWzQq9A8HiO9DgA0lPlDf7rNo5bsx7ZCNFMOGmzutQZwM39jks7AN69iD1
jCAR4eQdBjw0xZr3pzxiZB1m57VT3UGNwXRb0FbHXSCQLSDgAk5HVUSPQp4VEmZvWPunvKpJNx23
/dGZWzxLfW5fp53btJpxVBW+dXSqFYRgLW5hsXxXC3yaQSKhaI+zJEMU6o+MKssAdRkAZ9t6Wa9r
273T5zwi81+9i8qrJEKzyO2nQM4UPgtU5IhkRHVQ+1k6jnHumk8vXz+WPPpwZpfhiUPdKpzoteiI
Q/Xs3EsWfwLRujeeEoj9MDM7qGpkMQkqgSsut7CnlI/A2Pq4iqahUJvduSJWK+kG0R28PadTmmGi
tqurbdUFjqjAO7mwrLdKB/ut0Ci0XMc0YB7lftEtt3/prreO/O3Mz+mIFiOMedDQk20uNT4Nc/lR
z+CPVUVpudLP632ctcZxyBxn+1gGCAiyIN9s558/SHJmZtGSI1lUpzGfVdwEG61/xqc0AmjkAVxx
zbefslZ4THNrPlRL8ekXTMnGXpo3vGC5X3Ptg9eeIt62k/VlBOHnWKA8Bu01+PxBqGe7POtChQih
LCAMUJ8N7tmoQqJK+fwZ/OkcFx43T6+RGS3es1c0h9KLjKMqpAuIkua5ttPNnufEr584ICr+NX5w
A4dTYvbA073HAKtzJP/lhF0Em1fQkzu5z+rR9PO41/RH76Z/nmZuOChqJouQ3E/HQKxnts9Bb5Iv
2/xerTFzNv+8wjJsrnEi9mg8teHNYSJEfDX+3ru73kA4vwlcvP+8Rmb12JVsBu77ZFgZ1VfgfSFc
BaXybmsh14vTET+p+/pQFUyg0V12YnujmXqB+GMLFshGFUeznj9cNkrSxgCPiueQ6NXMWvherfHF
HEKk9UgdugUZjRrTqDy6lphxN9v9QXm6uhRczqLpHPjAgfhC1X6MFc6qnTBIf3ZmUL8wShUsvtka
+KmUd9IzkW7Bj4qToS8LrhEeIW8NFibi8oj9rM8RG9RuoP2zS69OKj1AToeEbwXiR0SBRWy7sBLe
tIaprAJgrMk/im055kjcEoFfgHAqgpkGcC63TQpZLulkWD+Z+lEo585/pmrCYxHIJ7EC8DTbXpwr
o98yD9wFKK6xqkPu+jL1J/uIYmc75A1vqFkC6+1kHzea1J3VNIC/PCC8fQfAqDboU1nNl0Lelm3z
3nJso8NGRjUqOcernhDeFOnQmk+OiQTHcrwLxh5w6kniKRufoYkYFjuPEIZqOhpYcRovIil3xQsH
gYH0hx9g3m6bm5vMbWGfulbz3+R4r7qhbrdyEcIhnEjHrbgJFU2HmWBlGzfm2VGoV1yOB+F/Edw1
fgqqEELZ8lGYq8s4YV/8wTsGbsUgSpVPKsLHcVDlg4LpTbW5P6wajrcep/zUl5kR5UkZyrPjKjsR
c0SVfBtQveIGX1HAW4Cf9sFvKiP2hPBOchIXWUIY+w39olNHCBfHz7NZtGG8M/vtIQIUxThRk8J/
iQarSVtgVMbTkbymeaD3qzSQwUCNhJoEvq698Ktky3ZuOZLNfDNeBBNF4uv1Qp7WZ32fW+fKZZOU
+ncUMTXNEm4OFV9s1+IrnCDyzSGC7jOoqA0dCs7KlXA368kQgT4vKAcJjTCuPXgJg0dH92/F0pHk
q1SXVVa/Q1UhV6hYdDGJ5nBs1WcdyfIUTCuvGUeAWbsmSaH+I21f5PHWwC22O3CjE9vMXEyJhkP5
QjchBOinPXZ9ce1t8W12QYmGsD2W9qfCzWKJRZD3F5LAPWBd1OaT4kQ9wE1fcMtYiYyMMQvMS04d
QTqZkU4wQDBVQbulvFrfk4TIZcPHJyl/DKXjZQyLM8QCo1I5BlbqOgx6RmRjg0NCFsHCRoPdZjsh
u3g5t+FI8hJeTfZq9BqPHUghggaw3LvrtqxBCBqzePHrgKKVgRTjcio/rD4vvsqweTVtmGJbJLNe
1oM5Oe0x8md6EGGvdzbxzFs5mkLR5Nfdh/UcHbEy3Sw/5dDTKaRMLGQzbh9HeEu6MREmuuUrayXx
5SLSWR0Viazb/ZbbnCsOKjh2yv9Rd2bLcRvbtv0iOJBAIgG8sqpQHYsstpL4gpBECX3f4+vvAO17
j1jWNsPnvpzj2CHb2hZRKACJlWvNOeaRUqW9ynqDXKChX1kpeOPGX2UE2a3LaTq1Muk9l4mFNfk6
VTkNbhGo7ThgmJx05DaMCZKuxbvHs1YKxtSFH1obWUBHSROfx3jmTTGQmpvZXbomYDVe6WbKKGPM
biiky3XaYjRO489iERo3SKaU1e3m3j9BcQQbHgW3blaOq0lRNJY+qrokHq21IEEs1/xpFeOez4Qo
NlntMGpi+RuUdi/tnnRvy3xIZhRjchQhDcVe7bSsOIqwZvrHSuuX6qii8MvkV+WaYPeXdI6iVZcg
Mh3DFb35aMVicCeDGz1gtJGP7l2vKG3Jb0GtpiPdrs0A5RveVC1ot6X/nIdZdW0Dd16bfXqbdAXR
I4LhGh0TsJjnsnW+FYk8MX1HGGBYzlrVaHCnBDlUnGlbRvPJdppT1GWVQf/BxNFcPNb02FEx5bRI
uZeu0o7EI5IVH7vJZ2MsAokUBpSiEvUWbNBZdgCYgwDKocy6+D5Q5R3OH7ZjUbJNtRiTdauVN4Xe
GkwXaEtEQf6CnWJaR6RBXmHh2Ezw70Vw6tt4T/jcZ0t0X7HDo8pwwgMttK9NNclDUUeP/H2fFdX4
JQ9/uhUyhjS1v5iFM+PDdbhV3QbsZd49zqgeBZIHSWRMq48lFbuxnXOFPpkvHnXmFWZMbRVUtIIT
U8fSGHP3cYV6BHdYoq1trkLPGedVGOa7el4ETbX20zAT5m0UPEZ6cisw8NZMjCk77snSkbQUa1uM
r61quFsxwuHX/0n5+sV3UgR09Lstk91fODMPcw5h4+4mk5QstCssBH6xquIBFc/ALKqumM6kjJEy
/yEnNiiMNTDgvfmq9ZknAzpcesyTtWzrRSn3dVZtzBEq+9TjjqWnkrEncHeFgV2gQChdSBN3dpR/
DuWSIYDExwq7Jy2dkauJOEUbEYbrNKvVXcokUhuXOYfd3s72xg5l/MgMnui3FC65M0PORE/PlW9b
mAERrIyJKiNrO56okO+mcYx+OxjAucc8PfqJOkcdTekgyEgP6rKTzAG8iFh7UsRWdkpjIZx6APPo
QOl+EL6U5SuSxdK1GlkJ+YpEjUzGNMoGewSSQadiCQ/wpRd28NPRy44Np/5Z03TPARVJhl3zqmWt
l9jDROyT/TIXX7XSerV16rAsZ6Yz6PPOHAI6v2F9zlT/QlrHbWujQbb74r6Ry/V1HS9eFCITEoE6
zeMN7c22SOWuy57aHrd0jMerDdAr8M1eWTHK2mbqvge1FaAx7OdtJX+kY8K3jHab37gKF3mzxL21
cquBChNndZaxDUoKTPssT1YHlFT5N74qp50xj9QHSXeWERx6p7ORHgTl89LxaQYQu2GySqp5N4To
Xv0+eWhmrWT2Zr74/MTBNZ8Gx0i8EZbYlZs3GNgFb8kExmLlymgj7ZGvTFn7hH0Ep0qR44zOox/X
G30OTwG7+qFAkS9KvPCERexSdkC63HPnlkjjSIQqVf11Kpj5zCMp6AK9PuPGfpeJ4EUbcEOgAWDQ
ZX7zk/GlRyMQF6W+shLzGFf1q180zVXHV8f4RxzjVDwhNrC3IK6eQm0sNpY2HtAARF5jMv3WfMXo
Mp0O0po/tSIJvF7ou7rWrRtnnPYq1djcBdG9Y3XPLrqsdaK59Ar6qNwmTbetB5SK9aQlXpIwRU20
iMQqd7ptmc2ZmjJRMdKiTkYNHQRPexWqOyMt9K2duCQaGJV95YcG+nqJcrEMs3Fd8EAXDaJCNKb6
LpgY6bkF3t4m/gJs5aakV0OmsfomW8HWo4x+LBFbvRlZ2yaj+HIGiDLD/BgJJzyhEaXXWMpTb+8G
oT0S6rIhmOBeG+pwY3axF8QUMGWAqaZh2zrSZGNEeKybsmLIS0+o17cBeP0WFejUIzmfSqTbLWDC
7GYs8sexxXpvKPeguFkKft/KAmvHuHHZbuvHtqGpbJgvA34m4szcT+ROxR5+IF5mzJ2sCGhIwoja
Muct1XnFkGT6asv+nI3jCyyGDA0PelDLGteNpa4DDTl1mNlfjak/SM02DvrokAquueMuGvRvpSyo
Iic38MLJ2krNja9b/8UIrdnz3flTNEW06pJqVQggMRjjMIyfZjphg8+D65ghu71hPoRlrHu5Zqer
hDGQ59fVubDs+zdv2b+y2T0WGf+7dM69c9z9Ryfe/0B/3QKm/c/2uhUmu2Vm/au/bvkTP97sdYuJ
Dr0M0md3gelRm/5fe53zB6Y6Bb7IoAQl48vEZvuXvU6YfxDKQcSrgX+OXs2CrPvLXif+AHdkw3NC
LmA4trTVv7HXKfO9A96GckrC2MIdlgQm4t+6cGHGhm0gBDS8qtSX4VMd0Hgpkyk3d+5sZ+FI31XG
ah1LxczPwuLDcjtjh2N1SBVzQxxcVzaB69kKYpJiNQNiYE7bZIyt+BR1zhz+1CrfsbBAFXVBCef2
oLUTmYT9PSy2lDReWRT+TcOB2WrFY9MAxrGHaKEBN3WIi2zZnbU/cWGAnqi1GDHlnBqi3yim23gd
mrw3DxH7unK9QNCmR1DjiSInfRaF/YK9YeyvCLLFzXRlSjeIPVR9/GxhxFGztzXVqW9ZFvbzndJ5
zd5D8J3Tg09Mx9fK1Szx2ZiUVpzo/4c5io15DJ8iI617r55wU5J1mMhlWtXSjs9uLMRYEzYqDItM
UqY5jx/YUZV0UZ0CAadfNpiTaIiYPqWSnpT2cYCHHXgRhhZz0w29/33wR/pbvajinO5El+VoNbRo
trtPE8zdatfbcTXTk2+LEtlqWmet8WMIJi3mCtRu3h4DdiP5rUqCnoWoZF+2BW9XPpC/LQg76QKl
r5Uv9IC2dGUOKKX83NAgjujDJE+ExKLRE6OkmZ80haKTWgax2V+z5anLr26GGPcQZn2LZgrmHCAd
HIMBm5lMOfTOAGZYVHcBY9prx0blSHvUbIYtYc999SqjocoxvdlALnByBo6o7sjPSQcECXWBWLYt
/MbcxXJo1N0YzkGy4sWavaalmhn/2TrVr2dNzLe+TEYAdB32iJ2ta4lo/maaM8qSvkaEeTaRJAXf
wz6Qn7S8r1EvtH4O6DQKwSpldUXyzjyFTrhOEKnX94BkRgHww4c6YrPfxBxq6lVM4hLb6KtuTAib
yZBrDPgPCsWevBds00KCUe4mgz3Ny+invOOcTFZPeqnL6LpWPmkycSEyRY/ahiCHPQONA8NpgElz
OyXWPuQ182lSE5sWncBNeOpioJ9p+k2fHPNa78b7iv0sdiPbgjeT7xv+1m7mxkVbHkVFFK+JgXaH
dhnZie6ucIL42cztuvUEU2pyc3Kfig20khPsnSmxsX7M/DfEBA20EgajcPm1k2Zx8ikZEQqoEeBE
N80z7R3O8ez4KTIySnP0SiwTU0eKTdMH6DxE41KyAsN19Z9iQs29qXiDQ1spdItNazOSaLKatKwx
uS6mKY5TW+vuFrmQQeKkHO3hIItM4J+KnDTahw25gHQVEuaPPqyh6bEg9d7mUkkfE0FUGyRehowc
mI4GcfKdXXyi0T7V8GuEppVxD0QOUuVOCDRcMhD4MnvJTc5EyeonomDpC8+vLj4R6E1dMzXNRgtz
x6cMRFx9Hinppk2H503sJzf31Z2mo9ZAXlm55qZqgbavS32ejDP4m1Ieh1LQxfBt7JJI1Jvhc6eY
nuBKZY1alaExyqPGpg3BY4CJVzPYpy2ZS13w4PKD86MWiKDd93YujFU+BDnLSDmPmv1Fja7KN009
GvCGDLiXNzwsGTMCxxmi7zCmaJDLNCEgzKH/N7EzFsB8tFkhK4xhEXO5Z5vecJvKalhrPT3aNS5C
q0bCPmbf9DxV3IoJu0du30VLQdVIghT3vM0OpEjj8SDhZ1zFDlFMceVzn5idNqXrOs7rbj3bonhs
3CZ1tsLMp58xQrmG/EZoUeha+CMqg9yDmy5jzU2jYmR+K3VcfJWlUsyh89SaJ3ivNMor1C2+J3BR
hfvUHBP3Oec/KZHN+YzXAlniVwtFrOsAGcndoTE++/bG0WOHUIYi8J3OS2jspwwIlr30EFv+EXtY
F1WbxJ1nhXR9nNLtnIJMhxtZxlq0YwJojgea2zHE0nnojY1ksoU3KKbRvOqtXst2dlfb2j4G1RJT
9gsbRwJlW3YyBjoh7D5NH5cmBpiMNmncDWG4bYU7Pg91UJOiVQwdDZ66JwQL7290EwCE1db+gHKC
OprmXFnYGJDdqG28uWwMFILxzJQUugdyg7RojCs/mhIH8b2BGLMtCsbZWSpEvPPFQEeqIWP4OrSb
5qQx7rsZUtfwZB9GLk4EVqykxvUdpFVxqBJOWxmaduyYvaztAYlZR0wXXtKpfugiq/65FIGEmbft
YRBx/FW2kjTaQlPhKprEQ0f6wamMevmg0zjj9tdt3gtWtLHrvDz1U6g9MxKIdlptxY8F5S37/jEw
7pppLEHAVTr+hyKb2ZyHtnnKq6InlMvFwZp0P8wgUJsKBeY6rpEX5ZU7eVYYk5+eaign/azIDqEq
kO7VCSoc2UfsDDq9ZOuc8ygglk/TBiGl0VaYk2Lz65zLjP1W5/S36AfMW6duqG3TPvqKStL3ct18
jcrgc0YvequIxPJAfbIE+ZP/BR1tcq/1hXNTYDuxdrHV3lVmIa65jPN3ywx4DcdtQZeSaDvhevgj
zPuaxuce5gOdsqCJrG9R2k9kA05ArHwfUFZnEQ3bBjp+T9v311rjk7O1hAynQgI01LAhNgKFqyZq
Y1jV7aj/SI3e32phG+ySPBffirioDj0O8x2UMKacEP5ohhm+3HcVSWImmyEk/HbMZBWoKAPSvNqF
gT0JRPZdeUopFZDZdFn8OA/Gwqd29M9I4eO73NG4VHk3TqfUFHTnqj6ePUtfWucFsjTXLCuXWVfQ
cy4ik/eMyBQPWKf6RyPGaEk9SKwizgFiA4u5is5qylhV08qsv+TURw99jSmWDxy7rEwxuYOaP6pN
m9sKFQTynWQT1nV3dnSGrx29uNsqduN9k9sGTyjjuLaaQ4+njh2PyXiiDSv1pNqODogK2h011bzO
IasR6Kenj5qq7Qfbd6m3qspNppVhLqNNSH1VvYmlUYFoj7tDXxsOL330rj/n2Z3PcVPO+6h0pZdD
t0BxnlqQDWYRYJzr2drFeWc4KE1oXDbse7eEydlXRafXuIlnn6W+s2Hj9Hl7rdcVOXUqUMswo8r0
RxoG9VPN9JFvOSiwqNt2cev3genVoBRc+um1zjAnEYWXsNrZSHzkeMwzXxvXpHb00CRswqd/dFFr
1zRKgIzD384sr5xFRrcA9Gn0zMQkJ9+1juPCF8zoE59Ow5TsI71H0SvnAdOaPvao3JqsnzG+ufXn
GnkSnoSZjoQoC0nUKHNu88o0yxAdQd1MpLa1zbmVC+YN3ex8j9MuoYg0nGAXT22fbKJAk3utqt0R
qHpYvQy5yL6jTo2RYUDyK5izKm3dLG36rLfd5ya35m3sW8W541uHpZA2x3kImDOjr/rMuFd/gE2b
XketNu1s0xI/bRmM6SqadfFSY6u+naU5fEYx1T/MIXjo4T7KorrAnlfIV9PQrFNZolHa+7JHoj4P
CLdAIGyoN6MfqVl1P5zC14qfc2NbdJURLcUnPRhtBzupk6rkvovtEJFOLIr4mRTLNruuZ1Rm3ycZ
GvousZrF1tpnbY2w2iLzjnRuv9kT/FVUa2X0IBGbXIM+C6bWCVelFk74/Ugryh/DPlQ0gGeFmBUR
fMX8YMxU80IkPTa5tGVKaAF5EkgpRHmdhVPSXk1+3j9mTHG+pV0/f0bhgNmlUzXziJ5Gz+vcMNVi
CRSIt8Ts02nkQ1lrHxFj4OVBHkSsMuH0ImZN++H0TYbIMM4ZuFd17Hw3osUqjkgrbhBY8Qfv2ZOY
9VcEJROTrBEbO5X4XNj2+NQzKcy8MEMy/AFdynjPk8OzoWxhKQZdkKot9oTsbd+BrXy/xEmLZWdb
3aRErtM95l2wUs8SgiaCoq27qeC9WT+rVxAr8XAdVOv4qO8+yt96Tzn683NAYrNdndy9v6e1VKOG
MIShiZpuRxRti83IGJsPSGELvupPEtEC5vn7QRa4zS8Urwi4x1RwkKg+MwXyxx+/dBr+wuX8isf5
6Bwudu8iNGdZJ9V6CLn+FlONrDo3gf3w/3eUCwIPzTOEIhmz2OFWa5/x6+rd8z8f4SKM6e17Mri/
gPjS8xCQ295/T7y5gkCa9XrJOx9BpUAZdG6RrTEYWXcfXJPlBru4JjQ8dCnJl9H/TvrGGIVIo6rX
vecczF2yxXG2q7cfAf9+c+UliDGlpOIYvEPen1FTZ5JpUrou+fIYmQQvBj3vD87kAo20PEqS7o3t
WgrMB5Ek749RhU0+FthF0wGSXhfJs5h8j+qesK6PIOLiPY/u7QqBdVIWrEDHoG11AWpzYrK5jDJd
N5v4kVfZQ3ePBQ1O6xU73KvgS3hvrjIvPeWfP0pU/+1JAoARwjJ1EwTU+5MsaGEAgU/W5ULYTd37
zB6/juGnOfogzvF3F8x0WJssjqHcywuGrSFkPEIUDk1cV6ZXZGJ9sPS9RXVc3HkMrf7rEMvS+Mtq
kERCMaNblr5pI1fRAVzq1ljrx4/uvQuC318X65cD0Vr89UB+HEPL51yGFWyiI9XZkkeZ7Ssvf/lv
PU/vzurizpgbvVQ07zgratdDsqVB7cWHj5brD8/p4j4AhzjGGYfBl7ARa7WKiUuExrPFeLyxPkB/
i98srLwX7OX9ZEr6sxdPL6qPKQEX8/YFZumOAOWdgkCyLY/2FuP+hm2vdv4weuo3t+C7o17cH6Nb
SpqxPM/7ZFzPawE3yeg58HKStVoZySpY+x/dlMsPvbgpXbnA1cTSCiY/4v29UihjcMuEwv+Bjprl
iR1z3b2GuX1FEvPmw3P8+zricDgDxasOQVpXF1zLkbGXwim8XpJgo133g96pJrfmTbUG0nsNeuIp
RcpMLXRvnsX+n18zf19KOLZBIx6kHY3jy0dcdWxn455I9xkje12ZB4qdnzR9Z8Sx7vqfj/W2+L7/
XsEb6kTXLzEWNPEv7ldYQCKciV9fTnReh6vU027KW21lnBGG8MoBta5dDd8+Sin4TX31/rjLl/DL
IkMzE9Ycx202wkOacsKiiUM0AVD5FL0sSTTjJj4iE7yNjE2jrfIfWnzDVuKjz/G762wtwaa8BJlU
LNONXz+GkTtN7dTZ2sExhORVmsFxRrv8AiulfTUCtgm8H2kJsnv4AGn79/c7X4BhKAoJW9nuJUM4
iOuxkWRHUvq36eeIfRS97KnqH1HAdT8KXtg32EYbdG0SvUwW2Kn5r/JkluWXT2AqU0mdtqe8fKQa
ht6Jjr0PSDQ6XD0TTEvc9oOD/OZtwkuKlzGqGF7MnOz7b7hBKTzoWbHOJY6N3Ib7VKsM7H5WjKc6
7H6C9MVv5qLpi4QNezo3ivGDxePvyySCaFI0hYD2CKLxYpn0BxEVIQ5wMZc0CWc1NtXWdgZsY9Ns
u4n3z4/U7462PEpC2tSJWFcvTngckhDt3npwjQryWhBPN5E7wrLqGKYO/7q2WlLEWI4Nk1QdYjje
HwwpU6ha7l/otMZJan50GvQRIQ8uwvil6yd59984Oepf4ZiLgGCBbf76vMCNRlLecHJx6dMWG6dj
ZSX5yQlE/cHX+Pe3DGem+P4of6kaL4P4Qt+ZfAS1a4rkfFu5qAV4CIcPEql+e62W8eKy+gn4dO9P
p2b87rZaBtiRdm6bZLlnw+hBgG59VOz8/kiMLh3DYFlfBqy/fnE0Lkq7HWATJ455RGKuP2p+Pf1c
gFfbf75EyyV4v6LzxYEFoQhFimlbF4VO4NT95EBTKgzb9upZx3BVkK2AsRZN6FEaJspUtHzlB+vZ
b06Q4+mWTTtOce9fHDYMKjd0S8haYXWo4u/xjIW5KDf/fG6/uSneHWT5EL+8NXQtJuKoQFOJodJZ
pA/Bv18q3h3g4jKNrRmMTpCjkY7rlUFH901HtHbpmn5wmZafdHGZOBIlDWvT29T9/amkjh7ODvkR
0ZDhbExgJ1loIr61/v0/f2W/vy7/dZyLW7zoNEuxA1svbmn8kZF8zeoPktZ/e1UQDThCX3KAnIti
KQFhZzAmXLcVOB2QBnV5YOvy0evqt1/YL0e5WMWHmjl/x1FcA+PnEG1Tkj+QLlzX9cvbN/avtCH/
UfjxTh7yvw3BvLwe/rNExIvy9Gv++qtCZPkDfypETAFLWQkCkAkMVEiKuM/+AjC7f1BAGiYPPwhk
nf/q/ylEbP0PuGk6KE9p8/53df6vvxQilvuHI1gsHBw9ru1YJBH8CwDz5U6IjQExhoRcKrrOlM3q
ovlDDSHGWEq2PHUs95XlnFGTwcZNNATN1oSurHQYwUu8/9VTrAHy9aei9KoAJAF8C6gCcgQJhF7s
g2LeuFiO+WQ0D2kJoLWX9D70i4ejG1Oc8HTxNr4eH6x2GO9IObvNtLPEjbMmJM86jiDXfLN9xu5V
vAgKldiH5KtxEnroagdTy7yhGk9pySCrSP2fdq/7pwJzH1P/sYXzXrlbvWtgLDd16RlmfU0oFwEd
YT9+sOO8LNs5Gz4QIFdd6o4kCfNylTezscDWF2y42O6BvSlE5LmavKhFnGZns3XMi9bZ2FX0OahZ
1Yxw8Wcl5nwNrA29Xh0SlyegAMTxed5U3FdPOEU3CTAIT+cbOqLfi49MAz54cfz2g9vI3JaSAsnS
pYJIF40/ZqKEN1kCsAtGFNlJALhGtYsdxGQErA2vkHzQFeHPDdt1BeMEwyO+94yd3xz22VNjOPdI
WfZAJ261LFTbTkOsH9TFQ3oaofZ+sKxeBHtxq/CGFiZKKh4UwyRj8P0rQo0as1C9iDYYCA+ikd11
7zubjCwd3SrnT6ZNWJdqwjP0kgQ9T+WHzDNS7SGL/HbFVAzGRe8f6+WX3DW/g6ZxtsiT7Fshg+JO
ufW93/r1swv2c635ZYHGe5tBwPL6sPmuxaV6giuQY81e40OqdkOPVzl2S2OPiqa8cjosZVU4h4Bz
2nwrSho45A58GMO2vKB+eVG+fQsu0lZqS14w+mUAMBNRCWzCjbHmDAsMZboeMF5vc0TDRwCLJmrf
jB2aWVnHwYa7x6btznai6GYqstL7ZUE8/3nUXzvZlx3gPz+MabPSoWmjqXlx/8OvjDoEvUQ/yWk8
vz29VmDlZ4yqDAFC/yjzbDzB5xv9UO7jkL1ju9wkH3yMi5e6To4cehRpUrPqJKJc0uYLCiGp6RBJ
g9pkfp4VN1mN6xUDVUo29DWeBABfkUZDSGmfi8YPGA3CPm4Mgb9dcw+OqRFaOYG4+ecP9rZrfX+x
WBPYH1B8supztd7fsuDdR3MEB4gEuYy2MKSxS83huMLNnKLZHa6Rlkx7ExGAGkvTg1C904b8sbSn
c9rXyT1uu/heA4foIYTPMU5sJ+n6R6H1cJ7ScdymhJwXQIAUuQZXvsWiTbPyJVTa19Ye1bpOF8g6
KRV4awob+nr93Yny+ZjM8b0dY+sqMn1+kr5xtmL94Z9PnlfWxZ2KSNI1DG4NNkfSvCyBZaHbYesb
OLMzs9i3lR5tiwyte4826ZhjDF5l+VDsi9CxHyoGLVZknGaXsQu/8y1oR+vKxUDvdWyrAAE59Udr
4LJeXF4cXsVcF7aMNi/t9xfHRPRl8CBzcQDqXbWuPxxsme/1Pssear49kHhW8lw7g6cjJAPegJZ4
KMyHcdT7A85oQpxCf7jyh869IS6DVp8BZtXOmmsDfvdNW7n1B0XyW9v8149s8pGoOBxaM/TjWLzf
f+TA0LKgKxxn3ee+4blRmm4xhpyLugNTZblPY9W7SHsc0AZ4Q3aW0y766n5np+14RkMMIUnk9xnj
eE+b/ImkSLhCcWF8SvJRHY2cFkDCnJ1o513aGMUpNhqFXNEurv7lvfF2IhQn9Fvo3bv2RRnemsNc
1FXqrm1F7Zow7PPaOPpqzvrz242CcX499GZ9a6S5cSrs7DXQw+opjIWX2Qpve6U9h5ibSfoi7vWf
P5y8KODZYbOU8E4nioi/1GX1pLSh1cIe31C/FECLbrbFSH4sgyTBvlLcNVXd3IaD9PCBRFsHIbs7
S/+YybaEtpi5+w78NZaRR4Ci0dHx4c2I0Z/X9rIyMUPfpG4TnoidkddjOGyjWcKRD+rAa8k0OLWO
dew7lKHwxcGniq46kF+KggdJnI9SD35Sv5ZZpR4aC3HSBOzjqnMWw3gV3Q3K18iEC+UJepl7AGe2
muT40dSFRtXlkrt8R/QaTKo5qZPbdLHyF0kK70/vOLNJKk/5lnXsUCjuKzPIwCt2qPUZRpM9aTv5
n7/khXrQ68KBlJA7h6SND9xY1vbt38CROIe3fxqC+Js5+/FhTiryhYb+odcb9un+3B9850YXcXMX
qeJGovI7Wl3Xnrum/GS30XR4+623F5HWq5fexGvL211/shOEbR0D7jOxRe42lCkY16nCfjUaSDiv
wDkNDNJtANbAbd8ubq1ZmCQkRsO3fxXK91cAQRS+qg4yj9LvW0clm86A3NEmQXKIwX9EjRls3Azn
o41afwG+4OmHnitdM6bnFVVoL4G8yMmJdyiHx2MxvOQNOeoAbbobJw/U41wAPKgcsXX1MQCYV2P/
1/tyOmpimo5OI4q/PihQrmMgsxfNlc12GA2xRj+Xozm2jH3e2VtD1Lgc364FmtFij6V8OJRy3LUA
TE9+rFuIzaBV4Ze70YwJ8lFDGkT45n4AP3vux7LdSGG3j2YxA0JNk8dZD6adGrBSVo0PD3Ks23vE
flj65vJuDpBbW+n0OWjt4LG13NEb0hD4oCCrEesGXm7Lfg2lOb2gw13wn8ttkkgchSamLNBEQ7NP
JIUTxpP4VidUr0mEfs9b5ZtGSbEB80aNnT22yYB8EwnWWlgtxMA+iT5ZVvtQIbaBI209g6zHFzlF
z0ZHT84oM0IFWhA1AVXjU+8gimrCe4RZ4pQ0WE9Gx1frsm+QZA0PkdRDeOrzyLxybcv22AOsOLR1
VZyqOIiu/akm0aWV5ieUl/DTmnuiVqGOJYPlBbQYobYE01VW+eAC3ODkO2WEvzCrPFP1QPAGVi5d
IBpGrKEj9NRCqOGmF44T9ao2587K6FgFakVA7Ii6En+a6h9ssiprJbJbAlXzW7A/+P8GVMB2I2cg
IPmntiOgIWLuZAzNbavSYfu25NAUU3DQpDi+/VIN2vbt4eim3tgKXRCe6Y7bug6yU2g/ta3Ur+2e
vUsdonBMAAKeyJi8s1gt93nSg6FAmLYaTXWMpirybHN4dvLyy+CmRx0z8V2a5zdvW68EKDtzpPZg
VAIi6JJjInjZa8jYn0RKY3GAf37ddCze8MvBFQuCvXT2e6zHRO40znPpw84ZKOm8pPApY5en1nl7
IAJXtzet2Uf7xADqbatcAwLds1Kr0t3G7Zh4Qnh+pmEAJLDzis2U2OmRCmBWDeXBHGf7HGJHWJsZ
aKnALuRu0oEZzJBGMfNl8avAOQQB5HO/VNEu2V1WU9wha1S7SatiXqQy8cyZlIpMROOxjgBfB1kT
ejKk9MylBhJqmL1AhMaNVpizFy3/NChprOH/RgTY4D62ZGHTne6AjiwPfDiFxQ2KRP/gJBoUUsgn
PqXyhmr3+5iH4ymbT83MAisgp57AEtV3JQVt3Pb6N8ju2pXpA8Ik+udnBv923Y1OtI8MPehIs8zB
JHKf3xRBPR0yKBIbdwgdbG8lHjlr7bpltJOIJvdhDJ/1bTnwM/+zYuEl4gKSmKZy6wA1s1+NdtM/
IvsHGjib8KSj27lO5S36yRd7aODWzazVuVmu9Cj310Hmll9gPYLFT28gT2gnohCMpIK4VkK7Sp2b
tgVXPUz13YiYeh/ahv6tblpnncdOvxnNGbcH0rNnovKCQ5NZ/t2oWzrXNuf1AvqZceNgEaKyLXEf
vvoLl3/EuXuvhfEWJgRaTStrjkGA8juXLbZa36l2ZZY6ngoRRbIaM+Lyj2+/pA26W9km9VY6ZAX1
eGk2WYsQK3WnbCtQeW+D0X0ghSlU42NhVPlKp/8HVeElDXP9h6HiH9Im/ZGddr9jAUdW3HLPmiGg
pmX1ALFTnMg5Bs+W9hlRtix327kDkzibZxoGQCmW56+0exvrwWAd215qERgC3TpWjkZmT6MeBj1q
rgtiId4WlyaDpYtK0d3Wqio3/ZgTW4NbBDCHMNeapgW73GALOBdbnb+8IZrD/ZJUOdoLGTwFUwOX
/VOX7MPJvYobEJcOPL513eRnds3+2TKXDxq407ExsDCooiIiQdPsQzWQpR65KxXyeTS317xiDiB4
awEm4sL/oZVPhetSlaJr9MYqGvbdFIH0xbC3rfF3nEgsUkhNSWth6AnScLHyknpwlQqOTZ2Xn+dU
c3ZzhDdWYSVIh5Yt5fK1+L3A5+qb0HDb2jM08/HtK0pN+ZOgd0GkU5ye5pkoF1Npx7f7B49pv9ec
ob4tlbGJnMcl75e7uro3MTM+tFJblWL99pyZQ4yU1O2CfQnAKi5CgrEqhuxvP6dxYDwBSZoL41vd
kQyVQGhd9ahqYQ+aB2rd4co2Qn0n3XCxiZfcoRGucaMOA7is8zXq55VGk+JQB9FhtPtyZSjuDxX7
lATlwWiBkRIXz4qcelGNvp/SpGWsztbxqtcAUO0HgoyRcrLT+D9snddS5MrWbp9IEfLmtkpSeYvn
RtF0g7xLKeWe/h/Fvljn4kTsTTQ0LGhKUmbO+c0xiFA34tnBgdYAprc4KjX2JbG1oE3+LQPEo+E5
mf4mwI83Nf9FbgYRYgnyOamMCLME3h7D/bZvRvXBM4piJoMOEbP7D+74pLI/YEYiZYBrZTLPyoiM
77TxPxbH5KLO5Gy9wn4mSFmj/06bUNG1Y1zMLEQZThYsMl9dm33k0PBznLdjFYdNy+xBxFYjRkzF
I3kPq3Uik7ToWtjmhhssDbDieerOYlJB+Ed9hjK7QY9URc1uxM0DDpk13HYYTHY9Vdm7MNykc16m
g8M6v5v6ZCAUnL2bXXFuoQJtQJdV62iYNxbROiAxzJVO7pyczMdkiciRbQzR0m86il+FtVzYU1+L
1FwVTjy/MYJjoG3ezAqJxxjqVYM6Ie3mVwAHRwuYgtf0tN8w1NnVhunt4wxCNm+g5emPdhnlCIan
pkx9pWH3onTaa18MoQPdKbcYtWsQUupQfKx0nrYt9lOfVx3vAgvUeWpSLHiLDU1f8hRLruzPGAV/
DB4ACZpQQ4C0Zay6d0Nh2dekVAOm07RnWywnt3N+LHs4jmqz42M/dLpWjijXWiZ2jS5u1H1fyk5f
/DlNr7E13Tx9BnZqTa8aALqw9uZ/7SNmbEGoCHXxSDTTu1I8ABLexCs0H42lCtKhVZ/zHoY8tVg4
jnVfXozRGBmIhi4b9RY83JR6ITPJqcLhkkNO2HXZE5Hn5zpzXn4vFMqbA6W6rEG5jhGD55cLyDtC
AZZE69htC1LxKIeyKxN426yq4blD47B+PGt89ibnJuIvSzI6ojFZZpLTTvWLjgJvKudggdjvguWK
xocjG6WCJVdqDUCOU30GrLKbLrzsZqapYUnojokqILOQvxff0P95ntTWPKI0vxTeV54uX8s4nZDe
3UdVf3H0jOqgsJ5VjWGBSO7yIddOY6rWh26atxlZ1LgzApPpK8d5t3rcdxNkncBqXWaTYCxtWi0F
15lpkM4wXm4GXYshz4n0DTFJYFsAJyWjS5kKFAa9pn0x6x+8SMAdANZa+1Qq+y5JPicC2YGjmycP
haAjm4Cd4zYlc2S23zMDn+p8M9EGKeZRePM1gzei6D/9fAAmUlN1NqrqsOgFrKAiv9sGC73bjxvS
Fx/8urAmSGaqyWCQCm+cnYWVaVnak8QusUV78FYIuCMCLRGwhnlXWD0V+sdJqpjAF6Lslkv9zwOQ
45J2NobX+AVrsv2A6u0YLPN1iLaRA5auAL810J6QqR9lPCDYl3N7rkzvnbaz9xprc+gR5H8p+0w5
0EvV1mpZjh96NM8rBidVthTAsgBYXY2ke86avP/IQYMFqUKtyy5wkhDizZlanI65YP2UrYWcbpll
yGH2hn/uHpVev9VL5xXOPj8HlMuG2Da1sciC80wEJI9hDVDfEe/A3XyLA7kBJUtEoD2YjCDO4KcD
Ic4QQKDyNAPhAqW00mBCZ2+2rXW+1utesCCaAHE1XmRSHjuXhUlPqmc2nj2TaFhMIiKt1KDw+vFL
ZIWoNlPKJJPnmTiRGFSBXomGr3P3WC9BtnZAQB0gk1aPyHG59aJngZlluVf45VW295pG9dlLsDkO
VvFvHq2LWvRbQ0fzRasltJxt9IClzdWWYkaISIeJq5jfuku5nA1R/49aEPy1mIdrBXxjpKMiHxu/
0DWeteYDmNpnkr1oUM3uIGzLtRRH5nwJnDkXl1YqNM8VtPTtV8YAlZVWf6KoD+OozDblIsxbCusQ
HqH64ql4aSbNDjTvTw6GmhHUdVXGsDzAK3XlymIjsLJiVFlDox7g/4KXUCG1So7cy7aprWc4sNFJ
MhnKv5rpkw7WTkKmJBNPXDBgCrmQnUutzHY40f7YVT1SJc51IMHcqgrMtDoWdgE4TzfFrY+WrYoA
5gUpwYwHUXXC3n2B/BdoDY+bmrE7sJW53shdP6Tu0aq5OhjB0hAawTXxpDFubCHWiDFb5v31/ILl
44ZA6AuRox4CnU1XoJyVG0Mkx1atk4NkeOHoQPHlEOitxuTUSf2eDS77guo5k/Yqc07U9xaTABoz
ZnbNFDSKpCSvQy4Bv+caVHjGNQg+Ybv7KsI6jgWAUfYubS/HnfwKFxCwO0CL9eisWg0DYFzz0J7d
RQQ1qIWtPlVDmCYlLw3LeglNxMr0JsywhgxctYHHhM9EmHDp7gD2XjynuNHNqDaKFFC7NaPbeqQT
Kavr+cFEV9g1qfmp0dwP+M1S5o5c0F58vHr8y50EdQV0rpyzTRen82s1DWKnRPF3Z+uggxm39uM+
luEoF8wePK5ZgBjYCnQlf1N/hvFHc28pz/Z4+irAwDwQ5Wgi0KGwR4/kSsM50Z3AL6yeZ0JTWuJC
GH0t4a0q3RrGWMTtaSUgzWJ4nF27Ak/NHjBbicrJDoiNYIF7+qrqhjaEjFMHSc8sOvas7DCBwTSj
In/FEa2vYugQ0alQIeIXgxkQjugeyOA/DwMNmrNVm7VTKBAgqqclOmWefTCk5xt1dxkZX66NajvY
dXGsMuNmTQm2zga8hz/PSFwfP5Y7GW/JTNnrjbFQBojaZgLebFk3tgIbaIYtsgh2/WMGfhhSF1Oc
HGUqkGBraJz/QBd+qQyQbJZ+2k46W0i3ywGndCvdabkdAT135yx/r6jpmgLME+NxXox4gA2SjZ8x
8XbldJtn9GOMa4rhpacuDxW2+peV70ZiMkro6OjcplFeM9y5yE9gYdES3C/NOLwNY3bCfbiRfTSd
Wwy8TzlYRZV7HhOLWLHm53RI9ZOb2ZLjZsPG2VX1tzbpr6Zy7PTiUC34n9z4U3TUNXuPmX1nFXO8
x/I6OhDDywPqH7lNKvggjoN7LVmWbdexQEADC9S03JFn00u8omYPoApoI80PIFE9o3FzMCkY9nzY
R+MI9YgrCd4OE8eRbRyIG/r8HP3m4bppi3Qd31qyNNrvyBxRfTXRQl2PUZ7k3r6aMQMxlBUYripe
7BQ1losD6J9i/224K3/c2njmVMjJWH8DE8rE/cE0OXSuWTiZ9c3nvT3satKcaCwck59g+HbS0C4D
hiZTbT8ZVxvKoLJztKcezr+hPanFT4y6U0FxyNaFakS2UsZDpYQ8XZEzBiOp1Omcifcxug4GZRVW
Ln3ZxvpGifY0mmb5YtTPcemn7SvxmkIJZ4bRR9+Bzse6EavbIilXCicwqAyA7f8aDEYyu7SKxLdj
M8bEyqNdZvd9pqhYWX/0caXIcLI2bh4YyCudg4zfSYpSP4VXVpB63rAMdq9RcWCaijvQEW8UJkzw
vPWhqT/S4mnkkYuenV+3pymXBXS/gy/X83j4qwYDRZO5dSBryjLOn/M6XkLJConDA+4SVPf3xppO
zHOZAbO+dlAXcReAU0VxsckdhtK5g5nKQtUTazwcu1smNG0z2y7VQs/0SeXor2a//KvUnNOzNQl/
gaYH6Rgui1JjO378/ooy5YyEyhVk4Y69DmDemVmaiZPKBki9VwC5NFVwBrTzJte7MlK2sm3glkSH
gRApoPRYDfSvdhAoPpueLqgww2S00mNJT34/DZa1MabEvCwTwyY12NFRyicRmRZEe885eSpt3UHh
RwA6p67lGNX3yCQbYZpMI0+NeyAF0q6VuTkZUtupOtvkIj7Y1A36ql9XMgpmqW6qGn2SA7S9eJ9s
4HF4bkzqPkagDTJcUgvwowajbeas8NyAdoqKN7Xn5En9l7rwGnSYR6DSMXblcIpK8g1zFcpaBjoj
i3z5int7m5vNts4iaEIFUjgOl6boshsN9glzr1C3PeDMvSOv9bQtMtp60zFDJXpX0d0sPBO6jSMx
lFA/yBxB2qPl7A2Bh/ultxzIAy881138BoNRcJrhmK21R6FS4yPWEVhG2oUqlo5t1nB8nwpX21cm
1pe8gXQ6VKHdWhAp2oDXfqUu+QkbwI6x8IMz9fu8fVDE3KDFaEqRgPUr3kp9CA2EXAYq4aar9uNg
nVJn2o76Ux1Fm0QyCBIpSDg4xoLfkqzaj98z/Yigxh9sMYCgUp7yWOLl4zXxGt9duPTZg2V40qop
Chw6zeUmpR7IlCbDiC/Y3Sz9rulokSkIql4RDIYWVDzm+6jkwF9tdDH6kcEpAZZLg1hJBzFXYTee
MxS7Czexe+xrjpLMssMIXXXqAo3sRs020NPmiFqyTjgF9v4s2k3bmGQS2yAes3WvqxSsT/wvLT/T
+elh2oBhv9aqxR/BRUTxU0lXuezYVh68mVYTknVtALnqMO8FiNIdwUcaPaR33O3cZmNdYmFOj2wa
KB42fqNRa9hG3aedsUZzOGKSjLu027gVtNfxlb07K5G5abL8WMrLBHQNLGclbuXjDQPGbz0zeHQn
QqbKD4mgUCsfDpMUYFfjxlRJ/1Dq8KqBJ0+qvNLL2cZRtpzALWmc0mZwv2W+Hsdor1r5oYOJqFTz
KsMC3ThlUPF3+kMbD5qzyBh1hoE5oRq0KqZn6WHB1ttWDxCzpfj6okJ3/NdV4UInaBliRB6UcEcP
rkPGLtn1FzZiCVZRwzFCyTWSxB9G+pzT3heJuTboMpcVYwvYj2qOcCbLWy/hbZJcymc18KBztRGO
j/6SJB9ddbe8NODkvq6cyS9t8BrwZtWaGjLyavxkqo3prfzioZTaV64DZ2fHZhKOE7TYVCFvqljH
yhCCNvWS46UVJ2zSaKZY6ku2z6HU9L/KyEfg6yKGnnKTEVwea62jeKuZVPq5rWV3YH6MZyfvFXLR
6DIMbneurdHatFTSVrPZmny7sV8zfkZbwFmpw0fOyIqfacRfO0vqu1iI3VCgOyjz1ME1W8Scwlg+
JhgD9hzH33Snrsi92MAW8yGKJAK+dionGkdtv50rXls5OE+Yds/c9Zum3RjwzTOmXCO3Og+GeqxE
snepnckuPdaUKCfI+HR8qDgP+XMkOMzUCJ39ElHAXnX6hrvNaS5d273YI10YvROHqTXns5zlO7gM
7Xnwngl1YbRVn8SbJauLkvcHsZhnJ+4PkfIPngQs1nLjOdqGbu5BkXAHk79GymkvQTFWuwHwOIRZ
HpZFN6xGLYx7+0wb/ki1n+fNk8hs5DOYx9iXUaOig3OZ239xlqw1/a7E+a4FnquONwXhBZAPKnHR
nlNMQJydutaNWgxng10J4m/0Yy5mauGIUf6o+YYzK9tR4G+enDZygTsk463STumli6LXViLdBi4o
0ft0aITIBZIbKvat2bxjo+52gDMWUgwCg0VnsZd251sq669SKmowFHF9sQetuqCAry+ZWcYBBC1w
xI+PMd49PQChuCumakc4wtx3CEGRU4P9pn16mHqJ6SR2uqs3LwD8FFNcu5rurCDKwtJWvNVtEq/s
3mvuXSvllsg9W4F/+AHcHRwmLfCgHAdK93A+ZOIzoWFwGWguvOr1tZgc+4VvWh66BqM1MmWyMF16
8RyQhmnTHdo6Mk9cw3K1LGfU1o1P/KS6ynrogwKCc2zqxYs7A+xQ8hf4KPNhkVX3ODjHwVD28Pl0
+AH4cEMyv+r7VLsvcbJNE3sXJ/rHQMn+FGGnoawTaadoLNpNrR9cKxG+rndAL8u6gp3C6JSLg3Kf
MFPj08a1D5Vb/IxuPh8a3ZkOv3/ql0XbSFW52lcNU4gtWPvNVgdKP7QPGi1QbT2fADEEhZVbVE4t
k/LlRapZczIpfze09g6V02A/GHTsOKcHaKVlah2dDLaVdZvDdX2wquBgcNB7vMErswFmPqzMzGCv
BgMFVYmsjpRgOZDbRjjXowi0HoVmPuHViNGL3VRHufZGob0pZi93Utk29M3uUhHwU6ARgGoBvwKu
VVvl0ksv45T9SRyjp7EJ0hetAfG0MmaW3BDdxrSPSUMsVek9HZAIzFR7ArnneBKmTMfGq6JShUOi
RPNgRl2Aorvfgjm9ZqFFTTVJsAu1+vLuyHOh9PyLBS4uzThNYJsM7O2XBsj4ccm9F27w6YSJRiJE
fWu08saMWb2yE1duO4PjaOsmdO07PBDczwWEknpnNBq7R2kTq2opmqQZtarMADkbZTVpNxpCZurm
b4ymXzEr4OYc+/4bGXB+TrLY89smhtwhExXOqZIf3UdpZ7LNV7AusKRH6xRrzsEe5z8p5SF2jXUf
2j0KPVtv/7V1Ge1jBeWvm04U/Oac1hcWM4mia1UxmLUnD0EQNgkx5tpB2s8/I8bhYJiLA2AYl92p
zgTMqFElwri0//3Tf2+M1BE8OjIZ2uxk0shpL5QSB+hDFFVCS8uqMyjp1NhXjePduA9Q1Nlx5Etn
+tLVvDxjiAHQOmDnQ0HI8QF96AbAh/IW65zclX5rCfyTrqBhRIXukmicezpEJPWEJQgaHDgnxX4t
3C0HxO5Zi9RXakV6AB3Y4HX2tDPy4k2hEhleIjO7OovenwnIrUy6BNdZfMUJglUpnQE4ZXSvi7za
OJZLQ6VQm/3vnxh0RdK8eNHqNzDS2gZjqBNj0Yo5FmvwJztmsZHEzZr7wrxQt94R6ES20W0si4Bp
fGIwDSOavWJIcS3nz7rYjRlh5NcG0lbZeti6AtJMfkfJyGaxzyYyb30bLtwZYVdkYL4mrMTc3gkK
BSt+b+gFmO4kPnkezuFJa+Nx5xTJDhtoc3PydxoYayMynh2t8kJDtPaJ2uRCbvwAm6c/2sMQPTxy
dTCY3sP1KaG/As44kjKKV03nLQHklGZje9WBKMqwJ0727YzxuGZ5IRgJxukOVStwod7ToDcS383z
V0105mGunDNRxfJWQszk38zh2qYJ/0YFmVRe8+pRUjig9Fi3TKi5o03A4l4WXvlcClmvqK16m0IT
1EE7iKCZSz+pwFzm1XBbnBBIdHqY8ISFrk7wI14uY6w/Snwvo6Z9xlsN2AXFVHVdPpy5lB/t3TA3
y2tbx+FYeuso1W6lmshznPT6aazpsyWVJ15hcdzNWIWoPxX+1HfLthgR37UGMZyp4RBSAJFlz2DD
XFCd+ckbNf382HemcbnnNbxmUVp88GjdSJAv69kjxp3UCaeKeeuyk8AcACqFWpxagHRunfpcUPUI
Bk8VDLQ5iP9+P8h3t3ZQzi59Z20bUfydh+Rc0OzTBX6l3y/+fYNAFlBvhYCRCFmc9sfhbyXK16rn
pqU6tG6jQEvid7PuPhsHkDo4oJJHfwSnyJRECwKTjdbgjHm4uEUgoccFjVQikOAWYYehfQPS9zIV
pBWtsS1CVnG83Y5X+zqxpnWBsw1IMlBwGneYpNj/p4sifNKkZ7jaSKuL+HsuIr+LWceb6ElnN1jr
CNZlG+NruoAnnflSjvW9nuynDGVKK7ZAon1AsrRAsnqNz8MvIoi0kt6/zoCypSEKQ94Aax/yTREt
gsyTodG9pHiXoH0hOmGMvtkwl6VIykeWQ4vPOzVyGcPOa9yVmv8lFXYphaa+GGw4mk7wD67FLWU/
LsACa0LdNFDSfLtJYEfCHoin6a9pP85TKlXo1gpgUhMyauydmaGUqSsl4Ny/jlBPgEtcWz2eL24E
UO71zUgrC1I217RCnRf5E1haJztOFWE7FMJku6NGeQVbSIerHNBjRHUJ9p5GvNlQJMl6j/lKeAR8
e+0VuBEc4SXZwxYOx4GWUVGeS8+5NniLnllyaMrKiK5kKo62RbhlyGoeNl31Tp9MozdOu490Fyyh
ZPEtnRMAiapt7g7RpRnkx8Qp3CiMn7IqzZunLsE0PNwW6HlcJ8A/q4RCic1XCIo0o+maKLyMC713
jjg1nGqNlyDW3qOHJM3+a9IfsI136WH3rpg1NhAIzo1vm1cnf2aizU+Kk2q8qRQ34oGblEZ41iG3
QbOTK0k46Vayt2heiCj97mteF7VQXlPdLg+9msXn/Ba1lB/TByo87j9l+ZVOi7blOYzZJzlkFzsF
cO5qkX3lQXDxCrd4iathn+FeW+tVyrGezs/ezByw/a1ynBfPRohqLlQcl46ik84pQkYawHQb0lLT
xm+lCpTKHcEhtoLDc22RxxIAiHajkinPNMyulKyd4bvqlg9KPGsqjnxhEs60N02KOpHLsct4yNyv
ZXuvcJuWzddczr5SGgCLee11/gLm8fD6kBOp6V+HX0aSW6tMvc+W53fO70kQ3BmRi88upoif4piO
NIWaJB7lRN4GGlM5MTiLVQAjA3m/e9IU1GYUNsaNkj7ajTypmOBBl5O1yq62ukDPr0SSfcl1KAF0
UkNwuJHs4k3jUNnDahNnT4NoWv/pXGM7IGColpgTYbMuYFsXmATSQXWuIpu8U7lxTBYdL4nzP4Jr
yo2ne8qE6YnQFwGQ2uv93DaSPzD8dgOD1LDMdblbco1tUO/4mLSVT82VK0QGuY+1ZtvkpBgSE5w1
2LEIxtSgona1mCWl0XmN8jd3Mw53BattjDbDQlvFhW5f6BwM86sonGczQ8UKKBVEmKX+5Dx0M6Mw
0Sf6IMc/CPjt2vinIvomXLlukbL02hcXrDL/W+hUA60dSzp01HqZ9AtUFs0SdCE4T9PXPcChtM76
HbEA0olx72z6ckL+Z7fdXYmei6pDz0LR96T0DV3VLAtTREQ0t1wnCkupPvVq+oL6DGnkPGSrYRm6
L3MxfQXPaMEGMm2uMSmE1UAOfAdyrdn3zF9RMkqnD6ZRvxPCx2gK2uiiA+Nd/X4csx2RZ3rXYVs8
KWN7Gh6NUCY6mCNSx4+ezMwmayVBgse73Px7UqPyWRts4wivqP3fp0G8hc/W8cDXGu845/F8LSMw
rJFLSyLymEpScuOWJ9NNRxc8gHU8MIKQ3yyUXyupZMMnLY5unaG1iDs09l5OkwPNa/rKOXklWN8o
zZvkRXs6L/WEzdshIG4XYY4ehbQPEHzLSJCRglvM9BXQ1LUbP894NCgRe/OrO784iHAWlwcw/xca
p0Aun+lxWmeKgRyFaao+L8m6Uo+Wc9JoFDe4v7SRHk32Rvhgrboo1T30iTT3nWYMrJqdYU2gkHiW
BwmMdjftYo0jyNBTmnAGjnnMBHnwfKbQSIjvtX5NDc76F8FlNyV9s55KYzP7MTjfliZZTFFISVJq
cdc6/jGMye/zz0cFXqLFjgmiarSjR1J6FJIIOgE+XtbpN1RYjCrKun6UZSTNiaII21RFonxJqnjd
LtwdCuz+6tQ7XwS1/BaFYRUh0OCTDoIthkhZU995Smbamd7+qoPWSN3LZbvVPdQS/EIF3QYpnhDn
8JMjxu4RenU/NXdJ1r739R/poZei+luPR63LyGG6q86+EFAKZ7NcL6wyEXJFnbZDYxCM1d1Vav9v
CSwdb6VxO3UR6saFAGq/MTi3k3blist8yUP+0W9kmUCCmzB9VPudYfGNnkmw4DPm55BU4Amkazel
poDcf1DZpWVdU2zbcSNA8KeiPsFQphBrtqk/WXcTGpo03yybuZWd4nCd4uPzYnIl8ZNjP8eA7EaV
ikj7xG8S9RluQOBFsQTKC3UzdrnqeWqqEd4R85O8OS+hZJ6hWc1LgDT60Tid8/3Ata3JvVYbODwg
6LUMz6h30wgjbBYD/8g88+iMduuarZyd/0S9jU1wXI1cZQS0fcf7l/BPVyZKLo/7iUbd+Mc2P434
byECzAXp9CJ72qzK2S12BgnP7neb8ONwtua/09mMhxlEUsWVxDwi+j9ttbfcIkT8vGIzuoJD7+ts
qIX7lakt/iZ+m80/AViASMaqJn6gaN/NQ1VEe3dKXlDjgAS0VzovANQofpvQj1q+iclZ/4H/pttd
eV+R/Q53E7U0TSgB/qkLFqML7YIrPh1Jkn0L7SefaGFYpY8ci524HqjUfdjkwP8z17VKCgPRbUaT
01Aw9fJiPRYNqs6ChpnFxWNUbDQS33PRoI5UM2ng1SR02xFgpklDpSR9FeZVlmwrNylDq/LOldp3
Lzo+jK2EOhE6aeR+RM0rXVqg083dikqS2e3AYUj/1hdvt9B2eWbKYHzGletPyCTIwU8v+qIbQUmV
YaO1ifcWTdpnxGWIe8MUz+AaAmllX25nxldQ5sNewLBhCECehGniLs8UeIDTuU+8/K7muUm7tjuo
7ZTfsSepN8/zCTW3m96OqOj2GsHNhLMZ9QLH2Yxjmt0JE6Z3Aos7PY7J9RVoAltzSe7NoqtnRU02
D8jG/ffNwA7MRgi2ivNOPdld2hwALta0RifvWRMLSxWL8jcbYPaYdvRVjEOx5t5jF6pOcqtR+Nla
k+5eE1dveOn68auL+YzBbjEEbEVda3urMn4WIIovjnyIqRKLaYHRbE4qVEGE5WyF0tR6adPpkuVz
hK4lu4ySC5UufbGJHzrK/940akTMOMEPobb/+/DvR/77BGiPCJwrwCT//QVrO2kXCuNUhA3zND7e
LFOxjcdm2f9+KOsk7pTfP05VSl1Xz99/P00yjkRN/280ippGZqyeDMcaZ55E7vs0txUyBX05/f4F
Skb1VKfVV5tE7Rr2dkn0Te6IV0bvdT6pG9t0RKhZifLeSHyhjfE3RTd30CxqXZ4bUXTS8OCUws4+
FHu0fEBsztqif7NyqqH5AP9dcpvpaspDu+/a/ZwMP/wIH1arOG/VZZi+yyb6jocEXwzstm1xUUBv
X7Wq+zGdrv/oMaEQdoAqWunph87qPwpxN6X5Vc9NFEzz2IaTq/Drnamz6+2tNKL7aBKtpZ6GvReF
GZXgrrnkNmVPlLg4eShf5pGGEMju9o4Nf2hIqDgvmVdvVTiWGyKB47vujb5V1fuuJl2RDQ2Nl6a7
kCp3Ni0OSBIQ+l318vZPppoYVRN2iFMHMlRhQknPtWsVRzO9Zs+ilNpvk7r7njo53EeFwkWXEBiK
uwynleBNElNRX3XTEG+brauPd6UsKfu75AAq3VrFrV3vx1yncmZ4abMfmBbZMPK81RT4TbJBKme3
m6ISnK/4zAzlDiM8yXYai3QFnc/do+EyzrYTiHL4UlGLWsbJlIOy1ZrI3PRN555+3zAyRUVDb/HW
E9n9LQf9vgH7QnXGXY7UShmliizs32QjrG3UM7GrP8pGzHSBV1pykOM5Ri/y/1SWfr8YC515iBrj
uHgFz+rf/1ZR8I0GR2to/PB5dbIQ+8QjtxFAgSkimE5INMzlqZFOm5yisZ+fnLYrr6SKudhqqbPt
VQ5mLbSbo5lE2TjeOv1wrZmTAP3TawG9nYfnkMyC5v4DeIqdfkCkZibIofrhp7JpjIveOSlWesMr
WISuRiY7nXB6uMpjsV+qn/jx3u+H4v7u9RtqhsZdT4vp2c6a75pW8rEbSyKPJRpwBmNS9GVVtS3S
xHgWRZ1svD5jcuXxrp2TsRUOLd7fd1Ouy8vsaYemsRgcahhjTaioPrkiTITLGj+K1x7I80G3KP67
6VJ+QLb2VlbtJXvN7Q9W14lLxrD1Wm3Gs1KRUpw5b/ZOSfIwdUizzM5bXC4KgymrYqB4PcuOnNnk
hOQzFc6rqnMyBr2ntWiWV7vK0mDWR/OeaMgxe4YkXgChEJZwx+G9y0wKQ1Iuf+yakHFVjSxI8Xfm
2j4zjxSc6sI4OWbn4aF+TEMJBN47d9BRC/Le798ykkcwYpBced5YkXMuROb/P1/3+8ffL+bCvoJt
r3a/H/rvze9/S3GQUBFkDv+/XwqYugzirmnW/33j308U+nxp4iLZ1H28QSfyWSM/ite2mTjBqHRU
ZmhGtboKoYFfHo37sb08Il6XpTPPgmfX/ve92pGPfIuubOlBIB6ymlucePbVrI6ps1g3IMTF1moo
CySGMO62dGnNt3O2lb11r6Kp+Bw8Q/NbnmQrYSTsZBHd3QZtPKlW9b0UnndOWq8nxsXtPyhsWBCB
7LWCipK19N2qbXIjbLzPzlTmvZQnG43saokNm5Y+CQ0e9GRw2+KvMNnUW6q+cfTlLNkB7jXUPW6j
dUro5VIw90LVQtdNX3sUNShyjgAITIJPOPW0AYWioUZ/7YeSSqg9Xqo2LVfe0gyBYFRvLxWqL9bc
Qvyh1BNiaLYhPxvvZCmVMEmcIxndv01uRRtGRFym5/oXPWKw1hiseO2xMzQi6RPC0ncuBrBDmohm
q4v2FOVCXHANdxd1geVVCxN9nqDEP03WZTLr5lTrAjORjbMIcyOjQh1hdWgtoAXeYR03oePBEHYw
1dM5/XANcoxGniW7jDuqEcORSQPzaHYVzvSmIlViTiw2aXeORemxl8iuWc3dLAfi+U2NIG2xYsFm
xypPEQQP/CwpocVHImHsMz95QJEdh2wrC5hC9CeZeN7kazR6nOu6ns2vcP8aE/kQy6b4TVt7T5DK
A0tPMRdfUpN6h2IhNFpNCqmO+gvDSktRUhmDaOzqbVU4u2HgkFEVLaHU+KklGbFilfrRK+OZoG8V
AgQdVsTEVhXzH0nZDDtnMTaZMsfb1mq1fSf4D+rRcEykWpwtphLanherF8hAdAMZoIZYu0tVmsk9
YHwjw53EGAnLjDofOxDeq0wB3P77LloMygCPv/g/rs5rOW4d2rZfxCrm8No5t5Ilyy8sy4E5AiQI
fv0ZbJ9T+9Z96ZJkhTabDWCtNeeYMpAc+P/7HKuuuVGvpN8B+CNje2u64zcVIUfipCV2YkarY4z5
z06Sg8Uq3a/cpPU2uV1HwPAzFCatcW01dsleKfduD+42CgTtQ9x5k/br54kS+2YJBkft8xil092h
PUU7lFTdOQGTuEOrneE224Ss82815nNkQVit8rRQV6uYvyZpjvtmZFw4+YR0I5wmfUvTjy/EtCPd
o3gyjf4ncPPw6Fp/kUR3l6KN5BV8HyVqqk9dXAyXisbFEWUaVtn6zXY9LszEyEuU2A7UAKtSNsN9
jpy9Kyrzkivze7fsl4GT3jCZr8a6/xG37F+Tge5AjW5zrqmJIZjQocjupZu+mmNUHhQxuce4zg+T
35FnOPf3sTgYAf+fnsEAT5fC2vXwrPjq1U22tp80L21siy1HAdK4+uFQxl1x7ydGcA6L1a4w46fE
9fJtaghKZnji606IGQl3QIa6z46/YiRyyEZh3KI5O4wCXIkXy/eM0+hKL9Atny2OJMZF+tksO0F/
DidqiJ6A38ob6SipriKmfW1QrirZi/MngHtr3Rm8j3PSIQlJyyeOlzRn/QnT04QdpaeLHsjgrx9X
5hV5fMP03SIWgRl6xaRoTjJjWyc2fcDZkBgZAEupvDwxPdmlBQyVEu0PLHpzHZYA3nUpso2dNN1a
Ug2F8YALLvbYj8j6pFO8KrLhUmv/Je6ccFVwQFzq1AZNWbr2IJ6j7WmS9SSxzc8oj4eOdPdpJN8S
pVW0ra0CvRFVSUJzxrRcpLqV5ioSCY0IOtvh2YC0UydHBD7XMjC5qaDBo1EubH5MrlnVh49RQWzt
WMXT4LXS9nGKWdZxPh7lz2nU5lVo54UTb/1RoqEhS1x0t8entfU9aMLxJiD6Uzo5WwB512qK5HOa
aQ9GPSKt2XkbG+W9q96n85I1xj6q7RNTNrpxODMBsOcvNk7JtYiSTwREeKtD/d3JI3qvlhVs7JFX
3EzVzg6+he3srdK+vHbhwBvanu6J0cPpXVyxEpFcq7iZTbh2VMzmpUpqvZU2b05muLToM0F6b1qw
j1TVU+U1Yh1N4XutKLAZtLpbRauAEKo1wCTMGdzpHrXgxpYTbURn2GPowXmZ+m9FQlKPntWXTupv
HnGyRVj/HEmBWLk0Z4m+iNZl1hOn7ka0xIuEeyeNf5Ns0RzcZRpdhq/g1Yn8mI+DN+gNOUrI9PuY
jkpDjVzfpiwcztMYPSeR2A3Gz44l8FK3nr2e4SAR0EGYUu1bGGGnuy8c/6l2gm2YY7DKXbogo6Lx
MknL3rAwTJZY1dK8WbiQGrqlYIfxmofREU/2XWVWuSeP79Xy568stRDDRmG/QbeU57Y+8H4+yExM
R3RsL1b/O+cQcWwz2hRdTzuscqnRFUR2c0ptyBH4H5uO5ENSPgCVMLrQ3EP0+CZrK+hY3K0+/MAk
TzRo10wnYczfjChBhovpeMBSP3vRiJdV36yO4NaEKBykPub3VM3F0TZ+uJV2NgO9DrP59OsoOKe5
frN7mgbapV+UdRZMnHb469r1/OQAwyknOkFFr05FJdud2zMjaJGFHMah4GARkPkJGehq6yx4JsP1
ahvxuam6+UgfIHgq8i58arvpb5h18TFbPnt8nTwBEnTqSz+SShvlJdJsFuZS0oyU+f8+tMtHPu62
EU8JneK8USyqZoscaHnI0+R/Hx5fe3zqw/852gS6RtVUnURuBiSbW3pdReLNIO+W1NryZ9SW4bND
eRL5fnmXBooKR+ij5ZM0HI6kDBdWuE4o/GirK+vQFbwYsT9lB97ZZu7fitQszzYh1g2DFT6s4Pzj
bWhSpPKLKyQDLBF7SMIJlkF5rZjoEoBQXZvBxQNlc5Frlt+TnyQv9QSJoxqH5twHdMqEyidOHYa4
NtIS18dHIVxOeurciqEjv2M8yD9Y9w8L738f5fRzkA00G9V5+bvFu4ZEjC+H4e8fQqxXHALirxHf
jSRKLgz0Gaz0fNbRya7d+DSVo0Buu3wdw/H87zvMSPUnM6eiWHYYVPbF3bfIgkeIRUe2vP/35Sbq
nkovFKf/7+vgTzzaehAuHj+tp6AkMJlQimKwP9xFtJn3H7gelzEn3bHHl30My8S9J/2ujC1/bRky
3VLxmafHQ2SkuDRi06QDy2tKo+Dx+PhyIQhEqbqCnuIcp7f/Hqq5yOndsSdVUVSbqxEWiElSz1gc
Sb54fXxj7FW8dKIGdtZbl3noWXWXC78kWJ2rztg8vvR4yL3O2QNFwoPTMOwK/VAcWjbalM55PqEA
niLqAqPdN7WPfAMpCMpT91uVt8Zl8NmP68Dyv/uqiInPmZOzpk/1XX7h0p2uTsSwMtFvcWyId06f
YkeSzJddjOqMEIaIpcTSH6EbTIyBIn/fLp/OPuMCnLHBLQY48q6wC+laI0NWzlWHCFL/fRdmObRV
zHja4Sm0oanFdTcjpnfYqFqMWI7SuIA6Nz0OJKPRBIVLbfiMlkhw3pPYZH3DgcrBnEO1S4WQcK66
FznnuwhN96dAR7Ke/Aq/0Rh431LCOR5fn+nz7El2RFqOf+zTauS2YGDzFjQfJGI0l5Bkk//nQUpI
CVnqoefIQTI9/tXS5v99S9Pgeq8cm2E8xRKlMj/8+DV9U99dicVBoo4cpBvQ8ijCJyf2sGQHjdoU
nC8vVT3tcSQjFY/rdK+DSj+r5SGm/4eSvtiN/iNdVHrPkcI3Evji2feY55tWdFRm/RKFi7toHodV
I4meLbuIXjntNqJttODVdMdfifggjSj+mVfTfVTlfejgysxGjEyyFPG2+hB+35x1E5vnRFvISIkk
fqYRQr/YQ7GRTxgNjAgdyeOBIqbfhwaOpXDQvMDLw3//2qBqJoNVYSP/vx/499GQjps0ZhH77x+g
OI23qNwEdZa+sAykL7MsXzwjUJdh+YxuR/8kS0Hbns8e35Wb7NoSWRQtl/HDLZAtlePw6sVTQ8cG
c4Vv6W4bDRE5eqItNjkORiDIbXdMo2H3EBA9Hmh9CXyh00TAbWAemWuTBLsTTSXvjud9CwF9Xr2M
01OQExVZDjAS5si78L+utpNly71fcn4N+0XmTxfCGEf496NdHnwXCXfXp8c6RzsEua3bjAGTnzkK
ub3JR2OoXqud6okulAplU5nljLCj8X027UXD+GREwSZVhbzY5MCxXnfBdcyfJuMPhaW5R6VBcFmh
vkrp/OjpN+yM2WAkjCgDLFjtnyMkJ17OPSA19SgkwqguwpMSWCE7xEvhRPyFBx3hmojkUCZleHIL
3mWtWT8DMytRYXJgZ6B6Qrv+LA2QEg2xaESaTcswbMCC7bLRFXaXnHuzwBEmuR0qRTcjpH5eQRbI
Trh6P50UbAsF/T4sObyNMX3VVv5hyl8c3OxOlDG2DUr0bRcGkPx5cdehKbxNQVPukkQfifLNQ8p5
wl9KEvonP0244RAsnGSTVilB4rVHXnRsvYwp44qhK35nIhnfQkZGuZ/2mPkxzJla2hcXb9i5xhJl
p6E+NPqrC/JjbEb9KR9fO8dpzr6NBUxaAcfnslgPBPOEZoVYSoT7UYh217QhrbUoN09WXr0G1MRb
XnB1oH5TlvdOZVNRGY+VWodN83dKyTW0Z4shSic/TErdDB4+SmzTW8txGlAbxAxknXoJg0fxjF3+
7DgBzY0abISa3PJsJSgMBgBnbEDL9AERywku6FpN3SkQXrjXA6sm2U9yT2RnxJ9+YXHo9knD7m5Y
g/etccVxSLovIDTEk7ZwuWJOv8yTDA5rdvFLOv5MYY8N3lcI24r8tSAr6GSrDAUYKyTCOkxoJBJl
azEnuzhnoYABWpKkFu0gTvBdE2LUigW9YTaxV67a5g15ZyyQB10iw5JOfNa+Px6ASPYco6bvaDcK
ZuGOuWsthf+w0Af6Xi1hiYswutPNhuMgtfdmQgcV5PsWUsm1MV3AFVhAcjoaGr3jztN0nWJTBPea
p4ds0cq3JmHUWyJZEZL6jXcTKf6YAUrOFudc/0SiCqJV7Ow7DzAWLlmeJk4X96YV0yi0eStJ/Nwu
VvVp5mRuTnEH/5AdLQ/oxtU1tEk5DFsUid2a50KYmSovlHjlmpgvYL2a4WoG1UtwNqFLVDgwsVLB
juTZNezwNH6GO0cQfN99mweNk8qeXS4rilktaX0G18qvzSehi6++VM16EOhDauSqvNeI8C3TbVni
OaMSOqROFFx930+2NMe8DU0O+xYU1GZewGjDwI1mtB4s0iJS+3rgXOOgHzRyuCE0stAPyjJcG73U
N8FEPA9mgwUhig6UX4eZyFtqQ4HakS74kyaoft3bstkPaUj9ThZh6zNZpryIaT/mC84QET5pikTR
OWCBTOPq+cV0iUZKASJmuxXKyydDhx4KX6taDRYrD1If2EFMnNFuPE+N+OV20WcjZ7Vtv1UW4ngP
B8jKhxHhRm/pQrMviii85rX8aGroMEGaVVdSin6qzP7uiqLZ2xgnrjOLq0WN9BKQJ7ZyBYq1mpg3
XOlldKZbUh1zs7x0ngDzZSZ7dsaV4Az8qc3sB26jb5Sw2dVdHhrO2m7OVbI8emmODdJlpmnRt9rD
FIWhCV7Ozq5SSXQ5bhOvOMGGYbBfJ9gzFL8xsOTBLbHoNuQY313IA6aEJBslATGUytm4OvjtdeYf
wOwJs71s7UXFh+F1zRPZovsmTaebPX9MIYojacNBooP/EiUHLJjtiZMklX3YdqsA8fVBdLTBRGM0
qFvnJ6axvywYQTSFzAuxzfZKm3hP2jl5SrWN3cwXPPNB0I+IhXFMq68puMjU6m6JL/AXwxSK1Odo
dUhMyR1JYuqUvs73JNzuvL7JsT98BLaWyKqTRVGGmKpJBE5HMjuMyLF36VxZh0qGP7xZ+6dWH2qr
magWl3E+LV3X88ZtvpCEmu6tCAtk8ihCBbIwZZ7nEdHMsOhLrAK9JBwXXk+8Cib5mmvB/WrClDmY
RbPpfGZ+CXOvVe8KaLeqvQKAnShdpLOWEbbgOu0VlmVazwvzIis5ssc9g0pIlScc/dGpdTgIm8Z+
opl6I2eain6Kby0eKqu+TF1sH7WHIKRO0nxjKNc++yPpek577UxhrZGeFhuXzWyDfclehWlwTROU
3TJO7YNtwGqp0247D8y5QrP+iP0e6bPWn4MSdGRSfK8jIB4cUi26fTBvwVCgRCiz3+iZxp3L0ZsN
omiZxOtqa1Kd0qTKpwVPkK48Lfet8GEth+lfadsS/S8xfH2GKzg14OkVoVgRQ/+3SvJw1ybTDyoD
cVx63soqnY3vD4ynSuOZjNloP0gcT+NISmAC1GkjrOxZeuYPF4Mf4rH2rcQeflGq3qNT+ZWZ0094
GXujQegLJtHe9PjZUVgfSx2ofTqOLUU33Yog2MLXaI6C3M8VwYrdtk4tby/mxqHnX6v1XKPrI0Vo
2kZoVhk7Gj8NI3UOBDx6H60ZvLZejpelMQBnjJY8uqY/78dlti1RNu2qJIzvlhNgbxYBh0Ft6YOQ
83vbF08W0uAxceWWjArWeSkXBiWs2hZVBx1oxv00dTeyre3dmG+ytN1OGJieOylefaXU8UCFDbBB
FW9RaYEKC3i92RH2QKOKLdIG0xx/dSXy/4QuNsXT23oUiXsOSgGzzyJdeg5u5BP+DqvZXbUSmGLX
KWNNCsl73KEByFojoM9CvARNlpexNsN1k34WWo23CTc07bl5javEOnO6C3fo0Ta+4dKqsvs3EzMQ
bBWNa1E/WVXe7wJV4d3GJhlOH1Gdd5uqsBg/gQ4JGP+senv+qZJEr2LxMefI4vyigHLRcN1G74fG
obQTedSvXWXj9S9sgD7K2c7p8DIzpmPA5g9rLZaB7BJr5kXd3xyT0cry2z9twzJgSuTFxBY6TM6R
u4ud3YakVIbchrkrL0aTjyvHbxHJZWlwdPqdsJx7XfjpjeniF5LEeSs5CTrFkF7iPDzak8FBrwqx
chkcBB8PLqkwT1Fi/mnt2T/1PQ3btn1vjOkPrA1j7Tb5tAuFvbczpjQFLrPNYBPtUzfZIfZYlp0q
Y5iRj9gZvPdMCf4zHMBQFze7OfmT+XK4To7BIdTkGXoFrymSVoLaEeJUo3EumahAPdrCI1syhH+7
Kt43rcUxKq1/uqP9k1NIts0xqDMaq9V5bJjNDNmnp+bx3lNhmIGb7FzDFedoyC6A5y3EcZyoxkQd
iCK/KT2lu6L3xjdanEyKE70LPB1va4gY72bpoTsWw187H4pN5V7rvhuvhoHannqBWFPiaP05u2Ja
J6SqZZ7ZyDBeIxXZWGUVokbxfuVsD/THYPiEXDuHfGXPmvzDbLfQaPIahpg8JhEoRqSgemMmwlgZ
HfJPo8F3WPdckYSSHJftJhaYeKLOeumj1N4ykD+oLom3iy+3d3LjSgw3KiklmGMtVObsK6osQsYp
sVeBRwMYqCY2KcLjQpb4VRB2r+wFcBRnSjVG5a9W7IYrosViuorM9XnLExGEKdenFDWZqIZA5mqw
NqKxMHuK2GJ2OB4oGBkeVPRjQY0jQ+BQK5S216YffbT2KHeNMZcQvpxjOmCsQPgDEDf9ijM1b3zZ
BZvIUJjVpJYvyo7guutxH5GeukWZOly7qEIzDjQsqCXz/eWBseYP3y69vcq5Uxf6BMu3+Vo0SMPT
mcWqABPXGGHHdwrWWtEXuA7o7xdTZa97D/YeZg98swv+zw2jaN8Gbbj3HLx6Q0DKb2K+PsBoYlx4
cYXH5NZN6l3KOWrvKwv9nabr7abFb38GDBlE6tgkTHzLRdXcKNc6qaB70aWjNw/MIrGF7DidcnYu
qvLC8ddjhKMucf3sWtVYf/RoQY5A6T1EKt/4+WTciWJqaY445XvS/ZqsyXtNQgGVKAZeB1wRLpPD
2R3bgL+qK8ffZGYUPicljZBxITta1Ll7GSDrs5W42x7GnTHduwvl2K8Z0kxeWt0BWeMkdlC05IxI
CPBIn5xw+AGt7z5y2U+K2nwRnT0Il4E0GzJdbHH34+aP7KORzVe8dklJ/nAkxOvju7x0nnboi6DB
Y/rtIzJZ6awAPp5azl1Gfn9g33Ro3B6UQt+xTxbzCGSbRn99XHSuaLiJbPHI8nVvUdcYEJYg39Up
zep6aD/CwTH3UQbHJW7jZ9ZYxawn2dalg4IpMM59UWSQCxj4dC0zXb/tblIk/pXmM4gHOAgcOf17
s8DVadWsXQNGROfFzbqz224NWg31yYAgfDmB+rhTPf53a1ZOymOZptfec5HEdwTbt9k9Ud58ElSe
ZItjfXLy/Eq12hxjrBK5O+TWuhJBuSVi1TyoNgBrb8V4TTLhnUs2tIvjehe3NxhHwZ0mUSl+t5p2
vsyolfYEZXz0udSnjNDLXVK4455W7/SPUamiLNpjL6QTx657eXwUp7g/er+tnicZbBM7GN/49sdN
FGu1uOY4xT0eBhaKuiHxGkrR3RbhS1FH1imi+7CaR4rZFqM9N3AqmEoGpMSRcDFIQ6wszizPFmYj
BjW++YoZBLuZlZICUFF8VnTiz7O0ToGJ6nTGdXqc+wjoE7apkNUUy85LFznmuzvr44QrUi7Yzczg
qSVMCDRWhFUSc+iFVKh3pkQFUtnoniXCXQTYqYb4W+fR3cgHiI7FAtgi5ns3uVjruyipMLKyq2RT
VdwTEyl1QkSQXHietvPe16G6Ph6yIrKQwmp5NNEQkc2HjcR1802ShAbbO8fucMw+cWTfDcdAtsZ7
8Lp8Ng15giCa2a7ONYBR5Izd1HuvQodvEdzpm+CciIvTO7eYhxgyt5thoFWCOXaiQNSonwhXh1wC
Jca08Mii4t9wJyDfWEIT8pkf95w8+2qzchu25A/GKGUqIw/+veJplkYUQuG2N9knoryob0kbm19T
UrKEINRbzyoFJ+FGf//LZDCqZsmwZ0JaCkSenQXvUafJuJstlxyNpCHWi1b1IcQs8s6Jhzbp5HA+
qVunRt+a671h1vM+a9XbIMyTJpH9yXBQbk7KTHY5s9srxUB/yMzuKMXw0TJx/QNKbR1Hq2LuQMOk
ibfmFQ6viKj01jYnzsG57p7JHyzf21HSew1rfXs8mI6eVlVA43qKYBuVZnbjzMrhWicv7CTQW+PZ
YcOMyuO/528k5bvpvnSMRjhbItCKiC/x4L9uUolJFo0Ar6IgeqJK8/IwEZLgZujy0FuToc4Ie1sr
zTLSGyjqennw6zl+VsCaKjzI3hxZP1k3GArMjt7PofdnkI7xjaY+EKDlekFlLmkacw/b9muUNcEz
yfaHtEyOtgOXATNZh7wbP3uUuluHMMKtYmZ/Y67/tOzgR5mAxpIRWgbDxnweGx7H1/ZPR3IjGbZT
9fS43EEzisPj7Y5XmKHj0srx2Mlb5kPb2GbsjDQioN9f4aVDPdqG4bc5eo31kG4sFYoX0QBFcnJU
hys6XtFGCiPY/9vbYgQszRpX9hPVdXpAwTvjUHWDbVHbLvm5OGlaBlvU1n53IMLeOCA7BlwCy2o9
tKiai9nbRyW+yJVl5L+xPFc7QCybiVJ8Rk7bhyW9hEHM+wpV8VsF5PioldtfQOSC6zLNzYi5CU1+
9WQuXNpH4MZjBzBsxYV/LNLYsJyTCttdFSf2rV927ajHxzYFpDMRyeFvrC4+OL00NkYmiJjEFn2P
hPWHvw5tletg0uQBuBBPib+ZdWO9AXagm9w743PRNKdEWR+EEalnY0AU0ljq56TS9FTRWZDBxz9I
srucreasjq5Kau+MITfCA4w8waazswNuHDz1EhF7blRoKg0Gk5FvEAKBIV757oFN5qtAXP0xa/rY
WDfifhFSgWFdVu/eRsDZyepbw6RELiD8GTcrI3WOzrif+1XqeA0nuS5rLkU+61+hYawGbefIk78S
MGj3ekDjN0xJcInFhLp6WDhhsbgUgc+03ElQZMKDgnML7QqNYxfyh/JvdgMvhB/T5i7DPXJoUobN
CWW1M4jp+bF24gtiypDnoAUdAyPPzDh2yT2oly3ZznK5qTOPrPVI/5gygFBp7e3+3Wv2gOu6ct0f
/kJmbgcH2k0l8aFIZqCzpzGIGZE6TLX9Y8hUvoV5Ad62Gk546jhkJDi5zNlxT6mD/qPVDn48g85S
nmW/udDOh+lalGckslgQdVp6PkfD9oaDadaY6QsXrH3J5ApzYm3H9nNdJ3gG7L55Hg+1Wfac/at5
G1COZcBnVs4s6TE4Xo0R0TQO8Uil3CgDacuyS7ceUCsheF9MrjlulAMeJBj7NSKG6eaH3VmM+3Ky
5Z2Mg3zdZVkIupqTUoVf5nG1HkshDVHzq3TtfBMtK0NsVVgQfG84FdNCOs6rbbtwKeirjOhbZ/tX
4gBrVZsHu5iXnbvOjlLUvFN6k6ENeWzEP/u4bAWusm3gHDjTtPfQpPoeEmdb58I6BI+VqrfkrmNi
vetsvDnhwpQd2wAOspeQHxBGB7OvZw7oX1pm2abKrc/HXyUoN9q7VkkTflmuEf0OV7uzt2XMu7a1
rP5YDcW863X4K5HumzOEw4s/8jbI4pQZL2JnTuOTuONNXaAZ/c0e9dFua3/vTl7xpQUix6wu8Keq
1tomQ9k+6RrBUWYO3m0Y408DpubXBJcYLYOp9sS82yvVT9UO4D1wmeXNM1EyYQzAS5p3yTptVPlS
tA0RDai0ak/0z2JkAmhV/ktoaaCaS2eY2KhNG9bJZUDfe4NG/mWY0XBsAZTR5ObIMLSQTXSQbmYA
h5eC3CA6aBy9nZFNW3FY3NjBYs1Jw+npcWkYUaLAmpNrv0ziG9McDmTIFOek4CiUJ65xqOy8wc7A
gSuiFDgbXnNNO+ipkxD3Gvw1EDCeLHEii63hiplhM8B1XHu50x0rC+Rpn8OxLxdQ84y7F98FtMwy
4FcUFQoXdzazY2JDyhjrEnfsstx3VvATUGTwKj0WBbtOl3klCHZfWCws0GJOHaGlGCQ6FxVeGzHO
ht2ro9oFsoJ0jGgEsp6FP6/CsMsussKtZ1vVu6fF9POxAjC8as8Tjt/t0PHO0G47bswRAbS0Wf5F
PoWbEiMOHj+/vLVVOnKkZu0qVY983HHmEyAl1mQbxZ5Tfk4j2gofkQIG9RL3cV1Xl0xmM4wNjZI1
UU/tYuKrcadtrLDlV0QG1CbV1duwwI+UNv10zf9KFlO/+Ax6PdyirA7WdeFVB3D7GKTZVlcR1uEX
1+uuEYIAooSsm4v+a13j69nxFK0DfeuV7tQ2DShrH1e8T90Gaz/e9zZRxQUthr+ba5NT6az8K71N
DHsmmsOQ/sy27fv22PT6N12bZN1YY7+fp9/QgdEyjqQNeCB++tCItnGA7orpfIdRqsbKnwh2i9hY
mag7v8temftpykY8nXP6acLoQmjADaVe5i6OXkxMZ7tmtKenf1erHqcUUSvvCKcbsMoACUAo9K+E
BRx7Dlh8YYkfaP1PnAmgnbRufYChkJyL0OUotIRdmSy0G8HRffvYj/FP8UtwVpqHATkrbz1qSw9Z
tvyZmjRp0+U4bnoSk6swEI62PhbLaVhNmltTlt5r1nnorrTHc7fQUS9rHsDv3rwRRTxe+w5NeQQL
4BFJMLuU1nPbArYCKrIC88PkhWLBtZs7HbJo00eYSg2+Y+tYKgUvvVC6zPiStEF6b6Q6uNJ4BvOa
M/0a4ZNkiF9wDdFWBXDbGpX7SrLYiOmoJxiHtOX1o+Ac0/wepoO4JIIY0xRB1vFRpDbCQbyaZK9K
3x/3eh3i2lWqhfuTT3e6pMH5wfYHSo0UzLcvUVdFd95p1oYmcU+CBWB+FRhsiItTzFjibJiGultD
Yk6I8NLcG5Vu5BS8ObyNXtwx866YAV560xqOo2Nd6NW26wHB3WmGAId+0RDnwUveu6Tetp7G4l0P
7iW0vc8mmLgjliOUQ1gRxmzrDK2hP4t6XQscZ4lLNxLECJWPmcI7HadTLcInIt6KtVtqOPLEtb5m
o3EBvZhdYfvRSED8j17Ow+xi4yHNesu9IYYfUYkWxpHwFlcP3iUtu27zr0PAECwAg3bLpfWe6Qoo
4liKW81899rHvjxNn/RTGra0yLins4uZwpnf7RHtOgoOELv+gNisSyQ20qekx7Af4kpISnszhjAW
UHjFZ4VCFTV5ubyyuUGxzP+YXIcn2ahwi23GRYilthpsh9eXxlNpu7wsoR+ts8kTH4+lfZbyfaqq
45wX1n1C6LeuLFyl7Uycluc5Ly1ZUFs/5tgz08I5mYnxK2zMjzkz0y8vZORbD4B6UNe8oQ3oJPIb
Hxb23ey6bxRW08Wtxm4fE+4A1Y82kc6BuFjmqI62cFda4MLWFcTOfwdco8k+Dd6jH3UXzqusEP6V
HijoUN1+dmapbnM/BEiUU+TzzrdgBPQvdZU+YVQMtnZJb2yYg+SpO1eXx/ahQkg5/xb/wp/jvbOM
5kIpyuvjIzHgMh1xZB7idHSfjL75GEw7+y7QkAaTuhcu8s0I52LfAMznSRv83XCjm8mj8we/XlHt
7/iOnceBcdHaZmf8hQd6Q81hgLNznlIjPVP9EPCAymW0jtPcZy/UAvl7MVO1duZ7UPmHDOwbuZ1y
Xtl0VxOSoNa6sKaL8jTyhimZ0K/JNxFakFpU94ohhTkCXlNoFol6pwWDxblXxzwGOPO4T+wEG7uc
Nn5X1IQplIDAx9hdFUXy61FKuVn/ldWfj7+Edsl6rV2WRDW8pvlsRyxxU35FZ72nuWRtCFZgYmAw
cKgTyGCPvD3aZtO/BgKTXSAc3GyrquU4bI3d385iFJfYMr/prH2UPRQeoQWBL5hgPbL+vY5Il7Zl
YYw7a5rHl38Lc0q+mYOz+HFzGfBJSxT7qsPBj77XSY6W5PSAqKl6wzrtcsBdiiIdzfaaI0lyrYdv
zNZWiYqpbUvrRypBn3tT+9tf3oYFIqY9yQSk90HJe4WBsZraPr5wwgLCNS6RwN1x8nDlVZ33USax
8a5DDhYprybagyK6BxxF4cfZya85f7eJ4fk9S5YQUxb1S6gLytI5LQ6PxdFUYfyhnfrdb6byuSUs
7xng2LNolPied4zZsYAlOwurxfcsnBCSGWYGTkpRNyIiW/ZwdMnXHBCWfhRoy0MD4ESj2Tg+ykDT
Jr+orB11NVINyinq3kO8II9tZs7hXbvu0BuroiGG4F/cR+iaHx3AuIqs021UZujHdNnsPMFQiAJy
+wi9KGXvnZpJvNrJw/9gWni8MNyNbXf+76GtSCwwGXSdUYLeUaXY9CnS4kJymbUv/JrFWQOcBSK6
CWMGl4+NsdeGfeM03h8qJ7LXFbO8P8R3ASzTPbhxMQP4T2EnhozVL2bjZgyW036fR7xk+GDUyTaX
+kqgqm2ijIk+PS7KJ7dZB3OOKoLOdHCGDRbtHSlPY5oZkCjJeKv/h7Pzao4bS9P0X+mo60XvgQcm
pvsifSaTRnSidIOQoeC9x6/fB1DNNAkpMzd0UYqSKMEcHPOZ1xBDrAeR0LbKICf4Igu3iUYNIk0J
/h3sD26CVk8pT9V3kWUo28bmagYouoViZNUd5a30VhQ1j9e5/udkQJlMasAhUmRmv1Gr+6Aorot2
GG4R60aYN4I37oOSOtDN1B45d5wVpuvutrZ16iqEDFPqYwzVztUG5FhEX+4M1EwoiEAVSV2j25Ut
lI8saqqrerC81UjnhFTboTyd4JcALu5rkUr1sjEokzLXwqc6OtiTfRFUTkR7AhMVoUyDbIPyrNtI
wz5L2+znCS8lQGEro4Qpqsiv02QqDRTggob1p4um+JA0wbeIFHWlUoRjQ1A/YjiNrhFDy8m6ClTh
vfSITXlq/8J+tvP0Ili6odAfVHd4jJAhOFC+Kx7AkDqHafLFBrJWeRY9h4quoK4OVk+WbH1bBMCs
QArXivhuhNEOTQgIjd31WCr82ZGAM4vOY+p6+7LQ5JXTEAn74VDdqEH5wVLTcC+7jckZb7nXmoX8
DUK3to5sWqNacPEhWSC8oZaLOCjjaw0LYjbI9NpvU3c/fYZCAvCtd/KRDhp9aUslOiha1Gao2vmy
5mxFGzvLyaIt8wnQKCE8og9l4oYaekuj0mF7kTmamil2Al6I51XxfTnQp/JT8cE1EuO7MIqbWkUq
paIAtyLuXJKpKXehBb4rTQlyA/Jctwulx4wm/SLpAFegnXodZtZdrjaUGH1KYFMtFY1DL7nTys5b
90nzHRGrUUazwobJgxEFjKoFbo01Wxw1H9qUrB3xvxCYmVCenMgJNrwkbiTjNSyxbFVnXTqN+kQO
8j2MqSIDgR+Q2yAxF1iZbnu7do9TPvezspB/TnF0uy80vIJGGrsUK1dT0VUlAB6Ln2arj1yf5AeF
TfyeHdW+7lv8A6ZJNkVF0+4oaS7yZgrYrenPQjOn4hIZH4bc/NiNlXwtcvO9FUKXRAJ4QzLwTDPa
YhBV84YyHPIYBSrh028V38J6JhZi1ET8FKJH+LEmKYVN2R+A7l1BwE3uDKxj7mQO++l+g4Ukrx9o
+cpJRHtnCN0HmoShAcLmFNlqXHiMoPfv/SS7MxQPUmFs87XKEZUrypUw/Grt9k26BX3RLjCNeAEq
D5up55yfVrSe69e5ineYNNzIcm18d5z4A+TrmkOfInBmXGVmo35Mh+QeCjBat63Z0CNBDiwIK3Ds
QZLv9T74GlZpvJfRk7mpHDBOnB57eKdI2wqqH9gLrly9+iGoyN1bsA0XZajKONRQiZo+4XQvvcGy
AM9hCG+maI7T/2kGrLqfFU8DPDd0mfI2MnrwWQrl3zyRH9FWwe6a0I59iZbD9Dd0IHhhhG6G5ZL5
+/i/AbqCKepXw1ZqwKMjWu7fuCzcLQ4AIKbGDc2Iwi8DOKzJTmrAfiEvQ7z7gAi/mOCWRk8Pckgl
KXfTI8c0gHatcRCaP2x+Lk931MEv0F/N4iZcTts7iKbsqPZufhU5Yz0aCKZ29NPXwvSsTwIO8SYD
KK9gKYO0ULhpAyU4NHH3EJfds0ZIOaUxSdQPN40EsrzYuHVODio69eg16UAaw//HCv3S8GOELPM1
oKCvrQrm9GeYktkZepu2394lgvViVMlLqABlN3zyRmyCo+0UvkLqtQkJzGZTRQ+qhDlFPsp4TSsu
IR2GF0+Zvi8+NDQErnqt/+ZD2r6DxmTexfjw7ktNRvc47L5kIrpGaoW+goydBlNVpsLJLzpM8pu0
7sh77YXSGMrTYIm7n6e9ZilHFS2ZhmT3pky04oPBTFkqFlYaU9Fci8COtxyUfmxd1QQ5VG7Q9sC8
1bjgqm2pWMa+tZQVCjoOslBl3dJNW5mMPr99Yf245b/+kv9PnGLzEA+qt9YtwI4uFZW11CB/ZQiE
0tK0eQWlt+hNKSS7BblJORrn4SvDHEjeZQtzA1NgmwTaFXVP66PS08YwOuVnyxASfgr4V5Ifyzh6
Ufoo3sBj5OPJYKV5KBoPEmzBn0kA/Cd/OfVW4gEGR6KpW1U2zYXaptrWgQZ+1x2m+BnNyD3Q1Yi6
KLWuzsSbI24c4tEavJH6GpXNaKBas+936DKHI0MXULEGQI7skh4nfKHWqbaUYRe21mTbqXQUZSRj
QYlZgqyXH6oxnxs0lWiPwbiSh2BLbSjcTHtl40oUvMAtQOnTfkhNcWXjLq8Y+ouKAPui9Z1tBDWB
WR8Rtw3hNmppndKKXrTU4K5MA+QeWFRm8tQs1lLKdppU+hc8dpXf+C8bQqMFolmqYJnJM7NgnqGv
O5wHFUGlxVAwn/X87osSWvWOVs46zrOP0zqWIBIudCuQVllBDT7So+ohNgVEurLHO2gM5KPI+5wG
7rVlUgib6rif3Ljqj8KJqlWq2UCgQuezIufZvXC1Czbj6vik8zmqGJaQIaHRQBYzs9k8F7ULaxd3
1Qb2oEqxbRNWJIY9pbkuhJ2mt1J6zKDW9X2FRgYDbDr+Cgx4dZsW0JLQk0+3FG3WRkOKVylx+VTA
AwnK7jNckWxhK3m3jCxL+ZDSCVAyJJwFjPalKPDIcEmdfiDCGyk2iphydlXU+ufzlsPq3E53XIW6
kA2WogyxS5152+MKUw/ChSn0c9ekYlytZFTl7hQkMMDNB1qjAzAAJdHaRbOOgixfQRdECLDCKCGC
RiRZqEF3ZKlm1purqXygqijfwRSh8heoD1N1f6iwGsPDSV2FIsJVbGznWr7yQY/BEXpN/Gijln47
tbXCUBp2OkHtFghBB7VX4hiPq8fzb67NzZbHNzdN2zbV8T9DHWfxm/0HQgTsQSPAAT0y0Q90iE38
wAYAUuIihYziHeK/Cnm2U68FGrR2+oGC1W0CK4d9qjyqAcZKgwAINGFkeF77wF7ZLV3qAotY4GgQ
V/aas4tudCthcKOCepJR5F/1CjJVzlgIKyEsWbHyUFnV1742pZ0lkauGHsxZlJrDlP6Orol4Y9CE
ASxkIKXvkLEHcNZ2xjjbIiWrgL5irCghxXV+hOTR1Pvd7DdkzRjZULqmMzfscQd/M0JK0ypaqaJs
GcoGjawBE2AzwVQRXae935DGjun+ALeEHcWS0cAiUN3ZOTRJdEwWU78roJtfo74hK3G3EQqiRnIV
W/vzD6qOhunzB7XAN4AqB/0kW7NJLHNsiybtQeOhuc9MrbocnDgtVBAYu5apIyxp59UVFjQS8oCp
3X1EXTXbul7S7SrtNjHqfmtVkfcJRaedKcnlYwG/9NpvKp2TnD/XFE9aVk0YUCIuN4mH6GinlfrR
74wvUmDYnPDGU1jnmFyYmEX4HSlAQRF5UwydtXA6K3xwJeWQIJ6xnKA1SegbF3Yr7Tcnqq2ZpiIz
qWxFl2czWupodPi5CNd6eVCCGKXL5qWyqKjBTgUu4SLXEiUYQVPYGB4ymZZpuQfjYZJUgUpzuujR
KIaXQPOd+8ozXztFEfgE9jioDgPniP3aWK17W42/aM4u7SC5dvZDYqH+MmTxqo1wZxVJlu0KDcfs
PAGlh2IVCMDUQeOlxI3S0qGVoO+HWUN/9GJOYKUwjqYxFj45/60iD47n54byywanCpXPLBuWpQJc
FDPneuBNeqwOFiIEfgK1Pg7VtYAEQUtBRqbWwj29ep5K6wDlrY1FDIprIFX1MSaPvOs2am/b1izR
TEiGjdZ2CPIqIt4bGQXVQFrXkqHu87pRli5a4bGXvE7N9/MvIf/yZQ15jJFsQ7NMXbAi369ElIIi
05fCEQcIDLG3v8UVCY6JTtzSr5HtcFEexfmKIIDFnDwEAfkddI8rSzJupic8/zzT3vh+wbFhykw2
RTeRCpqfGn2aJjW1DZgdfm1vpxoADB531ePAdWTImRTtEkxn91hWWK6PZso2YKAbcNKL6YRwjOjB
SWxxLBrhIfIK11w2hPLYtPHaYvN9MYV7EJ6B4byk18epQGIFVnDjyYV7o2nXWlPiPRZ69mbyJfZK
aK+OrQBLwR/kCisAnJ5Acsly5KzPv7z5S1DAWaHCn2FayRoZ/GxGJVFCW63UefmxbEObtFnLMLM9
fH07FIthKS8cyfU2qWenlO9pzroqohuF7Iqt0LMnsqq6WiB8gJjRmFXTxLI2EINAUcsCSAUg+7Uu
O588BVxh2gfN0colHP+mtEaHExSIcPi8CePRNhRwAweJsovl7mEq/GmAgKBKNyhMEoat2rb/hCLt
VeqMXhRpn+5ZoJ+CEfGIo71YIQQbbEaF6hvw9rdTdzY1JTSfIucFm0uwwRkm6I7A9Aob8WJF4V+s
oFNrN6LvvsaNditGlJRTIQq86b28vbK00KJeASChs3N/aRDdH5Wksp69DGKNrB511NMOg1uAH9as
YeUWaG4qbXM4/5lkc3YoIIYpkLVRLCapopj6+PM3pxfK0Yba926xVlp3NW1+iQcjebRInuAxtL9N
aIDftQIDRCzVqQA3KY5Zgh4d1PxDqemfqOLgTaVW0hoRxOcLDzg/tcYHtBQZMJ9mq7qmzOaRhLyR
UxUe2WFv90uRt87eQziOLosEfaMGi9Gp+iPqEvkBa6Lw1mfndtFflx7zCv1Jp88+o0b7uS/rTQyA
+xoKnnUhBPj1SKFbw7MB+aZ9ryrKLJS3y7QvewcUstKpJnKvKfJutH2Orl/f92q/CwH8rqYWYQJT
YgVZV7m2IXq2RYi2cHWdAa/eY7BqLgFRmTuCbGlLVzTCNlQPHoFYf3eF49L6lSi1V2V1aDl5Foj6
W9tSN/yHWphbV0filUamugoKkxaRpIEtk7DUxbwwX1Mx+pT06nfAWNS6pvN/qg4mXq/tlDRHH8z4
kWswq832wuj8blu2DYuzlq1AkfV5otM2nQ6LiWbIzyor6H5An55jAUYsaGjZyKJrmoPlUllkG1B9
2X4YDePUAHa74wNYpzAituenlfLrWUHBS2jGeFgYYzj0ft4ncZDmfiH0FRx0dW+ZLdBgFI/4wxek
x9NFw2m8LEu5WlljFTU1Oe2EbYIunLTT8Uu1cOb1s3yh1Lh6Q7VZUnjTjzoK0RJKL8Cf7U2Z9B88
iBTL8w//y4gqhJw0EG1iGEUVMKvfP3zjqzn1VVesaVFCjXSbag3yXl71o4yrlLlrw0u+069RrgYz
fbIk5QVpW2WZk6UsfQvU8fnnUeZrlOeh0qdrmmxZtmGL2WCCUemVTFRi7dNPXbT8jbUPHmewbxXX
bzcd+/fK1/MIcZ0kwx/M7H82kvhEsF3l4Cptuq++Yho7cKLKXsnzkfDpe/sYLHHXkwHmmUjRMfHp
BiRfCT+we2v07p4929kaAgauRSf9wjCbY7zw9vweX4v1oClC04Upa7OAGZCglIsKRZq2Lw9dbYy6
Kfge0yjuPLyRXSVchX0GLrYrpRVxVbMHo9PdhbaCm1C9dmrJ/tIHiK5OR3vd0wwkxM8HvAVVmOHJ
TRJDoj3EaYjnCf155PlgKGlJ+uTqqCZkOv51AGVaBJsK2uYUFaX7Bk6wsFP0i2OMMSQBQJFuxmY6
kkoTScR+8FziaV29Yd8XC8NKOeigJ/6EewIL+zGFFlFeIjYuwYFNWvRsHRg5YGnXuCshijtCi0wP
qP+o9qY0eAVbikuVj6omFNMuutLNbIfqVntVDtonGcb/IvMDusohCEqj+y5HfsrLJVgJ4nA2AbFT
IFA0AIAciRixBlRGKmqrRbpRKJphM6NnF062adN9+/WEobAh61RXDNuU9SnkfXOytV7UyyrJGerQ
FWYEoA9vgw45YkNgmFKPWNsghcT4Ez0caMfQBnILGwQ5Ig6NRalUyd4tw37rSVgVh33iXashHsl+
nl3lIwbcrAFjesPmwmL6TeCkWoql2myVzL1psb157qCQ5MKIiRoHCsxpi6NmXwfHINEhGFhw6RIH
XWwnqBCDosq+SPDCUwZJ3fcCpRqKkQNOaVDRSkUCm4M7iuRinBkgu5EMIBiwaiOBAAX0J09NRZEQ
gl9+ib0B39aiyhqeGvTYejCgfqe2gQVqV6XIPhfDPoAphDpTe1OW7rY1yuwIkvS+tRBV6HuIR3UF
m9B21afcOJReY6yRdAdzUl9Pg+2XUXUhRFV/qW0YCrGFaQn2LpPC1Wwb7WNMATEIZYYEUC4MC9RT
lrv5ceqjiBI6Z2kKGNRVnd7p8YIcrcuaFPJYijwCJ3radhgbOVJ4SEv5kDmJfiUFucqxqx4G3Wgh
0+Oj6BOKupxiMN2rg5IhNzDlPoMZUsolDwXlVnqg4Ct569nmHfZqGCWgmbkmib0//5Xk+UbNmlAN
nVTEFKpNVDV7YwNDFyvuRu5oC+6hGYHujQT5dMJ2wdDfIzXVf3bRD9aaoAeV6y8B/2SfjEpsAEeK
/TDQ0hvbGEgFR5Y4dk3VEtGPrYTzj6ors81XGKqmqOQPhqajV6OPB/ibZRD6VtaFkaWtQKhZRycd
8nuq8A+amfng/JeGpiFm0tOizYCKPaVmr+BPH7EOgJd+8Uobisv4D60af7cCEWy4w1Q+zXE7lIYe
zGkM208mLIb+2TyjB2QdDU1YRyX1LDokFm0eBXa471cKbqWYV02AOAoeL1Cy7M3Ef3Dd4M5xgnvH
zctd7OvWEeCHtWpABcCslJ7wCQNFBFoF/Bh1H+ebqVY49plKeeVE8qtFH3Y39GxHSt1ka8O34iNK
ptr+/FCy7f0ylkT4LEtVt9m6mervx1ICWksZwRAstEUFpOZeD7yGGi3mCNCYtOWUKgWR+hIOzXAP
//kn1tggdESWzfNvOkDm5khZkvTReDcfQsAEdn8LLCUhEp0K5TIgacNGMU1PhPoU1CN/OCkORmZE
DiVOZVV2SfYxo5uBXhfBadgP0fOUGeNZMLFxIDx/Rb+y3zcQN5Z8aCycKe4uMgSA0M5o872L/v9j
l3E9B5CmC2bkBtAMVKUJn1/KUN0nVKXhWIg82REOpkFLkwMSGgr9pJT5hholuY1Xfh7azkSKiLph
7whzrXWD/zgd7mGigkKwMaDIYsXZW55fHi0ot7bRflcqqfsEsBCykqJZW6i5gLa0GB/XJE+3fTsA
E8mLRWX37bGyjLsBk8qEXADhen+r5OG1ijfAjURzY9PVeMcicIK0oUlI3labPoMCXVToQUH02ck5
zY/My1qOek+Moq7XVQjtOMtrhF1GWpVkOuam5s+nEz2J6ngZ46fQabU4OqGEz7l2kzdEr5aLeXJJ
OKgp2UelkH9ymNTcADw6EhsK6g+rn/+bWw3SjiO2wkXompqYWm9j2YQlh7+6YTafIEdgKlaE9s5G
fH+fFMPXn/1Q4sMcR7CoRMMc5naboQqmh014VDTb3uk+fno+QKJHLJn0VUTJWoSfkx6glB26CqsY
JL3S4dsyGHV8qMve36p5u0HJIEHISMXZvEF1Yyp9U3MpF7Xu+1/rYniWaYVMjR+j9RDvtIfytoZ8
jIEccHKqVCtV87OPne+gNEUvkunwUZZRQy+RXIcf28lAMev4sdYHcevXw1NaegDffEW+8ipUHC1o
JQezrnAxL7pnqwKvouRNcSA8Pyh9rSHwgK8UjN/ReSh+Ndq0u6+CKrzykTamHHGv0XE64J22LtAA
mfADEWpweKM76rINUWU20DZZyp3y1Fa0M3y1bo+Jpvzs/ZSO+lG4qIQDj7GP0/9VTfWj1Uy24fPb
xJTqzwImhf2WmNewNTpTsygeZkJkkSrLKxWSKOsekKSauci3NzrUHgP5b5cFrEiedDX9sG/AF4et
9cnWi10vQF3L+v3P2nKp52Knx7p96On3TueMa/TfcOxCIlJvy12WsY+IMK8ep7nrPmlaBZS5MbSr
LjQsHH9wdK4F6nNJb4YbSK6k/UCej5ZqQuzSYRSuKGnqGzTaoAKWDvFD0Glfh7jHY9bVHwUOojvL
6R4I262lXfXiU4LDPWJ5yrNLJ9jA3ODKLZqeOjgGlarSQ2fSHKQ2HeUY1UW/zkxQVeeHWP7doaZR
yzBtoWnqLzEphJgg1+vcQH9SCu47xdw2IvS37gCRVsRacaDHZaz7QW+of5v2LlPEi4Eq7cFWwZn+
wcPoGup9mixoQ5pjePTmhBVmUAdSIRurPC5R0y5GpgN8DU5LHQ9OtTHxO6e3ozZVRAZkmbsqDu11
E3nhPs3i+MLYTIWct9OPDiINNtlWoOraONHNDvwiIdktI3S2kLMn0bJcJDcSLVvBFWi/6XypXZ4F
h+n8B/x3LIP8RgMx9BRnRAR1oaX7NHE/ZL1ob/VCRpfEy46jrmoEvmlrq0W3k9QPiAFln2AdyfSW
XRqqY1oZReIoe4G8LbLc3E+Z8vmR1sYa1dtXE4YwaDcQzfPxLVkbw7I3I+0LJQKWX9ONHzNbD5bg
IgJNaBR9eC8XLUYBEjab4GpV3DyQS5x+aYX2ZYpEsz7t94UHYBc/lmSZaaFGKQuuGNVuG1A27hpO
E14Nvazs86hbqp2s3bYc5eskpsPkgvBb4QqCyLKG/FVjFYiBasjgJIZU7LygvAoDZGqk0tmOOnR0
HlNlgUoxBtslLn4AoaYUSbPFdWIm0rUPxY6ygwoRv1fX1JIe6cLad5YM+tSTfP9ClP67PE6jmG/L
lPaJwOYICGiWqgmqTFuFWr/SaTYv4UJ8HUojucoiUiQVZdP7GK/YvaNXmIhAMloXSJl6I8M7QtYY
kqt+Jbpg5Ce7OyuO/N0QFtJGRwoRXIt4xB31y/kvPjWR3n9xPjXxqyVTWyIFnZVVE63zTMRvtJUD
DaeHrn4/SOkOPuyzD8htGVuICWcDxlOWZqCOYfzQMtGNorzLLKZEH1MhC/1ufF3/5vyjTV2H94+m
aqYKkkQxKNCLaY96MxnLCuk1gjNjpcn5j7LL1QPg7AhfQbCmtWwc22AUcZAg5aqt3mCF7efrsrZf
4jx+MHSHA48qoSw0ceUjRgA8BfSUged1F4TP0oA3NMoK8hUWeKBVMJfXpUZsa2JpMFaY9fhScPQd
FutUDtUDRb86/36/y3FAfmhMF9uemlrvF1vVOHTrZfAfU/iqRi9JqVFvhweHY5Tevtz3lmctMstQ
P8ShoxAe2OqhDQBoQtCT0J+I8X6xQvnGd0rrkKFRfWNRHrjwlL/J8jV2AtqPnFI6zj/vn1Lve3iI
1J3+1nVoa5+CCas1kBSQuH66oqKh7vGhare+mdwLgbaIaQQfzj/GbxaXSv1zLN4ZDBq51vvHoCXX
uNaACidmLeSp2rPQOw3oZxQ8SN2DVyAAD9JeJufF5SoADLDuErLVLAXSK2r1INuotft2HCyogNrI
lINfaGLXJpIGMzzt3E7sXyre/uYYhSjEVkDpFimQqanxZgp3mA8EfhhAKS6o1Dgt6jOYDGY01gbE
/2MfjYywVRZyQDhHUiBuvEF6kSHVXHe++WrbNWlXEJpHT0JWTNFBspcGwXZlYEFl09dB/dk9+K27
w8Cr/3hhyMeq4dv1RyNDYVewNeo7pGTm+HJvHj6hGqqRStkr/hqiI1E+yrAlo+xgEy/wA1Ju4O/e
Z6ix7gGhXQH5V/eVHUIDpoNUoYccLzAErVdGPJb/7RCtWNf3YanIO2wSaDbAPzj/yL9ZUqql2Zxf
Gm0qJEZmR/OoF9LL2WCusqS39hI+k3sEevchIfgSXi7a35ZCrOv5pHs1Iqy9btxRSV8UYWYubIHH
ySIN0mDT25hMxbDlXzpgwm/KBv/3W/df7it+blHvpkn57//m99/SDB8rvGRnv/33tf+tSMv0R/Xf
4z/737/2/h/9e/ua3nyJX8uzf+mRpnwaz//Ku8ty97+fbvWl+vLuN+uk8qv+Q/1a9PevZR1V0yPw
HuPf/P/94T9ep6s89tnrv/76ltaQY7ia66fJX3//aP/9X3+BY3jzTcfr//3D8R3/9dez/1olX+Jf
/sXrl7ICRijsf9IJYT6q9M9lcE5//aN9/fkT5Z90bynBULMfT2DOsQRIlscd1X/SgDA1QkcbfqVp
EfSUaT3+yPqnJo9JncbaJJIjuvzrf9783Rf8zxf9R1LHdxhDVYAa31fpJIUZp9FLnp/73LNPhwjZ
8YKsmFoQJCh192YQ/r7V20uP5a7/LMX/XHq263W+gdkAmsQHGZahjAaJGobfpNy9ABs7dfnZcslQ
3XFSKekOFaKMo8z5fW7RmCy1aPlnzz/bQpA7tgH/Bu1BEIFFMrbeeAvdRqGjXihGvy8c/WeAxtPr
zR5l49RrtYrXHnSzPtoyOqqVWu4aN3/wu+7CPU6N0qy7YhllhGIqLwEPUd6gPCut8bmBidsk0oVx
+v0UIoZ8/xqwvVWRK2UDPiAyF0Fo2AvKsdKFzOX3L6Dbs6g+bTLRY+fSHPyUYqpVGhZ9f1NspK61
V+c/9KkXmIWR+CH5WNwZ9aHH8CnCWVOT7AuH6XiJX9fALwX7NvSbzkEs+ECAI5Rdk/jI3tWABdQ7
bJ8gwQexUaNo7ilJ+GdvY83exqqbgjDLqw8qbbWtjfUA3GIv/bPPYY1z+c2cRcyyUKrCqQ65rlwn
knrbKCpoWdwazn+LWff1fxYFeOz3N6CMKUe9o1WHOqdYYHqJRqU3PKCqvC76YpsV1Z1aZF/KCNVK
U3oaWjEa1UPxDS+smFOzYfYAnTUEXdJ39SFGYhUv5LvcVn6cf7n3DYL/fTd7vOXbwVPiLCpjFRdO
PIa/4+xCrzYobOzt4tJDSNhC9C0oizsJqdLhQiw8fpjfzEBj9sE013W9weyLQ5yBS0jQaioXw/DU
592FL3bqBrPxqgIEaChFFodalGtpFPaSmOhNfHST5EIx5cQnmcfPaQY3TEWf9WDaw63e+lc6nZ7z
n+TE9mLMThHdy7CCxJn9kLr6IWvzu9iwMSlQL/RJTzz5vNxis1TMoMrqQ1JJ16VAJygwX/7oye3Z
8STXco0FgVkfctPsMYhqRf5B8XDxDQzqMefvcerxZydUn/kd0L0cjRfo8x8CGY6PFWmXulAnZo49
O5vciAhdSGl9MEvjwcnyI/STAwCRahkP5oUo4cSSG+Ont0suQ8t3LO1xD1dDCpd2F0J1XeU8N5aD
Chx8TmRle4iHqhx++aNBs2YnlgcUEtYSW6TcDKhI5kmL6jOhZXAhBz/1SuPHerOLZCEedb6SsEGZ
qBtxiOyMALkC3boLhvZHoWftqs7S1fmXOXWz2frwydYSJxTVQRPIGWZg9VaaUI8FSh9OW6AZQ79C
MZILx+X4VX6zWVmzOd0hIIRWO9ArpQfzU7j1oRPyt96zr2wr+9JK8r4vlQctQ9j1/OudmOBzgJJv
VQNWJSr4dtPK4i2tPQwrMQZMLgzfqevPpjgFXXzhBMPnI8y+TlujWBgBCr7nn/7E5mXOJjd6TGZY
i7hiw7LzK72iykxnWUI3maLbn91iNpkryCZ+HzKZh8z8kGbV9xz/w2Uu6w/nr39igMxZtKJEeY85
lVkeXN9BSDRJtBa9iwYw3h9d35jNKCgksNhwnTqg6AqYiHZmal74tidG35htjr4tnAHwBE2qNLyN
0/i5b8Jto2sXdq4TI2PMpg5Fl05KwXQcOg8hqxb7S2Tl63B9flxO7L0TKuvNJtIaWV5aGgeTmSUf
6eZ+TMJRIC2MF2qUX7jHiTcwx4F7c4+iw7JCygjlsrh9tJIM7BMS7eef/8Tgz9sqbd0GBdJ51cFu
PKwSh1WOinEfuxc2olOXn217wsZdtaAtd9B6hoTw/FNbBzeFkTZ/+PyzeemZ9pjZsPHYoU8DQJal
TS4SFcmwargwP08N/2x+1jIeRlXglge72PZ4Gii0nv5s8GdTU0fhgiNBKQ55eYzC+7Hi7FAOPH/x
EzPTmG1qiUxZ3UskllVebqMe/TFqjkPhofd8qTl34usas00Nsgi9gmwoDniHIjAvtE8V1KWMLvCf
vcJsUxOeUvRxgQhaV0u3CPQcYVJuA0N5rovo6fwtTnxcfTZKmaIYXt6xr9EcwaMeZx1oWOcvfeID
6LPRaYDNFXESFofBU2/p2G2KQLYWZQzB0zaHH+dvcur5Z0OkGzDxVIMpJKvqZ69PgQkWm/OXPvF1
5zgcwHypEVou2QLSwGETYONwj+/on118vOmbPS1TLUT1xnGHOe+7aNaiCUntY33+6qdGZfzzN1e3
StNNaF9Pj/49T1D5sHr9259de7al9W1XBLWaYuFTEYVYnfEVw/HV+WufGvLZbmYhOu/nUYA1O7pv
NKbWfZdcDcMlSPY4KX4TFo5V2LfDYpQZ5EAtYlhMFRiYDrFN2qXZ2DrptoacXajEn3qL2baWWZLc
jcKULNs0R3agFXTr0Oa1g40WWMWFFuGJbzy1sd98Y0nJQFkWenFwavlHI/qPbfTp/Fc4sXDnDXDb
BSfdlXyFMjN6DN1SpFyNAJZ7c+sX4YUFcOrxZwvXLVMBqlhmASTeFVywh74p/yzi0cb3ejMy7WBr
uJuy8xue/KPo0Nwp4zq7cGaNu9dv5pA2W7jYHgxx50j5wZfuYgRdqnYVNE9d9Jx3n0O1unCsnxqd
8c/fvEIMzcJFdZad3x2Shd3guSJlyvP573vq4rMVTMhQl0bNxoYq0lqxdjr+B3925dn6Le0BkayC
KxttRjscEUX9w/kry6ceerZ2szzB2aR38gOqScjY+yPI5c4dUNUFAjqq/C2B12FOF6sPCPps8nYY
IbmYSaQXjrMTq3rOLxCNKhAsastDZGodKmSNW3/OagbzGRCw+XT+NU8sPXV2HNtFXtE3ZgCHIlsg
ScbCk0HyS4sctuf5W5x4j4l4/HZqlcLqMtvOD/jbrXRc0BrCLpxGL8zcU5efreuwZMurlNGEIX+t
0oPePjXu6/knPzU4s3UtBqMU6cCTY7J9zDWYtpa0xUJvZeGxdv4WJ2bZJC3wZnC0Omj0JDWLQwW9
alH3NvYiRbH+s4uPN31zcVLSNi19MjFhd/HeRTdv2eTofJ6/+qmBn61qSr02GvDjwOOLazivgfw5
BPl7/uKnxmW2sNEpRxobY1ekYmxQROkGZO2FdXXq0rOFHQZmJUyThV0l+taTkeUN+wtV01NDMjuI
Q2zJ2g7A+YEi5yIdPiG0u0ziuz8akjnVUcYK2/RyxruEtdKoBaJCyoUz5sREn5NKEAVwVYxMOWOa
pzy/yrRimULDFWZ94QYnBkaZLVKBoIuZqXp+QK9yaQPJRl23N6MLW8CJLzppqbyZ57mWRGHVM1ls
oP+Fi1RzWe//bNDHF3pzaT9A8zcwVB48T7BMjw1YuVndXbj6qWEZX+jN1WXcoEzF0tgaNfmmDywE
RcVjabcXpuM4ur8JHSaW45vLm12JE3lNmU3t4OUjiSQpX/tOVvE67kz7uxiKBOpSnhXahQ/x+/fR
5hXkpPEj5JiG/GCIZOEZn4PkR4Sy8Z98Ckj87werzND2DE3mUJnEL2xsay1wnv/k0jCd318ac2ov
rKHbHSpM2C2t/JoraBSev/Z4kv7uI8y3Gyfv87RvCZtd9TmpwNNTOXyK8uZRbZ3PeNh/VodQWnrg
6M7f8NRqmG1CeS1LRgGXHsfR7ABM/4B+0oV3ObFPTGInbyZUH4wNYI1LjzR8Dxi9GMSVVoiN7RsX
2n6/n0Kwxd5/irjwbbkO5f/H2ZU0x40zy1/ECBIEtyubvbC12JK8aHxheOwZgjtBEODy61+2I94X
EkZoRvRBFx1AdKGqABSyMpGKyMMY0JNfg+alsQ7XbWMaXfMhlAllUOa4w4xTHc2AeY/NJ4JXFYDB
0BJ9W7L7g/58Y6WpGyCvOQoOAjALOvaRegJc/cWrIHdy/VcYVljv0yoGIGIt0PefQW1FdxHYfJOg
cb3k+ugmG2lJaXACnrlNjyB2qgAaRuhYmifQLDRyYxFMXqQdHKhc5zlgiDYeqTPhXRqAGb0soXth
8XrjR5hMpEU0ykwVUSuOPnxubNAJowcLvF1rD9zfbVbSwlo26PApGywyLpa7EVpovKZxIV6uj26a
vhbDViYCH8BsfkbjduIXzqeRq409x2B9nXkjk30JnrgSO9rsHrP8HADAiqIBcbY4Pgz+Y2sRjMdi
iIuN8E6ghBMUnfaTcJMBmgTXTWMaXgvhGf2vJLeb4Tx5kMduA1oxcH4NxZ4vovjn+jcM5v/TMfcm
gsuClV5WL/15gbzxF8AaFVqZoctz2+iXX/Zm9JBkEWSCOEfbj//LAmGdhT7zDbc0zfzy/zdjgzPN
B+NAjfTpRxB4CsH6Ui83jq3FbcFqq5s8OCUaW/+pxgz0krK/cWzyft42EOcd9bGqPUcDODQ9i6zY
gztGrE/Xjf6x2wPV/P4DkWxrUIJM2BVBQOiGoxsHUJ4bB/6yLnJ//RuXBfxgq9eJDjhYnVoSIXOS
uT3JsP+OJlgQbFvfrw9vWlstKYA3Fj3rHSIX7xaPoF85d/66URwzWEeHwnUulE6Zg06isGnu0ASV
dEQmQx6epdq60V3i87/GwcXw/QIwt/KtDIoVYFN2Kv64Emrz0+Sg/TFeIchmH2sIo13abUtr3vhV
H6/Hf3qG1CpAWswlLpEVulhxM4sDvzuCIPamLE11JEsmelDKtCPUuAWY8vnwMxhuPe1G2v5ilzVj
kAbFioT+iYDaFUKvG0esj/0InTnvV8IH8JGPeIU5hxDsHTsKwQD3+RYXhabl+6FHay36agWTtpdz
aPjirSGati7XpmlriV/mEMgLa1gEguP/TlEnQGXjTrvrEze5ipYerLIcRiUuL4OBhx5aKKbXMIzr
lmFy/QOmCLt8+E1iDiE+GpEBvtLw5RtgQnf9EMWhP/3dqfGmAj0Q+e8/AcneuVGQdjqDWrMs42aF
4CuDatTn67/AYH8d4FjTZgYkDNrzHck/F+30qW2rjQcM5+LVHySHUJt6Db7IToFRDp29WWKRJZXQ
+x67OuEF+2oV88vkQDmvd14giYS6hLuFstI4av4f2YhWrPc2w0GCtuuldFD4c6p66BEpFgI9mUGU
p2yhkYri+6kl0HBBo+gjQPKHqMxAc7VGO1fMd+ulMaOIfgyg83TH9RG6cHi9A7Xn2v52OnFvu+tf
4RKcSD3tuugimyOOy7LeodHxcH1VLunzI8tpGyedoZsytagKlYUExXCAH3LvTH9BNSqGEtt+2uoJ
Mn1Hy0cFJ86AthrUWKBN5GUQ72ktqCSED+iVg+Jt6edxARW/236UlqGok/lUudhIUekOAZEPD0Vv
JavCtoe+ewG5BRmVG+dhg1vrWCQOAhQJoSCQ/3N2NzAOSVrrr+s/w5BUAm3LgxSw0+YBhl4gQNg2
QTI79mdIxN6WbHUIUh2iIRpl+v4cVvJbVDtPkLjZGNqQrXSUjTUt7jRmqLVEaIEYiuFLU9KvFogr
LKiRXjeO6RNaQpxFXSk0syOdZDYDuXKUQhEvkRH5PNZbxQTT2l7+/ybpClJVTjQgZUEr7QiwaVpL
frw+fdPQWuLoChEG84hSr79We7vqHpXHN44VJrfRQnpexViCDge3D+Wx2I2KT1M7J6zMN47Cpqlr
oTyGeM2KVkyd4v7tOhKsplsP3qapa4FrjSODLCgCd+DD50FYF12Mx26uNgqahpnrEJsQomFkdbFN
uNL+yqh9v/rVxuZpcEcdWgOVdeRq1fRniGv/UOApYcx7DOfyS9fRb9ddxmAcXzvAjDO4KKvLFUSh
mdotBh7Tnp2g6LnhN6afcPn/G2/3vI43ZTWgLITt6OB18/gjExNUNdvGfgor0P1f/x2mVdAiF3LB
6MkasOUw0aaTko8+7W87seuA+cblK6RdeH/uuHsf5nyXE++rm9EN3nzTzLWgBSeccqMVm5jv9Xky
ELQjV+AbOVy3i+GGo0M2aT/7o2IEGa2XX1TH9wqU4Krgx9mSkGOny8aOZfIjLX5xToJGeAlKNF+2
L0uYf6p6yB419gaawTS8FsNMTh04bVBCCJbqd9NAr252d8Kzt6ixDW6qI8ACScowB+3rOSjkXS7n
50lN33CD2vvNFoeXYZ11JFhg1aprLyVwC3IuoiJJA4Gv64t8ucl8cN7SGVFBU11DQh51vwFdtrEH
HbbSI9/AevI0AIftdA6Y74pkzG+D5KHT8n1QQ+tgGtG3i0s/asjtIJ866P4KyMNxDtap67/JcLbz
tIBuBUjFMkh1nEvPO9W+dSpV8SPIZJJP62sECTicuIvk+rcM3uVdluxNkvIL0q+2xOpbrTj2fvEc
2fUX7rONbdkQgzovmKqqFiJTOLgIJ0/sKn8dcWBc+fiQu9aTk6vbYuQPPdmbX5E7YE/wJB66StBH
g10fvPfV0vyagua2ghiYAN7bqagtBnFg0Z+h9hJPuffDm5wtUhVTeGgRPtlZWYO36wL66BRYjmy/
GpOIQChpY5ENH9BRJe4iLdBHwaHyDmnDigQIB/HSubvJhXRASR21K0irEd2czfvZzvblnD0r0E5c
H940eW2bFi7UVKGKi+PXtHx1QKwLyMS324bWgnkADxtIUoC2QWUnrogLlGe4v21oLYbLEM82K0XV
vUL99DEYXR7jd2xhPS4T/CDr6di/aCY0Yz3tQegM5TuAoYbRfQ5peSrXYWPrNyQhHQQ4NWz0sdug
Kg5JBrEuqdMEdyPYppNwgpA3FLjuOXNuK4FRbY1Z7QUraFRQGazdBypnyI64G95pMpW+xnx0rRoy
q2CpBCeWyyA9XFf7aOgf4FhsY7Uvq/rRemirnUE3wR8h+XgOhhoqplCEyMVhybeKCqbhL6HxJr21
tOR0pEADohvsEMjmNy6vId5I142TqiHE/jBmvxkfyk2jFXawkbyQYjbNY1E2p+txYJq6dnnCu4rl
tTxCDb5wXt08+pcwdb+AVGpjrzRNXcvL4CmT6N/AfuxHHtutbbjEA1QoN5zHNLqWmQfIj0GGoxzO
ypnPeKX7TGzr53XDGIb+Q3f6xuaR1UfABU+wObGgczb+M1rB9+tDG2zuuu/dZR4aH6cSeCMEeWMB
3UFSW/vK3Zi4IaBcbUXrka9tPeZYUWf5Jtr6c1jYd3gC/ITXoW+3/QBtUR27q+aRYL/C6+LvymUn
MKjfV2RTXOTjaNWVHqBhAkJYC5Vr8LThNTd/zkNv40asccf9r4Cpo8II5AwJAJWXy1hV/Q3+0hI6
SxMUpdcBSBObCAg8KAlQ9fCYlcpJ6qVEXyKfD56k8njdfKbyrY4fc3DNjNDZyc+tao8Q6vnpS+cZ
j4V3JS+PA+qfdWf/4LR7uECn1o6+Xv+uwTN0VBnoGwhEkHFTyckTy750OdQqmydlb1UzLrvBB1lW
x5UFVEZOqZBL8lb9XCFhAKbB6hk8aYfVLX8FPNhKKoYA0smoo9xZqqGH/0Ga+qiKCGSo/m52tmpV
puEvKeFN6Ac5+noiH/7nQX8Rr6tZHz5PDt+IftMqaNEPcc8BaE0gdkBTtwPV7+fSrY6Z5HdgG36+
baG1FBCGLOMOMhiK27ZMCOQpj3iN6Hf1lNdQDaPN4fp3TIbS8kDukb6LWryMoVJzL8S0l1WR9pbc
eOYwpGCiZfciYjXUSgF8AW0wpO9ALevTjW3PMLSOzMpsVQa5QATKmewWUe4CNIjfZBQdkYVzfEvW
Gd5TB+spaJukpd6u2hJRM038EntvfLMhHmhDrcvSRkUX24017eqC3sYDQHUoVuQgIfYtMgQaXneD
T+4AbNrIvAa310FYqKHWaPbDe/YKmnD6A9S66w+w/tnqG61xF1kgXjZsrIDBRjquYLZ6MNMrvCMo
srK7lnArgXCN2DjRGJz+TwPEmxXI3DkDpQBWIOrLz+MUpNE6HCo32/DMPwb5IIv+IUx5Mz6LfEBc
swjlKuLui7BMvSC4byj0wTuyV2x5IlD8qLLpgWfNbmTrC/OKO7rmj5nAdlWGT9fd2GBEndgwo/UI
9TW8lkCtdV9BDwn8ABtDm1xBSxvY/mTWCfxCKODsI3e9Yw45z47zLaiG5LbZa6kjGKGd4Q1YpDCI
oFLpLi8jnkZv8wAdEpaDbm6aGO3Ovc12UDcbnpVb+t8zCNden71hI9UhYWi7akg0B/3Zcls3JotI
ojC/z+z26OGVHQ9B++vfCT/esG0tmaAoUywLWLvAMAHppMl2xieHdQtEEx3Zixhs8pDTFpQ1rwPk
1Tai07D6OlisyAaA29QFLDZBIYOVJ5yzgXMPHkALfVvdWic7G2ULwj+Jiu+k8GNGFyvvc/BTX7ea
ITJ0gc6uGMBlKfBK1k6++y+zbQnIMCgnbxxeOx844NYdArxLnEsVNl+hCFW/dMCvbgSGxlX5vwOw
Td5vIOj694cAMKLzDAkM6PlCdssqnkbLgt62A/wqpLirkSeTxLE7shMKRex8Ks6FUzzwpdyrzD+g
yepedvNTEHrHpYcwOXVSaa9bzQ8m79di13HZRAYPN68ZpVurZ2lVJ5OfxcO4oF2suulVAHqc7+2A
Mmo5QQEPJ4Bg5F+hgVUlnPp2HntRtdUl6PxBxP83mUMl4v1XWs/NISwfdecBWgDHWkJ4fgUuIGkr
DqH6DJz8QT3DR2f0c94DYdrvLUa9vy2Q0aNiHYFxS/gUuluR2PcMnKugHGwgMoxVG9sZFxbIsO2n
uXMTSEJxyEyofxrKIMKr2jwdADuIC3+V31D5yPdNPWd2bLERklnTMsczy1gShG1xGiKrvlslWRMf
NGLJktv5bm6KZhctRZdaAhAfy4HwDiGDPJRDzXdzraJ4hbI5iEoraGmPkZWCgG48LRSEmqBVieIB
F6ydUBlakIv8F2hR2z0IV6BEPEBWILAGkoSquYicswIqJ7Ld5Uv/OoDZ8OTRZngkrAZzvpzHHbqu
IejRdyzGS84SY2ck+8bN6qd2mJY7iAUK8Ovybj/7kTxUEftWCugJDYS6WFCS7UTZv7QNWg5tQYeD
TfEpSmSd0EzMMTJ59zsMqbvz2JBfxOranWi9ANLP0KJV4fqckUwleOgE70rguXuX0995GOKVf4ig
5NA74rkRtHjt26g/znlHHrhni1Nb48uBPVtnXhRgr0eV/ViG9AtZ1L8ZLwMwwfXyDqzZRTxzCLV2
Frp7eguCBE5nOTHQ8NkXy+PzHmSOK2hsaQahWHuEikYhkwVamskKqvObMg5kh987qZNXQ63yPkrH
4qcQbdzlW8xPH5+VXL3BJSuhWwAt6ChtxX4id6DCjMFHeOO09d2LQbxxFpfBCU/weI6TJd04rJrm
fdm73pzBJrf1uOwwtIOecFesEMqy4mWT5+zjDAcqgffDM2hxoMNLRekwk1faO08XTus4D4KjyO1v
nlVuUeWbPnTZwt78Dg8Q75wQHqUFmwG4qv+p6vIn9GU+QeDyVfItRRyDuS68pm8/03IBIR5nbc8T
Wu1aK8ATiX3fFt3GPfDP0fejLKoth5jWNsALK5SBKku8wPHtc+haJIVmX42gG6I78FEHd44MyF9D
Tdy7Mg9AnAs+5p8LC/pkQNTe5nSRtnSENyirFegU4igdvVJ/Xdp4RTLfOP1//Fzq6pjEYp4UnZBc
IRPR7QSDZmXnQAcR7SRzuVsKcM270Q6P5htnMUM5zNV56+qoa4eowvdkHVvf5WNYx+0LebG7mP9l
nV0a2xt4EZOLaMcOEGKOqhjwod7CTu59Ei4YsL3bjmQQ+3rvgCpzCh/1hyi1SxY+NV5LnlHn8/66
fuD7+MTq6gDgtkOfce5j9En+HNSr3fwcox4abb+vD//xeRKaIe8nX2ZybX2oIKXUGmKgK/yo3XBW
g9F1mjXQyhdAqSONWfJYw3E86DB55W0rqlOqeSvwILXTRmnn97FTJCD0iaNpw+Qmm2hnwLKcp1CJ
zk8DnH9364gKjQN+ug27GEbXMYx0zKw6aMogxekWKssSRG0rm+v0+noarK7DGAupIHUYDX5qFR70
+liWPwegHTyxvqs23uMMHqlDGWcvsKAg3/tpY5Us9ayxObUWWFNLXkCSL6O3ESi5Oq4x4hahqK16
aZlBp8yD9HRm7bi6rY7r6sRhUctLiFEpLx1aCNR1P/zsGPZbfBCmRb78/83eV0RhOEFx1E9X0ce5
/7c//Xvb+mrxSjMJ+dWs9tMRaSCp/Ooz7b06CTyxEVmm1dVyZWChetha1IMDZcdGZbuy7O/EJF5k
uZH3TbbR8uXirpAhyD0Pil0CNx6KNoypA5PFbQbSgjeH3jv11slLs2mClmZ/56EBZxDe8/XhDebR
UY1OiNYyKCVh8v10KNUdvYDEJbp8bnpZd3Vo46RKiMx2rZdCOgc6KQtuPiENfvdgVIim7BApDkHk
mm01PBvShQ5zHEhQOlCzwWrPk0zQoAfBjEmAQ2W0tloMTRa7/P9NKIildIVqEGc2eRrp1zqvUoc/
r+1wW8bzLz/tzfgTBL9dr5Ve2rq/OUTJMyvaFfTr9eU2+KqOccwpL521WLx0cUDZDc1Oex85dOuK
bhpdC+Y+sPBGJTF6tUK1eFxJuLNxG9qIBNPoWiRbeGaAVgtcdWbefSfL7926pUdoGloL4ZEyykSD
JNF1Lf8JlS6ldpMoLXG4zexaEFfjxMWsHC8tgPQ9eHXRHqY22NqBTUd6HdW4stAvbGZhZ6l+dJB9
jZQDsTbw+yMVudX3ErJ/TdX+CiMS+wNJpV/teGVtbJ8G2+l4x7BWQJ0QfJw40LOflQ9BtrCKblt0
HfIYcb8rHSf00ikvQxY3VFFwEQP09u9NK6NDHNEOHqAffKBpG+J5HKiofJPfzZAodGRj3Tnobe5q
O+2mfI9DSzw3IPmHVMlQF7f5lQ5oXNDfMaHrzYZfweq41cwk2t9mGD2WnWquW9ygU56VX1duv/Bm
y2MMSVoHMDYtg8QYU2tayB65E8qCZI2SJmq38pDpA1o4+67qx2ANl5SpcDdF4ANZGvlDFOHGmcI0
vh7OzaBW3jCohV7QDkVb5PgCD8MDcPvlbYd2HfXWQvmMuGUwp770H/y22YvI3hja4Jg62m1hvYdH
83VOUbXbjZTuOIOYbhvGIe+PN3mPjnFboTxMh2zG7EF9HE9L9MWfb0NZuTrjXYuab5ijhJrOXs/2
jLfDgVG8rVSTFSa3Tf+y8G/2YPRSR8yCpAEq8SDGgshgy7KNkDUZ/5JG3wztR5MjsPlOKcrKezLR
nxBAP6528Jgt7etts9dCtwPKJ7eLCJ9whvuwno+dvI3DBDLI72efkR6PpMKSKR6ekkCwNPTWJJfr
htsYAotqgYuKvhSFYip15u9t/QmqhbHlfb5uFdPYWtB2qBzOgZPJdAWptQ38vCOnw3prAVWHHZd0
wZsCYE1wmWl65mgXPoohHG+7Y/wHdty5zewyW6bTEAQJCatq705bvM2GHVxXBKwl9u+iVDIVXnWw
eHOXT85th1n3EgVvvb2kcxF2uUqBoTmiuSZlgY+sPG4Ek2FNdQY75fKcerxTECsWdUybX3iiPDcO
/3bdZUyG0WKVTzOvF+nLFBeJ4zjSJJjy5+tDG9KADlsMIxX2WQFvnClkLC3mLygHfKuGL0CihBvG
N01fC1ZvLp1xsB2ZNp7Xgwy9zndlFM7J9V9gGl2L1YaXkBexZ5kWrfW8ltOhqPy/bxtaC9UA5C2z
Z5cyhTTomffBOYQe9/WhDR6jQxYXir7MwhuxpCz4DPKrpJjLZ5VtaTGYhteeKL2+VRIXFQmtVnGY
vfwgJJo/6y1GONPw2tuAKNkyTxZmTweOp0GLQyTV+znjifE261y89U24OnWZoWsVctqRV4BWMYTC
bjK0+f766Aaf15GG7ViPkE2MZGr5J6CU2sg5FhVem8qt7i6TebR4JW1NoUg1IcUXRA3QKOlnuHzh
4h0Sr5fKf7n+Owyer1PbzVCNsbtIyrRcQdg8uIe63XquNw2thWwpacTWJhvTqOp3eFM92MNWfdA0
tBav2er2C+nomA6B336DZIh/R2ccX2+ziRayvs8DbFHWmC5QM0rskILoZu6WjXOBYe46wjBgCoLQ
XoHNtXSgmuweqrx4umniOsIQkpjh5E4wyzT6RzcCGENsQa8N7qhrgXYUoq3zYInUrtYdh9oXdcd9
L72NYDUZRQvWtcJLjTuxMfV/hGrvdjcOe/k1b3JAgGtk1Neg73CUtfOCMp1l9vW6rS9Z8IOnRx3t
FwVlUPioqqRV8Lo2QBqL8VPJV7z+rEkm/BgyJhs/wmR69/2PcOmsbFbDNvno9Uk2F31qK8s59erW
XKxj+prZhwZSHYh0KL2vlA8PI5t+gAJl6xIbGYylxStEIDmYwpcxRT/siSul4ir0ksgBlMKqXmw8
1++WqTpy273xhcvRYpiIyY1AsyjSuSFpJavHwB0OQbelEWdA6rs61I+xoCxU3owpD71dywe0aXzx
O7KzUXZxopfetuN6HhKvrmLbbg/Xfe7P7D9wOh3/Z80ulHJYOaZUZonIgbjiHKWY4STWcc+gYCuL
Nc5Cft9mfOObBu/ToYD+GA5hWY8izUMV926xs8G6siy3pVod8+eBR4JkI5YpA4ZpqPw9qLj2141l
mvjl/29if1oWsNn5pQDEgVBIv9dZwodmTIKq3RJYuRxVPlqOSzZ784nIaoEsAOUOiBdLiFujyeFn
K8Ka4ZqtONm7ZaZ8CKfjtWDDXIakY2upwF66CU0qPcy1ht/BZl/FTTTuOASrOePH0BruZ2rfhJVE
C8j7H9eASNsKVS3S1lr7g+TS39lleRujiKtDsStrnBt/gFtBCsGOPT+c9mEhtzQPTXbSop+BOoMR
MQxpOFuxBwzr3qViVy/1l9WjRdI4YRJWW3xOHx8FITn93lDAFEAQhPAhjbKzh7ru1OVgLvgCfqPn
655s+oB2EM9nPlI0AQ+pW6m4G5fvHf2cEZbYNNgA0pi+oJ3FR1bMQ4vSetosNOFO0MYVaMH6vv9d
TFuh/vEeQKLLt98EC0Buy1gG4ZDWkPWxuiAFEfyB+UMbl+70u4ywBaxOsJv6TG5Ey8eHCqJDcqba
6YoVHNxp6A93Vl/eL2qrFmAaWot8YDVCEHZ0GHoJkxqKmgRydddX++O8RXTkDUq82HiBdEzd6dVZ
6S6DZNbKthihTBPXotqeQ+hH2CFPlRMlmT8ngvHktolrm7yPiwqzwBKYDlUbS7ACZ+ILnX9dH9w0
by2il6a7qLGsPG26PH8lds1Ab1Tbf18f3WBzHegYQYkig2YjTz3337yp4o5D777eAtsZ5q6DHX3h
i6woMboKhi4ZM3QWjaG99cZqGl2L3U52FrjVMTp3SuB761M+b7WcmIbWQ3ZgeR7lNSQPGjImtMvn
vQPCuuS60Q1nKKKjHftLK627ApDcAcM7u2i+DtAwQWMgx7PoXEOKmf89O8WBLuKmKhLaZd7noGJq
vCKz5xLoIQfvillbT98asTZbStiG10uiQ7aQcLJMAJKXBvy1HK2U5OSu7vuTIEDpNc3LxMMTZAde
wTj24EkZSzyjueF8W+rQYV2UhS6kZyzvROsXFCjvxgXsrBnZX18vkzdo8c2KZh0ULYKT6iR0tbpM
ntzMap5vG10PcHBGSWgF+ifP9eO5iOKy+PemkXVQlz0WlANsrU5iqaMDCO+cBJ297YZVDNuaDuoC
fHEIci9Xp5mOqGODBcTJYurfZ34dO744F/Wncavv0ZCmdHRXFwoHGp+we92Cjsrj5QHdJk/EK79c
t5RpfC3e62kSBIBMdSqG5UtD3EM/Bc+9FeW3+ed/YF1WI+xewFZeJiNoJ1SPskd7JYiFTrf9AC2+
XUg20mmO4JirVElniWdSQwlm4PVGheViif+e+KHn8T6BNBlTVj0H8jSO3mNBPqHN8o46fJdNGwgE
0xKQ9x8Ymr4VS+uqk1X3O6dkyeUtE33Bu+sGMs1fi2GH8cVCF408RWj0sOsUjZ2xrO/7YGP6hhwR
aFEsB6dR1F/UycbjcS3KtLOnDfSVYWgd3eXVYGNl3YRAC/md0zp7kIMk161iuFcTHdnV45GUMMbV
yW3az9wTX3kl9qK5RHPe8V1Hyc/ZaVjSX/C9vL7tZZnoCK+IouNHyE6d2DofQqf/xJ11I50a/EhX
fVdNhdoUcO5wVOeB5Hm9YxTIfm94vW4yQ9rTkV24KyhUipU6+f5ymFW/k8sP5aHgYVnnyR/3ABfD
sdhG24Vp7S//f3N3CFq76Dir1GkS6y7HsXvk2U34B6Lrv4vBBg1PhaVvc7lnnQsuMr7u+eDf1hZM
fC2iLVVmPbdrdaLFZO2Xsjkv1ervIR/z+/pSmJZai2lIPClwUDTqtDIrma1X1f5yGdkIDZPltYC2
w7HDSwQGl1YJeYYK0BZnf33eH1dPiI70ygZn4UGFoe3+N9i/4xVtV5dWJh79isTW6diQ8HRE1yA5
pFXAznUqUTaLG6t9yACBGGzv5+DYG7uOwUY6roujp9Qb5hYuVNo72fOEsGUjX1+u+B/sNzqkq/Ts
XDn4O0UuQ9vt8NJRtVPWPQnJKaftflVbpSWDF+kIr4JGeAEaEWLuSg+dDZ3j2su/9+PWw7xpIS7G
exPCbbMIkGkzeGlOHoU/xYI/ycDF+Wir18P0BW1v5m0XEdFdlmEJkhLXicoTcRDZcc63oAsmI2mx
bEu37MoJy9GgmrzM7skZxZ2ct+C4puG1SO4oyuMOIACn2arQ8LHGSvzyna3HENPoWigPTqSsqimx
JayPLRoFqT3EM5okr0ezYXQd41UT1RFlWfJk+f5udd3Y9+ZYTc1GIBiShY7zsvmwQB4bWbTn3rzj
VvCCRszD4qxPrOnT1gl/Xf8Zpu9ot+koL/3KyfEzomj4Owit52haH0jE7yF4tPNkv3FOMviqjvsK
akiIdTU+AzECJ3wKiIp58DCH/1z/FabhL4v0Jthqh62+Dbq9E3W7WHmfau+1UOe23DiKmdZai+Ux
Z743zvCksMliUQwXDpZdLraizJBPdVYzu/fZINpQnrKL8k1YL2LXVHTrGmuavBbDLKx8kKXijpD7
focuje5LsEafBI2KDVc1TV+L4ktpIZgGTB/N+cd5tY4TjpDX19U0dy2EnYCQOfB9XD8I/2ugLBkl
mwEk3mL9NIyvA79c6Y5gMHHlqbcCtPeHPXmA7CVH97azpZBioDEhOvwrGtcQQGi0QnMhL6uQrbz/
xPpIZjvPUXX2UpdOGZ76apjY0Q8JR7d4Z4FtgAV2zg4ZKFDmpPH7ajxXVhUwoDGjOYvHitGtI5th
BfXn0IyD/iIAK9opzIsCy8gg0SP5raNr/sEGt0PzpotecGlBuGVNmn647SSio98y5fmqbWdx8lu+
z6tqgUk3lTcMVtHxb6Gyw6GMhDg5EdS/Js9KK1CcJNc92zT4xSPfZKyiyT2ovE3iVNlyP4V4MVvz
IdwIG8NlRafs83NXsiYb4HItO65thpzot/cDGjx2ZZ7dh6vXgcuLPta2fRvtLNExcaAtsRtg1v4c
pyAoUXTd+JOX1W1ds0Tn8ivLhlWO3YpTjvVOi5Kz+3xBRHSZmjZqpaZcoLmpjCaw8YKeH+/1XwuW
x1HeHyt54xaiU/l5NY6aaqoFjpv1Lzk7z0ygzAT94b+v+5Nh9jo2TlWWlzWQEj+tffPXSt17rwWZ
wnrb4zLRifpU51IWkEqcSl6jUt3/DeLDhyks9rfNXjuFrGvDqxBtPKfSD0doOuS/Klru6WRvnQUN
4aYz8nV2XswrNDNPs4JMOaVrjxesfOuwZhpdC2apeCdGDuNPPpnRtdN6sXS823qnCLl89U2qkHhV
h+In5p557NUep9QdrON1u5sm7r4fWpFiZYpmw0mSPKE430OkZSOcTENrx44Id1DHGeExynoqSlnv
Ig9Pntenbbgl/qH0eWMRe+prr0AuPnkO+VnLl9YTKQqrh7xSh7BwAdnYas8yhZV2AFFYUJCc1PJU
RrS9iyDc+A9kecIpbh2xpSVksJQOkHNQ27FH28Pu24Isd2rFr0z1W02VhvP9fyByhS/zuifYfMtm
5/nfygnEtnUCihnW/by+GgYb6VA5HG+sduX4RBYF3xjxf0Ml71tA+dZPMI1/OfS/We187J2+XTG+
M89nr5NH8AmfibwN6Ud0Pj5/rrrOA0HIKXeQ9XtpQcIrr/5uoepxm7vq0LnGp2SwJxyAiqlqYuqV
vwj6jyjhx6oUu6CNOrSU+zeuhhbSozutQ9FTAekogE0uxyJlJQ5gx9cX2+SsWkD4nVWi1R5Hxaio
j5nfgjjV3yh6GtZZh5jZ3Vz4y7iKE51+VOh0HFXMihufYnQkmTcDpwRmFnGqwSHStPdgNQrmjYkb
bKJDxkqbVb0fYGxu+95ji24pnM7JViI1RLAOGSsjGdoukeI0+FbVx3XdKfBA9OI+KJcydQqWPaAR
kt0IItEp4wj44MNejOIk3PIY5uTBdbf61U0LfLHfm0COvJ4vBcdpfa2bbkfH7jELl88NeGrim5xT
h4vxIYAy6ogTe0XH46hUkrfktp1SR4dZTo2uxBpDQwPhXBdu0szNBhjJ5D7awTMDrcqqXAWLWxF7
yGy/OLi15W9M3HAXsLWAvTQFgETabnHRsB7znL9Cb/h7LlFHVaFzJp3/XbTVaxOO4U3R4OjwsLWh
0eBw3p7AtWaTWIay8uLG86stD/3YjRydSs6zlrb06r49EVKeW0Feg2E6sHL5ct2JPo43R+dwakYy
8Kzi4rQ0e8qtGGjAO2dpdvhqHKqt0uef3f2/lW5Hh4exUkSCOw0/5RZY/f6Psy9rjpvHsvwrHd87
qwkSIMGJ/uqBW25KpXZLfmHIlkyCBHeQBPDr52RPzXSVq9ye6Ag/2JaUyiRB4N5zzyI/dDU9lANi
lQeV9CY6l+QkqQvO23PJnxrSZTBeTgu5pOHwzbTNDXdoWoOXbn4bfvOr63r9/797PA3QUjUh3Xw/
D2QHWWk+lOQ+qNX/aJmTnx2drO+wqRms3ouC89QjZMh17/6un/7XCCD5mUUGavoMbp3Rew8iNUHW
20XXKeQ8Lx37XSrsv35OyT+ltjYIAyLeaPbV7He5O2JUMDr8d/k2v3r1n3YB2PRNmIMXet+GRrUx
cTpPJryiwcd/v6x/9fo/7QNV14tVAjnaO42fLFudBePvWED/uhwnP7PJ+oYsAn2V3qO/HZrY8VXt
pHVjGaJE6NTapJ8rop4mU4CDpBBl8vnff6RfLNifeWZWu4PBvEODAfbOTBE704vWv+u6fvXi1+3h
754G27UlBftY7/sCh654m8YaHo//M9Ij+TlV2jEUiQ0cl0yt7ols/R5JX/cU4aD//ZX5xc3+mWkW
Guu0ShC9RwaHQNkfNPE2Rb+57L968ev//92VKWnReyAb6707D/UzBxAJonyHIITfnOL8F+Gq5GdW
Wd2O0J830bDv4AVAnyYSVkeuJVM3wAeK4XELiVc/zWUjhB+73mRkHXfg8kgSMxZgycUoWuZJxQXi
HroDraSLvdvnffjQVsUWXYPuFnGcjb5yH2e51l/hq7HwneTE5xk8KxlkeqRV/Kafx07ljYtMjYxs
ozv+wAAdNrouVXWPuFbsCakdkRySrBIOjxCyz9G6q/Qg/Us5D868izxtu4MabBOct4HTxDKjdYZp
8HFtPfoy9Hb5FlacnqsHHDrKNbF2wXzPTd+530Xl9BqDmMUP9j5itWDVNbVLibW+QEXY68kvUztg
NoTs2Z72j6T21h9Ww84uFlttITR058UcNzqP/Qdo6aXCy1RXAHDxxSBO0N1JfmqR22Iel3Ur+0dE
fZhlDxcQ3t0sZpRrEqwSHXA1IpPpbmiGorwrbD03WdNDoJo0ZdQFSetHhZtDRWbY0RZVU6V6briN
fREMdodY3OGOhlDEfMKuMPSTCDtdmdCmGb/MLSmKVySgr28CgUzuwVN8LFJRAULYiaGWQaz6YF1+
jCvUgHc1RF/93Ya4Yn5oixWW0I3qOpmES8/dRG/M8jhQQdflXR0ESJKYCmVTWYyUwcvAARY6QPw6
5tYI2iXC0w748VrVuHXWRzSAuylC0N5vId9zGbjTrm27ku0qEs1BGuHSFnEFrNxktSzqImVLYPvE
BaXztl9X3mULuI/YMtZS1uVxhtCI54tRBXhHg8+7FAqQaU3G0agbxjbmxaMSQxiXExHfXPjlgydW
h/am7kH/SAsPLouP3iIduS820S8xjTo5QG/hgCktFhaSL6HuQxeXdVhF4tRdhA87hzXNTTdVPEY1
CUNmpq0tkr7roYVmTTh7GWMi8JKu5T6egGDTRbKukzWJtlVZxSpk0C5OXYQ1NvtNE6TcbaL1ydiw
CmOhQTCEQpNFE7w6WUWzIViU3Q+uGb2kbb2qvusWKNFixHmM6y7sNpw3UTMt3ZMTjFLJGDxRV+4t
cWV/ISaqNAx0ISrpP0MRTVGqwPE1mcANhLpIQ5kPj/mqImDpl8sj4V0TJHzsdZi2JgjqHM5R1o3V
VBp2YdWGFM6kQXKPzWDVvi19LKduk4eu9HmYO7Cu4seudeCdUURuAKedTuDvRkJReZhN0Li523TD
F+k7j8FIMlv4EWABl46nUK5t9ay4LJ/IRqtv1lVD86oG3sohq5WWfZNt80rlvQgK2f3AWJIEGWyV
PL7E0Iz7wVErHzadcbeWrOqSBsE3A4zNlbtFcK+pF3IzBC5dd80WMHbDW9VIhDM3EAnBonyxz7N0
2vVSwjm83Im2aYsfXrkgpwCXw2/LjxkRZ2NqAYvppKnmFWTcloCDIMElX4+FYoiPhufMyvIWi716
s83UjDc4qXmdUIal+thPDU4lTOZL8+pEQSkegqYrusxU0Jue27COml27TF6TM7U2W5Mo5UsogAyb
KSY7rIGVMfwKNz8VKGTGHTQobYtoFwLLknaowi32w6mTN8CRSzjo8bD0Mw+ZWkE6WhYF59pxtveg
49146Bub+sgiF/EGizaTCP3gwQja4AHvMKKicVWY2PrTxZYwhRbzfeNMkc1qRD+/CbiusCTogkDd
ab9nH1vgzrADMbZqYF7WqXpfegZBAimjdeJD1PTS0NWdkoAEXtyNSBYOI4EUgQKVdh/yBvHVovV3
UA9H8sCWUCCcWdbfFi3O0RaI+VBZGh08OjI83Lr15zjibfcGb3Epc0EbgoekduQrstwbG5vVFRdW
zx94D803Yvzquze4Q3ffNzyA5agNEHoHazc3zBwLi/WjEnyxCZpnYlI11Lq5l37jDremFLAbVyQg
U1wUckS0Sc+D8txq5ueI6r0KE9wzcj1QhYU6sOsNRc7uhH3VzF0VN8pRW45Uv3I8d/1EcPU2HJaJ
rRGIGI89Gf04gv3UElfNXERJZwfhIiAeQtO4C/q5SMbSgEI2LUvZHgdqJnPyG7UOsWvDBVHnUP5G
+eb3TbeLWumYxGMCduuVw6HnCQE26KPb++Rs/EaDoQFjoSDZ0J0yJGEST2UjnLwAtgo3WE6zLuEy
79Gtx6tUCFqyU7RUcelb08Z1WPjeoS0b7I5RgflQOs5zyZMALH5+Fq0zYq1YgwtCg9rSOCj7YHob
7DKK19BUPYux2bE6H8jU0jRaNq9PZytJk3R+JKcHWVp3vLFlAAaAgyhhDwp+aKRvatcW1xzngtfZ
6PRDHfsyLEW62GbxDwISP4S+Q65wcdyqIAmjnmd2jid4kVRD59S7ERkdJO4hgXG/UB6sbww7+QDv
7WHUSb91hKaGYQO5W6u27zNhu54ce9YWbGc9OYDiuNEtAf5ESFp5PCQxV56Ria4Gp92DRGrqMYbz
8dKeXbMta9IuK0j464S8d5imb+pVDFBk3ziqFOxMBh4tiKLADQbBAYag72s4M6dKQYlb/fsyAAwS
Izop8ndaW7afFxRJb0r6cxHDYLl1EeDTBgJmG12301NB9S2SC2FKyLth8dOOkwmVElz4tjtTIOgp
LlWEK8oKODveO53u6otvvSrAUmvlYpKKbJtM1mHSatfD/LQ6TiEs3tIAZz7O3nowOsV+JsyrBG3b
SVwChmmC1dQiiqRcoU3uxkAWe+RIYAvG5Fz6KUhZJTu0Uztt8cgpnrdQqK04sxX1wlXHDM3WhGcJ
7ReCF9V7M2hu71p4wAUpntJqggFCqwzM6JdhOKFnd7xs8iZQmPCUyxcoZWHoxVAINgcaqWK5kdQ3
7Z3Fqez8cNUMphZrWX0NvJJQYoxjS7uYKIppmnWclRzpTOYIdKsZunC8G/tj6XzMhokoPIF7HHKb
B8MsRUYswvwuYQvj8rzpsWKAYZOhTISDxA+4NjpbnQqIPli8Fmz9Cqp17aY1cUWYS7EG5iGoqU9T
WDc3a0JWDX+RDgbSIhERIhPzJZyEjCu7zU4mw2ZhJw3hnJewgkYsbfpojGJTeT1JtmXxdLqNEe4o
Cq02uLK5+ilfHEbvl9b4+jz25VzuJK27ZTcMymLNd6ZQGcEx3sbWEy6LhxKTtF3TaknTolGmfAUk
4SGLoVeIzApt635hoOGqXIRs6zMkDFWgK4TN2CFAd1P9KSwREkDbmp0wQZn9XQQWVXkwddfSZ8+U
Ol19e9EKF6T3kBm/FFTdbgIkKByvtv3wkbOJVNBODAiOXLXXzyeFQBmaF9gibv1A9mNsifTcvUOR
bJljBtQsR7HCby2tpatYipOsebQzWaMTmLFbG0eeikiqTG3rTHvrSBKUBBXSDVBPtZkv0CjcIpJH
hjuuGCbC9UB7sROmkOarRGIw7JWtctgF2c1mRQ5ApEskCKvNO4xb2E1IeG17lXPfr+nF8YKNp868
mc+xW30YBwob7NGozNhxNQlx5tWR00+x1/nixmelizfgEpq3q4VzHqLjeQGpyNAGWQPvkyLBSaOK
TA04hWMEOHEv3+aKY4O1NPz0qpBUyHlWhZtVA3aJeAaZrE3csFJuxkwN17x2juibbCfnWzGidoxN
HfZOoiM4556KhhVRurFlukEp6u4Q94E1bpdGIXcjhE17WDTgKnElEDzmji6JI1KFOqZThQyBYdHa
O3bFEj5VMzLyzlxXbZMQLsfotkTJJcmuwnHiPBQD+jwkEo/rXUDD6spuJ/4XsTQSTMmm7S5MOlR9
X2yoy5g3NAjSFru0u8dUjsL0D5INFAmSiGwo1rpGNp7F1jAB/8GpjEemikEO98bEwcgXfWHbSWyF
K6bxB7vUvkyaCJVSzFEePdRc9h7yJprmnaGQfuVVs0X7jrWTTKQcNrorjLed52Wd7vqt6Z0ddvcZ
YebhdZ2tct3CXRkGLporXlfljvf9sGFPKkd225TuOt9GjEZhTrbFmPtomhr63pXV/KHxjPwAwIdQ
iw2rECkwRpdbMhqfD+lcwFtrN0xget6MSxg0Ox9vP7ow17Bbqgcfm6JY/Ae3L7Z3ZYXuduscUh2z
CigmhMVDRdIOuHuXN8PSlbkMNHoRZi08JV3hhCQxPLLbYbQT75JQiIE8d5Ow5OwvGpkC6JvA9q2i
gQ1JWW9Y4Tg3u6uTQAAfkrSXMJmNXQSxdDltWjqn09RGMg/9bha3fdkXTQpTvGDIAlKTYu8ipLI9
z4pcjy3YQ/qndvJ88+RD2WMO4HwZ8uSV4zh/VGY247OQzRxmCJMKth36CC+4oIzpoh+TYHiXkO0Q
38S10Ta4BN4CxGGTlR0ea7cZvhGE5npf9Rgo/+RUYxi99Ub1G+pENLQJk7UbZVHZV/QYbi5OVtkj
BzTpHXeDAXlnCfwTna4k9M6JHPcdDSVa+24cmyir584dT3ClX9xdDUJmk+saLvtXd+Vl3LsLERPy
ixG3hMa/I1PiQI1fwxfNBvRMRojy9tbT/Xw7aHT46ClZO+TGNtsCeCMIFXJxg6VJEUvaOIdWlRaO
66qqvlg7jjod/AiCk0WB3J14wUyGW45d0ksLn4bsQXeuMyQ4O9SGfPe2W+7CpR4z/AXObKsftE1e
cEGiH+jU2JZ1oWTj3nE5qHvjthL5oNGhbmgZdFEdVklC1gCwMY7KfTjQRq8+NlTRxECXUKjxcGq9
uJLG/xyQZz4dxt7x7KHFRgT3FKeLhIlD2s7rjQ264SoYb0azfdYbga2gr+vhQSEp5b0j1gcYUunK
xjOj1cda1bzd06B0n5uaRl7irG4BryFi0Bf3C/YRjAlDC04HfpVMe+2uYTYj1oW/DBOMig9yYHBy
dpVf8V3YOB5qtqLs6AtHwLsXD+j+67Q2bhWKa1gJjWZsK52mXx1VNewbtyPAA7OOCzpjZTF0XhpP
iwxADOljLVtmfuNr8Ct09iciBt5fU4uihyYTYav7MGzHdARAnsyhx2AQ5Q13XW+DHY/83yUZ/wog
/BnKJgPp3XYa9hpdVwp3bXh0aPU3OuG/f9f/q/zs7/7PjGT+63/g39/7wUyirNRP//zrU9/iz39c
f+b/fc8//sRfd5/97Xv7Of/8Tf/wM3jdv/3e9F29/8M/sk4JZe6Xz8k8fM6LVP/5+niH1+/8//3i
v33+56s8meHzzz++90unrq9Wir77429fOnz8+Qe5xjX8+9+//t++eP0Af/6BS/LeffzTD3y+z+rP
Pzz6F0IRgMcDFrgu41d1yfZ5/QrBVzwv4lHAKEOO4DXLEL2cqv78g9G/ILoMxBtgnxwdwhVBn/vl
+iUa/QU2NC4Jo5By5jP81P99Y/9wa/7rVv0bIonuetGp+c8/QsKuvIP/mnOFQOXodXbMXIYuhv5T
tk5IHFoGPIIfdqEujlYnBJfmNXdPE3lch7FNqOMn2KbTbgvzwpuPkouYNFUW+tWOlHWyTB+qXlLf
bw4N1MUOa1EXdjE0/ftgofkq3+rgXOp7KQ4CJLJ6JonvAZmb3KRBKkDjp8Z+Dck7dW6LYM2JxLEE
M0NEXUG4JZJ6gdJNvQ8YpNcQaxLjvbevRKFXn5FcPoOYQ7+PaObqtsgwrY1X8wI3TVQQ802zHmb8
Bl+kaKKSdRnTuv0KoCfBUZPz4WEYvwAOe/jalk9Y5zHXINg/im7nq5NvIHyIZCLgBDHw+26+bTco
CerYg2cEvM+JN8WBV6fRdHaGe9bvkeKXOiFOAQZz8a+dPEeewZsY0kohTCs0cR++DnhRb7mswUNE
sbOiQXrvSYUzIIeUFoTntGfzcZwSD309ILCEI+Vkqc5glY38eO00RnmY3bcmPNXAccn0MGAwseF0
WbGFehQZ0z/Cea/AWR0G/blOUe47/gPGvEdanatpygwwtw5uXJrFNkgbtsVg3WUdR3mL7OAS6Vua
gqmLm8ZI4qrgehphsxwBLflfuimEAPTNK0GN8Q9FmZutSH2eKzGfvPC8QjrQ0C+i/R75bjyvRxbK
VERNbHu7hzz1MjoHYceE+WFceXXswphB6ehgixA5MoiYNij7oirrRBHLQCQ48LNikmfPu2+pxk1A
4YkKw/XxXuHNDOwPmEIs4RrR8zpd98Z/hMFsHEiOJrFMplmeqQmSbrFHvx0Ttzjz4NGERSJbm65s
PUeLEwcNqgZvA0TzEMFXZiEL5EAtQJUbGOsrJx5B5IhEXPOnKEq1/+xThn5/ubf+JfKHK1KQuBUu
1XLRcIWt1zuQheMKk+INxbEdL4N/DS9oblpr43Fy4p7bAwo6HHJ5GOaG34T0pS7ukTAmyhw2MY7a
+fwrreOWi+PaaUC9JpZ4RLZaYMgdPZBaZRo+TsaDFWpts0E+8waLptmSGsML15YJZECQAU9JHzkn
t0PZ0mHk0KNfrKcMmEkyofNykKk2VHf+tCTAQrMF/hsuAELXNBgbvIf+LlhSZBYU61m56chfauBN
dGjreNHVnk2J7V8AhWXwdxqC2HvjZXFbaZ14YsDixfMKQFxH7UkKspPe+2R/+N7zKPGK5m6btqyY
m3yEeSkc/098aneMAt9zYjFXDTB8pDEDjOA266K98PlpRv+stu1pUx8+DM3KTu9X8QURZ2BGyl2I
NLk+nL7AqgQACEBO91gNJHP0RXTvQOVv3PFpmXcccJVAPWNR0iNe+2vdHNXwvbLfQnBZvUIC6sDS
i75J/94a+bBOfmyA3xRYUgOud9A/wzojnqQBikhPmzCYPYXHpnzEtDBeYJc8EAnnKw+S+LnGEl3n
xLkYcuZ1A1i0m47y2j62P1bsRKGLtTQdXd1kXevl/gBz/+HbjPFLtcqc0y7VdM0YiY7l+rzR9ehV
KkUyQu2OceRf2qDKQZrN7GIzhM8cKbaLchp3q/XPxRzmblHGtJnAxnZj65wmrwziBkMnuBmACzjZ
b3W7pAvc4qqgv5nmjcdaAU/yswADvqxeuzVWsvQyFUZd0hHUtqtqltyzyHgLA0IxeRjgLlTANH6e
qtiPmhLSgfkI15wzi7b2lrLgadPDsCNA1mPWmzt0PIduICKhKwdLyn5QKz3khgZ6FzFnOvdHx0lA
0eXeK+RC31eBxoI5PC8RMnoENPnihR7y6Urne1QFp5CVEsnu3mkOimdA29OuA3adBpNkaNq82F1b
WCY+GtRXicTYL+MYxnUe5hGrM8dy4E5KZ99kgcBGrusxd/nySWYL9KFlwOxYow8Ys4ksiMRjg6ML
CiY8H76Ce+QavPZGAj5oh7hT1Vs4EhH7Lm/wOcWPEn3FHlt7y1E2AvBBStsdtXsHDW9SRmsXywLm
rmMshAQLYumTFZbnsR4YlABwCsidAQAuvfekM2XVlEZtf6w63aQhYC02tUASR/EDjecS0SGLXIS6
YLYBO/mg/pwzo3AFx0HsewNHD8d4Ao2kGGOldjP7ooo3NEweUMgmXjZ5R2EnHve0KfaRnj5Mdo09
zCwmRNboJZYmaq9O7IcKUtKKj+N3T6j7zdBvFS3pfcRwgk+Ns+yWScDnPNTLcRncT01w6mEGVQ2F
uS1ckSuFFi5ES4xkQ4ZAoFtkuv3A5jbGQMb5gQuL/a3aHqRA1tsyyVskZ2jAXKCBS7VcSBGuO38+
S1eanUDcL3Zv+DL2psgpAPZs0tFzo5GSLUPztV63b55pdTZYjhu7BskAXgNX7dO8TYgNw8pAA7AW
eKJV+zIX3jMiCknKRv5QTa/QkeEJiGZsYj44Ui72ZKAdZm+wkwDKxcNBqy8jfNtar6/S1Vq1WxGA
+uysMEYoSzwf0bQdQuIfK3hKn2oh53zj3gswgupci7DYA6XABqi+j225HD0I4sDmA2hLuvq4bKlb
oi8izfTC+l6eq5F82Rj4OEj/QM1A2oOcoX/astHMZVxgUpxU3qoQO0rpDiP4WxyGtwUtqwtGwOy2
JreT4gTxmyiQIt2+szFYE877DzYinmSjHjYtrFHtO8kEeAte7P2N768AcKXpMtX428Vt6aMpGwYN
z4ATxMfxImqbzFhTh0gGj7Qqml0ND6edO9Lb7ZpoiViYuKgHN1UzUMONV+zIjE+TRakmocO218Vc
HhaN8xjfZlJ3EutNUZcvAfTXsbrhE4jWiFpSuV23eOC1up3wzThR+ZrXyh8zfDrUgGN/xKer8zr8
iKz3CD1CkNC6VZiIY3oLnks+R9tNhBTf89qPCJVReSvMU1NH79PCbz0M8pzJv4ObIDIH6z4nXlx7
ezofOaI0N5SCQ6+hdkC15vWohU5M7uvppvMP3Ct3uuaJN+kEqskEpWXJU3T1yQJ4BfhN2doDUe8W
1tDkFCyXeUQkaofRDHZMtoUpXBwuFEqN6mtFvgf9ySeffnSJqt2EokHiE1TzI28fHSDB6Cgu0+zh
Q17a8lB2N5Hr7JzmR1DfNmq4bdcWz0mVzU1cDF66BHdAqAHNwi2tOkhEPwOVWfljsfWgrnd7CC1i
Rei7YRDblvq4+mzv+VuKIeIeLMS4jU5Sia+dat8dIJSsxeJtYFJD4xL9P0HmAya2yUC+TOLNyCZv
cfdWDJjsaXbGJMT9Xfvy1IwYBT5CdfgFyu1YRTZ3gq8YmGRFcDuS+Qh/sukOXKSnQMG9FavfbY/+
GGTL+jav00NVXzDnjudiH8g2R50T8xpUBdgJKNz2FSXVSilK4rtlcfOAwjRsq27Czc/6+QjHir4D
nSb0Muq4J+qeoFh+okTVCMyN7kzZZxV1MQq4ZSbK5vEtGtrUJT5C/gCuYmjjREcXebHram5rB0op
cjMj3tfiwUbt0+8GLzYue12XJtEoJ9ounwjKiYic1u54QK2t+Z4O6k7oPiF4hq4D/6k4V2pIWnuB
yf9+ZTYrw4NXfat0iPVqYxBiHPQVWo+xi0W11gfu3gO+yhbMz4rVS6fge9XkQOMyjXsltUIHc+aR
Sa3+aK7IboOGC2BMtXwukIwZiyZpkpnGKRaEWxrQ+IpYTaeyfF+nXBd37sBigbJTnlfZJpz255Dv
GnBNdxOwqlHf2+ph2Zx4WZ4dD7M3wrDLvRSBgyzgMo/g7ilx1BVAfmqPHKSoU44cWSsuYwF65Lre
zlNzC+8+DJmzBkyNmRn0VZj9uWF5qVpc3gFgKg2nGGKBlwUhvTiX05qWyQzYty8CBOnyLOwPo6nu
xEbjusS78BjK1CBTWsQoXQQ5rEGVcP+2ZHekvxsoTjvnzi0fOL2DMgStlnuoouO4kZtIvHka2LdA
sC7GDi00KEF93DRNV7dJwYRJp+0jEDdFCKrMdM9bNACg4NbF16ZqUg/Xcwjhwg7WKUiSSWS73Kcq
Bl0lKd3hYW3MYzDcrlQffYLesAr33QzGgd8dgKplzgzEjl5N1s5Lv3zhTr/z9cl3TggVz0eIGrR6
xel1nX4ndXDXdOjQ1G3FD5jyx04dHKXrH13vjIexDmAjsE7piHlx29Z70b6a7pYQe0C/04f3YtHp
2NcQx30FcoYZBDsNxTu4Hgm6zTW4+FOB9+eWOQmfx7JK4AuaC3Rfo1fRWGDVcqR5ylc2rc8QYcUw
RMh7c/HIlhrjxL5XXTAnPAxoLxr/OHU0X9xzOaIh3FDn2t0StGnB92Jdn7zwCQTjBBnZWcQQlQR6
1FLvHefaNEQzunUICI5m6J7mtsYcH1HuIADZTgP3Epmehkfl0KeigI25/aaBn3vo4HUeIVAatox5
p08h3qpPXgrsErQCCUHNWEQhBlbBvgEkoQeYj+hT6y5puT6Ya6Cv893OWyYV6hoxF2mFDnaLxr2e
kGYGCKIQeyhZdnUd5lMAeJHJ6lL6bYL0ojtNcdpWc1z1l6592zjfBeVwcPAMjCVcl7b6Wy+wtZMy
zEwZ3oxde4JJNzYvUl9K73Hkdg8JwC6cb0D0SVkVoJt4HrQ5OBPmX6CSeIcpmHYRtccwdE4WTLUI
s0eJHr5dF7SQ/SO2BQRIzI+dlbFbkLSdW5Ck5ItblQcaTPcDDmYfVrvt2KVl82KAKOj+ZEifjuWQ
sAcWPjFI4geviY3wyhjMhteoLk+ymi5LA7TeTcCG2mE0k0UVTt3euw/dG4K0aNcUGNwixVmE9GvL
cenpZaqcc4i9kWD6hiBdhZ7RnFfRp6UG7k2j3QhCXugmgrFnzQQWq0I1CUyoLMM4aP0P7ck4XHCL
5xdP4qCBPVxVOB+GO5lGrmjf8XsR2nuOFrJt+8zhb7V7X0ZTxvoPHTzN9nWCx23NG9S/z0HxQ4oB
uAPFbh9h35iTAXYM/ii6BIaE96ug4IiDocZyrwRogS6hZPr7UNOMm/4wqIngOJnyIEQhKzOPa3iz
TEvmmelcSRw5ZErBsMhnpr8YrmNX51s5X5A1JuJpAiKxvnLTXizbRRCJ68hiJdfJ2l089r+5Oq/l
RpZky35RmqUWrymhAWqyXtKKKrWOlF8/C9XXpmfuQ6NZPCxBEIhw37729iRAmN6bjulr+mNW7eRZ
Rprn5b5dJBomQc0xaWUQ64eylv1XRV8fCrUOlfqDWaCXUiobWUvt+7M4b2spHxNZ8yb9V6AcQS00
2hxWce4NbANaDslMy6arh7JYearSsNdOyCl+J5/jNSpsytXSDrLqU67joOzTE6sbP5TUucTMmgor
eUjvN9kyBBnDpC7J3UG/wBCQU+4ajNEMtfIsaBk7se7S1N6oz/JvT4mdqVikKTOSqtyhmXXNC468
Q14WTOFCxeh3TcqzUPSu1NSeZvIuVruDFc/eZC2nxnK4iXTPGS6S/WByAMJ6tT9lrb032U7JnQOD
7KhJ25PcQNTTjbXxkaW8fPfpQ7zetLTngOVw1a6tUTGQUZ+amV6RBRTNUysdRX5oKrR9yJJWfszA
khYIzqn/dNLxGY+Xp813ZEejVPwd013Sxm6Trp8TxMmYxn4MgZolLDWXq1BS1aese+Ee7fO32Pkc
rc9UXCyHaLo52NbVq2rlULHgAaIKec3sfEV637r0LUO16beGuwZiqoOH1qBHt5Jt7UNYs/1dOcx1
ssvvi+yfbDNMmKooocnzn+aeE5/0mzlcGyyxtRBenSCPVh7hJod+fSoL5I5hrn17NqM7PaNYxa7N
Zr6HeVcZF4XmzhrnnU6s7UQ8szblwDZGQDT4QQtBylxV8VAmRMHhoXZum2avE2JVFt+qUXUfgAQi
8uoREp9FaZ8JDfX7rQABepLVo52OYZK/O5keLJu6H9j502qET2fjmXeDq63fiUPJpjO85M259fyP
c1C1ZZfxTMNosgJQkpM4ZJ0klVe4DQ9M7RGUqQnNzp2KhyJeQpVSpZadL3gd3xhSr8F7ubJMZ5Pf
lDgLynn96tLfspACVTvQVgaiByqluR2msGyO9TwdAatcdXkesh9ZHj3ebsw7erp10zfw9i2YRipV
hY+5Lfel8mntyjXY4aB7kvlhGaufOmgAHKsrCqMgB69br0XS71bD5jupOVIdGrr84XErUza2DEGy
Nshk9EBrTuvPMHoaD1WJzllcc5iRJTMYBLJWmrdbkzYPq+gfzYHfQktaVfElmXLvS4gtdivZOkr1
EDpziAxCby67FsdRYTMl/wFmdLiWhtUIWHyINkTNOuwnvnxUJG+q3NbJwoRe2UEBGNmVlxn9YSgj
XI6BMUVmS42TUMQxYW9Ml7XkWkawanquVVyD43Ve48NQXHSHL3Z8PQknBzWvQ1YhWLJH/tEVRB39
jM3f7chpyvmGh/nokMnlNP0O1Bae99J2mZumqJD2t61m7jqizNUzCnQX6dUa9fcqqv0tl7ch3cjE
Gn1pUgFbBngNqjkn29mj38rAc7xLxzvII0bKxQ8wDrdfv4reCUBtdpP6N1EG3hsbyhRDtG6nmr7F
XS2TSB5ppeSJ7k0yIm0sKaEGFzqHAuE8bzIiXOfVczhPNdtMxHnJr9n618qgBJvEvYu+jsJxQYw2
hTxvoYrqu6BrP9T6FtrlTjHOc9+4CQi3OG0STJL1biyFm5uz3yQ7h7RNcy8xy4AO9uqlC+Co/RGb
L7wkC3NlcaooMbrm2JpntVx56riC7SukLifnwaaSbkW8a/XXerjGhtjBQ7uifm6NP+3keCX/Njm7
lBISU9IzH5lcpTqb21WejCABTaV1GssvPXvd5nVvaTP8OmDbyJtgGD805yGBy9XAa2hlKGYiJs9u
PgGgWKc82xfypWvagIHOJq+7pUzcEUmR6VmwOgylz+tKfWdt/mo+TcahveNNS8ltc+ykP0qPg5DT
vz0Ik0o8/+qrwi/y5FsTP6XzPNBGjdUjWx6iUvmbdk9b/zk7YzRjLO0VLdCR1exJ28nLu+lsQKzZ
rsuOXXqQWTKQDc2+0BKAK7K6Jem0Eik7DGw6ZCcqGykGzh5sCYFpP7Eb1OWiUzn3Ml53lZ9shocu
nhpnTSndvDGP5fZD7pun6au3Kn8tYq51TmBpQRwjU4RZrDpF2RK/iGYKa6sNJkX8YU5b3+VeCTQH
9XPbngzOLWbSTHi+ao5xTdiepCIDyGu0FfXZLMr7D99VjOIJNuqQK4QvMzYzmTFQdyVmFsWi8qY5
dNK/1dyczRUBJ7hP6lWlZUyxefYMcn/u7SUYk8VtAROqLfer/NvI1wAvwFFI57Z7XqhktHX0lyTj
+fkjGalXjkcwkhBhaKVEndbboM1RDDi/CecuqXBndG+Tce/cB39SluMwtee17b3KYXpTXVd7fbFE
F8bd6Gpb4lpJvkNgBB/VnfZg4Hl1bMlNlY80XajTntLibCuJt1XZq+C1ZMWxX9YPrXKr22d9+QQh
2w92i2ay+p00M8kzvT451nrjSeK3bYO1m0ne0LoTs0+3Uh9iMK2yBwFLZlcanEBZ37fpjUw1w9op
7/H4BZ/mTEtgGoAvyUvT6E/l+9YToZSgHajupk8vBT11Icu3tgWkI35NWTY8F2/geUFfjP422o/J
9neueHM19rHph9OEgllg/esVESDjQgTzjE+a21bPG3wYm35xha/9xyJvr2WKOmZyp0NBz4SgdIhB
ieMgbH9szejHOF1WrtpWlXb2bATN8rnRLur56zpfHdVfARdXtTp0CrEvpXCd7k3LmUKZ5ceMMGel
jidr08lOgPCn4ak0FOAskM0OqBgcPVQFkFF5sa38kMhWWBfZXhgAo0fHTl4nan6Dc1GP33pagnHp
o6IT3Fs5z37PpZ0Ei1Wjc0vPBq13Lh3uZpV6cXy6SnDD/EVnEncHZ1kt4dbL7Al1jur6lhfP7EBn
dSZS3TyESbx6+H3cJY4pduznlJANR9ajVK6OCrK34hQ7Yb7rS0oBme6wb5xnpTgZ5sMm6IAb5Eua
P7mPwzSRAFGfTQfUz/4ou7cxN1/Wfvkaq811LhC3cMudy44lrVEDBFZ/mg6tOG6VhUxde6X6YmUt
kNqLcxRteh3TNlS7myqT6G8ep252U5nxdvzUqNcM+t4ttZd4q/EmTeAuKQUdYvD0iw3jOsBFp1sa
5dP0FvO3G4P5MPdVaDEHk0cWMimaP6Wb33bfw5AHvT0ce3qfrc+PwvRTOztZhJylOuPk+/F/zblP
OvLi0Pg9Zz2JKd4bBoEqeeqpOlp2x7trihA39/wctjUEEqQZmQ46an6ifHAR7qYvTgJzeEzGk7xF
2XRdnOdMf0pDYB5Xmb65iaX0WmSvVq/7vR1u3VtePtj5bcUjK25Vox47050fW7FL0r1wwuFF0ffF
dFbjXSFF+eoODiuM2W5so3+Yf7ty+yoqJVxYLWSlejjcF8rg4SbGjZ4IlHgd0cLrKpJa9pqtP5Wi
H8ys2ynNEK4sks67hfj62mdyh6RrPcz2TSBwVObTVo1Haa6ipAtnznex5ef6zhG062MGQNAN+V9n
VYk/bULBTEavVB+IOpgkFf3xsqlmcB98NBvkFenZOZP4bmr3BcUGc8MDdoKg44ZVDcqohYhN+6nm
hZE0TMgB2HSGulzwdb9E7H/wTVzvw1LutfhD2n5N0PtyIymGxnlQ0/dqKgLwYL/pGIoST0BtVcTm
KesTFLeF7X+MHJcRUe+22NLfxHqSnPpRVx90cdIhPgtG3EOD8mmqqLlv9oByUBIuuoWmpj5ao8Tu
9jUyrE9V2Y2o9aJWgP5+5PWdaj6ocutNI7EtUf7IDazS+FedpzNngc4wud3o3IqLyK81jYDKGWXx
wttwUVm14llDS89OG9vOf9rir5npflqSz9Fy1jvCT0oRWZ9CTWmCJ77Zj0m3UDvuPIbKT+Uhs1/Y
s+wN4AEBpCaTrdKTV9676jH7Y8XNNWsoWGSPdTyXpvpsjI96dlxRpT9Sx2VZxTcnmbxs/jSkgzMa
oNHA1/JZNHEkeG1L6s/sXLDgvFF9g5cM3iBl39ZYBvbU7XKGtFKOpLkw/U651XXhKynlhBTJXOjM
U708NV9r6yWpfms99fr4WiGHFdp6Zau1C03M9HMKZvxpaTXQmz/C9vmxPBLsuu+X1FOqyutLKWCN
g7fpX3Y7XNhNG5lx+twY68HGLwJoD8p3sqeXNU+QDtBSqO1m582sfo2a5+BgZ3aYowEPZRjXgOPc
rh2yml4y0IzdXoPuoNaGVgn0VHqGxOAE4Ijkx0I7N7dsmhnPzUhTayn+WJpYdC9W26yc6/mOJVu+
yi5eS58PCVGTo5Q+DY1nl/NtEtIX5HLQWeNhkzfUTAIV2vKwtY2ryKh9DFpF1QeJHegCU1VdPk99
/mOxwJxl3261VqGx/ZQ4IbuP3IKOtqerPGgwfT9qP+CFwg/FyEjoy1UCZDTtV8Nmyl14CfQs9OEd
gjxjKXxb1QfJ0sNMaY78xmNblIxk+C7exu353jAwkv8QJs9dse4s1Rl5fU2IXi2ND139L2XUrlLb
l8rRQnwQ8eM4IuXFers3nG9lE57DjsdeDJBIh2HRdnM7vBQ1ahXwQT6+lYUcgeH+WJI2eLbz1LQM
meTcsxX9ymKFazPvGsoNPSZrF5EA3rmLxDIF8lqdEN6PiiE95uq6H/pmn5D8nqiUjmgCTatE/RjJ
w3xpLBbDplftu0H0xab112LkwdNiNhe5pwLH/6cl4xEiADi3/13qsEwALyD28JLu02ELW2OOEjs9
NiZqT+YmaXtOpyPOQT+RCLRRLIR/5pLGbAK/wiYXx2bVXaVXw7ixD86i+LLFSWM4k5+NlqsMTGOr
TcIuiODYiyd7Gb+0WPjHwuz3c8HPJ39kM4LnlDVKXvdgca2tGpL8/BnrA7NN5TgjEDJbeHSKMSM4
IXbtHh8RoFU1PsKLYJeoIplSQtOELxmmpyJSS6ryLrb5kHNpKdL2bBkaLCe0DmAsAwG/ii2f6nPf
wg4xnfTK+AFviDtm7U2wK9my4LJkZT9OAx3Fhz0PiPhm4tsEUfFnL0G5Nrt2pZo244CYwwCaPzAK
82Eax9BSl5sEuRHfOgmHGQUziNL0VKTOR28n1L3YGuYXpSSlr4bPGucgS77TkeqEF3+jyEFG69jp
x4q5Yi3pJ6xLf5ZKAkB56Sk2s1zbJ27HETDuJIMpcxyYTOe29WfZvkeJYMFO+GsZs9IY2EfVe7eY
6h8S16h8xIF9S/uBkkxKj5Qlcz+81vd3Hity1oF1mdavDb5UN0vUr7DUkEc1+2jMfnMb4KDSsrxt
Ul+B/Hwttn1oYN6ejnVTiEep2WtWRDOtSdyIP6JoWEmq+KxAi+Q8aod5l2PVnOsPW3A39YjRSSLt
plryxiZc0CwqKgEGJTMvDrakCKmL1uFBiPRcQNzHPO+6ztyX5npAbQG1iE0LAKkKWjvzYgUm+D6E
S6RXDk2/KW6mcp87z2HRXwx9OxpQZ5AXR56Qi4JBUKx+UUh48cdrEu/wWITxbB3VLAkMNSGkEb5r
mDCkoh4wMUwwaeuiDbFxU+SPXt+Yh1atr3GV+P0nHjh3hAy8j4pQ2sGCmve6eZVm9VqK++WOrJDN
D21WBjP8lmPZjzW9eVygNNMZ3nMgm4euT5iHTq7Vb3vJkHjeocIxLRHKjIDwoesf2UYhatGKyD78
t7tgranVI0OGV4vit58stLlzYRluOU7PragPvRF/qTrv4mZpd5k+PZLW8MG+Ld3VajMa0GAqWQ76
VRw0wf7AUbosK1VRXaFmbTsZc55KrYQrRA6GXPVZ1eBOKl04+kWnhhYmdJZDzJfMXl1t0fZSgphj
p2FBF5mHtbCpxAs0hPib9cYhK9HCskhepNLxOmuDfmn9W+fUUZtqni22Q74RZK7j9J480Wjvcc7G
H9Nb9Tdd+mkRUhYIRqd+t5U1SnIm3d33qkWaSneQXgX3Z4x7u3WA6NRnaVF2a6uh52cPbaITXJC7
licy03OaeN8lo5cz9lbh6GD7lUnzzDTf4wbwe9g4PXnSjD+47Ct5CruR/68myLzP1nlSc2nXGoYX
1ymT/csmE7LyqC5/5xpRSA9yh75Dz/2VZ3YmL2HShodxs3+sCiGFm4FSVuBNLuq/TarR5RtPaTUf
U8lwKR/PTSYFs9ZGq72hhwlPM+47t4bPTJ4/lEpxlVlxdalhAGPuJAYlCpWg5USSdF4wShkToAiH
WbuJh2WkdjE59S3dQOlRTnM2uSRSClA+52e20o8eab0xCg4TbTz3HH7jOtEnLH+2mGNh+Gwq3I5E
+ZwZUBdaf+FANYwnWapGb1BUb1sEjMoUv5e64qW8NasLcCivhoTwhnK9jVv31DXp2Vg0b1hV+AD5
eMcZcfvMQqAsf03otX172Lby77BsOVuLdOEV7V3v7rlpQp1KrVGq01SoFa5VQ39D3L2Zxpgdi1RO
om2ieTUX+XV29O+kkE/YDT6mIWnebPYsNZv1igNz9VoJs4Ccpqi3omd6ba5RjB3DX2uMlIBUyaMh
OVbiqhS+vImpEdwGt9uTPDMZbdNAs2avBgedNGH8GWddxnNZTWeFH3a1Db1fmmOJwLnAVtnlR23j
I2nymzONWQiDzpieY25r8cDXG+rdwlgqAtQoS04DLGn+EmsWLZb4tkeJlZS67TzGGWiSw9oVvG28
/CqdcEw5PeTYy3x7VHDIZNYv1zCrfpQEcoNge11XjqT7oq0SXou+0ycRxtW3lPdvMaADGqscqKAI
DuuVTcpJXMuBrGwHEb9KJyVF/tO/HfUinJWB9XtSPizNcqTyCe74hVq0ezNeA8JYMBcicdwrdBge
/kBISJ2thleb+9JJdqo1MfiWPYmwTTI9YM/y/RC/iWUJ8ajtZerZ1tzXMq8YlD8m+UzjtaOSrE/E
rsbHKpnLZ90GSlFn+bVi5dC1el11LhuS7y/dIlpfx08cCetrEhxh5qLPb6U51AGDLRcJAvuXVIO1
pLdZbekNWRq+3E+ERhyysdwVjtCiacprBprLGEppXgAOM+xtZoZcTdH7E+tEvJjoUG/RKtNLVrrg
ZUB+hEHVKC+ZqZtlHybaUweS3CkjeCPa+AL5qEIlKbdUzvuD0i2fOYLUbm569LRlwnirF9KzIkOY
K7WLY95ijlHINHu1FhjmdVBgF9q0fl4gX9bkkjG6JVbDF9PXhuZWYbO83/t5jRLE/eegr8XbGthk
yMjL+V5YIRZ6unJwVuI1WgSNiangnPkxhZDFuaBNXN+6HFgGN1mCKgTBoKm+Mv2W9KF9DdGnv2iE
ecyCm5ksr+1xQOtyks8OzsHmp8VucakqEXlyt2zgIwgW1/2CRIiGHkhj1GtSGyaGt4787sTG5jlw
9pcg1MtuyA6L8afCaNk04z42viaYbMmAy3FelBzCno1VhsX4znGbhIu/RWffqZzwuRmxTB7p01uw
/tdbqJC0MWetX5KgvDHnw/bIq/+9Nv7m+O4dceGC7dvnqn2zEY0medjfOdatIdhXZ3z30KSL60jM
euwS0JgiFtolm2gkY4/oLE3l25GHU2adOLdbhnaVlvuF/GeWV5TGN3KHSGOVESHBV+JnwjyY2LAv
BGmXy3EwUQ1wNi4kkdR66VY8awPT86w+qu0vLYREcZCtnO4z0IHi9ubV4rrQrGLfp0z0N/cuPdfD
oQXDWbPCM+bZK59QnFZ6YHGSs+N9QUx8NdHq5WINUxFHix7NdPqW8WdSHnFNuktuuOkamoy2my1I
WSTQxdgF870jxQFFvOfYbYSP0pO4HXWk5/QbWdSrxAnegQO/99Bmi+w7JY5GZaYxYQUo/lQtFEBz
jbvLfYAkMeAAP+66v02F8YDpRcXITS4DbRw8RZqYe4EjZF248NSo4ylGOTVHT7LeHSTcMXtveWoW
g6/hp9IAPzddOE6ZbwPZ3klMa6WKeNsQpQ3l0g75sdHI/pgysG0UxPY9H/Yd5kwRH3KMHohQrXJM
ph81vrW3mLntxGU3q+dFpo5khLQumLH2g3GccQoIevR2e5QE7DY+LKk/WvGzCixicd7XBZxc+cyS
h0NBi562T+sc6P3X1oHRq7cu/e6I+QFygjMq5vPq/BCtGihJS4Z8zTQpsLlh70vMmFOEBpTtujOB
J2tA4x9n6O8z4D1+Y/Tjhj5FhKbza5acLhsi52IQrPQjpzSGcyDwz0208F19yIllV/QXeYnwvHpj
OhziPEjjY5a/1ALTJG1ooYZZ+wsJ6tY2bRNxG4A1JYJRqJj3RYyLV3F0Y/NHckvjiHgOZrbSfuEo
GeUHqQssCZpGuWq0LIMdrYBp/buSmMe5/EqoZkdhu3HzusxH2QztNZKzIbi/dLa7WZUWCDetb7Z/
F5wgfagtdznu4KBsJoniwvetdVixsq/45aJ1VWMKE05LLWtoT3g15INbdZR2itdWbGh93syfYdol
5R8D4LP7brLCbxwP/tQkSEGKX7QWkMToenlnTWwzsrZ6DZELBqzPN7t5tFai8ZWBrqTvpq91bhO/
URVzr6xGubewEfoNs9rOqmm26IRCAzMo1hgSxvo7PYel9aFg0IfI8qPJ+oe5ETJhrNnIWMKInxzj
OtMkWUqmv0qZ47czWrvaJYs3d+t3alT26zDRScVJ996PjCkJLmcgMMpINUzNGxsF2arIOrAvjLaN
l1H8UevcukdEVf68IE3Z0kNn1smjXn45Mdso1YWjCkMxTiUT63pRT79Vu76ZJbcneBg/wYeGfBpy
kZ6GuLejlCBbMxk+FAarn1WXNm5Fp0DIU0Fj2aK5jRz4UiorQarOSVixcWeGmrkmSnddxxeZt73O
P0TDZmjFD0rGmwF8gmSekXEFwq3KRNrGEiV/LoW8q+vHujiNzgruyYDJ/rXzyJJva1M8r5iIzHo7
9OpvLNA05yba5l9h7fr5uZNOdvmtS/lDxtMLE21RzL8WM6irifFpDEYNIQ6UZjYn3xqFa+qPAyAJ
3j+smx288bleXp1JvzjOHwnfjjT9GyzeL0etnNGR9aBI51Ov892k1aFYwE/guOdbI0+1r9LIikz+
KHv1slXMz0VPz7zFjmcYXQsa23DMD/Bvg+mZpuKWkq18I7dGujEWp2ny8jjdbt09pUWi5CHFhvvR
rNIwIfn3WGISjbj534TkD2U3Xw3W3rg2ZuUoGcxdXkhORKWc4Fs6ZXVxySbOOzgiLj+FOBtyvZ5K
QelldQYr+OSFZPF22TtY/eG/6VfUzoBfIIphzmXrVkr5KWbM2a4czrwXFFdFaww7bfXKeVjCck1e
7XZqzurYp8FUkDU9buXJ1kakC0bjj7F+YYD1mJHEgS9umH3tTmxtFUwpeXW6Kwnz2rP3k3cpSSlZ
ZsIVHpT6ns8wp6p3x46HZW3P5QZ+Dh5NsFfx6ZB8cC+IlYiabu9Yw8ZPymfV6nMKK2wX156cAc+g
KwtySTBhqv6QR5DQZH6uhrwgvxYEDxhbNBQd4+yi/EHCufM4YJm8bRmo8A/i2cDko7w2mTHzGrrx
zWVUe/aC4J+Ffcz93vfAM+YIwJdJzaFi7Ol2PJ003atBxahEcWoxmqkRJLJ01zqs0cq61Pac3qq9
jQBVDOQJIsdkIjkhJ9+dX5Jo790JlWIiL0NIRz0EVoEPOEvLJ4wYO3gJ6gjAT1Ks4blwrrq90nwQ
ErTHGXhIdG6+JJ1u62JqJ8skrnMmwIEshd1YV3D0hUufajGbhZHeEibT3H1KBu6wdKSNTXF2/Pdr
vZN15IjiaV0KpoP3h6KUBrr1+4f/PvnvoTSs9ZCrMymQ/z7890nRSYxStOnqdI5zoPmYDe/fhyu4
TU1GFBZGs8l7j4adSqZhpjnItXwY7w+LFW//efj3uf/+8t9//V+f+/dfhZj/399G/jYJfP2h0XgJ
EqskrMM6xcAsypDnviSha1iauDnEy0VTRsHntqQuHdlikv/Ph3JlwXY7ci/2pLt545a0R8jD5vif
/6BwvMq4FVh+c5DaGW+cIRNb958HNsq5+TzBBrMNBirJtA7/Pmr/70f/+WVmtHsWwpKCNlVH4tP+
50HTSPFRbdJhCNkpjiQzFAizxpGJ2haBRsf1Ko6qJGEvvD8QKoMv8/7wvz4Xd1K5J34LLT23uGqF
dfz3EX08MlSxokmgZ+j0Ne4qak0NKRGaqM/HjznWFOHWqRCnsbRL2Me4Dhu1zXcIoLd0NPSjvRQZ
gR1aZjB7nfWjlGv/36/TJdmO6dt/v+Df7/r3pWPNuyRWTLajyYt0QsP9n4dxa/vjz2gxaIrl/Pjv
YXY0OqH//lrjOWA+OiIc6PgXIgL4/gq1V4+GUWOrsa0OoLU0nrbJfmuFgGegL1F1snoq5RKn6B9S
3l8mzQo2kncedE1kB8a2f1R8QVBiEOqALXY0CxoQo1/KczJjWh1V57AR0HC08OgE8wKRpbP882Tm
6l8AHSMcdHm4B4kitKJgHv89YPAcUIEk0Iex7Y5LVtl8KHGAjrUjAsmLrV47JtvwWRSJgI4GloGV
GOJGCtokeUlivWMIV0xHiwEXghV1fG3P57jvpSBFYXTzDI+f3E7Hnk2Pl06SH7fJlElkJW+gnsEK
hqXZmxY1mgNo2porTuQCOU5Jh7CptchgJ3hQyl0fLElpMToer3msN/tsfjZTW3pN4L3ria5C3Yw0
UlU6NljzeG85GaBvLkUT8+VA25xQkRa/0SCs9TqjN9PorYSkXpMCd58syzMb0qX0oNL1umS4Naxl
F6Ho5PssI3skE8H0hk2UpybpqMaq4dacN0tIFO1zGmQGKn2mwDTahDv2XT9c09L991cbQ4z5IZaN
Y00OTTRn23O9YhtcYyZTxJg8mxJ2FtCUf1+4smU4UGg297UK7aI1woyMEq11clB0VkxJNv1MMHVZ
x5CPmJpFj4Fdeif3WrSmhxlwi2q++ujlfAyUserCtKIEzTXJ3FVmLd9qieLU6jYS5GQymBxLJLhs
JyR6sX3IZIo8mDghLZi2Qh3WnQqblm75b1Oy2qNWlOLWtPJ52lrtjZ+FGjRVa3npxmhSJyYpoqQd
fdUUIGNl8Vw0ywDKeWdN4+S3JvzkqIIKk+OCOIT+XzTDOSelAgB7eSWypQgJDl3/ZPhjrLbub4ko
Hle7sh8VFKKW2BNmCaP1KFRtitgmTtDPRAqPaj7oTmc+EP/S0htqVfjfz3X5XZVWDUiqcRmv4yAD
QsriNm3M7/G9N1GONHL79zBUaQeCUDyqmrzhObPSq7mpp1i9u0YbOtah5mkalESOqtbpT0umFaEi
yDPJdJEcK0VKjkjkVdRow8IwHsXG4iIkVa1szeREhS1r56kwdQbTLKemS0VSU9ckMhyrPUPOtGei
39pz07ZOMJY9qgqFdjiIhaAmtWounbBrHFBGH5l3SW3ou+Ycxx00rzUCxBjYV5J7fnU7jsuJgj/b
a3l5FvdXY0Gg33WbgD+U0YZVFJroPHNMPrUC3SxxRuWIbRIj6qIyn62l8ySU4cReUNShUT6NQudB
HWXGhCPSjH02uVKOJPhYt1RhahoD++0GEHUHQ+FDUaay1/YKvtz7n9WRFOYbun4T3YRkVOv9gyoJ
61YbuJNYzzaPurwXq7UQOx5qTFIt3i4vBllpZ3uIsfBQAJr5aN0s0xgeCyt+I37FYjLFuIe/QybP
yCNQTTpmXY5VaLRVlNQtOedjRhy7wZi3yy/LmMrHaXgc+hKdqHLsS4Lz9SgLazgWy7q5WGrjYJXl
6UIm1XRZlOTBTPBz86PWCcVM44tWdPb/Iem8mmNF0iD6i4ig8Lw2tJfULdcyL4TMFR4KU7hfv4fZ
l4mdmZ0rtaFMfpkntwYnwtATgwg1nDsHoHsBEUXnMTb9m+xnn72Pax3sHOO1G8dha3lHfWBtxos+
HpmRPJmKoCmUzPva7w14HmO7mZuswF80vwxY8e8KG/EjU+Y2WcrlS3ryBXIe/tcMeI2WltmL3xKw
QTLhY89fOSsBc+IUcTR08KbCxInSaOW9ZIB6rRihuvGL56cG0aypJZJa2nvV4J77b5GKbETzUmZY
GRLjyWk660CPMVdgbH+KLCFZQ7edx3NT8mmryR3PtpXmxwKIYiRwDtktQUJrrhMBoZIvF/QlWKkO
M7Ah7q1TjiFBZOn/v18uKR7NGNUJ5REH5jgl971219lxzX+S4gOcokZ+jEumX8yVrlYNz3rEDBjy
UBk4jXtpoK/d//eF8nPkML3OptBO4/TA8fw4Dn5+Zvvqto10nfcUL/1qnALRwsJ1aYXQ9hVsp800
iuKSJ0l8cZ7jWmiXmMVqJ1LQQkI2/O36zzzOFgfDIPoA99DcwK+08fWY7kO//iWxCwyy6aL//4me
B+veq+Hn9AoT/VQ//PfALSNjzKzkj/WGniCI1t1JjYNdPPgJFgIfqcdKjO4ixlIcWr6cGwZh5IH0
4RZluXHhAmNcABRwGqhKJIvG2TuFlT70UZ/iL02z//+vDkCanSjMkMj+23iKmJba/CX0tfzNnDuB
U8wwQ892jGMOKiBOWiOYep0U4EBIHbb3+6Ti+n5MMbN5qGi5CRKE9Ey6Tljyh6kfmjCW3t7MjBzB
1Z6u/ez9dRD59o5XRGdQFoOeRbtZzv/8RMSh6MxdFOlu4JhpGaZLgfDj5tZW19Jdgxf5wAjsajLm
xEWok26PSlzUccQAdCRiP9WEpTzfOzc24orpqPdM7ga3Sv50o8HhI1PzdSg9NhQU3ZkcnN1H2YG8
Ng0SNmblLrcJa7H1+x2GhAh77t61KPksx8tkAKGsuiPmXQ46s30lEvXUqOXQJVEwCkPsDJ1bn+z9
pyWNXwqYDtN+xCp9SqNPAHz+sy0AGxptkQV1s/VTfJrKbPE0AsA+OZEKkpkMWmWlOqvKclnadjfk
Zo5YBsG9GOzHEmLQAmn30uLdGq1DZVcNR1i41CUjrNJccwGT9gY6+Z77p7rXVzNJ4xHU0TjzO2N0
qXinXXM1iwx38+QZYZpZNYwL72JJ7uS6l/ancZgJ0F0ANrLDNfqxnHLW4faKGAzYpCeHDlzAwecX
SLe4qKHimJH/gJ+Jz3Kp0yBXFaOy8gb0AhGu2Epuxo5X6XiDuyzI2/jLyAozqBp8BE4Vnf3BMA6a
t247y/cQZ0ddR5HUtaW5U+b4JmLcZ1IsELTGT8/lttV3PYuRhX/dU/hudSk3WW81x0ZnNGhhuc0n
wm+ZbT9VqeMzYhq1oHTde52nZisA253AcrvrRAmxIb/zfe9Zo2vLn5Z/Ror0jtaA2StRcZBpdbrT
irfZgVSCWaENdL2zzvBVzzrhg4418tGsx4fO6rq72BIPceW3t7EYsG6UvPRZPvoejD3WO/sS98h5
oEJR4XGO0dhWhOzWPd60cthEKXAAJzV2HVQAdMbkmFitWsHAq5vWSUJl+x+JAbZlzts7306ahwgF
HWOGsa2EQnCJNEyW7WObFdqH3qV7w+ufi8S4yLZtwqLsThqhP5LYxhLqvs2vO2YXjmvtgXS5dlT6
eKqEDvmkBCsBsftlKsbq2SXLeMep7abM5PG/499/h76IFrETvNhvz5TYT0aHA2wNXNTmXlM15l6t
QQPdjYr9LOYUtwCedBtWMmFatj0vY4BV1vcTtkHGVH2Q6fPWACe+Y9zaBUvxrffNzUkAD0RuRBCk
7bfT8Bhl3XAFibVNDVkfVDHNfD4+oRpuoYNO4y/WiS+IrvBV9OkbiwC5f8fvIZVGbTgmzSpWk06T
AIZGfm98tYoTPBEbz7LNQzf/iLntQRqVT7zhCl2faZXlj96244NtrQxfODHCvdW5325t2Wd9+l08
GwvWfOpNQ+4Jbn/Qk21A4ZT2va5s4ujzWWXjR19pcag3GQaz2djPU837bVgEY8f2nwaLIZwzLQ28
DtNj8rjY+LlSnKjkRZohLBCtwPAMz/ACl70GEH/O1JWgsLEpRPmezMafsFxzU2TSDEsDcavUMd5n
WMKhjK4EZ/w4uIs9VtzQ7wU+cr5+ZyggJiPm3szeOi4R2z5rmrBCef/152vVFT+1URyUS56rEnyo
GnDUoLRFu20zBl0rPjLAQr7TjVYPFw9eNqDYWwKPyJkaeIJO/mm4c7Gzsg+foep+VB2WANXc+6XA
mNPXeBAUl/9Oe5H5yJAuK96VrW5JHYfJjFpr2cZztwjmy90WtVSvi/5db41/ohyLu56wt2+wDeoc
POGKFOxZstjbjanOM+AEJUCDWNE2yYt22zf2zh6ydGviTund6nFR1UdiM0QfbAyFY8zg2kOTJ0fJ
Agh9I0jz9DT32ZPBsbSt/2JXi/YVELiNLsAM+PE/My/f0xkQhZcQjkLFPyTKireS+nKuWPGfNRpT
MOTE4C1N/KudBJl5nL6Eq71WY4UZvGJeA/j35BjJndkCcfJH6wHKAseCuv61uncL/DvW8ua78Tm8
RzM7uCbazzniqCM6Z+uoGlcYviJpciIeBh13BiJYVHSBY3h3PSPiek6qLRZvsshLtJuoX6lKkEvN
pgb4zg1d6cxfqu6dCw9RnZn90zWfQGxE4aNdZV9t0ZD0jQsUfhb4yBnf42QNHSr3X1xP5j4uUJoy
0mc6t0h4IOJJpD957Lz0rrO3huU25wyVmq40URYYEgq65xrraLl5HvbOoJ3yLHmlO5exZZ9xgqm/
bJXgzK+xvU2efVmjRSIydrY16Zsqah8zw0aqy5p9mnYsLh4qq7+iI7pqZoIi9F0rCdKPav29Uuvo
SuI2XoH7YErMm7UgjDn2RNfyT5uX7slfx76LZC7Ldd8DZlDo7dbqmlvGaXQLDWNfV/E5mqawzaNw
TFkZUhMnIcCZ1JTc7hgA29IsdpypmDM7yLnuTAzPIKMvcuKN3diEmEefs8k9xxgHB2+BihD1aG+D
D6IagyYb4C7X5lfZEJJvk4L9ZuQHes4C72HOsKVwbymi9sda3ZzGVy+GklCj+5mbmHrcamtPjYtO
i5gh+dXKKH2fhv5lZusE/OIcvESnak65+5plyym5F5HIB14DP7Mqr7nj3tdYYisu/Xp2VR7EH6/m
s84qbm2ljH+LlodEuZLohn7XkAIAz1GcoM1haI/cQySe4NLowRCxo3W4qCwEA1k9jy2ODa0KlHD1
AzjaOJl+SlQniKVY27l9BlWF5ZxlDg+raL78DsuZkMXjUs6nSgetWVXpS4pndOQSxjvZBCldAYEZ
lewu7EqgeoZbDybvmKAu8RgznNVLPBywxZLtPIM7AZ9yRvsyg7zJwikvXq2qpc65+NT1p7GXz7Kq
wCSYrRV4ygzwla9vDM7EdqYBpGb9iSLroDfJsFNRDaA1ax+tLPnwcl/f2GxSm66rzkU7ltsy/QLV
7GxNEzgLLSKPekpiwYgG3M2A1jiPtns3Kw6cqtCB2b/bTm92/cSb1LjWXp/6rU7jAbAX0n1u/kzx
AbGlst/rasi5uYK2L32LKKDzJCXuES/r/qXRvFFrmpDIGB5FiVaYETe1TeFgk3sceQSiqiWbkTc/
RTY7u9ZS0CGiZ6YsZMOm+xxdPFSKSUozNvdITo8ZkYdDu75/gwvjRkxcRBM/O+k+cVbhvCSefZf3
Gj6HidaPso1CRwwwU6qffE39wSBtgokA8UY3rTfD6M1NNVcJRAfjV/XFFetcj7AI225O4ofcRNir
F7jiUi+DJLZ3Wuy88UsuTAiz92JOqHL38dzM1nIP2A+9zBOohjwA+0WK0G0JsJL6Pbs+c1DYXGOb
4v7MEhyhthNyiw7kesID4tPgYIE9lYpZBApsxOxA9jItzg61iw+nrnW0ESwJUitwxox4PXOyp1BE
3gZfTltGB3yR28Y9sqmDFzXbs5Yzu4J7sNCYIPk6eaYzHvJJ3fksUivH16rcdxGpM0vzWcX+3+ww
kAOJiMsNetRsWM8obYAOE5OdO/9cFtXu47J/KFr3LXdr0C3VPqu/Y03e86x+Nv8hetAmK1I2BJpK
vmZSP681gEWm7uZ4vFaR0Wxhrz4z2bQ5LhLm4ZWTPXYZotg4qEjLKJA/DTSwjp6OxR1BA0l2VwAK
n8TgkEcGUV000/kZO/k1zN7GY0K6g+ZroC1f3CweT2V5rG2PEEz7NjNe5QN0vjKXj9xY4P9OSg9m
jfN1oLFjcCYozIcRmswyin2ONMElsIsDXjmCiDORdLKGl6WTr3h8yrDqOP4notHBWHv9qWNX52D2
ifcMaEdsAT1ANjp7/bRseANecKn7ZeZfSzMJ65EU2+hJmIaG+4RhGCMJTouNls5vPlFnm4W+6C+j
Yd6cmNcvOBpHGoO5RQEcpCdpxz1lxsWsYbfCgsE47WnuILAnmgaaReq/7p29tKzAhapo0HJ5gODo
hEtB+QiHpLd2YhgPD2Zbu/K14q4os0QecpjXmxHwilukCLkmobO8Oy+a8U3VEFmBuGPynJOoSTj8
L1bMQr2eep9KrWUtcAsmJkaDGbtyRJBNwK0dLyu2gFgSXHc5tyNgiLMFOwxs2GEZ/SeRkChwNHcJ
xs5O+GEoutD5YZg1OEU7jHEtqnWOdgo9mP+4G/xDY0YAWzSudCozQIF4b6V4HN2IMyIIko3ug+6N
2zdvpfgYQ3TrOvWpGiwGTo/6WtS73OwPojCfO3NaHlWRk3cS/NdzX2KOt6b91PUqsDf0BRkPbZqf
o2jCZdzPScgc5kKXXUQ7kI6ZpC1+xGiymnrxdvSKN/YMvsixLzBmTnwZW+eMRNlsLd+5GI26N7ub
nZsCst4Q+tmIL94rd3QLfBL14tgv6qcIwWEbZe69Wt2+dTq1O2inz30NJskvTKyeEar43Ol3HQBF
2inKPTRlvGml+MwWRvKmS3cFbQV0BIkjDyHLSmYEUeL8yqSmHgHWCqcQFusehn6cgqyUKFaFR3g5
cloSZpHGO2wPJBzsVnJQY6/2luKJuR0xIJ9olFbUL6qOuBFQ18J1FNqVGf+UyIKcKSGdMP94aSbj
UpvI1TpBZWvJxW5BR0flk3vPQCPWs34m0TS0e1bYna/5Pm06M1RKQvyaxXw6msb8vquAb/tMPp2u
lJds4mxld5iwvVTahwyFqojZ2ZNWES4AGiVSkj8UoMB+rmCuN8jyionqYqmvrM6BVT02pOMCzi6E
rE0SjLGRnct02nH3y8Mx/qr0CNNrnYD0R36tFzB29QjawY+MkCqOfl/lqDOUeWm7qYRRES27toxv
BW4FqjHx/FfqsWSTjotQlnjg4I0xYD+XkZ9vuwEPqkiKl8rj1oYhFZsSsW5Aje4ynBNBACVy4TDq
TnXtc+1XL6VGbsSlPMOTj4tW3/Wj+FTIaEEdAarOfHH97+8gBdZhVcAjjZkphC6jlE2XjsUhZsmM
TL2He41xq5sJO8ZFzJLu8EZH485wIPPIgpG4qWd/fTeCoIVr1+Gob9LkD/QkVjfDW1by4wG/zfCq
DHnicFcdHB/DT2YTbzMknqYktdROd3DO6tWVAj+b8Th+tTnLdgtxzMBwoQIOwjtSUCnDVOeTUzEZ
qcoad/XQP4h0OOGJPFIbOV3TefpruJlyLjAD1wD5nndkB6IId7Z0p/OcExmz+9EPTei0mCKxBKVs
TOvXA3aLBGuzcnZqjntm0X+mqp92GnSAFvp60OfDH70nb0NkUZmgbXtuCDym4xIq4nDS4Fw/WoAq
rQKzR4aZx4/uGRUxfvDS1aNNAoJlcej/6Xp8KyE+3XVL9VnIfObc1D96k5Ofnba6i7wGqx3EwTRv
y3umZG+NXo/BirkPC20TmUipnF9w6LTmsgcdvmKytDeOmvNd5eUMNRZuoV6iMU3hkavN+VyMTnbl
UDkVqMPzFAlOY9W0l0N54Bh91nqID9qi07jj9EnIH2Zi7iMdah96kRxq5KAORgzPPkgmyPv7LOUP
ts0lzEyX3G2lwiHFZilLKw9Mn69Z0pfxFo2Fr0h5GnQXaSaxQ4dWaw6MvBYHQEJLbUYYkcYq3dHC
yzdjjW/MDp+J/iN5LhNdS1h2eR161T5H9JNz4665ImHwS+SSXPWCZMpCRDzG6MQuD+dfEh0ox5by
vHzaLVo8HucUztAy/c1MPDeT6rydw/zhrAvtWmR2TGkx/bx29jb6qbnLUzMF/EB+vImhBZHvaLo5
HFuLM3YDLZDhGs6xId0r4h4dyZgwtfCg+0ky3UnBl59/95SMOI9gceSwbvnVR2yTFccqE9NHK9cF
A7dOLkv++4ywYRNfuRKmB8tpXpxamMzEkr01sTSr2X0oyphmYgwtFuM+MB5cVRswWyrOChSS+tg2
nzL71JvehuM5hf7ie9gLjO+5tr+tiNcBvh+2XbISE+18a1ric7Lzp66y1/pp9do6JMqXCkqsBGKB
f4iVG0UkL7DP+f6XRz9QthgPTp7/4L+/aZGzG+rsc+ZuEUyGdxkjmiTiiWToXFU8cjruha4ZT7MB
O1EMGLIq9VIoGWR1z6AQs/pu7hb1OlkdOOd6PpKZuceyj6Ff1TRuVBQv9RX2XpTnTS4idhJwgzsj
gl3C9z7IYiewMc2PLhp7GhOr72r4+uvlaiC0sC2WGMe6GvYFo8HApHCKK3C7mpPW/4dHxjKPnwRl
l67CCequkq3XnhlXTRuCg6zqObZJo4f21Is/2ab4XIvos0xpeWrIGADg/CGugLEUfquuPphBhNgU
oB3ThLAdc+d7LqZnDD1kI5td02FpNebngjl+6GqPvnbqTCRSWgCZCxcVnuta1oGTCtB3Bay8bhgo
E4zsc8w5vYpS65SwoODM6kkNYMVeSu7Loq2COYb7YHewIZnM+Gn1UeqIpsPcayxBw2kZPQ77GqUH
xj4dZRJETe4dGgz5elZle1/PPtGLJSQIOLa9Pfy6EqyGQ6hPH7tyDwU82gwQNKYSDltZYbZviBRh
J+cloeTjf2/S+s8tIh+Gd7Ts3TG/NZiQR9qMgrgCnIQfZ5sOCdZqoEIjZU48yFdq84Dn2UwGnRqR
RUO6diTJRgq2MLeJwyg8GG5Y4vjADJ2PJF/bmpecCwbuw6+UuAh30GuRuGhOrXXRK+NtaDFzNo3B
W+H67QardYyCvGzbTjjkpaoaiyuhgxlnJecuOg1mlqgUXXrj0EWEe4Ig4WCjD0WkhZME15gRY5LR
vDUWn4hfes5fG1hilaFlZ2WAFiDpw6dQdjhEprODm3FjWdNHQXfRzrXyd8dq2qPVxV96SrJS4yas
um2tw8JpezkcDFt/iGb3ULftizCQpBkdAlCI7xXXXUJG1a9s4wkglvdhlv5XTWm1NsuL7mUvKsEF
nWtNBUKpCDhD7ikAvhgjtA7GSkzlbbZVnn8eDZ0UEeFKBp7jbnBa0kNeTipGZhgYUIN07DAy1wju
Auz1XJCIoJCPVk9+eRg1Tn1csX2mxATVBta71oSbMF0Wp7ZX/vejlpPEotoGf7F1a/vG40N1iyAp
vrXoX5E7uI1cQYAAlRJIIOnfVndBOA4kVhI8WfFQn/vZ/Eud4acfMBwmclKBW8sdE0Vc0f6+g7jp
aNYnE8Av+mQivnaQzoEZly622Jh4TBVxFO2aby1VJ82s/SN+nosTt/JM7wmfljk8agMxvl5Dpo3/
YQI5ZxOUOT9Ov4kw3Sh60sghadjZ3Q/cZNw05+ZYsnKgrVpYc5mytKRCgmGiACYdbv7HMFr/HJpX
NsngcbpCECkm5yviCB8M+HvyBRQv6Qqa6rxon+tLEkjKjoMR2zSxr2lndTy4sh3QqFxr0yfTf+vW
a1muBPZjwUMQDQTNFzO+x9Oz44Ow95gPiNxRmBaaJB7+oGbALVQTM8bSfM4iBkkl0r7rIawL2yNL
2n5OBXn50dZFKCCz0ExC7oquJSbhAMksMGf2X+XPZthH1MB16lxwfdwvc/SiPE+ce3WY4B2eOkPu
QEElR7uffuLWyRiq+S7CSxX4bjI846rHJTbmdwUrM6W07b4ZxSVXPhE8iTuzxZsbOPl40kCX9f2z
avuO5SQOLcv2GZMEUMA3GQYinCxXtKQjpRCA9BrI30rv1nwozLq0GF/XEnc8R+OtQP2Bx+ZfLEd/
zC24O23kfbMqowWbC8aYmc2r0xSGpXjSwkiGfcfXZomgDEhkJI6OBOguAFLnLxOufpiphpWgg2tf
aYraVWPpDxw70AUMKwlNv/quJH9AUtwa5qUMNLFopWkbKGqvwIE3B+iJOejynOYtQp45WpiZNhgn
huZfj0g8juLfqMFVq1hFeQnMrTv2k27GcWO0fMenBdoEEROH6sSZHtRt0yLJt0QlR6boq7gnGmB8
E4pVPc07rwCT2Q0cKWCrb5nS3UmPFVY59xqvcWO2PpG5eNrbaz/fSPNiaHDSSgeM81Xag98b9c/S
mYD1g8CwMI3R5oZ9MFMA4BovzCZv3y7gdGouGNsq027jzKK1rNWnxG8gP6C5eVgt6h7E17iUdPTs
s7z+14/uyYj5aYVt7mdQVvwg5NeYhmFuxuSQFyZlfXSsNP8sUsJfBeZsP9adox7Pj9UEb0Rg2tm4
gEtrvXrj7KFvJ48EEo6OEqt9PywJs3mPkaLN9L177dPmucVOBLwCkFM/o5Ap85n71V6ZAgh8U678
iOrMdQNRxbS3GrcfZA2SUBOmKxgrd9GyvLDSdJt8pjsgY0XvUkdnyLNejHOSCIZT7GaNVcBu7ePA
ITywIg9+LRycjWXUj8V4dmew2k560TPCHMPyXicfk2YcrQGXnKFzS64qxdNnmfcpqikHLBD+FXEW
m+oFzWQEM6VM35nT73xmPTw3ubddvxySrAyTrBInxTTdJ/WHzg4ZWEyc2PebdwN1h6LbdFdn8y0t
VB9MipVltGo4/UGagNLPpl9+i7sidS9rCHicujsg3K9UxcN2ard56g+HpdJIgqJpFxbA5iUeP9zW
nzdY3ubKJZeFWCsjtwZrq19b/zIkPtCgtLslHlxR/7lKxu8cuv5Ovi8ZpxXZA+R1pfNgFMk7h04Z
1EZLd5P1zgoq8ESOVwrkrhroUMwuyM7NAw/h2Z3sAxZ2hRHQIWTjM5kfq+xXCtLO+CziVUbQmmmX
CK7ai4nlSPjoSIYBPdUF5Cd084uRWaglKRPRtDqYK5s1/57QXPddVXPOGknADQmKaeWvEtN4SFVj
Atfac2mCkmU43r6xbXC+PYjixaiW0Fknjb12E4X0Sc+gBMVdnRw1+VoUE2hyqL0GRyYOUVBGTIYy
THH2egvjOVtYSXTXQgMU/VkwX5wp1w7MMS6CuZnu/Lh4ikv7r1zOkkyKz5c8RZkM2sT3gAFBVndG
FNoEeYcTNtm+xukORenfdaJXZ6Kl60Ud4CIq/tnzrDd94RHPq2bYZs6PZoHy8+3mYRSChEasXhIT
vUAO1Q0DPNGmiDVmQW3dtGUU6g6aiYscyQBgZAblMqUZYVPDR/uycuZL+A++vZhjk+1NLwXSUUil
cQa7AEXeFqj6HLPyULlwbfmw2+bKUAIjgWf9lo648ybf26HxkLFoSTx3QBeopl07yr+cmGwiEVw6
p20uSwyh5hxRwiQKlVbAkaYmB/nvFay9C/9cY8nejAdNm/8lZvuWJfaei83TRHOINCKysdaVJ3vA
W4VCmnjA2xIbGZz4oBepkIHOgHGVJ08Yh9jmQXIRSyqg5nFaOpuiirQ9dSUe7FMznMrhauZGc9UU
OUcraY8lM06n7NS+iIcHQUf2tqm5CI9jdPRs+TMxItBmRlZZ4mIKVoQei+FSE8zi8j6BD6i0kPML
r1Tk4qhb6D2QaY6cHkPDR3F2O+MHN53Dm8R6QIXBtluYpgNT1MK6yn6SSXus6uI5s4a3JcI2gCb8
U/tGve05mMnePuC7+MlaPz9iZd8WZO0Ms+1DwkTdwXecrTEB8ZLJF61ALryZ6o7GVpoxbHrAu5bk
uiDmCDV/3pQ96ZWuATTtY+VnkHUf64t2Upb2iinnO4FWuY3H4X1OJ2YAyasO+DZQJekM8bzMCAU2
Jo+FzkxOj0gCI3LbMrlIfEUB7A/7bC7ztyjniN5irqV9SXwY7YwiVH2yv7vubzW1r2bLUV2LqCzJ
uqvU1Kmncjqop+oz8+AtluLDm7KcR5IBf94m5rax06fBfKvXEu8mze8w5Qcq2goi0EFOoKvvQOfT
5DyY4qNq+4uVW7dOcJCkw/2E1RpSaB1ORFC5t38RmX4WLW6fbjDAiNrZ1qzxzApmCa6juEgK/YEx
wRAaaC7blDdWV1aNsaK6tGy52lTd5t6WJ0pnbzPa0Ek44yVt8H+rGC7+YkfXzCY+HgNUIsoHIVNM
+bPSPWapSJtT/xr5SKeOi/fYL/L3pqa7IpMNB7GdT+4vIf8td6qFjUO8hWTZvDIlIAMPRXrnpDjY
yQCxQLYTVAg4JDv74lUDk/Y1lGE0BrBJq373LYSPeX6LbVCcRp2cAcJU/Dyr2Rrq6rg0HCmGCDYx
6zCLAMV4QnCTn2NiubQCZhPi15iQbKe93Z+dG60pcHMpr9fKdyyPzW7Q+UmoIrjXcY7y/FgO/9rp
pr9qzh/80qcHuJwfBixgYdpmiLjiG0NjeTZ8gi4tsjtfT1gdpr2joZLJReVc9LS4uc9ogv4BrCkE
5AzzItVRXj1e5NRfl8KRO48jucl+x/FyIfqv2UezZKzbZJexXQ83c/wymPm+HwbzwYbT5BiEsD3F
Hq8n+OTstD2KJvsTdX7ouluRy08qRBMoW+paR/xK5RjSavkhTZabBqtmWCT9KhxLPmDTP0SG+ItG
RkBG04ZizNC2SihIMV5xjHU7R9nPAOhvUsFhAhNNVSWXq6rRtkOqPp28RFAZp7u+L6pdpXojXHoM
ye5WZCAwPM/2Ql+Y71JooeKoFmIyfKX6EWYN9U+hRgfaRg0zBLgR9xb2T2I3bkW6uvzNmNKHqeca
OwsHU75a8UQ5/1KFwsGjn15UuvDeISJssHCeC2OtyZuZK5orGswFKTbrUmygzTviNfXwwSFt66Hp
oj4bMwNLsAlrd5B27OGgY0PYEqz7jqmSSiP3w7agKQ4eWsLg3XSk+r10GD3W0LNO5J6r2pEBjoYW
Lkp3k7Vf4mgFGREruptXukOBw5lULO7k2YfQqjWvdgO1hCinsmCgqCw6lQn7tp5RBWk7trvxOIxE
Jq7VKGXy23fqkJnGdzzOKFsm3MGG0C0gDhfsObrB9Jim42HMegSwleI1pxbduq78bKTLB1I1lGLk
9r94dD4Xj66c2kkZ73F9TkTJFmHnd/c1A/mg6NkEatP+mf2PDOyFQZgmBKu1BsiMF3C9WTDhEApN
PPzhpOm4Y9w1sGVAjitpPOqZCE7g0UIKHQj9JcSxPGowleU6lGOWR3a9OTRj7bi0/pNmovESwPBb
aw9nQtvEWX4n114zZhtE6QvvFU0fj2O/8NUUGir42FBQwlmBZkFAiABNGdhxnGzcfxNIePp66OoR
ROsYiTOnep0KOn2XDO5/B7QTJbC3H3vz167Vn80HsRtKxwtF/iM9BH1ai4ICJ0Ua4XXkYqgCf4DZ
ReGWNTgFi1JF/KzWd+whEedaPJWemLgsWY5Hyo2BQldR/RTjlsCHbe56fGCBFlfabjYZXpqGvtfr
TkCZcK/L0Bh7EUNXqBcz6NUUWGZ5teN3d+zuQaOcHYB6WfOqRX8Ii1fTKJ+5wKYwJ9CWncLeZnb2
qmxmfK1M/5EpeTeoTYKXqKhbEMIGqQIAwR+W3ZwwD0pTaRx0zXylmqx2yrNbk2ORiWR9NSSdDXyd
837lnTaflWLVnvFnDQ7uOVcAt8KRvsRfTYyFspudioFb8lqp7kA96bX2yrPWqt/YmOFf86bXGTwa
vDsb+9eT2peQprsb0uzPzgy5Hwwd45iVg8dYuHOzddyXrXIeEDmPNrnAE8ZRQsiRzvnfQnxuHAKt
SCT3DM5YpH0s40UEPDv5sGztfeIGsXOG+obd87nz9Z6E2JMvuna3GOrPmMiCNjmtHFaFFUXyZaOY
ONviB8H+4xw91+2PDFAWPid++PQ04fwpBX0C8BoZXMXmdESD+cXatK3ib5YvMOIrBmdNT34ta9ff
6K4b89Oadkmy+Y0qa4w8H701MhSFlKXLYwo5ySqdfRJj6pL+GWME5sVYnjjn8+vUJ0XYklwLGFKg
xFZAhwCNzVefhUThYyxhSpv/o+5MlhtHs/Z8Kx1e2RHNDszDwl5gBjiTokRpg9AIgCQIEiPBq/cD
VbVbyVKn3PF746iIzMpSFkFM33fOe95hWOCRfV7joGz2QWvmj2eqguySjMmffRSvLEmji1cYj6VE
W97FuGDI6ct+xD70ej5q41O2PD+qp2Qhig+J/MQbF3Xsggc8gPBnZDJoRlBqZhRGzu5UvmiYSVQk
O3YPCGYJ8GvajdlepozpnRNxww3swcE3uemO2/OZq9DQDqhVOcbKYa8c7BzWAZsM1angX2rYw6Ir
H03PnDMbcVUSnfODuKTweCpbxTXiRQyUaSbKUsWp5ChTMAysBO3CCKKJx/EBO+MsX6PgvujNRyIz
Bm1N4oM7Enw6Uwy13S5opPRBPWHjQKHacGXoSB8LWNeU8ZbcSH6qX+6Sah8d9/A4z4tGat8kcSMS
d8RqYh2zvbvb83riOqpoq15I6FF6Kx0Zs+Y463taoM+Q0f/XOavT7JWtovioP5NUX/+Z2Pr/bxqr
DGWMqNR/n8e6foZ+9rfpM5K649/+u1c+H1/f/8fXeNY/P+H9eYhhHWnSP6Cf6oYuKIYsm3j8/DOh
daTJ/xAZjEq6qYgGWKBMDuzxj4hW0fiHKMHVN3VVESRDJr23+iOhlZ8IVHCGYZi6Lqh88n+S0Cqq
v+SzGrIpqaZgstSK4Hi6Jur8/PV5lR0T8lzFv+vlPkuSI/hkZ3duwvrjyUHqjGx0MEvzI3f6gPI+
/HK9Fn+kv36NhZWHD/1XKOxfDzpkFn856OjSldcm56C7iRKJc202Ckbz67YN28nJQ57vtxGmK66x
OLyYKwTOVhwQYGI3HsGNcAeuLkwSR12wUa2y5+H34uX331D96bIQq/v1G17T8qIVLd9Qv8yYs+Er
XdwbH0RljQnCc4mT8Ooxrs7gloHowPt1SJT0RX5NXJggk36R+ZcH0x1R+60uNgRQqw3AEu70yAjg
G3miq0fyhraq8Bj1i0RFOTs38eDpqmG3/P3J6N9fbkU1dEUG7jWGk/1yuZXqYjCQB4I9TI4hNAC3
DDW72FCz1yEVM8rxYtbNCKnEjeNSWHhwxRHVnuydn3VM/C1xa76SOVM+6g9EKQSmbSTOtbSysJog
hkMCivdPdM0dlaQunwBy+zSrJg3AqdeExna0zN+MreRgVmFL1sg/BAThjiEaHW3cslzDQ5nhpH75
jm0GPCFjlnnY/U9+fw3Aob595v51EXjHv16ETkOzDsN1eNC1QYeGonFubklveErXnV9njpy64hZo
eAR2AZJPlCrxZ8C3SApGZMcGilv59bp1sGX2kvHBSR2cp1zjDTorymAUSO9JeI1MX3rVI3TNiAgl
i40GI0xwpbHSBGo675nNBJfx3pVs4PkHmF0vDGg9jDKD47PoHmajJRBlsdCfrxtapFOkXJ09BfSi
vdelSOIZ0VFpWMmHrNq7d9KNZ8IYsioxno7+cfakSYNJpmTtH3e8IIfNzv79VZR+jfb+48VlfRR1
GiBTEIyb1+IAt45qnIuYpujhnoUKh3RMmqwk0hziXy12IgaDpwVBNNziYLccRdIYpyib2WeQ+r//
Nsp3L6loCiyfuiAJ8uct//JcC+2oPTF4l53Kre61CI9Wfx/l026qwhVcxxhXPEAjYZOP33DsFRYa
YBRowlyMKISgJ9nNRMP+wjeX+Z3m1X4JxQfaMb6CltB4TYBlsTbDUUE5e9UDzY169/sTEE15eOpu
V8KvpzBc8C+noIsXNTEl7HxlgAarL1+SYiGIdxIiZFwCjii0PUYwnX7wNZXObcc8NQd0PHX31DYm
FFHNyNcSFEypfckKRrt+d6ZO91EUoxNEVL4VGBtWgJLWUMBYhzvRE+wyjP35NdQBpa1uysyfbCGL
Uet+hY892TkzSKQpOcl3jJfrST3R52nY2OS1FI0Xk5iXzQxwuaii8sEV+0gLgPjJit/5eihq6eB4
dLf5R/Fx2R4n4hYijOZfPDxin3bhdRtPsSykD6238Ya687qAp6Xf8QHF+DxGfBTkWMuNm6ujL5J+
kr4rl8mId8B8lAoHSDPhB5THVnf2UWUqECDOWK0RA4r3nIIQEvMnhpqBoGAxnOH97yAIIj4Dda7d
WYDa8fS428SYgWh+XeM1YnhMa546hrbprrLl8vJsQrWXO79p3vp7+vzimSzFCEj+tXFVZ/j17Bbu
MazG99D4H82wcHt7FBouNvxL9TH70NzSHjl0Ru5xqszII3KIIHSraA+sdF3sIoy5H1oPRi5/B08S
aKvo+6yeTQGJJfZS2ATZB3fvIL1waNeOqdtFfA99iwyXBg+M6Lg5v1SEUc3Ud6RNKxkjKvvyIXlg
xu7Vrf3D02FabrSCDsEqXPii2JK7I68QrHwME4UPw2DOnENJP4SnUHR4yhY9pmS4tTk90T6SBdZv
AtLyTIxr4Coveyof0fCi1MM6liS1oEOxsyZOyD6tk2U13WFXsDZn5w0DFQJa1yYGG1hRO9nT52ZZ
jXdH/kd5fH3YX2xM9QNxjEMmbq+TYqm+9JsDnMthJWnXDdFYGE9bfPIdaJDXhua2j3APZ8xKBhXT
31cGgkiqZ5VLYttkv1Jc8hMf0zfB1Z7LhRHRXuxXzeo8K6IkKJbFxdbHxIZcrMsDMVJP4vjo0XU/
lcGQXhTomx4CqeaY7nVWta6Jn9qwsSPqm5CCSpG/ru9xdvhgwguCxqQwZlSCL4INd3HYFzRYOJb8
0q775262z/Cd9pi97iEiIwncwECA51vZDIB4fS72fgNkTvs5ZR7CdV0VXOci6OGt7sf4UhMmENNk
g5sEV3xmWF9Vl/3YOJEL7uKlwx26sLHao60SEcYufaAch/Z29Q5YYJZhCvbO5BFw5fX6pmYzYWa+
QQrzj0/iBiZef1eF7ayZtE89ZG6oYYs0hGzMqWROKuMrzHUTW4KpuP0zmlujGKcHjJSs+KOelHes
UlvpI2lXQnSq3dMouhDpJKD10D2+xQog6/TRAfylthpRBtAxpk5HtTOvRsB2uFi45RVrPY3P9UbN
QsTX+7pS9Ell3gutW356BM4Aqi7QkzOkDOocy4AMdyXxREo5oYIzoZuWc/QRKYDYdQJoTx78iW3Z
fKplFzorqhbWuEEAazH0bJ18lru7NYsp2WpTvHFtMu+ceNrdZ8FlfXGOC8kd9mLh+eybbhsWTwM0
S885h+I9MNotmi4Pl5d7GRNUGApceixvaO4OBMpbx7fe5CHluYh2c94S+YVHI9mIL83ZamAxuJkv
RqeSOjAOi3c5iBd7++QWLGHL1EEI5hEgJBxmKOKZPRLhNiWUvH/er/TKvU6amaq6EJWYvpX1Foi5
p9Sqo/hkX88O9zXcwXq+eDGD3LfE6cLLRgsuM8XLHTOsPdJ+7JOPORF11dFXwQbtyyPrKtmE0kp8
Y6SY3V+2g9PBfa26ytU1XyuI+/csnlf7OOFzS8uYitveHV6bUA3gIx1Z2Kl9UGP67WQ/Lte5rweS
Kwam6yqWviKL0G0D4iYsbC/vcGKylAUcTFu0ZRcHTvZPF8iBwFAPfUS88ztc+EUrixjJP5Hc+Gzc
1yR9sUwkaDqc5kkiUGl4uYddHe9i92RERNmNHg6vQ5rGaStm4LABCfL9UxuWYSL5Z2KUcE2dKD7t
hIOjCI0MI5vH7H4/k+zcFSfympyz6DTHipOtzVIowxJ3T2cxWg4lOtnwtoi+gFwmnsx1vwV1841J
/CaFl0hktlc+AIYxZJOY+rKlVHM4kEhsTCbcPDdtaafHscCYCvQkdw1jSkQDwaf1OJ1Dyw0gJ2C6
bIu+HFV31PtzkegTlzf3vnfQTeFsKp9sUlt002VU3r8jHXOud3Iwcq/jZFpN9y46JT8PIbiHR0fk
vwtzMsEOY2wO4vURqQRvYDHZT3oOl2zyielmLFN1UDnV5LjmFiiO7u/9fpG8SyEniXMlpLbsjqzP
3HpFK/VYPhAwQg62g5HkFKmFm8+P7PXWOWTPDaSWPfNedOvndKb6562xVrzCQ+lwcmH9BqmHNBsG
qAVm4YDBjEUgKUujOnFaicA3+8Ih7pTxGal4gsYfWqKFBGPvQ5siQj0JsP1Mkonc+wIfuCmQHAsO
k+P0qYEUax+mQzcKW8CcQEBhh3ysCIa1hAlwIayV0SNO/Atl3Ogh3VdUBtqa0T3hZ7XbRgjd4dfD
mqpD0Ys/8sJPbfq2wmHx3heu3kRHp5rF9zx2eKlV9nnDxBG9NjJZS1xpj8T1nBbwO69cH93X75u7
/YITjXnuEFfYJVE+SNLMWRFH58QVn47jVrfS+WGurwh7xhj2sGbdQvXZUhVQMGdvsofWw4GDseET
V7t73dbdPMSm0obEAd/eSmfXs339+OyvDmOj2MA6InaNsdPLPmr802LPsoOdrIWlWYAtSiDxUAxP
c+UZDiOhkKBuPr9yQMAfRsPfsxknjxWyhehHiQKYkR2IktnGsP4xm+ZP1ROe6quEz05c+EkOQcGO
bhPBQm3nsYdBeYzX3Oz8vDyHJvTD9dHEgo0bAKJ4zhz+lDzqEYj4BL2N324OLt5ujBKC62Ob2Gdv
v7hG2YLWxTUfj8sLIWqwXKkr7d34sKrvsYOKX/mK1zlCKmZ30Iuc+oyAKtDGoyjVmbEv9pmzXwA5
QoMVl8qrGjUhs1+2CFt/S0MlMifJuh8fl+2TzLDxGbK61I8vlMWqqw6uHqhWghSc/YJpm3pYN7vN
YfSQMQJmt8L0RvE6iljh7FTySs9nDABK08lxhcGxaHbOZtXw0Dh7N13XQYm311r1zr62uAQ615rn
+CnZDHeVdCUgAqqnwQh+gikrtDKM8Iul8Y7QXPhoZme7fSAMiXFd80r4A4nlGH9/EK3ApJyR1lpe
ao+8L7ZEa00pgbnn0dLv0YURIXieI27i9LDkpP82lFXS8w4G7LICJDto6ME+JMGbO76baXPYu9QV
AZxxcwLnowpGwYESVKUrG/F+WarqxOPTqp32DrdqnD9U82pBlpALUOrki4Pb3HGDgooHnkxZj3+b
SPxzdLnhvM3A8KiDNvqz+CxGSjw/waDCVysmUsQ6fkiqjdgIAchcIQjvY/eAUfVJinb3xDRQrtJl
E1Hlys+A1wA7qi8lbv1RHn2h4vdRs8HjYmZGdR50d9fnbFu9nUyII9CcJxmRKiI0Xgt/Lmc/ZfVm
Q0WA4VMy2LVr2qRVvcAufGWZtF9Zcc3ZydV9JAGjaDKBcMMybBBoZA0PMCMU3sJsWLpO4DUd3voT
iFPIQiioh1105GHXOe4opXDRteoZkW+eYR82p02xTmzUw+/tLFv0d/mcVmUUsSp9QlTkoZoz8qHQ
f36iH0Sej3eT5Ojn64PNwkLvw9HHmCLJ1RNgtVXCRkvC9h3LlGxu8MRhfSO52mxHSv2Sxt4ZvRXr
g1/72fb8Jr4PM4yX45S5NXybempeXVmcg0bTAmJJgskC5t4e15aAWvzSnSMKWoLbcsZisbMvwzpC
rAFDwO5edtb1I3nbhyOf0/PVe9IEktcKaT77W3hyhAfam5N1GQU1Np3aSrXZtex4LEwwPsAWL99P
uH9MU+7b06xhXcStM4E2+mHMq4kZdXMhUO3cqYtZMikm1aRX3MRtqa3xHjGfWOx2uiPMR9yDFH4M
glzImSS+UnHgOIG1hKuErW3M4ZiL0Tk8LmvYoNFuU4wz5zrlqxA4sGP+a+2msYsnlYjxo3NRF4SP
3SXXFYJCONnvhk+5R9syu45ptF1Ddxs4ATQ/2A46tSPYYkLZRNSF/7nuQPt2WMfeDSIEvVPn7qYY
AfgDK5K0b0KeACvZFLzLWPT0UPGzQ6Cwb/L+dTwvlOoUYgjoGFVuBffIpx9xZwsq5nRUnFCPYep0
685lmKI7FwfhEgGf47bxR7jGJT7CSHvoIiGZ+v146OlkHyNTDCegzTqgn35FUWfJ9si/uDxuKKZm
pxXPhwMXebILkoU0KQPF6pzzHUvqsnVnw43uqRGFQEGwY+8ifbFJ7zuH20rh7wzdaOt9xDtPGrd+
H0Aa2Q6IXb7gYWexKIkO57OLeXmeJcaK5Di99gR8NgXSyMn0wPN4zG0Bh4LbxYexJ5uuAW11e+VL
qsTGkwD/roVUWw7SNfCz6yzZxM5pbLxhnZbS+OVTVo51t4EaPpQ+1TQL2IsICEIbtS4fMCzkfSUS
SSGt2s4fMbRg1SR+ZXF0NTaX2ub47CHWsHKJrjYWnBO895TyQwkyD8txHm5OIaine0Bn8L6dXwXA
GoIf405hncejcf6BQVg2zx8GztRy6N7J4EXOR0BtZo2C4r71+DUQlgf/ujAlW39sotjWXDPMgYi4
hESMMbAaGu9dtJuWPu/NoxCQ9r530qfDpk6D3KOWaf2TffBH4x8QJSYGf8GTJEEUBUmTZEYHw8+/
4ElXmJVJlmgg6wC9qQ0Hn6JcjmS3D87BD8diBvHbYw0//3KsLttDR8o4Vu1cPRUkgICjqRbqfvaY
Runm90eTvj2aqBjMPuAmG9oNiN2NUhyrd4DY5PxsERq7/TJZKbZoXQIySX3KGWYWhtWxdZ3DwjMX
P57vdwiy9OUb3CDIuz2j4ZN2Hb4B2ZrBH/s88z/P9I9g99rs92csCt9d3y/HuxnNENQ+wn+VM269
fNb4JNqFelSDGjXWf/FIN/OYVDKzVFY4s+Okp0m+Bsexyjn1Y8P9/ZFkdfioW8BzeDJ5PIlMF/Th
In95aDB6witQ4KROigvN3cqTqQ7xelsEvIsufXtbOqdFgwTJ1VHn4c6+6nYhQwiwKkyppWl1fyZJ
6FV+7HSPeCgMozHuT+JFQTAuVNdJIfgJ5s7KStcJa+4YSjj6yKtfqyh/kfoBPHpkBKw7iOK2tQPf
EZLV0XBJgvt4Gz1ep+zwL6MJBSMrsz4+LrKZ5GYu8QBsb3Mm5WN456CYr+UEyAzIymmi/X3n0j03
fj3WPsR5i9Y5AthsaQje6klqV363ylbMpTvbeDJ6F4xC9HJAK1gZO1AhG+aGffTwO4DwT8iSFb+W
Y2AwDymH6UmREY1eMGrz6hcMOhcEorMb5k/aIvZyQErsoelliWV9CAlxA7+YcfdWPVxLllh9PASd
WPESB23v6iQzhOTOnl0J2Oc5tffRJbCg0PvFDA6Vp97l94c74bkH0AT3mQh+ele4VL2uEtUee9+6
G4thD3HE27N/nx6G/1W6Hz3AbGJVPz0bkt3HQeKCeHjnDeaEIB4Xe8Zd8Ft6c0vfoLmmYYrn+4kc
1dRjRh+lXruLutfr3VBW9wiF5tmdTvFKExBmdyD452nuo0f/3P3tksnC5aOqgpwHBTp+jUsEWU5u
v4hDYh6xjsuxxX0DaUF/75r3Kva6cIjYru2Lq9rFusYcxj5plr7EtGKz22SeMe4ENKuWTvfaj08H
2BL46Fs8wfx2B++Idh70vYXSxKBmpI7hdo5wGVa35S7AxrwhVTog/Xsfsh11Q+mXuuYlQktFkT7E
jV1dQ1x0d8XjwOtnAEecIowTJm5IIVzYVErvSV7Brr6b7lYqV0WiZzvN2KwC3c6mVx907LOgPPiH
KF79NNaRv1vZZEnBvlMzRE1TbnaNXZUVEKFZyQdElTGhV0Jlto4T3gGXwCCGXcX7fsoyGwnheTJg
TOyh1BIkrruXTRog/onYZkdh/MPASftu1f/6zW73mCQh6u6sD3tM53azJOhcnUECr88qGwNoRsNX
BExeMVqlWyVIaooolMEOPQEdGBZtDGpFegLiquzXZGNMLoyqOu/sNBPVBmKHGDY2aYbabQGsz7Kw
VFblVppB+1vvve5Fd36/Ahr6dyMfxZTh16PM1bTPae2XFbDa6TucgUzZcUbbmg7IL+GzYgBf4QkC
9qC3YEdH73x8OGK0cBaiHZ5b9+lCdLqp6ammj3oMFjLoXNm6soyzmNfpwwRGJcjBgTBTvyb1pOqf
ku5ZlaxmAyapsUtBHQEcMByyPrv3PPCQXEv20YkXl5qu9rySWZHU12SuTMtlxryrY4lIEUNRS3n6
ogGIN+z8vluqoM9ZZT1dt+pWnqBuMqIGTCaMzQfxvKyw1mNwTEPwXDoZ90vx6/Dq6Q5dAkg2lGc3
jsRxvipZYkcLw1am4msTYarE/JyF/kQGTol9m99g8wibGcPC0tFB8iYifrwuliUnjFossOtmh7kD
KJ5OIE1eOMKB9ih1m6BfnYMeWGfnIJ6zBnKjYwzFn40fxUv9eB4npQ96Ow1GO5d27AWOl1P6OLlA
BU484YF4mqB4KREEECG1MCfnl93TOThMB/hrMGoJyJihRLy0TMSUJREICFPtBtK3o9/Fsy6A3Nw8
jBY7qvadn7rFXMnppYV4KvV0DVYxQZas+lcf6O2PFWnvxStN9U3YWFN9sX+AJM2I98J3VC2EaCI1
uBSRtMzG0XUOdkBskizKWI0QPQI50rLRnBUk0r4ghfApQF+Gr125F6cOTxPgruGiE3w6FWgWZ31g
svUdwnSTMmgO5LWCBQ5Nz+P+gWs35k6DP9lFIO2n0M+sDlT86sVTfcKSxv948TCCdsmz90sbR4Rx
7A4tTuwT3Iv/ZniYiF7HHS9I0NaoH3Bp9i/zi6cJvFx4dn3Au3YJj96SpCP5Bm+azKMlRUCyofD5
FIjeMPMBvnY7W4j6D7KiqS4vzMGYvUEfoxA6hEPvPWDTpnfEwGl4ez2Aaruanjedy/iKadcLKVEO
tv1OMo8ZxElRyuJEYBklIxoSBP1Lk1yjxRmT8QCTxMik578aLBg9EDFZo9BQEMG3L+l8wGs7ZzZ0
u+nKMPxcdcFc0cQb60PvnmI3yzawcGPUFFhcig8X9hbpsBLiQFajs+6m+lKUw5Lk6I340ALAMTSh
3zk7WAWZLn/oRa94N218QcImw517/4K7E7CSEpJKOEdlcHVMr+CPALa4ZikPshzkxeqUPSrGhOiL
C718GoyUsBq8CML9wY8TW7uXBv8jjHNQRPIsQCRlbMEyGr/3NulHNTdgHzEFfCtesHnAGc3CPU1+
NV/17WFBNV976Wu27DZp/KhWsG7s8wViMT43NnwIyg1y4x/bZ8JWw/ZDegWA1iYXUn/c/fvZV8co
w5FI0nuU++CSw4BFL+gx/Env2f2VOVnCUTyXZwMm2TFmO40HXBz0f3xyaxc828/GdBMgk82jtmjt
9gyurHgJqAPeh0R5W1cMwSk4lNd+q7sknPoA0eviDW6ixLY50TA5ReVBGXJ4zhaJPbxkZtRg0jgB
MtIj9Lgut4l7viLvJSTsazaaqtGDFDYgEwt5Km1FhNkToqi2+lSZF+Hxo9/u1PEpGFH8IGpbYEF6
wQ9BP1o5g6LjyS0J9oFsoFGU6hPSqozsfidCmLXix14cp+VaPPtp+sjQJ7/4TAH3G3k2IufKNhYV
4GHj0Du5IqNk0xEWMYhiw1yHdXFS1UCxPWYJFsjWyynQp+qq/qi8c0ga7xjPQEpHslfo9fWNzA2p
vP1mYCENlUjnUBLiFWTTRgMFX93DR+d1DpIaT1oLj/IU30sEalb6nENzgp4jkzJhVZ68Su9fCdFl
SFLTAFM9wWbCuWqhqyBuiW2MoStgRTAABGu8jZiWjlbDlwCeCA2YK+l4F7F5HKbZSxzb6l0TwKWI
Dr5M9DQ1WklpViyk8g6rBwQj5bMm2/nCpDp8O19gy8BBtpCMaHi+AMFPUC4dP8rOAUkTgADExUhC
yxKmh4fTrA8vCLiXNO04GFI+Mr8jsMdKRPdKxFfRr7SnlFFYY5BzZe+5QXC9SztOECOwV6EYBAxH
Pf14hXFW2uaieMClm2qGCdnFL8aoECvdkllTgozeCBhL2piPnBorZcHdPQHtbqQHbHJLQlVNb2S4
aLqR7g8PIbst/oKsH8eP9uiiUUTwfF6PFsh+39ldxUX+ggsIYceh+kOhMVBxbhstrIpUU5N1WRWU
m0ZLl0q1LExDdhS/DBmhgR+N/NJvfkIBvutSvx7nhsFi9L18FTPKmWGnl8c1mJPpi64QyD+wBo3v
C6d/ndENAtCmbXdqdM5o6IfzIIu22I74qmM8EWd6nJhbeVuGWJO/oZRnydyeGLE099B0y5DSJyC2
IxwNjASIQicvn5Lw8i4sGH9do8Ps8EH4wthgKst06enwQSjEaqhzM9yordIvLbDtkGqI4Zvk4NWN
NQQIUwHBDatBEDhMO4PzWnCk8fVpNBBXoNQ79X0TAsv/ccX/I2Lu/PR+XNfl+3s9fT7dMm+HT/o/
RNzqf33+OHkvnOf6+Zc/uLgo1v2yeS/71TtChPqTtPvn3/y//eHf3j8/5a4/vf/P//ZaNMd6+LQk
K45fKbEqT+e/Z9TaGLA11e3f/4M/Kyv/0ARNUUwR9yBTlzSeiu59YNbK0j8kzZQF04Qkq8JH48n7
kz0rq//QRcFAbQlTjX8bfvQnfZbPUxGU45ql8GH8q/of0Wd/xdt0SdUMhXcLKpymShzx5i3rxaN4
IFsKJbiLgatT+NmOZwiDo3EfNMIP3dDwgP/rlf7zYJoA/KVKoqTpNy9AoWt9R8y4RL7WEidOSy38
PhN/AIN+OsgNytV3SIbTXpVQNjAEii8LzOhdpc1+QLe+PwxZaNxaFdPnmwunnIoKjxEOI+Kse2FS
BjffPtMPfXmQFn9cnK9UY/G7GzTgTKqqShC7hwfxK96kdfv2LAsFGYr+fkaVFl7ZIIfOj6nCD7fn
hkv9x/2BTq3oKgCWIUg3bbSw6/CdkDknSld7gF/FgcRWQ/cZelI2yWm+h+rq/tRTDkvs7XPx9bg3
TXJylneXIibYZYQZu9acEOPf/3AZh4/43SFublcfy1KJ095warFqkYnBUA3XFjoUZ5hS/NT3i79S
lv96KW92lYMOjdm4fF7Ki4NxwwAuw+HBHwQdkK8BuUCVoTEWV8RR/nQffzrZm/dMlyT0lh0Hbz3Z
6/b4xTHQbal4mWwT9/3+X71/N6+ckGLYbAzHG8n3Kn15Cy/n9/fv89H73f27wZIr7SRKApoX7l/n
CstkJvn5jBmak/vX8cAN6LeVVzn5nTTBAMA5/zSX+ISQbr+ArGuSiXxVkVTp5j0UykzPRifcDbXD
WbRzsSnXqJZ2US7uoBA3iZZExVWkgVCN9wQD9u5Kn13LGf79I8LFi4P5albyzo9V7AWSGEFKbyqk
feWEj2rJ5a3SEw13zd3uscer29bKke4JFdaCox4lX1VjIjzC+t2StL15J7aYKGGeBl9BpaYzRnoe
CcSexg3BUyKWSI3RJ96BTBTr1KDk67Oqx13F2C0OFypDrOVyXzERNF6U84FI2Eb3Liq5h9olC1tR
OYSXbhAbFlr5aHRZ5l2veUySD7m8V/TFfobvIdQ3eRQkSmncx7r2ImMDdWFyQy9O03aUz1A9CKpq
dtylw0FdHsoLKly5IcQvhnnbH5Krfz7LNeQ96BNFqrCcFaTYEUVN03IALMFR32lPhK1kdN47AT+V
ih1qn70SrpmRzQDfVqho6nujDozzQZyRffKcNqPwUFIKxaPgqFWe0GSLq6HZ2W7klThlnjtox0Kc
ryvkUZ5KXOm1lQMu/UOfMEquOkaFitA9X/sSbnBd4qQI43CQiB6M+H6wotpfpXHatzPVjGX378oo
xqewMcF4z9Xbrq8/kJuiTxSRO7fn8O+dYkhdqsMVIhHHJTU7GEE/bITOxAdRmWQyqt8KfXZppJvq
qhh2piaTkyyalr7rW6eQ87eRos7/Xp70rhBKlJkHQgShAstAf4byfNaY+B8LWkWc+vOf1pHv9jhN
FlS2bN0g6PtmP/jXl79K+vzIdzGGLyWqkK1xwptgI0KcrSR9aOLJJesL2STnVA8nF3OW/ZWZHWf9
+5VAHBaTmxfRoISgZpENigjh5kXct2LeduZRteMnMGlIli5eeGfIiqZbOQfg5VcaMerenxY5adgi
fnPgz3HXF9zzXB1R/VLUMB4dwDCr9gx/mN8ly4E+yehjW03IWQIZwP+DDboJyulP8yfxm63y69l/
lgtfv4QqJ/HpzNk3EXBHthr2FSzlrDbqX8/UBdI/y3VqbCrlxR8n+LUC+eYh+OWIN5uzlBxQA4on
1b4qH30hY1TL/KE/OL+/rT8d5WZ/Vk5x2pnxXuX53ooSURbg2ur098f44cn5vLZfrt1OjPHNKbmB
R1aSE5S1dL5D/X48r35/HPHXGeHn5v/LJbt5RJuuFA+KYrDbqhbjtw8RldWefo+X3jde0+DyocKJ
GuqOH5+Pb8rFr4eWhm73yznm8V5v85hDV666HXjlhzGMbKuZ/1xmyN8eSxINTZNVVUDN9+uxsoOI
SWPBsSAsn0Gu1TXN66KcnIP9PZ2rT5aGXX9k/unjNXFHAGBnuBIw0YHALq7g5B6Gi4vfX/rhyv7l
Hf3ylYY78+X0k/2lPl0zU4VIcfHzXiQ3kUwnGTVUG54MrEsaiJhi/gOG8O1L+eWoN/dbLrUu38cc
Vdc3dT0VsOv4/Wn99QDIHDVFkqhAdHzib94OCpJ06AipfqSl2L11xtPvP1/869pm0kxyG01h6Ddv
B2hYip2Mg3pRbKaRuZsElR/TBqZEXkUDhyhjAPLDEf/68HBEmlhDMpCJyurNKSk79XrBzkSFrsR4
BbSY2njg+0H4Cghq/OFo313AQWxqGpoJAeN2J5P0OK5roVWG8r+H+8D5EXm3bl3CeG2WADjMP1Xh
3x5ShMKiaSL/3PI91LwxL4nIIQmK2fWbvPyhJP328yWMq8gVk2nibzbnEn/ZA6lkDPmrpanfHQ71
TxftV2RsWMaY8omCqsgoa1H+Dmv2l5cpU3ftuTPiofX8nE742L9BIzxEfyJC/3aLEYc95NfXliMB
heAhhRiOUuPXIx2UnF4pVWV2tdMEWgQVfTIZGGQ7l4HLDy/Tj0e7WSSKQyzU8YmjKcvOFZ3+czqP
T2MVElvl5C8/PHt/bQV/Pbm/rA6deE1GjMF6X1m2UOU0m3S8qfYGdN/zluHVOLCbQMh/6kK/eURk
XfwEkEhtFG/7efWaUt0K9GVSOu3ie3H3/vtT+9xNbu8b4KzBqqHwtNy+VjQUh+PpcpVQcjDHJu/Q
GSiKVxS2uw9IHDPZ1/04kLbD/ELTcRtxf/gC311bXcEpGw26LPP0/PrgkDW+k0cyCyNBpQ6pD2WI
3bitenQv2FZh7/MwyH3zsJ4ZwZ7xC7A5DNlBT+KdlmS5/PBofVMj4tHy5fvcPFp5XJyMkpA8vk/r
nFcM855hxjhtjUTaotlxMMZ2xIEDAj1x75QbzDBffhJ//3UTND+3ChODH+7u7dvU9UN7eBbpFULV
q0DOVYZLAvyk31/8v1TiGjiezNJDnphJj3B78ctWbpReHqbHFMOMJoOBAgSn/B792SB6r0IV6yZn
kPH8/si3J3h74JurvMuqMm1qVQTfKMMK4cAwPZOCH4up213x9jg3b26jVulJMjjB7n+zdx7LdSNb
l36XnqMCJgEkpsdbej9BkJQE75FwT98fdG/3LVK64l/DjuhBVVRIReY5QCKRufda61vm+4x5xH4K
F/+qHVYcrJecVr+YP58f2HlAgTyQp9Viaf/8Gp4aszTIPOOL5e57a5VYlwKEWf/86v19kHkx/tuy
bni+IQLPnadHsMsOLWL7+eo1X7yffllmf34ZOevkKFza3ufVx3ELWZkh8qfxMNcSE289q6xG3iAu
VYrNV9fulz3MPJ4tJEVsF10K1/Hj93KmWhtU3BvcrW5V3hU3ZCmt4TrQynI6NOFfzf9Pik6q758G
/FT2yoY899nF0PG+HzgLlhtiOKnDnCNUKvlO3KoVMd1LCEyL+rXalGecvl8UoT+faH5+Ar6saQnd
NXXn04Pwn+oD0U77dq46OJQfOlH9IIn225+nzeeldh4LyQ93knM39e5PY/2nAmEbI07CqHYW9Vx9
yCrzFWwf+uC5MvHnMX83h3gUdNc10RuxN5if0L/NVZV38IS0VOc486/UCmphsyZ83iVqd2TsfTHe
PEf+/kLjS34Yb35A/zYeqXU5nBdMSvJlWKF6J1wcESLaRIJtl80eBxC+CZqtXwyr/3pxPWOuCIO2
RfjMJf44rt65Yan8aMIFYDwiriL7VN6o1n0sI0wh0gbPSjV+HIjiLIbbJm3uO03XL7vYba9tW8OB
EcNQn5BITmYHhU2fIbsjhbU8ew6m4kXpZbnsq2QTORQpxu4Y1e2jgea9Dby7chjHbZArC10QiR7+
RCizS9lv65AzDt6U1S4zhmffbbSjF1Y3RgK1Xiu+udCOWoeUZCGai5Yt9iZQGJRqtzhaZQ7m3S86
wkgN+O8RRBTYLaQuJ+70ONaTs86J4llVQXNvFOX3Glr3IlSkQugquegaKNGd7SLRiQBAFLZTPnkt
uPPYPHmdd985GX7MofbORV8XlC7xnprNhTQd1AYKkxvwvHeQfNSG825ceZl8r3HOUeTapV5pLQii
jxcF+cELoKUpEece52MgQJted4fHvNDxgVNtJC443IUuej0/v5tcDrJpVS3iwPuWGlO8JmZ2P1mO
je1xdnzkQuyaKLwuxt5YpKlVnk0zuPPxAhrtCNFTCUV6vN1+8cr4dcZ6VOZ0NIZzE1t6n44BcdIY
Of+alk7zZtLr9Zo31f/4Yn7+us58HOTTKyMkzTVUBYOIcbYTkEq8mNUtRMTPKe7oNzD944Rc+uvq
y0dynvofH8mPY396NEwFEhZIE/0nKtV7cy0SOuDeUscMicxUoP3ZfLVv/t3T+Pdr+mkVcEfPkf5U
YvsAKBKF2ZOJmCPyf3Qt2sTK3P/56n412qf3Vm10PftGvmDn7p3yxmLaC/kgvS0Q6O2fh/rNevrx
Yn56ZQnPq7ie843cWmQk/1zdWtJeLLysBDr+843ax+Hmr/635XTSRZO683D6wd6Qe75tOXB/vRP9
dT/4cZhPryZ9mJQs5mcgwKWvpd22oRHTVHQfkIGH12Mtb4T29MWl/FzAcHjWXLQpji6IxjLtT9+t
rm3CsAsmCTpR1lG6evmjfzusjQdEz6svBpsfsF8fgv8M9ukbSmMk0ntksHZFHD6KP3bagvi/pf4/
a19+Nd6nna/IQi0HBYXhdh/tJJyIjbOCC7fEIoZ27uu9Gw6KP39D51PhUnOMSCNGFDldXL8EZvEc
t1KsGkeR/5LlBoklTrVtc9LUS2uWakfiRubaW9sROWVWrPnm2DjrFEhTYoitq/tbUWO795PrZMi3
OZ6jhWxgqWRNWiBTrJNL8JbDNYwxubablHztCZluYEl3RY7zrpT6yo6dRyKXjtpQicsp9dAAFg3J
h/Bc+gmegN0Rc9jNVNGi4peEamfYZbsop/gFm81NY2O5FMFShGRFIpuij8/yLCFWjibpCp3jHbpQ
XMdC7S2XJpgnkpvMtnYgac5j1SHSI17S9F4KXRGlo/SN29q7JibGv0/XXSxWJfmjaYNojIB9sbL8
AZuXBJUX1kEFeJ33DfnTiNv1keBFFSYXRkwDMeDDEuWP6pxQzpMpJZid3sx3dl+E297XDNI+en2n
qlzHBACOIXJlfaaF9QYJ5aJVibWuK3vcaBooyrDTbxRYhqvcjLo14eL9wbdbbT0D2sl0CcH4FYjP
RO7stcnbkOR/ZRc+SAzS6XcCAtM+iT25ze0KzjLJ8RsjScadbKK1mht8mp/BF6DnF8/NP5cuoEk3
sM4xhFNzW2m6uQfnGJ2yuXVYzk1EAogR9ptOu4hUPhGSPBUI0Gk7JnMDUh9tSjD0JOnkwqinSRlx
6xf93Lic9Hyreu+t11h9SQvVdopM0UNk+c3WnFufmqoRKEto54OTtfciQio8t0nV3DC16Zy2HTWl
WgNba5CGvAJOGULBpNVaZKiBx+nkaISAJLA9iYc9IvzGBT53Z5O5TxvHieSOEsAw9289GrmE4D6Z
5EpO5R2Yq3dPBy/dtwQWRcGUIx+/6pruaGcgvay5JxwPc0iIE8Lkymk995bnL5IpwCcjZ89sZf1I
3fqH0rWrgGftuUT2sy4jgTmEFOEePs8pmJvRzdyWBrT6w5sb1XJuWef0rvum+lZn8k7NHe2CZDmA
GThqsvB7Pne9c2f6oTQrXdu+XX6rible5uacCFoeRmCD7tQfpN2eNCg4Up8uqkGbDtmcQzyKjder
lwHegYfWEPTlsWEaKNzRhp8+DZBIMoNQ/iIkm/hbTUGhaSKcsRjk+m7tN/1mSoeDa5My1JMi5OlH
GJprM3qCnLUTsBMpaq+LGspchT6AnHiUEfskSteU2c+SqTfgza0J4c+zZkvM9TpTxq7QQyiKMAt4
YJUB5WHU7+CnEbCF470NgjNR73sh7G95iNKSPNcmrcEYEnGSW+AZbyaTJGI3eKxbj+ytS711Xzyh
tqrCEOwN1EuGfAVOjs5tD1NKwtUZxbiPwCmF4Xhs+cPSyR5KAC0wETa+wPRAW0xvo4dcGy/8wFgJ
pcgYma6ajhcAc3AMtE2IPFlPJgKKkRMXzkYP7vKSPxb+PvTMnYjfKx81Qo8tzQqrRZWTDdPqhxC9
jd6gf23kceozvMDxtBGRtzPidE+Q56pTtzL0iP8xN57NLgVnGBQJZtmLbqerhP6P4OnwTNT5Znad
ZB1iwwiLGsiZg4loewjAuzTPkf1WtcahIfZp6H/o2mPS4/mIbti9bmsVINVCq5LdupFLerq77JSk
N4/SHN6SGBv2exnQBmS1iMayjhAWyKNO/+pBlEhcQp1kcx+28bYAfMf5CR7h9FRDtw70eCXk04Sn
t8RaFaYvpE7vOkEIhO8sR52NneRkURMLqxLn5LQR7Hh/FXYgAVLcXSjtHYzhA0ppjtagRSwipqTR
+osyatjyesXSNznmS3YBcbSLsWA55pUprqRTbp0+f+NOreZoYH1MKAKWZIDZpK/IYJeE/QnqDhYk
Upl07zascA/bs5ePXyG/89txbFvTcxyx1dZI+2cl4ug7DM9GEl66rdWjAIjELi5TtXF64izIitfX
Zl7IY1uKaDfZLeFOBt6ZOAvaDcDRYm8pj+wRa3QvE1qFS9uEHk54pwlOyInugxK9N7HdGC7MpAaM
UKETL1GKJqHxwxocwgCb5qhK+NuE58YldnxnCrGuJXWyToKY+2mE2o0VT/GdUzT9XVw09WVndtVF
VkQeGrkwzC71XpU19xWOsO242cbvOT5xrnQWQUYydN3bW2UmeJlsF1WqFqGnB9ubGs5bo8Z7YUD4
8AjB8P3pYiAZ/6qvqsuu5cf1InZWGJMuw0DtNTu3FgGh9hG4l1DG56mtT0o5u1IjrAKYxmXquq9j
4D9lvrpV5pweOVi4T2wQvp19tD3jItXkzs/SHz6I96TR50C3TvowMezsIXEw27QenHCbkAsr3Zlz
MDwAsa3K+Q9RofGPRHFReva+Vla/CFv321CFHiBPDKPO0O2Atf7w7bzdI/ckNk7DRJfyU3qv7xsj
uOOW6osyCAg2G9cRr48yT45u2R/LGKy1Y4eIRKLQZM7WF3HNWzbMJ1zZRmbsBDYKWRNE0WtbB3IB
VaqAYC1rkxpahRGCPM+KSLUWKkUkIWx25s7SzF04YqSf4jmiJoHI0++TLN71DWHhoYUMxi+OQHhJ
y4rib5E5Z5orj2dU3urKeI7a+CHovUUtygd9KuA/ZfXDEDmrQg++J5UEBIF+3tDvzcEiDG46TV1M
5rNDxEikWFGS6XvvO++2TXRfPXWwYZi9MXwJnsucaKxwXZo4V7s8uopF1QCXb4k1DkaKz9UhsDRj
XeWFvRI11KHEgBGEdORBc62TX4xYWQnkJ8CEc09X3FXatPq5jygGnC2BsS9HNPI9uM/OARhftfdA
6N7guGw96e2STFwbcLUwo7iEWbbk5knz2m/d94YFIWeGDUV4Q4PnbBCt4AX+mf/7rdG8m7BIL/q+
QVDvnemvPcIrOJhNsQeld2HnCFRN7y6xS2hf0riLDPmmxo5YQNU+VTk+AI8ZAyckFTvPBZXeGN1D
SV6UCIi2MAIDg7xEcjrZzYWVMjdLGz5IY0R7PxxXxtSdU8GLckru0yR5JvNyOw68YLOxXuUdujGV
fQ80DEwhj5wsjXde3ndOxt0tEsCjfCpCdFV5NkxqRWNNFE055o+NqohQ8caXoRnvyh58k0PwhDNC
PiIIusGRlg8xu4GYTFFzJGoulcVDHNUrJsKy6EmUmCfi0GvfczndZsrFhJPVF9Y0vitzOKcD9RVh
4U5CVHfI9Oybrg8H0gzX0QSFr07SHlMy7qawP46WRZw2/l/Zy5XvYmvQShZKXvmgXYhnalPxBoH7
e8eyBKhbLa3C4sVUTUcEfifRK21HXWgzyWhVjzw8hkYCiaiJTXFwIYfDznGy+zQ2sA+G5EBpzdkt
sq2tpefE/ZENvJlau7xLm2kXdRpngcoi/6Y0Ob7LjVurN6NyH6QevIcBarXS0Vm0LO3BDomflOl4
6Abr5PXFOQyqZdy7LzZv36SyvkedQdZcY3/39fG1UfFL73PaiQ1qSm6h3Vs9rjczBw877xI8Lb+t
FBhCR15pWXAsQyiccWunu6rtm3XGjCb13V1BpMUbWJt73w30dR2R/xWUUCWMXoEcJS5K5Zu6964n
b7iuO8zcdUw+fXovZF0uZOLthrE8minGlzmDN3KOQZvxfjcxzaWpfHYLPHhO5eNbF2CIjEdeJhDa
DQaVmf1A872FoYsqZIr7RTOMZyeP79wGUHlYkqsJuryI6gedfT54nepqKubnfMpuWOpPObH+dkTA
XOdRek3z41hpW9lJAIf63rDZZ8V2TfoKukScMoQ0dXpNYQOlDdvbqfN3sdU9cRR4A5iGbtHYJDlZ
hlWxCwryMmX72LreI33plVGphalI8IzSy7YyX0Rvd0tLpjHvr/ApjLtsDSgQnVmhbSudypeyEPCM
2MS1oVslDvuGIT9WWvRqqHDf69al5aj3GoDLkueMqGA44KuMjO1FNOAas9Mf4RgQ86UFTzIn/ki0
m5i1QuSQhFyfuroJNxs6Ah93KPtoBwEjXqZagPJ11J5Riy6Ntrmo4J8uCiz/mvYcifA5zhOmlfE9
SiJnxmhcC7QiKfXHTazSjZHZB1+kBxizHjrHyt/IEe8laawVosjKgXnUFBfCNpErFnID/mNbdtZD
V9gvo9HfVeCOOGURnlrZjwg1gSH2hLk6raD962cYza3sqPuk+nAbFzSuNlGEobJBLlh6bpKztMQN
G0+/zm+b2qZdK6siv/K0hjpG1F04LaKMTo14ATV5bSRQS6KSk60om2zpNxH8sCrflDobpCbnaU0c
ghbrOKxPWZw/j4EygZFXAKDUNEC/jvOLnmu9QptRXtoRHVdODuMkeM6Q7gXRj9SuHlk1HyHDnaeC
6Dae2TPgzI2hED3EcXRjRsEL3JttinRh5Vb1pssIMupNdU5s0oTcTN4nptXAASV0K5Qq3MJZkysW
5hvl4qWo5EnnG7pGFG7hp14Ffrj1wgFGbsQGMxfeJZvPrZP646KotGu9aY/oda11rAc4GjOm4gAQ
+aZJYpKtdX3eRw3TC7HGvGREdWOX4z6xhsvQm8Sulxr2QrsHHZiySdVbGu5dL+/MsHqyWmclhl1r
j8QN2Tn5dop7rGKwlHlaL6hprs0+2AwDZ24p9a3Zd6dAFHt2HU9dMF0FwlUQrOWdVaYPgldIMui7
qJenOK1utNi5aT3mZZZfhUOy06L6KerIiLBNbVzlg3gdBZvVyLUJ6smLa0sr1wE088pRN24nj6Vo
drr039tO8qq0cOQl9OviLt0byriOQ5AquS5XY1sd0hz1cqiXWyPjPTKV4Qnm+m1qt9sydEveUdCp
Etd9kUZ15cskwd0YXdb6EK8hBs7a+z4kABM/rbKHRVbkB5bJU94UG3dUt7kvnvrSgHftYjoVAPXA
F3r6wku6VyJ4L3ovfBVBsfdtMo5Ilgon5wxvbjXqFcY8wqKmOrnuCFvnbpCtKcJLaVX7IR32XYtB
Ox1O3ZRc5aUHbqretDqG3cYTWABLDwANugQ2j3e21zwaCbhArTvLeTdoqv4QGrAl0/Y0tuG+sdub
tHR4RZpuzm5/pDut8VSlk3nyG45R0Fmp8F5XXreNLbhfgbUPgslZAf+6qvvkIpIzrESe0qQ6yU7f
w4Bg8zkwweIpe/Hc5obT+QpNBUFjnk8kcxmizBJghzpvoxzrXQb2YzQojCCxSDdNHmyLVJC9O9cS
BAeVJYJi1rueK1KA5rAl1Y/OIwUQnGy07mv3RyrlDlzrVV27rw19qmXj1/TzjJy4LoCoy5QNNqb4
2L+ZlOCGQ3RfVyP9qcGdya0F+rqhFt9p1uzTwjuVutk91vP3YYeVnkD2gJIsNHyZELnhQYs3BZHt
nE4dYZljcyhUUT2BxoOANPeYXB73NTSQC5w8aEMHSKV20Hwvg+aelP9xVUJr3bSDb14oynmL1Mr6
hRbS0Erm1pYxN7k8QYklnldQoUB3N3MvrPCri2bujll6vp/M+ptO24z0mBsfNPBRlsJ/q0zOvc7c
aUP5yttm7r6Fcx8uLetx29Cas3lLh7TqpE8EJ627jhYe4MTyiybSf+kLYFDDqSZMR3yqvo7E0atB
Ue8lVeZdrKutcTHnn8ZkxUV41f9czf7FzPGzdI4hDvGfY+Db+NSzsorGSafSI4ehXgzv2iX5MAsW
0dmk8sjJf80/O/KqqiWyFbpK7vNXWoHfFJtNU9cN0zMAInmf26011Sxp+vAMm/xbjCHH+2bmX/UH
ftMzIyYI0wHLseGa4lMJvXWRTXdeOi7J7FmpizmCxN+iIFmCrLqxD/l6MDdfK0h+8YtxbYXrWshE
7RmJYX+6tqMwytxlh8mdJOTpOMt/cJMu+339pQDiN4qLj2N9agsGYd6Pg6uPdJOyC3rlxHBsnX0/
ExW8B50E/+zxzzPnN40e6m7k9xvS1mepzMd+UuxareGDNybGoTvlpAfh6NinB3f/52F+dxFtNE2w
JyVtefOzK7ILTGuSpZplXP26fG62cs+OYmm9xl9rH3/TR7IFD56FjBox52c/g2EUFPJ8REb5aZ4f
YCg3szp8lhd91df83WOOhxDUwE/7pftZAV8HEgRrgXCqX1o/1eH6Hs4gboWa6JWvHrLf3KwPg326
WVrgos3rhUHzj6jYTbcL5nDGr3VGv2kQMw4aRDQwrF4/E7v+1mT0JvalKsMfNbvdpr2/97K9AivR
XM5ac3iLuynNv2rIzd29Tw0512C9pDgmPVt4nxbMlJoW7FDETeI8PJmHaVUd8tvuDUbxpf4e3sAa
24bX8f1X+vbf3kF0Ciid0ILP6t+PTwA2MwSXCpHT7Ncl0fZyXk+ss7fttvrjl9CR37QBXVYTeOBo
O3Xzsx6tywRQuYnG6uy6Y41eQEpbEvi1L1bl/VdNzrmr/uGSeowg5tnJuqwj5vz41eLcHH0v9sgM
chCCO+VCUI364sH+5bYxhuOaeBWgEqF4/3T5vKpzVAu+lC80bZoL+0Sy60aC/uhP5J89QdZElYnf
zf7ilfcpCw9RD1pMWwhU1I6JnVfMk/hvk7R3Yre2LZblOWUAqiKLMnRIVJlfaql//YofR/okXqj6
ui4z5+dI9uZM9jYmyTlUmWV5HRMgtiTslZSdP1/YX+/dx0E/PesORXVtqhk0bx/17LIn4//PA/z6
rvl0AT8pF5wKaLulM8K8JM/IIp+8oeMc/kH/YY7xKb8Y8bfXkVXFcUwE6fLnB/rbHaMuG1t6xYAJ
RRUZnkNiWPtgVRu7yHr985f7dUPEl+Mp07FDCFMy9z/OjmxqdDvKWoqZy+DVQUJobeY4h4QyxjHb
voM4zlaEah/ITu5P1jq5FDd//gS/bIj4ABi+dfK8CNzgWf/4AYJU81p/fpOH8UstqMAWV1Hxj3dE
PweRiGdmPwEkp4+DREIM4dhP45LDctUjkHZprghEmhqMLPfafGovnHcH6NDu3yEf/yhy4n8Gevt/
LZjCYJX878EUcFGb/jVnOv4r5WL/DSYaP/GvaArT+wvtPpLHeWVCnytRlfwrmsLw/iKVAqkn6W5s
0/VZ5/7vaArNcP9iqhoWzDWB0paf/r/ZFJrp/EVUgQ6PzSREYM60+CfhFIRdMCP+80qg+2Oz25vt
1mRtzvuwT2tZL9sATHpWciT3JYSYmh0vhdfIzu79Km6EsQCmXTgelJFGqqueAybJwpWG3q4wgpiF
j/gN/ZyNZiH3WaXmXBuFVeuowtJ178wgCv0nqMsVse7KGMAMVU2cnwq7l99GKU330e+1hT/gtGVg
+ghpGocFJl2HN0REneXBqQ29PtO8yngZWx0UmVp6xUHv2Z9v8U6H5ZIevmliJnYD7Jl16pMJmk0K
RLPlE54lwmQgBA9JMymMFcy2Ze7ZI1GFRkZF2ZiUQ/9TT7R7FZSOizt7CJwNoPj62eub8bvhpuEz
7fAMKLaqIM56bqvnT0059eZFrCuizN1BWNaai6yP+KcdGC4YSJNxk4HhBn9ZcuxfoE6ljN5YihZB
YeS6ux4Ka4CXLCZs0XpcGbdNoIZi34Nwwqee1HR56wLp98LJPevO1cKyezQ5Vu16VfT5OnUrhphP
Rz8aP24fXaMnH1BiqzZxxbdzX6VV+pwmX6bua5Rmdn5y7b7vXie6b0SpdZ4Zfgf9rXLWi07z+JBt
ovXqraH92W2zpg8oDGWajCHsVoZpdfuwBIhM4qXhY7226QbXmyDLh/A6bdxcPVvUJ6iYCfPZy7sJ
U/ykGfZalbpRwoWgYbyLctT+l/7gN1RDrNyemodYN6d3n1c3mZ+asoB6txSZkFgn0UMVNiMd35ZE
qUCOQ8vQU4Ubvw8MpN9ZSxPEzcfWPIN1njQuRtxsKP61d2PapekiZjvwwl/nPwbTHd8TkiKjXRvF
JOTFUwOaI1Bw3JbBkHv5ghdHctW540Cfg9ImFJ3WFMTZuQYFz7RwoEQQwOg/p2mi+49V3tJApdLj
JheWmzX0razClBtDD8d7g7Ylx3y6sDDFROXU32NPI8sphfpRPuQ6nodiqeoEo1ymTOAPvmcN7crL
e6QvwIGDbJdPaVYcelW33QP9fk7yU2rG8hC1drUJdB2V2jC8xbGa5LfSSKf8lHZNmlxGfWHnexmH
mX3KeVqIKc1GF9AEeqGpYvcVxMxxf8qs4Ae9qNo+G61BcV5UY4BsI3cpt4Ui1+4H3Sevzs799tVq
8/ApotqkEV2tCfgydhA66ltbIf7aInXx4nWUV5G4MkDvdqiOLHs4Vr3d5Fs37RuDKjY093qpj7qP
xMMRsb4pcTg7G82iG3JZuknR3KVhPfXLcKgH7WZo4ppGnIFii+Dx3IPR5Q/O6K7NbjDKPeTFNnoR
pZzJtokD2oo7qcRKhXnzMgylJGQ8y+iKJV0cADASiLavWkNzAFbJOPD1q2KQen6MfD7WwSmhxD1X
uHrNi8jloaQRSfnyNAVmU68luxMHknaUYT+nfNsYi8LUyE0izTwU1JnqIO6OZhQW5mGwSu1lwiUQ
HrgZmAXStkfmVkgTjkYpg/ZAwTUHr5WENLsBenE8DvahTX9sxQvBL7emPtnE32WZU68Leg0g6+kG
kgYQNgkycC8Li7Xe2JKEMN0k1H1sJ/O2j30fQTtrCNyv1KC1EbdaMr3HgZ6i/kk8W9t2phvHZwK5
LRwiUU8uYaZ4EpaRzmALRQsTq0qOfuZcdKUP0oH1JtyZfVoMG7sLtenVU5FwegQnRpRH67zjoalO
ZRYVvrMaGmC3htzJLMBLcJs1IekPa00ifFfMmjywYd9oYwNy3KzC0T0idWD1GhWbsmt/cozvIuvS
YZk6qWveD1aFyM4bA7TOelZMEj2A1H4AXXVvevoDd7zQBES4OFX02kNByITVVbQXUAgGOh2/vtFW
jRtZL144IpSKoti2blsrCe5EXZX3rdVQmRpSre6OqV6C025xB+ASdJjRm8RJwYOJlAbN0m9jIXdd
OJol6RZuRvZwWwwR5elRn0iPa+tx2rqN5/bbwh5MeYzYBLwWSOZmKUpo/buw9/+3Wf/LNNkb/fd9
1t1rTEetaV8/hIb9/KF/bbVceyblcog2pEF1dU7t+vdWy3H/smaELgs4br0PKWDCgJRLnYvUMMNx
2TbzGf5PCpjzl+MaBmUj6QHf5Tf+k40Wmez8qr/ttFhZxIzxtS0O4Fj6fjFI+2alu1M8UE+rPJqF
wvEfGdlVx4FaNsAhfcrXvo3ObuX4TkulxQ4AN0xj+t7UktwwpVvXSk49ikvPffDCKbjV2RWx44mt
8Sq0Q9qJdNOuW98MT3qfEo2ReEhXlW3XxioueFesnaHNHzJNxUhMxmzYqb608BeEyBXY9+EuyEKw
2WJoSeQMrA17UPk6pGY1LZjpNlGkdDSXtWPb7UoNWR8fEkMnt8JuHZAY9BaPKvEC6DMpco9dOdZD
sJ6qvtj1OevmqjFVdi1aBIe166WIbMGhxyGJoWFvgwP17aG9oS/JDkO2CnmFMqrwHV1x+pj3DkGd
LUSf2EhboFRZaOxFG9DvklkZEW47sTINPtElpMbb7r3Wd82TSHsz3iQUwoHt5SaiT9qbaN+6sYmX
g6mmm3xU/bIeTSBOmdsDnysc2se+1xH/mXf9liaBtktoql6NMim2vgqijZcOIQ2klt5V2Wvrxmr1
ywD1x8xqqfUH2mTJRRkF3XZQjdjryrXvEzZ22wEpDhzxYTh0bhLdh/z1t2iEyBmHFstKX2jqbVQZ
AfPID49ZZnTnWkTDBnRncKLFIggRVXJt2V1w3xb0nqzOcmDb9Hqyj3JfHuq+Dx7xUtZwS1sjvmGG
0EzWAuh7YgjClZmXc857mgW3QTeixooQ2L1ahv3DtOAPBXlS73z4t7syzeNNlubFSrlZfgkLHaX2
pLUvQdFEl/mQmxdhrrfHXMvEphmEu4eIFKqFxvRapUZVvieida8bdxyhaHk2PSct5PSZdD7zDLT7
0iW5YFUaI5C4vhqqQ9UH7oubtNOic31nWrqRgyzJsltoNXQJN41JXy4jd27ZwqU51UFZrBJdD/bk
16RHNJjFOQji4KEVEcGMQRtWq8LsbKI77ei9tzUQOgFhOVdlqJkBaPoRXQVZUrPoYSC7mQbdmxZm
8hpEN4pyzSkunVwWl6EQI/kzDeISGG2ih0pmQIDNzGJEFGGxe9MDcYp7/ksrnfacBrp4iaIcSUsb
xtW7WUbDtVPHNCsDrbEPhu1W5y6RzpNAfnznpbW2bjXpvg6jR1JUkDrVcjSy6CmwwT0KVH4ng83m
tzAO7QbNCrmhdjtERzxXCczSrPpWDTXqfRpmGarw0TholV1cNkafPVlRAwdOucCEB0kBs4/tQzmW
xXlgbhyRF+PszWklprYbEv8qI7Kf49qSJy3p9ZvSCh8HvwLibA3ukYnWnttxDIxFluXqyNM7fFNJ
Yd3gG4KPHPrmu7Bjda6VPuyYFgTBuubwYI1C39utbh1ykdTWohposbLz1y/xVIty1yVVcCsS30TW
FRfJt9FSJx1VwruXohM796GnvyGdlC+um2H57F216tPBP4UjUkVP6NqyjmNop42Olps/BMpJ5NZA
xGtQoQfWqsvaF9lzOqgiXPkhE9Mfa9Uv2kH7SX4Y5fMQ595aIKTZcYQgtLswswFCMQFLqd/76yGb
ih+uhwllYfZsfD2UZZwoB0ciHHNyGBVF3aWLjrPrFoUkJNSxSffNvC/UG8PcZa6Z7+0oth5ZVADW
uWG2ZcswXI6ZJbZ5q7sXmWuZm9pwdDT7XVbA6WkRU9K49rXbSgOhGY46SiqnrPatchTnm7S6HnTP
fsoGe7jh8C4LpEehPLJPLNfoNqL3qQ/Jli0L72CVFUzoWrOvGgHKjjedx0ama25p6YKhHYrpQcuV
OnIo6dbKM8ezp5n+bURO12v/v9k7rx7ZkfRM/5WBrpcDegPsLiAyyfS2fN0QZU7Rm6Anf/0+qRlo
ulszI2mBvVvgoNHHVGVlkoz44rV5QkmRXsghBRVOnflayd8RjouMKMI5ot2WpX5G/kr8t7xwDcqi
b16LpNPW5BySCeyUJdIbzVlnaIMeQ70iJa+xVOK7cgOtjiZp2aNRTvfex4RgNOj5AgcoW8ULZ6no
WBqDeRWi53SRpQqrCCz4Vp7DcitDWAdqklDlBXHwPKBY/WwUQb3oLFJ5Ezoh+gEye8PSerFGpw4U
jjPnvsrtiaM+b8CdWlnaDfWUUK5qjd1VNgZafrKlzT4mM9FfJyVVItr6yjpQszyhW0JPUQvRxty+
cKCmjitKTJbtqmsIclxGSlqzNGt+RtDvI8/rqLlsyQoFTF3oF7hPLJ8lYUKp7livQ63QmpHq0naO
m9jnkDJux27pN2LppJMFCU6R5tKrm4osM8J1NC0IwRj4gCJd2hljY+/zUY5oMI1lOyid1gpmyxbf
A8ksK7beGUloWhpuaifjBR6FJGJ1Ceed3WX1ax7XBpWhsvGe9WF3VKV+TDyDNQ/9R0XvpIEIZZbn
nhpkyjYrlKLE6hfpIXZ0nBFOW8V3CZiGui+R0c+4kSNsTxTVhH45zN6RWegfko6oH/+NUHeD2Zjf
Ya9PlyTMULM2VayfwppCTknWnxVVUs5ThgIZ4LI9DrWKlm7haOOOQlI+Ko06r8iQyq+lXDoe9Kzp
WEWik50hPlD7sNxVbZFQsWqoFCzF+nhs8WuslyUs9j3E0ilBxPGc46B4YgFuHittSREL9rKxE82i
cMhPdPvajSmpjXEZSQaCqqgg5Tyd4wdz0MFPw840dlkyJFf0CpT7GbTWmfzfU9S0szvJ/bzhLJP+
aCJ3HptW9HukjxbN3AbKd7XpxS6JQZAsBAipTwLfeFMscBkPlbqgWq9wipdinsSXKJKCOPMSyYfL
xQ1fKmtx9os1olsxmXy9xujyfavGyAZiPd7bHaNK3tvZriZf5rTMyzK6Nmfcn7nAQ8SsE/H0ttok
rgmJsDsni7Q9tprpNSIkhu+J+BxxXJ0FSiQzIXEOkq9pE2uXqJ/DlaR3Glsfcx+WVMc6NpOd+2ZO
jChZrJYFJFJyyE+6kMoSOU8vjpWqIDi2xgG/zKdVzGyN15qKdbBq1kx0SOVDaQn7e2iSOajVkceJ
c1yOjrmlr28eSyplcey8GEMVgUey8vpKpVq72BZihzrRB09xDmSq6n7SDTpyLwOuMwyTk6JJ4oJI
VuZHm9K9VFhozoe+3WtyrXxCXhqBIdp8Z+Kz2dc11d8N4XenvpKXjznXaaspqqJDu57VaH1SvCmJ
EiYKbd+Sg0i/resHGT3Suhb0vcRi1k6TNscXQ9jmOuIqnudS7v1oKNRnNW7sXzNLeOEV9ZxvSVFQ
g4VkRY+DP265Vm12jlWb50UBBFGraPHsRVYf1UItL0I26ByfnHRTFFl/Ky2rBZMDPfuQhpkdP5Uo
KFYsGgssvmFXdaGXD0SnswgZt1mI7oSciKtmSOGeBAok7AJPtRMO1FvbYcm9O8w/pT5SSpZIefXN
QqhdYuz/D1WUOY+9NHXHaGjGs+gUa50bHGItZ2nHewyB8lh1y6K7hjAG6S49ti6SLIkrvo78oDVR
9hprpJRoSm/3/mhHhDta83MeJbZ6AAPKtlUyx/HGkqMFaSlKX4xearQvq6ofVkuaOtV1RrReuAys
ncbsVyU9KmFHu5lJHr0mYY4ZZHac/AySSzMnwnScL6CBCs0FTCmN281sjW4Fif04wLmuEE8Ne8Bb
45y3MwJKe6x0Oj7yatGPuYX9Ji1C61haDlUhWadX78VSZq8LuBGKd1SauAO10VOWWtlqMSohzgnV
ecJ85sN72rvIGbCiDyk93xUzLJOR3mxDuVaPjjHF+kEf0vSkxDWAwrCUawCj9lUtJO1LSmRzjWFq
3mIV6D4nfCJfy1DlvVuPkRStjbRubpGzYPu2JYfiQ5N1tQ5EnkzPllMg1TXyrDlFOucIphLFPqIw
Hr4GtcGTR8IlFqgy7KVzi7L9k/TReW8sg0RwuYMQDOW/FB4MvcxDcj/LDvFZaKqnUp4wj+jEdKqr
ZTToVbF1gRCzBfRLPb0XMqXLAD+70UgiiuorU3soe8yHTepQ75Oq9qOVzeygQuv7Q0lJRTBkXf0g
mlShzEChBakZIufZJJ3AB9XnANypjMlWx7LkW8tivUbmYEbku8XDM9bA3kLkl3abIR9UvKA2Y2x/
x4fmEqRFFcYv5pzySZdoQyT/oNzpC6uBVyNM54hjzsU3CHG7nUolPMNZ6M8SG/zZwPShkMvea15c
YWFqqxSkR6lr7akVRkJDuViSxxojzJo9nv11UOkWRwRJx4ndc71KRd+WAj7fnWujeRB5PvhlHcov
lVxGb81SS8ekNKevUhny76QWBEVMdWWv8ilC21aX4+XOUpJIFJW0Zg59LfahEQ9vmprFj4otsotS
Gzn6446QVdFhqkSNMQnPLE2OemZbD3sno8F1SY+SRDB2iu5JBksuMpSKSS+cHaFolY9Ccd7PZZ5/
jAPjkCYP/SHsQ/mUmbW11yeZDvNpMObjPfB0F/atvM7xcJykrKivskDRC5COoaoN6YYOSaeIK0U7
Auo2j20NfjYrQibDv1yKj6ULM85zmqBZKU7DQLZLukUVNti1HUkU1WSx1av0rjXiYVH0JRhsJXsy
ExFiBRko5xQoNdWSW2V0JGXHbKsqeB3hMDhvKYiVM33al+1CFaQ2TQYGNdgKpS247BqVKnEtrIeo
CiModynpH2sIk5emksx1z1t4Nkaj3HTj5BX5XdyoAQZ/hEssScRaGFZxTKOEFm08S9F6LNPXvJnJ
qXMEEHgONsOHnzgEf3Jh6FsyF3YEM7LGcyovZnOciTDWsBrNS+bXsGMm4ya337YuRpCGtA5xZaaO
CrOQ62yKXYNXoK0MPILChpswyzjemzpnSZdFYw76PKIKo60ZdbB9/RRqS28o1ransai573NHf2tK
BslV0U955IK23kGbNJOOJQGiZ6FCVLothzAvR6Z+Dm1J22YR9dDN3fuaAXOeh5HzHidG6uyyHCNx
MNd28WNaU7zOomF44tzGwtolETWjZUZgvT22Ww3f2Aq+Zdr1unS3S4n6uy1N66yHSK3D1AGz6Zzu
cWnvxr1ulLJnOx2IAFUWRiA3L+Lyajsc2mNT7q4OZupvZVZIlWbEes37dnoxQKx9qZeyyptJv71Y
TkaYpzTRN4KSeDUnWLiFJAgTjqN4N8uW1tKtgxPWcpT2cWErShHiV9FGqXNjW0lK+21gIf2Eb1Mp
9KwXKChzjHeV6JqvSY7zYJCa+EeUI5nyQzckBHYnFg453Wqp+Oxalh11hOPCzgTBWTWldi2smu4r
yewmHBUyHsKJByGIKmN5ymXk715sjSNlbtPQ0isadwoD/GBLWxY25NqtwmJb2fUNEyODX2M1q9yO
yvcisdv3uVDHg27Oy1FOQdAKRqmZcZu0k+VJjDEl1mVInWW8jM/0C5genMvwOcfhdGh56j9qkzO1
qg/YZYoh7nH3LGVySKVUviwiIrbGkiiiLeR6fMizihUlwk+/ldp6usQIv4+aGHE1D1pRdV5MuMz9
3zraQ4Ltk9Y5s5lpdCnLzjcdqf4yFbvd9gtly1bSD4FdZE7Q9WV15n4ipJ8BCPPMkmkN8UXTnGw0
toSAByfNXH1wRmqKRSZtZb0sXvn2g5/OIft20ZbEVRNvzWWqTxK4Fi5dZQKEGCAj7Ti5CE2SOk9j
xPxWK5r84myMT9iduRPsfHGel8gun0ZtGh/luMl/Ikmbgg5E+Bqzc9wso5g3WoOUzBoU+WKWnbbF
39jdmqJx6LkN7Ykjgh6uU6GRQlZq1trQQweT0Wg+xC3tXE649B+dTkN9BQDJ47MwqhNsQ0Dw0E4h
3ktT3g7zYrzbSWSD0pj6cu61TH6Qx0l+CdM+xLcj1GETdzJatrEE81J0Ghq1pmaxwFOPGIuSCNWV
JDNepaVOrpxucBKp0uF+Bp2yeTfBluF0NZxdvGS9DF84E72Dh4fzCs6Fh67vcmzCijwRCddmUN8t
oAeV8qpOjddiS+dswLGPSqF4t0OsCVU5KVA2OmxcMls0Pc/1RtyDklyxNLCSumK8TLGhvsAX22eh
E7nQh/fHr3Hmcq0Pdcq4ptvWZ5d3MqqBLkq37ZiYHzVuhX0H400gTzRwcO1KgS0TNuy9txb2inGx
ip4wH/zN/ggbjycTZsa3nYbPCYv0Wplg5RszKixid6I5gfO1KVBVMT+5plM3z4bUdXTfWfJ+yKRk
o/QGm0/UU02WNy3966kd/lLykAmuUOboPcta+1pEWKiVUC3lPUadZJfqS02Ef9QPxynGRUM0kp7s
R1av2WVY1Tu3HVIndRV5mZD5YohLVk5nSG8zK80qUqkXGEsnR7baSfKXmmblreQiv9WASuGtUWuJ
JKQmail3N9LySgaX9WTmJWeKSVjdu9MrlIFbeT76JjPRWdgSlk9WB8CmBT9JIpT4Onaq8GiTEIc5
7EvW7KyvbQDedIxwpzXzJbfpxoSH1o+WPVLHHvGESfwrT7cm5SbpidjrFZcdm7f1Stw9E8+oR+CF
clLn9+iHZKvLQ7dJO4GJKkllQCz8UicjGrqPWi04pkllXD3ni0nbYT2AMCDefVUmhciuXhUIPjqL
/FKn0rGLzRK4bVRRTOdUcoe9fjHkYTVkVfLNWWc6SvAGrxpHCWub97H2o2Za+EuKUpq05k73axwz
wVRjvYN6jpcDI4iD/6mY7BvTLgXxeq0p+EGbpsAp0RLnMYxT0CK38hQzE18cGAG+JX4UkS/zLcpE
FWijpd8m8IUnOkAqQLcSbhEY3V9MIzzJSlhv0jwqN31RSYFcmOGB/PNik8mN84LeMH7QhcCgXWbD
e6ep806ewmJntFZGEArSGK+unfwCe7U8cu7twTZ0jshGz4kQMV0tsx7SvcRBf2oAOEuac1Ws2r6I
sZyVqEUuHJRlulJRAn2NiUHvXpOVT+UsyYEkZOknGowiGO1qPFojkf4RWpMtefQsgkvETl6AXVJI
KKc2sWDOsKv7wt52ae8wswyGQRSZ1O0QprTHSklsfBQKDxeoAPimXBVujfSGYWLGG9fo8mvj1CGs
CGYvDaHO/n5z+py55qNdJOkZbMR+nOjmveHE6q9zqirHlIuH3yMZHnqwlsTFFSh0t2SrQX/TFeZV
izn9usuMNqfVZVyNUdJot0wTxKCoof5R3QMF8qpTnky9d9hdgJ6zWXICTrv9fpxH+nszs1f3eq0S
mYy/enJzQhxdESfR5xIrgAuJltB8V6Kww0jfm9d8yefzPJnahxUViDLzojN96HXrpvSQ0W6uRMYW
al656ERyXERn01Q459UxHWNWjCXPlq0+dJaPbIZa84ypih/BfCJaoXjvJUxermw1ADMWlpNV2ZRw
1mwbvoHM1yPJJPuJ5tk8AMkMpCHLxlMyatFGHuv209ar+k7n1KuogFyIoq7Z6Ywzp6pfmqOWjwty
gSS7AGGVlyGax19qqy6PQslKz8pCDYu8NlTEtjV1IJuCUSRSc8lHyU9OFzKKW5HiJsL0KLxuMaiC
NA0cQjh3DbeYdHlPhMG/GZGccK+z0q+nOLMvddup2w6UklbkId+bQzevyCEhG9iop20aWcySzVy9
oVRQ3yH3CJAbZHM3zjFyfVRCT6ndjBuMtBQuULmZYigKpRd9HtRXvgyPlV40VF4olc4uRxGl1Ggq
FZ5V8tZVSX5auAr7cojCc7dMhl+SiHAo6pH2vUbqHzmLYwhNQmrkiAi5AHdSP2fVk4X5Gj5yP+RW
iAV6io9tbGSUkg6N+SCb+XBeYugJPFZx9WEunFskRR4fFE10hF4Af2mk32j65JZaRp1K1IxaCB7Y
lSPG8CQ5iCTj1osydcQZaOjk4amj6ctVTYNfCq1X+xK49q4f5OIUDyEUQZQnOXF2tSDAQrd9xszw
E22Rw4GchO4Xk3XgUe6BtVdmWbdgzDleb3sug1mo6mcka9WhSef80Z7t8qUfbLy3bWJTlihJKcwQ
yPeDPUmCWIAJQNtrisr4NkAXWV2WdDlpw4AHfy6k6czUThV42HCY4sxjaIAjuv7VLk1IHWUPbvAb
Lv7yF73gbxsMtLt69W8yQshtC8sI6lpyVUmR/A+BuBp87BzpKjXnhU6oDVhAt9XFkB+myJK/aFkh
vE5CiLKyB0Esb9bR8ziK8gIGK55xi9HnYLWp70zFXdxDGwKGc5Fu8zGhc7XuMiKdUk3RfmVall1T
R9Y3DWMivcpkKJwtKVo2iynktwEI94clgfluVjp29rGhPpNsiX/+dpW/83ZRBCCgByZEsKb+QU0s
0myBuumTTax2P6MEBrZNUrVpvG5QkRXzJ34xE5ig9nl4sO2eJ8BQQUUO//zn+A+SAgw6GsYxphwa
zFCF/kHumyjRVMmjuTbiSfNg5cmO6cbNbFrfFmZYV+mdjzqq/vLu/78G5V+Uu5frH2tQjh9fH9Wf
Hv4V5fdvxL73r/mLBEVRNJroNASvJvcitjdui7+qffkbgpxJ1eEiKYhA+Jq/qn1VOuq4lyx08AS0
26qu/rsEhb9SZBL8ZYXgbRMTnfrfkqDcDRB/e0YlXgUJzD3p9fd3CY0Ndi3wZeytgXYz5wRvi8Lq
SCRX546X0PBhNlltgnHflYfM0d5+8xn9vbWBN/B3X/cPD4kc6+wqbTXsB3pd+12ucBiqTmX0pMT2
Rhaqdza65iPM65UZmci1po1V7UC4e/0mug1AkCffa5qWXzIEYU/NjcNZtDLPI72xFOdsoGXXdvZG
OkNWRvv+3lI8ff7znx1nwD/44f+gpLcc0tFYOYc9AWqT/Cs1PvPkXUHkO+c4ut+MKYBNLpUfazoN
X4q5iaHKx4uczsRPnZz5MjrYXvMTmQGf/K5grq9Yo9SDoh6OnbQTxYOVPWX0WjHIqtpuCIlIozUl
8qdd9S5+Mn1eIdKJqUluN+WxfL9HVLi4WVYiaNbzJqTquKaLvae3d1lJrnFYXEhZPyIYmXndoyzW
L8+S+2m5+Hz9MHPjQ3pQ8XaQ1RW+0FDnWSphOI/qeJriTSq2ofJm1qc8fyonckEI73rKkP2Msj/m
Lw7cbNb2LtieOxsroqna4SzXWPyDQVvN+e4d9KvaZQIe90xQoLhJGqUJG5PUcnqQq8BoKaANT93s
4Gt3gV2Eds3mM81YDAOWucmbR15wIGcPqZJCYTGoecpcJA5jcdK7Z1HuCK3TDCCejRlvFH0zDRfR
n+1op9BrMWy14dusaN2W3H6g+TjI+DXXrjHf4jF0nZRzjkuELQeMz3jVP7Xa2sgQyByNY24EKGso
I6bi/daOXlTR+zvVXvcs6UezJdaaPOTm7DQBv5QdQgKFCJc74J+8jSYjCoEpdAzLXz2bbOqVlP2a
sMxtSsiIueK7ccMot8ny6McAPPPMryo82596nL+V65YPtiW4b9qMD8nrpHYB2rCXEQW+HJ3I45vb
x7YQ3gKchFBmFeqEfHPZQZl7AKU9Onu0nB9IxOGq6Sw3VnxOsT/BoUL+UucOCZJvNGtflivteeE/
jo8iqljNxPPPzz1jrJadTHPXOc/tEIgA1N4H8vPzXf7kbFQiRemTD0gpRJMGA77OPsvkPwnYVu7L
wN9blv7gPJhMUrlQqfd76SG/hDuxUzbxWTsZR9Qip+mEFeeoXIr/LDL991vm3xbB++L4G69ROjUa
Gn9erTxQ+HpqLtND9R4/wLb46ak5FW/zQ+kjmTtV/7eveF8Wf/OK6mzlyDBskm3OMu3l5vNCgCld
4UfzYJ8NCmWpoN6oL/ZJe/znixY1pncj39/7TNlmfvuaQz7isVCMfg+YwPzP5eX+Qjn04pyS3bQ1
d/kj/G1MRfjzvFO2YkPSVpBteAR2TdDv+LOgWWnbdkdX7peGA7i5dOc6SPblhYwdIw/ydhOHR0L3
JowhJF3UbrQSiqtTFU1/tOpH2b1qngDDbPbIFhOFH6urOHQr0oqOTu2S2lN6I4T0KleJYKTye9Wn
dJAoVG0vmNJl73CqgqvVrqcsgHEhzNl4rQ8qNCvP3KEbrjIycqLeu7VhbpR2F50cKubbQ85ZTHNz
4c4/c7m6E9/P6KXnn6nwlt6FFDJ/SB2KY7dYF1f5KN/xBdf+EDdxcvaP7RrfATIofLuwKdmxgxpy
0fX0r03kzpcZh0pQULlAKRgvueUFzgv5EC4hecIjVJL6h3SFOu0u0svp8yTYMrDVtSh2vfhF6ZZb
1T/Oa9Z+5fVbpz1jSIjkbWNt7HQzfanHcS+9ZZJnpCtFX6XrwtyRoNeTmfdL/kyP2jb5wdmh56vm
iwPv20jqSLqaJLf4nC7y9Zn0uqjaT9n7gLetWDWaJ5kb/oeO4yZE77eRyZEnTa/zuSHaH6t3l6/k
RODZJtqIZ01cHf2+j5Algakc8/C8J0hmfDFv8k2+Akc8aq+9n5FSEPNI5sdq03sND1G3+m48dWXe
A9vPzoVPXxlZHjn0e5w9B+4VUEjWXsA/ypXzIFuTgHpsfFBlnKHqdZxdssR9VGF+dqqIx/HqwxBM
gXOWf+ILNTGpSxDnigtF8wnjvwdi9Cp859w/w4VxhRG10jDkj0c2PWrRyaFz7R1vsd46buzNVJMk
K3bu2K1f5rNyit5h8DvnGmmsyc8tzwHpjQzmFd1awOpz+Sn/cvbiVr81RAh6gl+Zr6dkvq+admM7
nu5zexp+U7iGF/3IdBH4yROHZUkK7GFrQ/E+GuRmxOe7YaR6Mmh+X+Ds10R1oDlTbvL8YOeBdpUv
xIHY5c2wqVCXt9K1+SCt7EpgxnU+o7/zWaF97aD6NNpTCYssb7W4jyadStVNerUC43D/MNGreOHu
vds6/Os0EHSgEG4ZZEfLq903xTOD/tEM8Ejfm2+Ct8n7mnw7mA/ZN54Qzt103uen8KF/xaE08ZYi
17xkO6qw799Np8x62bFnrWJvbF39I9MgsIGlKaxaqZPXYhD9JMelJME/g/gy94RHuTh/fDZ+mVQJ
JJz4luYb993EHoxdQGeac7GR3X3qe542/ZsYs+pVJoup3NvEyjMpekq5eDXcWIA+7WiC9szrjEd2
Ja05GRNHsy4OBTF1SPyyg+FLp+iaSM/VuxV0BzJFpt4ritX4M5I+6Gxnbnz1KBFVrQXyRGJ/MDmB
CjaPGPhdp4FLxzSfMi2ZW+VFedE2us+ZFZnAOm+3StCflm1/EidzVzxL++UyXocvUM2p2bSx14gV
TyTyn5g7WXgSYTpfab0qrioRixgdOPDHa2ETp7VNOKcTvjesEudgZ3sImrFftdOVGOKm3S/dRdUI
xvWECqllkJu/UpdLOJ+m2V/Wk+KP065+KR+yPXg6hM+uqp9V5a22Pp3s3ZReoM2X7K2VLfLI3DCR
Yw/RUfsYzT/E25Wpnz7l13zqHtsy/7TKe1aNV9muKt9XynGTHqfUZUCNXQSNPjKYfHBhLeNv6XV4
HC7OC90QhVcJ8V6p7cFyArMGtslU6socLnzmil/FL9LJbupFvsznYpncnnmPgoOv7iN6627DNXoV
4yUfu7VsDr4KlT3VSIOYCVW/F2KTd9QFvUf52gDXB2fpiZWLvSp5QksRZ1tSBRJGqOZWkrzUPdi/
um/ddJmaMRNlw6E/dWf9DY4m3/TzK/Tk1kIc3k7qVmkS4h65JWDqP5LkPAzraNiS0ZpTLnGrvlNg
I1IZU7d+sJ/l4TNrv2dlK70Wz92rfpW540iPElXL9LYzbc/5VOG3Lbfi8+ERR7xC8HCNUKEPwjJI
OGkLPkOmT3TU1jAdakZhggSOTvuNcMtAulOv6tHHwSi0bfxUIxuoQEm7F31lHQ0KLWk3YNlmkTU8
QSuEcyMltgz3WneB96y1cy+tORk1e6ZnKFrzoG+ys3gIA0xpMZF3mMlWucBM5sGOU/pAt2NXM+qh
qnJrtO4MohEN3Xs5C8rCH3XaH5+Wgjss8eQ3djfeWnjQV841/Iq+Y/TjDd+2Li9z8WZC7MR9gEtb
mreDHtxzgC1QVn+M1vTZYhCFD9I1t/iFqjJu14ZyW5yr0e2tu0/vfk3Tn2F2s4t66K7kJ6r1Jm4+
NG0PMlLoqHjdkAOgQeTjjrOd0jwlDUHTRec6IwZGL0eZX69SGharlaHstXQ/5Z/Y81yT9KTexO8E
95o9F1OLTOY7CR/ZNi0GmC6QzvMza+PVgsXhqZf2Wn8y+lN2RT52yz6Mcw0P8Z4jxnSrl+ShOmtP
4RK5SvcMq1Vt29V0U94vrEk+wbZPyaoSfi04acUYJmCKqg3pvkQyGuQLlS7+Ld3Z2CN9IJobkp49
Ky99Wu4jRXHlYfDkLVjvsl787II8P58382dUXdUHPBXFQNAVx5OxfOwf0FYi4rFflKP8KC7A6QQG
LbPPqWMi/gi54XX80maWCcT7rkh8IryWhGyRPuCGzL4q3ziAVesv1qMdtJfc8MjrDVdIxGbErQ8d
tJ9L3Ymkrp16b+mPTb1PdA8+yir8nnqZDcqzlfjEW5U/WezOezK7rvkv0henI3d4ZCOvAnd3q8/k
Jz1Mbyin0LGYT/EhewlPVelCeOGfRGAHa7Z8ixeHmSzy5vo+2KjqRtDyq3mwprBETSDfuMw28lnZ
+x/JbIu0gtrGk0eGocRiJPfaxrTTq/RqevpTjO8X4vWXSedl7ynyKW2PUKVuuIMlZMh9VqeVwZQT
jBK1ikNJechKlu8WDonMrDdFfPRwGWNfkNo5+xynHeWVIAdcuD//Nn7/P4DHTh9DUv5U//P+rb/o
YmmSKO7+9+9/2/7l9xTJrj66j9/9xi/RjM3X/lcz3361fc6X/qUP8P4v/6t/+Vck63Guf/2vf/mq
+hLH2u1XlFS/81ndwzT+MS52+1X3wB9ff6p+/tTFv/4EbxxVv8XI7l/+V4jM/rOpgZqS0YHhWcbi
/jeI7M8KVhbALkwWEKEG58G/QmTany2MWxjV0XbiiSfe498hMsnAwAXehrvKNtHz8i3+OxiZLv8e
rDIszEFgZLjEcHDdhRt/wH2a9K5nhFqZob88bVlKosiyOLWtQ5XAnsSyRXiWlk9BZUfVOi5KgyWA
VgV8DJCSNCUrApFwQwMAz+04p6sunEW10up7YO4iTYbDBqpp2sE2u7YNiiIen+RUtbRTXDtPRHyM
H+rYFTthaJYeDMnUfkoTOXvCc+w4yx7SuUoyjJVWyE1fIb+d3TDUughXChwrmtPW0DclAiPDGwyU
7N4czYTGpnHWVqu4kIAaujYHx5rGloGnTpY3Ney7Mljku1FoUfBsA0U1cMyRQIrpK5CmzkrrSc+/
qb2uiE0VYZ1dp2Z4J20jBNSxi1Fskdmq2+yMti9kDdKmvPGMSlOl1dhQ5YDE0zRGnKToorawtyNd
P0mVUjnV2nykZS4IAW4gCZlWR4TPu3RRJZgEgvlqgjZR2qbpbWqGzryp+ZBAIoRyoxWXKC016Smi
TVwL0Mpl+X7ul1p/SGhgV3+lqYU40zW1Nhu/7Rb3j0KGbhnDx6oTyuoT+SNLw5YtCcTIvaohA0cO
qaDPQjMZ02EERFkwDaECJQrFMZABw22NjTKTzl7QluTGpoaCDxq21jCuNSqhiL4Idby17GLQQMBB
pAiIidNIH7JtlrIYJtpyl+lOOuV6M90xpmEwqpPRFJZ9tufRyl5lE9ZxU8pUaPgamcDLI1LFqvvK
NKVhxpGLLHcUl1eI6muUIfumfMPE0e+JsJOrL90UTfFl4yLuPsjDl42AIGtHfOkDNfJHsKR6eTAX
fA1EaHZzqK0z7a5pNUh06EE2Zal5G5AcphyACId2ndyWioesNlK6nJpZl9GEm+q2V6Nok+C+Ea5l
ZZjmREem5yZELRG6KsqcZhNXZVl6Wg8HfFgaNGCYIRTaMohKFj1tAn1q7ggRnv8Pe2e2GztyZutX
8QtEgfNwecicU6l5S9q6ITRyJoPBmU/fH6vKPlXVPjZ80RcNHBgwYJetlDKZEf+w1rfqq1Isrfkp
bTREH8xNYkIVB1FWYZdg4r03i7wvz8K0sxythiDmwWmNIjkW7ZCQCGf2nncEBiGr/UzQNXx1cqi9
cRtlnh7tVauZ7Q4b4IjWkAU1rrIxyXU+cRDY2m1DyAA+YrNJ0TBP0LHBRnjD3seQzIcoVhOMiySC
yYjVay41DfoQ82gpCNFEJrFKBrFsqz5056wt8RvKyHgE+o0tn73nPGfYkrzCyd4X6ShGWkjXFp5C
UQ7bzmQvHpiq6wjkjtrqahwWmolEjFiqQVDSAo/58oTRwKi2g+syjrVM+go+skaxvVy6nMIo67Rg
rPFPlQYSARAQoA/3ZT8sL1Gl6+9prw2PsUDbBJN8YRKVIO/em+ZidPvWrsTGNkaD1AifG3ifLeAX
QFwktrdxiy6W1WPcF465j3tvKKGTG0335KsIZ17laJEbaM1cDbdOb5XeIZ6xyuBgk52FeCqv1GMG
STzf+VZT0//lIw++bjuZRbbAQI/NksqRKAxz1PJEXaO38dC63QDxycEYsxBxD3UUFfoGPXPlXvSx
q7xj26+mnRrck7mtzNX8VCZa5bxUKrc7vo5xVofIs7IuNLouZ6zlzBFokilBpRv19nfjIichyiFt
pytPU+xEbDNVSMlTr6YRLElgONSr7ACVl+eNG0xNabztE5v0ANNZxj7E19JQBK1Gp+jCq5r6lkyS
pKOBA7GCCk7mEJ5JH9GggWc6UIO0GKcUoWdaTOMDH9JcHoU/Q1V2Oa7bfZJpiGbtDHn4C2rPtDgT
tIIYx4sJysEHP1CSF4ZBjFTTGgCXAb43p9lX9lgFGUSP8ilii1xurb6u6aeBrRAqVCG03/F1Htsn
0ZVI6juAuWKrqyZvdouoBp9mqJQQVgcDBz/yYMM6J57IHq2Ja2I7Jj2/+byABT7aGkAGOhO7nvfp
aBXDl51POPpb5eTxOc1quztUlscLwqPL5RtXHjrZMjOc+Qoy7UB2WonRZjPxKeuBEc8GA7905o8W
hkUP6MnK+bb0jv06akF/3EgjhozNQzFZ1nkCtFsgdSccrH5yzN7wUCpac/80qFXmKKIOeFOrJr+7
2J6R5HutMXE2WYshzbNeVPGLaiTznghLX3lGq17oxySz2+VkCj0nsLY3LNwPiF+tsOhq3jwTLIEK
FbSLfs+BEOvofRpsIRNxvNpm5FjqzrVeK56gJUqASPm8Dwj05qarr7NJcjWi3ZfYnQr0NkzzPYlB
QVhyWALdV1l6ygvLrxlg5cZ8bAZfyUsEH1ldDzML/0tvs9za2KnbtxeC7qVyg87M3B992aXtZh4j
m63zRC5E2SiWUrHJy2zxh0pcdrpQ6XF0Fq0PpsjM4NnqeJa+9B5v/GZwhR/TAOocuOPqNn4xEr2T
F97zKKYyyFW9B+KMbpvIr248qTjHuA24LtKffHYa6VbHdJgjONBH2VxMUXozKrxILyiokeoXTB3R
3jYge2WTJ8TYYRILUp9bcTPO0nIu81Lyv401H3x+DgmFqN5yxLTyP1WE/2/DUa2EwP93KR4mb59/
qrz5X/9WeRvmCpwCJmX/GkEPA/Aflbf5C7tqaK0U2b6hrS/w9900/2QthFEtoewwiWH7R+Ht/mJZ
LKcJyDCgmfHo/Gd4BPfPdbdLRL0NytXnh/r8i/jTP28u8O/3VqM7p1rU8+RvkZDPM4EwPabDS9Om
LAn4B+n41FHqmFszdSRogwUUsHbOwEGAdceNqV8nsY0Zk+mbE6f7BUCNyVgyirHN7PlJGq2hRr22
mIcMEMv4ZFaNNPKtJzphsNNQotKAs7s65LvWS/38cQRZwyRILNCitRusMiA9kAQR5bD+l7YunjOz
160f5aJxkrbAfPRXpQA44MKa3W4m0rMy3Bs0zXXF/qBARnSt1W7JyKZpuWSeSsMflu8SsdfwVaWx
wqNbVngeNgmaxolMpHFq7+LG5WsamHRNe4nK+ZOVkI4SjF6FsSdJmEnM5tGc2MRQoqXG49g383I9
Vimew03Sjdrwmramv26UrQmf3Vy7evUgcs/qHjNFHge5DVq6mDvsioX6aUcuquAwrx2l3QOJyeVP
AR1ajKv1r6Q97wHNoY2iyK7G58gsNVz1kVn77Jo028QtEpDchtGKVt3VBTB+bc79i3CdaNwDci4c
Rn66HF8yZMfxHh66xByPE30tNUldVfQABv4EstnG6oq0U785QtBMBnLdCUooXkHOFOIhrt3GvTG5
TRlYIMiImTl3CCDybzBZuRNt1QAip+2OCm9lxfg5HyBUDTdwB5aF0VEsEGwOr1pPOkP+3qRNVvU2
U4ZlKZOHeTGtnLFWHI+ypganWaFpZiGe+4WxR1semdN+xsqQiW2io8x8NXSjHY2zPRVF95GklslD
ALQxM5ZtNKmlLo+FSH1v+obBY2FkCqpFcc/t+4WvbfIty2lSzYVHUZJDMGE5G9SpXfKmXy2UmBiZ
2OoTlZWqlMacXjWKxI6RK5Bwl6yOuf9nR480/docW3vk0YoSD9S3ndizQjs36giFJFVgOm7rmHtO
BpWBL+KNws6M3NBo+DQICun95D53Ez25VEIW3kUrbXj1g/Km6L0ewSzdOiTK9az6oTDdiBy2Emlj
0VK9GLlBYgmeVJeEWGTXrSJsTSe1FYse799InkafDUPzCb+qirmwVNcnXZjl/IoGcKyGUpK1NQCk
LFRVXnk7ewIDRiq44zXMs127maojBddUD4wEl1KPdzyNJO1tSFHTcTkjLkQWfvGcWURv7mikA0CM
2Jsv7VKpNf+26/vy9v9fNd28cgxthh//4qpBA6Xeir/9n2+VfrxVf/v7FOiP18/6E36/frgwmKZY
kLpX5KG7ggZ/10ZZv1gG3aVvuCtzGlziP+4fHTyPphlcC6hUsWxq//f+QTVlwNBBTcUPA8oCYPzv
46/fNUlMzn4bh/3+n/+oX+Sm+dPGnPvH8jk+LZsW3oGq6HAJ/nFz7nUaD1Rb7GufU3JjobceqouL
ewdx/68dYynVoG81s+zzPVUeVWZLN1VTti+D0vYtbBPvKD2RrtrwtTPtJnxZnIprx5phZSlJlYrz
+X6ig2dLQEcX75RR5t4nJP3Cf08nf6mvipoxxclKR1tse1VodMq/ds0rEz++ZoDTzTeoqpN8bfTz
9OD82nfnk2q/tU44O08nVAKAD5Fino3/n0C5Zki/9SkV04WQqEF+drhuor0jmfHcRnmaAYWZKuiK
DwRnpky7NRhx+2bhz9sVGBf9w6z3lrzO+rbxbxqU8zgIDOyq4k1aS+rsRs5hDJKDi40+dLhYq1Bv
vQi9bJNm0b7LSZfZMjeLhofOIO3w3hkdA8Jfyp1o3uYLCMdLUcR+xswfKSVgjUm0FvEvhis/KE7n
+rMuVaIhbelstMudO04V+so2ie9RkUOG0Re9JtHTzOx0h7Vras9gP1Lk/3Im+c1oRosrixxO94cu
h6G9QLSosEflrVV8LZnS05c5YqKyH7yiZI/QiL5F1wNKZZPE9bLcaL0HtGY2xdDsBj/N2gMVq5Fc
lwkgsceOGWG9bSOiozdxWgkU/4Ps1RHrLMAEh7cFRXmPTWrfmcrM+G2VNF9z5U/eiUFJzPx+9gnX
mTzyyS9RlUX90ZsTjTJZWFNubhbLqoYLkiOtZpzIv2+9Np7msz4oBavXo6c6MVNw1oBHQEAbJkvC
Zrmi8Nz0VuYlux522XDk61RkvO1Nieiji0fvvoEf8DjpI2slKfBqh346mwbsI7IbQtrbhB19sXqr
jRF/X5BEOpeHTPvYuU2ayp7PpD4QcocPjxtYG2r9gl+c0KbUQ6qEYB+aHFZPXpRQCLJmKkIonDBy
CXnWsD8agdfa1ApGnXrDAUwAS2hv0Vs3YPKnWORpZjOd3UX0CBXHUZehlxkgKUkB6bXtnFEJMdSZ
pQPaqIk+7HYNMul/jRXBckdvnPZq2sxlCZjAVCXLUUUQzvsA3+3FcxaTGqyq2WaPXTfGp9xXL8ai
Df4V8mR+N22qxCtmu+YSA894zxpwHkHVU65UcthQMuInbckrLWN30LCbei3g7lbE1RaGZHSXuI7f
3tqLW33i8qMHtKOxuk7MZrWyjpZNzHluNV9joXk4CvKkvh6TGm/54LaJC2G1dtO7DINb/5xlE3RR
cgJGWW40XBxdaKmOxBV+iog/hrR3WR4BtqpFNcWfmIqlt+1WDjcVGn6OIfDMOr/4hij7GzpLuz9B
SJrQF7hVwYfn8g8OHL8RXlEqE9QHPNzYPpyJ2bYps/an1w4I2KSTFc+xGG6yJifSJrfdife1Rm+C
9rvIr9zWxD7XOJ6tjsrGoRhoOGP0XewuaGc6TOodFCaayFDpuU+2nBlX0T6aSCJ9ZOBQaDsvG5HO
gSk3k5uU87bbjuWohkuZmQP2Mb0wGaUZ0ho3o1OlExAafWzOpHMKUtqSlddXNgNBKUbqcRQxnepJ
o+pBVQV5XMXTXtayUrsxj1AawkiS0XOU8H5zZhSZe4QVxLS6WtyGINEcYBiyQAmwuZDkJp/xC0f2
IUokmZ2llNm9TSxWfevbXTddgKiCXgtGLPDuvm+j0seileaJ+hFXpmftDa4d83ak8G8ge/r+cMVq
x9PPMA2m6JYIlpZQ4rHhXhhB2eDmaFoydmZRTFxu9UzzMycESrUYKKyTg/FwYEZXtb27b/wahBzz
QgvTJ1+m9uDEpnQfo7FrUfMJvcBypTFRYdvhm/tKMf567/gAvL1diNm+8fSlVSf83L51h5G+yd9n
W5rdZ1vyoHXXZevjJQrZIXCaBxyH0XKvXG0snxzdKFuDDF5Nf7Q0BsF+VRCz5SUyjV6lwTl755BL
1p07Y4iYOQDKXZdyNoZdFgO29snwmOCn3kxHlKB8kMsJnXwuD3Jq4+SH00L6iQIvIohrz/TFIqUM
Xs/iBTrK3J9DY5TRqTfHURzVmA39hmGdy164bjRQNrDCiiHsqpzytuWkQZg0kcxc/dqmsa9hLoiR
syRhx6nV9zK7c7KHu2aSfBovo/tcwSglN7OaEGsIzE2K4JsOucDYzFb8YBvDggS1lgWRXFQt5lU9
QNU6rBo9pAiTRxqY1amOmKkm8ryfIrMpVW2DVDMOopk2rKut5LrnU+1u6HFw5eZTPNF3EfgZuI0y
F0KWNDyJEHnxMpHBVAh91+WmjEMPKFD9aPmTkZ2d2vbqM8mcwnzihNart1gfNSwACVg4/xILN9KG
wOg4iUOpSXM+A0tASJYMWWpuPNXS0tVlUqYBKLf44uRuimwqtqroap401KWZV65gNyLAS2xJK8cl
Ad2EEOLXBrvnnvtsExUTV5oaCcPFOZsAkzS9813PZXSDLQ2VSJSk4tGfmTuzNSunYhebsxGds9KE
cjY1dd7v+j6279wWRM12bT3lSRZ1OhA2CH01xFNRFtdOw8OBDG6IFJo9kFzeLVTmTH/1wLj0ezik
MVOy3+r8upFyfrciXOTIc3UX0WvG9hW5XjLlwPNZgGS7VHem4rMWzLloN5pF5xrp4W95qZvBKfRz
0RKNvBpeNzIjavFac4uUYFEr1vPh2VT0pRQ6i2h2LOaE/GF0iNSPBXyl+GLogKh+1p1WPrRDE02n
hkjB+aSiavkWlp2mfIlc03yv4mgi2N6tIdRVXuP5fPW1uodwaFlsHmOLWMdXDdcXsuKCnd38GBfN
2Pzk72qcgyfaZdzSGiXTWYi67q5yL3NxgncZM2hCaRYgd/Pe9FecNp4wyLg/YK1CZs0sEM/3DN47
4C6zsrWL0QzjcrArQhmDYbSNGufYjPCeOEWdlUiXZy45RTBAtN9jAP4HFub/22Z1a/jFv2ig3uTX
356+1OfXn1om/j+/tUwC/we9CJ0RHHSD3beFmPm3nkkY9i+mgw+flbjtrd6RPzRN7i+GZpOZwi6d
/+sfDSW69QvRB4bhm1hNXH7if7QsN/8S4uPptqGvGT6uxixjxcgzUvxj01QkDItcQ3vD3nDIWTFz
dIk0nBhQcacj/8t49BCygj1WmjEHPe29U9y12qtR1ShEKamTZTvLMXTmJ2prSADvXD2h17xHxQve
C0//6RML22pAMlGu6M0r4XZW+17AkezsG6f5KLRm0+EAjmvkvsdhQKVk98jq7xUyvLK5niMYG9ZJ
msihi6olLln9qFh8l9l8TkuCpslsHHRw772xsys7LNwWyQ0Yo16Q0J2HLWfKMnvb3KVfmX8wYg8d
5jE+yAnOmE1WpidScDd9/kHQ+CrRaqS9G1V5SqPkAGQ+0JOfS436uP4BVupox7d6m+wkuGA7IZPM
84NGlnvXPSYYokmo2C2tF/LLfsqu3TTpBH+l8Y7xcFj0aZsS8wacLIxxlS7mexaJoBmqj6m9NaY7
E9HR0NILuZ9xOx39FNmL0vd1x8GxPNu5d1F4FOoKHwaoVXHrOohnISjl8pKBFa2Ggpz6tDnIEetA
t3/pvM9u8c9gKczpds7t7VxH+O9HFn5YUaI+6KKPukT/i0bPAmRORbbp0UXaibF3c8SR4CMK9KLC
3hb9c4183CGrL235lDW0kax+JkRPue7TbFMML/FNE99L7U1fPlzJnx0jlGiH4yBRifrDzp3gdSXx
C8Fy8PsT8A5mBfr5OyV3z5CKYEXviMmKzd++L0kO0J0wt/CRiPg+AoFTzPO5nsXPQiATcNJjn6aH
AktR4n0NnrtfJGzFjBvJ340V0zT3jGEW3OEa8uhvUiBAao0UZRkX9zepebsu/t0CPCR6VYrc3SCt
MCWWtkUuaYuvzHtWjHvj5Tvz7X1TE5wkl3enKg/MlIFaxThszj2PWtF/+ilJVAvBpYW9z6P3mMfA
Y9RbHqaKbSYI4JlP3hCoJot003alHrCy8gMjGTEQFw/AQ5ZDt6DzL4lf7HwJL8XfLrSxY+pgqkwx
LhcsgrAKpS6sgOlm1CDADekJvFPYzvV2dVn31al1iayl5SR5HYZ/f6yVf6JkCuPhuxn0BwbtVx3c
isCqml2ltYhX8S+YXyUuRwh2sUcUn+3T+SZ89ewAOPbGaTLAMdmr0OgTtKLcmZ31zCZvgDwuDyP8
Ik+bVnWIga6UhtJj21631g/orDAg7Pd+aB8MOISmhhBOkeXtn1e2VRwZqA/QjwmyqO30BYHHhlrx
KJjSZln0ukQoiJvYxmqTOkysteixQnmfSeUEfziu/8nUaA1N+tPY6NcT0Md7yVFKSge207+MjQyv
wvBqOW89ppUcZXvm/MjEu1N8TS2pXAnwiRZ0M/nlpVZsHKNnwjEjR7m08UNF7qwvOMgw9qzmNdEU
J9kUvDGglkzktfanZsRXmdIeyv4cjy6WWOuWAfydbUHdp/ighw2kVR3TnvMx8g58z7P0SnQYrXge
Kb43o/GTEThK6vxHWZzBZIEMAMzAtL/WDr3dXtmYNIqEDEet+ILsdd23qOdBAPfIGDNsDZ6jB2tH
1cp844JHNSElD97VkOx1fqEiukzjt53cuOaXt0Y9W99acRvz8CmtvOVz3GpRu489RNXpsi3H7wid
f9WMRyOD8dw/KRr+vDu3y57Z+YbNdJAZnM3oJjLT3HTpmkgO+ItwBa+d+Io/Fbg/UnJVkTDtPBAI
xIofQAMguiyCtmQNy+EV8Yg7rKkBVTTzPQm2xykeIJ6Ju2mxdg46jURiZXOhkBJr674V+buBMTkV
zM/N5tR5Fr64JRR+sauz7xYGpk8odmImeyxqLsFj1V1sPMR+dVjcO8Z9bE7sQLLq72S28brXfOD5
dCuYx8WG8Q3IMoTrI25yBhocvRoDcmJq7du8RY9hw1dVjKjyiE762LriaUYO66cF4/jyaM7fMn9x
Y7TPPBsopKV3bVUAqksiQH1gGBPOCThRFhdP147HmSiJUat23UjkgiBmVf+KYsVv4a0Wtrw6Kf1R
LXgHB7mPkMwnDKxsdRDRcNGZ2ANiYighg7xRIbQKJidP9ERbvdNDe0qJJjj63XmQDy0rMx341qgi
ElTnTeo8axB8yTIFLvSq8Djxu7DhDRpYP9rrXHnYdx5awpfIJt+qLAdao52JAtn2C1r4jEeDb8fM
gqbTVWDDd0ggc2YF1pBc7U3Y4oaF38foNlr5ARBzl03fkGQqmRw1/5ghPpbNR+15YRbvINFs0Qls
ifwLtBwz6YR9HtlD5YFwWAxIabdepnHDCe52tg3xJR5/Ii4LCtcNmv6jG7BLlc9KQc6z+C8oCXzk
p0hWteJZ8NmY3XGAM6uS/KDjwUmL97Z2Q32gVUuuXP423pVQGsBnPY17Frulm+/SZdw4sxGK8hHk
HzsRzD4Q+VrJu7bScXh8kXgxSjqlDALFYB177y0idWesH2agW4XFpZuQKeKLn12SME1dsZR+2Lg6
tLunpq0OBseJW5o7ib7an4MFP0Hkl2Funl3zdXE/exGddC5Vw+IEwANU6YRzCFrRqZ+umkXyGfhf
tBJ3hWXfFpmDUEfulmk+JsK/tRxQtFu5JKcMNRMLN8a9dygw8FukjCy4wWD6aCMBPRH2p/pFb9+V
GJFHHmMmlHBHwql7M3wm57K9grVhJBw/SAAzHtSapw/y8pZmdYPsd9ctza4ckW7lxraKKehQM4jH
0SAT+zSOisWsE4xTc53UDyhCueaGg1qQoNfFwcZXQrWKO/XnXOLBAMPa4BGKZMsTZFyVsQydJH60
7JGyC1CH7gd124c9MROdeeUmbtAK8KUstwbtsXXY7WL48tIAltwGdp9Wfac+RmOx5XEPVOyFLT/F
RoNfJncOEvABhUVe3RirBQ5X0TjAe+rfBjGFfbpcl7Tiee0zxET1n7y1yPimFHVpaaMreQAuC7p+
QIFpodLABuEYPPLg2KqD7hKRu0rdMxvhi74BLRMYRbmhNTgatGML3bY2bkR9265v5WWqrhHdBarA
h8YEtyOOORVJ6BkYYs03Wf/MZ22n0MsNWjBHw0l51IrwLRKsKD7ecI7GyVLMOoiPhdsA/oYMcMIJ
mq+C72A/VJuCdhS5zbYZoXqI93J12VVR6MFNyteEpKoJWeCGVnoo25tKf24sQsm5H52kwDrwYOFU
S+Q2id6lDcGf+tjjGfJlGwwOx61uh9zauzx5bjI3YOzIACJDB1hSrFJri0vHdyhv3+oIf2v8SgN1
wEqKXvUxyd9a29hGrn9vZq8t+SgeKiUAyFs/6fdSe6hMhsjYkTL9pgY9ttTFelbvMzXuTOtsIans
uKQFFUw/P0/uI0NJR3xqTb3FsBvqfkSQQhS0puSh6o8SzB2em0DQksS4JrJnHay1xMQSUdLmkHRa
8KpO6MTL0RzZ3uAZHBzmIZ9MOAO8aGRhbQmtOoDwYaR55VlTaKzONpadtUvR659tle/z/qfK49DW
MfCmN1Ditv4yHuriQUUfKx0YqllgF/VGAcWJolvTQDY43YjoXe+/UfTsYweOZOXwTS+Dpc02LZZk
WM6MmCzGUT0iXhuOmoPhpbu35seB8Ce3v3YknzXfdgfzsDOMm1x4gXS7rY6Ux3a8Y9ZU1/7yZdWc
Jb5HFNItzFgBFYXErx2UQfirzmm2ZOBE1Z751ATX2F0BZjVwDGSuy8uy6svYkY3GlU2roGfJZgYt
LleetPMAZfEEMzlEjLFJK6by3ntuPOcuFk8Pau+1iq/d6cXMqLjR3zr4sRR1eqR3fK+vSUUO4oyD
uH4hheHczFyM3odCRt2PZIGnC3Uh5yUjzajCOm2n4egtG1ZfwQLrjjjjwCClp7I/p8XfdwW5TrhS
XHdn+XsqnrricKExUa4frqpFKkA0JOAYhwkRCTE03SFNQcc0Z6w7tE9TWyNkfJUWZNzI30sqBIEs
CqFYWPS8VM8XFC8uz4SJMUHor76D7tA6AuQJZPLTytQppjheJGNuLBPGzM7EPdq4UXx8peURgpXq
sx9l+zjr3y3eigkHZgyhlWO88enDQIPrkIjEjeUOqFhPzAjDZswPdXcyaWnH2aIrKrhDytCpxSlG
M+1D11/DEups2rcyPSHLPVbmeLWkqzDN3gwKwIw4+yg3ZPGuQP8mA27D7onVRWh6DZ4eGaTipkaR
Kr1nNJT70Sb1CgBWijt9GC8VrVVBmyTqm9H9Ca1x7/cfs41Q0acpjO5KqrAuhzNPbZ+S3SFulHlv
4JBhfAuG4CrGmKu/+7j+vIqrhOUICe1wJL4yFKzDGqmKD29Q6SZCgJ+l1n702tfW5+Tqmy2qvg14
RBqUK+SAYd/rBzX692mjaHGy4T5f1E1EEcpRsheErAy06YKmsRKftmHxHe9+LuS5TfNF+DiObGzB
5X3lvWjpucRQn0VlaHXP2nI9yyrUNNa13CoL5jfsDRuimXT1SZJFWBtcvMwmnOR+lTjasQm/59Xn
9CtquRlt6EXwAUcFfx6c38hd1PE9nbRLzz0fG8+VWW1yaK4lRNipowGdOrorGJOcAYBcA+k7l1nP
N0X9gOYbsxSiqdm51M67QPLRGRadGvcb2zvaxdOIe8w0r0sz2TjMnouOe9EreKOb3UgamULvLPLq
AIdj0xbqPqu4+Yxm45blwRLUBd7Ed/G7jnDipB85K0h1RxiB56dhxpNT0ry5WnvVMl8RxlMlQFXB
6TfUrtH708oJTTXc1GxuEvJACcML3BgjbcwtxEGRY9sVmXPwmRHZL0T3BchttqoaNu4iwxnHqVa8
kiAKVYpWGKjoR+urK2XeabiSu2uNC42V3d4cwaomJqsmsMbgoFvvo4Z3yLycsQujVpxvlmo3UCSZ
U7w6WXW0EqoG9o1MXw+WyZc+r+8a7XYqeUY+Y/4mvbZB+GN8dmEkDMa1mF9tZDC9n270OIIXTopH
3wej/RHVR4EFEY/yPAxHq7/P5u/RB+JtcVEVL+htAobi7EDjq774MrR7Ivg2XWUGufEWUfZV5RRo
IPeBAx60zsGu+T5OH5n1uYJZhctaON0mM/ED0c7ITkR8HPr8W28wy0GSIiWI3okvGE1j0pyG8n7R
+XydGZBle0wwgSXui8tmLHXuPPPKNh78mN0wNyJ1Z9yA4mWOkY7p1q+59LNrxtC3EORuYSYDfCaL
fHY2onqnY8AEOjHVGfFxMvlS3bYtv/TYBSO9HMb+KaqoA6dpkxM1F6HP84t79NtbtcARbtXer6Or
SP/opdg1KQsawHbEBvXO58jJDeoRxxl1jP8MW5d+4tWTN62n+H4vG6woh2YiVmQpA1JpWDblOw3b
i66Kvck6yKIONSkUIu3BVjdL3gWAknrcJZr7Okw7Vx6Qme/ivg9tswHEORFrTTSYdomow/qFU1cl
yTVUVZYgLhJWWBnDtPWBlQnwy1P9NonrHrfD0uIP5QRulcAf+e3iGC+aH2P1lcsFFKJDQfLSc5Oo
Xm4lF135ZvYV5rXXhWFdKhmAGvkmd93Qnx+7/NVdqNZmKOo1ZlYbnMtMgPOaAsA7rJcPkgAKa0Iy
DP2eClYz0UbRqVdsO5C10c9SfMf8Sasj1k+3PZYBYd6OIFxpItC8hagOWVZ+53nyo7O+JU9A3rGC
X4jPEa8m7xLyQNA0PDbDQ+xdOupd5VynC2t/0PbqzSh5QzSup+XW7u567kMFYAxHRjDznfWGCJfi
dUeHUbSvUf/im88Td+VY3qWDgYyj36VQdo3+kA8vWj2+lb6zz/nA0h+5x6iPuL1muC8gz1iMTdT6
uPyYspYLNNuUrK+E4Bbpp52g9S/IWCxHpkbaw0yr43YCWbuEGY1Kh6FSWUZHVeY7pBuhM3zbw3Ll
g3R1BJF6Fbb01COzIz1BqQnYtgee8dNLRuQmNJamDQfG2Yqu2IgRQowVb3r7JqI0MbE84k8LU/Vh
2SewqSH8wcy40pkM9FYUVuqV71EXf1X2R+U0m0lF+3jEt1hWWz3p+SRBMXK9+eAsxkMJFaGh0S5R
oDh+t5M1z04Snfz6h9ncujR1MuKTU19mh72RM3dyhlsk5jcSauzUvoroNWXJ2HdszQi0yxnKkjxJ
dXSMsVQ0zltrIDehSDNjDM2+veljKs9K/Edgsv8+FvsL+yTpM7burvNWeO9FcROht/UpnUVngy/F
79zt/s0g7s9Ul/X11pUHSw/HRMJlGqu664+slTTuZgB/7+2WLSl7XxkISAub6cDmekcNuYR6SN3Q
nAy+YDt3869fHunausmN62pVyf326h6iMdf2mM2ykfnzq7fJgqtRqncisoJUP+va67/++f9kz2Jo
nudbvm+7BnEvrIj++OfhBbPrxOjf12Bu+6oJCTPauXtSqh+y/b9+qfVX/cufwh/g+ATUUSJr6wLr
j69kp6gEyrZ+L+vnWbuOx0e9Fv9uaspq6r+9ho3kz7QcjWrnr1I7SWgQR7nxji3m2oBisQ6dj5zF
gfVC4GSQbOONthf/5hH5J5+RicLd13wftSCywT//Yf2o6TNV8TtlVAjFnwu4/zevoP+Th5CXsH99
AnkQnb88hMikmqrNWv6uYWOFbZjdJBsv+y/Kzmu5cW3Lsl+ECHjzSgAErUhRLqUXhCy89/j6HjjV
VTcPU53qinqol3MTAkDsvfZac47JYWOvOiLkLlJFcozKNK+d8b80qP9v/eKfj1TBGysy9FMUBn9X
d5dIetVJevOWpQSfavR9E+uHt8Z08ZtrqKIp6jS64Q2bV9dQcoCn+lS9WT3ieBDFSqQdh3n4ykpr
tvN+fEVQRv1i+GdLDV/jMnrQ4/ag64aLIM9L4mY7AJ89QoZ8zFGEuImk0ipW37tp0xrn0VyOFxZK
naKG6jY9KKzMimqS/sPCbVknGSqHjqKCkA4nXex/1ntbvXTaryHsgZMSJ8fkMNLrdRNO9EvDem9C
SlCE+xYTLErpVTyPQP4/0CQyHgeRMCCsE5RdR+aR3kieX12Chq5jQCnKfSAh4i8k93WYEMXVezSa
bp0YjhW/RtJtUKSwGYJTykFRUD+77nno9I1K6wZb3VYegsuc87OepY6ROREffrUFB7HV9IpgP7oc
McQlGjqytLOm8An+9YEO9rZS53e05nuhNQ02KwYtRtTuEZzYQqjvC3JJVLoZUZK4RvkkxOp6KHSC
fenL0Ho96cxy5LrZmi3msj7zWpSAuim4Pav9XFo3Kj02WayYaAV2p73PYXbEmboJsAUKGr/VSjmI
tOUiqXvp/XU+HPDDkf+RAmViw68RdBfjLhliRpDPNZUzik5gCQDQxmoLyBfWlN/e+qG2juN60+P0
9zUIXrJfrVJUVUF031vWuabx30v3MNvtuBkO1kxEbvUxErcW0ZSfktbrC+2AioqFVLcN5k2if5hR
OqSMOzj9Z9MdQPuVrN61gbLpJ+J4utaTZXUt5E9DkzkSB1E/SzZzACkjfGsjwVOhqAUJcU0c6PP3
bvwFJnyPAYoMlqR3VbU/ZcA818NkMGsbLlXDCc0aEUBWUmzYsxmR3Vhu8/Yrr+rTME1HvnMOHPXa
LxeX10eQFMxKqKokYD6BYpsJPoRiEL4E5SH080tK7ywUS7ydvogW564blNtIUW1YBMs0zS6l4hwz
mKXJvFuCLPCvko0xXHyl2eblhA02WGNFthVm6hCSATkdquTkyx9U236FPpL1MqE0zz6G5EAmpyEx
F55Og7lrxvcQ9kMAc6GYcJBzpmsgqWqh8qhB7ehF4DgNHQeZetH0mamRKwWkz4NeviKGam0xBFWh
u8egy5gVpC2lCraBkF5ENLy2/iebkhMieNWs+obQFRS/Zm3HcUPbNOasQhh1SXMhw/xd3IYc+EZe
nK626irGquymKIL1nFFqE0aPnZYc9NZYd+NzCyNN2EXauyRanIxvZLb0JoVPEQgb0hSdoULUE49n
QTJs3zqG0606L/GJT0X8YCW06RDh6VZqZ+qjjoSs659Kw9h1ie5mQnScfeuEA2WlB9Bp/HpjCY9V
JnJWMQ9qYB3ikJg/cYzPaoqxg3woLbuX9J5SeZGk5plwL2TRc4ouaYUlEFYfHT80mcotykOBNi0c
ngxyjSHFT0Ot3+L1cxRG4fpcPiuxvs2RxFaVesg6yEpm/2km8XOUiOgmVUF2KlmqXRXD+5LP1FDq
ik7LmcACBDKl86ZabBoa/Sajvf1f7/s4vSRRgrKg67J4tXeNGKosM57fSIFZtf3oNLPG3iX9sInI
S/lwVV7AaTAVyhhDYx++2kMEIRo6bKs0JgWQAiQMhLw3baQlw0D7xo8eFg70xAu2jo0pb61uGQPB
QSK2shJ0tAYcwZLcQY24GrPiiMp7VXeQ6JJ3gwl4l1w6UEHNT+XlN0URIhtgEBLeMHp/V0URr45T
3TS8RdreVPYkOOb57u+PX1mUMlcPhn9Zwn6HXgaMxdUlkqYOa7GR32iM0TtZwQmyRVfb45Z34zsm
yHa74fy6JX7OJa5y1bs+GL8N39qLfAnuuq28yW3QfLtm88Mfpn9T1VDTmtRMuqgY+DP4y38rrUUj
1E19bN6nJV847PnE61/aoF6yIniSUtI+Mcd20TP0/70+VG6b1eSYJHdpUW8lc3RH5gwFOxaNSTH6
wHBGAwMoIJlBSfYWkPoTzncluQzMAxCYY4d4KgRa/zEOfi0bnmGdI1MpwLkZnVtwdhHMhzwogWSB
OuK015b6Ht3phyJrz020qaUCZph5HNKbogg51d5EMvW+rO9mGp/oZ45j+avKpIqWtXan1yec7SzV
b2KE04t5UnFvWPeqXG1mmcF86QnFL3N6wFy08jGwA5bgmPeRM60jDY8lab4RcumuMlgqK794RZ1w
oxNYGKq1lyTsRQUDyiJaF8vUAld6ydiCdCgaKhdRjva1QoeV5WyegpPhl9u0JNjNF6CsTbQnMxz3
L5rZeYb+BSBhQ8TdUWF/7iWQTuab3J1VE7sFlHOLOWYYQcul8bp4M3r26nIyiHNEPcxiVjQkGoz5
oZ2iy2B+Bvld6DP0wkMxFtJHG0HO99HQZyNIO/EpiffBKF1qSGlAHzjpk+AMFTG64F3cGDlhGDPT
Bt846GhfpnaZQQpemUkgSekapMzCa6bWSwXAsCF6KfuvLKUz3tz0erxWLDI4hk0dPRvskWFdekOb
2h2MN03SmDfTdMuJoVFDhs2fItzEMN5MVu4pRv/ZIjHHZuYIWbiKYroSxkMIcqrmuBuozIOfy+A5
sh4kLTpi4FyVknWTtwgMsGmvCGCjbpr2OfVKyLabEFZDmNIRicEtDfLNpKJlsQbIrYwOrJFzvrKK
RrqMO7wS6MiqtVjPvxJmZDU95TGGYEs0yZsF5a2V1I9kqrHUcY1Jsl6IsTqZUbGLlqTnbNgJOVWh
le774ZbMVtF6qZMotENY3eYgHCqLRQ/fZj7cp/kHAVSrSax3Zlo/zUbnyEKzraVmjwsHgKbe2sQ3
0gMTbtSa7Vg6qtopqxovHYzFN+mWeXA7dIJbDDKjmooeEhl3wCexfIvJq87AErUwWAnchcxQC+zy
kbapi3HTy92exBS70sRLOAISqJkMirAaC1juvv6cGR8jCDs2MPo20rGR2l/5WGNBgniuN45QqbWN
bPfeCt6HZnhVTXL2TKaIdXRUlxmtn2wbgYBOcdpIPToRSTuJKQotZg48jDXb0to0xltJS6FbMmg1
J8csv0R+bUMpfHDVtmbhWVMxXawu3Jhs5W2rngKru2Ac2o7WFyPIr+h90vmqTU+kHG4ncYUlFAEe
JKrgPpHwQ44HY9h1A5A8Zokd4wN19ORiPstULSmQs0FU16XIs0RDYoJikxrqIqt3GKC58GpXpF+i
WaLARMTTtHc1s4W6YQyolI6IfiJFuIVu1xaMX4MPoT4tzoLgSBYRV1NwaSewkH7WUxijCEF3vhqr
SwdHRFecQp63Orr/nCyKRN7oorBOyUTDQ9k7mJd2eSb9sONISwvm3zuOirhUZB9evAe4u/+9rs99
n/ZNPb0D2T9nLlSgFak8BwRvEF27H/b9f4Sg1xfT1cV5rmpQmq6pSpGudfzf9D6uYx9kJyMge9wF
96wrq9jFZ/dDQ+bfZr5/GjILCUrXRdVA7Kpe7VmkKc1qP7bcm7YmSswb1mh6Nj/1Sr4pZhZx7qJ7
NZaD8VUxk9XEOzSR9K7mZxxBNjp424C52pP+Bq/j7/vwd68L+RnOeJUiBOvjVYGApSNCs26+ibul
ZUJN6DtLy8RcZc/hTr/8/Wp/Pj9VUrgcOPSlrXXdTsuSGmGOZr4REb7N1ygq14JH3s5PtcU3HROu
g+eTglC0JIz1//4NRmkvqrFssf3iNKIVC7tcGW/pZP+SElaZsr7TfLoZE2phU34AIF5N8Cqj45Bv
ouAuix76ql/hncnsfBjeQrDEkQa2QztE/TlXv+rkRhTutOKh5T8jt2mjjvFWrCV8Gv2qwUksI2wl
b3sIPno0dXalmntlejNxGfnRkzm+isoxictbHIjEPin2mDes5PWh7bYSTWbSUpr4S9X7FeFW0Iub
1Sh4RnoflGfD33fJJ8Eoq0a7UTTJRj4Vo9rMiAbqoW5P06kJn+SJCWl9xneWKMZucX+OcXLq486V
y1e9fJwCgOpmcChNOhstCPJbMuEQCIicne/G8CJ0sVMN803ZoKYjdw4v7bohBqZOOc4wJ6ZpULcE
4uEmkOJX9qQNvlLbVM5Ybp6wYK1RiOxlH35RDLV4lA49UsSpR66UUYWO+qpB4qpOmj0QOSkU8SbN
DE9jXlhzLsPvtI2UGF4yExGCjotX4iCP/HDXRUFTAN2JFcyslNpWDtZJ8qKRLDe1KbpBgorC9CSw
5xJVgyWC7HeoOb5Yeb50wCFBXcDspLzRfAYnSaSQP2MemjF3JCWHJM8kIDE3kpC46XgKwJskvT3V
wN3D2AsW0wOMFVUYTgnHanbWPYauQ4GjdawQb8RYHEJr146nMsNVWJjaU5L6D2hmj1HCNNs6m2W9
y8biBZeiy9j5YGTAY8MSSM0QkkW2FBR07VMVCRxwL8aS+q5vegbMCKCBs8vwjx/aRnKNpvvspzdD
wpmk3I7JXWWe++bgY0hNDKEjhjxjlkibJBQPuYi0ogjWgSwQCBQBmGptlEgMA89i9SsTkhPVyX1v
hkfTB11WGAjU43sEDVqwW/AUHXrAOP6Mke42DWZNs1kDyLnLxd3SM9H5YUb6qR8XvmgobFWxYaTN
7kgMjt/QPziFIjK8+VEJ/W0xERHEyDlkADEXIsJLbVu28t60sodS7O5BUYCHtFwxSLcSdxD52s1Y
wb0bkn3anRKj3ZI07g2GYJvteWK+Nv+S+RMRsG10Zu/i4u8lFwBF26pTVC8Wpc2ogiQWMvmEhPoh
NtEnCemDabY7v58fB0rhXZwM5yi24Itl5zDttojlcooYwupNGDNWd0eLbi3TLZpS8SjOwaPQ9XQP
a82ehiV/e1y3HQ3BGmlSOJxrhipRzdS8G40Lp/qdYQY3bSQ6SpncJBHkTYwKcQ7kk/nOGMrr0MKn
FNUIo4WstP3a3PtWe46xXCL3vxuJxf37+vvtaq+KGpuLgsfiDwphmYhY3RLhjcj2XfPCaNkmE9wJ
9/ltbsf23y/23WL/+7WWdv1vBzwIaNxZKrCzBJvGa/dgNzbx7qfN8sdbulrrSS3ShtrER7utt91t
4Parbl1sacZzS/4Pt/TNwIRe62/PbznU/nZPdfR/n591J60Hr9+/66vkHgSw89PD+3OsALAGQIFu
cDamZ35VA6RTVOlNXlH1tjD5LnJz//eXgyPnjzLtXxdYyrjf7mQyJDn3My7AUMFMkQBCA2e7e/I3
E1J4G2IySHTH+mFrlr69L4VnyJRmITZc9YNMsZ0G0yrfawc+m+yUa39r2XS1TCq2ZJ26nFJ/emdL
wXlVI+JA/Z9LGsv84bc75cjTFKFZcqdtZ7db1igbWRMaPRjo2Tq6+6lI/Okejat3Z6Y5MVV++d64
gBgRLNBzCU+Bp+KXsTW79Ggg/pAF8c3LhGOxDFAsQ9f+6KVUU8NkyqIpO1XkegaoEGMv7VLvf/+b
0ckZ0qiqmLHxu/z3k6xlbZ7HCMvDQd1Fm2QX3xk305mjC+D67FQ+dHvT/fsl5T+7RFxIpAxeHGeM
Za5+L10K6jKS5/fWWYDbiRveSQ7hLp5h49J2dee/q1W2Xg+R9lq73wz8Nf5T6P70Xo3lk7j6If3+
t1hXPyTWsjoZsvk9F3onZ6vJmvc6fmQ6gT4CbScVVyKdUrjRmoZmJL2tOoIDsrtWe5H8hx5fRa5e
Zh+Wp9o7SZuuSyl3U+g7ZvArI8fZ+CBMl6LRon+er2sEWAGpq1V000ihU5kMmwDNFD2CmHiJaLuP
QKlXglvlCeJPoOxEWwpBsy05s0/VLlykEvJeHCUnqe9JunesqdiCTWMzAri/BCWjd56bk4CdYED9
kgHab3dQNjHFO3nLqfZGKh6K7i4cX6TxNjUf5hpxcvb6wxs2/hzb/usVL+Te37/PsBTj2Kqb9wKt
vpKdaoIQETIJyT6e7/APkdS6miIafgaCIhN3V2xuc6FG1+T1obiOcGlkJZVOu50k0aFgcwLrrBHM
MXD+lF678hXG+6oSBS8XD1DnNksenBjfa9VHl9yn5UmR4DeWdu5H7qB3bt1IztzuTKs6aVivs5kF
WG2Q6f7KA0aOWnWIRGxk0XmOkXPzWoqchjoUQ18UHXKzV53B/6+Tdw0hBqJHlGzJox6PLnTHtTCK
R76rYz2PbtxTRsvtTRkeFPkwzCIEdnivbX2UFk0Z4moQ8IYybCuszhb3l2vyDhARWneGDBjlpBJY
RfSkM/0J+8pWArwEMwjq4h5HuGsWb2GlryI13XIMgm7EdyEOpCCgfteHjYJGWgYpo4Jtp3SZ4J/o
yauABCgK33pY+TOhDGnQugr5A2WneznCo5QHIVkCcxX0Iv0rrpCOFmWoG3aSChtl0LcyMdM0dvFj
og0mcn7l91iK0OAuZoqGw6z8KDIoFfE5hvpRLTcUsCTDuoU2IXzC4t0f9PEmEIu1CJKTwGs6SyI5
s7QGaWzEES9E44wAxTsLb2pQ7egBnN48y4nhYduQxKMefJnNbcszG9vlmFPzJ3CencSLQGZ7WlUb
kZni4pqRglNMBgro78FDUEBH5i0ZKRqYvlXyHQrKFdxCDiBblSZZQ3nXHHL1xpe/4myf8W9k+tEg
lEpMjqL6FZbKSh+IympQzNFFVKW7kQSyoTkYeemY3YOqvE7z5+iXyIn52XkdKMwoX4vWPh8Z9jZe
3760/rjG1MB/3uPTEd0wgOesfsUcJnNys4b9jM5EaENPDyY7kT/H/IKqtiRsRFCqVU9HzJdpSqaX
VnsuIbQ14+x2PS50DcNki98zA+ePW0BMq7MA9b0OwL/E9ads3MmMlPVqsCvi/RT+9hClPdYoWXdS
mpCGGG4IWDebp7Q5aWnCX16T1bBJx1+VObtF5vHrBxYSOUHeHMs+2k74TANEZWTp8rYtTwYcrZhP
0fwZqeIqn46JaP20P/20klzVNFFeDtGYje/mMT/4HnTXNXB3xH82witcvq8EyjjKfXj8YQX7dl+Q
VQBT0L1pQ13tUQbUMkgnI/s92UYgKDfwrqX19AoOgfbdSj4xx6bSJvvE1h4RmgW/CB/4aaBifbtT
/uev+CdJ87cyJ8MiCre1+DJVuHgj43Q5G9ZJeSdFpYN96NIGBJt0GtLs8NzOOtbPyE3rgB6vtu0b
cpFUzpqZeKmU1oMM6yYMJnQGLLgumT6eGLyTEuDPBwhLn4C0T+IUOgVp5ASEDyu5Rh2qoXTwB1jh
A11W4iWCqGeywPCl7nH5hGsT5XE8l3sL9l+tfFQm8KRaf6iSzh5YfsxU3I69Dhg8dKJCdmTZf0xx
jZXirY+ItBbOAJrWIr+tQCcXqXnOpmyN6IDo9J7vh85zJD9iBEFyKjxM8jkS6idTehOHaiWKyu0Q
+uzV1F8iiI7kOEz7Bv2fNOmPQTweZTO7kH6byiQ5zYZ1A3E3dCwR6u0YM3lR+vLEgyGmoLF2ZdTv
O61eTfp7jSW0aXs31C2UFX391bO///3n9d0Bh1pLA4DAnFDUrzU4eZYYidyC2PaCDaJslwmXPdoo
Yv5/TlPfVZK/X+zqEzIIdYTwWL2T2ujShrLju/7JP4wkF6/kVe0Ne/0y/6Ax+raJ+/s1r8pKpR8k
reYGB5sEe25w3EiXnqJSseV9sP4xN22pJ/4o4357nssR5bcPJaqasCu76p8m7knaRJ7mwV/7sYv7
/XvTZcWkYaxwjLs6mHZyWyilMHBbJFHY4E/eMrtdoQXZxrvqhwPAN8cqHdTq/1zr6lxaQiOHe80S
BLzIzJ7b6gfd5Y83c7XGqRCOBCtGE74VTsZ63vjrxkGj6tI2Xf94YluezB9v6D93Y14V2gTPj33s
L08O3I3N0rQ3z/iUoJFDKHcXxSVq2FhFAb9Sf0gNVJd/+2/XvqpGY1lpmkEyPs1gBnvdb/3OP0KX
jxCgWbbQlKsM7bEi4aOa4m2cSfhWusOgMNQclyg0YuXi/iQXt0jDO6QxVfQYKjj8saCVyfQoG+2x
QnwxG/Duy21N68cwTNxplKoO1OIVBPqHLibwlze5tqbWBgm+EwPrdqD0qWXhh/O4/s3hWDdMBgAL
1AOd6bIe/PYxEGpeNRCC3jOBSBcTKptBO7pfzJ/nqiHAAHPaWG/MSiVKJkD4EthStYkYAzKLd/Jq
l+rctdg6rcXwQHsf4hgM1peKg0huLlWCYQO3TsXI1tIuOgJvid6tkhXsD78EcOEmWC6tPMcNR3Ht
YaQjmvaTM8UvonH/D2K3TqHfM0Ovn2qc4lIDPU6n51IBh2aKO7JAgG1oQ9UeUSZGNPCkz1yAWSsK
rjFuRRmVmbIjWQok//Pf1+Vv99vfntxVeytDM21o4/gumF6TRCRnBPZgXPryNZQ/ZRrnf7/a9x/g
b5e7Wk0aggCEhg/wv0SgOaWFdVO6llesre1Pq8l3HYx//SqulpNqKBUxpp+wyJ7HbUL6q4Gh3ma2
6wS2+rSAPuy/39+yfvzx2f12e1frS6xIjCnj6d0QCKzFHjTEgz34HNTQWYnisJIIfqCn+cNT/eGq
1yf6Cj6eapYTW+vSF4qY5xGtvfmpifHt4vyfe7s+4I7+UIGwG9+t6tij+0f188NtyN8Wvr9d4WrX
VhpJlnor+JrJcS2UfQAUBWY66kqcjzEnDBEVRz0ql9Ys0acuOUtRo6NSVUFHfPZp+kSCwsroixaf
pH4m0eHODBEs5Oq9sBxneloSkgJUpzpPtBb+/ua/60T+/mOzrrZ/OaNNXyfLS/inT7wBoOL42/l2
+W3nDyYv5Kda+fsXoquKqjCIJDX734se+SFdrmn0sSyIAp9wQn74Mf8jzP/z1/yfC1yVGOA/izGZ
J74fdPXrbIO4ZMVNOcJj/Ew6moPwyksZiHujPboVwFBEEayoNq2cn4ah31dX6LcNUdFURBFXG1pd
s5Nq6vRPGUJzwI5eEvvd8DALOsL2p268/s3oVaPcWTYTUeKK18+WSAaIXnLxmc830dhDiOy9hX0k
9PrOYsaVxU9EAx2iJt4m8gfIZbiLPqBuxSPxwY26zhWRDBWtDxxTRBI0eoIpHDEEulYcuzgjFwLP
ZcZhVFuqHeTia56Jntmn+475mCZbDx2hdIQZbUYJ3YxE/kmCF3skIFPvXyo0FpX2PHaCXYlM5lIf
fzOtBc4WKrPgZHxO1GNRPwqhT5flIxF/1eFrGn1MTbtJkvgQsvdEA54XNkFhGI9AGMdVajDRTIGA
5nSoNFpEUgH7TK1xB2Jv0tV1JMdvXXNDxMJmrMadmIFSnHegftdZVuNhax0Orh9xJ25MzlqFkK2l
2RdtET6P2OknM07wjSERDeBQs7dVlXKjmI1jKcl2DvbxFN2a/aNKLmdYehFTTyHEnkjPuWkXmcu7
gBOvItpQwCtIeMomzMvDVIrvktRgKaKHNXsmLcEGbpuYZDeMUnFiQdHyWkEitMjj7LOafUy2Bo9z
UzQxrcqBF2uRhcOy0UcvVszPPA+cco4cCC4iWz7qF1cVqk2I+S4cd9NEm2jM1m37UBBzWWgEdwT8
s7lhh+T9UDZskE4BtWGe3h+sIT1E8o3GKbXBtsvAdRWG00ajLKiHzQA8aEJL1KmGHYSm3ZUeuVal
BUI3k5kfPoj6/YLXTFAot3TSYpVjKd4zbdyS8HIcpAgH/TMtejcomXLOTgWmCgcoNloGIWaX2vji
xO5JzAS4LwR4R5upNex48JQ5um3q4j0DCTGHIj3eCJE1LJAGAwCC09nrotbxacAWQ7TXTdORg56R
f4WEHRYLsVzkxjjKBDUr2Uea9hEYIgHDG+JD9r35HpNdmYBSxLa2Vn1G/uqrtMQgKuDCAEEjh/ab
izw/KB265MAlD2grTwH/KUHH5gx5Zj/2tCLFw9g/yhgMK0vezmFwNw+UVbT+2gYSCSTqSiOjWDxE
EKH0s2xxWJfqfYnftsnrXZ8M6xYdUY8QVBqyhUhxCFPVDdkjBU7sUfnShm+K+CwUXhvmgA9zSCv9
XVwh6xYPFj1BaNeBkNr0eU5lu21x53XM8xO9OIhtse1HFr122kayfKM/00qvY8vm2IzUAgbiwFDZ
92lp3c/KcSjeJHycBoqusH0qpDuroFEnbAQ4MgJ7NW3ivvFyYSTLRtJc6MIOXcNLguRPhSCWCa1t
mNp69GsnUdJDGOpuYgnbQWbWxGRa+i98WIM4IZkGF3wiCYKGSxnsDSKabmt0CtFam6p6rIiobnXl
3vSPXQb9xNfHNT1mh6rclg3MzwOwSn7ORMQIEvExI9mPLXokHZN2IicXq6FjLUwfWn2pSS8wmZiL
rBrjvCUMCnt8/KAIjC4La7/APMYC3Sftx2F81ZJ4PSco3cpwHZTw6LLgkpQt06tq+KJIoz0u7sFL
7XHWOAgAN41humVr7ZMC7Ec7uv7wq0umddT2q8AKH9FPMx1gEUnoosvGTZf1q0Ii5QZokIwUvgwn
UCcITlepNG96PLaWAGSbUGo5LA+B+i5ky6LQYYsnOLi03AaZXCFoF5goK19BQsqXF6LARglBUwgB
GkgpkOMFjdI2ve+KT32JpayeKecJIEJBQCQZkeVgIc32KE2PyTJwlx7jELhY3p/C8qNKZRBzwOA4
fJSY8eOW/2WUvENgcozqSSzfpvkuDpYu50vOekDS0G4ysUuwitGC9QSp4V0e5Pxe6L0BjW8XS/dD
YrylyHKsqvqaKYh6f59ydi74cWXdvaXpTp5k27m5K/uHBpbAsGSqKec+kje98BRapKaBIeGh9gYg
iuALoC+EN3EDhXmjQFiyxsaN6hPBXgRRRp6IsXQm+cosYsegEz+ZFwOqDYlnxKsi2lNOBuwGa0TB
43tzrzq1kiJN+sq6F0FAaTZ4FlOY/oasNkcz7svqy7QucyPsQlAzuoUuluZc67uTf1uip07GtS/R
6oV0FAWBk5UnWfr47y9m+sikp4gGvA9JCc5AhG9HGmbeer4paskRUm9mhDHUsZ3lm4oUvqAsQAto
T1P9BGr47JOqhdXj0CA4GpBa4ZoZjmqdudXwASLpVLUQpAwvxjHTLaitAA0wHoQ2Xj6RxnDlSG9c
TV+o8zcy4xVhAMwxNcIamjWzNCW9E2WVoE++3GhaF+IRwc5tn6O0SQl3l+lTJpDDqvIVpNyNP8H6
MHkqM/L+GhlpKnrQ41e5AZaIstfsSJzSfzGQXgxVDMk2ZpG72ORdIlA8S/N3vSJtJJYDRSpxohhQ
ttfacB9kL3RDndECtxgqWy3t1VU0zyosu9FjDhU5ZlB9SBrq+SD31FpeC9lH3L+VdXELS2PT9Eia
0reIlNtswUUUwlPEQ/bLEZ7ROUE5q5T6w9hnP9Se3/npqL9gEouLLxGl3VV1q4dGrcmx8pWXI5l6
0Koq3Mng0YUluVlCjVbrkI3Jyzb9J3zoC0btlkATT6lS5OF3Epo2rYSfPGQ++iSYSfQ/MynEAW1E
rjZqm4m0X8bRNsx7HHTzofdTtxZKbzFftLCMSGh5pxDlF5XK28DsHJOx0WCoTlW0oNCAbAehFzbN
ZPsaZYl4UxCfo9CmzaL0ZugVF96tuwSezeW9hLc2jLs90Z+fFqiUURcfO+KIrYhtalQ9NfpctFl5
IDoagKB0zsH7+BdDBeTPiqTkLzo0yEYFuSVl5FlJXlfmcL6widSG1+mHpn03tOQNQiPeqAwH+7TD
YrhKmRUJ9VmvQze2+IJgaoDhKWG/sEH4s8kuDlpvyppdMakWajzs7J2orOWiZiT5PtKdUqrgKAzx
Wiz6zSCRm30v6oxrRa/sFeJm2BgM0wkZ+2WJDsnjhQkgnP3OmbpgKyk1WrLuOar7F23Z/sbHWj20
vb/ppvvCPAWa6MrBJTQ8MNa7nmcLMnNbAu0G/fgOfN6J/Ms8ksYHghkkP0wyFqBGcQW9czLE72V/
iYTqVi0hbICrM8sOFbolA2DitZWyNyVvc+DjUzK2ssLUhOAuXWvcQkrcgarZWEebCmnY2kCxLo/x
OvDRHNaL4h9sf9D53mQlTqGo6ziqLsZEXESA1W3pp2Fqq/guc5PqM6GNaJL2rnvwNKQUeUY+7Bod
hJrxWk4gRePmsPD2ZVM+5Uq0z5lRo5l2uvpdl1/F9JBb416E/iLH+UPaf4jh5JrDrwD4STO8lwNL
IIOYaHSCInDHCtGAgDutf5ngaVUohlPWYN8gTIMNp+ngEcSkMS9e05sGK3/ElyAykBZ3GYz0EgdT
M+18ED2NpLxMhnDoqvE4kZ4RGPB0/LY8qSlRE/OzUTfrRCQys1NvI5gzsWqin7utG/9UjkxfrMCW
eVSTKgEtRC0I9h3gDjNmFNtmku/9vHEra4kKOldDsMn8bGUULslDu1GMEUrmgOVv+prb7gMbxBO3
j4tvTDk/gq6Y2jWfuasBU1PmYFejQgg71KusPE2Q3MoD1SqqgxLo64K4KxjfGNT2hi88ZMtiu6x/
hDRVxnEIPyQp3jHwsdJ5J8i4VCZesyEU6zZQ4cPAyxDldYUrTonsHIh3QK069lRp06dq6UgTgztC
9DaR+ir2DEjIDsLlZGodevU7oxacioljabwnwdk0YBLIbpQapTPGw203TOdUNuzcqu5MkfhCSB6R
+JEGfDPSixRcmMAiXsWKIdwSFsdD4g+S5VNnlEctBlyjsknJGpU4C5WFvAkZ9cb0Y29ZrQIlg7zD
WDrVWtfvjQ2hrduiCDbQGz2JgXc7Mn2Hc5rWGIW75kWYz3qrr2uEo6KCkCMwV0Z+iTqBk6z60xjz
zwEFR2iO6gbRMRKa9qtW39iD3s/64rNxmaEvzXb1/7B3HsuRI9m2/ZVnPUcZAIdDmL37BoHQZFAz
KSawpEhorfH1dyGr6nYyyJvR/cY97M4inVAuztl77R0tsmGFXIrP/UTt6KcD7GOtgvM6Wcf2bPMm
UvJoubDHyTTJ6XjnK5fkX6OuSTcsai7IJussWldbMvTM19rbRCfl4F/UJhgbHT2gdD5h+9i2N4fH
gVtX36ultu7e9FnSM1f4w6vxDpJFeHlKwvNFrQmCmAqo2tY0DIPH5oSs7uCX13OraXSJQnMLSgRc
McVU176MtsP9+OKdkjB97iiYmrQ0g0HpM34So/c++S6kBCB582+02+Zcv+cjXJUXMXWu4WwW2xff
qu9huyr+BRHmF7eYGg0dKBT+JmlHxwKqQs2IjWhmAdVsIdihnXLlCgjR3EWBKbk92bz5XItkQCwS
5K3yRNVj5SJpkwVStOE1p2MILnLpfUMnU74TEemqa/+xZOP0iBfZrf/tFtjHbc9RnStpJmMopuFV
Wj+a7D0Y1FMfyqcLw1Ngzt5SDWPi/AZ9rBqKeiTyVx9ey5V1mV/oqFrFMt3nG2XlraMLgy0nHvqT
DJDPktOjYY9qiQMI5izQ7R+FcGfThL3rW16ZYUW3/qQr83OXYR7MtqFMSFVon6p3fjmWssfdPRf+
zXKBg+qpWNnoQctLqgz2ib3qp2bz0WhHzSeh1Yksbe9H3/hL375Man85tCfUGV88NXLcVdvSDUPH
anrUWCBLOysxLL4ObCuRC6UCv/4uHl5PFLHnWfLDLDrrgv85jHbUshwjGeHZoW4y3zlpuNFyeFBv
QTIuxjsk8dn9qYaJ9tWFIfdARaubBibiowuDp0vEu1L+qFfjKmYzNlt5f85kq461wneTZzs92aah
CfvFhf4y7LG4tQrhTZgG/jWDUi8eGWVf5yH2tImtT12XW1mjee0bNyfrvlBnv6ReLyv5PvcyVZQS
EfY31adQA47K96uNbAM08Z52aKEaxj4bf6R0aQzPCDJziU+76V/Y5a3twXC7gSQhbBr4Zdx0zsWu
lgMlOcigFwN5KoF8mmukff4o8kNNO9Fy1visNphUaLHqcqs406VIh3ekMK6C57+jkiZa2tgx1feS
KtRkzkGCSwfEaJFS/4LONnVZynFduffUp8aDmalk2yGNljwTaJh5uDEn8VSW2W0Wx49DRynJC19l
1l6UlrwmlvI6xVZDyuZaL4IN4KnbULXAZKR7j2RdExtnXkHCz4m0bRIrgQZGXry1sfmP/K55Ioib
d6iHuAy5zsDaWXhQVSlZcv6UxkQLZyKGc6Okz2rn76fxvAq/exi64G8J2sfW2gq6c33IV8TOuE47
g5IVhDrO3sOG4fSmS8SJq1Nf7XPWQOpMor3seh+ev3mo2BxP1FiS7lrslCRfo2hYaNkB+6lvxg92
nbvQltvybUyuiAYFJjroeJj0b7OZKoju8/xQNfbW4ISQp/JsmmBklmeK823I023fvU12RxaUTt2C
EgYayjK9sscXmSX7BNHejE8zUbsBANvmRfWMFfXSkTTIq3bbDrgWdHI2U+WinNGJMH9b19TOZEu0
Cfv0gRpVcaXyivSUadqEMxCWp5G+IqaMQmrnBjDNMNlZ/r2NIE9IlHfYhqN7UuI3o3KbaUAtqBJ2
sxFnIGgmeu/ZR/aJflabKbW5nQyvB3La2KTlNxF8L+xDG9KIecrfCwUAitGfkx7k1sOdNgHAyw59
V6zFiCYSiUCF9VO1gwtfe5pNs35xaMVTDPgh9t+97KEkpN3sOJVQRNUNyksA6dEePU46zInCX2bi
DSD3yvYp/ySPKTEXjUoUVKuCqHLw98R012m5GN50NQ0U8XJIHXr0HOJnMkW9nIaXYDQ2SVNhC2XL
HnW4f54HcW/Gz35B/yJut5N9H2Nmh4+wFDWyoxwuJ8pCpTzTYOJlXnI9DN1dEYDhNOi/G8VrIidO
i4prZTQLrWhtwEkZY6g4HnAYezONNPAfQvthJBw+hjgjArG0hmcDN4zXIeOVGdGuOsLLnuRx+KMg
V6S3ieU7e/YVwigXtw5fVqBc9dq2te8bSvhsGK3hTUc6KjUKCejdTB7H1Ohu0UKfqRPEZ8pEz2d0
gqc0aS6lmbgV5rlAozxd+Fdtaa16Itp1iDQ9E4tFBHDc7QcU0AGuLt6UlYyrc6Nt7pr02QzGPVYT
prEzhWSiUX83JFso7SEajVsHVj6FiVWZ9EuNXHIuxi0IGrP5v0T/0HfRtm4Nett3FkqFvH4gc3Xh
tAqH30On+ksFdqc1vjRAFUlkhZP8GMi7UVy1WeFGUIhS75vqfxuUq7gqKe5F29LBowFREmwPRCL8
E2UFwDOznvUKlA5GANyllLlJPDV5D/2zSbnBFLkY8+e4J15NLZZhizuMYnZAKVbKpzG40eGBhqU9
c3u4T/KstMuz3PN0SAf5vS47ksDQOXMLqB0tR2nDDeJ2QEu2suBCYNOSCukiKHK1wdkRtbcOKRvl
CeBpCf6fXSdh9mtl7BYVPEazBGAsYRceqjpCzjuuikheZ0P42HVI9JL0Mg3VfY45XQ+RfROS6bDQ
6IRuqPmENTvZlC38PSyFsTQOCgfLUbkuJLIgZXhy9Oaqk4dWP+TjraO/ZF6HQxynOR9GaZE5xSGP
vPmVx4fsVQgm44cE9aqX62vKtT1i/Zn/GnGIDGNxHQv7xuhA0Rc1n0nBuZW4vghIIMhOK42RBwZX
U4UrWCkXPvc5ugklp22i4QnXWFQZ4WwG0r0Mer2pkYYFrLrwNhjTy8bmHFrtJr3fpEKcFXHg+pGy
M4cIjslLNeRnyQiMxvg+KcHB8PKtkptr4txnAbAD5d0CD2UBbM94b9KKDLOYVYn6cROKg0UzDzKE
X3T4NM+L4XvcHpRM0qqDSm/Ha5ody0RsknBXhcQF0O0b2aoHrBY6PtbCOJt8scgKkj+cF0db18ip
m/JM9YHRmdOybwH6N/QfK9xP2a1Eh09Ym6uUr0VxYwrNxSnh8X3UESysSX3xg4s8uEyqCwDa/oC3
EBJGb732frnWw13KDRz9q6nPd62Tz2dyPEiDBO1nLGqL7hG6foACu7ypnwuJTT7IHtSSibbmT54M
e+mBhignBaZsRXenY5tcs++grSiD+4B6QmxNKyW7L8mr8gdvpxbaIo6vrXNaQ5gGNzEvo6/ByTDi
fe9QX8zFzsKvG+Qj+whqmeGYbpvc2vq1sXb6FPrQbeJFJFUElxpRCMwmhxBxR6MEt2F8CEdvW+vp
ReQNW98Xl7kS7brGOVilf/Vz5/mfkKt/mKhY/veQK8CrLzlGkF8jruaf+DPiyhAEzHNGs5AhoH1A
5/F3wpWh/WFhrJ+xh7aDa3g+xv2VSq/pf/AvsAvwqEvivOdfVzNG8F//0NQ/8JEDSqRUQeVAl/a/
kwqsH9UhLDhIM3bR5Fxu4NqyjrWh/GW9yAY8RBOom02pzDGlvmE4aybJ8J74P/1Bs3oVyn2mYj6N
KfBmNb0I2Pt+tPOLhl0qljeMtjoH//dwUu1tVPRgTcc5nieJya7RJiKCz4hI1MVet3KStHTHvBkV
g7fZ0JsCFLdlEsfS2DQ+RjtHsJGRjce+MhluFCdMD0qjwhoepN7ujEjzwi32r3ajWciMULMYMRtW
HOM4npZJGqbQVyM6ZDUt9zpCNtSq2rSIKuHdUw8tFoNtAsdK+ortb4kBudGLkpZB0m1oZIh1P4XV
zPGooLohlvS1jIZDwHzaJZgPiJ2omkOQwrkeKie77kKRXOk+/xDPG8XRY85AajG6JMyhjy46ALJO
Jl7RrKbniYZ1pA06YOyVTUz9yjMqeZCTEe606HpoHY5PNNm32Pb0lSNz7TBEzfB90Lz8fgwiVEhC
oZpb6BM21q5tLqI8D5eB0ofLpK478oEHshHi3luj4WZRl027Jg8zhv/reMo+KiP/trADazjj0DZ7
HUlWGqthXIRN0S6Jaomu7TqdBQtTsB4tdnhxNprntCCUl7aQ4GNKUHl3pTF3NHFyDdcVkvB33eS4
0lGzPptGjMhRVpfXRa76hFtEqNiFHehg2UoFE87Uj+WF1iSQDCPfQ2SRB4L0A8dkc93bFvgpGQLT
ZoPjrYcJTJc6iWpFz9NUwDEK9Qc2oZIaf44ag/ybms2aoiYcgOqJ6ORlmsvqIZCS4CeQTsld52lF
sKqwf2IY410PzxPPx1qVh6mi7Ems7y5LJBDY0uGshINGq9uWMzKlT4y1TdbwVSmU6KwKgdKwVxZE
jrUiJ+1Xb/Vu3XCbosfUSPixxhLaTWuGnEqaAqBC5ajXusWGWlNzeTZkaudypmyxqhTR5RRp03tX
lNNBh+sIAiItv1txoL3UhTPcZ3ZV/BBaCausHN5xnakuQXPzlqoarhrPCr7hmqkf41oLYUUGNDbH
xqjlzaSYk3NO16wnfkXV7a3UfYJkiaVEFaNPU9ev/MEqo23n9Jm9Msac5oNizHmWLZgKljed46bM
jRSjVgTWCqB3St4WPW5S5ddt2oyPUTaZwYo0lkRjuQ7R3KIHSG5GhxxMIDStw9pbZ1OzVXkp/U2K
55+duN5Bo9Fby2m+JyITF0k59O/54Iz+hWin8vqX6ffqz1rHr1HnH7WUFnMcBE/LoHBtzWWWYxmf
qMuwNSuUwT99CutuKzYwhjantHsfa0afhzkqh2VdEYlEcGz05/iixPNG1vG+u25GQ9z8/orER53g
X2NBfZmN8kzS4qjiNwgeg2gl6gtM0vVFsvRXM3912CZrQmtW6b28mB7aQ7SOXWDTqEe9BehyioDJ
plgCIr2MDpFc+mvn7qSJ4cu7/cufxlL1q27bzqH62xgCF/YBzSeSJv9M22YPSbTVruPdbMiNl+0D
n+ZaWVp3/sPv78xH7fOfN4acR+xOjiUA0x49BCvJwTXMKnDH3rRtvYWQXHAmJ13A0ro1VbDfD6d/
9dB/He+oUOj1TpBG9KgXgKt3plsfvGXsvisXpNU7N9o2PQBVWxES5TYHlDBXVCVe0mn5dqLC/NPI
9c8i3+fLnktyv4jlPZ+ajSAflyKf6vpnwdMIXnTbXYmzlA7YIj4oLsUhbOXJttigEFyqZ/UlUwgh
Plvz7F+wts9P+Xd/0FGniLhXirkR98W6nOk9Y+7OfujgwlwX98m1tfv9YziShf99/RDUhENuGhb+
j9cvFd4F1ZxrcvCiDTeZKcT5YXYjzS8cSRBb5+3EkPMVHF2hJVTVUqVBW4Fm0cch29R2Iqss51vO
CWSR78tx074jpN5iMTAohBvrasMh0wPjszox9scK68/L/XVs46imW2O3qUTO2KDcN9WuWgLs2vK2
uT0L31rsjfV0GLen7ISf9oZMpBYbhdmTYUpHPe5R9Xley77loYbexFEGpn6jUDLIsOYOBYtoQ0b6
FLC3aoi3jsa1YdyUfrbzzDu0GGY8PP7+Nnw5CaKS1mGhOwJI+McnoDPR6GaLRbVPvimlzubNXP9+
hCP5+p/vFVwtC+KVhWzluJQtNTsMEaYxnXD83I2buTenMq2S+7yorjChLWeON5YfXoAl0TbuPUql
XfkUrk9W1b9433BxzpfLBl1nt//xagcPtniKdp5VTAK3vaBC+uztuhejX3jnMxo92iNYSMnZWZ5q
Tv5cTo7e9Q9jH7kuYgk2SQ8ZG82wCe74ut4Sr3BZWmchPaelvFReq/PwGzv/YGVvZkU5TrlNm11S
cu+Xr0O1Ro7EB0EqqaueWAu/moFBlVKqs6CEcXD5eF8yDAyqUpp8C5D/jf5OUNcLG/3ERH/Urfzz
k/v13T9aWKqiKyrbn2//oV21xNcwyXh0DiVaBggh/0J77YulDMM9lDA5nxQhpH68sDSNBnZkzGnQ
rIxrZKdLegsH9al6EKpbPsqNvhar4hC/mDhgXn7/4n81wbB6wukybVSi8miCMWwFPK7C1Tp1cG5n
zls5NbehzWLWVCfWri/eay7zn0MdXaY6efAKcz6xyXfkVtq+57ZGgd54TNMVua8q4TxMa7+/vq8H
xcDGtcHMO/6YbGOqZGKxSckQzYQqtbRU3QVyHxbqotHMu9+PdtS8/OvlMTRdZ5YiOfrYy5Z0ysQW
l9vZ76e1tS43jssmDRQQauGTWJkvNmB4VnHNwbGhSyGOPgg10oPcIjFioeoks0g1fStGxZ20/Fsz
tesx6m+crKXTJE6sSvr8pI5mCYt6N3s/1kTwuUdPsh+HMNBjNiHL4lHfdEuaQHdiq7jJQ7AkruyS
iJ+lmI3m8FBQhZ+4x1/MA7SHKVo4hqqa+nHhootCFeX/aCzaPc/U3KPRutKIElmIzSrfVftgf/Zv
Olh+PtcPYx7Ni81QGVGisALVK+VyWLabiTW4pecOYg+czqltzheXSJkHKy1A5rnmc7TLCySA+14z
jUVcE6lLVqYXo9TV1RMP8qvX1TFYYoTFSFB1jr7+0h7MoKsZpyYkMAEmaxIpmpXaIkV9RT3YbJ6d
UD9TQoLn+G4UdEsnHuYX8w9LrqkB6kQf8glc0CXlyCvGX5D13WWHn7KjWj215joCm5hWyEXbci8m
QHmqB9JEoR+GM5TKbALW1amslVLbmxN/01d336IyIDQVxQy2+Y/zsea0SRIqHItnTVCzS1c71JEx
8IRhla3CJS1IUhXd3w/6xTzlwGpGq8aBGdfW0RanH9SpK+YxDVitdgkFf00ItYelZw5I+/1YX14f
/XoNT9MsJzn6fLM0z0zeZXDVdARyoZJRZl1mln5iT/XVJfEGS3sOsLGM401kVMdGagY6t9Hqkasx
/frlymT+L0yw5kl6Yl74vEnUdCkN1lEwGLxIR0+tFYauhyOUlsTZBphuNREt/937xghUSzWc9LNZ
+ei+FbbVxFkyULWnKSx6GF4OqUr1qRCZLy/kl2H0j6+fMZiDrwQME9j93gBtkoWvv7+QL0dgYrFZ
HNjnG0cjIJoEJJn2GsZvmq/kR9Jg+v+5VxzRVKlxcPqEqdUbbZSN0ZKwTQgTdc4LK59uhV6eeOhH
Xr95YkZ7ghafcjqAecrTH29WFketN5qMU6+GpbYk/RSpEO3qRXjtrOQGT/cyIh3Jc6GRbU6ZXo+E
UZ9GP54/1daH7GoxurqnT+PW7yQjLsY1lqTnU7bGL85kH65UHr19egpvCbg5VkE4+uFWnCHH6G69
JeW3V6Ck63Sdd1enRv08VTCotARyLIutmzj6qJIaundd4U/0yJvtfW9ddIOrRP6Jt+WLHQXjOJrF
boJp6dM2LVUipc3B1y7G6+7R3GhrAE9uTeV94bHQCrnJHoqVcj2e12+VG/S7enuKX/fls2SlVZn0
0Rrrcv5ofqmsUG/3qHbSuZud2OrBXyk/iwr1VbU5tZ34vOFnbbd/2n5J9Pr8cfSGkocWd9WP94Sc
PZUaTprc2Hh+uCNZZm2E0/3vv/gvTjUfhzzaUQxk0Q6GE5N4CMVuPmCQ4UqC3wIu/iq49k+eYr94
cbhEtqaaEIKG1dF6ZtZjkccel1g48Y4bTnHKBGimnoCC6PMO5eNWlOty6F5RGqAWeLzh7voqg33O
rF/ic1ZX0Pkoey9lcGkiRVnNn3+IIWKfngltMVxZd/LK/ku+/J/25z/mKsj/3v5cle33JkfNlfwf
TKXZ+/cPfVB+9M8+qKb9wTdNuIhlA1CkmsWr0r/XzX/9Q/7BIcKiCarRAmX3afNS/tUHFX9YNvsG
h90pdnEeL+/PX31Qhd9HkR/OpKNyxDLndfj//d8PcWL10f/+tWdwVFEk2G4+O1HoUh0+ez7HoynO
DyqLpIm3sXD7bOPnmylYlBsB/Udv9lLdcXJ8BlZ4Ygt29N7+Oaqgq4gWmybpz5vy62xjk4MaxsWb
gGG1CG9g86B09+f8k8toTfQu1UzMPvcI7hf57anTxcdz4+exj+aCkUQtIjzf/iROzAR5ZXMacKDP
m4h/fpmfRzm6r1Y9mtVUvM19C+zFd7rbHzR8fKu5ljLPOppbLfRtvu74SpMVMLrtLy/j1Z8j/fpg
T97i4zNbl7CRr9/syqn3U9l210Zk4iR0rPa+0MrbseZ8jsAGnv66GMnciA1lQcAY4jbPAXuHdqM3
Q+UxbCuMJKCxc1W4RX5XVL114k899UDmf/9l6ZmEXeRR9TbuZwRIs50fyOlFZ36qn56HpmoaggSH
Re5o/9ANlk1P9i0S516G3b99K+25zHfixT46Uv712H8Z5mhv2WW+qagMs2t2xqzenkvzTMj3c0/q
1O7k07drMmtAg0V1rxHfg5H6440zqnAQuNbhtKwG2jLlPj/QYF91q2mlHZTlydLsx40zeNuj8Y6+
HMMOwgKvEHU6nAzTkj3YNtzLC2J3geR/z1lrTl7ivFD++tiYm0wSJanHc/RghZv//Zd3w68cD0Ub
93OOit9OVFnq5fDDf8Nq/S+UlI52mVzhPNxcaeckxep9zM5o9LIZE+OVgJXgjrfRFWfRLbDLS/2x
vst3FEBPQ8o+XSGzH/O8zYQOX1eYRy9mWBaqmRqv+sZ5tdb+PnatA37NhUqZPTucfISzguaXG0qh
QzoYQzAXUHBQ8eEcvTNA08eqNWO3z4dRLuoQu3bWqP153hTGbTjF8hr//Bjjt43qrDuzGlnG1wp5
ctem1FPkf1OF+3Q1xnpPRkpUdyXI9bEqiM4NVD86F5Mck0VowcmPI9yZC1KRUSNrQ+CtFDBQb0Zb
9ddk0/XbJEzxeaUVxo3QyhAQVIH+YPVaby4EiQ93Q6+Wq6Kule8NJrxzInmFCuQLyPIUD4cG4eSu
dup3oZKY05b4FtumJ4fWLjpzY+iKPMRFbrCyJYTEq0iuRX8zWnZ7y7LaP3YFIY/RpGrPNkJZIFVm
of2IGmXcDihbzgvDmG7LoXxUez+cvYFSvvshOk7Qpd4qiRDEOTYi3KrTCAweLDr/Zts1QAfyOHsN
+qB8TobUPvMpEWSIJHIalQ5StXDJZIrvsQNGbyyNMIzafWR0DXkcaZHeRTIh0KbQfbEUtdIeqgio
ftHDAVNqtG1qDdjEGq0JV2VenCXA80ukf7p2o7APpdiaG9G0kmbnwGPI/ADKajmRnhxFTR7vzc4L
md1D8ZhNBNxsfCMctyJ28ovOa/y3ZBr612lCnlh31YS7borRHzf5W6v6uKVIq9vlZPqhvJSD29dt
7vYyTq/HCdx+bI1oVWGjntehJWlDA+MYObItKVS8dplAvaebWDsLUG2xlr4QigYFgOSqTCDJLavk
PK741oYcMklG6SvsgnEZhEr77I1KsElqKBt6mSubTnbNzgkgpqhxRi09stBOxlRX8sSXi0kpywPc
9sBt6wDOb1HQMpgsuXMAalypcUlIpMf7VPm5WAUpUYpKT3GQo52qhW5r44qOPTMc3C4l9rv3Y7wA
KNgI9ikhQ1xake9QDUwWQWOFnHVRNkYL3cFIvfr94v3pNDZ/o4T1If9h6ziXJz9Oe0Vm6k1foeUk
5WMGMXCFGKPb9WQm34uwWNtpvJnI7a47gL7m8+9H/zjNM9jPwen0EhNMVcE5GnwMAiPqLGoIaiQx
thLwlUdmdsIVNM8z/5zY/x6EUFsaWvQKzKN5KHLiGg2b76JkI4ULirBK8mb++Psrmfc4R4MQeMwA
xmwaI2/h422sODCFjSSt3FSLvZYKElw8Uezb0Q7Oc9P01z3ZeKgm0t46MfK8vfs8Mr1ULH9s5eXR
9q+OxtKHVEqiyHQZtfLA+XZBvOlFk/aE2HsnCF4fNzc/byaIdlvavC2m9ulEXdm5dMIa7XH+pCgk
310n4pCFJ7ZpX7yUOsdU6ovUAIkNPG4mwRuctMzBRLQHPb+K1qn7KjfRNrg+1ff//G5YJheCcxGR
pvkpj1iTbVqrvuGiMl9pzZmBOTselBNbtZ8VjY+PiHOVo+qCTSG4huPaWejX5dhmMwIhJHx9tCLW
oaD2SrGBPTO+RVOPQFMUwAo0xH6rpvYNZPMexoGq5rVGeWfaAQYi0G7rsg+ERL4cVd8zknlxV3Le
WgrWXyC1cRr8cNJMRY3IZHQ1qgJoQOxpj2mJk3mIZenGMzBD6l774qlmthnbUSGFWA4rabXtDCpy
npB9NC9ZQQQvIUldYG5z/N3gXQwf2UEbdrTnWeEOLD3dmVYlxl1pOZhLDLupHofG7jDytD6GtBpV
7ghpxm7NlUivpFFufaKEbU/ZFYXI+ouCULkfpV6r+Ym39Gi/Or+mHGUNipXSQElCN/Tj55gkcWzl
KeTcJVzrpemKF+fCIcEdaeomv81Ouhu/GpDvHhHH3P3kVTqaZILY6KMUysUsHJnlOQTSnM0IWPSq
S3tdHZQT9ZjP8w3ndkPViVulm0Hs1ccL7PKhGJQKJ/O4mzMRWaGgCdxkwaWEMdD6w/r309vniRq2
CO0hNqoUFz51augF6ajjNDdH6GrkdyC9f//7P18Ov9+kjM3+dK43HF1OFsiOt4eTqs7vbwjTmGjH
We9a8GAZdxWg+98P96lK5+AMn3fdHNDmJNnj84wfGE5XSqgNq+ocWwNGaXXXcVIGjEpy/KkixNFZ
jdeRN5AoNCooBKurn6zoRLpbluOzl9nbGxLDt+YSZMgexJH7PxWP/1TJ/mGxqP6mSoZEuPpYG5t/
4H88AvRe6bviU2e3w27j79qYMP+g3I4RGlmGzYo2p5L87RGw/1BpdYDXYfLGKz2HhPztEdD/YGoB
o8CjtXhddevfKY1hJzxaxH/qTqnPYSvmj/zUHx5SvMt1FYtFMkuOa0vUj/UsQ+4zWFPJvHMY/Yij
4qxUnkyQEQufrFvQrEZf3NuzrjnptPJ72wjzdiLf4Sozy+AlmpXQ2APgzMzq6DQL+jNocNPB8kV3
ZcskuvX0OjuwC9NvUDIjsvYGq7HuckycBN/OigfDUyEF8eI6MfnKbQBGyijvRG0Am4ELZoO7UaqN
J5Pi0GOG7EnIhjKoIteKs3yFFh0YS9OW6xwGn4nAFu01pnYion/EYQ6230Qfovc2jnod4BPpFfaG
LecEZBhesjM4N1U5hDusrMNFpSX6uRimC/b1075rHYCEk3ytfKHd2CqBt2kUGhsS56GShSlheMNY
uSKqgmXNArWYJGkWY2JiNBoF+yVpVa6fs8dWOf25bU9kctEZNfi07Jse1OKc8B2ngfbms2GfisHF
0wWasgzvyA8/wFyjxGWTxZGFsljRPuxXQMAxWghsvEbW49NqSLudmoxJxSzqi5GJAYp0+WJYRX9H
JjL5sXoAcKnVqoeiqmh1Vj0EVhth1zhocsPB0STvF5yN1YY/Kjt6ECJ8xiez6huQGQ695UVZFx0I
ydBfVG1qAG/LcKGnZbtOJ31a57ZBVnmakVjYs44nsXhus/YyGuwJgnMKMqp6kdBho6Qdt7E/iNtk
mNI9gOjhwsEMcBu2/t2UGNHG8mzwl12lBpsxszdGMMudM16SEeRSbrWZWyh6zpFKT122wLs6LLSl
18o7KTFLCg3LA2G6N21hacsibR+EXj33enjBcvU0DZn3JJVMdXsnc86LVsVtXGmvtS+9NTc23VYN
4dwcjLD0xZGLhPDWl2N0SMpII0+2VHdUQM3bqJ6EAMCTedGibAJ9WfkDGa95P25SzC+gLnEvUnWp
2B/n9jKOrNpVOgFrAcHiTVAY5SFQC4IJRgBzgeLn61q3QOoNeoLY2gRJ7plwAJ2hFFvZdHg1w7Z4
0IxiWGhlEi/1VI5uo4gaJ0b4kvTJoRwL8zav1db1mgDAXWzd0cInEzFunrjnwdIMfLlWvTzfFQPo
KEFuYuLFK7OE+5PpVbUPoT6u+AX5flQ6hUgggpJZjfPWHccU+UhIOotn/sRTmQdRi6ds6DakzmcL
bJzdOVagTajHpKI7+PaFL35EWkkTUx3SXWf0kIdYsYgozNUfk6mVW5SZ9mWpZakDapPCbB1k2EvK
wi7pXduU7k1T2Ju0UcInVUudS2Yr5VBmSbwOgtZZh4WdnRnSwfoAh9at7USuq6Iuzryw0ndg6lBP
J4165TmR9wZkqTxvMtvgcA005nyaWn1DBPZ0VxShsdLUjMwRnCBbyyEDemxCr16nQhbvYxPxhQdj
x1s5VROfeDdg+9CaWnebZEahZYkSTUsnKoW9jU1daVZsS2NrWZuxcss9zxIc9zPrlE1CwBMFLVqu
6rgFV5gVdnenZXmTbc1EduZyzO2gdbuhis7DTJgPSjV52ypQ0+s4yYnP6E3/jWKOs7Sr2tpAEOg2
A8qWFL6g2a3qekBU2EDlSwalXYWYSdcy1NSdNtc21IbuIPztyyCH4Iyz1NkYuV5/i0ubeCDyf9u1
CDRvjfm1vpVh1r/lHukZURyazGlaYO069hUveRcWO9Wvum9Or3SVix2lutcLUqe9pIl3ldFEN7qh
dluipd/LMjTBN6ZNvwMuSQ4UZQpwAY5YtoHFpJyNL73CK7lwqiK8xWnSX9bOwCUO5DRrKaGoZQ2n
Uil86ivETBlJQfiMAz+vypXhEsJY4w75hKQzDeSlFFkEOoCwx6CUzDywBfZZGZCbpWj2dTgxl/RT
rd6MRdpceyUIsrqczB3T2IjyKK6JAE/0y0AIn1x2ftU4BgLsQxhX14Wewf6UdnI+NMTmUg4bFpCn
iEdvppwAqEJzoy6KdnpDlhMAWWU/arx9C9+IvHLpiaqSaz1rYG3WMrrIcFggqpZ8Y30OGqLFYFbn
E0XKNvRXat/5O1ZAazlJPdgJh5kkDlA/tD6KOM2O8XHhAQWw1fXnVkQZ0stK84Jn5184IYgqkbKu
62P6qhSVWNeZrBN3NDLlnUp0sVXTTqWeGaqsHpGNGc7OsWT5tP9btfrmodlE6d+11RWSRx5P1bf3
US5IDfNkNK6yLmlemmEcXnEpvZhhoPzA9TasCpbrQ+cPYbLSBzu+QPvKGQjF/1llNcSzdHa99aM8
Ofg2JdOp9WHakLq98zyRbK1SwvLzrlUnPpTFmYwIdaHMivpDTZJHMeTEOUWlQ1DrjJfFBHZrOTpv
vRJ0ymvM2fFc93Vnb9d+tLLGUT0kAcG1bkfMyqbrckK/HFDvWa4+BUpLtX204p3S4m+pFU25ibQO
7ofuh9p77wwUbqooti4g/cmLsfSyH62vOjs0pyWQBxjDjek/REjs1opWsFfiu6QgyQ8nFjkBncQt
HEYVAVBB0/MHN+JK/2/SzmPJbaXJwk+ECHizBV2TYjtJLbdByFzBe4+nn6/6nxmxQQQxV7PQQqEI
JauQlZWVefKcXknvpChRp1PS9NB/hJLfTps6gZBkpCU1uQr8yO/LJLURZLYi+1PXDUl68LUpO0yl
p26JVmc7YDayVSGiUIxAhmHB0LeMtQVbWyNCqfAMQ82nDPAHds6hsZl3JhShlVNX5iHhHb41y7DY
KYNZCbhHTFFVzSikaiUhseFx77laHcWnFN5e8jbKLI0+ws1ban4v77UiCj4PZg5bqtFaxhfHL7Vj
z15Bkd0OdfOQepmdciyM6lGyG/WL3msDQ5mtrbxQH04/lWpTH0gyrXekFEmz59UYPpSN1DMKX9vH
VILXYhpgbEnSxmOfw4YxeM6dBl/ZuQzU4ENkp+U2HwKAc4Y8xUSxFF5zTQ6+j5laMLHRVL0OZ6bB
mFg/VA2iwo4HUkHX/Ie4TCTlrg5DW3ln99b4zq8sSfmodiQuG+7I8hfpns1IolQQmsw4pLgNHwus
6VYiDyXDEn6bw0dIHXtjK1RWODSWYZJHSmqS33USc3suzz/pKDVh+sWEjLR0VduSnqw0Mb9lZTii
bzWWUFdlcR7Z33pPc/YUeVPjrEttpe87nGRvND7/pxTU3dcG7pRjzCY+BFoZfVXKWv4sBWX12x+k
5D42Cq5i1SoH2LubQv1Q1Kavu1ZlFk9VoCefcruWwpOUK3m+K5SeRmhaJIwa0LYeaqo9evsxZaju
t6n01Zcp6ol6vQ8/IIpT92lQ+0/4iem9x9FS5Y7MIxPXkfbZqeN82zWR9akjUftm4BBfolqJP/hg
AYQW3pCQF8vl2ZBi+ATrUTkmVdq884103JXT2PXbsprir+Zg589c0zAIapJZOrtOHwJjMzhWQMh0
+uZRopuVblLN9ywU6n1m8Q0nGT4Ftl0+kEXBDZsloXUXKQMqxIMRU8tmfX7EhH6j/YiYU4T0xGnS
+zEa4xdFjkoPxB0V2Z1ec9+5Ki+c86iO8aMjp7J2cOJ0ui9NXn0nqx+M90PZYlP3gUqAO4EsWMtD
/0mqMs0mmc3UuyHg0Y/2Sjt1qBcyJNqqx04tmv6zzAkx4YRO5I/wX9fPvtJyv0IFVCOe3UZTdZ8V
SgC+WdGVb1UbN92pVYxB+y5bscJ9Bq9B1iHeWASW9BilefirNqMfXYPGtFw7MkybOH7bONajZkJM
nQWK4qN63GQg7wF2VVuh62RQwTPUrdV0ykfLidK93w22fFC5Ju9b6oA5v1zXQjqeOTTBYxn3D6kM
IwpDxqQwTADV5alMEabclX4RnTI/0z8lRpE9hvnAnZgOhneG/mh8qBxQh1szIe+N/b4+OUrZ0jMy
UVmK6mGjVbDzuo5UQoKfhP2Tro32yQs8CVEruIpz+D5OCMdNJ5QFa3+fhHa1l3SpPuqTEf7jGWYa
uLUWo+Qd6dOOme/xHI9DFeaffc8PIIb30k2Z0UVyge3ZD5ZfVefWIkxVYVARAsJ70xzA3crhuQwn
1PQyaE+cpLW23JkxR1CzNk4JeT7PpIm0U5IyKCCSvP4mS6H+Xm6N+h2cI5CFe21KHqSn2TGi2v1d
iqJyn+lp+sP2YhCjhpZED1TNAXyg83dMOCnwkWaqfSQxlAz8fMiQRFOZ8TV6EvnYRo4mtXpeIJJ0
pDmRvZu6Vv1VR2V/MrogZOI8zj9Dr+jtp0QdTl0XVLtomBBV0/No3w1KXW5GJa9/l0ZhndPSTO7g
i+lJ4qys2ZEXS98kJw9eOjsqKhelaPtzHFQQbzCPfPKaxLjzNQOhaynR/WIzwWv5kNFa+uaMIzmX
L6nGQ2m38bdm8qStpEk9ND2DEd21sCnDf6Jpx0JL4+/9wOxwxjWC8F7iP3BWRzCapln8QHtF1Hwb
ZXCLzI4/ZROibdsm9pEA1EqYZhBRGN5bgWEBBizTugEGHlDQxaXAlJTJKO8KXXLcwErDc98yxtx3
6KHK0MVvYaeFnd/pqp2k5f0Ookn8mio+fC6GGR0LLx32JtC/u7JW5UeajurHIqeF58Uho+OOQTFs
8JFaNKJYvp8ieTyEfd5+7sbAPELHFzyOoYL6uiF133k1Zdty0tR9Nmb91vIs5xtvM+/JH4FOlr0e
k6uktCAnSRG88Fw1G93jEOWN89nsre5jAwXQVuXnuUTNYlPSovvAY0N9yHqT6oOXovOz7WNT+6D3
nU3ZOLXILvPUQTehLB+s2B8/lDxCD1Dcd5+lpIdd0ajVdlPmtfmUyCUj9ymd01NGFSD/qWhB4PGo
Ja1/0HOrOAaQC1SneohzD77uNmihT5AcyTm3AySZ0IzYarRLYzDpBvzEaSkVG9UMInVXMB1uvg91
pvGFPFI77ic0IfU9bdc+OdRMi4w7vZXa8qCKETN3jNogtFzH6Q31IMVeoB4ZsMjbI3S/SbGvOzNx
niQn6b/3qNvWjyqYMCSbZG+Ct35IA90mR9RMtFFh/X6na17kwYNbpKuCjqLEe9kkoWkm0yYB8021
FHzxrI8VJ6QrHcDVV1ioWbp96eab8AU+1LO8N/cUUU5Sd1wbxJsXtudWZx1Im+eJMkpg53XEUzYa
ha9t3agrbc7lpTEVBcyOsbN5cyCyWhDmAOxcpTqmyUR+utOKFRvLC/ljY7Z9Iw4xVpAwu1EJA3R7
p9Q/L6qpT//5Epcwr9em2/wD2a9DqiAFKdaLGv4FQGYqbUpQMavQn42f9afyAbnbE+khnu59VA7m
Tylxzc862cLW+Xjb9tLi/pgGiPTWtJF1aiVBjOJOZIpwBSkE96R0jretzDA5AmWuAo+kEEw7kLbg
vInrSW3nNCErHE9IowE72iLqdpDe61v7keROP9Ntuzf+xqpi6Ab0NcB3r1qqXR8Zjk931w3OaKsd
k7239c7Og7FLz0J1LzvwNivclaUu7Cht6j9GZwCrOneclncuJGVAugQtLtzT0w9n57BMBkwF/bBu
f71tdOEYvLE5c9HYMuu2LsRCk7MKiocJVKRn2pX9XLMyd1NYcOUS2koYV85ycDLMr7yFV7ZvyYZq
6sCg0SlXENx664/KYGWk8fhj1hfSrmo9ZGcjY4T/yox2tzfNuQ6LTEtThZMVAd+dt/cbW/WiPhig
VrPVrYm4OIVJ6iHm97G0H53RgbQkCh8RAFsZIl1ykEu7s220U/IMUgS2EZWFXQt6CNo1qNVXdnKO
JxBHTgX6AY0IN4s8D41JMJVorhJ/YweitCrbpibiTFoZMqhKTnF7LxcP+KW1mdc7sU8+5zPR2G+g
KUR+NIMEKKJNC8fkFjlHJCV+WE/K022zr+4wi5yMzahA9Jl7QN1OfOOLyOklMho+AS45Hpqtttd3
5X3JX/JNeii300bedp/sx4Gp54qOoPde+mVWKxCEpa958QusWQDNGifvIjH9B9JWc+UiP0a6X/7N
9tJLU+FPEbANe9Z1Ry2YR37CsTDcHuUzhs+KkyAt3YtVGr+Tu+bekd6vSe4pS0fk0qxY/MX2FpMi
kQ1h1n4B5A2hG4/zO29bb5XfvPKqOxMG8K8wUW2RzQKbAJpsrcErItfVB6a7K4PptBmQmPlVmPu1
lCWGDmnmfckz24eNtYdlVIv07WhZf/MxGe8merPXr2j+y/WWsh2pqthmGZGVlMYUFGCH2y67FODE
BPn/mJiF6lGPyyAXF26PGlDBriIcHpTZmsMsuuWFmVmQkf3WJsw6YgC0/iTvtC2X31F7P2yUjXIf
MYq/ivJd9BWd5EVBXplh2JmLtpaPetvIQWgAatglo0+binICA+ThQXrhNRKBN37fcBbTLfI+KMT/
1cf78wNmztolvtVGDj+gVZ+VFCJCKoW3v92yM/6xIL7txXFoY1CmBdxNrqGPg09XwZFp5uhonegh
LBPSOOxGyaTycdvsUiTXLnZ2dgbg5fKUNMVlzKzc6c5p1M9R8s1rVo/7stP8Wd/MN/O0KAfyU/EJ
h+10vq836N9tx0frkG+rf/7OYwxg/CjmygySzO56o+3l3Grw0eZn/zv4Zf8TbNON8xJ4W/9U7Cz0
pJt77UV9J99ZX5Wvt/dUgA+uA4sBvYFQVwSiML85psEcwxrj8klhYO4TEkKosteu9Y5CjqDdsk7p
NniG/+noPcoMYY0/XoyTSm3rpG3awF3nQljc/T+/aC6jmtYRxbOJX1RCDxtV6ia397cXvRh7LizM
NlxPA+pM1IxBFL+zJc6ndh+jt3zbyNJrhoE2XUw8KQCp5jPGeVIbObg63U2O/h0wunY6aN7HNPmZ
27s64PqAlRwVDtM6NXZwF64ywCzuI8P4XBdMWCny7Lg0NNsQT+C9Vrb9AynQCUzB7SUuHsgLC7Nz
4o9akE/iNePHqClXMgzP5qFIUIdxft+2tPjFLizNwrih51IDroKjX/8op5OXoIFlrwDerjBUIlPU
LozMjgLNFfryCIEygMxMiKD8oGGys39qsJ9J22QliC4evD/W5hz/Hp1s5PGwJnUfVEOm+YhgYeA4
bmpADBdXuyEZD7d3ccby/5/n58UKX1GxF4E7UCfHNgpswlU8IfxwYOiFKa5ROvgeVGP9Nt+Od33q
al/DzyumxbV3lcBcLFd9e2f0RfLfp1o/aHs6UdFjdxdvEtc5JDskDYqXNWq/Ffd/BehdrJURA33i
tc3XHGRUm85ZYd6trGnF/18hmxcmaNMrXtG/OgzVSMiFmh9OdoQ0nYMto4gLdR8pI3JL2kpsWVvb
7AJGrNxEHRHDhd5sFQA0tEZur23pwOmCxYg0G0KR+e5NY96ZmXjHJOO+j9pN69xBALliZGn/UJGR
BSZNB0s7ix+d3BC4Up5mU+HXP51RsveMM4Y0HuQC3EZcrWUQi0cc/CfGmGEFaTLbuK42ph5mCPE8
g3OPgYpTCq+P/1HZZc/Saulv6YhfWhPrv/APv9boZbUwgWiVcYzsotkncb9NKvN9jlS4a3b1F6WK
3//Fl7tY4mxTLdNuYtvky1X0mlAJDcufKIIOtJLtNbHt5e/3ZzdnUVmbGklCBYNwUtp7HbXltER6
b+L5N/28vag1S7PQHPpN1FQUdd1K++0XgCImewO7tzs6xfa2pcUYySyyeESrqHnPs7HI6fqwYML+
9YmZMeD6vXuq5C2SrojkbgyyMd88anB8/9sBwf+EZ6ahGYBngg709WyVRY+Kcw7JB9VB75DeRaSB
xU4QE0G0sqHdt3IDqUth5MLePNMyYAwDAIi9eqftKbzE3AXmr+AxhDLBEDPMrwOf3UP/GMM7Ov1q
7+of+Ye1/Hfx2/5Z9VzQPrKdtjLFhusdYrGt8WGwo2OoV4dxKP/mbOjAcxmRgFx2PjBYqXEvyL54
GsGb76FyE3134lVWK3XhqtMvrMyOPRpysW3kOGv8SYE5DM0MF/jmF8Ec9n9Afi8GGYPRIDjfoE+Y
j1eNaRb2oSce0tRZ25N5gEbr6/gSbaUHExEW8nSgFafpn+aftRv2NT7P73Te7/9jWpvVfEKv7KVE
+M/4nB3Du/ZZPJPEpR68RyP4KO/hVzx4m3pt9mLxcrqwO8vfu3qidT5SORRLnqZ9+zy8o3W6y94r
NAj2TENs4nW1N/G/3lqt+OwX0Ry0o9TKA1YLHvZi5MM/KQ+j4PODnXUlCC2eTAauLBNSJ8bKZitM
1SI0qghHtaVMubdVydklky7v4P4Ddthodow4xiRvbSvIjradQ27V1zlK4fkgHds2qu9C4L67zLK7
lart4mm1uTkhMdbEo/XtLthTC/hbJAb0gjZNmB01dF9tBKq8tRK4uKjm+20w3ot2IaRATPK8tWRM
g6c6Xg9WrWw/dpLVMq1p7xWttvdmnU4bD3rv29u+sOtiRFDARy1q7/ORF7CSmjFNfOGw+RblP8Mg
WLlcFjbvjYFZZJCapunSkVCnJhRl/b3p5KfKaXdxKq0sZc3SLAuoEs1p7ZalKM6hiotdUoYbywy2
4OBX1nQ1mMSziaYWVK70KpjSmVMIxoOgA0HW3A2LfBe0SNSmFcCd5tny5VPhefVmNLwnq/MeVArS
vQIeM8p2Xe1/UyagYLc/4YLTwALC7xDz5wa0WG+dRjLoHodNy4Bi/ewEyGs3CWg4mQ539Dn1jbW1
L2zzpbn5DaoblY7ACObUQ3Uuvxcfq0fWaB+FaBoMlfWvfB/sklWKuQVHfWN2dggT089qp8WsPIwn
U9e/MQcQruzkUiL0xsgs3jmtEfR5hRFBwT7ety8oItuoJ0FpMtLKMH/EH2roEiw3/fGvvyGXhqyY
cLcuaIhWSmcMcd1RD0NfGozbZkibrSOZB032D+gHrXzEhdsEcyhfi6cOYzqzzVRGUFaygbnAOWbq
iy8/TOGn2ytaMzHbylEG4hKKUBbBvrMrBlhSkTsX9ZIg3d02NeNKeU0iWQ7ExwwjmWD9Z5dykLXF
ZOUsRz347717+cTUyi58RtwKAe4KvQ3YpoXeY+qfB5TdPrR3a3TyC97J1DXcW7Di8LB7TRsuLkrT
H/oKOTa+X2FYOz2stGOoxO1KFrC4p2CrXvN0iKNm6zSGKNUqpMdcSwYQmebxP71qSxueW4fbO7pw
xuEJxDnEmBbjXeKHXCxHlyNPLWXOQW0bblbKkCK3hYkksIVo1fh429gCCx7DlhfWxK+5sBZNycic
FtaAy+4E1470uZve5c/dXUd9hsl+baJz4SG6sZffBStLXdxTy2JUH4SCdcXf0da5UqlpDQF6ZKj7
OpHKl8bssm2WSasDtOJYza533JPUhkHsBbKmQMuVCHgfuXhgqCe1GHXU4BoPWaR6QtHCQaiv85AA
iNPqvqAnBuYIxS05cKaVZEtcCdc/RHDCis7a1egkTKjjSPOPt3JRNDvJy3aO5Qg6i8c4cL6XFWIt
o6/+8MBhubc/9mvX7sq0Ai+WzNTzNZEPMwahU0PM6yb+9FstGX0DU7mNlfYpm3wK8a1JlaCvvsLM
mOycLHhH2/o5HHXv0OjKVz1JCMMAEWE3yEPyCe8hDPL2BDizgFm797d5CNFGWrf3CErtGIHVGLQJ
4b73ymqteLpw8TL1aACANmDsRL30rd/Sv7BtaaKWg4omkpfueE/zedO4psuEdnnWNg0cN96m35gP
tzdx8cRcWJ4XUtVaJtwM/20ZHLmyzZ9Df4OWpqtstE30ztwLDYN4m90TcleML3rxn2XPK6pqrQ4d
Ls5bj4a0d2rhfOpOtKJh1zHf37a1uMNUy7jPQa9d0QcZdiRnVS4TGRCwg9XWhaVtaxTAeZuH2mz+
4laEtY1RUUgfoH2Y3YoeJUGkaEhVp8Q4Fu3wrkj6b7Kd/kXEwf+RAhCj5uqcuKBgKkJBk0Z3HTWS
9oCYEbFXq/oRriR9xVEWz7l4S/CH+s68MYub5Ei5E3DkE3LZpwpyLiD496uv4qUgql7YEdfjRQQv
LbsYQsCMrvRu2HsHcxPtvY/xPzoIhfgp36P19KIdb7vGazn2KpBc2JzdUSVk7OEg1ia0RIpu01ab
9JvXcwgaKtFycEZufY2ld9EfL2zObion1ZwJ+lk8xBvOoaH/Y0IQQfVsGznVfQ3l3u01Lm8r1Acy
E9E6ec7bbZUQQkKliGJD79FQc7QnTRpPtWMof3WkDYg0ICQX0m6zSAaFW1CFain6ds3RY+KUCnG7
VTb0s6uXNWzeUq6kit6rCn+gQs/87aqCjJPhjRgDG0svsKh/AUkv19xjKYW5tDJzD8NXU2eMKiBe
u3anbrqj8jE+lf9oD8a9Zx3SI5WCQ4N46PA33+xidTMXidPC8SWF1ZWDikjmeJpkHg9msb/tGmub
KDz14sSNY2eokYkZS/qu+1Qxu2TFwpLz8b6FyAFeWwqEM59oYeriMUKY6p0EJfpWf2a46FjUoB9u
L2XRkKrieXg4UXe2FAa1U7/sCfIF7MelfNeqnwKGkG4bWdov7cLIrG6feRYKoSTwrlR9BW+u5tnK
23HJ3y4NzLart3zBgidCYFs9BSonZyy7u4ARFNewy7WUWeXzzoPfhbXXF9HF509sbejI3GmzQKc8
7iDEHdx4w2w/cI0odlfhIcv26I1ZpmNYV0S1adcMzAbzmuv28YO+G+6K3bhXNnALAExeJaZeqO8C
wvpjbXaG6rJukomBA6xF42cVAUfPcBFRBsQbbvovhb2p5ScEZLviQVSY/5fu4w3N6iUse9lb/vyA
mUvST4YBz+QHZK3Xu5USfnCs/PNtj1wqIr1Z5cwlNTlXMtPAiCDqn86x7xpn7S4/SBtBoakD1tyv
AfOXmoFvbM68dFRCa0DmmVf5Uc/fqTvlztnwF4QBfiF9fljrcyzuoygzQGtlqbR43kYpMiArKjKe
xV6APOxk0n5E2nDlMCwaAQIKak8TrCLaWyMSytCG12EkV6RDrE37IDmsfCrxX1wdN/qnNMdolaIe
8tYEqYYHCBsTRe7674WGVfhC2d21v8hI1v0fWCUXz9uFQfHvF+e7TgPkO2UMGv62Omb79L6h3J+e
82MOo/faZ3pNJObrozcMzTHjnDZCrW/NaSbETn5OPVP95t3bz6BLN+mz/dU7N+/yF3PbbgHs/Bb6
QfK78FGCJXGlwr7olw6aruTFOipW8zK0rdK5NUV4Fumj7G9E35EBYsEd1PzjHFfP3tL+XtqbRRgt
hW6N4y/OXr8z9hlCUN652whkhvS0lvAsXA0wsqNMxSCJoUP+8HZ3/YpxzHjiasjr9DHU03M6QAo2
+r+CsV65hZaCiqXCBg1SGBkfjL21lSZeM0QZB7xHAkxoLRbDPx3RWjrk+7T+7GyL+7XLYeH+thD0
hWaKIwiudBYsGwnSNSXk2WSYyM4237xW3zOVu1KyWDjlb6zMomXKCFwaxVgZa5jyOs1LDn1m+Svw
rqWX9Rszs4hVGHBvqqIzmxyhtXbhj3E+6/6GowEz5QHOH14Wbvuxeh6t03pnc2WR80KmXQetnWZY
7zvvHwr+sDkD/v6rnWRgCn1nC2D5zEU8y5zgu8AI3Bq7vmQOsVo7z8su8cfELHwFXl91hZivKNrK
tT37iNoZPCHKbiUur9mZnayBYUD4MfB2wQZuttsYsQw4eA/1Vt033DebLt71TP48rKUoS0ealJic
lar99VDT6OWhlpkscCifrQ45Qflnrb6v227lPC8tkDoZiSuFZWY6ZmdLt5oyM6fAoJKN7AFAe0N9
ZuRvf3sfF60gDyq0K2hxzqNvE3aJpnaspmxrCC5eRohweyVbsbL0YucG/WNGbOrFpSbHfqg1onwt
n8QcQ0ShFwaOvbPJj8mdCVfwy9rFtvSZLi3Otq8b/N7rKR66TVa9N4OC6WftoEA8Oxj2ShayZmoW
n0qnbgwfVg1XiuqWCf9xerJLP3zwJRvRRWcN1rE0dfNmM2eBSmM0EWFqsTRusOyr+mLAuGdv87N/
VDb+RoPj+W4tfVwIT6INzkgLogM0OGeRA/RdalZ1wxpTpEuV2rW7f3+Z0D/RBIk3KJ1ruEpel7nD
zD1VneqlNEZXYUrP6r/c9vfrdWBEjCqQzJE3zqEGQzIxPiwVBqwA5cc2se/IUVcuEuFZbzOqtyZm
EZCB6tHsy8pwq1DaBdKzXyE8ah0p4GxbL3Nvr+f6/GLMQoIRDRoLOl7x7xcHC3KUCCqZkKk1edpa
keKa0Bs73e7fW4HKD3wGKA2UHmceJ3mN441abcDY8Msazz6sAVDm3baxkIlqSCIDVsS9mAKcTzs1
iS9b+kiu1G+mvVDIFYQKjCw/l98YPzo6O6QB6cQWBxp5ZkOU2tBjX/sVC1mU8AqHehjzOvCezr7e
WPbcKhLpoRhoqeDEcNVdeILE2dkgF7vvtP26kOaCU76xObvLiEyd1aUK8AXIBB+mwjPfRz7UPbc3
eMEvVYALlkDnMxY+D/X1AKah9mi/qNZE1Ug3jmMq3SW29XnQh4c49tbwpwu+SeGDGUTeTgvja06d
xkZbkz9lQX70zehLY1GsWB10F8735ryZzPmK2j2YWgpWc4wOAEYxScbuBcfiOJrIWYU76UG5i7V9
efJ3Nm+YEQKCTf+YODu4NtZaMlfhf2Z/5jEQ9rZ+LopY0xTtxUUN/c2mEcUDSJNuf8Lr0byZrZmn
lI5Ea7jGltGq4E+bw6T+HiOebNFzAvuQHz5nYbBT4K/rIKaBVWLXAKbydZPOWbWbImb+49SFqHgf
2cnKNXh9L4kf99oOo0Ft2K8J9kUs0tOkz2vRWqx3VIoYNDkL5l6U3/+xz0LRjPnTdRjp4u5fGJ2F
pjS0jTgbMRonH/yi3ZiTsnWSn5Ndrez9opuZoj9EroT63GzrYVl2wlbHzQRApD4I+Rkd7bK1hsrV
KRWbSFuWCRpEna8gPX1r5BDbEwWhq9rI0Yd0+j6Y3yI13k++tr/tTlcHFFuoo4mZR3iPGQd5e3n0
FWRGNZA812qdbSBn+45aYhuuzbGumRHh78IvRtWEbLUTZmTG58Jd1jxl8rf/31LEb7iwoQ9KljS+
TVYOyWqYq5vIrjfGlGxvm7lOZNkyCiWCJlqDKnyelaPY0NUtXUR3+tl+r5//IxpvPCsM4yIau11r
dV3dDAKbAKMO0KT/SNm9XdYQtGbSAhp0gdL135IxUT9Zwfjz9qIWjVjMi6NOD/eRMkuVVblUUdLA
s9sCKQ6eh/47uWz/tXgnSzFo+0Cf7kB9PX/gVklQJHHLzvXRnTF+8rVPZrQSgUSiPbsJhCYrxHhC
I/IK0WhXDTInuUiM4Z2XTenEYIWWTNuCO4hxylMfxYfbW3cdfcS54doBBEANTZttXaoHZSGHNXVU
hUJqG+99owPRoG2HaKWfe/2RwHAbIA3gVtYZs5gBgJTOLnmQsrZKNBna4AvcSCuLWTIBThzuZF62
Bvpeb50tko0wDwsqj6E1QrSXHRj2W4k4Yj/efiGc7MKE+AkXx1TJ+1pOTEwMobHR2++6xMQ1hCcl
zF5qvrv9ca4xfRSZL63NgoKDYg6zOFjrT1V7yD6KzAAywY/R5/hcnj03LiBY+QsJwZlZ4TQXixzg
Ns5HYTYm2bJ9FF1HdRPba4WI689FYmXTN+NOAr1kzVbXlpHTDl7B6uJs2IUIs5wq21rjy7i2wnHC
64Ssg+D/n2U3RVI4hQabKaNR2hbiJFLydLPyncQvfesVSEbQ6qb8a0EYPietaDvNiJOO6bE8YSgQ
gr0eLtdS4qEZKhQKkn2fZ1tdrgJSq3yvS9Gj3f/q6ZrYDlRw0CTf/j3XS+bn8JgCFs2pBiH99vtl
E8xWlhnSg5LP4JW3ir2qHi1O69WKL0zMvp2P+mNRAnl3dQkYE24yIl9Uqz5VK+sTXHYHxYmgb2vu
7fbT/29xM+csKrCZcIjiNSjsSNBee+raLPB1GGb/iPXoVaHRzeP07f51ha1ZQx8QFG1pDx/wRvOc
e8gHeRCPzH+CctXWRgQXPQiZCHF9MdNiz6Ij8kNt5Yv9DOX7sYbV0HsMqu+3d25xWUK7UcR5oQ39
dllDFiuWAxsACJBW26V+8dMCq2g2uSv595EHTZjTdivx8jrpNGyeoQIEIlJCY3a/VLx2wm4oRWu5
dH2I4/qhePQLQY5s31M8PIaQWMuDsmL2FUU280/sIhfDgwo0+5yAI5OsIYTKnk+oGQ8TsLpuRHBZ
f180Hxog3yUvqQyJjF6pVu4g4X5XhtGWJKAJIYnXIa6L2Em/3KudKqV8DDv2oXTyzKWMZmwrrWt2
gaV0K1n9NYAYhhHwZf9rcHYSp8G3G0KOeLRo4z5xDkp7EPQVzi4+x0dIJBN7M/w2vyTv01/aTkjX
rTFYLPjum18wO5HTVNdlFfALAKBtevVDa34w+7Xpt+s222ydM0+CvHyqO4ZIqK4gebClXXNydgI1
oG6zw1rb6xUIePUZUcECDQPc9Qpa20S1H3YGykl5+yJZPxM9PlEW3Qya7U4QN2dKgS7XL7l/8KZm
5YteexAVKgpVKAHSdbtSflbg9jcSRzPcMJGzncez5mgO5vA+RRVhH/lpsFLu067jgphEA8BPAR0Y
uDzfWVmwDnY6/JeAIpmj39DvVsyTjEicvs1PwYcMzkOXm224k3b60b+H5hq4i/cUfgPAvR9pI6db
mbmR5FmFjxGmvnoz5QAAqFX4+0j7MForW7TweYSEoJg3eMU8zjP+NNTk0EPrgXAyNhAyO062yaJG
/tkokoxTRKrrkLfAv44Wm6p97yPVWblkF15SbxOLWbZZpgHTKhOJhX4YYKyHklrfxDtpV27rM7zK
Y/1XxQJsinc1jkmyMa9jJr4d4XAAg4fxyY4i1zdAEzem66v/Olt/Y2g+K8iuFzwjdc1lrOS94jdP
ZZetYJCvw4YwYfJ4J18Xbd+311GRj5pVENbcSQ/lRxuUzmG09OSD0Wbh7vbNd20KbBbgB7AclPOu
isyqkqJSxQAGhKUDgtV99GLk40tqxj9v27lOvLBD7Z96oUnvxpolDv3kSFMhcXTTsB9fSs3Lj50n
xSuX2+JqTJHakdISJ2atjEwvKqvTfNM1FRQTUbrQ7lvdn54jZ1RWnHxpQTzVRBrEkAogkrffyEqM
BjkxZD3yLnhy+u5D2XrH23u28MhBpe7Cxuz6kJ0uQByMjkZw7n7CUAtj+FGge6wHaHXHr8pB3cMa
dlzDF1+HWfCBcBkYMg9SjWrI26UVUx0XVl4abheiu9FW5cE0Ms119PqTH2jb24tc+mRi4s7S4ZMk
MZ/tY+s59qBDTe7WXkQPvow+25n5A9WPlVi+uChmfEnkkFC0rVkot6eaV7Yg4zH6d76snDSzpb8b
brw6WPlsSyvSUcMgEgCERcbu7fYFwxAVOmBzN6rzZAdL+hMcs0jAa/XK1i0tSRdUL2wfCKb520pS
vbTMPUL9qJS/fUv/ktWlR+DTd2Gx5otLi0ICTBVzShYTRLOT1dt+l9gDbaKqowKrGS1XmfNianDu
/nt/oCRmQyD1Osg2CxRmHxUwDA+Gi9qSs021CfxOPuXv0iKX1vBJ4pu/TWV4V+DkEJwhxEqm+PZL
JQ46gpHX4+j7EUY1obO+R2nBGw6QVEKjG29HBi5NxBVAwLjp6l0t1nJlH04j4f5Ixc0/YOq39dhH
2BeC5Pqngk3lKcC4qWvmKK7TzgHvoNcbCnap7YbxJvyLYXAhwXfxG2YxBvoOZpdCfoMYdzE/0Vs5
GAfpVD+uI0CX/PXS1Gy7PXjySkkst4s/ylL1pJEqQjjtVmpxd9uJrlt9YlWi/E1FUjBXzW7Q2Jdy
pCcwZT1K+36j7BE72ocvsPwjD8ake1O6a9rui6u7MDk7IXUW5VllYhJJFc0ttDHfZkqknHnR5kfJ
6Feq4gvvuLdLVN86b5lkldYY2IuO+fv20N3xet3kT+uwxYWbDlAdNBBENKZ25kffFjoDETg+txil
5lHor5211PH+fTBjcIw8m/kBmUbMzDmmKpqayoZqXvG1+g56e0SJ9CDflZ7c3FUxtZTbLrLwucDs
UbSGtQd1unm+aEBVZzQJ9nKnGl2b+WO3NNN7oLTnXCKDuG1tIXxSakPnnkluuITnkNmig8QpJN9z
aWiZ50jSu30LtOROFVo3t00tNBJp0UE2INggNVDdswgaAzVLAEGKuVllr5yVO9U8SwzTMM8VPBTf
xZMk3FfZJrg3voa/lXbF/tJSeZ/h1oxtXQN3AcWkVlzS15imp6kwd7KWb4NM+osNvbQinPaimJDq
o9b6E1a66kuBKMhUQK3d/7q9lUuef2lELPXCSFX2TcUzhpyh5P1W7FBGXPH6tc2aRd++9pqcjJVa
smLs/eQhb762xrRiZOGaEcUzKIDoCEJsMHOIjqpnSq+DvZoiHU31WHr0qir5DouDfl+MXrfRyyQ6
p0oj71DGWsPzLa2RGjAzstyxKofu7S5aXWH2OWqFbqmmj5OWHlDw2NjaWoaydKDFAK6ACpA2z6eb
C8SIWQ+tLiPc2dZ/kfaeO3MbTbTuFRFgGoa/JCe+QTl9fwhJlplz5tWfp+WN7RkOMdzyMQTDgADX
dLO7usKqtfY7VAXB7h52Tfzl8alYXQ/dGmB1GkHXEpmeW0o62S3bKVXlh6aG2zFFciDOAQw+NqT8
hvgsAgQUZG1NSK8KEdvFl2trO2+LjhryMA5T7EoFvtFTkkxWvCBuJ9eOJvWMikbwisiQBItBCxlY
ZnZPcT2Gr1ZryhBYyLw/o11QzKSdpah7zdTGv+p2tN4yyKt+tSZfKpwQWY83sQUdZoEqw8kq5fRr
ZJdN4vCkQddi6NK4R9RKea/OihWj3lVl3ys9UUPXzlJzr3RVdymTKHi1YklBx3KU9oECjtLIJuuL
bzTmLysetZdKySLTlSItfUsnMZKETsioOWE8j5+txEg6RytG/y1smfkpg/vja7qTJ4QvRst/O5X9
vIenCx3KDDbshpZBrmt7PTai99JuTg4aEniXoSyil1YNpffjWNpnlDtbR0Ey5Vj6cU6GkaTtX4WV
5x/xklHrDDKSikgYsh16K9vfUVdRzrGqN7nTxUPwCby++aI0M48Qq3hGYTN6moJdwd9WlBDBtUUX
lfHBs+R31t9+ZcwOQtHFDz8NoZGFEfUpNHH5ZafB/2nw+XaVLHl5Z6P+h6jOU1jnnaeX/gBFVmMT
EOmysTcK64M2Dcw+dswm0Pzuv0q0rj/LxkDdS81npyu6QXP8wEBWSslbOf/TgTcKX8wEMTQoQO53
c2JWH49lFJHeanMHO60pz786u0cLMGjHjWBt7T7B+KTwjwE2cNlTmHNkNaYeU3rZPOU61P6muVd7
9cPj2/TbASwvE7EgVKbQSdzjHNtpqpU5bZk5ShFV3ZfnDLn0sdyHH0TsJNSn0xMqhJ5K/ciJUMCe
9+1RRRnvU/Kj2FjzmrO6/i2L4I2DHEVzxW8hRXxJNGufhl+64K9y3CqCrxqit4xv4Q859q3zRSdK
QfOIvC3MGKgPC1N6CmZ5OIMVEiSdw98bmyyc+d0mX9lbRMGE9QZ9YOwNYIRa27HfWJfyzegYZ+lT
ibDsO8Y0qb17xQEymdhrD+qxucTHLf6HtdIJDKD/rnuxwXQxehV5UZHW+MfQ1Z64+uMX61zve6ai
AqFdnaP+CgXW4w1YCxlAbAriAPTr+dftfqOsTJ21JvmvGulSi9q4Jm1E/vcmKPBSrhMQRsO+U1SI
owF3ptCDhnUI8FuBwtiPx4sQsfbtRxQizmJqh5eHUYJFLG4kMSipFguq9KVLfvIYgL2KHB3EpK9u
FfXvhzMoWNN9NknCIcqBuuJ2y0IFwIAq/x5uIQsGVjZAkDU6+if1l382XfkQPkl0/zoH3Vjz25+3
aLBOF4zlQvl0NzehJKFv5hNr9VMHtVjkH//qw60e5voar6wsjqPsm+ZQim82HpRDBgGjNDtqfhj6
F0EsobjGwX5RD+JSVCCooq1Ch7jlyw9Kn1GlnCy4pJYpXDRGTVGEhCykH1HsZqocfokzK7j0lTa/
b9TBPAeKGh7lqVY/ZKA7Ndf3g6264kpWbvONmd9mro9Sn7U4V3nCmKCem7Qez7uDljvqr/xberDx
uelrPzuG5AZvtvQGVtKhW6Oix3MVxEflTpmzHqPmh/7Z/oE21/B+egkP2qtlf05cxiPO6T4OPmSS
aw77bfbqFewkP4DxLaapAHVQ+779ASj+9mRp/ICQMQweHf9bxNARMZ2n7K03k6eftkstm0YXq9bV
qqnGCqP6cdqHbvkh67xUP+kxs7ajqx/UU6AkTvBm6zrdvze3i11ErFWnSGOmYrexi+oYjqa8T6JK
c3PLrL6EvlynzmNfteYNqaBBeSMqrvczzPLUouOLwdnyGew9qeHwxy6dJV1ZEEu+OkBpGMZ00g1O
bbPLmXQNvCoOv/3/W8XijOzScUgrqPwosiNPrqLwSIP1sYnVL3O1jMWJyKKMgUWxURBrvdi76VyW
Z8VgBFtJkz+urdzu2OIQREqLGCxRpaPp2afZli+R8lRPDYRdtvyfTBGsUuoAJ7WE7uohQsGhwaoK
v39B6odL6FgoTCdoyT7ev5U2u1jVv6bESbw6B0lrqCONuX9mc+gclAdBZVWcs7+UT7n7x1M5vIoC
zc+E2E4G7rEIJEptqBujZQ/JDN4gifN2MoPD4xWtXZ1rE4tHqZoMbbaE1k5TKvsqgls1qvb/wQRf
hRUwAUIr83bPIGeAbWqgSJkbEWLlNCjOVhoTej42sxLu0a1SGWIShGMmtLi3dqY60PxgHn5DPQ7q
vofp6nt6QIT4ItiT0Ab7VMIQvzl5vwIxYXZcEXMtADjJYRb3VhnVYp7sntLKeBC9ud2P4hh65h6W
q+zZPLa2132tzhnvuvJX+Lz7lmwpmKyunEed+o0AEsnLsodtJalZCKhg+DweNGKL4hP5N+q57m+a
tX3DWM0LI0p/bez4fdbG+fz3yy4TCz9tgkFr+LLypT+jwCm/VEfLa/fpa/0aP40v8il4U23EMWs2
AYFB68ZCNea8br+yKvtIneSUAwBVI+LZdcqhzBN9Txuq2WgXrt0NekOmmG6Bo0dbHFy9Kow6zWm9
qnZiOkYjvbHSYQPT/Pt0LMOyKyP6IjkrZiSOVaNgwit1pQ/GC0LuU7Yf/gbDA1mP7mXVu8Q8yXSi
yuOWf1kNxq6NLxxM3aSarMSskPbI+MU/aqfMTdzwu5W6JcKnjGNFhy2o0tobRKQjxslxPMAKbj9g
mqR6nFc0e7W5+JoV8ZuZ6WFNlrA8zv/hSbVEDsiQEgzoy5jXz/h8kkQmpgQVYh6xHZ6rNlY37sHa
kSSBAKyLk+OBXpwTNYvUJCnIM8cqGc922yVeUU7deR6bLVDwqikaWgAUKaMa9sLX5EWVprNEnaTW
4+6UzmX/pSmT/CnKrXyjVrJqipgG8igBP9AWJdsxGsI5FqUSBd2pfTAa3+KsSva1aW6NPa1aAqlB
dwmwATDk2xOhoZNtqEPAlaagd0CveAaj1JfJoR2F3vhjp7VyqQEZ7BgRBW9PBWjxsWwrtHM5J5mM
g3Z3RkzahNt2GwG8siYF9SNIIYDH7UBX366p8X2zQtxa3CzZZWalbz5SjN6dsmO5H/fIgzU9pBul
u9WB1MRmLfwJRR62kgeBTuTyta2HMJK6OQNkEyT9sxTZ6kUHbKVZIExHBvURdDMq1N8n3XDMKpTf
7MpGOhXKmPxQ88h/UeQyKMmC0ceAthLuIXNovmZzZSP6a0IyHzTWWy3ugjfdLgk/ynOdn9SIoWGp
qRRvjjJks8udSjstnwvwzmMi927Q69G5LLTJ7djrLWaMFYdyveLlK9RnfoTCKVtNmXdwJvhOPNUK
viv1+LYZzS1OZnE+lvtLTZzmGYwq6GYtDmuhB9Y0T1yLCuDH97pCZjLcKXkEuN3Ojmgxx/vKpN3V
Grl52elQfW8c4BVkHeOrYq6L9h4g9mVUWOwyVNFGYtz+EJxCxSl+1U+92zwXhyBx62Pubs3ar71R
inACMl6AMO5uzWYTKcPciTaz9Aap9OilegXEyGGGqPMQRHsbyhxKaR+Tw9bU+FoSi2048qjXykD6
Fh6vtJj13mk4VzGwK8aGx+f8kCAEuTs259pN321rdq1F+Tc2F2lSVJqRVEasd7qkH82D4MwzPjDj
ChhkOG29h5vWFh5JUSM5VAKswQgUvg1/y7PZLjrdk7fj/d189Ndc0787Csjr1jWNo63TRMJeAsNY
e5Z+6nuxwtE1j7uLQQEq3G/ZvBdmE0VKIC6CMQoggbn4iqm2K+A1I2qTL4J8JXtnv5b75KPyY/dK
N+QS/8gIdiS38coTXPgOcYenmk6C3EJAuSw9ah8fvwJrkc/ND1p8Yj9EsLtt+UGCZEHdx15i7cGe
1U/aUSiUtJ9sKC63GtarV1flzjIKAzSRis/t1uepGhZDSsBct5P2o4jn4CUxouAY50ny2tQF9Ucl
N0OKM8wFfa1aqX4zlF35y6ChdgA4P322gHxspIBi7xceDXIfGj1i8JHGyOLbmD1pepoAd5gMo3PV
TPqUGJPw9CSDcnTuW63ZcGFrFhkUBLvCqw+ae+FDZSkwQynFYjkVwYuSl9M7008zt1bbYp8QI/CG
5Hry+fE3X3n5QYSKOi+ehHRtYVVD8b4Pd4nhJDqb7hSa9gGhcSjoHptZ+8g3dtTbjywPUTvLMnb6
QzRDQSVyosZrqJ1DMQap3bbDWnkBuVj09lHG0wWzwa1F1KlzmHtB51hptTtIPcCxKH0qyvpzz4iJ
93h9K+4DNnZYa9CbNk1K9rfGYkJdKZpgD59t87sp+RWEHs1HuODjjY1c+16WgBkaVFwIdRfnUpKq
LA5C4Nt13DDHZI6vVro7/fliQKhAUUkOb6OycLsYOeo7f7eLDEdPdt+zBgo0vfwe1sNGJ3XN3VDr
xvEhnmiqd0nPbijMxBpKAyShYb0OEgVS+Ltk6/3IYNNFj1GlZQwIBcoxMiy3ykfZrQujOBm5HfSO
qU7KZZwhg5+b1t9IqNcuoyAVY5wL0Pxd9lIkfkI/PDOcmMk7Nzdp8sxN9HXXGC9xWMHFwbzrxpdd
OULM7yJpQQjDNNcyYUpDXVLKXcREMpxm52ZsgeLB9sR7K5X18F+MUSxgeQhY3jV3+lYJ27ShlBqb
L7Usph7+N+y28rK1R5wC0L9WFpd+0BTAZClWBEuFeFCt59m1nJ0b7rfrgpvWFsdWjdLUMEusCXas
AXLy3kk/W07t1G7uSh8f35E1h3aztoV7iRGltYYca+MheF+9b+Dwsz4aIA2Ng/Jr25utno6rrRR/
f1VjReJ8LLQBc0H7nNfltwkuGs3MN4rGa2U7umA8wjylChDqRdjFxF04KzFmnsACmG9UgDRwiwiZ
MvXcnwQH5LzXn6OP817AKf/ciQIApGoIpksIpC18mz8aeTwlGE+7r1P4l89Ae7bbEj1Z3cgrI4to
oxCj2LkwUjbGE/wh/zPC6Bg17Vb+vuKobxaz2ElT8TuSTez0/qdQRQWTWujjI/h4JbS+b49Er7eK
X8tYKCB27vLG6+KvATLbj62sH/T/u2GUdG7NGFlTBU2Imc6NXmvadOFBf+sf/mkPBuEm+e7WshZO
ox3TeBdW2MtgRfYVEuWudNL4z+MePg+kJgBAqBkt37i6zMMs2uW4JlU/2JO+c9LC3AK3rrwiOsVg
yKNEbUUzFmegyjtYFOYaI9MrkPaTMiAtjwReKIUeGK/Df/hSgpRSILvF7MPCAaZFX9djw0Bwes7e
ayee0NbzP2ov/d6ABT9ifnbjlVz7VAAodeYEBPXNsmzU6JnE9D3jbH6sH3PD/hIGxalX4y+PF7Zq
hk9Ei1ymOrWs5Id2U9dM5WiOYTUXxd+9RUbxU+/rfwwfuR0QXHgGPWmLJBuYGtm1pqdngWunGxGP
Ks7ubVYhmlc0YzkSFEqWA0T5aBlxXhCTotBxUD7mJWAO/aK7+cE6p87odufM61MHuVembsPLhNLe
cUs3TBy6u98guAdEP0izl6Xmem71qh058H5htMeihnKg6ibUiaVAhTEpss6JTB9Kyn0I71Ql3Agu
78NytgCIjg6xGXwbuvjYVw/Zrm45oTmRMm3L8BwGY3foDDj4lUDpvK6URvfx4VnxXxS56Rey3UTm
LPjWoNwpbR1mKdHssfne22fNm09iiiWvYNNGMsTdAlbce35h0AQjBK4E3bSFwQZCFinPSXWG2Cg8
O29k1mqfHy/r3gjENQoIWHB7AqOz8JIgKuLIBLXsyFp9poL8Ju+mjU7Pys5hg/Bf8N8BQFxmpKiD
tLNVCtqES/us7mfIsxvPP00H1Yv3vqtsLOn+YApzUGIYoubNhb79UG051p2kMAZvAggiL1Rm5tAa
7ThK+kHP1YucJOcyaZ/jaUw2Hrl7R41pTgghD37sbjINgeI2UnNeA8lHaLFJlPzErF/LXGk3HMex
Lo5TFW5JJ6yul1E41KDY4ruDGeudmSkhRon0D4Oe7DnB7yMDrggp4UXv1eStlUa/iijb8KcriRfL
vbK8eNIhjhqT0Wen9Zfes53hGL37R8jH+irK79tXYqUZe2txcVx9M64pQGDR/2SjSn4hivCoB09v
EtL/j6K4FCNQUfyIfjy+Jiv4MmGYcgqMRTg8TXz5K3djBo1aQ8XHGQ6y4y7uTXIqOf6SWxohGeW5
M5OcKppfw4955w8ekcdlmKCLYyKXa2uML7YvxbDaZaNbj93XsLbewktWbzwMKwVdppZ53DRIiOjM
LcswyDkzTatxFnLpoAzHFBgYA2efevU0dPuaHPBgHKYTsMx5KxNccyTXlhdfZhfJUaH0WLbGztVC
w2nyr4+/wUpScbu4RVwy9UnfVDImEsfPjv4RfnfmCMPWqffqAbE8p+XpA06MukLkdact5Ol9+HBr
XuzA1RFQjLL0J52z13cNkaSVVU6vVJQOI3vDjaykoJiyaR7DAaFSdVq4sC6xR0muxDF/EWhG0aoe
/o9uxHZKuNKBuLH2e9+vFtblShRYBdbar6YjSOyVp/IwfoQJ0q08s3ZU6nng2ey3W+K1a2dGgEng
ZmFmi5DsdkeDRmqi1IIVJkDshWKm08wbg/5rvvHawuLa+lEXl00Gc0eMQo8gHuwO4Sk7mOfHR3PL
zCLkm8uwq1t675gRKgf/8BtuCw6sfqnr5SzOxZgmY9dW2Kn2Myic9BBJEPC3RF6xI5g6C0/ydm/7
AeLmQ7sl1bIC9KQ1/u/nWkZAhRHqYdBhvbnQs4bHMW5cO3bNVx2aUP2QZk58CY8tY67tofpifny8
x1uLX3L0K61W+r+/pUJp2S3P5cE/h4U3vi+/tNRLhG5c+SKdZQoaG593hfPjduUL51ancdPPASvX
j/rfw9E6K8firLnG07aGypqXud7khZNLI9IURXxiv/qsJH+n6XFz9GTVvVzbWHiyuQ7glIyw0XoN
GkX76hgdTdI7ze2PkrfVn1p9O6/NLUJ1o2CIPWx+7150Sr35R+7REmIKOjhnhWsimWVfsgOiDkz0
Gp8en5r7NEF8OSqvDHgxNPCbgObat8Vq0JY9seeo1ua+bbri0MnGt2I3GvvGMBPvsbnVB1iQO5jw
PZM5L4N2O/Cj1JexF32uC6eq3KFyFQ9Xuu9daT5JEw9U5m03AVdjsWvDi1gsz221ZRyaIzq5ze6w
+yrYY4Xwjw02UDnG75X99LSVA64eVlgVrR3oYHT5Fg5c6rSoMnO+rAy6fGdq+076NNFVfLypa1bg
lMAA1BL3JMUjD3/XBCGhxaAcu0Ly9KpDOm6LWG7lqNC6ghaBqRJivaXAWoNqZi6NvEbm2AWHiLaC
ZyvS8Jz0kv9SR5m6UfVYtQeiEjIhRkfv8pRpnHaUWljWZOhvq0r2gmo8jpbsVGGwkbyumdIJW2n3
0CPmz+1Da81olWoa8V9f1Ze4eOfryVmrAKH0vx5/KvHQ3RYFoMgWzGdEyEgn7haepUhMgxkP8Gd6
g0hdkEsnuOuo7cW7I/7mxdIpBmTNbpMFcWWBjHDCs0Mmi47wcmRU6rIpn+wOpsVndH/OYOIpL+ZP
O9rcyEJZX2OBBmrcLf3plZNJEYbZArHg+2EkHxhL25mY7UPfte3RlZuPYfz28Z6KPVvsKXUABC9Z
IJdgmc/K1SSFNfBsYOvy504aAuZ88S2Pjay9CehlaHDz0qwicVhESuU4pnKH7oljvINBnpBT8Gs1
z/+1pwrTCZ1mWuIkKaSQt+cxjpumNltDcwo1+2qWqoP7PhSp7I7lvLUw8WDebR9tMNBiFinRsgPf
TZacdT220CR/J0bVKtd+bQ49apdw+3j/oVlFpVIT5xBUJGXURYzWS10bJx2zo2ZU2s89HZcLZBlT
LLQAux9GoEGTRxJ/0mRffjdYU/g+bGZD8lI1My+VX2ZbwcvaBjD9Rd4qps3uBjh6OVMk5EMEWVh0
GmF3Ru+i8cb9cJ4+6D8G58/rVmwANTIBBYA7Z6lFYKvp3ND15S7alXaWlKk5IEJv/Hh8YNeunkaJ
xWAQHb6rZZuzjCY/C0JLc3b6DJrDqK0LLoAEPRiqYmML72+gRelLMJ2IKjW4v9vjaveWHceZiq1h
MvYZmsge49DpRq4ibtjtQcUK5TH6nLgwcFe3VtRCqydDkLrJet4HDoxe4QuCi8P3Uenq144u/qGx
pmTD6to+MkVJlARmBKDK4iqakl31qQ+tmwaNl9w3l0lNKSfvkm9//r0oSpDN8rgyBqjers5gon/q
QA05U2tPT5lS1l7btcnzZNQbdYK1FYHdI3sm3sMtL1ZkVaheq3mDgvWcM8L5M0LVI5G3Sn1bVsSL
dBVYjniueRprrvkQ7qOYJ0DO9qa0NXixagZNMgpPTN+Aibw1k/VNEUZlCxmennsSXmSa3hpN5f75
x4F46v9aWTzbM0O1g2azZUAsntFo+qml+muqbaHxVhcD2IRJsp0Fs8PijbGK1DQrnIKDoh4Da/qJ
AsB5CLZGNtaCASrNdOMgMwcLv8jGLcsH06LOXFfNf9sWvitZ/fdEmZ6Tsjs+3rhVU2JqCW5bpluX
BFNcynk0bEwNvfWl0vLESYygdRV/eB6acf/Y2FpyAVkmFBsCS3JPz0k9eZwH8UZPllInDOM16j7X
+hJq2wbuyzkOygsObHzRqDM+25kaenFXfZ/zQP9UdmbAtHgHIYpDuyHw5FHVNnzJSqWfCJoaNKQd
+GXmBW9PazAEqSWjsvobmN2fp0+hl4B9tJz4ST1ts7/eR5siYGfmnikEBBjNxbGNdfgHAW5pDpzM
btuDsrEtL9JVKlaI+ajvd9qXjS9w/5beWhQn/OrWBwrMdmWDRflSZ+4/6NXxMhxGWqP5u5BuxoZB
sWPLR4Her02QifO8C/662gxg/5c1JMJbLzh1R+Msnxtv3meUerYy9fv7yer+NaYs3jnJnDJLKznN
xdB+qzPDdoxWe02U3ttY1f21YTXiwjAyLaCaC6/WluXc+iWPzuAOe9qWXgZcNnSyIxVcC4gqTct9
87Qb3K39XDcMSgzmDdG5FH9/9f38sc6yMCMWilr/JZOad/U4vYp77YD9+vB4lfe2YK1kwEkws4tb
sTgrkh5U2khD0akT8y+A1v/TuunnEBV/jzCyPzZ1/+EwQhYu6LXJJJfB+xhI85jv+HDdMPwvmv1P
FWSZYAiVLTTKfYxCEMQTbhNP2/fUi3ktl2E1jaxJUeiyvqrF+75+bvICyZWNAG/VFA0XaOYYZb+b
tYhjJZqzKYCFIZLeSu3wjR7eT0MOXg382iEsmBJ4vIlrBm0DDidCIRRVl98rMo10YLqaq6ZlXsrQ
WA/+3xogFNCeDKZmHltbK9hQ1BBjDswbybBN3B5FKa6TtoRnlTsw/Q1C0Cyc3BOSS+2+TS//b3nX
2jnhyilCIndHlCm8zdXxzwqtmKSMJYa55WrVRKtwd8iGdv94bfdmKGqI/E5IH0AAJ3b6yoyaTlAo
TVQ2xqx+bWvUQHXFJ0KS6q3ARXj4pXtEi5N3Hm5TOG4WT70W7YxO2nGfLan9EWXBXu+HrS+1thoi
ZFF/os7F83u7GmVoWtVvuFyZHcwOE8q/EhuuJwZx1I1rfH8C8b84RubPGOfllt1ayn2iVk0X1zgA
LAecbPca9ZWbzpnbtRtVhVVbovAkql0QdIhVX32javS7QVGEr2+DT51dX+qdEnqG4R+zwarcyK6H
jdWtoFZYHtgbmdhgZbaGlLGQ4rjXKDsrB2itvkypgxDFtLfeyfvcCw/S3nSTY80MVxF5EY9s6ORH
4z8cTiGSCMpfOOYl2Ei3G6nWLfJzvbRPVlMgahl42byFSl49NeKeieqeEPm93V86FUMlV8JTBr3i
TvJYP0OXjMJamY8fH183cSyWl0DfMQBCeCCqDosDWkeNFqnxpMFHKESv/XN0htf0uNXkWj0xV2YW
zqOqmjywEt6zLJTlvRpbwJcnMwWeMlKz1NUPWiNt3b1Vm2S2gO9hZ+P03O5iXmcRlDZEvJGvKSeW
Hrt+FFROUhs9qmVW44xK8f7xdq75lOsgdrGdSdrYO/wjB6Sa2gOOq3BHdVC3ZpPvwwPKX7qYzKQG
plDeu11aVUy9xCyI9hvDlVEW3QeXAcpkGgQCPBF8CPeyszVttnIqr43uFhHenEg9HO+cymjMnKzv
0V56Y+kbS1s5jzdGFhsolfQpICHn6Gc7tMQuoTx61ZyejaD+MWvVkQr869jLG1Z/R6eLa3BjdnE+
Y6ny48libem5eu3o9f6cXZ6fY3N6fD5W0rCbL7cs1Az2mGeWjiFkRH76taN58i8UIdx+D29cJEAo
tbvNOLN6XgjvbLpLcGwvWZz6hEqJr+C3/L5G3V4qPuxM33S1QS2f5TD9ubHIVXMMLqDVQqp5NxoY
qvagU6nhpPydP4/e7O1O0SetdnvZVU2UojVXkClRzte3bsbqGaVnR2dEPLvLnNrymSLXe/zMlI2B
m0ZtfK7rOToPZK3u41WuXHXuHoSdJNOUvpZ7aif9MEc+Vz2Khtd0l36utWJjI9cuA5ecUQw4JMCj
LzyY2tgjnjMT1dd/pQ+3oQGquLnL039tRyz16j1vI39GIRc7KUiHaN+3jvzLAoi2OzW9p1YO7Mxu
S827a1/adK8nTMjQvHeMDee5dmxMmmhwmhFi3g280F4oZ11JNCbAO6fuYi9WJo9e0Z4DvfHxViJo
0v5/bS2d2RQOhp402EJ+5hCrr4ntpb9ZveXDHLnVcCy0/f/DiOdK1eHG7MK9MaFFljBgtocORLKc
PvuU07zb10+jm/Hy6tmhll1fdrovmfgBW/X1FTTC7boXjk5V4L7Oan4AKYrXn4WrE9TUw3n7WK1d
ENj2SFB4qXh/F49UEbYaChwlOVGwe5m72guCwHt8B1eXQzfoNwsm7+AyefXTObECCI3/z3Ka30zb
ltOd1dOW615zLYyJiRiUjgH9mdtL4oeh3+wq4dR846WJ5tdCk5+AiW5cghWYokVPgiSSvh3v+zKV
tEc1CbVMxJhc+mwPyeuo7ssfgp1gPNaWZ5yGU/5Vjt2tCutKGw/LBPX0eURnchnWT3aeRbmo5KYp
gXZB9ATAI03JacfkS9w27f94NCDEMyvTa5DGcMY6/pW0gf9BnfrdRod79aW8/jXCW1w5pV0hW40C
cMfJkbM13Ogi5ArjvXoW5GzEBvtKhqDT2xxAXvnO7DrDR8yKIoq3nACyC4MmDSkq5JQThIMe1AVw
Fnu92z3XTvOhhG/hzXbrb+WyIKKGRyLlpZ6zfE0CkztpyT58FLu/tLzyhsg6Pr4rK95VgM9VuAlE
bXtpoQlmRZ2GHqb4aJS+NJKp/JQGoJySNutnJay31GdXVoQRsiQujaBjEPt89f2qOuq6pmGQG5rT
wm3G2nhijMfYiNxWrYDXVpgjYJxheVsm5HhMCZ0xJ2yb+mM16/Up6cJhI2xbcdsCB0RZWsjQkZXd
riVPoSA2whFoQjQWbqBIxSX2e+25bSoLEqKwPiEXRwcEbpGN9a19NTDAAmBPcRXOklvLs1kPfqcy
gdl3w89Q6bODEiMXBUWPa1rTlujGytkXaTY1fPDKOwpIt9bMsYn0dBZTtxBn6xQSJAt6LGvraov/
zSLeuDEjPurV0cjCya6lFjPjz94D1nWQ3J/1XnqZPMF+v/nmrZyRG3OLkygXdVf7HeZ6/xJ9FlOg
48k/BOYp/j7uf+dLm538lcjtnyo1ZCBULJbVmKFJ+50KAbTDa9t+UhuAhWM11Z5c9ulr6BvWJyTF
M28MWu0kD81WbLpyagRlMzdP3HhrOVkmJnstiU6LY5kjzAWl+XWy9BKORP8HnCh/PqPBjDZzNOLN
oEG7tNYGnZQVZiUggSgZvB1DJ30THQWcuvqmP4Xv/P1jT7bSKro1uDg/SlaNeWljMD2Pz9Z39Vd6
8D3zk3kEA1gft1lC7w/Qrb3FAaq1yA5llRm6GgC5kgdUd/+8V4sJfBi+GZVOaPJvr4QlMZCUBjDF
AYxIv4RWZX/d+bMeMyAwzxsvwepyKPoDMRGtr+Xh1NKpnPOO7ZOlxtWy044z8vgLrVqgUf+bWZCo
TJRmri64qtbzLrDFZvmw7Jmqn5x2aW9u+JF7b8WeXVkRXvvKSl52sdKIeeQsjNVzB3vSGY25zAki
udjIF1ZSJGFLcGAxrQZ71OII6FHb6XrF9ym/Sm/sN+Hb9Awe6JtQNra8et+oTviafk4+Nmf+a795
4u8v9K158fdXS527gEgzxnzyuWTyCXwCUBybpCweAcC2ezHQnhyiw1bPayXAvjW8+JIFnLBjpGO4
1rSnNhreWDyu7NT7JlcOFf3gdgrfxk0iub40OcW4hd9cAY7f/oDFR45mayx0mx8gv1Nfspr2ohe8
/sMME3oUosb33U/DPM+u7NVH29t6Edd9Da/+bygwVB6LJzFGiCYarQ661MBrn5lvcPxzGzj+h/Rv
QM/76VRl/+HyqGJmj7YBhMxLd6pMZlLHSgu2c4rctGUaZuo3POj980Rr+8rEwoG2Ydcog4SJ68KC
etrkiNqys7g1Sp6abaBhJz5rhwhJDPjQXysXZ+3Gr/0XAd/WXKly2tEhoAk2JV7X/BBZoaCUE3d3
uZWjnpR6umPqXY+SeV/oeu+lWm9s+NOVYgLbeWVmsZ1+Bn5QzwZBcDp6/qW6aPUxPJjwNumHzNsl
R0g+vcceds330elhyAdUJ3WMxXuhqb3lWxNdcOALDXEoSufhGDSnPvD/XIyJ1Zl0bAVJrHU3F9ZO
I7gRiW7PPNT2sznY3zpLjpyK7MzJrSjeWNmaq9MUU6W7Auzwjv4h2CmSv8sAo09DdbLmzrU1+jsT
Z2Z693gPVy3RlaM+IUoIy1eqawormlIWVmbyG0X6KhkMAiad56ubus7ic9xGvHgO0dLkRgM7XKKX
otjwy7jsRIWNDwWMlOXshdZZdGg2XsXV00iGRxsVIheWtrh0Rk005msUEJr9tFc+NsfCtd+bSGb4
Tvcm+2C/3Qyw7+N5qgZELZC/ssy73qNtlaVOc+CfKoygEcslOnI251/10FaWn7Yci3h1ltt5ZXAJ
Nhnstk71AYOa/mNOdp8661fPzDr54cXQvz8+JasvAEBjUQ9gUPauGzepBZyVPsGMkAfQGXgRRCT1
XoGSLbx0TvTlsb3fNIF3i7uyt/Ampj6HqpkR1sggS0xY0HS3cZPKKS50+J/nd5PiyYd/GGX8PT6z
dYanrU+65l6u17w4Q4mkRLof8BtS/9LOz4isupm/pa+1UnDi3FytdBHVyF0gRG7YWeE3xaSL7ynv
k7N+kE+2N240rcW2PdrWRSRT+aY8NuIztlns1Ubpjc0GecPapokInuoN3QcgNbdBmmnMfWLFYqKl
sEMvNNtLs5NOcb8J2Vk7/gZVFYU+NEO5y2fNrOMWgTVcZKrIn3e1+sXW8/dmav9skujvqkmOj0/k
6neiAgEcw6YmeUcLZWdITw0xQmjDxfwZnSrw/dyGydGowkHpsRFrr144wCNMnADLoBC3+FLo9A1t
x8jEbx7NYITi9lRAaJmdc5pkF7OAe/G/nPdrk4soM4EotdH5BwhZbLjwETeunJv/q6Z4wzuvRUSi
ry+iBajultVFSalrYAwSzRV1HL7GhlE8wXekXbKkCff1PCrH0KdFN+k5hZcu3QJ7rT15lOQAljHM
AC/54sbNNhR4SoH5Ia4PRQmZUvvNnkp3treEo9YsMZ2hULZC+PuOjjWQQlSqfGKiorM6Bw6xY2lC
1j3646Gawo0js3bzLHAZpLSCfnXZ9gsbeyBmQELF6tTMVaLIPmdKX4PSm/4D4xFoUcH+D525gHst
LjmkSvZuMJmxTOL6pGpdfWCsLH+d7XrTP665rP+PvS9rjtzGsv4rHX6nh/syMd0PJHPTkqmSSlu9
MFQlCSBAEiDBDfz136Fsd0tUdmXb38s8jB3hcIVKicR+ce9ZcJHDABMvzvk6/9iWPeeiHQNoMvNM
7Q2JAzJajcmQhhDlTCEbsik2f2nzgXli41xGkhhF1I9tltKGT58JFtbsEYW7HLFKmeSQdZ1fO/Ly
z1dVAAbEtM22gLPu5uLMNPwRFRwO4U2HDM5+zFh5qyuGQ0Vn/BQg5Mjem/1EcTT76Nknq0XAaMqy
NYH9y1kk8RbhNC0tvipy+M+W5k0Gn7eYR+VTT6MTu/7IZgBxDukxbDxoyiwHVTdDpZXIIfBkyTbO
y+gZOtRTXA3GmEo7OzWJ9pELAgwG1BJmmevPqoaRNNlYz77dKH+XyUAf6mvIf80GKW4ys9t+5Ltg
w7bDRbXqn/RXuhV9wh+L6/J52FVQONycSmAc2aB4piB4gl3irPC9ONIB6e97u0NN2dVhHBAbA20A
1WeK/FTC4OhQA78PcCQ87ZE2/7h+eT34ftFBZnuqIPIuiuxbZLHvMmoflVan9FKPdguCGTP1DWCD
JVALb75GQEwJOkYl5KXh48RX0hLlWiEKWP/8Ej5yFsyY41nKENEFQAcf+1VyzzNUWUPLHiv4KgDL
e8u8IT+Bwj+2cBBWzMw6lAE/CTNBw9YwepjvQvoGr4bChF8y3YnBYzG3ADBSpzifx3qFuxD2S2A8
f/bQ1BMKKIEwoU4WtAngabE/3v183I6tB6j5BShnAhbyCaZhTWry2HwNdDZfK8vXEF/JHsJCXddV
sPkLbcGTFphvG3nwt8j+XZaOV0ZbdRzpDq8ybvqA3gf2IOLAIDnKek52Ik90tGcoSwHijDPtUyiR
QZOfzUBdALfZmUfKx1Dq58ZrgCqoixMH2LGFjvTn7GSCYhSC3I+rr+49Npkj2mpbstcZlMKC5sZr
1O3PB/BznQ3cD3iHBLPqK3Kti2OiUFOpWgC14lY2z+VY4qys+lSAfTsSiEDroZRxZYr7n7d6pNSM
UYTwDQZxFsJe9q4Dkif0eYZ4WsT5Xt+pGLL5K/Mm3wxr7wz2Ozd/hS/xsc15Z7xbK5K2KPqRCAn/
YoBiimNe+x69ixxmrH7eu2PLBCAZZFLA4QZXfJ7adw31fVi7pULwHtrkbLLdVVm0sREW6TDoE9Kd
x3bz+6bmr/KuqTG3TVXPUTS1yz7Oe+NcVieJYMcbwQEFRi4ilGWNsuk6iXyDh5yitmLD/eYB1/nz
ETu22IG5AmbbdbAGl5hYYdiSTDmBCJ/X96lBXHCkZA/1XdiZndjDR5ua6/4z7RVh+WJfYXI8pTLs
K6djlw0bN0HnHYB1PHGsH2sGBToPz22gC0B9/TgxYhzA6sIPcazTDTSpcX84d3325xH1IK3MLDMk
ngBzXPbG56PVW3kBcKM3HgxOL6KGnuJIH1nOb/AbiE/Dkh231MeuGNQZKvhfQMYmd8utb9bSjF2j
UnmiuTdCQZBP33++HI61COQk4BlI4YGXsIj4fWq0jjZBfIjqYVcq/SyyaAe7zTBRVX4iSXFkorDe
YMc1T9JngLmA1qzVM+hI+MFEDybgTbNBiLWzxGCeuKyONgVZcuhaI9z/RNrPe6GVU+CyAowgrgdk
kZh9Iy17/fPRO7JdEd6jBI3wHtnBJUd4UoUmQiqUAmHxHGsnPAvCevrzO/aNeQPoINxIP2VeiF0C
bPYmqEv2NrSE7PDMC+7+fEdQNJ3xbIA5f7IwD6FNmUG9C9XGXj+WU/SgKvtUPHlssABVgAQ3AtjP
+vuBSRpbzEpxnujBQC1gDFycGKqjTYDSj3/AB8HL/OP+YXnDS8iMYoU1/Qv3qmvLav4CICAI37Ux
f4d394BRuYVL2dzGl8mOg/W05Ym10Wu573azc9VfKIYAagTKLtrEob083vqR1RBURnuAXYAJOOlL
czC+IMI4sQTm8GORQkQdBNgY/DtTlBZnjz0Wk23MLC/HGm88pq6ZRNei4ns4DV+Vp09gf45l8vFm
RCYMhsVAHi0z+Ybp1b+J1wDTHTyHhW72jeN24ap0tHWvIRcJeUo2+lsfgrdpUeZD7DNVTrAlNMjO
1qQb46Buim924JPVz7fDkeMDGQJ8L3DesL+XcMhI9b4ac4yFiMIN7OYuKyKmeKirE1fXETwkthyk
bsCUBuvy0+Qi9GyrdkLeVid9iqeyfUerpLuExc2Ft3Hz2Hgdnq06Pm3CduTcRzQ4K4FDFhGvh0Uw
CjAe03bXwWUOKTO42iOjhSeKDZo+JGLruKiL7c+H9FitGzENtJDgRYDCzfJui4I+hxIcWpwV59oq
js6nYZ+vymS6RlUKNj50qw7aXrUQMTRBbzoZ+BxZ4B++gP1x4xZDBh/FCl+Ad/WhsXK+VZQZiUlm
tlUlnZUy22cW8QcNMhbeArJD7ax5YH2EhUhdG8WI4kfB2K4jgK7wTNw38PHNTZvFavDpqrNpFRd9
0aSdpsB3u2FVxwiC95bu7/KoSovWeTK77pZpssIB9sSdae9wcj9CQjv2JJoBf86IkTE7y3r2iCf5
UxuaaVWIc1OJ66grdlXgJZ0LWhGp7R+2Vdy5lWltqqnIgex2o5h0eI613Lp1Suwce3Tv5ugBOlf0
0E3tiaPw0y4Bt3D2UgZtDQXUT7ZwnSwBqA3waldZ/2Dm47UrhoPDyhPanZ/mDc3MyjtQuUI5AFfh
x3nLbUH8miC+M+AvwoCFZObWJSLcTZ5qyrhwShveFfyUbc6x3uHU9RCJzQbKy0C5td0AYtK4riap
kkwXKYTTk9b80z5i6N18BICrD04JzKY+9s4bu56GGZ5nmttxNJyNkYotBC1QOTkRjh97CSILYQPA
AlYtKHGLpogUI5UZNoBOpnWhUvrswoKojwVbOZfRpt9HfjLcl+apdj9NII5QkJXBRouQlP8E+s5y
T2p7Tk3OrkezmRZdTyRWHmYt4TCsyOJiNWy1mUCZ0T0lc/RpGt8ahxneXN5HEXcREogo96WwYDZp
VhSWJiAnSGhvjw8nTrdj5yl2AlYqTvNZaevjNNotrd3GhWGYc6BZbKXBNj8jly6ggnw3pO2+/TZs
6xXd/LzZU60ujjTuMauICrRaj9Yh4ibM3W+YjdBKBSeu66PDOIP3QNx0Zmbhx/419TC2eYFnYzXV
O8Mtv3Z2vWOed+JIORLAwVAZhT8oBOJkWV68WresqOaiALeb8EmZ8CXNYS54/fNhO9YZZObx/rVQ
4/ikHdGEVVQykwNXbRu4iBrL3Llmzs8MXZTpz5s62iEf4sjI1iI9voTWUVJ3BSNoyvNU3BgTorhT
9OFjiwCmnKAUzRhqkDg+Tk2rfThkmrAbjbTCvVShmiLYC3WsL1zQ27/QnQAZwNmMED46cxXiXfDb
UbcFjAzdqemXonvJkIX//2pgSV3iBR6IA2Qx48K9aNQYW+Vf8CdBlm8WI8d7DWttXhzvuuB3uefa
E+AHLo81tQ8Nabc2t0/szCPJPpCbgXIDjRVh7lLrS8/LqwigXhB62RrxEABij4bmqWyLy5xBu9Q/
5Ue+LABBgh8vNzBIoRg8h5PLfrlMVB0UDuLI+FKKfjcJP7Gr20no2BzsNWUvSp7y3/iEoJwbBfsf
Lh94ncCaa3HsQWPAkH6LxwlKaityPpfTJPTrnRVdhSfyb8sRXTa1POsgcttJgqa6yEwso0k8h58V
A8xynPqsa/rriZxCEi7PiWWTi52F8MKUuYFXseeT2ERkJftrS54KND5FxstmFi/Kpq6rNhfomT7r
hll41ijWcD7V36ytD9ELwNEYiflV+dVGvPhm5XYKCfuWBH7/+Ft+hcXimUzW97THV5h5QX/IskJG
/NJ9DJ9zNzV3IGg8DamF5umqSJq1eR6lsyZiYMXmdbYqHtw9HhMniWnHVvX7BTYffu92q5ZBY/fz
a9soxu3k2Ntah4DnUcCutDjk0LCKyHg9NfrEuX2q3UWsNPLA4nmNdufXCsDBW8iMr9ztKemA5fWw
HPdFbOtCQiibKJpRiNL9jMcn2T1vZYWfTe3iyKaWyrCG5ybO+vWwgoy5BfPWmfMFsHHib9k1SWZd
eOtPZvvmriEz5s2PAyScl4FXQ8FSFhQ1AIP3fB0Znb/iQWtBiorQ1c8vjU+gmre2cPPNxSkEJ8va
VFRDKCecaxxDMqb8GsLwiZEU5yqNwJrISPxnczJoDzmSN1YI8oufiu3MrXkUzdNW9c2PUpAHZUD0
Hk52uxMdW97tbw2hEgD6BOS6cMt/XP4YOWgtSBT42EV+bSbDFLMU1kYptDGhdro7u8VLMD31Uj52
ICEF+M9Wg0VSGFWymrkcrQ7IShh5zJ8cgEcRssODDY45sdfE3gT5Mvk0G7zo81PDe+So/9D+4lZR
NetDVqF985uR3VZVvwmaNmnkeaimtIraE3f10UFGwhA6gigTfKrf9yZsWKxgxA6BaHsuYNU5PobZ
bR6y9YnpnC+MxV5Egs0E+Qz1FyAlFqeKAcYSylVvAzumph9X636LRRTrWRmhufwPfEGOnGNzzREF
hdkk/lNiF1V3iK1Y8wKCAP+AeKqKg3uKyh9ExnlsG3F7Vu/cbW/KmK8NnkL7ONqdgmwc258fvsXi
FB8YcM+5iRGefTfcLrVUMkutBhu67a6Ks+HeaU+c329QiOVQv+/4YqhNa2hGAVsKOAIgv+XDFcNJ
g/Npm236HXQ8izVN27iI2bV6PhMgl4AAC4OoVXc4zbD6pO8z7+L332VxygOWVpTGOC8wvarvAFah
MvYeQPsFJhR55DiLx1cjSPIL/yL6ksXmV/88GOJTGNFjwdqHr7E4TLJM2jBjmOa1kG/tl3kvzxKE
uE/Nc/dEtPZJ237RZ2dxhghZt4BOo7Fx7Z+p18KOxV69kY2rrX4oYYezshLv7eY5dXx8gnQu216c
H35HIaRXoO3fdABw4dF1G3sbG4Js8X/gEzJ/3k/WmrMITfGYjeB0gfbcTXFVrsqNXJlvriSQsz9x
Ixw7Gt8tpWU1n6sgoPZ8grQVpIZUIOPeh0u47l+jNvrSF1AHGfuTbqafUkfLEV2GqA1k3+oAzbob
vapImp/PniFjwp7oFhHhmTXGzeUpTZ6j99D7zi6i0qY3rOxtHvNXZsMDZeXZMTk/1JsMh4f94ICK
srZevVc7zf+TW/5TiWLZ68Wx1TXUV7nAvIpX+tWF8yjuvxmkGDrJBBO5/8hV+cSB7SzOrZbA5tCZ
zy0XmlXzIIN/9xf0K37rGjDPgGACPbQEd/mST01hoWuVQgNTDd2jU/W+I68nHDf/amKxZoTmvCZs
htWMNx0jq5E80MlMfn6l2vM58mHv4WrDzQaZd5SSZn39jxFS3QeBKweYwTXQTgOnDAFmOq5byH2h
iJKY63DN1+WumDBdfH36gv0UwC+aXxztJW1YaERoPmjvaVUlfd+eChqONQF+F1hWKGYDXr3YBZFq
/akY4K/XwEDGgpJLtov2/TkHv8xd2+fWkJyCIXze7ujV+yYXC19zt2mn/q3Jbn4xgI+ZPZLNlOgU
e22dwV341BP0c4ywaHMxkZKrQfk12vQv+RPsoN9eoUkbm83Wxxxmycn78NTALubO8PLM8qzZRzDx
aULtODzrcLRADmhIsWT2ZsrXp860eeSWy/X9yC7uYKMOeYE6Eiy5HRYH3ElhK5gWcCkqg1OzeLSp
WdnfBwsMgd7iFvSAgNeiRzgrIr7ldW4kAfE0FJ36tUfqE0+wzzEOpg9FBSgmAt2GCsOiY2WQWzas
LhHTXtDNrF5rrprU39gJEv6HOdYiTersRY4Yy06NHUuM7fT487Pg83n98TssmVNu4XgFDd+WbbXz
X510pqJpmBzvRCo31bfT2mPHlhCq8pAqjWwQH5anT+fWwo4KjDEbvNQtHitUL9869V8/xv8mL+Lq
t7Wh/vE/+PMPIXWTw1x+8cd/HORLddM2Ly/t5ZP8n/lX//lXP/7iPy7zH41Q4rVd/q0Pv4TP/739
9Kl9+vCHFVJNrf7SvTT6+kV1RfvWAL7p/Df/0x/+7eXtU75q+fL3X36IrmrnTyO5qH75/Ue757//
MmcE/uv9x//+s/1TiV9btTQXMn9a/sbLk2r//osb/IrCOUY9QlUJZkJzUXB4mX/i2L/CCwfQOcDR
UYt5MzaqRNPSv/9iub+CpYhqPugGsA2BXPgvf1Oim3/k/AoXAxyxwHeBeIrCuPPLH9/swxT9a8r+
VnXllcirVuG338o9H7Y54LyzQx2qXn74uXjICg0ksw+xCB/RWvQ1IrpuddwOtvJvqDSH7AKyQ4Fu
Ersep9zAIxsApXoVVcJqHx3icJ6aRRPyFStIBjUyaodGdQvvuxCJ1gmGmVuS+7Ufd05lmgcXafMm
cYxytPaNdAqQ6HmmjMPQ2zW7BMtcefveqG1yr7vONZykLIkfTinpZZHXUCOzlW3Fg414Mt/gnoUa
9LlXAwzgHoLKciFSODJPxqZABGjesKh36NcoLCo2nVUchWYIRngeZy48ikejNbsvfaBokSV1b1AW
7b3SNRp543CI0qvnCijcwuGxbLtQyVUoss7X+w7iTLQ9y7JC6AcymYFal37tyPOhqZXYBnRoCDK+
RR91cesPrL2KGhueKJ3fiGZroPZWXlEDVhE8LtuiR752HBljKMWRSXjphAC9/RaNEUKrRAx1lG8j
avAS6UTAMLcN82yUJkkzBmvw9jKjQXwtCPztUfMjK2mrIvUylhsbE9TB/tyxegpjLteWz0HfBubW
JKQy7wESCSCiACEbdT9IyabEBgUkOvjmyEZYsikvPCttrylu+m4K6MpluUMh3BJW9mpQ3RDJeBiU
6SO/CmcSQWZwxjCs8iiPjCvqOf0oVkbDzHJj03zw1vkUFHLNC0N0u4wJ03oButMZvrWDNfkyCVsx
iSapJ5/6144PHYkVF60v9cZox0zvp6qu8TYa6hn+Dy5rPziXQFjzfk/rkmRJ5Wlq0XjwABBMzMYv
oj383KXachRb+YttlOGYOFPUZwfDZ9lVyVrxLZh898Ufy15c2MAGoJON20ePbo+BSFQ04QM7l/ZQ
Pq4Bh44dSYXcdpzQOuFw6azSsfCqx3o0cy9pDaLBFFO5VazGiJbwk2e9H8SuV1sQhPCKUu6om7t+
tbIYaboVxJEAMUt8Zmm585pAkVVWGZjyRvpedtGJMRLneaTc/sacyoyKeyEKhPLY6xx1cC7ZiyFb
y9iNmPEqBphsKrYyGwt77YVsYs9hC1TrVWc1gPu1TWtkseyy1oYsLyP5PizqmrwiX6fCzWTLAZai
mmQuS4gEP+TgttaQl5BYyyfImDYWkmqTryCZDIl+XY/fwBIaBI9rnHvexixKN4DWryPNO95X+gXb
PuwTEVq5SpluyNgjajHAxfQYKQc4SelcIXjqc2qbkDEboyF1M160eTxEYQmKa95k1bbRXi6+zukK
mULf2lYbiTUK93RaBq6InbD0UecIuJzSYRbWTEsHsWda2xXlOlbSFf3KqP03ekvXqEtl5r3cIDpH
JTDHeRMm0QS9yLTOCEFuqy4a8pQXuWc/VCprWpB8/aj/EvrCZnlSkR40e4VyHdm0XkTEN3Sr9Z/8
blDlGVMmoyI2u6qhq9J1Rz2tDPhKoGOZ5/8oeHAZmMLJfkSOHK2E5NLo14ILn61VX1CK9U/DNSug
Gb1itMPIeqaec1DCrvLE6yPKVx6T4RAHk576C0qpbe07j7v+1dQaQX0Z6EIAgGur5rYvfatdT8qd
rHWFSChLQogYq3VOcu6swpDYUwxHo1HGqtQZSUYrb4tkAqztLh+p3SRDFU6ApfcaqwuCwRDWoKQw
v8JBx/LSrgNvY6Mjt5GXXuG2/CAbO29BQ+VTnbQhYHlJpetIb2xflcFaBR16bNW9GQPRBLIVb+yp
/KqNpiHrUjSFeYhaPLYOEtawAjyXRvVnjZ5Idj0pOoSrto+sbOeOQrsXoMxEwwXqy4LcDRJ8oMRg
tMo2dimNZ6qhIlDj/hG8OgsHb5DANPkqKFLOjNdqIu344BEp9RaEJeKtWg2oR6pVMI5b1ulAbNSY
0SJHvFu3ZqIyz6uCuITcC9KOop4gdtLyvjnzTOq05xAs0Pl527KHUZtIEJV2c+l3uPQ2pS9C9oMj
DxxsgJSqpxQ6mlzGTs0522ivd0xjlhOKih6OBUHEN0KZit0YSox1cBG4mT9eFVURZluzr4ETS6pe
dpH4WrrdkH2rAdHxUYERBjZsHLiEVZeTjEqA8vyqtlIqLXI7+FXVxNii7MkuRvwv7htsjxjvtjxK
20pBsQ/p3ahbj9Li1Rdgkiy6Im0jujUTkjyZk+2XceBAiGwnHAkFfajyDr/VXf5UwPhvw8APoeNP
w8r/hQHjbErx7wPGr/Tlb5un8vvHkHH+nd9CRsNyfgXAGeAcE5AuwMnm3NlvMaNh+b/O0eQcF6J4
jpgNkeEfQaODH0EAJQInHRIXqHP/M2jEBwLONDs+gDU+S4yHfypofDOB+VfQiCcT7LAtLDRAfYHy
/iRkTPup9RtZfFGm83UY6BQ3g1cCmG9DU8PO65VtQcvKIcaj2TQ73rS7ptdDwh2gxbDLv0OoCFBC
e2+GoCESr721XZVavXHGswIuIoEHOKkFNaXa3lKPXBKYlMWAHwKLbVTw6s5RfcSLGDdJmX+vfaCk
XF1JqOCLOu6M/KZk9XNrI7CKCC6YpsGJNITfR6v4zhGteu7w5LvtM/iugFcN3bb2WFbJg4tzMPpa
jq2TEK+eub2l5Z67tDA3Oavcr9yH3tDoRdb3ztHRPXWL7oBQyEw8zqt7yBJCRtoFyOCLAd76Tg4k
e8xaxz8MWQatSmggT4kojBG4sUYm8C5B7MKqaYqtqIcmXJTrCQLNgQTMrQHULrHp0A3JlAf5Og8b
YqWypPmKRwG5pX3kzEElItNQt09k8LIbi+n5XsuKvE9rg7Vkm9ee9yB87n23QERN4O4d8dgZmbGp
nTpfWz1p4GdPovOy4LcdVJMvmr4B8wVSdYcQ2KkS13uEW20wJu8u0LV1nwfSacHtFj3S1CYzv5PW
oPscyKQvfi7JDZkGs8PRBq/dGI5u/Kmt8KVjKSa/iQFu0+c0MhCBE9hJ73vcnweiSH/uj2JMNXCH
VWJ4Rn4v0PjWGkJyhopicJnbLdJII6r3vlmILSRhrbTX7i2zMroL8y58HGweRHE3DhaJfaecLl0I
/a1pM4Au1rNhJ4IZlO51KJrFcjDC9aCM4VF6ur5SVPnpzPX8WkVGv+sF/gMEp73pGg2sLxk61BR7
17gfwIveaTcYUub57QFiuHTH6OinnTkVZ5VXBjJRJpW7sKH9piesiSmfYH0A+Cfmicp6U8hu2tlq
4pes4FBXLmGO01HFzyefscc618a9VLMni8c43lcMo6pFQVPlefdDZhv3HtQtM9hBTdEKWBaxcwEt
vxrhF39vT0Wm4pCL+moo3fpeszq4yQqaPQKi7j06UYVHkcf8fhdNJgRcgzqwBBD6M4q6cB2Y9hb9
ML4GYRPsHSwnErf4nT7umIsCY8/6YO6NS5Cg8fq9Q4Npq31zWvHCrq8ymMmsVCTDDW5C1a1Bchpi
1+FYj0FJSRpFEBzQA8v2pe1ToJmq3v0BF2zgjAcolt0NTTWue2GF0PULrAs8zpzUqcvxelROe4OT
SD1SpzdWXiPH1GWBvg0bk577YMev80ZWVyZwtYdOquySizG4KnIG88vC/dboYDr0cIoBXjtv87Oh
0U4SBhnL3Au8Vt21NWTbrGoDC4S8okqIGcCRy8rqrexA9nFUBTejJtDbzHCsdabL6WGEyLiuJTQI
kZiqVnjOkBcjyB9cs7gbaHjuteWrqC0cfhl2edOyc7NrU+2NVqqrim7svD+zhV+clZCAiGltOjeO
5Bj0sGYJV1JsxiwCgEMA6iW0Y/6ABys/uGVl7rvRgz94KLMzbvSImIvyO7ysXqgVlTGa99BK16/K
3hIbfyjsa8QRsGh2zS+dOQLtXZnyokZEo6BnVsOG0G/1FYgpRVywEcPTz89cBUUWgN9BxddWMhYj
CnwkCF6pajIchEydyMQtql9v18is5Io0BwSZvE/Ai6zVfZNl+otatX/wU4pYi9hdt8lpqueiSPO5
uTlF9g6hg43iDhwWiU3KYSvwoK+dH9OFn4w1sMXRql15ZwisQrWiCpIqp4W4P9ZLPje/yI5rwxGu
j96OfQRwnbsKWtDXKA7cXd8FO+k7G2mKzbvA4vd8z/v8zses3+c258zruy43ouzoaOkvTnDIep74
4Sn+yYIX8rmFRTI8izJd9ejVDMDAGQUnsMffRBFVyp9Ddku3dpyvTylPnerXIiFOc90Sl05fGHQf
ozrBU+u3as3/xaa/hJihfx+bbp6+f8x9zn/9t7AUSUlvhlVHM9dohp/8EZSGv86kr1mQHT8HFRST
8XtIav8KsTqId4OnBeY/NBQxj7/nMQ3nV1AxZmF66IAgXoWi3Z+JSYHg/FhfA60WOVZInwE4D8kE
UPcQNL9f65WGrEnI+aqtK/M5M8ep3hCQYWQCAdex2jRWJO5tglggnprcfyEZmF6x8B0Dj0yEP0EK
YFY/ANjoWecwfuOHrtbiPsDlB6IT5Cf5BqiwaNyb0Jc69AqhAzJ3ftdfElziB+GZRrXNFOTS06Yr
wwoRV0EAcA7EfeTh8kgin3j8bAp6/KLFNRxow8ZrD5NnifvCqL1dbUR+s3ZE773mSLXCGKSYPydo
Mt6vAWcOGmjqGNaz9mc0c9miVb8wwjsSIIAyhsFDHsphZM+8YJCbjAXIrBElVHftSpA61p3vTPcN
p2MqRNleFL3LXkqZlamTI3O0l4ri+1HkbPfNAIe2ZGh7G/ur6/D/Aomkl5qUwS1BgGPBG8HlsJ8J
ODrTVqP3NXNlj3eAE0z3TNnNA0FaeRtMjbOTpue9Rlyqh5ba412umHhWZhNClbkt/afIhWRsUgPG
+Gz2ntlsDKSkaZyhWoTMmdWHsk6NoHJ2BfIBO7xTlQWMXjt+0aVNFJSTRFFtKqZrjUcD1/uymgaI
WA7aPgArZUEMOWy6H0UfivvKxm2zqquIrSf4OTfg3DbFtVmZBpxsVeggvoEzJodURDA8lUOZk40u
K6Q/tRhgWtd20BzuiOBfiY858uyxQ1YDrrjnthGURSxdiRXVBJ24R6iRfWOOWT72BjiBEjESjfOi
M7d21o53g2qxshpzPEAWs2lTG8bZe0Zd54cXVGikqbX/7MsMTBQkV6cktzkWMHM6vspss0aOURCC
0MWDGsM01bpMkf93HpqhKy/tsMcnyNAboNwVqcZeG4EMfnh5NN3bVh7spyIc78yIBXstM0yUb4IS
1pJi2HWqHGvUh4tcxIhrsxcH9kb+tUuc6LY0VXCb2aM016gWgHBYacBBY5dMwYByHTX8ZJJ5BthB
EdAnb8qR/Jq4baWlYXuvuN3kVUbysYl77TQ6DqiP7KBhdVi0heEXl4OLqkyckZpC3r8S4q51obrH
pGq3VVGUZwhSDUTqLN9VTKF8NVY1PPDarnzAG8hDQnWa8OGUDOrCBIHsUGBf30VVJK8GNwecPCsK
9QqklbrQYYe1Z9ZZ9c1j2J1G45Efoumzl6hqnV0+o0C3JjKnD03b4dla66y/RTYVK92D+/OY2npq
3CTkdXQV5IO44x2Dna8fKL0JSom4ruwYYGLKlOoV1hjtoYEYz1OEA4nEIRmgvlqa3LoQ4GO/jm2I
o0EJZ3jhFbKbrS58sKtyRa48wck+JJii3GfmPXf5eHDs8SFSA3YRL/EdWOTSHfLwZC8jjjS0G3CN
wreiJlJjlZ6/MSc2nFuFoy6irp02vumhgDJ6Dg3jirkm2ymIo9zLPBC7oWujO0caXKQmrtcxLb1+
HrlR4dvnfNhZlSvX5ujgmg9gng1NPd96tjzZHsIaa6pijQpXo9OY96BYuahOG/DcckufIo+ogx99
izymw2gpEz5y9SomvBGQfyyLfm0XnnEPwnJ0Bapn70P1PpcP8OC1IANHfCxzxy7bQwXhpis4g5Lz
YXSRBNYoMWz9CUNc1rpnZ1Agq0pYOZfWhW8J83uEUu8XeBbXZ1B9Mu4zOWGbZmNAZNzSEqONddrG
Vc5NnJQdfAFh4Zib2xHEBYV0oDXUiUEUFnsgKyhPBIEKpxWFeRMIl24320S4eroaYR+8Be0wvHPq
EYQQXs6LGKhijRvCtowqdUVhgXpvKKxeiXdekGdUn7n+NHSQFjbEbpxc7a1G2Lce2NR1zy5qw6+6
rPGq9FhDIE4/hXct3tGvlcuMF7z9m//H3pl02aljWfi/1Jy3RCMBU7rbR3ejc0xYEW4AgWglGv36
2tiuSse160W+HFdOXzq4gFBzzt7fTldySF/vMaHrJfIdZKYHHR7oEGVg5vUhqpv03iybqgh7l4k5
WQ1136o5x1Baj869TSdwnOF1RR7V0uHGZhfZ4SWb0fJQDSy+nsrpVVtw+2A0JI2k3S0gdIlu1xvt
tLd6hHXBB9otkPouwv+mbQUwmRDFCT4H+8gqFEAHLtneacsKVeweYhdDbiquAk5QjGxl+wBGXBlC
GzYdnC6rT3AIscgHjuuk7VFuM6DTk9S3CkQeAW096nxIvHZExAN1yglnNWGVhzkdq80CGkZQaF0l
s17YleomEqEfUe9qG909T/jagHA9G9eGSP5WFGYajAP6IFbdGTEMWNVB6BKJP3MzQB29+Euc5b6I
la3o1VTSJtQLZS84OOrnSi48FibxQqNhKJ8jIDbJ02bGEVdOh4naRTzkTXPuB2neDNTNIiRpOkc7
K7o7XqhlZ2Y4p5EUERk4/pKwydaTMM50VhOizuyc2qwo4tlJcTwmE2yji2eZYVMIa89sniaVkY57
zEkk6uQ03Pep0RxcO8s33LNKUJwbuu9dp9yZniavwidG0ngGyhYd4M7ja+s6kc3G8iRdXh+z1G2u
R7NDcAZFWKTf19VG69SISwbPOnYN+SarHZooXjy1nttviFF1G8YzetVTY45xtoMQd7LbO9iw8W1L
MYUD+qJRl3lrvQaMVENAych85W4WZudJgZPqzpLTlKg6ZRvi9zCbSR/VNjqgW9ksL4hnHpK+yCsW
Go6X1YHkLpiTPamTkhUoZTdWjr9lejGbMaGmmItPrLVV5INUvJnRJXtEymF63QyjETayKD4pgpNz
N+OX8x6u2KHsxK0WTnaNQp2O0DjLthJblgeV8+616HwGhG2XosjYD50Mu8zFCUaZYkfKTKCSl7KQ
1Tbb52ytWNV9imJVzVBCwO31+dDeNHXz0oLYFRcTGV/Rx80CFNhFjCYRCz3tmZvCJvke+77lWBfr
voSP3XHJdfVqDz3dofIHJF5njPHkY4vAdZcfDKFlKEuGapH20LlFEeMOjQ6yQ2Wf7Qzqw9S0wPaL
eZCFC9Ny09ZtETMXu4DUMLtwUB6UQrnlXFtZb4/hLJxqm7YESWMZiI3OmJox6VsfpDqe3bu90gdH
2W3sLsoKpNHaW7YQuHsIXmOiK8wzoShlHtoAMJ4FsflZmws5ZU1lRzR37VtGUrG1jF7sUcayD1oO
Yssds8WMWtFtDuk8gOPYVp5dVaCc0hbwz1mdW+1IatSvjpOzU2sNapv6A32eiW++NsiaMAKNBWMI
0LEpkY8paNbElcjXdnDuHxt8NgcywnaVijL/JJfJeOF8mFGPbPX4wDNdFqDjD/wazXgdLwZAM2jM
NDkIdZn85rdL/Zz3Mo0ZHfBzapO1u8wc3G3bG9id4KJ9otO5DoVVeEFVuNUGODV50I4rY0yh7Clf
jGEruGiOdWqNIZ27PB67CaqeTNJdj0z7zZJlbQI/UBPlTlvc+G1qPrlprbceFKQRVdQ45IPDrxTI
VS8ws1X7VvDiBpucNqngldtaDezRaJwKtpa0rD3FghmhEUQ346jMW1QAySt2NvLrhNgJfCW2h75a
54XOXFVR3U1+UHh1f/Rb+mlgzYAq3YD0T6vL4srGImbJmSdOg9zfRk/neYY0Ce8zSSEGO+DFNyeL
9H7U+8PXXOCrMBc2ncQ8fxajskg8dFN2dNaSdFYW8w7gef+eTeYE7Rru/inH/haLRA9iBGivLTZJ
5bQFvXO6dRfT/FIq04qprRB3xbGooFhlCzO2NAX5oCAZPy4Yu0hZltgiisCkQvVFVFPQK2OXWgKZ
8Rm+udu6wubp1uycajwMZteV9lrVdW5r2TpnzrrpiAkGD4S6M3zQfj4MMayiOQ+mufL2vRbGtu9H
e+PM+EFBplsFdbiuxibqXBDE8V16pMCaUGBqaFqbhRXOM7uyFgPMPKqhm1rZ3ZOD2pyVzP0Klups
I18il+AJHwbG5EkPrGpD7H2yeyg1yK5xMIH6KGLfr6kDV/WislvRVnYVGi7pj2IRxqnDRghKmjmr
d22dekUsWWlK5B2lCo2VqoEqI5+d7Mb0CyeukQXTRa7biT36j/qaLw5iu7w2L4NhxCIadTY+tGQy
uTMdNHiqnxFVsB5szXqTjXUbwjs+dLt0srvxpulsWkdLNULuOE7ouyPWRsb22oFn3tT0ESrcsOA5
mTotZYPKpzf5t56h5qguamaFhpHeSaRWQ8KD8OonRE4bj7IHMn9AB/PaBbR8a7uYetEjsvz90PkC
6Q7TS+pU+dEmbf2QgrqCxsukt9wtvxZC2NGQecfWLLJ1mfyCLdm8Sy374JfeIx2ATGyXnV/hOYDy
u4QVK7xTi5vAuQaTuM37l4E7+TbHtBByAhm67TNxoHW1ap/o54IvZ+X4D1iwWaDT5srtoU7ouikY
ezOqHayLgzinDBwNWxt3XjpYsUihxnBZF1HmGujdkz5MB+e5tgwd4mTxwNPZCe11k9lbc4zSXxn5
ufZCXlWoBc7OXlTG1sjhXgJIZ8/t8dTwBh0K+ylze3DcpmyPhdffumM6hUWhwizt+sRHInGoy0bh
MIS/CPZnt4FsTCeTEJ+GUcH2WHx2rbENLKtFc1t3RSB4/2l2li9KyVCN443p1V/STJ51X3/u8tLf
8BJZSAv8VHp5qWl1pYhALVjdFiYm7RlF+8BHBggt290wf5rL9BaUuBNR/K7ysnBk9Rb6xrBxP3vN
hN5buUco91HVegf/3Vm29NYEV8QZjXNrD9vFzqOqar/VZU9Dk2PZHarKXtc6uP1cPwIrz9iMKUXz
yIIPcKx2U55vh9p/MftsiRe7PhA2LgEmz0M1zHcUIhBw+EiQp+09+jkP3TIR6ES6u9GWCco5J0Pl
+INd5HtTMg/yBuzLE85GD06GIrrh3w59EU7mNc49gafBG0upRhaf04RLjxZfl0djXgR+DoirsRRJ
3VcJ6AYTEEAG/pOFvTiXXmjm7c0o2qc0w24t11/rheShTtm1lRrbOafxognKlzPWE/rW2fwVsYz3
IlenMecbNnabzrkXaNFhL4+aNL0zatsOlTePiVua53I55wMOIcNdLZaNGmAy6OovVUXuauSsBg6E
PrTsQsdYz4R5MCicRHIappZ6NtT4ZjD0M8o3m/OXpkEkBy+bnVW23zyzQRZu7SS54d3N3fgw8c/9
1H9GgShImxcLIjd5Q8YqhNM11LJ4EhBDFdyKBFp+JfzbI/xCDAq/2kcH08VRGZWMgHuAaFCaHz2L
P5m6zCLGv9ACOztgZzDCmN9jGzehZzNcD/NrZvpbv5wTtDoTA6upjUZUv7RxTSacKNkZQoTzBHSF
aupnnLfDkj7Z1pWvIGhxy4QNGmo+dwyNPt1pWSceTine9FRZJUcXpN4CsJ5ImR6dWTzYsogcOUTz
sg5XFuaG2JRSRXCnYVtgJILmSe6d/ckFp4tvfbaEZXur0a1Ip3GvMsBSWbkFAQ96I53QAbZD0+TB
WJAHnw0IU4Gtx3G3aW5vwF+L3O7Kt8i20fhR1m4ZjMBa8hdW+iFBCKmFRYyoog2x9Q+x07i1R3cL
VOYXjhNkZtoRq72TT5qgMU2wgK6X2k46NKEldncpKmEAo91IWLB1P+GlixPm9cil8gZtltBg6FjL
8QmS2kPGjFjT+nkpi8jXFiRBgBh53wyj2RbuEtV8gz/eOkh3L5ao0fUXJkikvXxjTGnApicoTm5h
NX8aaQvkDLpuliOcACUGvHJAffAJgbA8ZrXaLFXfoyQpRITfWUAX78P/GmkHgJOoz7j/2riF3GNx
FTe2CUQw0ShnIPouVP7TlFex6IviwAzUYEiqyrBj5GBIfR5Kv4m4SxZssMWTLJsM86twtrLV5xTl
pSFA87isrjIvxUFO5wAliYUOL+OEyUWPw9YUcgxcVlj7IfeeewKXTGqmKiBQm4Z9Y1cx1GoYWKDB
xwtn+PpNcHiR0C53WSbAqa7H9eOv1AQ5W+dN2AWkJi/nTeqk9LVouUUSB5rhKxTotIBkdgYjs6i7
ublnxpxNWAYWrLPxgLxrjWhRs5vwxdke7Eq1NItXNjbVFHJIpMDQW/Lmvmgaq/+aKiw1VY0q8hKZ
Fuo9Z0JxnsuDmQFsHai6Tp9L7GbT+1YTrFvLOD4amDKuOrus/aBe8Yk6xJZiHB9oWYz5zVTN7hHg
U4zJFAClgFQW7x5/6R/8oQW1trX+pRVBWR7IMOCmQVIEpwxs+IuyvOKUtEhoDgwXpfZgqqh5hda8
txk9US4/ujbvFOi/trvWdtbfXeuiwzeiJDFgqCOyo2LJaI9ZbNLZihicyRvpp8VPyfv/eb0/3hvA
6cDCr52HS+OC8AfNkeIajLUI+46e17iQ3rF/6KT+z6uszazf7gpEFlAPIQX6jefpUMdxjdZH8725
wyeByivU2qhTQNAbSNRkzGb44Irv22vf3xmYcvDDwwFsWxAMvW+lcBgFSqgzA5GpN8olku0t8c/y
tX5cg5p4aDiqA+FPL8YFHqhoZ0w9KvVxijeglVXG+e+H3h8enPXrJS6Gg5cjWGj2SZAWOcp700au
5nDjTXpoukNW1z78/eUuzEjfb8mGoBirAwCYIEFf9EIt7OjZBKUj2dNkmWJqhnW/kVt7Ax1owA7S
ShYdsSH8yGp50Uj/fmHUFym894wiV+KSFENNJGSUOVSvcbpxt3qr26c+nqJ+34ZTMJXPH9znexfp
75e77Cr7czl22Xo5hM/tcVhUpyIcY37I937xkT13taRejH4HEHkX1DGM9N9ImZBLOW2d6WDZtDv7
uEIF6q2K2sA8/Rv+2HXQXV7Mh0kPax5hzm/wKMOo0a1CH4sfCexA0EqtkZZyj35X4Bbbj01WF16y
H48S9UX0R4E4JOTSJesx2c0jVGC8CmdkkVtoDW5XqzX8okukrmHLjT54eX+YI6ED/NcVLz4KRHi5
GXo3gXFY03rjPHTbCEbEwMcbbHCYfpyi5fxxtIv1x0f7y3Uv5A9OltmzM6/XlVEmzk7IoLKHTfVm
l/Pw+OQF/ADvXDzdtvY9tKvnj93tFwKQ3x/2xbhNxxTVa/wEstGJjsabRJ/ZBhXA2NwaYYYj9A6C
4PN4+2+85z9MRe+e+sXUgBajMaY/L+2E052EOQQxrdh9IUdnT2O8b3yvgXTh/fxILGGuf/y3Uf3L
o19/3C8qEJP9vDhOCsgiQ2MnL49OSI/FfgzIDg0DmC5Qh4bz7KPAiQ/H98VKwqSrynW0IcSYBmxP
TivvBI8aG8Zk2X1MC/3jVPjL8HZWlcAv91oIsx9bfFDrdFEC85RHZLdyC/7z6eJfD3aVRPx6MXdC
wRR2kf+5O//AIxFiOKO9mHiYLv6zj5dZDJYtYOR/i4XxM8R5T+v8BMBjhMxRf1tFWbzeoRk6RWzd
2/v1Rv+h5fXnl/PLdS+4AUPetRm23oHaY8yGOF1ViRel25WISJCk9/Es9YdZH/5hxNkBMG8CZH7x
veiMzkyAZEs2zr7EY50xUNeb1KePp6Y/DdJ3F7v4PpTFAf2BRevnIF1fY/ljkPqbefOfDVJsriga
N86KKPQu5kJu9g5yHGbYec1kuloHzY9B2u+NnZF8MOG/n3hdy0d4l4uNHDLKvu9SLz7B0qrJ4HED
MV52Uid5wqHhPdIXD09zpVnq+oMLvt8U/7je9/wI5GpBu35JAlIe/D+17wYgkgUGv+azCHrx9vc3
9X6D+ts1Lrk/yJgaaq/CNcylP1cGznRpOrkf7Of+cCNrVg4GoP2dhXMxLBi0weDQuwEfgSHNcWL0
2sBAv/Lvb+U7X+Rfs/P3e1nTGgFX/Z4+YF2+HwrKnnbSID9CKRrbUVYeAAA1UAZMIQwI0VlsQnpn
36KDFslweRoAfgH6VGCFRHF464lAZiFaEmbo2sHf/7b3C8f3nwZD3UrdB+UXe/WLn0aVV6ONjRYJ
pBVMlzcZKlGB1QHeSOoKHpnCefz7C/7hvTIXWjA4lJ2VMXsxzzTEqhzleCi1HgySHREc9gEd9KML
rB/LL8sDK0sTnWUUW0rUaZTbyMCXH4VpXWgifzy2X+/iYouVlogmmLkHeu20AJ/THn/sMcYtOzpn
4NOaG3WuHz5cHP4wXt89vPW//3pvBiQ+8+AF5WP3CCIHyEHj95DAETs795u8rTc/14X/V0n+l4eh
/jcqyfy1fuf3Xv/vP1WSfyFdi8G6Y1mgpCPoBUP4p3fH/gtHaYS/IAVpPR+CRPm/QknT/Ot7ODJm
AeRywbqDf/VTKOn85ULL6OMoDs83KCUAs/4Dw/cl7QhNG8wza7KBB9H17wA6OKdVzfk92etoCAsU
ieI26U45oqDTc/608s1liI6Cf/MP9xArvH2d4RB1AR4dLEP+xfA0Rg8ahvk8hd5megT4brNCnb7T
acro30DDXXwNv13uYrPvG7wbnflMqii9XZFaNtIrjXgMvc9KgQ4iQAf5EEd3sdT+ds2LXUsK2uMw
o0CJYzj0LMF4Xpf2LrKShmMRDCHm2f0y7G5+rBK/FrwuSVm/XfFijeoyB8I5cnbACqvPc4Bm4C20
TeGyde4+uNLFzPnblS7WAl5nUDLM3+9teUAC70rHxqjJqsTdIBF0k5nxB1d8/zQBGMcaYEM4jMoG
aoNAJLyfzyRcjZWkL+vTVJsiRtppVB5B9ozXc8r8wcLwfrh8vxijWOpRjAJeAaCM9xfT7WyzpX9d
1N1UfqnnApLfD4jRf7rC9/hzMNRh03MuHqApe+Lo9DVNz6R7aMnOW7588MDev6If9wDb4Lrfw9+H
7vr9PbjLTC1bvmJX+Ty9Iqx47904GBDuftmt4LjugzSyi3Xu5/UwKVGkGaHadQmedyVN1SBfh7jd
kVhsm9uujFYqjQ513Kkgfcpv+YfRmCj84Db+tWFaL4stMw4GawzaHwLDR99Ds7l6K+ZM7UdV8kc6
O3I/DHZ2YHI0l6DzofuO7Cb3IszP7OArxwrmdihuLMjboPqk9WvFDWc3ZlP+6nmd+5rVgtxBR2HC
LN+swlSkE5tN7URpXo8gtxL+SeuhN4K69d0InCN9KlMP5tzZEgZ83XAgjcVgvUpTCmvDCZRbEGkN
fgattWQQELP6toKerYhVNlpGBGg/vdMGelyBWczkNceuSgUC/co08LwG5sSAOYbTXfWVAGGjkX5+
qi2nfW74KmpQdBKvgGLwzxXzSliurApNOQArvtQQ47sBpHxm8eyJsY1sPuEXsVk6VeLoltxPaTVe
zw6v7tyy9xM2gXyzoKchs8fBFnvqds8SXnxi++ogK4JujNsOsVF5XdTXw/SU2qqLZAVgBjrALv61
RAzPTU00IPkQlAm0xId0AokJe+Y66gqfFAfh9Z7BkYtgpJt+QnZUksNhN920k+1BKgkJ6pC4DfO+
wRs1fis8lkM2ZJI1jDebBZCvRA3GNstzGP24Gj1jW7PB+cTtlqWQaeliC7md9Vhp5WRhNeV9HnRI
URy2mJARxGLqprYhD1+ANLeykR3h40KbiKKt/BXNgfyl6CqSgdxrQz1VVGl3LbM+O2SpKb4gNBVU
hgYNOumg/zI6JryFYmBh2troX7YGdgIgs8thJxe/ukMNM0/GvCFHPRhI9h1axTeD18Olao7E/0R6
Sra2WR65P2+EnaJRiVUjWkyiN75k1RUipVVCR+hLLMhbbheL57u2NPzNlEv5tMjWejMK5AW7szE8
uBA833JY7CE6nsYF/QAgyT83UA0HWeV3z6j1gWfISaHeRm5wEvjjUMdaDf6RVr4MOkyJe0j3LAmM
AxonCPAp7lWXdphsYciN4YrsT0hhK2LQGBADiLgUGO8YKnSW9t8mCdKdWS+FDkY1ds9wLupIieLz
Qgk5Y3AUaD3XAINExE/7jbHUdJ/R1u4iTUe8FoWNwmdkHoxXRLLx6HAnJWGndHPvoItypTk+tUzA
V0tNJR9bt4N0ul1cJO+khiXK0JlMO16yFp8MPhwIdVqIQFoX5oDA8bsG/Ubjs7bn9pPSVJw6YY13
KUz82wYO2kjStoVKmAwHBcH4AfwH41S1Qu4LYIjj1BbOi5UV/bM/sf5spKa9V51nIJ2hcdWdzJv8
SZfYX1RcNwhCgSmhnyfNA8uxMNOmhr+rzN46r822TWNlza4cLexybAui23FcUphQhRNxaIg6aNNd
zF/QGsSLOXgnZTVGMBeMhNCu0SvoKadD3owP8HZkRoVhaDq3oG30b0hcyg8+qA1vnaDDIasHFqeZ
JUOftHBiI8QsmT1b76Bz4+FE1RIP7uisqetVmHeVt6k8BmkRa5zbCjL0m3Esmgjh7HNUOXw41RQk
/wCN6/mmgz7y1YH0akYnGkLexZz8z9Agt59d8AZAgeENHIQgn2SfFmm3HkTbbZ7AitC2kYQ6Lo8n
o0SWo/BkPMJG8dxMg71RnlycsDUqGQ9VZ0emyKtPc6qsxCWjsWsyS2xhAjci+D0N1C2mnoU8taAc
6Exn1RTUmbwdRrCEEAkGm6bP5Es2+62MU+41X5BVBXIsYgzI3jN1L4MmL8cwh8oTSo7KhQINhJIz
K2XWBUhxUtCIDe5patv2rI28fR5M3T6AjGABXWln3qEoG+sl5XW9QQPETRrHxqufu9bZTo7hXWmE
zsc5aU1oLTzqfiomA6BW7qdOnC/zsm2tdY6AE6eApqWDNNbB9NwH7lCkUT3N/R0YSPraTZWXINGA
voJ+AVMohD7QwBIQImoQNFBGCMqcjjsCyMibho3na4N+8KuecofCia7UPbycLgoIio2YcIoFUPZG
fSVQn2GpGp0nKmzrhVhdtXFK5ScCFBbwmYmaDgLD8iGFfeatSk3ytVPKRbvdENAi0PJxgWc5hisY
PuLGnJMeGJUtxY+K+rFMISqZvQOfF/e+MqFjE5a1QHSl0DbfAbQ0XnuDyWE/xTtA+i+a4ebQ51di
4CVmpBKVsk0xWfSmtIZmWlvpaQqZZzsDJy9KjwcoUXRnZkA2FZQZXR4Xzp2HssVsgNus33qIwZuE
pBmA99DcLTGSE7q9cC3v2zSmxt50pvobDDJiCZypAuGC+DBmuDYvz0XuTt/Af/GvfZ1bkZSUFHHu
qPLod3WR5MhM2hWthFwAnv9859BJPYqFp28UZVi4jFjGX3o4pk9Y5c0dXJ1eYud9eW1jg7llk0T5
kkLE1TYlmAZ2XRfHBgbmxHcGiIuwWpUg7ObCehtKzT4Zjec/aCAc4DrKSTLJGf0RlcKpbdhWAV2s
Egm3nHrjTbUFJ5mNbCq3stItLYkddJ0/XQGcC29Do+3lurO8HhaDRd4YNhX7qSjhfLOqQX5R2WxA
Vd55zq5A0vemF32LpcNcoGsLrKkjxxaR8sujtDV5wZ4/7SM94tMT+O88HCBiAt+qhSwqHLvRkInV
Is8Gon545MQpNUp7fqjMBU4a7ILAPXFKUBjycjbizJbAWyraZTdWW7t32MLCso+g4+556Qg1gmKZ
ZiMihu8hcm9ZPsHnLzeNqqYuhvsa+GUgfE5AMJQ8xg6h+2zXNqYdWjXQi+a54ipygfGR0DtVxWYY
YE5fXAGzV6bBIYD7G6EFrnTotZ5sVCVhBxZzKLypvK1J5RwqUQPdBYnRsskKA+5nPnJrB5W55GHL
epjETDD+TdgOhH+NPFKFXCBMWWfHmgfUUn0QAmY2F1vSUl5BhtNRHcvBZ4cS08cr47P8ZlmYqKAP
opYVFm5nHArsre9zBXRcAAK9uAJajLJgkIUJt25LIB1Xpte86RFq/gBGy3bXYzE5lqmxPC+DiZxF
A+Ku0OxdezMgp64M4G1IhyCrx6GCL0sSEDYQDYH2S8PBRWKGR8HuH/ve3mgykE+t0DmiMNi4+IFs
8Q/W4D4B5TzWkMj1IRBGUIuF8ALTFjfmoMdzO1dO8akZoKh6g4G7g+RTlBPyqWHUcPYcjkjIw7I5
HjOZf61nJXyMgSl3Y7CEnMcU1oB92+IzMyZoQSHxw6Z2nMzUjaFwIwB3mJCDWW4H5dVIKi+Bi38p
IPYau6+WK1HvhL70oaA03VHUmbF/NtJy0HsK/X0daBuZy3DhzO5uLgXH9lysee9D7tRQhE6DZpBy
p5xEDVZfHMyx4D1bkzYxVy5lzvFqXIjc+mJU1y7kThBNcjZFY5X2h6UHlixA4pr/ggiwNtTZtDz5
+AXHwmI47cweLFlhW5sNve4ARdLX8EBhgch4ZW1tnAf0FbYX1Af5pOU25klDl9cm2s3YegP4gTrM
YLq7vLaqA0h6gMgboB+lLnAFgVQ2MYN2RuCGgMkBtCa4s0JgM667cQKYrnDxlcAzNZJdUdyZcsEq
PRvI6GPrixs9lggxEsxhpTcXR9dHpHOErE7AxTtoWh7NpuUndAjMeO6LJcEX5Ie0HsaTCdZTKFrI
e/31oyfDpCJktzRP0jbRNYR85PNsgQrR5lYGNK+B0g4Z0hDKHhJlEORjIipVApZkG0BK3B7TGRA3
JF9WDwjdTKPWm1UkOP6Fmisj9kRvb1tD6T2bfL6phakgiK78LdgMXYJK9LylxABmhnnw7DSz2EOk
qNiSTH6+HbvGCclikCNyCv0bbN8h2nRyP4MO2lIrKaaFetAxpzdPgYMYmhDmo9cK9dIXt8fjm4C2
e8ZWNpvhwgHXznvwYeUb4EPlk1ZnwxyoBb+uEtAW8f6+xFbzCjBJjqGOk0/Q6844Dqzln6TDLaAb
CqhAqiY/GRS7n6AhHb8d4Tndm7lfRf/42A+Ryxprg3RK/O+yV9ZpZPy68ssQZ3fscTj5Vz9o6e63
Pugf/B396Hq/12XeX++i5iTFkoGB8qV4nK3AiruTebdmo9VXWD8fsugjJP/vZZP3V7ssathmJpX8
kqoqUB4AP3BatE4XfPAMP7jKZds48wyBxMfPCNnCp53mYXPH9mrThGWIwdLkEdZAufk3qpRrFfKy
lvHLu3MuqpR1Xzgj01/IZoFlJZ4qwISXhwyCxhBKdLi2Vhq0V4aoeIXf7/j/S/f/ZRL0/P+mdg9A
59d3xfvv/+BH9d5w/wISD1QCxLx6BHWm9WP6H/QW/ctmDJZDC2okjJ+fjAPT+ou5FL1ViNFR4kYY
yf+W7l30AhAIiZo3inKI0kAF8x+U7n8boiu7i7mIgsNfW2Ho76t7wgXBw7abUz+flwwTk3xOnQ+K
oDYAY5cD8uIq68f/SxMJZ9ocdlgWAz7WYe3QqCvDOQNQZVaccu4VGchRxEr6Xg9nz4PreyrgyRay
tR/g7Me5teYQYoP3CKOeqaLa62v40abluqxsCJtoQw8lG2C4qC1Sbn0++g95CwSNo4UVA3qn71na
W9eix261YKhqLY7VbsxCjFsEWFsnmIjbGYd+aK0RvkaiGVzZoJMwKZipgJEL7qc0bElvbLFIU/it
ReVsK6rzI0yM8px1kPN6S8viji/YGw1D2T5aOFtcWU7Za1R9K+9Uuf6c7hB/0nwZy5Z+IxyCX3ga
AZ9NwMK0QY/plL3VlQTCE4Z8cqzgYd7LnCLBzJ34o6OEjQINzpW+gqfGhRngNc09tHIzm4A343g5
nWIOIBNchBSZVCRN7wUTPO4pAzoNIVfZXYtYY3QqdGUXIbQQ+aGz+mnbV1X+aBjLeNXPgsY+alJZ
iM1Y9dkejOoE4haWde7N9Eq2S/epBvQ91Cplx8FW7quaMbqDHHAJCIsbdA0011eWW/C4Kms4RZth
RWSS/tkEVTewR9/d41ig91OWZ4e0dWFzaDIEGgcFthL7Duagg9c0/DEHnMgKTKTV7XLU0L7OKPts
dFFLvArWAe9TzIGhTPpq9sZwN7lgSmAbjbMDdOL9K3a+MKQoWl+RvvHurA6aEir4EltZhROyrmv+
kme+f1ykicKVVN0bKlwlfguCuVkAuhXqQo5dwQ5kzIeBLsO9Nzk0qpio/5uj8+qNFVmj6C9CIofX
BjoH5/SCbJ8xuYCCIv36u/q+jDTSGZ9xN1R9Ye+1Q7cbtFBaIH8KVPbvRdY5F0AY+lloKeDGSWRY
anEeoc/Ld0Ux/852pd2WxrSiNXcIPOGguPI8txfmt+1jl8p53w9i+iq73j5ifEyOxmTyRS1pflqW
VkVpb7tRPdpu3A702ZPrTP8AHsttbgE+c1nO0ZHU/9WOkb8kIHHjkunZLbNkuvP8xN0OWJRiPFuf
k4ZJfKpO6SymLR2YFc54fP6NpOjuh2ast5a8O1Fg7kZN0ienIYG8lcKJPw6NjUPCTBcejnn0GEnc
55D/+X2+3hQA52xTDuN6yhkTx/fkuJMsgQq0yTQfxhkCANY6k6Ex0/29mZVy29mpeK4tzSl3hdug
LR8Syz/bhizpNs1pYY+ITZeliTUuBzObp2utEudPw0D9KGgEjsLM2rfMnei3qlneFmpOXNMLrpE1
ta4M6fODJjQvVpWt3/AHVt/5OHAATd2IMrCuSPuReKYjY0h5IqyxljdlTwGlo6z9bVpDjNiUnWEd
HMbdNQaACRNz5iXNxnQEn4puivqQ9Cue/z7LHlt3RaerJma5k6zR8pNcP0derQVFHHSG++B0TsIh
NEI9JoKzi72+af7rez9YN8I2EIaKpBSbsa6Mh7b2K2QE7myTaqoxBzHydlG8slMS933Rvyu9tI+2
ti7PBRVmKJXGfHk17PT+Cdj4hRKt/4BeCmAGi/CFs6N/nZcKmaQ3rB8oFZaIURuUuTFfT32z+hFc
W6CevdknR0s6hOLKoL31TooiNsvr3ezyG0AhZfnSMN+U+OK22A+Ck1tK633kNmPTQBAd9Oxqq0+u
D3/XNbdFMI431wZCa8AKxhZqjIeGacfOWn2H+XFWRx6Ywq3mJjoBFk3yaGuB3Aleiw1xm8vNKIbu
pWzt4dR5jXYuOZY2aV9Aqr6fnShIsuxARJ55yaw62wd0geHaO/LRNqWFpoUe96IafbwIoQKciwVh
bGY5/WjBSiopxfyjK6ok3zhZZz/xKLqvQ7r2kd9O9XGFxXfJRkYdYcPtmNL7pG4V6XqWnLsOsjV0
B/wSKHBO6egsA7/TOD4txmrux0LpscCcd8S3rLZ9r0rGemiCola1y/esNQIUsl+Y2wpqsLUznMrx
cD8144m0yeFHBFMQO2PBUDMvBkbHpVY+5ipTDDLy5jSuMDBXXawxWWx5DyWzvk+BtOqJea7AwgIV
e9N6a51uMkkwamwPHjYNTZsEQsJEH58CR5tImcB/W0WjZaaHmQH/V9sBccYLUFf3MVhAaKdngRqB
0osNWPPuJkDeU8sQegCTRp/P1VBox1z36mPmD+iNan2dLoOlK6iJWVDI2Hc698+kZ2s3Ii3Hn2Jq
19jD+/KtM8H9spJC/o4TM1bmlPrZhgjCIE9YbDrohNhRJB4sSWu8pYE3nFwVePibdCm+19JgP5F1
Lpl6XZEu5ypr/R9LYgvBJzTi6sN9s7xSPjX7BIgy3VYq0Db61hGnKhAFlVp26CWL8Txoq3nA9Nuf
hy4rTiBRkj6cSqM+m6NX1WFlwybKIONysGekLk6BfELAVF447OfXtPAY+2T+1B9TWO24/TB9/ha1
5RwcyNR1tDTd8JT4fgGasknFo6TTeCDiLXltggLOHrRB+ZJYpdaHHCPrPoASvtXGZdkPusOyA6BK
ufNsvjizyiZGW5nwdmM76WcTY80GfY6MJuqe/4DrLc+GVnvXrq4Ca6PWKTmtqVI/bGnKM7b07kaY
nx0NSWfsde70aCiUjHp34sew5cKw7rpbbfLqveZ349XPzDHy2lxFHLJDZEPg3rDqGMKekf9uGgy+
m6I0vLOsIVEDv8B+EWvgBrBhu9ZTuyDIitdFBclh1OaFq5WjqgzN0l5Py2ywh+oaxExFZYhr0RXW
YZn9ftc6nn/JtIU7S/VjXOKkZKZQdfaJo5Y/I0v9oi8muMHKBLwUuE4oMi6qTLjTIVlLrQpL6aXH
Dscc4TskA9cEc1yTxtdDq83lJxsYPGjsrKBECy/CwUQL3Wugo9MOthLhAI8Vd/munpj0p0ltMTaA
lgCUqU0BOQNGaZRRHRdnIB6QMSGJYrpwdl2qN2/Qq63j2hrDuDOFoxEW2imEd+TJ4K0R02S/sdbp
WCYng844OltxKdptgJlV1N+QYPyD1c/mbhhr/7kAuHkcoJKx4/RwC8Kp9vaiN7rHgZ3nFfZQdQS0
1DVRXkl3B4ym+IUpjnBW2NqeQXzGx5GWO2tUHcwuHHuF0xEKCfXhQB4E57qeBkfL5zwpitH4qFDP
hXJNOcNXJ8Dfl1o8foNq5yul4HoJ3Cy9iMQzQ9eE9khktBmVkwYD8+51ntygfM+MsYqdetLDym/W
m8mOLOTD0m84ofPItcfucQqWjhmvJo5ebfunidXpq9V15ha+KjrFxNOfdX+xWZt148eoJRLQbWOs
Vw2OeDyPZrGTvqNC1p7mBwSb7GIvKQx5K+i0n6Bm3u4kFJtAzanfN2sAA7+UPvF2vkUCWsDe1K19
AGioAJc6DlY1bWFMpO8AYXE+5dL3sCdaTJQp+9YXSxNdVDoGc9LRSd0v3lV2w7lW5NNmyXr/P7NI
m3Dqhdi6qYQDLKT2mVClbKWmtJdZywjmFVNWQ/rvgeSWqR+B5hkfdJbH1N7+crYBgoS2C1c28Brn
7PV3VDvKSRdUSOn5j1CzqyPV6HrJyhbPuA7bBZxNNj1YGOiPCQxgnJBZvbOCQR0GMoROKXHe306T
d0wkCzFvCq9zL2OejnmUZcHyb63mHJ1nPrTltsdof1Bc8NjM0/aiTf3yKeSYhsUozU1VBwbHfTCe
YWU4D5Ofs+5tMfR+Mw/VorQi0rvSlv4xSFk8VkmT7dZWW3jFdScqBoLo+MtZDE4F4lJRqT5WfVfH
DnCrPcPv/D/VWny1vau2ozt2BCJIlf6S2Vi0kc+AlZkJhvQQqNnMmnH1LYa4xXgwJmXe4L49BlVR
VBGAlHzrmg3DO7e2MG0ba1iP3S8piAB0tBuScLh4tevuMrtP4szPhtcy6JGr6Xr3x9OrKxzjqcQ+
sdrSimRvNUZodXX6TLpFf0pU4cfGiCRg4zNnXbh2AmraznTiBAzySNuZrZ8G0bzTtmW6eIK3kasY
tIv3Ksx8+gcUqyigwDbjh54LjWRPStIbhqER6Ig/DNsqyIwtGQYeUIcF47yn8KPus7GHhuaX/fDq
Jol+9vN5flHcTw+tm61bqnH3HW8/DysdKQuepM7j1Uq8rWVIGA+pNhmnOlvTp6R3g2/prfZektmy
67zZ+w00H4yh54n71Z+2j16qFUwfs/JS12VSh4Wv0rN071RYzR2vFeO5UBEeEaW+6v5DrljdoW80
t235Vy/dgp4FAoG7QtZbplHgLc+zHRbRJHL1Qdz39EO1gVAIRGxBcyD7yjg4aEvD3nDARwQrXKG2
Cx2VlpFd5iwRclPGnusiUNbt65xbn1Y7kRSle7nFJSzz6T/HHdUenopSG4JghDpilE7wHiWABLjk
KQX1ZbSuVmU4H52pEKnjZFe/Aw3io1l5FlgXWR/6nJUIt0njMpGjOJ6YzJ9re2x+R6nyS4k0ir1s
S0jAMupPncXKDcd25b6Zkx5cStpqSkq9PQXCry/t/XgJh8pxkFB7Wn3rIVod0NIPpCSJzuPDMQs9
lFIhewvgDkV9rS+/U6flEXv04AG78AhAeXEK5BJlE+xtQA09aI9ykrQCCTOAIVmvQ9drNGALWHAL
DQbvox88NZ2uRXkAZ4M1cXKEqdDwlXb5r9ZYzpucc2INWDHiWZ/4EXMtzZ3pDMQ1DlSSprFoYS/y
OsqaGhlT0HXsOCbn0zMbB3ZIDdVFypZxolJjM4eqUiMm6o5dhp153l5y1/6kwurYxvXt8iPS+zls
r1RObEkG1FI8cBUEgNXXsPRN5fBeN85c7vQkC0hwmVqUL8W8jsA3oET5+1nLW4ljORPGQ8XK5T8h
aJjlWmX+t9c57KN8+y+tKpq8Ob1oI1okBQluY7iIUHpoN0cW8r+CFcwuQTVCjZ0WkdPl35Orf0yO
+G8Z7f2qrV9zY/JGsYkeuhu88T9NTz6Byew0Z9h1hjhTm7wA9bsMEFGkP9OXLgm5B2b6NCXGTiqw
YIG9cwTllXLqd4lxOqzqddpDk8RT6LEZKtk+E0GiNtq4/rPdcQ0zf80i1Vd0cYb37cyZjDx3vLiz
OraJ+1LVaXFJlGw3skCfpANJhO6QZedcxxtsjdjNWNWxe57ukSrLsrHoO0/CCVqeMP0/8tVYVrbV
u6HY3UI8yeJyySRpOa4P3dGdAUfKL6HxW6/KzMPAX/9ymxbHRl4lS+xH1roewKRxuCV4u1Jn25b6
zcuaV2+2ooltjmkn29EQRzV3+xo+udPOhwrLmTd0caY4kN3gKaUCTUqGOmq0wlzN7N/s+aqG+dwS
UoFgrRrOmjsH17nVj4kaGGzQ47wMys239dR9jbYz/4xtNoVN26aRPjdXzn5u4H6Uz4RtkALI5uV7
0fD4ez6hILyDoIC0hEUsQ0JYfg71ptEJJkykPQ7ZLJifeND4kR6E5ei/GrNHW91V5slLJ3cXMFEL
jeSOeoElFaHdQyngCbKCCfyIHTa6UeM63Smnodl2U6DFru89lyMX5pC3lALDDEtJ5OvL7GTsMMcx
Bu3WU7rPECGsNTsW+UIWoy+bI9iF9cq3+2dWpTxSTU3bIdfFTiUWvkm01luGBiTFBu2L7Xo/iq58
J7hSMfpL6F+efO6V9tNk3V250alovHso6rKGxVLXL4yyZuz5lCuqg+Kn++Y/A+KjQem2yVPbPHSB
h6rRZ9HEw1UfOFWtSDcUIDIbTNqsF7+DN6C10q0PK+8/4d19NUt90tgKMzbpfNaGroxhoUlKoaIN
u0T/wPVC+yYz5MLm8kzJ322DbnUiRgbOZSl8Ea0ZOjsadJcFSB0gbABfUeUfVBJ6OJidE0/Q+2JM
6+WOpayIAVgGTCqU2iPNAIdfzQb9nfVoyJbOBWmQ0XWAHgYragRIlrIOJA2bVu7wJ1Zb6YwIktDg
vpmGrk5UTVjpas89zWlT7ItZe6Ctq8JR1UOMQPCrdG0eNdtVFzIFhkM11VD6WN9FS7d+ImiLx867
3LkNOfXmNuvM1wT21YYECZh7dfs8deLB6xPGOcHT4rA75pV+TFaPiK7kNVPDPhP0WsLKt1VN8oM1
LK/jYD6NdfZhF/KQB/O/WbV3uGDzvug2Q+9lZvteFH9Tw8Wp8v39v12n8dsHkLdBEXKbm+I4DgrZ
QhOPpbbrzT1lZaSzOd54A27tRJ3rcWAxDyiiGS4ymUdwuOmTGDjaU31neaBQemNPQsAbAtatyIrt
orXlnl4aZh6IgJaBFey0EJzak1zyPUkcl2Ig8Q76fjuHni2LmJrwhmwtTMt2v5CJMNp2xcTs7uop
UmgznnhfFurgvCFqyA+iqv3xMoRHo5HuVGafZDfsuQjIY1oYbnrDnauJ59Dxdkadl0wT2tp4ctVw
nBPnYFULDWSdEYiEirBIptOQq+PaOQebxnT0inkjm/HNdnqqwToYdyQm0cm4A3cboJEczuHSGnvh
/1sz72SwQ92AGStDXWlf1JEXfPhVvEID4Tga3tIVmIDDCAto05DuErm8JSJ9TxLtJS0oXVK6Q2Lp
VBlpd6GMksZf2XObLM61Aa+mlQFTeYINSDH5KZcg9jnmOs1CCOm3/wwfBYjlv+ql+s/o1q+2HQPe
X+3qlysfsnqehwAOynBe8+yzgdIBLMjaala+mwNFepTUGUP4CPggAjfAWSo66JX998bRYNsqc3wP
ptTfNE1yCYIxVtrMoN+ITKv6rphp9h5Z5FpJJaG6271vGUr/m9S6rZeTW+AiHGZW8L10CAL84aO3
zB3G31cD3S9vYcPi3afGNhoPTaoaXnm2+k1TtDo8PAi0Rh2ERks5JxnZjwPYprn/MQb3LdE6kD6J
/dDb/AeQMNxtY1lXtuwPyuauh/g2Wp82ehbLrZ5NCKc1J5HlpxHb9g3qOZJMOE9gGabeUQHVno7S
NCMzSW92U94PgOK/cU7so6EykLfLLTETHKV8LDvby/lE3Osg8apP1n6S9g6k2nG47zX0lqC17uqY
4rTO+bFFhmAU4/0WeRaTE93hQ743PtYMFlBx3VmOxdlYvZfZzC7Tmj/mtNJTju2yNT+RKrDGqkOt
he1GUt2C8IskAAoHmeSnBvpxqTPd8Opohm/jj/keG/nGZD6k/rnrdUof8+rPnvpwSdpdXbDvB4ck
+ONSliHeVv21nSYPYIyHOWvCNaEVIYFnzBqMEYnJoG/1cg7TurmVg39WMG891hoFTf2prR8Axe2D
hXhQDy2dERsGWyX7GXLMtqlf5mSmhPvIFzM2dLIE5MVv2a3Qk3IOlPJquPMBAHI05H4kWwWAQu0H
7yqm5qVppi2nzMaWGnIIZszm6+zU0eRXL8yM6M/6ncWFmYD/KLnbKOZD5KuPrmv/LhW+X3Zfctkt
BZE2GsJjw3wqwHvD+NkrA/WpQYaCNVwH4UKSQ5vA1bJ25mlmfMFRuYD8GEOl5b89eFeGILEsUSoh
IkxUSOLUJrW7WOrg9WDIzdDN1uwBkTZgIy8OSh5vf7lpHrrB0nzU7w+mb3x0aXBoenmC//6mDHtb
FwWaFZ4Jf97XigqNnhKD5fRkWRLZZxZnGQbKYH30wakHRRMWSN+0ckFOrNuxbzgKhSieAvZ94IqP
far4Mf12oTjf0E8dah0UISV85EEr0ChcPKZ60IT5W9eW5UAp39c6iPogoU/p3sul+ppT5x2wXURm
0Ekzx5vHjDOrCTJrvfY0e3wZs86+393k+XO2oMzbD1hRyGwMy+xBN+EAfyuiIlP7U8Ezst8rBiGG
WjezeioISqoNQMB63KVkaEgOhbb5LvkMyek5mEN3Val8mJItiW+HDkJw1wQvsJp+nCx4x5yiNl3S
7ECKA64S/Ws6Gc/K8q+Qy18X8+6TbGOjU4A+Sv2UaDbQ8vKcDMZLQ+VuBfWZAjtu5+Ld44oB7QOw
0QCftLSPZjrBSa0ACLuP6cpB4QAGm6s9ENvLYGo3uf6N6E8z2T0WKQhXlL1sUDjs3FNiLcy5/Ppc
AQ/nqhWPo1M9tGIN9cJgoMIJXRsob4PDvVLoFnYJJaDmaaWUdPI3Muz4bdn8DcDlO5qbQJAh3hGM
x+icX5ItaOXvU8OHZdofFw/AFTGjBxsWLpcPxYwSJ8h/DEbL7WKZ20n33vW+/5mM7tL2NVnaUj6v
OkdxS2STAzA5nuFQI0nTt/1MomTWs8KytuQaI2TXt12/HmSzvNQGMFf3PVgPq2B8hSy2bI2wdP85
AsOGryLDa7hG03Dl32eH7q5mbJerdxNbcF4W4dheR1C2Vv9vEuRel+k73L4r7oiHhD/oS/5Rsapa
8ld0DpFKvgaRvZTDjB5c7FOreChhbEOd/9GGhH492aZdwnKHJ6mY2Bqgy45rLfnM2+y8BssJHduV
lfNOzXqUT8WWhM5drwdvuqkiBPZbo3/gpduXtkbDDupJuU+dz2exFmeRYnnBMvCgzwajPyt7gMV4
a1YJTnXof62pdzdOz5I67wkjKrTejyjaX+hgYj3LHwpd7zhqmh9k/kwSU0os1hSodBztlg3Jv8Ez
XiYNGRnHO70vmaq++1Y4jDsn/rosLx6N2jg5vXlYPQYNgMoSFtuKuJ46s34tUHbKhPjcMrfTnGNT
i4uhpucUnCNQwd+k6R5T3WOwTlkxzc4L6U7/2DB6Ef/buNu7HNXdPcXRdb/VQsyOW/hXAlyNnX0H
NhESaGyL2XglvxWYXJO7n65pIG5wnfpQCMJL+KLyg5U49OuDNga/XSfrqDDdK0613WrnWGyq1X1G
zo63prRpWtefPkGJXTJMw9JkxFDv0ejTJbf35eCkVbuxz5/RL/zLU75IOMPBNP0Zd+xjCbYUfS+M
2fa3Mfqb0xqnQixvtt+8gc7mExOhYcknIpKi3EfESw/sc8CUKJBh2GI51/rICWZiL4YPzf7xS/ZH
S3HVSEhE4npOcoim3TiicHwLXI4bSzvO+frX+5w5ybp3VHdSiX0iTwoDAfGqfUr1R9dAQT60UNJL
ZYWMFmMWogeqDVrpYC1gDAZRMbLp9b5MDu3KdLqNyRC97IntLjIUpCqS0wSMHUm6LOYjZ8/FoCC1
r4uvRQ5nlzXNUW6y+tG2zFrpbjUUzM9B39LZkGRbDPv/T/pnQHxc7Ayl9zo3NxSxTdCkx4FMUpxR
O2noDMztk8kz6iXaJV1WqrXx5rhiE/T9NffLSOKQqLUidohPVAsWSXkUPhlobB7sqWVc8yKGZiNT
96zPP82MbLTibQbcnQ/FJqEeEstvPX+QLbANrB3zEBYWvyMbIrMdIuU6B4HOQhpPDYnMNQjRDQOw
aPb+65PhtypehX1uC45fj3xLjbCI8sFz/036t9k+gNG8m9d4B167IQqMNOpVS/jRsU1PtccQcVpC
NyBCZNwOjJ06nadJZ+RJ3nw6vrl31PbI5HmedyhgmIz/VNl7w6dk6+dhQvRsm7vAbzZoXCkyf0jR
jSi8RyQwOoX2hOJcs55byHoNuurAuOFdCc0FiXGyle15bJBgOpAOyte6YY7Sg5jGOudQDcbNwF5d
4kCrMRtly6H3CYvqzGjsWamNE3Eu3BUNFCOHMD4Xn56DosJ+tdtu73JcyNwLAx6xFbWP0OsNrtIw
ceT+Pnki02rjIVJhG8/H/eWmT5lxqZ2zA0tr9YE9sqBdpBlWlfaI24Om4omgjLBQO9UWSAukyaXR
x2J4nKihqQFQy3o3natKH+sQU+umgNxaoU1wE3evEypIQtyiA16yuBDcrTAR94qv+7536qgyxMuQ
5BGz/4lKsU7Oerr3i6O3vvTVq77yRF9gNe89/WpWb3lLeRLAJ8xCoYhG7GPP5io7CXkZg22jXRug
9pJQlKXmwboN3cPgM9KPbPtGqgtHFLTDDfALJEp8+fWv1K7EvwRtfs1drFMolwHvRobyo2IWkZCv
yfrqWO/+etaTn6zPyGEFXpra92zRSOhdRAQhrexHkH1TQkZDk5yk+7omWdTiL4eaSn4L9YtzarWL
NltUAf95HjLnVMdYILaDt26z9jImf46NzmAqY8650BMYER3MfN0lYYIxO2045o8KbDuNzMa3i8uS
2linuFnuR8n6ANSRHc+ts/8x1UNN1YZ1cgvUj0WyqWXVcTIFkcJ1ovXFMeAT9iyxz4mKrNdkY98R
47jDRqhmvoJHBxArRV/QLVeT0NqwNLvjPMwHAsmp8izG2y8BA7bZto4Dy8FM+zJqMLxV+eCkMvST
FxjOoUO8r2n9yzM9dvuPvr+M0+diSsqC6iCSI0otIsmr/j0Fsy9WGkMsoh3NL6HzUTvqvKRlnFvr
EVnOPf3nXvNskDSxPNDjNS+3ZT7sk9q8K7kfHcnX6yC0N/dMdR/RgoQ9C1lb/nVrf554AYZx3rMd
iFYxn1ZNbRDChZbWbipS3zKiAWyZnTCDPknshwoVIDmykdK0/QQFfCJDelTNlX4m8rXsMEz9wfXa
r8l+upt0nPo3SFv28tXOq3hqZCIf1RL8NNp8K62KnBGuoFEnbCnHxuKNb9XksTZ234gp1FHP9wz8
jasQPHiwhsQmd8QeBAurNBxIw4ydjTCIPmdFwIabwUEZLbbzZFDHCEeeS4kWu3SQyxT2TqcYsxjs
CtP81l2HZlGn5aDFZpVVd5y16xojmGsJ0yOap4KgOtwWm58knR5gh9RRfthHbwgunU/324nx1yva
F2Izf3FIHBhSIUjU2/1K+cAxsyFMoGR6voZuVZw907hMen4Z0vQxaHFfAtie47yvP1B/vY4LnJbZ
+ZnxJojR2ZsrWOFx2hMaGisUwFCpt/a9aTAYx5nUM3iGwsRjzaA5ghSl5sxNdUgVIFCGK6OR1Q+u
0c6bTNAhepKrUUuDD+ifTgh9dXjAlskdobI/oYnm0s4sLI00OUxr/abRVIaT71+LSd5DL5JlI7FC
hNoMnF126YtXd7u2ygZOB8YjpuHFicybXVHJt1rlV1kzVOgD+uaxNo54DKmtLHQlTEI9gOjJY5HA
qKlkF895/QGxmymS4sL0WT+uNpx6w2Y9hxRyU6RVbJIiGRY9K3Fch91W2qI69nR7m0V1R6SbKraC
5kFPUf1p9rILvOSfpuMhFYYyQ5P8KswBAIOhtSKHCUbrkDK0ZPFRey9GUFSHcuoxba1JCKP0L5cL
YSkEW2Ihdd7n0ngqluRayewhW9Rnoff3IVaA3t/roqTvxi220ac24JXskF38EDc9Pon6FKTdkfbg
n7FwYdasaPYFHgwOzqUCxpM2b8ALu2PuOgOKC2kKDq3GiFmmfrpjsXcYzw0uyp4SfaPY9UycPwsS
AV47MykZzZoqOGNwYs2k++2l7gZqUJdT/ylA23IdSZCBvV6SrWMhD7CZ3rX9uGXo+aOWotlZpfws
Ok2F2SQeahM9xTQBonScrznrn1jsnHDwyRh0/KE3GGj0qO3mZm03vjttWZe+VA1WiJz+LlE5RtH2
RREHhGu23I7CPGllt3eq9CjadIqh4Z4ak8+9qLnTq0vqTGcc8dsgwclc6ZjFmdv3JfPZ5r5tN0LV
TF9DiuGdqIu9HriRATg6FLX/Q5v3kKrxx7Lch4FV04gVSeXt0UC9pjDtYCokFSD35r2hrHjK5hfP
ZmfkWIhsrd3sEBUj1WGtAhYvhOPg5z23IwNAVJEbvVyw7/Z1JBamiUX1BS0h7m0j7OuSMHt6kKnw
7qKvL1bkx4rGyVtEElaYW8gbiHy+1M7u/jysH4gKHlwvuTKsYoNiQe0arVu22DGLy9/O1vfCTn56
P3sWnXvySmsvHPGULsHBsPQbySdEGNDEGGvBkNg6kuFKdHph0RU3caP8q52pHYOxbcEkS58/Jya8
BMmGi59d9fy+/jO/e8KOF3zLWV/jC6NAc/mjWflILIMWfDgpuyHRNzQY5lNNYrsn/RgG+r92EDeK
i3jIvL1bdZd7eg2vfmyJ4k9m821Kra9FeKfRdG6Z1n8atW7shkWPktzWHqwcB4ZXmNxg3rmbMsXu
QX00Y/NMkA72Wes7DfBKakaLsNOd2hODMN/D34yLH4Fsv/jsC20gudWEmyXMF52RB7moWRY1hhvs
dRLbtoguFa4v8gzO2M+Qc3m6eB0ov+IZ0+awSyoV/CHHMbLIZjMFsQFv3IOdzZCVdNzfu7TMqN24
ECibs8kW+6GdSFciwAJRwmK6JEf4Dmmm0g6WA7oN41WWAB5oM1MybJuJT64aq9cqQbKqEzxT4wHB
WjhIZV6oBP1zUHWAIjp2wvG4tAEMcUfkiOaMxbhqih1QgkqDRVJbBuekH416U1gppJtGGOlDR4bz
lqCBPjZ9IBOW3w83ne2jGaO8yP6jrS5xvpvij0SOmYj41TJulE4eFyjR1KUeIMOahlQ7pG3jhbZo
zWgZbBuWAOsGj9DauBWqOPlZaf2sfr0cg8H2Pu7CYXK/5ny+Dq6Di7wtfJILB75PhHl4a+TECl6w
3Xpm1L0c4Bt1R1dZlAQKfjceX3ffExmvbTzbtgnYGPT3ICdFREP/FNmDsI5pvrLm9iVhJCV6wqMz
s/td7p79+27s2YLGs5umVKcTMgk53KQde1Lkg11UCH/+cRF4P3irlx+XrmzbUEcJ+N38j7PzWm5b
27btF6EKaSK8EgAzJYpUfkHZkoycM77+NPo+HIvWtWqdqlV+WHt7gQgzjdF76xV72agIErZyIeIs
sgbwxfh949MMqVXq8mZYaYe00yDhD+pIQdDw3zPCHwFSxAaCmgyIB4ZZQeKTABJA0ETcZ+y5JNEX
p3Ku+3v49dquLvK6Xgf2hBTUHsq1Yvb9PkGO5CWNmp5kbZNPHE98OmjkhMQPSjLTGNLnaZuOHWV8
qSFKo+4pkRYCF22k28GdXKv1Lm/zaZXJtrykrTVU7mD09juwpGJrVKj1pFwE3szveFL6kSJTJgNL
CJk3UR5M6LHy6kP31WlHFFO59qeypo5vptZRw3vu1CluM5bQZjwYkSmQxwWKQ+5Tc/K1Ir9PeYfu
kIXSbYKkf9dSWNsX+UXjYprBGit+tDIu2HM/QPBFqON8DpVYuDrKu21RttNSrhrNX7ALlVbTQMIS
OVL6mzV0KMNmu7/Fw5896QwFos1ENG+rBoRpV6h3bUXazGBl5q7OlX6ZDEETYf4dQqCjqTlEzljG
ArmrBSpDZGzkJy3SRicpZpNUReI64lTuP7Jo0H5OBK30TmFkGHiFnk9epfSuIcmyS9gLekTfV19b
stMGKmgCZVJ6acWCZN92wzivLFAQj3IxWV4pjSBg0qHYVqiDTyUCHvRzfNCLEEXTfZuT3RBrEqyY
JjEfaYQeiIqEa6DpOs5iedoPlTCWNQycg04L9sRj1amMSBRy9MJo3DiNLCexZcxpnWp8IPArN3pH
M3cm5mrXhITvWkVdrXsyHR8lAshOJcdoCNtC1l90rUEa0iX6uczUp1ZFMrwwctEeNXusvTJuSW5S
enUjtAk3KDlm6YnuDQ2QfAgoYJu0biNSrd5ZxwYPIAPTXFQmVC0Q7JHljY+R/bkcwBDRWwLGe21K
vK4bZxNte9kjybflZImmav5VMMV6eadQLkHYs487ErmJCynMOy1D8TOKpv8Z1r26xiMhf3RV3t53
ISVdSwNVEMdddQplulv9MNivwyTbp1YuFNen5UcF35Cjl0CZetUjY4xgM4SUzYktYfSu2vO8LTmS
BX3jytlqtpP5RCeANa7wjWkRwIzZRNTJIhr+feg7gAIR/9EAWCtS8RKlM1123CbiaVDNcN36ASZd
Wxbs7DV/ZtdkxbcT/JS9kIz8IGm0VSNaX2j02+5GaRWagha6mmUx0gwMKfPIfd8hRs0Ncx8XoGAW
3ZhRsKJuS9W1HwtiBLNYzI4g4tvRFSwCDmK55GXEM3yK2lG6VcKAI81EHXA5BDQHeURyt82jBpEi
TP77ILDEr6Yui3WVqMWx960gRZymo5OQJiXENNXkqqf+jpgZO3xqbh1HyWNZF4QZFoN5Z0f1+Fgo
rU+IklpVG0udpLPSpdNm6LXaM4haoEbfT6gNQODQ5EgsztRWVL0WGFdWI2PqmZpown4uG/uUVpAJ
vkRD881HaXYPQSWbj36aR08tsl4Wy4pDiB6kpqeMhheQHO6LHonYFMv+OytX52qIte4TIoQRQ9XT
Vg3Vcs0LDWj9SuSRV5PpkVJrO+ZAOX3MierV2HafCqKxln7zOwwNcBNJVGigFznJhBq1PStvljEH
tyfSo+KNiVKYvVY4eL/z8vge5w2Ig/g2VMLqG5/rtd/OVnDbCcvQceTouvhNjf3DCae0wlIMud6O
3axtRdCIJfaD2jETMlL+MCB+QXHTrk13XAq5BV+kxb4WMN/lp/xxqajF5GHFxHk58zJYJ5ixHNYh
t3cv4MgL8hx2CdP9T93tHdYHdy95wxKWjoPaJVh2jl3sq/X09C1R8svfBX1X1zVFhtR/xbPrC7Iz
zOjyu3jgC5BO7rjDpLTSPOnlu4sZ11bYy0PQTA2FpxCmqZtXzkMfd0tqmhLr4uCfK12r3xKNEevr
j2EWZbfsSi7HFfD5xCn2637qpxVlpW0aSVTGTMvwkpbjpZbq1PdszOc42AMMCCrFTn+YqNqiWavj
hHkjon80tvq7IbStOo8oIErISn297PJxTdpKSEtVvmWJM1aa5j9Xer9puhpJivZ4MZavRkk/Fbqo
PLTeMpNd+pHN4xuHZ/UpMVp9Qw5PQt0WK9nc0QwKQJRU1E+tUdpqTbrq6twTAzZJSZqxgzVPhgEu
K1X8A8L+6FWV9c3YgNFqaMMs7IlRaYVVewyxSXqNaH/vp19l+l7//gq/ev66rFCoha2mo2T7/BFm
cp0F4Yh4XrW6ddVX5R2/UXe7vtafSwRQ33z06lcfl64C97OIAdeN69ACv1Y0lvlwF6GB2eGYkhj5
Ilz5Ro/0bAYCG1PxdcKub4mu1dp7aGBEkFVGRH0n71ymFwSZdaXcBbnI7oM6qm7HmsUnq2P93ZRF
viJ/sqBFoCdLPdfGzb8f1xU12kJFzVBVBbkE3AOsg6vvlcIPYmaZ34+qzitmieYA1QSMETWhYwoH
xjAgM3yIczpFQFMIGCefSMc+QEJo0LXyLylJc+/fP+qrd2gqpoJlHgqUej2GDHWybC0RW3Rk8YMh
5Gl04pEgowixG0f7Ui8e/33Ba+Tg5SGYmmkaJjhyXbeuTMk+mB7RVGI7atFd4xc/hRIq/8+p/v+N
P/liHv50ict39MfkKMRA45hUU2xXG70/sMtc1Ln+zUX+Yhn+vhFxCahh1Bva7/iCP6+iGgn6a2Ob
/aJicEx2w0O2ahedqy/zm+C+2iBH2lZP/354ygVG/6f7//qil6f7x0UnKCZ9TZRo3eJgVbrklQbl
a1YBTarj/pKBfLaGeE0PrsKzETz8++pfPtc/7vjyv/9xcbb1ShRLxlaChNXlpyl9UOtvbvAyZVzf
n8UUqymK4LFeL6G6Kksjvd+tUB6T6pQ0Hd27u1aRFwpdxP9+NxawUJmViv/uNV1TrfyerQKoy+De
8t9Fscro+/37El+OeJYoHPhErDDIrkb81CnxqJfmVr0Lj/pjxXJoO9rKRtDrJG7kfouT/WI028LW
NFWohg2a9Op6+aAFSueHO+VsvFqry05AcvIdDCZWlcYd3At2le4OncNvbvRC8Lh6b58ufPVdYlFS
Gt8OsVIvEsu58HMvuNdiFa2I9ntMaGkRkbuQ3dqh9PjNSPzim7EN1WTTJcuWgiHz82epc5qRFC0m
CxiyilNmibQfRTDv8abpuG+gOP0kgc7/T4lHl8mcCUwFHWUBZmYqu5rHUlxOAYfCnbCL4SjZmLIC
wol+/vu5/v1YTZuZmRmelYNcpasRp4VNrUituWVx6gmqw2XYFSOhvW0hJevUaKC945tHWDSBpPr3
pa9yMbhBVYCj5pwgeLQaxdDPj3UY2xYml7JTaZV7ojHmTddVszvh9HxS81Z9wcbQlRyibJR0tVEJ
p2vyclkObH6HPLfP3/yev2af37/HUinhs4vWr8dryPtgW9buLtQaVOuEj6nCjTzbIWnVGzKoQeC3
3O7n/M2L/usdcF1OfopiG5A+eN2fn4PFkd/2iTTvx9anICcDRuyy4CDkQF7X1mSUblX32Xqg7/Hd
K7h8Q59GlWrIyHwtZkSQL39xerLalpShVPepTtgwKnVh3hGHJrYVTYWdZLbDUUbgR+B5LQPZpyxi
R3DFbDQ/638/fPWvdefyEMgTY129wLivuf4Fbqbfk2Xrgq2M3KU/Ow2zGbyr4Tmgh7oAmXFIluV2
/qCm+F/PVZeLgzUjN8WEVCxfvYHYzLrM4kssMuAGBW3GFOflwzd3+PezFr/nDxrYJg/8enMZiqI1
1VHe2Ry8sAqOJiuPoWOotH2P7li77lKz2gydwoGK5gAJkWWLoMIP3L6UytVQjLU7yYHplEqj3sWJ
GHc484plFbL1rApVe2jCERlyieP8u6Hx5W8XMORV+OyCzdXnT1RJDbrLpoA4VmH4tkV8VyAQOiem
mnqsTrljzkZD1yaj1NVGtdOntEMGqZm/eYhfDBUhGxpget2Q1b+WH1Upp6nttB1lRXLaAsFhQO0k
HTxSI++AZlJ7nGjmrvWMJOp/vz/tr6VPFcySlER15RJzcx2KIZXkjmsUEFFO52v86s8zxMSDXSXj
QlT6jW5zCKfhRv8e5qmWs7lNIG8uxsn6FeILJGdQ4zAdjuaqNDLsSVpEnbvdhH78YGtAMRrJzB2t
z7FM5iH9Fv3JpxQMxZTWZ6O9BmRJLjKdLmETEi8pfLhjnI+QfMw5oiid9q5Z4bCm7Ln8951fhTX9
nqi5c07B4IdYiOyrt5+leSNFvdhhLkYDboUNPEq5u+MRmcvQ7P0VNasMG0HE769Tye3bphxQj5vq
eqpnw+suDU70yQjO/Nq8UcILADbs/vOu/PcL+t+fefl4/tg9ilyRIwPSaFIRparT2pfa8qGyrW8e
h7jMBp8nzcuH8L/XucJ/DZmW+p3QdqbUobKObgasnivWVwwFMydtO/ql4dzHV6U+TSEJsXOZPfsw
Zaqqaxe1yIsFkHIXAdATWoafFBZ/qkCCJas+9ZGCq1htHtkG30eIaujfoPoG7oEIUn/wJ6t/N/vI
cGVb+6EFWuPgnMeQqTJFW/5GvbSi7TG8GdNw1ak2IF4T46wS/JJKyAL5/GTA64SiiMSHpFq8cEdU
JfvIprJAQcwp8EI4U4nL0Jpnvt5Efw4LDCCgfppvTvZ/b1x5WcROUMRCiM8G+WrKVYuQIhfF7ZCI
0HMVpyTqJiSKu0MZoKGb+31Ti0VrE96sFCH81Ckfl8TRIteTM9WNpCQ2/vsi8OkXXcb/H5/P3EBJ
jTVzZ1AerHH2J6W0MaSXf4+lL74dk4M5R3OOwpeZ/vNF1KKax1yxd00C4QWVjkBbPdnfzJLaF9O1
ySSpsJbaHArUq6t0VJItm2K5dkuVV3tG3ifQ+IuGKsaok12QL7NV6RGD5PUGy1DlpDtEU6KHELow
ntFaIAHYh8sLtK/3YOgdym+Z+V/M5J9+ovr5QWQ+7MFQsylV6G42jE+pjErRUF2brguOyRW+8P1/
f/ToWQz2nQD8resogq42fLqXYHTbZqWOsNd1Y9Mm0XcHlS+WCRMOiAmNSFV0trefbywHoZT3F7ZJ
bzU7NICaW2ptexvaolgiaUffmNnG2QitbtsOTQGaSSbCO6PxMg498m29KdDZ6anbybNNka/8buj9
dZphz8d5wuZQQXmESsnnHxi18hgFSbJX1HAfpiinu2yNAdyTJWmnSPI3Nam/P/jPV7ualNW5rWJ1
VvYj8c17UnaHrTyG/iODTHL+/X7/Ll1cbsyyVVu+7OT+OjBVdCF5MyzATautTbCrL1IZRK8o5RUE
qfTOf0htmB6EHo83M5TSh7Qh6P6b9//l/fKFXQLxuNh1Tm2b96k+aNqe8pS1RpgeM6lP9TpXe2n9
7/v96kpkkcgWhwZL+et7ztGnRKae7JGPLax0l5geCOFv7uarb4X/OpVQjoimfn03JSBiTTZ4eyq+
P/zbM6g6EE/23ta7FAtSY63jLjC/GalfLA6cvzj8whTkBjlzf/5EtSZEyDCOe1y9K4UjGG6mFVC1
1XhTcrwvvnmQX+xvDJi2JKfRu2Exuh4RyOx1fwhYcrzq8RXaCfoAgog4+NVecHR8QiqWl7LCd/FD
X71AajbyhdDItHRd3Q7iKsrpRe6xcfT0H1sT2WfW4aAM1dW/P5Uv79CkoG0SU8Kffx0xY1QrolcY
gD4iMkmRs9dG1YKDTSefZNO0lPYwv8fNaOlIj1lQ9oaRWBs8p/PRrPXgJ7UD3ZkKmslDiQisJ6Uh
WbQNnf1vvrhLHefz5sqg7cRb4O2bf58D8yosurkMD5GAeREU+akcg+d/Pw3ziwev6BxldEOh/iBf
l6RzvbFytE17KwgJ4lD1HI2jmi9KtnCoyxX4dVntL/2ov+270J0yzC7j0B0JKTloAG2c3m7OuQ44
Y4zH3qE7MCxVsxsXM0EYTYJBu9PDYpVCsXNzuz3mVbfS4HAR5lEt08je5qP2hGsSO33J9D/SDlfA
4QU6fxhN+tPXYUfnw88wbI5I39bw2eHLWco9Dwxo2IxlMizShal06zzsj7Tx7qtQuinzbFxA1OIc
b/vUwzAwLeZWXaio/TzgKru2hxqEGcJcq8W4NUdj/OjYu3qTrvykk1Wukot/Owy695HcCK8zsQwW
yrDRw3R2TVUNln4ZHDKzPulWDAIsW8q1BIGDvbBH/+q7bfYXHwIjgzmUlEiClq/ngFkEFv3dg5G2
LE+YxlVjE1TGN4vG15/C/15F/TzTmD0JKqVl7nVQLI9IUHmn8CrvDUBF30xq313pal9gWKPaJCI4
wKV5QwNQQ9z0Sw/hk/3fb4mTGusBfRCQrNcRSG3ig+YfQ/DZ6qLFYSIFd23037fvhtAVso7oTbDa
Xh+GmWJMZQDhac2U7iL1CKLei9t5FWRIrSx9G9ghRLnuIVLZWAzq0Qi0227GufHvofzFQxWUJQTn
Bxma7fVGNxEW3ztM67E2pFdNnjB3+lZ0p48+HsP/w6UsUxjcNP9cH4IpSBY5jszDEM2OOQ3rLA5Q
O323Xfp798jB0iZXjzgDkIjX9dgy4l+C6MN0kOxltVjRhvX8VKwQIP4f7oe1QGciVNmvXC96g6n6
TSNg9+JfR3DfekZw0cXGb/9+bAor9t8jmSqjbMkMY5MP5uq8LFJDydQmPFQ+OLweK3FCTgMJqSc/
qPaS8mbrqZM39/Zs7QdKY6qBwL98a4zmZtaNxVyk567D2hLGxjmoTZrQc2mvWngfGwtK1SINUYTF
E7A4/bdTYUoNCAQYxGzzY5JGrD9a7yhyu5UBVok0rJZFVW9aoXh+AZkIfMkwIynqArGJG+RPYebN
eb0Oi7VZYuiwD4X9q07WgXQb4UQwVmB6akBcVbUNsTeLpS8Ft5Tqd4PUu/18yJRlYHlwsvweeWX0
LGOqgQ0E8oZ20EIDHOwfyT6YerFA6IZFYPZdJHSQcuQE7+UCaaYQGKWtRVpt62pll9h83e4j/BjQ
I4fbUFpXxirL/YUxeqAGwWeV84Mxu0W9hNC6MK1NOSPGc2XfkS7sF/NgyVB87WfNhjy/0uE/oZur
wVG6OPqseF1I3thVhwtpLhbv0nTTDR2HU8egEmn6GBujj6w4y1hKJMwhDwEmZJ3Hqw2r5nGcH6f2
3e6TlV5JK91/bFlxguyUgn4Jkp/S+JYhY2ML7JjRiyptRP7ehD9i7G0+SIjWeGbN41bD8GTgehG3
Q74QJrIGLDa30p6Dq945WXcb/mhB9G5zjeIO7JnV3O600LMlNmdb+ymWT5ZAMsa788jQYpEwQbuw
eOFBKRf2YC2wxmBgmcpDiP0KDH8VH4vcGU0MWtEaLJyTahmVugUo0Uj2kOpm0jMU3cnG0GqPrqIF
CxO+tfUSziEHdgcLVdwt5IHfZ3t1iVtF20vavniNkzs/DuBTtIvYNJ25xy2zCuIfAmduqGxyzBdJ
4xr1esLiv8bU7eoDAMby19x4crXEi+gO0RNumTqR4Sau9So85upjF96O/YbiJKSDH3W8K1vZ6fIU
RgKSHO0siBsY1IJq2yWxiI3GUB+yQnLCXl9qSFpVa9xo9m1zAVjb7apUc081n5lTbrT2OZ9vsHfi
yI4cU9IW0DwXEJwc1RKeUlsbDPiop8/2cLDQR2fKS6Vuu3qpI20fsPnhQ3iM540EkzUu4bdJuRsB
6gjzhuCKgMTghleaWGLdAHvrOuHJ+YWGNj8HyXQ7GL4z4onIsnVtplguMRreiWA/5jgzN4Nyakrg
dXtUqNGEWm+SFol+lPXH+AKJw/IDlw3XF5a3ItjFKAjHYNnSqMlDY1NrJbhKvsKoqrC14LJJkKOi
M1SPSUZCHDzHRanChInMwKmyzskhA4QdQNk87o6djA42xoPSJRdTFcJpBh8eqZs4fRrhOI5qejNM
EeaF/RhspO5QR6tIDrZK/5TqRwhmrl09JNMvM4GURzutrH5Z5UsgHUJorJKKp+7cd6kTEe4yxUtL
rEQEUbvYhPgG61e7vOntfZMJJ/TPFlCWET5GspC4s+KQQwjHUNo/SXimElzyxyKhHFy/AxEKBSa2
xA3Hbd+/dNZLX52L+E2GZhxuB+7AqBZCRl24ifG5yMp6rg9DewJ6gfJ5Bcl7HvEePs31eyhcJtoh
XynzsjR/aRYvJ3ofwnMlffjBYzfcywHKPCTR8Efy89RtSvmnrW9sf5dKazFg/usODc4F6SF7sGov
E65R7VP632JYks1W16sSIX8PHxLZIu5KyyvYF6c/owAqOA564iuOs3map2Vt/yrtg5HvcNV43Xzb
6q1XSU+j8V6mwoHLuvaDcxIRiyj2U3mn4C5DI+0kw9auzogzMvMIAoabEcKLko39lKVWAPQ8fI8j
4UoYdDIx8RlAVG7jAcHPY9SioipgNLQOsDDP5C8mUbAq+FhKDGv03F3JTui7ZIu+xR4rdZ6qs6rl
mTNopddE6JeND+L21ICPVXFbXMF2eWzhn87lTa2s8nzdXzCn0loCjDHwGIabqryx471hncPA0yB8
oAwDm5JZ6OkessvfTF8RoblDTLGouukjJLLt22jG61mEe9zaC4wnXj/bS6W6LaNx20A70Jp7waRS
dNKNOYoFiidavI9xyPzlax7ShE0bSnvMJe14W2sChGCxtGFXC7Nh5YEVgwlY5hSBNzYbliamu6pU
XI2QoRGnJ7q1Rc8SJJ/0kuMyNsL6zRxfUyTzzZHQoQ3Tgm2fk+QhiU8QlgecuX7/i4mkMA9dlyDH
Ps1B64ArwUm4ZeHA+L7XrU2gHCODOBUm94fUAFaxVPAPSyQH8hIfMJVF4z4vXvTYCTTXKO+xLMSZ
m71b9SrbSPp6zKApuTO+5CMckTqHxrGK9KPfrye62eFTfM6qu2lc4thdCJwt7XN70ligTDdq7nWx
jwiuiWVSxexfMVygtxZ1jw4Z5L6lOtov+g+jO3KCC0MO7bz1H2X9RKduUldWBamT2KUQtek+6tdS
hU0emG/BQHXMln76B4g3lqVtJt/FxYMx3urljVmDkbvFGoAEBZ0qZgSge4tIvlOm5Wg2C9TYA3NU
Ays9yjCc3KsKn/ydDdkq6H+AOOqh7wfmIiU9SM53mX8j6ju5OurM9qmx6vUV+4eSCJZoVxlnYZ6S
4uSnuAOz9Lkvtlkxb1KZfKkwvkcYA4oJpmnCxgBskxE/hC15dbpTwMjwIRFg/zcCyKDtWUTrCh+X
b5ANFf8At7YIpK0F4SNNNszBbZw62oDEl0Oo9AEdkAXmXiU9TL9tUNMz8digk8DD7PzsTjMOiklO
pUs8YFTfMdePwQswGuydQbUjCgHUNMzdA6Y0b25Jg8bGuUuCe8HH6Zd7qyQw4FhO9+Rx9R8DpNb8
KJW9k5bklLXPNUs1O3UHF2I0oW32gvSI+QRfuzhTfbYI4yvIttJH7EpRv+xSBN+YBvvYvmNsb4ZI
O071fR9ijp5XcXc7P2iF71UhlJkQBFBC9005qukyAP9UHuy6XMbW82R4FpijulpCS0ml41jsSlIh
2wIoUI/+G8MvxwknxZ8RzWKdQRvzK5ZQAuaUzYVDmDQv4yWwWWG3daHfTz+a2uO0pSpeLl1aggzg
9UjtIk4tJnY6QcdsOg3Yx8vwoaw3ClvmmY5iDHgjUe+yEvZPh4rrtaq3NjD4Kn1NNQKh0G5m+6S8
82EL2fVbqgNQrADR53cl4MpsY9W7CO1ojpyIZDzlsSmfWqgz1U1LFlLpFQkb4BV1g/oFmsRi8I8B
cIpohRFLJmpQ7I1qOzTrQveyccWMwPrMvtex4Mq0Hz0a3orxcNR8L8OoXFmAxrwBo7rGX2ZP5493
tXbUKNNoc+p1FSIjoORBfE7Vc2W/TN3SoFVvb9qyXxg4KhkmFnDC+bm23XJ6bZTHLFkW0MxtdQIe
p6BNcmbCEiKGMXpcZfyhk4I3GAeeKgKXYdjLLQN87MmbUxYmRRU28Uy5KqwA+95MBxBLFDygjn7Y
5G9Jy0DHJg+HLD+bCYQCc1uDK4gf2dJa8dIGcEmIubplbzO2K/3kz+5MyN5ApqGT64tLKWny4sqD
+V9X97bqBQ9ttmqmc0JQWsXhYjPOJ+yQyB+mp4rBELtGscfJLWOqlb2YMDdGYevFpiOUQ3FOsANe
DlBws9jwb2oZIT27C1zbq2Ha+Ar7VrcN1kTp6qRLmGJhsa0gxbFmhQvvS2kbEJMZHUV/NpQtRwRA
pF7+ZlxWF5iC/n063BC8AqU8FtsoPhrxjTVt2TlXQ+/AJ9LWdnVoladguJ3ZmzL6omyLxB+8EiVV
ZEgYKd6C+J0UUBwg91U83OPGov8kdnEPRIJC2X1QjD9MC2+G3s5Afglu4+EJsbNPNvvl0DpXkNgX
aYPJZdgN9rbzf83TWzMwun6VElm6LPUycokZWuCEpUvGqz1bRz2gVT2YCwXfTexW6MTmV8V/6pQb
sKVB48zSNim9tr7RLK/RjrV+P8wnMsNs3NchWqDwNvZv9HRr9a7VLat8VdvNQodeMK5aiw/6ZyVv
DeDywy6oPTV0pfYhlR6bBlAZjei6eYrBv9hHGSc6ru3giDeWUUHQRjgs83Y9MEaVzdCcDOkYROxc
VmBFpBnEOpF5c7oJ4lOdv8K+WtE5nuszhGtynMf6zgp3l5FSHAdrGXO0bpJNEa2tBtrFaUp2WXM7
Ns9siYRwAaRcfsOy7zysg2HvaPcJW7f8hHpPY2s9RvhlaWssBPMUDJ8a9MWFv907lw35cxAtDOUm
xYoowKnBRJ13IIue7aw3vR62upfBK9uqZQgWTFULzm5lv05UneOsIVYwQ3+atd06w1CnO2pHXBMb
2DfloEsz6ap4zBnI0JDrYxAwrmuGeUFXYh7SA/C99GSb1ITMcKTgbaSB/WLbwfAA48B+tnBQfqfW
/aJuzaXRLykCy4R83SlRcz2Zpjk5QPMGqx2M6S4cev+bMKQvJHOGQZOCDpdAlkEwzudyJejwop4n
c6/eUXZbKmvAAY5/1pzM/V71+NXDpMJH20elnPiXKCq3ZMNGfn/oFFvi4DWBZ5kHKVwWSpTcIcID
Kjb2ov3RlRLUqn9Xjb6o69EGQINHhf5idbm6z8wHJ51a0UEpqSvWXT7s4EtqG13T4//en/x0pasC
cJSb6jCk8UExKolID8vqfsgoL5H6EUDyXXP4d4/5+gMlyQt1/qVoaslX9xVUgZkMKfcF/UmYLQbu
eDuUptPhPDKSt4GRAhZ6aeMCtqVm6dcdZ5aaZTS9+OzZiI2cqidHDAfabsvBHNYax0WqV+o4UE04
Efe9blNY+S04Dp0UAY3jzQS8uIGxySoKYwmWonSGf5SAapmllSx1bKzDt0A3OLZM4pD5xb7vsYyV
2WMQTir8t+EklcVBS+vlHBv7VCKteAbkgUTPnMxDeOFmNb2DjfNEe4ncXCAuo+UE5AtCYI32mYmn
G+Jjsc8z4lBnJoGM/zsbG2tiGiSCSpLJUZFAcdwN+Q99Pg66vrTzj6HrtgFM6qQfFwammYpMYWYy
+iuV9kHi6q1NhUfL570UcKRLsCF/M58YyuWFXL8wKh2MN1lRVPn6hcGrJnrcgGMHLzCuM7ZykbwO
ybMOihsiXHpAMy0FHvlQS1veuRPZHLGxCqsaCProPNCnQW6zkpP3dDgOj/mzb+OAe7DRWLT1YZYe
xhL7ulhXvGwLuc+vnPgb3Mvjj5o3pCdPjUlkTJy4nXT0x4cw+UGkbmHckLGykIBaTMOEPV84EegF
W6fcHgPZWCXNo4SqwG+WQeyICfhl7R/7nmTnSFp0ab+hjOX17JmS7k2OyCstobwmhRdY+YNJRwS2
loRHtl0qyd2o3WohC6U7tOSPed2KcgYtMmvwtIK18H4uvDJCFO0mK1G71Z3RrdNkPekf4+janCnN
0CFjyUs4+F1kJRwp6+Sxzn+iNwq1g1Ed5FB2hrewOw4dvIhlblM1uxUxlck7H1qsIM/+wJ+msgQp
zy+YWFYUz7rzDfAsK3HQ4we130nSswX7YbgJIw9Cc0YxVKyo2RUQgtVLFIGTy8ui0VZEHnAMp3YL
fdSrlbsCxme0MdPtnMAYZ7/c7iv9KM0HaqWNsRHJjmPM4N/H+TafKD6z+esXY+/64LRi2UOPl/6w
qRlGbwA6pxbU106PyNBZCrYD/t7KNx1U9epWmE/tjHZvYRhbFsWqOTYWjnJywbc2xVpArNQ67lV2
hTtldML0bJKaU7hTsy1akhjWSnmu0eyI2wlrIsBBwyvgIAUgyVdAMIS5JF0eBJmUEuyy1RM8ghSI
44X+GpCYkzj58IvqT95uOvkgmq0RokNxcBIT6IxZbbTvffUZ3MOUbCzCb4gmM+olHCnZfPbrpf1E
zXSab+timQRuPrK7uo0qAoEgWw/aggJyYTu4jfmrCtvm4RwTzcwZnPx4QK8eAN4o0pZh8IavDwMp
pktEg6WMzhfi+4sSpxz4yr6Hz1wcu5ZPYizOaZ3WCymcpwWCSmtTCLEmzeS5myuqYP6hScs1/BKq
+78mE9UnnMO+hJNJDPESk9q+UWr8xTehtk3zdt/aTm6Saq/om1oMlC4uJxDjEpHBzpTPPX2UrXzp
dzdwcZL0/Ds2gHD4BpDLPB0JB3CZKhtT8aTupSjSpU30WsqusVrjLa+6nz77aoKzpZmifnPsaS/U
hzrdB/JtKR//h70z261by7rzqxTqJlc0uBZ74K8A2X2nvrVvCEmW2XeLPZ8rb5AXy0fblbLkU0c5
CAIkwH95jrxFcZNcXHPOMb4xWsdhODfHa1Ge1LDmoQiMpQecDaRcfpEFR8+iON732rNR4glE8e7t
ovwWXJkfPGTVsRd7YNQI9TL1re+ucaCzeuQd6LF4H2QbXz83TYogbcECLatbTVHCoEX19Zi4OApm
/5h4Z1oOsVgli5aRSjMR7zR9yYaHUNyGIY/cZuxO7GvWbofqXwKc5mWDumPpUy/ZI1kz1hdifbz8
0nbvekISivYxtG5bVv62b5ZWBH0eLKSOikhM/jlSl4IRxnDyyjtl3mTxRVydJtnBBr8wtceMBabJ
nhTdfRyW2MrVOgIZ1zYPA/S+du/mbMofZHYTJ3ft+MVRw2F06ZOOi6bcZfkDaFc9uMBHBhvST1cm
xa89bYwCnbxck9/jifMWO6MHFuGs0Q+tXE2sKQaZeMs4P4Gc1nB6x9mumE5xtIEXSdBOxay773dg
QQF6g8jMNWrq84m3JTWjXEJvF+dgLSIKYTq45GFAZesoDOvhiF2KGRTl+2foojSOXuIkX6fgZEcq
Lz88D+Ghp6m3wERCTkWygvXJamqQswW0rtXtDSTOpDvYIM7qQQMOprYCx3jvMm8392V002H2LkAq
FiRLq/xmOAuUXOjFKm6pacWm08A8QCrQwKEjKabnHmEwh6xWJ9dhtwKGRLYennue4+bz3JaOl4yg
1bgh8IN2MO9ypByBj02/XTvaKxOuSt9YYNo47xGU8/joOHtnYhh3T1gDQAVE3l27z/x1mW5qgYZk
XT+r8lXF+OHh2j2rbB0LBhvmNQ5YJ98l45WMdmFyrQV0ZlbReKiGQ1+B+zdp6NULhhUKfY3YJjZM
pC0S1VE71OBKzRPdgS680ZrVuNWb00igi0Pu9g6cDtRhrr5YjLzEXqx+X7nXUXCuOxfSbugjHCoN
pLwG8FVtg4KOxrMpYvHBLvWPBptool3Il7NpVBhvd+NVP6J90LnJYoM1pQqfQWjBDu8URtGR+wal
+AdH/IPxsP3rEecq5BeNqjHjPWn6Em80o9YDGd0EpJGs49Eq1wGsyy9/fRuOYshh62PI2WH29nBD
rdsxVGgGiECbKOmn7jmnXfHnBxF/UGg4s/eIATGyud8Uk6mXy7Fiqlof6Bgwxk3Og523SVfknS7R
Z85FPM2kl7nKAXX9wRbvD+o2Du5Zs1xztsK8G04bSW74YZufWYQ+KO8IEPuDA/zBJfv1ANZsfPnl
kgV4A1D2F2e1NW4EoQqVOLLX3VWi/SGY+c/45L9jyfnlllo9NU9/e2WZbcbzp+z1H38/FEwTUV/8
7b81RZr+/efP9l//8eODP2OUgTV9Ml2LaDLDcOEGCK70P2OU+ZEFlV/Mzg4oT7Oe+p9RyvYnSnoD
qbbnOfqPH9VF24T8cn7Ec4HSxkU7OIcw/5UoZWO+0f5VaWCqQOPEsU2XzgXCD3NebH65T/wWf4Rj
R8atWT17kHVIwS1Uuqxa3jJNrgNBXxb9qs8GyLM0htqm4CV79Irk0R5ue50Bpyb3DL5qh617HjEr
P8ykz6DYGNWrZINS8DYLS5IBwOd5QbichLZFWn8u6NCRVdB68U4I+56JDOkVbJEWcMt/uSyXP07m
b3mbXYIraOp//N18+7D9fo7zSvDLOZLNifkuS4xbplKWfT3M4fWGrEhjtiQjdxirVjhBhzwQLUed
0JmI07FbEA120Yv+lO+rvnjOOnbWoIUrxsrNtdTLp8EbbiraoeUOQ4qWf0277tgV8ro03ZvRoyud
tYQaZY14MQFb0oQf1Y1d2g+od/tj56IBjirrVMVTsG5bZqChB160sr6BhH7psBj9+bfwTqf881vA
p4/oBjAltr+330LJSCWEWmLcEtG8GlgSTOVD862RoDw7BYYQ3iGKLOCPxFLG267Kbwf+7sH75evv
o8bya9w3tz6Qt2rvH4C15qCh9Djaedqumw71rmsh729ShiTeeYGnSD8vfRJsrxlGj95u7JZkB8XV
i812dS/yoz8xIDa+2PYp0RaGzdRiH3hbqVYzxfjPv7e3C+nPv94zLcOSlsty/W4hjUe2xjzk8jZu
q00dM+2ne0Bk0Q5Wxfb7of4vLKVn0Ysq6uJb8x/zL38p0ElGQdj817f/Wf/47+C1mBevN/8BiZeF
7Kp9VeP1a92mfPQHhmD+l/+7P/y55N2OJcvhCwiuZv5tQVTkb1bD+U779yn0y//x35vXv339L/uu
iNTrbx/8uYzKT5i1XIeENqHP6+K8jv1cRt1PiJhNFkLPwLXMwsgV/Ocyqn9CPU7/RMf2IvHu8amf
y6hJhD3bJwwZKN6oMRzvryyj4u0Sg4LbYh4vWUUtwXrNX/j24QoYvyU4KpYpQNEls5ZVd2w36bmx
HVfIIe+CD1XcnBu/8l8r93xIj5eHzXnh8Re/tX5VZw1ZVIw01sKmv61oXgHhlrYWu7etjRxuk6fE
fh1tSL5euJCCpOgz0KSx9zLBbfPlHpxjVMHWzWqrZaPupW6ooL0H0qbAktQPsjzJttNe9NRAB+iP
xUT0Oa1LxVOYCzVD80juMgJrBD2mKjWu50zGiOW+Inrd0LNZrU1qG9EquRdMewbNur1yRGKA5+xx
X4PqQs0wBTrzqFAJ01hZvEGTC0xEUj3CWKuqW903Bv+a9GhFr5LaJ64WTYNSeol6qGpBw3i2f5Fa
acFUxKoDC9kPSfLdqZ9iCxQzYFB9pfeajaQtMpCZEwkXWYj5khJZXeWW7rdWhTi+iQxTnX+EpowU
wcapg4XJrlF/kcOXmPu605W/A4CVkk6XTXOUnMgn45GczDp9MOt61FFLEJiHPisIC0ZwXLzqdfA6
J1oQJNq4Z0FIggjAkwiDta0jY92pvEoZhXsqZoYduaO7LcGEkS1pxuOtmdfxnELZaVPxJfRCRZSh
Hg/1Li9su14PaooGMs4rCjZdJ1rx2qO1ARbB7AwAJ6Lja4AoCXGMEX1aQ5qNSBjb1e3kkR8RSqfe
RpMcRM67ujVaTPCpq61nCFl80rQotD4Hg/+QRYbdL/C6UtsJnxlHG0wN80ckW9EGigpREF4+NDlH
CkIP0lBYQGn2S8PbMyiR/i7r1DwYrFIIPtw52iNDZnUOcy0kHQojwooOgiuuJGo2fyHIMb/Jx4mM
yrQTBGWDIhP1ttU7ml992dsO/EXuWbrScxMA3pb1GIyYRBaTULB/PdmOBLCUJBjBkjXaWxqeTGHb
sSZFEqAB0d4EAyO3txPbSTai7KNyZ1X1aO1KrAX2oWyVPxzN1k2HVVcMmXORV6NFbdDBfVwWlZ3B
MXQ6xvexlI239WrP1dD/meBc8xqG3BllRWcsajumSRUEsnv1UAoTZxZ4g7Nw7MZWQJKxVtK0UmmH
58xJCNINWsQ5E9ntKyUgO85OfBA/jjOobl2HBmpFJh96dsyCVqU7VfboB3NAwyGB0XrakndB5vrV
5AYMvyQ1eXoi/QG6cILaNlvqvUDtb1tJiWO6GILpmoQ4qLQFf6y39olH9y/xX7r52i1VnO/G1O39
pXIc6L85xYN3EEnbajSJkYugnTBybmMuBk0QPwoJxu1801raVhUrHmBMGocxHZscTYKFyo6Abyr+
XLVgohTPBwXz5HuPmXK6Te7H6X1lDnaFoMeMerJBbKfZaEi5InaIBZTi1Cv0F/KwMDaXuEj0Wf2A
SKhJpHOvrGwmZht9QFMfIVS1MmO3IBmEXFZiMMhgtPWrMovoAenN4AEt9e3mGAHUhjvbEj0cI1fV
PCQK5ZR2aPVEbzBGDQJ9TwBcMu6c4nvGCBoqEuZyV4Q7d3LRNCUyT8SmtkLlLAPsdAQyJwa6HtPN
MnS2cnLTbV2kobNKDfLZ5wjyTqzqrmIBEsOEcodkh27b8LR8Nh1CwXZtQTIqgX+iJmpA4AZYO6am
HZiTxMzL6zBAjAdDCkbyBCVqVSrSmzduNkzTikeZLkasEiKowtFpjLvRSlFWE8Wcio3jOKG6iUjd
Ix2jToVNyGAd2/uavF0sHXZTgLVNZYptEwpTTs421MsbOUxaejBd1SBDqjM/xjaCxD088R2UTwWB
JXctfFYyGENJBzKrABkuROXDpSxbmKzLgKG5fzEBcIYbDxeXuNgAiwexHMQ1kZgEvCsXvM+3I46s
ch/kWaot3VxXnE+k0AhEVWxyVUVW9mszlcwVjCQu2l1cV+MdTmY3vnfCPjjPZv/4perTGlGj13rd
EUBlCBq4StNzU8fce2JJ627LQbYkKurgDRfksk/1ipW5dZlRY4+wnqKikS9m2xNl6LYa6mW78oCW
EuRAn0xUXIDVgKSKHHkAdcZn8OB08IKcBgIYSn8EjF0rQ2yo55koaZFIUzQqgR0vS7+RhzjhwwsL
Jjfqfa/ukn2bjFNwkG3TnCW8HYwnh7DaO20g6xs6lTekK75jZBIEMsBoc/ouVKSIs4MKG7PgK7Xc
2T800gLaVATOG7uBtZc3QaahkOz1Ks7WEXc1fLoyKKstIasFsSWlPuhnQ1Rr8QrWP1YnQlC86ORV
0dCQkTQyZCEPYwx+9Fr+0sb2onzNbxr1+tqcPZVv96n/b25bTWay/37beoqeX1X09Ga/On/i537V
YXvpsEOjsuY9D+OGmvOfZb/4xGDPYbIHSBAc1AzY+rlfdekHCJyk2GNddmhwon7dr9JEYPhue7hA
qNb/ynaVuv73zaMtUVXg0wHcZuhzzfZLTWa2HtjcZkJdY+bdJnIjpFRZ5IwUZDG6N//7DdFIvYVZ
XBv6MSHa+76DBL61C7tj1DY431yEGLd+odVbbvHuK1FB5TXLQXwXjAjdjckXuzQn6XNdsgff++3E
Domlvt/T2AQ+TPDwPeKPdhnAwbrq0nY4DFOEKdiIrPMOMMvWcEb9kiBAQpmUXp+P7ENRfE8FtNDY
eCFfsPlcZwObB4z+9SJzHea7ceM70DGm+KYsdIKXMty2jIz76rpXGrEcqO4fPC2fXkeb0KkoViZv
G5/tp9QIKsWiAdCVlWIhTc0/K1vLJ95UGSgnHUautBIfNYQJIA8Y//KoejFqqt6/aKWBPy7wSdVV
BHivajuMNlEY8KLqLEzWvO2TeF/MOgar0nnz9np6St1W3qvWhKdoxJL5Qw7qEtwUqdZDcqB+y5ds
0Iqn1vGmmzQrR1r/hX6MwDFdpo2Ij5Ev2pXV9KjB4r4IsHZlybpxFVEztG76C75mdRs3jvHVjnsW
+6RD/idsBlyegQBwJL7jysEbcOiSMiKsqqzBjw8yGNY4lqtNgs/lOVUuI/7ERBFqZmJc9qZsjp3n
DOTeDX208TF+rYoqsJlaamol2fhcKLeu9wRyF2sXTdRZ6sjubHCFdpWMjr6Jkm66A1ZTAjnvTUE0
CzhTQCLjDRtm7hNdQ2mZ6hECzLF+GFsibhdID8cjb6ZxpY22ufeJMtoRhNrfTH3eHM3O8jbSD5rd
FBC8RN6BQWM/M9R1mJjMeEVJrBEzqSXiLrilQEaRwAVVVH7WYiJfhp7EZtNU0XkXC/2Yuol6yJIU
H0jcdJd+MIbHeH47GLUCF85LDyO/WQZQyl3rrJN2BmGNP88NYv95jMjGXGQiLe3FYI/RKXIqgM1B
bZbfHGUSWBj3/qkNdXtBuG6NVhSJhOws4wQpvDm4kIG5kUl+Rhc15Efpi3AL1cTYZF6u3+SeGlZB
mNb3DRmaTJnJa0ZSqWWkEtuWdl0TGRSuVK3Ca5E77hmN+46RSyJv6hoIdEYvY2t6HvoktEykjHpT
8VCWenQXznO9whXt3igteWYlAXOnziNSAfMU7/wu3wZTzKhkiMK71uElIr3ROIudGsmtNnULkfLK
BS4zzzDzLXt0ew9Lmchi2yVJDq/2ovbCYSsLs5pjPwu57w3Q1QV7jnU1XZdlXR9x6OfLsDLbi8KZ
R2WD4xPgIxrahCpHU6KTMGNX/sbVzIDJL1J20xoJYTcIkYmzrNwO8WigvCuSeyRE3aGa7Pylrqpu
PRptvx6Kyl1p2JQxWmfqFiQmsQmRa12xdUP3J0dzZedOTiljGf6eWXS5VI0n1lGIpm/QhGK465co
P1SWxTQrWzjdTjPus4DSU2to4BVZrG1Zdnk9x3nK1Nxu03u2F8keO2MP9lRDMVdnsDhRRGQ5iTWw
lXyh0MvXTdotStW1X42cr8QpGx/eFTZGJNAEvq16TSId8MluP0WZKlAUe5Qx3jQSBpFmtDUzZsxl
qMHZzlOB7NUpwpSIMM9iipfXY/E11JoeVovuoIL3KzKWcPwpkpzlcNeJEseWFpNziVenuiE9Jjwl
nRVTNLmlRZIrQoCsRTrReAXZdFaU9Oe9kZOYWli089jcmmstL+VZqfwWdbBEjiNC7HUKMbjlK3lR
qnG6taaMcM5ZPuTHnXfn4/LaVR73KDNQzTymqYHTQPbRpRjIClKDDbAZNtqi9lGr1BDCMI8wiB3d
QBZL9oQkZrRdg8AWZ1kZj3imG5Vhy5rOQaKiaa0MsTMFJrDWFgxrxZgyFIeTPOUo8oMeRDhW32gv
e8GNrnv5g6AGqjcO0hkiO+UMX0bPCYhZm5nMzWTla4jz+o3o/HjtzuzmYEChWsS1s6YilkjJs2Cd
4dWmOaj5F3ZXgvQH3n5yG3a3RYqNJQ/0CZifUy+F669yW9c3gJtarqVijG37hbrL23ncr/zgLor0
Ed9ZTSSDM4o+3fSkGkSbYHT8x3JmVzczxZonK103M9m6zXpFAqCM+n5VdS11R+oN+7zv2w7+TqBQ
19IF/kreEYWE8Z2onekGxOuppW3TAcHElfidvx1lYXnZzFDu3lf2t7QzC7IhcgQdXJaj48Papl9K
E3maud5hMIH4jmfad1pW1XUzE8CDnsoKTCFccPpw5Hp9h4V3XhSgrVFd+dA7Wbathlh/9qVXbMLM
6A+xTz9jkUnkd75tbZKkpdFrkkfD/8NaxVsazdaMLq8i1ZzkZHSX2aSTDG+FlXURFekcRpx523hG
oMffaehDqz67RQoBpKSFwkgCano15RDUtQqYOuIcsJWDi/MlLPsC8UMqES+DPiIPJa7kzpiR7F7a
RF/LpOgeXFoZ8aosIxORCbPszxnRo+2infHu5hD418rzvS/RDH9PaBlf6zqrRTej4fGo8qTPuHiP
4Jidn0rzcyexGMjOta80MdqCg6JcA6kwrPqSMYSMNLLuJ4NM0c4Ltp4Qam+ETs9N1rdXbd3g3DBr
Uljl1CGhdQOMHb3pEJuq9VNxW3YKEhMZQAHJRHZ1BKcPP6tNh2MxdQTdqqhDhlV5/viMUta6Jli5
uPXtiuwj6jmJt8JW/TbypgC4pwywQzZopF/aomjZDrBpqHmqLAyZ1HPZInE8RAqhX6GUnsCoLao2
aT6Puo0iB775mmW/fBgHy98XEHHW2HPHw1gQxkEbx/jWFOT1XjahNM9xzqKWqtlGfjY4GSySPk9y
RBF2obusAqEaXfRMIqeYiiLWBs0GiLWprMTdEj+i3auky1D2B0zpa1gz+bLXdZ8q1xEPVGnZ9dA5
jHfNoaxQzedQRCHGE9OlUd2VlYnZQvDO9tKO9ZFiG4FOz3aSph4jMSWyx0ZF/iNhGIhfS5XS0CQo
r3FNdWGFZn4DhyU/q2OPYkwr+q3BMrRqJzvYj6QdoxJnGngwut5/ncLMf8CsOOx9s4/1xSgc+1V6
ZeCtvbx3gJ9XQfAQ5aH1dcYX8jX0U3fNTqLFZunYfvQ5940YgCJS2rrcF05SDrx+NIq4Ep7FGdHd
4b5H2X7SgcOcHJ7uc8b2tCbHAUBZbN0bHQvgJstNi/g50yYpeWhZIS910Dn4YCxPCzDgVKDx7wtm
/2eqyegXZkns7+0mMpG0OAgBTnUSOgT6ts5j71uDfmi6MCiukxT6BBbYjsae443S2NAVYQNF3RMM
2FJJeLovy3A8G4poaLfumHgIGAtTkkCmIfKMLY1MPWGSZrLxrVis4JIP7mnyg3KTGnVyGjKZtEdJ
oG6PfAXvzDIy026V++g/UTObySoe5xCqtOjkNnZQjkCkjJIn2+2YUCqEB6siq2maazWPM5FdXUWq
RkgsnTP0MUy7NjZjBCxh0XTHoFcbhcaJPGY99stdSaEd4CUrggfNzapLkdlpgfsCQfNDFVWQLhTv
2zO2H7WG0YlG0cKVZnBha6QeL7O6JU2jRAJNxLMBNNuoEM74vAgWMp5UuYBNlXxAgvg+qXozMGBO
IuU8NdCZVsBAe1vzuWM4loWC0Ev863CUy+4WKdlOPbsn+Zju+ssW+/WZuSk24/OVf/0RzXb+7e+P
DhnCAxQOYJYq9u3RLV4hYWlYGHzPFYa09HUaP/9SgP/RnPf3IxjQlT2HWZ3hWu8JFJMmU/Za5OcO
wTriYgT1Bwf4rqx5dw4MW2xgT5yDxUP39hxIJS0NEQWrcK/21YF0j0W7wRuxYP+5Jj/3g8njbzW6
zZwLtrKBEn2Wbc8i4V9qdMbBRM73bO2bM7Pdz0mAf/59vRfAOPz+eW5mmbP85TdwFT1q128mlFF5
tYYJ18m7AHnkcEYni9fph8zo+c99++UhZxA6twDEWZMux9vTiTQZmKrKV5TVe7CNx5kprm3zA5SB
D07sN7/CfGa/HMp4N7MNxcjax6Gqb3N4RHSgBU60wdLbFmwmFh9hXD883LsLRa03ZpagX38zLqt5
+Fcs6Sv28JuKdhGt/o+PR9vp1xvDyuPahAa6wgS9mXHU9Pz3rMVbufM+plTNv+z3y+bMioHvCpF3
q0abqMmosNcH992Koh/pwJF7A0DG0kNcby7q3Z/fleL3hWK+eP864DyQ/+W2F20fygnxHMy6dE9H
m9TzBbzvmYeMz+rU3XdbSAzGR/fM/Oz+2Xm+m+Dm1kCnw8lX+iHAJ0l5vmFjtq/p/S6Dx/TqYw7X
bwK0H3fpv070nSzFSsfQdf18le7db8iaqaKbeBO9QhHlRE25iNflnUEH+Ilsts2HX/MfXVe0P0K4
mHrs30In8M5J00jKVbwfTu12RvxjcN+j6NwgKlx+cE1/X8pcZvCIn2bQsoMJ5e01DQrYBJVTrZpV
vk8vaTVe8YisUHWss6/NNly7H4CCPjreu3tIS3t7NGzGv+mXiII1wUL9wRn9fruwYJoSpjKxD8gU
390u/diFVo27s9voSwKeV9az/5kZ63Jc1RfsSOMf0pB/G/0gf1s9XXbS8LpnlCDSr/ccIKfztILg
tbX8oh+mVX+e7LhxbrqH/rPZ48aytiSO4atYjM/+2r1Ovzj7Pz/hP/oDpI7JzZnZeHNv+t0lzGLo
ymJam1t/a2yQ6C8txJLhRmPVEQwsyZRdGFuxxE+JFfYlWeXFU/XB2vBd+fnmIZ2/a1vqLsxug4bP
u5UWaxtIY7/aoECHALgAflZtw1XE0hAcWaIO5oqx13W10faor9egV3aM08Iv/fGjO/q3RerdHzI/
Xb8sUh3djt534KpBa3A0mi7uMYs/XOjnV+L70zV5XjDdzQvie3ZoHqeWOdZqw5Z9KQGTD/ArYL0R
ELwKL5odCVGnac18arZ9DLfKXLjrP7/qv7/aOM95kUAn4XH/We9u87a3jMxs4K5seyIH1sXWWdNi
0jdUXlv9+PMu/0tzon8rbXojdPr/b5rEEvQn06TXumDY+3aaxCd+TJMkElJ4Yxg82dcIFJ/cbT+G
SdL5hByKCSfUQhZzY6aH/5wlaZJpEk/qPGdCQcr6y/vlp/hJM/RPjKdmIiPLP+8hy/0r4yRUHW9u
VJy0kjkSNZVlQPWyOerbx6Ga/Crp6dcupCydO5nFrgtEBgZ26/rgA7JIYRFgvrCTgxq29LLbL74q
xwNSsgYWc+ESYFgUWL/ryrb2nplrV4Qy5rifjeoYJFa6LaHLgesaZ/tVKLI7rQUgkY/hRIYiuosT
JBu0BqKo/MchdydkpFOA37uhDt+mXiUfOtNjb5aUqtnqsUIPQboVVaZyCHrSikys6Uml+0LZ5KKX
dOkzfC92/1WWLPIDE7RvovEIGI0DuW0Jr0sxVui4jxpdA5YCOnIDJoAuakiiDkIgIU2gJ6LaoSAu
noekYQdhpumlNmRtunF6Oe0rbdIpozXjsbebTMM4Yw4Ia1tnb6S5Otc8TBx2TH/BY6iwsu2p7GBi
CZPpDT7LTaXpAVVpG99ziGaVJGV/sszEP8rAYa1oKhhQelwee/oRJwQS2k1c69WybGJ3b5V4KZuc
SOqVcquSyZXhjqD/28A8WkHk3zaZHx6CNBaP6KH0kzklOULeSp0HVBPLciqIN8Woep/62POQysb7
yoqLVdhLNB69KFcDSccrOfpAH0RfX6XO1N24gF7upMrkIcp0H9jN8OSKoNgWdTc9m3C/ryvDd7ZF
bsTABpIQtYaLAqUr2uJey6FJeso1XzPbdVcyJKa9lG78TAc02keC3bCh986dkE1/PqgoxmxOJrXu
hSETChnVT8aA0ylIp4qutYyh1pJRtWmGuD3qDrpXp0/7rZWLBDuIZxDJMOT0UtTwMFlZsxUqhKog
gOrvgjHugQLl2WtuOMFXAvm0dVJa6QwHh+DRJQ6mJ8df+i7uktBqCGwN0No0FckhFdnPq85Ixkuz
CVqUZb6xLaQfbvOgc6OFw/f/tdbS5MzK6gB7Z/Ts1blF7zPK1dLrWfhpH/R3ceRgWEy98I78N+2h
koWNjarRVlNVV591qHAPPcETjAKNXs5SX/0mi7r42Ui1bC8aWe3UNKTAKoT+6ACpWqNFDul3BEF/
2xHYspTc/xex3vVLJ7TiQ+FX5iY0eZwi3w0vtax3Vl4KfnNSmrOtCryyBj34B95t5TrU7BJ5L/NE
jP2EeYqsOpgdEkDR93AkomB8RvpQ74s40/eTAzeqqSM8hIaRPQZd5mGO8sRGqsg6uUUhN5CtzaNf
p8xlRmj2idMlG5kCkhKu3pwVIiVv1/eLpT1HfHVhjSVLB2GTxDnRsfo0PWVTp13lw0BkXBZYu6lu
2w1zSAbGY2KsVCLbdTNE0SmIKBKRV4WnIKshn+R6uHOIGb31mBddOkOjLZ12xsuIxAHZVXlneAWd
C70xYDJ0NrSwcvDclYmCiec0kRvVx/a6DmA1WR1N8Mzu61XS1/6Czqoc14Mc7VPv1hCSuJu2TS/1
K6MCwMASGW8RqBT0ofzsUKlU3Ked3h91SPt76QAkkqLWjrEM6prJk1kSA1ADVTfFeBYJxvdc6H6r
DJehTjP2Cz0HZ9fUdXRRyqo+mxwoLiV58AtmzOYFZndnXSJeezQK4k67vtDo7cflAaNXMN8pzR17
z+bcS3mkuyR391Ucd+uIX3UMh2bcuYqlWXaFu8tbL7+t6xjcWmNg19Jh/6dplV7zwKfrnlkuM1Uj
3MelWZ9cv5XRIkCmfG2FpXehJSXDtsLylrVeektAi86FH2fJjiD17DBI2Gfs/hKkCEEKA2LqN0aW
O1de1srXpqgRQ7KAorw3cbA7AxkgfZ0hOiSbN1qTr2ofuWNp3/V6MD6ktS2e8He4n5UXiKcoY5Hz
TRmdOZEM92bkDitzDpD2tQlrnhm3W8TFzqbXjPi2NKuY6Qki4JVRjDBxOiNXd4Sl2EcaeuMl7++R
eT/Bq/Y01ifsZtkyksj60HVNcu22RXSLrGwO8zTlDZoqxstjLVeypUF3HFOwJ0MymDvNHkkqXWpl
bmzcsXA3Ti6iJ5EOYj0kXbo1kZNB9WGy5jFMDY1srU9dutS9NFnxQLgXejtA3kDyg0ksa/ZyQj2V
welb44dvL5rJCLTFNBb12hxUvNQ7b9yNDN/P4Ji7u8oJWvhp2bTussnboX7mhdZMZJ54TYy+FLWa
vmjCoQMeVKMTFXxGGRhXS48xqzum2p5U3+DKCPP4oa1mg7qTI8BIxmjA+Zj0Lw2UTGzIIWu4EP2x
VbQm9bwUh5Yk8WZDmN6w95oG4QYqWR4aPaxLjIdR468DvWk3Zpb4VwqF4TqKg2odG0Wztew+OoVO
pOqFHBO1bbvS3I1tHejLMHGCvem34mcp+J+b1r8Lky3jn2xao+fx6e2WlX//c8tqfUKT7+ouqNeZ
qO3wkx9bVu+TwXsFJT97VnK4MFX8ry2rYXzCgkSxQ5OQ2m6u/n5uWAU7YAT+QDksMLXzT//KfpXC
5c1+dZbMIzUHTE4f0mN//L6s0U0IGG6DNHoqRxmINS08P9RvShJxjJFuYeJ3nr2RXtYUBpmzbB1F
3m81gULSeKTVD8iC4RkiddBsjHuLy8JMDfvZG6K02ns5gSabIXFdQsjtrNMFoM4eDXrP0CPLiIYP
mDiA+mMaErtEo3Y1VlMzGTpxFhtJLya88X4dyIUaeTNYACiQ8RXxlFwkWixkt81Tu+AjKIhzh3+b
z9MSW6mIGOFCXJR9JuCfCSJNGFjzpX5JJlYepPIEAFlpZOtPboPiwjwGWlpAbzO7OhLLsrRasUU4
kQJVq3s7ob8XAg37TvBK4hLzl1k4yKY7twkGnj8edwGlb5pMHvt0XvHveaG4zZXeYn08D4TooM2K
0EclCdaMidUDE+NoQsfuVokChumgm5ZrW3ZOz4ZMD3LtixbLapyWRpHYAXgoNsAVwhJ2zSSVkRge
CnE1MRqNCJAVTmvnmyolyC1Ctuq1001gV01KQyANs+JVdonVvVh1n+A2I1rMhFxXt8jLMV+Hns6U
sJ9cYzNw06nXnLhmsG5WHqjhpfNmke+UVrBi1lLpCS2NMHaSGrbC/2TvvJbbRtc1fUWYQg6nAAiC
FCVRsizJPkHZchs5Z1z9PHDvniWBHnP3ntOp6lpdtdzWJwB/+MIbsGPKSWZKuajxg6uZeb8UojFb
rxojaACb8zS2yxlQ02y+gm/Kkb+aWmkyVDtWqwws08y4OLxv2qJvH9sO/dDvgTHV1kkI5M444ZHa
Kz9wZm+hKCtLh9hW1kbCtECWUGcsdAYJO2im0yCyEV7S0VqFBRWkitX9rCNj1S5E9j/Egx5fYIRJ
sd3JGfjATzHLwGvySYseyRFwinca2ARDD2qFmZHbZZZFR7k16C4Dia2i8IsQC2BLoKzrffEGJFxV
/ooAhehfRoD0LVXSkC6IapLqD3XkKGoBAPyLIMdkpw5whQL1DEWaJvRiZdZIdDIi7mPVSc1ZiY48
TTadqm5iVgidBCGZiUsFM2C6SJixZNoroKh+Bq6sxyvG2M1izWqFhyim0x5+Way6V1MME0rYbjM3
1VyKkN2rKLVmRHbB92s6qgzR2LQtCoeRUYhQzIqK3cB0Op+VFpujd4ff+e+2zHua4WY6BIeYzpyB
OvnqAauIFx1VsDEKBBRax4B6bpG/CP1239ygkNJkdvij2M035cufQ25Ger9C0hLEkIwGjbTSiT/W
3abeyYmZregq+nGSm9ESzMDQjE6v2FFmZ3fJjeiHsJehq30dvuD7wo798++waRGtvwNHtUkyuf6b
+d7md9CB5lsliFd79caeY4dE1O/syRlPQJ6r/dWm2MfO6z/x+Kx0X3noX5/hXetNrJjCTrx/W97r
e4CbWGYgqg0pLzygenBT3UbhFQ+29Qn+04b7FZH2C8cAnTj90hIz6SzSRzVmJlCgx1mfRvnH1P74
82v8TQxdZmppcCGqFpPaj1+yV8OmlJsQQWS0WrMHtTno2cOfQ2wmK7+eA4QqvHqKPzbRdiyWLJ1e
I3+BWMhnDfjiDs1DGv/Lo6TZPdXnMbFT93rz/2MT8++oClnAKubFKtma+PVhEyylVmh2wtQ0PeZ7
sCTH/N8ONNY4wK0NLnS6YMCut2+wM5MoZHak2s20uDQzn7pY+g5j+B7EDyOAoPcQnEJIMfgEFHkv
lZoJQbe9Il1A8rJZKlBBVQO2NxJm4sXDFuSq1RSsIosI0JgmqTysEDH8NDOPlqHr0F368uevehnR
gD7G+lxdhUVZ3SycIo/NbsEzzYYyZKPRa4T6cVBFWzf90YgBh6a7Pwe8XKkEhFWH0RdAdHPrH9OI
+Rjgt6dSbnm58jqgTiSb/86PZf2YEDfZbZDTGXxfzL6FNEX5LeJjlsK4q4fEgwVx7eC6XJgAY7CT
YEMwZeefj1tOw3bNRKaUBzlqaA1FeBhH3vf+ufLCY4zCU/cs7WgWxp51vubB85tDk36+KhoIzYHo
v9jui6ZMdQGTyu6PwUPsxyhr36IW42D5g57vHufZP3+03wZcRe3YhYzhODo/PmyAjbxKHwBqGkZs
gKP2FQK97rQrvfAevabm6jz1Y0v41xfEVPY/Ade3/+6YhvAdBXFGQFCKh8wbbiblYNyWh2lffBZO
9CyuPOBvviZGHBoECY28XtnaPQxLKwxZIyv2hAIPjd9X9Ygi7qcF2BS93uf4MHtofY4n5Mp3aM0+
qFeu/21JwYpdZ1P0wVWRzbg95lCBQ2thIr4iRWjQPk7BpytPuImgrL4cHNurLtyK1tgiaMYkBBCf
iz0X7UTxcM59YfCaF+mxPEmO9m26zcZd+f1K0HXA8+7uI6hJtUZIlCoUBkGbTdJVRlMEmDbZOaCQ
T5OLYMKu8FAadfov0wO3vEs7Yo++8TXRht/EZTKB4SWVIPzu9RR6t3zmQSoEs2ZZ0kOYjC+6cs0x
bbsj1idTmGRI+NyvNJjt60yXRkb7gjn7mresjxUfG1+384PuRcdrq2N7915EWz/uu+cRGkUv8ZJh
OvrWnCTXelHApaxOh/obxLnn5n+QKV3E3LzDQaymPq2JuQJFEAnEEsdZUTfrIYNc91lzryyWdcyz
WSwfXulmDBQDoiiD8dcrNffapwV0ynCWfMvJ7CqztWNzJ/83nnNzIf3XY1LHc44CK9oCi3L84Ypg
luHZh8j9ZvsY0ERc+FeebZN2rlGASaD0sFr8yRj+ffyAfZVkk1VIEi9zFUHNd+mDsKvd2UPd/vua
Yv853uVmX9VikC6gmkCxY7s6wzTHbCsARJvoz2pwW+ZXksHf/nxTXgFzaIIgc/HxcfSh6QzQ5xLU
TWxZrTMA0j8/gLQmHpvFYMFXQUfVAEp5YZKkVaNAKYsI82qnR9m3K53qRjpmvuhfAydIv1l4H2Kt
l9G73TXVQRnDD0eQdE9178g7mDaLLdyF+9ZbHNRn/Ni04RZd+Ugb2QecRBmL85m47TjxKX02b3Hs
NB35hB4fHUfyuqd+r59nYCBItHudUzntd+uaHMnvQ6L9Q+qC5sMFlEZIA4Z3VSvZAx0YG6R36Eu+
sMM15djhvfBTcZKjdu1b/maLrXk1rTIY0+aFR/1sTKVeW6Vka/bsrFAL+vqI6t9KD+1JdhsnJPVE
Le6aHu9vH/Zd3K2KlcpnzeWZuKiSTq/ZWXJFPuxLcyM9oFPTPjXgsv51rvTrq76PukmpBXXM5Fog
qggf5kY9qrvovvKl9oSUp5t6/xJk8fcq4uxatWY00tDtXq+L0piENF9XkblfcR61AzXEzw/FLjpe
w9D8Zl/SeoV7xdyMPP5iX0JHWOQkxukdsVJzr+6oU8C+71bH3evPdnHM4Hm78llX1SHkVrZnc8UI
NW06QDit+BVx0Vm9dixf7HxyeFBJSK+owCDUbTWSzlFr5mWHVIRXHBZ3uO/ArUtO8EP5CtEMhOK3
+j52YdqJkXflgNs+G0bwdJI521Ra3KaobFKjHMo+Eiwz+sg7yTNXiyu33Qt3gV+fUMrUBbeVyTWv
9T9+vbL35yphqXSpMSEPk5f9wki9O+uWBfKCuCCwsmbywYP8bD4bL6m/+GjwOmv1MvmGY+znExAs
521ysPJOHssfqI18zo4IzV45A7dHw5pzg+olUdNlTBO3CaIYwMlCM6WyS+Y6AvqLAdp583ilBbNt
rpGnEWYlSzNLQA57K5inhkk6yhVh1mytOK8o29wxT8Ze2g2fs6tPtYG7Ub5/jLc9ebpai7Wg/hVv
vVFQ2HRNXOjvUpJEi0ptj3OdJ/o1AhV7+ESxN/vXbpfLN8tZiwHuOiyhlFI3x5CoyT0wQ5UmJ/K8
WWdgOpH6mLFc+YAbl9b1UclrKLV/GXeTRW3W8bCozRyaiCAOnkKaKN2kt/Ue6wnLWVPF4sg62uNH
xETh2rVyuYNopxlcY4DLZPFCybIxJEHojIgnZAfhfgNKAoqNjyfVCvV1q71YT/Y1dPhvgoLahH+P
3ysPvS0U5VKYqwHcLQwQ7FFeBORC/vXBsOaKVKJ4rsND2HaiahRgiia2Cjv+2f/UjxJwPQwDJcrQ
z/pr6eLFdn/90lq/0sdjgaDwdkWwqDIdoU1+WgNPGmPkhO3x2P/UvHZv4tjgNLvCjvzUM87LlytP
uT15WTbvAxobkD3zjVmJgXLBr7Hbb9NT+jX4If+ocjs+9RSFuRch/vSXAgXo5UrkK49qbDZGES1w
WWBm0loYqKUATcO3slfUtLQTffNR+fFvA3LEc72gzWBwTQOY/pheVhjaxKWKSyIcoJN5TI/02A1S
LpjFp/x+9CGh/g8icuDB1QFHwP9uIq5XjjwJLbaE9lqcRk7E1AKYq0kVtcJbxccrAdcM+cPyQR6N
tjAMKMiYl0BPDV8F5kECaiY7nVLYp2Pjk1MibOOgzHhVvmzbVpA34TbtqCKRrTCvCLcUAGJ6hI4b
eSGVG95KTAdWX6n/x+fbbI+0iwqtXAMa95atOu1+8Ttf4/aYPl+/Ey+qfWhW0tqGXqlITKy3m7Eo
48qcZixq5szVYrdB4XE3MxBiXLnXD3jJ2GvoZn8NJn5xthGXwRNqoxIjd7pvHxfq0InBmCj4gcUQ
2szyAW3FK+/xYu+tEZj20Edcp07bS6mq6PSHDV4L9U5/+PuYQSzJXXd8Ql/tara6LoSP6/JjvHXd
vst2xLQT8bAm3ng0ncFDO2iHNI5nGDZObt7sRo8Q2hDobW+uVeCXKcfmUTf3olFN6mxaw7olRGcB
428y7aZjY9pM/W+E87Xr8Nqjrh/33aOCwwJDgAuVnSKYvqz0YiV3KpkxXv7TmvdJKF3psV2UV+sy
1XF1wVNl9XfZ8tny1TtmSIjYuesTYqfXuxhFOm/qG3jY/ZK4yvnK+rlIamQa+qTpytr4XvvuHx/S
QjpKEwUmg2rlBOAZ94ZXO5ELpegt7mmA/33cXEuaL5p9PKmiQBqgQ8vivRgOyUpUlvOw0ISyq1N3
oHY96gfYpY56ur4Lf7NyKKtoRDPMowXOGOjjQ+pTaKiqsFYfHpJ1hrf4GALuzHtS8dDR/eumORd3
8dpfeRdwc5yqsdYOeCchxCXdq3pjT2SN4XJvZrVz5ftdHtwfI23OUakUlFqpiDR45Z1g+Hw+Mo1m
16V+87Owda8iHYaxQDVyJfLlDbVWkWuxZ61t222ammpkbqnCS52PPaNL6NGBuzZQhT2pxmRbT1fi
bftXa7D38TbbcdYZ0gQa8daKo72T/OZGt2cPTTZfuELN/c198THW5twOxiWzGnVdMG/hIwBrXurg
D3YueMNuncuKdnbbzu6VJ7zci2vUtRWAtZMJ1/TjMq2NXBGqCSh7mNnpNwy9Iifz4M86+FTECOS5
VDg3ya1x7c3+brW+j7s503vY3Wq1EDefbRNLqZXDWO7Jwys/Pa2Sqbq3fC720f7K865ny8e7hEYd
TXZcukQYwtsWbjQnvZH3dKITjFecdSoVuZU/Ha0Ha782/f91Y2ddP+8CWpsUOQc223QSAaV13L5+
1+Em8NIGblLpxd7V/vuVB7Q2HxRtgkmtDOLVuxlVRlvzrceYkweTT+Snndi7mhn/5jjgdQKi0wH5
MVzcROyX0LCSwEw5DoJ90x0oH/2mdSwHIyhKAOsc2ZGyT13hcC3V+c3lBYX9XejtKtLlShtQ5+Py
WrzoCzPN23Fl+UrcIclRv0Ey6PHKArrcMKaMahrIcqCRKkTmjxtGMepKWxFba+Hhxj4KFw6D1B3G
IF7mx651uE5lXn/kxzX7MeTmKZdcUwBZwWfR7IHhG1f0sfKN/VocX+3yXi6fj7HWP3+XgJTrADMb
eLzlrTrg6+IKdyvTN3hjPuz8a5o2jQcaRjJdZQBpK11728lKo1IVogpgtLoPffXz2oiU39AAdUS/
f7l6f/z26d5FW0+l909HK1JqaqKtbLrmSfMjF8Ytp1z91DDAvBbvMptbHw6I62pYh1715mWmgwwG
veLDqZjA2pLG6eOjiVRjekoPu48T4wWCjfU4CLJ8LclaF8XFoqExaioG5Rz8vc2jwsVZFmGEBLVD
tx/hVIq5gVEtsOhuf/1D/nZbvAu3WaOBYAywgQiXNb44+Yr2ql2DYK1pxfaJFMZgcE/l34yhUV3O
qQIwBV6XikLpNnq/2hqHKzt8PZEv4rC1FeTGyRa37eRcDpoVeYnfzmktE9dLv9upnvzPyOr/o8ZB
jfPx/u+o8dtvP76F39q3b81H6Dh/6W/ouCaC9VZAijEt0BWmayynv6HjKvhwOr/wn1f0Nn/K3/mH
7ShJ/8tiIMZEQyedQVqa7f0P21HW/hcW0hJZPyU5cB/t34DHifFuhWjMTOgBATOT+beuXljzhaUm
KLmFY21yUDzFT/ejJ+z/GzWE9Cs7+M9a/BWJ7QtKSFUNqN9bCEQr16LGkjdwa55Kml2Ygy+aM0p5
jKKSrihZQuYmNVqfoX42WjPOqSHMybsxkENzb06hxlgkGlU0fDQU3L82hW58U02h+0uY2oQaOga8
zKQcTaB9ys6rnLkIjZusDbrezZq8C7x+ssYCElETiw56a0v3eSimaEJjfZgDELt1Wg2TZKvdTLvD
HvK5jvHwqFrYV5hTLSpuGRX+Jzl+G1A+6ElURSKWZ6QNs/QlTJu4uwnltkM8rAIa3k12BlxbHGwj
bZJVUWwocIqyO50/4llh4kH6jsxESlNMj5cBiCtKe7WAXRPMG2uwI1Fs8dMLkJqJ0f+bsgnviA5F
QFvLR7UFgB+kVkx7REU5zvLyOpz0v5a4NuFnQWGrmYUvsNu03QStJvOUTu80P26kYkYLq4NjeTv1
QmMesasvIxRTCgUOWyIHswPxVbHeBA2DlNFGfSlpjtHAYM83MHNMv1YoHSL+iCYyplJJOWLkN88B
uokMeh+giFqIg+r6XjP7+dnqh9StsrKCMtXLWgoKHw1HnN7UbtihOw6kKYim8BbtxNFfADwfK6Nr
jgFKQ7mdWXJ1V9aGdSNCDh0x4eqTl3nsxKcQxwBHDwMT1XKhcVA4EhEan6TwO1iD2KuQ3joJhQj8
O5yhSdqDjvcv6qAjWceow8oqk/iLWs4mMte1YganQu4WUq5KfFXoj94ZI+L4mCnnxXEYJ5l5HDQq
i+GFrn+VUFcHFLWMjyjJj7dQIOmg5ljSSTP/YVBHimz3bSvSIhe0cN5zfQWRixh0ntoCWsff4BJM
ITLIkQbTVB2+SzpyawneWs9gsaa7lefzPMu4tth5Yc6hDbszfWnKdcOUM1JPLpakWHS3NehxfPes
5ktWl4OBCnJffG5Xcw1bySs8W7KmG+7CBve2Go6dp+lJfURKVH7IplRmCC0FuCMymMGYDKt6xxLb
/lOC9cF5zg2GF/1cp8dygBs2oPJ+QlV9tuwlgaKlDFYurwLfeMR1enJeIk2+NfUkR5J9DEHmgyVw
1DBGl0zCcU2W+9CNu3LwUeSqvwaGIMGd0ipzZ0lts8uLYppvRGmOareKdd3Pw2rxedf8DjQee0eD
PoFCy1JhEzYLX81iUTs7iwXrDgpnHDjynFgZ9OUx/oxE7rJ64lXKlzQWRwyloWObvO9zkVcM3meY
WjcBp4/l43+RkqDFZvKlk2BcOGkkj181PWrx7Wb8C/GrxmNRQGzuMZoV3MeDoa9TW5fH8FZE4vwu
nqbgPjTyjBystQQdXlanK07ZastfcLV1XHfgE1R4JLJh7TlB49+WTaEvzt0cjXgR9caNOhsQ+4Qm
CtNvM30BC7HUSvHCso5/0OOm8KlKI6CMrWPNh9ZR3+RGpmfOeq3gWN90AQg9XUonu+sbVXDaKYLl
qZXDp0qHaablMSBBXJ1PVRrFz/I0aWfd7PA27Ocgvo2jpi6Rm+11LLRruXvQoe68GQilE7cPktFN
pnQ+AZ+dXcTV032ii8sZvWUMarjenCkSSn8OjeRxESblRxqEzX7q9FJ1Fkvrd2oQqQecd/U7PaqE
74tmybYRmMapVIrkr2iMs50FV29XalJ0p2XpfDRw4PAQ6qyh52KI3TSJ4dN+ptmVCX3jlYVV3GXD
0t9hwEhtGMVyvHIRJUzjBgPslCOMlmA4YikE+xCIkwtPssMUFq22PIacvHTK4ooqWnZC3KL1IUNn
+WFBcDz0hZ6foi6UfkSZoXpMb9u9Es/jzwaqwq0lNvIh0I34BtduhrTMb+/qij8iLF6rFm4FdinX
tFSrbrnB9Fe5MSvpTcmxQxXCZToaIcQPJxp71TMQOXWjRSwPA72S+yjBtjSP+nwXoqz4YNT4HppZ
ahz1CeMQuNSYMpRB6inzorqjVJSYRWI1pJSJ8kmMVP0tVitpZqiaV+4gh12CI0TQHiqhgZIfJYOP
k8Z4xkNAQRJvEuJXecixNC4jixmFaSKTx+LsZTnwkrDkPJTk9EGdVWxss0Q8a4EWPQWjATpSt8LP
w9yInhrzHYu2SpxFLLrdqCbYGtPxSXDuzKUXbS5XNmaOpOHUpvid9gpguUjoj1DVhqc8yvNdlv6a
R88guqtIaXcysfaLRVljs6U1tw9m4WdZzwGs7YmFJIToE2h4VaDbrX1B3Q+cbz43zSNv3rypQwvn
W73Jh4c80xgyqVOd77p4zl65GZBRqcYaeX8zwMJ9CfvTkBWqa6mRdQgpjt1gQCIzlar4fsLyAYVB
jEwjq5E/kQuUXi8asadPJQqaE073MhnAPuUqwZ49RUM/64rkqa7iGodElDAHS8t2po60AxD59msE
7/V7DK/FFqhI6QvBsG9LpXPynAOlW1r5dsSC2a3mCiPGEQ4YOP7i0SzVxs+nsnN0PUMaARNRewl0
xROUFvon58x9LmolvrpY1o6CiNWviahJMePVAJX0G0jJxIkT8S6rOlwuNWTHpaFi8lY1xjlKtPlV
H031CXIy87FBRgNlHhW3I83CzbolZynwty/TyHT1EtNCOatEDynm6TyL0H47NWZAWSXNI1pvycs4
jqJvIbDwFQcW87tSaPkZgbzWNpZR2zW8h1u1m+pVHbB5Q/5DOhsN7r9hk4zPdGF0t8RKAGLilJ3B
iWk3cCpbdDSTYx/2SMPowvjAPcEO71shdhEkXA6CIQc3CBNWjyW6cx5vEMnMqYWTURvlN7LQZDdm
Kt64iDi6ajkhuNXpw7nMy+Uvq4vgKwvi4E3aRE6TmZlXKZhZRDRk3UzvtR+VmsODHzmDj7GMNVYt
FsqpUCpT2qEVjVbrUDVulE7SmZQDw9qlBzJN5lgNHhcci13HFYLNUTbHvpO17+ko9g8ixMtT0hUR
FqRqWB2opfW3GbrYJ1ksZgcHnOhVFhBK5boad4KlNIiujvVZXFoOl3gWUT/GArJ24qWv3bpUzDdT
bBfu9mncJ7OO+IPYxd+6Fi3gJbTaB3MIkGxLix6d4kmxFz3GQhRtlRurWp2gSyA96K0v/F1LejWL
tEaBQFK9Wl8EHIcQz7bntM+/Jlqr1c6Yze2jJKAzgDvJEPU+ustyfVa1BJtOBqQTDWyYZG5VSlHp
1BgyhHsVGFXDxMeMRFfparQhE7UMvmoNZvHqLGBBFCjK9wi1369YGKk3lTTBpEwhYT1X0N5u4jmJ
XECy2pmUq0BT2Sz2hlrEO0T2m92ISLNXBZr5YM19FZFuQ9iylqIAaTY2lYsWBZJJEXKvGQMF5LHz
8UUiBbI1FiMiR3rq1GEleWI3FntgXeJeUZvEx1hd3CP6r35O57BmeYSBqyNd+NCl82DHYqU5Q5vr
zljrlpuVFiB5ZdAeZxQQeJ4OST4zpoiJ4vTMhdM7uhHUEC8sMGp6YhzRh8B9oxXRDJz7+EfNLtQV
oXXzAG8QdC8yJ0wUNIqSXrPrRELnvZXg9Lb4RnWobfuhqLX7qe6Una6FxW2k1/l9G4fGTtSGZheV
k+GqNcrNCFuYul3rA85Q+FWdrExuvT4DQQurs8e5V8HetogjCXH7XDogRVtwFITFcED4wtinjTT5
w9R1A5PCWKOdXfYcCxiR0FA3M3/hhNtnjVjdtoXZf7UseKu2qiztt2aR5DdBbDGYQwr1S9iW8U2h
IdMb6Egw4BiAQnpmdHhET9iFKtGwKzQd93D8rH9i3qN8GpShW2wx0cQKgqjRfM4nFJoLtEuwXZMy
DGqHCo/uHC/0EHGJHIUJN4Bk483Lgp7NhKNIBb0etY4uvE9otrQ283jJyfqWLNKSBxdH+hxznwA3
GAF3Y2OI+0NRJMsTpCrOTY28uCCpMiYvqYvqWxqm0iGIElzCs0VwDUHt9rIx1Jiu9KujZJy+5GKi
HpdVQDUfRzygccTODzmq0kfeKHcN8ttZ9ighlYA2a2NFL6Me4e41Mz0HSawUsj3gSPaSpthkK4ui
+AzExRfMo76MdYStQBEyGaqtXLWtvu3PAPm4GmpxWFbZ+B8x2dT96ny0TyZuXLvRGuFzhGDFQ82u
gxAn5LyEzNBRga4Yqn812lY9m1U0PNfw+OxpsRavoNmw1xLT+GosQXeDB1ZbH+RfVaqGnDMSxEX2
NVCrvIMmnaF5jLxTBUKxy3eQdMqDVGmiH4z17Ey9Ff/FpVC9KMZi3NFX11NvihXjBQkE+WwsEY3L
mo70zyA2+TBcJ+Bua2qxiE+BP1VZedVoZS81mOTM0RrFrPZoVMeVG3LGQ4lZMtObRAtiMO44flTi
2FDHnMBGLBu5XcjVTFJSYZyFh3R8xEEDTfIyM5c7pJ1Cd1HqMHcES8WFG58m9RBPRvyWKbPkynqc
3tfziqiy5jRFhRrasB+taVJhLfFLxuEGUXqEUmVGZHtdmVRfIg0zSDOwlLMUxTq2kJPgQfqNHMHs
4xsUgdDJCZv2Z56ooouTGSKXiOe/6dOAW03UBAmuIUsmUwSwJCRlzp6mLElv5BITpR4/nxsdaBba
vWra7ZTRmE8KPP8ZIUDMhpip40w+plXzUHWTcYYTKc8PelhXghfrFc70dTveS53BPqffD7qJpXMs
BmpCTZZoNvRTgN11mFjpXVp2876LW7XwYD9qwn3VmlJ3HKqOQq7KkEgZ0Hm3BZSh3akSqp0Q9NMu
0tXi0JQZ/DLdCtylXYCHzJz4wTKsuaEanoagCV6XfjaQtlvlwJtyET8Jlij4HG7UnUhiIK5lsnJa
ad6liTrfqFVl3hvk7j6guqKzkyyez2a45LUDerDdcwFMHsdwadqimU6rp0SEBAJ4siU6WlWsnQe2
+zMp+vgqWKXx1OhGfogHzXxrsrBxw9UZpCVDxIkTMuzYUyaqc2x8CkdN9mvLyM6hNFsPg7UYKAIm
Zo9ZEiL0kxEaeHQbKqUn2gZaW/0i4usgRuPMkahK8A6nEnaxxsHQ3sjG8zymgWbjNJPIToM1xzd1
wSWVeq47CnrLylZ16c5AgGJyJr1RadUqSph6eNnMiitrw/igrcrmbAsECNIseNK1vPAT+i+PhSbM
+0yq58iesYC5Dcwx+hHEqnTqArPG9nl4bGKQO1ZWNsiRzf40IxFdG0LhpAvHUlvS5chK/VbsxRPK
QHDJrD5xi054wggxs9UFfWpp1LGZatopwZ0JAadwSMITeXK4I5lhyivVCGCjB3ZKWwgrbTsVjlZa
qmtorfBt1tR4J9Uhpht0QaMK/6wI43M5ao6a1FWiS7ejpFmnkru7cqlCfe70EfxmM5jTbikW0+fW
KwpQqZiji11lmkdDsDIffXD5IQnTZHFEsRzQ9OOCEvyQfhplt6pme6VXg6OhDikzEjqPqAYli/Q5
6zXpm9UIgmgjEmOcZrpAJylFQNiWq85gKl7IA7ZV+MC52hD2jYOFbYG9fGdp/B+Z9UTJGDwElTF9
joURJww50StbxsONGseID6FqoV6VGJi+z3mMOUMWGwmU/wRTB0caDBRKk046oyeWvQrKxJfFPydi
zFjnZe3LebEs96FuzJ+tMjQZtFL/fG+SuH+ac3FJXVUeu2fu2VWIR9GzxznRpmcZmZnFhrmel/as
LmTEcZVKy1lSayqUYdZSnbVVZccOiZp7q53ap07BDMFp9Rq7iwSp8a8ROO1z3tbjjSLozZsSjcIO
HwjsbPCp2I9GSCaYNKE/5El2Kxn80jYHjNAftCpCgEGYaSSgThPs6j4z3sjoU19oEP6WyjB5WQT2
mo0rx/gD+XjpORHRqyOnjeMnsedIxtpo6ZzOLLEswe2D1kc84IdLA9wRulI8UY2liqMn+oR4pJ7T
se4Wvax3SibPrwLroUPpuZzrYz9orQlZeNREboPZ5HvUgRzvK4x0IpooXdd6AnooOLeIClpzVGlm
NLyWKYibZ6MTWMumJag4nfaIh6CuV8wJMvUMoz9NvT6rL3mYkYDYYj2XHMFVmHAfzXE+mLdpFNV3
I8pbqp9N9TAd8I6b02OKF0ZvWzyr8GZUvZiFCJIgRv8lVqJaMmjSUWbQAZrQzrwX1VweHnAJ7ZUH
dRDN4CHvuUQ+IYYmSqdApIp2I1Q98IuM8Lly0sDo0PQVtC4/J8y0Ozc3J6rkUmZpHuHXyMCu0ONs
AxVP0CkrP2f1MER3pkDNcQ66xtR3pVxFzb5dxpgfayatzC0hK4E5PyFYtdAzCAputcSSC/MYjmYQ
HRasLBK3DdJReqmElER6yZXgVVCjOn/qhrYjZtjl4ctqfNmgo9DoflvLHOMdlllAifGXVZ/jsWMR
y6lo9Luhb/AUTAYtivZrEp27eVbnlPhZi8GMRFOle6EanuJjkZiNwm87hfwgMYVRkzhWVGrpp1BR
5OS+L+GOP9AvEYyj3ChicWDttPNuVtX6KRZTAYcntdaRU5IkqT0WejBkt0FRdMv3uqBj9GWwuvUb
hdrUi7krMnqsD0bStIFT9IEmeyM/GetAmgT6rTxRKd4rFWx2V64a0WpsTPSscBfg/LLQsZDIOmY7
0BZJ/GR1+Ok91nR1Qg/kUff6bvJ0/nuW8l6yY7Va2wxz4K8zGWKSo+uIuWwGpXpGgqJFA2p9t5IX
HMXPmeKqiOmcG9iE7gR0KzxyvA4A0zDGqO4NGFapreA44V6bF28wQOu45+PvspmizoWVRWnC7zI6
iyfFj7IDIv4+daR9qO2E0S3PCELflv6fX8GKYvo4ZPoYdTOmZgJX5eTkAZZbqj2xPwfx2kv+iBG5
fLANkGqklq2WkRANb3QFwVRIXtNxQEZ4BTpFoLjqECAFHTU3wtbLxTzMjR7yezTQrgMqrj3wBmql
JjISmzGvud21z9R38m6BoIqBEJ84AJ6X7ISrZM6PA/J/3gDqzeC2ReaQ60zxHfSgjwGSRh1vQAWo
Zgr+ApTcvApY+wiruogibdBGapRLsbl+ypVNESmgf5L7+HPl568rULZ0tdrGdeYOW7k/L6FfzvGX
a+j/PN4vxtm7x8uLzqz7hcDaJ/FIJ/G5B12tfV9e4tvRs/bNY/csu4D0jnBIrm2bK6/2F/DzXezY
oh8n18RWRMyJZgaelubUwxVExbUom11ilCt0LCBKmDa2Mfyw2rcmSuw/v8fLyfK6Ff/zGjf7BCsV
kwSCIHR799Atz1FMg9MMqpuG6wJUt0PH0+usyP1z3A179nLhbLZEz+1tyevJI+6D2/lnc8B4aRfv
jLsgQhSexAIyq3hzjRK/FQ3+rwPPZNSvwnHAh/bjrqiEOVDMkuft3PY52sNNP63ktdSfd8YqLe6G
e7LkRyTH3Xy/OhzQCz6uQCR9p7yVbn0o0fe+CsX8iNv552X857da//zdgmJ+zAQr5bdaYZ/DAeiM
CzL6AQcCh6pshxiuP55y4Ffq458/w+8Ppv8E3hwSZTD/b87Oa9dxY+vWT0SAmeKtqLC0cuh8Q3Qy
STHn8PT/V8sHtlTiEXcbBtoXDfRUFatmzTTGCMwGLVmIeVGHjj8Vpbl0UcUxvbyo/5hYSR6CnG7S
xgYTgj+d4vBxR7F6DbLkOXsZ9st+T5I4uNhMeTwwNCIrNRkkwCVNzAtbO7r5wRZVps07hbhn3SK0
xvx+soiE+P8c6n/XKj2nZjnysBl8x+PBFINQ1aF7elfm2CjDmqrfo3MrxL4WHZI0/H25ZslXRITO
xrhikyFZJYpAZCfcCOhORwd8o/OkLeEEhZbs1c8qOw4KWLQ8WKr/zb5V980mfGaSl5H+1RaC53uf
q+UAE89QtIg8OoDKi+JZD0cueQ4rJyIMqDBv6ufKIwv9DbvuuvDKz9cP9/xJAGHomAboO0g3zq+V
3+SULMVJMF/CD1q3HilXRp5zF21Tz9/5b/RKHkEF6CGKUev/YZxGfO6Lo39iX7rWMVlcEYbYF9fa
/iQGdwSaqv6QgnpeFNeYDXlOrEl3uYB5tTVJ7Dw4ykLCSX0LZkxZN3ft1/I+e7TABbv9uvq2DD2a
9SL/WpZxq8wSUXnrWWdHlV2JbzvfXXim9CUTUtA8dFbW0yNjK2/DZ3IlAdwUTnL4JTRTTCZG6w8d
YjQRviUnrbnNtgwA/7egCvkNk1EngVuTfkYSt2WnCX+pFJSsH8bqxYo+XT+18/kB8DvdZg6LSTTJ
BuhV1ahcQL7WGgZ7g3I90aJ9UJ/avf+1WWv78l7Zo4XgRSyvp2r8wQZsuTRHPht9nPwKyZWNNHGo
u/IrpvxIjPNJT9uNofxeWOts+HhiRfJb0zF0VuWIFcFloVT4Levz6hbo6tblnpYPKXxR8QdjX7xW
kG2vtQftu/mj+VS95m9/yOfxtw+Fqs4mJWJo4IJXY3Cnqpm6nPwRila0cGG+L2EQCfgpdKYjDwLI
FICwYHJaRAmIbyp7ilPbkqc4WtQBtQTbNZC9+Cbe0sv6EB0gO9upS9GrBDO/XKjkKNRSZUSjwFi3
CyDRBujJdm+PG+rNb6tn/RAfjq/6Rv1sv/Yfjlv3eekHvHP+XVmtLYUEvtqAlKj5AWK+fNrgrJ7s
A2T2t84HaKY2IO2ZOEf4tVqTle2cbbWNPxCR3WT78ka9zbf5k71ApDWbCDM0rTHnK2bt5bHwQQkV
g3E68QFUz6fo9PvvB1S71XeGh/oT07ne0iM659TgnEPBwoYdA2KF8/epLmwznBqxD/XKG1YPqVru
rl8wCbDw/771iQlxAU8iy6AckOGu3rc6+t5vi18asRAFjwORvfAhwWZpUXMZxemi5Ec3EcRXTsaj
274yvEnxkVpn8ZpB19qs7tyU8mI1LASZc8HIqU3p+rgdQ5epgc02m7a++WYrT5r20YHauPlkWwt0
i0tfTbo+lR+Nhi5OrxHpPxlUoGGjLWCz5pwvEQuET9B/gnGR3GIN23ESHVlPtvpY6Y/O9KDUC8/M
nOc9NSFWeXIwyqAp8yrExIhaq5FTrjU2pd9sV4uSf7q4ztJ1N0UIRv3SEkUv6Zjnup7a8EO7HjJn
NwBp35o34kAiMATr3G16HzwbXkmmzkNT/nC+Lr1kc1G5xUg3cjaISengaM6X6ozowMMeLe52/IjK
efXU5AfFs++H257ij/Ex+5aAsIVLaAHrOnNSQLmtAEQAk4Q5RfqMid4ZYwzW3FvZd8X4a1R/Ldzu
mQATaU0RikB4pV/Mhaej68ZHVJs9UdcaH3IPpwm7ssBB6TfHPZMsS3GY+MnSt7RN2GJNQBHQZ8go
UxVV7s4MCPvVvbm3ftq3073QIVPjdU7KIZA7Ca2ZjVDBqjz/J9DMl2S/xKYhIWvfvRosGkwu2uDc
oSGVrmBQMArlunjr3nynEypZeP5zTEgr/hdCofcq1sWq/7Un007kTuZafUyY0mSpZyAOXA4/QiZS
VM+weLqM3LjXxvxw/evOOAEWCcMNwp8qWB7JkdrwtU9dwSIj42UMf7tTu44Z3rhuZMYNQHpqcIRg
SzbAF5zfjWxU/bZMUaeOJ3UTdK+oAHkdSNsw/sO7AEKCLwWHGH/wHskgF43hN7dx68kL6t1ICzaB
1/z6UuT9ki1Ij8BqaCxmBvPEG5nIzo12Y2m8br6+8NZcuBNhB3JKeP9WgDIg8j/fMnLKgfrYigLy
1rw1NiRZx40L6/SPDgoZASXXm3X2AP0UExjXV3hx7v827arcQAJUU8bO29aY2aMzTVSvVHQrtuZ2
oI7cbd1xHabrcLuId5Svu2xQeiV6RrvbqFCRrNo0993BuotfBAB63MG1ov0PDYm5b4i3/GeB0t46
cVswfubG4pR0DHcUwUsTLnjNJRtSSITe0hgx6TZ5WfKdaidkn3eDs0jkIGfj8s5JF8vMhk6xE6yI
lg5l24byw/cgB0Ke7juosuAWVacdDaz2Kd4tfjf55REcphA48eSRlvOf9PIMWQs0pKsSUQ86DNGm
H7x8H3vW3m+99hBvptW2v1lyy5cbC6eTySMLdz9UVrLDmlQjGZj8GDx/hEhOOXpN6W+cZNpevwWX
OwtHM1QgpI0GDTsZ5FjHvApplwK6VRsaq6Rp6Ou6Y7ltp09Bqi1c94tsia2E8h1YJQhcdJ5tKXqI
WxucD7rs3upb9Pqluo++wzkGTpUwepvfHnciO4zGO6LpeOMuFhxmvA3mSUnhPYHEAsjqubeJSJER
pGBgvvfcp/S1hezNPkzBergTfPcMZVG5X6POlH++vssXUZtYNxJ+VMxBnsGLLV0TP46yIu9SKuSb
1d74oMNIGL38UP/yb9t9/oAkIxRv9jr6pd/rd9DOLTwXFxVNzMNl5RiQvAlEnly7q9pjZtpFxHvB
fodekLfQZwR760Vjp5mR9Ip9+HB9yeblrREqLagKwadOnCiT6ylN7Qxdl9PTiccvvlJ8CFuEkQLd
IvUjBrfcp6zP7xVAb6hYIOb20ugfO8NBXYOJn8DYqcBfjJWyLsbW0/h/qSP/kPxVFcHNpLzV7ZOi
3OfqLz8k266inaneF1GKBgnFj6q7KYIYwJ1+P6n9pk7AlbWh1zXEGrV6t9Jf0y7cudQpU729daMl
WhY5DhAaq+AXIfJxCFXhZj0/ZgzvpmkxMeLGvCTz8/o2j8b7UX0Ls3rh+s5u8r+WLoqFQaXa/dFF
yrWsQJUcqqO9uf4dL+8MDDPwjXNheUgug9TiGJlHOqIdr1b6fQBx9OiCtKLOQUNlW28C4374ZEKk
5y8s7cIBSnalCGRoQgHt0YgDpnRrpNY6Rm0KNtf99fVdfCvMkMnAXccULBGV5NyZd0N+zWd5Yeuu
GwUcyQjPgk3JqjGXIo6ZJTlAurmGDtydUEudnwuUWVrb0qbOS+7TR7c+WPfHDbwn3nSrj7uCIRxo
nbMHZ4lxVhy304Cbf/PMrDhEJ9mpEpQtchsjYs275pDtBPRaAKKXUsOLsyiZEas/MZNZwQS4CDNN
ynnMnzXGfq9/q8uQTTIhudEANGthxGxgt2u3SHkIPVt7Ez6mH3j7l8u2F9VjeeekuCNru7FBgZAP
doiRG9y2HzMKasjS781P9W/7A235+yPNgGoP8u5XvjHQCAI+u3BEl76fdBPSRhni0OJXoNx8m8EE
gIbgLrldqtlePs7S7kpuKwKCPRjGAM+Ahy7bodq0EJ4NVM2h61ptgoOgdQkOCiVzQcK/vN1Ln1cu
ZfYoxxc9edp7KZNor38tH5QtKpBozzr/A++4RJzJ03S+YjkeiAdGqKrj+3nS/xLDyD/9vwRRKOU8
auXl/fDd/NnAv7Lc3JTLOLJl/fyyjFneq3G0yr0UJdYeGdeiAHEahozIHlorAt887Msi39jVtHCa
Fq6pLTmhtPRBI4gzPekWLse0A8Ab+sKrMeNV0ffRTBjJUCh25bSuAshTNrlJnJcGa7Vd7RighCSQ
KbhEWTA151QpNBPBIhkkqEjPdzLpR+YAXdYTF391asQg/NdhWqJY1cVNl30oyB0EWmxd1Gyk76VU
yN4p4g52O+vLuNrQSXLvGHXw6i/dtnqEg2SDMga8vUi/7YdHkYUk9wGdyf5OFI+u+8G5T3j6Y6RP
6NtxnzQlnlaIl4OAARu3wBI46wtOTYifcOLMNbtvVvqICRC763xtrG7iR2LWbbgxN8oLjdd7RLk8
0Iob0IH9+ibxri/xMmTlap7+AOk1aTrAXSvh6o+H+DXdPvkHwYTMZFmzX+65XgxAiet4ak16WMrG
Dqe0FW/XprgHt3h8MOBJT+idIGz7I/aUb+Gjusm2HV92KdBZ+pri6J1sNUPaR6cRK52Sb/V46wrJ
xn/YOZ7/PqSnM5IXbQt5cdL70XY2OKuBxYkOUXRTkeJQXFQewGWjF+VuxrtFtr65S3m6n9KlbPQK
4iyoCdlPfw/P+747ZKgge4Ktx/+p31cP1tclpsmZfaSQRI7lQKpPhVw6MUl4LI6T2+de3L22VIwq
ZYk7b8arUXaHaVFUiSmAS+mjCQCzLJjq98qyf1Gy6EPQuhu7UPd9tKzKJi6x5HFInEyyRpcMCkG6
82OR+AaJ01DQwyNP1rd/k/QZ+2FreCnN+KVO00XTjlNyZk+68UqVJppxTERu3DHkWQNPWNfm2ocb
tN+M90CCa4/G3VLUOLenjJMIrlUDXVCZ0s0xmaFPQQ95WfkwqPe5RaCPdGMRLAWPc4Zgyzdh6Ieq
6kJeCLaIZGUVxeClcbwZHUhJfJ+worhXqmxz/cbNnH5ERv4xJVe4gwT0AMQBnTe4PjrDt5V79Fp7
IcEWt1Y+H9C2QfpHn5V3VnYbyJG6RtpmXuvfGylTWBQtLeeF+tXtlDxnynH7p4siTYKqnyKRKCPI
QgAugQOqp93glUcl35d6UezbwklfnKlYkp663L8zU7LMnQH7rorwTefV1uA5KG6aHYMboCSur+jy
RHC/4NhlepGFoW9wfsP8VkTWRsFzAo9IM0w7H5oE0LseY3wLpmZu17kt6XblQT6musnkrv0geATH
h/RbuFltlIdhq3nZtvJQPfx4fXkzfp9uBzq56O5CZEpn/Hx9vZOrBvF0z8RW+ii0JVE4eDbX5X15
EN1qZbM0wDzz3c4Mig0/ecnaoB9TAIWNFyTjQSMlMwpxxeo/vl4UlJBOQLBAjA1dtEA1dwJqGuCp
7DcFiJOKtHw+xH9uxaBdRMPYpHp1UfWNraLUx5higG536zz6bfTfg/bz9U80cwKxQXmFSq/QV5Qe
FOBUADfcrvG6wTnuywYiAzol9VPTWNE+STTlTyczbIZxwEngnJAMYDpDepe7PGl1V+mJGmElbx9h
s/aY7/KUB8b2b8PbxPvjMva7QQc+NmpEVMIkL5Vbkd1pPa+KXrv6dvAjykVxah6mCH3V65t5MaH4
9+L+tSXFOb2W937mhCJmzaD2AhcAr6RgCk/30csKTZ93/rzgS/y0FO+IbTv3xWJb/7UsbWtoWWNZ
9YC5EqipJqc7qLa6Nd3XKf/Lp95p2cl9X9oLPuXyARBcyMjWGyQ9wCOlrY1B7mmFy9ZqPnVNG1md
8HPHYJurbAbjuAnMRepw4aSkZdLehL+X/2zI2iSHAmayQtOqadhgOmZbpK02gG2Lz5rqvbN2bhXa
I88LX1VkVteMSk7F9v3J5Tlt4CSedtZOTCjqv2KmuSqUaacFa0srlPY08KkyA7tqPNP95E4m/L35
wik1lkxIp3QakzFRC9BizoouhDoiWNcqezCfj6Navq3McZuYHdQEwR4CgY3mhI95AEO6+RCOFChy
dU1E4FWu6RkNgNu2PYyR/ax1MWm2u/GLJGJu5w4BJP5HMjzt4aV7deODv3J3EQw12tHxaiD0EG8s
nMe5N47DSL1baFTiXaSVGZkSrEaH3sLfCpXaXdGsmU8mR95oXv5LZSo52OhLKj4zPvTMqnT3mNGd
eg3dAe/YGv0anXRaKfX0te0cqDwA8/15YsosqYVItCgf4d2kqAGKAseagHp4qIxDdbXlYaU6RhcS
OkEi82i3NOE3t8BTg+JAnbyqSRK2HXzILYxfsALH6b61612q+FsFjbTrl23mASe7oUOHL6PdKV9w
AyztkJikbW3wsspek+RzrH/8UxP0+11LdwgiqYDLDcdmOjKmZzEwN2QciOS1GL+1zlK4dXnHbJJA
qIWd9+EaudCuh0PuJnEIWjgvX50RwHCmv1xfh/AE524J0n0T3Rt4HpDckU3Q94HqfwUDmxUcIQ3J
VB2yAljqH46J7z7Ula/dmZq/9MZdfiAoVLmxNu0l9KPkYlcRp2QdhZPTDYbSKM9f0wA4YzZMfzgz
B/P9qR0ZiRY7XdwiTJ57PrhFGAfg8vC9HGqD65s4uxzo3VRCA40xFsndhtAKqfHAcgzdB7ENpm76
SNlp4VRfngYWQ2WQYTVNY65LshI345Fv2LeeMu0EY0sT/3nCcm5B8nxxyNR1pLKO6AhhVt5s6/oB
GMlSG3dpIZKrA3ZtVk2KGZqmaAT4cF9teANeQXkZe6bwbuFHiRaH12eswh1Fz57ZMERJTPERT/yP
OkJ7o4Vx7k3t58y+bRbxCHMG8Kkao33EpRdjU4bvJ04eUVbpIvtnvEo+hcbb9XM2U00kODsxIX2g
ILJjXTWOFPMQUtW36RZBcQRwwTZmW/Vze7cU9koafeJpoCDtQv4K3Q1FKXlMUomHsk9ysnP1NrpR
fuSeiD81r34+vrQ31xc3s33C15kk5ZTBLxiPM1hxuFl0MNt8/GoFsAjasfnhuo33ke1zd/fuUP8x
Im2gXYZxpax0UR2q9HVyEPIN0FR9hROVOlH6YH+AtWc3bRnu/l39Tr+mOziDNsPzKl3EZwlTFz+F
TMJEx8nQEZI4P4+GOdDQRVkJ/H3b3bp+WkAL10U7rdamdV0Z1lpJne9t79YLTvH9X76wjNA42jmG
o9JrPrdctRAHlxlUHwLg3SOJm1KdhixzXe/hSxmQPWs3yl+9vg58xjbzTfHQf16ql8304xGn14VW
NYmjyezc+Y/Iqy4tu4A6TOUkbvRUoylnfrOTwYIBNVOGNNxGq6wNN5qVOMmd6evrlV6iBGN9j91f
CXSa9pfmqP1O7didHjX+Xl8oTM04dZeEVnR/+EKMTp3/QGwrvlmTlxR19ByGZAl5uFbD7sf1Izlv
BoEmqoZUHWSQgVUattbHOqls1Xmlg5Cv+qsoluYgZ5JKxPuoejHzzC27iFfGzomGMRoagtroFfGi
vb9vng7kkwfzzX353nwXNfTgafV6fXWXlxoEi3C55Mwz0Fo7UGwotv0UFhdQYHV4C0negt+43EAB
kmHzVMbLqJxL96hAwMNvVUxAM+w1LRU2lAlTfeltvJj3JRQ6s6Ofnwe3izJfr2C90Lomuo9gPN2l
R4djWWvti2kNdHiVsL6xktG6YVL6l9K6/uH6bi4tVYrZu7Jr46RiqdXxNcBTGnTpU+3jfzDyfvJB
n4CRlIw40KrXraan3tg0G9q3dtBvpnBpHmduKQYydpaYnjMvSkbWsYuU5igOBkxAKUPUjIu0lboQ
Mi1Zkb6Z4efwUaWsZSgeWgPer89Ha+lNvoygqashjokWEO0aVd4vq/WrshixoYREMzvzLygnPePo
2b+01+7G2K++2E/tgZEKB1Vd78+/1altcf1OYpqyizTNztjFEm4/anDfjJaGg1Iu1Ntmt/FkieLv
T8yoYcFJ6SknhNVBc8ZXW/ut6dbH62sR/vT8VSIRoSIKJoRxMzR6z424ZrIaLDVJAYyCbldW6+PU
e8fe9Bo9fKxhr04g3wy1buE1nPNQp2alIzKEmhu7fkwdo0riLT2D8BDm0x9PuhNHCZ0RnLzByyun
WXE5RG6U0AoIw495HkC3nmyub9+Mf8IExNGM93IOL1gMIkW3/UQbKc2venjeYHVStbegS7fjFN9E
R/NL3HY/iix5iY1o4XzMlOjPbUthFQye49iuCH2nn81988H93JJybaob5WHFs72GsnNs1ksN58tT
eW5UeqC7o7IKQX3Q94gayPaU6dnIys+hv7IWvMjMfM2ZJZmuwByNpMwaLMEWu0sf68forkaSQ0xP
Uz/Z9k8T4s7L7fzLGyFyY3SrHdKJS1XaMM9cEy5P+kfQuVXuW6+pYDC0taEWmyg+7vzxaegX6gFz
m3pqU/IoSl4M7jgFvTfmvxX1Z6qMa3Op5TeXxlC6F51azQD7Jaf/cBGbipLSRVJvjXytrJ278E3x
zPXkuX8135abwrOLYmBR6END8SGnfo6ZJz5cchR39VdVOYzd3l8EzcwektN4UUrPe6vUfbjOSf+g
gUU7TRCHTMA4H49/tS2nRARY4e/VdvhJieX63b8srRHcnYSq0vXrJitYdRA6ehCG7tz2No5QAjma
Xqbou+uWLo8k2DUq9Ux90pK7GHwPlTAY2rFmbpZW0yaN9dFLs/jG932Ga/zBqwto8pXjKt0qibna
Xzc+E8SeW5d8dZw10RRAU/5emaXdZPxI+0NzV27q+zzdTQ/H24JiegyX6AfG/xfJFC6P0bl5KTJS
hqJEYgPzK8dbvdTfa6Heqq6j37HlAWEVPPcA3CJGxY8Lzn3mkTrbdulWIjhf1lFEsT3Nfq6GO6f/
en1nl1Ym/v7kgXeOVhnFmvj3/cIjKd04hrKPneTPQ3WWgRSVQT6wumjbBXVrlHrOBlbGfax90e3X
0nq6vpKZaAwT3AbKi1AyyI26sGRiR9FZiaXE5q1iasFtoSnOrp8+98nXJh+N79cNzn+afw1Kdw8R
mGHQCwrBVE0f43haB+5xYdtm1wSCRqf4o2oXMt5JXtahZbaYGBErOHTIiqTm73b1AAn49cWIHyvF
YBR7RGuVDBHdcOlJrQYYHVSBZ0yc9j4ZP7U17jns96vw/q1vl9zW/H0W8CAcs5hel1wmvdSsNyIW
Nu7NF+WJMvC2fsjor965iAU6eyQwvBigP8rWS92I2RN/Ylr6bK1hF6ml5qk3rX5A0AMt8TeXysP1
7ZxpJeExOO80GXlUL2a5TF9rIkotor7SflLW4Zfxo5C1hf8cBaLX4pt6F1Beum708rQwTQNdBQMF
aMqj+35+lwvLQV6JMSgvm7S3KIdalMmTMRg9t8huVpAnXjenC6d7fmbO7YnH6cR3MGDgF3HJpRaE
NtNGWzvqOo83mr9JreehuRPCVAL8O0GWXeyCjfUL/ukw3ufL48iXd/H8p0jnqauHYNAn+KE5VG99
rsFQ2U5L+3t5cs6NSCcntlPgPB26nVbbdRtFXxX3YwM9cOIGxoJbnl2PiJRsEx7hCwIKWFBWMG/S
/4HzXB3WzjGsXxBKUg7XP+HMwDpLOrEjfUJD0UhNLFIv32+aW4vkzEPDabDvE6XqBLu7IDYofWaC
Q7V76cesvmds2n44lq3zcUzKYmFsd2aLxWgbMGeO8WUJwixWmboKuZx58jlqzFu1tr1Srxac3bwV
pooY20NNU+bcVBpNT1DG4pCEDzrJ+5DcmN3vha0VMYF0OwDlwCmN/3YAXkoxQ63A13ds32+HtnsP
Cp/iBzSsNkItuL8zF33qZSyIMz0xKM7UyXVMtXRFFZHr//f8o7ZOnihumxZwljUSwpDVjDfTcV1m
h6VmweXjIdy44EuhrAPBpPR4xG1gp6VGK1GdtKdEHb0jxaqNlkXRuk7cLwHUt9uu7v0FJzv3Gcmr
oUuhQnE5/rYCPx4FPapKaniIM3gxGjDr6YJTnSlXIwOoMZ5PpRHgo3xY+iw3YMfGSo2ALmTEW0ac
u9qL981W2ddvCKUfX2CLgJhnaR54blu5B3QIRBJ6AQzoY7fOnVZsa3JXtuZtZDzoDop3iFDE5qZt
l9Tf5w4Q10EjxhdQYTlZUo3+GDRoLnkDxMjrvu92bhDd2/QrqHyaCzd9yZjkeehnoo0CFbbXwkTq
D4ceDYVWbd+MqvjjOg8f8GRZ0tuADIIaZbGeeJOmeW5rr2N4ThYu+/xqmLSDAoAm1sVlt9O8Up33
Q+JSr/qgb+s9YBHXgfF57WwF1GCFEIe5PjJ+utBVnXkrWN+/tqV7v1KMMAoabAfhQ55/14aFt2im
vsQGMh3GCKaQrpZn7vTJVawVYz8eMjC4//ymsWAtVJzpLo2zO6h8gnUDV3RjTq9BQYnr+t7O3XI6
g6BwCBRpRUrOpYYmPokrd/Sc0ni28/rFiezfzeqPeQAIRfl6cGxAOE16K52SulnFdAHAyIfKgxtZ
a5/J1mppYHem/nFuRQ4h/JURuEgIecMOhmzli/rA6GcZ3KJrtTe+40v64nYxexU7JL9EJrE24/EU
WqlCnj8MfWYZWToUwoNBxEiA/dW4Sx9GQHI3gBlQ5TZvBmtTfFRvsttgt1SpnikRsmYBb6KTTPtD
Lu/ailUyGIp5+0XbZagOMsL1pHjTXt3FX4mEmzt3ky7ciTnXeWpThK4nb2GSB4xPubB/pH8l2nOQ
BKhGPJlFvtNAMC/Rps5FUWcrlDb4COMxLQLYTKgSftF2w2G6CfZoTwiG0Xjn/vrjCwG5j2BoEdx/
ZLrna4sJ2LqwSxETBBa7ZjBlD2PLbeoPf1wQdE/tXECza0jtnSN7qELf35loufdffXWxuzbjOs/M
SNV/hF2ZDUtYjiB7U7fJZvrhH8kdmlt0UzzoSx+q301wu+Q1Lzgk6eue2ZWOSFsM5dGtsoSJCmfd
fy8nz/REAwfRz+fwSfvMzC3dcKYR4Y7c6feCITalNfGwFDzNuG9+B8KPYiDvMhXOk3yV5z7rt0P7
oWvs11RTvlw/MXNX8MyG5HYahDVGPU5gRNqNxDD1PnhxwBt7A1i/dEf263xdWtaM2z4zKZ1Soblp
tUGMSSNDBPEVlcz16DsLD+/C5r3TVpzcc+vYINjSsrA2QUpSY0pFa3fXN292IbhOcd8I42X3FUUo
xqW2AkOZi+sqo/a4zmskxolsN9ctzfkRHd4l0X2lcX4BOi3rAjWJow8zC8PtaN6C3Uvh1sgPGYPJ
i/wWl68CkSUjkrBbCklqyWk5ZmPXVga5jq/f0n1jGKtaeLnnPs6pBfH3Jx9nAtPhMKwfe2nn7qNk
vLVK+6/rWzZrghcNxkRBjOJIp4yGNWyGNexLNSxV6fDoDofrBsQ/IL2d9O14uFDuZrpLDguCKUcV
tG5ioOt/q75be3MX75ag63NO0ECqhW7PCmCe/ESXpYV4ds+XR14R8T9Iz60HAEprlE+21xc0u2Mn
lqSPAqvJwMw1ltrxo+rfhPGv6//+7CE+XYq4TydffWiTDiEmwUpFoWS9uq1AvhoPCA8PWzQVtktF
mdn12La+ErxlNJGlE5BFcWGUoWCnV4/otRycZdaLeRPMLKmqytSUJYWGumYr3SrhplSQNgTQsVYQ
aj8J7zlsoU6I18nDsDDGP+uxiXr/sSl57KSiwqcoHGz3zfkyvAlEv39jPq3W0TP8vhv3sJT8zbm5
U4PSPlI4Txp0BSfgaoiTZwOisPrOXC0404WtlAkSipWSaNRF8HB9eFBT9a9a9K2vn8DZK/vv1slj
QVl7HJS44oSPK8j44mJnueVBzSloG3b5uU1RPY5qJtySeH/d8OwWOvT4mZtE7VQe6IJma0U/haOY
D6p2YyEodW8ploZKbG8s7OMlHxPRi3FiSziUk1tmm2MSIJoQe/Y3KMUAtfNaHDcm2ogf84dg3xQC
K/TITJQAyvmvlbJYR5+ZEBU/gTCK4XGyJnkQHma/Mkia8W/XqNQIUzy78OmIiKKrvy1RBsxU1F0q
dYK73Qa7Q1X0fMV5WahtYQGHEHFi9SG+EQWu5kZQqMfPxnb1gwLz5voHnTutVEKAt/EEkIFKFz8P
60YZVZMPmjIiVyLhC8z3uok5x39qQrrnIXqSU9xO0AdC6Gi7X0yESqcM/vJy+A+vsUkRy6LAyuGU
3/s2RrTWjjSoACJkgIdHZwmbN3smTy2I7Tw5k0bUxEVjx4xG7ARrd7lvXyFEe3wnWvKatTFC4Jzv
ir2eroNN9bB0QuaunwXQUedTzfBocNX6ymg4IEYd3+Xox6Kv7E9/jjAhFAQ34zCWQZtFRs8cp2Fs
mL4i4nSym6yYkECM78fKXUhgZzeTgio4FsbuLqdkSypudZdU4rj3W2uXbYY7IU1SP7yiXcHYdw5j
lfs12d4Ui9wuc8f+1LTkW6Y2MLpJr/mOuYv+8ItWt9vrp36uDsI0OzBOnRfVXcmvtmIbIcg/VicY
nRTNs+DH/FhsYZZcB1/yYtP/WIoT5k0KILEBgh7L4vicnE4E3upGtXkWqg0l1ehGu1G8Evxy/EGU
QJZRT7q4unLo+L44agO2S4Z3bpCmep1UGudxIOkaYbCHBOhDcBPio78dN81dc0i3HT+i3owQcxR7
1BhqgqTpU16ssxQKOX7U0uSU8FhXfpMrWH1ONkHXyqZC3YxNALy0qsO12ey6WCP3/J4uUj3PbrlD
U1ln8I0KpeyyayO0qrFlBwRvh1JtjM17pQvF0K3gR4xQDVzw2HM+4NSilNSPYb46agEWu8mFyvN3
k5p064oFpz1zQcibmAzXePhMkKvnu6iGel+olc7dzNw3RAifu8RauCEzC7FUKq6QSsB/etF1MFYQ
LCErSmLD7HlhUqFAkzvufl2/hxcLYaQAWAn+RWUSF5d2vpDBVoyMyXusiCcH4dIpjBb26j1DOjty
2BC1WzFdQK9ffnegm9eKNigJE6BF5O65hzDb5S/BbYMGT/cp5Q9g/fVBaCm4G2UhULp4X7FO+xTe
P0pmTDZInyrrbXNSBwLO8qjeW91twoHwq3xdoNJ7fS8vrhY5KAhxngTYOaBWkYKFrHWtNOIx8I4j
t1dP1dVWi4bN1Dmfp169r5N0afZS/HZpZ88sSrEDoowa1XiFDH7UPb9WN06e3Ce2sUae9D5pq13f
9cQUJF+wSlnmJ0VoibtLlKgXJ5V1k4ATlVGx0C7q89lo+k2ZZcQViXKjddludH4xIrawuzPfEY5x
hvyhPYXoUO4CBGk5JLpCnFSXhC+QAITr2F59ATqrrlt7EX85Z46SnKai7kI5Rm76HcvVKmpC9Nxi
I985Y/7SdbRv1PE50/uFlc3tH8U/Wow0MVeufEIjc3QIJbjpUQmtsoK0KKWMwCq214/nzFXXQa3S
BDCFBKA8HuX6vZ/7DmZC6GJRk143i1yelyG6EK4g+6F+wct+Qe0/oRAKRwg2BOv8xth1KLhE8d5R
if7sn9NWG3jSVHQZFrZw7msBVqNwRvRHQ1i65AmKqZrr87Qj0fzTsLMvx9KBrS1o3ggDDtf3cdYW
9QYiPwFikA9i3jNvOaUUA5i9vNFGHm3bPnRtSj/M/S/Lgu8W+A4JyAXl+0ptNL/MOYTFEammJtBf
QqQz7LH6PpXKEk5ofl3/GpOcyaqyWqXUcZSRn4WrNfPkQcvJ9y3/tszraOWFqZWq++ubOXsomY9S
6QqRl8jXTHejvmYgjSpHXNyME9Izqr6wibPX68SEfv7ElXWQ1amKicI1bnP0ohNH3QwIUV5fyawZ
PpElELq02qQjCApJN5KQI6jU8JFV/cZqX40lHdPL2prgyhAdWNrMYqxMslK4fuAbIx5fvW3u/075
nUcELm/Lp2CzxGA3cyIM2JkEMBNyuQs9mgySfqWHhsmLVV/bRUr4tkrSaa3XZr42kWre/PEOAkwE
uW9BT0i8KOX3zJbkehwEiVfa7VZTjo9DYnyoMmPh/s4800IAVYAxmHOkTnN+HgJ7HIfaPaIZZg5P
plNv0dw6lMQfU3w86NMSuePlkJxNaAXnGgNAmnGJELecwoSlkwkrc3+ESwslGnj5+m356u6yXdXt
HM98Qtn5y4qBxG1Hx8v+vIwnuGx2Sb9Cut1Gvzo2vQLWpd6u9tMm2xgkXHC9fgtyukHHX8Uu6tEO
QH93m29SZWNTzvnZZwflOX5b7EfPxC1nWyJ9AiNkrmwVsSXVRswNijaHwuSn6IFn2+jtjxsd52uX
MRzh8RiFtvgCWtSuB8q1XfB2/ejOuLHTBV2wIE39MCguu+uqoVf147p1b65beD/9Uqx3ZkJyY0zZ
58dohYneKz+5N+3W2KU39cfgG9EQQxn76VMLpW2+ASdym34+3i6hdmecAVmsJUgO4Bu70JYJNcSb
Rs1gPMKtfmmOkqwtA/lOgprDqiuXSrhz1ggUBIUHWclFINGSq9dKyfijUtTlusjcT5OivbQlyIY8
gVz2+ubOuQSduR10TwBPXWgjm34SkCP6iVfonzr1uG26YVMOn53Y3mnHhbrO3FGh0UulHadqXWC1
etOIHf+ILTvtvvcRDdHGrBrvvyyIz8Q34JPJg1xD19R9lQkj+TPQ0XUKBmuMfxKd3VXRkmbwzMtH
6/pfY+JbnpQUjmXtFN1ISeW4OvgoA3fjQ/Qf8lSTBJL6r04wdPG6tl00WNnA5O2ovQTuHYnPwhGY
XcSJAfHZThbhB7HVMD9JtzrtdpS+rG3nwrBo55DxXP82S5bE359Y6l1jDDSQ756dTYiOm+swucn/
uM2CyzvdL+mbFK5SOUbKN9HHwmvCD3X1HzzeqQEp2S39TlfHkVUcBQflBLV4NC7EA7M+4OSTSE/W
wDxk04hpa6Xd68f0/0g7ryW5lVxrPxEj6M0tWa69Wi3T0g1DW4beez79/6UmzlE1i39xtM/dxCh2
ozKJRCKBhbX2ale4cjp53Osbx2XL0uI+yiu7SDW4Bgjdn8fmOS2Z41GfrWyrFLIWZzQD3iDa3kxa
LFOPOpKyuBoMwF+8Xqs2ccew2OVM3KXjTcQI1d87GqWI//TFGYdZfqIetme7BhZoZDwe0mI3C1/Y
rIWt+fO5mcVn0oxak+sOM6mYcjbf+VLrqvIGhHPLyOILIUtlMwGPEd+W0dBAoVd5l8QbA0Rrofls
Jcs8IUqafshVjEj+eC+3/h0SGIfr30T8zuUtfm5ikeMyYFMqqoQHQEGWuL4mvUZW/MXJg+9+2twH
We4fHAUCHGVL/HjNxc8NL9IHx0yVPBSu51D37f3ntitOqg2aOdkaWVq3JAqKIuW9mLisizQY5pJd
bKT+GETjvs60e3i45nSLI2vLkvj3s0ga5EVVDA1raif9vrV6xHFf0lRD22OrvrDufn/WtDhK6mza
dSk+m6XvNT3ypOJdJxf/6ryiSw3GXLy3tLfLyZAbVfKCKBQ4YeHJZhYxDjtoauhBhdnY/yK6UoWj
g0V3E/jZwhN1rbTgeuAzhamcuTje3k+/w6A8uYlabdi6JCfnOjo3tvA+VYqGruiFsXv9WfsOgZGX
oQWOHKgag44WXaZf+sE8pc/DZw0Bk/31U7d6sM/WuthZ05AiRs3YWUv7NbUPUfhvotPZ3xf2zxzR
CTJnlHL+PopzzFf05a+qyAKvi9SNV8DWQoSfnhlSm5i2uECZz0O8q4J8Z+c317dq9YqCkQYSB8DC
F5McQVnbQ5BiIUdLsY3zn9whttv56UFp8+9B3Wyop66erD/2lhjTLINArdOxBxrTrZDIY04ULpwN
K+v79r+rMhbO7pQheCSxb1rOQJyqebpfbmzc5ZjIbx//Y2Ph486oTCG3PtEIgq75fr4pXwzFCw/g
R13FU/b+HehEgF1bXe+ttS2cm6nrjGo4dgnIFJ0ad8q3nGLVhHj3wfFL13vZOa1kLbGrUARauX7n
R0ATS/1w3e/WTfBc4e9Tblri36TZVw0/ESakyFOqH32wxaG3eltAN85AHcXvC3COOhpNbjS8icbx
8xDdJnHq9vVjXHy7vhCR7ixveG4+kjx4nS85/LUhDBsUgHHowZgOcSYBuHDCWfoWlNL01Kh69TEu
o7BmVMr3w40rZDXQMqPH/QGBGzy3izxJCvskMwpGXQYveOzvq0/mbfzF/qSc/C8OcLVIsHqZvSt/
0O+2i0yX7V6OAJV/0WWDXexiCGbQwtzxY9Yu2HX9Y3QqboH+AfPXPMTONgn/12IH4q/UXDXB7rC8
whg85RKuJpAYZh/P7lRVcetJWePQKM0rxdp4uK2ERqaGqe7CCwbKRRYufBZ8rVzSZ7MLeCIq3bGq
85fBGQK3n+Fty/T7CdWfDYNr1V6EWgQ3Dg5LK3gR7vuYa8TWOjG3Me6SU7avftJM8ZxjhVKktxVI
VrfzzNoinbJCv7XMEmsqd3T7q44fyuSf64dj3UPObCwSKVAlclMY2OgP/lEghPyd9j5CckaQIVf/
/PUAnXDIM3OLt0mfMb9WjD2HUUpuOgazGmm4sarH2Kx2pvYxkLeGBbf2cHH+zDYHf65jsCZts+27
3mRyotpIN1avGhC8TNWI1iRtgLeeWBjxYBjhb79IP+izV7SHVHGTZ4qoSFjT4GbUrE/31cu2Rv26
T8KFxFg7YhuUsd7alrO+iK2x4bl3331CQIh5/elQfND2pbdtbW07YbAXXXXwlM6yjjVU8yCht8QB
GJrH0o8PWTd8CKpwd90t166GczMLz2+SpLYylatBc+oPauKf8lj9atTlYwdt3XVTayuC+YyGMi1E
gSB5u33BzEB13hEiI+bkhlTfjTOCkdnr/83KckGZ0ttDjZW6NXbB8E/n6Puu2yKSXm1t2A5qnILN
93JypZrjaFJChtnMcoYzMi36ajjWqSmIJaXJf5UNiIttuQbsIQtqa90Y2totTCXXgFB35jfD10r+
syx5lbOwznZVEZTDUZ+Jvy7tyL44VZ0C121dOMFNY1OiOcyZVO6ZXHC2NAZXvgzNNerVCq3ry4l7
LUyLIZKYJJm1T4lMGX36Z26t/fUPs5IdCKpvGeSbwJMuAVGpUyihNWLEyMuTHNKTyKZOclVe4QxJ
I58m3chRdLxudCW3As3HQ09I/yoXfN9da+SS7NM0tKrnLvtujVsjXJdYRTH7fXY1LvLrpE7mVFXE
1Xiob7J+p4Go890ANeOj4MGrPgy74RDddzuGtE3+/12Wu6gKXF/m2gc8/xGLBJw5/gKvZ5lOrO9j
5aMhZx50AhtWLlHPi7Uugi9T9mNmN6xVbhOcuWieCkh5Kqv4nNT6nlPfeYUNJ6DZRu+sSv+OAOO/
cFUgjMzkUiyga76sI6q5MWh1w0AlgrjPUTB+TOrhSVbyw/UNvZxB4Po8s7Pk0A6GROv9GjvWk3mr
e9k+PoQ7nuv3Qkwpgh93i5pltct1bnHhSMo4t5Uy/J5UnWyvLdy6AiIo0p/ivXXKboPn8s68H16d
EFYKlH+FBszWj1i9Xs9/xMKRrK6z7CzkRwgVjvi+36nIdOYoPEdH88U6DvcVA0Bb/bW1zebxCOII
CIvgjVmkRmPLm6UpYs6QQ4M4a9zGq2DS+252kKNZv8Qg6b/I+IAxKmCOeKgAAlxcRr01IjKcAI1g
2OR2MuBis+NbLfY3/EjcNosnkSHonaENY7r6YtCsnKIyy3rxJKq1oNtPYwjrjqa08j+m1dCdmhIU
vDeO6VrMg8FA1gweBtoFXExO66yPNN5eSd1AsFumX8ui3KgXi1RnsS5mgSwxPAe9AO+Qt3e5GmpJ
O/QTSCBTCb1Zp59jakl+Mqb2OGbNjT0krjEVj3pcb7E1rWwp/QNxOCnwU6hZnBPm0Qwj4FnuMf6G
huKPmWHyJm+Q0PoX3b03lhaHQYmTLp4E1NXvIg9R6yZCl2603euhRmzVcith8dBAjgHdvxhpdmpJ
T/Oc9cxh91qX81HyeSFU5stsFqfIyD5cN7dyVTA6A50AtU9YbZdzHWVN/WuWAOskjb8zoYMfQt2d
5q2m4ooTvjGzeH4U+VznTciNlDvWtz6d3hUKiOvrS7kkZzAhnuUiIGKAo7qo2E2FXCWJmH+Lsvmf
UM1O41z+iCFpCELpqHXlIez1u0wyf0yjsnGw17YR2DCtJR1A0gW2ltlEtfYtvloWjqhkfbOTDtGe
jxsLXNtF+r6CvZHC+AXxYB80OhywWIGTwXCF/nNl76Vv4616QO3edtnS4LA1DbdywBi8IHiI0Ci6
zm/PdoZa3diiTOFNWj24wRAmnqr0X+QofFWKZvOmXfF/1Ds10JPQCEOMvDjPbWn2gIs5ZdJphs73
rgUYE3rOP5D8G5lbnoxn4qT2qXhJH7auu9Xt1eDiFMDaSxEmg4kJBD8A1rbGcMJPXLMyn69/wlU/
AdwqC+1JOAsWm5nHPSBlHRzj5NQH2jZu036pM+n491a4xBB3ApgJmGMRjiksSMFQG4zQ8jagETnZ
kxuTg/7frCzOtFlIZh/MWLGKwqW77qak03P4/e+tUEHj+oJ3hYi4SDLNuGr9sQJIKwehJ08fAiTp
QgSyrltZc3L6dFxgPLH5HwuvCwsLQI3wOg3hpSZo3BRZpaIrCfB/H3CZnhPYXMDBl/iNOOmDsRk5
Tk2SRYLRdox3YaP7r5o16xsIm5VMSoHHBZpJQTmik3q8PbuTHE+qNEZickr2lHvQNc2xOIr6J5IG
X7ontd0swl96uIB9Ch4qQIUMbS12MnFavyvtELqRkEqdI90AQPa0qdtd/2CXYYL3G7MgIME0KNKW
E0V9VVQVGtRkHHALBc5nmg6oStpeJYEs7DbSm8vAQAUXYSCRQlHOXp6nKdcyvw+ZDenaaNfmKC/8
tVNgQAWOjhqbLaLP2+9U5TQbEpPvNDvzri1em6bZhbCqXt+zlQcbZsBpC4lMSlbLqdxE8wM9h+TU
q5zHOqgC1xkiEJhjcIyDcq8p5QEFbgnUffIsp7E3FFup/epGnv0AcQzPCscl8qxOLjEAM6fDjkuA
fsBWJr8yZPN2kYvg18BknoRRD8r5dZr29Y22g8jkoN9EkJa9yz8z8LkLT/Jp1Hfq+439Vfn5b3M3
TAvUHLck1chlSavmelaaFNPta4mIK0NtqEkFrjoerKO6k0+UQK9bvAxbGBQjS6RufNNlcKR408WK
JYaWsp+9w1Oi+VnotdtvcpuLQLFcGW0UBqSgYBT3ytsPF8hjk5gVx00/ytK+Zpgh3Jk75VYyDrCT
7rY7KGsrY5KaCUXaKET9xVeccnvSIbMg1XEmN0LvesxO5fQ4mf/iaOtQi4sZVmCIy7Gvee5pt6JP
68nZaQpUtLi2BjzXAiJJISVqEkQR+t9uXasOuWLyuAQqwSs9MHZmcm90+tbZXv1CAp8uVPsuX7Ak
v6ORtgUZduRGMG8zA/+kvY8/KR7s0B+3uWPV1S9EwotwD6NIILrfrkuqY0cNW9bV7vpd/0E+zqAY
9skt+hXxUw/r03gbvcvQ0dNPyr4+UvScXNk1btVd8rJ16Nfiiug3i7cnPFDL+Jn1Wi+VIb/FMqkU
KHCqj1tgxZWGIhVRGNEAqpK3XUBjrXQOwzbncFd754XIMpP0eFHgCileSAd2xsPs5ckNLbf/rhiz
5kdn9pclKEvKxtqxOetjyvS9jmyczs1nbVUw182whTQTORhLd42yOBz0KOaV2+Zu4zxJ4ynNvl0P
W6sxWqiOQlZJTeIC4BNEsj1JPuFk8rTvZu1W7/MnXXLLz+bL9Oo8TDvVZVo9eQo/tluv+JWaFnIg
6JND7oi/XMB9ujii/8w0hPDbyBUsUMouuc0+Wvv8NCPrlbzqDJJvTeOudIuEWZ5tzDBRr1hSlYVj
X1aG6dMEe61vTHD+1vsZnTdB65V7m3LRa19RiApSW4cv8IKrh0aqrzUFG6xZVJ8l+6WYi32IwGtX
vu8t+JTaCa5e5xTW/a7KehKBFDmOeFfPsefUWzWN1V9D3kSaJsBPS9SERW4/2/Q2vES9yRC4y+MH
s/++4VNrAZDZ8t9MW1yKy6EZ+i+6XCBI5CnTnZ/3t9NkeEYM80Jd3GvBz0DHpwJEaUILXNL7uTs1
frmRb6tbv0EkCGf5ja9pGdBsFjp45lGa4H6g6LBrT80r5+lLcgzurX1/V8OWqjwghPCxA/YFgf7p
+lasbvfZTiwicwkWMMkldkKldhpaPyWdgZrNnvyWFRGTz9Y6l8TCTGiypkz+VY1NLIqgNUv2/7fF
iJ9xZqYLmtqMfNFlzZKXgZnsrjO91oyfr5tZeyoBEvnjPovUtE/SiYYkmyY/R9+4PdIvymfncX7u
f9WfyvfjcTplnzdMiqx+mVRBzgOegXLfJZkSBC4JiZUfA2pwvuvkii3koW5xUyA823+5bmzVNSmL
0awWmgMXoB+5LH0zrPhc7aGr3azyhl/wI1uH7kHygmN0oz/59/V+3pt3mhdDPvHYeuV/0VK4bPsp
5Fp/fsZim+1RGuwy5AmC0tHBKgs3yFNXgwalkk2v0Sd3cLYgq6s397nNRQbGwHYRWjlLj+/t0hs7
T//V3yB5eIB4ovTqu9FL3im1Kx2j7/Ftd9oas1uBerBmkEhi5h+5kKV+pJOVtlY7BONqn30yGDu7
TQ8kSDe5cpSO5ik/hsfrH3stNaNmx0tEiNrqy2oGUnMF1QCxYB21vunLUDmHAr5rTdmqm6w+KSG6
5hqHsBFQ3OJ4Dlnvx0EnWDSom9V55TX2uy46KiVEiuWI6BFb/DFVfyKOtJHxrsWfc8sLT1LneRon
hYTXb+CKNXoPBhoPiiLv+l6umKFaR6IA0oOi5DIfSgepb62cylBpaK9NZT6O3fB1tpstL11JYclI
gBCIuWMQXAsn7e3epAEuZt+n4X5UhpdJ3mLWWxlKF/TdDKsYJEBMmC4+VmrP0qyVVB+1p8R09edh
P+0bD9pdtOHea7Ubv0fsczM5//+YZU5coekFJdjiPkpnNQ2qHLOkPvfxDxVaLskzd9ox/4bC7sm8
y57+ftBRrPSPycXlFA9yE4QmROR6ONwWunZrFIfrfrFyxlTwERa0kTBiXqhadDkD4ZrNfExlTzsp
fc6d9DiHL3Ok7q4buuyt8a6B74GcjVSO9/7bC3CoVTOiCcthvgno+7an4RCe1NPWE2rNzyk8AW0V
ZbsLzg6jaXQ79QnMSqV8AJb6EsZp41J5+3B9OVt2FlXj2I+iZsgqGLSr5sYZm9cAcj27HLfy/LXz
xMgfyBJe9iSFi5JaqlVyi9YxwJ8Ryh0Jxrta3vgya8FP1Uk10Ue1LYFAePtp4qiKAklk2fFNf98d
s+N3cZXEbrmZ0q2lJ29MLaJdrw5NVaR4geAPEoPCk5gUjrzkA1OM4V7ME/yLNFIIGKB0IeIS2qVv
VzcjeyGB8uRRPWefciu7KxTle2ymGxg+EdgWWZC4G6l9wiPEGPpiEyN43zJTtES6cJjfZ2Ua3+a1
Fn1FSqSgUCmbbjtT8/97L0Rxhxo8LAJA+BaHKvTj1Eg11hbZr0X4s52+TVszVGvn9tyEcNCzxFWD
wyRHwTH2LAYpXatqK7dLLSjHk/JzaBUPVY6AgZSPHzmMG2dsLTZRPBMUJATdC8mUAjoYZW45y3Wr
v+/G7AU4+d4vpldfGf4axacww0uXCV1s+DmWhUFFL9rWsclhp8x35eBXzWWsTp/+/mtZjD8jKS7A
3EukpTEodsLjOfYMIz0MjnpIy+hEh+1w3cxayLCc31rHNB/Jnd5+MaDsgLZLQZBkAGeupezgd8xz
XjeyFv/OjCzHPPSgt7U87WMPlcyPmTa9FKDcsjrfOFUrZjR6+oDf4cgQU9Zv16IVZhj2gmqqLiBV
qxi2AFii2ubGataqKRqNMUpFBknLRW5bM+8TOBqfRj06T+qv+oP1H0XI20Lz/CfDU0/pz+5ui0j/
0sEFvQjJLa1g3GLZRrWD2vCllBUhrQxWoedNMXtN10MSbY7OjWWVYbDxqF41iVQ33XcS6osWTS+X
ztAL5WNZkoHHVn56mtrkkcxA+spA5jBv7OyWPfXtB6wMvdfnmSVOJbwUdKbdsY/mA4U/xKtTYwth
v2qOSMMXRJ/gAnZSqLPeKXCKeknpjJ+GNtBdtUv9A8LizPAU4dbDYd0eBEnM/sLfskx3eZE5dllp
UPlqoflrlI32oTI8ZZx2EAE43Ua4X7UG2RNBSrRLlqdB9iOrS1WgiFCQOZ8iKJEAUlt5AA976mcP
RW1uUbisWhRa2cJRMbtIP6S2n0jowV2meenqmXPyJS0BI2nLu0HttygyL087syZCj4QSI4/7ZTd0
GkwrnI049+66WPsEyfmnjVTn8tn+xsCSLFGSaqaSkDjxSh8YV4e84K4DU/bNSsd2F2sTvI4AKn4h
uhFXG99u5flMkxfxOIi0OHvgUN6eBD9xOiin2crBC0Hz7+RPxl1MQy9FrMpNZ1c+bRVrL1cLxAZ0
HoGTBPfiUVtNQzUiGJd5HWo8Olw1UvhDSj7qVnHbx82NkW2B2FaqwyyNQQYLwDVdtmUjr1Byu1XQ
rvaU+Z3iPzvWUxOPrp1He1n+mSOnMfsna3ifEgtqdauXfuk9GKc0QQ+R+HZBsJjmhuPrFcutxq9q
8WL7OtO9Wwx9l5frWyOLeBYnvKWiAiPWS33v/0pOw0NxjB76WwkkNsIS9QMFiutX7ZrnvFnY4hKc
KjuPO7UHWv5L/6V79Uv2cX4cva6nRdN/lHZbQzaXqezbNYo9OEv5MqdrKUFjLwJ31mueI+nenJWH
PM9RW/m2sbrL8uFba+KznllTjTEtkgFrJpizJss9R4PGFU6QTn9pZJjtCHKWMTKk5R8y8+d16+uf
06H7h7+CMFqUK6oBBsLaQmJUb6VbJ1O8lBm/6ybWDwUF0v+xsXwqRmbc6QY27Idhbx2qY3DUjsNO
tNdyb+vMb1pbhJlCD7UxnrGGTOU3QTMveS1YAYsJjtttaPVKPVZ8vf9d3JJiAYXG0k4nzBlP3afx
AHneMTjEGA/fEeAO6W+QNQIb+i66oTg53E836XP310kNPwJSVeKrBURo+fbKSiYH1Zof0RSR60yv
fSC7lrOHrnjj/lh1lzND4ro889XEt0uttFEAnMbMtdN3kbn1ols5e9Rj6FiCUABfvcS2NCblmFbh
lgjm+MsMFiKKVK9Umn1vOjfQ1G6oEqxcEaJ5SOUTLDd30sL/68YMQn0cyZci47nJbumE7INx2g9G
tmsoa/fFdLx+HFaiNLMyoEpgorNoci/8U8qkJtLzEodJbVf1YVAe36f9zXUjK+xopEm/KQogiyWr
X4TMzKwHcyoRa5VO48E+qvDQQk1m7ZhRPAR79YtyNG7zxlVdpMp34+0IS9t/M3mw4i9g4ywefdQL
lQsJsloZEujFaVAEynQYpW43K3/v+ioCjewmfeDLCoBj9LkWBFw9bZ3ezoi8N/ne0Hxv7DcV8VYX
A1qX0w6O8QL1D+VEjGgbptAAeS6+JSdAeB6YHRDCHgO6u2h7cEM4w9uiCm+yM5PiJ52dN+7zudRL
TDon9ba/T9/l9/4ReNdT/4/xXr5Jbvpv1bvytnjaFtNZeRK+tb24l3TCqN/X2I7v8xs6kKhO3BU/
pX13UF+He/PQfxUCUs7Gg3ftsgedhBYYmSLTI8umR5c3Sjk7aFDrzzBVievC2RuIMIiJWv9umz98
7asCSBUyNQLavkxLoaflhVpwHgOJIgyt7URVDqCvzGrjHrx8SlBfBFImdDQAKi2rjIxQdXMU8egs
h2R4X6mhfqoaWb0rqth0u8H8e8YsUnXoB8QMgg48YxECQEA7fjTCmJVMs3UaWnU+oIU5bKT1KwFU
vP5ofIK5dS7IcYbeKKeUN4VXlMZdr/GVAvlUxo2rzce56d15S7vxMn6CE+W5SXEbiC+dnLdHwkyG
AEUEXpyBL8EFnUJ2P85fqHhvzaRdOgZAW2IK8hLwRFwwkzrp2Fidie6y3Chy782VHLxKvh28vx6q
19ZDiYc3O30OlrR4YfpZPAxzxptWaUog8clgQWhQ2PrPdgzaDWDD+pL+2Fok772qBakes6TG8M1i
h9538YM6miNvBOVVO2IemDcsD+clGi/zg6GY2olbFS3mdpclMcrEXKvV/vreXR4pPpHG9Cmi5CvO
V+pTP7TzLEYT530+SSOCWblzN/nDcDMHYbhhbnVZZ+YW2Q/EsVFt5yyLTo/yrssl6X3kG8XW/MKq
R5yZWXh4PpJw1jJm+s6UGPcawts8npJDlVdb3aLVFZGLUHqTBdh74XzKxESyZfGaK/K2tHZ9L8mz
C3FctZFmrduxIK1neI2i22JJQdKXTpbxoaahmV/bwK5DN4vleNxddwjxd97elzgEhaH/sSOi1dl9
mY5yPwQNW1dkt2oARXxSHrOZNTX5QCdbszceb6vrIrqqOmk3LZZFjK2MuDaikv0b+GIPzJqMh0Tb
pG5fXRUse8xFkXtcQKKop0fpoHMTDz1UdIhbyG5JD3+vNNrRtAKUsM0q/uuGADsJLz20STaS7csw
W7dj3Svi0TbXU7jXMpJVPZUCN6C7s3Exrvi7GPQio7IZqLjACBedMcyF4Jo1zenkxO1DMlR3Q8ig
7HXnWLFDGmozEY+rX9bSEcbM4qIdYFcJBuuoSFbnhi0M3aPf/bpuaSV3EhnvH1PCb878sI4VJAQk
wZqxc56CFHLb6FQdSVJdYDIw1cM3nb1T3fK4hcxftUxuYcPFAKL3AkLLWa5j3UKori3yo1WNoZtq
2WdttPdznJZu4XQvVTg+9cFzPVXHBkInyc4/Jnr/Ix+LR8HOsqv8jWtnxX9tCmK4JEn6JRbVAvnl
ZCnYrz5/Sst0F0XfeXK5mt57XbIBBF/psBq2mN1jbgU2igugB/JWaYEWD8SKD3btlu+yWxSbkD1V
qt8aLf8NqYdymQRhk6VBHUH38yIJCtMpMsw6gjZijo+2EewcueHJL7dPrV2f7KyGqKDZOZK86/3c
jdWnMFIOjY6q/TjsAwNvt6ybyixRnZaajfxiBeBt88t0AXKA3P8ij5lgsDUZ62L4W9fdeYLQIJVd
Rx0fgtG4q1rtINkk98P4UFf13mmj5yBqbnkFfXCc73LunOzgR9nEgCKaiDQ1PFhV9cHXYZ13aA0l
w67Lih1vbMntw3IjCK14s5hSIGEhDxP55eLeyAGCGmYPJCmNXO2HEeypHDOx6wV7yZP0O+kjWO1H
kOhPxsaFtWl5cZNIkVrbToRl/2vxKYDaL6PLu0f0wa0f5UO7n3bpbfSyVb1ahCgWCgJFgBAAOkBz
/PtxdBY3NCWSaq2GDnbS5seEWj4SrfF4U8e48vUQtbi5hCVoh8mg8QyG85czLlAiZgO6dKqX6s4u
HKr9qNcbteLFqcAErzhHnETOPG/mxeU4TuZc19k4eY1a3KFx8rkLsr2ejd8KNf/kzxRYamOLnH6R
Ef62CWSIOSuq8GQai+qKmsLVGeTl5CXK8Jg24+yWMs9ImsxIW+pmsbGLl99L2BGtKIGJvlA6aXs9
0uxKH724r1y7YBfD0Oshwfm7jwXOixNkIJQATgms/SJN84cwy5lsq71Q6wMXWv97Res3vtZyKUsb
6tsrCx45ux8rbEAAcKcyZR130Qeld7Zu4aXj/bbDJxLsLRqlocWRjgpN6vRJqb06s+4C9MsRc9/4
KkvHEyaIxSAZVf7+RTO7h4YGeei59qoofagt5cawpKNUTM0+y9ujUpNmIICzYXRtXedGF/s32+HE
XCpGoVt6HxnxSUvH99fdYAlUQkfi7cIWJ0pBvDGrZmzYiXJTTe0nSwue5V7eJTlUBkyOp81Bc+6K
aX5Wo+TluvWtBYp/P4tNvd8UheqIXU1Ouj15dbTFF7tqwUEhVughgZUTLnpmIYrrEBTWVAP/jPLY
Cwu/OCp+3WxNPC+qar+3URRFISYB7YIMzVs7kJtWaTqWtdcVqVuED37V3patftOazBbo066rm50y
bA35rR0w4qxozDO0Qmby1qoOn2qCZGvt9REU6fkr9+k+s7dakGt7eG5lcW/5htJN7YCVVpZvU8is
3B4+g3/h6+dGFlF20o0pV0KMxE13KtP+u5VkG3ncyhkWHIiOyawu6eyyD1BFsVpnslFBaFG80+3g
Zuza+hgOhXwoVO1ZHRld1OjJX/fxJcZcuIZO3YKGP3VzkXu8/UgW1GxaZ6TwjjANZ6a35uSWvqua
rkPWMZ6+w7L3PVPehbObfOlewtu/BOsJ+wxKgsDmRUkRYRkdw0xL21ixa0+fbYbW+10RPgZZfbq+
zOUtKazQpoY8i0sS6ciFK05Dmkl1wRhR2RuPUd7edlbwONgaLORW+XDd1sphA1IkpNTg0yDTWNxd
ZSEXmgpriIdqie5Vfu22WXBAom+v9dZDYmaPkil9rNt+K8NZOW/clRrlTwobMNQvDCdtDuStioBY
qkHngjv71I915BZZ+uX6Ctd2U8zTgtDnjr4AWNbzFEx95BAY9ew2CopPZTt9oCF3rHP99e9NOXw3
AAagsS6GUMHNUd3w1dqjkLcb2dQmkk62/GJJN9cNCQ84K6Tgh6IkpAg3Efyyy6q4ro+KlZZN5wVT
56VNeMrVb62p3QRSsFeSrRmAyx20GdkFY0O9mnfUEgcWGhTgGyvtvLkweRPGSnVbDUWLCqAW7gxJ
S4/XV3fpGm/sLWcwIU+aJ71NOi/P7qf4cVaPYfTjuonlA0Ls4Pmaft/lZ5cZAmeSUofY2BlP0fv6
nbZL6bxZiFiHjhfTLgp2fzl78B+TQD/oK+IdFx6vzE5em2gve3BT3aXxcArsYL+xLBEAF44BjJj3
NTVrQuUywQ6iIbCCIuqgpaUAlSpHxjcOeTee9DG/69RxFwXo5PEcIJTED7JVPteJ9Ckumo39vbzn
2F7BjUKwJPVdEh5JsSZJshR3XgxriTOHLuPNu+trXfWSMxOLq7QO/NmH1qPzFLP/omb2P1JbnSw1
3yI8uoyQb5ci/v3MU0Z9Hqh8saWM+MSTDjIR2az+qTGHXZJ8AczTJ1vMv2u7R71CEBwg20Ht/K3J
eOD6yxWp9ZTkK1oNJ8tpNo7YhgVtIctrdoUVKW2AL9ZWuMsM66mf7d67/oUukwQmHf4sQ1uE+HpM
u8pqMKKN7d72w10I176lpg+d/HWYbrIo3nD/tU8FL4rGrYkm3gWlXVdHnT9lTuuNjcJ7b3ar/HMb
fW4H26PTDeslSpCtuVE+W5a0fp/rc6sLR2w0yWjS1G9JSpQDYg0OYq9MnvWedWTU50fRudtaz2vO
T+2XkSk0l+wLmELlj3UumazUaLLCnWLGE/p0vs3RjdjIudaC/5kla+EpfpiMSS/ZrZfM2ucxMU5p
4Nxy194V3XBz3V82FrUkpSr80KAVwaKiXHWr+mNimq4xbmFw17/Xn72z1LenSymT2UZgowVMTe0h
uINaAJyA8VDd2662B0r9sBX5/z8mBecMpRYe1ouMLswLbeolVhYoRx1Sgx1C3J+hMXu1O6TbjiqU
Ddvgp9U7DhFAQYJorLBuTKY5GhOiRp7+1Xkad+OH6jnejSf7Hj3bb8m7wBs/Rk9/Kfj9n9NwZlT4
01m4nIzJaC3xEVvH+aSokRda3aNfqT7q38FtqtaHv3caIqXgmgWQcMHWFvt2aLVN13rdUHwE9b/P
7R4aTyv7cd3O2jlwFHTUIBRjRnGZBBnJmIWD1LZwihmS2xrJLhua3G3j4bVv7I3n1Vp4FgqscIxA
+XExJjbKVaczjEEg617a8EGKN+qnW39/EbI6iNe7CXyxl/mPdveUBJ+ub9baSYaVH6SrmAu7QLx1
JtJG+EDrzcp3cwBvR3k2TrcUZNdX8cfKwtUGB7qDvMFKWE77zCBm4AbXF7KSaENI9cfE4uCq0tDq
8cyf7Zs2zw5dF8YyoUlC2KDMtfA5VNrwi21M2hax+9baFl8olEfdUSfW5jT1x0i1n+O6HTZC+xLM
8/us8r4E2WCIYfFllmbbYdzmQ8nZmVzlMN4kX6FYKV1r8qD3IhI6sTv/uL6hS8bdC5uLhSkKWhSK
is12p9/KDMZOACGPxXPhOV7k+S/BO98dfrQ/26P/JNicttDDy27Qf34AIRiKMXh8LkQOMnNuq7DE
9/tD9ph+b3Uv2fs37W8oan4SnG3Gt6r3qLk7u62cdTWIMF4lKHQYs1reAwWNpYipTGwPKGdGz7Wj
7Yu6dCVtK/davXLoKf2vqcU+q3LfmjnlCi/4Nu7A40wPEHTtggfdlZ7b2Q2+S7u/bY+IN9W5yUXa
iuZXVVK8QBPDaD26a7X8NSftuu5A69/vz8L0RUIym70v+Yh7eeZDv2s++baXlce428uVmz20cBc7
tjej6aIdJdsbj+rJfH/9F2x8xGW5P+gH5jQSfoCiZ/90dVJ5Sh23bmY6Ofjs3DhcN7ckXBUOy9Sm
GM6wDWZdlrW2aEjnoWy4URulMFyg6MwMDTkRqfyR9XXkNXMV7LRpLg+lH5qhq8flVqdvJZ6r1Puo
1wgAM1WAt5c6GsZWlgegiePqeW5HN6cqq/5zfZ0rEQ8bkLoicq6R0S5CLXMZylAzoQQvBi+S/KOv
b9VF11ZB24HKHXXLyz7NpEuw/DJK41mt6DqY5lObO7Be952y+/u1OEhj0XdmQRcsVuMU90GS9y21
GTs4qmmZ31ZJuQXuW9sxcC0AFgllJvXQt1+lLsdZCkFwwcmguKMiuZK/Ea1XXF39f+x9V3PjONru
X9mae87HDPLUt1t1GJQlB8lu2zcsu+0GE0CQBAP468/DntldW3a1dvb6XM64JYhEesMT3o9gfhxB
56Un+TyCn+UnmqDbZBrmNRodMkitS97sX07Pu8c5K+6mpqKNbeGu5Q2JdGUDjEED7PT413NzTkH4
uZ9Qg4EOBBruOLDm3/EuQoXDRyEZw9XaL1A/JosJPtR1BAE8SJ7/B2WfL9pC3lzz+dd480t+N14x
qda1e4w3lNDwK4GZr+CMBEnyUfTBqEM0dnpKgAQRZRPAsPFCBPPlInk3+tm2qo0MuEIHo3fu42Sd
vOL069f55axBbwXvca43nR8NnjAmUVNono7geS3M7B7bF21/UjYX5u2LgWDSjojYAX4M6ppny6Pi
lTZJgyNmHZiCNJt1Nxj1nhnN868f6IsXBkADPJBQ6bQ+87RYNZajy3AuAGq8YbW4ItOlZu4XdQqA
jcGqRR987hifrcBC6EqrJgzhy2+8v3ebe02iccy/N7SPUPkPioRdeHtfPBWGnO04EOoByHp2Vgye
KjItx5ConuxtRZYuvRRyfDFBtgVUBFzI0EP7hCL0CllkzKaoC1cwJaz9UE872M1c6uR+PQwoptAd
mbGEZ+vAsbxS71sN/R69Y7se/fBlVgvvCqJkWfSXlwJCRGPu9QD48QnZx8G4cnJ0ViHi9iLM0ygu
XO1fPsq77z87XktVlK47rwMIwiJqaooUjmmVDonn8uHXT/LFQQ6WCZjnuFrR5z6ntbTNQPhQoSsn
PDNZgyW0FmUpF9wtfpS1/9cDJBtc3NkJAesNRcyPB56tfDq5fG4B9kvGdxxtQkL0KDEu7NSvXt+7
cc6LmNRLhMOh8xxSaOmuusE+uskIFQajWP367X1OlEApQYUBdj0ArczP9vGJdMiPeFMy1AD+JJEq
CfKiSlchp+0UmMx8rkrexcC9E2TT+s6n+Y2ditUAsaPIS7oLUJBPWxk/BA0zRPYoEKAPdHaiJ3Wj
UORvYUdC6m5vie5Fpo29/PUjf1owOCoQzs/KjdBq/wSdMfoh50DlitDN4OWejt5KQSMk7SAxql/s
6346D38OBpw4SDoQ1DpfMMyxGgmrOxF2pb9szHFrkh6aern6MdbOtS9QQRgzGykjLc3g18/5aQ1B
I9yGhge0XEHKRc/u48zmVq93rlXyMNNEMEKQQrNO5KKK1vwtH9oyZOb8E4iFgGcF2sz8K96FAJM7
Of7QgjmeMfjJdNMBGNEX2BfGaSEEEIe5+qu3/jygjcPRRAUJjL2zQ7JyE1tndQJ2RA+dSQC9gGs1
qgvb4ot3h0EAAkB+AjjIuQh5rldglbQYZBq8IjD4uOfSeWj75tuv5+jzgkcFDEQHFCogY/DJ9oEn
gG14IwHVyTCXMs9frNw6/vUh0OZB111H8wz6wR8niHmOaFMKBLxoGdrswj9yoZUXrpPPe2r2+SIA
bgO6BxWes0FaVk5WkyIX19hkxB3rNmbf3JV+eVt2xgVs5hdzA5VexO7oggCecb6lPDdlVIoMC4C1
21oDf7DI08CU/C+PM08MeO2z9p6JQtLHF+dpOP4qDVZ2XWkfU67HE3m0PfBc/+r8WEBczucDKop4
e2dXysCIJ6ljQU/C4IE++jGMRy5cxp9XGapB0O//yVaccZcfn6Tq2lKZHEp3qdDvyAjVA9JfSnE+
A1gAHp2TeKgooxvwKZcvQBhsNQ9CLs2oPw4DWztp+2Y7OPkMdq/6fFtATzWfjG+2mpq45PSaGPlC
EbrwnTFwrHo3sfoq52V2Y+b8GUCsC2v001uAiQGYyvN8Qj/nE/bENFTRMyXzkKEKyOVO0Uvmh5/O
QoyAbu8MokHpEW/i43vuJuJIPYXGFrcytrQ0EJ06Gem5sRkNK4OQ4viXA1PckvO7Rudlpmec7wUt
z113EHWOlgRdZW0CddohvGhOcy7ABygU4GrYDTM52vnMA2GCdMVEszz07sSu2SkYqpRRvxVbiAZk
63TFrso78vrrffFpm8/7wYCuFyA86ASeA5L6QrST6edZOPpJkPV24HZ1pGOf/Bzmf76P/4e+Vdd/
XFXtP/4X//29EqrJaCrP/vMf++w7VIyqH/J/54/96599/NA/rsQbP8rm7U3un8X5v/zwQXz/n+NH
z/L5w3/EXGZS3XRvjbp9a7tS/hwEv3T+l//pH//29vNbTkq8/f2371XH5fxt8F/lv/35p/Xr33+b
q23/8/7r//zb4ZnhY/+XvTXZ92f+t+Mzm42Z//jKf37u7bmVf/9NQ5z0O85AdGJnJTDchii1Dm9/
/IkYvwMl58/5JLoIWO+//Y1XjUznj+FPAArBowynGup7BB9rq+6Pv9m/z6gsYB9xGuFS8t3f/vkb
P0zWvyfvb7xj1xXAYO3ff/t47wCCQQB+BpjSACoEtbvze5pyrjuUFtrRHaulhvJdlTlxKf3lZF+4
qT8uxz9HQtSPTQbJKN2df8m7OEcUNe+nJNOOHcgSKaUhbdedqC6cUXCKwff8O576OQ6Q3bMuqUnw
cs4Ja5ZNPbPlXX/qSBsnuNgaBFYBbOSDwrwxUwPoVx6Pw6EyndhWLyVlQQHJeJzvAc3XTQeEp/BC
gxaxy5bczyOn/+b0oHfqR7Mqlq37IEsr6LofyDFCAdMCt4xT77rly8aHv3qvRT3ZUFePbDrGmXFH
1LjP2jYoDNgjamFat2GmPxb+VqvyCA62oc1RhC+fSvqjJzBZgoDhICJi3anpxatIwMdXsLyiIcf4
0o5oMyw6agZ+8dQmD7A3vaXNGBRoBJInSrMmkuMPXt46ybPsaNzkuRYMhRm1dr9UCUwwuRlaQu6d
7NlInAjTHzDjNtFPKrmf2JOj1i251qZ1V3fBwFUwQaGX3M1o3mE9ILfJm1unY4u+fiBQtrWcp0w/
ESDbi2pmo6BVrhQQ9dd29YpTZFXJo8F2xuAFlVlsMwvV4dEOEtTwBLzifOfYD27sgDKOH9pcE1kt
GpcsfR/RCBgvHjmCFLDscXyZRC7qOg25Onb1rRz9oGpJoPf20nRJjOT46EC8pmi8lxoezs6RtnIH
2lJsO9pSwH7YtE+VBl8AI101VbJuErEfPLDy/J1mQv592pqTHnfaU0abTTb4kelVKCKk2qJhTsCm
NhJeEeUa9I8mbaUP5tUkF1WS3+vU2uu1e8uTVabvGi8PjJ7jCYmIEGeHlWPEZeGvJ6IHffvs8LfS
tFZNky4zwwZAD17kmbmknESkSJcuYgunDvL25HYwLil3XmMfRpc+VvK6L0Ef7JwAylUv1Si2vQOB
7OGGUYjOiBOkn6DKJ0IfaWjVG+vKdULYTYc5/Hg0nPq97+3g5XHjqLcUwImE+ktVpNeFq5aoCQW2
GpZ5UcRen8OHJotryGdoyA165M+1kaw89BZqSLimvRcxz33QEyvuuhdBnq3mUejbwm03E+8C38sC
uzeuEiHWMFdal8CSkay51vwi8kFI5Ok3dOGj1B0jY7ofenef+NdJflX2xm6y9BMsTsIU5goR4vy7
pG03ltBio0Plw0/3gzh25UGznpLKjCcd4AgKeexyPdQ69GWrjQCCflB9kAH0ohUnKWACrNgu1SCt
SwDuMbQ4STaaYYZKwUKztBY9KFJDD2canSyZm0aiqgPM2Kpwp0U+JIE9bRL3zqT+Sk13XfJc1BvN
FCH6BMtCPObeo7IoVBf9eLag9hsWDHkVeCmNefJdNtii5u3UNhEvnMBpSNBWz5XhLXvnrRnTh9zK
ACef4rTxFkZnRsI0rmrf2QnfhmNNv3S94aZTcAQc+2VaZ2FF72GkHLnQy/adaQtedlCNZtyVL0j5
I5TvAqIZcQa87DCl6wovzkWxUJd6aLdPsGMM7OGl8rOlaeK4AnfNA/+rN9XCr61gVFNYJG4MfZMF
TeqoSRh0Z51tmtMD5zetwIpmKtbhliWHZ8dZ5omK2mkMytSOe+R2JVvnIH3KAUIaJU5cZmMZHvXy
nkzY5p67q0W5MVMv0Dms46sBIl5871v5oR76le/2K56kqLD3aDEbQzCaUzhOQGtYUyBrEpimwD/o
4saH+13tB+aYXUswdwxoy6b0BnfkbUHzQPn7yYPHiZOGghoRrLkXKfTSHPfBMJLQzvQlTutQH25a
ubcRcA0cqK+n3hliqbBWmiEswe+kOCw1chD6xiufU19f1jkERNEEz1vUX5s2mFoLttGgk2U7q32l
ZR9W+mtKBf7QhJN8GynkUrJgMvewXFxkLoPoKA/stgk6C7LvI85grNB6SmNlkp1KLWjuNaFj0g3K
zkENDGiWwCIJJg0FqJAAPYW12xzUMAI/9miqb7oP+Vl308jXoatwr9lACf0Y+ybyelQpFFu0VEV+
m4VoucYG0KuOFwxaFU7FyTKuUN2twY8wLJBQtnI+qB/N/LFjt0S5UT2cGliaKCtf5DYLUkP/BjHC
aEJITGxvkRu3Qjpr5IlZWYCXjcVuzpN+NYxpbKcQ1xuPadIBYQc8HVbHxPaDbSD8RFoGmJ2tHqR8
S6AD0uWxlxVB74Hiit1v++u0N4E6tRdGnUWo7QDdLrcVrZaKYEaqEx4r6M1nDdQfCVW2SbqR3g2B
B4dAWT5mGFrnoBcyHDe9GVba62huivGGyFtrUrjgJvRSrvqqCDp9iLRxCml9Gvt1Nvv6ajQqPQ9m
K5sSmzQvnEjWLVqpIqTZbVo+MBv0we5H0eJXlSQcBxKW3RhX3j53q4Vn72wbtnhA8iG5X4M8GhaQ
OwYkGl1uOER2SdDm5qMGJWcJXkCa35j6TrkoEkoXVHCOxb5yiiIAMOxKDiyeutd2rAM11iEDJLFx
IMkoze1k2EfpG5uqSRdaTldF5QcihVkS5lJxuDOKZm2A3IlDhRrwUYHFRgbpUX+Z6zEftmJMgKX3
F7Z5p2waVb0GJw5/P2hehDrzgrQQrij9EKoSgUrNrcpTaAEzxIAscqY+bEozNJ18a+fAdPdt2CsR
21Cc9zMRdeWjnpKdbihoEOwTuG1309yoWPQlMtcBJAwHq1rDzEwPHO/QpyKCblPQqR9QjcYKSgNc
yDk3wlo+gBi8545auq4V2dZ9qjb2YASwdg+d1FpYKYuZjR1N4fnjsV0uaDRRMwKaMyrxXTxPCtxT
SVTLb578wQLI6qGBNkSmkeGQr+KpzCN3skHrlZg/vpC6iEZwYUz3h5XJZV4WscIeHbRdWpLAg3KO
PyLy/1eO8Gf8/T7eNuYU9jw8RbkPtWKkt6grnlUrLLsjs6hzf7KXcj3sYapcApcgD5fRLObcIvg0
FKrs0BNE2xyB98eIG+1sYTOp9ydzWd/DUMO/GuJkA3fgbbef/ZL0h2Jd7/Jbb1Fc5ascUNS/KLz0
RzAODdx//YT5J74L+hl0rIYCPZmTDeWlTX/i0bhlN/2qjciydwNiBzT67waF9MlcAp8lgM5qaZ3f
+yLjGHRmAqWPBoxRYpg2hfXOXlhv+Sa7iG75IotCnv3vEZGuvX/M2u9ErTlGf0qdH/qoB116X1S4
GGx5oaz6sRr+5/t8N9DZ6nHS3KjM0uh+rp5s48fDwoUB+CUu01kt6tM45xrJrPZKARn6/jSEQzwL
HIblwou0pz9cO7JQ27c7oDZXOQ2Tg3ZBSOoMB/Z59LOFO2oSBHwLo6sNWuDkqtqKfbfyQnCqDsXW
f6k3bFPskxWK5fzQH5rlJXGVL3LV9/PpnC3bvM6cJoMiyQlnZ90c7KlB4P2XaoqfH/KsDD+MAioq
8ysmJoVUHop56wtHzZeLxQGrCXoSs7Xe2T7QczLOUOcO+0CFGepACCax+X3ogDXPaoGsKjC39VUS
oL94cUucgcz+fL53o5/tiQqOQS1irPmg63dy7S/K2Yhpm/x0YjQqCEhe2vg/C8qfDrx3Q57tDsNM
GDD+vTxZPYDMmrZlrAxy90fFtq537Rd83QhtoRM7dBKx0MYCTathN4hpbVTpUmg7l9eIk5eludUL
CF7y/Fn4r4UGwx7UDBJ6SZPx0jsyz/BqXtFk/aBjOxNgsJHmPDnbJJKBtekPWUQXlz0mzgAun2bl
/E4wIBczGKTtTzIaIzvkUR71KzuaLY/Ut4uSJl/VYsBR+ecK/CnB+e74RzDZ5sKj/Yne87UdWitj
tgKNjMNs8wYEz2VNuLN27OcHnH/SuyFBV4L0pFZ0pzYeo+HAbuRK26PFEbAo3ZTLP6ufH4qfH+7z
eZv+Ys2dNzlGRdshL9p5kxkLFCgW49Zdu9EYwhF8qa39119v6p9L4lfjnZXRTF/QMq/z7oTm+Ykg
h8W9qgXWqjx2exrDvwrWZt52dIP+No8zL3AunSqX5vT8VDG0sq5HzOkQZgeeACSFeyh0lu2uOtkL
EDT+yyji3TI6O0oSd6imqcOcqk2zmyILi5bG2bIPvcDfTPssuqRufwYk/XMVQXl65pkDGXG+TRrW
1IlLEnlyAnfZrO24PlRP6UJ/tE8jeIBOaEuI0vJ9t73UOAXS7KsV9W7ss8unUK0l6pGzU5NCvT8z
IlQ3YOxwYv0dctFAn2jsoxrVFffc/ZF7+UPiAfIpUuMkuRVC6RLJV7vRM3HQ1HSV+2sjL1aTeJ5M
0Fom/xok9hvNNSCpnd/7mra2/fw7w0VHWLUuJpzPIt1aViXCWpVPECiMUwoPyJzXa/iX3RbjuIZc
22tWs2OiJxuOOpB3U6dIJmFvVS2HYovyTzCY1RB0HvnuIdYNDFnAVBklPebTx8wet5Ne3IxcfE86
P0I7LJBGu6b2LS2sgNGX1NCW3DK2E0uvaVHHnvlmiXaRimNe3tbKWg0d6mno9mkNjVgFMemmjICR
DRp+EOIFXlIRZfq26d5U+1ZYRughQ5RwYvcttig8uiC9fe0z3oWCQ728pasR1d/aV1dTmkSUaIGv
pdHgjU/QdEEuyFwAAoExCwoH4heptaxh2nxhX1+a9bNwIPOVpnWd3p3cJ77muyHGKl+Qbbsvr9MZ
hR6JuMCKd5aogYEUhLPlcVj7SxAcNpew2l8nDuDSz3BbCDGdM0VLN/egdFnLk3xIlnDKVNB8h472
OotR4ISX4rJfNSu2QxJ8Pd5pZWCu6NWlH/F1ovTvH3EueE8yPk2+hR+R7CfcjciHQ31NligLXXRr
O2vP/XO7/+uB/bOAMxlFkSWukKfxwYm62N24GG/czgah/N5csKh5uxRifn1RvXu+s22elMzoKyr+
uDjmyR5yXP0T6BU4Q+G7at7+eoV9GQ2+G+9sgelianovx/vM13LdLotlE7fr/zbCeDfO2QXM3NYf
PVSDT3U8xPlrtUnTwHiq1lCAvTK3l3KFrzOVd8OdgQwcnaoBunES972xIKv6Vu1LCIdrb54fjPdV
NDszkShd+6fLFtnzvfPpLn439tldPNngN5U5bglzr/w2dkiFSju/UnV9KF0oCqHs+Os5/PqQ+Pc6
Pbt7C6GqErAeecLFtbY7FRXstiOQtEJBxepvfj3YxRV6du36Q0Jx4vvziil++lnTJz/W9uZizhu0
60sP92VsikYk6sFolc8t64+hm+nVE2nTjCFjsD0YY87gaxmDTvVHWHHxkp9X/Pn0vR/vbPo0sBEL
rfYkIhk9nCIjKK/SRRF+r9Y8Lq7cC9A866vACRAfUBEdKOR8cphoan3yGouwU5/4PzjLT8rpj+1g
q9DLnGdiJ0d/dOMm4THVzchB4bWH9JybVBtgJhZmOgBH5cBQD/5Iw6LtrKOtCdh5qyQok+u0v3JL
NCl7cyH6IzAgYWXJddHIPbEQaE+tDxsbe1G2eNo+WVueuvR4c67y6W2+e7yzfW/A3tdq+chOnLwU
oNdkQgIc6OR7WHaHshyiqk7ryLSyGGqyUZr5i1p03zUu977+3Nv9HozUKnDSfl153TUgl0vN75dF
n+8R/d35XH7DSt84tLrJIIno6MndyOonk8GhGn2C/2Lpv5+rT0uREWfKMFdtnF9DQw7xpnZw1yKu
1mUsq/DSbfCz7Pert3e2FpmviQ5acexUwmPwyS2iigVsY33zt+LIPWi9f7c2VoyG74osccrUgXZt
6wF/Qxx4dczj/8CN4cvdgZMTgBWAED55knQa600xL1fp33nG1htvnfoEk5QQ6tS7xHMir923+rBq
SB3QwQrb/u3CJJyfdsBCQsMZdiyzrg4a+WennddLs+OqJ8fRMa/90u0iYdVbRY0QcKzVwM3IbKwj
jHfipFBwnffNB5H0G8NF81Qrr5oSsZsyyCr1suXPn/b/MS+/AS/0bpZmTM0H0Mv+uXwesg9gl/kD
f6BdLOd3OElBoQgQJxumyjqW1B9gF8v8HfpnLqqxOPxQjJ7xLP/Euvi/Q+sUjgo+NEmA5gD14R3W
hfwOSBbquJh9AFYBBf4rWBfj4xGFUBbCjLDkBbfTxpL++Sve1waEDwBKwdGOIsqAxHCqKFrJhbLq
Jw26W9DrGIgLgQFFdpA+8l68Wge4boAK60We0cfN9fOXzOsaOBhoOQIFdHa1Zhl4PwyMlcAZHGvn
1l2J1ipQ5LeqYeVryXhx21EH5iNGXombsqvaY2JKaz1YHPxFpDz9kaV1fSG3h6zTh0McUze/Zrhp
AIcIOC0K2h+vYJbkeT7NvTvEcATerT5h0852ymqlIHX+zcmGtgnKXo7YVHazQLoI9po3NDdD7rNI
7019azRttagJQXvbtdoFCFXdpjCoGwN/RNbCLpOA6q2ISsdGP1lVAtgbx69iGKBl644aVlQkfRah
uTt0aO9q0xDkXiWvlJ461xnw9/vB5fqCw9JymSIZPlqllizQIkeHo7Mpv5OJMx6HQkNZwlLFTg2w
HgtYlZcLYWstOkXI7VLTDhnmJ8g4nlVV2iG3WpQFq9RcuMLgaOS16aNOXZz8kiFfdWuy6urSWlvZ
IGE3qrOsDiFWS3Ysm/9vIy3UN5OsHgLdL0iNvpLqnoZMjYC/mol+a+iJRwDtMYzQFNowgwXU9NDR
vtzwyu62tl+M2940+LKwZLduqgId0yJzdyWCzLBrnfFJr5NhOWGX3NROTXZCdRRwA72MknJKd/2E
zsC66VN3ATg5BLRNTr7xth8A8Z6Qm5eT7m+coeHHSrh1BV6JX77qoE0tbTc3ryunMcS1Nba1hGM1
rVq+b5DyondHhh6e7O5YJDD7qpwOuXQi0ta66psJusSWBQnd7xNUNvU67vTMT4aAa5lnr/1k1NMn
PecuZLY9RQp+o7utza+IIVj9iO3XdGngN7WBhrgvpsRbOgUfyqiTVlJswfCpHSBtTSjd7m3QTPOD
NbHeCdECTimc3MDUi6WRoMc4ooLjfKM61TNYYOfADrR53w9bJ5/w4cBtABuA0PfQ0isJFxdI7GFd
GwvZaWW+SAElomGnZe6tqAWYjEjzHe0A32KouTrUGIAnGMc28urWerUNnt1Ib5DiMdWdLFKe0B9c
nlV3ekWUhiawmUJwtmh+OGkCikTrGhASgWyVylG1oJAkqntNHGjKvU2XDRxdOXOEaF1uGRMLHEZg
4dYQe1MOLrqcLC39iNdmsbdbV74mPgWWRPY8ISFsngX6pQVpIROtlQiIYFOAri63D7U+KnCeW6sz
ApOPFK1MQr0V/MNNwHcKVFwqUi4Ni/WvFJvuAYqybbJSI8G2q1wybnIdKp+IJXOhNqOjF2+p3vp3
1ejLIXZHgy3lNOoMymxSNgb20gBl7oaodtLQNO15dtXypF+00N4gAfQ8R7rqB4JerFOq6TVLLHfp
uEUet9lI76bSTRYuKrY/NCsBfxnijnpMqtbf6G6u3VOSwtG8M+sDU14dASLtoGtYGwGvAO8rCwea
LL5Trkc37YBxYf4UWzA66wIN8SgQ1Lm/aytb3NhtTw7gMDdXJqH2uhcku+lzQ1tLGzMxtcKHdXlG
6n09FZAyr3r5rXQyRNSpTHyIF05O7NoFqmbMyKeD0SWQpk7zbp1DWBMoZZlPkW+CW53qUgvNflQA
MbkjmizMzhdjKXG+E20aK7QjKg+mAPl0HDKLf4ecTfM61py+5FR30ajntI9zOo0i8hAboX5bTqji
WnUm0EpvlWoiu7Jw1DUgHQFF4YprRZ0UDfSaoafr2tNLkWvlPlesfRI5ayBX7ml+lKkEwjn9ZOeP
RYOeeVnA3RckJSrWyNZ1oK3MKepMrq9a22yW+lBbTxRf2Qbct6QXZ5lf1lesYsB2pEYicBIz8Z2N
nfcAK8cWQB3TmmioUWXealmfDQGpMjlFauTW2iCV/uBJyyVhnztS4ewpUf8jjL00ZkuKICdO2gU6
TsTr1q7JoanLelz7ipQ4VIGyqjddUQpgIU2fW1AzKsyFNVliAySUt4BLQH9tki55I9TJgKqgA9pd
7jBBJB75XRbxRuhLmhRgHJp+KQ9JweRK0LZ/bFplvDKLAxFoN5CiBtr+2m+0fj2p0lpNmQIvW5gq
vyaD6kwgv1rrfpTSXkJCvllWeH1QL+MZBJ2kgA901sitI+rkrewFios1QgAvxh2QsIgDV+vgImPD
vd44bRoOhgDaKBtr9qB86E6sRjjaLzI7Ne4LH8MA1IImp0O179Ao9EKHJxnOaJ79SMcGQnTmmGzs
uhmvfJJkBwBLQRqZkulKec7gwlRjlo8nsMX5Lpzcg0HOYNahM1r+dZs12jcdRxVAsKwQYyghYtYE
rWVjcYIWJHjkV8lgBwLYwn4BrbZ8wG3YzLy2OkfLTAoE1gEH97vG2mDJUvEJFcJG5Tq9qTIDyVhF
KiBqDN5Ma2xiAAOlS5GEwrlaZBHEcrosKOxW34yJh6aFLOSNV4/euFJmyxa5gqoBRKAL9qP0/e4+
aRHKBUQfp1jWVQvYAi0mGXTCAkQqs3E3adJp90VbGPeTo0D/QLTww8JNd6s8nb4UiFdXHtwk+xhC
BaJ+aMq2O/ZKeS9TgZqzVKm9pqoacJVBbJ1ADJ06N04HTJuPwi/8Q72pWcKSAlAeI/XG/SiZWuRa
VXxTJXN3XYZ3b1skS4NRc9yYWSYvgLeX9aZwx/rKbfyxAOaWi1cY3CWHahjqZdNYhtiDzwkAptkg
YeEUgnHWkKDAOnUlDHimpMO2TzpjUcDi94Vmyor1igtAinXUYmve3GktNDVw4zT+JqENuj0aKXcT
sftVB7vm18EUXgwwxHhwhwFYJFpmdVRBym3NS92+M7S8emxbLdtJhM1A7Rai3Y+J3S46JGY7p9cA
kMOKN5bWAHhe4BiTcQXFKLmumtYPMlRW1tpoZlBpoUUCxBeuYz1oUxvhyjBq7aNQhTMF4BVXT27W
mA9jYultwHQAPlneEFTtvbFYmWba16HoKrpBgASsBghp/Y2T5eyQgzP8DI4aXBSVbCB1300DWhil
3j7WwlcjiMSsWZdKUcCweqTAucefnKFiL+hcTE8WAr2VYWrs2GadaUeAPaeLPmPDrlRi2pDW8SOw
Jcu7Kjf8JdFFgru2whOD64eY1VGGeKJmId80+CStO1XgWDFdMa7KutBOfecCagY2er42zU67N4y0
ySEuQkClN0f/joF8dbDASNt0Y5JHkBWYwXxCQY1jtJfwajTh1oJKezDUDPGplhEKyTFP3zo0T28c
IpI7eFl6r+gLVMfCKO0Fmhj06JPKsEK3xVanUAGMNL2zl4ZRz4ZKdcMWZWW1+6F0YRknK12/ynKu
3WmaltKNZMI+UCU9CvC4Ku9hlNWiuK9h4WqG10ddprsrSk1n7RPp7TnStQb3eTqNL7xW/sEpezMe
iTGscj8FoIyhkfwwtL21ScRQv7HJ644CyReOPDRv9DD19P525KQ+aK0kUzCpanqmxNW22SjgJ897
Za+0hI7brBfpAoYBw8LvFWy2WI2rNsDmIStAfP4fe+e13DiSresnwgRMwt2CoBVFqeRLNwhZeO/x
9OdD9cy0RNYunt7X+6Y7oqsrkgDSrPzXbzBG6PpsqRCJITtB0OqXkzyay3pQoVmO7EwXcRlW2BXm
ErRENUitx57knQMs2wj/cDGu82FQXXYQ1FFR5IM3eZPr6ZLkL+DlDhsvNb1tKgpzPUaNvJQzdjlv
FOqb3smC3TmyDr5Zha7WaTL8OQwAnIpClg228YzrRpIrN/Wr7MrzynitlkkRoaIQdJ4Vj9azLHUQ
By39ABcKLNNiu7wReloJR4uK4ENr2/o6l3SizuWquCoa2kw+d6+LBKbYzyifjJU+Bfk2xepvq1OM
3iX+BKkXytGlVNT1wRBjcZdrhb+NrEBct0YgaU6fW/BwqeJyztKyvbXyPl/5mEZtIlkMCB9aqSTE
RKrCdW7lwVaJrUpyRJnHrqaGsxWAZzWXWZSHd2lCgQfVfjAKp5oMMPVQLzZyY0UXUqeyR0hx0t5N
xSQuGsy9HkU4zQm6o85GJtcH4KE2hkJfGNPC0koVhxovQE/LBio5oRfLgzP6knWpepF6UahNON+i
YMSw/w0fUle3by2gJWbfpAU+meVUPVm+JkB7oizeWmZtLENdpJdTqyrLik10yVRQH9qmsTdVIqZ9
5ffpozd27TaMFOPdHLLwUlBwoZAeDVQN8L4budUPQWbmV7GYAzYCFe/tXLPUVRSM8ZqEqng36WXw
Q6KulZwAGdrSlEeVeLEk3jQ20zqOQ4HHSj5lrocf6Fs3VckmqyzjwiiM4qkIvOnRH+2O2BC9WULe
p4OH7dYhLowIRfOYXpulH//bLf3/YCpgKsDA//IufwdTHYFU/O9/gVTiX0i5TRJDERmSm/uLFfkf
RZb6L2w3aPorukItiov4f1EqVf8XOUcyaYOzchr6Jh3CfwuyFBmF16zVwpFP5R9gJv9Aj/VXzsXf
SDBCd2OWGgN4khmhm8hnv0MwFru638b1StSDrG/aXBkkDOwiMP7SDG3/xrOLVL4xjWCql72UGvl7
Wvl+tg07aQh+aEOhmpeQ2vVqO+m4+j7jx5/ZP3obOwTX7L2OZpFqtRsi2GN7V3VxBIXQ5+696Lvc
Uy40ouaLp1iTgvpK6cRYtotmKGwUDlap6PG71Q9GSdpNY4Ryyn3TquJV7ht9+KjHZUeBkdS+d+FP
YSnfeFQy+U8lrybZRUkVG3dNFNQ+4UbeQx8rw7qpvWwlNOW1HqLacwcrH+MDqXrJ+Gnqal6j1fD7
rN8MmhppnK6F1inLfjIj7tSeJg00NIqi8S8au1fqZyFFEpWTPBXS02AFHRfoUMmn8TIvW1AaRy1S
TfmZ11JePmmpyDFzNsfQuh8N2e8OqUjbeN96WVKtBwQ1/jVX5UFZe4WItMdW6s1JW6S+CmsCHnFD
GnjZmNprWqix2KS632YveEbb477NSRR6yPsyUy+g8FfJsxnlynjbWbzr0lE8I+a6XNo+VjWZ6dth
6IQY1ysfTTm1lFAj5VV1SIZUnm9sBQ0/fyErFBDNWptMDb1GXitTrG1qM4+KCYAkiuVtIQ+h+gZn
hY1kYfW+VG6nUmnkq0kTMdk/IYU8lHOc4qvJ6aouz7p1bdlenvMfmyanpM/MIqPGUj2zWmldG1uu
2XbItqMpbbFuKeK6b+66oY3lA6LaCO6/VKEqetfQo42RU8t2mBxkbcztbGVpYVut7L4wKkcPW8Xu
lEWhRf447adcZyI7ZSICT3XGOM6po1J9yq/lUo30rWh0Ndj1uhFOdwhnY+11aEosElyB0aaMwMcO
MmQNOYLCKyknbPgRQZmW/Sg1G6Fw27eJtVWGnF/tNKM5xLe6Cpv/pm3sylxR2XlR7k623aPcCsEU
9waG303h1CrqoasqlPrhYFpDWyw9JTO6z9hXNWnfykEU6mQKSVobKh232xYMt1rhtJuPUbvOAkko
aAeR7YSG/9RafqX410EbGEm919qRjoW/0MIw8Chxa0lSkE10apZm5rTQrAjHLLfUuyqQb8Fx1FqG
ZJMEcBCFZ0TjtkiL0X8F3Da8F1/J/REmLLmC1cbIjWnbR5OB/qWPh96tGqtY9aaNjnFh8VWGF0rj
kupcxDJJjlQbdr2zqkr0P0IlZYK4vfBSzEtq3+o1p4AOn/MwY6Etk1GyzI9EsjCDqcowSNHykbFQ
OcakBfIb16LcXicJSMKnb1ql/VQoRpl8dhSx0pXJpaBdcR9L0ksuf2p8LVFwaeqiKkJFBVovG/1y
9Cq/vcJSybTu26hLtDvRDerQk1enVdxDoaFIl0OQq9GtJOVMFmvojGSveF0vQ0BSc2GDSMZRh3ds
yNXS8NiCLjmKtW6pyIkSXXLBhUukeZLMvjemRXiR9UZBNd91CpHG+GDoEWilmo6QuvLQX2fwFzbT
lEVFt5CkUdQ32SQZ4lFtKgmCZK2E1pXStFHyWOZBb91GtZhVHCUI1rhnv5O7cOMVEol/pNAr3Y3S
t2NxMFPZarcx2EcNU4CN96oxzLZ60fyMclgi7llJXbNJBd11qZ7MvdZbEoWpzlq8TklnS66roE5B
daO+LvwfQd125jsIcufdW0Ful2vVHnRrJauTamziKLEILc9F0iz9RMp6noo45wMLZEy3rVaQtLiI
pGzoFw1EL/9Jl4GF13rUR8NGwZN3vDbBX6jvQiJCDynXx/hZmWrTax0/1PP6CvlWGy60qo3qbWZW
keSCUar61WAkaQ5Vqm/hA86fvu0TfzdpWubzn+vImoHcrtR3ia6hLE2meoxwhNQK82r0TN/fFKCH
bNsNd5th1xO6Gy//r3PXjL9U5zrNnD+URCzct7f8e+uOv/Efofpc3yAqxwMR76zZ+PU/vTtJoQkn
C9zwCLDEoIL20H/LornjpyLFnY1y8DMk7+W/ZZEq/8ucqWO41M8MSvTl/6QsOuKGYL+iEEPG+HME
j25Qn32vinp5AF7S5NeZ5WMslE0UL4xrIgyWzdpXl2fJZ9+5Gv8eDiMlYRomQSvH9oll1NPO1KdX
bMBX+ipeIhJ1vZ+Ng0PqOl35lnOOKs0B+a31xpAEPRNEStmJuQbqyqNu98T22MAmfomT0R4v4spT
g8vE03LE0HEu+f6DDXZauHokB56nbQsjHZLxSZgdKLQVp7qxTrhQSm9t5kNpiXpN4m+mhR1L9rbR
U3+knaBl5nxGlbVdPgJtQCYSbtni+tBfRLkkD7XlctVWcukm1iqRlwuIxiGuv10B0J+ujDabSlII
4yyortoqC+u7Ki3Kh8IahvBnrtRRc5vbs+56TLPOey7tUld2Qg/wCyF2qFPXQ0zxg6IvRyncxIYG
79wuJB2VcenNUjEbmWOuKfU+NKgs3LETRBf6ZiilcDYlbWs3bKIOv9W/LEWQDJeyWqAutwyrxUSj
n19WJWfgCnFVg8KVsp0+ykZQy05fjd4zoHn1klmG/xKlfUtjgd7LpZCJ5nLlKul/lj3JnAv8QLSd
aCTYN3qdlaskEZXv6CLL0GBHOoq02prIp2uIhNwlVG3LOAnCTazkmbcjLzcyV7YYY2mD581cUSHE
PMRjBwsBbYIG2bW1g12GqRXBdh0VERr2MUOrPzYesk4jvB8VJbvR0l7e6LBaJYYe6pyCt2hsV4L/
0AVrubJz/wq0SY187vHjYEdYsuSpSkObbqBxa45JUguaOENF4mNIJRg8RmFSzexg5JpZMAdxEz7u
K05sZobmY9ya0jYKKkkUrkZpmEF1jTRCL+mm3wi/nMIHL/Kybln4AQiJ2tVpjdI8SGH/qugdUW+X
sWuJtn6fMi29FWFmfRhAwYTNJ1yDHb9tx9AZQA5eW2UCQpPG4C2lbfWWESzkgS2ZU+MaqaygXC+Y
xk4ny5Ln9r0igaLxUhyz6LFDCr2oIB0OZymOikxKbHFLTzrF5iEFj5TcRksrdU9pG4QNUkpJ0ZeZ
ngQWOERZeu+qWcXpdatQe1+n/QSGuVKRRHoYvxCo2W1KgBt1LQVpjLmDRjicW5dK5e0bM0dCQt0u
oqVfhUr23nqF8hPlq1Le4jzZK8i17VoKMAC3iGlaFOiIaodGQ6q6ihagsJbNSc2v6kHzOSyVxtZW
Y0bc0afnC011w9jLsn1Vg5Q6OLCbplOGCBNpZtaN7Whh5RvrJkfr3DuxptXlXiPKpWYqlaN5HUmB
HjxV9QRrXEyZbF03KVUJPcUswiygL/GXvg3z0tIfydNrUICObeu5YPe9ccM019VtpXgK76gPsmgb
1KXkXQllaHSADITUh1oYZXo1gGnqdzIXmkWaWRVrJpQnzAVEOF7beqxOa6lqjcem1vkdYyWHzYZA
7ExclPqESLrx5eGtbenEbaKxqFDxt+n0sxeahUa6UsP0ZzBFqgrcA+yzgRWly3uzwNLOGeXBU8gG
L5qVasbTe4ULRKiD2Wed/liBzuZYdLQidFMNFpwTW7UHVyEtmwLYzDSWU9GToE6fuWkaPtCU2vFj
LmsFMlVwOkPnl6CaSBsJ/29Hk6Q+WEopQKfbV6lXoxrSkAXrWWREu6zhxFiFltXHmzyP2nYlpaGN
VEzq8G3zJLvWV1KBWdKix0cUhw+v9zbgTR1JGdJUEGRbSGhQEYYnFi1GD3GDVOMPgLdckiWrEQ5g
Ojqq1hXt00SuXhS6jZd05GDbgxiovBpfld5j5DW5Y4xDrrseHrLS5EiAYlcA4t5BSQXiXcMit45x
bBMvfKdODCm50Aajd+jVEcsKYrvJwgwnXTNAMMJUdGrf2EltcQDou/e87ND65m3RhP1S8pQfhZZC
TgTjPdSDESImUG5sxdwHag4PUZXusm7w1gBj1r73LTwzeiVaDyog79TsrbbApEMJ1l6dvmJc+DlV
onOaPM8fFNj2eLD4uWtkYzysC0POVzXt44Xf2XubhXojVeU9yDNNbX0TF9lqGtN1nOi7YdCvTL29
LySyfVphwMxQjH3P9HfKLoBVMB+iVnEINQ3VfApKPNk4d9BtmHtdiyAVxC1P+Rp4gL9vai/D2Pys
FfHUtXg0BZKbhRwITSzbV6Pk5zfCALr0epkl5vkflpddt6QiS0P+ygq6LEIm5KDS3UODVGyT0Bu3
gitEhcuEE9hFvONAyBcFHfQ6UcZdS9jxq1I23iESwXQbg4m4ltE/tHp0LZWcTzZ31pUU83EGm0tc
rzU6Cmg5vegn4FsQlXLp58ZD1HL4t/YyV9pD0RpbOUynBXdArAbGxFhIXOg/7BL35CqWlLVslv1y
JlVIrgVB5qnu5WTXmdlPz6v9cg1ls9hh5WIt8ryy3KpFbWlX3Xs+RdK+EaV6ESoYfmCUUIutapjh
1rLbFIm/xalmtLPHghATOw7f1gsXzO30pYHnDjpMRLHDRcG3HQu2y3Y+4RY695SFUmNr0Y92qjpA
rrYzWQmalybvx+dswB2hEZDIweq5k+tevmi8oL+QMn/ajwmQk0iy+5r7uZNxS3UKHNCcKvCRmFPK
OEEa0dLzY+Gi5chd28LbJKoy60nXhnYXZMWNrQeSvCilKnKqzvPvI+CseFHqki5WRpk10jazmwwi
qAYDho+A9aVjpPgByrijavHw2iiAPBddOBq97mQdgtGsJzlJa+NoNr0wd6SaBo+tZgPRy3Zp8bdn
HA6Qsl6YRh4fdDRdS9VIuxuaP/dq75nOQL4uzXV6CPUygxbs6eZl5YWbQL4rjX5VxmgEkxoAruZ/
xlMVGrjNkdbGVC+xR1vExNhh6v3nyozvporoH1v3twZWr5tJJHS1C6V3jRyRDvl46aHH64ibIoLI
ni6MYemTa7BFQWwIrKVsRRtwwp9AUqOTWSJfVLJv70ORYeXQunmvR8tONvUKfnJScv2rKeXC0ca9
YMLxrFD2LQkZy7EpZIzdWmTfZlcdpEb+YUxKeSEKH07KwG6DXT+toG2lVsh+wzQEs1esDTFU5Wcv
z9qmMbEHGu449ySWP9IFyQ3K2kmYOyXATSrKbxI7rN6NfCoJpCuCS6vTnib6xSOsLGE+RczmRVPK
OPJL1kOOqd4Slgdaskiqt3UvvclUy85AefCRGFkq1txfoTh1PRJjKb/MCm9v1JnbVMklbViZjaG+
adOexkO3xwsd++5GfwwtY3CId9Vc/FDEKiqEvo2icLbrk7K3QRAJpneAjApNeUywWrGZaogksWYu
gM6wOAjx+m0U2b/QPTNfl5SkW8Mr3ruxTZ75URuOvNdxDsed/Cb1YKjwPa2yIpkjLC/CQCOqvmbt
V536qUtG5mS0QByh1MZuSvk0cVfOz7rQ8VRKUm2twUdwQMhwrFCgF/nypDi212KZMqjW2raimsfC
uKFuHtlAsaoo4Qjg/Nq6piiiJVk+SOLqenCUUa6XAdSyHm6WI2KuGp5VvBV0OvhoWbhP58qlwGlr
S2WCDQX8xJ3KfuA2k7xRotCgGSWn16HRxA+aUppoRVkpDrDiS2akcKIlK3dbog7WRU+6NmYpjb/R
PNVfBWFRPJJi3l3DgksjZyBRRnUgVpn3aNm7K3aN4rqMs+iQ+555YD72e1J0/NoF8zYOip5hlRFB
DJPDvl0ZSi7fS8TirUNgnzXom4qDSJN0K0kyqpWoSAgxJ+IU7IpseoI/u0U4CHhfZqFQb2IU02Xj
g1XDq7B7OUCeJj0FCjktYw1Fv7fshZDMeFmZKs2nYri18+Qiq/q7AHR2KagDNsCEdvJUW0qSO0or
NU7ok1Evitqvd+DRmBjFSae1h0H1qpfQg11fBwHdXF/HPESWPUxQRDT0XPySKvjADTRurk0cQX7Y
neoLt4CE85ZNRfqu5zoOk2qbV8KNjCmLl01dhTgEBQaeIGHejEssYML3KGiiZtfXUunvi0LlWiD5
kSKYojaDZRYET6h3haRCHKOBkQT3UlAhXAsDKV5Kfh/V3D78JgTQVzLrEYmEnu51Ur36+7q2rJCz
vxhU9mYQsVTdJjIx7tMqTgXkA7fzqDx3vTLpwZ4PnccbOgREabdeK+sXlT2O6q7IktnRJ0tGjgOH
u4HSvIghgK3j5GUtDXup1MKEZmOQjwHac25RIoGuYNNrNCpBh9yRy8aON4EmWfpmYkixKfQ2Sy8K
Qp/QLkZCLvRFbJURMERIg1FzaH6IAP84kZjde6d0Jc6g1FNRvYFYmGc3KqDnM0pSD5o+IkrzzUd5
mCVz6oMucHep5M7/oMKWpU/uCzoWUqqcTvgphR7WrKlej3LsSIXWvzbcUw6TZmCPRG8Za5c0UX3P
AdHxYOQPGGEgSuglT9xWpc9lAZwnDbbUyflwWVFzm7cQLSTvlYqHfoNlFHCLkyGLQe6kUVIuS7nu
9aVkdrGQF1E1FepdPTZduckzEUg/ijRNo30/RuTAUxPX9UMA6YFmhdkP9ZozthU1dWwKEQhacT64
kkG9v1XIP0wwJ6KX4M/bqt2/ymqQlU+lqfvvHUmG4i9873/WY/8ORrFnw0vCYyExn1iItr5kwkp+
YUtcU7AXq2EDE3k5PHQ3wfIcavOdLj1jNvigygpyJdybT/1KE9q8kR6IlwjRBr5h634lVufdKI6E
WP8eBq41/Ur4DsghvoNfwjM9NQpxW7sKD92+XlABbczncTUtE9SQ5x7qd8ORzgWywD9np8YjEnio
tDL39fBVR/Y5ufUijhHUkXrk0mH/kV2a719wyOu/WpvfJPSnn4wPhlejbGIZjY/zsfpyTMIhMyqw
vXGpIITE6k643dJYkd2z1s+NNlPrv/RX52/2bbT513wxCBiaWB1Lq3ptd+1yhvbmcKmaVtbBu6uW
ygJS5DJ7Tu45FLZnnnN+b19HVuZ8mVlQbkMHk1FCfB9ZG6u+SELlQ10rK3UZrTKxzfsf6nZcQd7j
gqC7MMOE7Z6LwTsBT48HPmopy4GcibZQPmblZ49w55rpc2nuxGasF1i9RYszD3r8QX+NR5ucLFsZ
5vWxpTmsPgAJVfmod8G22tIM3A43c3jWbA5wDqr97Uv9MtbRsxHsSi9NUz6E8WS2GN7FWBbi43fm
iY7x4OMnOgJn9YYjvDaVj9lAzU0nJ3H9Hd7mBxXTwx/mZ3+brZWzaVa/fTTSqS0FN2TYvkfrQout
xgxs5cO8FSMtMQf+vbEIVv69eS89x9clfBwMNdf/izfKWBZxTgLU/SSgT7cbdShr9UOeLqf6Lqte
zfHHn1/nL/uE7yvBwFkBx2XuOJjOHu8wRhBM+pD6nxDhmuWkYhLp5Lvqepa5m4vwzt51NwWZN06+
Le8wWNvIF2cdjuaXd/QT2LU5HyDhGqqgPfFtG1A9PzEmQ/sUhLkpfnAVyLiqAWxEsBfhQEbDu533
6ziep9TTnx//N+uRJgbp7cTRAvlzaH8fuyxkWGCifZubGTiirFXApEU7b6/r4CNWzizH07lrWqbQ
iBhQSQQ/sWGP+qmP/GF8MyLDiaPnYDy3r50b4GgJDnC3Zbkb3+T17EKIwRjxE7t4gTFh5ebXGPud
XfQnI3LochwaCF8NzMXMo4+nS2YJ683/LBTbMYo7zzsrAD3Zwo5GONqr0xo1VlaNH9KG6/lK2Riu
ejuuZBea3uJs7ODJQkecMavfcFcn3EEcP45mt9bgW+V74dq3anqRbc1VtJIWWUjj3wkO2gI48+qs
kcvvRoWnjgMUM5GYsKOXGMflGNmZ/6lfueou3JRrRKbebev6i9TdnBfLnxtu/qZfzl2rBW9O+WZd
9Jw3D629S6xz8T/zLvxtTfMevz7R0UfzAUgIWJA+4PcRUtkXj2TLYlCY7ywjBuo5l6Nw5JNBL/Jo
vKOJz6V8DILc/6Rw+STZOeT+zz6mXKTrFhDXXRhP/bZ48RyolyvdFZcINs6s7dOd9OgnHB1MQTsa
Ej6In/IupiG/ylb+LvzxKqZFvZaWONBt7c9yxYsudtV9tZPOm+0dl1PH72D+8y+fteLOVPax/znX
26PhVNfjM12sq/o+XiPX+Sxqp9Tc7hLvpYV99+d99NznnqvzL0M3fZAXqu9/Tn3vcNlI7NZBQihP
n1w9zhUA82L4w9QSR05dY86tcf7UyT66+2utUBCvUKQt4N2f9R8691mPAyeGqCxRaPBW8aw+JLVb
3xRXxkN3hdaPE1JeEUOKsSjhoD+GB7x5lr57Lpf6+Gpz9F3FvEF+ebmyXIZi4oHnmhEhylpbwxZc
m+fOjt9/Qwv/e1udb1BHS1ZMeB+MVAL1Mn+JuoVsuflOu4hREi2rJU4TAZc4V1zY2+qf33P+esS/
xz5avmYC/VLBdr1eNnskLQi3Anf2ieQSr78YEwZsZ5frdwXyf3aMv4c8Wq5KRqiuxmrpVtH1DE5j
d7TM1/bSXKT7cmutmnvtQd60m3KF/ezZb6qcFD2/dou/hz9arF3acKm35bfZ8EJd0HK6N5fKLtoU
63NuF7/f7f8e6WhtjugDEYX4n814W4Q/Qwq8IjrjOHEk5z55mb/+/MsUxceqtHP2vnFXbQlN30zr
fg8dxD2XDfo/rMb/Psyv1/plIA9SV4NE7zPaC4bSCSFeZyts8679rX9t48ugPh6UnexW+CjWF/nF
n7e5Xz6Np3vP38MfLUVECSOqFv8zftBdbFTXggIrctXr8Ie9TBzLwTPqEePtM0fLkTnh6es9qg9g
ugHJsTR/7ewElrSXw8Vc1SFg3mc//LMDzsvt5DFVnXBAyyS64TgAefA6PAVYjiINHTO+6WhFo9Rb
aNnrn9/nb6amPV8YCSA3FTIJj7acdKgrWYrEp5pxSuq39HsX+K/8eYzfPIutc8eBJMQFh5Ct77sn
mh6/qlPxWZibYXhoBd3lyHR//HmQ0wfBLIGKRwdNkLE1OPpAsdlCO1TVT6IEBrm/LTRarkOw+fMg
p5cV/fsoR3VbpSatOgrzY76saFxWqsd4D71yGa+SxVlw5nSDmgezuakQWzOHon1/bzZSVjvQ1c8G
514bhdQGLdvK3JEYEp+9RBy5fs0TfI7HVfhEtviNw0mWqn3Xdeoz2/FbsQ9/WRxBlF4DkGooDtcC
Z92zRi+nT2jP0I8JkY1IHqKUjp6wmHn9QnuunvyDthLL6LbyXPswXUgsrWHZHEz4HAt9ITshxZq4
tPLlP/6g33/B0SEg0nKYOn4BedFLWq9O5Fou/IYVuNc6PzN7TteB/VdsH3oKeIXH7pgQulIzjaOX
LLjpgw9PfZcShNKTdyZp7DcHG+NgO2LqILKnQGzsSWVGP+cl2crL8T5YkdpLRMgWK/8tLup/foEn
y87AxgRjGgsbEVsDz/v+BWWvkMM4K19yIgmiqnNwltjB417/eZTTQ2cexpQx4JHnrK3jmD5RRfQy
mxYguwcVTdwCPUXkmK9zYTQsI3zf3Wa96R37vWhdTV+cPXZ++5xffsDRwo9ilTZ/1b4o+WWy1bHv
bR61G/slf1KQdjFD59Pu7KFzUnby1ELo7PRUhKZ1bD2IomEqwql9EWt/Q0uxuxDv9k1HRzNz7EXy
iffJVsbTTRIuvDhoJ6Pt/vm9n+4K8y9gheAcrsxI8dEC7f06NhAcvojLJHDhHU17zK+vPDdD2r0w
rohsYcns2jMLRTlZKUfDHs2qNCrSWmXYBqGN4RIpgOPojnDU1NFuMDEpL8Pr+a4hufr/5oENkFrM
Hk3mmjXPgy/VDVBcFAydYKLZCG2pfVfz3RE5dJng8z0t85X8aMA0uP5fvGh6DKpGGqxpnHQ1/Lgp
Mnz2GXcuRrHOvfLB/wQbr7JEm7hILs92NuYp+63EYBfinKTImJnMJzHESTjB5pvMl24F2LfMrvL7
7kK/6VeEQjn5bZQv8sc/P+TpgJbA602dzzSQqmMIt4pNu8uV7K3tb6RsV0vZmXvp6RqlkUdOOYwM
KgDj+JYWJlGSlmr9VkeVA8HWbcoRPea5gOjTGoAI1K/DHB3LqqTmNMLrN/1q5Mig+lyJrXGFOcVC
3mjn5sW8wL5/pO+Dze/0y3y0JxrEZVW9xQ/BfvYOxyiOi1nxqNxo63JLB/96jmIffv75S50+Iy2Z
eQGoaLYVFILzAv0yLBd8UfQiA5T11s1VtJodV7vP2V3f3Mrnri7zC/v2jKaCT6NMlxJ/M50w3e+D
tUo+Fg0vtHlC4zXs27Xnhot4b5KzhBN3uDoL9s13hOMBBWOC61Na/aU6/PJ0PhQBgVLpI/3s3LlX
+eumWzlw29jFz52QJ7OeRp4qqOSExb+U436lTaM/GLPkM6lRMZHNIs7dyE7vJkcjHM0RK1d92H7q
ByxaF5HgBy7mDkE5++JmrpuS9blz6Xh3VmWZD2Vw2s/OWNqsjvg6OVrZShPEaZ95Ju2M9H1o38tW
2efSuavevMt//Uy/xlHJmLfxiGQOHi20Uks1u1DqD2RZS6zIlhaew4uah8PUg+yVw7ga3dSF2DFH
w5ypa06KqF+D0xKx0LPScPplTP1ljshJkkP6rT7iem+tZwjagihyMXcn/z8SJn73RgU9el4oCgsa
MN/f6KDUldWVzUfzVD70D+kmXHaPMiq8Vb/yr5tDtoM1vsa86h+u8vkZvw57NHHKMu+QTdQf2b7b
so9ZDtkWrvw0t+3r13Nm7SfT9NdoLG8dm4E5nPZo2oy4EkHvbj7yalXbhwKUAh6jtEBtYN1reOJm
y2AXnCkcjxffrzENjSs07RFOnKP6BXlXFSZh+zHEdNNTewG96c/v8NwAR5VKUzJ1JLX5wAro1c4g
3XeqefbEOR2EbUNWqA0gVyD3OXqKXoODIorkE4raVrpSs6W9iq68vXSZJRt/genT5T9f4nTnVVwL
4cow3nEwD0ZwrdHy3hL/xZT3Al62LW9CZfnnl3d8YHNfZ5R5F4FggarquNhKSykMscq0ADmIToxL
ddm1546yc4McHWUKRiDxNLQf8s7f6OkPy+AEhYW+bV38J/TlsE6Mx/PxG+dGPfpkktaolZ11H3DH
VqYvuYGXbXxlOrdL/XYYGn9zoioWjsdXStzbgiIKB7ZIr7nxi4MHXuxtzaV5mSS7OL73fsHh52bH
CSnm14f7MuzROx1tyRrCYAAGgeKOmYlYtHhoa+v8bqzdMaPJeXbIc0969EKRrtuDqfcfc7Xq63AO
yAYBCFkLp8O6WyP10203fnDmBZ8b9Wh5R4gDU63rPprhVqgXnXXb9Ofm57y3fz/lWARf3uV8Cfxy
0CQZGRKV0X8Yl+att27X+QKDpGfDkVfkIP5jPsPRl9OOWjcZdkwQs/uPtGqcytr5vnCEd+aRfvfS
OLU1HbWSasCb+P5EmUxhGZiMkeHf5N3ZULDx0fvnWwcVCAUqbYnTq7FloVnJKOEiG1nOVdtfFP7d
n0c4PZMpOuYmzC9mxMmNLCBtz9QhKHnmra5vxvIZUidOODd/HuV37+rrKPPW/+XrQ2r0lVGTPzri
HnV7K9SDaM41Wk6qeVXXdXLauX0ZFvjrMcUiCFC7RyMaaVKP8hvt/7F3Xs1ta1mb/i9zjy7kcAuQ
BKlsyZIs36Bs2UbOGb/+e6Bzpo8IcojpntspV9lVThs7r73WG/a4ibviTnHmxPVaqexk2BZtzbH3
pw6JSqvxdDd+DfINtEunb+oNFjROX6SbyyO32qtF0KRLnop7xtyrfls+ZrvYbWyNPGX5tN6r0xNv
0a3FPInQ3MNIMX6h/n4nbZTr8Lel3hfXzRZMO6rsb+Va8Lt8oyznbF44n8ZR5oXS1fRuxh1ivUXv
gJBs6kN5v15sOA3NFr1bnOd1W6lFywLRbNHJGcpHwSHLZL8Jbnf7f9HcfAAcHXkfzaFnrSBuD7p5
ceThojsZSJj+Eq9kBw0QfsyXB04eFPsuL5J5Wo5bAs4BpAraNXETa/94FBtEVPzMJCWQ4gUp3ynd
ylG39v8vVrs0WpMIZ+k97urreCh3E6zYyz04eQRBg/7cg8Uqn1CHRM63eY+q+1yhwGU+DNkO5ypH
wK8xUL5dbm2tP4tlnoHub1BXea/gPomDtdPjr5cbmK/p5YQoZH/If2uaCmjpeEL8oKr7upzeE/B7
gypeYeC6Twbtxm/RWSa9vLaNznVIQVEb6SAR/fZlSd1KB01rcvEdeV27UqubHI/xQBltLxq3FrAB
nuwwqFFsJKdqNP3Om8BoZNXGStZCiYVZ1YxbREng06csNlljhWVfVtSb0UDLFX8j9ld+JEPcaL5H
4/cJnksEZiTHA3TSnvI42YTQSnE+qpNdIviHYvhat4o9zQww6+XyrJw53o6/bRldqUOoC634jr20
PNqITmivVEKgEH/zpA30xOfs2VyDkZyZGh05I5QW8PBQlCUwVtYLK4Ll/255txbCL71XbS/36szW
0VXyPGBu4W6r6mKtmR2slUbo3xFz1DcoAWyEsnmrNPk+CKcrQcvRUR2fLjd5krlmkj+3qS3iK6lS
sAoqBxJnIzkLBFsznGWaEOFt5hNIfH0Q95AntyUkWM/qd2sWMCfxBO1z2fNm4xfCysWBFyHFh3yJ
9G50kh3yMnydMZwrfZzHbbGHj9pYHHqqPBUZtPB3/4fpzsUYSH9P5m/rNdrNVm/Ni4WS+ROCnelT
v+4IdhJf6AYOemRKUNDn1+WLPtN9wQ9a473ZlC+qU+xw0MCD156vK1xzAVjqP83H1bLAyW28aHVe
ap9u41mncxrjudXZKLAG0tnsVdtys23yvAY5Pt2Mc2PQvUjNkw+i/nPcmBkZkRSLOmvor7xXoblY
LTvz/ShAYX/7u7j1/5Xx/pfMmfN/VoGxf1Pj+P1ZBGb++39rwJjGv+bCl/mRN0KAbn5a/y2NZ1r/
knl34JSlssPwcfi3BIxk8o/4ZxYiL9BTxNnj8X8r42n/mnMpKqotomEh4aL/JxIwx9ucm9OaxfWQ
m1FQToUrsliPrRz6JGjF2m2E4OD1rJOivUKVYvdpPB7+2tOf2SjHO/3vZqi5AnxH6Y9T5XgljlNp
WfI01m6Lf2hL9tqE2Ic80xVipKqHV/Rkj6l6uNzoR/j3z/nyd6uUcOYoUWE4F63GdA3Nial2Dc0S
MFiItkg8fbPq4VobR0ewwitd5+3vByhhmxu/AI2HoqjfBQ/MgAiXHX5m1D7LHbmyVP4RdrMfXvi9
bYV7bxQfu+JdkuJXq/FRCi0PgoelvVFfNbWwcqsuTI7+7gisIbJ3zBRuG8fDJ/XQMQcLTlhvRr9l
o+WFR4dgFOyawAV/Bi43QbUDYQIU/EeEC1rlixSjmBpY4Y3a4mNYN7up1b/6RvVYjk+lrO4KY5dH
6vWUK/Ame7sLr9ti3FaD9kWOHrFdmIdBrhCKaaZoU+m5q8dIEzbW2pH4AahZzhL0NZAboo4W5PKU
ClQtn2LUc1w9Me5gp997+bWEzJ2iR1/R6fti5tGv2DTuFMY4T5JtGvW3XWPgdI1wjEr6l0xcZVgI
NRd7YDU7M9Y3LK0bNWtvkYU49OYVcfEdGmcYnGvlG6RS18QWoh+1u3Do7wMrehP7bCWfu7jA/5oz
C68/NjFlb5x2judMIN9gJAZzJlOMGiOPUKjO0P/XJ9S+kRQQtGJL1SyzEfqzjUS5lVPloVGuIg9s
OrkQVMRieOdyt728K46jpb+/CzVMvJ4Ax6NKdfxdYmsWeuwVtZsgU5vp3sEMhLfLTRzHS+w2YGAk
VNh1M5MAPMeiCRDweaxEtYu/Lxpt1wj17eXia12aTpKMu1iUVt42yvIY+2gRYSkegSaJcnOxQfRG
SscoC2pXQ9M4lb9Ok/hmaPFTlUZAZKYdJOo3X/rSNpTE9cqZoi9KYqHKqRyEHFZaGD55VbPP63GT
++mj2eX3TZg8IB/pGHm68bzo0UpRcM5v4lF1tbK96vG7tHzrWhLGl7hB7g4ZxU2ntd9gi79fHk0Q
dIzX5x0y9w4BKzh2czWaH8fjidYMkv2xULmdKfh2nRJPZ/L0fVTU10wajUPfejchqn+b1GySba9a
h8TszV2gm6j2VPlNnz4Jw3UeispDoHY+9jfWFr3gwAmm8jCKU7CBoPrdQxjuJkKEE+wNzp8IgEf7
DDo2PDcyPJgz2E01uwVI1a/Gn+0H2Y+ZiUSinrWP5mC+kWdI7KzyzG2FZehkSDfodLKera+BpcFz
VHrDbgL/bjCa61yvMJHOQ3eSzO/daP5OvHzvDQgZV1q5CxTzGZSTY3XhY55Nhu0hEmCn9Q9MSLCM
QO/HQcAR8Zp2VsjQXzQ80Aop3qAifdPru6wJ/7Szpyj6SQhTRk6X6t9jQafkl9XCBqVhd4q6H3Ea
NI7SPPZGioGN0SF9rqBm5CM4v8uq9LsouHEa32Y6vnF5jV1YOzyYPTokdWi8a525QfF6smV0/W3B
VKPNtEXwG2a5P2zKiD8J6hp/EwOadxt9I3QXu761kzBwVKjpdim9DJHwPY+s21rPrzILMnQ1n2nJ
UDwjkyPr/a8BXYbCe9IrZVcnoK+U5LnVWm0bGel9/KCD1N+GBS1FRgWhtMC4Tow1FPeduolSpBCe
1BLEtSoOLIa4v0V9ULalzof6ErbXadtottphxjFigKvUwRcvyV4QqNh4eWo6+oAaSXMv9ymRKhI4
ztCXiT2JDZR+8lWehfeLkR+GoiydGLm6XVc8Z8KrFVUAzFlgetXeCnIG5cXK9mOHslcqxj99H8+X
0hNYaHbZkg4djV2a5z+GznqPU+s2FzE1BwImyfFukKX7QMf/wjS2SviK88fjlHvoYYQ5WjAsr7HC
qLmXy0cJrvXlTfdhTrrcc5pKwKICKsTianGG5WmLiFBaV25SesE27zGF6/UrJUSCJYdKmyfglIvH
YhAPYqnB2B7DxywJyKt4iOgZaKqUgQ/NW66xFFadagTgZQhYDAQTJH/LRj74Nk044BEbUoYMf1RT
fKK69OAJaAi1qomJADqcaGLe+MRndo5dna4kb0PU7pCdk1DZ7PKNj2Qk4greddbIzz1aKHatBj8w
NQSEXnOtiJ1XoNcwa9zkeyOM3jJc13WhfJcFKcTspb81/Ph3G/Vo2hSm0wjyG6o6mY3Q/5MUTvsw
Dv9YE/iUfkAgiLzHY6vr+yJz0NS6l4Y937oXLOsu1rvbqvfeNKSd0AJA0g7vn6EiHVKQALKtJHmf
wugxDtl4of/YajLE1aJ9BnknSKhoJLLbc01P9WQ6Bc55NpIYz5cn9OM9dzKhVOAlgHBUuZYFixG6
vjbVKISUavGa9uMjji5OaV5LddbZUSwgttRPe6E1r2rGWrZu+3h2eUHh2Og1Eiwh+RwkDDAV+335
yz5aPvkyC8oitTfkqU+qspJpVXnbVG6LxODsyJAjhO8ctDZWNoaFAIxaeztUcvsOFf9hQqbCsA5h
FbA0yUWkVTY6yoR+lprcDlmz75T03or1b56CvF2G9jzIn8KZ0Cx1xO5bq1reFjAedSEzvhKjSrGT
GmX2y31a4P3+CgHIxlArEOG8ciUfX1noc1VSgamJK0+RtgkKcZ9H5uC0fVzZ2Pa4wjTuGh/DAIIk
OzHyzEGy57tgfSs9D9sodMtGzDcvf9RxyvDjm1Tq+LMT26ycufwmMnJakwA0dafMeNDaElWjRH3C
Ns1VJ/UhRAzmcnsLKsVHg/pcvprrMhSml0VVySqFtLHwOfHF/D1XldCuFXSLauFLK+tXiUJZtZBu
VbiplpK5lxs/01naBsKO9CW1uuXbR8jrKBlCJHZaYdw3eveMrene0iFb9Aiiyciw/BdTriNbOgcq
cI4I+46nXOsF0yrjkik3it91MNhiHTxUUb/FWEbfWlrrRINxR8CQ2MUw3U2JWyvThgv9dyPxD9J4
JW46OwJIiPDwA7aBRMDx9+go1BiVxRLs8G3P7gRU1gikHBXMCHJYKw/cRRHp77kmOwj2HeANzR63
ZrWJ3iC2VLlo673FFiDmPr9ROEkmU/g1aemjISWvPa4JeH/8bIYQqyTU4S/P+clTioNNBwZBVK/P
6E9tDpM/ZZdwLKlI6wqlG1eotvhoMNpd2/2Kg72aF5Kj6E2LxI18KHX1KTKSfVtHL0aU/ciEDo1J
uUTTCw8tG1lYxxhRP5ewyy076Sk2k1ekjmySltGV2vWO74MSrsZbfQKqPSXNgxKOhjv4wJlDhYMy
EUjCC1wrJtN+uZPnjhYd9gepFNBcp696vRUKMyP/7/qF+mQEXGRDJj2Vir6pu5u+RQk170Oo/UXw
rortA7HBV31kyXv+tgmmu1zCpuLyJ82xwOIA54t0RYUKTg1Zn5N+n4bd8JRIq3r0orU+ekQ139Ws
+qH0ZOSn8re+KbEw4iP1sFlpd15Ty3YpZWCOYHLEgjY+bheSqo/rgla6yYTkU5m/lpD9LnftzFNO
p9xF/EOaiorvIgzy9ahNvAkFDTS87sxc8jdqgylQGRjNptazA8VMzu9UOVxu9oP5edK1f9o1FveH
jxr9wMVWun4W//BVXcG+JX81O3R5tOmm6cZ4U4uIQIW6hBtP+17p2l0dShBMNIQcFVnZ6Xnfbvsg
vO+U2kK4qeNeLZNqq5nxLi0UxMpa4UtFTsqOvHJTpwlSryqwqNT/XhvRO4LZrCGVqrPu3bda+iI3
hH6Fg5nCl1gyfUca6tsy5V7z8nGHau7b5RE486JFtgXHblLTc3ZukT4YaykTs65lKwvsUTR5e6W8
A1P+5XIz55bu52YWSzdu0dLX2650Sc08grMoEUJ6GqaXtku26Mds9RGwQt9SS7rc7rl19bndxdLN
k8oKCXfZMl33kJF4GrxtN3o7o4gOXjbsArNaGdCz58bH/W9opMco4R3vlh5EeaAmdenmOTq7Wn2V
N8HXfuSFS/XhOvNR7dSz+7qiUq3n34ZemXUq9vhLKCwq//Fy/xdElL/uC51ABAW/2TJliebthzDs
xYIFjryZ03Z+w4ObaLi/rcjz2a05um3qXQs6iH0Eo0u7MigoiibR9KgMgzOfbE3M87eZst9FhGks
Egfz9i/qeiVyPnfKfP7Sxc2WN+EgB75YuqOJIpsvbUc/ubk8GicJDngSMscMoSKy5+QAj6cGaOU0
yjDB3XxSdmhEuCWnuNb+rjR1Zb2fdGZuCcWgWfgc7OjyhhySbBILkZaGkNsrTUsc1syvl3uz1sYi
XePL6C4FCK+6Uao5CSi2ZpU7cHI6fHRD53DnVFaxGD0eMLDofdF3QubCO34x8/BXV6ioWI7iyjY9
OzGUySwypEQW1mJiusFMB1GnHRw1Xro0+hnm5t2chCXa214etfNd+qepxagZqt+VWmFlLrZeyCjH
3aY3za9QPlcq+edn5592FmGh0LN/jJIuUTf4IhrKFyENrJVhO9sGjICP9Ceg88WwIR9R6ZbHChAM
b9t68r6s5JUmzs4MHt7IjJiGYS7v/sIczSHI6UbZYw2pjhsvQ1FlfO86dX95Yk6uiHmtzZQtqg8a
XVqcm2JnZQlvKmiMU/InwCRlgrekBteUUlJDfyrr9GayyqfLjZ7tHlo0sAHNWQduHuFPIRXC4Mls
aZHxUCyeSvxIJy1DnjvZRl23kuo51xShG3pFLApI0oumxkTmpQQ7zS0m687Cxsj2JQPnH92J8jWU
98m1x1jy8ISbRep91g467pbeNwmu3GLm9slL2krXtuk/GpP/EPsrJ+q53YQdO2pTGoIMlPiOG8rx
qNN9rWPSxvQmG4T33ItvUiP8fnmazjUD62tWmUORjLLEcTOJkaSm74W5q+BkquaDU1a+oyvVShT6
wew+CgcZN84giaclcT8yesftlNnAYYcftFvXlWNW0ZVOW7r3lCf9ncxvlWZyjU01bn80X5cxZRbq
ZAcIua7cpnsT96ZGMq57rdsQrK5sRfncrCJ0i9itomlUZhdHyoSskeklLNY2DL5MJMT9YitQ/jAK
FMujaIMHCHl47aDhqyf55Lrqt5iwSoi0LRsItQwnbkx8AqEDypYb58UmT6urNoK6rPgYmU9ISMb7
SmmxU0IeUy12l2fxNFExD++nDswd/LTb6qDWzHrOQfhdhQZmYL80quyq8q9B6UiKy+QLqu3sYHy5
3XlcTmZVAxgLpZ9VtITtYxDU6nnJzlMC3CZwFhaIgYSA91L+x8Dd/HJr59aq9am1+Rz41Ml05AVe
RLSmYjocsc1Bf+DzunJwne8TFBwOStmkWHvcCg4QTW0ODOWggX/iiY9bu+urN+irO9iAryy9c2cX
gKt/t7Y4T7pu8KMipzVN+4O1lWMoo6sJyIiu9Or82CFdB8uCSGBJ40NEokwwOkUWUxi3Ao7z2HPH
1Zog4Pne/NPKYh8h/CnWEN4zV5beRq211bGjGqJtJfX/sTuL9V5YftiNCD67HeLlZvqeyG9aKa+s
t7MrAXoSZEQwCNby6cylbXac8XNAA/W3/6PoPD0EYyNIQHBKa+XAPzt2/7S2fDAHPlbKdU9rvlpv
B9/aTBkFMlNmlZsri+58x4gHkIuDCbVcDHopFihUjhx3ylsbfA2i1+Bl3kupaawM4dllN0cef7e0
WBCUMHC7FYbMRfhyE/ZXZt4CVf2vlh1VHrLCXMricqLqTAm9rGU1NPmX+X4Ro3KrlC9Yg60M3Nk5
4kaG9MhPJ4l+Xx3xhDG4/RO/3xS5icR874xIHavp18tn3ekUUYCX0DCBq8byW56sdTQ7/IbEbJ5g
7GbgRA0ApHnpem9TIVZ/ubHTAJHGSBFB5pyFFz88mD4drJ1cBBIJ7b8aM8vxpUsKN5CCOzwW3FS5
ketrFJpWxvJ0acxMWIsHNLhvtG3msf7UaDxZiZ5mEwFOPGEA80pJ9S6t+5UFeJrWBVcKCsO0oDDz
AjpJ60ptMOEzhx4o5gHNNs3TrQdKIPwuoplte9ZhIMSIR4gpSf0fMVPIEHw0DTeFNTk7hS3Oduyw
I80v2WaNMNdwCqwE+m3aD9vLs3d2IPWZZoMlF1n7xVnYq7MNltlycHiIryG9Ch8Gkz5td7mZsyM5
Y1otikJotSxHMo5lRM27hMteRlsbq15B8Oxhesyr2wwWCbSVqcD8+Y/4mpf/eRcRKAY3xUCiaLJE
h0RynsRBhLlJjr0wj6YbZprqc7ZyBC+A2R8zhoUurNQZoG2c1HvESRXqMDZTt/RTEdsj1UnwrZqN
TO4FMVK2SlveqtNU7IUqRbJeIzOshjhe54U6OFh/PvUKsI0mnN5DpUEA3bxXrOY1qRmXWp1W3sGn
h9Es1QM+yZgp0SSujzeQn3VJ2FgqqoqR/Kh+UXFBk3rtQfbCFSTU6WP4Q20FaDbJHQi78/Hxaadi
qpooiaGk4AZigneNDoeCtnKjnzmDtJmFP2trAwP6CNE/NdKYUVcMzZS6sjWyS1/HUtt26fdUtG66
sdzKarHN1DXNq3lrHMevkGg/NbroGemWnvqlyHz3oJoosytav8fP2J6fIVYZbqq8fru8jc4c7LiT
sVdZz4Cs9MWDKwtyUe70jiaLCotTy/W0yQ0yirihaUdTvXb+zatg2UWZ7CQxHxckDJLjyRutOugr
MU3dHuPXWjJ2AyG6CCZDm8otJvcOVpbhOO4h/YAGWHv3nevt59YXR2CrF5iM5BlQFgVzlXACvDJs
wwDDTAvHjVRfOSdOAKNz/cykl6QDZiFhcTGhmY6181QYhdup+HMVnV03IsCluLxLmuyLLuiPTYVF
ceRdK73yO9BAV4x95dQxQAfztoz8bVHCjAtIkHg6yi+DulHU8kmrpiesYCGHBOrdVKqvaYnh7giI
iHx+KUbXlfpweZmcoA8/eoLMEPsa9DdlhON5i4YRMNWQkl4upO/UPV41odgVcrYLfOkmncp9KwTv
We1ttalyYm38PlqE874CvqyEqK1gMBzU8soB+RdQ9Wg5kZIgwIKvQ+4SvsZi+eYhGXFeQoWLx4m/
7VP9PvCBzQ59bThIgd9X6XiD6YK88a3pQVAKShHoFeGDgbuC2f+JqlDcVpO107p+fpPi+VV23SYI
lMlJy13c4YlidDXuLSqoJPxGUnswihe/1qM5qstmi2YH15LvQls/ZVGVb/qK3/VV8RDK4kbsgG8N
zYBbvULCIFZ/GEX4A2GH9wiuvCJ7+14GXdVclZX0XdNwRMly/nJhcJpnPOgjVbNzTIeSNsckIk3s
Dl8rJEd3eaU3Ti72TuBrB72bwLJFxZ0egbyLq12aTLeJP8o77HOuo0bc4gGYbDDUjneah4OtlF1n
IWZ3uLOgatngl9Kmb17buEWbEX1PGldJr9mNzkiWedTv01J8mIbiVtQBCXbJYej6vdyVTwUy+ONY
ccOowSYZuGKKZAetyQ49Gdc7060MhjQv8Z2aTYWTov7ja9pWy3M7qMpfNWkVvF7kFjfxTP9pSMVO
DDrmqt0nQvCY9QFABmpFdkhmcNI7WwroYEiYhmPWbDTeJRjVGO2Bcojj93Q4iUCedb3Z2pykM8dX
sqvSOughf6a0HTjexz7J/3iTck9takMW9aehCf5mxC/Tw+3j2Wx7bHlepAlZu9Qo3/wQ+pWvpy+d
F98JonHd9HXhGGpgbftBtifFuFbqmapcmnc4zOxqT/jpd/rPoU9E21N9G3pXvsnN9i2m83GV/fFr
/04mjx/WMaw/fPzMxonkb0lp4BJHQmybxt1bqXWWE+r5pjYIYYJfkhqVjhlEd5JgdiuB74Jj+VE5
QuFmzupxSHG9LA7FwfJKry6Vwg1V0y5yeTtGAlXnFBu76RG30Acx7W6V9gV46pOJ59kPyg8AxtlC
K2fM3NBiM5sieA9eTRJRlbhInHpRplipOBZuLoVIiBnGNbv/Oq++FJV27bXBldS95XntjG1+VQzI
6g7fVr5gPi6WXwCei+ic0vsM6zk+5XgWDEIUlIUr99qXwEQD2/Tvikb9KnXlNsi8HW+gRyUsfvVN
thLPqid30yxew4vnQ0ZO1fRF22oV4JYDcpO0OHrYQwyKB6xbZbed+CC2w5uvFH/yQrEruf4ThrIj
ldZ1ohMk1D/wn0ntsXTUN7luYlfvYiRHAw2xHbVHMkv1H8dO/xOJSbwZtOox13BwA1G182rpOZHL
G2mUrY2WtH9MoXgSpwSpBl15RFC1ulJrvdpgp7iRdf+mKkF4SoJ2YCG5oejZnuxtm64Y3TJSbxVh
THdaBBdjBmeuzMy50eFNQQFbnGtHy8fLaKbxaFl+4dZFejMW0S/UQZ1OQUI6qvPvell9S7XyiZfr
V6xaMRPDH9EvSMlhhFNch4MSOngH/kwYtJWI5tyHodcLHIhcMjHN/OefAkWMCRSjaXEAS2XcxPGZ
tYv2LsIEchDvex9C5+WBOHldsUooM3IBW4wGDJjj5pS6KNo+H6gE+eZhkpJtVeo7ZAlXYuwF1euv
Q4ErlRcq/PxZE/K4nSbAiTCqutwVMaD12/A6l+LnOIqe4li4Smv/eZq621aZiyiTeptWB6OSr9V4
9YY/tyP1OX6itDpzVJcRFC7pljKIeIlVEt4aobmrhuohVK+0On3AIuphzMdtVzUc29FaIec0jT0P
9iwMNCODTkUGYxMnYrHByCyqxcTGrPBa1vO7UkPGWJLuc7W2FSv5kwm46Hr9ShVp7tjyKIJCxRtn
Jnqd5HawhPTywbR4pWv6gxBhGahiVw8w+row8mtBNZ6UUn+KAnGlAnO205RfIKaTvgJMsFhhWg8M
XFAlFD78yJFU8SVMvG2E840eKq6a551dlNJWG2X8G+P49fLy/mAeLboNKWFW/uPZxeN6Xv+fthN0
9bTWsqBwrV57AYun22Ex3pPReOgqYMtqrf2EXfas10+W/82X231ddDttUmzyuzz/hY4ySPtlLAbD
aYz3WhfxiExqedMpyUvvlcl2KKcHC6URR9kX2IrtasUCritph7KQ5Z3Z1W+GSkCmUjXINONnAPDX
BueW2lrkOZMuO2EhvaZDRmTyq6iml8Gz9kXj75S4+4Fa1pMRaz+tuHkrRC1yGnP88yQbAofTvRK3
mh32tWYXaZRvNpNFJJGPHOBylxWOEJtXXfvsG+pBFDfF4DaTTrDX5YUDSUWDZMAHZYO1Udr2tWu8
X5jzbjGzHDZduFYsVc4svhl0CH0PEBimF4vdryWqXliDx6Fm+BIIv+alLlVhF9RBZXeYhKH5VGyE
KN1NsefmfYUgTIJ9YpF2jiTUbw24QZwszWuxaObymnDQGnIOkOB/VmTYJqHJb2UyE37DfSK2LW+D
3roPtWqvG/E976UfQzGHsoXc7EyQ5qH60x/z1Ba6yE5T1C9HE/9KloTUGE5rVGtp4nOvHcpHpDph
f2NqvGSAN74WBnFVUIYM059tKF/FakThqnoGAB9v4PjdDWV4J6rj98KMRaB4+mMhejdBBcVEuZMr
fXTqFHGRy5vjDLB7fqGTkaA+o+PKs3g8J9Qu5GrSZiCIQcRbK3ftwEL3CM/HGjymL6k/y97PHElL
A5s65lPW5x0pkqnepqP3Z4qVWy3NSdtCrBm/Bvz1aaifIlXCTFRPN3nLUIqx6cp1/zaJKoazXfMm
6SCWhpdybAtHxcB2c7lXZ3BUc7SnoD0Mhc3iRDne8lAJ/dJoqQXFVeOmWis4IZ62TjoZTlyF0S7u
o1c9ob7WMeaU3CCYdKwmOG+vTaK8hCo2umCbVgb7zDlIgoIolGq0Dp1wefPkrV42ltlTlQDul8ie
K4UEFOTrnCaQWPziwUcazhwdgvU1NNuZ5CZXD+q6cxIVsMQy/QSlNNC0jvq0eZW0BTjvEZk48aoX
IVsFvDsa/VCX2k2qKc/NnBgw+xVs+2kq6vgDFvduCfYxSMUkd6u4vQolwS7IktQDhz9epnqgHWLV
+09DG8TCPvV5iQsxOzkJjDImALa62whSZZxx4eb1SqB9rvY/iyfKyLsxsydQEF9M9VaJGNvGw8xB
5cgaIoZVbK80YcC4Wd+Y3vBq9trXqBlf0jD60YCBUU1jE5WuRc58SvJnLQmdTHjs1PRtZTucHXkZ
TAepVJkHweIdIGP3jRJpROSVCFemoN+g7jwz5dw6wFDXE7ZiiGeMZT1MlR1K0Z6jYFPh9Dkm/nUQ
5zu1vkmzemfVP1c+7CT0nOeHGGxWnyIb/cGZ/HQ1F0nXQPoChFQWwlXWKl+KxthNob4JhvKgKliB
VVdjpmETHX4tm/Jg1dFbXn8Z9PgZQ1935WtOs8DHX7MYpkggWUiRMnepU+40i0BYH27B8W4D7yof
9Y2iK89kCh5gT18V5CiCMN+XYeGWK2nvk6tyHhVVQhoZwv1coz8+vfzMGKY+BmbWmT+DUbbbWtk3
0jbHEEYqbFOAXAPv6nLn574dBUmLNpXjNhspS40eL3C3tDqnoyard+2m12S7Fv4z1ay5BHHcveWb
XPRKclcU/moxAwfPW8BryJo+yqs4/FmC4EyvyEZzu1E71eeN8Wl9KZgfljpcPHcauL0Gs9lE1XBV
NbDsyx9KKN2r+XTrcQelMf7jN0JavofleB3jCdt6Olmv9E3s/F+I8e2U6Q3RcseI/K9CN17XTbn2
IJVP3n3zwMzvJI4RGQ30xV2M3XWswX3OXPhs+0Eu3GEyDkJc74pavJ4Pkb7UnE4XrwPBNTrwX4G3
HROez6nsFE32sW2TwHuIsu7Vbx2FPYV/iAH5QbhKemzSNQF3Mc+bizxPBQbel5fQ2VPm0+cvlq3R
x10rpywhXYPCQLq5dvRYuu66bJ+J8dZv1spDZxqcedywTknuoI+3GK8gCsWszpndrm6vYJVua3kX
GzGm1SCQh3qHzvvKLjkNLObAmLoGZ+n8iDUWdxi2433UGDTZ++3OGnrb80z4KzmmyKU7+zAXk77r
5PTBDKB9dv0jYNQbIx62VfdzUsaVYsDZg4IrZ8Z0cYAv6UzRCB0iibwZQSdczboQhaneVR5O0Ypy
g1LDBssTO4+jtetuHtiTwwL6DtheiqRokB9vqxrOLNxaZjocebDqOuq200by25vJQ1MNvEoyvze0
b2T4nbANDpfX2blI5vMknAAH08rLwobrjKj9uih5dZVk4ePsrvGKQwuw2kZ73SXRt+ks0TZ5+BVr
LpLnl96/18Fyq2IrTX0UGzI4oeW94t0H0ZuJ5b00VDvUou/koVmptJ85n+kzZwIZlFmIepETGiYt
Hopshutm4zZpvK3HPvYrAFtmuxKnnW0KNUskLRVW+fK97Mu5pE8RfStrFJI9jSyBsg/qeBsLxlq1
5UwAgNwD/JGZkof49eLaUUm5iY3HkTe2oROogU3AnjiUizYQQg9KSURVpttWmJwMrJCgYpYVlKHt
J+M2a4ynpKtWslRrH7S4nFq1UHtx4O4tQ2S4E50grd4hVfD436xhjVQYtBlQVh91+k83UwLpXQ8H
tlAX1xFG96kt5lq0CcX4LjS0A9Se3DapoZhy/m1K7+Qy29aUwla+4sxG5jkOewpQMTfP0m0Ouree
eiOPUr/zbqoQ7QtztHPzrRoDZyibqxjJkxEREF/t95kVrTVP7u/0JKGWafIE5VVMsX9ei5+GgYK4
kQkRWYGhTumwjOJClt8PAjW+Rmt5pMDjRE1CcpVUtSeJnzpD3tcEY0Wp7X21/CooT15Xhbt+7F6l
QjM3VU2Zq5CUa3mq1VkxZwLOpie2VB56Xb5vSvNenryNGHuQBae6hwkIvyYdoY21yqEzMLBP/E03
aLf/Q915NceNpWn6r0z0PWrhTcT0XMCkZdKLRjcIiiJhDrwHfv08YNV2iZRGnI692u6ICpGZzAMg
j/nMa3SnLndCNjal47TeysvG1KwQViBrWbEpNfWgGM0F5NkvcTwRW9t+pqXnVa9urU4/Jlp4Vea3
1Nk5eCvl0NZ5EkQ95hahsN1C4CimoDIkGuKMJrnVc6QR4io+z3X5CXOnO6DzMShDnepTpO3NSf5W
pceJjtZ2LhtYur29l6v2vOzVu3BGJaSf7ZsZTYKgkouzcZwnb7Q0bRthKp8W80m08WkZu+oYR5nb
91l84Il/b8YUjZD4JtfKBWirluyy3pRP2TK9mFtFTb9qkhFfDfVVZgCMmOsXy+ycDXt66c0JprVS
9mwbyZrDxi5MNELmYmxhTCNZNOhBEeZPlhiDTqKQZk1lumka7bKKddvXsuZbPSmqXwOW8/raPhhN
B/pYkS5yqbxPwoklr1L4b+HzmZNSkAr4Uxkam1nc16P+DTQUsOQo29Va+jhNowc/VPFasmvXmdvX
hWy+BSSErbhCI37IgK+EvOihseG4pDxdqtfB1DsvXW+81v21JdlBL9YS3dQNrtlPpb9MejCUJpob
ZWL4XTjt+mXaDbr5rVPuwprr7kS2DSdy9d52zpMQalqyDLNXjbXbZnCpmQPfCmxOTPU1lKbp1Gry
Nyc3v6TkX8WsH3qpfKlEeN4N6VMW1t+knTIPl00n+UlpfrWS5DEeb2Paga5RMFyUcJ5ZFl4AwjpY
obLvLcFcYVi95T/p1N6mpnGblPwgCwTni+4mkcJzI8l1v6qGR6WiH9cnzezPPcIOszAObMCoW8DK
0iraXxXfkRPCvta0hh1WF1C8ZlqOAoxBvqBjCeqAWsFIBzLS4+u51m9EeNaZgEnsSBn9zlH20yi3
bl52+kGmCodOgGuU3aVoxDMZcrrJFeZLncNAlQeFLTZ5DA3lTG4TtAIaBHRFhgRES1O8Y7XE4Cli
xA9kO36uVimTITNApuoXZg4VLvKSYmyQOtQ1F/dqvjah3fRhLLyhCTQHRiscPmiQUnGPWWrjVmK8
64r+clbmQJ7FbZHIZmAthTdPTP/RaRHVzbNxXyfhWdnZYJ2m60JTbmbdfHTOe5DMbsOEMhzkK0uE
kkbLuBir4rmwqCDBo/nmyJ3b2eK5KMqDWccC6IUcAXNtv5Smtu2M5z7LA40ul1Ln9P378fRGgNZC
mvBRQS2ob1chGfEcN0VPFQjhAaUbH1AhQJegzhXPbK6G6KFC68ON6mlnRPaBuvuXpL3WO4GWjWV7
cTEjEJMxBaZc3EjOsDU7SNYUXM7JacANZFnvNSK+KBX7APBqVw1ycdKS4qgQT/jqLE9eEfaXfXPe
mHnkgchIqYjKPrv4rspnpiXMVjvXILxkI48aLwXucj7VEkU9Rw6pZwM4kW1r0yq65I7NpZrqnTfc
ajuzrzUv79tjZLeBJc76PHvKphFTFxuam1i2SxPJSMXkygbaxlVkuNOo2D5FNQWx0H1si7NyZBEr
znApp6rpjqV0PhpMofplGpQTq69wp5oDADm34c/NQ43EU8kGGkazLy9YA0fzvcT26UpqM0BA177R
ItwpCXux1jwOfmEq3+i9X5izFJh65ezVULnTukmcRuw6a/m2tFEprShQWI753Dj2dU5hi2xHY4eZ
+WKQj7IS5HqE6ZC+6/An+sFXWzv3K3jpbtsOl1XSOhsxJ7upUpegs3A9Srp1t3LcPhaPwoqpihnN
sBnaxa96k0TOBiUmgCS+7TLTpNeuWRYT054k0KDJHifbzrK/tPU8+uizcrYNMDo6I/JQU5LqNPai
kvfVVXlcrH7eVeN0nii5p2rzyGoXz1EUGX7aNgFQlnE75krJh+u9L/W66o5ajitrWafMUPLlslMU
ijKOfJASfXQ7B94xJzQYwLkTpzkXUiAyy2HfiOyLftWeHRcWOHbdGtaOsbqKetUbk4aPlyHpH9Ta
qNJcSU8Kp8rBDjG8qufXRWnGbZuDG8lnYwG1Bm6jQ5e6kTKOH4uVRa2dBs5wl4b611LK7kuBZoRm
wGfMR9rLKgavTL+I5xdHxXMe9V8qk3dk7EVqzuLTqhfL8e1pVWKSp4sSsxXNmU5VoZhuGzVfqlBG
ZqBIMt+eE2fT6uty8/vJPIm0vWyV+ZSW6Zkq0CNQiisHQ9sgxAnBbVSLeG4+YWZjB6YUBzYKdy5+
5n6EJA1iLQnU7hblp/apdPQ4KGi+0fq6loR+V9EY2KVaHIihepEdTqRBYUNW+qBS+t7rVHWfcTgN
oXqV9EzyiLOS0Dl5tSRgNrFWscOUIQddTp++E092xvlEOwvHeS09mQMiwI4tsh3qLO5YSeludJSv
kzbZx6RrmdPPiIXEiB45EhFnBs/XaectGJpvgzWBvs2awa+WUNuPyXJsW30+M2ebw1Gmum+j469y
7A1Nc5XG3UZL0U3Mci7GFtYZQMQ96fmXee6o6DX2S5wne02LCXtGF/G99YQNImn2C+OutKVLc2w9
G6y2280MLFSTFUXLpNHkx7zA+F1HwcG3THFh1mx2fVZdyW0q/FmTF28Z2/uma+46HYOZCM+XML+T
EnaRtsyPytjeRi3BFSrWwTyHfjYauzxPWE3LkGyaUEo8x0pvrb58HVksnmzMzdlAx3SbyxV230sS
FAsbK0Cms1DKcG/K5cPSH5UixpLW1vdgICXPKJwXE8KLzReBplKJbQXAnGYebuMod2CVb5HT46DW
c3MjZ5OrEAqv3H3d04sKbQpNmjwrLl/Rdb7JlrBnFaDsPXGe61W+I9XWAAorpif6adMulbJNUOML
Gqs6W5T1GDFnbNWW5iUnQfdGrbP96dWqOowm8xV+Fgqx0xPWHbyZA7JRS8x33Sd7aeYQs5TFBO3W
e+aSPTbVc9YKCUR0qbmqOh2VbAAeRjOlHLJL3UaYkj33QR2zjihDUHCK2qNh123gxITWsToQZZhX
ZpJrvliy7049VNTX4lfDKIZNLx87zja/iuZLI21ZnVam+gIRTqAXiaebU38IjfR1avXRC+VXozLj
86zIT52MeTKgNRm1xf3Sg3WnROymWaW4Y2f2oPEcf0jfup66D8YDAcoB6dy5P6e52JtZ5y0w1t2l
yBR/cr5YrDmgU8OhTKfqPMlBfC1tw5BZddmXYbezCXi7RSCEaxbHBPyb64jiZMYIa7fWq+aEN9UQ
I0eQfpfH1nQRoKO0GU8zuLuD04jDmA8H1RgdJKelL4BbUtSvgHNSPnqJkstmJ+uX1fAqWVdhesyF
vyy+EbkaG3kP2eyyrm6L8H5mT9W+ayzL0OlcrbybnYt8vInMb4toXSuf3bR6VqfGxWgVXTlB1zfy
FdTfopSe8/g1TM5q5c7UJr9YkK9ccIGO8hPQ+v1cdPvEiveRaW0zeZ+27QmNOl+jPVu09pFT/nwa
ERYjkykd69iq6hmsl4tJ/SKW6iJTu4MZSvs4EXjM9Hs0Oi+ijK2uAy0DimW6mgT+Tl28SfWUpoh6
UrT4pGTKrk3LM0mRthqTDTAIvUJ1r0iX/RAH1AS2FlkXlUUSY+uQqfMe7+wllQ+V4hzbcj6UuoQw
4CvHKWmrtNEbuEucqHY3EhVOgZ6ITVWUvmQsQVMiMxdGx1xLdwR0YJjMm2RAY7Lo/Jw4h5LSLrQn
khd90w/rtrdRFWMn5vgsjNrbzrmx+vpVGkL0qbSLyIhuumE5KaVD5hd6mjUc7SU76HV8I6z0HMj1
mvYEcwh9hgazyI2TM8/XNEPOOpXdS8pHb5HUL5o2HPtG/e503WPhDDeENifECquhPWlxuM/jDBCd
8Jykv9bN+giOYRPjnJEYpVdF+45FZojoajDaHSjwXWTa10KrT6lqPBRdvrfs6hBherI0+UPGYlXy
6Itka/cyyovql7w9CY2WDwJI5TwdwljaZZyZoSrfIQV1kOXxFhgSrCmiGCfdZ4v16oTyvjE01A+W
q7CUdl3bs2sarjmjNV/anrApPNMXgT3xXGHqXsEp6FX7HPMAf06i09zHxwUKKnVrjrIQSN7FVJJu
j7JnStJGyycg4vZWxJoXAogfctSKtMWt2QsnE22HzDrWOc2qrnPhnAMlKrwGpTbVGgIZF8vGYM/E
vlLWXwz1UBr4aJrmHjgDvd90ly3SVml4F9Gn3ukbR5e+yL2n21WAPA3ws1XWi83a1oJRASKv1kdR
cfY6WXET2/rlUFnnSx7UwJP6WNqPYwWw0dpk2XIADO+DO7/VHRpW0zZ0qiDvZVe1QNuheRdas2ub
36IaTv80HWouPe/VoJXEPkZKsAM9J0odMBI6aZbkFxSGaG37hsRFjpGnDybbaO8VHBpZGR0ay9qE
drvvOBAaGhF6LBE4+k6CXUJjnSsK7GMkdVWt2KelemzEHu22gxMrm1ZqdnT8tqFVXMOGuMVzETlL
Zz+20s6eGZForIsiTjskP/Q0GFFt1LDeKpL5wqwIJTlswZlgSqTI1NvRvGEXCzkj68qkJNDtTdHv
zCb1KqXYGa22mVF3rGYqH0rs98Ohd3Z933k2qlMh7V9bepKXlz6nBEBSgbqK14zGBuBwkC6l61g5
AHXVB0vqj5Sk7EbdmWm9kUUayGd2vKaxkq+Nuk8XcZuDbPKMeDk0mP1YenWgKYT+ouQj4OcOw3NM
cCAYlwcdJGgEy8BPkMz38+qxHakV21GwdFFgJEtAY+6ST9moWr+dQtU3YUhLY36W6o8tiz3kS09k
lRA72mFl7dkUKkSIYSpXlCe+FJ/ibPTI2F01epxtxc+tndWa26YaNxXhc6hhx9VJXg6tulSvsz6j
JNNKezuxglnN78IBc6Qw84YONMUwH/IMQgNPrdfZN2gs6MLwVFvycKZysxT5RgLUpdY2ooZgEZkA
RSJqBclqahCnt0YZbRZPS5fDgJ6cZMpB3QchkkVdsU2F48N+AfAj/KKC8GTVbpirgRRSOZrVJ6Bs
QWH3QZPXPDNrC3zvMc+bS3mTzrR05HM2Gmo+nd/kCzAiI+gLdc8Ho44sfLTlCHcQfi5bEjVCtJgK
eZRv0c/REq7EBmEXgiKXFR8hNL93iqONpo/DWBWHnlSbtHGE15QdoWFLyq3skqrc2FK26ZkUS+0j
KOU2i+rpYE9zvw+fZ61b5wPHHXU9pC7xMFKKJ3tSUND2hwidwlBCW/Y4aA6X6vjymx7vNcKWGanq
MCa++J73eIHPxq4pCIhKqi6a8OUk38RT5Ytc82SLBJRbA1vrFvEI3F33a7RXM1EFzIKtXBWr3lhg
AWlf9M6PtGSj1rJnT/qhaqWglHs3nJrrrC0IlQck9gXOxjDaJuC3ok7ORLRcJbW6VRHz7vVha4jk
VsmXHSaf+84ka6imx8U2L0Zgs0lXutWYrtNgIwHab3VC2wSsr7ytFXkjyxWdbKg3PQcebc+wS7aN
YrnjbIOJKHxMXcCxgT8ql7NsyXZ48rk1erlWHfRL7imA/DNMPGtGUZzQWzdQoswzZcC0XGG3dAS6
syHsBMD6wMgRcFjqKCjmeTNZyOTEm2EeD3L4Mtn9NbOTyMLezNhs6FMVECr6+cjS7BN/sIwgYl8P
KjsJpMG8MqRHNLEOSp7uKlQS2mY5a0VyzGm9RT37vb7K1M5ePyCJJSV+sTFTKhlLvVFj3B1VcRia
8macyLqEkKG8ZN4y26+ZRcE4nc4pIh/rUkYqnUxRmnaangDY/1rF9rnoRz+m0h6F4T6Vi11W2Jsw
AZ886kGmXsULUq/qDj3wwBmzUy3Hx2pRj+Q4l2mr7G073w3daw70qBryC0kYVwS6+4Ry9DAkQSVY
FX2xC1u/y6pNSIwhrPqYiXlfpfK5+ZzW47nMY4s4C8cKXAgNpdCKL0iyZWciWJo38QW60G44BGl0
orb/ra3H26XDiwItsaIdt72eBVpbB7q9bJtMB0c9eCEnlZJGIN+upbl3RzL6vm+hlieB2pWbrqs2
KWp1Wjme453luOnYX7dNhXnl2FSHv//TCLk62LK4GZSy3qB91h4SJ6bfuP7r7x/jOJ8o5P9PL7+9
8OFP3j5mLpa/PnBW5RE82b9+fnv577/75OW3N1rouyI6Y+4pkA1HJxLj8e1ff//nw++qMEG66u3l
pqPooOBE6f/9Hn0ZqdL9/fP/+Dkf3oKFyB7+c7v78PsfhvvwUX+O9PbLt79JslrezwAU//7V27/+
fB918K6MOiA0GaedGZ/VunEHTbLfGpnUnal9c9VqSF7WlZjcKuxeZmm4VUcq9L9vJv2qc7aqf+Ny
uRoefeRz63Jco3FOV3Y0zL2tDF4kELeXjE9QBr/q/too8NuIrIClo3/2vmUkI9yrVllXbsMmD0Dg
u6Y8oJ6f3afGuLGK5S7p6VkuDXi+2ILc0NosctP6TEv0F713RodDu7rKcjlrZ+uHzlVBHFQUyEJv
ZTVxSDjJ+OraeZKb7Czti5veyFzNXh4yhLw+edA/67Jpsg1jAWCQCrcFWZT3Q89VOyRTQ280m7Kg
N7qtKjmrRYQicJBXIjYMX5TQzLTM2LViRXiPsqsImx7KmiEPc3WzLLhotqTzuZ5e9oUOy6oARZuL
1A27+BM809oz/QAX+OF6MUF6f72VVIDfsHhUVmvvV8h5aOufYLd+0bNeYRDMCkRiVnPt90NEi1ln
yDeXW2PujoVJLnSuSbpvUHX//Sz/BUYH2iW0QAU0s4520fuBctNp4nDkFLJFQx0eKXuhX5X0juo2
OhLjfYJ1+OVweJKYYIcRsPqIM1iI8Bqhg5lE49+bshNMU9+ZvxBFR6AZ327t37LGuaUjWeb/uf7N
cwmGLYni7r/+891Pp+S5Kdvytfvtu7Yv5flT/tJ+fNO7T27/6+3l6KX0n7qndz/QXEq6+Qr9vPn6
pe2zP6/ir3f+b1/8j5e3T7mdq5d//uO57Itu/bQoKYsfjXDgovwwB9Yr+evv1hv45z9OT32TdE9F
8vTTH/1ln6P/AdRYQ10VbsPazbdos/9ln6NYf8grCBnALVujozAvi7Lp4n/+Q7X+QOcb9w1cchw6
DCZf/f+1z9H/QOSDX6toAq9gXfXfsc+BYP5u/a1wY+AVWHtr8PEQ9froXlKQWI9yHUPmhKLmSo3u
NEGnrVo8WtvalJzUuDC2M1lF6croRKFOS3hpUqeCooQqVDiTutXGGKtogcV1ejuI3lojF1TI79pk
tB+7rsc2udBTM6aUNjX5ViaZdDZhrfTd97IZCfWrqizrkSJo2VvXzijjrKNhidG4Evg9yVcJq8Bi
1yQLnjYrI1LuRZl0V7JQpDqoh3asn+emys3LSMFULoOz4OOCQNw6lplZXWEqOpG3FfZ0yG1noQBk
gLAMnyg0y9E3NOHD62Lp5XSnlr08oPFOGBpHe8mxw/pQdyp16BvdTmNN9gvgsdG1VDgNphm2liOl
LHOVDc/jgt9Sw0PhCk3iTP1Ksx9K05khLRLadnpil8ZDNOaOtlziGmHo1cNs2ki5XilTrDfqWRGD
66PeJNeGGM7lqJPmDqI6xhnU5OFeG6lFGA3FGTFYyi7WgvKjVtRRjQ3EmFDZljdNz8Idj5Iiykxj
ixONbiX0JZEVpmMzoM1Jt7jEGueVcrgTUemo5aJ77jFD6W51UAJkQOMy2Zn5LJexopR37HfxkMpB
3OV65VOb6MkEZUNXJdepWzKwaiiK+oTLRVWd9VGz9pZk+2qMiz71iZQoiffahLPNXJTfa6E/1qUz
ekrRPppNnT5ItQUEwsrm7KgsXe87wDhWDmKr7/Kx7X3VKRvKxUN0FqeODrc3dVxDVOZOdurZ14AE
BGol6uc6FeI4RLG5Zz2RVaIx3XG61/q9NMAFdvXeNu/NqDeJpXWNRlNVDBSZikUEKMuH9y2c98eO
Zy27c1dHV5WUUM8ow6w/T6poDCR2pI3RF+VjGVbli92K/kuopInu5Q0f6zsLljTAUoo5x9BgqgyX
Nw8G8r9qEe8ieVao+9jSdMZzogmaWnW/ybXFfEgsgZtl39bKGLDp1dy2sZYFi1mzsS4ZHXIHjvmd
VQzqqhMnEMVvQytpXE1P5Y0iJIplDgTNazmcrE3cd6HYlfYguNBQrNVDgQ1C2NGd0QHZ0/a3mcSR
Wpy3TdfvIV0ml4h1WJU7igmQoNGl9SmpMvWEBaZ+kDCgatypiumAtsLG0c4WhuprKV02Kwqt0NM7
raBAClTrKORGrj2yztEE8FF3OzHq+o1VUMQLrMbupSP7Ee0Tp9Lv+pzsZelxQVEKAWLEqOgW4SRR
JGs/SL+fliLNaNPl+qHI+2U4zKYegryprBdB3eAYCnhXrSbVt41YZDdpZdImFHu/xTRJWj9aBnnv
FIlw9m2EHhh9VIvW/6xnsnDhehWUgocxQp3YrCZfVetV1CqU42xDYU99kSvIWUtXiDPMy1NEcvB2
clWtpBaFIJ7QzrKIHsaTbXY6fatQoWs/wRVbnqdMAaJO0zOStYO6yKNyWizE6p+6TBlBLqR1rj4b
SQgxrKnxmKxKZxOXNYXDVK5NwXNLUf9FXUEMJY2SpgdeLHvtOEnma5hUo3Qxlk0haNeFA81FLHFu
Z0SinSCdxnLcmNmgODszlzXpsYK4Gd1LUSrImkUb5vtpAiuK0w5cz3uUAMoGVW9L9KvlVDu9drac
g1mXBJ0gmHaTr0gq9fal6Sv9WDupGlKv08L2Dnp78hBHal4SScOz4dRYqm6T2AatuLbvHNVr02VI
d6XZmuw37OP3Virk2l2SvLH3wyBCyPV48IAaanv7O/VFqsGd3EO5FFKpRkGSyNM3bonCcD6Za4WM
WvpXNvMRGYFWapF6kPrxu5Ww2L2pVNYaNCvoATcw+9oWkg1kI7ZhtGwWnQ3HtzRJuTGXWP0+pEtx
g85C9QKAK7bpNWqACntVC++QvbLoKfWFueorZ5XqZ4neZ4/WFLWoxTuaYIrZ9Op5uQ0XBxJaat5h
WZFQf7KMtX2ST8vs5bnS0bVUw3wB+RGZk34eNqj3ecbYoWCAHi3nJ5KUqcIxJPWat/R1p2yE7lS9
L5Jy0mgl1gUtqFpWnmxRUv4pWSSN30NeMk9O0VoTmI0Bl1Qljo14p2kKRayBqJZzWVPQ/bBKo78q
lYVe9eLYTYTkyCCp1VnLzjXD1SrBvBwqNR3p9bYiNj5BpH7g87KMiUoterqrqBa8po9hRZ+BPwBR
dzts7O3YXgPX9NF+YCLfW1t7I+/iP+NTgkvCuss/E4YfDfrepxFYCWJqDELQILnEExMFo/ehN958
mIzM7UOUI0Q91R6lwh/iul8M8PGO3kZA2AEBRkjXFoDp9yM0UTygujs/yIdk1550TEFw+Vy82dcL
dkbP2aefMcLeExT+vKcfR/yAfyzjnB2pmh86H1tDRqL07C87y1s8Y+2IbtRd+slTfJ+3/jWi8cYt
xzLIeksuf8hbs8aIOY6WB01HnQGeY/aYlypsVmMR2OxpdRc+ocfRtcdUmlvnAtoYeiCfPOf36Ok/
rwGerWmDkCGTsgh9f8yd9bk0wq7VHoh/IGLcOk68VRQUREelo/vzDaDHtoA/1XWwMhSB4Y1zFhFC
oBg4Y/0k0FIYXpABe/z9Zb2p6P6dp/58WR+SyLoRbPu2+qAJC6mk8BvODgBv8y1wt4uxE+dmea/X
PV47yXmWDFRHmyWoFrEb8gl3m3OLLNvpZJ+aAYDICEhaop6X2uiWFsVsvdy3k/FJKeBXS4JkdBVY
JjdUf0oPdbuMG0V/mKTeSzjEQRX/P45AqvTjV2Woo9WNi/4wQl5Quu89Idfvn/r7zP3Ph/7jLXxA
gJdLMyLorD9EYHg7sCC2uDH1ZWcmn9lE/PJZvWmsUQRZRd7e30m4dDIVd+NhgTOcBeGUNddLA47E
/3fvh44iKBfbUC3c/j6KN0RhKyygmQ8omkDvhevsNhUIudDg3kjNmk8e389LCVo9KltEDIpqwa16
f1eGk8gADo2H2erRSojwzMOay8A+MBqOU/JlcT4b8OfHyIBs/BbaCeSmb3voD/sHJ96kq530MKu0
ZdlEQG0v4pOjhQT3x4rROineD7JexA+D2HOeKZEZPhguEfOOIAwjvufFDf1nyPuXhRRIp9nPAnED
Yv0s9aRPN+bP7vLDSSCbgzn2VviQsmRt5W6me/X7aaJ8SMrfbpGmsEK6jjYkPZj3t4guWz2Ei/xA
69dx9caZ6QXl7MC2JW7rpbZcTSkAk0Tho4pmCzipdjgXsn33yWX86kZhCa2lCA5z0qL3l5E76NzN
ifYwmuk2WcoJ3DJODhqrfajGynMWBadrVMPAxeH1pxsgS5YoBVQB1rOVY/tAhiltfn9Rv7wmJNXx
IUYwQv4YWFD5t2ShWQ+zAkYH+uctINmb3w/x866DtgoSGBTx8IGiNPL+thMLzTO7MB/iQdFd0xmv
yJp3YyeVePySBv1+sHWyvD9X3g/2YTYnTjX2amY+OLjazTZV+mHFaOufRC+/eGrvbunDlLVkE/UO
RonTjv5j1DzwxX4yxGc3sj7VH5allGd2Bi/mwVodAsVI+1B0jwB0d79/Xh9Ydm/L31LQ6tAI8jSd
0PL9OJqdUo5O7YfRGwNFuaRRdil/CfdNMAXTV8vEsSn4PDD60Fj4edQPd2c3STybYh118LvbYjPs
wJi41TkIGv8zDuyvlv+7W/wQAil1RPcgWwdTNg72NdtwD+826CgwbD8jq62f9XH+/fg4P8Q1BVDX
sGAsCnkIuj9PAPqt5dFBA8CQrn//1f1qEv441IdDNtZMZxAMha21L+wFtMPr7wf41RSEwbd2XbBi
IQN5PzWAP8VZDAs8j7rL3JEDey72C5oevx/lV7fB1KMw63CC/7Q9aOlgUR6QHlTa53E8gI76VJns
VzdCAEwwuGoh/STIL/ct9auiehwyJnm0k79IoScFueOqtxRV9rKf+4W6MWf/93f287DoIcA7U41V
8pvh3z8/YwS7mwzO45wozT09k+yiS3sbE7TIKT6Txvwgi7CuKAajNr5SvODjfGwJ2ookLHWMvoYG
rq/dfF3lqFS29Jt705OnnNpofBllqF8o93S7AjC5mYfDdF61lCs0qDqEUIkiP9dWsVmkT2aS8vOX
zNUh1oAcrsL/Pk4l+Hdmgb3v1zoFG4G/OsHcdehYl8DfMjcaAYGY465s2HNMvoi+c8dkXP2A0cjP
Ptvx3mtSvT0pxBloR6kGlT7roxM3pzAsPOhW6T7ZFRe07Lx5g2X46bPs7xdbKy6PGH6jIcr/lTd5
0R+28DmGPNZgY6lj7+E6iCZ6wOAPCVtPsbjNk+GBA/I+Ez75xaSjrkKwSHuOeOcjo7REO43SUve1
GDCJ6o8JrhGG+kmT8eevEy6laeqI6+DVQODwYUcdi7xFaRPC2Y2y6bO9tpuOyLkdwMB0e/gVZO+f
3dbPD3Olb7IJUStYtdM+Bk+0Doymlqsnfes8DDell3uJZ2217RDAcvGrUxj8FRr9Wz26/10D7qJ6
KW665uWlOz1V/x904dbc9f+8tRr/avK9a8Jtnpry5T/2bfZUfG9/7MOtf/ZXG878gxYG+4RMa5x2
G8Hsv9pw1h98P7SG+bLo1Fvwhf7VhzPVPygrWbzIlKGPv4YFf/XhTGV9CXo7uRUtd9gu/04fzly3
1r+PYVjOBDLs9FzjqolJe+/91gvzAktbPQPvVVPNjql1tIvpeCLq7qXSMDxZjaD/JAj7W92VmoCq
H4pZcXVobGUFoQeSiwkKEbKUMWM9luuwsArgcJBJVtRBnFeXKISBWYunpxRmQ6fi8YJuLC7WdNms
qZo2ut7jNA5NYzGj85BGUN2/zHp1NbfiNR5RKphkWklOfpI0/ow6xqVGARWxMhxxG+fWaZCSpSs1
u8k07Gs5+zqp2SGX9fveKfequu7WQINtxOAtYwTxmi7gwOLHTq4BiUbFV3pWXxWCLJqKzm0yP2tt
84nGHeH7z4/ZVN/4zBw/fKUfwriiSbQM901KrlwgMO7sTLNHsQkrGRyUiQO7E9LesmZ81WPd9KxF
8bq6eNXxInbxmLxdnwV9KCDnFg/dKYuDXKv3hcOTlRJUuFIlUEb7Fn+uQGuMUzdDdImcmQdTRV+Q
6DqL17/rkwUxO0d4Sx5XOMiuStv2RVODLhtjvn6DMzfMQ+x01qus4NFmy7353+SdV3fbSJqGfxHm
IIdbglGiJEoiZZs3OHIQcs749fsU3DsjszXimZ3LvenjtiUWUajwhTd41hGM5lvUecc2tE6KvRlp
6VABbpdT3nxVG//klTYA5gmsYSiRARvZKTYOrTxSlo+mxC0HMEqUsZfZWEygleq1YuDkoEz0RNIA
I2utC6d15kn3VTGAn/NB4hvnKk8PaQQh2rftV0dKV36M4Zja8CCwU+AftOmtIzXjRm2Who6N22C/
IKWWYBNuH6uWF0vZ3xV/0LGEXPT0eQfE4XfawBVKNf1LC7MEjCLPgqYOHQDQSQoOdBQQkrNqwxeN
+unGK/OnxuC7C7G73rDPbe7f5Wr+0PbZwWBuglr6hV/tMWtpQQ75kZ4JM6nzZibYX4I6kCz6lPmx
rWSFaMZO/HAtZff+FEgoOAfTusutIyp0wGjDw7yr0KQ6l3awiaThh19nB8WM3uTSO+YFvUizksA4
OlTW1RwuEpIAo+6/oY7M3WkyWOZAbQJkBWlsUeisMrGusyo/qEmLCFTDhjZhFCb9d2O06gUcMpuO
pQIsNH8za5qCsey/0TUFE62dKvE0bcxJ4IxuaFdfatrZC8u3Nmahh27sPaV1fA7t0l7aleeibwEa
WOG5pTz8OhrKHbXaZKH74VupQK00JFCg4VMnB18l77k208SNUvlNPIAUgtvUI+qVjS+/dZVM4zAq
VrIHaAgR8LeymKSF1rTPia8urTGpwFvq+bquotskVFHzNYZDDBu1MPjGMHWgmnT9Xennz/Pa71Sm
RitVH97KetSKWztQXuenG4z4irbkLPbx56mKnxWVC/AVtAaQFvzzVNUlqanDNqcfFUc7C8TnIvOz
V8dG0XmStNOQq3srNA8xdsqjLG/VXlYhSvftIszsQ54Dgwun6BUVOTdwKmlhBAmiRB5GTzmELnnM
n4wncFg13OF4NzYTu1veQ4CQl1GnPRUhWMtYgS6l/IJqlnEQ2wfxU1BAdklGUzqAXNSG4TfD8X7g
PA+eHvw2QfjoOuBDIerQIN7QmgKcPOzTRtm3RfoaSC0VY9yCI1u6MeP0NUM9exEPv0Cyn6ZEPQJy
BakPjngE+gfjuJNQLs6QQ+y2HqtugYHLSznFi2nKs0XA8018LxjQEI6scCeGUXsPVcv6J66wEAAs
ZXQVc/gJ3Q6B21o8PfpPi3c39kftlTnOu3xXOK3D5aPkxF0n4sR3wSfTpsKds1EVLNSTw3OJaWok
ZV94ebCCvdoHGD7nyjnRG+ThEIMs60kwI8Y7uRiO4qdRW5AWgxbD8k8CgABQ1Sr1HPaZBG9MPU0l
B5Qi/8KM7NW07JUi6a9+xpR3IZjXIWa2lEpeWaP1WMdIQOX6ScXHFy82tlyZfR+kxlrkEmd5/qoY
HpxkKXiGhv1qmXLuKlb6CgF1J1fWt4QCIfAIZm/gWPqtYzU4iHR5y1rlurM8JpBAw3MjfdcDPaFZ
iJYXRrqnOmjoCXSH2csCHsDvf5nC/NHI6sOkqfs8SgMUCigeq/DHehMRyBSy2cKPx3SRdpzTrMIs
Vw4D55rvgD4zkDvSI0TRA36s7c2DOo47s4A1G1ubqabrjNJ9jsK8NQr6wtL063gdlKfaB7gDdK5C
MKAAsstCyAwkzHuWfBSp07qEbLFQHRAHtFY5/Nt2FRfxtyqJryivWKIMcbk6EAHB9hakG8aAF6tD
bqXQl0oZD3CLCzqj1WrYh7S3D4AVJRQZ8u+2xvqWR8dt/CxddOWwnjddzpr2uXILr1qYKvrTHAB5
LO/nf1RCdmEDoBm+9KmB40FWvJfj/FX8ZJtB8xnG9FVKGAJHGBXJ/g3kAYRo2uS1aPQTOu+nsHcO
WmUdciMIFlAGgGvYzGXMZLUS71p8gXxUTp2KLUHAArVqNvCQWTlqSNIab+oVPHa+RneKy4ZYKi3Z
sJl9k6ov/B6CEYAmaQsP20xD66AJd5QG+FhHzpfBGEE0snaZ2rlWz25oFP5D6ZgpqttVWEnr+RDA
iWA5mu024Fgjsz2MHH5Ko5w+38PORy9J5Mu6iK9FBevPLTwizcCTVMBbzM6GJgL7R1PukY87IB73
Sk/6tVBZZw0s1sakbKzorMcQgHydUGTQOKgKLXkVJ7P4eWUqECKUs3VaJuUGXLuNnK393cvk5SQR
sRiygGPxC34x7f1QupH9L3WuPDleyz+yLc00ZLmLdyB5wGHK4Um8K3Hg+9QS/MF4KjzjEMXK3uzq
rfAfFbObh/wWUl6n2DFOrTg9G0U/NB4pMGCVbtyMZXMXmtUW/C1HkLhTWtqQHZxyDowA4BNkCpYG
H5vREMz66GRzmikGuzyDzZZhYA+iljN7rPtfWS0BGEhg7Bs95gecNJ7E283C7iyRMwMf6O6aqg5W
3mjnQgHoW5/TbMYHQLy/OjMP4sC28ikHuABx1pZPdCp3Q85xnif8SqN2+8Q2TpXf5+5j2bEAP3/r
tIU/2JvgXnUDeK1ug3L887UzgT40cUmBWJcfpiY/y2V6hnR80NP8QOJyqgIHbTopJ5pL90WHdEJx
MnQoR1q299oCXe3ioHn2HUQqQyZqGCrYsWXZnLxwp6J4XahpsbLgWQAYBLvBP2apP25yeVz5wU0u
N694Y+wlMzlwzxOBOU+RvJiIZXLTqRcJYRToawP6dPSWVf6bPkRE0SryDhDkY33JQ8F4VgI3j0Br
W3p1iG3UN8FwOByZUoTlZpa7mg9wqM2PY+QjVmCHWxnZThhpIi5Ti5d4cDZqXTxIVvLY+HrM0njQ
GrIhfZcj3rrKFBt2Ge9X95J0mWR9vJXh0qApVayQuj2rRr4PHX01R6y6w6cWfYWivhOvTAN6di7a
gwEl4C4gvG8IKly7PU4h4eqgVxvaeyep8X+00pfBNLaBZGz1KrfZ9dxZYysjtmtmlI7IjZZplNgL
NQOL5rXmzQgaSvQiV2CMCBetbG/K0iloN5WRHYgzBGYpPPoxwqDiWb2ObELL4puyGH5IkNI72c9X
I3xzaDvFyg40/GQqHw5hlLqS1iDBQNB8UO2CsC/g07CHIunM+WzEKeTJO1oKkWluB28apiJQTkQ8
BRDJ6Kx9PPI/o8R/tCR/lmqQhxNCNKG6FctGrKRSRJmDyppj7dlFdjYHYmS7jRTUIIatZ8Rvw0QS
pcaQDqL62PnWDdzqOwVtg1gq9mlIcjZGt7kdn30vPitp+tYMIgtJlBuEUL4o4jsDAPqamsaujXAz
G8MfEvrcjk5KhAk8koKjsvfq6Bx2DCTSkDnTnmKb7457bQBpenxzQCcspLiyl6lJbD+uwnr8BiNs
1+vBQ1Slb2ZoQeqzlRskVZ7IwxIM20jl5UC5ixtWyqSZsLwk0ybj4yvlgXEc6u9mJOUu5a0e8Uqe
RNV7a0EozttGdKM3z0manivTOuqSDrHZf4Paif5TQLYh3WXhz5LczmTWJD3ZJ4G/LpnSqI1y12nf
yiZ6y8X0yMrXqEm/BJ6NoBZDh5O/RrRqVooiBZkOrZ2eexHXhxZJjXg1Wp++lGqlQbmMW1Ld/rZp
rHiZSGzk0Lj1df+c8cbDHEJimxpPfRt9aSqeuRcvu4HKmIzKV5HSzOtNpN5DlD8PY/y9Ej8mcrdR
K/uFabipne+DODwntX3k7j2qCTNjwALMnkLUMgT+3ha1CYO2PvYsGL00KCUAGCTeZTYnkUQ3xYsl
IzjVpz6XuPm9q5U3oG5bP+IX0eZiKXO6WA0/L/LvQFcO2Ti5sCB5aNroRWhizBJg0tWsJS1+QRTs
KByLK1L++YiYrHha10l2HsQDDia9RMsk4OdSG7T2mZ4jAZzjv2U+EMtkDPeGQpI9J5NxGD83bYN+
CvljFyZnO2UG8A1xIE8a23z8UdRYyHT5QYK1JvXWl9y/DbP6qxgu0adDb2mrwZ5AgBr20Yck7/uI
u6cSGwW107eej/ZbQ0FEZ1JXjjVsI4+MVUImXaKEQ/W/ZYvJ0gEODTRf8T8Nf52wh9kYb/YoHSs/
vFEqGFCoNQNniGwucOlZ1IBwqSODBtVqjqf58R1WuQVW0YWUeQs0kSMQgdeUZTZwG7uleLvVFLyJ
ilAsU2lpwwdHzwLXHJ9wzOI4V6iZQCjFJblY6WN2LsIcPaLyYIy4h6SH2vFXiWYsLJCzdUfZqTSW
YsWKZSlV2cEOkzepYDNS3dtagGetumAkPoNVHONlrVjJSRRxGiUIF0Emf8HHGwNDybEgiGqHQE2Q
i8cuNM6owqmd9GaY40Mivio4cd5iV/8cFo34drWovMDb3QYRx13eqCu65CH3hVehw5PY9+bEa89p
nboa5PZlYKHeSMQ3yUySXck/cku762tZXaG14Ej+tvOcpaNXGbZAhmsWomrAK/XEphSLIzdXFPru
Imjb89kRKvG5bxXujELfOirT24bOUazJkTtCrJgaUiDorgKVJso18Vn9ThMomgsZ80tWlQk1CdO/
0kJT/yz6i3InmBSDKNGg6qmSn/8ZMmRaUYFvaFS3c2BTBjLka4ywoGOuYoyxNadYz1f3SElA7uNz
mgpdRxw6jX6yl/OmbHNrU3rtS+VDYnKMBv5k7+qi3GNoWFhLLFP0OLjky82Ix9S1B5jl2C8SEmHu
jnOFrVkqePI/n2CijQYHgHRVVqe9GaHCVtfZWlLlk94Q5ybkYlJSr4e4OpbD4wQCHykEckG/t5He
qRHdCkShQUSjuWBdS+VSRKJe6hw8+TVq5WExySyndmjilTYNRxFQJmYko6kFFJtsmW0smQs23HKO
GydFz10W6QG1no3X3k8yAkSIEyyUvndQSiEgnBOZjHhR1GdKo3k0hFVWkSEhYefMJDm3QpQ6Z8Ii
nw5VHsur+U8UlkuartxJqnaKhcJdPOBIkQLhLojYIR8sjYjgBiHxZd7pjQDRP6PL9uz3xK5qne+M
wToHeJu4MQkA7lVWE+woQVEFJD6fonbXJfKbXyjP8M0anPjWmta+JbDYWnMzmdSLR6n6OnYkDAhJ
ortkOdgViq/fN2HE4y1Boh7g9FFXkvSTKA+MXvcsaS+i6jLXbBQjCl2lhYTAD3kmw84ph20P6wmS
zqIS0XcO+J/KlH2fezVRnoq9spXfOFlCCRWryxUEhFNm3KnNUxIPt2KSrKZZGTBPOtTOjCrgEEh/
zhlLY2y6ztp5oPrdgT7qSodHwVtvQs4mKr6+sRVpZkNNZ1TStcghxWqQBu0U+sopbO/8MTv5ufcN
wbGaGMctEHldZEqxVAN4CsjbOG6v9HfJMKA7hgZUb0o/TRBCvEhDzV9DvJlqi44hb1zS/F2OD1pd
5mvx//1g39sZZdyemk6SkeiKjKGLIQB8yVPjS2Kw9ogMgXhnxsHRqudANpe00AC7Rsk+xiVrrltI
IlvxQlYNwPoMBTH5hDrpPiaPJ9oVibXmcOqQO8+p6dAdu4GmwWgy11kLXDlPflEbzfEayQ86SVs+
Z4gijQ0NZTV2+mZI89ueZZeYHL4dl868L/Cq2+nlNb/cWSr3clujPmdbuo6zKD3JP7e1rPU+5fMI
wTHO0znITEbVRe75d+2YetDParB2KjHt3JfB8erO7sx7X5Uf7Fb9HSP3PRI98IqLmphfDZP9fJYi
XJlz102tdROrxjYSsS3aHW44xG86P6T1g+KmAM3FrSEO6LQZ9jl0SNfWmu3g6GdxgX6evGm26Hhc
PrCK7w1NSg0uoXzBv8y1Lo2hzTCyCP/i6GcXWGtdRMsGl6klrvu5+A+z8djxtetR3xZado7a8E1E
1+JqFUnVhMLjApc69bmzCfpFYF9yMYuJGhXvBhTArkrKA1nBofT9k1DQFf0QB+U0FC1VK0H9bCNF
lpuNNyISnZtAItDEv69s7xyfeBO1sKOGiCUKjjk0JYbBLffFKOQfvpHsRTapgYVdqIG9jJzyCYPl
Ax6Xq9hHfmWqNklFfgHF6Yhmoeb3KNgZVFpzyvNqh+JSYyDrF/VLUilnThrzgj9E331dIgtFuG3u
qiWmgd6Rep7/EQYmHoQZmRx36ygnezEb4rG4NBDJrZJNblKaKY2OK3zg0ueMuQ98PI1EiKODIUDY
DccPf7Bh3HKOGdrT4IscoSrqZRgTfhAgqmF0E6bjRlznc0DuCxJznXACWxE14XwHHj9G84I8NnPM
ZepU0PIJXOG6IdAc1Kt+xFYQ5bK3mmIdYjE4rFso0tZQtRblZOHwDkdYxNQ0kZxFqdENy32WgFUU
zxbSpJFOWNeCunQl1EMMKbgJG3/njzTMzFpN0eZVMMwrDiI2FmmDE6yDsbhTiTCAzd/l6Xdxk4v8
21CHQ0aaNDgEFnMik/pcK+K7TQ0fJ9pEEY2HBVJO8aPZTrBLaA9twirZOcSRiQgB/Zh2nCJedY7c
BgaNVEAzOCqT8RaZj8hYoIgi2j2Oylolo1Fp48ytNGz40FKOmm8pYtFUIEjXSJRHJ3qk8LSlRt8j
lSIGEGG/iAHlCf0TENy9F/zwRFPH7HyMpqWlH0jI+YjkQCSgzlNhFLdCClssADuRbscwP3k1XxPg
xhuL/j6qXbEXas/citUbdAzjqf0p7bb/+hzIb3g7V9882976jsiYeSfaxHpi24C6/eWjydgON0rR
HY0BFXfriA7U8XeGzI9apHKskq9UPSbRTpqbWF1ZHDI/OYjPEtlpwHkjfDOy0nzQtFJZtGbfuZVX
eAuYbq7ZG7sCUcTa53wSsWJDJQdJ4Ic8y9D+Dc70pw6JJOoszJ8IO4OoiNdzNAr7tUZaLdfXuKjd
JwktI1kb7tTM+oEyvtCfWQRBT8iPoBg8xHIj++zDUUz5nCVJcreeNPunSEfF0FLEDIZiqtoYeRpT
HaSVaBNDVHKhyXCvckyKk6Iw+cE66A6Iibu+2DRjVX/N5BbFLn475YCas6Y5g8BYCoUfVQBXOxT3
fveC5+PYHKppzYHP9AnN8VL4v4u6jSguRMTwcNruvRDJnjb63lnfHWr1tl9tRVKd8Z6RNpYXgpTK
byTZXvTvYpJSMUf92KMWpp5FDt7kpG45Z2hYBg/KlNwlZB8IwbzFHFjZmH3PivQ5hxYPiPapCg1A
Rb4XbufeuMipdBYEV6LoRsyJk5Kq33SU9OdbplCq2ykJ7kSjUaRDUKFeLSGoI6ay9exgZTTdZn5a
mF0E02Kfav0zgcAvHdWE+VnlCb+z7KlEXGw5F1QyJXmY1CRfV7aP9BtWY6NVrJ15N0g4OQNJrkXJ
Yn6VyCxRa4nkWySbDuKgy2k1DLrtFhwNn99fF7QMEgmoRTKoDvp8NknFZcm5rcTfaoSzckYaL45e
0xqf6iHdiPrC1GucvrpykoNtaK6dpHr0e22rjVDeUBGfqyxzyUAce+I1VWn04PkTtLhVVlZ3QR6j
sJhcuXSNj+5cRA9sR+QNtAMv7tyUZobsp6PiBin7PEB5beJ8DRWeAEIYjcLyh4UtVaZPbli9mU66
H44CxVFZ+tYUBVJzrmB6x0qafOR7mlVbonfUcbtxB801GnG/zoe5+BvflnaAyO4LvDYXutzemkm7
KzNra5bpXpxK8/3VONEefTx7Gar2tE3icNlkyoPYbhIGrJVVIuRHN9e3jaM4Aubk3BLfJi2tjZRq
uzn7mrdZpFk3QEYeHUf6lToM+vlb1/9E583powVoR7d0MOCkkRfdoFBP+qmt2eqNqp+MamUVQFPa
nERFtIQ8L/nqoI5vmCREETEZBXFTdNxMNdvmAQBe0Y0VGI3Cb1BBItId1efRlJ47fzpJFc2YtMf5
KmpTSvmifSDapqLTYNIXm3Mm0V4QfSIC0CmJf4q+QdjSt60H6LmR121LBSmdJlZPdCBVbDZiPHuD
ERc5ImW7Jvj9fEYuHfTEPjBNDRSSApyS9FosuXfd06lHp8CS0Mz2vBF8mwFeX+KIVfN9m7PxaWG4
XEtHLx5Bu3Ttc2ENj7/ruaI0pozZlgrhXlwR5F6ta3sIxunWCsmArSzuwTEEiGIXMLCAkCBDRXPz
nstoxgn0voG2rP5cNd39FCL23ooIMEgIUtBuxQTRnUSTXB3oH9M9urIYLoB2fx0BPDHfx1Fp9l90
nUK5MpR8dNDQ6qPv6AEc6YFS2MFopNV1dAfwYLFovRjOoW6HDYK3T7HPnWAEXuhOJnJKaXzlbeDW
dhlVcyzBuCKuxlENgP9lS6Tl0rTbBAnzLj07cY7yFUGPqKjbKEF3NVmyqKwKAFLKVTqHeXOdejD9
B8d/6orma46gsyXKrNhLHbWxPIQhNJBe34uKiCh2Tqr5gIPMZHN4ZBrFoFJKNmpYeKvf0XISvild
sPSzycWpeycPM+TFEy9c/PpoI7Fhfp+DsDmKmYFNsERvqMQuvUI6itipIedwRMFRHD7iL+wW4QMA
mxlOuBxYc/hmgmXCMS9YhLp3RFcaCV+7vnMk6z7tKWVhv3Ie0mw/4Jw1VuSxIi9Kov6VzgUlC85o
8Ugi3ppPqDBsdw19Qp3a5VxyncOYNhNHjVarq3nIuZ8iojAgw/gQZksRQsqKfoZ4TDeHynknqtKS
WS4sW36doUNIHh2m3Pkmmg3+RLYgAjh0HB4JkR4y0StSnP5bBJolJgKjW6fc+tjOO725jdTga4ux
ZNF5bobYlhHXXK/2Sgu9lUjLTPGi5uJlRmgpoCzRmByCANe+rHRNUUYbe270dtDOprmlBbpVGtNC
Iy5czjVVFchf66F9UIiAknaiKPFarshh8j550/z8zTBQcScHaLTpoUXmogH5NS+aQDQeEi14GYP6
VpTzMXN+zur4zpfTt0ztn1RbX4ptrIo6qy4nmywp7wtq1KLdM0c4oxb/0kP9d7G6TzI3Rat6YTYp
E6W7fUC20rPfJTl6HTIVt805thX3Sel5d0GB+mvql+tioro1J7DppJ5bmUL+JHIjRXR1yjEBkLjr
gr9gcBb5QCA6BuXUIIBVX2lHoy71910oWFSKiukeXJ5Luh2V0kTXKYq74hyMIvQeuOI9hhdRukhO
RBogei9GTFLTIz2rb1XJ5M/aMQmy/ZjEB9gse1QJwAhle9HJapvX0nceDQrPg6jeiyMT1dx4SBAl
EY0j0bQQ5WSxV0RjSiTJmHU+IMRJO1T0mPCOWtCDrNwBFhK098fAqxBk4oOaVRIVv8TK6elTtdOz
KNyaWvAmGqfiG9i1egTRKY7Ted9mbFT2tvi4t995txl8byucdANT5VUL3GIQ0R3yOsSvA6rWdZYi
PoumTRzpdLloD3kQH/FeV5ZFM21ZE5lBc1xgFjsKOfMf/PFBUhCrDKuzTg3ALQZRGcjOYhXjSCIS
smyjjPXNnDqLXMULY9pDFhKwolww58AEJDHIBtzfn3qDg2N+86qI2szi2aFFvSgTctKXX1SACd9F
n0Dk+2KL21pxwKX3MCZArMYI62V+q8+jszic/CDHBVxBGZLFKN4ailW5i1gmSrdl2R4VE9+SKXns
rFFdiWxJYgHOK8IiPWRRPytI8JM3HOW++D2rc2o5H4ljWICzgm6QO8nZKnpio+g5rsWJJZpwkt3e
dFkcLihaIWdLeBvE97FTIElo38NOnruS82Gc0tGE671PRQhF5YzMJd75CWX5Z9p1dFroTIgcWU2j
VxuHOZErOzS15lYi8lzoNwfJMxsPk2BaFiL1Eg+PMbq+QFBVPIpnddzRAuRryvqDjt86npk2p59/
BvXMP90inPAgORyNv5vRJdUVNkbmAyZtWlfMXSSJhgTHGvMkrp0ZdqyMykOY0/L8CxPJg8/tBZFI
RpH0S+mgXNVog5Ztwo2VncVS7mTvqXKeRdgqvtzU0D7LOFSDIbqlKPyC8Nq8RTQgieaAI1im/Ch6
nk2ABxqadMW4r3T/eQYMxzUudhXV1QXi4lwd4rngr7h9fvs7xVUpHZR+Ij2JL9031qmqOko7xjf0
wM4j1yy4IS5II6TdlutPosog97i1yz/+FQRZdosTp/Tjdw3E8K2Fcye+foKojzvPK9RgBZTFes66
QITtB58NMBpHoNYzzDqeortGlza/O4b0U0S/JbaTR73qVmHvrWjEE7QTW8mGawBvnWzpthxuM1Fs
mVeUQjN9IvMQjVnRwWrErTd3LhusoBQ52hV4ms1tYJEkC3SE1+JXUWSo1QNOnnM6U2sebcpP1o1I
osWFINpE4uflgpiAiB4LyXMfHSsP4z8BCI2oiqmDjjS+uNJFyisWs2gvYpu9zTJvNRfTeipcdFgL
sziLqsScs/tNdBZXbSZq82O4maL7uB6W6DgXC1UhoRU7p86e9bS9G7vpRLS0itLmQalolTbAhflQ
kbeJD44qBkVONOSsFneX6FzjydCAikcCX5wVYuI8sYTnTHMuQbR4LWkoVaLpQ90KCaWvZvls6z+p
Ir1mebz2O+f2p2FgjzinLNmkbTuMHVRsjRaKQNL3Ufd9GPhgtFrTiL09ZOax4ANhdp0RIk1d06RQ
xtpIXPEtw0wRmtQFEpSN2zg4GDQ9R6yoRURWwN6xH9MZES5atMi+/0SeoCj4SHGz1wRHYi5jdl8a
60dF+osh+R/RQP5/SrWBR/v3LJG7fHpNv4eQFt5TRPDY+F+OiC4j1QYTRDZZ32gA2CQSv5XaNPkf
UAmojSvoUehwj/mXv5TaJEX+hy6ETsDNAzHWcP37J0VEUs1/QBBRVLx1NfhU5L//EUfkz2jG1Cjn
qY6CsiD0Z5us4s8UT8kM4N+9BAzZIz0vaALWyqbJQW6zi97NzAdo3Iv8+m9D8Uzvs0lV5ZYaJYaK
oFkDDgVSbw/XHDrn8Otd62EeBWNOlBAogtCeu0iSkPjO8qawBJh3fMZy4WdrojoH68VSh0dp7Hd6
JD3DrfvWyc5tkqdLSVAtJZ0rVmq2aqisi1a7o833+p8/vSaTUaIqx930NzGI2kT9SxBg7KTZJ436
QCNr8/kQl0SUv579n2MYFyWgGjcxaBGM0Sxld1omy2jdbHFR3pDNrLXD56N99DrfPdCsAfiuOKDb
VOwSajGLNOxEC7C6yz3r6+djKBcp719PZBNbkO7yMi86Z/kYVIPT8ESDarqV02JvYdFxphNBeBpl
y1y31426SaSfnw/88cP9c1z1YiYdPxnHVmFcVZNODgDP1Eyv0Acv0AqXj3Ypi4NDpaRgBQN0N67x
mqxWxCNb3AnXnz/JZSXjb+MIoOW791SpbT00OePEL1hYgnBBBmyVFasIRx+3X/putaG/rocPIM+u
DC129N/2ooLmD8h7iMeG4Ke9Gzq2yzYqE5u3t4bPNSyppbopePitt1TuOwNUMowdxa3cTl9YFPCL
1ZUv8OEcv/sC4jW/+wJGD/EUyQjkBx9BIG6GffGA3NvCfpAPKPfeNG74cJXveu2hxXd6N2bTVYg6
ZIxJP2w53ns3gVtvgmfBsW0WAyjmRfUUrHxa3viOXasRfbhu3z3wRcWuV+oiDmIGlzfNsn2BT/Sr
RtJoLbnKpt6p4YpC3bVJvjbmxRWSZJPhxw4nrlAWwO1khZydG26qlbMhd9/4D9ee8lKO+PeSfveU
FzdJOUXkwyFPGezSF9gERfGgruLH1LXcbhuvvKVgFyulK2PoB650RT1oaS2vrK0PjyaEmClzoD3N
TX7xniV1BLBrsrhH5YuiSGukGXeTbvUg8Kc1Olewc3Xny4An0GCYV0iHH845cBxAQvTXzctSYJzx
kuNCYwZ8bAl9TEeGa1zja0Ncnhs0ufFwYwglzdeqstVaZfv5FF5UUubXCL4HmqxlQGa+JOtrTTSk
SQfxa/JerQamSrM37Ue7xWnqP5QKn4cybBnSFspOIhL782V1itp0bcZQBn47UYORTuiaw5UbcVYi
ujzv3o0yF3Dfbf2Uxonl4Fiw0DcJHk0rKh9u8mZt1GVwk66l5bWNcKHpAfWY6O39gBfBjgN/LPJi
BmyWw9J8iZb4P+3hg6/G71fPNTFFnz3cxXoYs7qrJRoAiwKPrnGFm+JCfinP6ipak+2AjAWv6mYv
wBDGZeWG62sP+9FZ/v5ZLy8TGWMrp2J8Rfs1FRImec9C2vHzJfnRIKYso6eF0jaKyBdnWQHiKZAF
QaqWDiEI/+YGa5orY3y0sd6PcXF62WE22ZbTQoXGjsIzT8ZkXxnho431foSL1W41SI9ZJiNUlZD6
vfWUTZeWS+BtO9nYfD5jHz6NgjoKaQqwqxn79G7N06Gv0P8Bg6in970JRNe58jAXfc15jZMh/XOA
i+kKyJ0lTZClJGBguQ2uWGkKutHYL/XB6fOHEerYf1vk7we7mLlOxSrZLwT561TsI9p/6HLUC3kl
LhXoB1AbX9ANBRuzxsD04H/5fPgrc6lfRJ0T7rM2jTW2WPmYKcLr5b8c4OK8MKdQNRoxQASkQnVO
JhZ2/90jqH8etN5YKvaIs9AiBhTDgS5cxT8f4cNT9t070i8Ogtws1GowGCJBuoSA8hw8eHvrnO+1
VbHRaAt8+3zAK2vishVY4oiYpg7jOYG9sIFMAS/GqblZdLUMsapZCJfQz4f8MGgHp6kC6VJllTTr
z2lUypGims2YSJ3emC72Cd8LYCHHajWtkOnpV5Bq9uYVPuSFCN7v6+T9qBfRY6w0mTmWjBrtxhVh
q2s0C2et3foDVdp1hj8iQfp6WOF5cytDWFzK9iPUBmza02sijR/GeO+/izjj3p0rhgmh0RELSUSV
9kv7i4Y69MUV7V61XaL1tIMl5KprUlu8w+7McO1fv18/uvPEVUB9BDF981K0LdN9tZr5v2bh+tt2
4y2dCouiBa1TDFiZDAy8XMXFQQoXssVULPJs21yDj354J737EuLUeDcTMRJ4fjxAsYskj27Qz15D
QwLuzudL7tooFyuOqkVgp9AtoKqXUBuLZYdlp2de2UsfnnD0sA1ZNdEE0i8OoDiU8W8VdEGJOME2
v8v1lRPu48f41wCX54/k4zupsGyUFjtqZEfINyf9ilqkWHuXoZD57ikuTiDUlae8jBnErn5E2kkf
HohE9tF4V2bOlaGuTdjFyzdkKh2pGKrNh90Ax9eC3/1/efP/mrKLNy/pNTJTBu+k709R/rW1Tn5y
TTb2w7Lc+ym7OFp6pejlIeI5QCKl96ab418Xr4Tg3Rwer/ov5bO6TlbXg+RrM3hxkCDMrze1WHJW
A3ICEZS8vXJufrTm0G0TpVxVNdCd+nODJoaSmIhtcG3n9BuhT+j2CBsju7IULvSmfh/P78e5iITK
bghHX1xEvSu7qssp8N1bxq65iI8od22Sjf5fPthFNOS3baKj0UI0VI2LKdVw8xLg1ubKAvzwtnv3
YJfVti5REPrHmWLhv7ZIIcovRrIG27ySVjotmbvy6Lvx1ULNR5v4/aAXR1GrIOPhi5OiVvN7+Bi4
piebssaUAqmLpKlXn++yj5bh++EuDqaoCCsPiQOJ6hu6buN9g5DL5yN8WCxFN0qbSwKA0i82sh0M
Rm9n4gjfeZtsPWyVTblrNte1JD98lncDXWzmJA/yJK8YqPPlNSAJcKfXrqMP3g7aWTooPG5fiiuX
eyoIQs8YMfrL/a+dCYBUBQkGLgS5wrB5+3ziPti/f4x1sa8Ms9Ux1BBjpV/U7FUvjhbtt8/HmLFy
F3fGH4Nc7CUK3OCMSwZpltOaduwaVS43eRgWgJxYggvfjVb+8v9wtr8b9W+gUDPxe2xqGNWyYlRb
JkzgsePquyvBwwcL4o9hLvaSMoGS1wqGGdSDFX8tqOd+Pn1iRf372dPki93jq773P5ydx3LkSJZF
f2hgBi22ARWCjCCDMrmBJUVCazgcwNfPid5Md3Vbl9msyiyLmcGAcH/v+b3n1obDB+SL43tVFTqK
FdruAMtMj//7R/33p8FQjX9dzd112che4KOG4VHNjd3q7uXfMsj/U6N5Q47AgbuNo/4N5Me5Rd13
HIHv3HsyFwMvqkimDAknT2Ms4r/boPOBJXEysO6rD+Xuv3/F/9DR/MuH327nP1WUWkoAEhEk3C7j
tU6fNIuyQrsQwNqM96KSf3Pv/uMFRVFLYBWHoDAt//XT5tTsbGIHEpwTmt+6aOjgQ4nDf/9K//n9
+qdP+csTMltl29Voe3bNXTZxXB5MD9QYSXCb9GOM1jZ/ex2O/dPfdwn/2J7+7eF0oK87mgUo9h8N
6z9dztRNzMLTimSHDLXKgiQmTTbfdcO9FpRhHRtxbl8Nhv8SD/Hvhf4t/9tptI5I+S+vyC3VC6Qg
sCPaRevfwiqsvCAexSG6GUwROJrFdhWC343elU9Vi0MEEJujeB5epV4zuh0giqyJir5Mk9ibHdPx
hypj4kHyErnKVjIibNLNGtk6IUgdlFSNRNx40C0DXI4g+OxYKY69IebRknelbkf64LXL6meFl8cI
ARqYathqo2yWXe8Uoz6EQOVwSO4zjslz8v/cbh6gUNlWoSOpGIR2VI1tsq7ettYIxns51GiPLK1b
26/ExF9EGaKM8WhLKTGvpg3xVVWheA/E9+SorDzEIcS/brZBfpRONE/ooPDhrkwNTTq103pUksYz
YhzrzkHRbglDcsFGq2jvvcJUE2nPRTOIv8Vb5kUKAOM7r5G2j5kNA5uNIL4u1ajtxYrGhBG13OzR
15b5fSLldZcOyps3EG7cg25vdP2ntOZDtzUvlabHNJgHmqKHIR8vmTWAkinkB4bBIB/suHTXF2No
TySVB3VbxEniPKoKnEajPHWWDnap3K3m2+C95ITParV2V5eTnyozpLRpZ5feb+xau0ZpYr0uI7mC
VM/i0Xoqi0+7Vx7hm3AY/prhhoPZFkgbJqqVA4lbZgJfuHO4B5XToD8Tx3yP//MgAZaIkahL0R8E
VIeGkDTKJJTmXentVyNIu2V3w5iDfUy8x967upjadS6g8qrh8h/GyLDOZAFPQuOdOGj6yXMI+iBe
46HtHxXnrpdfN7GZAod4PGwO6t4PE1M9MeYLmLjhvqnjRXzmFcw06Zfrn6nH19RpwYriVSF5mtTu
CmH8OrtMA8uDiYdoAFGT+TVLmSyZC6gDiiMMxfTtzkuJ3lG/y+fRH8076f4284dtJAnHOibLadtw
CB40545ILk4hATppJ8/cWwDH13rcb5IUgOTaFzfR6S/VSnayAlgyHFdnX5LbXLinxLvv7GZvaJcJ
HZdCjHhhwfFaEV+dvCW2GA1UOOQIilbUSyuzQzn+mhNwMh1iTWc3JOK0JHfuIGK1n3x7fk+WP3ZH
Twm7p/Dxp03ZvnYPApcq3mF+wJ/cO+F8on1SyMoysoWFPILboUxtiB00XJeznTQhQie0UydCpxrl
wVV632q/uuzEcU6i3TfapzMeVU5D0CtWMea4sjqu1KdkASfjQSlwB+M8PzV4NUv9YcAdlFxBVtTF
wzp/zPWfwoxH4qzIG9Kzb1l8pNu7PQPT+NYGX7r9TpJ9NJBm1608TL/RpXHMw1hw20JrfHYYngzV
vWNMHIi+aO2hnQ8jL9Faqrs0IdY5IUgcu+6MNqNO98UwBDNrKgT9/aSFper4nfJoAG7ktfatmdHY
3ASbg/hKHcc7BGN543vdi54jT6j8EcxaEtpFYCxMkyzHz8anFOCjEUgWIgu1vs5yc3bGj2b4Ua1j
TfItHpi6yHZ9+aDqZ1M/afgUuPJJzt6Cu6uLHf1lIXesXI9Tf2pWsqcSDXJI64vm6LIMWg9Lovh2
iYJ3vkpSZLCT+aNBtE/+W28exXwezLdqisZxjHIKQGu+72fEtUlcEzUOuK3s9jK/tBUOme9iu0wA
Jh0wKZieSTbTpzOBzbwwevK8qX8Wlfx18elQjo+fcrxXMiwniO/u6iKS6t6w7roMpUvsqgSJYxXv
93p2n+cxJMmsfQZ/7zOwwVFC2JSHQxs1rPGxNCdb+u4Uk7zotNGNUpPy4TkMkl1bnIkFz7E0G/Zj
NhnXgWD5bYpr1m2xn9Jz0XEDtPycqBECdANp91mmh9x8s/sry0q1MWAiIXj6XJCfJvUncpKfzsZz
o/ibe55QlHg90kSWkrrz/C79IKUqUJLtmC4IQODLpEXccQw1jJ+V/W2Br0IbHqISjq1uP3tkt+kf
xtr4hvpSEpiFAtJPa9Nvsj7Sxnv8M6BiX9UMlfSTrJAsj06Yavc3wKhM7vFJx40xBEaSksTX8Ru1
mNGcYCU8bsTZm6PeG+w6bGws7/cdS15eyqBpwZpQtI39YXXrwFyW3VqdFS+sqFmrjOFDtV02C1s3
IfZj/VQbIMUmo3xoklctLU5KikWX6yXLItxs3WeQFZqwDTL7nQOQx8GUR2VdsXeBkyqcwSd98yq3
V4NN0pyqqJDJeVmEnxAnVy7vQl39lOVyZkUjTs5d3oaN5UCvXjflWizgZVHxZnloO2c9+W0alW+3
+ruXfo+kkPfTm9Oelip9xJZLSOS9uiYQex7EnEEIYPBQ/cpcjBOeId7cYkj2rC5LaC6eXrKoL9Vh
tBQGw0o/guRNDPPVkBZdvdiyk6vouDzMtbwK5UnW9THv1Ue7dXbWMH+JCV+vDllzmnaZZS+7RG16
eJT9cd60p1KVZ2wpl2HuwVLpkTv3+35KP8AQfE8e69Qy5zVe2wrZsbJxnzUHVqpkk626M3koJ/6i
AgVz+G3ILc5kerGz5lgkNwaByUq/tEdGALOOq0lOu8FoHur2ttOtGwHz7cbSvBR3fQ+1XHgn0xu/
pUhjwhl3otAZl7Zhnwy/CUajMGh8iAtvm94dNaO4m5UblSzutwuW5rJOUEZzXZxqnxC21mT4M8wl
/S5V41TYHcXDlh6H8W7MzxMK1aQ4q8hCYUeODXrl/Fejg3cISyWq+jrQBcaoPfIeX5+PrTOhGB79
AaMhQg/x0xmkoNafrHqeBebxrflRsoNrZhye/uhwQexXMqud/NNz+Nqvi7B2Zg9FLxwh6TS/tzny
RJRZ9EACss0aKNaj+e4gGS4qwiStq+I+seF1M5XKsZUv46OSPyrdk5ZfSsC9X80HQJlcifJbbp71
wsay1bFnn2ABeGtc11H1utaBy7rDaDPHrv9QbZHg1g9cQhS5zVWzHjIzIHSHUXT50TgnfFcZQrDl
1LmXQhxb5P97M1ac0LR2gx7w+M0i0pG8dC3CpoR3c5cNRxtkalw2/vquY9EbAOJiQvEt9ynt7yFu
Kq95gjefzE7YS7uJDjkv9nV7hKW0GflOI+TULplYYqMxu5CqWrPCRr9a1ctm07JlcDwBH01+pj0m
5nd2w1OEVcD7p6v8qk+6dlyXcB5qv7AC+gqfbDfb/iFWT45+r/3KusfG+U0iaZ9ihZO/uuFFLjU+
yc+O5zy5mvWhGMMC4tQsWbHZ4zbQxoQq7CzWRF1Ov8beipR873LWRmzpruE35U8nrqSmvxRm5BRo
RDqKllC9ZwXpJKzQn1T8lokv1ruyZ1rJ0er6u4BxqQnYRU/kW8ziYak1TKtRvj7p24cn9lI5VeN7
P6l+4/y0WY7muIHDwcZYr6xJadAWpd8XvMs4/500C20dYHDKyTPwoHU+jY5PgKBuHmWTBsrMMFiA
LCH4kGzBIgZUYWlRj8P+lFiRvLc/5rEDtRhDFxFlYLWhfLXbkPwsEnLpC8gpJIZ2IluEtwd/Adsa
7fokrMDxalwU+k6vASpxUmOazy4OsdTtg7Jg2pKJsLWubq2yupssqNRmImrEp0qlzJaaEQJRU90Q
toY78qA6carcZ1Lb95d0jm5cPC0svNOyxcvbWuLuOHeoykDwmsFoQtQifKsdw7Rod/MScBNMl/g4
w8/ch0n5dosj/Wnp+sm6y2L7ZA57ewggRNT0ZBCy2ANYHtFsXY2P7MmsHqYtcFQ/cwKve3Wdff+t
bl9EeGhg/AyfjjPrd6aMqhdKzob3nOnwEI5zpDphz6jkZg5jVXvYamqqezR3TkpOIz73R6f+0zVh
lz3K7lJ7+/LC/Uh4G2QbNMprxZgIBdkcZdi8OWDDqsdKmAQJmGDXx+6aU2pt55R33jdJx9JZL19V
BWseh4K+0rxPbBWdDtqBVzHW8OEFKfCWp/ZPknFmJ9rI3M7iF3RTvHRJsl8BZdsn+262rjzUuMTU
Zp9C2PuTWjsYTvp28N7luSQe98fbdrYTumVouoHWXabxPtUOqJetu0YLc3Cr+nOF9T/bZW/ALiy6
ULT2baSMRyOPwRxJVIeEFoGzoZC3k3PrYT8k6jRAqP/Ic5h3eBDivtqnnT8596Z20o3D7N3J9a5q
gqoJwSXl7YE5SaE+8KLI/orJYcFG0gX5n2x6J1DOdXhxYi47+w1ymXs7CwmaTdTntniDni/rc5Ni
vfTltZE0W2cytwirYMn5wDuRPVUjRIBT0R0HMvwsfEu/TDMW+sWsjhv8Z7q8zODztrN6cu44c6eN
wru0gXfMoCRU6P+DfPFXueMn++65n+IRaoG13bM6Dt+GPLVXp7zX2yh/K2w/bY9QC7b2YX7sip3Z
nHI2iPKkDn5FBvF67E918aazsz1LDBNZDNJuUKMxPQzNnlyV9H78Wf+I9qApB0im9YBn5BlAX1/f
Zybg9eO43JnlU6Y/GST2wprIf/jH9WOPyUj3MyMoYo+jBSxYvPFMKs3QSPalumej5ZDZ2i5mslfV
B+2ctHfqYS4PbvPu2NFch65+dpZwvLttaik+6fK5mM1dO9j+1P22+7hiH2TetNm84PiRxz/1Df66
XDbvUjl345+b0KdeoEnslpFKIYSqIgFn9uG4KlD3T8NwsBlUMISDs8AzVkeUA1JEZOzOoPD7Zq+Z
wYoLenNCYMo3sAX2jiz2lGJX/3aJMBMxKPw2u88gz3eFYPM6bBBLlyOUwXTz8ZQ1tMk0N99Fd1CR
hk4n3HvJq6IF7bCrHuYbU/hlYmpMtaYHN3O68qxTlVeBUr64yg+Ehk3+aacXIb5McWGd1T5GfdlZ
62XoYmjxO3fyVeea99HaPVRL7FofihqM8+9ZPVfmjzlEQ8qz6W8vKatpiz/f4hxm8vvPZoonIie1
COR1qn73N+smA1ebBjtcruNPVdyNEPOO8rUDUHdmgZ2mi1Fd3eqoiItRG3ELx7Iba1r/vZPsDVA0
afImxmjtrxMcBNaD9VnD4Nmsrzd4q/zJx5dS/JqzZ0VugFNPVX1P5nAPlnx8ztO3Qonx/RTuXm/J
lWqftTks+yeHFbTNdo37Pd53RMYpp7a+mlOQpMdJ412jBhBe7a9sIX0smKAo47KrZ+xSDx4vBr4z
94c8tjE599iPIbY8OWtAyrbShiYP8A1ukfpV+TVi6bb7t4ZoC30/sMQI98s2XjdMtfV2IoFi9aLc
ioUd8Ahr3mcHCiG7DOpdG6oWDTXGTblrX9WNrPGzXr8YbMbaU5tzVX/ZdEFruy/Hk4rACRCh4qA2
OtlbMK2X2YmMBTDOYzETJ0yNxnBjvVGhnhqPbF99189+nhbBuuIHto9WOoFv8LmbfXoo2n0hd4by
Y3EmaQ+nsjt5W5gQAGjfWd3rfC5ceqhLTYyn7Ty6tKkrU4O8OwwDQeaon0q5M++9d1gc9e+6PCcx
k46pvdYs71yIOo3sq5lwpLCfxeNGg1veJ2bkOSbakThNM5+9NscqngeCliOk6cYVq33THIg8rJuD
NgTbU8F28ok1yoJUFxJyXJjBzd/s4lL1jWJv4frcgsFj5WePUwO9CTd56tKvfrx5E0/FdNsBIDbx
sB3gkBjfA/9gT/jAhfOlsN78JgVMCLIMuWxczne2RbwCAmFMjsEM+26IrTM+NiHiIuMh3sE0uFXc
9YewfxLhiyJa+nPzW47HdnyuKN/k8gD5IfegKVFsn0mHI3f8JglhTAb/VzeYxhGupsXttHcE7w3M
fxy+z2N1XxNkYO5bY6/PAIVItXTdONPfvPVhFHnUtjBZb0xg+9AOIfs50maxxaZ9Uqb3rLxaRXSb
XOUlG5tnhLN5sBCluc1ntTyY7GC3gan5XaT4yYEB1pjnyZTo9Zj3RRdRkX/LNVyTM+ivQQ9FwcvO
RvfVzKxEATwOVnYcyK8baaj6bvSi0ooYXmGne+uRrPNJlMiZeVSUtwrX6gx0KFaX2BPrrumnaOCK
2r2f2kFbBlsa6N6jCbv4gUJoQBoKcZC2aDjmzaFjXPRU69RKN6gFGbuHUj+50MEyn0voGM+iCdKP
1dUP9nQvGIUa3WuexS4NvHdnMqystFO9EGA3vIxHAmN9pT+4JwvDCxZgncv8kWpPrrHuhvTSJ+yo
TIhG5R5SOnXz2eqZp4rQKvbK4BvjdfXionqwvaBQC262hUaBHS49luPTbQ58E35h6A/sIW6TuJsD
6Qqis2/fqUUiBQ7ExfkbLa8JQTnZvtvC/GsWUOggUOmPY3pf2VGdHGB3Ud8VelRsx8p6bMoHhl+I
C6l5GdXB/8IHKsLaPIw59msAthAmDm3xPP82H0y68zoaITWoMdCFsTq1TF59un2bcjbfr6AfHEaW
OxtcmociyodVKhmdZrFgpt+XZy1lsz1vzTtDUG/+3tTY61+l6etg0trAzm/vJV+ILKDFPudjsJLA
UfuJ9irpqhjWrbW1q78V4OEOPpIxltupHu4V3Qg3os8FczYH++zGrJRFaFh/WQzxmM6zzPyZ5o9i
22f9g6Cx5LVL/iA+zK1w+rGakI1FoaA2Q7eJb+1tdpYUfM/kIu+SCaAu18EMM6cIEuqtUexUNlJR
P2uMwFxxoqHS6m2XY57R9/KNx2fpIoGH1rXomN5nYk5SOnNWMto+iGEMlWL5Mcxk4AQapedVK8Pt
UrhfSvKcE27B9H1X/mnxzX95HWbSQJRx1QcsqNZwP3cnBUNm+VqPoTrHOPHNJ7MIxywYqoDTgXR4
1Oi15AHcnkM3+IgSRK18Vq/ei9Y26IeDyTPogLO7rFbsUKCl3IWIJhSvfG9928t11b7wcPp159Ai
WMA78RNnpg900d+Y6N7Irjhig4LxZldcdLr3kd4wTV9JHeHxrcnNyZh2ac2zmPO90VE86kBDXQem
pjKFjVmctWL5NIcpSMXyIPlzV93qoM/73+ntyGfQPXtvjtbRK51PznCkLwDO7C0pktgq55fcLZwQ
YIodWe0t2YnEaTVQ7XrL/LLctENeDnW8Yrm9tjinGeCqHaNcS3Vn0DeNWl/yVVmPzVTwtzyOTxpB
i1IppnocBpndb1aRXsbEpDUzS3Pd+O2BDh8MFegucUOJjCyrKI+mhP2pzozq0yd8fu65rOa9ntYP
09TNcavZ+slUmdgnBsbYiZLJavqg9QBIma0STFINrXYN1aqPSnuFz+GdB+Jydmbrvji8L86cHZc6
f1Ic/VDVQ1AabAc60/yx5rkcSvUeQiViP0bzY2pDNZp1bLfFc0066V292RfMm7+EYb4U43hsDHJE
W+9RbAwpy426t5CHzHZPuer8TMatmigHK6qzhXRTB/HdZChfIp3/5ErPcpXmjOg99Qg7gf+fTPV+
WYYv4Q1VVHuQ/gYvvTijGN8c6DnvZm83d0AchkDOjRthKSuuY81GNBQJXZdcgY7wgy+ZwlNh51KC
k++wjncCqIGbm9ptn+D4MIDp0UqgQm1VfLWSnIw7GJbSOdaGXZivuCna+bosGvdJY27PwqQn/LZr
JXXtqSnFksSLV6Xi1Cpqp70gMauE4VdmD0CsHFb6k0SWa4ptxZ0/OSIQbPrQIPhE/P/HwYFd4VdV
OeRg+xVIfGpRmp9zVej0KdrIZuUpmvUJyVgRp1QlXSGqx4zJ6uxYHYckWz7eTflcvee1gKsC1LFZ
DzNRA8DvrAb9pNlapfpnIPOV85RhS+mXIC/J42jrigg9ziRbf+1bIS8yXcaGh/G2jjaaZNhVaWVH
xnY6wyZc50S6ce5xnai5Eodhf74Y1vFmTq1OMh02sw7FOgwMJgXRP/bib4ba3nr1pJP6g6FnjXzN
SGal23K8pfYuQ7XMycHZeFT2pbMmV7fP9PwTM91ScWYnSaOdOK7NdoXHcSaC5AXcP+L4hmRhPwOn
sYRw8tpbGZIk3Ak2qa5kyJJ1Kio8ZrKLUfcMN6qt1g4OQBYlDWvFLemnFKO2sl9alzfLVeZ6Mryl
DskCA70RNHA3bJJx+G6HUkviLG8ZrDb5JMFwF/P4tc3VuMRDY+Y/s1bMf8YZ9BiyAihQvGSLSlxO
PedtcYA5rRQFOF7Xaxk2GhNoa23LjPmQTFpifDt6SZCUt3SKHXVq1hVxKjwlmhbDyX2FVB3hS92U
5HA7qiOpuAcnj8xFKboTaAHc/BWhENZhsLVurw1VepkJkPIix51QNdqSKkyVyKsjd5zsrIaD6TFQ
WHmim4gUP2fz1/bG4wH8wMzEXMmvDCqTJyFsaiiz8TbBvTx506YX0BIdz4zAu5FQpY2Fnkd2XiQf
NZl0TtCvVvLhqkL77qXFzk9uiL5EVT1yBt9pxDzGS5YU3R68X69fmmZ0j8bE/r2sREu19ZIfRZ17
xQnqCfFoel+BN8/qCcz8pswOdV6S6yLs7CRBNCIlBXyxmGsXzq2eBAzT8/e+MdLPzlirBcJBkrf+
nFa2/i0bd+p/d+Rf9L6r2i15QemETFad+W/ozVtTPXoCXsyXZ2yU15sJzSbOHE353TYs1QwYFPU6
glk3/WowrHxf51VmBXUv6wFJtAS/rtV9/zauoppPjb0wUbWXcSFcgy80hi0PIGR0o9lIwTBFSXzJ
JmoUCxV+nl6bGN+m/BrYwyuNFkQkpHLvlKmbvMBKKwYtQ6FMC1lCuf0Fp2I0weNIS9vLVoUwhjSN
dZGUjPldzYa6C7qqSI720hr0mzfOf5xmVs0XGlo8JBzcTYfSnof7JVuJlUl1aQJUNToRLv3GYNeq
iWOJ2wLVQTzW6zqAUSVExq/mfDXiYfOY42ksIMZDZY5Funf0cdkCazXzZ0upbSqvfmaqDPgemIbV
mla9IyUA1mGi1mS9sWx1a6CP9e3Iu/Pyd9IMLMFwHen5s67MnYghmB51CHMHQ3Ri25cLSozXYevJ
DRLjStqXdKb1uZm1wC5L5dErkvUjLbLtjIxqSn7c0cPlXi+GocUOKXuAixbLJLrHnLUp8hq29r3Z
mEJ/tEeYRI9W68JUC+zK2vr6aG6rpfxKiYFY/oxwlYvLVBpJR4rY2vA+gb60JGeLnv25GG673OH0
62/NeAp4dQcphzK2NQe3R+tmOgutqMVP2Q9enfX1HotSLj4s/PrW1e6NHN53rXpKmPPuzO9OKsb8
NBMbNUSjZyQtT+4mtdASjgaHzS6KZ30uHcYlXE6blIqJGmHrvJrNukpaOup6UdIlVHVvQRGpLwTk
saYnP9O0eu2+sVVgiXPZzq0/NAtjCpGolefrxcJhhFA7iQyUZAQHdK3lrbtqmuolVDS9WsOiKUnM
G43EAZviSoaumrKRhcWFMLR9a/fqsk+nxHCZhtfyEVbwWB5XI0/zcGmd7cYWYi1GjVyzLK6GlyNr
KFZEto0gLGI9uW5puczD6ptOY00RSAIecevJAHfFzzGyEKBnGMzq/arc4Va/PcQYrfNvLms6/XYJ
Qpq/B4c6ct8Unl63CP+aZP2RCcda0ieNrGweWxAw6hbVSu6SJ9OT95je6caaW1+DrBhHN7VOhEtg
lUOR9hzSZO74q7H6eUV0gQJIfmRK134T4qJuj8U2zZz8lAs05HSaBidYjGaawLm3ufpqFkaxPMIb
ZexV9q5RRG0zcBTeO7rwfnEwCebZShEwFbuW5AKG8ZVVrBBWE+Kox3QUBb1RbawRyEEbOrEzj/Ld
zhvvTRULIzpPJVcpHHnMoJzJqmuepOt1nBypYJQ6AwFK2+SET9rEMkCWxj2MbYTfIAtshyAs30sN
Dr40aVSJv/Su3YTCcrrPbnPUG7Zx2SpOIEAPBqq2zquvmNZECwn4qzzITM5jbN44ycxqetKGmsYY
pxNh4mtznXqj9A6V0aZwagve+7vGLdYpTLJF33xbcHP8di1nN9jsqiBds505rEO0pWQhoiJ3O2aj
Kr1QWTKBZNTbOHSBNLXMd6hjGyt218ypQ8T7QGDUaVoGRmo9Y58tR8V16ZW26PfSbXvlqdtKYKlu
I8Hw1IWWEVaVT55GzGdqD0c9Aed/E1k6/urOGYdSRaO8CDeb+Q7q7IlPMqXaNIJLaR27NBs4dYfn
SmqCjr4jmYpbAcCad8mHwUj/jJpIJLWQgzA4SMqykZGiCaUJ9TJz2mBzLZlHgwdbU9w5hhQKo5AG
sq0Mx3yZND0c02KU3466Kdb46K1bsmh3eHgXBq8bWLiADBGYhrmeSs5A5sGVj3YBD+2lnRbX5WBY
2mSmilSdngSwI+M6TrlD3CQsEI7iyrSgl3Ntu6ufXeJ9CU8mgdS7lhBA3Td9G53HorOUs1ODzqNm
WLXifoNH3H11Xu8NHKzirwxwS4HH4w2+dq6Ou3m3dhRTaZS2g+WEYurMMhSLYtAsqqY6B8WmN+bB
5QUbj2kKXOLAY7wmp1UhiAbReUqGCGOFNakOWrkuRVSyCYzx1hWJdunUclIuwllm7dCZxi0URWrm
tUvd7nulJyNLsDL/FLp82lYwRxkk7UDoTD0ovKJKWKq1x0ullb6Ak+7sCeMRz17VSg31S95PEMao
JaN2nQVn4GXS26FIs4xGMyP44F2ywpR7HMBbe0+35QzxJtR8Ctp04LGxjIy0AmwB2XZoXWuwoVdp
jISFnU8NXZ5j3KLhmuEEHp9z32XrKJcUbrN5yt3Kdu40dyLxb5AOwMU2nWm4PWpd4yDUkpNUMpaX
NcQqNzDAIj2lh0LdmKRrQ/S2GcOZw5d0gOt/NWOBDC0fLX04qEI4NDG8oEOgLcQFcdNH69c496Ye
61Ih6lWvq864MZnLhrHwNFZTjFBa9YLBHZeOckCrmiMllJfvvbqw2c4aoygBYtV5mRFnUa3WJ9U/
X12xBFqZjdeP1rwsq2ZdGMRWpr3uhVkvFLDJpORT3Fn/gIaV/aYz3t+2bPjqqrGoPxZUN8N1JHKO
cLuewPfpubS1nnE0PYKtvItZmeYnwzX4Z/xykMr8ApK9Y6qoDYZg3KnajX0onB6dQ9ZLE93h7DFU
LAqv3S6AvFURtZW4xWjkazFf17Ej94hHrgOW3apd+ay2TrHQWCSZ3gWjJVaKbNsdEX7o6kLP8z8d
BVlS3s4Tbkv5GvJt1+Tgrr17N6j8aOwq5qo//g+7ezIMDCB2PM69x+m7zetay7qa/NmsyW3I884m
tplVVQn+RgN8k2b/sxDX5FkgVFu3WVw13fo3gq80hCwrfM/zuxsz/x79NLy5BGGe5s96UEYMSP4/
HwmkiWBCVXfsv2J9qmXFsnvzZ1VojCPbb4ZY8ZNo86GLPHJW8fN3Nvi/Su3/8R3/7wP/yvhhKaVH
6fhA1KRp6fiEa/2dVeGvZIt/fIRlELqoOppn/hWWoGnaaNg3KWABHX6KiasxmUo3lVgpZ3LlCbeT
UBh6mdr/knZeTW4jSxb+RYiAN68kaNu31HIvCI0MPAjvfv1+6HtjRRYRxGo2YmZeNKFkFbKysjJP
nvOolplPfRHyzq+NkaJGdXt7Rdg/xBa6zg+AYcOBO8kQgOo1aJgE4l0d2n5oQr3ha1GbPNAGW1vJ
lPiWPqa4t+/mTLg8TH2SrnAE6P+QyxzzyRzIzKn0AG/DGlz+rqVsjcHd4FJ63y7NaMxaRZ3dkqlG
wVAhjO10aRu3dX/CKuXpDs0D8+ftXbwaHHtf15mFaZvPAOoVqaMBtZy+6o1NmOb/KDIc81YApstH
mHVECGkSy/kOcR+SI9X9WGkHTTrUYIm7cGmPJ7T/1Rn941wiR0aTjJXTBTiXfAz3p2/g9FfGzjnC
HrEzX2+vWxxzwI8d2dIhjlIME6IUYeQmOskafOsd9ft6d8rzY6Mkj0jv7iRJO3SFd4SRfIHTSZxa
+o9F7jETEL5sacLUUpf3kUSCDG1UUrsOiJRBfhjBhWmfzLFYOBvvYwXCTrK8P8aEsSVQ8JrcKxij
S3Tv7dSeaQMPEEPjFgA06V9tLff2hoqeKi5P2NBRB5pLdQrcTt7eZzWIz+5vx+QMhiihLGUmxp4+
mSLsYBgNJ8MJI4DClWUdtDiGS76jaXR7IeJ3mqxA22PrCgK70MSJR67X+ibJGjhaRuWbN3wP5S+B
GvNSZJaSTvVtY+L8i2hMOH3qSaH04GCsA3QQUrX2qXZ2tIRvm7ka/xPtCFtX1zYFlwE7rSqtKxVg
uEyZBuGNDMgKXQjZfIVvbxfU3ZInLq1Q9MT8pAwWHQJ0KjfSE4X6deROjFPAauwPSGesaQU/wX1/
e8FXdAUsWHVs7igVnj/TEucdvSwvi6YAMjLR3U1WAXmMe5DFQbk57XQXtobpHCAxtJa3qmvqhwl1
dlg6FdP3Oz+H4s8Qvq9mxUEkx6ibD5NWwJjZ3k/ZquWdnsWK63uKtbu97qtxWQzCcGjTNCHpsG1N
uKZknoWGBGctDGPaFzNgZGtlbQvyjom+Fy7QTWRuyXjA1dw2LJ6a6RpRNRV2W1WDoUaMp9ShwpL/
A0yPnX7oE++j3Ja/rGDd1dmh0t5uG7ta5bs1Rqp0y0YQgHr55aWVkhB4ZSXrq+je3pi7EPqFcOP9
bI/DNtiXa/lueZJLjG+iyenPz+5JSbe7wA8x6VWI8FKGVHNlIbmaNYEQmGHYNIFsQzikg6PnRhKN
OswyAIZGUwd0ePpwe+vEe+/9uj/LmoSd041Rj6W8RvKOI0LWnTjHTk23cUs7n4SvX3td9poazsLS
xHPwbvYsyxCW1iLgotlTHsNANajP56L+6hjMJdkL04uamEK8G8IlcEZybrbx8jNVeeg5TUOa5qdu
t0kfVSoQD+md9cHbMUJzLD+CSKIJ6lLePkgPdYE0wCql4rQOvg8uJWZPcfuNv6ZUtDhvq87svcmY
tyJrfFvTFIcdEfjNmcD2tFX6W/thH4dv5m/rS7UZNupm+BX8UPb02jb9b7CQyStA8/yRAswGgDA8
jPnO2wwLR1aMzGyVJXPBcYpQrrris6rHoQ/qFgR3VpX/eHbkNh2vxlTXF5gCri4f0ZBwBZw8D6qy
GEN1weR+HB1PmvMUZdoHOyjvUtPZ0/IF+FQ45spW7CXrM6fqYplCYuJPDcQTI8ir4dhtIAXagQXy
f0HxtprocsBtOa718fYhu22SIuGlE3q8kugZYbJUn0PjcyWNC9fbdbRVefRYDjS/Ghw0YpQfQlP3
JF4MsGRSUwST0DKXGQB1OClwvTFSc3s9156iwrJKWNd5PiOgKhyq0Q+UyGYYE/Vdee/H8d6ooxVq
fQtBYs4MhwOhHZtqDwPQl9uWliUvRvqrYGp2VlptPfUfOQjc22uZefBMNQDNtCDjkHXHFBbDgzJo
HLU1VmPJMBU4g6+NWd0V9C2ldMzudHTcXIWhJ6dVP4edQ50/+TGewuc8RJ3a6b/f/jnXgfHy16iX
a65rPY41FE6YQY3WsdWvwGVs1ZbRDsa+bpu6GoM2yVHPVy7E/j40TNTHsDWhNXfAa9cTG6e2B6Xt
ng7Rd9kt1/7WXviq14dBNU3arQweqzYsKMJXLWIpawojZ4Vt7DM9Un5EyGaJZGBmG8GVkOuZVHbI
+ISPyigyfVZkYCCOMe7U1mI0ANh/HzxJwxLBz5wpVA4UGytUgMVMR+/RtSwNoJYnXWZ6EPHg04+6
vVfCBcbI6zNOOmXKmkqZg7vs6jTUmWckvgHLCZNCbU3JylNUmqINQHrUvOBcAZu84CHTNp2nq5M5
ZsURLkHfTFXFDKQ2aK37rYZN/csgfcrtT1EGtEq677WNTft8CHweX6et1n29bfnaSTTSdWo5iq5o
vO+E74eSr15nsa6vNI9WLMNw2Uo1pH5hferMnr6nBVNJDm5U0Rct6P9PlTPoK7d2gdkfoDlg+Nbf
G9sSsMvKPmg742h/oUnd3KOveUDi8Tl1uXwhif25UA+Y/F7YawgkZLwFeiD+I5zGMpK7blT5LX3O
KIuaMbPYAIili35adwNw8q6J9p1VMOzpm39LxceHxrEcOlgm+0DJ5TLsVL6vBbldkK4zsCnV3736
w+0PekVi8W5Bl1W4nWUUqcRndF8bORIk1JWAG0MRwOy1GqxBCK8nSlBmwwq3+FKUrrzV4HheTrbe
iwHi9hIP/tf+dIzP8vUu1LJYjVmh1tD3WtMUyA7WdiI9z4JtnKzVH84OFD1C586h2C8sfsbPCETw
7fCBcWbRz5BUJ3QECTkHfcVyhR6MG2zrO7vbIeH8wGSEq6wZA/ggSXtGlG4bv75FudsUS8elVLQA
xPuNHmin+5GhrrQBvpUnq3mzlxiGr0MgYQ8gH28V1ocDCXubVLkVgwpYZToAXQcXNo9qVR5rPVq4
rWctwVmhTnQ/5pUEQd1EQaHIWIpHYx2hcwMACa6Mb4WpLbAmz+QF2rRtcLu+0wrJ076eOYxqeXlb
+iP79kFe9y4wrsgNYItm+grOgBVkAW7z958KkmYVymGFZzMVrUuTBeeyb1suetlnzFOR9iHvZjTc
bjvEzB5eWFEvrdgdabaZYwXoxFdLHrYF80ytmbgOzbDbpmZ878KUENOgGOlT28eUMThMW5YrQ/2u
SunutpXryAmGjVNFGo3csi0WxWEi0VPJSVVm+I5Ddgzk+y7u0Xvn9RY9afnDUP79Fk4WufEhULEN
3jOXW0jxW41Re1K5i2GkNq2H0op2+vgKVGLB4a8IY0yq0iT2huLwSNCuCimZGidRQxJK5Tb4iAg8
jA9vzlN9qNantdI82+5E8zlIIJdXtJEe691SJef6Kr74AZbweEkyw5xacmAbRm2XQAsvw1ly+wNe
cVMLi7SE/USeF5XQaZHVpgVSu53IsOkVWTva05tFvrDrd7c1VQQQbORkUxQUwlVJoTc0FQb64vS3
WT4TO9Zx9gb801WAA9E+XVre9YmbvqDNC982EHZxhNs1k+TKBuMEQhn+EuBo+wr6B7kjsQnvMtg8
wimpezTN7JdlvFgJQ8JN+NGCgqAFrdk4ysJ5ueoGsN2Ea5qQsABRXBILD8CH2qoeQQHqO22LcqIN
PcvWWU/lBRNgPhQFi8z/c1ugoexAGZboZonaMfhOCwncNF9rnf4ZKTX5TflzbAEi0odf8KbrqMNX
BSpg0RUgeXxPBc4id+e01RAbIDW9N/0IX5a0puC5UZ+kB3vlf+13MRNDq8U7fsmqUNWwMklqFAur
6q53abnuDUgGeEsNz8ZuqmvrnyOmbxebytcba/MU1/mewOWu86rKSLq88jGr78yj065kJk2Yo31q
9+Wm3wCDreGkDlby/fI3vY67l6ann3a2zwlqapnfQRSn7+qDsjcPU7U131VL2dN0S1ymbjYypiod
ZhP5oSuuQqgQlVBRJt/Z+Xsy88h11uYTptbr7GEp3M0t6tyYsCjILfSMKtl/F3UX7uqNuZX3S2Zm
8uFpUbipQ+0P5mYh5CE24ldBi51hPW6ze/V3/vX0EmxNF65yt9414HsO9RroCsyxm9sHZH6Jf0wL
CUBFIwt54f/uZ3wMd90Wnpytdbht5vriuFyhcPk3JrQWmY4ZG7Ke9nQXV+XSSV8yMf35mQfmZdwx
VoCJdqttg/XwRn5vHrgkN9ra3rYP3T/qUjo9cyFfLmuKA2c2GWxItGbAZrFRtu1zzLjecJgCDHD9
teomjwkdh/hD/0aPq3pOPywxb8+uWaNbrVGq1Uyx1tfnXRpG47Rmhi4G5Tnuf9/+bteBjAWeGRA2
NbEqpY+nBfaV9FL22b5Em9ED0n/bzEyCfWlH2Egz04IuMrETf+pdJgx3/hFqBDaRHuBa3zJuuxBI
lnZOONpRXDIe+L4wjRye1jdTkQtrun7oXa5JuOmLLO2qUWNNU6iSH8IXA2n6E7MJq/84ZbSRvnqM
x1brzlpRNL1tfvZgn3054QoyTz5ANQ/rzZAxGxDcp9knlSfZialIRXvRarz1222TM3tqG6h+m+aE
aLqGUQGa1pSgH1eO9RDC5qEyHnPbwow7XlgQvlrcIyQBLpPJvdhv3QSE/raMdPsuUzvzw21T018l
XDS8XinB0LCk7iW+vxRI9GRLqsaVrzMKaIfrtHiomSdolaVre27bzi0JITgpxy4yopop4PxnrH1w
7IVi4UxHlIfQ2VLE4NuRItkBBkpX+uDvMxc9AvkQbdN14XYug279Cnprc8H/5zeQsMQ3ITKJdQ5j
sD2oPdlAr/ipoqVrQ6/YaL8URGxvf6kZT7dRxJVlOlU6yxRiB11vhVmgiV6pN5lw1t562XuxGC9l
ntp4U5uW8l1Qu2aXfrxtWJu+zJWPKJZtIbeAQJ/49JM9vQG/nuPwsAcyWeOg+DG8tYfsMOnq0Ejk
JgA59UChYNu52if7Tt1LO/0puws+8cCYRLVeLVe+WwqnM5HHthCXUnUK35xGYUeSMRxMeMTHVRfF
0l7O7PxDCkPYj8Gos6cgAFwKGQuyv7e3Y+6DQ9Mq03WaRCvFOq1PQQ1YZ8Bd4Zj1i6NIxeNYde1D
bsuMO3c2A7q3DU4hTNx+uJ41nbcUXibiONrayTtfhmk0NBx4NBh5daAQshiqMLfgjB+ZyNjetji3
sTzbeHrLPF5Q77q8731T7gNfxqfTaACUPgbWXd3L9WOV6fLvQNO7+1KlX/wvjNKRYoUO9QXxkm9T
jd6o2YwrpYWQCh7EUr9r4PXRmfmMKX/dtjYbLewzc1O4OstpoBeT5PaEuYktfnRNRGzfldHgfpjK
sdG35C14WAoWc4HdZmdtDXUHB1j5pVEGFY1CYXAKxoMOGr/CWvld0+70FoqA2+ub9dIzS9Ofny2v
Hg21y1UsTSRQudpvRnp6TfIt6V5uG3rP2kX3RL8V8Bvhz7mi9w1Dw8ibhOhgPxSfwn2xiR9PIY21
aOtspl6CdHSoaYRrjaEoNpbp/QXHmbtYzn+A8CVLEPOhOYWnCLo4396HnbmwmTOVdAqUZ2sUvpuu
dZy/FBPWB3g4tC/xK9Rka2kDB6PuQp28qV948W7KxUrUrJueWxa+Iwpmgfe+uxNIArjttr1Tv9ar
FeQ4PNEkl4HIpZRqzknPTQoJXRCPzUnKWWwCmYAEh1xtZBCL/7ztN4srEzI3J9f8MSkw06FpAFHO
Oj6CWZE27dpeeatonx/zh0VA+twlOmkA0NyjL0CL/fJYxBlzT8m0tlItvjZUtX2r+lRY6Q8m8rYe
TMeJnUJYusTPPhfCnanhzpnX6CsKqYnfAA7vJhfNA2njn97aMHoxsk9Rqt75IOPDJanbK+yfSVH4
3KBwJvJsHNNmwGC7LUARBGvzaNpr54cBEC5wC7f54j05v2uTAmr3RXpJf9JeWMTDzsWg8x8hnBot
HIc67vkRwWDszTpwg+EAb1dhLfQtZj/q2e4KZ6T1QVR002Ippd5n23TXTOKli2+pudcbm8pMNjVU
4O9i/aIdo7BKsnc7ChRtmwJ4drxmwGWnfTfePMjx1n87zvCf7/jHpHrpr2FT5t4gQRDp6PA+Dvso
Vhei5/w5PFuV4JtKn9a2VrGq6SLUgk35sX3W7ujVrRB85+6AWjoFfLUEC13cTcFFGTeFjnS6Nyak
u3xaJx+cV3/HgN02f4zugg0kYcXJvR101HlX+bOfgkv6jRGWUYlRfYeePcwJ1au+aWEU/GXAXEBb
Fna206p+hOlxKqhM11WyHnb5g3mn3ksvxcf+2/+hUTst9eoKPfsEggOr1eA5FIinX1U8Tg3wdx+u
P+WP2idIA1B3WUJDzx/NP/sgxHh6cVEfW/hVI33OrAfVau/jpt1EYbmw4zOF9ykS/bEkhPlmYH65
mzzYezCP8V14dDbqQXtRv5Srep08UEq9/YmVpU8shHjb7E5awmAXGoXeNxiWd/F+PIDKhVxvAw/r
vfZwuld+S0fIn3zX+Xnb+qxxmrWGolPppHR7eV4BeMDfkmK8bU/BNtMMdc+w4Ue/G1/Dtvync5gE
q6qnIqgXYqA6HdMrH5qeB+A+KU2IuJVA6yk8At8iCEI/sc6fgif4H/cwJkBPlH4JHmU3diWXySC4
nvYAoJ6Mj9D1LRWcZpCOfO+z3yF87xFhBVW1+B36DspPJKxo9GxhgdgFCyuee6ScGxK+M4QPahPL
GBqDDtYZf3ztGzBBsYJG0ShLe7VY0gWZD5V/1mYKfUEEyZsgnfa4/XL6Xv9MXJgj1uXG+KYcjWN0
F2+TB3kJuzlF+Bvf9eotZqtZE6rYLHlrT6L1/sY8VFtpl2y6vXa47b7zp/VshcJ9M6on1SYFmjo6
PrUg0tzTWj9ACtu53sp4CxdzhHmLqINMzV4QcpZw/Zhj6nVhgkV4rdxpSqFYnx5SsPqTTm/+tlQz
mOm7ksnz9qKXzWTeFW6+jbXQtPJkZCpC2ebP2h7qL/lpPJpbyhTDUvSbieyOTKJp0H6k/yrOCg5R
BfYPrhpOZe96RzgdpkAkrXtkEbuPKYyXx78WHCdnoFIuM5oIQgWWKCEG5Y1SxfVUL2i38auy+qdH
Ra5HCnJj0Fth7GEhgZh5LlyYE1zGYBw6SzPqIXlavjh+t2+8X6O0JHOrzJyDCzOCn+igiQMUB3jQ
Nsoq9WAUNZEAOT309laWH4P+q2V9SVBRUDAdO0sikzP35dR9YNqd0OpcVfm8oEqYlcZrFCRMMgSW
jKJcmwqQFcgyF87g7Eqn6RVaEoZCy/7yDslPsWJlk7KMuqO4s1H21ia9hx+YbOTvFbDeneWPMRHq
UCkR1zPBc8VR8dg4qgVRBeDeML7eXtbsSTgzJHilqnahBbaZcF1FG1QhoINaOGyzjnhmQXDEsS2t
roqxADcT1B8d1M53o//h/7cMwQ07Xx8yGJqGVQfRuKnABL4QgufqKczuTJc4a7nGJTphctL8hGWE
v1XEO/wNRLhJfD9Iz+ZvY5/uGP8ndbLchPcctM/DOlKP8glV8eTY7G8v9r3mJlw+F79FuMyHXg8M
Y9pSCyiY6uYw8bp657ZbKNqOFgjSKH/Sje0kAD39sPH3CRkWBKzW7e/6k88YOyIRcJw+Jt+blnQv
3mbrperP/Ff/s13CaTHbwR/K6YMEBZooFJkq+p+MKi+cynn3/V8zunD1w+oVo+vHThQQ/QenX87w
/fZezxqwSBlpjFObeM89zgp2gWqBS07DEYYXBo/DNPwc9KeFZGI2ip3ZEN4ZE7tflMfYGJTuHpax
Ta2k7yS+tb1UtF4yJTwwrBPkY3aFKclIP5smo3hpvPPt317Z/fj/bZzgo1FTDImtYgk2uYdTGD/W
/VJSO/0VV8fgbN8EH4OdfjCbAhMdbWFdrjY1jEFGXG1b+BMLFZo2ZeHkzb2OQUQ6KtQoXDxM4V5e
AnZi1fCF4dYGehGrHqxJus7u1CdzZRxhd3qxnpeQmHPZ7YVJwTsAK/c6T7WBvEFlvmWbbBmXXplP
yaMKzEV2tbdgs1gFmPOT83UKfpLVThvKk1GGCT4BhPPiPVBhenYUjF+adM3EJuQC2jpdxGrMFXUv
1is4TlsnTem003r1TXnItu0+vIfV5nGSxMsf80+g4kmYordyccZgChaiP50vWvAnHnFhqiRYjsP0
G6NyUF9HkMXRft2cqgTmn/IXFN5fJJOu2vgv+lcTrtI0IK/TQWcJN5hWhQ6shBj3q3Ld0OYNR4Se
pCdpqTMwm2qfW5pC3llIsxTIeuwQAjgDOZ6gye7LEQi8fy/D49shBw61NwzorTK6qWItHaC5e+Hc
uHCAxgKxsdTGuBevZGOr/y5ekcDaZ5/VH6q/y74rG/h1/sWkD1C/s80VzlAwZt3gTMe2DyeC4pcW
RuDb4W7uweRgAd4Gx3AMvuPlrto9whuhjwlT7b5Jp3qrVenBlGHOT2i31roLgcwxj+1dFMYfkog1
QpG1htDh7wcoWKsB2tBhvmGKU5c/JLPLDnI3eNNH3/iahe1hlKO3f7NYJieoqJB1466XNjgnstzo
LBa+5k1/3x4mSDrvXxr61id1vxTo5132zJ4QE8xRrZj9wV50aL7nWyi0AeeMn6A9XhwXn5lFe4eF
Ojr0Gzx8xb5uqsFN5FjYmt6GzevppX2KNxFwOCQEXOWT8pB8y9+WAu5svLUYY/yvUcFBezkYQWJg
tI9PiDEkbpE9ef4/drcESZ126irGnRkSvhzcWV5U+iRMEHAeVVCaXti5Y36M1I+pmq2NYYGzYvaB
CMr2f1cmfDontktGuzAoWdnHEgrdAWZ5RzmOKKgYya6EQ8tpvhfKACuzs3eqpwVXnUvgzu0LxyEt
5TBRp8/ZP5GQ06sLX1ATfSYrXkf7aJPtllBx8xf2nxWLXDFBVDN5FL07kLdD4OTNf1lJ63r1NWN6
2t5mD4uDNfPnw4aflQkRxrgNIfjkumQn0DkN72Cv03Hqf0yNT32/PBkyV0lkxFDHGtXUqUJ0efYt
2PValDWhXN7BK8/1XG2Lw2Qp/lch9cyS8HIsSsXx4dxBdOwBXQRt2+ziN/SD1taL/3x6/ndd3Yul
CXewVDBkOExfTt91G30dfZlqQmhprPLHKdOKkcBVXxf8c/ZAni1SuI07Ww/lKMdmOKysZpUf8q2/
sX/Wx/7o3fdreAs3Ew3IQFA1l8L4bNQ5sy24jSLXRpFOn1LmNfgzCChRa3vP7b4Gj+YXuNF5vG7q
x3i7WO2bNvIqCp0ZFsIdy/XqKsRwPb1c1xkaicz79kw0Gev2V/U52N3e5Smq3bInRL2h1msnmBba
AA1orM9ZCouTla5KmD3TdgnxNp2AW9aEkJcFmgLoCWvRIX1NN97hR+Mmr7DJLI5pLTmPENxAywRG
kmGpKl/1pIYlHaEoq9hE+rDr4GjvvPhweyfno5sN0gqKtWmGRDj+mXJyosQggZNRnNA3SGneE+E2
KuMqqHvgM+HK+ASd3NduCe88axpKAaZ/AUYycSd8xSQesxaCEvQxXLRDEZHj6brhBmNosdAZnKES
V58gTXD2t9c8t8s6bz1e/0xPM911GfGA9ykIBEC5b5fcmyhlaJnh9k7w2IM6CVHjML2FCdzp4Ike
ZEHwxAiuyrCOCO2zpTjpo9Ygv6qzDGGylD76KioaJiYb1bLd2+ubuyLhdYFZilr49QxZ6reKk0M0
uxpVCW0N37sLYjRqbhuZTZBtDeovKrWM/YggK0+tktAM+XryEb1SRDbgxXkHWRu/m4P3ebl/O7eJ
ILoY9TF0jfFJ4bOhitFYuYo2gF14G30kzUkQbQyXiF3mgignYboJoTUjH770jjaoVAnBTU67g1i6
/rG1Pw5xBVnxQiY1txxQhhqjYgoIOfGBUUmJ7psOvLV5hiq6YaeHNM8/aMNScn+9HhoxMpOEvGaY
OhU7P8DvcmhgsRN5JhJqTf7Ry/z2udc6/bt1yrYLbnEdLDEHDwO9aBn8hojbHDyPiUUPOVKIz9fg
1Hbao/NCYcENNn/P94Ap6MNoFzB2B8PG5ZdSfC1W4ALFVCDvh0RD1VD65/Zyro+So1KNBHNs6yp+
J9yo1clovX5EbDcox0MwjMe6bBei0cz3wQSODVuoaYKaulyFysCF2bYwEHgqFWffgptaRv2nMiG4
hpM6Wf/9isypcc5QNeAaMRRFaHakdoo6e1g0B7szn+HSrBdiw/X1DBSBAESH3mFV4hEq47TOGkh/
4F/6R25f4gSlHtN25fZtzP7FB5rm8XA2U8UbhN1rIKV1zAIWE03/7Qy/i37JyWZKhCzmzIKQ0OVq
OShphoXp/ZiFLjOkqCIT6yqo3WRk5ZzN8gDcTFZ+aVVwvJOhNHk2sbPQ+Xo5qfu0ye8mOaKkhkso
9o5yBoSo/IDC4G33WFzu5K5n1aTYSmuPJwEymww+2drWs91qF++mXA5ZPrSajF8wkSxWBK6j4eV6
hVxA1eqm0qL/7vLAUIkKTug/ZoFGaZ+QzIWIeDnjmnXVs6875Qpny83ywUBzBUXJk5/et22LYG6K
rOWwOSFpoOXmAmvYzPOZdU6Ej6auMR8rHr9SsgIf/hgEHN/x0HAU2qsYcmAHoMEgLw7kzVQ/Lu2p
l+szx7G3Cr/p4eRb60d1EiwdzWNpgztDuZaBKGDfwek+t6CUXSqCvFfPL9OeS+PC4azi0I4dE+PQ
X287+w79vZb6+k8ZETtEqTYIsEwdrWmc1En2PdhmZsFR4qy4e9cVfSaLIe2lXzXv4WefQDjQemJX
Um/xCSYPLxHtsp9L86C8D2Qqm9F+Ds3v/wez02JvbYZwojPozCHeZjMmiLGCjHy8DjccLljgIDq3
wOQuQrZn6giXH0A4zFmZ515ts9TkEO6RH/M3oE0Oxbb/tUxbOHePgb6YSpSKpTKLfelpka7Uqlqe
+NixGroxmlLNyrErdVcXTXLvt2gALYSqyXeFHdVg1iIbVOBAuTpLRQhVkZIinVpuJ9a9jDpi8BkZ
hl27W3bmuZOLNc4u7waNf8QI1akj9Gio2ES2/6v17ZcwKtdKpqHWaKPZi9Rmm8c/fVJvV5Vyw40l
+eOAOuDtRc/ESaYzDR5LDAldoxZOJ5hgjD4CESWh3p6XgezmKawz6PfUC/s7Z4oJKLA7OjTmsgh1
0xpjqDR02hikP9loqaRvphK8gfhZqnDPxGBIV/4YEmJwRf5rex6GDNhdrMpfV3Zz36LEWxndWrWy
hexk5t3pTFM+JN8y/15nxErbVUPrM6f2zXFWaEWWz/HduJefvQ90+BFZiX/yZDrqr7c/3Vzg0Ugl
jfdBKqiYhHCYJ02Wn6KQXIUqu7SCpCh+DrZT5RLQ16/BOi5fbzOHUgMUBT0PDwD9itW7HWMm5FSp
W7VS+6TGMDTHNhrgxvCWV72+kMnOJMvT4qBKnybF8MPLCJCdQmlSLiOBzWQYF5GsjKou/BdeyYOT
ySWQ4epVwldqSlFmCtpKRmZ81Jr0qLXaqkoXUI9zvo+Jia/StJl+E4JZFip2At9Et8rrcqW2zPR0
SMGaycttl1gwI8KCRppMSViymCZG3F5elXK/LpA4v21lOj9inDxbjMiB0oc5nKghVvryS1x9kir9
0QlrsDuvfvi5W6zrzPmcqRGfKD1YuIOwd8g2ev6pMbqVFEA0WEqrHi3CNjntuBwWnGHO4+jSMQ3F
g4YpQcGUkVaJVpZkjZ5tw9GDdqLmuLc3b+4TnZkQq/8oSJmdKWPCkVCgjR94baxg6dnetrKwELEK
1yF61lg1yUFgAxNX8l1jSEuZ/XU73NHOVzJdp2eprs8TNClbVoJy105v2m+jnD0xYbjLK3Nrx8Rd
s65+WF1+qPPTgvE5nzi3LYS+sTHLxkGgBGbBY4yjS1q5LsnpM61d2MnZ6O5ARvZe0GSsUrinyyIr
ixrqZDhajGStbPV1ulfupHVHpfiH+aP6WDz5W+fjv/l+f4wKV5hZGpkUpSRaXu8gUbyHKGYhuM5l
8hTzoKJiUvT9/rr8fE1n9KmFLONKfqld7UvyXKHTtSoD2CFX9s/4vt8womuieKKsF7lgZtzzwrbg
Og08QmOfTbZRssn676dhCfk599kuTAgeosKyVbYnTExwzN5FyHnSEXDW3of+tw3Y7QVY5oe/n89w
LoxO6z47EkoTSIqZTjkdokSBTsemejUrBNrkhbt/dgMJhhRFIBK7qiOpoYcooE2Kg96g25n34F8X
gvz8Bp6ZmI7g2VqQqAWvYGCidqF9eQ7vgh8TtCjbd9vBTX8ov7q7f/OUIhf9syzhrMUGJNhVEFOl
ML4giPe99stfvaQ+DOPpbjABotAACpAC0KrH/pTtTuZbp5aIfkubvz5+/A74e0ze1dc1tEiyynQ4
sXbF+eGQnybt19sGpotEuEIvDAiOItVj3prDZAABLAiRV3EL1jsNDye5crUaodv6t60vYcXmvAYp
rgmjCpfYFU2xF9dJXDeo0nUBtIAIQXt/P4XKk8aic6dBujzVa4UbNA+q2G5zOIpPHiIFHa0D+mn+
P6ORBQsOerUYLFHuNniu6QyEv8+MnflngxYgra0ajekmRSFRzdH59uyPt7/Tdd0MAgWqm7xWYA6A
RU8II5ZD6dm0T+BYYv1DZEhrtfjdymq+NtHB7jtt0w0dzQoe+YHmLtie/u4LJ8E2LRequLBJyaaY
jSi5laFXikR5p2/1o76h7+uWg9v9sFflKjv629Pn2xavEjtwZeDWIKrWJvyiaFD20QXzo8JYBdH3
0PhmSQ9F8GvwrUkYcVXYC8nq1RnAhm3ABkZKzESQWKjW9RKGoFMMtxwqdNvQ73RIxyo3M723xreO
WYv05BDmzAYZYIRvr/R63AyIJhxk8HRZVJavuk3jiIpfmg82FMHds4JoVz8GqOk2+zTxj1Krslxm
GU1rY8X1LoOkBuI/V/Nea+u0s3J0x6vSDet2k/p3irfk2lcP2PcfR6GbqbCJLV1wOmmwDb9Ke3tV
BFpwlPMchQ8J4eRCL72t3fvtTjGtZiHmXaVUKhoY0NBNTQM4MsSPH2vR6OtGTPmwPv1UZe+IHN2x
9xGs7ROnWN/e/6sseDLGS9m0DYofV82qvNTyljaJtSobJdvqlewhCxpr+xQp1IUjPLOZE8kKe6lp
FBOuILl26sdQYSB4WgR9cKRLOmxCPUmClZO3Tb1uTIanmCnV7SVokSqeXybmdIRckE5QGT4WLbcR
4sw5RIpQFUej8+bEuXM60LgtXh14uWBOdqQRRYc0bXMkLFMgTlWPGMk6NKU4XxujcYKrHlUUeSGl
Va8y90moG0LzKZ6p19y04GcnqblUW7UOhKq61O6NVPnoBVG/DvNQXmlGBYUAbYlCB9vLXMsT6Ihj
FzHnlZ+OWeC4SmGZuyC2vrWhtA4S/4sVx67fjv1ClnrtlJe/VMiDa9OJQmPkl1bqxyjRUSg0eF8g
hlOb4cKuzJvivqfNRAAUW3NodyK4EGHKV6V+00fjzvDQDJgkYwejWGjWXsc+PgEzXlNBgPxbbNbq
yZBKMATD9q6G5NdBQpNgGI5a4emrTGq3USCDPOml3ak7LWzptWkIYelGmwZBgjtNuczraLFWgdqD
zlDS4KkzA2TgjOI+U41tK0efi1NxNxTlEzCOD7eP/PWDgzoVkzFQ76Bdpl2RmTamoeJhg7HKioia
fPNNMbVXo+sfE6907UZel5Fz11S0Kq2fmV19bOnQM4pSoMHaPzcEJsVa6J5cf/KJsBYOFMIQFUMR
poruYiLbjDpDzfOtZTBI0yGh9JM1cIqF++YqWZn0haZHJDOMjPmKwXXsKdVlXYnsavw5l76E2Zfb
m3v990+krWRcGhPMU+f38qNqWhC3mpeC+/c0hWhWaE1zUJToX9wSl4ammHeWdY3ATjxl4IlIWh64
TjM8Nn33pp6MaKP18sKVdH1LYAzxQD4SqGm+06WxLh6SNkMWdZUqRnI3Kqb3XEPRs7MyfYli4LqY
isImogXkBDTTqIcLO9gEpTOEHYRF0aH7pDCwC9/Gm+f+MJhnNaZmytIA5vW9hCIJFX6IwcyJn0u4
5EujzRH3zdWVZOrros6Dld4HpxUVzoMuQaGge/0SacQULS8Syve4Dxk0pUbUSsSMKzXTLDw1ZFx5
6DwaefucA4cAyZ/fG5n5K0DTL63KJbTb9SEjhAONUmD64r0qrrMNbRP4MnHVGvJupdfFRs9KN/Ch
gc5H9RAUMXzUwWsU65tcR7k5SbONTirQZtm6lXkKtY75JOn1Qq577VuWAaMwebXGseGDX/rWEHpl
P6lvIxsUAZOQpe0p9fKtonrVQqy/fkmz7ZNUI8pOwMSoEFyashvNH1Bl1lYuQRczR83t9zGMGf5P
OdjUa3mV/1pkbZ1d35nR6bOcHdQiHLi6Eox635Qv6tHfT+WPcC07q+hRWcNbKbmLz/frhOdyocKe
GmNyCnsVm7Vrrf6HvS9prhvHsv4rFblnNgnOX3TVgsObpKd5sjcM2ZYAkCA4AZx+/XcoOzOlJ5Ve
Za960RWRUZUly5cEgQvg3jOYd6iB0LSAupyz6tR/0Hn9aGYt/AJ4m0I3511lzndHuH4sM8vsyJVD
ZRM3Eib3QTna8VR70+rzHPue4rl8x1fxDg4jw0QbuHAgXpeyCyDWx3lV1XE2bmyeipWRQn4xzWk0
VmlYJC5EeubYmlN5ebwN80G2Wh4F/AMsqAUcdTClLB5YteKwaVhkI9QiPbIoNgRR/6gvmgtxaRz1
A3y/w7yNeDCfvL4kahCIaNZgayNbNe3fPyC8DXEwfUTeUUOVCGEZq+AMjd5tjcJIumhLAaXnTrF6
ntNmxXZH8cYfz6S/hvPgy3JS67ZtEHkRtWLZulWXS1weWzv72bZXtb1T8RTJ22ObwLFRPdjhiONO
PcmQkZ0SXuponaBgknw+bT8KAUFAyP+byxZ62CXMunrIjSURaN6zSLKxiJhltunnUd63s7E4XodZ
HuNVvhFNYdrVshgB+7+EWdrOS8bdkCzOTMA4HXmnZSYcbmSL3CDOMmDDAfryNhhDobWbZwwb1eBr
DS68Mff1zCI3O/Vm9wj99qNM+jrYwZuZTe86xYRgVf9YTBcFf1qcvj4fvncTECV4VJhQ8FmUkt+V
I3wtXBhRoj844FZ8pvIi+565o711oYC9o7OfBUcCvnupl4DInA5ML9HRPRhBimulPUkEDPx+EwDm
nnciNv/2XeMgysHQWawMy65GFGfdbhfYl71eNGWObnbL076ZDwdxDtJhaboTb6DhuWDqeGSDMFjE
qKPuyIrG0NCPj4H4luf+LN5BMtTOUMCCGfGsQJ0Y8L1s6FENkneHteWdCI6zKBwsOM6Dd8KBkfY9
Qwx6p9PqipWxlSyQaOPOrePpR3VqJmSTxdaP9ujh4cPJsWhmAALpwAvhICuhuzuFFRSZosA25lse
svKEOrrOY7sWlMWfT/0Px9K3QEfEYWyxQXu7lqnOpn7iDqa+5BHsVxnweZ9HeE8ZxlDCmA/CHLjl
QTL5YLJ70BmQOVyrsGdFeR81jzNMSfoT8c2RKw9WvsCXn9QF0ID2l+zx89gfLWwUN0G3BMQA1+2D
a4WUxTiYHmrEk3YI37qqpbER+G23KkpURyPojfLq748o7pkojDtA9MDm6ODz6QziPAXBmh6clibE
Fc46hC/X9vM3+2CSoLiF4wfAssu5/uDNOlMac8Gh12HWxg4wpSuPz9s5lLefh/lgejiokSwyxhB/
fAdnnmfCjZHDyw04jcd+KM9x1zimzv/BUkMMZG3gQIAyOJzvMOHA96twO5GdV+uYWnkZ2UMPGcsa
mEsOkXLAG9qg6s8tWQM0+/kbfjSQuHsuyj/4551IDQg6fDSoGKKqAcViVu1NNytYv7pFfqwM8b4G
AycZ3HgWIWRUAN/Zb3IqGAVIuwcxFzzuOXHShV3d3mNbg1ZN+Aw9ySQ7G4+V2z94RdAfLDRRgN9+
30PvQ2gwtlAOjHhfpWbTpKPvxnZ/DIv+7liAtyPgHgL+jsPIu6NOJa3JJg3CBBZYspD9Yca3nNgR
oifzMZfDD8fydbSDzQ010h7lUETrV+0piYuNvix31sZI9YMFewVrLy/L819b3X99H/8ffaoufm4y
3b/+G//+vaqnllOmDv71X+f1k7xW7dOT2j/W/7386p9/9O0v/mvPv7dVVz2rwz/15pfw9/+Knzyq
xzf/kkrF1XSpn9rp6qnTQr0EwJMuf/I//eE/nl7+lpupfvrnb98rLdXyt1Feyd9+/Wj745+/YZd7
tW6Wv//XD88eS/ze/aMQvPvHo/zxj5VWWiIP//xr//zdp8dO/fM3w/K93+GdvhiVIN8D0YXENDz9
+lHwuwVWBGQNsakuRly//UNWrWLLr9n4EVqjIboSMFl8YY91lf75M+d3yIajBgX+E3TwQHv57Y9x
ePPF/vqC/5C6vKi4VN0/f3PeTlN0A6Ani14i1uAi9PXOBWycy65wRcfucPC/sQbzBMz1/NLSbYCy
iHdPTbjgkO7OnmBiSYO4nHH36L56rfgBegLkLeh8hnXwtS9Rc6NfcrMtI9R0k66xN6jnbknVx82I
ssIon+fcilHqBir7u8vDBhZN/ZXpcrFA6uI+M1KL2ft8Fvs+z9d9GGxa5m15/X2yrHNVOLucWlej
csKIaX5uCpYYZDjPHXpkx7LMt/vkrzFZBh/uljgIH3pKwmK78HUo2Z0Imm9Bs64aDAJydaqa8qma
q8jvcT0L1LTP1AKqzNzdOEL71htWMGuMBn3Tk2FNYdnI6hM4ZUa5ggQKJeu2nGGrHo73o288As51
5WiYvLiuz6JcGxAPzuwEhW/IaZBYqetgNjYYi1Vb61NS5rfzoNYlnU66SUGqJqw2FYMYb+5HVcg2
jm+kmXwOvLSElIK0IiWHlQRL1yjOA8FOBo9sa09RDHt3xWpIVyINrikZV/UMgYfcSZGmbwK3wWPU
ZyiCukCseyumLSdRdh3NlozM4Mskm0tIYz4Ct5Yo6I7nAkLyVJx4HT/pA3MdeGVCu7OBshT2Sklh
y/OycU5LwS/8oVmXIdDLpI8V04nKRKozuup6Z2017qYK9LkP6wOPhutmtvfdDNRqN5Qxk2prF3mZ
GK6fuH2AOz/Ku2inpqWTWXFbHynFHxTJfk0AF31ukEbhzHi4B3MT7o+9b7O7Lh1Sl0TjDQFttASV
AZoRz80PsJeOA9oPOmGICqACYB4Lqwj55x22MPNq4IKdWd1S+Bgu001404PTkUQJ7/tkm9dy+sGM
Kqqn7qw15Log2cavy7R1jB3c/OIKpvC0s+LaVKcz9U8b1qxeZblf2eNNtnhz1Xj3hO7Sy3t1r24d
pWk7hOoW7q8nYuqi3uyOgFMPHJ7+iAFSGjIS+pyHfRAdjC2bRlfd8ruF1z492Ym7WUp3HQRIoegf
myfkRYbU+vL5y709F7wPfFB3Mby8N0fhqVuDQAOeFeloQgTB7o+kl3/zmf96wYMTcZUbaHnOiMMN
fkKHfS5/jEhmvXU7iOEU20LaWuzen9TOyVYLtBTuO6usGpPQbveTyhODhWsTSlJ5aVwKL3z6fBgO
jhIv44ArimctJWKUag7vQCHP5iLUvbqtUIp+pBt74+WReZtfG6kT9c/dttKRuBw2x8pPH4z/m7hL
Vn41uaQBjOsoCSYX+TJAtikgV/oYVxmc0PdT+E2Ug7pe1rpMTxUWmXLbjYXeEeFiiqx+z/w9jhyJ
Loq4ar3YdPQ5RCnvB17uM9nGHTMfWXBXcLXpOvPUL6HyHNoXUwW0O23XZmhsja5bmTSMQak774gV
2WG7NYiIWWmmvLkq6B4WADFYUgBYVd+r5tQF/N/z+9UY5lcsGPdwr1gZ5S2MQc4qNcbObOxm8UX6
7GRyzK2CA2ghSeTzc8vsIpgPoxtux7P/ta6NC8NOqBecNG2wbAd57DRjhJsdqodfeqimSH3GSRim
zsRXk57vu/x7afURbEajgoEUME0qqhhf1TCsKq32CzTDKzA0i0T4hQXDalwa68FMSUl3dpCfi9FM
KjTLkskJE7s3zYQ5uP537RrXeOzn8lHKHJT74rGrLuVkxs7EVqUO4ozrNB/FBTWgGy1Fklv26dyK
OPezr5UmqQeIh+cMe0bCvQWhdys3bmU/rBgxEzeDapqkaNn6Z7Kw1m7AAX3x73BFWnnGV1ObUdgV
XWTA0xSM943oux1wLbHnglLN2zMr3zkzSVmjyriy5l0mYN4Y9jF32nXWFLfISPsg45vOniLblnHY
pj6grg727HyykwbIU1o3UW1mCSoP296qboJp45Jr3hurJmzjanSjUg9PRltuYeK7rViTNlO287rx
1DTb9USKk6G7UI6MtXHaTlAGy0BXC8ELY1GnrnE83FF2jhve2UIF5zU70v05NvkPUpwFa/DCzSfs
MJJC0T+Pm+7mSPZ4C+f4I3tAGxfdAJi8HiLhuBJd4bejuhWn7baAukuIngvbkKNWgC9thb/qXu8i
2Qeb0WjqcdYckfqHdlumjEWwE0pyyMmY503MdwvzELacabUaNi2UecXTtF08so/lrY8H9c83Xo74
r/OWX1LZ1xoZRc73oX9p5ccS8lIR+uxFcVF4HWDEPi4kDtG3S/Etv4AtSpIlOMgt2FfwDC+PVTCP
juzyQK8yMQvQ/cgrBEStRscQzEIF87txKTceVPQWPW7vWid2nMP1u9vgVHs6J3PzHzgXkHcH8QAO
2RAR+DWZ7GXoXz0I7tWTO054kEXYmUL43T1T0Y3Vx8UEvjKsTNAYFyccaeEufHLOw7UC03Me4jrh
K/vI8eAApfdrvuEWB9zEwi0/1CojPfgFnUO6W6+ItLVo/+c/+u0CQ4bNASR/1gWPwj5ZqsrlikrI
Mh9DdL8tDb17ghd86KvhEB5E6SW0KW57i0RM1LHtqx3v3I1jns1iTEbrKOHgw+X810u/kDBfhax8
ZiNXWN2tw8WmGr9Ymb0SDhAXgKmB4lVFs+nHnWtdfp5Gjr3pwZRvsiKbpmrqbvOp2XbBA3HOhLpS
ntyoMlXVkWPthyePVy95MN+5NEUzjUF3G0ozQlEumsW9Ox3LEx9O5ldRlqd4NZTMsnNDY3+71YAf
F2hccjs7cViTeJ0+8kIfhPJN+NvC+dz03steAb9kVRbX3a1pfQGFKOqyeTuiGlRZR7RfPvhObwId
fKeetdzyra67ncQOt4NE9MWO5N9kX6YTHHSVco4lw48jBqDgeughvmNFlRkdQ4mT1ktKIHdkhNvg
qomXfcY+W1jfRR05EN+EvV183dx/Pi0/mCh43T+DH/Kl5l501YAXu1UmiI42+MYOWuxHIbfHwhzs
KNTIf72jAQL7pNNgbuIJNsifv8wBgfolnbx5m4OPV1CYMrEBbzMoO4ILc5xV2VfTg2kKiNVXnQdN
0bJIzCwoMaKoF9ju+P3zR3hXfAIt6/V4Hiw81uUTkxbmaW0CUV570TQBTXwCzmLUTHb8EuxvVSv/
bQ3yTd3y05rm/8JqpeVjBv3XH1XAd9XKM06fWv74ukb58hs/a5SW87uHAiMBux1nc7R8seJ+ligJ
fgD5f5idAzf80r75s0KJAiVkhDxQ7oBZ8lHCxy/9KlA6vxNs1y76RS+FS6CM/k598u1SWJ4KIYAc
wv9a2maHlIeKZjWSF+4J+YJs71F3syMhB1zIqO/CY/TVuHxQ3/ggGgj+C5EQUFScOw7no5U3ZdlW
CVgC34iswsuO0za1jOwYI+xtgn55LRyPHRfjjf8Ai/l2L6AV7z0RyATia86qdkK+7h3DSvpB1Env
tse6OgdLHfF89PGRMS0C30CwBw/iTQ2l4ZTRpJt4cAug/xR79oAc6dfhvm+baguGgb3r8hwgCdBN
04kT7wwE2GOkH/J2xf98EHuZIKBYAIjuLAPzahMElNZjs18kA5uM7TRneVppcV9apl7npg2h5hI3
3LKB9rt28rWs/duy9H7UlAqI8MoLJtomMpq5hDJnM6/9gXWbyuhKcNxses16qrYlG8/qChU63nI3
zt1xjjnDiJqsPyvs8BhW88MXAifHX+rFGJGDkaXooUrm5UnnT7jHFYOfFlZdsMirWz+xcJDcu7Qi
x4pkb49lv4bRh7wbVii44uHyVK+G0TLsuZ8y3M6FY69kL8Odb5vtiaJFdT6i6RbZYwFoUleyda6K
YjtwFCD+5lrBlELopTOPMzEQPW8fQQ18MAUKBKOh+nVfOvYFbSa9msauSv9+JFi0IuvDLNVFM+Vt
JBOkH47KaFIzgo19MscRsLZa37KwHJLPQy21t7+uWj/H1TfBj3DQ5F3aMm9DhXnOBoISWxuC72bq
ErQmx3eLxDcLqIcXzVRGIWkI8D0zfELaaYbv1+dP8PY2+ccTIA17BEnoXdtQOSwrqxH8BVvkW4s2
fAfydP718yDv8hy+HbrlfwY5uFfpMKsgg1TA3Zj8cLWlItX3z7Wojh0xPoxjgzWEZjKMCw9lRcZ8
mNH3zZOA1OF29trneUJbAcs+XP8PXuhVoMPJKLpOOFiFIMPBwqKgFY2CmkJ5qGvMYybKH36hV7EO
6reSF6WFYjG6HKQ+cfRYnNiGAov3f/JGizkVPOvf602QsEMbPsfxqy2GiBDM9MZx7WTq22OAgw/n
POb7wgGBisYh+sqBbG1FsLwmRU7qygLOuY5G/8E2s9jrdrOxllCS/Pzl3m1/y/yDphm6mDZkFg/V
Dg2sMy0cqHDPRXXBLFHEZKhWpqrzvaGh7Px5tI8+WIDm+GK+s8gpHCxqXQwuHfCC3Jz7mCyVWdnx
avt3gyBvgLoBJUzAJtC3eJs56lbb5uznCVucmkrezQ+TsvX150EOahBLdkAU6CbDMn5p2B42R6qC
EKN1c7imLFK0XWyhaZY2Y4wahAkVZbgN7swNyWOjTy+POh++X81L8MWu2nnhCi0/f7XptPloUgev
WEFADM1G03jyi/JIhXL5Fm8TMCYh8GW4neAfvPDbGJly6yEAuKs33cTlTh+7oCSZ5gi1St5kMTq2
Xz4f0vdTcQmIYxhc0Rd+9cFLNaTXqP3msT/DQ9KywEb2Yw+SQA7Q0p9Heunav3050G6gKLoMIYIi
u799Obdgtiw1KOOtJb0TvF4B6wI7oOqaOFVtrkK/UsUmlIG48WTodtFsS3NfZlIP8VTK8moIUPuO
nHa2nE0xUHtrmBU6GZx5YjWOorq0lA5PRW7P91r5SiUOGfs7pm2WeG19a8px/to0ABFNfXhe9Cit
G7KPpkHfN5nasGa4sQw477DGziIjLy5tzfoL6Cna564cr5qG3Hcj3xmhYSZI+U5qFcRcu/D5TkrD
QD0sE9d+MD14AypEvtNY6EXWMl+NZcvsuMs8UiZZCG/nQfRfG1CpN1IQvbfmfD4NajGkINiGscGh
WDsVlhBx0wuywTVjtJMiG2BfCinJPOppeR007Qo7zjetpq6LJnuQsUOqO2hYZakJdNZV2Dd1kQRj
vjPs6rxX3I9sMpRXXmXW49k0Dx2POg2BOp8yb1UFg3lmomxhxoAZBnzdleFoJVbHsxTkXLgeQvh6
xUP/ImDQmSuz1ayGM+IUKZdTQlr7sjTkRRgC8omGT2hk5Za41Up0Yer1TXgOz5wVY/LGIZ6KiCqD
EwqE2crwTdQMLUCgRnjDJNVIqn3W1Kcwipan4GjhGtxKsJHpEDuy2ztMi3Suq/Er82t7pbS48Vnx
YLfej7IWV0TXQerUFqqiFBpzwEinVe/311yAuR3ZopHfJXAK57IImt2y55Rx5pZzUlX2vLJayKOH
+G+H6IfA0HJKgz6vwUi1oXQ/Yvj6Ik8tAgXBpq9Bh7GzAauGWU0cMl6mpa/stMUtIxopqpNjLxMk
yTKpA3IhcIyH3hY56w2i0e0K1BkZva8F8cMYRTDjJiiqaacFsc5nm9vrwXaeYFhfwJaxQqHZDIfz
hvv2uhbhCTiBkOT33esOldCYT9apa4hLL8t3vqcv+ABgQECtEVCB/rYtCy8yhN7PBjtTftFHgBpv
StS2V9wo3dgfoLJfePdOZt8IEVjRPPhARMy3Ms++5dN8jlOtcTYMcsCWAY2hq9YsT4TDvaTugOqA
+Wyf6pLfMY889g0IoTSkNVrwQR7ZRsWRsuoq5YPN11xyZytqC7NhvMnq+srzmnA7hSyIeF6Dadxu
hQ95uYllY1TKzow9LI2or0Os1aq6n0xvV5ZuUvbZbjEoSyxcHokpq9QS7rNbtN9qGQZgeEzVqsvK
B67LLZiMq67pqlXli0QO9Qr9MGel7awHcCO8DEB5B5SA5mfj1FtrVhbQdis5lBS7ckPsALQHGoQp
bjQgJ+emjnreXXPLCM59KyyTkdqkTSvSfmO999wEjncOHBM84oNapSyAOYoPRIvfFDrufAs3T1OL
uNaFiGrPIHGQ06fMDdHECCHa6Ku1Y5c3fdXc8sldjdnQRpBdl5GtfAMrNLyfQ0Zj3Q5Oop2ZAhVZ
FnFQkDM/GxAgC3RSOCXa1AW5wIEGLUjH3ytZ3tWNCtca583BN1d977uRzvIt6g1XoyCrUQDMMxv6
e0m9J39UfjzaKM7SgF90Girh0nXLaGimaTvnwf2sesByOvY1qGf4tit6Z3D3ds7Jee+hRR5QYKDG
oVm0m4sSKGwriE1oCFQD5L/HjNNkYjS7pgSua5Bf3i8wh6T20YW1ZavPBsN6Jn3vXXS9P6RDYTzU
w2ClrlEDOdPUMp6raVzrKYD6wWR5SHfLFHRNcYf2ybCDJJmGBgQuDYso88NMGhG5Of/GqQUsPW3R
dKb5CYbtxDBalTazsxIhTrH+5HyzXfZdBe2JUGG3NgbX2rszZPdmhYbsGCBNwHnPithUAQHkNuZm
Dt0BmMa68aBGMojm64B8tZJAzb5Yp97jw/Sw+zQ6vpOBpI9hw+sHgJfqO5kHODgLos5HqwPJVY82
tWPKZqB8CkXBsbUNs2Oxq5xmP1p5/ugFLNg0g5LPOqy6ZwsSzNe10aD9WosuKWhT3gzOVO181Deg
cZ5ZqGpwg0bM1PjYlku6vaeDfOVIk4E1wSapNoUqhmenGMo51vMogmRo8sqAqobPHgOAIO9cwxMF
VBbkvBKGpvaOFZD3wJ5nZNkeNdOwjgGgwv7aVIptAE36wnBzfQD0mrO1abi8XyzYFGURbCHGpVPk
DGMJZ7FOw60I1aWW7qahysW1PeceNG3qeSCpnQX5FAOd0Ew7mYEmsxGZhOdZZDf4O9ZhVfohWbGi
RUfeGKWrYkkx81fdNBkMwh9NZdqnLqZJ9iWnyuAxGXEnisPKJ8Wdq00GP7h5CNm2QAfaXYXVQDCF
XWOw9nlLvCGGajcPzgyxuA3bs/rulqXIMXl6iFkxkslzLsayi9H11ehg5ENtrZHm6hvpFZ1O/NLM
cEm3kBWcqTDiumvKbtcOY+1B7z9ocA5AreRblgXVlISQzGEJ9YMM1AhSuNWG2zWUamd0LvzYZFbh
x8AGyfwE2GcUrqqOZmDw6Tl0VsXUccSfXDgYtt2gqlTlTLpnNk4/Ipn7zIMk8zjPxj1oGI2oo6Kx
NIlb6ku9FaHNjH2WV9T72rh2DQ+HLhjHlJpSXo7w1mMPmT1AeXKyKPpOZgf8VV9bPt+yviLNyaAm
4V9QUld+AnmZVqZiKszxUQysNe/rErZ4ad3lyrqgXAbZpikKladGZ6PmF3l6KPT3KqSljhVSCvAf
eRlIrAOAwfO040EDo8aGyBJpbkSpy+xoGUK0xtE/QmTpPvLGxUMubMhYX/ch1Ju3dh04FZhGTniN
Z3JBWBMuVmvWhmaeiLGWfCtMC0aKgVQBjnVFHg47NXIbEEKoxTorT9oD4IVuX55rZTJyVlWqG+OR
df1IY5s285i4ws+XpGGH5rPu2WJM0bb0CgsrRIJ3cKoVQcRG0mIfI1L5ESus3row8V/zzjay/pxC
xkggFw5utXd6GLPENoQo8jiAZDdf/jg6pplEe2frygzq2jglUCsabZKrFQ1UflfbraUvPdoGsouw
v2Vt3LfQSVh30CtVcJFwdLsnna9rFFPF2BbTjd3MgQZh2+7L/nEmIWi/fmvlAK0aziMNB0Ar69ps
noepQpJzSNn80HWlstQP+QyuaFuWXUQrj1opx2o/wX5lguWYFegNBnkBQJ4s3C9zWYUDtnHH+aLM
NusiF6VVAXSLBbkYHC6980bl8tlXAM3s8tkF0qYJTBxGCtpW4Pd7I9ORxxYPjqLl6tKyawfzNMjY
FrwXM7JY6zYJzYn12MOSLItG1asg4cx36T5ofGdcd66GR4FfT72boHBgojAINFvxBHhxUz0aQNlP
BRRGuOGf4BY0tpc4wTX2Y5cZQcE3oZ/zvIrI3E14Euxdrv5KBQBiOsl92/DHGEJK2qp3gacnBRKd
HoDo8cTMna+K50Wzho+uAYS7p0w8QVSiLIamo3YVxBIhJtJmJQA+7ji0D2zu+uyrdpzOTs1Bhs6m
0lXgQwItFL0TgHUAeRe5al23N5/GSlnsvHdk4bi7ea4n/xTSjtn0bJM6L2NwEmBv0bmdBwUcw6pm
TCATs3vLQsw6Ny2RG0dsxibau6spx6UO0KA2FC28PV2DGsumrB0b5y2cZZwfekT22NGin4oL39BB
ELfaU+Nado0ydxnGtonNaZz9jWiMxls15lyIWORzZceA83HrrjPBD1krw9H9M87OErqyLpQ8Gtie
No3/BWgZ86Gz0U1f+96cO1E+917+4Nhs0GuH5rWfkkGEfFPn0NZeCtZOY58rlxPrRBhu7V2wLK+H
bTtXek4yUwKTRHhvi7SBxnt7KoVvtiurU2ROwrzN59gwPRbe57PEMXiaRc/SyjS5XrlIeTinmkHV
JkU5A4sY+WPb2TBPgEHp1pvtMTwhGeYObgiQC6CJIxWV8TTkIYk0CrLORhPtfAf+YBwehzEc1Srz
/UmuLDhVu7EerPxeOCBFrruRjrjOiipnHDpc/izPh1wN9KQbgPn6MjmdqGJpjGa9E9KDb0khc3DY
tOWx0wn+cARtnaAhJ0UIp7GY2q3BUu0KiySal4o+gM5uIG+HBlu5fk7ruKN92G/KEPI1cJpBPydy
aE26NW5HHhzBDQJVQVpzEeLKYtZzCDx2U/qQ/PHFZY6MUcQZPsOZidOHQP+gdUQ3x6aHhffdIoPR
YK32QMuNm76BTk8bQ6a4xn6vOgc9YcuaSmRtX/Eu9sraHta47E3yHt+To1U8jb7A+W3wZqN+atpm
wkGiFBVtVjX6ITwpmwZ5iI39pip71/vmqzB/4obNqoch7/VaoOsGBUYVZiuUHOWeeXBf+7xKcdgq
QlcG5doAByMftSw0jQ6q7cXo+KMnaZxv6QanimYdJNgM0h5e0kcxXO8qc6jJoRZCIHoF5tY7vVuO
7FGh4B+1IyohZMi+cDL+rLr8X9f3txdk7r/v+u4fxQ8O/6k3bd+lvPWz7evbv2PEoXcFKVsU5vH/
/2z6+uj6Lg0liK9hCthg5P7Z9PV/B1XChRANfHHQ+UEd68+mr2H+vrRN0K+A6ZADeQ1Ipf+dtu+B
1J3vLJZ0CI9HgacQupcHfcKOzY0wSg7H2GBeK2BIccDU1XVeA4Sf6RSsC7OoN644hpw5QD//DAw5
KlSLF/cf+Ly8rdHJwh8b2WOX084DBB1S0yxPXebC1pxGJs9j3RlJ7bmxCji2RYoyGYUWEJoaQMS6
iq6L8EhF9MOhQI3cszzTxRAvo/667CrhSDO36GMk+DpwPcKpP/TiGe1aCX2mYDBwa3ch1sV25cXn
qeAAqf5rLOAQY6FqCYWWF3jeq4JvyOuuBh8B3N7KAttgp0t/MyojJVOF825wmxnPSCR7izp76vep
JM4OMtIbXauTmkCGy5n2k5hidGDUiIrFMfXipVz6qlb8MkcgywaCzqJaAxXwtwNj2GEvGdVmEvjo
WFzb5piUnOzNxkiKSZ5qg6czXGc+H5QPPwc03CCcBN4UMd2DIm5d+IM/Z4haBGPcltBM6fu0mi6E
81Dh1MPCftW56zAbj0CtjgX2DmYmjlgh780emvj9vIbEJDYioc6F/+C5PBZcxwMKm0jtN8A+Hyld
HxTJIZW1KO+DrAZiChL1S1f/1UQgeSV6kxlzwp08Rq8I1mUqzkAF6ypj9fn4Hgt1MNs91ZAgVwjV
Qk2zojwlxZRkrbHKIRX6eSjkuLfzB2+FNUNgurXoVfkHX7KvzXk0Oa56I68AyS+ALSwTYYtjbKKl
9fNmnr6NExx8uKCHRyt3USSfcQRARQ9nYbHhsz6ZOQj1ZIwkmGKSwkl5hpsj7nGfv+a7ZbKEX9R+
0KkGef+FcPPq46GTVI9+K7FMrDWkJWIPPetqomvqwfKnoTA21XEZHNPLP9DgQPI4CHswuqwHvN7K
KySPnbDgluSj0Iyzoxu1wo2UCeJFXaHL4sQ192N9bLEs0+TdmIO5h7YzjhWwCXibG7zcRh3LxrfN
/AdweWJAjDZqGs8GyPNSy0jhb5wZ8jEov/5/0s5sN24cWtdPJEDzcFulGl22Y8dJOrkRkk5H8zzr
6fdH98HZKZVQQmcDQdJAX7BIkYuLa/1D9I9vNsexng62Vp8sjq9uJUdJaUFTrIXyxU+hAxWhCYQ5
3xw/iISIXIQNO6Guf3RVjm8NXixIr1OmjTfxdC4xaZc9KHtAC5EUOTq6fm416uCwgHIj/dDZxmN0
kELlIdU+3d8l89biv9+LG1zjAgfjOo9rTjD6fhdw44ovpX1N8y9Zn7pmMZI5G0gxZhujOHiWjmIA
bzu92U5evYX+snFYslDSN6Pl76aflaquBB9VXfiWAKUwlyC5cPBbv/6WrZQMlo0HCGQTG7Rlt5Ot
8dBNn0nrt3AGH3LVueAx/camfs3H8ZHin1Bfx/PdiUzXT43jqGYXFuCT+jA23fM0JZd0JW1e+rIC
0ATN1zG472e/Ede+qc+mlMdxIu0sFKZQHt43jr+rKAKIVbJi9VHT1zbULIF+/2g84h0w6Ugckx1c
L40JmcNHD0B2/co51QPXQep9zPt219bRtsqzi+p0O78Ozq1Vn5Ryeup6fobjweVd+SlLCwB2AFw8
fVsDMNTsl/SGZ8A/n9zCq45DVx9C2381veYBdai/w/B7TOmJcVc2rZjf/JjDEOBmEjYuwMquR01l
La6cqZlcRXK21NG0wntziKopN6Pn97TtAgScun1QN/9NUPXf+AbgiyRAk9EEfCea/RZWu6STlEiB
4opg3F9dO8DKfZsijABHoovlnDoEtc36ZJYZAEKCyuitnIvFCEvzE8Vi5IMFYOl68qUZ254VeJNr
Z92DZTfbPB0Pkhq+6uZ0aqONOjxUlAzF6PHz6Eh/rSz+0uaz0NEE3IMeBhYs1+MnIRQEzG0gf4zp
sTmNn9UqOTa5I9BZOysdnhx7ePay3h0yWCR5cQlpUeBgsPYlljYB4BUeHwAHUEif/Q4g9J0SZZGM
SqF/oGV9Ngip1iRdbCV4lXLvUifJBd2YC/XntTUQr+H5BiT4oCjI3hfAxus1KGi9GNQMiZq5vRXw
MCpemt65qt4+xAV1bq86GQhfqpa3G5QH1SxO0bCmEL909kBXIc+MViyQ6tkC2GlR0QrkQ0R9sOvT
cEfT9Yy8hquZ4Kn5Jba60bPBvf/9Z1CN99jDUxAcK8ddsXWRXv12AOSMip6DFDT2795O5KSqLO2q
NDmKt0gvrUnizkjZ/x44m6POsxAMD/or1+MFkRKoCcBHN/Sh+dSbSk+PVvOQZ97ekOy3LthDGDhk
yrHPECw2nIvqO28SACOtWMlR5zWSf6dugJPlwxP05q/TTAtqI3eUyaXBsrWcdBOmH+pCfbRr/zUt
6mcZIdk2fovb7DLSbry/7u/KmPM9Z7PhwV5yH6rv8gW/LbySTBJYD3NyUeV2gy48wKU+2enfU56+
0Bj429fji1eBgE2ni2xL38eo+yG1K1//9jkCDMjShZIQYm4oUczqRDTy4N8ZOp320o0g/RtOu6eS
hjlatqnVxEV3QtRLDxnKNSsLsPBGuBp6tt+rGNDHSN3cbcA5iZQ2yoNdYLYHNFn1VHtUJ+PcZf5j
qITnavhRNO1b44yHItQekfX9iLDn2oZYOIEsBQJVYHItCCKzeyi21cyX+/j/PZAAndROfKwq/THj
M3mK/bFOzUfT8c8ouG9ppJ/AQB9rHcmHkXqjQf13il5wfvqod7zt+9VkfCFE6jbdQc4OPxOc//XZ
iaSom1KL31eXsAaRemqbxGUjubET/DJ9YAkfUE/ae+3qJbE4spCFBHwnpJZnAdIfNd/PqozNWgWv
JhS5uPH2ilQ/xCN+aABmPKvZ/qL6/Pf9TbKUNSIwiIKAkCJGf2o2ZTXAwFlP9NGVkOTAtW9bBd2+
L/o9PiLbITKPkhG9GNzfRhlRNDa3fvdcj/3O16NjKItH/K+i7J8ktfkxddKrdphabIZ5Ftz/nUu3
uEEdjsOsUVzjv64/jeT0vHjRHWOBNvg9TZvMofZfKt8cOf4aT1a4qYC+TMr41teAnKyWtu7a/l3Y
vgYavKpASVL3nb9Lprqgl6GTRjU66yGnR6TfX7rMO3pje7RHUFueSis/XMkZl+fOmWHaMtCn+c2t
JCpFcpOksaRvroLDkr/Xin5OHJVCkr5ttPFAmXI7lRLOdd52yFazuIX7W7BbSB9BU3K1zLanVte9
ZwQFh7Ty93g5Hvs0fnFK6QKu4Tj2D6oOGAHJ5crUjhnvjHEIXyW/XQnp6uLPQIiHSiwie4BlrjeB
mk9KQG2fC6W0oe5HG1MxdpFSgboJjGFrT+Mnq0QdGThQHPnf6SZvE9AWStE92Er0rfX9g1K3O1D+
oOTPiez8lLJGBjcs5dsRYsJYriWf4nafXUKi3IvVCQJG7JtZDDYozmYxkFfXgHhROv2lNoyd0dAe
KXrzpxmPj6j1RTF0/SEIHZrSh8CftoB0HiLtKZHM7coxWrgT8K4EtIaoO1BOY/Z7IiMOe8VhKykZ
Ki0VRupm+pzEMSAqBSmERiq/+237gKflY+pMycYesm+o3Ltmwus10QEL+dSBVuWWRZSZLxO7CyFN
lohcafZh+wgQpIFIkhuFHnKk+iRvgH0eJ9veA9rY2yWnvuFHTn7xIjyobD8++nL6a2V1lr4WquXE
YBQHqTzMcqc4l/uxHNnmQZkeSy1FZqT4YGXOm+l1++QjHbcUHFT31DnF9yi2P0b1dHFi7ZR0/l+D
sRbzxGjzRcFVBNEpC2E0cODXuz1pQ091Ym4fK6w+0KjepZP9MwB9pfqoRxFuQLL8fX8FloZEfZDn
CutN0jIbsqltq4/VCcMaBKhqS3ZF1TbtJQ7ZAW0K3HrUteC2UPZDyN+kzAM9jhgzQ4RXhVNorT9w
ASnWX0Eg75QBIZsmONQF73S/evZK6cVXvGjTs/q17a8dUbHl58sMGt1BWRwtP9oZ18tc2vakNBU/
oM5o98ax/2UoUS8Wr+VYukBrOepm+JKDWxx1iZpge2iHgFan8jJ8vb/6S/cLbSH0cUXB9eZwYuyq
duMgjW4GBrBw3FLuHjL6rZP95IzHQbZdikr7+2MuJemIqptCXo3Dd/NeUEN1lBKLixW/y4/OVD8r
jX6StoAKS+uXbYTYmRg02XN0PofDythL0QjtsPfnGNCdm6e5g5IdVO/RjWyoPL96w/6YN91D3fQP
YBCPgWQcLToldEzIxIJd15TPQQMYAgzIoNkP6Lms/KClzWgiJGbwjkIA9CYNc8wq6x2FUnoXneUu
eJ3U+llX/cOQVM9mVD9nhbMt0OXM1PiohNOKbPHtBhB0R7zUaBpC/bBnxw9eoTwUPuuRl0hasg+m
5GwAhvT64Ov3GMOdsDiuzPg28goBEhyboTvazs2MEzMAZxapo9vk9XcV8iqKOScH3H01ajzUzkbh
71Vb2saW9kBV+BKqq7nv0k/QOX1ckngZOfP+GRiQofWSZKQwoYGuT4/a8KVP4W5wTSU5BWfWfdDj
/USBWjc+R/1qM/82rxBvElNoUJIwIel0HQIm8BKJXVCHoBp3EMmu1Tenf+u68VG80PQiPU7nrPhZ
qtEmNbVNgBrQ/S9xWyegvU+HWbhbEYjmNbpMtqZJdtCv6tL0GIO+yf34JXSaTV2Mu5owfH+426Mn
7MJ4F1OVEA1usRV/ex3D9lFqUm0wa0zXHhK3rIdDCZReoTzxfxpKnyWPnZz7QVUwlBrxAcEER8WH
JsPXwOjXgtnSh4RgimopyRbPmdlQuaanRq0ylOK1bNvqxR6tfVcBoc2ELhElEXkr18VG8umFRmoO
YtL4FlXmk+R73+7PeuksQwkHNaCwt6n8XC8w1YSUvNCieRTml8ypASTZbzAJH4PXovtm+f4OI821
Gt/CUSJ5gilGis4Tex5A6ry2hikpBrcO+33TsZE0f6fV0gVXqN3UevuqCY+d9AUcDRrA2TYbvU/3
p32bQRBKaI5AohZxdE7eyXmlK01qDG67M4cc3UP9Ee5Fr35puL7scXXGC19c5dYmX6O2CgLCuF5m
vS6rMCvDwfWC1EUD7Gzl3kc9otL2T0BLQ4L4O1rZPnbst8q0ERrPXlUkpe9PeuFbM2veI0yYVtq8
9WLVHTzxXEL1sITwpfmvSdc/6EnkCtOFukS6dwy/0ltb4TcvhAxh/gbZV8gD88/13LOybQYtAklv
UA7R6BOW4HQrDWuJGsW0xv+DWVIX4Y5gxZFVFZvvt5DR5Y431g5YwdFOYAlCDAkAmZnY3CvspPQh
p2erlPHaDXV7J2M8Z4HrMGgaUUqcnekpKyhRRDA7O3pG7fBmDtF2iuIDyVqGZQmao778moUU8us/
CJK43lOpcig7oK8wm7FjpXpT53rvmiHZtppceq/ZtG0A+CxeaX8vbSF89fAX491BY3EWjzNoCvqY
er1LiX6ba4kLyvwRGOKpnoZ9lHu7oDePLaT9+zt3oUqqAlZAU1ODZc+zcLaHKieL8A2zEJLW//E6
i0WM9yVqz0GQfwtpBuTWdy3s0Lfz4b44H3sFPItiv93/FUtBA8SEiFk0Jm6SkKlEQELP1R7OQ3AI
cO7sDO0xtBvg2d12crBpMdeKKovrrQNpECdWnNnrzaxGKP9lKfPuSX19erOFUW/j9gWhXNeAtmlp
bpGs+TUuJNvQ1akuws4X7jfzSx6pX62nEd+7ghtkd1648ZX66KnwcqRDLGrzuAgiQnFJOjKAUK1P
/32hTTJMcj62GPSk61m3nVWbkGM5wl53lLcF19KYBXtgq675gDXqytldClDUFWFxImQBp3h+dDEl
bCq7JUCVwa4M2m0cqY+W/CnApl00XO5PbqHWzuoK5QPUnm2a/iLn+S1AmUZgy60hc1yH8QDk+1j+
o0zmd2q47Tjsx5gkx3lB4Hflpr/ZvY44r8g48krH2uRmUcOctlUO4qiCyVmG5jaL8A7QmwfTFxCg
Hjix+19n+j4knr0ov7CJ5/USo/fDVitH2QUWgSllWsEwGR6cPHnCMAwyoXnxyqlyy8FLgdytQWVm
5gy8jRieaMi7XcBXuHuuF1ouQzkwoYq5klxuezX6Wj45TlNtSi7jbWGmv5C3+OHY9gfbPsSp9AXA
+U94rltLg63njMYDDJkvKrrY95fl/Xl29ZQXv4vUA78uBcTbvHxRS2bcE0fA8KjOzyCRPkrtYWyb
IwbUaGtKlb0d1GZ0lbAwN46db5Vom6nRc2aZ9uZLAHco+Zx0ycXugxfgv39bspduS6V5BN9/DGnh
eTI33eRoSIUhtI376iHwcL1N/R335Vr/5ubwMBkH2SfRPOJhPhejaX3YUEkDaKGO+i1iDbspndys
7veDnLhG0a9k6YsfVZQ/RAIpyl+z09PolTkivym7UaM/llW/D6fvefBRdMtFkzRT6pPWDU9Z8paE
MPggPfZAByo8aJLBf8NA8TNkiJUM57abKRYBlCnZzbsUzuxa9MOxtqAcACOU30rYas5ejdILv/4h
jDcJ8uGN3+71XDtjoviY9buhbHcKGMvt/Z11e02K34HXD5UxmjQ3gVvq4KM0Hs3zIlQuSo8Vd43g
rVf/IJjuvHJ0J7N7cIzwa93an7oapE0iu+Waf8dMcvLfgweGATdArhCQrrNvpDVt1yuGwHJqyYOd
T9syjy7GuC/wgd6oiv+p7f3X0KnOjV/s0kJ6KUzubQrxGLbsICE8STxA2kJ2IYW/drz6B9l87f3x
8Xs0eZ8qgzZKZ69kNqpIIWanUmAfuGNZvlv0iTGkRSGFrB11hAefPbQxIIQGevilqmtKrXGGSpVG
w48mLXQAQH+RU2wMvT4F5PSNBCxgsC9akX4z+J9V3v5IWjzjEsnaVZOH4lEifXDw3aExsRJQbjsv
QAVs7Ae4MIW4yLww4GsFtLGEhqBuw6Qp7a+WspOU4tFo0A5q4q95hlp8n2+dIYVPKb9V+ip2R8TS
69XD65DzyPOC8gQPjOtYO5Yxwp+5Lepz0ie14cJOh43XouXa9z9q+GQtNiDaZcjCB1ofcbMmhnt7
qxJJBVydcIrdyU33yexUSUs1OoThqH+0QdtN2cXw+qe4/2LLya7OyVVxJI7Mn/fP3O21yrgcfhI0
RWz22V5vAguuSMfEA1V/rBs6kYF0ic0fjeHzkExdbVyFoIq1nK+1AGVRgtXMW5hKg0VUl+kRDb5A
/btRh4tdyi+6h6DWmH8t5G0+9c+9oR9HU/lv/uHiZGMcJW4vKv64YMzBKfpgZF2YQHUueb95U7hr
2umgRMa56JpNCCzt/uIu7GxWV/BKBIQf/f7ZFe75BdKhFh0X1fd+NlyVulxv8zIut4kJSAycdNuq
pyiIX7SeS7tpfvL2/r7yIxbXW4BVEAFhZ833dhnFbW+nzugWKDianrUrveQyNs6r8egF7a6Om1P+
YBTx6/1xxc6Zf2buVLA4CtIpgGdnR0pSJEPzMIdvK4I2XcxGtaA5fQd5sL8/0uLhAfoC3pGnFePN
Eu5x8MpEFm3r3gO7akEd3FhO8SPTn3NIXA3qpp3k2nnwla//9f7Yt/kDGZBDok+OyM6aA4EgAjdD
M3FufSNxkf7Y+Q1ZjPJLBgKnlOZKqi8u4ps1ZQ8Tq1A5u3lHSkhcS7rDjaIDphLsh5IKeVq3D87g
XUTnkEzysV2rdy3FCMIjLQS28O3DUcuiYVImYkTk5bR6lb+Rx/+O8QVh/XPhKW5d7KMeR4QhOZqD
5PqDt4NUd9CgjoXSi6rUSJ7I0NuxWP3vi+/wmKezpdFwnb98YqnOWqjzwBXoZ/R989z3KozIJ4N0
vW3XqmBLiw+Ig7vVpFZBUn69oYNOG8Mho21n5f0JoBGvgscCZ9zckY5gozaxHJxKYDb357gUQ+gh
8wBRBWKeDsL1sAO7WZYldpipR+cpbE5SHrgIUePMYgiuif1liLyjHjZUpqbyg9zEtA/ClcO8dMQA
zJCdkROJkzabfEpLEFkemQ5GFXw0UkQ+/W/KGLykY7S3tL2cBbs4QjumMdW/VxZgYd0pOmJEjNUZ
1J95EIUtGyKTErHpkdHtO3+vDcNhgHRVW0++ox0Tc/gRJ94XAa2H3fstL5t/BrlxzcbhG00XlF1P
fm9cTMzSYQOt/LqbwpnAHFBLAi2BgBhv0+vPkwNzmjJc5FzwZseq2PRQnTsu1A3iDs+DVZzTUNqo
pkSLL4P4jKude/8XLEQgwCKY/bI7hOjj7AaXK7Uezbyls5rKT6ll/+xj2vnTnmt9F0/SykZYiOok
CtRVQJnKAPRnu7HsvEHXiLCur5ufDKM5JfHwJEXKNzVS1qpm6m20o1tF7UiEV6Fpeb20AXjqvlYY
CwGDQgsuAtfpq+G5SOnbmICpJ9vVEmsbVJ9AedqITN5f2aWNB/0O/xGEJWnUi9/3W6UjKsI8rX2e
snWpHwOq6kOlH9BT2Xpj6cb18IT4N3pHK9NeGBUDLGC8PN2pIM1P2mDboS0V8MeQt3g2FLc3PmqS
v3f8/mFQv3ptvB0mZ+X1sHS836l1NFH4c7OJJL8Gxli26NhH/mOreBc/kN6krn+s0nOjnDzl1UyA
VuI5v/nPa0zdWdTzAUPg+TWrEJpZ33VYaw2uNiDy0v41FOcpU1D00Y8F6jcBpIk/S0EZFTYOPA7h
nziLZp7eapOk8WWRcpXi6eTVwVvXdjtFxyfiVHlf2knawmU43Z/swkWKGp8AZrKhuURmR7VXKsyr
spxQ3kfnQNPOGsX0YrI/KlO7caAdS/qaf+7yl6XigFePwRI7s9aNYqZpWA3d6MZqdPZk/8B4b2GG
TgDQw6qBuBfpey38GWvByx/M9reRZ7Md0PSSCpPIGPEAjaYvNh26vNzWiXEYRhn+/RrIZCESUu1l
F8ERpcM7jxeDb6We2dPiNrqeKkp7NvJ6b0zVPjK5KbSVvHohElLTR2QR/TyeMfOCZDhWSihbAtFi
GNt8ALEHpnOQcAlrD/cX8n07ztI+yoAo9Zm2zYec94TCITAyFTaR28jhQQ7GaQvFbtrpWNMNFYY6
cjWePUUV9LkBI59hi6rVuUS3YhNU3VFpi19DMW2MAn3GeCxsN8fQ7P5PXFx6mgogagxeWPMmWWco
cWaMLAaukmcS4gPo84NHuQRu8B6u6EpkXtzVAklEWw4UsTUPkl00hUki4ER+5O9DI72grPEt6rNv
SnUZTBqzwb6ePqOnpK7Eq6UjTLeZy4CnlApQ9vpOUO20tPAmIuXEqFOUoQfCRjgBZjDLXSj1+xqe
1f21XboQDCE/iTAk5RFnFqy6ydZ7lApHvI1QXx2BxBQHC1WebPw2DGg2lMjIQda8P+jSPHEtp4mC
MK/Y4dfz9PF5GQ1AKy5aQRvFTo6xXjwnmuxmqrdFy+TJ4gPfH3LxowqgElUgU78tYVVlU3mlwflt
0MBEM3pnUWeRWooxwxfFrzdDBNXOqtjI9srQS0sMOAvcL3V2Yd57PdspayNfn5yBMBUfzAacqiHa
Y/om0KdNF/014TjgGSsdjaUAQg8FvhyyAhQbZ0s8FHWH2A2DdgXaZBR+SXc2cY6Qyn9vsbJ9eDpA
PX0nLc7rHngToXGrMVSfg20GUZUZKC5Ra1FrbyXqLy4lA/HihyIJ4vB6KZOq76Nh5IAIqACyNMei
7R/E03CUmy2Lz9fz/xq1tbx06Zmk8gr8/+POkjW/SOUpkXglaNElyb9K6MiMsr3RoucRC201BVqa
PYzQfVGWWi30LJ4WNHPIFlU4ofM3WhNpcmTLFKjLLr04Ub+rG+cSR/klaF9VPIBaOq1/clgAfwim
2QIsoetib+pabtduhNVZKOFBin00KarnpPdPgaWdYOjvai/7phV/lC5SvAYvIN4BRKXrjzzFtSpZ
XUXVsIdDHe3zwDwU2XSIT6mdbFsMo6NHiKYrb61bGoXYxnRrAA7Dc7opFGtS0rVBBoKs0NSN3fEa
HSdr2nka5gXlo+ThZqe2iNyn6t8G3Qo/aE9DkrqiczG2WbWpR++ArcFjPwSu3dcR+lIDojmWXm80
xdvr7RoTd2lfwEuisMq2gPMyW6egLEc1gXjkWtZ0KHz0aXEL6Kb+EFbZB8NyVXWNiLk4Il1Dgau2
RBv8+sv4oNkdp1UHV279vTJ5uww2fUMmYHTfdAbPwjXawtLV/67XjWcojYf5i7DWhtoLzJrYCfNS
r+QnpU5da7TeglA5equbYHGCCLLIoL5AEc6b+9hyTH2PgiHVAOPcNu3JqbJLl5TPxsHI4p1vlit5
3uL8OGGMBSaHt8r1ilbN5Fhhwvwq57HykLIVenmIM2TTc4IZyP1jvRQ9SSjRNxGqNzcQfarJEVQg
NkwQwF9UmlNFHIvM73WtAsV5llNrbyhrF+/SoGJzikY3DaT57eB5TRL5bcUXNKClq/4rTkquHKP2
5sm7PMNKolJfJGhI/32uNuU7viJtD4LY9cIaHm3HOmDYdAzxpIxfJCAvQT8eBEs+i5NvEEvM1Dvd
H3XxogDKJqqonJObR9g0Rr4RKwwbosNY1LvI/5FMHxXEgB1Y6pAX6Xp0GAl7ZrVthj9IqxwSKl2n
eML7fjbnrMziKMN02S3+7idj3+s+ocChaAx2Mu632bDGyl/6tg6gEFr1tHZv+s1Fmuhqo3vMFtBt
JZFrREeKO4+lrJ1T6RPm0pvB+KP0nNoQzipiX5nz7BH4BjxoH1imMjanSIXiAso4zaGABohiyu0p
SpJviv1POq053S/0kMmUfxtaHOffijZxWjcSiuIDw8AoHDc1RxUnJyRDd9iH8rXNnY5ODnmQ5p9i
yd9FUO9WtpjIcebvNRoRoL1o+xg3glG20amyH2hMX54YRjsbaHDz3La+xYJhQWZbfWom/4O0yr5e
zKGpiAv6kZCqmieVo1410MRAhubWU5y3qJsMn6tW/oLAG/bl5jkDEuzkTrchfH5Zmbaox91MG0w9
3URtCRlUKCQGkw/0Y/Twh84+CHaRSP182fukFF/o5z5HASp+P4cJQVjZ/DmGNXyEagVHsHBFEKkF
9uq9hjbPTsY6MGKvGYBCG7QFajolKJgjT3ssnQSVbkouGMLfn/tCLs+QpESi2QV1Uvyk33Yd9ghl
CXaFBJt8Y4i9i9Nmm+YpyuqVgZY+MNVIKCSiBSTfCC0kfus4aUWlTraginoJj/9po9fSZkLyxJeK
gzrg4oe4QdKumQYunS3GBiciGkEU7WYF2dCRIGcVCJr3GOyWqXEGeoYC6LkvEMgc7Ddn/JmHPnKh
wStoqZemK/ae/eMPVpoiiEBFCY2T2flGJlqZqHIBvlZQx7X+cpLHvIufdEn7dX+gxV0kmqboaujc
jbPnGbr4ijSYxLBc97qNREFWRhh0o4yxWzcRJRYLsWwTAOH9YecBW8AgRHrD3wJrPb8VkwrbLG9U
O6HyfxDVDc8E95J0O92Kt4USHUaEm2RSrPvD3lyL/45r0ZW3kHW6ESlKZaO19UhGLaIJd77gy4fB
FsufjV4ChDKR1ynfpENdF/TJG9TmjJVD+755fo8e4gdgOM8GA7rJ9TzbXJXcw4vstM41U+Dc+VPu
I9SEcHSMWpQRvZmnrIw3SglCKyaiK/HGRmofFMH9dZh/9fdfwS8AvckGuym1VaGsYrmAaEZpYqYN
Sjjhiqjk+lTX/UkpjT0+3CtD3hzp9zEhxtgmTyleVLOZ91pUO3lld24Uh2eBWR2NrRL7DzR2tol8
tKNPfJeNtWqourTVuJ8pY3GMZLgc10FrGiu6hiorPiBkoU3Bbmp4MWrKxvK8JyHmJ0SoeCsd7i/x
PFa+TxfmFZsc4xFi9PWwvVf6mQViE6sK4yzkDNusfm7qH0GrrrU1xAzme4pCBMxORrotsahRmGtl
MqL6gtuHo3ibqC0OyC68Ccpprv7Me/khjVFt0qtnra8vcblauxXPg9ufAPFfYW8TSWaLLDVxVWlj
j+v5Tz/uj2LgSiXrUuQ3tf2oFma9yfVHLfh8f5FvYrVYZQwLeZHpGjm9MQtfbFM9RMoftHfsbyI8
ANDGp3OWXOTm6xQ5B9oFWxkBR4OGtll1O0qlW94HK6d6aYv9/itm0TpW7S6I1BrDKEj172wGnPLy
uD/lOdr7YCSEaJ+Azq3MfnHVKU+QCpJr3wTvGM53oQ1V74roGQNEFbph1aCDu2n2OcYD9Lg2gTQc
5CRb2XQLU9boWFLZowtxWxuRC6nuY0ye0C4YNlWDMma43ciZdnTMNyMKNiQuK7UgsYizLcaIAscF
hAsQ2yz5mKw6JiMMejcZAVVN+mPf8qaSdpPl7KxwLVwtjobCkInPIDiU+QO8JfmTvIKugxBFHHoE
znQ0O7JLKX8unDXy6uJiggbVqKyBTps3WdpQLQLfJzQi8XwSTxicLnaDFWJBayL/idypV/5lJ/9V
jZHDQzpH4s77FBWxeRat5DY9vFLiFgChGyvGqc4VPly7cjqWIj+AClF4FhDId+Xb39PGSFIavJ5M
/LNif/9Oy0BBp7Twi494mBpAtTBWqCSJKUsrt87iyiLTpNPEX+AZeSNi4UWMR7gI/l77TQhEJXl6
gbOWMtnYhkcQrglqLtyudDC45RH2oH4377tKji91gP96HCplF17yuQnfsMo5wWsS2Fnnj7IKIYnG
Ox+1PrhNs3J0Sjabe1Xcu43W7Yw83wh8VhnmH6Lh0uiHIlAOQtQz5Ka34pYECxHK/Iiz1UrHanHm
v/2O2TUw2EEYUwv8lzWRZX9pw+dA8fdR83nI3D5abftqSzHhva1gIPVwUweMsopE3eSUGtHwIOqA
HcABAeWOt5JifMilYNsE6SHSwZUiS+VVyafYVNf298L9C5ybvrOQObhFjnVF7xtwRTD5icJDZnQ7
zza2QWbu1FxyJwOR/EjaIVguhItLiEjtH2TT/AD4RwB7ZZvnIMv027uMlBaWRUc6Z8ES8aUeAQ4e
3/VWVr6ESMYm5PCZvRY9lo6WgNIDxxEFtXn0wOxRL7Op7VxMQLbiQRjwYrAPo8boKeDhx7ifVnKq
mxaxiFgIZIORMlCnJJO8nigWO7Ucddw6tCc/jDlvsepYRupGCvuN170N1UfK+dsELbzEOqHCt5HN
4YAmxC6w7I1fPdrV5EJSWtn1N1Ss958FQ5VsGhgs+LHrn2WnKbjI0OjcrIVYYJ9K9bmNHvSu2xQF
1FVeNPI3wWgUmkj3U4ClA6f978hzPrScR0pihiS3omsqSO4lJk/hj0D95lPgw7hwZbzFWE6qxbuc
Hr1xcwvjHR4i+zLwfgn1o9Y/CN2xtuf51O+cJnj1xi9ovWzadI0+uXQfU2vShVySKdhC10usJ36I
OUjXuUELghtJLQHyCEmpKozTldjb31/XxeFMHYUmTrR4J10P57XRoPa4flBQNLaa1G5zZNcc9cXI
cNPC8uYPRoPya4DvJJ+dY5dxJUnVFilPN42Cg9SgR2aoZ/SnQPOSfCjO6/3hlk6u2KtgaMVf83Bh
jSXuo1i0uBn+FIJ4K3oZY/MVwsBGgjfhG6gLFmv198VTAvhfhCmCJHHjek2jtq4ko1c6sF57H+cL
hE+Cn06A8yDqwNxKKOwdZP0w4OB3f76Lm9agfwfZBlr1Tb8BM7IKBTrOZy9Td1f0Y+ShB0e1YYq8
i/ZtqCtXb/Rtaa+JCCwcT9Jy6mWAOhG9lmewJPIbXctqlAB9NdvEhoQrUXCu5RKAg7LBv+IsGAD3
J7uwc/mmFMF5EgiJbXFl/nYX2GUT2moJzdbAJ7CFOaRW0S5oLrFkup6+dvctbCVQydy84MsArc4D
cubrQ91kRutmEk24AGC4SC8icyt0srQDzbJtqyQrU1wcFF0bnn3oqpCkX0/RauN0dEB7uY+W1ezU
kGIJykY+T/lqQJlQKvc/76/p0gaiJfbey6AhRyXhesTK6qaBzKYDU3TqzB8CgxtwleASghjXWyS/
tVZ/AO31J8MC9qKNAvD/Jth6vt5peDt21OSIQHTBBajB65PLEH2RkgeaVRvRerTM/1zb50ZD75EG
kmLDFbrRN3Uiu8HuhIikYG0jdLMrz1X77kD54DRGF9upN87XpisPTbyG/l+KE7w7hOw9t7x8E3tR
jranTObzCuUakcx2scGz5IsjpTsY9nDTBl6abxEoQtRJ/3vg1ymkUA61VBhmc6Sm1GiDWukxobiK
d4qWnblhHxBT7lQgMvGaSM/ixqL6asNzEEzJ+bVmx74TDUHB+wRGMVasru0DoYYRpUzPUfwTpoUS
joepX+U3z5s34gPTsbfEjWMIvvH1jjbGrvfh+MLGz6Wd4+O2MQknjfAMtGFDz17oeQshQBGkLFTc
/mBng8EFBwX4ivnP7gJqFoMpVRU7WzO24sYLexBfJPBG8AWMCZJ7BoqR/g6y5EoZYalkpP8+tIjZ
vwVINcP9qwCS6gqh0KBqto79tW/zjVEjq9yU50E+maDs7HzfkuFo7YMOZ29l+iJbmdUy+A30onEZ
WRARH522LHU9ZZchR2UiEZBL2aEL9zoi2noYgutxg/QsECZmZJ7N0v7U5t7Jxq70/g9ZiqRCSBvV
D0rxVCqv10KBj9UVOo6vSdS95Fa3t3k3DuPRdiY8ZtNLWGI6Ia3ZuS/uemRCuTAAuNwCkwdNw9zR
aVqkALGD3YZyC+/3V15jYOtgtsKxl4PmNMVrYVxkbbNlZ6tT/DeEcAGlj+vpAm2Kwam1mKy1xrHR
YDJAIC3Nj75vHsNw07Dnv6dmsx3q5JjKaxXhpWlfDT/beVqTK2VkYqszxsZZLgBHw+twgOBhIobh
7ojHmN/WmxLU2v3PvNR1YGTRSRL1Yajg1xOPC8cq+pqCWQjwAJfjHzUX5QR5o9wJUbQwRqdVkvaA
1jCEfus/ptKLNK2xwsVmmq++6PVQDIdFgnT+9Y9Iwi6cqshr3SH6btu//oez89qtG9nW9RMRYA63
JGdQsJIt2dYN0U7MOfPp91daOGdZnDzi6Y1GA90w4OIsFkeN8IcoM708pyGxG13EPl4spAqJdLow
DBFX+2zHo5w60tT7Eq9ZiMMHQXzdItCkYqwrPiqDz2xnh7eOlgJ7SQW7zNe0RmVLRSOTkSSD71TR
wZgMV0jLwAA/D7P9Zfw2eRYmaIXu4oB4Jn/7vLP8RicYyRWNOpyaxbkw5rFTtH2zjA85lcYDeu/h
7DyVZQvDuUacCn1ou+E/JG32RnN38Y0oAsCFbAGCA2X5up5oEFbL0oHF6yH6hoflsZeS71NcPFq1
8yTQw11a4GYWuDKO3YHT3eS5c6s0lhsuCu1qA0+L7iYSzm5a/4Ro3160vUyJ6cFBMoGMICq6i/NQ
h/o4YBPpm7wGW/cs9ErTNjoF+CX0UeQuuvF56IrXIIDsYtqfsTLiz35W2XLXhdKLCL+MWHaKkstD
StosxJYYEcHtW9d8MlTvHK/N1m/K7z1BYIzGI4pEYf6qWul1ggftzhHZXBDsKDgV0ZRcUyTGmTPq
KBgjI38QK9+tz0NruALZaBSPuCwLiTqSD39xwdq7zIBRwBID4cFN4nMfAqXgftx5pMtrUJQO/32k
9fXDODsOxrHF3FuHpWu6utpT+yI/UBuujb9V3tZXlP5PIUYT5jf8DDEBFlS4/LzzJJffD6Bh0Qzn
DmBkdwEoTBelMjul8Y3KwCC2RCmv95KCp2jRXImR9CmrqzaIDwTR487al6mYWFsD4yqKGf59Hxe7
YjGlrlMbPyvuDfmhH25RJFDsYxMr5AaIq0W3RfxbcvZo4pefLQrU9HJIPKGpXzTwQtDferZ0je84
OJkiR9qUdMcafv9wXwvHoJBSbnzc+bWXx5BVGddxHTF2uPBWAwNmKq2eN74d/8dbDbdG3v9VOmrH
VDsbweJaOl48nIL/QzoYEXTQHFyQB8J5DREhjA5at3c9bWADaA8IGjvALVCXawikLkvw1YKw8SWS
zzqnmYwZY4dt0jSE16LwMQnrYl2rTM9vUxrr+87mXH4QFDCgqZhpEqYu5vJzJxmzGjuwboF1xR08
i+sEmZLyVTxKjuzFoKRIzhj49iI3Q54koF1SsauTJiro9zeoAcwV+zkCE8m5sUqUnLTpxrbWGj+R
Gau2X5rsHwSvGbDWbidEwUO3I2R9TtKD7nzn9Hy8DZfxmtWJiEIqggCxRjapcp8FFUbPfmQCLKOx
iZro1NxZWuHGQCU+XmwjN2I1ZMC5wIB0ATd6//llchpWcxy3HP3mjY9R6kyiQK/Z4XwSr99RrqVP
TUhbo0FNOzsrVnaLjvpeMLxMjwzIiQKkQFOOGefqOWxj1nEwh3/4GqXLgwTPtkRSobEANqPYKZyG
BIrAgR8lUhgLDechkA5DxjCr9//sbIrIxVYHgKegfyQQq7jdrA6AXRh5GmD17mt0tIEiu+2dAkw0
z17s8LdVpdgG125GtVhdhT0i+r2rusmu6cdlUsWW/PUUIpb8VaqNg8T9O1N/tP3tjD183rwO8xMn
83ODpG7x2NhAPSXDl/TEz4d25xhuxEdBfQPAgd0KihTiY/1r9bkIlGVQrAqKdeOJlo8e4czFGC2P
DU9F05mE7xiozx9v/eaqOkM8E9kpOmpiT/5aNZ/DpCg7o/Kj+JRNKO3w8oUImHD0aSA4SkjWNubO
NH+jKKbdQmOLBcUcaw1LsqtBAp9A7LOtb/U5/BGnuF1fO8Psxk2F8NivuTqny1OK6VivWDsbvfUJ
ggajFcF9BBN5XZ5w/xihpFXcvjYIMOqS6Yuhv4orQNSDc8v0rsLmJHsdGcTPJnKvQsmcou3jrd/c
Bc46oD+i8OUNMAIaj7Uka96ANGKI1w1ewS0M78QT6sECJCYuSDHIQ0fer9DITJq9RvlbN3H98cGv
YZCkcyNdCEQlDrbMzhQ3fqnoWHhdVwBYADIXD1Vyb8GuN4OzNf4sU8kFp4ka7Uuatl4+33WvpuSN
muXW8ZcqmwC+7L2pjcubVFr4e4D6JUit6shJzzPJhkLtOwwm2uVVPS22wpjzlbQVm/e90LxxEYgE
URACyVO4it5/C4zQpbFSytofh/o+dRbGEzLQ4qyxfqiz/nNZDMwc/3NHixwh5yZq1YJyYzpIqXWb
lzNJVUDXZFT2Hm0jYXwjN7OHlBZUFe8frbC7Ss4ntfYbbTmNI26SfKOi8S3FNEzL0NU7SDgDxtN7
XPILHTPISGIIinYY8FhhQvd+aaWvrWVSl5rOfucuX5ISAl/FTUCXdkbOTRSeky5k5RLPoaMhDmvS
oq8XhVdF9bTzyWzsg2jTijwBsAP17/uHmZwZpGVtVv4cTocx+7y0k4tV+LWtz3d9SG8P9FFcF7em
sUcYveBJsQ9i4oA+s1BNuKAdNeWMJVRHfFatzIePjCIkhuZuG2GAAdRAmKbKGNNiMeIL8A6Nbs8q
wdVMT5qZHkySTAut6v6HFJp+ng03TT26dI/2gsrGvU5EEbwoUkqhi/5+h0hvWxWiXOU7kF2Ycbla
O7pRCCLAfuh66TDrON9IpS/Hd4PZXM0zhPmYRigeoQkTo1nX9jqgG1nmuycSV9BfV4wZT+iCzzZX
DIxeh94PliV2dl04rybVTweNSgQ8sVd81rP52pJ8KuX/5hxDAgIvCJ6Lsnt9jhs5ybUg5nbvmm9L
9Sh1fjq8Cg28lkgyDZ0nTrJ4awKKW0sZ1jjkQRFtDGWvBNt6R3SlkDjhHANVWn1S8hjkaSJHtd/p
Kbeu89yQ9CZZcVf293jQXMlT/FU8yTwYXh+/ChyNHRRvVgaCcxnu9sfFZ7O6AqDMchcTaMlO10YS
sxGP0VKmfOMIBHexl9uwWDI1YA5yQhgO2W/kdM0/g+nEboUzzU6VthHnaZFTnRF6KUPW3aye9FsZ
M75qoSA86DojYcOtoXogdXvQU82PdnlSW5cvFwvydLSFdQiQoib561S2umlKi6ZVb47HjvWPFbae
QG2NGEVVjenZVYbGwu0YlUdbqa/YTa9pdsjKGwATOOi0AEAKY7p+EVuHfGnQIHVKv5IhvSenqE/8
2p0XQinwu9b80sCwYSjgpSZpmd4fBIBYaDwECaaT8a8q76+UoNu7bTa+WB5LME5wNbnU2m2ZbUI8
Dflii+6qs57pNl4jsI/PCbehQ3ePLkVXxf7UPw+6+kZ7Yp7j7gfdrbckcDccSoEguGDMNyjFTFLa
VD4mqJ7WdZ5k5af2NDfpudS7Q9U/VUBtCly9UiylYmbtex7kW3U6j8B4ksOCx5m2OijqUk4k+1nl
6+rgNkV+FpnagkntVCMOBcfMjCXqUukYN/2dsFuuIDJ8fO1txAvanLAwydPFPEH8+V9n1Slpd1ZF
XPlyKZAo/Zsv/SS1njrvYdw2PsV3S60SDa0crMDKWMrpvzZh+EkAboT8sTOGhyIkIC5f/+1vw8OB
ySefAZBCemLvf1uq9tYMdbP0RRtM0EBVRTqiIo653s7XdrmLYiUR/6EOC6DN+5XiQZfzwTLKN5sK
wJli/gfb25OSvQ9oc6U31XWKOSgn6yMjVWladn3pFwSRSFWv5wXcP915fdxrXmxMefhVooPEfAvR
rLVJZ6ZXetYWc+mPaGuSj7VTeLKN7LoCjhZwaYiBLrN8t7Qk9+M3t7v06liaU4zkTD+Wfts2bwze
paT53oCPk/8xJt1ttcwtFccLCRk7S4tj+P7C4lfDaBG+ZLhvGasdrisjUYa6KnEcr9tjN9Ousmo3
n4Az31iJc1Dsu7E7pc1wZ2CGLnBNdpyf85xuI06SO9fXRohgnilg29xhQNTXTg6yBL5pxKDVB6zR
TehKd/mtFJ96VMlFRalXkp8ZyKoIeFWNcfXuOEg0a9bbQTNZINWgE/A5vT/aaZl1dtAHfETTZ4fm
dT3zxXKDJOkXPc6AwjIcgp5YEa3Gfk+9Zeu0438lrlJxDNegHCPSyypHk9pvUr5gnZSYOpVuoivz
ge28d/Fe1z8U1DqJkwDLM85f/dA0ckYVNCZ61pTLnHqpvRZ8phbjb7oyIpEMUHxuFKKV7SlURFOy
Aya4+LmqBh6QOkwwYChPV2Fk5gqAVAUUJx3CQ8Qmi8YBI3yFAuDjX3vRFRMrIQCAPQYseW3dojMz
qy+1xCz81pBPWJM86CHePuoeROGiBcQyQi0FVIiCztC6HSJPDOumnGWmiVllVFzFpu1lKFcNsnMr
QDE12mFasod5vCwsxbr0gVD5xFX84m4f27CK6tYq/FzSr81DWbVMiHsvNqVDROot0XZXcfSps8RD
hul6jPobMvhDpPY4ce9Nyy/uPfEwsOaR4wR/iT7P+4MlRdDITEkq/CJ8cGCJFQTrsEBF3M3zx/+P
FGvr3f693uraG3IKldAJ+PHtEwqYrs3nCWLCr4P5JKf8aj5Vq+1cJz+81bViMBbFByc9aOXOMbtM
svjttL9BR8Af4BSs7vxaK0sEV4njRqK7woylKFhd65JHZV5K/MuyszVn5yWDGlINysM8RDeZjF5+
meyJj259XAYxnUYs556T8f41NElT0I7i5kyoWNsiPggb24hvfSj1nZ+9s9S67Q/2ZdZR0S052rh0
tInXM4ASve5kNx9QttdiBIViMI2UdYFTF4g7JW1T0jtAHy7HDIaD1RXFP/KMIIJefI7T+onAgpWt
9pJZne0F39J5/paD7l8iybPMaKf/f3GBineOKyudAoFOslc3RqQEjrEUXFmyZHgCmtT3yfe5t34t
JdbqWDx9HMq2zxhTD9HpFDojq/X6qC2Sfki4JFQ+8z4+VB0KyTi0oWlwqLk4xpIuN2fPcT4XfXgY
TPSF9uCjlxc1vxoBLro3IP1IN1fXRwwBxwxM0gZJehVMq6A5ttPiiihuIzRkoqYU5IUbGrfGhLyC
8nlnFy7aV8i4MXyFmoTm76WHaZvGpYFNZQkGub+qUCKZWitwlzIBhBfc6cF9zxCsCTQ/jJaXj9e+
bPOCq0TCBq0qFmccKs7oX0WEyhhFKocg99vmJ64xtC7J7EFLzOF4VKXhmAiukNwfM0hKgiFFMwbo
/UFQGYuhBw3GNIgPke7Xeahf89B0y/H3x894icV8e0ZccoFPi4O5moGkNKinAkMAX7Q4hZS47MA0
BE8itXTiJd0TZq6Ct6sbKZY3eyFh63ygZY4FmIC/iu/j/R5lS1nbbcceTfEz1lCuaHIK67dk6Y8p
7AYV8T3Ux09hEJ1k+1Fq8uPHOyA+g3f5DRvAEIgskkqFIKi9f4AuSue0MiweQKs9ZpKPOtaJGvZN
Hy+z+UP/Xme10eoch3In1qHHUC0jSk2QakbGC2NA0zD1WgeP7Nh1MoK8aDcoe/ft5qsWrQ9GoCa+
1GsSogbiIYoqnTkL4736UGaHXjt26Px1NukczeQo/zWai2vme07CG8GYSRcUaYikbPMahVh3hj4Y
eOpR1ypHeYzOWWr4HXlI0aQ7vc+NrIL5OvrKQkGTqcLqm0N9ejYJScT1WL4XLfuQzgkVGp871z3t
jLjYWfHtsl6fIJtukoC+oQGkrt7sEiyzFdVY6ah16SEsTNc19awBYRq0FROgryqtVTFn1hU8i8OA
xkl8LSDloJ7FiD/WERrXd+q1jRSTffjvQ62i/6JHJQUQxy2gi9ROvdfOXyI+6QlfmDfYKfL1Tr2z
6GV9ysf096qr3dfSKjcWsRWlXLiGDeCIcnz5quTf0mB24cC6yVK5drejNby9LpkkGj10jC7QPWmR
KtgCIzlQy6+FYpxNSlBBF9BHTGEZTAT6y2BHcF72MCWbMR6+C5KLNP9BdKz22Wz03gwlVl6YoYds
cIFFNoYIAbm0o8AqJoh3Y+dZM2o9MsVEo3hdcmVCqXorm+ABD5F+NoA+tPGAACtdcQYXHwefCy90
W7yXv55y9V5UvUtSXZOE6eE/TPVK+axOKl0C9NRicBAMkQJD9bsrdS7dPJWZeb544RQhMxQcAksS
4NVJ+lPmN+LMCp7ykuxkR1sJG4+oo1ZBj5gZsfiw/7osqxnaY2/EhV8JGzc2cwEta6fqJxMTUFFO
xyBV+izzBVBIeL0IBNM88WVpfHkMiIpY2qk7/x/bJqQt6TEwL15tW67nONvZaeHbzxhsn3STsQXQ
y5GMEiSVeEDxacvacMTMSw5qP4P/t8hc12Z0orHoCo5eWJteY9zVRvq9s2lWjnJwULudL088yfsY
ZGH+xOnH8Ee0BVYxSK602kpNLSbVuKW97Ot6edS1X7qzR825jK8shMg1dCdFKLWvXlMtFdOEC2zs
W5mMLG/vyzjuRQm6mA1Dg8UbA2vn8G6cDCFNz/iIVgu/bk2+NBLT7pmUYOJj5p9iYHuxavpDVJ/C
eo7dwApekkq/s+P+c9oUjw7tkK4Yz3IdedKXuVDw/dmj822EfNH4w+KGpggqM2sSiVq00RSlOY9k
Mcyb5UNaRad5qV7sQX/MJulsyuk5i5BrQmhHUd1Waf4JovBzqMo/Q9UNZlp09l6uvfFqaCegzsG1
B85oPamtkdwpR22M4evGboRdYC/nnjI9dXXnG/lBl/YW3HwzAuNKEcvrAXv+/pvtB2vqkyGJfYIL
jL/FzW0cNun7YfllJqCJkoAWR3QawDl1lnHQRXvUNIZfIMhpfITaUQk/WeOwl2td5nQoDxoowAtR
AuRbV0G5p5SQVEOKkM2oruVW/5oo8s+h/tqFxaFMui9xXR/lvLzG+TScx9/gcb87KCNhevATqeCP
Y+/WJgnzRmHiKBAVa1Q8SKAWxU/KSXnhZEbNXS61Jw505+YYHEeVp1c292Kaeqby9blOyqtFTWS3
TZg2RHZxonDcA4ZuBDaoT4hr04BB6pJe0OrFMWEZ0Q9GPrQcrjIZjVmh3lerX5sUIZcuDfm28wbQ
aKe60XyrD8s33cGOplSKg5T0V2MT3Lf6VavZLybldCMDppY06mrYD/Q8UxW08x4Af+N4g++G1CS8
mgEGrF7qMMiTPIQ2z1xptz0e90O9PM9KcD2qANJj7Wc9W9dKrv1x9Ogxq7Oz9oh0503XFAzj519d
22ReOY8RTDfjtPOONw4czwbACSIfxcxblvDX5RX3XZeniCP4Q6DclrH66amW1bs0nJ4hqXzVHKhP
qEHhtearE94LSfw9169Guf6NdPJea/yiM01/T0gSIajL6Ax02/t3myGDGUstsnFL5jzHbfSEQueL
MEhr23ur0W7lJENEHzE/OXgSUKudrRB//eomejtXYOqAuF4k4KqROXJRJTghyLmPKBGSSEyYVWwv
GB6m8R8L5Zw44tZUkuNch9Q96W1jdz96I9pj7V/W/uwEXUTLoO6gAFl1/GiuwiDpQmRrUU1Ax/l2
sLur1oyekqV4kHVaAE50Z0d03opZetnZB/GXX+yDw4xIYFxJIFZ1ZQiUSmZCgXof8lAWFvECcdqq
uEOk/ZFMLMKMY26+xMap0LSdl7DxqYD61sEXCleXi+k+lpuJKeXWAB+Yqi7MbpdydJ0CI5VkPowQ
Edtdi/iN6pIKnj4CbHp6uvq6j0iXu5JLlOP9iaaB0EVJC7wgMYBWw9mtHXis1lF0MziV51za+cEb
1TWrA1ASSa6Fvc4qLen13PyPm6uDw4prB1UDy8Ea3KFHzLefMSrrTaR28aZQ5PofORdiEQXz/3kn
ElyWXaKPgac5vSaBNlkF1qFNJsnIzdG3g/IBqMvjGHW+HBSH0G6uVbpvwDwB/BvNzi1ziZXiq2dw
wThBQFwocd9/9XRwtEaW7PEN6LTYpJhpeajyTyld3RCLDhAtf9oo/qz2ZKWm89QtqJkaDG+i7ndR
qZ4UZl7RqjGfwoA/bPJSZ8MPQ5vuhKjWx5/G1ul0sCcUMpNCLmgVyBWp7hdbcvA1bqiJiA5jnFwP
CEpkGK2i62kk6U5MvGy9sjl/rbjKU4CjaA2wC2S0dAC+dN56Vg3NnzagcJGO/+vfx90JkIN2GiTj
ddvP7ExpinOEFhPcDktVvy51/DNzF473STGdW51Y/PGKW8f/DVnORJti5cJVuEvyZVQ6dDvD9oeG
GNKQKlztMfTO4Tp/VULSrky9t6ryZtDLJ+Zmfz5+ALGBq2AHjJvRMKotuCzI4gX8df/ZEnxutUBR
cynja3Kzm9AAvGNV58wqjx8vtXF6KBJBTsH4AlO8nvTnddEu2YwyuFUmnlBcwDPq0JuSnzb1A84D
TbyHGt6o8SHQ4pZG7kaXkFz3/a+T1WmJhonddWAsZYyErPqqSO3CG0I0HVFlV0LjXJY/wjTtSDGk
lwlpNg/nFpcT7k50e5cKB4/Y1Git9m6Q68ahKcPODe3f/35zEOwhEREt1YsBX1TMfYWyy+hbWFtw
UM7KoH2qaT2EbXpt0WvPnX9tRimmd6T/FGYoCqgXA+JwcHJJMok8lb6cKJlv606/rqbUTYPsGOl7
StAbQ0zWA5ojCi+WXDPLI7nD4rcYSDC0lyKxjoXaXY1qd9RQhirn4S6+MsZnM/fKQvYyfK0VSXbn
mMIbBvpO1N269N6I1XTOhejn2r+lq2wZvetsQpo5QYe6vMu0lzbMHif7CksK0KnqodatkyN1PzCW
+fc1P9kN2ab51uxcEwkwnDLC0iLDKJXkWshyLBJ+vc2V3u4RJd60LNff95seNbgssm9rNSSspiEu
WyFFbKXFg1NPN42pHxq7eRbNDskejqqTPCVKfNam6Eoth09VF94b3LB6eiyz8ovVBnctBLQu+VXJ
2Q7KaCO6c/AQy/7Pw9mrOxdoZ1QUwYiU7hgfIrs/BnEMqlYCMY+Cf5HspJXielrvhS0cBJEtJsFe
8zqrsqRPVaM1k0vJG140sHQP0vlO82krpNLuAHOBiCyUoVVGkzRZVbcTkoF03WZLZxbTMS8FgsF4
9uOgsbfS6uUi3xDlSUe2KLiiggXmmLgoG0hbGztbtxW7//pN6wFwGlITjBUrDSV8dBTFRgVRXm0A
zEFnDU7+jHLrxz9uYwyKc4VoVInyG97dKnjrecVkMkW7TeBXRAevVBPPUPpjojqnGg6B/Wea3/Ql
ixkQDXdzvSfzsnli6I8IKV7am2tdpDEmZ3MS5JhEBA6BpE9Kf9h3k9r6DgC0/t9lViem78uiw3sZ
hjp95z763acv4KHooR7j3WHSRp4rtEWglqJOCqB69c01eRgNnYVejphxCDC+xdAoq6WjpH3qupl5
boDoyL/XQ+WuIWlE2kSBT3vBnXJ6NAamAdWaOB9udMxjxW72c3+jxcWrFHe+ExaeNOjX6mB/2TlI
G9sLdJz4B1CCf9ZZABT4oAlik58sRCXgEjCkFBTXIcMus39GJ+kpqf40afbYOuPX3NJ7aDruGE+/
JWm+oSP1Eunpt0i1d2qfjVdBmkl3SUDhkOsXn/dfuRc611ZdTBTcGQO2wpkfbek2Q3ahTowv2G5b
SeC29bBz91weaQGeJqVWkJugvl4lfGnQ04VJEKFSneGoWy8qsX4u/v3ckGESbDXqQhhr6Ji8/2lG
Ik+BpOs9cMenfnxyOmQH5a+pvjPBu3yzLAMSlvMk6td1m3+WNNC+qtL7IBLcVmrcqvzJKLaaPtXV
3k/aGFWJNiAxxxRlKqC297+ptJVqtJcalew5uZOzhvywv52cAFHDX71F46x03C5+UQFufHyAL8M8
C9O5RxyAVi2KZe8XLjSrnoIBQaC+ClxTAma1OK6eHbPd9uLGfgpXcofUhGWU9Ux/kAs1HFTESErl
KpkCAIHf2vKRwViT5zvn8PJGwawHSVTggWLst8biNmUBNnxxqLFTB7bPLy3HKHuUXLs/x3mNbdae
0srWgriBI7BAZwVoyepro8GutkvKglP6aof3k/k9jHyIisLfJnn5+I1tnRUVcWJ+1hv9Sl5B5DRn
0TF+sjs0ir+9NsGj0//Ku+s0Pda4pyLJ1n//eMHLUMKBpGtBRIcUggzn+yMSSRmpN2AoX69/xdNT
j1SVjFdAcA4KeOHRnzbYSXI2ToogGogPQROFlXigv2JXYgxdlpshUk1Jy2QeYfNJYJWCk7ZcwUb9
+NdtpAJoL6DLT5fW0kmaV59ePUtOVTVIfyn4GhdOeirMGCn15mzmFHXJMZjouBvGYTHsmzzu76ZP
g/7wv3kGCNdkdQLNuo41XS7buRoiIxPFT2N3O0zBKcrlkxUHJ0PN3cVJj3JlHeU5vWlcZjjqHkBi
IwxAuWROKLpUKBGsDrAu0YdskqT3m6Jw6+xHV71E9dPCTPPjX7r1asVh4p6gOmJW9v7VFnqjKXWw
oDzV2F7Y5leN9qyY6TEvymPZfv54sY0CBegiLxVkC/3HC5hZMBXxZOQaCjWN5alQBUPlcQomd2kf
zfohXzQUtr+XNk2J8DvM42LJD2MxHlT7p8obGM+j811X452I++ZZ/b5UQAaTaCukFvik1p2gJk4N
s9Bj7q/kuhgUVwkfIEpgB/FlDF5a9Raoiptp6Nifh+55GV9D6djX34LyEzZrvfxY9Y8vQ5m703Q0
85Ncda4W3+nzbnV3OTFg87gcUDYSVPh1MpeORtGneNL5k/FLKccn2CHHPPxlp9ZN4EzIobY3C2Rl
yX6ZaRh+/OY24um7tVfHZAzntlJm7oqsEFPT7mQNLWP0Z6WrjhOElDDbA6lsr4g0Kl0k5thrGlpg
LVXdB0yuMXp1G4ZatBncuETedrg1WqzfS3nnHGyvCNgX9REkutb5v9bo9uDAX/X1aDxxDpf+GfPb
04COc476RzD9/nhPN8I4e/rf9VZxbk6SpjUbVNCWjIA2aB5mhCAJF+Sik0P5K2IAMRX/fLzm1l1F
1xsfUNSHFDKpVSjvyM0XGLvcSiq2Z9qPvNKu5CD1jOanpGnH0TwY8gLGRT3vLLx1ejVREQgdTQH3
fR9o9AyGgoSYpa+S6cognaZKhiH2JxsBB1ToYWUDc2kiaWZh5rnXhNl6t9pb21MUdxfQNrXN2oRu
NqtXiWtmL4XyHDlfQdt22V2i7Z3djeYXEYW+J9wXdJUAe7z/sUUz2FahFr0/VPcOkiUjPYhWeY20
Q1Ze5dMpKPixZuSpw7eGYcNJS+9m7Wpnx7fOF+8a+Xt0Q8ljVzs+ploiQ0DpfWt6aFTFi9sYg2Ro
eS+pGuDYpfty9WSaaHIPbhbI4oEgCimoo1Wuebb7xg0h8uXzzrHfutlQSGPywrMxIF7tTYZtahhU
ZEux8kUUQGnSM1JXgNXuKaNv9P14DRijwf+h5FLWPSAlksJiYNKKEe3P+I9gE6AInqQQSGn6M1cs
Oz+Xn6Zxpwbd6ESLdWELU+TT4X27Bv/Kl5xYbeMp5PKOBq8vseEkeEB0OqvjVWFe99/7nwYwu/Ik
ya90Qsv4SDrlfHEAGsjXkenvlZ6XbFpgDVwYILbI8sn39ffHUYI0JKEz2vtqfjOFPvLSfbngPhDd
ZoV8jq0HFWpU6/wwneU4wHLO7JsWabYAi0BESaujvYu2ECteXLn0KBUorFTE69qjo77SERcivRGz
5VG7Naf6diIO4urWukWSX8nyXag8N+BkEiN3Eym/zrLMNRdn52bbTDc5G6JuRfIE/eT3m9NGqplR
srA5IYqTYevL4cgc7imNcrcoWxerZt+QUs/mDuqVxtWuq3Dnk7hIwuhSomfMJScEb6k63z8CfusM
hvK5821dB/fAugWfop56MhOCnSr68veKxRBzohfBV4jbyfvF5rBrwxq9Mb+IfIkmmvLVaX/XwbUz
u0p2aMGmRa6FNbTOKEze2ey3O/Tde18trr1fXMVcPsSEhF+qXPfx4xcrdQXBu/HH6PNifVoij5at
17Db0hEFglj+NNqHKnO17FG2veU8qwles9+7ZPSs0LVUCqwA3drSK36oaeTFdgLDUTlD7jiq0UO1
3Nfdl9R57OXM7XW0m2vVHcovspa7OHV4mDh7RZR52lJ5yvyo5IfQOmT2d72X3ZpU20ADcdTcEKs5
7ARq14yOEL7D4RdGVq6RWig/ocbj9gmzw3OX37eggz4O4hcxnP0ieAnCOUykizYErgK5FBddh6XF
s2BCCZXgYvbBEjAqRxuCAJKbh4/XvBxTQjbmjmZQT3IC42B1QjJJ6pNEQg5QdCgF2l+ILoHQcCvw
m/TLyvQ1QcxkDr9Hxk7htfF7mU3xi5mNo6HprJYu8tSZndJ+E0dUtFAw/XXnj6TpruUxs+jTPbiS
6ICuDuS7BVcHUi4aCvfYaf2SKzqGQW522KFBES74/1DC0YLPAktvIcK3s80XMVBsMxqhot/D9Syv
mrNOFhZcUPzWyohdK7zJS9NFmNYTgGyhLSerfzI23zAzXxlR4RPCU9N4qPcShc09/+s5Vrl9I0+V
U2o8R7AA68XEU0PqrRqHwywjLiRN+JoufrUT8t6wa+uNBwQiMnuHsmsd8+ZWk+siNjt/qL937efG
OXfplyDzZv2zZJ/s/vdAXkhZk3Sxb5zawA3qgzId0/oETFsQxKy9JtVlHcgLoakigLn0jLgpV8HJ
qRYHtQ2aRtNRac6WdXbmG7NB5uJbdZYWykM3DV2okHTM887X7LtG9svYtb+W2q1xskbEqbz6lzF6
TvCkZVcfn5e3+u5ix/77eG+p/V9ZRdngYTDEtH2SyK+Xg5Ef8VlrHpLMa+6bGV2O41QfEpvv8ja/
lcHQtDpf7M1Snpfi6rZo3VRDQtHv5EOkgADwzgAAnPFRsXbixxus9uJBiVXoBgKrgj/5fh/zJMmC
RWEflVk/2OxahFgUjJkXvBR/JSGce3vKrxwZC0BL8ZlPHqZRvcqcvoRq03xD7s7F3sTtgz9Nkp6W
6iu6Wod6IIU2pPvU/GPIEBWsc8YY1fxUxTUzfD+W7bM9lmcjQ5UexTxSbCwPVOdYBMUZANGVZTyS
A3iS+toNC7OQb2gpttVzWusPsSwfgbulWJvGfXbuJOUfTE+Ftr0qXApfktSvZ/Mm6p+T4otpXiUR
DQDjk56f0G53U+k2kupDD+49kB9C+U+vPcQcZPAdKVbamfgh9XVJxl9ay3NUpsdMa660DCAPwstc
SB8fE3MrrChv2SfQC1oFqxBqOEE4TaXKlSGe8tj+E97Uj8Z4rNCG4na8SfrzAtYXKp16VkxgbUxm
DuPk6SESLx6MjFq9VlrP6R+ucD+Rk9SNFPStil8c8INhHGOy2eaKr097VD51r/lx7ohNB4fr+Y95
G9xK0h0cnmTyGh0dFJ9mj2qcquSm6u4D+4gyWvak3NVH5yGqQBn3L3DVh+S0swkX9Z74lAF8k9kK
fOP6W9FraQy1Wu/8uS8Pxbe+eLDRSvwR3kvfW76S3sJS9Z+AztLEoXrM7RuluVL0g56da7Ag/Z3V
XRnmS1R+y5xjHXdw27y29fWpciuG1/VJKg5zqHpNQX+gA8Jx5UT3KlTtRfHJZxb9CGMag4SXyDha
reYimBt+Blti3FvJr3G8Kfq70PHy57z6rjqjlyr1sQ7vjAC7qpQQyCgIxMq9FpwmVP/UMPTL/hcA
xts43Bs3bG0U6AyAqEgRU5ev+oyzrJaBrY5kg5Cx6MjxSYYHYULgFu0rGOKdS29rOcZg5NrMo2i3
rSqRNNeURLIKWtfRdOByL3vzLCwOUuuPljAXS/fA78bG/Q7aCVob4y+Gkqvs3hnSSBrlrPMryHxz
9SrkWoTS7cfnbW+VVcSb8O+omTzSXoiIPrpzu0yvs9LsJSsXpTOnmswIniodjMuKPkejL6wyAVXs
nyvY/w7cn4UwOtGaVtLpJl++OOH9IAjoXOPKDGlpGu8AeRz0hkKu25uYb2WK9HPJEBG5gNWyVvR2
oMgmRoF4NuUtwWVU7WsJFdTC/pEl36JB9Skqw0Dxa0fxgu7x402/7GWh/cA1w2BCsE6Ide/vmYCk
2YwSjWJ+rF2RuwmUoiDmq8GfAJBEFiGrBpygbD5/vPJGxkRjBSg5xpsI9KwPVT86+ZAkdEDtmDQY
kUEVfZlUKzwTcmr5y/GN/6HuvHYj15J0/SqNfc899GYwPRdMn6lMealKN0QZFb1b9Hz681G9+3Sl
gXJ6gHNxgN4NFFSlRXKZiBXxm+ZaJ/fiy9JkYucwy1TwTpZYPDQpeVRUQR3CzjV4nlhhk1/IlKtO
WodTHYktgP1afWVxX5plKgcU7TlQZYNW7/F3Du18lHEI4HXj18L4mUjuUD1P39mKnuT61g5gdUlg
KHFWk+JrVdkLd+MPkC7AEBQCzhxwzMEweyrfiBA7nhu3t8lUvkEh0GjfDKu89qoXrgPQbind4JD5
If58/KoFys92HEEAiIDeWyJdq+XSUEZsoW8ngl1VoaJowU5Ff/XzJXVpfieTH1JPXAvolp5k4Uls
OV3jWGKO0tTMbN8mVXhrwoAHLxwmH0o5ytsklHNl3CkdOEnWjsY9SRfwIlYbGJPcwJGa78TPWr9R
upVjvGG96nojnrl89zCdTTw+H6uIz4e/cHBO0lb0nzjP6Lef3IHqThFdTqmRHrS5qQd9XXRfvT68
9pLTCj19SbSQuEzrE8/olAiWxWHGKVJzUugvQ/NgUGqMucEGUTZv9WaJ98/SRD5ZrW8nbfHM95d1
b7um/PD5216ovQDEYA/Ru+XWSUnyeHklEsQUZUDPz6SsECHPo6MuaYjXnGzdru6noltruMJB69zm
HmZI8+6adOz52cUj4BIxcT7IjE5b8YaX51Zi68V8YlJpiCZOJIAyhQwZkvehedEU4XZMrlB/z3fx
8agnaQaOwSIOJ3nSpEjXGBggV4Cuur4Gp3xTFtndle98vo0nljdgFOrLBIePwvBvVyXFjtM0iGF6
etjKY0rsCqHM2gqGX2LjozATFS5SuCMHpFdXhtbOlhrZ5oRTgeZMD+BUBclo+orTij7c6GxNVLUi
gFfoJjRqepMVqCVP5tfgynSWYAQic9IRN8drrsnnadbRQ5xuq7gIiyAyAjGXZR8rSpRwQ2MtQ+dR
8V33RvBf17wMz1se8CiQpsE+AdEU6pjTTv/tk5dtWWeaMpTzUskXsQ9o0JTnkVZvrFJaTOJXxSTM
K2FzYehurkrzpsvu6iRZBxhIatd4yhfu8hPzE5VXVvrUPzw51sh7ulgEfTlvjYBCf+7WbTT/noDu
zdA68ytAhlyPfWS0jXY5OT9NcXTSCzaxssP5Z56mtx2wogbdYLtH+8HUAFre5g02b4ULknVOnejz
pfMh5n58SvGoYKWR2kfVkXrf8SdMO9selKFG/bSPFnD0UNiAsE7hYRKgd2zImbrvCiRpVLtZ+GPj
JvLd5BcRbrLmmz4eGkKGXT/1LRaKzTbyUQKB2jBVb0QQbM0YV0C13Ei2uHa8TsfW2YPT5ZrQEtwj
TlXLSxwl1dZCJTWL3zyyeRONuw4haCRaJ+EKs1qNKHd2PFfSXMuJL2x1aue2zG1vkso6jZuo4Tem
pJWsO86xKQmc5Fvi0ZgVxUpNUXbQsCXMmqVZXTnSLh3mRyOfLDG8CBv6pKKchwMWOmgKTIIok3DM
NLqlb+2UtycL5U8hZjwqFH7r5+dL5rzDNXVPJsAswP4LakWNqQmpFm0x1zqoY9N1AJBn5nTLvInX
MsVEnVp6HQ+rGPUK4+nK6OffntHxDwMmM0GtT0kebZxnuRWpnOqSuazGtXEnjZOfZjSL4n3jrbHV
W1VFu/x82PPD7XjUKdj/dtIkFcRMc1AKegjMcrOv3tkiilFtkjyeN9YV2PqF7Pd4uJODDVhwrxUa
LzmqgQtcxh0CxFHwhEcPt0WSl3U26X/6MdPsPU+4pc9f9/Icf6Qt8NhNkFHH71tG2YiJtozUK3fX
KnpS/aUcp/MksWfwuQMj+bCnbRXvRqZqfGXw6WMeb23e/rfBT+5YdThEsBNHFhjdFgWYAvoKqbZ3
PJrGqUSVhNN8mmZ8A7ZJpa+DFM1xLDmz8trxeCFD5lGAg1mQRCFqnpZnLR/H47YeJrnseAY6vBmf
87FFGi9bd+Fktf4UpBVH4TWI1PmtG5yEis47nCnQQafmsfRaADWOKIKNfrkS4/sYOG4JKBOe0JUS
74WVzdVuuk6jaTjlq8czHVg54qhRjRYYdkNqKGZDqWNTTterWFHY3Mbj9yvTe35yEyCRGaIvTLKC
DNnxiGZh+SUWBTmkgn5pkIdA0Fz17aHHD9cchGv01MHoUAfLvLWfPx/8wttO2FpqTqTD55L1qfCU
FDRANsfsZ10kzT7wXBSWAnyruzz81Yv3z8e7sJRpKTGRAL1gQp32llJdTXwttbO5TPYrD0gb+eJK
CP+YoZPtAlwQmgsyuqAHzzAXhITIztCzk/R+OWioQUfGPsiMPaS+5ZC8ooKyRtIbeqv9PImzmqn9
GPYVtcn8u6O3P8vYH2k9mfrci8257+AOZh98O/4aGwgRNONyCJwnr2u/NxjDzKoyWhtGK1wbScY5
AJdlGEk+whvqfRv8+PzrnZuDaEjnA9mDp03d7kyCLJCirLG6NMOQxEQ0qF2ozk1RUMYnqlM3nfKn
Sq9ntRxSd0/c3rgD6ed26rcrz3FhO0IdpgZGwokg5SmJUcMwGyobUnESqKGxTteB5z+KMtyaXbsT
ye3Qta6toF7cpzcTE2c6nKHLrCqz3hXccyy1ujLrFz/NRCHlfEBjltLm8S6K0AQHeYd63uCzbSih
Jz0Z/5C5Wkc2gEob5DN0JeimRRlUg9ydhBvTQV358lV7uQsxmcbtv57l5Irp6YEaKLCf0BIh3+5J
HPPga4W6ghkkN6ZX73xO5xCHetu/ire5tMMm5gwnCf8Pcu/4O5A+I3mQhPm8RqZsSP2lnnXLDkOg
QlpPnevJ0Un/mvsG2bb2ESqyvliOsn9tQqbU63Qb0lhkmSrUvEzjJGbnPVzicRgyoE+QKY0drVZK
+DEKW8aHmlthtu5oytQ1sDJBPKnv11dW6aUn4EzVUVWcMB2nIGZ/TJSxr3IE++Rbi5qCgvbUJOI/
oImLzMjMw+7B6P1FYvkrdW3gO/H5A1zaJQ6lWaoMCqnZqdKQkuqhocUGp0JAE1uD248HZ8SdpY6K
f3soSjjAV3R0nj9olsez3gmpqFFVyuaeKm8sO1g5iLFrlU8UuzKv57ULBHGpnEyaFdBKT2ugYyFH
Vh3Bn/F02U0G+wClbO9YPxNvV6FOKWvRXdem/z5ghlEJ/4aCjQ/agycxknBNu61W0Kqz4Rbr/WoM
yh1NpFTaNmm4dTIxy5x2FWXpwqvDvSYZm7Dprrz6uT7NNItA8CcpGOhcp/frPPatrB2hSkq9Mm+y
n1FlbLgO4X0uLTND0Elklw0PtpJstDFeIPckKfKqsUeEwMZ1Hqavny+wC+kY/GVWNlw9GkjgB46n
PUPzW8pk1EOcqtmSZMzRxIGTqH9UpCuBYxJiaZaBQtggrz4f+3xxM/Rk0TgJhxABTs64cBC5VYwq
MAkCTqeQpTh3Vhkg1RbefT7SpRVHuIPfifoOHmjTNv/trlEVmo/TJa2xMKg26CG8ZtbwC8vkeVO1
kltbdrjoxvxaD/fyt/1tWO14WDp1gRxPGpDgYUqqFMU2VeNDZ4sY+IGYt05148n+rrN1llu//Pyd
z2WzWGq0U8hAJ4z+2XU+MtRINQR6bUW9Ketikw75d4D7S8nLfgTtsDZY5NE+VoOvCo5sFPZ2Ihc3
o6m4g5sUb02ePnz+ROeZ4kSVt6eQj1AOse34c0RJJZQh5AQNerFVhp3TIA+U4IZCabqVc45248qZ
dnHefxtx+vlv8553lWGWBUActTygDvskWcmLJH50HtjlJNr7gozD+l/tqH8Nelq1awbQXvnIa1bm
PIQOH6bDaohp/g7+SrKKWRuGyzoK9rbjX3ndy1POQidW0SwlbBy/bxvHhuW1AfifpF+ZObSLqr4p
U1AmoY3Pj7mN02yZqGJWFTmmpLZrWcNcK17AbPzEvf7AreVRy40rR++HJudxHJ+UkdnmNBc5gk83
um30sSd5cOx6Q7rxwzZwY9CpnnnnF04xK7IqW40hUJEcdXvSrrB0NqV3I+B6Oao/H4X/Gvom9uZe
XnN9zZ+rsTFxc0o2qH39HCNpNqjVLRSiz5frhXzwQ9CZVt2EsseF4fhr2mWsYyRPr94Be9zbz0Xj
1vbKB3drpTR3uu9FXx8sBc3GXYy5ZUSDNgmc71ee4vxud/wUJ3EriOscKir3K5hbC+bL/VLdewYs
lxhaFdqyVjguIj05yH507QS5dEBPlQp4uHQ00HM+/gCx1dtJmWMFULpVLlaJb/xq5IEGpZ/f+k2y
6TRn2cn2QvYrihb9qyc7y0BZS9WzokFhy66cHxfP0yl0Yjw9SXqfVoN7JatAv6NkKxLgdgyWxMCc
1TRYlT6nl1M8JcK56xo7oOkS/Lvsuak0hgoBUig2Vq6nd8JBDx0zaEjFfHlYCVuWXL2otqNRL524
Omh2HlzJFS4dl2gRKJSRJ9vMU9k4Ve4sTdgava1eu8Woa5mbzaNnGHs8A9fSMDxUfrb5fLFNmf3p
Rv19yJOIDF5Eswaq/OirsveiYNko6czPrAVKJktUj6580gtFuancCJ96Muh1uGocLzAa331ROQpV
eN/YIOrtjgj4yq2yC0ioQY+JeVzlLu4wvwQWx/GQAEILumvXff38soVkOx0G6LOs9LO+Yq0NXari
XDI30LxMtGZlSdG+zQFRd2a4TjQuX01KXpa8NHW4jorg66A1r5RT8Y+k+xdIyo9Splge0g7zhF7O
4zIB/m6PL1ZSLi2ttvEVCL9ExpdeBUlUNMt26L5kWg8fObXBgurDTWEBRLOq4ClJIg2UUkbHpxc3
UaSvkrSbaUWyNgrjDlXj3v180s/VrKC2TAV/IjNR40xEzsMNsOv6ZCoJBG/7cLRe7ChdmZWDBLps
N67lAW+zh69RW+8Uv1vHjbpoVX9TBckI7luvZtFDUaeIwJBVeUo5W6edv5b77kq+eH4gA1+QJ64J
E8UsnYY3LxwLVYqVaD5ow6qSK1Sl4ocx0G6TTEA/lqsv2XdJKRdBGv/yh/K7qfnfBqyWxvCaucfZ
3pyeBGUEwgI5M0ns8cINk6bW7YInsTpnXopmU2vqLbrIrtyUs3KMt5XnXYmiZ3tzGhJ2J2GdWwwx
6XhI1fOCts2saO7B/eA+4OVimbb1Mrajtelc+9aXXhCEykQmRdYQsP3xaJFqj1nYytE8Vt5SGqB9
WdN1fHHq2/ZbV18p6U1x5OjY4dVQdyHQMNSEjTkerEWqugxLVI419UUffWzialfKq8Xn6/w8fEzD
0OJAsYu3whL2eJjK6BQD6694PljVNq5rkJxAnmB4akn7kOGtFqlwfcZ4XynK45Wxz0IpY9MR5AU5
ybmCnuS+IqjlMh2AoAYazsfRsIvUeNsn1pcwU24NI93bUFe4De2G3J5JE1Zci/dl395yS10HlkeH
M2iu7aeLD0W/jzIqJhlkZ8cfRG1TX0hVEM+TKNmG1WEATCG3qJE29iLyIDqNzSbzyptBd1xH6tzE
oRI69HeJPEIuGQqQa9YV0ZrzNsn0oUD4scS5rBFvj5/JqtIkMCUJB2q5WkSmuJHUfmVrdAUC826E
0ml58ox7PLr94w4FqmuVt/O1SF0ZxTP4jRS0CYbH42eFYnBVLKJ5T4M5H4uF5N0ZnXxlLZ5/eTgD
EwufZAYio3YySj84RqH29LLl4qUpHgqbW+i4xxBneWXdnYU2yhrgGDiFAc0AzTlZd7KQ9ABVwhCr
w9wVdJlT6UV0nmtjRQLlvV5Yd7UXXBn1/PBg0Ekc2SCmT05Wx98wV9rIyGUrnGcmIPGqmlQwXVlK
1yiD7VLdcmXvSq40fa/jE4QRYdaADIVkf1bVHjItlHM/5Dwux83UvJXU4l71xmVqhvu09a6EzAtH
CWAn8g4uNOznMwZ8hZZhbiReBOx9upKgNG/KOzzS7srOWgxsodopF44ufDASxsuVOZ22wOnLoqU6
ieBP7axTk7AR9ckmFmaE/qA3TwGt6558K8d0r8vxJrBVIMzVUtfGXajG7lg2ICmb+Mo+PbtZs64m
tQH4PaytMx6wHLaZn8k8QzCUriDgDXbzaCfmwQrtBW4/32Onv4/FlYTx0qiQ57iJTPhZBj9eWIng
B7IgBkI9gm8zumWvvmIG91gH9rwI5Ls0HV9a79fnH/ziqAYJEm629rlJZ96oWsCZEc2r7JfhiUWY
9S+K2t9HqY3fb/+AHfIhuEq/uDDJYGI5GohX55SxAAyqYXt84EbYSyVx5n07vthcRFOJidWbZyv6
/vlrniMhCFCTii2gKxMuz2k4CJyYtLsExEPtdhs3zh5d52iKOyg76Butbp8GuVp1UHz8+Fcrk4Mo
QXefif9FDEBPXeHlTdq0PNHJtQApyzSoIziCKZpOutzfi9H8aebxXtK6+6CVsTLWDyz2516JvvXO
NZOuCzGI8c0JSU+Zltroyems2hV5UUd2N8bFzDDGmZGvkb5Ztm7peauiwHESeWETdzCQrteOlunl
TnY3udDkF0oj6rxBlzpOJKDPknmRpXRxf1/ENw4mkKGZ7BVfu1VCe5mqwbxurAX7ci97lYsOx1IK
rilqXFwQU++DZc/V98wuyJCMwgrygXxbHtZoDmZFsKbsdFARGxZatYkbGVievQiy8sbPnZcRMHHB
bfHzdXnOw2ZdWoAt2QXobBPHjnd9FaAe7weT3vcoFloy3GGTNy/QRJy8euNwWFfp+Bh75lettEEV
t+VSmLvCnmmlP9dzbDbkH0Yiv+lqhlK/oc1ifkUzjlfOpo8m++nEkZzDQZ6sGoh+x485lGGKdpsX
zM3SuS1D4z5Mu7tKNQ+t3x8CUItxp/qg2YO5kSkyRp0GtvY0QtzcET/sSgaVku9IHvH5LKrbVioO
XVg8RGm2z5xqiavOYuiZ7Vun9h4kJX/XG89yhyHdKSYSLDbI1zTQn0xi7kJq4kOmlhSqaF3ZoXPN
Uu9CgKc/ip49LQPg3KevqlBXLcwaK4IJB5p3wIr9cmHgaSUEHPnQrQEdf74ILgR4wiycE9TgHJgn
J3mMj2NAltncyJv8fcjje5OTqRTRA7eJu260rtRBzts005KDVo23EeRZVLyO5zLRuziGMovxhq/d
t0n1zXL6eT0261xrEeqHgRY1+qqGouFjYZcP2VNfq7AXSgWGMtKoMStT4JXx+Ue4EIiomvM0EwuG
zOPkI4S5l0e2hR1IrEisn7c4LbZSKhZNifpXKxYe5EFxjYR1cfvBkkACkArJdPs+/haqFCSixyZn
XoXdViq8XwhfA7tMv7SpKZj14a3RRlftza2w02Xt9bM6MBcpXgt+3ayn/7RYh/NcquYEKQRtQKc2
x/lKmn/+ebTpSU53IMVSSjg87LkCUJfVVUDhMJy3w0G2ujubnrATeWLmDYq805I3KpjPdllX+7r0
YFEK53mwEMQUBuybxoGm6kvoyMbF3HKe+rEJFkEjeQBbQv6ODPMot+CJhxo8Kwmd+cyehC7xYIg9
Ld06YwQ9sh5/WumwHDJ1nZevn7/fpV3nQCuY5IYB2p8yjcswFgrayOwB3i0gNMyNeHzV0/QlbvId
TG+CZWcuPx/0UqpLb/Bfo55UArBvL7Uq78M51HbMte4Qnt+C1PP6YtY5CF7g7GgVV87SSzHw9zFP
llwkjRHqU4hGDHKyD2OJCo5/JYGddvDZWjEoo0xpLBnPSVBBT74qbZ/XUhAv8VXlLa/Tme1lD14t
/r0ARrkKCTs0COHnUWADXHIylsjVFGBpNiWQHsdDt08z8ThK4rWMun2XjzeYhG9739lKdnHXduWD
oai3mprPBu2RTp2rduoSWftNahf7SFdv1D7YKgp4+H9rqv96TudDSp2knk7p8U43jUSy6HmQegz7
UN8q9nchtqW1aYz3hsY8oS1onz4f88Md5l/zcD7mSdTUCl/qm2lMOeNED4tDlhsr50eS50tZavdg
9HCVKdRsl+jBIkxK+uHFIRgfRmXf01BTE3wePGUZ53Dnwr1AwaHSfxmxiohWfwdk+crjXohDU7sc
OQdkENEKPpnKrBJNLA2UB8ZB3AxBfz940k50WQwhO7EXYzHe2WppL0shf9N951ZDGUcz3DiJl03e
rx2teNDwmcEaTNUWeKjcB1YZzsrcaRdyrq5Elb+IbYssRjTH+EvjnT9/geMzhM8NJZ52Avi5yZcQ
EefjKc6zYRjKmnpASM7wGEqPmHwhV6DMyAJndmTNPx/OmKbvaHpPxptC2m8d2DbzjKK3PSrpaQWb
eHwGDH/T+QWVbwCCqlSCxx138hhmruOB28/y9sEs0Ajw0AcIMR7zZf+hlYN7jaIMqsWryH/ummHe
o8kzGS9E2N81AQi8IACXNMwx3rPGduFp7c4usAKJoACMKmgx+9HvXwdLvJp98DU61LU8b6RuFfrJ
106vD6lZK/O8QsjElNunttM9nOW5vleZ+NbAumgETqKpuU2pYLQVT9s21wQo9bO5QdWcBBfPSLCU
ZFYnSceIogs0fCecO5mzLMpgaYXdHG4FIk+zzLrlQy36sYXELnZFoNwEmn54qoGoNF1x28n4w2dW
82zIA6bK6X3vtxDZPYRpqQsEGixm87Hwh9sI39dQuPoS8+1Zo1D8pMUz9L8GErhU2gVStg9qsVO8
bK/hBzcMzg4bpblSyvOqsFZlvmlxGYCwue4GZTmo614brhRzjo/mfxwJSCt/QFIA5ZyW4PQ+0htH
Ys34I7hZHzXB4T6Vf9rNz88X50nj46+zh708NXgnLauT0KbhH9bGKlWjsYJPs9UVaxZgWWRl1bKQ
wwdnuBlU+7bGvkXYzqMpxW8OPPK33j5I7TxJE7w0tG3p2Zqba+jQdAooxWtuGidNj38+JHkvEQ+l
jdO6fxnXujn2MZUWIPhyVL+aVfmYJlRge6SfdQ9eiZm4enMY0PIEsZ3FS08uDp5UXuFofNSVjvYy
3FzMhUk/KCZiKHJSPwcL5me5Rxgry/5O0stlRa/XKB47vXhPZWNXOPpBz/yNBXtgGDR3onBA7lpp
nb1JG23f1G/J+JJ3Aq0B66ANyitWMc2gzpS22bZ6jRajuiP35xZRQ75v0AaK6US+ybnxVdWaOzn2
Z6afzrTegZzhr2x/WKvCPOhh4o6k5aU0z+2voptVEqRWRVoYDd4IcbE1hmQ+/RlU+0JJXyRbwnVa
Wagd9UJ/qYkCIchmrqAjBlBopVXxvSzEQ9mU9xO7bOysr+rY3vld8NUfksc8QjRB696c9tqt4+yw
nD4wRzSuW5M142mL2dZjTwwmsbDsRuzQbxxpNgI37ZqFVt6EUKHz8S5KEah4knNEdLJ/7Lv/+NH/
p/+e3/1jKqv//i/+/CMvBhH6QX3yx//ehz9EXuW/6v+a/tn//WvH/+i/V+/54Vv6Xn36l57ylP+d
/pWjX8vofz3d/Fv97egPi6wO6+G+eRfDw3vVJPXHI/Ae09/8n/7wb+8fv+VpKN7//sePvMnq6bf5
YZ798dePNj///ge0998Ojun3//XD6R3//sdD9y37+e3sH7x/q+q//6HJf6JJwFUM2hK9KzbHH3/r
3qefqPafHONsGDqWNJ0+5MCyXNTB3/+QlD/BX8PdxOQEDrghTy6LVd58/Ez984N3B3kY1AlVdIqc
/3z1oyn815T+LWvSuxz9qIpRzeNFxXUHtDzNUhuLXhWnz9Mee94G3lCDQI+yfPxZN4GFDFEQb6P8
aRRK9Kyqtb6g1ZscAtNGN3oc7D19sv67nAEzbSPMui36qYjlaNUh9uRkhiu0DNzDz58GUsgn3Rq7
OxDliHF1erMpnacq+ykp/visdH6A3FPl33tJM+70WjYWwSD1LdJEPnek0BB7S8kRBtXCwN7SLwlL
/FqsAKVcnAGsyjJQ6AkK5DZGIS/Z8ulrjGq4zt4ICmseZpbxZoxVN8ObkhaNjpgyl/MoyF9Vkdu7
qDSE6eqVHbzYmV7f62C4o1mmQjVzIyXq0Ya1Mjvi0odsjCfJRsz9qZKAf0vhusgSp3A7M0fvI1XU
9p3qToSDs9ygdeLbxq5xkLcbHQktIRFp0s/Or729iHJt1Qgoq7TIxo3Zh1AlQ08bzLnRovfsylHw
BfdXfy63AktgnD6gwFtIIYMqkffIpcYbMynDexH5upjlDeAehD2qHyVYyU2jdtYKHKj0PbGL4Yuu
OvCNfdV6F3FeJW5l4b1FMifAnvFL5dU49Yj1ONeLWdiTwKSDM+LQVcnpuO5KQ64PsWq1ePql0ZjM
2iQxm5+JkcXFokon/8HBrtSFmZbYyeWBM7m6CWt0taZC4kpwfPF9/NDa9aNp36pSD1MM+Hx503Zt
Q2mrIkepWt8ksW3y7RgkFOiC3FJcSx6Cr2YgONlG4e1LLckfbCkP11Kn5dsmn+Jo0jT3qp0pthvE
Fto9CTOMlkkDcCzKLXvrZ5LPLw7VhzYfg3BVSVhawaJ05h1VNqoPob3Jhl59UhApvesT0PMN95uH
1FfH+wQWzX4oshzYQhWS66gRMvQCYZzY7sU+rM16kkeL7GhW5N0oramZV+BTFRocbi+Lb37CeG6a
SN4tNmeBcIeyt+bQatV7PzXMHTcXbQZ7QXvR4qLcYZhiHAKlk958oWWT1lu0k2pvsvJM5ByLag91
Jatt+juZEt5jlSrBMg1VhxISYtlPhRpqHj00S38NyB/v5LrqVSg+Pr9AHxXQTmptSJs+0MdHDDiK
6KE0G2hlaUQ9Z1aaeM6jQTDW2qKqs6JZlB2BfJaovTKusJmJx00LVrTbjIMeoZ3oYaKoZFmNVaWE
fZpTytyMSUMhZOSJY4lZx0ZcKUYYrmMzS569oHZoNyWymLGoJUzfJPoLIF56sRaNkc/suhQLEVZi
Z4Ch2QQw55d23UXLXI49nElEvC+aLFzlNPjUhed73jJpguFZsSVc7Abo1QWP7fp52C2Hvmr3kayP
d3VXKt8Mybeekhan0dax8q0wIgVnii7YmKXnbCjhB+suyoNtrDrSIRk6aVnQ4J1Zha3P8XGQng1P
7ZKZ3PdJCRjYKlc0tYD521ZxX9MuvbEx1HuzwtZ+bUprfDDGxoa/G2gUw2ibFlKmPKYhsl2hUaSb
ShnGHx+h5v9BTL4t3rPHWry/1/tvxf8PUXeqNP3HP0PbWdR9fM/e/W/JUdid/sU/wq6kKH/SmXCm
oEa9Dw0GIug/4q6kWH9CYoCzDzSHuxTmC3/87a/Aq5h/Im8DyB2MyWTgzA3sr7CrqH/CM+HERGMV
xjmsxH8+2f8g6MLUOb72UqIGozjBXUGaEH9PrzBKBC08bcIbIwrjbpkYkvWlZuTObUrVWDhDMmyI
1dHg9rqEiIGnFvYiT1Vlqxex/wQ4oZBnvWb5aERSHulcvdQUCISyXP6KnErehqWtPZpCxEuu8+2m
Kg1pxrE1jyr7pySSYFb1OBcZap5uy6AKl2MdlfkcRsZWo0x4hwpMu4lB32puq2j9IvO9cmaXuo5w
Jx5b1D9Lx//RmKgBuCPmM8u60MaDIaTwXW+iCjkVO6td0/Ckp7aUwtc4TMcbTU/9uee35k2tRvzi
QdU2ChVX7gGFuVCGXme32eMykSpnDdLY2pkm6LZcMYZNl3vxbcNDLpUgQkm0i5y9bIbSJgxLY2ng
prn31FheFn03bKvAK1+toC1+ai239gzu3KZPU30BKFveyNbgr6XGUJa0vumeRZUDJEuNlRetHMOV
VWjymxPb2qYOfbEyVT/YSm1c7TVUjG9GZXL0SW1zoTm98xCQrtxK1uhzwUDEcetreBimNX3fXuES
UuSgBiHRCXXWt4M+QnpUo43dcmf2NL1fyIVvr7Oy6Od6VzaroA77m7QPqwf8svTHgMNx7duIaaNi
UqtffUOyaewU6hfU2ft1iNjJBt1jPmfdD5s0rVF+U8fk25AYWMx5/vBjtNE37EVc7qRcNVEwFHK1
scF2P2Dwbt3kRo0KWlkBgKdyUviRG8mNc5BtE8gAPTtp5jdhMYs7W8JwPi8Pre6UN05Tecsi9PIf
ZFLD01Cr6pvZtPJzKWtUfzMR7bDmsaNlWbf2uptALE4qKzWCl5W/M8s8T3EshmE4Qwlz2CGNV77r
pfAINV6BOZuKUmvpgcNyzRojuwWbR1TLfKjRLBdVSn3DvpXsxroTdt8mCNjS4Fy0lU+a6klZdlNI
KOUHYdMvtMjwfzC7OK02pbNtFcjKLZrli9xOkh1uCN5GQv/1PeqGLkbxLVUf4jrO75Q6RaGZwn0e
LbMYlUxQ69VN3gfeTaOb3qw2caYhZUD1sCiyPXaLHn7bkUYvY4wpxlTyqtYpNhp2na1CSOwAyux6
b+L8eC/6UawjSYVKjaTXGoYadUovy9/MSunuIrOUX0MrUFdV5DV7X2nymzZCh79NFMp+cpcjKD2C
hY0gEW8xmhSHBOunTe2pATIncV/9jJoiLWZ2pnXPdpvmDwFb8yV24kJzMzl1/CX7OZdd7JrVYZ5W
papift6au7DLkb5ziLPfkHjQv4dqUvZLpys6EpcqbSR0DAdrr/D8bx7013DVJALDpUHvtE020Ytd
PzOyd6mxIQj5ySjPlLErvqfVxCHv8jrbGVYXLwx1osOh10ZBT/jdDx83uUXMRRTV8gg1dZfJqXtS
Oej/Lo1k8zmnyLJLENpJWJ8iexnNqr7zI4w7EE+26G7LQ2scoNh6j/xaWm8WBbuntk7NmBTMh8ah
i2qhINxVzihaNNEiq5CCRBq0vRtGq1sB04+GGU1LeSFqp+IOEuZ3HR/ki11Upnw7aNZ4KwDvHkSl
wkHTq5yaaCxhZ9MluufP0EJRRjenEWYC9ulBw7ZV3u7q0WnvU79DGzJOhaYuC6PM3kPdF1u6sP0v
eA0UMxPp/7B3HsuRY9mW/ZW2nqMMWkwhXFG4ogjmBEZGkNBa4+t7ISrfM4YnjW5V485BTDIzrgO4
4tx9tqjXLCxtXYfWSEe2y9M9952Av8pKED6JbKWDV0r0sBsW3GNjKQn2YFWgelAgsG/O06qzVWHK
eBADMXetLQDeOAfzjaBmWJeZOAxlaNlLU3ET3GhTu1CTcaeQvbZP46y5iVDBvFCuwyrUzGht+RJ0
5qAC52jaavjIU1l40zg6HsOEvV5oKuXWJxDvcc5jFJb1qCpHsyvlxynIcnwkK3l2DDlCgCsNhn8Y
arH+oVESH+p4jm47s9V+1InSDrZA9uluCIv8xW/n5sgsG/8a5BADU7Gv+rNejtIuqxOiEzKKyS7w
07fFHM/j765OAuadsMaSXubG2gzC0ywJdejkozWcS5JrX3hR0oKGzvUvScgTDtRIeceNMlmXUZS6
5Rim+0LPcUfVJ3M3G363VY2gr1zTzNPdHET4/MmALXEpNIQ3pMZNa1T1GoG0eCMlKttyVI8a9mxi
qD3M6jy8mpOq/uxAsh0lTLOfQ6lZXpVW5VqdTZr5sR61r1Uix8e06RZqAjjxbSIawNp1EwWiM4Tc
mB1ZhNappK1g2dI4jcxZH/+DpOuHx6ZKMSoOe+oBJwpmcxfBG5VczNKAopNmFEIHyYNJumbcqHSN
Aq0hxEZPNoKu47ydVyaYpGQE+7zMyCjL50LzplQV72GN5zupzIyPbIgM1bOsssCEYuYuNAhNt9K0
BChYxq2M5FS5QaAWt0IBqyCRrHMbx9IJvw5WhZ/SWGAjUH2dOQ9ezZ/CTAJFmYqrVkjChwR3u6U4
Ft7MuBl1d5jiNHLbsc4+WGEqC0tp4M9XpDM7ZR2Ne0sOIf4PImU6rMShOYnhOPBbtFoj1rVLxNdU
UkE7O6OeDkEdLSqlqmro1anjedGYHoRA7KGFRiHgvVA2h96Y9DWefwVaglImuxTIwFjO7jI6RXLY
KrspgfV8NGvOwJ/mlOjqBoaJJHR2OTVCRHrNxK3RqTGvKDcBVwzBrhYxfewo3FCH3VxI47nOi+6Z
LBd5D95EXkugxZtQC+LzyJa3Yv1aT1YktPd1ibXHYCnBpjejAUIgDGSvryb5UDV+wfek/qKGVOyu
V4ONIfYyaCQuJEPnJ16rFpXXE5BV2UXcYeOWBvOsr+ds7uVNZ+jDuE4nP37340rF503Bu8PpchXD
IYwNDd1RI702ATkNLoxEA+lgq3onbMx68lUv6yb/RRxFTGVb2kWeGuCOXUa5dTdJgSiv5C4KTCep
DAvl1hhXtxqM8JuRWY25weybm0jJ88fczCS3bQv/pUyK7BaPsO6limNaNH0S3aWNGFSuNPv41mKz
Wu/bAC4zaDCfn318+hg0GWejxsytj1SxhC3uOyT4qujneCG98WIksbAKtBD7X2GgOzs1Yktw9Si+
B4FUvUW+tdi2G925G8twDbDkYxEWS8UCKilIRUSTpeAqbYGrjJxUU243NUbtzhwKApZdoZTfmLEi
GeNdUxVJAaV4Fp/ieaA6MkexGFd97WvqKh3j7txXZRnaXOuFZyGswa3MuvZzmMomxIeq76ZtkeDn
4mELEYXbQgqSx6mQwz0cqfC9N1Ko5qUxdcGqUahobWtSELKnMHuMjR/l5H/lTSsXnOOSUKzlEuq3
EwK+8TsTH8LjACESjZWJU29glOiUdYPrMNftOkKrrI9x7iF76k3PKNpQ9vJQplzApxXv2cxMd0NF
aPwq7lXh2QqGDkPjbDmPRTM2ZSciVqNyxEqpWkeJVYlYoDYtz+BwOnTrrtMtm8rNsOyYkImnSeox
FQ/9GoNZqY6qdkUthQO1iVbdp9JqcRlU0rCUXd+qF9HOPIidHafxwEoXlPghN9j+vAiTjxYnhWDg
9pGMKkyyKViCZNgQ96LSKCoaq5IKZvYNuXeMaerGnSYFPd8si6eCTsDw7nMU69g0GxioTqWB0WNn
mNJWzIIxdBTm1eApEsGGFIm5VG4BP/wXnCnMbYRFDYanupw9V7Mvvk2dkOuu3FMoEmSbQ/7JBb+2
HhLR5+DaJ3BM30MZYKBcjOyJpps9blmsLiWbNmzt0mbKuS9F2DqsxoiyCtymwkvY8h/n1go7Ww4E
jYaaCOvAbpoACowC5RLkKc0tw6avbGzDNIluR6WFc6jkYr7vZV+5DcCsbudhpoRCvm/hBBV1/AdS
NCtsp5OBMwPruV1CXZm3gEYqC1RoVNpC8dhDw9YxJoDIGVPAowztjITri2yu+Z/Q9pd8rvwpAAJC
Y5AW0bgBNsnodimduYlFIzS5TNbziDQgsyac1yIpF1kWEjjbuu6Uau8PQ2jeDFPdVitfMyE12EkN
VJYQn5WHRrlO4YIr+2BW8ELj3LUrS3nre4l87pAI2iZV65cGuym3E2lE58ZrH9bUdnGBskgMkHlO
adf8VSNjsOHEarE9cf9fGzP9mmzGrKv1s8Iehz4/6WqHWWCeL8047Lrf2yUSQAPScRRB7++VoRpc
azKsXZ2I8JPiCQG0HgjxfdL75qEvhGA1FDT1nDxW1bc+iGheQYvayFHpv+bhHJzUTMd7eyRbDY8w
aqmoCCPPCDJ17YcUxdjj+fpzKvrFqqUGO5RRID+ihtKxaJ+Gx3CchcbmcppaG65o+S8r6DlrZeC2
rYZ+0e4F+MCLMaq6Ry0iKrYm580LQGj+TssINuyMgcCj2mlR55GMnF7h3fwDtrCWhgTcavrPaH9+
kzU+desTQVaGXFEPfVwgUes9xHZrilyyrGaBo6Gdbz9BOn8DJ5+7ExedXnExmlvi+dDkLFDOpcJW
5JnbQtWPeubftua0rUfDp7601t3UXGP1LsyMT93L32PRDFnUFpB7xEvTzgbhajt14nGE8AdKruHf
XSWWeeUNXrZrfw9jyLxBWEWagkfnn4QHqenBdDXxmNZLMkt0AlFxwlVFjq2bYVx5K7r1+hpF7yIZ
iNYT79Ggk0QjCWgLu8w/B0VXr/l9LR2n3dw5Ip2RTeJld6qLAelH+IGA1/KSreRxESlurw7+1Uf8
PPgFpUS2QljUpXRU19oPcJ/hDn76XXCr7ovtdGtuwl18R2UWXpHDff3MMOHo2y+qrsu5qisDZPVE
PtbuiMChcsrbaFOtgVHuSk+3Oea30mu9mx8Dt7vCk/rygdG2LBxf3ZQu2a9jGNKwnuUj3EFHrT6s
YmdiDYOF9jXyzBcz1vg0zjKjP63GCA0Nlzn5GEoGR3OcvQlj9EAl9fH9IvxqYXweBrj08zABe2Gd
DvLR6Auf7ouQeLmkxVc+15eDwBeGka7RBrEuZmgrkcmRB8ox698y/c26Fr20/MbLxY2b3P/+9Rdz
MNFp9UuxciyNxb+uYgDzyRyv0oIXAtw/htF0vBoXCjIsiD9f1TSUUV1l3BzupJXqjZve7lYQzG3s
h67Ost8Y8XeDXbDxjLCsrDlXjumWVsweNiDoAXoQhfLX6R0YW4664uKiPEIHf/h+Snw5wz8959JT
/jTzBGrBxi+V4zyD6nReae7i2PcMNpfvx7lQGPy9cX0a6GKKY4dTLq3j43SMezvY5CvfpYJqPNgY
7Fa+M52+H/Dag13MdWEGKtET5UiSRBBwpW4TNN9k6Y3Cf/VknAJwBDE1xVfpz1dYZqyEUFCOS0aC
E2ykTeYQjnIzrTgAjtHqGtHu6zf5abzlyT99sijj6FQYr3aNn+ZRW0mbdtO9LLt++1foXRvuy+X8
abSL5Sw2RjQKlnKM4tHWYFBPw/v3H+qCgf/3zPg0wsWK5v4dpnmgHqMnnJBYbM16vLE8w5l+DK7o
ou9wcFS5dnh/ub4RaYAa0DgyL4WLw1xZrTqrxwwcttIOloWUwcQPKqXnSIM3gslpGj+FNPIyI3uQ
yAP5/qmX4uAfS/7T+BfLQc7zMU0s9ZiYzSEMpp2fBqtQ7bw2sey+x8YlxYiNVs/3o365KD6NejFV
Bx1MN+Gpy8BYxUm2EfBZLiLRFYb28fuRvqgv4UIvzNPF6Fa9rMG6KQERzPSjXPskyw9m/oDt7LRC
AjeCfqsTUXlDmbvfD7r8/IuXqikMBmkaARHAzp8rQ9crvE8746j4YwrdLCq9WUhBY2Qihr4faZmT
34108fnEXDfTwtBpAgjpG5SgPuKinhB9yI3+XY38/KUOM8PNAsDC70f+4hOSkY5kGZM6DBwuX6wY
6GWv1OaR7CusimGb22kvP6qZ5ZnDVYn0V4NRtmOAgAsKTOiLU7CPlECdNOuYVIoXGz9D7RGIaIfB
6PfP9NXbROFKeUd7F5H6xR4zKxagS24dxV6HbDmvVLkg0MDQXcwRnvNgeggHLVx/PyYZHF99w6Wo
s0RcD/Am+XO2gEY1kAHMY5j3TrroriA5ZlPqIArc4Q+5Ln15Xcr0KqoW6FbFJzmybvrRfBDS6eib
zTrxg/3UE6ykKcGtNT1hKEl7pFw1JBFa069aUm4WikGuwmslaCwv3kuLBq8V7YZc8xpYuUKU2IH1
I0pfCuGnVT+VWQsvetoZIpiUFHm8DDhF1jq0RKfvMzspm1UNg2TAJVHGRjQrkYG10Y8woQdTJiTV
vhIn4sxI38TUcvRu2Fhjua/C8HGqhVNWSeQkUMHyCUhrhPOCZ7mIv402Kk6YiptqKmBc/YJUWsn3
kk5LmRyYJIcrPUvBWiJAKcxGmEgJVpVGnT8D5aDwLp6N2d9W8V9qAOMpfm3kyBvL4E72Cagdgcc1
uNk00mEK6ZI7JoYzgA9o9RPe6SjZ0tte4yU35lthjYrdtn5uqxpeCLLqNMjO7E46q/FjipGZkQ8H
idhIlFMrkd6X0FUbXW+3WWDsjUzHuAV4KYe7bBgEe/mO5vP5skw6FP4vn95KHvZrTZC8HD7oPKK0
bWIvqX8ZU8KXk5OTnxSgDRgaqbMn9gbWCNUd4TF7mft4MD5U8oehZfa0mFBK/FIN44RgM0p3tfFS
hDweoGvxovvGKpwtrxZRhtW3Rv+qhB+WdIZCVDV0SctNk1QAZbljhi9m+ZOLJBbVfHCxPFSKgOhY
cWpLSOHVrEDck4p459w8ZsRIwpY70UTE917bZ4W6a1tlZeH1LMfdX2khlQ4XXt8OInMttfimCJEX
SOtB/CH4WzEvbyH2OVFJRLfUUFuW+UmuX4xivo8Cfx1IZ6sc1uGAw0kKv0uKVx1oGx/hhxLKrkx3
LTfolDCftrJa3WXSm6qoXgA8pTfxsRnPZvLagXfhU+fEdUfzirxig+gGP3axBNzq2CSXHKslqW3q
QEeEsyfEjk8BK626WxmQtaF5W5hP9E6RY2G4GjWbcGn/CKA8ueQ740gGVaq7rSlt6rw70Htz0WJt
JB31Fw1t9L1b2gA2zmSj15dxv54ivEonLJtI++l45H4uVmEUtxCnU7iE+jrViytIx1cnHzszikIN
62tLv4AFsO+01C4VjrnIgIPWd49LCDzgcoXMQ0z0sPJaHHn/i6Pv06iXjO1QAvMre//ox9arUUm3
Qjse0/lq5OKFj9PvYg0p1WIhwp3I5HL056YZp0Ul1EFwwibNlZ3Mq+6i9c9iC+Pk+Src8OWb/DTW
RWHoD5JajJNwTD4ar13u/GQ5vqGscYIH9qn0Xl31J7pn++pKcfhVGfH5GS++oN6naGHz4NQJ0VaM
N5YWOVkeHb8/fy7yN/7xJi89iKe+rmmQBidxJzsNKZpQ0exkt7xPY40lNPqX3XT9nX51on96tku3
H00Q5giQ+Nh4/jp0kt18kzwmjm4D/LnVKt4FK7qFV97n14+qoIiDq4XVy+WgBqSlUEHdk26zU+L5
h+DOX9HFXemrkpufepfeXbOAvzrkcvh/uiSVvlnNqhScjHNSOZhLR/qKTdFNV+1G2qVlZLPHOtdv
S1++3k9PelGB+lnY4b4fnGglKs6kC5IdLTY/0USrXi6L8/dz6NpoF1WoLOOYPA7BaRpI2xIkAAOu
n3HyV5DCA/p+qK9unRolmmxivYJpzsLC+/xC4yGsGtSIp8abPNVRbiBFbAwmjrBu1xUa92vj/XMR
ssdgZbpsoiqCyovSs22KFrYn0U9275qLksk2VgsMQx+ktge3POk3ycr0vn/Kr3YcnlFGBItR3T8G
VVLoH8poHGO5IDlal7aJ0h/6cDzkefWjt4QrURWXsqQFzQXVhLkPoquoKEb/fKlhO6dNKprHwZlx
gptsf92ts/V87z/kb7RFxUN6U9xKjmzXTkTolSccwuO1bXaZJJdXGZUmEP4uixDhEsY21dYyh8Y8
plIivtSGUTwEEAGnK9eWK6NcWqVqbZWYhWYeO1lqSydrsugOvo1/5YV+PcoCEhtATcgx/nyfvrF0
33zrCNr0CHV3hdPY1WiyP32Wln37z4l5sbMIgU5/R2pP6XwQJegv2P9J98FwTkrhSayNtSjnq87y
3e9n5hcHL9/GpJ/B2YMxwuVVTJFzPUin5CHc1tvEk56HwYGXibovW6mld235XewsGHAwKS3+xKmN
x728SSMfmKSpks9hK93lY3RKBNGV22KnaV1+ZWZceLCQrraY/AEV8HAsA127eKFioPrYkSnnmCfL
V9maqmklrGkle9Xmyku8mB+/h4LxS1WGEhChzMX8CHF5x9BVPavr+CB6lUNlerhdm3ZxSI8gBlee
7NpoF/ULmpa+STr1bBlvATW49eP7p1k2h08L998Pg0UEjQmJ7LR/NCfmCa6HrJ7hCG/yfb3JtlzS
d82Vd/blQ3waZfn3nw7SXp9ipKrqWUrzYxdKj/qMb/f3D/K7gfPdkyxnwacxuhAT9ElSz+2Pcjuu
ArQEa6SCbuLNzwgBQ7fcqPuJOZFntrrpTwlbYm1X+9y5Zi52cej845Uuy+LTD5EjzPZrfshyV03y
2zbd5IN55WkvT9J/D0LQNuZWYI/M+T8H0YS2KonLOY+ryTPV47LjG4+67dtzfcC33CWX+vv3e23E
30Hlnx4LSmMeBprCtJ88o7lbRhwOuS05ZnO3jJg8/xcDgoTruOjimvabsv/5PS7W4MIoW2eu6hiz
neRHZE/Gc7KuPcLzQiqGa4fYZb33+6V+GvHSMLQ166FWDBhsbrnV9vquP1d3oQuIvAIHIQbeHexr
k0Ve1u/ltP085kWJosxq2xiidbbO9dZ65lU6ocjl29Yf6E16giOfjfXc2P1deUez1BEdgtwf+tJu
nsV16Q5v/yFU//c7IN1XQXOIXelF8Wl1ppj3mY9slS6sUgebWLPe/psva9CCXrZqTOcvnjlCu5aY
kn+W4OxW7ZNOJ1/DL7TR15MirNPwBtDnZ5KqJO6NIJNLKtJ/mFry7wMDLsb//gb5zwU0hpU5hfwG
WJ07LbLrQ+X4brPy94M7PaRecrXl8sVpuPikUZ/h66H/ow1sxfJcJbl1pgkN+wQr+/otMk743/x7
of5/CdD/lZc96RsJUPRe16//5/a9yN//1AHxv/2PDkj8l2wgM6W2A/smKJKT6H90QMq/lGUzXVyc
CCD9zS75Wwdk/cviH9KHEFrzBZcUjr91QPq/iF/W+HswyjAo96Gk/AdCoMUT8s/tAOtNfhh3XBAL
aBDqZUvJMLoWfnq6ztU5eqnNWP5lWbm6i1XIhrYy4i2QpJmBW7KVrpa2mmsZSvkjqDT11jeg73Yh
zLFS7d+mphG3c4fFGnhkRyc4jnEJadDYGYPlQJHd1pK8boUmW41zeAuJ+DCXKngWnuh2WQ2pR56T
DLAcJkg9CZpKU7h+stJDl8C7xNXCNHKUqH8LikwE0YXLn1bZs1RY2kYt+lf6nG+C4lsAnUSliIXG
YdxV69HEED5De2jjGPvYDeDQEhm4aBOPYiebRM2pJvxuknEFDV41bpQOK2cj+rRfJRWUGVzqKWr8
MzXRtvB9zYN1KT/3ouiv4VXGOTFU80Q4tiVm3lzJ2JdqibkGxMqildLF8BghpEGQQIVn2rMJ87CC
UrxHESltjDDAlMnUSusV+m/c2g3I5b2WGDVuAmapfswFns2alE27SgwLp8is8F4L5fJ50loCRAPM
OKZ2al9EUQbpn00CiMzE7yIP/hSAtLRIH41CHvZSPMk/kXxncWlrSR++Vo0VKusA5uM6j0fs8Lsg
FalQjAbdNPHEcNXa+a2Kegj8iIDIj1UhWe0KbUxPQ6bjk5pa4AQI4bjn+WRXqNWI/MAiReQe4m6p
w5vs4SqbQiI4uIBY8OvadBfGVoj4WBZaC4rilHhFMEDP7WJmYBQiBM0030IygGh7ctLBDAS7yfze
iyKp/EW9jXnelA8BLz0rPQxJ0hP5eH6MBLqnfR2k2Va1xtqrkq49aIGFHKHK5GcjU5XzUCbWVjYi
7QULJIVfLbTSKU4N7WnA3PlOoLV3p3VVQe8ir7ZWkhnvrJ3WU6ved2qVz1vhmLNRK1FtbXVshJPQ
iOFdkdKWrIo+2teZKTpa6+8SrfCfcyTgN00u4IRI9f6A9D8HMjZRekxSA/qRDgWQTicjYJ1MzxS0
+THT1HldYxK4I7RZW5Hh3K06WlkDpE1Bfa78ecliTH9Gxsj9KVYyzB9MrE6dPBqUN3hd/TthDBMX
VaH8JVV9rTgEIht2ZKrhClMg2np6ahAqqaZyQKRkJ6KRMHKsxio/GLzeMPrVaGbGTVdVplMQ0IGV
creJ+kS/RX4mT5zPUbWvZzNbq2Cca9HXqmODhu7nPCidW/WisJaqRgHNF+ZppSmEPKdpqZEEJs1n
P5SYrhOi+4SMxVVdiwTy8dN/hWkV3CIDqG98vxxuKUEVKr5A3uuwM5/VKZAcIzI0F7IeNOi0VWPA
8rlw9Hg0DyTh4TwBb9n4QKVbvWeSipgm9MliNbvBnSkj3VgrgzeIroGHm1Hn9jWcqFHvrV8Q8QaE
tXUirVAITWupluubWLWCY1JoamgPU2WQMirTVIkNbR0G9bRLZa1fK3o3nvo4eujz+CUxEmjScnpK
zMT0ZKPvbwuUS5tAR9JDOleN5Iqk95tqrvuHeDJQRZU+JzLwdyErNFZiiUzCIoekOelVNCIqk6Lj
FJm/1CqcjXXWd/pxVotCucNhWvCyPLbQeMVVyhfpR6YB7SOfeG0RENaSk+cwToio1Wcj2sHhtg5I
9cY3PGAqN6zG0hvY29FE5TX+NWpP1FRJ1+xcWUOa2dbcf5AKJO5QNkwOP1CFqU7m8i7oepJxJhoW
WdqKz3nWqkczJ5bLjnNZ3yhdRlEujKo7i3K1KzAA2Mo4GB2EKrPcIu9JVWl1fEMgqBaHBjQ3tacx
Gu/JSInZ4+bK+CGabHRNKslvFfmaN4qV5V6uKNEqikaYrjl87bDEbGjwFX+rDH02otUXcf0SVH1b
z4q0h/y0yMA5Bt5ojnZYL8oBqziWZA+ZR7tX4GW7Lc0AL6JJCpm2Cg5QqSZwusKiHamVIU55aBdn
J+jJ65izQron+jksbT8388aVzcqKnHLW412lZ+qpL/PcoOGXogLSwjDAj3wO7muz1sd1qKTasYVo
AH1dyWkaEfxRB15dl0Pv9eY8ik6Euu4waqb4FiSWsGg8o5s8LtPXRX+CVoZD2aVDkgj4OaXtTRTV
hhu0UnQjp3l4G8VoUG2ri6GN+3WzLdP4o4sUzO/U8Shk0q7PkN4Mqp1H+SZrpy1S+33fDG8hDPVB
GnZldC7EaodN/641ewKg049uBsMY77pgcOOivNFm/c4vG9rAz9ZA3kISrXvET3PHjQBRk10q0bue
z+7UtE41hE+12bh+G0IRfhkyDXUNVoRpzxQRaaPh9BxOKWojSXnVk7H1Jv85yBPHH0anaEJnwrsn
agPrpmloYERZwlGl8PE1N+bsNMve6dr6tp0HnBRw92sql6xR7D/aXT4kTl4ig0HYrxX8LOkvX+gg
k7N6tcQjyWvXafIuowea8LG19Nm38COlyp8oSmaptOtOsKm2CJmsmCqIB5tmTZ6DU2K9mCIAlXlY
CVFEHSbbZH5MIt+rIB7XQe/0FXTu4H2wmHlm4wxC7pWCeWvJhAKqNNYbUKgcCYWaOXk2OnX0GNc4
VEyK8outYpv6yUrAErxNVKdICeMK4jWwqx0bA83EeJNK3M/QYU3dB1R/N5EfzLndmHmMx175s2+1
cx9WR4R23NEiMG31tTNGpyGYJClHh8b9vomp4uI3RZ5uopo6YTpEA7WGJBKRYeHx+pfFhpsJwh29
xZWuz14RVtgVmem2Wpz0hWYyVobFSTZDWUQBZ89Ft9frVILvz1mNwUOsGbdm130Ik+/l2JAZwegY
fH80hewH2ltdtfc8z12ekm+mM/tJynEKXB5kSifNqj86BX8wGf2O6OLaG0FrL6xN70fVG8pf3ODk
svWsqozvrDKTf+YJ0WQZdZQndXV2QOjaWbYY+fptHz5E69EJYnFTGrKDYQkZgahAhmaTpZPDbrdl
18zteChXquYf6vDBULoblqRXSJbTIa9VDKRLFRrAGRunfLIoalEnYMF4lg3kCL4A0sOnFoUU4sXk
iMopaGovF/LjyMycatnW9eC1Nl5LtXGjgWQtMedskFPVq4XzskdI5aIBndyw0TYD8zBvfmiFfh+W
jaf3ip3gF5dk1WOXtTd+zISO9Ke+a57MFrpHlZkQIArC4YXglDeV6qKS8WTqIqF9z/vBHcKBVJrQ
Ef3IGZB2yZm1Q21tt+UH7K2tnAjuYBwHH0WmWbu1icnjoltAcKmqthJTHHTlzpiNlS48BMaEQ73J
MjNt9nJc79BKBYIXZ8aq7Uunw7llVvtDHYy1I5TFL8E8oEDwukG8q1TlpIbZSsh38GCcgASUOf8V
wTaJJI7HW6m493Gileg36xkHADEPER+q909VsyzLk6nVrkjEDjoCu/WrVT5IO3moLbeL6puaj0Z3
YD+OkbrVGuuM1n0Hybsv0mdpKN3Mim2xTW7R2aNO6olChXEu+xu9UR97c2Ih+m5Yl0+LMUEcIFUc
7EDZlkSs4zHS2J2JcKka35J5dDprcqMuWjVmf1fr2TGQufAoNXK05zDR1qYyOlyy9vIQ7GgYosdT
D23w1KsImJRzIhHYc/4drCG23iClx0ThCbUXQYGKU3YPPvQcwydjkGtKr8c/hnxYi5rADx55Hvyk
s4piQ1glquzAHnY17laYMiB/eggt1UmCDBklZi5ysqnq9FksmpsY24SRA54d4dDji1mqiKOi9Bzp
PE0dwyc1uJsJ4xP5D3B9SuTZ6b2JW14fN66AWGrK/R8ggE+FVaDSKm5J2/w1oMZa/FVu5q6LHEkm
rLDRUS3JAqEQaIhVrxWlRaJfaL8iP8MOc3CYtAOkEkUhekczUY+Om7mvRFtpyCgrpWJrZupfiOzr
G3VJZ+1qQ3K1MWw3o4mf3FCG40oqpR9h0Mn32qSdKiLAnYLj0J7mwrTTxrdWs4QwH4Ujq2KwDrPc
aFjCDNZ5Hjp1ResvIfXHPxhp6jt+oRT2PMbGfuBQvoskpGOpVcEiluCyxImwRayvrWMsnTaRVZs3
/VC1O9H005WMseiow/8IVArniPuMzUJXVqNUrbtYZdupMydOZVpiwDFnuZLAkKSmo/3AvOfCmXGN
jv4qLekeCt6mNaY73P3a1TzKJX43sbyOu2xVmNVmMcBRLL92G6l/kIbkQaQVHEjTT8z2wxWdoRTl
GqF9SepIaeN0IbIqdWOKwa7lIoA0nOA1gbhmtB2xiIHiScD3GQmEbTTYw1N1OVof6qs5rA9KIS4U
UuEsY3i0MQ3hVGtp6yDA2yV5vRmUYPphqXT6XMLFwlNUa/pWnn1r1/l9cca0TnD7Hm24xnx0CK+i
WNOwVYiDsXD6ER6RHvqccJgFzSnS0DrX3gOByAfZxFpJFvMPSZmejUR/7a3qFdroRzon2o4t+p2G
Da+tG/TR7SuW21DTSU25j2ott2Di3BAhhkgoda0/sekOjpkp+wmKUJnN9+rYCYSMFzSb8gFRW7me
Uz2wIQW6xPjSpTHzu3aG1pOQWIwbkxOp2CtluVKz7KkzMv8egxC7m5PHoDbuARKIsy20h1aub/1c
eeKCybU2zz2W0koAGzFQvCraROEGAbCE8j6MrhJr6ybak+fujXl9p07cY6fixg/GO5+l05Yq9kVv
oy95WkDkYfBS9J1nmTnOCqGHmUn/UApaupHL4WcyjTvBnye77rnJWPIKoAkSOp4bnSlwM1LMvfb/
2Duv5ciRpEs/EX6DFrdACiRVkSwWS9zAShFaazz9fmDPTiWRMOKv3tu1sbax6ZpuzwhEeLg4fg51
DfJIQXPqOUmoAjQHZelHXkSQR/XPjE+4Xdg7pRDYGgzMovBz6NoTk6N237AwC2ZDdEKEkgdA6xnS
7yfHq+J41wIF0Hz0s8yZwrEbgAOElf6oZELvaMPwlI2gBIMuuEmsdtjVqRjtxdA4adNwW8jxUUzS
Jxnyc0FBCzCfEpwFKL7upYdzKgmt2JUH61Mqa96ug3wDP/WdNBcO58dJCx4opRwYJHyahOlGGvWE
xLh9NqrcNYf4C6KAp6Fq0QHPm+kgj+0xhCEmRpjIHmIwbShi1FC1RdVebLQbhqARwdBvlfJzhZZn
XX0Zo0lz8q74CBVjuesZU7cUBS6JyC2jAnWUWIRMW0UNqVYMrrvxe4JFhVJCkR1biNXzQsXTgf3q
mwk5Ii6KXZb5r9BM7pNI/DRO5XeNE2LDy/ddyaLPBSwZPKAdMmWtcJ8H1We/aI8VvFXIRd6osoAD
DB48Tzz4/lfYIg4titp5Uji5ZMAIMxIOSDei0T6nXurfDpWxhwfZycRqx0A3o69eoihXUEwaB8Ti
9QeYY6aPgZqQWnoVzmAeEI8KdAlHq9rJvgchDyOdXyKfJ5/AtjULxO20MG/3UlDVc6igqtlDCHhe
PAxZLKdXaaELR5hMrJ9KqkUH30iRwyShUs2/BhiJFgIFKEsgJm1pQLbelsl1xHkyJtndGUHB3LXT
5W7S/wY9der2xaNsB76TTYUt/y2Yd2F20TCk3JcWShO5ahD9iCS4gOXEEkoiaP1nkrbRp7aoLcGu
+mGrB7So0lN/fbveRReR/LJh+Ddy4zARj3HdMqpsdfoROP/khn0aNhtttUVn9B97qB5RPAbVRDH5
7f6ak9/5Qh67mizcNKnkDOMWnGHRjny1wDAuRBgopICiX6yIUhQMDjq6C6L+qJf9VWW0v2Mr3Phg
W1YWTU8VOrq29DNXTa81HdoN61qkVnhWzr//pyn27vgn30ajBDSzZ4qATRZ75VEvn3IrdUU9Q7zA
Gp8EIkhDmAp3KsYtuNnaQQAjT5maJhGw9UWXP6JGSaYUu71DnL1LdnQinao7TI/1Lnj07FyyK1DF
+ciktTPd/5uF/rG96PlHlhpmvRq7YdWSAAd20Ud20VBB2pJAWP1qZ4tcdJFDLS5pInD6mLyGxiJo
jlYTwvcQmv/KkZzt51KetBo8pCeIioufjQLBwA74lxvfJtdJv9OqA+m1O7qJU231+TY+4/J+lQl0
IZMSu6hg2WHwYIUEZG2xV6otramNrXxFaZ21x7UhjLuoid201L4NMMs68MpBfFTD9vz+4ZgP3lnD
+J/7rILzQkiFBtHSIwdFrKp+nrie/BQRZkya+tnKiQnN8QM6CBv+f809MQvzX2MLP1x1npVn5awl
mj7rmp/ufcXcmmJa3bkzG/Ofn+1c4COsBMuXG5vJjvru3uxmUpsh21Kh2bKzcFEab0pG4uHO3JwB
lM95eWtscjKvbhiOCGIB8AkXCKvJqBTYVhLqr3ZzM+2Kj4PkWPvOMckmUdDLrjJH3YJmbNmU324g
3TJq8GPiDlr/Q5LDj8j7bXj3LQuLKKCagtYwpARGM4Vc+6TkL++f6dVberZri2OWTk0Au2jiCkF8
HUJ0AeEookDiron/jWc9M7Q4a6Fe0yDoCORrCxrPsLlHTDTeR6S1NuJg/+bywB8AkgJqZ1R43n4X
mhxqXqUMyPUJebI63E2J+PHvN05nXnQWYJOR2Ft8mF6Wcq8rcjcWUb0IPKSurBch9E9hZT6/b2nt
9oDunFVXARxxvN8uBigSdNFEf3Jc3GnUDZ2xTHWnNIqNL7RqRzFYFNwEdOIXT1JOlFs2Y04tT9Bu
qiapj2NDZtvWVrRBUL92qPU/lpZoUjPWVMYYc7gly5tcqu6sodmAMK2uRYU84pVz4AJJOuahr8mM
6oyDxdxroMHMU+eHstCljTdhdSkG0ncUQw2IRBebNgZAs3jhXJ3CH4mn8TT65d9O5BN8GeY8i4K4
m2kugy9oBKVSaArgA+YNZcDY9pgC2FjG2n6d21g4MiqdCWeicIcmPOqx+DCNSHIYwe7vT/K5lcWd
gaCqk1qjcKmEGKATyKYSv6Prn21AK9ec2rmdhVMTIj8s+rZwA7/+3OTVoyJ013naflSpI7+/olVL
IM7nqQj8wBIBrqI5rVR56abZ9MPIhs+GAk9OpCQv3hy1vm9r9Rv9sbXEyOGHsl6oSjccixezIcTx
WgkW2Lja+EprRxr6FUkBXwMl7nJNUzNSdILGqyq7x3Aaf5t9sYW92zCxXEpdkz+MRurGSkjDqwky
iCuDfuPerO3X2Tq0ZdKSQ3+kppk70fOCZOib4ncnoc1+vf9VtpayuDmx7pX5MGQuvqWi7kIryFC6
4/s2tlayuDehpHSVqaUuYISvgKRuMqH5CZjg8L6V1ZUg1g4geYapL/OuOisQafVzwlv91vDyky6V
G1Jeq+sA/w5uASL2i5KGluUlmJTcZe7FzXXQLa1Mh8cqko37//pTl5E60DADIS+AZRcTyUnrD21q
ZW423A25vi/cbHoQ09sCrAWTYL3AgG8B2VpRo4QA8a7BlCxxz1TWDyZVQWPY+H6XHAm48PPfs0gr
1SIwNaHLXPhxoXq1ffGbmR0F04VPNdshHwTOdaSTBNVufNiqq7yC/d/bjMUTRbHNG1JOqDjVqA2p
NTO/YRl+VD3l99hEpm3VjEzbxQCx604MY/DLhuqVpd01WSfRL6TTBOeZMjG3kyEHSEN4Sn+UUtOV
Nk8TgglxHMS50/Ry89gqyGDCGhyhmQVhoWP4fvTUdVr2qSJFNfdVmhj7sC1iyoSqGt/Rper0F/pP
hng0YBZGoCdV6isZXsWNszdv8ZtdkCQN+WPYYEwGLZlZeBtFKfHQ6QAG3ECdJTopFfI/7SCo9qkq
sO2Dd6Ssu3v/Rl1OfWAUojfRpMzE5NyFK/X0OI1M0dViousxeexEmN50hi999VBrneNlvmNZybVi
jkcEPBzIereO3uzlluvWdCCUJsJRygXjVGLWQmRJshuZaGA8mb1he6O868zYGSAyRovUECqaGeq+
HLeGhi6u+7x6AzVmVZpn9JfET7OYgjh6kqu3o3GtZYhRen1sffZ1Kf30/kZfPMOvlrjnkBww2Lqc
pVAmmm9aKbuKBu6n/xDnvgPRpdNtJTGvUf3FblozgQPcIzJ/vT1Fplprfa5STt7Hut2dwivLCW8M
tM64uFvTbJdebF4V03qzhCRndkliBM/GZE0BIxMH48sEUPqpAar2a6YzMpxub8WnIdv7Doov25RG
F1NSC9OLV20qRENJDMUNoQFxJKPY03G9QlbqibHv3TSelEyS4OMFAKEF7vvfcr6Iiy0mzUFgTeO8
8n7Pp+qsKJEAFugmKvYDIJQ9fJpfywBnxGDfTHLrffIpDe7ft3hJBSdBdMJ41kwDR/FgmfmUY+0x
xqS4JqisQKM9lFPmfmpr0BHiR6X5QItkLJ6zsrKj7pcwnUL0ON7/CSsHWIdqBcoVUSPEW3onz7eA
7JmKC/+kXYuOGd5n2rWZ/P01AWWNF0AEXUfkZHF6q6EYAZJqroagwcm0UuNuFOroc5TrsB134tBs
RGDLEYvXihljaNIslKQiCrL4lkrcj3mZ5lwX7yhDz13dVZB13GcHky4glAy78rG/TT4GHxXaTbeV
fAf4OTlYe1j8nf7EC34tmjB2bY3HXVLS8R6f/675c5ydsUwRp6wpaT/vRAd57PK5+KJ8YfjWJiVh
DsT41OeQSDyp7vbYyaULWdhePESaEEwNCJHX8rZpXM/XOeQ6C6Oddo72CSXjjVdo3uQ3F2o2qFC9
Nwy4UqDBfLvYrmga9CVzN6qEr55hjrsioM1Xyb2yEUBuGVpEOV49AoTvSLvkuLXLvn3sh+nDqHpb
n2/dDrUkxaAXYSwZu9BRkAAYFy76bk/qKD7X5gRiLt/wQytWuCNcSlg2mcZZ1pAyDbWDSS9dr/mh
96fa+NH1X9+/9CsBt05LRVQowfKYLP275JGC+VjQUhikEKkvrmSAQFs1yrV1wGOsqIgBMle03C3P
SgsD4hm3SpIrX6qhO/KOZaLv31/LlpXFjUIES/dMvXKDCoaHyXuwDPNzuik3fOEm58lZBjRkCKIU
WqPzrzi/t1UHaLiqXc9rmmMA0XZsD0yfIhvtt2hcMSixcXdWDUIIoBBUMPF3EcA1gSoWSUM/qHKi
rHwIUrArhXpf6P2nf7GBSA+zMazvwjenYqdNTD+7g54Fh1pJdVeGrPc30irC334qXjuT2tj81mnz
KO3bTTSjNFH1QncB4+eHsRO+Cm0F+S4iDO+v6NLTLQwt/IFgAu9TG90Vj+bROOTHDHbyB92GOXjf
u2BUxY1a+do7DgOVONdDKS9eUEL5iuwJSa/jWoHwPsbX7TE6xE69M2E5siM73G1RjVwcD4mxZ+6U
ybze61z5262UUi+xgsxzFbX7WrTSjVypva01IGR1lHDf384tW4uQLADOP0mt5ybRt2r6aDQvlQwK
ptmab724yCyJcjYDc9w1UvVFtsjfGYRRtdw6/R0mjT16CcCXwH5/LWuhLVaQeOFOEegtg7ywadoy
6jzXhy/VGW6aX+VDshP2UEuGNlrCyhVjAG5zC8Zp2HC6a4fkjel5n898iCxZpSRVUCSVB/VqOknX
8ZF+OZrFaGVcIaqwA/j6a2O5K98OPUdGD0VaBYyuL65ci5Rx1Cp8O+ivc7u8o5RzG15B33zVwpJo
XOX36ufkt7lRMFxJPxm4kxiQo41IaXqZFk29XlGGoZLzACl0Bx/ZIb313OrZs9XGFd1Nopj5bLyJ
NBCuPLc3P3hnWxsGnhoO2Iufo6fgFyh1xY0O4leU5iDID62jcZXtrRPIm8CR77LS/utIZ7av6QoV
H1hOoFl4az8pY+B1cnGCc80uSt1OpifT3KJquni1MaJQV0J7gOzkorakCchYVUlzqkEJB4g59v4G
A9WK35RhveYdoOczZ36LV24g79OnrjoZH/UjwG5XcJJrhE+cmWlV2G2RF2+aW1yIGgJCBnmq0+w1
oWyjvWTH3yCE24F5Olb9fouS4NLDwK0lkkPr6J1aJDxvv5Lst2M1DPnJU2s0g7yI2SBbEYevE7JD
WzdgzmiWJ5LnAPpnjXtADvLWVmkMo1EH0BL8hEvoMH7yr7wDmhvQix2BmXEK37/oa2fj3NxiK1VJ
6ySYck+GlSU3AC6ZpEA+8vl9I5fOhP07W9PCmWQ5lHkhazLauoBCsvwha/WHAbSY3ffW5/dtrX0r
Q1IUjbiRkscS8pDmXh7VWX0a1Mzpx3tP+O6P3sZjsLYe3k8I30WZhH8JFCFM6UqSlFMrpvakZ3Zr
oLEZXJXqXze5uLnnhhYvaKlZKOeiV6vLT0MFXV3CkKW6kfKuvGwYkeENgDeBWsIy5RUBxo5N2Zy6
AzP1e91B2I1mrZMevUO9G3eg4K+Sb2CDt0766i6e2Z3//Nz3om6uz7uITOud8Dl+qNHc+lS5P9Ob
SdiPp+RB2NXEDvv3z8frx1leMOga4SwgT5I44G/Nop+q01kdTuLRv4PB0XyZbqqvYLbs2FE/ek+d
gxTgI4Br70t0LbrmXfjj/R9weUA1KhoEsRZ1mzlmeWs/HDLZr5FEHSyx/Va2kog6lWp98DLv74sn
WMIj85wqUBSpi2vnUdi24qk/eWCI03hEgjjqPzDL+lXKq61DtLKqV64geNJ5oAln365KRmZIg1SV
pzJyNBtGVUcrdojlEstCqqw6wN532un9nbw8QEzXMYIHyACdB/hc39ocPZ4jlFZPWtqqduJ56C31
P7S+vh8EpgLet7W6PqAZqkwditLmYn2ZN9RDWQynZlR2TRUd9Co4BEp6eN/K+or+WFnc906Vei0L
hxPcasaO235lCmOx71ITTtI82LiAq0ti93BjVNkvYg/EqpMqn4ZTp1OXhSu00/QbUZue31/SqpUZ
ogE75YzTmP/87JZPyGpm0HKcJiZ55Oh3kFW2ECUbS1nxYdRfTYkAneCDYuHCShIqATIsCpc6/C7l
dn2XX1Hpfkw+14eMdOBKvam+ZbfmnbDxwS6fT4qfGnKvAB4M9eIyF+jppFprngKxerQmIP0C0pJ/
f/SwAQsJkGpKCcbiGudNRRI1mSdFUFHKkZSsgeuU4Y6vXqyP/9zj/08IAiEIl+0dQpA8/Z6E399y
gfBP/MMFokn/w0Mh8pUJowEazG/kP1Qgqvg/YI9IwYjgNUo8Kifk/yoCS/wR/2c4+lVaePzD/6UC
EaT/0XH9JDhEETKBnmn8FRfIfLz/vGmzIgznnvII1VJQHfoyBZY7qdK7Rgrs7gvTNuYLDLeGW98l
eOD64KfM3qLKajeftgJjNuTSLuwnJskLj+kyEEIBEWVTFbtiM4jTrksLhi0jt68Q8NvNwp9nn+T+
nwWdg7oXb/d/1iljELZb9ZJOLVd7NnN6Xef4gmagXsHqvGNGTXGFvXdABcezm0czt6HuiEM7elQP
DUSGW1nb21t/+TMWZSLFT6s0HPgZVig6enqjUdV7f6Xzv+HigxLD0vuljHdB2aVHZlch5xWghwi+
NRLsJFBsk1Z2IfjOgPCxgSbY+yYXLYb/rOqPzSVpl4IqcD5J2Gx2/X4IjvHEdOeuYPrlu/qM0tAO
7mNnML4Yk5Og/3rYOkyL5P/yByze2KQ0J7P156/70/pgXrXH+Bj3dnoTuPK1v9MfN9a7emnO1rt4
bJkKVqnDs96auWcnutEffFdxO7c+RM8KPGL75iHYb7ZI56DknS+77GgZjMbX2T9Wk6fiPtnBhfGr
3oHnuKe26Upf31/l6lE9W+T852fPL8DYzKCFh8ZlqULGDtoHyhAYLZA6+38zNO/2maHAL0a5UebT
03zxjc9Jpv8rAya9QCJnakOLZ1DOM6nxc05HbXAk80c52Mq2Vr2Z8sfC4lq3VdNq4nwBtPCTUVxB
fGCP5n0kbrJCzifr8gz8MbRIAdI06hiEZCnNbjowjaXs/KvO7q6Uq/jLNkXwmi+B8nUW8KKhhjd5
+2UU5qWDNBgCO0FJO04/Gyg5x/UXGalkxHh2nrKBlV11JDTwmDfg9dMB5b01qIkIMMcaJCkQGt6E
sNR/Mn5o9a59mCuX/aH5DiF7+RU8hxw70dXWDVPWdpdiMHpzYI9VUvS35otMmzTArTDAUKlFQMAR
ruUrmA+P9VWzG/fyvn4ZmE9DAfVH6LS77G68H2hn6gfrAa6cB7SWr0S4GI7v349F0eof73b+sxaf
YWyMbKrpkNjDwTtm0Lkcquv+Z32jIJVOx3hmudp6LlcuP3NcvM2viJ6LBMnr9bLSwh5tuH1614qu
eAVDwefkJO7137Ny8FPt5E7qwARewS50MLLj9DyLp7vbDWx5vp6LM//mtywckRHJdcPQAZfL1o/C
l+je+lDdBL9i0e1yWztUH6fr+Zc0L91zfZ/cdS8KVPk2wqGKE38pjlunZFFUf/0c1LZNkdorzUyi
s7enJE5DqSlrKDLkI0XEl/ou20mud5pPBCq5nVNtm1zxL+cml5T5YZILUHqMnAAJIsEZSjCHLZFh
Iw1gPCD2tZvZyXsHJoONs7ey+W8sL25klMJNVElsflPuhgNj0/CqQeGKtDcEX7ZxZDo4Zz7TbY7x
h62Dv3II39heXMep6yWIkVi1WWTtPpSgUQm1ZqMUsPKWvzGyuFxKqwZAt1igKkGaoN/26ksab/i1
1YWAMwWgT5oJh9/bE1N5kjSmHQuRkABvMiLM+PH977RlYfEAZWqmWH6DhVzurkUEkQ11o9y7FmOB
qPiziMWxLxD8M4sWE80hww9kh2jHtXuaBRWCb5uXbN72xaXHmmopoMJogovzjTgLChBn9QRTwBWj
Ybgv7gcRPnzEhg/hr/oX9T2qprv3d3CBW/3PtT6zuPhIQ2dVEIayvuhkQILo2R0sErkTH2kMHpQ9
9AbFN6+z6cVvCpetefg3q118PjMxYJarsS246GJcSXa0ExzxQ/Jdc6I9Aex+Y61bu7v4ln2cJ0IS
YW92YSlqwQf/St0Vz5bp8NDvkHvZsLjqRv5srjRj8M4+Z5gLEfxFGBT76bZNngXrGnYwW/PGnQYZ
4sbyVq2R5Yk8X3QhlyU3eE+Lusqx1js+0EVtX6Y7WmS6E+6tfflF/NlMTqAjxom3lt2tta7flDPz
C7/l5WJQ6j3m9Yf8TtlNLsyBtvJSQe37vyiGzx744qacWVs4sHHSrFSerc0zxHQWjp1Lemun9+Bg
jxsbu+osz2zNbujsM4L9bZVm/ozDFD0ycGBHpDslJE4Wjs2MX3zUHQpV3EEBbotydMeUF5REJwNi
JTCrzsavWT3FVHFVshSVibHFKZaHPilDmV/THcrv4TVNdSems820CDRAtr/bqhUqq8/wH4MXpxgV
+kiXMKgeddOB9FQJbeFn6sJgKie2eCXuk5vkFD+mrvGx30MRf188xZrtXc3REgSnTgV/zqn/YEx7
evBGup/nUeX75riZEK9E7tZc4P7P1rwS2Z99qMCq+0HUXn9p4NkGFHrAaZ+8yg6vJdsjH9ceoDQL
oCxx5HAOHjbu+7pHo+oNRoVKFkCftydF7fq6Rl2aU3mlohozCw6b9xpgx+o73Bn7zZR8/Sz8sbc4
C/7g+RMcX3MdC+9NglTeQjCC6Mc0OZRwneT27+Z6/vNe/FmhuXRpVR+nwoBFqy1tH3o9Od/axPlH
X17t/y5qOQ2Hcns4RLOJZmd9iO9Q0nPNB/F53sx0PuqVPX7QoFBFEKc5tu7712s1pDhb38KLMQA4
yhMcQbbWokzRNtG+69uNwGgt4eOc/lnhwnlleS9n9bzCej8dwJg/5ukO5kD9BfWvfXiURgcKHDm0
B91W9v9yjTCDMy5BW41exttTGng9xFbzQ6F50JDHHztrA9+w6jDPDCzCGM1qxbF/vQbQk3ny7aSN
OyHdGPd4bTxenJMzK4vQJQwiI8rn+DK6yW6ED8m9doC+B3eo2jE6wCG1ze3HYPV8nBld3HAYe/Uy
nZfmwZkk0AGSM23rIV91uGc2Frc6a7K8CbP5+/g0tShPe3AUQSkHTARqRPig7jgeWrav76vN8796
+f7YXs7tFWKV8u2wrR5nDeDO7Q/16X8hk/52/OA/fuTMziLDgi60HtIKOxTBoCIlpe0CVE6FnSd9
ZGRwr6v0RCM4WqMtzOLqI3FmeXHDkTMMo2w+Nuox+KV9CH5lv6Jf4OwO6uknoHCYixvYBB6b43bU
snF4lpUlPZyAy6SYrtTf8AyX4sa9W/33I3MsUcqBL32JTAiCvKuKeK7kqLC8yZ97dcPA6gMHzFxE
315VJMbv37qOGollKbTmzbstX2Y1mGgXA6ZXjtqV5mxPtq0tiMH7uQwEr+CFVB/yWUoOZS1PgT/Z
sfVB177/vbs/M7AsMWS6nJr1nGyrcnSVMCtFV2jrPVtdBHyZDNxDVUBj/+2embWJevi8iOQmvwPt
Nac5+/ZQ33g2xGpoJ2+hAhdDGf9cLop5cwt0TXhG1Rq/gq5rfkGp1ZSO6iB8bb6Ed7GbVbvwMXTB
rEQHOEAPlgbPn9MMO+JH2W538dP0LNtQWW6OZKw9Cuc/at6ms+BMDnIphsGMynoVA2oCBQRtZKFu
qRWt9byQKoKRCTgmDC5L9RbZnJiln7PKGVZhfJEqV70abgJnRp9y58Bnvkwvo2zf+U7hOAn/ef9I
rXlQ2SLG5y+Vz724ImFXC5n+ekWO5CW3jasdpb16vRXsrj0S3Ao0tOhwo7WwcKDCBMTVmgsTki67
vsFiJcNJxdJJ4o38Z+38Av6x6OiC473o2cdekonW7DBTyUNjzX+K4+z0/p6tLebMxDLFaDoEoZU5
xRAZjggjCfQ9I1KK7iTQzL9vSlr7Pue2Fhvn91nrRQXnsHfi7zJ3Y8hu82N4rMEMas5w2zwr35M7
zSmOkNHHPzasr68U7LoBlyLQ0kXQEpRFJ6vT69WEhvel23ElKYBQVfQ+qsjmKU7/cbsBu3b3mNJk
PJXzyKDQ4kz6fRiCypu7Wt5n1X9SoGgsu41S2eoxObOxuN/1KCipBUW5TWz5tRfNm1SNN77d6qc7
MzEv88yFNFQ9lExn84y4KXvbtIIGEsZJ/JwUEB5PQSTy95p2nzd1cNC8eth4/pinwcKbmHOeAYAQ
RmfwHBjDkmnLi2HkhmcQzwqH2HQc9NGfEB8tItnood2cCMymqRauGDgZT5rXdfVnWNck2P3SPmOW
sq0qJJctFDS+x+gZn1KjCwo4BqtidATL7yi9+T5kA7Wt6q31oQlFK0LgQ5iSw2j18tfUD9rwWOWF
FFtHLQkgQ3QEtRZ8JEoJ6yNotYOWbvtODkMfrnLLj2VlQMgkqNViF4kCyOfdPE0G63B30qCY78V9
NJmQtMrcubLe5XI0NeLBqvpMKg9BDyCOgbVqGiTNKevGjIad1skQkDspoZveO4ogK73hMMk68l+N
pEZk3UgRGBW6iPjITGIaHubF33KttuOXviO4teyoUc3GsPuWqXjktrsaMt+phCce+ulUB4qHzDaq
FZWTRxXj6LY/D54hzxGEFiAGzxwZcIRcwAtI9AG15nyFvtQGL3UGJfTF0TblTC4J01E0CAC29sI1
j8IYu34HHeujBBmmPO0g5Jzka71QCvODQT7R/qjiKtT3A9xt9HgMM9WLOzOaRuOHF0+leCqHNGkf
0zGMNejj/CZHI9UspvTQ9nOu2Arw2nKdVStqWQHMW8230o968dTmqjzPMhlSXDFIUs5c11VRfjAL
X9JcSDMlpAJh3UUIlfR6Fl9OUYznQJXVZyXo9OIxMvQw+hWOkSYxy6DDH1+G+JddVzdJvh/9tHyx
kqmSX1IoMdSvRQdh7de+1ydln4ymhui42FrMytSm2H8SA50pGmXQc+2hbYdSvanNsh5vAXpG5NeF
PgF/jMQhbGQn741M/0V9fwhOfjZ4mjv2YlE+9yMiGqh9+iL6CLafBx6s/cD2v6NzYrw0liBUdjOA
+b3JclhG7iIFzbE7P9ZS9YDYiVXem2k8jFdN79Wq7uRZERsnLoiZTfZoaP6g2J2plslBkaZUvzOE
TvAeRk0Z+8xJhQh5ijjLswT98KqYwmvkJgVDdFSrkGuqA3puoc6tQH76Q4nUHjrk0OtNZW9FZdM9
qUUqyk+pZ4j5QymYbc5QuaQcM3DZMSzYMSxC0zR53j5sKk9vDnRhYvmuLGTTPymaF4Vwjatm8QUs
eBDe5mUQPintaN33Zm86Jhjn+Oi1PZkGTLM8l3e5MfjDVdVXk1vCJQ2l3FAoIzS4daCa2g5V8Dob
nVaKvKKFZAiNV6SwLTiq6Uyk6SFMdVjz66meJEeNWsN0G+T4/A9ZqXBW5MgQ/YNqjmmT2K1mDa1/
raZjOdFFSIJcOxQS1CVf9awPfZTWUvR6CBUsjudDVKmS8FsUSibt7KBN4m+5FsGhI0HkE/xsrCHy
vo0SAkHRSUAorLBulLirxfoo9bir+KGdEhJ9KNaNREPNBKaFqvg4Wo0SWnf4DMa5qdf0odg+WODk
gTwVmhzU8h5WMqNUnxqDCGc6NYAUq6e2yFVh/AjZilogJ6vgt3SYcQP1A0UnVW3gNvbHqLjysnEY
KW7DL/UrTuGcaKm65kGc7aaZl6QAPjvp9VOrGmhjMr4l88DKo8kdP3qZJVYICshtpX6c6kIQErjN
484A89XpoZw3H8owkj3vNsjKlOoaG2gE7cYztlq5OH+OFxlBAmV12b1WuH56gVOd6mP1GTQWDU3x
A7W7fbL3HrcKd1shwCLwEM3/+zynmknMuA/4L2VrPng1P2Tia+bKgqbhYso9ANmlC3MFtgI5AARr
btgyJHTlvSrkUpsudu8HVKtRx5nBRT1G0Ro5pghKcsVQi5H9trZmMVb7GudLmoOSs6AjLcwuS/M5
XrwqTuj57AcXOabnCMlffzNJulgO8QUTeThTcngIIRZBVNBW4J1ii0A46h0Gh8cw3aouzfWNZQhD
mYGhPFGZe4yLIKodKe/4ujF/IpAExkFyi+vwZNrjDb5hE/p3iRuYV3RmbnHWTbPQUmU2V+/7/ZQ6
1LKQJzgyCB84DXILduFkvzebURdFnoXVxWlPjLqW4xqr2U3/HGZ7z3Tg+n5IH5of8ImfitLZN6FT
42diFr2Vm11eg9k80H4ycAAT4MXfnhmxyISir8x5j7Mb/xES6qO581zxy7QvD9vh/aa9xbERR+jl
5RJ7PeoTpPf97VwH9WYoa/ZInrvZarnwJq8L1FFNACR12WvUdSMlWmN/Y6u44V1Ah8DcmdNGvL16
G0CuETTQ0rxodUGJ1/tZxm0otAF2+5S36+F993FZin9dyH9NLDPPdMwJEeYLV76ML4lwK057Md11
p3kmr96pitMhdpQdK4XB0cr5FyXBhf1FNlrlilZGIfbbJoGI/qoPNjLOtT2E5I16CIKIMBAsbkKP
4kNdhGQsKJPc6UV15XVbhfg1j3JuYuGDu9FXGivCBNIkJ3U/ud4NSKR95DJre9gsbm0taOGPpTEx
49af6f3BSEym698N9/qxebK+iEyhRvYM4jac+GZwPNtr9sFjNDllR6/WEa83W8MbS1/mg5TZUkMO
5h/zIbifTv5Vcj0/4BJPeHjYesIvageclbN9XuIEJbJGqUgx1oXhqfJ+xNEvpb6BWnPj2i2mQ6gf
LgzNqz578jpfS0zf8+YSefsMh0sxHapf/yCaUbozdpG5yx77p+//i77AfByXr5M2z9xSQGNsfLnG
vvaatEd/ieeifdaP9JYPBbib/mh+bQ99aI8747l4mHFf7zuC1VN1Znex5AwFK6n3sCtLrW2O91n7
7X0DWwtbPAl64ReFnzH87g/flfprARuMJihOiQRDJW9wVr4W+t/bxXm1Zx8wb4tIz3yMqUfhZ3c/
oNb1KHS2ikoVYDbDHlx9Z4Ir6ndkzyXqEU64QzfjkzwdhvJQfNq6JxeFm/lAUfx5HaxGkXkRc9Tl
nNTNuxvU+mcRStjKPCTTDWNxO8OnOBIi8ff3AOhXozP1Cnah2Fo4CkRKBVlrMVrq1clsxTsKmZX9
/le9PDZ0UBmb498/E3kvOy5qQwbZxxoIND24G8TRrcIv71tYedvfmlgEUL4RhnU6m0humFVh5D7e
+3t9JyE1BTcYWlT/Igh9a3HxZLQTp8fwGIDxG5mhkdoXjYdkmMTDxspWN4/pQGDP0L3AYPT2lEIc
QhCcKARp4yGqTxZzaHjv1EEP/FnQiZWAWO63MBprkYshGfNjaADsWx7FsqnDJmjxbUJR2HnFhIaC
WIj3Y2Nt829f3sBzM4uvFgpR0QUNZgzJNtP9uG/vUHW/ZTYdiSPkjw7h5me7zFQ48AgwM8QK5cZl
50Ex1K4D1zm/jO0edgbgbUjf7brn6fZ/Ye3y6721tvAxkdjJuSFird6jlgrrF813WkqDw3sL3OeJ
aOm4OQmw5kXPl7hwJGVswfZZY7TZoVCU2NaPgdjauM5vzd1whdxhJYIdTH5Xt/8qpj83vfiis0Yj
uIbX9baIA+1LQvrhitjihKISDH1bL9Kaz4RvWGSOjtnniwaP0np+mFjYo0J2SvcdWWd8vw2akte/
4x87y5evbY28NLFDwnk0UMHaU4TkxWCcyRt2wIMnHgsEaaAwe/S+TNkRgWfjWf2S32dX27yElx8Y
Ki78wWt+KjEH+39I+7LlyJFj2V+RzTt0kdhx7EgPWGthFcnm2v0Cq2azsa+ZSCxffz05c9RFsESM
Rg8yDa2ajMotMjLCw/29T5BG3kEXGr5Hjp8h+uMYI+Qa8/m2UrZNtPn8kH4cuaD9AgmhAfI6CAos
/Bz6rxnYBISfQ6JqkzV56SRGxFcii4sO/NzMIjzW0DgVvynsWmjYP8l+vid720crA+oBfunBf4f/
3bgWF5+WjUJNXcxhUYbo9HUNK12598Rmf+/ezqcOxBHvl4lD+BMVQTF1SGpXfeKmNHaz/Ujitdlb
s7TYEFbcJWotLEWFr6uoZ+fHdJPeon3RgIylNwXtVhRym3BtFt9i98/GuDgYRJJnPqW4eCfQpkDn
rDacpMZpHHzlkTpUc2wgHwQFDVC1QeQQCCk9rX2Jj/hsQd8F1gxkE6B1htDp/UQjDZ8j1Ys7Ur9m
W/MFJKGan+4k98U+ENdIcEWKNFS/sryXTiFyruJeFkySy0sy01LkfBtY7ZQssKavCTLV/IG37mBm
weeb9eN9LAb4y9TCrSpl1qojNMwcyOWhiGS4JA7U6uG/M7I46QX4I8xGhZEse6jMAxT+Zv3ucxOX
nAlwMQgE0QcJYSMREJyF3KRqBprrMGH2pPxWZQkNUrlU1qCD4s8sNyUYTsC7ibo+SIoWZzvq7aRE
IUVklpot6gPDUTQkmK4ZdtiK6FFaPQcXF+iXxWWGpBvULqLCYoFXtCW9lvPkpu3K7F065dCCQuu3
DemdD8++pirtApgwLBCUColeumB5Q6WjdK147XH7sYQroltESIAUySjjLmYQ+uAgbqDCFJDKNCxD
Ekphs1sPoz+m+cXZFWyzaFcXojWLXdd3kwQxZMycHM5BdcPvCi/KHPtoutY1dJJRDfbi67UmtovX
zbnVxXVDeJm2uF7FDqlPueVRyGM7du7g8Uzc/gfED6twjUlzdaiLSc1I2+NUwOjgKh0Qi8qDADm9
aHf2bXea7nLP3tK1tNPFE/dreo2Fa1TKlgoUHB6VWwRkZuqUPpyV13vFKf6hwjNKq0SrF02evVjE
52eHvNTtYY5lHHK0tDtp+SLpo/u5G7l4EM4sLAJc8DaSsRVuBIfkNOpbU5JvDIi+TcVa5lNcXx88
yZmlheOlnKKoOcOSaF8naO+MQc5nHuywAHejuv3vhrU4Ciigt4mqwViFcCRtRoiEPRnp4KNvf2UC
L9+YZ+Na7P8urg0kVWAKOr1162Y3w2HcgHYQ/RGgqENacP6pulASDlf1Bi96SgNU6OCgh4dexq5z
1pgRpK8TqD6j9aDfMzk0+Fr+8/IW/GVkEZXIaRHZSgojxTC5A9550Of+fK0ulGzgt87GIe6gs11u
TENbQwlNHObuagTmHk1ElW/uodKI5x0k7aBXvn7PXNz5gLJBNcgmmqYuztZECkQAb2dLi5wkP0nD
D4NNrlKsXKGXVgnYWJAGoU3E+JAAAEilNwpLgVeWoVSAkj5EdpXI6QXg+vOJvLRUtmYg6w6yIE0z
Fmd5RL6IqyksgRvYi6rrElWMzy0oYimWh/jcxOIQM4tPCkMG2rEOzZZu1Gu9CMRZTjzIiIKT61ot
nGhb3El+PLiCc9sIusPwvay9z7/I2lAX55sP4HHuWnyPtBgqR4LEBgdOamW0l1fu13wuTvYQ12YN
PjYk9IAgNcbNmM/gUf/P4fc4ueB2M1VU7tSPPL3y3JcTAWrIYc9zAB5L8DOKLibud3693Yl+tnid
ovHS7j83utj9JTAoVQREBvSr8d7Au/uq6x2weYYa3t5269b3wvB6Gufywv0a7GKPEqkf6iqBXYhc
OQMEP6Jm5Z4WS/9xi/6ysNiivaT2hhGhNymbVTNUKM+LUFeHewPEN7LByb7OQKcafL4f31q9PrO6
2JBEbaZGzTAuI3dEUSra2rODojP4SaHLshZTrq3eYmf2LdppgMHDGFNcp+YzpMeTG9Et3D1Jj4Ac
Q4+jOwp6Yv1mZZzKpdlFxUZw/QO3t0xyNzzmvEwwu9rtCG7Pwpu/pyFAWW75VV69xS8eQFAAGDKC
OdQTF5tFKTKalzGu1sgkeyLHnaMN5AoaxvXKSb8YxKKy/C9Li00DrFBCWAJL1kF2Z09H832CToPO
TzYpKD/WLtV/Yw9hM+DNEJGxFlmGlFBqZB0WkKLlGdy5V9Oj6CVKQ/1WMTeG4v2FTiLhZqxfJsXK
nt2yFgfIcRImUYHOoPHObouSr7jlizmMcyOLq1zqaZ2Zwi/LO6kPE9ALnjpM34F7zT2gAn7kaRCb
C2Z5m07735VG1vKYq3O7cG0kYZxCnlbE6fSx/gI4qA9NlW1zQv8eyKZW1/KiSzub2MUuTeaJDN3v
a4meIgV3HgYquDKKUz0Hf71kgt4XC/gyQCI+sPaZQCGNWYn9KmlIuZOjYd1/ftAvDurMwOJANNQa
B0VkZHBpVU48TZ7VxtbKsVszsnCacQJmejuHEXBf1L4KmXT8V/36+UguuWYhhaCYghrY+sA4q825
PnXCSp5o8w/eZjfWzD0gYuv9OFjzIWpq5vDBCPnEt4kh59+nvKf+yrcQu2BxQbz7FmIuzo4foYWd
Q/NK1LgnJGELV/mJl8nbgZjwcCgDyEL/CbzHpZcy7EKmARR4aFBZFrhJreAJ2eA09LvJLU9gM5qO
A1ppffPYetpzl4K+pXpd5XkQDuzjcOGzBY2qLi+zHkWcIfqEYDOG257sfbRlCAbRgCPwV6tJywtR
KUq3YOlT8UoF+muxj2ypmXuA3H5/WjK26WeEMpILBEbA6xDh/Z8gi1mzubiCua7SWhNhhsCZxZ0L
pjnYBPhw8JQ3Nj95s1ZKvLyWZ+NcZD3qrgJySXqzaV8DF48sjzduWkRs42NnecLVrNeF1qwu8x5t
PulVJ6x2XnTbHq3ckwC08X8fqy5f83DaRO648mz6N2YtDfq0UKv6oMAV0UKp1BI7KP/ZgKdKUNzn
O0iBuMad0nnDNvPBXL6SNlg1ujilTFdqVRFGs636Yr9oFfiWs8D0pcP4E50I0k4Mdu2wXHCDguUe
xLwIqiy8Ed+7hlKKW6MURktDCm3bZzReCU/XLCzu/oG2Bvh30SvTWtVGr26IHHmf+7cLEem7MSwu
/iyr80IXjxgJjQI8OfbS6E/2piIrUJPLK3Q2WYsV0ifSgoIAhgQRR/4l+9ruMmBLWqBLCDr0W8DK
15ljLs4fQBe4cqExCSrR9yuUQREGeDMcAfsOqT9wdR1RUoPCo6+HKg6dRuG51ZVQe83m4gY21Az+
M4VNtQT6PNFdKt1/vmYXcFeC3xqoX1OBCgeYod8PSyq1SeWiNS3byo+CRkVDDBrv8kPjozPzJv5q
BaiqH1YjpkubBQfaAFM/mtI+JK7ifoiKbB7Ey5OoeHzG+yGkr+lD6ibH9r69Vq54uK5+d2lCFVAT
Qq8KiDNj2UtMSqVLf48DWiDmKEH3zMrmvGQB6BIhyiFYeN4i07M7vi4ohewaGq6MObqC7NxGmda0
ly5Ft6C4BjpVVH7Q8blYM9VmRtqnQMKWjyleYD4NBfFncpSVN/+/Xla4OKhfBpcVQbxs0fYmDPLo
u1qB4Dj7K7OGBjdbKMUCSLK4va2kHuO+goGsKN1Zyx2qjCv+79/M2i8by9taMjjcBmxAFgvwCVwi
bgLwCPOjHt2yMlL3a8+QS/EeerBtSFWqsvJBdNBGkwBYdmER0GVXHu91/mAZp5UDvGZk4SMkZppV
LqbO7J0x8XFdaYbT3857NBV55uQU1nOyB1gkWJX4uLgrzoa3WDSEslpVCsA7/UkC5Gzx2Au40/i1
gEw2x/mQ3K5dkxdd//mULhaxn5RBsjph00cXXrwZcqerHPUJ1NthdYoHR/sOEYZ0vb9dXI/LYPbc
8OLMUVJXRirWUrttT/QIcH3m9Bm0Xh0IPkReip4jB8jt2emvE5/KTg0CmfHGvFmrta0s91LlnmSJ
jHIbvkcx3hntVTTeTH8liQzuAAjhgUlVQ6y5uMilxmoZk+DDpDZ2K6Sy+lX3f3nv/DIhPj9zk0Qr
rKKJxXSGUhEk0Mp9yx9bdwXY4I+qn9/9pzoqAmJsvBvW4gYHVUXdTglsslr5MbFhy6su/Pw0Xl6d
X8NaHMYkUqQhNjFz7E21jt6jE+1bppT+52YulUveDWVx9Bork/pZTN+0m8CdD343sIgEkHAVlzYP
6xvAGHdrh0+5fAZ+jW5x+CQUaEqgqAFYvkXFlXtsO97j2dNA+QnNr61LrogjbqLpuUPTiR2C8UC1
vBnqk2unYHUCFsexsytw4kT4Kuodx0tACQU1qO3SoDiZzRvNwp8wKsb3wQdAOgNlfMBvPyhfSbmp
leOEMr7xDRhVPKP5vf4MrtpQVLtd9XYewBGtPqKx9Rqd/NvP1/zi1jozvjgxeZnMpEBDhaOp9rZX
IfE85r5erpV3LpmBrhde6+DRB1BtcfYL2eqtUsbOAq+fa2i3svIjNdaMLJZPYC4IEMzgJkHNDQmJ
ZTCt2HNToBlVx3uy2bZHCKaBG6Tba2jhkO+t/XoEs7j9P1pcnMymi7KuiQ0ZuXLrNqZOuplRYgH9
QQL9HIGIW7v837Iqv3aLsCgEtyzkk1GIAiJ88aTjTTcn7QCaYkhgvSm0VYnHgMW3POKl8HbMMQBF
d6P7dDsF6Q0e78DSNOHaqb0w8vffY/Hwq2lvFymEmJz4ZEbXDQiFM8/2590M9gdQ7wNc6f0nO1UM
XAQF4OtRgONS0PP33rfLtGNZPZsWuL5UZ5ZSt5MGZ1bXAGML7PGbHcgKgnYI/wPFxHKrdrHRjbXc
o4k9VANiOdivX3V/8FC16tEFZDfO5+N6gx29X1GkzqGcI8BWqLC+0XycXVoJrSMma1UDg2yr7hOP
O+XWCLLdajbr/Sl8Gxq8jIDxQGEV2hOLUziXvWUkMgW/3suAxyZyWR4Wzc3KsLyyb0WTO/CHyYMs
r10s7138R8MLLzNlWgMIExQFBzj4cc/QlMY26q0qH2Sckuo/7IH53R6uDKhvAPWq29biWOZzUw3J
CHv9oLhmdmAY7sqqXRoSuluBuxLyIB9eS9Ss5UzNo+YP0Enppz7EGUNBpyt/X1u5RfXjbUAiyoCC
MPhWVNh7v/k1ojCU+uUG1Y/sRxw7wIqDktI+FqZTwLslj+QnmDaQKwRQaAbXGlulFP944IEzw+7R
BKBZMEAt7kYzb3OAD3sJmHwOEnXR4AA16LAX0hBhslvD2Xx05gbkddAHgGebjDtDFZv57Fh0FcgB
VApHZx2s8P8YKPugOCJAxzZdJ5sSm/DdOYRBHAro+eD/EKIuDM6sLboR17+jceYQsJVE+ZpWllim
9yZUpESA2cMqCmTI4gCi7m/lM9q8QXE0e3KtVA4qCLbDZNtLVJyNsi1bJ5FkN2JjmI3ayqb9eHlA
bBJiReDuUlQoxiyhnUwt+GhPkKinPjpwZq/y8hEP1tbNH+SH1De/GHezG0Og2knvIp+PoC5x1/z4
ciOhreNNixI9xeCNhIDwIt6LZS3lhqojX/9MXjo0BJQhnjzmg3SQQsg+e/JaZmPBIiZaHd5bXGxd
XTE62ahS6F+60W2XgPRd7hz7Jf8CuDf3SOKlM4hV9X3rQr7ySd7mW3TTpEkIDnqWb7ov/IQE+Coc
dcHfJL4WlgDyZZgGFJDUZXY2AeeNktEMzUL+6GFFPI5bFA1tW83LXzUPMMcORzq/tm8MqICt7IVF
8QrWAeXUBBcdsNgo8wmNovPzNfFiNDRWYQs+AgcOKHYcys8i57getIj5Pdv2kFl904rGpQ1dS5Dt
LUyVGUUds9UU3HDxhkLcZQi0YH1ChVf/zMzC6+tl2Uo6V/E8aKzIr3WUwiRLA4jT1rZQQS38z6+A
5Wn6MKzFc2msMqmoMmyrInXongWTj/QP/HJY3cU9Hiya014lKUL3YoNL7tA+SdvVVRQe47MxLw6T
nje5ZFJMLfWRfjKDNrSBLZjgJkXN5k9kLN6X31DlE2sJcQ8U4MDOiGji/bZRc3D5w2cDre+Z6PMG
fGlXAnBZELegbnyoNvH9fAQ8ZXJwEW4gmmqqTsucNZmkRcrm4/dYhBSVnjEAAvA9qE8CuLAwwuH2
qr0eTl4bqC4LbS9fA4ct2lE/Wl3s5CbvRggqKEDkbvqfEM68s5+1nf4CfhdUXM0v/Ik5zI+/jngw
a3ftNtsApBw/AxqwsveWt+Mfy4B7ytQg+gVc9vtlGGPEwzPDXucBWjqKjYrLOHdH3QGrqvXMb3Mv
WtWvvDx6CFNB0w+iMh8ICdOiy4Hlf5tzK9TQvmkf+2D25i3AOm/cG4MnYv88EBEd3fW+7HXuesbg
/YP5bRHQSYYUNXL8ugHWhvdj18p60lvFUhzWE+Tbq7S+rmsp1Ex+o6p1tuuLCUztGnv5/LyLtV0c
NZgF7xx8J1Rm1cWUz+DtgnwTjpre2OkVr7m2t2oOZe5I5Xefm1o+QsTyvrO1uLESjXYcyQjhMZMf
Goha8KwTRMB/jqvl8oT+a2RvXHFnoRbT7Skyc9zII93QsQBNBPc189uMlGurWU5m05WE1ocYYDE+
bfGKpTH6ZTkiFYwvM0DzUQTQafBzCjlsR/YEPHA1N7gI2N+mVGjuoQ8IgSNkURe7hqUU7C0YpNCO
5ltQKZUuc0aozPTX0yZZGeGFuwjteL+sLdzk1HMtSjgGWNWWm0YqorlsN0BXqrBWIHuXtuW5pYUj
BN+V0uY9xqVU0h7IvWfTQL5YGYy1srm4zpb7/9zQwvdJFlhteQdDBFzmw6nyEiEgAvDFDG8HrVJw
TgpA6dpMfgiTxF45t7u41jlEZJoqgl3qZ9G14HIWWY6BeHER8MiH1jicvbkF60jfObfKOjXG4mHw
Yecs7vk+Qw4YvC7iykvuCZpR0DFxG/sNEktTMF1ZQNj4ay++ix7gfNQLb2OmlLYDdJWwXUfPBJEt
gJ/T9YztOo9/oh9EWduwC4+T5il4vGJ4nNRyc8nvnpveJRS8fc58nx/twrVAYVEFoibRY9ReZ7s6
ahPzQZmC5DSi/fNPVMdXttyS1DjK9bGOWkwC88Qln/rDAHwR22jg90VxbWNuVadyk8Pq41Mcz0/2
urnwT7mWozdtxvEd3Dkoj8ID06C9Gn2RIVkny1pbbXPhnKw5lpoUGBGHKaM/68DeNtsuDSvypJuP
qsrcUVNDo5B8iT50ybT5/Lq5OM3owIPaA7DicI7vXWOkZmDyy2Bdnq+V6FVvdSePgHvIdLcsiPO5
sUunSUOdGZ0ZChS4lgnMaIKcsiHNipNJ36oUVOmQ6f3cwiWPCNQ7JO9QnYFC6mIr4+vzUosRpoD/
+7bK+PVQ06c5zR4/N3PhVQPSMaGxDUon+KjFCU21HrItGkKwNP85Kz/GynZUKJlXw888It/qLnrE
XK854UvHFOkDAOyhmSKyeO+Xqqck1UGPKjZmeowrr+t38uPvaTzQBKmuKfnlPShE13Fpl9ZNR8rA
ekMVA3z33rI2xGy2wX/qmF0LzsjcY9xYyY+smRCfn8UhvC8LvcwRXRt5cZKI8iVHO8vni3bxNjkf
xmIC0Y6Uz6b5NoFRiadDmm1LvPGRhkgCoETsO5BqA2unT754C4t82soXuORazr/A4jqzWKoVjOAL
aOGMwjpIpsBe7ik1ZOdjV+AF1qpal073ucHF9VWQJJ0UioUDFMJCxpwcqS4dNDpvQREaFvXqhb02
wsXB4J06NGkHg/wZeZb8UYgaCX09q9sQt0ZRZG1OL15eOoF8EUF3uegnfr9x+l4ZwPCJjSOgW32L
Bkr528j8or3uKLg0rxRAqpBm0rxyS5Bb8wn/joOSsg1HnodCCBOkbGhK+Ytzf/bFFocGpKhKNoB9
2elmGtYpQC6jXviy1R64qTzo4xpF/8W1PrO3OEH2XII7mMD1gVI+HCmUAMoiQkUIHr0iUDos6I/P
t7NYy+VFCU8Efkz0oCEcWfjaoc2LrK2x1ixv7mKjvkoSpJRYpmwG3QyLEUQmdt37nxu95OB/V55G
NUgHffX75eZR3mu8Rh04SXgaTD24Gqx4uom07vtfMQTKErx5ZQX54feGkrjKgPcfEMX36m1M6q1t
8nCs+PZzMxeduvXLzMIlpHQGhe2M8UzKbTnh6Tx0TgIq5LH88rmhSxMnIK86Eq+iurUoI2R6k0mT
DkNlDM0v7UDAetzMqxUtscuWm+LczCJ6MnIm8XaEGXEciYf08rckdy3oOQkgZR3068SRayYXHsAc
spykkxgZrTxNjh7YIK/28lxap/NxLU5zw1Cl5+CnFC+Re83trme8mCHlJODgqp/FLhhe8AJac+CX
kj2ivxOZHlQIP/bxdXPVpWAvF3ajkN1or4UBUBRobHBHDbInK9AYXDV6cbBnRheuBL3bLcgY34yS
AKzMZRx0yhEs2qkvVlIB8zWeBdtsgkb36uvnkh87H/Hi4E1oQwUXO4yLlu7mZjrKxb54EfJ/elje
kNOItP1DfaegzhX+hSNyNuzFWZQiNlANPB5OXRcbkmReTWkIsv6VXsKL+/XMzOJSNjLkjVmFrRTr
YJ3SpEDX1gLt1W2zuIdZxFtpbDGJg1ufWO+K3Ht5aPYkNJwMZJLQwlzjlrroYM6GtfDM1EApq5tg
Munig0Jn3DoA7NVr2d+Le1NBgA+fLPpAFrMHwntijhxmqrL/Ri3d0YfqDsRQDrcn9/P9cHGhzkwt
JnEw8rRI0bHkZIMUSIBF2cofzED/72X8n/i1vvndM9J//i9+fqmbqUvjhC1+/OchfelqWv9k/yt+
7V//7P0v/fO6ea3uWPf6yg6nZvkv3/0i/v4f9r0TO737wa9Yyqbb/rWbvrzSvmBvRvBNxb/8sx/+
7fXtr9xPzes/fnup+4qJvxandfXbHx9tf/zjN/QHnc22+Pt/fHg8lfg9qMGdqvT04TdeT5Thl+2/
4w2noPMGoZ0s20JhZHh9+0T+O7hVoEwIeQfBwSjq+xBRYMk/ftMsfISssCn0zjWCWPC3v9G6f/tI
/Ttq6KLsiG4I/KKp//Z/I3+3Rr/W7G9VX94gKmP0H78BoGEtd7sGAA4ia7xldTB8AqGyCA8o9kXE
ZQXa6oR6tLeyDVPjay5H+rZty6syJ74dD7kbASsD3Mqwt1rjAL21wlUnDtq1GMnkVAfhnJVDnnlO
9n1fShtdKb8qGXpwBmkaHPhhGnQR4LdlDmh5G89PKFKbjynks7bV+ETbHhg5sPWDXWyjoXnfT5RH
sHInblXpsj/HL5OiU2cei87tlGJnF3IL7Uu78eiMohEq/Q4q+6bTk+QQt6RwEePUEFqw75XB3s6l
3vljpECUQtOvS6X4UoLu/iCR2psVLntjlrlSOYKBuxy4zwzuc6zNvrQjN+W9O+Vq6XYdheZwXgOg
UKc7NIvgkcyVuylRVW9ITM3vY4pqNN00IzUCs2Ojz6n8JVazMEtiiHUY7ez2Zm56bXRnj+SpoOkA
SrfOEnxntg8ifwDkughYJNPunH6WAJNXh50t9xDIzPTQLPEP5ryeHNsqvsfDyG4bqd5UrZ15iZl9
QQkBshbD7A8Gib2RaD4o+x2eGJ2vFH11mAMoh7qRSfMrkrbgjkqJHEjRTm848XpqPTWygQvSSP2i
hARvZEQAgUfTlWzlUATZgQauv5rq4oakkG3gkwx91+o4Jt13kmLzFLoZBxCOuAOVv+yyyQQAb+Jf
mfJTr+16m6j9bV7zfZRq0ybV9wpD/3cHdRLXGOKdPI/UIeY0B7T9PuYMxXtSzL5tv+YdlCL0oWn9
2vwKjYbINZVC9VS9v9K6lkKQqCyhjyE/t6PNNilUratJa9yORzRgilXv5VHdxsagIcSI0X1acp+M
krpFpzuAqJCrDupym4GcbYPY5JCNshVaXXOKoRbpTC3NN6xGGy7NT1Mc001uNCBnrRPPQqXBlfsf
0BDRvQwFaLftU8dMpvlKJVdSQ+wDwnFnLqsoYOqoeVEKmARtM20f55ABiSK6mbn1ZSiLQxyNUEYs
QGxNmfwsehcCnvIYBFym6kFwKnIT5sWj0nu9DMy6pQ1eYujEm4sC89QwByQ1rTvxcgctlRLZGxvS
GlPl8QaBRZ+QsDeb2h+mqnI5gxgdIEUR4AJ5MLd956o0KoO2Hb0pAwBPnizQ9kcNFMGkZJcNiuKj
CPCs9P3kRr2mQNTlO5HiKsxkC0wWenHiFSodEp6pEHtNXaXXQmskRoD8xLOFPI/bmRyeoVOfZKrC
j5gP+Zwo26FmDw1mNpHK2B8bbvpRkd6MQ/stap4lMgrBIhyo+rqKptwleE0MRSW5fYonoFGkxLut
oCvjSfdFVgPt8NwqurQfKMD9OdpKYrNIN3F529rB1FXqY1SgiXyuqC+hVdidxqzxNXs4diWEdbq4
cngtgd/BOtHMYGGZAjmLtNiW8gKCwUPxQBt73+ezx+dm3uY9CSSiRkFdKN8ammHBoQvK6t2sQNcH
1fQ9cjFyllkut3RAjDBxY1U3rtyp94PUQPcMuhaO3mrPwNJez0N8M8EzbzIwLQaN3joZJIXcauQI
zNvRtWuTBC2XYkflxmYC3ZypAmNHTf0lni0sdAVKHT0ebgcuAecSJUGTTsjtjlAvibhoyGK2FYwq
/0LyGZLMvADUq5AfUwVnB3XxxFXTFuirfDrIrD01WjpuBjLdl7k8egOrZzxOJ4A4CIAlWZTdTp0K
RRNgeXOLMk/qUTIZohQRhVQGg8W8Jk5yr0kT6nJt8hUbW0oz0x7Sii8VWlx2pToDspfanhbpnaej
JW5TItM3cxUMz8VzoeaHsZ+JR6zkh9E1pmvYkPuIYjCo2gVIdhNCfHB4QZDDkhyZl43HlLS/pQ1R
jokleR2dgGEdINWjpe14W09qHsTDlHpaSeHmSVn7GQReE2oFSQxF1wSYd89SSzDCQkYXNcIyDWsz
nrzJlO+S1HyCAIx8RZtYvmKSeQvuXCCplVEKpZZ+17vaOOZWNLoN75/nOc7cOIICU6QW1Gln8qyy
XAvNpH6KSNxd8f4+Lli20efZs5gce3j/ty5P8Z2YrmYOGZJpp/GebgxjIq4l2fSQSxP2XdW0nk6q
/kZg5jRcwHIXPyStWt63lYTmSwn821DHcqAV1AR5DthGXCraFq2wV6zE1aPGuXU1lfM9AGr1gcyI
MLsI2tiopR5VCBrl6hRDFHYccC7nOxPPw42tDSiG0Se5ykCiDnCRkBtCG32qBl1xSzqgvwo2zRtt
GlMvNbKvuj63ThtR6QaR5SxZ6gH4KC1IZu0rZG6+yfXU7LI0scPYr41S9emc0wfV6q7kfEyPvS57
hXxsjao5aep9PRWDwyaFBIkOb08b8BCOLdQq1KFLNtkcKG1rBZrKywdtLq9kqFJxNXdkN+8LbVsV
ebEbDWi5jCm6ADhkO1jeBVI3su3QySY4VbLkC8M530gdIOqsn7ZszvSgM9vqiwxlRLdWjPGbaVCn
H2M/bmdgp8xRc/U2zQ9KD6JblbRDaFOr87Iu6Z/rTr8dckvf14A9+4hLjryKs6cq8Scr6v0qTasr
IOmyQ6JOrUfGJ7sg88nKdx0Eo5/pBExuP0ebJpFqj4EY8aaVk0NjtNX12LDSoUwvNm8/0lLGTEkm
1BBquT6wrq0PCtwNtEOyxBuaEmnnSG18y4DTsnls76EHFIe49b/aeEpdJfI4XL39l1arvqyrWD65
I5HfR5grK1K0sKri/JCY30cy6nc5kxtXkgs/17XuPlW60a2kRA6YoXogygAFoUlxU4DgNABjIH6U
Yjn2u9Y6KXGyg7DyNALmjK0R1YMWFEmqHUS/V6romzaWRdRVfkVcicZpZUdpCpxRQ69nyrTtKOIu
KT5yra43etlxR+5LPWBzvDFqsIirvV17do08HZcyxSn61msAInJkhHnbdrZDxS6GPahmn9ouwRVq
hpkWbWNtIjupJtiq9R0bK6+clKCSiocSXstJVSPxAIyRXYVVjkYap8nswQF1wjMocq+jWENDica/
tsYzwO03SluD8os5apQCQxSBvIN2McCQxn0fj0ZIC3D7Iez3s+za1r+NUntlta1fkeqq5JNXlRAO
m4FdRPW5QzArmS6BNzcRmjUK1L7UGo4v94Grrh2JE9kZCbhs1BqwHbXGdLNedSurfUoqGYdRJ68y
zWXwWSMVDym4oFTBIWykeUDM+6E6JZBlGqz40JORQV2VX/E2301WsUMgdxXFpguNMads8mPRD5uy
tcK2pRsdvp1xcwM+4rCTnvvE2EByNqhmoApzKaANSmtSC5XGcUKgyQ6mxDhWDdqlY4aRGfwGR5G7
c9GOzjTPvVPWlR32CIbn5MVo68qpclcn6FOriTuxwoOYrTNI1CmTzE3a720Zu6kBchQoeU3MnVJw
5vPKNUagsizupYPqzTv0h2/Am+Qhx+oLx6lViu8MFSaHaV5so4sxrT0N/FQSRkhKfC+VOPBHnjn0
TjPViE5MrwcvkdFD3bKc+97N8iJIBZUhJPU2Nacv+viSEeboY+5xRO0zIg3Zjp2y5w5NAWw8IX/s
UMRjXYYdOIAfauycZsSAU8vhMXCaCj8UBnj/yeg0DShqq/LbiDypjfdGZGWIz2R0Whrsmg2GFtL6
wZTnCIFtvpHrh6m6oglzzBmqlKric70HSQySLtNNSYmTXsV65gx57SQtZnKYNpoSO3JnByDAO7YV
Bz8XqgOm/WiM2bc8U2+zIpV8mRmxg1iRGv0cFiUoyMo2R3zeMpfq9g6LSALeOYAKKb780sJEJydH
rW+3vfKDqTIOwnOlTF7ObEdX+u0wEvho1THQ8COBNgP6Ck5fjyHFwZxmoPpi7o2IbSDJmLUkTKDx
ZuiDS0cl8bmiux0DFqoc94mWRRsVlSQmIu4YFyWejOMOFcO9ZDPJJX2O/QFUvJ5RvonqBNWmBAVu
exr93EJsBUKGK5PpvpQ8db19B3nPW2gf9k4N9rqSIZJorUN632bJtW5S2QG3QOzBv265QR5mPRYN
WzPmjCp3CR6K9pCbTqZPX4q5+Q76b+JF/5+l81huHFuC6BchAt5sARAAvZOhtEFIagnee3z9O5x4
i4me6ekWSfCaqsyszMxsaURDPqZZpOdE9qSahMeYsESH23Jyer2+itPyOZW5atdqfhX64iZ0gu60
cfOmLxRcA9XxaNrFGD3ZOhF/lQ6JpxCd9cgcN0Y2nHNRSexc3y+D/JVq7dGY10dKGiX3iaNg0g9B
JD8Y5zQfg64/T4TVVpYuc6UFwbMg5591Iz5koWBk0LYigY/YE3eYqhFr2iRlrUqG5yufC1S5ZS0j
JyKVFItXTAWHhIH6ygD2Kv5o9lhsbMN07mU/D5WfsG10vyqjf22n+/pzmRntTCq6xfWFS5Rr9Rk2
1G34GiXWurf0+rsvOqbh4uIvboQv3IBmJ68bic6MqEtJKbYque2OEeYcJlAvcl9QoS3l29wJys6q
ZzeT6iDuNeG6EAwUyIIQO6mgiwEt+mrrctzaDJ7JQUKdd9E54WUSNobOnvMaEL0NM7LpCKPLdUPf
NKXmzUa3ssMRBZiznc26YVNCgn7o2U2P0IP2s80wi3rNEgKqDI6Zxqi8EtbRwxCOhiOPNnFtCZSI
JwZETafM+8ktm8oNdfUsTUthF1oheGk69U5Y5KpDHcIY1TzSFWuYkTTNbq7wz2JT9unDbLC1MexO
sNcYWYhA1jl7K1PerQLERY2OZqi4dSzZ8lZOmZIgBzJhN0hfcX8akr1JEou+Wfn/Vn2f6cknMiXJ
QHRq9ZxF96q+zcau1UtPyGhdk9+u+ZqXf9F8tYjxGy7LvMuWx1hum9dqvobmQbI80i1sXb93CcVm
9Nmuf7LRYMFFql9h2EsbuVSCRKbuI7qVWm8dOUrciusymT5SfSe2Z6H/ypfz2OXEixgg0C8pWhsO
0qFy+IhxdtOKT0xBN+UQmMLJk6PHuL7Hw7YXXCt/CMkL8MQTC32GxzrCuHBX3xbO7EwFbqArd0SD
Rv431vClpAuN2E9l9RJl70V4x/bWbQVSVKbuK7IeqXnUmDZO3rLwLxR+yE20J3LYwW4MwsVnbh+2
it1E23bycT1QkBxbGEbN3yEvW/K8q+Zdm3fCdK3TTQ3NjRt/v9PMYIofavmeG7fjHO0F1UnUfalt
lRB7DRQUJXqTenp7lilx6mkH5rAMI4iNwIhLW8N3fgpPy7rRon3Rp9wXtxyv+yh9JLJok71MW6eQ
aOuJkperx07gDOVOD9Jwv6YvSfaWFhMzQartifWKuSPWA8pXEaET72LHmv5G8dDOk91a21m/SWTI
NjWYUfjVKLtB8bje58YftV2nZbYZdQ6anU1b+5HkaS3iGbJoheFieDke4xRR8m5YPqPhq+0aLi9m
n6SraZ2y5m1R2MdmR1Gxj5KjOn+Zw6Hr/yXyuS80J5VSu5CJrXX03mk5Ysr9iDWIOtNJ1Ka3Tl+9
xoCh9T0y1CRLmTPpZAc/mvR1BlR6buaPWLp1pkQwboqrZGIny1VTg5LKCFwE/903LfvII0InvsPk
UlAjAUzbdfNtzJsS5a5yMNf9Kj9qFu2on5Z6W5p7qeJoWr26+yYFVTc2anaqgRfCa5gttsRbXtXt
UjqZ5nA6AhcpwiXqtG39dFzFiEPeCdpeLL0Oo1y+YJxKm/08PsLM5/zUe7dKbeUYct4yC0LvsBoP
PftMKXtVv4p+ScO1ReFPWBaMbC6Dsq9LL4/2lvpPUv+lQv/sZ23D8tOeUXk3H71ECMJpZ4z/iuwk
18M2GsxrM+Vu296zYdmsa05o35mjYhJu9fSnm+EunEzK5HMX3WnNmwwFzZzYNK4mhUqoClu1Cx29
+RyVrdyfBX2ndFwWk3l6JpDW2peY7GaZxF8BhedsOrXFJP92LEZ7TUEpE52D8RIaqaMNjRdVkq+O
r/yZIjpL80UbdoOw4Wa3pIiL/21ItlzZ4QQUyU2mJaOn8Bmthmw6CqtRPE3Ri1W8CsaN1xBx4Ta2
ufBp1JotUOZJQAhm+SM3dyn1k+JaUbLP5sWobp3yqpBvO1BumxE/j8DubAya+t2ydmyyqKKB94zi
RQ7fOuEvnn+tfi/IrtBtugkEwO2h2ON3QbmV6u2/NpAhh/yvsy4LdWZy0cZrWx9m61AZZ0t4Exdq
9d/GuErqpR+2yxLMikMgh2g6Q3zFyB6I9DVvjmW3E8Ct94b+mi3nLA94vQlljuJqYYCUBC94ynl9
V68PYlpX+RQWpyndgaBO5V6m/6uLzmkKjrCDOH3oEddcIKb8iK9RrveECdq95sulOxFykns8ZQ7A
ZC0xgT+azLfPc8M4OXbO6kEKj1bL391qy2ko9wIZkuqtlQXPnDc6gbR18jU0l0Lf1zw+VbpWhQ/z
1B+t+FBaR6s+FvUla07EdvMBxeGWd4Ep+XwifXkti8M4XYTko4fiSH/SpqWEuarKZamv7xrYUMQ5
jN9F6JTyVx19DOOVg2Ypzrl5GtNHkezX5dao7119EKrtRI7v4EzrNo1f9elQcYmNQFPFrxHdFuvO
GVMUu0I+SvG+D69q/VVpuEhonPYcr5FFkWdbKbDTfl3vtRDdS5521/xrIu95IDOMVtESiu/m8C3p
zBbXvzoafzZ1giPucs9LHHndUDsVFb2PL4ku2Eam7sJq3zMBqeO10sNTbJf0JGffpQTb4/LurfYe
bRrtpGaXonhbxszjSem1Fw7nYjbtOck3hZ665fI7Re9DdFbLeyFt5SoCzR9ovHxgS6N2afx4jEUc
2SNQR7mm/Mqcd/JhVp7K6eCLyKgqv05uSnKQlJsld7YifCbja0vRLKQg3/P7kO2K6Kg3P838unYv
OVLL7NyldD3ZE1yyJ00joZvjZlKCevmX6a5Y/pA3nxTvZC5B2lJkW7MbNif2CDB8FTHqQhSyZ83n
AvAwnTNbyo5cysrksX5cYF4EdACOe566lh2UdlsnrxI9fml9Df1t7dykdjKGJdYb9xdPplcds7jz
razYY8tSoMY7czxK4b6sN0XyM0nUPOB21vLd17NdcT9zby7Nqzlfs+lM6h0d4pmvYCVSG8P+YrGF
/nkpFtFOXXZhvl1wT+bKYf1WD+6+lMDyVfetkG4sWIR3TfmVIt8Sdniw1O3GQLoheUb/p9GxSv2p
z15mBfq9fKz7trsP1ptqbKqa7Th1drj4oXRm00VFoJhBKG6r5Ws0g1w+YDWQmd6wfjMaNAs/OXHl
1lHV97yo0PqWaLPCteVHovHv94imwnITC+eo5hqDtRb4ofc89EHUqNjl/MR6VYD9WpxiPsIldypp
J46vHKe59b1mr6l2SJ+b2/BLkhW140Rhkg/8xujNpU1NNSVIv7hes/JOvaGI39O8yxt/YkGIvokZ
WBaLzlj0bpO81mSTu+qqUUoG/KdcRywlWn/ayAjY3zxFGKwCuqdwKawGCmtVAUQ7tup2Uu5CoRNz
Mjhtrm+kBYPbEnYpbp2mPljpOdNNhz/H92XIzFyOF1Lu+biOPG6zyeZmFs0vvRWgs+5GeKA1z1J/
pXDGC9v4zGa7MXhbpFcNxc8ovBLgYUv1tYi9UvLQX9lTV7hacZvmTSsdVFAeyZ/EIxnwNJ3vy/Q1
8rVEdGt1wO2XjpehhhuaRc9odr2+6Tpvml4Lppy6HzEPegR94kaP0NujN3WW5TrVnihy7SS/mnHM
J8HR8LzEFHXYKOFLXgXV5NDf5qKftNQhXIgCtiLd3xp70ez3LCiZxjDmXKs2Wkyg80bpHmP6ylGc
lZi9hU4bHgfDZcvKjBhJPshIGblVtB3CORio3wDRBhJP6WfdRPbDdRuuR9M8wS0aXdCyxMVbVxCt
MMY7WJfBfwLOhc0Qk+SXzdHqoRb1R1NuIvkYM4Wqn438Gk3bLgoyhINYv4XNq1Aeh/k4Zx+tYdix
Gohj0I0bYHs7SS+p8pp6eeO2y17cmX7abpecg/5ea99F8q63t6q6iGswxptK3Cjmrpq3vBG98hdj
b2i3lUpBBtK+1zSF1a4actccXwYh6LQT9MNTXWevgFVp+jFll7S7V7LHS9KZ2YKwHwU3T1xl8FX2
gUpxfFOMr67YS8UhQycELykX27J3y2GbKsALRItOiJXp6Kf1PM/vRX6Xhy9N+Ynrzx5WEEMWxKKB
VsPLXVr90HWHHOPgP2W9p/qbWMFWicA36V9DSj0AnvqiN5c5ueX5a1ifzJ5UxJQxcUaZlYNOWZMe
zP6WrOdR/SVvvomAW3bLuNGluyr9S9N7MhzNbRuEqf90ejEZbLcZxZXdJT72h1DfZwopk7s1PYTi
McfZdPXb6bJOf90kwjdxUqeZbYkOyNdcbGbqrmpfJV8bGRJXofV+k2pnNuw+8WrcLIeLLO7Hclcz
lVgmINMCPzZijF6M32Z+mZR3BPgOTZOjio+YMXuNU9bmEum2erqN1xOJ8BXtWSLtIuhY671PD1br
JoaTamdzGm3IEbeQHla9nazHXBy6mYonyPNrgcbHmH8MTshEeOurhyKs1K2fjeKzzsVy35bnJn1E
wqFf6VOyP8U61uJlXrxx2IFVhI0zW4Gin6MnOh/hwjVNTpzUoGtvbXRIFPqpIJ+9fPLl4RCCC6+f
g8Ez4vQsrVdFvJjSkdBMod4+669OYWZuT6sCrr+eBxV3b+71sW/ccHGGwjUN+AlP771uPlK6a/cF
LkQaiVRDz0ojJRMc1WxafNXS4X0Q3hKptmcxcyuya5fwt6ATaNMXHngxvcgR23BfC67srLbanGqc
YtX6d34OkGYcYtJFll/k+FipL1PlR4anqrtI3We7EIMz7vhCfLAlu/wUw+RF+kks3iw9c5pkl/d3
M/orIHjKVLPl6WMBPE6nS6adhhzKrNOcXs6dOW9w1gI/qm5ZjM9Vfs7KHXR7tAfaXRzBHuSPPg6d
Ty15ReUTyX5kOU21Efp9Yx5yiy6dj6Vwd7QZmDwVcdnb8vrg/AfB9r8rBzZq2TD+mz2XCVe2M0A3
q/9CnSC/PHUmebc2R4HjKLrE1ZEvS42CdXHX+EUoIVrx5S9+B2aWn/4xS4tLOO31iK2EsKmYJnWq
nJoY7TCXs/PdAYiOHqR/+l4bgRLu9GdF2wW59Vp0FQsR2pN/wuZXL96oR6rqVmtHMdn3wsMGF4d0
Pz6B610q3ozCssGiXeocGlVnWa/FRAke/4lcAnPVbghCOFgjuK1+qcwDt+hsfqz9ZUVPLL5aylbA
BbuAUhWzS2PwJFd7oT71xI3Y/ERgTBAbjloA749f49DAQgPGA3H283sZHrX5rtUfGvHGA+gR3Vd6
KYaPaGSYWvjXJRma2BTDuQNE3nPptMS7GvucjJxcvjw7IKyKGKS3E+tRM65STYad9V5muVazU9IP
Mb+YTLdP31r4nZgiIHDpItEi80zwR4ad8vRmlJ9ycxrdbxkaS9vQIc+PJtxogm/oh2U+SNWrDLDS
fSzL1nwVhYMo7+LQp4SmEq3V7Wq+rNKmqr5azRerr3Q6CfrZ4iF0Emk+QRJdI2qMuq1tXkALrR3r
Smh4vkGv7+TxWvd/afenGHcRSHlELmPCrhot7Ua5X+P3KnmTpn8LX0XHDSw6Uxxtsvark0kR9NuZ
RxFI0pu5fqwAYFQRrqSBGBcfgrG1mmuUv9esg0oWwNHdlbmG/wpo6EGgMKvcacLjiYup6uJUUbWJ
F8lr13UTLS/sDgmxaUZqosKuZ4s8mah/OXi0Fe6k+qVfPTZPTBFjXHK9wi/hvhjvgrWt7O+w9Yol
MI0XLXlL8mOm7yr1yPmWK29xdzWKz7ql299remA29DyBaX4sOnju4Lacn1IIqAFMJ99NgeZbvIqa
V1rBKn8veQa8RZ4W6I08O5yjFJHh2bDx0DACjqySezQpOrvsJ46iC8yuzB0gOfQNtfxqqJ/akgc8
UnHe1fVOo+JgenolXjBIJMEuzUDpN3r+Dri2aC/SemjrXS3stUTf9JAXY/OsuXTZA5Fkv0o/YCez
1+VuhyJq2EzVLhJzp0jZ754OiU9ZyUmvvSgklYTg/TXvVnY5IBTBa/7EdNcOWyRicuMb+fco/C5T
Cs5zi7KIawJJUyra8viKywDA+qfGpVKflMhv64DyFSgobXzUhn7bAUFD1Bn1js6hkc+h7Bvab6d8
iMW9bI95+lotG6nnfnT16afNvnsSCJP4TP+osxVaR5Pd+QBAKL6mTUBZKlhBt1zL8DoVQRc/cgz1
dS9Ov6waI8bYlybvbM7HMD9Z4UuiQTTZsvx47nsL0pGj6kij3f3pupstjqVvonA/FA1ytMPcbkbF
SSM/lyU3h9CBuZaxH2KKSRp9cDkRDJIp/jKgV1kNrxq2YXU19ddK3Ed+p7rCrYFq7z6V1HDjXPUk
jiXB5nOxBq1dZeyb+KhFYlAY5CQpH2X+SkolELK6V5eXp1RKoLSRnod4DnDOFKO5E6cjgBMU0b7k
HMnKdxZ218R80IEeLxjz13i9W9knRph6s++U89+baH6kXC3KExNFjj1v5jZoaZSLBmge6Cuze/Wt
WRRPyENHCEEl18/c+NYMYjOlq25d+gaQcbxP4Salk92yOjvrMM9vcQq/UBCxM1/V6HdABDZFtqYo
vGVehI06ZdARytngcSb2JdYoqpmw4AqUqVNa8zav95WJfLX5mRyRgCNP34zeZLkTBgyWKoCiqq5s
GM7ScYVDq2AFawswYbPyr1IAILZF7SvqodE9VIlm/UqSEU1u6PSGAA6jb2b7GQpQB08NeEeP3KVI
WCjWMsUXHbwe+N7xMkmbqyH/Sx0EPP2RsVzwAFRE40v+3NxQC/0Mfa0fhoWiyOulS73cI5LRN98N
jhEWVUUNsj+0yODo/WVPMbCGDSZFJ/ZkddryMtD3i9/C9DYWx/wJAug5YrgXqdrUMevUgSt21djk
wtG4pQeqr8LR5s9kRm9YQzuk7/h0ECB+fn6cjA4EkwZUHYV+krqMkI7cFY19Jx2754XeU+2G75p1
btRuY1bpoSp23dfYHuvhwaPSR3B8dSevFeLCW14TOxvAidnjwO5wkr73lOG3H6DiloeKZWq0EWiD
ePlRpK229Wk/qf9W4T60Z1P70rJNsvxGsQm480/1nsl6t8L6LoQvo8USsaXXcPjGlm0zBP1e3epj
7so8UQaNHLrtjRZumbiwhRDYegT5Uv+k+Z5NrxHwrWVuqbEYMeExNPnGkpyGNn3EtRssX/oSWBJl
juNNfVcgYrJN6Tb+spI5o3gpHUgbrDPTck7VHYZ0y1dmJLeoOXXykYBbSIApCUBb+3pXMo/d7iN6
gxHvvdJ7jtk3dKtBuKVipGHnYhS5TaJsO6ehU41IF1TkVMt9jr6jEKK6gb8VTuqY8/xeYx2wKhHc
IR+cDki6KS4j4jOyaLKC2kJYbGhzO4kEp6dM18fXZqNiKLSLyQZUq13tT8he/Mm6KssLU6O2RhxR
Jt1EwIs8+SdjuKRMftYdQPdq+YQsFgRkxRhIST7UL3yDZZ/7XnHM1TYrl8AYCGo403SvpvTgQSgc
TO1hDYvTNW8MhdSXeHl/nj5j9koMhOpPG5HoWuORc4rPmWmbY8YKaBDFvsweaHhzrV0VtAq/PO4o
EFuPkXa8hEPBFkTuEONDn8/EDY0dZbmGGQM1Kmq17WTQp9vp6EBrt2dL3uCommVg7LdqflGFv1C5
h0ygLgdF3+kDUsm/pT9K1Y+efCrSAnAAjPKe53+hDmV4+i1tlAJADgBwlnakp6TGiGYwqo+k/C7J
3lLGX2Sg9jNZYg596AzeebWR/SS9WiAscSFv6iF2y1i1u/IP5IhaX1DPk4jmzp5pNHerC+OeHIeN
gFriIsLPSX4vngRgIa1xBnCdcsIUP4IEnWmVy/An6n7F+bURz4tynQth07FUGm53za5gti6a/p3x
b4W2B+BwpunQwm92NLyoW1zgUaA7x3KjOig+KuG4LO9q7uXEQLcmLEv919Yq1K03lI+2vGnzY23P
Ye+ZyBAU6R8TAfjUBkDCGPTaab/t1Jem43NWVxGZYAztIwnyXjBan5PR7QH/HLINa4CAg1pdnh4T
aBft+WxSIm9jv55wMhZVZ4WPGS1K+vKYVMEQ7ufqmD8FGh3aicikVbubw1vkxX7UMEyUeNM/63fG
WkHqOS+BYFOohOFREsCJWmryRdI4lR9RaGzcYNykvOAKyyk6fJlcYSPQf8sIbdZWm6qT3Q6AbBW+
peHR41Xjfrc0I/FGXJ/kCYjGTRDcWMLz8E2nq1dGSilc6PkC+/qQ6fjRi/DajJG6bBBJ3zbdI6xf
cjI4LxhgyiKQU1VSYTwBYwKOpi4Qwt9EO0bJFmE8K0JCdjrs0fzahXGxUDGzUsc7R+3MlSVZZ5NN
GwZQMyDtl7S8DbPlmJaTq5uydbFzF/N7DQvfQcapH1BASG/m6MA5Vqm2QcoLZxVhPMIhQ9Ax2vQr
/bFUtiQf/JchJ3tCLxP7WtJFlCFnCWXDLKSstTvuW7aKMhfNmR9vi3ILnuJ3+nHo9jEtk/LDYOFT
aSaiWhoGbiMJMHQe+CJ72+TYid71klqGNy6BnkxP7BfOL2aMv37WzwWO2S2ORPS6EVeNgK4wRVui
tO2uKdeNLA40Pi+F9NllkgfSiA4jkIzvXP0Np1tWH2rVV6vP2hA9dT4NJIAlh8Y6YoVQPDOIYlcs
rG1f0FqTviQ3r23xKMongOO1rTfSLBXvg/FvMH7q8Rsv91E+onJ0KmHXuSY3NmahMygOIaeGwzH9
jDwYMvw1EG/oLAGWbfKjxm/FcL29j+lVZSIh859eo5Q6K02enu1yhesNK9CJUhobjsq890pnQ9rS
9BRXbgUTeK/ktuslDhIlcWYIi0L4yWB5UWdx4Fo99mds7IFvO4b15DcN5neTjWo66KJ9hK3QRsgR
OH8HJ3l+Q4YbhgyjnZu63yzQKZjD2rV0LxOw9Z0G194GqnSMihN8B2D1SLPAizoW9RJknQzAo1Ly
G/0juRlmaE/AH90G5z3M7yJAx3WTJVeD4iIcyV1hgCGh2hMT3+o9masQHcR0KFTMtvJLBNi5+rFh
o9Adq1PoKZAgB/mjoUaM0T4a6Ojz7yHd8HgTQo79xJesj6dRWLO+hPmPOBPmGSGLKG9Cf3ma0CXR
tr8vUN8Ut1yTeH4vrY2W1BmewQYScZJvqc/p25/axqYw4HxWLQAjr87BcbXvJrrxh6m2wu9G2K/9
WbLeSvw+ZZlDQ9yHKt1pfW9CFVyFa75xYtAH0atbP0cYkk4UJMlmFAev7ltSvR658Wt0oIHipacL
TzSvmFwQ4+IbwNlOP5vRQXyBVbyBbborTUGYnDsE29aq+RXCeixr6YpYEbypln90cPRl4aOpKpe9
YymvVfinRgrq+2CyjsPyZMU4WIpBYx24punHf5OxQQGQrb6qN6hxGHz0gdaeOE/8+/8LRn5DE5Ru
dT+f7v9dqJCNZWAJPzXrrJp/lFq1I2lnlvva2kYs4uEvVj8jG6rjTItepgDCvOnmWNhnC5lUG31J
xitSSDRrUcRxY69VEDUlD2h1iqHEgbbZyMKnlu4My+Hz0IHhCGZxbJP5PCa3JD5m61nBL7NtH0X+
C47tCsg14Mmh9QVQiLMyXqWLSB0B+oU+0UJFEil+kcYoZkcnqv7oYmeIhueFMoFpO9idIWlgN+Tj
sUgtu45+cOvkft0WQY7ANUR0sxEaNG6/JgN/TuNTcWnLfqbvZjVVLFyKrtEo3ML+XP7j6lDWZHC1
bqptV5AyIe83gspOZBao/zagwZ/5apa5e0o0c4RZswHn5hGuAdKKI+n4JvX1Ocksu7JkZ66+pvod
dYutxCeBEsXgGtTcYbPQiYmwQ0HMNaPXoKZM2SBOdwWD9hc0csWEMXoM8jVZPpvqn8z4yjB/6uJL
y5gSiL7h6u2Jqi0sbwk86Ygo4Am+6QpkAJ2diFG/EPQdyuPkoM9eX/yN0seC4riIQgehGaD1X8cS
eM7rDs1nRAsDnCWLD5WPp617FKzIExWeMAJ+QDvFFh1RA7gDk8nHd+3f0rzL2GZ2xXZy6uU01W84
0NoEmsHh/GNEqbV8LYbZP06oT/iuG9xKRdQhrlp81OYpwX/AMF7mwNyG6l0oH3KyW3sdSW9nmzkU
noZE6jZzLtMKVczAAMM7Cft+uFbz+YkIy7hjPVU2WvQmjylkx89YfBkQEHNUE/xV2Hn1wpPiRH4i
bsuHYeyS5ShrLysBG/U5X+7PH20JnyYIQ4kcaDbJxODgE+KbVafuQlMnbZFU2bl+o0tQZ7pXV1b2
qCN16aFCr0ORZtHfnHx8w9Tq26crT0uzUcg7LoBtjwREAyHKh53VBbPoIhFulZCMZAdH1KDqP9sQ
gA7qqIrvhCavctACETzxjgU6eMY5DgRLUDH60V+N8o1ewC4wV2IQI8j8IvMRtcNLURJvBcFpGElB
0oxs1Rd35XaCjrd2z48SG14ByVHGXwOqxs8OhnoVeydX/g0oxIz4c6UTX3DJasL39QF52GXvEt8v
g0YItPOYBmcvCBWcvMeAwNrj95TjMdd3Ttudxvl7oZ1e8IZvoKR5oFyG8bF1Z2SgMFElnCXUwrJs
gIgKec/fGuefEcnJsxHKawEkF3xZvzyvbm08fSKPU2HIs+k7a9+i6tKJZ5pvNfsXC5Qc6Vu83uj1
pfhjbu85kqUnfDEUNzhJrPNtxoDsPuxg4Sxc6mEgjc0EW7ejh4PLFmIv4xLvOBK4W5tRROX6o7Uj
zl1UYcI/9GsSsCXpEtT1zRO1FZ6c0BAdK8S8NRJctbtF8rWD0pQ4mcdXGLZ2PTDshwJWCL6BKzUq
AnbipA6g79iHSiQsw7zEIpqzjYljFZbd5DF0J6nmRL+qZo++FzF8//XfHLli8x59dqIE+Bxrr3Dx
orlfagrN4tQKL80iOqy3cN6VnbMqx345h9SK3UMUL6JwLmn+SnVn5DssoRzVOo+4qST1VR6CcFWc
qtn2QDywuXba+h2fEv7jiTVtVjeBJS2YNmK6CadXQ/6Ti3sreuFHI9xQRhk853m5ZX3BcfmiGJ6O
fBnKAbgjMfdNc9LFLQarVJ9kpQ2ObHBkiNQh631c7s/zUS38Z28XW7blMrKT7Ov0YqhuvvgGlhiM
goK97YVm2xS+nAXMrFAINfUty1i6qC3Yd9IM/PNu6OdEuxtIVrNMdsLkTTE/hkQhKH6yL5G5yV1o
xMiBIHrWUOjO5uwzQ6Xizl6TbPPnxnpIuAW55qZZ3YHJMsIqR8WzzEMkfQvxv16+JwbtzSVNPwUG
5Yo+AVEwkRGFYL6oGSKgveYjRsDDERHptvlZwZoDYbia5VX+UMNneV15NrS9VO7BuJ8cBuMSz1WG
FgvMY5PX7JJtBVJS74X80I6+UXgZDHLW/qMLZMWnFss9+WFKLI69wTpLGiK4lCIUo/ubqfktASxZ
CfwhUma7jM5a6q4vg8WKvUl9nyCYzJc4fUnnQz/fKj0o9APIETzTjNwMqYu1fTr93srV0+Vryu+v
RYVyPXGSLMhUOvb00Hck/DkzTq68F/T23YZvm+dpbmdrK3zXQNnzrh/fqOJR3Nia5DwL4WwEQefs
sBYC5ysK+EV2/kfSeS2nji1h+IlUpRxuAZHBBGMb36jA2Mo56+nnW3uqzsXUzD7bGGmt7v5Tmzbb
xhlXxYULHystYaWxlfAIBixptspbnzEAdbQuTYQFdO5Xu9rYkbOmGbimHvjKMOJu2xQ1nQSsYfcz
u0KfuBwU0O3pz0MTRQSUc6k4XlVjEuOOPKK49uGRjxgtu3U0/NZn1rDQpOssBj/E+V/kCD1HPLiq
uhytEQiRw1xuJ9gVpjEoJnRW18mECu0PFpC+kh7oGLAarsLM4m1AxArB1TNeunAx0V6Rvr3yOZr3
sTAZdVqXrfGzpgZsQ0TzEdPxFUGNLQMq2GKKnECHMGHOZGU38vqOxrDWS33WdS9Lxtq053LFesPB
7chA7oxVSX8yM1ejWwxXZ2QCyI4mWw1gX5V7Qn8Gba0xeUx0iS0Aq/QWqBplcBmke0xjmnqLGYam
i9a9Im4Yo9iKkc9MdgNARI8GUwuRthMWFNVAzDx/RHZB/F1poG7Ogf1lXNLJIsSvNXSfvrKq6Aiv
/iDcZrM8/Kl7WLlSJozQcc1oR/itC0Un5opiov+hIUlERhZ8tnxX6m2an5zqSzRcxYsrrgnvkcWQ
bTP7ZRx5AcMPC25haI2hZ4NFwTgCU+5HCMtKjBAcPcY71ERy/V2Lh2KtnmG8og6JNbSGsUHC0+Bz
G7a1F8wVmtnKO0USpMUsQ/e5ip6694tAAhelBY15RAkuCriArOdPC5ZELiPSNnjV6n1lPqsEIb96
12LI8Q10V99deA3aZDV+Z+21To8y0tQ+v0RorxI0/DUXJ8TUXGPpTk0QbxDsVbKQs+giiCPbxtGA
2Fw75RbiQ8YPq0F99VTHucG+UlMocVJ7X7blqo4pjrRmYbFE/iIjhHA8Dd0SSLe45upbqUKrgXIK
//OCw6wYa8d+hfI2yM5e80283DxDyC/OiWOjDGJEKmd98jOGrFaCptKvrKpYjjxHdlya4wz9gKa5
fuEa4SmbY5edFr16Gzo0EzBr4jqdQICaWghDmNjH5juE8Rjm4bQVhHfufRS8ENKIeqqAV+V359ig
onMHUB84hKDd9sVfmfOoFnKw0a3TgLrH4DP17y36EeeDA1tnD2afUruExTsoFTYgS+ICI2C5O2XD
Oxlzi6C52frjMQJVB3Nd/8COPfe1v3bZg8rmGLCO/uynZEitA4joniRxgBFjUZ+TQGiRZQX0T4cc
vfntd4OUxCToVYjPHX6dpI3Zt/MDjT91pyo9NIWb1H9Z9mo9neYWuX37tJ2NSndL/6bU+rx5ZNzB
rMeq8s8QyT3m0F8FEqrw2P9qg65wHHi9pC/unHKcVe060o5Rviyb36jf9vmRoVLb0ytQW1+aCQV6
rkT123Xl2yBfBfsfruWSVQYGqGF/hsCUWR5veohyzdTtK0SGxjbmJtH57yy7tTlDQqwByFRs/HVr
fhn+gwU6ABnACyGAAu5fKJS5FH+XVrbQTBAbzZW6LXeebh7ZWg/G/Sa0DUPNq9p/OIob2i6jeAeR
R1WZOkxJ/HxOBNvsLbRCy5BhAqw0LJdSKAwVgIwaeM6a5hTQR6l2hoPMwfu2lb8pYx5boeGYTf4B
FRqISzr/afQV2b7rftw20z7Ga90nxy4QDUgWoor8qstNLK1iriRzgVGcsb+8NvjZ0rNgXaQMgNNG
sgXv84kqoCyOJR7BsnsAuBnWpg4/AdT6iHlTXyKm4jTbBdxXvxKXfORw/yC711oS0wHKs002ksZ4
yqZNE29LnqH6mzQe/2qEJjFnTXYK5R2RXjPzDhM965odXVt4rnJlEVTshSuh55Hw+4nNqHrmSxui
felSTcUWV7zI7YccoNBQBGGyRKwQ1AstwM4EmcCKmgiFE1XIt/YOyVcMDOFnjES3v5oj3N6CMaDu
GJ5IQRWEnXD6HSnKEzIuqXpPQE8YxTzmskU3riukNOpZI+imRTZF90HXJXo/1OW9K/l76FBx66N3
rVIbIdRX2F2KaWfF+1pmuKM5HI9dcUC/sgBWlmF3gZuk5EnCBK6tT6tzW3uJI8s0CiSAV7TDAP8q
NqGk/TL/VGLekk1DYCp847QwKQMFh4ZLeR0hAbfwOMsDaz2bS0V6bV8c7HpVR+7AK0bpw9xkWH/C
JSEdY5XPz7RRw4MTcz0bAyg7+5Soz8A+80oO6obMhpUNNaaT8aHPbFCMT8slsqPfhwyGMuRoTFYt
Xdsw6xAr9H9BsVG5phj0uoXEmyTPDgrkcA03U2gvyXnY1YfjrJn9cv4v2bpRwrnRPDok9sDHAROv
kf+2S4I+PO77YQ70gUrfA0bEFtB5Nte7jVXtB//lCnaR8WR0qWvtXuji2nSlIW/owupQ5z8asghl
ZrP9QdW+BWTfRu8mP9XrUI9fuPrJFUE4m4NP92CfGBUEAyFfgipZpmq3jFVUs74AXyZrDgKXHWUH
xSb4mpFtDONNC3K8QUh7bKGue8Excgdbxsbkb8yADOWhQClAkbVuDmKuYBXRqCe7KPz1nbOqjLMH
6RTaqXXW5rTz6oP3w3zR/vjyLs5pe21+BmDexF2HnZ5QOmBUErNzTFoLdJsVTR4dYx/LCxG1gGkP
kPsf7AeWwqzVtFtGuBmBBGJYrVGSOqxRyn/Hj0o95eWyh7zkXVBcM1yQomSg9a+/KlSb6oc1Z8ZL
LqAYlYfu6JEexlwEMi8NDUI/XmDNHOKzgYDc+3GclpQVewYnhsuDW/vXlja0yiqPKUoQqkgsU5Mh
RCXGevqzeBchb6dhpi+w/7VVhnxCrPZW8YZJ0lZF3tvxVtxsrTrZzWE8xStUnfqGgMMVMAplH6vL
gZ7BU7DGB+xgWHdlx3P7IAeBMIlvfje5O3hE99pLA7wwJ8KCYTt4BO2zUb7/odPOrUG0RrrIzEMz
h1mEl7sMT2K1pto7e3ItuL/OIhI4U44KS5QXtBpD8VYieKVnokkwkrfBA5asUDom79SiGGgoVbx5
AAJMeM6s0hIBeEvY3ISkq0d1ohiH9Dt0GOXxXQBgIJ0Ru27QkzZLc1X4LgYO5u81w8DSrnci7jqc
cBO8nOIROvcx2jIrJ+GlV9aldBSAEv/kVN1MtJzNHko5b4H+WIYLkFMd6G4wK+/H5tJk9zzb5WsZ
kcMq+FVDqF/unIetrTsPxU30E7ZHKbuBcZTGcnyM4ZdBm1re8+HWMwELplroOsP+gVSD60ZDnAaY
X34qujf39603ze2unOsL23n9m/1B5GPpj41hy86EwuLlQ6FOUwX2XbvTsoNDwUYOUXEbOfzSOZbP
UnEY4zUNnolA7eh1d8n4VtMBan2cBba3GP1XZHxLaX51+lfeQhGKteWV4Jh76U90hmn4kpu3+pdm
F0qtZQbPolsHECX111asxTEuaIZ1glTMrRceNfVN7nZheifeBDXNsNKDo2q6Mu7nyWN2C0+wB9SB
pCHg463X7oI8qUl2D2i7TWtBqgaNUbrBpDy340Mor/5QSTd3sbV0BD7EUh9T3EqoHZ/jVyEaatnv
ZQOSpox4QmA32Y9afmeasQyiOFY9iBOawGJBToaPY0jrPsbgpSpCE46/5rPUj07GbiaiWbKzEIEh
N+q67RicTdTJjfRwxl1SyrMmvYUGEUaY027d9CHR3uv1uNDBakprX3eftbQ1o4uTHJPJABrl5PUX
4EUcAlDCa/LixBVAy+jA2lTlaniSsVaU23oAktiXwZ/Un4b6U0Pdp7+V8cmfqHzroltGOW3JPhld
uKHUQU7QjeziBMaHQnK1uQp4p9T7sEdu4y395m1i56i3t+xLa17D4I8Q5R4qoUXeBXzJK1KxDcph
xNX5c3DLx1THZOlyhPjF/fLVNS6MPRfGo0ag2KbczuVpkuacNyk6m9pJkm+suZ1biOOF4japr2It
ehAcBScnhiEnvtUoGmON/M11Y6+tcVm6FBJY8msMscJE3RS4DsxTol2bkSYifobdK25Rl59gAdA6
MbYNmN+MSoEd/jOldVfvFETP4LzlXI03Tn4XY7pcXzzr+voaTGPhucAVxncVAje3v2jZRnQWZ2yM
g7pPKe+R9IiHR36E5Q812u35szB/BIVkgeFM0F5WhjygClGnjTNhW2wJOwidnSakFi5JJzlanGqX
JV9V8dlissxvHY9GU26nIrhbue32YOwqvXb71xqWeM8V0qWClcXcKaanVU0v0+yBmKpltAkRa6Np
5XLyfd5u23X8X4InltDbFbpolMkYCjG3NH8B51qnAWmcG7PTENCCP3HNWC2QtoLQQhjli2+HMAE7
aWclFttRPUrh2Slh7rkLBNjcIwjfNvWpiA91tszybbCkO6UADCuwDTN2R+xzBaVFYCR6v8brIAhy
dJsCWdF4IEqMnx9lUtNvPcACIdOY833VV1mNF1P1kE23rYnjDfRTmaEsvyURvU2Cyz0FBN/6w/uY
c+Vh1BHUT1vS0IENqgvRYkAVokiu0IrRs+n5WgrW4EdG9W1XA63ES2G4tZ6dCfNr/WgNJPVMYxlt
RhhVCdbCDY8jbAqOVC8HjDlASQPyFmqoYtal+RytpwZYoMbFXJXeRAKnUXwAu1IckdOWpJz25U0M
1x3cyJB9+70GN1fMJP6AafIYYYUrfQ+zW7MK79ToNOoz7I+WvtTLjRI58w6DRMhWIav+Y0JAijJT
ynRhBQHfzACUSrSSOZeqT1vvSG/ZTU9+fwE7OBQUZm057HkPuEIrxoqZ8aY6JyJM2vaVy7eu+sqk
bdGsA5IrgDGR98GPmiQzLJ3WnGn030N2MP136IO5As3TcjVUBYcKEkeuwN4RZ1S4FCX5Y/ROZvbr
V7Q78d6Qtm2JdQVJDd7CpWwyjMwFfOFffepER6Wsu9VIsYgWBLAM5zR6iRnY4ha0SdtQIIY9fuek
fQ3ARrGy6Ppvie4SxlnRNgi2fW0ZiCUEmMJB1r23fwqL6RTSlhI0Y4NPI0aStXsNvuO9Q6VmZESN
DPiya+XBnA3heJXYyt1AzBAR1iNOt2yAE/LNJtvYJhNq7wr9iapwLX91TcuqA3ZnsjmK37gmAu5f
G+BUm8hbtRDHvnmN5L2QFBYx+6FhBdP6zdMuwfjmp98GWxWnbSyxLQ/3TcESNQ8Z6TxwK5LwZpgj
1G2DcEmQHAtT7me/P5WJYqUmhUSe6M7BFttBPJYiPjfjBWQsB1ENrHOrXcPZb0f3j4sa2RC40bJc
B5tBPyXFrfR2sXNEqclXTx4Oxt946ATQIKTckyeRKvxlBe+h/tOo7xOyPX0OWEAOtpks1Z+EyW6B
kCXF7rIwCQCpxIw5L1CG9hdL22vdKogTdOLGoiTGq9L2qP3RyGPfaSzoMsqtFq4ShqYQ4LVGUovl
BMIo85uVqrBYrkPzyjW+LYsPHkXgULW5X6phnpbIYkfgnOGjRAHEg4Z+cCGaaGAYBYH8e4A+pb04
VNG+eusXCE6CRWxB9i16aDy8WcxSkANrf9V1v33BNjsadHNepO+RhTzcOCNOxvu7iJh4fXE/0VVX
8kzPmZVdxmzSJgCxQNoQGdK49/Cy2vegf8UQR12juX35bo+fJsGOMovIp9802GV0Wu640HLWPpcI
83hbMxAFWmw5Bh6YfRK2Uqr5sgmqtXi/bEbRsMg3tj1teNcWrXpU8zOUCIQ/jdbGvqOsEBeax6YJ
+dozNqnTW0HIRyC4maDATVx8xd2buF89lH/EOc5/JfQUevLwlN844k4KUH7UB749UF5UfHs2RrO9
lIr6hgiKPRJaARXcobbv3MSyZp1y0Sr8nMPFyjeafcaYUGF18HWyFi/ZAO8HCWJdkeCSLsbVH22J
TCKS7WtsKF14uBeJQ9KjwP8d9983l2lrzrhLajd4DGqS6ogPEPaZ0gfMAV8gcEGdqlse1NW0tMaT
tJRxdLmpdVeTP9h5M/okTsBHri/rZ7tbh/leSlBQtTPH8UELXY/yUaSKO9blMhjpEZBTFvLN817B
mC07PISIK3XppTt/YX7ziUSg8vO9atGS4LfZqG1jNDdKy53ZX2MmVMzEk/IhukYt/E7mtCz16YW2
LK8YQcJ5PFwqmGwh6EqGI+BFi0CkeeXTCnWOeBBNiVNPVwnRIR2mdNwU4PBH8jBk81I46Lm6w4jz
OmbVBZFT4JMmul0mi13OHRhws8C1Vi7RL6IHy+J1/8YNg6nJmz7urGZG7zV7BCjXKKKLgupNAhhg
v71wuOFL21l0UsoNkMw3g7B2V3O/BIv37wqq3XggFZDlAhoTjfque1tOufTgbQtozp3hlYC7OABe
AUCuXdQ/3gSsXRMvxKkPyFkSthFCtSrmECSjdynmjk/WQ3GcQAK6xpr5/ScKbmlOMYJ6FIYVKON+
LYiDJnw2lnCY2ulH7Yt8IgcoA2sMR72ehGwe6hBhHHbIlellq8466xnphvjTLG/+Q9AbahtBWJrn
If4aBFnCXSvg2wp/TLIfeYr58OBd5+gCdpg7mBoTVq+ihCeBKK5aCXfxyJ6+BabX/FGseIlCt45G
Wnt1rqFSiTFvjgNYBx2qWn+Z43Fa+Zta/WRDwGoyDgLIKJOVt6Lqwu8JkZBCpk+LIiOmJDoSwhZK
l21fQ/EhqPUZUXBgpt7Sq75VCZZFQ3NJ4k6FcevU+uhc7L+4IaBB+/OBHOMPKzrx0BYE+nkUC4Qf
9uxWeazR86gDD914AtvPVLBHyLUFkmWVb8FxFgrrz8Kej8PzI/8Qf99aXBoB0lKILJqNRvvln/Dc
4QWD99SsrR3uBgOosgcVU79H7ZRK7Tq3LBQP9apXS6RxuzpAnnMCNlwwF88Vm6s0QJ24iOfmlGy0
AuU8L0dnZzOTzlsvb/qjM3+Es9oMPzPMfnwzMpx+Im4KjudH4VDZc0RCjGZgHKS48kkdgN763KEn
yvOduAkqiyQkN0HqYo9PteebiLHFW99ZJVGBUSzpTyk+OcYp0o9Sui/kPyt/10ScEXSn/xWXr6Hy
yZTh3Q12dXqqmesZPkkoKbdG/J6luH9XY76nZQagDmXGUb7HFC16zBEGyuG838riUJbn1vix+YuP
07SZUBAkigC9KmaRBuECHTB72VuNJovqyI8QrimFqyXBErzLNt7KT65TcCHIJ0Ko3Oy87pxoAlwl
TzaYyCeAPSwJeEDW42+mrdViCKIC1IHG2M5a1Clm9ydbE+EEoqNkZCSLVDO/TlzLKrkox5UtS2uR
92WgyDe5LvgVPIm8hN5hrqC3J+VqgONvaOZlmqt8/mMLlJzaFpIgJs4PLNiI1hZBV5nMWihEKt5c
QWJCRBJN2N3ycrIDEe0lliuUXCwocJHVVh5oXqgwi3yQCmdUX55yb7VtXp0g6vXigmPGcu4xW4mH
SlqOEYNHF8w0ee7AfTZLn+nSyzrMZ+PchmDy+k/chADHIHLfTLKkWYEw0jG+4R8usTnzmX3MzSE0
sKq+G6b0T+NtTEByxwrFbQ5JF6vdzNlrbQ2V1M4Yg8xyJyYhb8IqtC0S1J5zokuNg4m0DY6nVtdF
tI/ljSEtSfqVPyZjTV6vaTP9Ig3lndSnbwspaLLONrg51D3Bg2I4wmTMUkvhrG6CpdU1Gye86DWi
sQYmfZ3wEXsKJ65ZuG63F59F5sqnubM7EFBU8V2RYO5ddPadcU9YD3KesuiH1YBBUbpLxTpOA9rm
91q6Ej/Vf9jeEYdmHxKROc57B723E80cE62/Wrha0i7Q7rpipx0Qv2fQfmF5WMj+Ri8frfRXRO/A
4Vl+6tBy+ADlBlJBBSYWyMDtm4NnISw/9slDtek4if+swWywawpVlUVjW42/9KY8RuZdiF3zUWQM
XNpBMvglakp7FwKxlLj9Lh7PI/kOIpQyILHdsrX2SfdXlFcVtQf5WLxbZH0OxeJE8SakCfU6wY60
WrCw5iJH8iGtHLyQqHx4+niD6NMIL1mrXjFPefpEUOh2wXJLHKOPAb/g7Nlnf5jeQRJeFX/T2N2s
8SoeR2V+9OGhgIeJV0610lVsZtts3MeAvprQn8I1mjJLzrhOK8J+o46CmH9WJCdJ1CiMkcgBs3Cp
fZI3Ia5TRdrCOTvkuBCdDY78kRn4QI6tB9Pp44kn17rELFdsyDQtlGeo0VY4O0l+VN1Pq4E+ZhUS
JRJ7a4tqWswLCwkpikg/+LHJE6NMIk25JqIcNzu1vHjqocyuHkICj8AvQcn6lNqeuSJzCQlEa2eY
vwCtfnEByNCp9ImrOUdSYJFtiaxHYyb/jPaDSXJOyUk9AL8fc/yK1IchNwuj+tRgDgjIAZYc950T
klQAEIR4VcCefvEnnmkofZI9OR+weRA8hIl6w/XMg2iGrQz8iaMiZZg31nq4TEvw2y9b+iqcP1Pf
cSvk0qeHrsIq5NmYffLNSE2DCQeEojvl0dEsePINE01MJskqdqNlRBADlIyGdh5lTugfNGtjGc+8
eej0LkVwmSQAB+JwFgBc4OISosSWdNXpojBpaCPgZoT2MXq3sz3/i4GBIvSIHR2DrX2qkca5zWba
gkQpKwCHWVj2Wqk3MfMvuIw1HfNOY4iJUcq/whTlOIoO+ofEPiQIzpJmB8tA8k8G6BhJHYKRaN7I
/Cv6NbW7ChkTF3yoc6EdtObdMv5CGIegOUOyeD6xYEgJ7VPY7wPv7Nc3rGgA3q7HmGMWEj+Xyc67
k3knFCkgixATlII4f3jdITAPWnuqAILSV0ym6biuK9rKxl5odThPlV+b1Yu290KgOU8YN6OwQJlD
yE8kIAHkzsYbekkx8XY1C9EizH0Z0swGwfNJJTqrlL61WptV1tdg3Kep2himhqRycjMbfUjyToQ3
hoAFkHla4l9HycdEgSY8My7sNsJwUO+TCqyafPuCiJyAwxBPDuTabxH+Oca7Wr2zjMX5G1kZCMdC
Eyl2bua9gP8cb0evXuEg49qYXToiYZ8AHOU28kEWHVYW2QcRgxHiaYBYE/FhxqtTF6a2xSURMUvP
dHMPUS15X0K9bnUf2nRRjU/h55u4sdTmB2uWGNiZh6P0WwqewfjRj1i1dhKibQ4HL6WKOri2MzoC
nGRY751rWONMOgzD2Rqjedr38xtsXfhXoxGtP5LwzDoWcjMeekrY06ygxb4SF44YBFPfmnhr7w81
I+mkxCuakGbje9Zc5eobYIE+bDlpgGGrHol9Ln+FFOfxZuwa+1xSojVUe3gQUa5TmKW35qLKn0H9
suN9kLlodPd9vwo7gRz6rrmQqmvgnPlbZKItSn2G2GSmIgDA12iEZ7K3FzbOEq+HNq8oTRtF3fYk
lqPRJRULuwb1bK5Qqx9kbAdHuT96ZKRYMIEQ4Qgklnb/VePZpFCJugxagERrKWf7JCF3l/uMgE//
pVoD4DnGPM7GYJ4JEvRnJx0BrLTTPkkKqjzMXk/ZO8rFsSg4OwDr0o/VfE3ODfS0gWuxmcCG6ViB
sXgg/x9Jeu4BEvsKW8d0G8uNNK479T3FzBZVMzYCMwdNJLxe6JkW9R2dF4GbhHnlK8cVKo9JuYyY
KoHZ1caZK2q3cCD7MwNa+GCrO8zNevxTqE+LYaJE+shPzcgew+avEmETuUQQytE+rTcombpiF0lH
wrFnFWZaZZ0naNW5LQ3WMSAGFM9dC525pi+NcONl97p1ZqPjry1QLCH4bTweleTyxYm2KydyQHjN
ETNInwKzwu0ws6EedO8ovglfvafWLp8ImIT1Hw95WC3q/l6b5G/SelnOzjP3PN4xOOF9QKtcoVSL
0Ho38BK2RIRd7GrILaTiKMVuO3xYqFvIaGed4/0GdZ2dx0UxV+JNWbxlKsPWm/gFovBTkxGkLSB6
lRuUGOHBMBtcGQhbrOFnWIfARwzzSGNPwMnzmKTGUjrVeDZQxyuEjk+FG9jwC7NMW8TTOYHNOYHB
aT412+EFSR+SQXBiPZfTe6pfUjJjDdKjfP0nq49acZ307wAJm4omrr3RUKEFkb6Iewv7BY1Q2Cx1
Dnh5aBbyXGL/qceiBI1oTYf4ZoODLiPRnZTfQrs0+PojNwNN9jAixcm7AoBbF1u7PcFc3YjanRnG
s5YPGX7iZj9m3Ff+11h+qGgdRa1VeRkzDYWtgXQdqLqDW0ebgDKOy7RE6h0VGyt/M9CEhysWU9A0
QDITCwh7E+yidNEk11QGq50/HDsinIibfKxovZnevW8nOkicXGBbtHYL4g6CcqvrVyFckcMv8d06
Peaj6r0JH06KPxDIriJ2ZkGiK5X9eyyeirVtCb5JnpW6HsZNGN7G/jOtv6TsN2qemUEVgm8Yq41F
dYo85A5vqKlwH+2a8jMHn2Yfw79pkf2KsnroS3KL6Y+p7Xl5IvnQr142ntaseZ/AkhjeRz2DwHn6
ylte7gx9BJ39jvV7h7ZJbp9yvgNwoIBn4b0yvUOHVCTYyuDxkb7n5kaz+lva7hRiIl1ahCOq60BM
/6c6f5P6m224uU3gQH5O0rU9Y1gp3mL9r5XNuY2V8MdE3nezXMMlz0+Qv17w6oczYs9JfKXWtnPe
S4wtbHwAXXnwnpUlkmRr5YXMjXwN9VaAQwY6CTZ2MGRpwRI9xSjedlQD5WeEsnxMjnW2NQvBeHfj
pziIWD9GcEwMzAppVEwgOuCt9Yx4ISTlo4Rp7fQXT2aSjy2KGt9GtafikVgqpahgOzU/aOkqmt5k
7aOQrhrehpj+GDkG7NJSIRzRcNO9YXzl2T2ZDpZ2wFBYxV8pV1hhn1HdkL26omPQ1ZVpITA6dc16
GE6FhXLBWcbFjRUIGUoIxvKazO3/rVgQJFz2abIV+H/D9aQbS7HxJWb7iNs233ZO8KT1LWSQKElb
c4lYqmdxCZFO0hvegxGrMx2Ts4+Ua9UTPHSvK147oRMVXCTXlzsZjCuMEXXUrNX8NZjPAm1zDPjm
5m7anoacFSm7wVwLJ1/0reE+xu1LlK63EuLkODgM3UrqVk4H0UiKBsriwj81SKDofn6sr3jnazvh
6Fca6obQ3W1see2r616fZdVKk5+sx3CaU0gSNqodAnaXss0GklsuluZSjCv0L0Dlkbr+pddvMCmJ
Sxoez+p+c/9K7j6QWyjD4FAbwvxqWwhSYSvqZf1h1ZsIiM1fZurFMt5waiTPnAgSGUQcAKr0/yGb
jv2/7gAcUn4j4xad5seorgyVJoWZYdlW3ynyW2K5hyNEbadu2UAAw7FBoIuUAd5pXtCa3tj4M9fL
tabRiOyG9pcWDiEpyC4fNswuSYQWswewuEU5hYZaZfrhEqyJjIxjmP5QHoL03SL5R/qXuRL3e9hW
NFUReK8idosG7758KHiJTchha8CleR9BMywyrpXqjHgqldeZLOJUpXjvLBliGutgEdEYdTaj+DTX
/b+qOwpxAIkQyLX5nv6VpzeBgUXZ3WL3gvA0TYTzGtje0rvRg0RhucbyOR3S5pIV755BwNVPU4kA
q2OBSN0Etat1sneednHSkFZLW4v9QcERUDONNzhsgpB0sbdG39MrpTWXEMYkXLzFSn7ILAhCvuGI
xAfCf1gLAQL4ThpAMrwKb2fTibOQoQJFkik7DaTPQK4H7DSdXYZK5VCFJBIJTITjj1YRHy3f53Iy
3wbihVCeFuYm7/ZWQNDbzaErIGWgoItzVEoBZL92zHmxPUQoWwD+Av1eCzamA5yJcSYZ9FWYX9o4
xx2ZLKb6kygxL32KF7pko0eiAWy5pCXayamtSYkLMiD+lUgbdIDTRBZrNWISqfd+CQxx0swvp35y
6OcBZiW4bi7IBnGopnxXLaaAVdv++ZisaZacxdSgWEbpgOtWsKmZf9X4dgLnNCibcakvHR+7fI52
qHF96+P3R+bPMxkm/UsXWo3Kdqv+5cGBoZJcdCjnennXO1vSpyM2OaWIqp1Xb/2Jz2CSaeGV/ryu
z3UOzOh6tIjv5QLNY/4j5s6W0LDuPQKrlNQHOcpyscefThaROpKV43DktNWonwfpNhHmbGkfY7L1
/TMaRVs+aJpwUgOJ+LtQbLlY6f4W3G5Qbk37kTiftYP49JrLR9/bFOHBAjycV0TIbVCwzZr8FVO+
p/pS6q6u/VrZX6YRz8DOnmXTfEflzUmeqvMuzwLXb89sbJiPS20e53cZVkHoHE10DdaQ0W3lmFY/
2/agEV4T7qyIsXSJu87Lbh3YgFKZ/14jjVeDyIW5b500AyPGpg8I1VwgWl4Q/MIti5Vl8t0WTArM
P2i2Oj2B1qyMHyhXMmvQGJIGJAzjpstBsH6AgEBzUeWwL8A8WPZ7nV6S/iccT7n66kN109SXptKg
lIkDYgmPbj2Sfj9lxxqmNqHqTVAEhfIuX030D+nmX+mEGfOvIvkqNT8N9IbDmiBpXukjIWdadbXz
fcf4UDnFksAbQrKAkcWcorY/OoaN8VNkvzT9qu7emuQsEwSW72UgUMAse2Fg/Yh8MD3uSi8T4csG
zReHMl1Rr6Pu2I37qUZvm5BwzJECN5OJwTpyBZj0YAgrwktg/HEpkJli6WtW2Hj+L7cBgrrfCZHG
AKhLo+Jhh9R/O3rmCfSwh3iM1TtpAwY0ZF3T2fW7ON620wZzwTz8S2pERJ+dB6X1M9QbBbIOHzz7
JJHn6Z8Jf7F+GsOnlO5ULoueiMHh2oGglDLdLFELOrJbJ3tJ3qkwlvWEHAnyay+8riqmnXLTSdRr
izv7+E9GJb2DHs2zkuzNZZvsVH9jSx+qwZ6YFVaNTYzry0DN0XKAkjMhf1qLYl6E0p6n8C0HAmZI
EBke+EyFE6CXCevbs0cr24cjoaIr5JEuiRNZ99ljda+znaXsiYqrioNVnNsZmYRoEYiHKd7V+gLr
X2A5t9CbL6J0SQ1FJ9X0xyF6G6kvcsuCHHpHiGrS7r5aOsa8fK/rr5F+vr5Y1cWhiGrqmuzAFJAu
RqMjgKpSuhjqjf1AVnsMg2qeDvdO58KafqD5RWh3g1oGeb7d1TjhtqS3mxvg7767s2FhjkshA+oD
mMAdyEiolWfn6o34C9YRAuGhO1ven60fJvTRRY+4jxtLDoZZULyp9bLQECfQd631aOe0J2f4j6Tz
Wm4cyYLoFyECBY9XkQS9t9ILglJL8N7j6/dgNmJ7d2Y2epoiiaprMk/uYGsOLN7htzPNjNpn5HHe
VQeLRl4hY6INjgbT+jytkQ89VXUtZZtEO0wO7LFcKgsiv1tsX4BtDhJah3ASFdBfRE6SLqGjT74Z
tX+ajFkjEBQzJDEZU2dYx912NFa2sTLSkyj2IVIt6WTQweWIzR+6/iWGSyKtU3urw++qGJCKypH8
AhqUBWADzR+WwPpASThLjS/BKWC6n9O+DFwv6lQzfQXdEUjHh5rsx2ITYSqJ0e7Qei869Wy9/3sD
hyuW2gX5f6G7l+1r174hvXDFSO4eaXUqkPchZU6XU8ukRdfJzxzy4MhYOSv3Kex3gNSFrNyOR4KT
sXNMHY/e1vP/TcS5EjJAtknxQNrqy6vkJXpue1PVKKNgn9vmLF80ydGvLnk1uYWMTYOVY1CemvtT
Wb/IZuY1gkATufd0qmj1kTWIFdLWzqmRoVeBsVV7puk4lgVARFKYXBTHm15lUX6peWCMXWI98mcf
Q081cQzRX8gg9vi0fVg6PnkkDQIWl69lr0HLwHCS8rfmzuo3fv+vswqm0zho6FmxmLFUKWFyThbq
ZFtZh7FHHj6nKo34VrlLtD+4kvizVSoEthuBcvXEVqPhtvSTQbjVpOdDKAMdl9eb+WANCHaatcZG
GJuEgUPKeKxhbpZ35JOBIzQcL1lnuN2s3XSMVvZCOKxnXvXwDJu1RXvU32BFxhJIe521ksoaYBw4
HvfULwnzN7T+cQmy/syiYcb5Ipu7nLSHOcrj1vx0p0YdAhTrp4UNDVmGK7tVL0rwSPEHmdju2DIG
J6h9Q3DIG6eyHmhokN3zOGJptYeLCG7QpW3mporvHnLlPYW1cAI1lCqwBBqGpcCfkv4sNQc5eqBX
nfvMmcFMRVtkpYFxqma+g2Vcx2CuzwZ35dVzJnW+U68s7eDTdq80axFGR2r2BORGg9hYRgkz3RIt
dE0bDx1XhNYAT8Thijhat3wkwmAfP1maqQFIB6ox64kMnTuqiU+a/owzHiUTOXB0jOMbQgqYvgoI
UBcogbnzp8VFxBoeKhVFMjDh//RCPo90dGhqh4kVXV4SYyZwPPfRq0B5D0OzAgMVoWjqypW517K9
Ob/TH1of4yIDwMiuBLMM8TnLNmIWvAGqoVKsZ5vWv1lI3iV73rmkKn0hMgxnDCSD89TLoylTGMwq
h1JnVP6okT54K5Z2eb+bqnycqBJPG088X86x3UjDFkwtX0YVph78NN1cPb6ICoTrKHeIs09xu8wm
whZUIvseJ87k/ssvXcauaM2t8f3LOzHaNyZDPDogs+Ha/gfsQ64L1JZFpIl8JpNBai/8/gRvASur
p1uzFIt/BthetrSFwc2oqzVRBh/U0R+0kg7cPJpnvpOtTezcqo3OrEyeKnxwmmdEjPAiPP2Z8YT4
408UEqw3+RygfOKGc+dZvx/8TVzSPU8jWUhK7bEyET8s1R4wEuwQompAz+Otx10tmiU/NkSaLnkO
4d6Kt0jQXTAH1spC6GRccI7MqpqN285DIw8RPFE3AQBinZDKA4sM5vGycggrJr3sRDKQHmkOSZkf
gAlxjMq/o7gf5jVymGk8iUSli5Zj8koB3tnVNhg2kwFZFIvJzKxY27w6B+qGQya3EXeCsOHrWt4r
/LnaNqFIl4mvLGgXNrZJn4Z6YKCzYrXPUaW0Z7I48uGSNeFs9NhFTmAKlhGSznmBaP7/0mhBScSn
10MYBaSeL6QHLuW2XI43SJEeKtO0v5YauBJvH9Tfvb1sJ8cs+0fvO00ckR+NZEM4DBZJ/KZI1G9j
Pp8GL24yl6jxlX0UPzuWmoAKFLEU5GbS7NEr6qCoJjH/IG6N/pq8WOFXhurbGs9TN2cGB2kezkS7
95BZeYSCPLxiPYqV5d77R8rQVTpK7rUstqa9k/VlGGJzBo5ZDwguLvGk5vaZwYTPB2ABNv+9+hPY
J4NFc2R+hkt/CelwDP4VEkdbZsx66S+G6ZetigacI8LgKse9Z19Seat1ZAfSxYHbPcjD2ibqHCjE
MGn9xL6pv/e8DTV1aVWewB5mw7kgy6fXjmG8l5HYaifEL3FRfzAJmK7fUF3z8BbFF/k0fNQRCwOP
EKoJL+bzbe0Wk68yq94JsYMKRT+nJji0DIEB096CwtDLljUN7KSflI4VQg/pOv2ADSSBRF4O1tMj
yjTAeqkkSFigIkYrBOhNibZxWOmRIykPjVEAISjT4KXYmUjJaIRMfI7+mjy5j5omEOVZG3CXtU/N
hwjvHsNsqcJx7W0sENj2BHI3AIPME9uYG8o6GnNIedlTiqKZxSHKYHICF0yTJO7zBDtlMCxZjXGV
MsFZNsGK3GC1PGNv7unorfIbDt+khLeu41SrtKxJ9cukY+7tn6nF7tYF/I7qS2u6RYpd85unxD23
zbZN9kK9T7ZhJrZetDX6jaKBf56TuzLWv1rxaoxvD7VDhthWVBCYGX3ohTNoC914DSxTQd/5ynJq
2wL9MrmXtGIuefvSPrDeXlYoj1nrgCmY6mRhnTvxYnhvog3woPGxBOYILR6Z7nTpb9HdKYjiK5Vu
WMM9nXS9QfBXi0vgPpLfMTx+k0TcOeg20/E3a2lrJjnrNiS8IV2HvF8ycVSM3dRmkyezysYFJrOs
3gCmggjJJCKzTiOXNmtAojbbB90xMzsjOcIaiQBootmR0yMZJU7Ml7SvLrK7h+43abpgrFFH89sC
xCsOE1iyOPiq8VFMpZyq8IjtJzoUY+gcs4yOop2V8jOVPmv7hoNZZ/CgXFP/swLaatzQGTTTDRzg
LEcfvdEsUh7ucrRuptGAgZq2PsfFJkU6A7ZYo6oevrMKEao9Z7/k/XbkrZigHNHzTNJwEHEUPSb/
FzGjfciRw44aihb7cXhaXnCY6g05+mbhD/sD1Wq3Zsi/IONhYKbV7BJ1WTBhVig6fyp/o+VIZdF2
xSu2P7a+By75URebya/I9nqaaNPiG+cSBIcIgRarD7Vc183ETdZjp014QWSM/JVzC/qsso69tzHh
R7w9xTr/gdiuN+RHrnPAnB1b2XsqJqwmiwDzVitAdW+mp7BDYxnHfewxRA6zbKbQkRswhDt7AnCh
4nKiNa2Ci2qRhj44yepBqXncUiifOwsIBKMLX99Phumo+pq+5tGC3150C5of2MhKxhID5CLz4/II
xn0abqrBhYACuthaPdlAcDOqABWBAySrabMQqr9KfUk6Gh1W2IiW/PU83wXpQTePGBeJir17bOWo
Z2ZtQcsl4fk1aVagX5fBQ1IPtYs2sWOt/qXFy9RjORVghCLwGkSDpCFFYiIndoPBzoWhV5H+a+Eg
KTtGcmpw9/VLFq0MZVNI1ypDW7HRUbpAjrQ2VoLQR10wV8atyJlRhdu8/R2of5PwELcowVPaUfNd
RhzSxbonJoi0sqnDUsW7TFIwMp8xV59JiFbLwhTalhYM2EvcR2kUb0Ww6yQOe40ejLVLhzMy3JYG
SKm85E2cZ513K3XrUEnhX1MWXySXcFd5qTbXJXEax8l1RK2YpPKfqtknPxkfiQyAqhRAGpjnKyH6
MV/a1lzEZb4m7vkgzNWgZd/d+NWRJmnx4ao9uVyedDBgyY+Z8awS8Gh+u7SY5/iFt81g3IdJsi+p
JAO5YaUq7ujFZw0ufjAx3cVCSQp2FWkh/rc0IncDk2UB/cIdd52vcJliAym0lc0ypWn5wpURh+bg
0Fo76P9nSqDu937fHFq5OZi2WHq5demURGbh0nD+LnK0gaovoZvBENpGF78fl5LQwI3aSzmi3JT6
o8IuEkmGldmQiUynrQ2np8+aWJsdZ00p1/8sLWTVYJ5Ne9rt0EvE5J8jfLPRjQ1JtjYD/KJA/pCZ
+0ydjPxSKJBiB1h0Rg98sV+EGTQZc1hmIzoXsmddC+kVaEnXK5f5yAaYVVStfHMYS223EgmZg+qw
6WRpH/vpLm8DgsPGVYxMsEH4IDzuTbYIQ9KRvWbzUCH9URKnydVlQ89ZAHgNNHrjLDqNiXVvbawe
raGf8rHb+2G+1D3AvuiRzVjM+2KKzclp6Ea0hjHCR2lvBBst4RtBhZXge6MFs5NXjPuk9/qDhykI
2uZOhyEgR8WiNmGKwn2c1hhZKM6VDYaNjDLiiZ2Ixyjwi13HV4PCBICeQqZlsQwzE+MZWCLQ9nCL
ndYCpMX6YhQk108ioJIsGsFNKfB8W+1OaG9J/h4BquTT2fNPmABsTCIIKnhaFUtPJqYuFYXGBRhR
KbG0Ben46f6bypIY2YrOXr8/hT7TclZLIWpDX6dNQhkYWSzKddZ+UBvZW2jMjbXwYMevnL5qsOmc
CdroD1KN/oFgyNGATgNaq8borDNQNVgTDyM6sRrmcxLNw4YOpwfvylo9T7SZQjaFBS5s4M5WKDfs
t412qSAdTCAl7BAoTH+ORoeV258uxX6TNws/Eh86hitOYE+mN6bTDEbHHbdD/FmMlcMLXRCzuYh1
5HUjhW77T6uZKTEmCY+WuXODbYrrg2EqlfIcaZJasVvn/DDxK/RTN+rffH1lCjLA2FwSW09F+NWO
F4ruJHrkeHwbMsgCE5EdswlkaIHUzT0/WVakO1i8IzFej5gMgA+XQZkrWyEeOxMhwrDWALh5yaJC
26kxCJES+c5EseFYnN7eceLaEIUgwcA3UVebGm8b2vnpxQU0tHHG+aA+WzKMukl+yb8wNyhVQvrQ
SdISkzbIYoxEk8FD8o7dY6CmauDtDdivua7bbO510kIJ0Nu6vZMiwRvxCpjpKvdZP1aM12gqEWbn
SBSCgaoENJCCnj0VAFMxUSZAoNqpUuOrVCLXQi8AQQDNQ8t7rqUrFahX7kY7rRSLpBzoNmjgGAwu
CuNa5uzBgt8M8LHBDEPhGz7RvfQ6mY+sc7MpAtKmj654AzncwReWwyWo6YzpRITJ2A2ZaUZyho3U
IUe7bkKxMyEY+9TL6K/qPy15W1iJJzpFpTAPZlk5Vazs70X8LFuQs+oWhtcNcn1FJwwQiBIx/ZEC
JsWMyEXHJcZEO68oDU10YP1QLTxwe/W7TrYmALSeeVfFbk7m1s54rSogElU2V10rf1hhjbIinGHG
wtWU8aTUJSrar1Z8+x4s0YS3+dxZpJjSSlYLpccWMhIO0CnbuHzVBq4w1ghd/d25z7Y/2P49to+5
+siUfRW8RPEJtMIq71K858uv0l6KnipFp2FhzI80IVeoByswA/QfNS1Bz99nvdNUGlcGEore3dit
y3rqn9aBAe5+G0Rr0wR1monI4SPmnslNvkD4Kc8pH0oSnfqCjb7yTi1mD7G45yF4V5gjWC3mISQF
N8VskBFKgGwjgyLeyz8T1YJlpm7sBUSpwQR2PHCL3tMcUV/AZ/c9difT+EpQQ8eju5jMH7YWoCv5
1iGq/PnKrWkEZAtmbj7DWIhJNS7HIHgHFVN7IqGINkj/ugbxpIHaQXxWGA1ywCHiV0R/FlOp/CtF
BhrSzN3k5BuXAlcA6ZBnKTqKEqbXZ4CqejLhKZcgBLuOeU+U2TxSALMlH+sRR2jxbrW70d94Jzq8
IKyMQctFEoFcwSzVN7189vJbQpAu8KNwSwSsMMgR4glk603iUbYeGA/J/jJhMxudRHRsIWp9NMpL
FrT/kuOzEIz5jIBfmPRxKg61olrq6NkGdZYE7sxiE1BThfoF/GiZEBEphyOGgVTmvcBRWbMt0K0X
/wihH9Yn451wyvQZVYu1VPnS/yfFjtH6YTJXubEby3dUz9im9Lu6mc99RnEuJNsortgrQYzsv9x2
QgPGHzV7YIWhAk0hgmFCEVlo88sbSCJws1WfFauonE/5ITQiJht3ZBVHRlVSRJjKQSOGjTYjWZH3
BjUaxPKHmdA/dHtybgYklJ2TbfA5jokDm3mq2JU7v1PKFsVwMsKdF1wk8Hpo2putjHsRV4+WrTMb
bt89Lv+N4F4lsJ8NYwpd3KYveZJ/ldhSPF5yZvf8kkjWhSDCPpwI2YCpU0yXGybjKkQdhK5CoXuK
ZVD6AQp17a6GxVxtT5qbOaq4SNpdIl1SVb6FezOSb+F9siofjfS/o6fycYIblO1IoXJ0T3X/zvXP
tDw0pgf/SCdog/bwV+UEyc5BStTbn+IfNBJJp8cyTX5l866Y31W/VdxjDnzG3KYIYYTKdPE3LnNn
UB5RtJPCdcH7W3kLNbAcQ0UTIf5aht/uE9YZUNjS3fJeBtaOaQJrO5Yx9Va2d0Tx4LuvrG2J3TK5
FtM1G7w1+r5BvYn8M0kQ2f7xM9vDLtOuPCHD+Mq4ZtPhp0PIlxRfgH7j6IrCcISLKR80qyKgm7Rk
ZW3294o6ICH9sFK1vcUihZl/LTgRP2WunxBne2mf5IYZ1d4tLkbzkxarorcw+NK3BJj4CI1PR659
NlNFfld8kyfmnmbPYQAH1V31+jJVCEJGi+tk2DfFKY2SueHvFHFp9WvNDCWGW3xpDdLNNpajeIew
vSgU78M2LOjlDiSk83sLa92BthhPPvMRV7mq1meZi5nOnRpHRwxt7BNtmV3gseT0Kq+D/5Mkb5Gs
2Gk22iVB302zro9HpV7jwFOVrUxaiAi3rjxgql0WzTOQETvu4uhkZRvTvfgM3qDade62ZFXZHvLC
0SrgC5tGv6gNIkv5Phq3Dv2CSA9Q0EtaRkswvKmOGYYd3nhXPOt0U+X7WHwG40HurxoHQRPc+coI
jgH8z4X9q9j6ToyI2bgxpx9HpRet0u+Wta4Z3RiagGEPvD+pfTCWF8M+CFmcfuRgESjJPHVnsKzD
vMgSxcNwyOyyy265uBEvhAD2aIRYkPAdjicJLOS0tLgZ1rpmGKTtYry+oZPbrCv0HbvtoXklbOQ7
HD90tpPelboxWrr6kb8oo5Ns3wxGsZbOiDLlREeaEJ/08m4aB7+EOXT2i23io+Jf9yOSyBVwPcs/
+cgXiYyw1WOoW3NXpgpfcsmxFjdR/fbQ8rvubMTfgB1iPtGsQZdHlkufU2txerZXgrDz9DeGr1n8
i7j+kr3vBYsGxYLlm3PhPlxt1ZZoUJwCy5L9lsrvwXuP4dOw8KZKOzs50R3Ml1QgPmzjkrM0U//l
3DUWHqweNU2VoeXpwkXAdivz3npPPjSlHmk4aDuz+DD45NTTgUasH3zxjvxH1j4N454PLGAWZbrA
DOQO27rdKfGXxnY+PXr+ReffQco2AwWl2WvtTeZeCX84HCt9rnh4EmYBaykwevUx1/YMWComxRgI
kZkiSHgnKCgt92KzQKvcSyion+BuKFfF/SfzAWR3vhFFctEaPtC/nFkZIkY+ehWRLpjbZqMhLPf4
1p6sfuu5b63a5IL5WPY1eD+1vNQ7xt/5vusPIXEx7ToMj/CMaeCtbkVGHeZqDvjod3qamlPV7D1l
p5QvemwZomcYPiX4m5RRmvrTNo9QXhaoJllr2Ns4Y0O8DpQH39U4/6nKNbK83iJzNPnIkCARLIGT
hFRjhiePALONAGsnzgXOyYSzuIUNCc4WUvvMgPOcQA9jFDqnLMwtbxZaFrOq3+kBm4YHec2scB/q
21QsOdoa7ZGTAYB+UU/+Stb4ARmTdIAzlCigdXhludgQhuxJa9lg2oUildPE6jZV+4kPoh6ZcW1c
sWN4aOOqDr2XwoybCvij6rAK82vstXkTJjM6ajJV11ZD4Kj6q02BCtQ0Hdq+CH6tbE0qe05U0zxb
6UVnsJBv/PA2tWm82Lb8pkv14LlbjGGnwqhFMWqW5GW4qK92afyr4khqGf8GGAv14NYNL9q7jPIn
PIXJmaC21HWKYjI9JB5b7Z0VXbX4txGs9+XPXvvJ9Z8i+ysQ9Kcz0ZEquPG7f0bUzzC4Tv1hI/2b
Mg8T+rC2vGrKEy5YRRUiMcz3LxhWGaN/qTLCTbykZEnFa9faJPXarUCZLQWBPibwqmU/kg1/qaOr
ZTHsfvn2IX6U5C5AVZRh3CGxo5JP/2L72qD0zX+4RfnhO++SwcEBVDMxZiEZn3KmIgHLxB0v1zAc
oAaEUBo8cRR2Hzw0fvHkGYjVo4QxK3sMzPXilaKvhpRw1Fvg7UyY0NQo5abkLwqydBd3DWtstec6
pv4owY0jwiUbHTIZn06BI4ENDfuoDzZ40DcUUoKCJX8RmreQARHnxGCiXFnr5EuiTqtzYB/SWh1w
UXAwxl7OGqXiQuCRGZDCB+ZrpeXDQhtC9CD2V5uMT9tQHrlcMmRiWamMb8ttJ9bh2eISUFA4N0l6
GPgVH+pHxNQtMLV9q2Ib7SywQeGmUlUe2Qwxx49b6lQQw1qPYMTZfbJOrGJr9NQGebZzUdEnFlti
C5iehOgbKUAPqjKLy5Nhuqdd3iS7RjcnN9bCl1Md/Y5xCk0N5Rz5VvwS9HshpIA6UJRVHK3UpNr2
nbrrpAgP3cdouc445I7EkNI2QxCGqCh9CCH+q3dpUUzMgGgLcLQudb1eJi0hFGVOfLUu5nl7gUC2
Gk3/IFzvXFnNue4hcNgDLfeuTq4eUOn2XdvjoaU4qn1AApG8aChNm7zfFMGXjGIgGahr4Ts1yjIN
4n1CJHuRok3REQ4T6ma0R5ezXtCsy+0Vg0BuHgevXyWM9mofiAhSq4GljgoDKKzfcnae5LsBLpiI
1Lg0Uj4KloiScovKAQ7Y8IzCFOfOuGvQcIge02S9s8d7EHvzMSUaKSORhzyvSBtmcl6jSh7WVfTd
4gpjZBORKYHVb8VH6WQxRhV3ssZlPx4wZNrRHPtK9KczDCETFKqVgrzOW0b8QUlGSC2N7gBEHSPx
XFMQdgGul9rBsckvM4j80mkNdYqxHKGjqeBaRlZRkTfTFkD5zQXZzJxHfNDMYhXqRrcHPeEWIztc
Aojqrr3KEva/JubcqYzugsmtTS5SOS6zgKSyxtupYthYVXPFnzhm/Q555k6OBx4ocUzT+kwDvNRI
qcNZg2sUUkRPTj38hCy8yGT7FZb0jIfuKtW/vRWsOlO/g9fVreGiePG2zb2VRo5WjbG3jtVdoZU3
qQh/pZi4K2OS91bdzr6bff4uOmJ6je47rNJrLvjuUJdi8++s5tRJ/aET4pAa48GPkBhzStY+MXts
wmxjsgmrw08F36kh2WjS4MsLhA8pKUhxEb+rMucQYW3RE8lAQWNdbchgPS06krnWvghoYoXOkhzW
spkGr7pgdbQHdPZmQrAQUvJF0ivm/nkXRLfBl/9iVQX8FbWHyv7rRXdtLe2caTok2nZuaOOqI/k7
1bu5LfdHHGaoImRoY6qGEI/youVFJ63OTgEVdIYEVA+iuct3ujMk8LPmJ4oHnDzJW3V3wGXYbumT
BEaDjFnZRDcJeCXSUwmKK6E2MKHVXeIV18bGfJZoyisbonarHKHuc5sW2cvrxhIb9U8vDf/6jmAU
BIrrAuzcjivTZipvMz6Mm+ajLKZyA5FOnBHOVkRWsHPd8W4GCdkNQ3AmABFhk6R9ZKT6+jWOuI4T
NC0I2FXZtwpsOUTSLOHQXLVyFVK9zMacVY2ml5s8fKmEVNkI6wEPkNcSrCzFX2mju1Gtcl0OkHuh
rSD5rPNwq9DSNjGqL/QnicW63Uo2o6+TbtRB69NWBnQKW963pE25Ku47GCQ56xHUVbxDS6sK1lkX
zsccp31dnuUB43joAz7xZjhL1qba7QwPVr4szV3f+AyAcsVuMgs6njOyb+WuWpZGQ2QmDuGqpQsL
dwEN2xBkG7A6F0GAO1/+xWhiSdYEMtRboTWrocH61MgbET77li+3KMVlbPpP2a/I+aDVDv2jLMRP
gUg33Vqui7IQiHDRL4q4WU9SAMbyDW8ac0ey1wDI99Hb8Fiua+w7wvLk5eWmDcafkYQEnvGTrRnr
vuGunBBsBje0ls/TtsWuhDceNYxIxn0l8Xnr407z5a3uKdvGhO4RQNenQDDZ7mvhVwftKoaxlCBT
8QdqbAPST7dr8vBQhMGmAznZCyS3oBGwDrr5sO8ZNvp6vVKHxpE8aE16tgwhBCS1faCrwZ+19qTi
MP1tCyi1zUNShDtWHMFBb9xjzU6+7MdFbEkM+fp1FVZohOrNyArQYupZgMInMt4BqkQUqTBmNaj9
2BMnpQSsc/SzTew7rnogPpn/9rU1/Ie2OSkZbTRzlvpAFmgJ9igIfvIefR6488H+V6nPcmojk3cm
LU33lct3Uz/jrRH+rQ8EQ2CAFu6uZP5dFt8B4ygvahmyM9gyPuvSmMcMD4aTzznmw5oshDQzIXXY
voCzygITUhY2YFngoLBP+Gcbe9NxsHvBV6OeJni97jJDkTcaLq82fUyTTc++2PQLKmiNvjq19fSC
NCajBcmrVQn+zHx7HLY1s3M27DTYfkPOISwTNTjXuMeoiuoBffue9Cw8+dRBO5/gCQ9wtlaAII6c
SvriDyF7wX9Y6S3n4snx25rE7NYzm0tSq2zE5LtkOJvFopFXI+0slW9NwrZWPiKx4uOo4o3kHoX3
LrU/RUVefjO1d6FdDZXeFXqvjHJXvSrBP77viQfx+isBa+mZT5hu+I7GCs3Yzgkmktw+A0pY+MEc
RH/TMy1jNm84yMYxwcisiKPo0KPy0n3o4wwKUgwMkkkaS5OT+8cDbksfRgOXED9KDYWjNqGtY83u
SNUd41doMEH64wdhBGRLjGM3yr0FHalwjVl7Kb5lzI6tFkNIgC+uA9lcTf7oV0XYqEKBxGVdTLM2
psL6+K0CwsyZqBHZoxHjI1lfZoQYjX1R4iFxcsvZd+j3HMvR3M+MRUwQT8l6zpBiMqrthXvqVRZy
kb0KhgYzHppw3lx0pSQu8BSxz+nrdKm7sRPWk3O2dAzm11ZLvzCskX6QiMaCmGyOCAev6r5ALZP6
ABI2BVLsbcAm90zY3VBFi1TPPIMADWzv9qWzfv2ES1FmGwZ5R2OUrHs9S6c7b3/oBIjbGuKzspWI
z5Jyd8OEHcU7CX9l5SUaGoqT26/J1rWdkKPCMg6h9ZXrwIG8H204WckR3wkrRAr5MYdKHHxPaDcF
S1uz75tTyg5mYH31X79NJ2cln17w0YlHCuxvpFtq4SDExSP1cH2/KKMS658nPw0Fnsg94qgW16Zl
C1Pj6TcSWiSk5t3DMHcmH4PvVltD+hfXxAk//Og80jYTlDGqd54Oy9r60jkYbx5sagYosfKOWDp4
48vLsL/CqWarz0kzCw19xoXKzJzNs/QiDAox+tVPcDdJUEJePUtZC2Efj6P9bjLZGSOBh+tWopMp
49+edJZWcOgGf3qis/hj9T1IGDlnkkZQFTPSPL6hg69RvOjGVxjz0kYPiCZ5Vgxlm9/IhHCPtIN1
JnYXxPTzoI7n7PCczLAvQx0vp69S4xeLiUFWi4VHrTGN3iorX+keGsYewpdoyYOFhBqhPkUYqyxG
xV8wVcIs42Pjwf6npAs7V9a2ROoget7e4EoVzXzQ3Y3PtMnttG0f5QuDfWouATQjB9WwGUlqnRNy
BXcQcbWwJwmEf1ZNNvyNKOR953Xnnm1crPOwYH5OSPDs/WhNz0x6EVlOrcXK+uqFnJejdgi0fCWQ
b0guqnlKDFP4jiUnDq+azPHUyUpq5a5YpqGxGK0Y4Yv4zANYJ0VPcDjkO2s5dPrBK/FqZT4bkEkA
wUrGu3tQLawIoR5j3w71B+XBPPfCRV1cdT8ilZFUOx/NTeD4I1s+7MqujsIOgW9MAy3LErTByFH4
EcKeJ1x1t0V6DKx0hwUa5EghOcZoP/itHXRPQkXxnBqzUUYVoMAFUSBiFRHsa2KuIIXoGlQ4QAgJ
QKZRQQ/ccwAjj4xZGGUdqzYsOHm8gFs0q+CC6dPouS7mGSUOtZlf73oSYMK0O9TBuEhQeaQh5DuP
7X8r5l09LLrO3UhMgNDmCuBSJX9e35mrAISnHjdLazCBerJiV+VjwyxtdJOFPSvJL9FcbSFZw2Kw
yVenyzaAVNLgLPS8Ww0dthcUGbUdOC3oSBmpa2AqiJdGXDh7w0C5zu47A/Xm1dayYBLEyGKw7qEI
N0lhrehLGjmbmw3Rb5L5qip7LjOYpE7nF0EVfE3CVT9WG98i/3M2SjuDhs6grIpYPg7MQGzAPzK1
pEdw+m/HJEhDcdJNFuU/KXrKOVOnqJ93+GIjk/0QRkU7wA7XfhcwafIjZFqLHZxqzLJpRR01CIvZ
7xLR5kcvsyCg+CtguT/gFDWbo9Y8DbZEmbuujEuk/2jSV0vPH8lUM+JcRtcQ7y7m/K0uIkc9+97e
yyK2hGPLa6oOuS7dgrBcM5/JFhFJ1GkV7KfWMM/HuY1fpyckJbuoAGVaJw6PLUiFOPhU+lspvs14
r7a/errqg6csOaF6s0jwTJeRfCrLn8RaT2P3IevWMp2cKu3Cbg7C3BUPF2JwcdabaJGQrCKKn4id
WVAjuLPejdhNpiMPXDoKUNn6TjsU4RebjYaOytDVJsmJN6ubbGGbhK5/+qo+6xjlRezmOv1HnryZ
GJgcLWk2gYRvLqCgfNjyvZLEjP8BeA8rQl9qNpolbAn6uUjxICZbQ5C9gDqONtCAPklJYggcgnJF
eBFJ4SURxmzBpj8mSTBPmAPrSZsGY5p4r4IA/bnakrN+Ve3TEMLYp7isgX3jQGQDgRRLNpJ/Dbtx
oVbrmiNUinRW84ETs41s8RpJh0qg8evqjVeSwhLCNvA8Brhw92FFZpAxSqWel/j3tJ51mHFPuQ8r
u2H/Xi1FOi57W110vYw2tXfyvLpK6pfLMW0yeAVTHtjdTLVD1F/V0i5UpzXcueoGjqi1eRtZTpsX
aLK/1IG2BC6ObR+q4O4q/sdon+LMRKpvQvnsnRLvgWy5HKoqvof4p24wvEW8fFZ5/f84O7PluJEs
2/5Kmp4vquEAHENbZz2IMZERnEmJ1AuMIinMcAyOyb/+LmTV7VaqU6prZVaWVhKpQAQCcPg5Z++1
e/aBoNW9iTAfYqnLa1V4N7SG7aXkhK9bDeweZOxNEcEpqIhbZKRMcsFNwqonm4TCukbnUqXLvopp
2ifPNXKnHFlF4n120AqjsmpJPzOtOiw6Ao8it3MBnwm1RWbId1xmAtsR32N2bVqyzUjUIKe3chBt
1RjWmVwpxvARy+No05nWqFC+zexAJ1KP1vUkh1s9M/vF/7aO2btx4Sn8STMhqkPGLNJs+yU+m5ue
2D+MlLw5jdliIGOyZOqcoWhxjk7Jrcz22jpLHf6CRx2l6L7IPjU56jeMHGzvtHUcR3BCbw0TMuVg
vKm+OZqtt3g2w0B4UrJBabY2VJvd2AUfPSpwMxNdZ2WHJjBbnlnkAp003G6fpNEmGU7dFB7DHouF
M+wzgjOWCnSo1wiGG8xhytNYpCRBDSMPAXMNcu4ZKUhF11kuzoUS9aUT9NcZb5yKuMup9QLZ35Se
97JU7WUDFMyIa0/Ahgm4NT46Lb6I9UEvS2tnBh4zPa2Sbr4qp2HfDOQqleIqidL7dhSfVueRmyFy
dPLsGJbcFHaDLYSIeudqvQNE7hzGxX4jv/syVgk4s/DQ2Qs3mobx5YNZy658AfVOtReT8W+MdxlH
6VdTqPuYxlRl9Z/p19F5VpD4NUiJeHgD2Zjq/r5UHgoKgHMc1RLL69oYHPRwVUTwlfKVF9BdJcRX
l4/RAGQrQrdcPlZRvg2wRRX5/GlQPZgTdivTUwm0pbe883JhRo4iClkV5sJi2amkv3bSBpF62R+5
gU6j8NGZeKxpSJKleBYIMVabgdU92wGzKzlBujVH0RTnNFJRYCFaj7qbzKfWlDzBlq677ChEs5ws
O798Gr0OcUbivvVhu5NJ8tlL5KdYTHcxs7jIfiAA4K7kJC0WqK2IftrHbO/4rCshxSMBr68Tmgbt
0SUr/aNc8IHlxd7ueNequ5JivQ7YdtbiQUWIYcTyGFnEucwOZVOTlZ8Dk+9Dj52x732bEnVul+1O
TNmum+K7WQWfOOx94SVXLoqopEUsOKHdtEpYdRWbfd+frqMIm97AVp6J122X9aw6qH4TDIddA3kR
KXfqvqY9yWEduUGBdWrKcBc2tzD8NyF5EAU3W86cs2/7UwAVi0p9nZo1dwnq8YUpmju0eInvXDPf
mByrGHY+q0NFvuJNU8LkERDRjM9LYCeMKEeecMLJLtVonpDCsT9fLrny0SY+2didS9qbjC23Cyny
g6SYM8F9gYDCdnJwrsUlPupdCFDRr++rpNrjLLeS5UkjUshTb4fGlUEvufJx92Bo4w8J0ZeOc1qK
6FJqOnEDXWJ1jA2B4RMMU+iKPlhRf0b447Istu5XQzEnMGfFk/2ts8utmOQhH93jUriPZWLv5CDP
m4apJxmtgP5RHuyqLHkQWl+hg/iWKG/jpvpcw40Ppt3I5TYSoQ6jvdTpeYtSJEWblZMuVjjlzkj9
NdXhbgrukPhtxra86tjbZOq0RDUDIgYedGVhlp8HWLkWmdAOrW7USDZBGz8uc21t2JBcT/5JRILI
+Azwj6Boo3tl+wNbZrKk0UW7c3UV5v3trA7EyMKRnGPrqqqBhLoIUr6G4XxwuX9NhdMQ+EbG1Dgk
GrfgYV8bJC5GnNoJW9xgI+SVR3zYn+UQfJu/BQSbOiH9KO+SyaiAfkGH78wLr7vJv1tW+6aW72t3
zSnio8N8oU3bm9YEJzu2r5S9YMVc9noGxOWTjK3Gm1U80FJVTZaBCV3fhDV0vRoklRdaO9fvD6Lp
b5IJKAPmbBGVekcx8rEHGCCSGEhhAJXR3WnQBGIZj+CEh8BsRi/8rDqsoDHzG1X0Z/QkUL6ZbXhV
18iuQ/arCeYEfCuFhy5KN/cRSrWsQm2AttB9kmO3m8k84GnFuC/3z4pwuBiZQcOwF0sBtiYi9BwX
RxExER/iu6GlisiHadNWy2lmJETi+0uryYnrj2FdHWTUn9x5PC9d6Mz0LEeZn7oUaeZAmHt42c54
9E4iRZ9UM7+aJAE5zbm2oPry0LEyVD8+fXztnJGnXuHrUzwEyTxoGBfoQV/Fn0oEi/nyOjTVrlmi
M1By7qwPlVG7Au3UknlEXYWwBVwwE87Z2Pk72x53Dfh1JfniK2Zdcb+3PcQvat5UEPireU8xed6T
uqvp8fvEfPdU5PgwTy3BVDZVWYthQRXPAejEHgMQGNPwSxtCcX+yckUlhTZCoEhO0g1f8S4rfbp/
1SZejZMo/tpeg1t4nslmiDdEz0f49TSU2gXM+Lrrbmhskhw1UYhKugpyJS7gqsvok7irZA0Rdvui
O1RZyLcyilqXdNY6w7HRwHY0tMGYzGcYbAXFUUV+tUlxUI/57nPgwtWxeWDrCOZNi3UQ+SoiSfYM
RKa8jt2pZtAdpl+W/Gtvnsa1RVSBMfQx+sDz42O+1NawUWxyeXTh0lPMG9UudLF1+kebMVTWhfRn
aLjbEnX2g5OlB0vcOj5JfV2moWmzQUxdQcrO4JD7XK1hg0Q0qMHgQ4iowIQH66uxmvG87nH0RRky
IDkAsfZh7c/qKejCdOO57NfTz5Xxv7q5fi5BwmyEnW0Cg+FXOy3Hz5MvrpOz9arFddaR8ROEBYrS
EP7JZPFuAR85BWKO3nNu/RbIWRXSrFGA5lo+giok28AAQXZtF5BoquZKtPqmhwSZtBmi3aEOdlqf
rJhHmOPN4VlQofK0CFQdzTpVKbnIUg9eisnCZlcTP+KWwjlk4E6itmFVE4i+wwIdZu7VOfNitp2z
FOnB5+FDGiqbSQi/cVIQt4i0avangNZ2semDuD8pzIVO4JHciZXZCryv7RSAap0JcozLBxGQWWEV
wyvQvs1Y+rtCONvQwaxMg+kspECoM2QD/ps/rnCQLDtxJ60UZB+gbRMfnBQeF/tfrM1k0ocRYtjs
iw7q66KxHgpPAtpJqPnVKZ30KZftoZwadtE+QoLeLKcQ/1ZajuecWLHLK/Y83nwT6uA+r2MIHU48
gqLL76M0vQ1EtS0qvPrGdynVtc24BHEAnn9AkwgBJws5gwgJi5tX9CjBA5kPPyTJgvMET7MjcGy0
OrysCnBYGpS9TeDG5NC2dmSKKnD9T13njEwDAAXJzDPERtQr8/CiGxirps29M8tvrn9LIgdwRksS
/ZPcGBvueO5/HomxdXzo/rzz/F47FTym+WWuiExgkqz2tQcZzU25SJL2wc0bbChy3nslN5fbT0cr
GN19VB8znVfHaoj3YUAbuQqosZLSng5zlZzaBvRKlsXIxjchz82zOYHzmdtA8euSQDBTljuxpIA+
MhfwezxudYdPMaRTfeYu3rDvuIvaNfFIdl+TISi2SWpWDXp1KORKr4H+ODvGbBaDR9NfVU7kcokh
m3a6tuZt2MxvU1u9aodIDl/0lOh08R3a9Hb+2JH6fV6akECu0n2PwVK2PsPqIWZm6/bVhd0iEgvo
H7ZheymKlqH6AA03KwB0FYGGFoaTImQgcOZ+Ygv9lmiFg6UwyBvESz0h0Z6aTV7Te+sS+do3zbTt
QELaktM0wNeaIJUIQ+ZiRTxFX5UO3JsC7WjE/N3Pn3EnP5hgcDCqV9RPBKHZhjH3IuJniRBAmeS1
q1C0Fi5JdTni7aiqnpox9w9uFp9qxSDNB57VLoAXu8A/xIxYNmNNQed63r0NYY5Z316QLdoEgPVp
o5lDo+13lBumfGgNwqElAb84Z8ZlP2yuwomeTj9OuGsFeyEiharsRZYwWqf4YXRg5qaMN4VCZDmK
ZDunhHpY3Pee9r/mznjMO5IIaiOJUsQ44bTfpjj+tgj6ATP7gqxBPNcWlKUoB+okg5UcXPWUWpvA
Ro4f2V9iuj3zjKQnd5yNt6xqagfjcuZGF60L7lxYwXMEN2+ESNN790VIMeHK+J21puKBRaOiv5N4
TcS4vAm3tUCbEC8INcsJQEXwACtj2zARKdmTRI9Tz51Rz19yH5txbsiFFV5wqZqHgvaUn48CyTdf
hxfQ/rP2il3xxzDwz1yVAOK3iRa2OkLWhFXHpwSbmgtRLlxZbEZVjHzK6WmM2q0EZhVXFgUb2ukh
cdjZKI33dmzQVPQtu4W7qFDHwAN03RPDnRcZKJsR9WysArRI026uPQaaSw54wrinOYRu4TTptfSe
MxccQByDHI1XXXdIbASEhBwUtfA4Gy0EjCCY77TbnFzPsTetIcyU6VYfQLFxGAGHFP1l2X5mTHtd
hQoocGydOyC1o8E7Ks44Kyc9p76M70cuHpifUFktFweH7NuNCTZzzA7et5if1dmlY3mGSJXb9o8z
0Xr51unci2Kgb9R3hKUNGpGHtG5aZHUl2y76p3gWhgp710xtE4RyQA9619JjKBHPYGEbCHqReA+n
Fu/7uhMqtPwU9Yg7o/FcJA2+U+TvXULXS3T6rhSYfXqHzUrVGZhM4HoQXQlPPXtpwhRtTjDVFRll
VAf1i9ChxehzN+vdTW2xsre46uQSk4hN68Wqkd5M4Ze8R6Q42zWjeum1aEAuR0MgiBNGtOUtiHNI
kJMRF6INrXs9j4TQb3xUYL3f3fXofeAsMVnyIvVUxx1TMJcGXXrTBfY7w4H7sOsIWIx2RPsi3o+m
Cj0oLjrfZ3UPBMrBOEgOGZMc1ZNDVlREO2TdcMF9iVkxxZDWr0Sd2YGCARdwyWvUzWMUblAAPJa2
PgktwRYRCcJafeEh/qVYe6q5TZmOFWdpRtZH09vd1raJGdbZmxxJLViclpoPHC/Tt/aso1/cWvLA
HcekbOZSj2cw5CNz/zJPGDtgaHKUtVVFwM89gYYP3Vu7EGcUda/Iaums9nAcC0i5qSo+jQ5dWsvH
Yyipn4IkRtJLb2jk9qFHc+eVdbkZMb+yAVdn04SxKMqHhGmEuAcjqoLMPpNdVBJQTF+xJpsWxSJK
6pxGfes0xFuKCICEGbd4DJe4sjd6eJN1zCbQG58kq1Tbw7EZmPPIzruvEfmPbg2ofBn97aIVLITw
NpmDNWDcQBsYmVaXSDbS3n7KXXZGnpgKhNAo8wYUtey7zdap9RPGucLLoT74ya3b9B4LGfKlIg2O
/sD0N2Y0NpiiO+MixZQ9XuU2LW1HSnzbjgSzVV4Qw4DZkIHWaPWXsyPfYsP8YZTv1tLbzFtnuv8l
bTLPl4emPK8mCPK6f20sBComWhn7VCqD/YT41TAHlFG5t/zwMxsGqHEZV6JXEZZrZY+iWCKae8iZ
lia6yrrb0m7XDBDAUOmAb2ga54cG9oBXMOnGRU7skJObszujixLPZ4yN0ENGK7P0UYZucvBdepbZ
GPn7vC8Zao14IKLWO495pJ4sqHFllT+7tbxZOpu46/Yt7XlkWoXDa+ivmWokV5qBOpI9NrVYTl19
k6iYb8OmTzPMsNWCEKIUJeuYKMxVTkJEJjYJO2MgYuqMfiAozFklxPrCFRBLy3JAbGZoaLAV/XFy
vMc+rgDxeHh7s9qu170i1w0T+HzoG/yLM570RX0J8jWEsWLO4OChgLhLO91O7lyn+czcZfHZzlk5
HJ6xkzQU49sydGNcA+LBiel3tsV8lY4hsTKx623HqbgsOk3bKsyunWLGi8W+K8mYO5RdDzxjGAiC
oT/d2F/IosjOlO803Jczrqqpe8O8iDrWYDWyY3dbBKm+iEv/ttH6RY0FnTbUe/seWcM4+FRls38T
BEiIJ6WwRVGGRGUo9vHADs6m29awqHuKDF+dJ2tvwyJ8VYfrYxTw3Rxln+SQvgWuXnZ2dzIFFqGB
jfJHnwEzFQ6gKS25I2kGVAPFZKcvLdNcz1aAu9Utwo2TE8gWQxfpqRDzuKJHNGFqcns6DEWEBne5
8F1NYo+I6LeE9nVhs4F3E3irNQV0V6KOxBwYZzWjvWQ4kIazKVwLkoug7h0cYpWn/KxBpn0mZvfr
7A6MSTEaRIYy08rdbdOPF+DaX5w0wmjdMYIq6oj+MA8UrEOeS/mpVylcR/aAlzQ28ED/IfbQd2dp
+DHsQyyBjak2jrWtg+VpTL9abfVcW+2zzmkWxBFOFpX1T2GaYG7TfP1J7z0K+ZDX0L2hvRIXGLAe
TXorCuebYevKbcwTIbe6s5S0Uz3DMCy0GyGlqfZlpg5V30M6xGWA9VNZeODsSOwWsqSxPH7sU+gb
8WUzdXBbYXOuP58U20RkhoR2nKY1GE97dMoLhHkb0NJxBM23b6zzfFVapKs2OY1x68h1f23oKjer
wX3o+y9Err8GaJhsEx7FWG6mQXbo1diM0F7ZDCMRlqFih7xM4n5OGJCT4k7v4NWToQCuxburoq9+
NRNLuBBKmWZIgGhIwsUg2jZbt7z0ERkykTsQiOs+dL+gpPzamPbet4ddTn/prJxuLXdc1ZE9aED1
uZ5BGKTMtfrEIBso1zpwxiDtCvK6NcyUTO8HwA2oS/oJ3GSV4yTxp12UwPJYMovY8IEBbABqaXBO
JLlNICrbnNIvHSmhnZRxcZ9raGsCqYl37uRNgBOlrra1xekNcnzNRegdhMVTZJqcmfTZ5BAOIYJr
28UnFYY70+CMQ/T1NFf111TRbzIdQxIkk59D1WM58/bWnBP2GUaMPOg5ZnV8+OP3dJZsiXm+U5X9
4CbOAxOMVwzqx0Gys3ZcysKq/qNKOqRpzWlmFjmu+e4OjEo7/5YM/nXf3uc0CgDUcJEtZnxqLfNe
u6hibCyKcfE4T9Q+XqcflYuju2Zb1htmQcWt03qkA5ZfFMmOYas2kYEJUNMhGCqJpiSSew1RtuLV
P/rrkV0LOpTN02RhGkI4hqFZtJJWimLTCIv61pn2oUXMgOtiwcsjNAe2zWrFv6Jf9bVPvdcKNWuW
pU9pFUGuvZcTPk7PL/1NJJHdqQz3ZIPMkAcXw1+GnSwF3RAmmzbtv/jYy+oU/3DrIstM/fF1aqzH
PsrTvfo8xPlM9toJL8CLnxpKzB5IS8vYIFW0oJJ0gqkYFe+keDirasbJqH3ooX+iZj0UCCCROBUe
27+zYcDaCUDj6I1jsgXwChYo8AiItxXJvSfshO+jTm8zz77QxYC5mw2MktAKnKH3cCIjGirmKNlW
Po+WdKt9Ui8DzAhNHB3aiMKlmcJqKyUP7mC9pLR8wLd77cRTv6lGvrMo1I/uiIDMBK+2JR2mWxDH
Wavk8kUneEkldr2zRHNInj4lKKjqyi0oLpdBVMd20k9V9Fgl3kVR12clOrXFz3nazSVtQEzhihlo
Watla1oq8XJuvg1d8CSSQxe7N7yjY5FgUJx9hG0QiulfZzu1zGw9Blo0UyHeXdJIY818z0TqIouW
tQsJDs0ag4MbII4qJqjphs3g4CbzJojZJLsjm+00iZlHzZsWrqkX+E/d5EFTdT214Yk0M953mGPy
6GKux5rbj8uZy1uiP5wkW6LoH6RNE5NZ52MCzYcolIU5x6rkk+WTDmmOdLOamE930Vk1ZlzxerE2
LTW7aUSMfGF6cyzWui6hGJrNcvAbkI9dwNU2NFT+ns+Ic0iPsmTvMWdh+zGxy4ZPv+7AxK5JrU92
xD6wThtKGeEetJxWSgeqjph4GkYz+RmdZZzLQn0zHWKOqhIU87J/8AvkRAgGDmp2LyMWdRyTnJk2
5sz5bonVr9oa4ltAiE4QOpuQxnkJxqeiI9q2WbhvYGDODc6pUu5maA5uat/UHkLxJrbgJc2EVQ4a
TkoDS7axmb1ouWznjrRY9oIiq7dB2sQIC7+U/aORbPuLwsUx5wA9cLGs4gblXpPMUOsKqH4PRaPu
FIIF7unGUxdiJuRZJ2iPrD44p7TeJBWXY+nRC5lyeEVpQsdo0kyLaMXhiViRb0mIgLFepk+hEwQX
DcV+kNOfpkWeG5SuPlb6fqjzy3607jTr2L6Y2xe3ZdwmAl5X+oM6zozz+9zl+7IVO1ax3CeBUufR
HBzbQa0C6+ta2cFFxgDzTCpxXFLWqiZNugP7w4PVkQmd1DR57diiVCAFqkyg08rFC3amZ/lyy/k5
stG2+kGbfoxUGNLAx4aG8Hcrc26PzIF2rAbYHRNXJiMv+xreQb6ZawxnXUSEhZreTMNWT8ftzWBh
aioYa6qQrEdF3ExdoMfLBt1feIO8DZdR3deI0RjiD4ywrqh1IOvb4JDjFJeH3rPiL1u7JlTMNM/0
tthmuSE9G7boi8HmaZf4GXngE13YfURxwzfa3NOGCqlnw2cZiyu58K9SKSiUu+BMIVI4wz5zoCWJ
o3U3poRmzHY7ICuhWWSaGR2XJNWyoECf0/TgSB9An7Cf+9S1UBYMFybu3utVu5CfBzmVZl2C+g2y
FdQ5sUtyP8bKYTezxFAJmnEbc1e6xXnh8+fQgSUOk6Pboudn/SJLtC28zwKl5mBxm9mZXJjXDt/o
5xg0XGAfWWprRNFRddJk64aT2FWNOujKfTPKEAtYscJH1jYpgju7IsXFm1dUY2q/ThpQkprcy0kg
9xX1e5w009k8w0d2MR06gB6lyBj8LIhhUyriVqiSrNtm38gQaWzRM/Sss2MJBgSMMo6aJggepFTt
vvDmDZyS5NCzQ0YwEn0ruNO2Jnl2864+JGOxvmXKZEqt2yZxGY1OXr5X2iUfnIAHpF2Ws+nTipxa
16oOro/YrdVzedYAYAtpG5Psy1Z5CV8xVtWjgJoTlq9cVSDCzMjaX5uzJfGAz0tMcAnVnpgmFPd9
xU3fs7h0PQp+7myigEb8HjMFsyVnlLYUKzCs0bjFFeiOgm7Kx7BjD+PWC4EAadFj+252caG/2AO1
UTamn0w6doeMWC5J76QPaNJmcXNZ4aNLW2SyiUFWsCzLdDa1JOYU1kM5070J+9Y98OxhHijqbUJ0
eFfl5jLzBK75xFzAe9nipiAXtY5e8/DT3EKg9m20G01S3CTZ+FAtIRQr5TB+Qc1bB6xLpl7lmWX1
0ojucsyYyIiKy6Z1cnAo9W1aoml3otVKn7qP2s/3s7t8Gmr/tRLUS3GBItObmdnDYhoIq5lyLkxm
IJUBWycZ5qZIBlA/fbNjSOmVSwJLgKQjiubVajdkm5xB3T6Jnlky9Zmg9MJKQ3NqqIuzKOye5czz
25Us9b3wn1Jti2MboMdzehTzmfPCs2o3ewA8pQdDoEgbtFRI5korfW4Tdl7FuHPDXm1UtJkk8kmf
MlZ1bLQJxw15kkUT8Tcp9K0EuKLVMS9IQ+Dt67MFR8zOY4xPEuoxK4flYKjCzvjtc1kjwqxYT2B7
yG/IEMsREMtUowSfNfrl5bH142Gfc69+DIf2vJAxvcCI6he35E0d+I+i9PVWmoKZY+pt0wRuzGAR
vhogXNeJybcRfI45jcE/+h7TvWS4K0pUqFgwZrVAxQzeZpcWbB+pXScxbSxJ/DCnkqSlkgeNN6Tv
jdNL+pXWxZTExNDnGGSINUy7mKf1QvOjmInedNhZQ6unlOsG2o7RnVNRlsa65OynKH1Gf2n37XyK
o2DiiW6DwPdCgtiqcDu06xSvK+P9YmicLTWeirCo2kNsb0e1XC4Rnj5Ve+e+M0zngE6uR/uTNjUp
6GONEF/xAMGMRQsgUDtQQbLhjuoI6uwJpwJ58DoDsG3L9hsDxnzrJtZBTg4M4IjeKvWQd6B2wJlN
szjL5G3QQ15oMAHgr0dPuVynXutfoKIcz83SveeoPmCZltZmmajtUvFIB7ZDYalZEdgLj1qSZWhv
4iUj8cJPt82k0a+TQ+xaQczvlDdG6XGXoewOADfpiPOJeIxIi6neuqn4XKVNvWXqaAV+RJBffzcT
sdZDmCEVg2TsABWqKfV7xq7nQgTjrUVKx6Yro6cijr8mfZefXE1WRBKk8XlmNRBQEMqVHoFo+OlQ
8SlW+NSh9+mLZGdKRWtopEDvy1e0C+BJHQd8gze3Bz+M3orJP8+5HVmX+uuJrJrBLsF5WujoGXEE
myE6Vh7HcEJ5TEOoJnLJXCaMAdAjywb/Zjprm1bFQ7g4wOoXkNQqfe1GZH11MYId424vbRkBEZ/P
/e6YelNyMxvc2YbdLEK8kucUOUFJwbw5wQlTqfram+xqM6c0LmP8ABfdrPEP8gRz6GRh5VuAJqBe
m2Ak7IMRqLduvEMQjtVGouAqPfgPjhMDHappUtOb8AMorX7TYSplIIojqnj2BZsIb3CmjR/0886t
1FP3mplon7h4WHpcuuPYbKvlzkRZtg0Rlm8czmZYwFRIMvLikjrbmAb5Eg/kF+77F4LDCnbV8/vi
eeQ3WfiDDPPlSFjNKbXYpFoQIQoGQIVjruou2OjXrpTuTvr9g5fXJ4O/0wyM1rEzMR8kWcz7KrCJ
bsO+gMptzXeLuQx76kXVGuB3JWKmGb21AMCoEuHeR1T1Xkqog8zlqRgoMDNvutQWRFx3lWQvEhk1
ZaUm45m94oCkjRZm4Jyt3BDLeavWzjZGPTA75dccNzhiB3B0PPhX5TFK0RRtZqTpwtQ58qved/0D
lUYa4e6K+tZcsMof8oCRKv1ROmKyvu0d97I1LtvPCSXGWsOUKDCxyFHKq9YxmxSWqifmG7xXz54M
FGtgirdcNpDvOjSDE2z3iBOj+vG8isXCPX1TDkjejYWBRsce3NQYmboGZrrKxOy8i4EFzru28DUC
0vQCjSs451jRUBchroGpA/eOgjtKCOvxkLwPMeetEkWNU76DGZoL0IuQBAvJ8oBijjCaTPW7vGP5
mExPZyKsWC5i5p/47HZuh36qbel46pSNKGxahJ+U0c08kR+ISiwQXbJfGv1YtBCasHuOm6rj/029
89gxN0n7vt6OQX1lAYzbdPm2RaK2QVadIbbgcZRFVX+y0x35w8lphC7NytWhaBygpHW0dqxs3ySs
PpFfTYc81dfeGLBM1T7KST98iJMKEbumNTK0YFuWbj4VTmAOvs1wFyey9fHDb//x9//6j9f5P5N3
daNKBo11//f/4s+vmAm7LEF2+Oc//v1BVfzvj3/z37/zw69cZq+d6tU3/cvf2r+rq5fqvf/xl9Z3
89+vzNH/+e42L/rlT3/Y8iTRy+3wDr7qvR9K/ce74HOsv/n/+8Pf3v94lYelef/9w+taXayvlmSq
/vDPH52//f7BCf44T/84TevL//Nn6/v//cPlQmzFS/fjP3h/6fXvH4Qt/iYC33EjW7h+IMLww2/T
+/qTyOEHTui5YMKFLT0/+vAbTzudcrzwb9ILQj/k577Lk0J++K1Xw/qj6G++7Qs/CnD2OgwmQv/D
//vcf/r+/uf7/K0eULhlte5//+B9+K35x7e8fizLYZTqhQ5bIv7+9eUuqxN+SfwfY+q5c9uhOXR+
qU5GFUy03ZqK+rvz8M/Dff/yvM2/fPn17797eVTRSVvYRXPwkrw5WVM00a5dyoj4UTzN+h9X5Z8u
yu+Pwpfxl0dZP9x3R0GvHIxNH7AdctqVFteHmmaXkliNegf7+9BKI290ZhEV8uvP9bPT5v75iA6N
RWTERoERjqgOJkc0x7QcEGj++vWF+MlHcv58gFbnXeqVC3SooovGgx4ECj7pUaBao6XjC0F98e4K
J3mwSppPrvGZ+4cNuMVz23O6T79+Gz/7mOu7++7EWqVneZ43tIexGVjaZa5aMozzBWLbrw/ws+vD
/vMBUrZZXakDdXATF9TMFIpv+LRCGn+JhWbk3zqIze31/aeYcT77qZ82hzZbw9WatAyvab6XwCG7
yex+fZCfnCqbu/v7g2g9hLNMQXnFWozXYdtMN9LUzvHXr/6T82SvV/53X4TKGj0izVeHsMu8R9L7
DNlk9Zp8tQRGOPtfH+Vnn+GHxcBG+e74IUiy0mJra1pZbeyyzu7+vVf/YS3Ic6sWiAibg2LBuW1F
007gcTsitX/9+uJnJ2n9WN+dJFE3zFAt1YCwWOaJpHa52OedxcZoq6uqTc+xWalj1+V4xViHM58N
cJr6+IAZYh9l1XsZObg2HcLaVCjQ0NJQWqR2gez4129xveL+YrW1f1g2kDdOKgxYqGIT4uLA00iz
Gg26V0HftiLgQLAFxm0R1w1kKfaz87bxMsfc/vrw6/f4V4f/YVGRXjqNYZFQElDxXkxL7N2akAKz
gTh8tOoh+vrr4/zsOvph2RiQAxf5lLeHRCU1QSohWMhUKHqs/97r/7BqJBlqeKGi5kC2L4qxWNQV
ZN80/Ber3l9fR270w3qhJ3+Y3TxtD1M3AI9GYXxvpV3+Oi1t9S9Wi58d4ofVArVDV9pB0R4sOAx0
AZhuMuk1DGnzNAj+rdvZjX5YNCgDg6hO8armGYQcKGMueDKGQlb5L76Hn32KH9YLHrYmTmMeDx4C
3n5L1d82GMqZYWPKtfPPv/62f3aU9e+/u60d2/aWMpANZCGJGneyBhEeey7l8grVN4zzXx9mPfX/
++Zwox9WjyFadBBrVPleMK1wLeEV+j4Q8xxc1ktkLehC5rrbWYp+9O1YLgjCf33gn32+HxaFMbVb
4TYxy9aY1Q9BJjyG93puI+a6SZr/i4+3fid/9fF+uPfdbmZW4BLSQAleY0NfEEYRoGEhM95UpchW
kYavly+//kz/l7MrW44chbJfpAgJIUCv6Uwrbde+uKr6RVHVXS2hFbSB9PVzsmMmwsWYVEQ+2g8i
We4FLmd5PQPEqZMBFhEoklutz4BziO6UA4CD2u1cdl9v+76TAaxCyQ8VEBxbaxysj5Ua+3+gxown
pZu+L5wUEFRWBQBuqrNMcYlLBQoOhjXN6frXX98G4stN4OWK7u1I2iGs+rOJMCRwzQEfyJ7AgJ74
V3C1IZ5SS3Cu8YBaKfFUayXwsJ+nZm8f8Kw44SSGjhQLjSLMDlDx6XfQXMg/JtyAImsnEezsNZ4V
gNvJH31kAepe4EfiTD5AHv6u2gx9NDnn/942hJeuvUgKXbPUIQwPwDiQK2gpFM/A6QnlvBFPbv0F
0xOPUgPBkl8EBKAuDW5FzuK/rzfuiSXhpIrSyhpC8ThohHkElSjKRjzigO652o9SBSb4zEuYjny6
3phvIJ30oACvynmHWq+k7farwo3qawjNlnwnh1/m/JW8IJy8wDQJpLaTPk8Nnm4XG36DNc5djyf/
Y6f7rw0MCK/3w7fonJTQpqqErBg2bQHxjOkU22W+2MdowFwltOyn423NOJlhha0Wo8OC4QpHKARz
/XUSAu/74ILe1AB3UkMMcO+oNSZ/SidgPFgYASwbp0tbZpuZ6l/XW/FMC3dSBNFb0sse93KTNG33
NSrjC3y2bwVk14IWkL/N5HipBhgZ0knXm/QsNO5khVbg3TWOcD4PqwjG36B4zsdwgRjdzkrzLADu
ZIRUTRUfQ9xh1AqqOCA1ETfgC1x87GEtSZMPt3XDyQzwC1CoikfqHKOeeZeO0GMBzVLd2InL4L3I
Oz3w/yq9RCP85uOnjkPnWm1w2u7XUt5014u5E/A5m2QdgiUKomZRAE0HhftkgqgblInvbxsiJ+ZL
wNF1ALMUMOdXYPA4De8HXUQ7X/fNsxPoCyIaGoQDJgASik8E2aRpNrybgEOy04JvpToxXgZEp22A
lSrrUv9swwBGgW0gu+ebhudSjns5x0Bljbj1Wpyb27V/3yfBetIp2T2JeUKbOaHNNrCUCS6YkCMy
/255BQ+4DhZnEiCOZMrfdkH5/no/ost4vJLbmRPRa1c3Ke87zHNXfdiI/C7yFS98w4cRVtNqaR9V
Sf7FJgofragsD9db9UwOY3+OXhXaHPWWFJUrSJalVfBry+tP1z/tWVnMCe0J6k+5bZBBSg7yUQGl
/LtIBaBaBDLYie/Lr3xtyJz4BroZbxfR3J/H2WSJBMBnikf2QEh6VIzqH9c74hsjJ8SnPoC6bIgx
EmU4wY4BxFHZo4J//eu+PjjhzdNFgteJo36v5VMFVf/jOoEDjsmGoD7whg/Xm/HNhhPnHSuWxaLe
Aq3wDVStlhr1XuOGMUIJLATG4norvqFyYj1YkmaM1gQqWQByEzNDoRan/9tmO3EiXcdK8HIkmIfi
vcKrfgdd0ggEzIqMO3Ph+fmJE+xlN1EA8Q28z8UQxYd2y+3y1LUMDPvr4+OpFMeJE+Qi0ZUyeujP
ASAWd4Mk8+OgQvACwaiE1ANpAJfn5XsxNvQUqQ1KCTH4hMk82m/Xf4Gvi07AJ3ZNoqHrETKTguzy
2I+f5jUs31z/uidbJk7MR9zCZKXBYiZxexFoBawLlIEenMR5SWt1J6ee/lCbXdrbFlxy6eaLHX4F
HXAD1g8N1hFsXjY7VuogJkTr/fUeeeImcYI/GXixRZcUkzI8fVd5AmqhnKI3YJGa7HoTvilxMkAJ
PaSyyfE8EQtGj+vQpiD6d8VO4PumxAn8KQF0vUpQKUnZVn1uoXiVT5CfiPQMNebuVz3wYWcuPJks
cYJfKcuBrBwxF+WKdGw24PoumqFTQYuvFgeK0/XxukTjK1mfOnmgpwCeNAYaDzHJYUA3AIyMu8r3
jpaPyZR+3PQKvLKekp2I8awA6iSFdlxiQAIBsSulqgDst1EF2KYV5mugJ4gHXO+UZxHQy/S9WMhb
sNRLVWDwgCqAhpEq6IPAY+NO3vF93Yl6sM/KEDRp5OUBzHWl+vkhBYD7thihTtSHQ77EaYfEXMwN
WIrdAK+LLSkB/7B7h0jfJDhxToI+meMIiWWlEupdeB/40Ks0hO1n10fH26bACXXCpyqK17Q5jyNY
BQWuuSfLu3FnkKLQc8CjTpwrQdgY1yOURJq0+wimCFqq5vrchlDPJpBIz+Yk3u7SDbKduoPynuig
kxFaLn/aoITTSCo6Dso7H4C4qYeYRQfRxvQTYPzwqeorAfdCXKbMFyA3osdK1OBUJFX9yEG+gFjA
BnGdcLEAw1EoRfKR/D2bcfi6DKYA24jGkFjeJpzL72AJB5/SKgcsUzXB8laSEoDoRm0c4uLFArU7
gQPRYzfTEBIaeO16nONmeyS5gK0whetau8r5+9bxpoBh0dR+162N34NUs8Glkl3sZzXMG4Rq2ceV
BIk5UVU3j03Bt+cFgMDnebM9AeCDsPe12ZqvxZr8NVQ2/NXXcA1G29Vf7VqKb2RqAQEfIRYDogic
wDurAEmCmtyUpKDbLyY8l+CQZXhgCp96BsNOwRqR4EoO6Fy8beQTL6mA/CpTX1kFlORBBtagRpVC
HStneMo9bC3wqwfKgXOVDPQUxuptnA/QaygAaeQT+zdXAwejtJrJqQnEkh7iKmcfDO3FfZP05cci
L0ECBj5LPLcs1utDUKY9YDLAyPzuJ1nu1QM8ARI7+cOOlAoIAbfnCe/Ox6Dj8F5Q4FjEAUQor8eH
7/ASO1mkS+tgM2PYnAuQp5NHPgkQ78BDb3QWFjbC49hERfxAZjrkEDbOh+IIRLKx53LtLdZsnIst
3vkxl2T/2ibgbGtqtHFN2hbWbcU2fZk6It+hgPkzNxBGqWQItWEF7RJyoEqn7/JBsWZnl/MMNHV2
uRWlg05CyvDMKpgQczzQ3ffQlQCrqhl3srWnidjZ4JLOmMZADOq8jZPmYPkCPR7jpfMHpNfg1nh9
Nn2NONvaOISCFXHdnaWI6hNpwHwq0rZ72tJA7L3SeLad+NL2i02tieokWAhtzhuboe4xxRduJZ+F
+nG9D77vO7vC1G9yocXaQPUdauch1KLvYIqwdzf2LLHY2Q9WSEgZvpL6nOYJHKrhazOZVB8nUQCM
2UDABW8Y4N1e/oTKA91Z2L4+ObtETgM5mbFuzipcQAdd1iFLupTt7EKXdPBK2MRO2MwG5n86moFO
afkGjoGppn+k0RHsiGIK9XYDCTY9txCSuz5DvlXmREuQa9vEZBvP1NbQOGqUhhYPlTXA+HPfNs/X
W/GMGXECJkqkqSmq4GewWJOnvOHNhwhs5l/Xv35Jb6+MGXEiBQRUmwjgqc/g3TEoW0cDaN5NDQpY
PVdQ+uxVNcw7s++rAl0gbC9DpktYMs9VE2RhRUCgjxWe4y6w2ab8aZvy6zjZewvS98OM066h08fr
XfQNoJPZt2iuRqiz57gSNDYD5jfIwKoadjrlWQTESQN1MqYy7wgQ46EdW/jFCkhqirxN6QWGD42S
653wjp2bDpTiDRC3wxm6q/MT1I21/mnquFRPIuQ8fwTEfwBYnaRgozSypPGD1VtZfZhLC1GH6z/i
siheWSz//bYXKQ/KUu2Mh7n+3A3B+JfcNliFcl2Cn7ehyg3DB8hgMAYfFNR17U5Q+2Yv/nPNBDi3
hhLPWudCa/olAk+1atK92PKtfjcfgXWH65wuYWXHQPvt8wvmPoanGB7cZZB+uz5sviXi5KVkhFwJ
HyCHAIJGA3U+pPEfjW4NPfZ5Sx9va8RJRmKaE4IqQZpR2V8UACEz3dTgAPEWDMvrTXimInIzkWkh
ZTrRFMqD3fLMQPN9m9uU7+x3nrmInExk25xwGtR5lvMo+b70AB3h3E8msE77XoMrgwKr2umJZ0Yi
JxGlmkGxNwihX91JdlxHnH6DAFJHBSSId9atZzNy4axRDCjDpExxtmGeyN8cygzqEcijzmRB2Knp
pFHJnx/grjT9c316fC06mWhsi7rS8IHNZKCheDQmkGmA+gFQA0sMVRooj9dw+4lTBl7z9RZ9C+Ly
/xf5YIHkUANziSAbawB6YL+wgHzRxiFUaW5rwAn+crAQaK2RsIcuFDHuKhN4Ea0FhWunAd9CcBJA
RTYyKHAPMmBnp/s6hTVDUc72SVTLjQnsvwvHi0HSCekru7YYJN13d+A1R8dKkD0Ah2cKXERpQiUH
jS7ozsI235alwgbHIAh/0/C7SNJtsRIKKWt3DsJ1hgKSScESSfnO2Pt+uhOE4GPVoEajZBDwanha
QHg7T1MU7axNDwYzDi955sW4p0XTJmHekmwuWPt94hfBPQUkb1oDjV1qnAVXboFthJrAgamIPPUb
7A6g81KdJwENVmkh6k3T5dtQrDs5wZPiQidCY52EcdGJ9ozyIXRuFIRRfk1EFh/rqGa/l0LWbGen
9qzr0IlMkK/NmELq6ayoJneg3ou3PIzoQ5jL/LbHYRdB2oE7FQBGgxIPTdsDHv+nN40JyZeigDPu
9fXn64UTnSjKAGyAzHmmBoWYibMOUOAmhKsSmEHXm/AtQmdvzokJBQgP1dlAaWS+7xpLL0y3riA7
q9w3586+3IJyo5VFAyHE1Z6ThcXnAMclWI/Uyfum7/dALa93BCzoP5d7JTeCJJPbbKqHEqJQPTEa
DNt54zsj9fpkkNTZn3sIGc2sHCvI/zH2T12G9M3c8AiV3LZjO4Pla8NJCahvKcYa+IDlECy7n0Ma
NsfArAkkMmFU8fP6lPsauczUi8TAh4KjpJdjRqK+BC6DdZU8Er5KSKwVAhTE6834JuTS/ItmqAbE
hIS2Osezoidq4CJsQi5unI1Lqy++XjPawPFoqOCpV4k307L173FPjD42lWbfb+uAs/mSBURoAwvr
sx3IT12icFJo+va2bzuR3UD9GXTntjp346hgTCuWA/TSxptSE3Exn8YCuTgOTGIv1xweQT0dOMiF
AXyf0grKwTur1TfDTmhXBd20UjAUYGF5cbYQooDWdgBS984Sej134Iz25ySjYMtLeCWX57ygP9MR
dMmhrt5QC9/DBYop16fi8rH/f6kDq/rPRhQvhVhBSkEv4ndbZH6bjvK7KJ+PWkTfxou4WlF9psH2
5Xp7nvBzIZ+qXnB5LWN5nhcGyHwJd7unkBaQIFjhE3S9Dc/MuJBPHiYETEO80tgNEuxbvnGofIvt
4bavO5FtSUVg8FjIM+mj4Bx1uNnh4TneGR/ffFz69CKyi4BHBWsKvDBtOm1OvWUTfZTlTH9NEBAT
71payo/alulfaxuFUNtbBYr15+td802OE/NTHRi1MNxalojYBzIswcdpWeRTV1T86/UmLuvqtfXm
hH4UD0tSA1oE6Mx0GgT/3VlopBfr9DOlK6yEKlSzKVTxbwtS4Wzw4AAD1IKizBkvIeYURGb+lq71
Llbft9KcHNA3QRzyBisgoBXMcC7qHxPYvzu4qdevdMRFeNpcJ4VWkC+EFcmHwbYfkhFizkUYQ6eX
f+tGutOOZ9pdjKdidqJTiTpID2vf4zhBdwPagvJkTal35sHXhLO1t/M6SRGGuN53QGgcWNrm70od
UJBm+nmMb2zF2dsHSsmiBmi11GGoz3ztx/oENZkRgjtrM+4cIDxzzi9dfBGhZpvUEoMenSUxZCC3
Ub+JzXobahgljz8/zvGcLXk3BxleoVpY9sr3TQuZ32rNd+LP9+udENcL8m4l0AAZe8jNR+HwMFqr
s+vR7fu6E91Do8wSVUGalVJL2CNs4YMOoIh829edYIbGbLOBvJVm89Sye56sDICPoT3e9nUnlmXL
ErwUwUsxnvp/Rd/0UJSP9mqnnoFxoZykWkCwCsYg6+ArkykIWsIaa5E7N3VPdLlIzlgPEXQOIScB
2d/gosQ+W30M2hJ326nk7d7DpK8TThDjcXAzYNGglsFiWA4tpjj1o5lvOxS6eM0ZnF4YbPVpxqsK
bogT7LBNS7qbCqTEhWxGwk7QZ86RgAaNQwH0jCcL0wT4I8CVDtvCzhL1zcRl6F4kh2IjZIEWUJ6x
lf9bwI0YmtzRWwgk7r3c+ebAiV/M7Ih3WQnBvgpSkNFkwIPOxW1EOsKc+JVdtehA4bFkYJH5XtO5
OkHERx22Mp4+3BRmzAlivk2ikVWcZ0ZBxQp8+W/jOkU3Dr8Tw1AMBjVuw8d1VHyNIA5M2/wZWqu/
rv92z+y6MM187gFkSpvirIAlfhiBaXzCGWw722Xdw0r7mnDO4+naTxvvSJ7F8/axhKBSuOqHRvV7
9DvP+nFRmhO0ZSD1LtMsNVX9plftCiHJIYC6y/Uh8n3f2YJ1XCygpWB3hOhx8jzC+u3TpEdzuu3r
l1F7EV4dpSa1JcP+MmzFG96u+gxh1+p4/eueC5eLuGzFalaocwdZ0EGpHAAhPAopbu9ggNHB1mQn
E/lGyIlgAn0nE0mFNQoZAyDfVQW1SQnf+htnwIlhUpcd0CMDdviulg+5rN8a+Hnd3zZETvRKi9Em
ObaASMLruTMj8FU5+7ggI91BWuP79VZ8QeCEMVGiCirwE7CIwulHr6JmfDu2JRFvElx99hhnnolw
wZZVo+LFzDLPGmSLOwNXMJRKud2ZZs/h3cVWsnRZKTg/GKlkohBmG+KPWkKMVovq1MHB/quORL5z
gPdcqlyEZdJSAk0zIJPKSsqjCurhMQWOCY5jQKZCe8o8QPFlPVVNF+8EoidUqBPma4dUSKc2z2jC
PiUx3pqmprgPJ/1BprCHuL4MfBPkRDtUaMI6bfEmSISEP90MszqYDO+V431fv/z/RS6BeCtrKloG
2TKt8bEaU36MmyneOZL5vu5EeW9yHcMRAl8fFM9yBuLXAkevd7eNjBPjALgMEAPD01vcFXDmQUW5
M3egjfNqp8jhARxAkOfP0SkgQlHyHEsqzpcfc59+m9JNn9Jge2rMeoYkqT4qQ76sMPwMc/vv9W75
YsaJe210n25lHmTgbfUDIKqg7TxORV2Mx6ot4f21JjyGgPaaWLLTUU+qcQFpUxokUydNkJVkmT6k
6WLOIQ30p6gd9vgpnliJnS09nmS8oQSZZnJtVHqA51trYIYxsh8E3Xlnum3YGT/PqxdxoZJa5MjP
kBTN+lCz8pNeyVCfgPFv1w8KXg4f8gCOpg993akNIkgcRikjYRqyoBLE/6xo8QZ2WusuXD4VM0Re
jxAclDAPjMtd1JQnLoiTOPJpnUzPkxRGP9NwaCPImWIv3yMUembThePYFQr8eFTERSie3wRT+RTK
+XFdituuKC5KdBhXFEsLivUJ4P9fsHQCYy3kU/98ffl7an8upjCNIKwHedw0m4rwRDf6a+ABHiiq
L9XWQgkxyj9O3areBXK5rVIeOymQwj17gRxlno1x93kr7TuW6ndGQxvxeoc8k+3CDGO8o7eqnSBz
mIJnRJINOs4BbEOuf90z2bGTBDXA5WMBVHtmNw2bEfGRNcFH3Kz3Cvy+7zspEIpdiVn5kma5bj5B
Xf0hWLr7JNc7wer7vJPsDNxtIe9c45yWw+xOLH0FkaN5OFitbkNogBv4ZxJnZpGQ50UPRDTCuxcL
iQ07xxvPr3eRg9MSJ+E8I9MEOWzsOBzczgvtupNc02JndV5SwiulYhcv2C/Qo8vDDpdRU0KM2YQS
EvNB+oEP9her4fB+fRl5Nh3iBEHc580IrxUBI9oiOlm9QOtIL/1dTOR0guUyBKGLeW9f9UQEcY4F
oixzTQeF4qEqox9I4O0vLXO+c+jwTYoTERVcM0CeB0MgAZX6CMX8Df4XQZ9trNk7+Pk64AQFLBs7
YLhzyNJTpr7QnJH3IapC2W1z4cQEgaSw6QKsqmHTEOuAs0Z6tgVccaq0WI51QiAIrFf+vyqSXr0+
T2dcSFsbkLluF4RgwdiaDVYhAza0P13vzH/YtVcWsItpkwsegU3RIJ+H/QjzCdskDzSU9vdW483g
virWDyRUJ7ZG8kMaa148kDJfA/jurKTMQGr7G9Yx9fCmUn3yBp7SMGWEr8Q8wQlmSL7IcRR056d6
Fo6LiKsam8zKwjoJz6Tym9FV+hlQVrhtsNF25+vD4WvD2fmtDea2ljzPWkmh7ApJ/IOl3XLSwS6m
yNfE5f8vjvQwwSoqsy0IZSMlHD+Kd4Ph/5Ki2jl2ezJS5KQKOMGoLYENY0aH4rQ0JYSNFcBo9bLA
p+jWQnTk5Iga3ka5qFDk4PA1hDCshXW2hB/Y9WnwrXknRywTdPyjNoE4trU4S7RF+DkPuf50/eue
ZOrC3fC+3sHSbE4hm1/dJcEA4lHB+MHybYXPI8/GqHi+3pKvH06qgN9tLFuLtM0hcfozlMV0D/vD
/PNNX3eBdTPtDTzScGavC/GcJMq+n3NRfrn+cc8ycoF1aqF12EbYlllJntbOvIlj8jSDd2Zyugdt
9AyPK9Q4sqAPxIqjVwCexz2H/NVbu83J1+s98H3diWVowBASVjh6pTGFi2lVwtsZFjen61/3hLEL
lLPbEiRUwVdW5sv0LYbe5E+yzcGTHgIYddzWxqVnL1JFIPsNprGpyGwzNA891KjhUtzPpx6TvRNp
vm64cdzma9d3iUCtrHlMaHeiUfODt3pnlHxz4ASyoVECLXiVwvSc8aeigbN3rupw517sW6POPi9A
BdGsxuGLVzV9tFBEfWug0ARHGViIg5oapztbvm+UnDg2FZ5RedCipFuMP1vTfg/CEI7c7R6I+PVL
VeQi4+DFSCBfXCObKtX18MkAfP0g4enZZZ2q4bgLup1MHjA/4XAPgwc6HnSnUGu4vs5en6XIfcNn
+UaTyJYwHCA4XabtGrxpVT58uO3rTmlB51BDr0rKswsK8wj7vhhS5XW0s2O/vgZAK/ozRlKWo5ww
GGynAWzr2pHjmmKnDvY89otFefGmPrjqkMHMhigPNpGhpjX8NNO6nWGXtO7cU3x9cDJVayMr4SAr
Mho0D0UFvz/Gg3PagIFU0PI2mGd0Ucd+mU1WmCW1tMarCim694NJv6atfqdy8mWGfPxOOvGsJFcX
MoDnWUoGlKtpC//gXucsG9Jh2Dna+L7uJKutZ1sEBw4kK11YPIG3BAYf8vm2KXZSFQg8hrVk4tli
2rG+W1vZVAB+QKDztihzIX+FWdZ2obPIysXmp1KOOoNJxPTltp/vpCgVNMOyES2yeR3Jm6TeuhNb
otvUUeEC+OfaQXXTwtAIqAZTwm2tkktzMiNcQW/67S6+D3YR45wyzGsyDHXGRkWyi77rzsODJ7pc
NN/YQX0cZoci67n4EDfRAkfn9C3l9cUUNf1xWxfcEKYjThuN5pnOx+pbpMr4o5mV2klyr+8/kXBC
d4hRu1AVY+DSB/YjJ+VwDICDfIJ01LCzxXliy5VpJOEcGhWWyHAwvRwPbW/LZ9ZKwB9vGyAndsMR
d8eRxiwTxs6wXx8GuEAD/zjsrH/fEDnhG+dlxGmBMmEn5uTHRnt6XmtRPMB7rvh4vQu+JpzjxlRM
moILga0Ge+9nOOnlJ9C+qmO5qD3kqW8WnCjuOU2liHFhyEmvD5UZRxh0q73Ks+frrmjh0iGzjZcd
IC74CReHv0gSrjvz64kyV7CQxqttKoubs2knOJkNKSkfZLTMWQ+nmsjCGHAnWXhmwYW2LcVcb6FC
J1DkPq+Wn1alf6Rt/Ov6JPvG6PL/F2fuOrdtM9Ubrp4QDn1uO1HBqFrAInZnr7+cS/5/vSVyBQvH
rWtMUKE2xTiBJQ59Y4T9W2/ND7xZnxuxZjqNbjx4OSERVcUAWCnjKBrG9cVufmiaw9qVYXjjVDgB
wWGII9se9xNtI9hvlm0GQ5mTzdltSZU70UBt3Jl55YgGi3rMsUwnoKIg8Etvc6aIXMTbXA8CfsgC
By++wB9XhRzePXCvv76UPCvVRbzVMVAyokAw47Ebzp2i/r6GyTcO6vjO+HtizpUsHOO5Utri7Btz
+sl24wL3WfbYTyx+CNZwZ+/xBIQLedM13ILqCfWqCXZNcOkFSS3MYTpxfYz+I5u+Eg8u5i03K2va
3ODhsU7LAvJ4cHvLbMFXdWARFHueRASvFYCWYd/QdALqEp1u2LNSaTD8C3oD+V4YBenXnAr1AGdk
+zelQxqdRGra23gykausBd6vmQQcHuAdbLbHtKXCHoyF1fLOIHiG2AV5rDVl2xBXCcpEcLk8iHBN
fsxN1Ian64PsW4hOTtPwPV/azYqs68FLPXLM3wwH1o7NB83hKLKz3j3dYPGfqTOBKKAFpQvlim4Z
v+YxWX60m2HPt3XCyWZiQO23KAhiVZfvsGRQsIvlUymnT9e/7/v1TjIb1zVgauxEFjYrg+YHa59H
CGvtpH3f151UJmA+E4XAC2VlrGGTmaZVYe6U4Vt62xpyYX9yZqRRENvJUH5Kf+NguH4RXbx8vT44
nhXkKjM2FTcbdCXTTK1CPcZGw6WwagEvzAW77Yrtgv5yyOyAn1CiXJfXBczcYDMWHnQtE3Hb8kyc
I/pK8CaXgrOf9VBEybiFs0PXyj31C98IXf7/4txQaJ7W+QxQbV9PdzCoxiVjuQCbd6b39Zp15ML+
0rAhMw+7JIv67YHlqborG5LxQT+W7VgcS2VuO+S6gotx2dliyYMkA23eZG2Ax4+a0vD9mGz6xsXk
RHJrqmCTzYBt3TTL12QJovrQSJ3CaGazwffrK/ZyM31lX0mccG7GjcdlaXhGVAd3yjWmv8k0jCHc
KvkpSCdwqc1nMLvyg+nb6v56o54od/F08HAAFkWg0ZBbPM7GsAuPA7X3nO3pkoug01RTSy5Qsyl6
zpsNUlEX12SUthd6grT5keNqO0S7GE3Pinbhc81KqnXs0RylcHiAmR884ItggM1mqzndyeq+EXPC
ZpsHeOxYkDFo38AgVIzDOVHE/HV9PqLLknplFdBLsy+iUuAZmC5CsKxf58OchPcrzFbH5ufaTAe4
Z8JbkT5NRD1swwjHyOENnrVug6nDh+TPptsN1zhT8UvTa4RXgjg9wMECIlbjkN+43JxAYqts1CAo
yyCor1AqjP/J6/Q21aDIBdfJKdZ9PEU0m9tGn6CKOd4NS94csKns3E9869nZE5Xt6TpBcSmLk/yg
i+Y+j2Gi2SfVuSJwgG/tu3QTRxnvlSB8q8HF0eHgOA2w8GUZ6lc1y5o67PpTNUulDvEW2OpOkjrI
D7Wq0g1i+wNcwNd8A1+OhW3/1dSkAunMhPl6E1QrckF38KeVLZj2KDkygPuqCsLQuHruaXZ6QsvF
2SWgXAAlV7JMw+ATG91zTcedkprv085WClpxumwJaqUNgxs8xI6Wu3E0e/htcsnRr0StizGDD6de
6YajGDhsYj6JtW6LH9D8g4CLgPov/K1lEH1ghYRVZ85pnj/ADAgWy2E5hPwQsCAM7uDVFSVHuY0k
uh/KFPp0tSTJ9Dhsq/0VxoIfA8I+JPm0FYcNp9T+zkBikp2uJx5P7nRBa4MEoCyQIsn6QZ+jvHmW
1paHniR7a9k3A052kT0PWVrRSwPz3xGm+YCayG0EocgFrdWXUl2xsQQ6RyP0CWH6vhWf00j8fX1w
fL/d3Zr5FIfpgGv9IpIRvN3BwHc73CNWX9bga4vHySqoApKIDwPLYAsxvUdxqC4PFpKyxx4Sa6e1
LdLbsq8LXEvkWPEt4TgpLZT80nh9DO/quPg/+1gv8Oc/hM8rPXHha+CJAhMLKYusILC4PAVJNzd3
ERCdXyKopbxrbbPSp6aduulbMMiqODUb6d5VDJnrCNcQSKskAOmscExaRXBxQYcFMfwilwprpWwF
pFJxJD7CW2lkMBhZzR7ByTMDLiYuKEkhaZ4k2TTJ58vivywfXiz6UFbLbfcpF6Jri3zbZEd4VoMY
tMHvCT7pd5QE0563gWeRuijdPl5SADdRrx4nCiFfnHgempLEO1uf7+uX/784l6T1UsDEJUyyDaVF
yNKl3SP0dqsbH3RdBN8KbT9sdZfbZlgVfxs1oKaFWnK4p/rgSW/EOXhwLKVpMTbBnkX5wegLfqDh
6SHKwxvfhP7bG16MEMSlwTdiE8vyEueQg4Eq0Y9S5fVtT4nEyRIrh/NePU6YgLbQD3GZTHecTd0O
KtQzvS5mT8FTKbTTmIDAFk+Pm52aMyb8NhJw5EL24DzXdMAV00xFtDzmQZocxRbeeJF1YXZihCfN
1GHtxJDrK6FUXbXFgfSdLB7rZGb/Xt8DPCvI1Z4DCH4D4w7vZTPRy2da8PATJ6v8G0J3RbezCXtK
7f8REF4sIShBAsxdI0EPA/+Jw1wDxdCwh1bw1tYUJ7sy+T2nhfw+cxMtO236Zt4JbIDh8MyOvTkz
aVlqmKhDARxH5oH+vj5untzq4u6CRXe46+MlEJ6HWhyGeUziO7pt6T+M9/TLCpDC8/WWfDPkxDho
tbgrlQOKkrWc3kmcaP5iQNJ+ymvW3RaELhCvThjPtSJ4EwzY/JCgpoentajeedH0dcAJ8U6ocW1D
gg6YLhnuysXk7yBuJv4SOOsfrg+SZ4m5EDzQTySDa2iC6a44iOys2P4te0LpIdnUyh+KrWjyt2bA
DzlsgCbtWUF7loGLzmtEFWNhrUhfBX3PVP9uavhxw6aI83BV7NScPGvZhefBHlCksjOoObEofR+3
M71XTbIH5/V9/dK1F9GZUtpiJeMEu81R+UbQIjrPZVLvxKGnXubC88qxtUvXRXG2dny+m6Ez+sho
Gt3DPns+DVOa36cir24LFVfKLqasWjuIsgM6opr1rixlb4/QIZUQ2AUsY8+qyLOgXTk7qIzNEK8v
4kwgGC+6G5/jumnupBW3xWPohHxDi2SriiXOhkSuD6qSCiY4dE+dzTfhzrE/b3IbzVFHs7Cv1X29
AETOTajvr0ei7+tOtCvo7sOrt6HZhTKpD0Qu0RcLs+M9Is/r3w9diF6tIPYaFPh+GX+iG2/f0U30
N9UBQhfDBhTEGJVFhWPmsDAgj+jv8WJ0fMvAhC50DQVvKAANOOkYuVVPUS0luPQ92/npr8dZmDpR
vPTWRt2CunQ49u12V+X1JoBe6zcEA6Vrcs/DKf1WLmT6db07HsJC6MLY8pzJeYtEnNWz7AVw7TOU
GVBkDZbDpV71du5FC/sBAovG8ajiGRYYUGWFXdCxlzNdDhRuBOOJlLgrHVJD2HpXMQiW42AwwEo2
r0IoPYE1Gj+Kdip/X//R/8PZlTXXqavZX6QqISGGV4Y92k5sx46TFyp2EkAICRACxK/v5X665b7p
VOXpVDkn8WYjfeMa/nB4kg/dOmknjVEGrOdBEppLX1FRqH78N8kT+hF010goLcGvlR/XGIu+bBt0
N2eRkf7f2gmafvj4VmFN1dMVgWeWUzEGNsyJ1lvxT19O+iHqMBkSswscmH1lywmkyP5e9N2/mePQ
j6g7tSYxdKMoO0LbZixgzjFf9I71Safk38TW/nsRQNMPoWcd0PSPJmQY43WfvAsBMmPtbTTZL5UG
hrAPF3YY/rqP/+9ZgH6E4nEHGFIUa36EoA4/r46wfKvC/pTgqf5SOb1f3v87eKAf8XiLxOZkgmI8
wMdpH+eh7oavKa3MmHMtISAY0sj+Lan96Xe9B5b/KAMsJHSs63lw1EK5IqG9yGnP/C2HDcJrsnD/
l1P2p6/tQ6CK6rmSWxWzo933GSsMKIvMWZLahufDrOzyb9H2I1IPhvHzYt+P24oV7wneG1XRAFvy
l4f4Uxx5//l/fFm9oyBgWU6PpE+SvAmjuMC7+Rt490+v4sNFVHarbYQV/hH2VxqCIv7e0mUt4BaB
RenfROD/9AgfqgBFVGxh68PQeG/hE9j7Jo8rbp7+KZYkH66iT5ou7A0NjtEkl6chVPK22/q/OcX9
Idl9xMkvOum23djgmKRTm+3DjCnjbEnlMmJr+oU247KAoE6qv1Al//BdfdS8azkTXi4rft+6ApIQ
uj7Hmnn+y8L9D6/7IxpwFSFcKOUcHLu5VWUYhddRicMqGp/FMSCg//RGPuIC/VwnidqG4DiSenz0
8DX+JOz6N3LkH271RzDgZGKWxj2ewSvf3m4tSa7UBL7PwCr6N/QP/Sh3t4N1scHVhqHsrsOHeprV
7RAx9uPfvp8PubVxyTKgbqFHWLSrQ49ZVxE03d/8EP70/Xy40hxJO4ijhB43q/eDSlNls2Xy1QVm
IyBJ/NsjfLzSPoE2WeDocVVBVUTwT7vu4fJv3nn0IwgwFlNtgQ4IwDQMh6812fUT6Hp/HZX+4Rv6
CAFMViPMYircMbFO8CYTtlhhBgcSoKR/aav++56TfsQBxkKisdUrXjEZ4ieDmjTflrHOIrIuV9Jy
Dcs12l3ssHRPjvu/IU3/9GQfMmtMVD20PWJhCx8Plk3jKF5TH8xNvsG8biv//5f/hyjyER7YhJbU
kP9CSvLcn4NgbUsC9sph3eup1Mvs/jLw/0Ps/YgT3FsZoJ0g9Bh0sGg87T2MbkEc164rKxfrsYQu
gWQQBH4vUf//R/tD+I3ef/4f2baDMt4yaE2PLRw1MTqCmtfsmunwb//6h4u/x/GS0Ppd/H+z9Sdj
SfCsvF//cub+9Nk/XHzX9jV04Fp2DGI3laNoXmHLuf/li/nTO/9w4cU4Mgv+L+6MiYfjRkl66nW3
g5cYJ3cQkfo3wXgafcjmowYTgfU1O059iPnZ6M27FPrfBt1c/G//9V8K3Y+gOZJo2kPHlx03Xte/
abgKzFST2UvlIHahbPepHTFOOIutW7Zsm7xHizuSdn+stFVL4Ztqop/EGqcs95PulxIarhvgfeiI
qxyKKHCNkFaM9msK3ibNIi/DpaDEyWyDtMLcNDQPE3AJVvnNTv5axVV/XVNe3Sfc+Xt4KdlcT/GS
m6XZsikZOyS2IchIMqwZKDmXrbXfgpFumU7rLu+aZcwj4d+GjsBCcQrXS7SnBpB8c4u5zlakWGMV
VVed1tA1GenImEW9qWCnFrNSp3BxNF7lBmjcxeqvRlBy6Lrh58LXDVL3HTiJpL5v1/2XHqt3Y7zg
WfjpF1wuv4qZPs1sjfKOuT1b6LzmAQ2j3MzrjbYMMmxB2B8ICNCCwf8WMF+d11JcFkM+Rw2fCr1E
n+G4OmeTnO7cGDx0gXhSA7RGBEMRqoZI5FM8wow5omteG/+619t4IXR7SUCRLOMUZp1zoJ8S1T03
afdpwZ+XsFudio1ty3GYdZqPynOddd7BqI50JuPt6p/r2bJjHSKjyNrdbpV4rNqNnBtoGWOGzzMW
0XuZOpVBpPtJwwo1N3tSY6s6jkUSC5LZZSIHU/s346AO3YbUZI5GMxAs9cWlW5u1MQTiLH+Voloh
785+mSq8p2Ev7ohxF1RILZTJOMAfLf9FGRmhsaLUcV7SazVsF+XSC5y934TafxIbnqeu58ctnJOs
jRQcvqudFRsK0wzcJoNHNEs+Nd2PSSZB4ZbQZ2MFlTr4FslzH0M3HYN9cYIhS39pNtsUQdtuJefd
t7htbqy2SRbNgciEgA1HyJrfaxN2mWSqvnf18ABxKAkMouizbo7HzGAJncVy/AmFJl/Mg1rKWNGn
IV62HK9tg9Fm5zKfmu20WVdhQWiTgjuligCtXTbL+ZkJ9zhW0ydBAkB6Z8xocY8S7HIBmHBJ81jD
4xHradsVYocmNoU48LHe58cAsmKZmaBWZ5p9zIY4mG9CP93iUv2KB3qK6zjJp3eK/wLbpozylJXE
6iVjev6iwh79UzC8OSF+gLuFsZATJocYKvSGGd6iq5Nvi+5tqWkXlANGFHkbNiYL1+77yFL4xRKH
Scu4ZzboZ1w6/Ss06POAIr6bwuB+UQkMN5f97OtF52nc3YgwPUAsprvuE6tzwTGZrBZy9Y3aT9Nu
P3W2edhJ+LBHuDZY/OujIQh4dNQ/g9pxQIb1dDA2QW1rRC7iOT2QqHFFQOSerwropWGoSR6p/W1m
S5eBiwlV/rj7PI/0qY3T+4H5uezhO5k1CE+5owCNrBbob1vP4SGqzE87rRKY1QnYmKEV8E0Ll1xB
5STbna5z5sHcTZhnJz60TWF82Bxm73wewGLgPAbRBOdPT3PSh3d91DSZiuI346PneazAPoFQN06K
c9kCcZljEEIUNk229hHjJHEZHLFtNlFQRwae0q8B0LNfp0rCtTSoAuiPTOPU3qdwfQxzMVj20gol
LdBSc3TrbTJdWsflwQJK8jCNiDaOzv2SxyFm2HkMxecmW0hUH3D9a59zupBnucCOO675VOM1sOmo
gi08DVCWvdDR0JOFVclh4TJExonwKard7Zdue/eKrwIE0A0QinMUhvOj8N005WkFrhkDRBKTt8Gb
GzpMmDW2tWjDjK/AKGVQp03vqNPd771pxHUegNnIrInN0cBgsgjxa9vMRby5Csfa0zKz2GUBWvLP
hIfBt75Z7BW4/f532oz1/ZQM4jGoE7nDCzsI7uvU+jvNUc3miRj6+zCpyc/Qr8uXWq8x3m5CPom9
7Y4rbFhq5Dghr9YDwp3pQfvbeOqsuR1gyAUrHhH1JJsZ5zdpPK8ny9tNHWpi+SndZ39izu5fliR1
TzPsj2+IByk+g+mjjLK+3qpiYu9eFoMXe19OLBl/xVA6d1nTbgO08z1EBjdXPZJ3/isixF2zirdx
BgSlH22fByqV2TAPb74a14du2EAJ4dZljNLp8wAvtwt0gm7BtPQZZ9sxidjXSvHHBAcog/jfhOSF
Z4JTmi4GNz4T1rICEjeYeVucP5Hol70hbzsO0jWs7b2TGsgpiDp/6WiFQxLF7QUeHFUGKxxWDjSg
We9BlkAYfxBdfKkEewbz0h2SHmrJrdf+0tp4yMZVyNyOsNdVI3byIHNvCLvt9Bn46bAQwLjmSHk/
rGw/dQRT62iKhxxA4eDqwwmWn0m051yYe2lgaNmbESB4jWVVPdI7ETGDXI7LOsLn8mxidTfDlhRc
jurLNosehtWsDDHiL2Y3CCTwZcrZ3vqMWf1m6xR0Vx/J3PllQVDvZ+R/NCGK2GPPTZubaCQZjFTv
1D7XedUpkmNlTrI9BT+tN/ypVd7mO0V5YdzWn00z/sBmGIZUNRaePaqTzPP5uEYo/MfE7nkrRJKv
MEArgFf+Mnhwy6XaoRtG1Y+kXWAZbea6HGTwDBHYLmuCQAFbrMNiFavGsDRd8p5M3+cq+AnpgDqz
nfdFOpFTJIYETvOdLGYJJCB0CZ97aCNlRrEHGnBzAbEC8NFZ+NuoVwkyLZceYkH6ax3PPR5tig/N
xtfDYIbuMQS+Ndvn7djXmh4W5DdgTKrbBajUX9u6TxmSPD0BmNAcCBuiwzgpcaoaRjDDB6cljZJe
5Ykd4kNNZ3gywkmnLuCx3UpEeS+He9MR3IuxXbGi6+El0N0Kw/V0SsBbP7T7+3VBX/judO5r8Zlv
dBzAGYCaZC46Gz/gkC0FYzY58zR4b91b/XPZR3mOGr2fgET1pV/r6QeNmiGPTeI+J0vIL6xqk5Nv
d3MeU7E/Us7CT5Zt5qGCT6/M2CzIa9Va87AFYXUHXc7oQNKxedHgyp7gllk9wHV3LmbMOz5VaaN/
QeugKftm3G+TlM9XSC7WUBQasW7WVT/kFZWpyia2IkIMyf5oeAglt0T318Uvq0Vaho34utP0SuuK
HiHss5YrxJfvvW/XwqVqDxEZR3eLs85ebN3ZL/WA+mZQEpW45CuoeX7AFY6aZxlM8nHeFSv7xSdg
x3KV462g7pMaU7HJGn5NyC4OcycCHFm/3dZ2qArHI/20BG1yUUY0bZaIBhwWZPIbU7dDe9i56Ypa
1knO44rlIGjKAhpi9QFiUAIrb+ZKtnf83KdsKNtm/jFUpHrTbtve1Frje6o5KyOY076m0Zp+SjER
xMlw3dMMv5qHqe+mQ5JWpuxS3RzbuRuK9/d8q2Hhhcoi1gCIVuRkt2Y8qdGBxRZOkNnh0XoBg1mh
2NkBYcWSvGxgb5qj5NmKaejDZ0736Lrg7haJ5eZuWOaxaMm8Yg/RB59nIPVz+y5I57o1Bk4wYoWL
I3KfxiI6qRlbqGzXKUJmXVXs2bZzOp4gyAPX9zma1xKmvqqFk2k8dFnaWPo1mqFmlO0gkN5KGZNL
T6UC63Cga8aqpf4s91XcY4PsfobbTJ/XQPCr2oLqx8aq4CtrsZt5bkVtMPD1isEBwPqWfI87fJmH
MfCVzgmxM/su00D5ot3S5rUJzDLctsEwDKXxYAnm6O8XnreNIC+wea0U+pO6+9ryjoAHUWNocwkW
QVTZ1k5XGYp1Hha8q912wTFX44UnMB/N2aQbQbOBV/J3CHAOQjnpwDhUTdz6E+wnaZjZVExNYT0Y
96hT2TCWa5CCAdGZps5d6EZ2gnsBdDocPJ31L9bB+/xqFy+rk6qWgGTt0i7fY/idfuriWYArPi4y
utahj/bDtJFAZi3qviabfDgs98seMvdtxmx8y4EoQZ1ktJ3lOdEmDbKVxL0FVJMhZ2mYqMFosn0n
7o1J3IGLWNdokeA3P9DCb9WG49fhFTwQpCEo1DYT3BVAi0/1MbBN/FNBUH3NQaYMzI2Hi1pVVGGT
9pfQdYm+GDInQ6Z7Esx5OuzjfhdWAe9A/zTpjQlGFIbtNrnwPlQcTFa4/KBl2FMxI2vGc0v7kkxW
YhmryP6YjrqHT4Lg2GsnPNzdoSU8CA9LtG0PoOwT/gpUKlbSTIzww4Y9byjLHuW7OQzhRrp7SUbs
UfQmq6owUxC1sLof5ZgvbImmowkGbl6pdDNFhcl5gNZjb6l7gGgel5duGlqsd0YoxFwSFwQo41YI
2z76Tm3JZSJ10B9Hb0e8BNm3cjvrVIXBuVLDnNxhDBC3QabsytJ8TVdiM8fx2jLgiCIYNXppGrSf
/fSzGWKvb70Q837HIg0L8WynTeNfueayySuSICAQPQXJpau1S7JUONjeYusvR+jhILyXbJvRGVDI
YHRZRxp1GllVA5iOMgE2j2vvELugPFyVihGgRpEJcSvrdkEeXlZs/h73mlPy8m6TzQ+OBSimaSc5
2l4/hJ9d5Tj0kbG+yMRKkuqW+5CpotGIGydj93XJsBTvO5x2ueJQtXUalX6SlmDaIbQ5J4Ai09cK
Ni+3ouupzThcgVE4JWJu8EwD9Ih2FaT+QOEKxdD0B7rF8d7Tccmi0aUrbu8ArQ1E/mU42GCef9tW
LK/zBCXlYoVkbXWSGrDwu8gQllwYg7pfDjT/tmQo4/h2A/+vPSiIHRp92y69mKEgkaj+rOeqD0q3
LVzDRG0a3HMsfcCfmOWIYcjmq88XWycUVpoqri+R4JA3Dgn+U1YQP2c3dUPNve1S7DXRblb2gKyM
vo9z18lbSTyJLw4Fl4SkQQcncFzBeDmDJee+VFZFX0lbLw0mNcyKfKEVlhE5PDxqe0AnPfi3fWl4
eIflaTP8glFI4H5BdB0fz8A3rWQJSds3tiv9IxDoDwsQoWaeic3vy91IwR/71G9A++U2ShLyGfa/
ky2SqnUtSiqqsSwHM9kjGbAQeQHob0yYNiPBMVqtrguPWgahwLVN+xn6GN30UlOIuFxaXQ+vm0zb
9j7UbISLoZjmvjRaqzlPfGX8ZU/mLsCLmjoFomfreebZyve7vRpWf1x67clFRb77OtbtXN8v67Tw
zLl1Hc44O3zI/N6mTQE/E7GVwb6a9cjGLvjNh4b+skuC/68PUCQe0dvZ+GaKbaDQfa+IRXvvnLgd
F/A0zk7Mhl4Gvm/7OZy6aTnQsCL6FicmEA9YOTjMrsAVD3MnojUsIza2ruhWil6e46p/h9Os9b8o
Bdz3SwNQ055hfNyFx4RHKTQRYwel9kWpiALoRC30i7umn67hrJO9CII5bsto3QZ7IyK3tzmPQpKc
FesjClk8k7DjECxoBlIMb9B5ELvuhwa2fj8jq1ZThIOZQuQg16gb7LhnfrHbMOMO78hXhSOqE2UV
701azrMx7ojBnEOor0SHUw+51yZrBruFZSKndCtB+RjRJEDUgWTYKNApcwpj2Csqg7C5qTu0FLmc
1mUvqCNhWAKESO6WUbXtMa1BR8lMuzfYVAKGaDOraSSvqJqH+YS2MLTHhZvGFwoRH51YvNXttdXh
3hWk3diOaZmuflNOyFpGcmS6aE2nvikh62eQdU2QN96w33EDhFrWL07OxdjEfCwat/J7cBjGX+8/
RN0Lf8m6FE1DuiIKTf0SQ1k2yPYoEt/mkHbTeWNNNBSTHxfE3kaRYMiFsvw3WP2rKBfs4Ca08RWm
aow3qI4wF6z1dYNMQX+IZyfl0VoxtBdoLEV4KbAbdSx3lZnbg4nTJtoziWvUlIuFUM/Du09Hc55q
qCch5Eb1dO/SAUbUWAoF0e2+GbCKam83AtDDRjkIFHOvFnZBIyziYorxvAcLOVuU4Ek/oX9qobyE
Awh7FEhJj/vzsMgGZu3o+KOMtOEmvk8dmI6fOaQIt0MImZruERjVIK4xKoP2QT61s3uIpQEMSQho
F31RUsjppGpQocolVUqepxEKlj8DUSfBJYXIMIhPQd/JF1hdq/6A+Bxh5DhpBil6XEhTklrSsJCr
M/UnJDDYRktCEqMzyKlCVx4FCBb+NxVgq2vuYWuBi5HKdHzThkfmtG9xu4HYYnZzhYjixt8joW/6
PEL6mjIk9aHNUlSbSNzSyPUe7SbDH1QSy5lDj2HiJ1R0pj5MGDHNmZs344sxAj7+3KBaDC4h0fF4
MZishpeetcEJ/tP2RkGKVp+N0og9jvEd7ecIJmfJdQBjoXEQHEsHIyp9mifbxcBDG/G4+n1Ana5M
F2HAImaMO7qlqjIpWTcXURAKjFpXNU0/Z+EoKfBtttU9nOswKtQmFI8GlHyDFIIpZwmcRR0csDid
ERXBHZMF9Mdae1mToXppkU6b2w6OtiGa03aMMygk7+mdSNsR4G8fDC4b0mQpeM3WK/w01j6bzWpO
o02Dn5iI088YbscvrPcmQvJcx3LrxgVq9mrc79+LXJP5RgOo1EaYSsd6Tu+b0a8mq4YYw+M27GBM
KpqHVEQcAi/Uv8U6qV+QVparhCfel4oEFCVuq8fjsO8j6klp9woNNGQMZR/UB0aauIygg3VLV1PN
GaISbm+ImA/Hsplcp2CV9H3+2DXlpCr5KscVM5LOz/FNY6D4kreOCIwPq42WfUWdRY5NaQkCtHvu
A6YdmqJJPCuL2UW1APRZykmSMp7tdOnwXrF8SCaKw1Ol2NhbCQ9aCMnGh1FsK3prmPSA82TdJ8/Z
+FR1/X4QmFHoS1fVEGoPnMNkKSTsJa3drg927BU2D41NGJqCDXNhljDnUfEk/hTtaMXuh7AfLyKo
0BcbKr8QU8F5hLTyc6Vnct4IwzFME31bd6uAWUiUgNJo13hBzNPsLmyxQaiXgP6AK5Q7rgso1+8h
+0nKTRQ7lt9XsRt5w/B7EWuG5jEeN34Pr5HqO53Mbz0kTb6s4eayFLrwp9EvlGdIgCvmv2uKIEFi
KChzJCns0J66PcSOuKGRg8zXuNzsksWvUzQh4HSDOKR1aF/VrO13N+r6MofN/FPFCSbxW8JmMFnR
AWVborfbGE3KDwjpMsTMbZ3UwdsePGRIitY8Z/E8+KLeQdNC0Tq6MPOLYHs2+qBpzq5NVFLqqdrW
s4HP/XpAO/8m9/ZJtuFUgmfH74JoV0kegItVDgDWoxJEv3aIBzPTcgcFMs5w3xjmw359TPa6e9k4
V0U6Q4KqTpbmEZrR+veAHcxbss/sp1Y7itdN0Q4pSUwFHa1Cj6SW6dys9GFOCJa8LX9jSNS3AI9h
59yG/ivv2imnU2qhixC6QnE+wHWpT/NgJdUTj9t399vO7+XkHVQDG8hRYWu0ZDvBZClW0XBSiqcY
LMB6Fx83PGxo1MpUV98H6issA9fksNG9xfCoVQfk3/kFZCTUL8D039V7dYo3QUu6wZZAkL3Llt6B
nK/i5TvtanKz4GvrZrpeFfXryTk9uRKMAYJNEdzwfr1DBF8ZRMVLC0phaS08zebEiENECB0zoZP4
DWzhKIX36GQOiDFhOZHQ3TiY55zH2KSHuR2BHNFxmGMPib9dqe7StRG5RC6xZ2zfgpPvIcW1odKC
ys4WFUwl1VM0pO6c0iDCtRRoyiORvsFDW8cZcu/+0hG+wxkO1hz4y/tPrhGsAo3mJcaCI0shYZ1h
BbmjYphJsaOaONIGzenMB/s5oqE8W7dbGMBsuI2kCz9pGEsp7NmS4QgDsS3roazZAwhh9geU8KLQ
+MSlW5emQddOyGc9jss1SWv+4hrnrg2arHzriczWbkYDzaTe3vZkX08avjU3hJHXPpDx87JU2xdt
6/skpA6kfqy+TLu16IHgBdXiMz1SJeqzF8OYJ1M/HoZxHF4w3U8+e9GYFyx9bFgki0Be4bMvommO
+nIUi6VfjOxxlugyqWMS86SE/EZTAMKtodopkqlEMRWWCxn5w6xEWoC6qS+NdDtqzrTNpI4DKMy8
zzMqO2KVE27FsDN+Nw+1K3q1dncYSupjE+igCNLtR42q4BbO9c3nvVt4AZ6BOzUT28peo7XRAUnz
eGxeK8/vGjuihwk6nndm63IF46h3Ue76GLKqL6ZZdg6u5TEmxbrCYBEzdY/NBmUpGjqy4jUWYdiI
t3UkzW2qOnaZq2hlGDu/D/1XVh0YoMVFi4UcPlpbRfniJvlzipo9i/jcPa8TQ1zChunM47n61cjA
XiHmMFzG5n0DB8ZH+Bz7jWNPtKCVz+OhhiZztQb77fbu4Cs2BdwI2s4Hqnn4IkQ8OPSSoOznMYfz
xNayL4E0j71A0ZwnmBZhyN2OC4yjJPYu8Ybwkg0acrNZzSHmlQXD6CCJoSD/7F09/YRVw35li+yK
cTORw6bPwoYeg5fzlPAKztU7OzSLOifUzY8koulz4Gv72krs2kaUp0UCyaTjuvcExL52ujUOlxEs
RX3tQxKfeycbHJIZC44OI5nHMOUKn5DA51LhnwbGYxrLSkVY7yXGljWrH6HLlB5WsoUei8Akvugm
TTGMIJKXCeRfv5swgO4ZzLlygUklJCpicoeLPmUxRvlve0jo46h5dAoJAuG0rullgQ/EYUYjf905
iW8x9rO3xlssmVh3gmFrnUO2bf+B6VxTUrfIz5Srp74P1GWTY4dduV2/T6O6B08eW65hglkWsDZH
o8lyRkXmZVYHe3SQe/hkEBcyycfqNDkELJcu7Fuj+uDJdyuBYPvQvUShVEetggCVMbYaAKD5HxWl
/DdQUr9mSDdjczGOcfGurYCtTordeir7g9PU3qpArAcBj6o8FT2/c4jwyE6mpicprSoAmAHdSaXR
cEzenXQ0lea6Q8/tDIhI/T3FkOt+aSPoNI+u+77xeTnqRfjHZI2Gyx7MpJS6HT6lgyWFNxRE5S4t
OtvuZWxawIxS+QKvoSoD0KMtEoLLytoNg+EGdTXjMv4EiOF2qJq1vlVV+hpHXN/H5n3IlLJxvZI6
jq6d67D4w9zmPmyH9bDIBTP+lvI+Nyi5y6Ye8GYjJaDVGiIOYkaHiRpIV7aEtIH9CU4UuyNpSg4u
alUh0w2QZVTEl1QEEYwJ4v05wHYO3ZxMbhpItj8PTWLgxktKDvezomdpf8MCqB3gl/D6TSfJDqo4
/7HIQd+ZVd331IefJIM3zYRZ0w3WBaKc+rU5haISz/BYSr+L3VZ3vsNysm9HcwaLcr+FZXVzAfIy
KCnVJSAm8WeJWrAkxCzHQCM7ZmwCFZhqrFWMq771cYrh4bKZn2bCoGULJWYuupswSlyacg91UK4T
1n+6md0BfXF1g44zPllMGA+4F8j9GESdx2b1v7bRQTxx2sV17bHGlhr5nNYhQAGji85CeY2NSXtY
Rq8OUz/xQwjQ1ktrZwyeZPIcRl16Au1ouwOSPi32bpLZ6IC7AUoBWxuoYiaHBYhD1I1+ucUg0tx1
XNoTSeruijlFk1mnBrTRg8J9gJqaAZo5t+mCjUO010UPy7Nv44TVyNQaVbAKBRAECYJ89ZgpNMgu
N1GQPiloewOAY6cbgkXCY73AtDPDKNDdsCaVN9uw/4inhkDQpfod+6A0E1cPAQ92SG5h10EYFVn/
P5yd2XLcRpaGX6XD9+gBEkACiJjuCyy1kFVFUlwk8QZBbdj3HU8/X7ntHqlMiTMdYTusoEgQqETm
Of92Vq3YoP4ApV+pw+K428xJOO9aOb40tdMA53XCg7OatutayxMuCwUcLBvz3VoZStCu8jMvTUoW
8VwfnE4ddvRfE6VElm9Bl417BTpqjxMe+iC3PmQmYz5DvOu0DoxSHAWe40Vd2r2Wn4mNBdpknqcS
TMMc3JBW/6EoROdKStO9QxvrDWAHn8COoIuZhfDByuzsaTl702OVOJYw65RrWg57b1IT301jpO1b
NqYNszlR0yg0msexd9K7HLvrB2sekts8YQZme1ZchVFT7qHD82PSNjeaM+J3atb3DYVAAMIZeUVr
Krs+dE6dXJwNUpnPQ2JNvhrl8ZNC1XGTEW+2yVq4zNnKx6sZimCXxMaHSOPVD7thFMTAZIUP6V37
tq1zDsV9/hXhVbuNTTgqxe773aJMHBMYGqOQAhfBwPplqHKpE32QWleJ7ZTutKbp17WGA9OquAwm
gyAyKfp8o0FnUomkKbs7nQF+v2iv6iigcoCYlCY2Lm8mqQNNR3L0UG914HS65SVaWR/K0GwPbZqH
+2Ue56062mTHlzEeOxzCB4x2tWsbTLHXpJi9MVK0LZ2IervaDBCaTClr1wJE+DCl0NFWXir+HJfv
10Vkny11JhTHGY3oWm0mG2yku0PVYrkyDxPfCs2v+kyUkhTWuu2iZPbTnm0ut3OK0rLvNqs6txsj
dD7WNoqkNnUmT6HXAsqqh5vhfKdzUr63k0rd2ARAvbOL0Dl2q2w92fcQbslqXjmL+tGkVQIb7QAY
wmKv4n/2OiU5kR9JhanVva8XE8AoCa5UZ+WHwqacHdb2oQVz9OcJFAvx/uqHZVK8kCFY3dh1FLqr
Pc5PaUb4vabryVW2KNU+t7OvQo4Rhbd8TB1TBJY+62hQ7MbXa5CcTlRqIGqUeCWxN4c5HHYK6dt3
JVPofDKZU44sXrVJjRYkHGwm40jAjIwdnduhzYBdzTxZj/HOyYTG6SKyg67MwCwa57iqasSWmenX
TlNGz0zt6J2GIfFAYBXaunC2hs2Kj8zvqhaOlDFv/oo0aV+gY/CAWqVb5kV11Z0Tp7p6Rs8H5+KC
NJf7csqHbZkyPaJra4w2JfkusRq/I49NQTdSttezaaiHfh6jZyZ18a1jA9zWEiZeGlG4mTIZPg0F
bpkwjEnCNPv+buAYv4qU4rlx4Hb7fsV3keS8Waua+3VjSggYO7/OFfFJzuZ7XcL2zJGpuZpAmYrg
IHCcEMka8mfOCqUml6nUxivV0OUN7nnrOJqZODIQPvaSXr3rUjnuDVSGfuI4lb+0RnndqwAVxjCn
LqbSgXH3IzhHhBbdyArBOZlL14FGQyChlnuwXZRCGhGDukaLGlndGKgGqoKSSaFyKp/DFB0CWjfV
jZCeuBEKCXfEHuEp+N8pJIvo2CWDc0g5BG9SmZm7eA6nD2pFTBFsh1bdnKfAukNbjJLNqQDIrM1h
fbTUhA4tGkUACqK2B4R3zi3iMUQYmmgJDAyn3crrfQWBt9ySpBGjnFQ3aBnaYxmF38ZUix6Q4pi+
NXAYjkJLr2PGLkE0kjMX9XP7LiH20etqkrX7WJk3YJvhAdJScw0TXi3RlE9RB+A3ThVd/RyVFZFE
5VwglyJdFSHGp4GbfQeN1uzjIUo8M+7vkpYPLFWLx2zqjW2aoJJnK8jPuXov8BepJ6VybRd0U9D/
WO0NXFXzc3KWbgxy7LdxE+ceTy2H9jUNRJ/ppzPj6jFqXueol8/21Hwy4FpPtkwLCtD6WlraaWhJ
ZzLr2c2z+nHR17uVLDJfTEhcdLvdWEr/vrPUx0YdyeSaKTOWVbmtlxXjUl5CZDvlcGJJ6TADuu6Z
lfxatk2ybW1F8wwdIJy5iL1bIovcpl18LObkvTXRGq1j3biWIauvKoMMD9S+zMFEh3HS7aag+UXU
+8HG5PpQznmvonR1aM8yjP0jZ9p7reu7rd2Mzc7MEyeAUTF3c+vYXqYgwkCwiaTcW7M1+VIlNZnJ
azwpngHfuFV6INK1jQbtpPawpS0dzzdo9frYFFQFparLzA2Vqfad3+ViOuqquB9bBgtmLZSTIX1k
YwL8w4zAVGurf3ZUGz64H2gPlnJ8p6IifCHfLn9po/Z81I/yuo1A3RAAhsrVUhU6xc2CNnPUOuOr
w+SRb1VUMfurQhXMASbHJ63AgMEmozCMXukGofrs9dUmdEIDWn8kZkFXyvllZKTVzmZmGLlx1rI3
4hGdjly7+a6vZQNRPzWbyciybbhGqkddmR+AOsUxnadkt0xtQYmddaiaGUVSbjQ9lN9QOCT7PoPo
SmXdPo5OMuxSxUKGUrK1tpmj31WU8ldzh8Nz6qrJN9ZifJCTugBRci3fNnlVFVT9T625xF9gF4kC
SQtHBcgkJP49lE35yJDJ+kmNTSfQByP1h0qZrlVVrXu3mrLVraO6+zI6a926slcXbaMvCZIxBsKu
a9ChUiV4LEuawo3K0Nrh7eg+M3UD1JaPM6OJphmjkoiPtGbKtcIcyAOYZI5gLe0Fsu7VES+LQ9Qw
ctV0IsQpS25CCaXIqVMjs6DgPMV2L7YFOb7voqZTLd8kGhlEKQXnoNsVrh2X+RNqpKaEm7d6mvGF
uLvDslaq4wHxVA5yjaycdhBp1cscqflT5ajDMUFpQHO3Io0lVRI01YOGRI8tm8KagsJcHKgQ02qu
jaKna4G80yJXbfoYVidWnTyI0zzqvaZojOVJnah5XWfWIstbAG2CbCkoCmNetd4z6kwH1DVTY6OJ
aRxoTrLqM8pWqznHNgvagNoaYk+dpoGBRFEvKz8r+yRYqQOBfvKeToGieNg1xlDdhp1pBTCN+qkq
4LD24Wo5llcjTJDHQQWYpjQl5G9TyVJ13LZzsiunjFjAsw4rEMhyBAzTGUmYUjBP8Na8sMrHFACw
eJeFMahpW/KheB24z+g3eW1WPrbF0d5MDA8dNudK77bTKsMJmlZvbxG6O/u+i6zKL+d2LTyUL4rj
p5oCRSzGJNcpJ/vkxWAwiunWFOBlsOT2PCFuWRcsBKnsnL2VJNIiCxrjKg8kr8MmZHtrHf0z0tI+
u0uAxxYXGY8wrhe7ksJDYmaMAVPZwsIbrRR8q6/6dIDlawvkb0C/6ykZsqrdIbHPZxdAjecUso/P
vpSVHj72lejC+7m0l+pjnBajXiBSmPJ0I0tYww9wrPOwtRKKoZ7J80uTbss1E7YfjmXylEZ5c1sR
6/OQlLGVuwqo/alVEn5L9lVKJdOOrcIvtApYW2/m9gmeSE98UM923Y9ME6m9YunjD12qidBrmPEy
XjVT3C6+WswW1LYzdelnaF7DuLM0S61v9FAN8+2EDowI+k7J4Q+kRLLJUMkzUTIJm8M0nM9y7oWq
nWmZ9fpozIv6aaqyZBsrjeFrohGkz/bvsiLmTiI13YVOWfjE7PQPFvJQv9eaOxru+VoS8RK0xtxR
cHR3aVaFCNPtaMYYYJabeUhVt0Tr6jPdGBSWX9QDP65O66xRUGTFwrQ/Bo/ezGatLS4VG5gzvHEA
oz1/NJfxjgMx2yVi1B86w5yvjDGybzqGKWDea1A0rWGzjWqTLXfQ+8cViA1Cen4eVARgUYYwuYyn
2LehX5Flzoob2yLdZgQ3nWtEMt+yqrqHh6LcNMbsbtaU2kePMG5sK179Oa+U42TUKDVMzNjTiJ1S
mZGdUE1UGzVNQ4a+Wga1q9WK5dTTX9xETj9NgdNY2keoSpUdtoLGEmHdfOjTZdzXqEEIhlSa5oBO
Umm9EmW18CjQKz8dOjtQbDoCnDBsdm7ehNEzEs/2kGR0fSiKtOnkGEuD8H4e2q+JCmSuoazUvMGx
Ew2zS46hIE/aGRGPNnNMON200TtT3DiwGeCULCj42fE+Mrs+GCtm1uCbMdD+5+mDGJpo38ql2LdL
bX7JKkFRKMr6plzi+hCixbqXpiqvRTxyakwi7zjUaFhcbTTqeFMlRk2inhg3TPumYUNGx7BqQtwp
/+HhnmdLZLRVdrVet/O4PhstkJZrLoszuwRzhn4KjbfnMOwCepUnU8iw8Vs5MKKOmXuf2gxJTl33
2r1B5Ul/NFi+Npvk1Vooqc1ItZ8sUPmtSBhAt/TJu9BRnok/yaDksnhDlu6pqKg/1mW19gahtht2
xr2F7M0nzjEMVJBLuryKD6+6sdr0oI+lGqQqAsK0nBCwqUl/TSeBLUKzTDpW/aVKEmT9lci31djV
bmp0t45RDf5ap6kvx4HAm8E+riUVc+NE+VVqW9Jrern4St9ZmHjqkz2II8KhoM71crf22a6NJz+1
EP5VbaefyCm5LUvE1AzyesrjwiCot9LeM27tZYHrd42xtj1ljFFIWeYDPOcUKARqBsxef0FYdJTd
ujWH0tqbSn3oTfloI2wldWluoXriI+t9AYMu8RK1kXCXUGt3OhhTOAyRb+tpYE75w6Bkn9pYpTqD
EGFaGXhpvBdmfAg7BFd40Y7wz5YbNZq6t+uFWWNsdb0LR2j55JIYEFdGEOpJT6mn3J51qOjeecXw
JetNsx/qOH5IZHXS137wGISbeZoepdQn1V04Y/aqohg+lE/encFaoUe6uHDTxkgCo0HW13DCQWtF
+qbrzruPmanJkQrnpTAScDNOlQD2bkSF1lkg0fRpelYrnFbA70Y4XpWtcayr6cXWktqPnOWjg0ow
hjiFm470feKsoHyTZW7KuMXA0dTgFkbSeAus8B4SXg9WOy6CoceMpU+19cUpIbasGe8Psb36NWlX
9R2DBvoHGaWgXeOc+OS/DH48GQsqVeeYVsvKy25EztPgmE+1njNUgqZp2KCeOYyqVj8qVn60lyLy
0Fg5zGqW6sdFTvWn2I4mqrJSO0Jf5+kB7wR7IZT0wapMkGGFUnEJl3QjQsT9PTaApcvfd04z3+L7
gTxGu+DNMjKvZn3UdrqjL88Tu/8DJFrkpw24vZOImwFXFTTYpLq9YTXQ0olAYFnjIGriFwpsjGBR
FyfvWkXVcKQh+e9KK569qUTWfA2kAFvYDp96NItXBna+fjTsTZgKBFbtcJciveCYsx+pXZGLKAjR
84R33YLpj+Qy7Iyp6b6UrVh3tYj2+NyOBn3LThNxfkoRlKAH+5hW2aMa1h+zKroukQhtHVTFR9KZ
Bx88evTtoVo+8vC07UpB7StFf/br1L1y1WRDNbjqYopjJTAtxhlvqVUsCPjQPMQH/OK8kn2DtbE3
EGVbuvCX3DF3mTKZh8a2qgPMNlV+PPSfrVqN9konq2+ryfqQwpYnix3JwzKlbZBex142KgZ45FAf
8mlYvyZWl7bEYAPnQVJKJA5OGF/ZRpo8jyWZE+XA2Kai1KsPRcqGKK0M1sz8hnchul6sWXyD+p+v
qjjMdyXdIrJJMrt1whB3/RxnnsmYmFMHPcklbXOfKNgWMWZEudsxrPNgjSHNjpoUxvMoVmqOmLGv
27Dv7PRY4GLJPWaRq9+K1QJtM4qpGd7NWashHEkd52kuOvPRYnhv4jZVvRwrpRh3Dkxjss0a8CDo
czW5FYZTfmLhRPm1VenWu8iKZonS0MRIF5LTNsgJy8Y5P+U6nBt5IIRMu1NR7ldeWcwzwUSJOvmm
UzYYCKTyqZKM150xUCz0W5GZkd2kF7dJXsTPPT31bhzH9Wu3Ts0hc7J08OnY7fdjstbqNo2XBZAh
RRM7qtatYNF27pQO4GMj1gTqYc14QAHmmF5VrhqyNOg/arW4McEL2uYkUNk9ZArAi97V+QGfQrcH
q0E9hnfq2IRCOa4Z02faOGlCzG5tOW+0MJZ+rSpdyzO3xDuKTjkz0cRJPpoop69zQ+32SWkuW0HS
Ncqc3taPiHiLO32wS99uJswNfaUfldbSDpSo6BISQhJQryCOmfBKYs93uoeSAtePtTOqp6p2fVuj
V8y8qR6l3w197q1CQC70CYS9uXw0BP1fNzf9UxLbysZc0rNvarLvUjpfWhwdsmTCLr8p8/lbKpvk
Lncw70IphvXXVKupJjrU9FTzZGNEanPUhJFcmXE+X5lNaxIrZOCqC6v5qItV2bBGssCUNjLlddX9
nsCZpzRfmObI+X8DEX1val2yQ8m7IstJOm2XqcaIexUYHlX2Z9UoAVli2rHVzCfPHsH0GowYrpbL
exXzvluPDX6/CfSl0UX0gLDH3GfRKu4JbBmDrkEBr01j7425BnkUG/gTKIdwJ9dLgFZOp1njObTA
C2elAnBew53RldM/sF0/jLpa+HHFENI+QslObV5R8shor0GxsmkAqOpCiD2jgAES5NJ7IWLV21Yz
58VFaKJ94RiaN13O9AhzaAExFZp0pmvP9BX5LZivvaExI3MfDgjt4ITowpGHpAN0a+LY+czcuTMq
Fs4Hp41H1xIhzCyTlDfkrFClS6jveB1OxbokiHklxQPRPj4Tf1L6cgeCNdHCG/Qak8cnH2+HWD1E
aXsD4ZwCh6LASruOkl/a+r1xJvTyIvk20t645ZwRaD7GGq9jl2yXsdBdFdOK15P7FKCU1oIIAyL/
CeWprkSBZNKxTlOmPTrOaHkVKqvbicf3jPbjm362qJQRrZ2WqLejWcYby0LqBy4E9EnH4moNqdHd
OEZBimiThsFWQEqs5UaSiFmlKxpajJnN2azRadPqMinZdFuVZW/kYHN5Oh6pJwq3jSYieKednJGi
RSbyPK1xdu2c8W06jahhnofUz8aRaU6JV48YPY2G6NDQqDk+ausbGwGDnYq5+FqY9rg1VvmFeri9
afSEx7kCtOC26K/HCHdzm6m3jGqxd31lN/skCTPXrquGdld0HPXIvWwd6Q12JwoiWJxSyUOWl9lp
pxwN4DZFz+tl8wKDd55PnkzkGM1r/SEbivOMJUrIojQeelpAFohMt5OTOBA46HBXWuQrpsl9IKHQ
8TjcroGgB+48Kn3ECUVgaUyQwf5XUPDrkPhMjzqliB5f4kGxEqqU3rzWral5R0SjcsPRvOySdmjp
cJseFWNkshlMyLdKhME9vfoW796djV7oWjHtHKQ+Nyh+E9o/kNd9MY3luxl51RCpJl0Se4TTg8gO
q6F7Ei+ES32UkM9lIk/AR7e17Fjh7XVU/b1Ul8KD6+BNL6sZth7bQF2rJRDcaj2PzpLtJiYRnVYE
y+/mfBx8hZFQJzlb5YaEWWaT0qgBJeQd/zvLEa9VgbY7jBePgR3ZaVbniMItLX1hzyuZKb2+I8Ho
flg7zVdn55xPUJlHA8Och6IZ3FjgY6Otj6+apDiinboxszrfJF0UbfNQu8mK5qigZvN0DWecPVcc
jIAz+05F3rUkdv9eYI2DaCg65GBFupuNxHJHK1xu0rBKcX2WlIXT4CYoONnZ1DFg1z5O5Rn8R1nb
tQhnyiKzrvvVEg99TNuQjwz17ZMaamg5G6azCmi7LQGUU2XYglL12xZV1m0pSThJjX50U224QV38
XpkUNejyUHGRonVHnefuW0ZxVenxe1TvnafOqK9rk3KkXfoToNt639lWfejIeKxF9zxLp9lkmHuB
3RjhMnegn5HBrPhQUH2EbBrmik4MX8i7mS3UU9P5kdGWn8yEU1zGc71B9jIGZVaMWz2Pj6Fh6MFg
m/dmNIx0Hs5OZkYerJmjbtSoivg4mkfD4uu1BV9RlO/bDFXmZIolaMEKTAvDXMNYgUBHlbKzlixB
Y5sV+7CLu0dr1D+s7ZqhZ4B7KI0e8eXofNGYj0wpp5WeYbHwljXD346/F3d4zhbhRPWuNhzwsCS5
1+e5fUmN8kqKZHnBqJVdh5mIrjSR2j5uQnJsq/al1jJB42a2sK2LfsNcifFTO1fZZqXF/Jjm+nhd
4nnYVBgT7/MWx5zZIsqOFBWVjG4K3BjGDTkBUNwOzB8kvKvTp3FS4RY0Bs0TUr+htyjIXQAlHBl4
jTdpJ0PjlthT6p15W6viLlL6DTvjFbLwp7aLD1rKGYd2LvG6GtmxxVNHWtcH+Ns/R3OZcYgW55Nq
dG0t63zO1RPWXFSnanoShF3QyLGx1qGKSXZWjuE6+nXUB0484jQZlBOTy81gGDtA2V5gnoy2ck1R
4uXDN8kJTBCHNQcLtaY/8967jIcXvmOnX3BO0djnxNFiOyQfJM+0KtD6JbtNkv6QFzYrwGBVRQoP
Aq/qc7OKR/bCZxMmdRMODh6+WDH8Tg4osWhvkZwWyYZzfIXvzKIgihw37Wr95OgxRKAWPWK24CXJ
h/XazuS9Xi/TNlqWOw2lHYEOFaqeFc5xzbKclh37ed1o5TW1W3O21+QVkGM4PiUDgwM6gYhAEyuq
7bn5aCfdN+JE8MkiwbSVAYVDHkaHNcQAijpp9TA/4v1pmHprMQt3Z5Ry9oaoUKECKWCKHGOKtlbI
mxAKuXqlJnBb3WMcrSlI3nqiDTuXTmPqhWjRAxPntKt2+iHvo9aNMzhMuSi1V2KEcEGtH6pK19w+
FLcMYkd6koM5ZqaBCweIzouK+GME+56AaGczWvVG8RL6rsDObHuDQL30zKL4Glbr0+rIfMMwkTPh
k98YiWgQhNZI7TJ0rImJidQJG2hcsW40Y51vnGyRXkzZ9NTq6+DVyhjydi2RrzfQvVab2RsyUOpr
mDXh4sOXm7rFQA/Ji4XQEddL1FrXKAsmiLI42ajoAtmVpk/NNIUYzeZ8qxv905jltw1wojsCip3d
+MlOiOalstXHOB6wJE7x6hHKmbOqobIX9Zyb0T3avdUGljFi9TkL9WtBX10UFEnF+mRPBEDQ4TEF
IlRg6E213a4orRipmQIxG2NBjdbWq7HNiw4NMP5AR/eVhWrBnbOVl0TR8uQmtlQ+xFiX+Wdcl90z
SFbZQrmbEcGpi3WNZ4gdEH+k9jlhTx/9VjfaYqsMjaL5C/hUtRWNiuwnGhUSZ+zW6eGuzDIN91MU
D0TJZokVo9GZGz5HRW+drWkOlXMypsicrzWtHZ+mkOX7kMkRuYnIw166ldTDYQNPnnQwDs7KqwZ+
LsGbVURfqD+StzK/fxKtdDkLLxxMTRcWzbVUGmTijqMun2x8VN9+nQv1k9gu8yK2a1HWeZ5VE6+0
thboo+bxAG7HVKK4WrxfX0I7p0C9lnt0Dnb6LtkqysWIbxeVW6IaqrajqE41Vh0gl7cg4CO2p0pa
ZvCVMnmh2K8/t32zSDC9UBTHVRuKektcy3z361/nJ3FS5vlJfPfbMNqBVxrsaRtWFfWX03CwmdPn
Qo4fV315I2fvJ/lh5kWYl0JJkdnQ8NumNArKxzB8EoA1iZtHBt7cOs14x7UG7fmvb+pnq+Qi3iuK
GytDirpusbkBXij56g9GK+7/s59+Ee+lqfoEPduu23JopE/LY+xUtUreyPf62RK8yPeiGlAjkUqe
1QhBhuZUxU8E2GlZ4Vv57D97PBfRXnnrVKqNsGRbaU7B7DJ8KIKaMI3fyKX+yZq6HKmqlFqJIQ6v
YtzcxWLYZUbtL5Rjk/LWRM+fLKjLWX+QKDn5XMVKfpv+uQnhBLWT8qSLTZO01X+2iIyLvQD58oAO
gqHQbSbBIBZTCQSswO7Xi+hnd3CxC8xkc5i1mq4UZ2eq2+yq7UJQxRbFxOKbrRYSLdLUb+QE/uxi
Fy95hl4yMXs+kG40mWCo4nUZSEa4WqIo2dh1UQJdjdG/0u/+64fZSd0//5s/fwZza5Mo7i/++M9j
8rmtuupb/9/nb/v3X/vxm/75UBX8c/lXfvgOfvAfF/Zf+pcf/hDAPvfL3fC1Xd59BQHuf//p0dfq
/Df/r1/829fff8rDUn/9x29khZX9+aex95W//fGl/Zd//CbOw2T+6/uf/8cXTy8F33c/fHn569//
+tL1//hNt//OMEDTcYjhw3djnMf2TF/PXxHa323Nto2zWcx0bLLCf/tbWbV9zJfE3wU+UJ24F01a
xJqQet1Vw/lLzt8NCDob24khNJ1B4uK3P3+v23+dMv/6LHgOf/z5b+VQ3FYJqr9//Kb9uNtQEmqI
m1Sh2ZpjIHG7TBlHedDJ7Gwwmbwp0HzW+5Vzgtn3gNnd5h7iKXgr0lWcd7L/PQD/es2LU0GXKLyN
jmuCLQZYAGBYj42XBfVt50F7+yhpENO7a5A8yA3JEFhb0jfe7d9H3fzqd7h4M5jQVQowHOlmT0Xh
R7tyU2z1Yx9oQbKPtquXn6pNtHHeyBTWzgfQXy/rqKZuQ8U5l+PL2sqWeHi4bLzP97NvBOlN72IC
+xZ5mY/KxvtuGf7fP95/X0+/2PFDdOdjVteoEw/hVX8wgnm33N6iqPK0Y7GZdndffn3BH9NW//xo
//d6F4eYRQfg5DH3Z2zBKLbZVt8aG7Hr3tg8L2qoP64D3mvz3mgmovcfq5ecQrwwGq7TBbTUIkiu
iBfPXUB875yx6IdvPcjz2f6XD84g80uXRA/iQvnxggsWIoVeivigffciPBIib8bd6E0+5yjY2vbX
j/FizsIf92fI8+bgOLZzGRNtamTr1CKU7nCl35SslGzXPWdXUWAF+h1OFHHvbBGwfLJP2adfX/rH
2uCPK5uqsHH66JZuXLwYodZlWJga6aLvONr5co087I3BsK/sOee95nx7Qpjm5YzMiEyaOTzr+mIN
LY6I0n1aS/gOpX5jmbx1IXbR72tchtXlyBW4l0Hmp448JrVwHuhK30jHfeWRcT+GgzrWkQTlXTyy
Ilvl2nZcJnTuyQX0I2K4fv2haOf39GL5/XCJi6oh0smg7BNU4l1QnGr2Krhqz7oy3n6zXtmcsTeZ
luXogjyGywNBRnVtThNXmjzVG06NF/vMytvrgdi9VSaeH//lTfHySlMTlqZbl5shanzLVmFX4O/j
GwcddWJvY/u2DO81uwny+o3N98ci6PeVbXx3ucu9EKEg+ToDl0Ph51e4U/Ie334XpDmxCE3//8oA
/vNqUrUtYZjiLxNg6GyisjxzSAtOpky+m9c396TX1p1G8uqfl7hY3qGFc7gouKF0n+wWIr02Ko7P
3jcDMmF8wi6AkIj7+//Fvv/1zi63QtLncmEAl6KicHORugNARq+0bxzRrxwlfFx/3h22+R9f3q6d
RVEQ9oL1Td93i+pPZEi1y2cJsxU281Ua3TnjGxuG9uojtaSlMifaFvrlqzziWqiUJjuvfvtuCaZt
ulE8x0Nx8yRctOn+W7PEXrtLQTEnkWaSOHE5uqK0E8aWnO0fURUerCL+RCDPN5zoYHLGcWpQ6s3R
xsQe+OsN5bVXT8fy59hswzp78I8PdzIX1DPpeQvG4tnJeuOIA+b2TQeYn2Gz6MUbQxm11/aV7694
fvLf4Q1dOvcgTFQi56Jvfui2/W7aUOfdJZu3qp7XPsTvL3WxHzs9soc+5FLIYVQwT/Kaeq7+xvp8
dU/WIU0pCijWnd/L3O/uKK5IUIrq8lzrdKdyk20Nd/WUq3b7VrXz2jH2/YXOtcl3F1JaEWd0Evga
uga1xMeF+IYxs966n1dqU+P7y1ysiVDTCn2yOcaqAN3OhkiQ6+SIzv+DsSGa9fqtYH7x+vUsaDOm
J1FwXOwjBc5KC/BXuuIO1wRs5nO70W6Sk7XJ7qpHkDC5N/xib5MYfcW0D/NK94iW8d9aLa8/3X//
Gs7FPiNLzexHAsddYUHJk0Vddy7pw79+334f4Hl51mHhYAilKgkcvgQYSWuonPZciGuk5QS4TxnM
S06bvs+ATLx1xg6fNEuycxLL2GLAQXbQ1suusAGGh1aET4w3io55j27EAOnFkpLqd3GxLF9//Yu+
th+B+kBR2To94SXOOse4FPRzAa9eRTtcFftsj+84sPa/vsyrz+P761x8+EvOzk/i07/KjBStAho4
1as35vW4M1zipNCwPiALRw/SH996ocRr5ZThCFsTkn+ZpPjjG1W2hMIUNXfJTCK33psfytvShy2K
gtENPmMj2o+5u/jFJn1W9vZba+H8vl6uhe+vfvE+m5ga9Nbi3rtgoedOoAc8kmA8dkMv8cfJ+/Wz
fm07/P5yF+91XJsW5v3zAh/lbohwP701TeG1V4ggDNoxaZoq7diPj3PMMhbSudZBI4KqHu2ANsLP
au/+kxthZRqo2oBALpo+VWLj0jFLIaVrbiSSWbQDxOT++iKvIQOGibPPoTUBiFcv1oZdTkIZzzdz
PqjWQ+zl9+E+9Znl7VpbPcCckV693am/9gi/v+rFmiAki9ircyqRvRZXdmjv6p4Jergt37i719be
99f5H+rObEduJOnST8QG9+WWjDUXZaZSWVpuCKkkcd8Z3J5+Ps/60R3B4AS76sdcDBotNKCGLNxp
bm5uduycmTNAmjPVQBD4VI/m3fg43J92/tO4UV1wmMe10LrkefRldB6Tqi5eE5d+MQWZ0FjB8wY/
1enKST+qQlnJ6pdKKrrGPL1CMuNo1vwsN+MQjklJKjPe+fvpWHmSRxd6w3ypm2x6d21NS6UH7DHv
4PDYU5W5s48Vs+9GyqLMFyasGVHyEg8g6ib7We+t57X8cKZD/1e2fWZu/moBNVFm8LFyevfMBSRu
S2Dc2xtl7+9Y8sbehR/FvZi9Ss/pY7WWtS29mWDwZJ2OQkZsCrc9Sz0SGK8g4mCx4jA0jZtvJjfc
lFv7aHmTh/iA1+6zV+d5rUa45DmaBvCCoinXhCiNntvNfaUHa0FukJvNK5jPTVtHa46zmAOLS06z
DZvrZnbQp4kpgvf3IGowW3i/P5U/k22wtXNX1Mdar9xnm+oZL9qFa+WdxWT4zPTstEtRptiRwzMj
PooyWXc/jRvhQ4zWHsZwd/vML66TkAYRjsxwz7zcgvwRZE8jewld+a8xK39OQfilC41nXVEUt5LU
kXG+8um20WW/PbMqftWZ52hlLst9zrGEpvs3LCrm4/A0ev6+3MGbJbuJp0Ossrfuyg+UPnerBTQR
WuZ3LMWrfy96Fnp6RZGlVGR19cbenz4k9x1jGi/tU7iLPOdl+MMZNqrsonix/2M82CtRdimY67QD
4ZqhlqXNQ0SS1VIpxex4CDSSbM1NTl+s/uvtHV46ImdG5oGhmyBYGmsCQ5JEr/C2wcID9tL9B0ZU
dpEzKJv6/Bx2cN0DNmYbe5rhRattDMCGt00oi7t1ZkMs9MxTaINYUPGJd8A+P/ZQ9+4BmW3ag/bo
fLOfhi1DjndrpafFW57XjkPxyVAhxZ7lElbNxFcXcQ82W38fetU+bzxmSkB87QPCafCkHnJv+mqv
KfItr9ak72M7iikKvJerLbTUYkiPHZXv/Lt8Z/0Itg7TJjtxIMBceAOY9MJbOw+LzmLScpBtviLh
7tIqDSCn8CWR1Bj21mqQ37D8FVdZuioo6f7bxKxEOYDcyhnINN2uLBHfsb1u/CZXLIjhuV7Pjite
s7ai+QcM4crLE8yh3FM/iG+YfEveHI+N3Sl3Ftw6q1X5pUB6/maZXUqaZE9ypmMSSKJ76rnyIbvQ
qnsHzGemf+zWPtqyr5w9xmYnI4VWA2kDDNYbf998VA7tvfIxbl3xWICB2Bt/+B+Y/FjZ2cXzeGZ1
5iud3jHx3XEeRQV4ehBEDMDHdhBobCcmXd2cEoezWX0VLd2J57s785/AFLyK2nuq0W3i0p3u888G
CTdz2bm3tsi1Nc68J+7NUzCKJD8woE0Jeuf0lFQn/6OlhkhC3d5Q8cPnV9FZFjzXUvQn8IaOuOxV
EINbtY9gVU1DhvuhqQh2HUimP/53BmeJjeTohjICBEQ2oAJDmdwHSo+IW2d+01PUMW4bWzqH56ub
pTIFHH5izooHBdzvYz4cYLC8bUFExFv7Nzt2E0rnoS3zreJjcNAOom4YHtZPt7q2ktlpm8LaGCbx
NOr+LI/aJnmRvtCPhlDaNR8c2WMu7JPauUxObH1velJKBBpccye74WqHfPFNc76psyMYqPVJhhiO
4HYoj8mhopEqPzNnslO4C5uD9vP2Dq/am529LgiqMh1YuvUUP0f3lZd54efBQ8tho//4R6fPMC3d
4rKwqYnNq8+opKNLNuKgjOszbPC9DF8YIVxxzKUM1DAdqHMAOOvc9LNjMEDe4VQ+ii/pMZrc9uH0
3fjTvIMq4N7cGChnbqVHxaN9q1J2GQ/a88qeLsQzsibKmoqm6FDwzr6hUUg5k7Ti2EuQwpJc/ZBS
YJLNBAd0jgZH3TRHubT+yP3Tl1aLj8gsrPQll2ruBphIpu/5UzTaLm99DZWzDnARs8Sh7tlT8RUs
/n2eK57EjGlejzAkqVD+Shul6+DTSTe3t2CpzMabg6ejTX9PbPel/SwEB2oFvuFOT+MdHJeEvGNw
b92L0rLx0Xjpvxp7+N+zr92jfAAPuPJ6XQi8BnxTBu8Anne0NC/NFzLcjF3LOITRl/4dDm7vUz1C
2gFxF3DT1rC7vd6F/ODC3uzJ09hK3jMSiQxXBHpYsqESSvxnSOB2MrMgpsrdGSAedNvoQnRk/hzJ
Q5W3Mo2k+SI1OA+bxGRqI/nG9Am9IhjUEqgA4VpALXOnGvlTq8j721YXYuWF1dmXLTSt7ie6yCR7
hIf2CGnzyvFdtKAadKEZ47tO0KFWCCeqipabqMc8/VLATnB7CQveQfyxFBNMh06le3atKKWkQ63H
jLaCKF7EO0qLYPWFMsOEAPm2KfENZjfYhanZObSKgZGKIrLdOkQVTjJgFknQ8fhRKuAj00+3jYl/
7MqYRXSFjdCwcPtLr88bp6xaA9WuqimgT4k44DRPlLU62OL2OTaeBwbHuootfqwFhg1tv5vhgZsC
icvK2DCC+1i1cFzcXtLCwYKTQrGRzaZTBCzlcknMHp0GI0pQvDk5O8dhSVJ9V3WIPWiJF5PStNVq
/WKhRUC9y7SFOYOC8+ybkQTXcNqghxUkOuytyT5KICrPNTfKGQZgngSmEOgAzU3Yyn8/jji6qfDi
5nkobpDL5aZ12Q19rOGZk7lteZm7aSrvc1QUjI4xP8s0ocBqupUjvVTYFLV17kyFQj6QhUuzJswl
Of8s4eskMdUZvzph/eJXv+RyOKpiJqJAw0Yvv08Vyljpn7q1Vuu89lyLqxoopHApcImzE9kz8Me8
R0Wi1yAgJETDlKo8mkW00vxeQFfBEa0yxA7uUlxQM38qM1/LmtP7U6P4Q7/rh834QX3rH7N95DH0
Fm6bT80zY8XbaOdvb7vy0hqFH9ugPqkfzx/iQdJCBd4QbaBeZMwemtNnB1XA20YWYAyWDniCpIPu
lk2+f/kp4cTrYXgmnzvdTX/WRwFuLBj0/wwn4rY/ygf0hqQVp1247C3qbUwh6jodTiBElzYTWCi7
WEAbKWzAV2m6zIp2x3wT7iA0cUvGshkgccfd+CTvDNCOVu/9/aoxHJ28XGkCAEC5qhqXVV4Cdua7
ypSSYG0smIxc2dnrUCRMAPUiMKjAvWaHJOkLiJ3qd9fptzoNywFGyPsRxQMa5sGenGoMP9Kf17bx
tr+HGO+2/etb8cL8/C05yRLj8CZJpZXTsGlat8vTlSWumZilzXT39MRkApi6Yr3X06+JqfwvF6Fe
eoom65Y8VRQYugIJl/JnWmcra1g6ADCToitlgKsWNdhLEyoEDpLfsU+ib6HyH8UFM3FA4vD7XygC
ZSXdXzjXGGTqnFsKXK892zV4omI4AVkTRLdHy0bpYcwPDLhvb3//61vXujAz2zodpSXEN3TeNA5K
5Y362z/1m9Iu7n2ZuefbtkQUvEwksAUMlC6XKYqwsyjJJLAJn6x4hEbI4yK1qinOvtcewkZyA7QC
blsTB+eWtVnyPMJmFMTirSJEnDITZkzN8crU3KZhx/vkYwRDZAzp1m2rS/upWzrLlE2QvfOrVsrg
JpABVbgnHeBTujVN1CCCZ6PLVnx+KTwabCedUOIGIWTmkQxbRwls3wZtSqnZhs8+urzwN3W6lxyC
OwExs2S4sXax8iTBuFS7f+HN/n7aBkn92c8Qp/+s2G7GCvy1HfGfKW0mFUtPdiYPUhq3YT757++t
ASEFaZQDkFifHQm7QPepKBXKpeUE0e1JMY+wgAUvaaCqd/HYVB9v21vwV5O3rgZZOEee+vrl0sa4
yyFjYYez+HM6oKSNaneSf4Q43INf8u87zntgUcEKGpz62eeM/VjSegiBUd+Rn/VWuQ+L9BP96fss
DQ6317Vw5ZgalzlQdwOxs3nHQC1DxLQDm5OhQmuCiKQdPU+DvimTk5dZvxv57ba9hTNBv4clqaZJ
5WSeHdlVElSWzMOoM4xDVMA8BUe5XIFXGtcqBAs5Jzhj8UhxNLKUqx5sM4117SNj7aIoslO3+VMN
+sf+U/PgAlxND65jtBjCIT1WxdzMVUWGPjo6yg7liBJ6xMaGd+mz2asrXr9khPRAt5EOBPo73z3Y
RytprDVw7ZbsaQiKqeVXVVqpbCy0rxgMOLMyi5Yw6cC71+qG679ZT8oO8qyQUiVsd4hLvXIENA+q
kR/pY/b5tm8stCQuDc8OmV32WVjqGFaeRNeluoMg9L67H3sXMoZdsSkobr+uocVEULq8Gy6MvsfW
s6BlZdOpOlUYzU930unXkKxhOVc+2hzKaTWoDE+ktLBebCTAuHHxUdNWtm7NhnoZnnRThgwnxQYa
I1DahtDDIJVhrdwz10HwcqtmcUmd1FbrhGOgDOH2BfPFkWf1aA892/6n277wviu3PsvsLhnVTE5b
qkAu/AUG7CBg2fS39Ml+Lj8jDJ/f5weR6RevxQ621M8VE/D7tTB8HRsvlys2/cwzZBCrSdlw2szk
tfD/GKOjNT4A7/PUfpcYK/XUBcTqpTUROc+sKVrr+NmANTEsx9FuP2UHVNjQSvnSf4i2kGbuu7vJ
s/bFc/STN57yPfqS7P5Bp+zyZwgfOPsZuVap8EqJfX9ghMwT1VTHG3cm22wcb3/jtUCjzgJNpiCZ
iO6wQZ9cv6uP37JtABXko/7cec4eveC3cKt+XrP6Xly55VmzKMPIBLxOkBW7htuxwsaNtv4GygTP
foYhlWL+HdRhG+l3vB0Pxib57j+qj83nlNbI7eUvBh5RvadCKEqssxTGUm09TUkekVfLgT/IboaQ
1m0TC4khX5NBKICo4KAZFb38mlNgcF2JHY4fpi8QhR3HR7TXBsAp1OiVrQW4TN9lO7gjTvSaBpfn
WH+/lhYuPJguf8XMtdsakIQi4nqz7TaIIPd7SEIE6HE7bk6vkFuuTxqJgHf1kc8WPnNjporTnnRH
nCYovTfxRkHPkTxY2dZ743nt5lr2qTNzM09WbLQ1UAljn4/DQ0aqUdylX0+P0330ZlDN2wjQl+q2
b91HtLNRS3XjfbpvUQtbP1SLUevsp8zc2yw6NTBGfkq76TaTcOw3W3Ihflafyy2tiV145zwH4E2/
Rk9rNZKFa8iigGHwEtFxu/k7JPYjv07gBHIt7eEkHfIRdVoambedes3I7GZIEt23I2SNEKr62Zrb
xPnVma+3TSxFpouFzM6Nnid5ZwYsJH0oVdf5MhyTl3BjfUDMuyYd+gjN4b18X/ywVq69hRv2wu7s
pKijVkel2EB7yF2NPw9+/lCZjEGthcG1XZwdkMJMEBUq2UUoZr2s+p7DgjrUf3tOzblYzuxYoELA
ZL24QRMkatAgdNPx7wfRCwszb49H2e7qCAttSg0h+oQqxG1XWAqh5xZsUcs/uxAJXY3j22yU/hI/
TzvzrYVAyYULzAvBVZUIDnyPP7Tf+yOgTg+J7o+37V8/mC62cF77UWupqyvhiVFDyNa2kvmiqV+r
00rSv+gOwLcYjODBydDM5Sq1sBkTc0KCqtY/1v6LnBVuXu5uL2XFxvvM09lO6s6pGXL2062NGKLj
p6b4VE4vt20sXKo0LP+9jveu9ZmNXm30oKxZB33jRzUM9lGsrWTBC+9KtogKkU6Zn1HWeXNPzvtg
cAbIxaQDiML6iGwHngC7bb9RN9FuLaguACh47BFMNUOnX3k17VnJaaRlFfZEvVH30o0fu/YzZIme
tEcuDMbQFWdYikLnBmfHNlHkEhVGDFZmsLE0fxuYz3pjbJw02EKBu4aVXrirKVtZAgEKaSXjbpe+
F6HfBr8f5vrks9BvQDtpT2OWmucnKaI31J7euPt3heKDdCiPAPNW4RzCxCxdsCwNygQDJIN8RZ0A
FcDJ9FGgd4fyU3kUM9D+wS6BcBTPAO83t3100YHOrM3RtW3TZvZQY60BGg5aIt6EG/UVhSgYZ7z1
8Y9Ve7MNltqEB644eFDvCZRTuIEw9DcXmcDY/xcIo6UPer4+8fdnh7CCeROdEnHQ66M4HjzhT672
sdmoOwqT64DspUMP+YkFFkaM1sxhCvBTSn6acejh7XNlIYPerCQEC6GLxhozdtTKxPCa+PuzFaE+
F8AqQCkph7KRx/wfKIMjdj3qa7FlIdxT0mSmhQkkmkDzhL2zTraU2xjiltmBdZXgCEyYiujcZjNs
T09oChpv+d1/EWWuDr0qaBPA8kD2yRqvNjHV5JK+FM+iV5CZG+Z0M0RvuHe2kldv37/cCEPmsBm+
/xecFNr8AM6sz0JOllSh0tIsB09F0wuxK8blBN5W8cZPye50v9YOvg6qM4OzCy+zjMbsTAyKoKo9
qO8PksFrHvSdDWuKl659WbGCixBzYdCZj5x3cCMNGUMp789O58v0oCOW7Gzjnb1pNuNmQoroI4Km
36xf6x/39rd15hEWynFUhnmDgjcw9073ayK7RIxwU/So2SJl+Hfjm1gqI24AOAQ6ap6zoLWBHE5N
LRQtDE/e5gLuuBUTbgLxd1rJABe/JO1YnrjQ4xK8Z5lsEp6QaIwDBsGCjcBWQt0ZuOonyFTFa6fc
p57/fWWBS956bnLmrUx/SGMK1zzY6cbYtUflgCYQnQ43/pAzclLvV8syS1/w3OLMXRPfrAw7wqKS
euEzCOZWceM/g7v8R+cNW1reuzK7E7Q7wc7crqz2KpzzOWl58yV1lSbZvC2NgndJYzIy8VxzH36t
v4qBRTiQt03nrT/dr0It1mixgKzE1DVplFwAmkb9mUK6Xj+QlH4Io5K7P1hJRq8RnDM74lI5C+lo
BtrhoOCk+guy7E6wrR9MT3GzffjZ+aa+Qqet7EfVVbbUFrv9PxgNn9mfXSmlo/ew8gr7UXNE6nWX
mO29XjkrdcXF43G+n+LGOVtnDEksspTsZ/5AVVHfFnuExN3qAfr1g8Abr80nXVd7ZgubnUfEh9BB
h77eVZ6mXYG2gBdsMwZQsnCjeCiZ74LNKvXVUnA9X+TsQJZmn6a92ExxbWoPdbSBGvsgeHrd6eXh
qw+N0u/0F/2Dte7B1X3NYil1AKkyGNwEFHC5u3nEwKuhg1AXKQg0twlSEKdx9JRGReIzXgk8V4kO
1sCLgaBS6PJeTdqo2hDYZQ2ICaYv1L1Bv/Tt19unfc3EzF2UGJBW2WOiDdJXwFSIREmpvHJDLO0a
FSLwZ2BpgEmJ+Hrmk3aJHIImYSSLIX/vwt/OlP7BVAHqZHk5rN28C7ETvBtPNrIasJhza0nmF1bP
t+M6EiXt4q6D593YZL86eI7geD6qJSLP7qh4tKlXj8PCWi+sz+JMaGoh9QmsC9YyFC3KeBdWd52Y
UhSIKQj7P4ftt87YoFiztvKFe8qULVtn1Fy15Svv1OlAQqau4C+PaDpDwDcdxKj55EU/VTfarL0b
lYXYzRCYgkESAPtqos/3m6LI6KO/j57a4d2UvphHQWSmbKe3U+6G32IVRZ/NGvDt+oXD5+PZJvJX
bsmriTuIYGEsblTxiYvvEN/tHE95sZh4Y0r7fvWTLm7rmbVZtBms0GnqCWsto1Phl3hnfdA31RFJ
3cf0LvWMze0juXRVodwiQ+EjQLd48eVxQR1ZlzJCkOt/G6C3/Tk+5q/FW/SoPlPAv8tt+BRbhrRR
Zn3p0ZNfm9Nc3F0CjkErwYJmck7bpWjDWKWJ9Bfgqes8AfkTPBrZz+rrerK6cGAIbxqklnBb6Vf8
GWbc2Enjw0gjI7XZ34X5JxRsdsDqD7e3dclZz+3MXqmnPoqS04SdInxJpJ+F9hxrK/XP68gjGNtg
2BQoMXCDsw9X5ipirQAeQP+ge4tyxBNtTdaFbITDE0eGAf72msQ/ePnI4NBRw7BpKYGKmefCmYrM
lI+Usdtr2VPi+98HHb34cjj0dXQcKsmt4fYHV3zb6vUXwyp4BFOHnwNo7ezGJ5gHvqVhNfXLR1QN
3FF3PjYqQnV99+O2qeuPhkq0Qa0IDI4gDZiVMpRolB2EthxXSb41+Q8knFB6WWubXd+BGGGwRYzu
A5Keg2JQ4ESo7GQ4LqyproLcYhKs1byuPQMTFhVEB8wlqK3ZOgY/8eWqtTGhIPUSGTs4dA/lUBzU
evSC4GedFZsq+QUQyQ2E6vc4bFL+t2p/bHp9X02/8i5ZQRkuRG9+k43OpgKmCsTM7DMWQLJDow+A
b23t/bjtjha8kGJ4WNtnz+gwwBm9WRujuR4jUi+NzmJp2jg6ECCM1hvrT2sHYfFzdkQp7i5avw6v
YPczW7Pj2EOEjqY4tvS9Ca8/ZAH2Q/69gyVsbQR0cVl8WapqCtLSbOplyB5N/dQkDRpzsONs0Yza
JElzLFHqbU4x4izorALUqCobGv8Aaat05VtewydYqqMwHQX1LsDp91fBWYbl+7CIvOutiIQYBB4t
1331i1ISOrsfeLt5xt34YOlu8gW5oU3qxQ/J579/UrmTYF+kYAZuTlyiZ7+gtkm6tFOLssO0he4e
xDZkuys2lIXII6grsSBgV2Til0b8tuUKQarR7XbV5Bm7dNceRN3xEP0CvkxyxQsncQvZXX1xLMSI
c8vGrC1UZLBeDwVYx+wPez895BvlRwJIQ/IE8ZyEpNb2709si+r/fxZrzGKG78gZwBsWW1OysnbQ
pTTQw3Dhg8gaHpOddHSOa3Wy5WUyH0O6g/m5H5/8fJgkf0ArMUfBWwk8pJZW7qyFkM6y/mNiFgGy
klEsI8BEyuOpCBuggKo3rAE416zMPIXXG9KHKcrhkRbv5VrnNv5KeN/edvqF17b4Rv9ezBxNFp+y
CtwQi2m2xpfpi7WrBJ/Oi/lneBCDoKuthJVlze+Reog6ueyxp73GwdbcRwfRTKjibfDJP4y4Inn+
akdqySno8YOFBejIsZvtZWZE4VhZE6dusjYJeekp+Xp7H6+7rjgbD0MAsEzTiCHLy4OtIDSGwjsm
IF56gZ3o48lrQTPY30+P2S8t9pR9l23kL+ou25SPzvoU8VIAv/gBIvKcha8xlWOzs/GX3us2zYfs
TjAyK15FP2j1YIuDO8vaLmzNLgu7j41Bq7E1YsvaNW9QnrrhB21b7qu1iLn47c42dnba/Fif5FZs
rCBgEFzTp1/+RjwJzS/Yo4Gtfbr9KZfSiovVzbxFG1U7QH+A833UClf38k38Wt83XwQJPOH5pXv8
Ry9f0E46cwX8VyWDm21phUB7SuItLgbuv91uOiQemjbZEfXTA8Nut9e4dArFtCIXrRj5nE+DO7kT
orKIrmdp8sBPEMpTP9TOKr+a+NFzP8GIQf1HN8RT7NInMy2Q7HRiVLEa3WmXHNQ3AJjhFxWxqTsR
ZYJPle759R7JuXK1BL3gOAJyLADVjKDw56VxHQ6NzEE/3B3j6mEc26NRfb+9i0u3OSaYfjIN8/3k
X5o4obBiamNvv/umBYj1Z8qEF311zatq2l/5NniantMHe+WZdo29FBNdpgIIXvDXXE30SL6swIE9
2u8PeoUpyOPJs/fq1hGi5O8lk24rIx/lpd+yTXNU3eS1fPkHGHJ+xru/QiAl+oyzC77qLKkYYya5
Zf+DLhe7VvniIDl6e5cXfJX5PWAEjELxtpnf6PWp08w8cVgrIp9KgHBcphx6fY2i67pGwlrOzMzi
TBy1Zsg8E9+y9JJ6lx/VrbgKY397As0L14S8fhkuuSinHgCITWnxaqw266NcV0/YBGf4UP3xXgfa
Uq74oN2pMNpEm9VK0MKLgjkmAa8Us6UofV56bFuURTTmbKbOzXt6NI/jTuXKJW6vQDKWEosLS7P9
9IvIKK0MS8EHoaVR3fnHvwp5gkNuHTOwkFjT7HXECxUZ1Kv4qbQwVRcoRrrpSWjM6yMIT0hUjeSF
Gjf0JNXELMr2tmcurRFz1C2YDrF4N81CTFZbkmQNsePmlbUj6YSD0JH3SoG+cP+rVJODWd2fZOVY
Rq9WAHV20Hi6uvb4X6h26Qi08fSHIJ5fMy8Xj1oRyHXAcsOjeSf6Je1djl6IGJla32dx+c1COrUa
fJbhGyps85sjaGzqiEnDPr+T9Qn+GWXb7tfaFAuH3kbaxVQdmbv/ahStC2ECn2i2kf3mB+n0pQmG
+wy20dsfcOH8iaFywreMgswVDzGYAhirld5B3mE6ppbqnZQ1saGlOwIbsKcqKCJo1EQvTxycu1rV
DwMVLq//XT4gyoj0KNLa+/LQFG6Y3tUwcwaQ53xeS9OW9pBPxD3v0IG5KuZJYxM7RT06gKR5NyNp
VobKJnPWqLKvzTAfxd4Z9M5FlWuWLvV1bEG65ziMi/RbW5I2Q9Z7iNRubn+r61wCM2IUnuoTpfp5
46rPShjbUJFxzfiuLB6NvPKUUfk+VOM+MbNPt40tnCmsCboNeHy52ObT9+xYbJwqynaO+pxCgtWZ
v5TWf2ks/03pIggAG+Ch6VZrUAX2tTety3a3f4EIj5fnTLB90k+GEMhRWdel28RTa0phx6Fu2/Bh
MqyNVDq9F2jms6yML20fH7VTtxKzl74k7QibYTfg7Vc1IK0PDUBQPnGz/O5UtO7RW5SjauXQLX1I
7nLTNhQHIp55uNKSOgzlCX8ZHPOlKbIjYC8EVdF27apNjJ7o7Y1c/JSiDyAOOR9yXtcJJt9spJZP
KbppoqcUboI3ZS+giM3nNTLTpc/mQFYlTvv76P3lZ8sKP0tH0HkuHCBbpJXfAu05Q5k9On1ogu+B
X6ys7jqC0d44s6de2msaRLqZ1+KTOcV9nkJm1PkrB28hgl3amBXG2FlE4GiOkmyiCN2dPMGFjgzc
pzH17KfId5tPotIav63icq6zlUvLYvVnb1qlrdKwDXHIKIp/5MiSJ5rxgNy9qw6pG2VfpUTZyafS
zZK/pdnHAwz+oPNtFSfl3LB2qidgbRjuaUFw8IrxDuEDt/ONlex28TQYnDUVwmYuillC1he5JHUj
3on+JOMVbbhBYnY7jrknTdGuP/2+fRoWj/iZuVlWFlG88imF0I5ow21Eh8wuoWtsV6wsJEZi//6z
qln0CiqpkvX0/cxNLdz5UHt+mPa4Sl+4zp36X7DELRwErjggFWK6mobA7CmS9qoWVDIW7M7wAid4
tIZ27bkn/o1ZTCY28s9z3Qnc7cwr4AoPp3DEhsh96qdiLyDNiuffx6uzVu+dtlu2RL575oFQIsJY
1GKr2yUfTU+UA6YP0RsiM9lD8Q0JZPk5dUVFIgUPUEO+gxgL7L7fpFfjmD9Or8FurbK6UOLii54t
f+aqRoAAll/xk+pdNkKZkvJEkgsvuLM+Zm/2UX0Wm1E6XnoIt+kv31sjVVnw3Qv7M98NU7+aNGH/
lBxH39mE6pOcrnGKXNPhAAOkFcErAgldUAGzVSajErwHHfI1FVJaW4epElE+eyM/9TvBOZgxkMTF
qKDDvtrxeZ8gnH92JusQMkRtSjAeXX72sjX9rE8S39W/nbb1sX/UjL2hUPNqE+aiEnsrmHEZLd6Z
iK4lbv5ofa33wEGM7zWU9dIhEOokh9sxYwEgxePiPz9q3jqIfSlShpQfJSY9J27QCCQ/v6PfhAfz
kO/9D9pxxeRCWKSZCQGSLGYBeW1c7kOvVrCtVwH7sK+Pfu2WD8ZufIx3IM5+FtAktqJVguE+cFfZ
kJeOOVRrDEsAzxbD/5e27axyahTtAe/fZR+A2B2cj0L4BeK6z9pa22spbJ3bmvl0V0paAyUiW3tX
HMy9hkz21k5hlgdvA6IPkL1nA0gpjsVO2hjP6V49JK/Gd/RKV+6hJb8nz5QtAUnntTLfcb1xTnkR
FeIjd/yGvcncBoRfPtz26p/lVn4W2GYKMLqbvkkr3eX3AYKZ24saHeRMYhTmqp7VRogh63VJKgEZ
SBsRyWAk3yZ3P5zI3SES75k/AXXnbvYoQq4Ywoy+fodhFeqvfUWJNHtadXqROV39JH4JvGMU9PGF
Sy/Q7Gxgt/hJop6ePkNbfqc/iwZF8xrQf7zt7wvuzhjAf4zN0rghGXQ5VjFWSZ9TA0G7IfTCEObo
rmbsdY3ObSGS03o0xfyK7fDF5/iHEBn2UHEwp7knz3jKQkKd5CZbX3JPqA0lXndnbKk9x/dQR5s/
1vb22unR/UHPwIGbDTLM+dtmjOXQClW4Lofguxz8ttZ0yxfSD0FHwnd7z6iu3tzdoDgWogIolv/h
17saUQGhSxGCrbRArkNwuNphols98xcaupQqRDkYLLBNE+jSX3SYQloebV8AWp3MT2HVVbB+B1Uc
y/WDnWeB9SuQeSvD5Z5PTVl/09sesYHtIBej9Zj1ganG2yrLbCX0EM7Nuurol5rWqh80nri5uutT
vem0fRFap2Ib1L6mJK/xwCxSuTlJUd5zGfgx2rXeYGspxHjB0Njmj8AP45Gp+2LMm3bXE3ET66Cm
Uxh5hSPF+ndf9oPeBR8O9GWfhXGkbblbT9DNWcZYVPEG+g7feJuCgWvJlZLYuktMOFzTbeuPar2R
EkF6vBkQkAsSj2zSkh+ldDBPO6cfTkbt2VYy5K9tWpLDu3HSZkPtFpCcRIesiZPytwYCr9icTuUp
dJCmhLUTet+sbDKPyRKzPHkA6XyZq8byy/x3Jtd2+VVqI0SgBmatnB9jxc98aqyo1e5bJZFPgJdM
O6iOyCaOlFqStrflyjXU3Na+Z+mgFadNczI75qtrzR6m0U1QoEBGz6iKJN7WzVBHSBElgwPrV8M2
f0onSTWGTelHtWMiSG1HXYFsYq+cPkVSoA1MDrOtrZuASD994liNk3FQatuQvrVOpxnPea8VyZ9J
NGXmfVdJZRDzr+idegzKSGurHYIwTfgQtrqWaV4HusRGqeWUx/43w4JiYTdo0zCg+5vqvf0xrCQ/
f8sVJ03e+kaPitgbYyWX9lInT9m9nWo5gdKm9nO6h7hsMLZUYTX/4VSCgPzDqNWOPe0brKWufbJT
/yWzYpPiZG8pw4dqqHUyzSLx9U1ixbpQbLCb/C5BYOi0z0OqB146REp8r/aSaX/TmzIpd1Zdol3m
xU0io0KeayDVYXrNK9wwCQO9OVpTbD4Ndd1uAkn2tc/mdOppWxhBLkHfWIVqbR8YxU61x2RMnKlw
u6Cp22NYhWkaeEFPr/81mcCu6fyNlUaPWt3lJ2ixor7O93Bulvh94SvIo/kyCdRjruYhs+t0avMH
BpdEzWYCO9cD8u7yYfBiM/BVT1H7qt+PjZFK7jAkmnnwrTSvVS/Wy7L9Pk4qqc+I+GYddYK6eBj7
xg11q1R+OBT2puSYx1Ig+L7TKKyhu6uUsYy8vpADmkKTVHSRmX0xlLJpj1Kd94OMuIIV6nX4yQzi
kET0XmtgtmbCvrX05Leq6QEi9IPfDcOXqq7i6kdnTqr80vcVQLgktDLd8NBL6GndNXEuK49hpOgJ
wzF5lenHpjcbey9puhZ8bu20me4q05AkYod86r1MyiXk1BSmeryy60YIjFKpVarYs315UkdXTzQZ
P+750Q277qt58YXiRar/KiotkjUKQrBlsUrfz8qvzclp5Y9lP0U+QzMcKenPyG6iYKel1JBqZtp6
qfsUx1Q5q0nS8lc1qTV1G461D0KtZWgs/VZphWFmorYltY/1EKfpH1ZzaiA3G1LbaAGp6+N4aE+n
cPw45rWZpJs8HbDral2Th+l9ZSV2e3IdKOyz585qu8T3mtGSppMbW0MePHYIyAMhVpI+OiDBJJnb
II9V6UeRTFEPTbsSGo3LXIOq3OFmVvjcl10UP2SQxCe/kVJq0nZrZunB5yypm6KZmuap0MpQu9fs
DmiJ1mZ97bayGhRfu6lrtJN3Op3S5uT6djyVIeyslTT9D2zj/4Gq/FP5i+ha//rVPn4v/38Ql9fI
ff7v4vKfiqC40KIX//e/tOURkJeBJ1JGQZ2J/pbIYP/Slpfkfyk6JU1mLQUeWSGz/7e4vKL8i8lo
aAQVGtR0FwUg5X/E5c1/KQIIzxsQRmSECrnS/464/OxZQfcSLBTz12CFaWiQ7V0mCIbmp4bNOCRM
n+70YNzbR4G8mv4bMMGaqVk6CYKhGydMCQS/cx8wECme5u2H+G6txzCHnVytSqRFZ3WKUJJ6NXk3
9Zds/BjBa870ZQtfSJmuseiJ5+9ZUn5lbVYQBAvZtEESuAMzbEJQ3UBQfV1i9C82vrkdXn8wLMuM
WeM6l6uqbKu2rfi3rE4G88dhLW9H6/+w9x3JkSNp1ldp6z3KoMViNpChGAzqIDcwikzAATgAh3A4
/Dr/6l/MKfpi85BZ3U0GaYyuWc+irCqLlnTA4eITT7AhRH60ODMqYD9SIuTFnAPai8ygabRVLVQr
IF3Wy72EUnRgd1kekJRakTH1SqQojbfjeMHM18yu3zptM7xpDmvCkuTOvZHmY0i4Va48h48hc00e
2FXTAoitupc4w4AKZLxT4mye00jpGxieMdAyBk9zYmEKe1sgQIwVT9PDaQD2tXdzwO97jcVzr3mw
EOHV1spSGWOXFCHLpjJSiQV7SXQCYomg4IorRhcTWJ4mtfSMH2RWtJ/VVPM3VptpAgkGw6c4uUNT
ydiejxKIn1SRkSsKPegUs721QcI/UE/+sO0a/UHNHDZqK+2NHCa2U/pyTlLDAPIQAeGFnur5dhKD
XvoIhOka/6ETTHJFLo1MZZFZdmKTjZYlFvS5eqmzTm0jNMznRwikQoVBn9AUvTOpIOOB1WrRhK42
VMOF1KpaBGPWe/S56NvGiCzuEbP3lUyz79rC6356RoW4BrJRAwxHqqYUUWd0TVYB6lrRKaoh02hE
Rjvi4nJr02nWraVx9HKtTHGCUQqlPmLmeBF6QwOALLTTyZzYhVI/jGkOJwUYKXdjZKQIC32R992L
AmUAFpsp03+aRekZPqY/I1fKqMxZGnlk7rw5LGuRJ/2osXEHJx1vCruUpXyHuotqHGbS1mlgMme8
rTSrBLR5lCSLBKMkkWxWUY/SG8r7Ny1b8qoqr9xLiKIuQREv49ljTWDlTmubMcscuIummjWGnFzI
ok6rK8Uc+p9Z2Y9xRkYw+s2+biDjWGdbcPG8n9ZI2MbItTmSadYqfmMj4gksxLQX+qRBeIPVunFX
ZNZ8b+emJvzcLuvbRpkbnEC8Ive2zjI3KPS+mXzWdNbBLSFskFSI/xdyQZfvvXoCwrGtLeuGCoVf
lqPWNOtK18FMQ2xQRFqhTncjt+wtwxV/HFiKqEF21spuNBH3hocOP2NGNMxWee+oRR204+hsW1lp
P+pinF4aWqV3LcKgbcVJnvlGCfV0qbMqGetsQCRusAhtqZYgQHH6QGq5wnzh1vpWFnp+R1ivOr7j
TGXvT54Fn+8e3+0FMRxQ5zVOfl+qCMh8xF8KRdfARVRVECoeEdQbIeS7qkc6ie7a7kkaNtJtOn/W
2ayFGalR6ye1BWsvW1ETz4TRLfFSE1HHCDbghLb/Y6dUCKgKTQInYirufmKtuZrQtG58m4kilMSZ
kNxZKm4XI3O3qo5igq96tL1Tlbw9dm6hXnUIWO9mTREKfhPpbxgkg4lP8oIFmVSQE2SzCo90ALF3
NegEue9BwPoNdJF2Cit1Khtf4eO8mqrGucyoZz/Omqc8UD0zj5VdOarflBnZIyy2YiDCxgh9bxPI
tbJZz/OsJ2hvkPt2rpQbfXLQKTbTXP7oid4FQimVSEVLJ4vUdJhZmKuTagROnwrgwLNGFdAHH0A1
V/T8Rm15+yrQs38tUI2PG1zePGx7vXsWgzYdKDjBno/qfXeBMFOEE2zNwtap6aGyG/MKzbJm2yC/
XtVaVQUkU9UrqbhF0Ld9uppGPU8mpolIGKbYdtTqtykR+Ysz29lWN9ruxaoYhAprpRp/wkeWHxC3
T1tS9NZ+aqsywNLJA1i1Z/vOlVC9tubhRzmk7CpzOzMc+ZzGfZ5PbxIhQjKysk9GAByTUuv0G5sb
3lrvJxIzMcnCd7Rei3UGt0BrJu5Nnzf5g2yc8ZpmM3jVeZoam3wYu5uxU9lRMaj5hFyARAJqmJue
A9GncjPdzETXt43w3AtkRF5IK1quWqrza4qm9cVsiPZxqL1XExs5aBxlEJhyKtaFm3aq3xZ9FZgd
NyJP0SnULGfoPUQDIHGNLy1u33Yq/msuPCc0OtPYk7xubo3CREbg8ZxdFKQZcUgw73WGirD0KVHU
JtTMathKD8C/vjb4FJqlQ3Kfd0WZUAwQTrnA+lBd8pDVbs19JwW8xsQWWQnuGhP+XNFVldGdCdpA
lIo6vUDxEIx9liLWF4hH1laZQY9BLcrAkkPXJgrAQ9vBQkpR68TbWRqto8krIHja8mF8TvO+1FHd
8NixdlGNBWXVeLa6QZfYptbc+mj7iCuFWt3dJKFO1g+53NQzQ30hAxLvoZtyewUqSg8wPx2vTK5C
aDKvR0gz2NVeaKpMUparIWkMEsyZ82b1mrJSueo9dm7XIk1utQKJqNJWPta93EFaJ49bR1TXbjf0
ay/PdMh6tUYN6CTt7aCoXYqfq/l1r6Z5YGIrb0C2te/6rMu2S6vkUjausAPTQt7iUxQItia6lz8m
Mhk9PNu4vWs0HOw+GwWpokzt8XlaJL/9qpzAq/FLOZpZwPpBv2e9hBd3h2KIzzW7f8sJ9ZSVkuVo
8P0K5v8vr/k7WJ7f5TU3//h/zd9uG/qP//+35/rtb4fuH/9dv5L2x8dcB7/id67j/IEqOVjcS6ca
yhxgzvwz17HxE4gfoHkEUD/0fZeAvW66If+vv2t/OMD8IUNCHQoOUKAx/SvVQYYEy2Cg45cUCUw8
SC86fynZ+dirA98NCgyInRerEBAxPlVgR8QrDnUehxCVO/mmzr6BONSnmwEcd0W/JQc1PI9LN5em
6L/D9j9H1XCjmgDNLJnWx7C9pPmgCfuxleMqhU0fPGBRGeC+Yvxo+tuqfEFgt8nNCkVXOyjFy1jW
cV+PQWp0+25o/bnvfVW7dLJrpXg2HNxM1hBwY8X04QmlRmCouM8sdK8LgH8gmqhM4TgJHNd2MA8i
yc1bzp7NWcRUNQMuzVBPaWx49VVtG2trXA/Zlch+jFQGrXmuO/up5o0qlge9H2hRAwOIxXGSiA2T
p6Sy61CeyvyKX7kzCZi4tgojbBUajhQFEZRGq6HwbW9jNANOEyd6t2QPvyf6bzUKKQ2ph/6//n7a
xfj1CCiAYwVi/X2CaNk6zgmuoxpCqjBDkFpBtSUH1YN7F544yxX/+LGBl1he+N1oJx3yWpeV4mgd
klwtnkvfhtzHdtEdMqHHH+kQ4Q36S2RN5cs5hbsvpnrBesLvAgBENKtOEUwUuUhHxOhznkdlO1xD
jxnyJiSkGT8MdGNzWEOjLwXgZ5G/evlPTZxT6v9kzwdBtw+PcJIIT5waCInGXx3ZcVOvZ6Q5wXQB
TG+ihWSThizkUQc86q7YDoCCVyv5A8a4f/mD4ykWnCbmAnqop4AITek8r2tHX0MS3IG+IyFDKzdF
tlT0nr9fW/iNHzb38r0/DnbyvbsRBm4MdTWhiJsCvl5qre5xbW6tysRWPE6pddHXasioiFJkwXYO
OR+zDWxxZzAZavODughTgXtLx8JvXFQSKWCRxm3O0bCYI1Trog6t156/uArZ1XaOSqEdMWifDmkR
0iZfO83jhD5LOuxTB5CuloQ62+ooqkBnykifbbDNtOEKFnY+GawAkeGmnGCRRLWEdYCbdSiU10Yw
uyxUJUdMi86ixkKnshLR5qE0QLjSoHSLFKsydjQvN4amxSjKRqknVnYp7hAjB6YsEYxBCtdpo3ow
Al2vV1pOosVZnjkoGHi3Ds6pTicI4L1IMd/68ccMrIBe69dew31PRZuxFIfaydcMpxosJX3NUlZc
AZeng+Lu2PtmNlxVLQec+UByiMIaT7C9WJXd1oN9lrCfTZTQWdr6sGROSoocaS5DDx2AlkMaqnoZ
0te5lL4pgdZURlTFEcEr3h6GB36Zei+VRlfQXNlxz42t2dlrxhQy5kSZ/pQJSK4o9hFqn8GstMFc
vgiSBaqm+aULFDmyzY6YAaJdf06fMS9+WjXxrD8AeRvOEnimgqxhZnQPhGSYjbC3JjTWGn1NEMox
4QS8a4NcLQ5qDsmwka2UVrswNX4hR31nNmnYNU2cpz+ztgkcDQdhtRVwJJ4zGU4VnJ4YzZHTQiFO
qiu9mX4QGUJnyNDRs3MDGKhBz9wLnPRRMxno8oibc+VJtk0s4DjUZVmoIjukjthqdhuYjXWtzQBr
V/l9VWRxD7zZWOR+j3ZV3yiItXjoTRKC4uRCo8at5E1CXSg8D1YMexUfrNwgAy8YRJHQa1Esz+An
RI5aX8VQRQpNcucpZlgTMyKjGkwOjyBFi09202cbXHDNlCWyPOZCD9jQB40JUAnzLsoc9s/4f7TP
I6SeVubFpZLjgoNRG8Qa0MS+4WODK+aVGs6l3oqN1piBZ4DdCZyjbXuhI9LYm/lFniNvb40YOO64
HlBWoIo/9HRN0PlJR2juqm2seyQUZR5IqQZUK+Kq29vaT6+/n6m3yY32EoTOayFubY+GwsPfQf9D
2AfqrhkmutQGX7HJWlHbIC2HbQqUTJtmGzJxfOj8YDl005h05bqlP9ar3N0qkJLu5KULZ7uWXvMZ
JR4LfpR6GbbjACFRvushnQePROd+NIp9jz5mCn2KkotVpgFdWeNUTYd4rscLpU7XbTklXVsfedE8
jlZxR/IqMKwxqK3nVFMvU53eSVmgQiADNqFcmV+wSkP2IP2eFDHk2lczLTcZqlyKdcwq81LBIps6
+swLcckmGrpV7aP9u7Ot7t70hpVwwIRW21CqWdjD0qNgedJSeUNstulz+LSKLga4A/c9iQoDxTO9
CnS2L0ZrD6XAO64InGa7ocKNoPG9yF8zHCWsVeLOa1dz8wP0nbBXNzaOucmkfgN7uZxsSy8N8kbz
gRvwe0UNmswMplEmUuwB0fQnG+FGeomCV+AUSMD6XdE9A2EV6VhaKXqVx05LD6RPd54LVptl+61B
EqGiZjOUkWGUFw3kbEwBTBHPVrPVRiMtIlmcQ6p/0iXBFQJ8Om5twKuA+D9F9qg56m01ilBTAHhJ
gEoOyuKQMWc7OHAi+4lE1ITdXSHgdr68vLk6q/22VN7/HaEulxjw5BC8QJSGpYoA4mOEWsh+qsr2
pY+US3GLe/qWNYDVZMGi3Y6c//s783M8Bvy6vQhcAG4NANcJkMnMZaMa06socAuiHljfMgW4gAbI
sakPvh9KPzfWCfxB8KKonem1gJZG5EHSDVgmH2ZTQR70kRG3sbZdFOcGTDGQBzu6ngnsgp3FXv7i
HLzktCexTDIYuB7aPAsZF2nQx0lG5MaNib/pFXxe+0OdqbFDuK/zYsdaubaB3ScUBh3MWkP389xE
fA5TdJAB4eMCggyi8VOjn57i3Bjtp0WrP9umTzIGzKaYoEoJzGbXhPZuDNt9+gLeKvBl3bG7I2/q
cdohhMjiszHyspxOltuHhzlpBNmpxUxp/fkwDKYoJJlgjaBvz/F1PsHHljl//9on6UdPK0cS6wm1
rD1yH7TW4VcY1pdKNMYFCZBfBfkmx3nldxfnAHv6uSk/CYYhIQOqpPU0hAJR/+g32xEOdEeI8CUd
JN2jdOfsGSjKS2owx0AIbyEhexiSeX0eB/RFbvBxHpbE+F0/zKJOnc3wFk+MuA/olY4phyroQjao
7GA8b1Xw5buj5blA5xZJmxPAaAUDddtKn9ILL1xUFrTQHhGVQox0UUEpVh4UQg/tWUXgTwiy5XOj
M4qttkjo4ED7+Jqagx54AxFxcLIXyf72pi2DNWIbN4QcjHP155G27VVfFJGxZqvvj5svp9kBRhdU
FTD+PtHQJntIHafB+G7Cd4v8MVAXcb0HtzA8r3z49Wiw112YVMhrP+kHpJVgWvP0m0CCmq0duOEC
w60jG3CJh7MiCacAuV+zC4w5ZJhQxfkkJpA3Qp3M32cIWZVO8E/N1f6QbhcL8nPgz+VrnR4TC6b9
n+OdpFZsyjpNsZ4Ka8c4qicUH+3lzAc7N8TJmVzWnSkd+6kL0RmFquM9+ixg8ds3xX7eDUF1Nfn2
GZL0Jx7/6SyeXEmaMg5qg62IFuMVu0fRFucfUGVWIJMM9af26vyBq3++3z8mqSevKdvKtd0GFsM+
CMTPfR/DryWZ9tDeD1/1m/TGAXC+9LUNpPtWsNNon9LI7s9c+5/w2r8zZeg/owoE5OopeY318B7N
UGEaN2M03UuovdqK7wVW4h6tAKp2k29ef/95Py9YDUx3xFTggKsgRpy8tlX3DIrIuOXM26m/7MTj
/+LX43ZBs8lZYKMnhxxlha0xc/JhzhCaHYPHY/T9AJ9IYsuU4bIGl2mRCviE+reHsSjLavKBtcod
eBGOz7UJMfWyWVEdyGNE3IAe+OPshTMSmOpc9Q7a+F9tQRdEPwAOoAt+KpWAPhl0D53HOZ+CeQTE
2c02xQCCoVSiFk53VSeSsh6gxAQalgaVV6n5sG/3Rw/3mv5QkJeyXpvlq9vSCNZuWGSVb3P8I9DM
KLx4Sp88NgS1jrywgXxUKSOtg/2tU4R2r/5QVHjPd+UakWTAzBlQQ7nLvDfXgbos0A6UQt22uC5R
Rynst1KDDqX92qACNnNQo8xsM8CosW1c2GZANdlJ0Ug4iHHFKYCItNjo3E4ypm3T3HtAazJILWPd
FqjL4kEND2QRU1vr3r52EQN1XVgg2S8MmlTuvDbb4coq9KhF22kxgR7wzpUGxNaUP3XKuhbWLRqW
axf6IE7D0QfhR7P2gPc6ooGyRqgdyurB6+HJrV70eDiJRxprVKvG21m+tbQP8mEKCSTgOEXRzCFh
jTit7PV17tQXtBC+Bu1i5DlGDYsG2aOYiuLePIUqsYO83tho0XIvpt7NVBto2dexNd6r8pICGlbY
XTTOQ2K4vS+wZABmW03aBpbdftoMQVo8TBT9Upowtw0k/AsZf251KBYBf0oBqRlm57qXY6ABhs9Z
GhAkbGbnqybdQV55NTosGggCGe9qbveUzIFpbm1N+iN7habPNZkuS9n6lYrRiymcUadA+QR1gAk6
7d3GQ+u7Uu5cW4ncjEfMhiF7ql+htRnYo4jyQl+3LfJR8N+kQJfsWJP7yQT1wlY22thFqYkJMVDw
EM+OgKxNu6Axh96Hmq7v1fXasUoQy6oLmDkdhEmv3OrGauugETwZ3CKeChiZksOMLN6w87DId6Zd
xrLnPrreB07Fxlb4UcIrU69etR5FOF0N3enYtMCmD8Uqn9xVP0KZ01Pg7X495U5YZGNo0duU8BWp
9kXlRfOU7kgn/A5QcGBX/FQ5aAUUD1w98LzLFvKCqp0dFox18ZybF8DO+r3xaECzcmpvsXojYmHh
931YDwLPNkbN6K2tGRo0+oYSNGa98SDrJ8j7JXK2LxunixmztgZoHIoCuQ3yMnioNQqUnkw7AYhj
TWslMOQPdLUDe65Ri9sXXIRWP73OWpWgOhSkkxvOUD9u1TLoOYRRqsecoGBEdnwAHde5bSuSAC4T
2MXP2jpAyzccJickdYfCUOen02XNyDOO4whk4RDGu+tB3OawfQHMKSzbu45qUeFeNUh84VqPTiCA
yxaAuihxRaMCKY/S8G0nvS576kN6H82R+bYf0LzOr4YCflRVF1fpE7rgBhb8MGS+5+DjoB43wIuL
dltAAXw985KsOoKSF4oOx3Zbhn1hxEwH4lLdK41AudSNhQebRtSxuHvRWn1M8hHuNMR3y3Y/pFmc
N28Vl5BVSEPPgayhNGMjF4ELN1puN6HCAAJbmsPA0xjatWcOq6wWdyhLBKKr98zjRw3iNhJtHPBx
15KhtjuUTwrfwxF1HKY4q8CvxL9tgRkwATkFdNWurbiA1VhjqZEzywBIngulbBMPHazGgcQgV1Y5
m56B3sJR/GwR+5CrQIeQHqYmMG4GjN4vvCvOjBDX8s52u202N1uVHJrhyHHM9VRdKVg54Beh9QRf
TJC7HGdcG9y9hYzxlnmQLQP895LCcn4Wxq5nemhpw4YoTWgZ067rh80ESBiAq5vRJDuC+6hAJRdc
Y98ZsqDS7UgyGnc46GSbbZtUTcDevSCsOTRC23c4YN3qtRdZAjO3oHBVmN8umB2vDQd12HgV9vhY
uDdQUg5nZyDYA3nhE328wL0SMqAmZtHEgMk/Vap1WVnWWzrjfpq8AP2n5xbqTB4sXyoPaB4ACiDX
gjKpb6BsSi1rN1pGYJEHWhuJqfXX0gHuCbeZpxhJj7OksIClAMaqyeOqwhdR+JMpj9wtfG/YqwBx
OcBYF40OkHx+i+AnAWRmAyRzoqXAgzSvAl6HYwcdGuDEKZ0BxJs3ntW8lYq3Ye30mo4eC1Gfucys
FHax3kh8xElPNS/gs2oARJUVWesD5LaWxvxqyPR6Qp2yQ8Vr6K/LmuVRNxnQPW9+8uXnpX45oPwI
vpQO6J+AJyy2A83BVRjQf0rlmPnc7mLYCGFbcedKJ8pjBdm/rDku60sSNB1w13n5eK131Zpm7rG3
BzxKXQQ1V/cqXqUd0OVg+psudtp0Z45lwtF2bInm1wCZTR24wjYUU3NISSDsNDswMGkV0PmmyeDz
XQErKNpQn3XfNLpdXoMKslRlbdRdUMTVqvuGQrCk7wIofviAb6M8BNM17CFVwHitKNZl+WT0QN3T
wbdaM3RnVOu3KurImvrsTOzSyzY6LqOa9FdZZ0ezUUWF0gdiqFdcVEVUkB7v0604uo16IeKyk1ee
AVrJDB3bKQeWRI2y1NwXwNkNjQexBTfogYGnjvTdAf0DegTfIDJwMpXdAx8QWDOgYnCTOzAYsXB6
9FjMo58DisGax3ZZq8XdKC6L/lCNF2K60wDFrwo1Eq2xzgoLDZQC5VHXd3MT6rJjVGcQJTY5SvQv
nXYgBUNx+joFybzL7xSvTnqUeWuBWAJ8W5Kt7MyLHCxSJm76VN0MZbXqtSLsppe6fzH4egSAqZx3
Bqqu7iw3Nn1KIVVB4QkrvDJU9TrKsy6gY40g7MYaJuA53EjPpqQuxKPZ6EebdLsiVUOhTJHV9etO
EQmUG31zQkAzDjuWjvdc5T7MRwJnuKxwqIxYDX2HTgwN5q6KrHFV0z0xEFUwlFyyZtXZoEvC47pB
S4HYV0jrE0Xvo8FivlHbaJQcrHEIS0vDGZDhOio3FezVNA39cw3nyDzEkqOK50CPfup3hLKrqWdv
Mq1XBdj5LfQPzeK26w4I03xHItmACcpkoZmSha4Hrqa9mvtbTXluOZYSqCyW+1ynsAtFJDfMRyIf
BuVcheDLhBO6854NGSLtk8wEJ3pFEFAvjkWK72xhAbF3IidZKlEkzuGPcC6G/1VW/JRFvxvxpAw1
UrODJBdGTBNx1OIcBEp5u2R+WKUo+qH34deR+nIOgv0591rECqBuYS6s4U+5F+KsytCVR5De8MEe
nfYvp3Y6iLjISWwojYHxeFLYEw3turF/slsg0qoftrn+PvP6on6F1jFEi1yYaACZv3zGd/Wy0ZqK
bh7w67VomkFHHOpkmlY2UoHvx/liOWAc1PwXFD46ACevQWt7AOfoSYWfk6ZvLPZQW+d0Qb/Iu9Fq
ezfGyQIogZ0WUjyZF2ZC92D6BAitd1PM4RqK1Cs5q9n7xZf/MN7J3E2D18lCPBVruh1C5XVxWrMn
f/CNxPipbPTVuZX2SQkEFZUPA57UicDqw6EpUE6eonSTB/ZPYzF9isWqOZrHOUzhsnKWWflFav5x
0JPagqK3kB4WT+PGOFoxhEcCde1d/Wc6oV9tYdAzDCgZAQZlAyv1cTW2be11s0Almeydo1wvNVyI
lB5wJd8gVph35kp9SAN6Rnfny+/471FP7dWkpzeOy5+Eju5TR6KOt8H3i/+rUtj79zJO2k4V9LR0
TTzVyLcP4tVNjJBEsBtBOA7gOKReF0U26+3MoPrnksaHQZefv9vaVdUvksNPi2gA9EhR7+O+9aRD
uyC7OVsP/nosWBBD9xfSHKcyKtqotaqiPvGY7pVf7u80mA5gzYfz2ersV7Vv0IvRwoNMvgoxvZPJ
lM7ojJ75pG5gwA6wNdnKlR3aN2yXriAGPPKg3Zi7Mh4CtrbBTjm3C79aLSClL7qBEF9E7vJxWj1b
Gm1lP7k5VBH4a18fz3y2M7/fOxGKrnPaTnX6VOxmmJgDabq4N3IfzV7w7ruNcvhTUf3/MJ/AfGJu
v+GyjYiKyfNHiCf+xp90Nu0PC1BNcMqh668a+qIB+pvO5vyBXq4HMWPIRuI+Xm7kPxGeBn60/CVA
svC34DCIbfInmc1Q/1igogsa00OhFnXhv4TvPFkkeJyl24SBgDT1IJh+sgdSD8irTG+BEtgol+y6
ChclcfXSSES0KKRM278orPVpwNPDBIUTppkYkOmbppx9tbnQhrcSUExH3+pcnjkxT8KF38MhaIQG
DEQE0EP/uMkGW89yW6El0FGQDYBW7jFXswMUCGf/3Sf/AjP5xUCL2w1AtzZwt5+0ELhVVKktK0SI
1ZrAHCI3IF+EU/n7UU6irOV1TOA7AKqD7Ceu05M9rTqd4oE8WwL0oqJQCuwQgCq6dtBSJfx+pNMO
yO+hlubgggN1IC7xceZycGQsJ8dQPM5v1b1d/fK4g3LLKn+AN2p6U8J9Vtv34bgbkkWSFtyZc0fk
ryP4XSj++yFQ0EJTAlBmZPQfH0JCgkFLBQQLCvBarng4o4D8Wz76CrCwu/kSVjv3ReWrQ9hGSgIx
gyY4C0NYluR3D7HsoXf3n0Igx60NeIhpQ/ZzNCVViNaCkXib+Yac7fV/+YnfvfJJMDhzEF/yZTSQ
zgOrPqbKhWEcPcBwv//AXy1YbIt/Te3JzlALC5R/FeOUNkgewDq5zW1jnZN+++J8AYz736OcBH21
jS4T1TBKbdgBn1CbKs5I7yy/4buvc9Id9Igc9MFeRkATYJwvePMgc4GOxqafz23yc29zcmWPfQcq
fIexLOYGJTABuvyLRjqnK94+2eFTqjuDhBCnr2gHoVaBKCwA627UvvVb5SlH9WUUL9+vhE8rDlgq
BMq4ngAyMj9JVEIhCRwcqB/4BHBbMHSA+PIH60EOr9+P82nFfRzHOXk1nGg2xD1gOwMqvW+am8FJ
g7G8/V8MYlu4VHE6wjvqZFlT6CdIc8QgpoC/jQIJiHHwO5Tpvx/mNJsxEDQuSrP/GudkYafwpoOU
KcYxLscIFbpV/ZDfo6wOeek0UM+1wJdz7sMiPxntZJHPY2V5vMRoeqIdl9FAF90vwl0L4oxcnruk
T5FXv94Oau8mBNRcRCynIjgstWbpNQAQ1ERN9AoY5DrPwtzjz66CPxScRHqv3amDngy9hqQY3uRn
Cgpnn+FksxmNjbbeOAPEgLYt/MWMNKk1SItmwgbguZ7BNySPjjavqDXGtcyPKopu33/lr1bsu2kw
T1fsDD6nbeMR2gJGkt0QM8gqVfrq+1E+X7X4ugBtoL7lqQbEy0+CsLJvgHW0ltneDbcj1IZW0Crb
o2cktuSqA+5/Dt0YaUK5nnaLyWv/UFz1Z3LX06LH70/+7iGWW/DdLUfnVOWpwEPISzNZ7AoZOpt+
GjcwRZrD/8TNY4l8P63q9++9/PzdkBzbVPYGhnSAtN/TvcQkb2RIo+bCA95MC6a1s6E7MO3iztcu
nE0GE8+z1/uXH/ndi59c7zZZRCIlnqILzQ1fpwldLdUC81EEMnDuAej7D5BIy+I93dDvX315qHev
DmWlrAHzBcdUwiL3ao6ybXuJHv7aicSq3cLg9954LmOj8M+DvsxP19iCnTV1Fz5ggK4C/fVx8EZ1
i7nT0OrTQLbhlXZjaUtjbtRDmMb5EMdZ6Qy7faLXM+UbG1B2C9zT0ZNB6XYbC3RI4amgRQ9JZqxt
u0FjLg11+4fi3FvobWYZu8pBToSgbcinPEzTLKSLH5PjgDDFg94dYoPh1Bzs0JUQiZI4UJjflYAF
aDe2UWI9AIE+pKEC+DvzzplmnFZRQCtDkA5/KlDlIF0GKeGP78/kVODkwh2rJzxMf/ZBhdIXx9c2
7vUYMw4zknNF5dMpX4a04W1mQ+MXvK7TWkNL7axsagTsohyL3TSN2cZsAUvxvz9KTtcyNMssw8aJ
vQyh4at8fLMBUhiNWiC7qtFmJiBi3HByxtf3dAhouANWg8QTBleA8pxq5Vs5zfKU4SoqcgKdA/TH
0Aqh9nDmUFyMnvCw7/cI8HIQrcArLRhFwH9PLj0Biir6HNYrBP9RSYMAW01vDdJqcs9bNXuAlHyl
rjxaVdd8KsEInlQJdMVC9SIJA417ApgiN+SVlUvn0mlLzuOaNY0OIETFjFiXeXmdagy0WxfkAjhn
/Q9p57UcubVk0S9CBLyZxwJQKENPNpvNF0SrDbz3+PpZaM2dS4IVxOjOm0JSMOsAOC5z59p51cZ2
q7YL5GCsW4y1xyaiXqX10RktX3ZbKl1u0AtXDbVytsxsmDy1zqnWDHMrCGd42KAlJ1Ga7b7x444a
ExbhmHlIyRVdxOqtQo/z0ah94TCnpZg5fhfGhyCh+8qr8ohnOZZNcpeJ1nxOMyrrejz1tlWPwaMu
NN9jQ8KUJGslR5nmiNYsfDQgZmm7aMxzJ0rn3vYhkbg6RKadP6qIIORB3WmJ/gOeVfjiw6qadrBL
omTHvCgzuoLLIbgt+0A5NOCYfDAEXKWpzY1pZLZfjA5fPq8uykpzRK1D52+NghDs27K1THtoCzk+
QLhQUkAVQXonFUFNKc4Ks5PVyBl1yFZXc4f/rRScum+mbF+Vmhl4kzrXX8VSwEmpA1vX7jO/1G5H
ioLqrsEfu94XSStE14gNqR4XTVQadD4Yyreq5VujeoW0RZqpkUeJf6+0Y/Ob99Q8AIMOWqoOVg4+
oR4Sx1fU8l6dVfEKZNdPo5Los2sTuK+QIHamOUqnnCfkVrOJnDgaUKrUN81c8N6ZzftYiqEN9lZz
CxuOAqS0fBuSQkug/20eKs+3yich0hhDytVXDqZbpRrRCg9G7tRaUDpSo0WuKo8PxQTiZTflY4Ai
K0jtppipZeq5nou2AJF1H2t9hSih8VVuMHShtkWdv2pjHh/7QRN2cSufoNFRvJOrxm7guHDhtWzT
nI9yTeWtLd2IVptC922tV3/BPZ13gpz/biyxd0TUALu6pD+HLvMYQmCLPiQfyr3Sttd+Owpn4iIx
pqFHARoYJP7ebyIQgq1uF415L/aA9uJ0/Ap4o37oDJrJ26UDSJej4BSkPv2ygX4INPFHoljf1bZl
yRaNahdK5dEso3NvNHuz82+DcPCGrLOhyxyTKXhYgmaCfEqRf6G2LtEEdO0RYd2DVZYhrJZMIruR
yK8zNqcZ+EEj5coFZIzXaMuJ5AG+zG2l1KdrbY5jR6lz5GWhmoDU1eWXCpVV5/eu3+Wvxezvce+k
klN3d2JXYZ6gI2QprqaloUfxi7usjU7yaBwloAp0XcOI8ekC1WuuRPF13YfXczLzxmKe/CjJ8lGn
ZdI2I3Gyk6L5q7Owws2Biw218VhnI78ji9ED5BMtf+bwKPWjfjCk7jEtU99OUaTtxq5qUFNQjfen
7o7275qt0ZhdjEi8cpq8JvA9Xemf9SD3LGGWvw4N8pWR/qWrNFZ1kPTRFz+eX8lqHUj0dsdS7jBa
nJPbEhStrbY0i4WmHWrJ14ILY6EC0RsnJwJcVwbWY5qMV13gOwDjHK3wr0cJpL6QgohFGBB36k9R
AM9Mb7SS97gg+YgGVO0vaR6PMCDuGrFWXVkRhl2hpLVdlXRz5nN/ilL2VJbWhzCX+Ic53le9+JjR
3JX7rTvn6exYsvCV75Te3mi8DSNaDes2u2VELzLow0gu72pMYxEZeHNrULoHVmCHWWzejHVlucEk
P8+KvNfhBF13gkxqPpBqtwjD4ChVreBVeuzVmf611+k2U8P8oOa0iINNqR4o0YdoK8LCLZXhhZZj
+hnHFO1BaOJ/5peV2/iafxaaaCezvcFcDJE4s8S7mWIeu2o8VNr42GeCnSQ/C3TWC+SSErtl68oE
2DZN3Y6VU8Li7DBwWXN9o3jFNdEr9OJ1DKuDNCcPhmEe0ix4McvErdrZM+G7HE0pOdGae4Y8pNo6
/BkeHSyZoRVPaoH8twwmlJiQLWeTT1+gIT60gFNpxnfQJWgC+11R06WX5PM+KkyUWuVXfHDtMZi/
QhShbScIwlsl4bwXzoA8M3LB+zkVa1pNxac5wQ80rsryhH0gLwlOH6kHyxX1xEta61qMaKPzG5Ee
O/VQ+sZ5MvPvjQ7TljzozykuDkKhHlU/O2u99NJUJt0xiXDOpuAZcb/nm9GVWo03ZaSyqqfWrZkI
L0B62A+NxZ9pujGy5JyP9HXo4kshWeFe0PJ9UjHRZQyj0HrBYkE9o91mFtAMuKpXueCjZhJCpB9w
Npty5KY0hVm+/LkH9LdXehXcVYbhqVEoPkTQHjuUcv33PCuC+5RHUrujASL1Oh4K+uOsBHZN2CAJ
Lq0JrUNG9sjC5dbxA2uCs6SB8I/FzqG1868uTXKvzWTxmeUsUNxWBMB7Ak9ZP5t966Pj7QLpFsxP
5BmoWUCbWyBL80l1ALBMexBJHIXjXLLDuBluprydPDlvfBKp2AaEnl/XfHhiT3dwEaeQR5LIU2HJ
2rSZIqir1QIhqjRXdmGW4zdJSBDMQPRBbgT86LsSJyHQMPhOqvFHLCQVJPdojcxKo7vJlCb+AnNK
clQxzVyjHcRjJtN0yaHpqyR2fkW3cl3Zcz2Muy7D+0UE2hmfo4C1eayUnx1mBhCtA12KXD2uQNDg
bPCKAYjwFcRFCk1c6aovEzYqByHrEACOmSHfRF0VUA714aUYIyYMeSDQuk1bH8KciLQqkkohDhJw
/6bqCXOw6HoU38krU+GZBZNXB0ni9n5W23Hd+reW1XQ/kzauf/oRB0KUhnP9ELGSPElWo3uq3o6+
XWRdRCVdLfMAeaDM2VAEVlYu0r8M7XU7R4ID/yWxB5mzQg1OA6G1+SMPybINKJRMg75oDHZ/dhrN
3EZUKLt0kK6UyTgGQnPTT9DkS31+KBLrzpx5U2Vp/Mgi3SsLedink3WKZlFFrWOirY2Nv+QU0E+a
ot4qYpoI6no/Ks2T0YLH6QQpQJdcYYvU6epTMAfqsRIE3zUqC4C2boITQs42mLcLEfHRnMzUo2fu
iTMEjyb76cOjCETjkHdJcQU7ojqEU7s4OufSTzEVi3tBl27gv95Hqok/33yEceRFLW5odGZnZbnP
GzqUVeqDVX8shRE1V49mNpx/dxLrXzB0nloOkZ3RAr9vRrHz9LaW7hvIUPtxMkSXXSM/hejEXAMO
B73FAvLUvDlL0H+OohZPRAlLxzDkpzkzvgu6gU4bMBaXxnHEM36IoTT1mmNpkOKMuXuWJtZFjsNe
Jwcvaj0wqYpsOE7p/IvWyFsL60EhGx64/qCB88Hu4ThTSoZD73pU2Nkcf0UL51pJ/oo7cbmrG/k2
ol8UUY2GAcAIGMfoE0hA4nQbSAZuZqJacxKBG6QE0dEfck5GxnUs0M+RxalgC2Fzr7OD7Iwe2pcR
hPRUM76pHQ5pmJNvHvYNckS22tskT/eBknpTiTTM4AnNNXC3obU7v+Nzj/VryzdPFapaFs/nVC1/
BH75KwnU15rDVNUJtxJAXEfvYuRsid942eDfyUXxPbQAuUU8Xl/gctewMDvDlOoulFv6+IusdKyq
B7Wcg07D9cDYMUsE6HBjf5Wi57+W6MW30wzdbhGW16kfIUPrmwTCR22ncUbnr0QbfOkN8ERmxXR7
CxAbA1j632nHnuLWtnwRsJ9s5F9YxHzP18azLxeuBZrKgHqg+mDa5LaG6K5OgNXxvKCEUXXgWPIh
v9cXT/hA01jezfaONmF22ZQsR2BxqpZTE1BsMBziaRzp6gV5nNlxS9M+8PRhdDraPKldL/gv3rIf
sspVk/BXUqV35Wh4SfNzrquT1bbHSmlslG4HEjo2LfZnfahOQz3/zhHP7fSk9epYbQ5dMkDkohmC
DjCgDfCqbsYRNDcFKBSZ44MR6WBhpem3Yk7o7HE7Rj98NMnER52U2kB4i1epa4RzvGCSw0zCpG0Y
EIj689EYgLGJnRZBx6LdYMyanxAljX3W4bUGvADVaML1bG6ml2lefO7G3qDfzo8a9Npa2E+hLWWx
0X9Pg1YXz6x78exxTtUPol4rILqmZX1qOFDRow8q2VZCg3MV+6X4FyfX4ttotoDemn4geeXHEnrJ
Rh/37OJSySMftIPoN9P1HGrtVRbXHKxBQbnBOEK7GbQ62PGG9YSUXG+y3cpJ1nM699WQ60onM1e4
ZOp9GX+vUMR76VD6nirmfo9i2ux+NUZZPc9iBhknnlL/uwI9KLY7SShxe/T1NLajLgaVEXaBeRRU
X6BlPexdLphIDUtd94pKs4616KePhriwdmZyQ1HT6zfgjkw70lSkZXI4TBjSw+K7x72J/lQhizju
tG0sBrbKwCM3E6fybhwlcDLtPKRPVFXrYxpWirZLG2V4NgUzPGeA/m5jQ01fUgrg16pZ+8vem++t
gi6YRsuFX0VWYWlaD1lv2JoMK90IlcIBER/ku3Qy2wdTHBFKwjWGEii09ZdJVoBglnIrvxqByW6C
TXI3OHqrjt/FMBJqdsKC1he1KcovKDfjr0E8+ldTYdDcIJV3mB8Ge1ObuOU2zRfTiNQzBPzxukvz
nHRdOqZHgcspLTQCNxcptxoBIMHUnjkGiz+hX+L3EIU9S1kzyqdOHGn7D1MKBl0T3kQJDq6xNYpO
oCTSudZSVtAJeqRcKRbCTsOy1TxMvtSDJR+yIJ+cgM/PjYowvS1iloCu5lqhZ+AXYCt3pd0qenJg
tYFcL+k+OYekCK/6oc/xdurlPSV3yYl7MKtoXIfqtwzPvTwJapDCTyn6K70PBvVsMBa6OqJAeCD9
nDybkc89fYrUhO6NwspxAKel4avRW/lDUgxtSqNCq3PD17lk7EkIsCiHYupPNDCJymszjxBAJUDX
nAwHnfNMqBbhdVCx09h6MZSyA2mksYd6wnVn8H/WSY0bhlT1gDaK5rqLI/+LNlTkJK0pEfeZ3lTf
a82czk0fjq5uxBxZcnFuf8pcd55AB6XPZRtF9KFzWz4MhSl5fqAPTNXOGq8aGP7XTa9GTontKQ5X
EnRDEgAW+vdmmOygTKhaWoN4Y/kC5J0UIFtLrwDdz1nXYxwRztVVZEiWHcM0BfowVKHTtENyVoci
OgiKrFxrQSI1e3YCvs+Cf0Em1wj+Un1DOHCv1XxAG0NyxTvmFDo27Y1UzoVbiWnnKJXZPqEI9W8r
YyqfCibqj67qB/h8knCnynF3AsUxL+boiZNrBQnfKBq8nlXoZBld+GLpEaVwX9MSJ+LkeVVjD3A7
NVOi0ZTS1FcJ3qVnVK3ibT+20L6lsAQmWlhYhvulOn1N4YWSj2uExhujGvbG2CuOn4ShtFAvOzqe
SkN7TebYvCrqQORFq224G6CePY4cy2RIhz0krAKhwiGIJcMuuuG5BBcIRbNpfxV8cOeuVFU8BsVJ
vI6sFhjsnI3Nj1iezbM6Qri3tdHoXlkSqueOSXxb52opch6saBPwlZI2TyFqmgPHZNGRB/5Tqygc
TPLMvGusYXgtGlU8BjoFKRY4yaHmyEqbRnH5bc6L8UkAoPYjsYryMCZlTJMTUhEk8ZM5vfSBb/4q
laTnoiClT13TDV/aMh1vk8yPOLnUdIU7ujpp+dn3uSpnZtXRg55ysdfKuHoKYxVGLgnQ+Kxpqtpe
aVzynjNOJi+R2Q3pLqhS2RljpDY6CxvTe9C7u1bvDM80UroBhrQMvYK8DYuclkB4LFt4TLVZvFiZ
zDHR0vy7mgO0wc0RvpouGFQbjdg/arUYnuRCRKNu5eV9N+b9deJL6rdZMcIHTUjzL0XS0Hk5+cVs
seWZ5s/Ip9sgtnTOZEXECRuQEa0McTVZnZ1Kst/cCJ3aedYIrwXqttq6uFQAGPUV7BymYQK9pAK8
uMlpMMLBTRxqV0yh6pKjG3sucHQKgQlty0NI0eG3plXDj6zn/k+VA2IUOUZ2ITtMqo59uMr7eTfP
KjD9IFae/EKagTYlGkU2ev9E5PBqILDidhhuKLSbGXT1tXKlP5Uz7FpWKx08UZRUuafOEixl3cIc
Q97JXcFWGNeYaYCCEo3gTgl4RY8CNpQkSnK4bvopDWiDv9LLOpNvk7qS8wH93xSGrWNUlQxNppQi
Ni6zHIa5Io9XydJjCi1bqry0zQ0DXLFURelxUGIp+P15/UBal+SWOsXb0siqrM3PUNJk0WuMkkMl
jGKUKHjwhO/0fen5zW46bNWalyz++yz/+4irLH9ZNGTdlUXwIDIvFJBX42JAMmZ3qhqSrFgSFq3z
+TDXNYxllG+rMasySUzXUB35sLRacobpkN3nVrbnRvrweZi1sGIJQ1FXl0XN5Ea7ZjqoRQ7KJyZM
vdzC25CkGLAc2hf95FfEWfPzaB8quH+H0zDz1aDjfjDYHvMa446RcKqX3oWkxTyYfYYd3aUH8Mwt
fca7+LRFwrlU2OJc+b9BV6+Pdh+jFAyCIrDltnrOIV5/Pq5LL+tthFW1LhZGrCEW8JmeBF9K/yzN
0Znkiv15lLWMaPXw/oiF3xRklY7OLVkiShekh2WTibC81rDoaUXNrbPD59E2xrQuBxZ+NM2NSTTT
uuPqVQtXQrlR0N8KsfrGBTOqs2AgBEvM4zAOd1NMDqlppvv/31BWRXxcpAcQycT5097cPNH05nBg
/zzIBzHI368HHz2IQBgHr9vqKZ02UbasEosVQn4LQMsWcV2IXTrCN97NB2nPn1gUuphDBu6X65ej
NPNE6RHk5EJFkW1MG3ehk5/FveIKx63lb92L8acYbbyJtnpPsS+3Fl2k3Ord7GY4Gbi8/K6PcJEd
H+SMkTxWx/oh3TamXLQr63XXMDR6jRTSc/Bd+e9vPvgh6BSuAlzS4bzsgkN9m7nBbqHcNC9Ud6zr
0f1+Ku30V8zheGds6QIvbjRvw691Whwkx5kEJyaU4knbKyiaAk/ySLu5sSs40vHzD+jiMkVXEoom
FS3rmijbT5leUThkESmbO9k6AkbY+ES3IqzeI6cuOaIzEFGB1b0ocLpa/9fnY7j8Yb4ZxGqq9WWP
Y/uyOYunBchFhj7c687yXWoJEtytvqSLKwh2fsgISDMiXXj/hYw12DEtQLPQYTIhWXQkcaTUhI03
c1GNYbwJs/oSaITLjXqRRpiv1ffknO5zJ9xH9nwKjov2CH9OwfmnZJ6/Z92boKtzjtqPyAf0ZQG+
Xqww426XHGjjdSBt3DZH8r259z/9ET/G/wp+0XOdTih23lJ1tx7naqccxqotzeVxNqV1H5CoyhPt
e1Al/8lG9mZkq+2yNXWf29DyOHXD1Qb6gcpDRo/9LBbeNCa7jW/y4r7573DGSiLnA8UwMThhYr2W
QCV+i7ZqT1+KaxrqbyMbpGPIsXfXesJxC4p2ccK9ibxSzTHOAOcmXqGRiK5EUtAvt2h4WyFWc5qj
vV90SwirqXZ6gD9avfG2tiKspjRGXEYthzw+OakBoRg3XSZ7G69o+Rvrld5EdETHJBal6Gnez+NC
EQNBIVnxL1yiHUW/xwN7i6e4+vgbYYCzEfHSp/4m4rpNIaXyFw9L78BCz1u4YmP8bTwAbXW5jgLF
wcjr/8T3Wt7Hx5EauMiJIPuktTYphLiTa9wJ/+CUITbZs/gguI1j0RkQWfebsLxLeyisn/+Nt1q6
LBUdSFwTbzmVKOcEKJ+6T0+5vfWtXzzbv420Wq+aaGoNrPn+HtnSGackKgd8GAuOYpevZmI47Zet
9ouLp663UVdLltQhA6oqoi5bNHXnAOjjhHUypiLbErmLR4K30Vbf6WCIfjZlb94e+t7MQwDlFfBz
v21HvDD5AEUtEjMAKCYMuvcTo6FiYvmxCMvQ0nexWSKV2jrnXAphaSpiPNgRCKpXYwqirC1YReKd
RPv1Qa3yFvgNuKDPJ9xGFG21CCuxWNS4fYLXyAdHS3tHiLcWeu1iDDT18E7gWmEkvXpYaZP3PZK5
nZzNAS4f+dB/LfKaFGViDUdyBuoRtQblbtMoJqfvsuobypOl6jICdxkLwTPiHuzsPEh3IAd1cjF9
pd1VktRRlZIHaLTKBNrC+rbIIjvSN7dxbYJFFvK49q/lbuh6Ei8+7lWTglmm2eXSUWsEmEt4BY03
oTpQRikD6Nd1Ld0qJo44dt2QnBGwgNpNVVsfI02GJll0WsrKYIIrThSt30dWhIQNl59+V/pFfW9F
pn5qBz/ai0OM/DhQuA7WXRW5fmRm6X4S5sy1IPC/yInmH+pSbI7/7H2uZZyrrU01khgOEZU+dRD7
WxqxmiPuJdmGkvPSeRLMG9ISjCZwSVtvDGHjZ6EIOuzPRad6yPfmEfi+J3gL5HNLZ7186au1+W2w
9Z5gGCHdRRPBlrUywUCiuJLc2qs2rr0Xci4mCSxJMenBW9S27z9TzR+aspKZcF0h4LeN5afTxfl5
1LrXqe8U+/MXdWldNmWk1PQ4yQDf1veKEmNSA2EVo0pdIJbUdsET9ocp33OTsesd6GZQLe7nUS9M
xXdBV8eSSa5mKZEJOhRulsAy67Z8CS5FQH1rLixA0knGartJizihbsKCIssQvGJqNMdGrsyNd/Xn
nb//JuDryotUGQsUbBtX3/mE/2kAHT7GnMfcBRQJ4xi1yvBNheymtSBJ431tyJCmlY0F88Je8z7y
6hHKfQpDMK94b/fSXrf14bjcOZar1Kjuoh8wbv/pKQyfI0Cn5B3ZbnQ2g9VOEBZ5Wcd9x0H5et4v
LTx00bu1i/6QFh7B2UKBrufBKty6j2w25kTTBsLF2s/R+F02z0hIKvP18y9xPan/RFmgLEBFWD/W
NA5c4WYpjoiievgrHpYDUHMUN4EV68+RMNxWsOLlYIdP2nqWDdNoZq2C7UOVHiUOyxRod58PZH1i
XUdYfw8SBnPhRISomLAWbh0tPOnF18+DbA1jtTZ1Ypo0vUwQXTsnTepI7SYgYvmdb2fUn3FwplHY
omnmW/MT/NnIe7MlRHyln2jB8PzjD4w8vy8tuv80P7DEohFAkdg/NLo8V4uEqnS+ZQ70Vmvq774r
PdBwsKI2NqmPXxjN7ktXNa0G1IbWS8TQF0oAhBHtIg7QVG3wtOiQz9A5Y+IamIvZebKE66hOjY3F
6ePLWgIv2UaL/n99jWcACRhjndBnOF/87vFAjTb+/scv7t3fX+MZai2OJ6nsMvwwYoemEFuez+iV
NpKZf45+7z8IwtDbb1CDIOuxxv4YYg9RsEbQgTSmyI9gUXq0203kxPiwIb/6jiEo1T/2m98lBMAr
baqozHUl+vZkmlU8u0OQADIURDMxLddswoVnVytelMnWXqjN17TjzmUnna4dMGHyB3zYm9+iMd20
TfODH2cjX0U508CFAwAbYOBZDnYaTChU4evZEVIBp5zz3E0Wj7+hkYsXczStn+qkt4snBVuPKJEV
tXqLnIZfP8lSqHqijrW1UZXVPkg60HmK1F+JbY+uj9Klp/LuNp7kh0Qt6xs9pYrBfYFbw4fGFx1h
QWAFFAWXtHB0CB5EF4oNC7lJP8bSPGQ3j6Er5RtHjEsTAFmwrqIrl80PzGqry025H62UPgjAhH47
a9GxCia0nUBbYJlFgk5LgQzT5wtHchSGQjjXG5Pww0mRsUu0FNGeyE+AFrHaqIWA/qVJNXDVcZfW
wHwvxHAiGmdpuQcPuHXA2Yy3Wo5nMMRGv8RbnnX9hEXwdXKERUnzI7TTjSf84TCwjE5jhtMwJWqA
yFdb8xQaFPJr7GFqMEi6jeOG5lkkK5bzKQdWja6Jq893gmVpXM3KtxHXF7YM2YKFuS6Tv3kQ45+1
2B9npqESg90N6v3nwS6NT1YkShmGRuvWhzWgz1XebswnVDvzfnJzB5jZnr7SXXEMz+X1VqJzM96y
tL4pLcgwitosIl7jDm5od15AZhXzALc69l533oq3ZCFWD/Pd8FY301RsIURkf2bIwzibrpUre3KS
IInRwtJESiPL5w/0wtIN5QnRmC4xLTEDeT++dkqhdaeLfHJM7LQTnLasDlb38P+KsqZJZVpdxG3f
wvqovpn9fWUheNw4kGwMZI2TGlUkBuaiAw0UEb0qgL9BOarT438wEDztOCGaTLM1xrzMjK7BQBXS
RPWr0e76/i/d39hML2zWQFH+HWL1xSE8nk2tJYQxjV6sqAdlTrauDBfmLCPgKLAkF4HvrI479LYF
elfVS6EOQxSEdYMXUifY47296118jRDYVD/LU3ELEH4rFXdpgKoicgYywALRDPn+k+vwkNUaPKQX
7ZSdg9ccNr62S9sb1TGJVstlcNaH/I4Sz70FbpiTYzDbGIU72X106s/pOcgoxgwOsNhq1x22Liof
LoGsvmTGABpxVbbo71rNprSs+gK4KYGPpIp30Uk9Gh5HAm9zB1c+LhQIIzAtVuWFHLhQnd6uS5MW
ZyrCSTyf2cWWdZ5dTOTVkdNU9+Kh768387aXZtjbkKu1CQkomq8lZHwcXNElLYAC0u7txaEoThzZ
iV3w5P/BbMAWFDaFZHBbWl8CimGKpLEtYrIPpOOkqyz59vmMvvA1khRgMqP7YCKsr31ximVVmYzx
TiT7FtBhVW5RXZaXvlrT30VYvaoEnaLZLnmV9Fgf/3Wx/OckxKUa8i7O6v2IVQkermckw0nETCo5
9FcYYWn7hbAhvAZP2kklK7jJfvsjJ/lsfKvKwaymjTwtT7DD5+sxP5Z7wKZ2pexKY1f8WNIC/k7e
LSyRyq0O+a/NEs2yYHz2A1armRLQngcOl5Tx49+wh9BRHpbcPt143udfy9a7XFURaCiX5LQkVFA8
B6MBN/0567+a0+Msin/w30LvO5+HvLSavXuvq0XFCNuUZpYlRcYBsqdDjqaRH6o7k3XxOifBTEEn
4bSrva2j64WpQXpcVGUMNXVdWmfO6hJFFPYSCZ1qA1z9b90Q7DbGthx+V68O3wljOa4uFhPrK7Ev
BSS5axhcg63WuyWVZNmIjm8nhyrXZjHvwrb3Ltrya94c5pB4jwnN1+T9ixsjDX93qQH26EYwn0PZ
3PhSPiStuGySc5Rxg4U58+HOHYVqGc5inO/IgF+PvnSnIwEUlPw5mOet69yHp/gnlq6jy8OqA0OS
9+MyakTIaYAtX+3Q++qkjlVwRoX54eIo9Ze05eH28VC8ireaBR0Xt3n4O95yyUixsMn/otvGVmFL
anfK8fOv5MNrI5y1mKZRqaGott7OxYzWF9PgUVopkGt1NvZpK36Preg0idohVZovn8f7uKKtAq5W
tGJuI6XRCNg6OELwPH3ruf06x3aPjzGkomVHF57MbBdgPnkEFJB+kWL38x/xYfItv0GzQORR/cUg
ezkAvPlWjTbzqeVwrWpxKBXQxBffPw9w8S0uzBCsmSF2fjj6G4JIG3EU5lS25T8iHAltmHy3LJyL
99HW+eHCgDiRSYRCisaashoQLUx+U6f0txYyfifYPMzTxpT7eNWmR0blBKYiirJMTkfvn1moUFnu
aS/Zxapbsg8tjmM0cDXoiuhtcrc2g4vxNODK5lIxUcitvY8n55FWVAnuRf3exPSZJXlxOAvumHdQ
h7dylB/URTjXcvH4d7jlCb/5JOhbkfQoIFz9gptcLjuim7hLVTnUcbnZdeCOWxsfOWfjQ7mwvLyL
u3qsCWgyo8r/NUzFqcgojKfsOBwXlNLWd7L5VFezTx8j7IZ94Dst5nHL6jIe2kOOShLA8mHaNOBc
Cx/WT3W1eA6xOQhixOiwPnxSCBUd1f14/X+AsW89x9Wy2ehy14UzA6OOxwEan59H7aYHyYs/wfap
6MNRZfW1rI4NshG0cl8yLtVDrW2rv3W78pYHmT9Xx+xbJFxPL+FhNkn21bbgbH6tH24ouG7h9gXr
Bhge+Or1NS+zIkEwZ7rLrkYntPv8vvJ0R/PEq0a8Eg/bRmcfb1+riKvtXcvFtBADck/LQam7qbzy
POEsmWyeAi/s7WRpKH+hviQJsEZ5ml02welgaOPwaPneoGCSrB8L89vnE+/CG5RZxCyDIOD51oej
BLB+1asqyws1RbrPxsOoY5ZbjP6zKNCiNtWnsrVo6k7FcWvOX3p7b2OvniUuzXMTpVr+p8Tnn/Bi
ti03fO5dxc72OChs7HaXNqN3Y10tpVVRiUC7GOtiVQDY49F3DNd/lGxaqvCRlDcyIMuS9e7cyafC
LmEB3seJASrg+6VUyEdLqKHb4AoxBM8ponzXigWYHkvn2edv8UNdnQVG+QO4VSUN79cPV9i8m/Oy
YiKW1q3vLkA63TaA63iVI8lPy5q9Tai/sNkq4G7ZaBdrOmpa78fXYNxWFiJLTaBo8/VAIxA5nlnZ
GNqFp0gNgcQh9DWV2/kqSlJFzRjlRKmC+zl98esjfZC7zx/fxZG8ibHaDbpArEAsE8PC5qrGcObp
879/abthEMCpKYSAVRLXn4Lpz8AjOZdot4txuRudErs9gdZHO7vPPX3jmV2Ox8rITs6BnYn9/tXQ
/ZsYocqA8CUObnyv8xbXyQk8KqeGbYHFhUUE1xVdWaRhvKS1jlDs5S6gT3PZBtpj55nH5BgeqAUc
P3+MFz+FN2FWr0mRBKkZspG8/+IAOBS7IH2N4o0F8dIK/24wq706y2c5j2UGkx4Xmf/y4ND4nOrr
raPdhadGNpxeIKq0i9J+tXm1aB6aNKK/STzNVyl50exqOX3E158/tUvLHoI63aBPgzQlUO/VxxCN
cWi1xBlOOUOidfRgufJP4DVc3fJreWs2fZBBshixb5GfROmDf4q+eoJJXeiN3v0ZGDau95lNSR3L
rYN40Da+iEsfOjsUpQUSzVTX18lQX4uKHBbR37fSRec5oypNd0tCNNnEvC6/e7WgL1K+5SjOXelD
Gq/G5spSUPnvcgtfqUBGlHAnCI9i3x5N7A8+f20f93+2DHkB3i+VKBbY92+tt8I0Fir8rYwI2mV6
NubA0eevbXv7eZw/O/z7UdHjwbDIwSxw/fVnaPiZUoYa0JqKPL1qA2I65uf2a3JvHuf7TtnVB3rI
J2exGA4e4clGkrsl9PiYfmLlwFVpcTqltefDVAhzfQA+BzOkcnvH6rzoMPONal72FN/kD3/s0u2F
mf7Ph/4u7GpmGEmtFIZC2OUOrqC91u5qJ7yzcNAOvIXXntjJVf0d0htHhMjZMvCWPq4A74e92hZE
sAYglIi/yIHSq5ky3A4akCt9xU/aDZpj/50yiTfe8ej3w/3no/+4mhKcErXIZQ+wznrRLminN5Dz
wogqbvzkrOlPOIRtbKwXloL3QVZL9gw6wAiChAIPoNgBdY3kDVcyyNDtu/+FtQDkPcROehxA/otr
BQqt6Z08CVHFTVnaq7y9udv39pJJCU9RYytbm/qlB6hqKK04A7Gzr5MN6X+TdmbLcSNJ1n6VsbpH
/9gXs+m+QCI3bhJFSWTpBkZt2PcdTz9fqPqfzkSmEa2emzIrk0RnBDw8PNyPn+Onjh3bgVhbdDCe
i3t4LZEYdk2XwXc3odW5MbdrisNXMj1WeWJV5DInD3QNRVQd1jDhM1CtbbVbtE17aPEQXBJpnoyu
InXOD2/7ypU7BKNcVSgb6MDKlmVapS3aSocgCqsRfDDu+FQgPS4wmwhLoVKa71f7XML5F3HpzOTi
JRuXmtKNoQEnyIu9t3YBfaDKG/mekGhSEvgP7dlcxxbZ5sV5kDRpiv3cLHEfLsmN8gwBXOWZv0Jf
/cl/sNb8R0SXxQKZXAceopkGL9ilv0KLoqVTZhW/npLRgWwNdqZNdlQ9NjRYfSxfC/SGCe+LooBR
FdJj554zlT1MwgbSuMa7+ug8p0/tV/1PSdkidFx5nSfTWys/dfDkWG79KFop2ndUM952pCtnhvcJ
fTYZcl/kXRa/Q0HhBcE2rXS1/scg/8jindGsTSFd3py8E05sLE6INchVxR0O0v5nrfLk2tjGnUKK
8PZKxE9Zfj1oyGHbBdvA9bxIcnojr40pYQgiDjuET6tDamff3zaxlOXSiGYG7MH8dNEcocZ//sXQ
Nq4q3nuQb0Vu9VOoEmlMfkpbq3GLHDiRvOuOgn85/eTLm7dtX/lQUF0jqMO7C2DzMitQrDyYQRCg
AQ0FJ/xZkOK9WNlKWFkzIk7ISSwzJ62FmYGoEqud9jDVZv21dyT5WYmlZPf2eq7cDqL5qgrhIB7I
fLRzW5ZPr35Gv5YIltM4R4LXc5AEmDftQ71fm/K/ktBQr8TJxY1Ea2Z5tlPOuxRNWOt3EOVscm8e
UYLlNd5vjc1sbvJtvjfsu/Wc5jKlEIZ1hbMFfhp0wvkyycYNIwcK4/r39bHZt7dCd2VdjOvqdv4C
8AN5J91fPv6Dtq4Lw8EO5EXsKcQXDg5pvojg/G/Mn156CstiHsKgjMIzZtmpYPp/kLOiEl/PeUEB
FT6D8Mn02i08G5vpoIywDv4bD9vryzyxu4gl0JUWTauwzBnZCvF26g+oaT6K1uG/wXJ/+cBglcxi
oPIigBfLmDKOem5NCkNAzbaxaa8LUYGMRDTYItW6QUkUipoNXDurdOtX8rRzy4vLti0SP0uE5ZpM
WJyO4CZlgl/11glMru8pOhm8buglXuCbGJZoK7/m+d4Cr4MGK9+JgyHvpJ/6IfDWSv2XcdqQyQdJ
dTn6DGYvvqBPZcJIwh5qT386mGrjGXrwfiW2XN44sJYAimRBqgNkaxnHoiYfrAGIabN13lXNLotg
QWAWgzK//22sNvDv/HsFcPFZzi+hc8OLoJa3/S9ZFz4bN3VU1i8pxJh+ABnuRCo6VP5tOq2UE67s
J5NCqAAC7QWHtERW9cQWy1DD0sVbXkq9+JSnvyu1RA3zzMRiO0ECmPU4YcLWXkCNlaXmOvrzyje7
tg5ksiwBsgMpvLzgxihozcIwCzqTwUNwyLY02n/VSwUyGerjHJJihNG3K2bF7778YlwMTGbAkkqd
dhGf07BRx1IlZMaUYtqnEBSLyGnLD+JYV4cVa1fCJrn6v6wtjrWdyVKSdFgTcsCG4JCk+BhQfKy3
9ecBxRDg2dOtv7LIq1YhGGcAhbqw/SutObnWm6FzSnjRCxe4+6ccFfHaz7aoI6zOWF7upeqIQRpK
MQASlrhSewgqJe2QHJe7uylpXfh8wQOtLObK08dQwRHikzSZSCAWZboCOS65VthD9XHeKXeQCW+S
DRTLr8Gm3DAX8NuJF+aIVKJjLkbkFg5ChlLWckssKaRna/xuaz/V8M8VtxC/8sIJNXCL7B1ZAvg+
8QFPPpBUivkhkSTkd9quumGeYtO6tlu8b1eRW9duFgSUyfUpM/CNlvHCaUalTBxubvvevOn22T1w
hvvqV1d3DSV+7VOd2VoEDjpZUIbZv7KE4JBs02/xDn5vHqnFn/bz+tVyxc/PzC2ib6fOQRWZJHkt
VGojqk5x4Qlp77e/1pWkABenk8QkBaDdZeLqFzk0ubpUEN9BSUkPU/WhNeON3/2sQI+8bevKfUIh
WuZqFmNj8tLXZ6jzu7kL4LJVv6em6hrRo8mYb99uev8hm1ZQ/Vf278za4nNVml1HVYQ1PZ+/Ar+h
9Vh7mrbWQboS6emDQJjMHKHNUV54O0j+RlNyvXAFj6VSHFSrXTmz15ychxr3HmcXnZzlREQZ670d
wGZHSpMfodUlRvh3BkXodrVrcC19OrW1nIXwo9BE0wRb1hOi9gca3t+D44CSWr13vLVZgSt4EJRV
/7UyYxH9Wmj0utbEmnwjJK+VWyl5hDx2K1BYSrFr78NH+2FtAuPaFzs1unAM+Kg1mwlkQm6M2C88
+tqavtA11zu1sDi6Ek8J4ixZYWM9J4GKLlq6qZJkbUzySrWO7SPoUWbW6YYsn2PUOtQ6H1hJjRbn
ZLj1Md8VG3jdI2S1KdeJ0tk6+4XYn0V8P7O6uPYbNGlGVVgdbto7aydq6d0ufhDid8ylbd+OGdcd
8mSNi06FlebB0FAhdLPPAoShuPNztPefAEV40dNa0+yKNSageVjT8yFruxhYl2sIcssWygOhry2k
34fhaHv9Rghsw8S6qvN2Cd3BHoNODn1U4uLyTaZmVTuZelEA/OX9B+OXeex25cM6tvrSJc8NLT4a
7e8ELSVuEzl9SpzPRXKn5R9++1MJG5SrKA8gZLYsKI2JMXV1ymKGTfG5v4PC7Ab+278oQ2LcY/+2
vct3EeboeFtCVp5PtchlkryLnMJKC7fqmIXsOnl6KJBI2+pxVxysqXBW4vBl3Di3t9hCgL5QXxTY
S/ubOqk2Ds+9/2BFDFQz0oj+80XNP7N93Uw1vK8y0GTJW1TdrL1UOpuoXUGPXF3LiSXx5yc52tB3
DSSvWIJP1mVmcStX7drJFVHuPE6wX3QXbWpFgtRiEdwnqHgqw8yFO4wA/VKvP5hHCsAulBb74XaN
VO5KVcxCQY87WNTh6PQt/KEMJ6PXFBrD4uVPMu0l2/Gr8yB9Fr3okhY7ZPEbZpff/marZhdu0dhT
FlRSIUCoTCJBc8TsgOXmX9V3EF1srBtmYp/q1gueV+xehmFA7SQckF2IgexljcyQJUfzG9JRgTcS
3LBIVzS7zjMZnukOyvcVc2IZi695Zk6cxhOPyajHZaOFufkbtMdT4zZ7AqOLEstD9Y1jDmfPg2hk
VqU3D67/umL+isPqtDJ4iYFa0y4oA21BuRzaxK+pFtu8tb7Wrdu7MAGbbnho3kUeDey1MvWVErkY
HMCJKbwwXL+E46ad35gTSjWuFbrjjtTrkdTr+6C5Qo2yRwkUTo7ng/F+WgmlV6I1IY2r3cSRwdMs
EohsMgu7ygg1efPSpd8q/XsgrT3TrhzPMxuLEDDDb2wkLTZqL3oYvf5j6oWeA/rX2SuIXa61w68s
Ca1spgIZU7oy+t7kuuH7McBpymhu10M4BLG8FqzNRl9ZFQYc2BbIiHhmLIIAjPQFbSDMIBtofDNv
8p3vlbdauakid96mMJRKH992zWsLMyydfI+rCJzSIkFBIr5QnUABFV5/lSFByiKWtdZfEL/2+emz
eTXLQsxeB4m37AbXoa72qh9krrwPUD2fjzCW8Kj2BHig3ghAVAKi3zpKa4Yvo4zNpL2FH/Ked+jN
nh/7JA0GbYyoowrwVfsEhnKDXsYmPIDdPqzRBV1Jv7AGTEQFbiugGmKvT4JMotm+0sOGTn9BJHua
7GbUDkwXjoldFLprkC/xaRa7KoZbYLTgdpKVXy/+U3OtpftmleVukmXWT3hNmqNVDfPeUKThKUS6
AyrPRHuINCO/CTrEyt72nCv5O0wOJ/YXR5CpiVZG0BhkIFqI2+xD+x5YiKd7BleJN382DwxprLyK
ry+Zagn8PrTflgUTX2rkovd52v8FpmsPwy48tKvTnVf8lZX9y4xwq5OdVbV+ghwdM3UGXqIMbn0j
u7cL5nrGCl204untnbxqjk4puulchAgPnZuLe0kNpIkubAfDlCJ9HAPFa6obs3zMJn3ztq3L885H
E/VAUk6IdpazPIlkyDmTxzm6L/aO2a/3ee5vzfR3WeRosp2ZWdy32qy1XRpgxnDedQ3de+3r2+u4
vNCpOIoeHhcc477LSBlpQ2OPM58IPat9jypNIkO4b5qtF2XGXaykN6Na/5V2/r8z2tXmH//N/38r
ygmdpLBd/O8/7qNvddEUP9v/Fv/sf//a+T/6x7vyR/7U1j9+tPev5fJvnv1Dfv4/7Xuv7evZ/2zz
Nmqnx+4HUnM/mi5tfxmBIFb8zX/3D//rx6+f8nEqf/z9j29Fl7fipwVA//745x8dv//9D3ibT7Zf
/Px//uHDa8a/+/iaz695RNbz10/733/y47Vp//6HLv8NBAydXKqmlJAYI/zjv4Yf4k9U52+iXMYw
ELxcFLyFLi8iKm349z8k+W9QyXDhwIqt8y/Bs+AkTdH9+kNF+Rv5PfQZ8B3yTOKH/PH/V//+rxj4
14e5TpdLRfUsViKszuATNwCptcLQ/QU9Yz6agTGYDSPMRT3HR6lKzXRXlkbVHPpsqPVn04paus/I
X+pu3ppO6+l9YX2WrKlrPQegFgD11NDH7zNSwfUuqMd8RPZn7KRnHZFdaRs6VTR4/sTs2pPTW1n5
xa+SoDw4YzGb76e6n5lT6yu99Xe5U/nGT3/uW4ZPDDkrG5gNawt9Hr+2vs6WIxV3cm5Vtou4UVTV
ruTMrXgejvAGuPBBozQAg3A2PlR97U9uFuq549Ya2krPueSoqIcM8EHtu7punxm8Lj+WJZWxmyTJ
VSDVoR49pJaaZMc0b9E5IlLEnyRjnm6AvRHkJN9Os73eNHSZRoWagmsHsv9UIW4q8I5B82worU/q
2vvMItVUwTZmOUr2TgmFBh9k3AoXkTExIEGHKkuz+nOcZdoHtIiGp7jI/D9HVIXTfa1EML/ItfEY
5nWHiJtiZ5kbBVUBd5oZjLU7SwNEje2YljcZ44CvXaXr3+3JlN7LVhF2SH0jwuO2TNrsUjNEXV2F
tHWTGRqDslM7ZnsrQwdeMaUAGTm78LQgt281iJ9sVw7h/yqGAC2evDGRHNPrj0E5KzsEhR1ECxUn
epVTpflAjyyungqnab9WVZ70LhqyjMOPSK57ZjGOn4cwRg+pkuZvmWF1d9FQlwd5GqrMG2pHpDlp
k34hOZGyzZj7srKzgk5LEECSuvdWImVML9Y1otQ9VR19E+Wm/jX1HflBy43SR0E9Bx0R1X70rpKj
8udgIZLiOqEqM/A2jCXwU2toJndsYvilnCCZ3mvypN+MQ5wUm9wcLQRCzfh1qhzpXT1Y4YuWpCES
WpWlZduyHIcbhWW+t8Yw6Da9JPc3OipnSKSpUX7MzRbRm2qA3jJNszHwqmLI3/t9nG8qBnC2ceco
u9wK+0PZK3PvhubofKjCKT7mWTkdrUKRQcbI5T5TuvAoy0PwpzGbysa3G20nDaW97+ABfUAMZrgp
UXfZz0zjMG4pOd2NMg3oSEZxkH+byON6tDLN/EVTOxmZrpq3h9ukdgQ9KArCwyZkisC8Ke1OKt2m
qus7eKqjT0CSta1qop6npWP/xVakXtrUSaSGe0cN0OCMxxIRxy5CGkrqk+ago+Z1M/t+AZ+VrpS7
ph8DRK0ybaAfKHWa4XWgccOjRSbwrFozcn/zHIMEjuC2+i4rPVRsUZiN9k7r++Ap0ixJcY054ti4
NcKG6U0Ng3JzY9khlFlKmzhANBppcKBLKQKhc5mkzudJb7rgo6zk+bRT62CsbkAiB/M7JJfGwRvI
aEd3hkuX0koW+h/0orS1O7T2RuvPPppV+YASV2XtpjhAZy9SzREu/jlHG0cZnGpAczxOmn2KKqC5
5YPKo+KixFqge+ynuuPVkzF9kHihzBu77fv+Y2joHTogTZeUDzZaZLXr+Jlqv4fkTuLlGtuo+6L7
qvXD1z5MQpg9mtn+3Idmnm1rJTC/2wNqUK8IJDMX3Wfz3O8aJRvBEEpRWplwwStT6cqI8aRuT73A
8KAZDQLXMFM5ODpNZqm7qavIKwXLaOjhiXLiGZGuStt+zBz746DWytFBkdjx4GYdeAPKaIm1B/S/
ow7h0GiIahDTUx/IFHB0JbK2Q6UbARFhSqNdN0d5t4vkjuJzYo+hBf83atQbJa2t+bPa1/D5IbZU
29lOikZdivd2VxhQaRG3896avvg54Tvf1lDsIGOG7mOP+hiz7vW86UrCiJulLYMgMAXUUA8WO4Qt
evv9pM6F8klVmtzc9WUbfw1bNI8iNzfMIXoyfSXX9n2kRw6y4KnZfa94XKjHIEFF+888tLvyVZ4K
yX6yrDkzjnCH+rnnD71S7XppnMOdIRUxhfRyiAe3snv9wEvCqT2EiI22dm1JQQYp7SJEkoEC6PkH
JUyC0bUyiHdb2a6sbRDAx/ihGyqlvK9b3bER1GwKH+yBOdibsvJT+YgibVhRUYzQQTVngLCbKZx5
cZHmqj9t5KzRDw/aCf72JjA04kIADRb3dJF9moYISeGpMMvuJvdztfpoznNZ7GYpZjZHl3tp+tRP
ZTfsascwGq93amSD4llLondOjN4jMTI2EWWyh0ZGLjmu5Hof5DI6w65RI6TnpbODvl/fI1h7qLQZ
bqcNXC6z/MmH8T0+kt5b6a3iSz1IUyabZy4t3ahqJPnyxsg4Kq1a23820Jcqt3Irh5BP1UGXfir6
dlRuVbjTwlhI4prZoUUBUXm0Y9lq9+bgxPPzWHcoGbpRr9npe9uMVLX0qtkfjHAzplHOmekg1x/A
SOtZiOfZ4xh1lps1aNQQygk9/ctIQA4lBN90O3/Ig8wwvSRUGBplABFdOYVIJR/VQem30WDEOmK+
jaPDUJEjtG5WVUydJy6V9kaWO9N2iWCy9oge8WxsCjOey2Om6kH+EVZbmNdSVNKcB/IUK9hpYx1Y
h7AOTf9Dl/lZ8bGrMm3cVU0ZPGSy7Md3Uz+LT9lnPTd1XIJehQwHer7beq5RiNethiHpATq65kc8
IJqxdeYize6A/83jN9KGAkLJuiUoQZtdZRtGHPRo00khmsO2lIQc9rlAYyBMjFru0PSNLPuGKhqi
iZ3WO9qR+DG0PyRk6gYVNfbhNetUL+VS0aqNnGvZvPehe0g96Pys6caMm9G/mQBBOYfWlGrrkKSx
Y+3UHkmoraZ1ofGlZkBYd9uyyaU7Oxv14ODgymyeEqgaWmFVbm76rkIuc0b9l1DhDKnw7sAIX0tO
ivwlmn1bHb06y8SVrDkR3LNZN5qPSRNIKc5TdAl6vuPwmCEanXqm4qvJoQgpPHE4EYR2VRvhXXI5
30LGJE+cCcVxPZu2Sdtm4xYdX/I9yA1Ty+26hokTJcZrvKwYMmfjxNwDGy1Fa/rYtJNTHMaq8H84
6rg6gfNrtP5fxQcSapHMi7EY8OCCxmpRN5qGsouNaOqo38LWigonWcw+Md+3xh6YuBZvstH1/3S2
lQci8C7dhlvEiIN6L9ejm9rbtWGn8wLrxa/za3Dt5MVOO6KQLAUJa1KpXU3/AQk+9+TJ889Hxanm
hniyXqyYVwooS40ZLnVR3amNoqAmMOCKfnLQ1ZcGeT+HGXJpjXj1miGAxTLcYIAdmRw8LwdI09Ty
4RHj1TqFu5eCVWYdVNvfhtnKI/q8GPDXrp1a4nV2WufQYojeUSVFvV4KNk2roSH/Kc6j3ysU/dMM
Tz0eYIL0cdlZ461kl2WfdLQ2eq/6UIPsAiX0Mm6JG9vha75f62Bf8wb8k8ceSCvAjaLMeuINdG4m
u3Ii5O4RY4kT052VFVqsRe+fNUHzAl0OzXaqNqxr4Q1KaxuDQegAOEFPAbYnxMdvosfoHklAU99W
79Mt4sj7eaVUdPHFMGvraCwxkkY9ejmSDh3hLFszGPe+HxAjvJ/T1kuMNZDhAiz01+pOzSwco9Aq
nrcSZloP5mwIWNJ3/S0cBm5z1++Dp7Ui9IXHW7/4hwB0MRipoKm0+F6Ae4eig483V/QtQwWHrkNJ
SnmxJ/X49iE+L7WJhTH+pDDYZVOqYLR0EbakQkb0uBno/6gaorKGNzvJrksrhKUtdw5X6UDFRp0F
DexR3QCfREePQdPFWW6Lyewiq2YjhSSXdgi9SYxBjZv8QXnNdqvY+jV7iw/HaTbKdMZe2G0EA0sI
NRCUBdCQ3ahetFsLu8p5Ge6v/Txd3+LL5W1WxjFVNLe7QbH+GN3mu3AXfJKPEJ7d9Rxw1c3v40/V
7biCK7444ouNXRSf/Yo2zeiz0NpHUkQxXdteA3xdOQXnH29xxpNZ6hK7w0ap6ztk2105u+/gcJsk
T5YfTRh7lR+jNm/9FrJq3zlG+oq3LuatL7dXHJyTQOYYQZ8g+9G42lyjwErxJ31sZHJ058Ng3/tj
sOHFI0mR+/YpuYwy8LDTUeC/wLZoWJ6blRydB5ZeIFqv/mkUJNDGi1aPm7eNXHOdUyOLLzg50ZQ3
ObWvgDm22a8PUExRxSoDlVTceNcFxU4Nm93bRq+5DaGTngl9KESMFucxC/SGlw0rKyHWtKsv2vjp
bQPXt+5fBhYH0CyQ5gYD0bg+yCLnI2KukFSt+P6VICYkR03AqZBx0SY8/zxcR0Ga+ugaBHnkhjGv
Vbh+YzRj85GKXfj82ys6sya+44kPSnMxlaaSNfChZs9NHe7iGR2uKnl824yIvItISXAGA8GYAM3I
5YVKdzWddCmlFJoph0TlIapEFQSXqXFjSDxgFbNK963f3+ZDsX/b9BWnoCcJCldw3TMCuHD3Koya
NIzJ1Z3B8Ky8doUQ9W+aIB0B5iaSIKrdENecb2JfmjVFYnrGZaSh/WJE7U5JgrWW3IVjLKwsnK8F
vByazIu5OjrlLicAIdoSdRvfk5ruR98NK9/s4ggLe5QuaR/YOrCzRYAslMAqLYlHgF4O1u1A7+EQ
AHfyQhQxdlZo+W4iZ9ZmkGVr5ZOpV76ZMIgULkOAlylD20CfLvVqDfbS2BnP2U3/FG2d7fDNP84H
7WE8FF8EMxc4v+R9sMlvqKfoe93fDGuY9LVfRPz5yfEo9K5wjFqhSD/97OanJl7hILj+8xn/NxnM
I29ZeM44qL1kOoR/yqxupn0z9bUkZc3CwmtM5K4n1aeeXCYfIutThoDR286/aIz/usZAomjogwJx
0i74GqJh1JPSZA21342eZnb3ujQe5ij1bN8R+etjXwT38GX4bhdbt0EiMEfz69u/xZUkExAy7R/U
fJhLX3ZZFQTd2hQ+e0q12TafP9stpJozVCbOSpP64hQSxk4NLQJm5Ndh0ZsgfaT4S8MwutX/TGWI
nGwqaT/fXtOaqUU6GxhVZFFuq90u/1m0pAfSu3RgbDN5buWXt01dnPXzVamiw3bi51aF/HmDqpar
Jf6tZVLOtupNUN23JRWcQd0X1QoY5ppbArQHYQA8hcfcIrgYRRBUso7Bqv+QqT8k7fntBV25qcFe
AkrBhgEHqtjbkwWZpWMGZTrULs/5rH1XBa9tvOr54upY3GoY0YiQMCKK2+3ciBNPbTYEPR+o96YH
Go53WhTsnYSMDia9GHCkLd+O3W6YKoo+wWblmXp1D0/ML/JHA3QfkKaOTprToL/0s7BWAYTXt/Ff
K1xsoxMalAEtTGSf4clvHq3n4DEi8gYf28/KNvFSwxsO/0nQPd3WxRELpWmUcx2jof29yv9s/LXc
/9rG/VL94qvBTb0kiUrqMG+lVJzhtH/0MxRMCnPFv69t3KmJxbdp2zDpZVq6rh++yPKtGjy0a5jm
SxPUkLiZZVEvuKQxUZwwnjojIeQ52aar7mK72aAZtJLIr1lZLCTJo7QvNazEvbaZUIEOero5yte3
j+sCqSouEbEYoS0HPM68aOH7stongxWzX/fxx/SYfBYz3GLejN6M8dhvw8O4lw+/x317aVU4ykmU
GOmr0uATi7NBxuXmVg2zTZneqpLhOgxbv73IyyB7vkax1SfWoCUrTblhjYOfevVsbssku4/Kj031
Lo5lN5fjlRfmpZ8LSAQwdI3rGUTN4vS2YSDTmu0qt+yetfHDrK5RNV1zDj4cpT8mxS+rplLjOIxi
YcDQq6POO0XqI0rUayTdV8wIPS/K978UAOxFljSPSh/LAXUcKD4iT26s702bPlWDufvtD8TLEe0E
Uk6d8f7FhZs3iZkOAy3OSrk3TH/bTuN2Dt/5E9y9eniw6zV9EHF4zi8Q+p1iwM0ybU6ywOmceoRR
D6Zdt4LSZrCzbZvE1YeiTqu9CufkPmF6K1txQfED3zCoL+55pQvyqq1YYRx8NqqnNn1nq4xLI4lS
SWA1R8mNG2Mlglx6ITB7VYA04ZbRKameL7IHEoDYIlHDSD5Z2peW+fe3P9sCqyiOMRZ4L9tgisCz
LOt+TUwa0KAM4bZg69VttY9+yMfO03e/yDQ31vG3S9DnBpeKK6XUWgz6irb2VHpO220Cc+VhcOny
Z0tatgkGJwrsqMRCNkoazDx9x0OsK9Op2ha2Ff3+jYg5CyiXJYIww5bn30irfS0KHXYwlsaHxrRu
QiNeCfGX0e/MxNL1yrEMQ1/HRBg2r8owe3mcV4eqSV78IThCxfq5LJtvK55xbRuZ6oT8wEYMhR72
+bqczugAPHX4nms/6lCKedmX/tbZCl2NJHbnV0G8sOYdIqyeHzKq+CdGF5uJ2NYQ5cJoFptuT/2O
qLVNA7BY47vGrlZoCa68v07N8Yo8X2NdTIFdlJyvOKksOOSUo2yWH/wu2bWJ5Ja8jIvceZmk7ONQ
maiTxxnAmzxbiZ1Xd5p2oUpTBiayX6rAJ5dbbla0rht+i6j+Uffvmd7OenXloF9zIf3ExiKSlKCs
TPJtCoqJprkgF3QX/zFdv3J2sJhC0t1B8lSZzv5tN7pml5KpTvcCICT9wfMdNjOtmBolZVxXBbCW
yO8kk9mnzGCm1k83bfM5yl9+3yLnkBImlwK1TBFTT3Zz0no/CQyzdLuoB4PzpGbhht73wcy7m7mf
PMfODm9bvOZGMLTSeCIfFs3JRbJQG3NRMSsAwGo7beNvyRfbs5gkmbz5XpZXZYqunBFGSOgvgwO1
qfUsrPVJUM/jyBmp83dz8mdm2kdV/6GFP5XIWPHMK/cP7qjhmRDksbiFKd+QNH3sCTzAdNKfgWr6
z2GTjB/e3r81K8KHTr6Yr4da4E9Y6WGha1mY7tRrn+jappkwAaHVIwA2yzyoUtSqN5uaawcprmLr
mGBQXMBRje/pTW1Im3Bu5vjR9oPE+WhJSVx8bCuniPfToE7oYQKI/NTaUYFOOij07xRtCmvb2oWe
39SaPsRbY9ZSdeX6v8xxoEmSEcdRkH29lMecIyW3FIkp/mouPdt6ADN3mEvk4aeVYH/FEKyhnFFY
HUXjVjv/Alk9QFgRgPWRoJkagesCjTtAn7SHo3clEF2mUabKpUIHBWg0Jd9FQhqHmVonA/wbtWXu
JiAaadQdMkP53OvTTqKT07Xd4zRNK2avdIyAN6MnRzmbDhhcSedL7FUrkpQ0EmRQ0ksJe1DLkNv8
uV0lHL62l2yj0F2gxw7d2bmhMbDUeVYxFPS2vzP0OAQSajLlEvvtoXcmxXv79FzeHozPwWRLeCXx
BoRxbs8Ai6YrlcQoQYNQZfgCFaM7hCv1kiuLYkxODHoJO3D4nBsZnSktJtvM3Sgb+1eukBGZjEjf
2DMTrUYcrKzpmjnoF0TxCZbjixJUP8WWnEyYm/Rq2oeJ0jxxOSceajLyMyooyubtPbyMQEJbme/F
W0/Q+yycQx0GGOUtWNcZzvs8K8N7NWjCFRuXEUiMlYhJMiH8xkTAYgtHtGiBI8JJHucKdJgNlI2m
DLbcCZzIlbkTX0tfa55+f2VgkuhF0Be7fMdWRh9ofqUxDiKVH0EXf+hV+fH/ZmIRvtUR2PDQYyIx
4hs9Nu8Ma00X8NLHYXMXuRHqxBCNLGfC86y3w0Khkc2LD2Kg8rbRE9Bnn353IRYElxRSaNyI6YtF
aGpUuxwhJsrc3jee9CkR1EdyvuLal66GUjBxD4yFbZMZLVwtyeyYt4jNDGgmH/I52knTyvcQ+32e
Q0PCwnsEQBZSqxfSVZpe5LNRwpCSDNq2V/gwqpyPR8Tqvvr1vGvtGdpEZTq+vXlXjizvHy4ryI5g
PVri3nLH70vLjktgf8Z9Ujyb4afO/iAZa4WZS1cQpGnQ+oGJoTe5TElaukqpomCnjIZtlT40Sr6t
xp+/uxg8QXRcIcq0QLQt8p6BoWGnnPAEZ4jv2eLHIJoe4j780oCefNuUdrlxgpcCPUiRYl3GHr+3
2qlCucNV0lS172kqK1TUJqf3i2MkVa3vdZnmw16b9ww4gMQeWloNRcw/KOoSSLtWTuMhTKL+c9M5
lvR5btRwuq2dYpa3lM6teiuNsE66bWhJqleNhY1Uh2VO426So7Z/J4f22Gyo1E/BZmwUKdlYclwp
D32f1vAV1lIWuIradT/G3JGCB6IYLMWVlJq7sGvH6sDYrj1vjALQr6spZQQLLEDXcuWtdunVQK2p
xxE7uVgv9IPrcoSYbWYOxh9VbSMx3LUxJ/WuTuIbU6ZbxUiR6eY23Gxvf58rgDYuIRAfFFdh6rvg
OzDawTHyfhKjstrOuPOLTfGpfKaD6tGBeZ+8oDAZb9ZYDy4vCzBfVNihmdNoJS+jRNUHRTwOKUMs
yPcVae35fXY0VJ83VK57TGH8blT69VISkAlI3cX04PnlhLqZ3WoMwLh9oiPZxOzOSu/vwssxwMga
bEr8LBMK43MDZTP7mZ1EFMs6e697ffTUlncx4PSVr3WxccIOU5y2jQ77JddGLftjAzYIGeaX8L36
Wj/Nt+Guij1l30MXUcCtBABg+uoc10j6ri7wxLCI+yePmATEfBjMGFZi1J/b9r4eZM9okq0qZSuh
VlWXEX6xyMUdUozmYKgDtvRHM9wYu+Zevq9+qON+AN8LGHF6cfbxQT9Mt8wryf4m86IBgc212f9L
HNiv34PChc7wySUViDKnUxOZNAf9LzWaITCdZvv8OT+02+YYvKDAtRIrL2L/wp7Yl5M9HpNi6EPw
MEAKuF8ijxkxOMbClbNwEWkWVhaJWqZPoN1nrETyfixl19TuK5A34nCIikLx2/hpYY9epEx+A7ZZ
jIKerqptAU+PIT8eHjXGzezb2em2jexs5sQ8vH08rm7gianF0iRG0RxrYmnqDDYlfGL2aVMkH/9v
RhYnAcIWedaEkWj605JfqSFuQBS8beOq68GoQ7bBa06lHHK+aV1TtE3YYSQ9lkcVTnv/aN0PnraR
XfXwb7Dsip05S6r4SCf2nEWlcGSSyw4U4pdVefre3/OCvJffy0+0KaW9iWiY8v7tFV77VKcGFwFT
piobVDkLNOufta3soYb2GI5b8fW1fVw6nx4HThXarAu6mXAjdE6ZBHp17pk0BacdeKuiANdi1+m6
Fi7YJ9TRyp51/UXFxZzArr4tUa1X2cRVJrr/Ye/LlttWsi1/paLecRrz0NHdEY2BpEhJ1CzbLwiP
mUBiRgIJ5Nf3Svl0lQgyhOt6vg/HEbaPtZHzHtZe69Kt/N7aYi9ywayhm2BNiWWwpL5pnoJDvgkS
UEE/aH6EaAKEraO1sj3Vjz3fLdCdgifunXMWWdKevT5XuyW9Kp0gnMs/jvrBSoK6nqLkV1QyS32e
YaYFqQsbEN9cRKX/KhuxYegZ+ngTLjgKUR5amFmsVp6x2kxTmNGyvrRCNKnoyCCb1cHtLQ0dpmNw
b4lRC1ukr6IpN41kEh3AZw16BVfKOheWEqk7BVBFLQwftlhK6WSVrOGjhC0uLReIdGI/4P8LOUhn
Ph71eQ+PGvU7U4v3tTVKqqcCpnic3oNxxnfCBuI9kLmpIy3SkUQnof2m3mm9yHslIz0/lZvi5xqa
47y0rz7EAYsbiqooRy/dwC5jFh0AVAjtL7kZKj6o9E7w2LjVlOZdfaUU2pwqklXEvJUt/Ab7Wuxh
BEHgwwC3pwIXLG5YGw3oRYU0TGgYoduDJ8mMaOQrRfdpZ8fkytjbZKvobNerQBeOD0wDEIcuEtTV
fLUV3r3z9sRLve0w/27VXFHDDoOpW1nj88InphYGAB1UfTAADJ/aYLaQ+pxjePMe/Iox+zLt0uv8
5Xfh0wrTMlxzly7c6Ij0lKYWymkgdlhMqNeyYBzTEZ17Myi9hpvC+pTSp4+37qVDAlJ2uPGK7zDw
FofE4qllQnKKhVChiDoniy3xhbgJtfQVT+LSEr03tDgi1GOzBY5KDKZzrszckOFs1O7KHrw0Y++N
LPaBj7ZeqGZhNBnJD14un6F8sbGF8/jxpF00A4ETuF4ABJ1ll3hftDYYdFg4QEcidix67/ozcIm0
t1cGdHF5kLwAlhqBHbjlTzcdwnlkhwdYsthDX487nT+54w9vtXBwnu3G7nbeGVrsAy21M4E+BQiK
491zdmw77bVtDjmqtUYXxUWyfOpASAJcp41UNwizFhvBAEnu3DNEqlme5cWtZ+feHA95IHe5P3rX
TYVWy6OJhPi8Sd2pueZpoYgMhqC7KU00iB46TaTX6Jt2PzfzGDxSYtaIaKwMpM9lHfgxH0EZC3W4
DkiSuqy+SHB23fepM0MctspScivr0QAjuZ9mAn/iFzVqNiX0cu2qEZFF+hL0BlY/IZdMTQNAgF43
E1tq/NUnqEGAw2RAe6nrEHZvUhdNi+Cd7oCXcYhXRl3L9O9onEaYlaIBww2LKUf/tz8TaaMB1YdJ
UfB6QlKymmTU5Xn/wF03vakwWDAGuhk7GMNY5MiMeKDQzOYSpY8570GQPOgcXvifb2UQFtuoqwDS
cSa4HoAHBWhj0AVkPrqOdeLmO8nFPS25thKEXroAQB6Dqwx1o+AM4i5EZwWjA0ud2eg/Oiub9Cs+
maW9Qml58aL24cOho0OBpZZnhucp0QLIMeAFSrc+3/TP2TMPjb27sQ/mN0Kgn/2f3NQ+krRINb9l
UhfOPs8drpQhGIhaxByNQV7tfTCqJCYT8vvHC3bxpKpeYYhNoGCNo3R6JTToTXbTGcNrBnNT2sbd
OHg3dZrvq6F+NEj56nts27jZAbWrNSfy0hoC4QZqPvioIKBevIFalutIE8K7M8bxrnbZFs3/K3mf
Cybw2KF7JEBuWG3L0+HhOcwHXcMz6w04e9SN+3xVhOuyjbfqhkqlLom0MynAUwBiCYQU9MkUMQf+
EW7aVX3dtZG2df4rGi8X3gwYAlIFZQlgp5ageV6VLdolMS6niPqv45110G6B+3YS9MxH5WfjOb8f
Duz1481ycaAI31GoUjqtSzgY2DNAkaJjoIMV3LdNChqf+v5jE2rJF14fco6QVVTseeDqW6xXRWXh
WbNQDkRZRs5caKGwwIGgUetQDcTf+o18+NjkpanE8+GiBQHxzJkM8ZQZLB8YGA1Qg/6Ki34PwCvY
ISrQOHxs6OLYYMND/fcCV6XQkDX25Qx3wutBayMrNO7K4KtWFw8Gr4bE6OeVmOXi0FB6g8YoVI/P
WuPbgA6OVWA2gfCJQFh/nQcOGJLGFWfswhuMov2/zSz8JLMHK87swrPM+v5GOiMYD9K6jTslvw2y
pFVZrEv2XB1aE/4b9HJ5Z0nVk9MOcP5IGeu/kPqDcvSLOnPfCxF7XYhmNRKNN+CLXfHaL83ne8Pm
6W2i69Kd+QjDXgoOIsL9PB797EhNujKjl07ae0MLRy0gXdvLDoaoo21M4fmh7N06/ng/nvdqKSrY
d/OovuJdnAMQk5kB7sDA1cpu/RlaokFsQVlGiTgFflj8KGKSuHF9TezIthPw9X+tY0LDdTHmS68s
PgUQRrCrogqwxIE6nWM0ssSnyBEYKVlWVtRb/MAHB46KWb92dveDmTnYfqRfJ1UFZmDQz4yMy8So
M4JSdrX5eHZUOLS8id590RIoOvaTazYVvkgpZcKd2zlbI1lnUL90KcCPgQMLZwaIFPX379bAdFot
L2ycHVDWhVCZ2o7WsRx80MBYqJitvPYXt9U7Y/6pMQKydsF1GDNBldehMlsjRPt42i4eEZRYULYE
jTQq/qcmWtyypJ1UiDG/pkEfFzRNZD6vLM4lK2D/Ro1K4dDwHp1aGbJ6AilSgxtH7kYqQzYr+ai1
dutL98x7K4vp0hyWdsEAK8JuWnBcaYDLU7Ao3wuL0hsdN9DK/XLZIIJ00N3rcDcXjp/PPF5DuA0O
Ea2vZqe/tghSLAPEE4d5pcvloilVC4PUkgIqLh5aEA7NviawTvrM2oQbJWgB+5q5G0PWqP+inMnX
bk81XacnyjJ0gHkBPkHPJOK100UDPDTvqM/wtgMd2WGPu9q8aYYJHFhdUlTmvqRrvtnbMM5sBjYu
FOXknvE8pKIebT0v4Cc9jhko9qMZlCDd7RygAzUJXssbJ/GP5RPp46ACVHNTAuSMJ/I5e1yTnFiO
3kM1H3RBIPxWXblnW9YuTA3Mfgqk2eShO8VDsB/NKSxdDaSV+6BfKxwvj8jS3mLzmnzOSzoiWcik
GVs92DA/a96fJhSWRhZLWjM2C8AEmzAN0gdzzneGLfYZr27b3F3xDFfm741J9N1Fye3WyNFlApRm
4N75vrYTnbHti3Qj+nYDtN+jFO5K7Le8LsHpAlUrxVYDistz3uimZY1mWwxbQrQbwES/p37z+c+u
S3X4PLDDIa7E03dGwYOIE/3SlQNYAZ2PZs4HbAjvmwM+vo/tnA8FBhRCGPlcNGoto9h+1nmDbG4Z
1kBJdHhU/WD6w8tLDeW9CfUJ7xYoG8Rc9o4JAWIXcpOd2NlIWnNi7puAffp4NGeJ6aWtxStTda2r
D+ASewNFlF+DkEb1nuxBEJo9oWMAEmegivsvVJyXt+bSrvr7d2ME3TTPAeYGQ1wHbynbNcdym16P
BxRlg8i5B23f3iehCbWG7cqILy8g+BdQbcSvS6ICMLtOhA2YXcX80z5UcX4s9NC6+a1qVNwg37qW
hjgrzv0e7b9tLtxdP5s8kJXCphICsqNhC3d35ySouUR5qF15Pz4e48XJNdEQaYGtXTWznE5uZnIl
AwtzPufxLJ2NbaXPgli7rlpjllh6XWpkKFoBaqIDAoem81NTepAVJdUAempsp7rzSHmDekA0y+JH
llegKx1EEH88uPPrGLlJONsK3ofu0iVMFsSwRu2XHXh0PdDaNh0eAbuo7kvq9snHli5MI0AuQGx7
0GJWV9fp2DpmF6DXgyUIa4S964TMpTGtICU3i5VBvTWXv39eMY/AhSPVC5QsChnL1McYFPPIfGDB
VDV1vOqONSAY0MfeKMZ5FumPSLVuwbgF0BINxaHdfTzUC4fivfmlv1RzwOIrD+YJKWRC68GKhd9n
Ky/PpaVDQQOgQkVQhdD9dEKNIXVrWyfI8erBj6CZHDTiFNcgNV2jCbm0csggKYFSJOjPpId43Rte
54Ojs86Gjdu7O13xNg8tffGZswaEv3S6bcCBFUpTB+z4LTP47i6zJu6D5RDWtJ27T6F7tadxt6t2
5RWKUEaoQ9F6JQFyhmVT2+W9ycXWbEBT0IOFQhXfp1jc9m04ViHwUXF/XYOYDU3pdqgf1jyvC4f9
xOriGmMVBfpex0C9DC+SZsmnydYPtqQvQSGiSkhvxbc+i2Z/jzNAdyPSjufhiZENk97ab+OUG3ev
ZHTGsI+hvpCYoR6uVywtNYblQQShwb8sLrw9eyQp1hgW9b32qfyKCkZEkuy5egyS4CZI6u1w41/R
l+LF2qehGWKmoyamTxCpjVmM+sYz/WmCEnvlKrp4ct591cI9dPvZEa2Fr+LNfdB86qxmI3i9cglc
XF5AzAFURHvFGUmdJzNSuxxGqEClOLMSV2mF5Z9n8dqxNWTFxREB8IC5VlDj5RtFrGKA4KSPsoMN
7Z6yjXz2nAfdf3JQfMSBloESuHeGZi4F2JFz+raczka2SbYHZ3oCOOZmjquEoyUh7l//tHiDXQss
natqg2APOitJa5bJO92VsELdyJNBNNrQGfb5yqNx4dJGuQF4Mwt94arIcXqdtpogKTjGcMsV/mdP
sm91Vj5//C5cWCUAmhVQH6NAT+wijk77HiKdYKkOGwfZKvpL61AAm54+NnLJCYVaPaoX0NAGdY29
eBe0gNR9OkCeWN9nu84P3Tri13ZSHLMtT/jX7rZIPHElDmvrtGpYzfC7m1sORQXeexh+gwSDOL36
5AGEaVMQsKM/tr5qN2CqD+3xLn2ov62MWt0ki5vGQ10KjFygJ4BXtDjTWdeVrOqg6p5fORvvW7kf
HmwSoaNk3mtRFin99bGOGnoFOnmKTOmf7x50cgKviCojPMVl3iIFAWbNUSUIRe0MUaELKKZw+fLx
IC9sURxwUCCDHgax+rKozDB7gE9xvBi9E4KeKAIcZOWIq2laTuN7E8oXeLeGpHVr2gdomXpDhu3B
kLWxIbG2FjdcOgnIxCH5b1hghl/CTFqI5Xj6CDWCoPTaqLPzpKeoXTaltjKei5sSzgu4Akwgheyl
S51WepEPFAMS++5aAfnSJ+NhSqMRSuFp2EXVT/pMb8Qaz82lecQpx5UFZSBQBi22I6jOsppaXRGy
5qDuY5C9RY0Lmn96gNZKWGVZ4kz9jz/fH++Meov7pRdT1RO7RZm7fzby+9SqV2LpSxtQYRpAoQYR
nbMuHb/Ej8w0LJudzwcchzuhlfrKil14NwHyV1cxkCcKY3W6A3uQnPe1XuMg9+ld2n+B3BiO0hiN
EiQuxX8Q/yD0UU3YUBvDwVIb9d1+b8Cc3w4eOEGBujBjWgZPddE2G7+c7z5emzN0Op4xoA88dCMC
gIBtsdgRIMU38XBpDELh8tra+XfFN5TS7asUb8AOqdQou+qv2w3bFM8Wj60fYu9d05UH6IInjyBP
dQCoTwAn8elopyANIK+L0QYFJUcHHf0Q5tBcMwvbiVZfaW96a2xxl5xrdCWB9g8xCvoclqVTCLNk
LGPgtXTv0Vuc/6BRpx6/XQkqHvgN1950xWLtim4/nu+LQ31n1jwdalWnkJupYVZpcKEQBl7USDi/
yJ92Er4tq2pzB2WC5aIJ69TOLHS71lMCFLyOLpyR60NE6ZCtOJMX7kuULRxoI8EODsfCCiQW0N/j
YzRC0+8C7u5taVwTy3j8eNIumQHZCdgBAJI7pz0R+mTbqeeggtkDjGf72U9acC9E0n2lcfbCRYLM
N1jAkGBEUWFZKJGktOioqliluQevfuh6a1XtcwuIi1VzPng00Sm77Cst6eQ0epYDrCKfuHUP3NTH
U3UhmIIBvMM4RXCGz+vzEwQNdD9j4QipTIQ1e3sK8023c26g37czWEI2a3vaUMt8+jrDJqoGYLiD
9iu6Ck83mzmS3C0qDAqcDd/VPf/AUGdCbva2OHavAlrK3RcwudRH/zCQw3oT9xn6Ffmvkw9Y+JZd
IzrBG3yAcxRJtpNXKArVz/4d0t2bYDs8jdvymB39hzWOxPPTfGpXrfa7a1qOfm80Jexm6LrL/Z/g
Uooh7hAN5ioC9vz9OTW1eBGYiZZaWw3Rvfe3ZiS2FSKqb8ED/TZFzn54au6zY/1Ne5pXLqzzs3dq
d+F5cV5BkQBKO6Fwy6iqP/WZHulyBXd0IbtyakWN/t1Egs0NpGkdrPRdOMEvDwHE+zZ8Ft/NT/kB
4Jxva6WucwdMtaHgylLcdTiHS884I1UR2AylLjzpBur2Ih61G3kNXETSJeWT7jx09WGO0YwV/7FT
vjC9OC66BrHiCqKWAOPV8WT7YaC9fHwLnC2aiZjUBgwc2MIL0CMkhs3aR6cSMn1T7ItjKmhC5Z8m
+mAErdcIbDzURc8ypz1abgthoWetoJCBs6CUMdv5E9SM1pz/s1MGQwgwUO9BXhFF2MXW7/M6y0BT
kYdeI53HwRSmhdZyU/vkFXn6y+nFmnDApemDs6eDGQ28NLisT3cjOs6hP8UtyKNBqM4A0yAFrX6Z
r7Y/qoU+uTcxMDh4by8o0hZLnxINu5DJlbBTWS8ViiJayZOmq49e18Rupx2HAQ2yfu4+MZLusw4k
n7UOsZSP98pZ0RdR+clXLLajMRNLQ5cuptd6aHOIjx3N+yk24hba0tUcZd4Vwp9BhNpPG8TPiPKK
eEp4RJO1/Nf5O7L4kuU1nmaa6Fx8iQbV9euAPlfFZk7cqN26MYfcLgSEC8WTKD7Zn0ikh/+FzrGz
93nxCYsbXZNMT0sdnzDfQy58p5SLNe3TGAVblQakP4Nr21nJf17abeiRD9AerzjDlzrTRpvSwnFx
jqoijdrylydRxplXVvnSuN4bWYwrM4xa71IYAQE5GiSrpNLXTs1FExgEKIjQ7ASZ4tNTIzwjBeWO
yENfUDcpNY8AnU+alafi0mUQIOePAw9sJVJ+p1ZSHWDyspjzMG20redtZJ+GlvUCAaT/ZMbeGVoc
C4A7ZqcJJsyYZ4UeudeAmv/45F16gxRzhQL+oGsIjIGnY2Gt5pCcY8YcKJUZcfZaXNtdaGxcJIRC
eG5x68rNlDjRem32LC8Fq3j+AJrBG6FC2lPTheFrcCZGLFbQdbjkemfe4RbQNkhCa/vAgiADmojF
bnS6P+0TUfkwHWlaH7ULhVxdeBSydvLaQFNhOJC8RcaUbuoMh9qz+oeV+T3zS2EJXQ4Az6hq1Bn7
BHUhb+ppULxQ6igvWljE9Y0WGVvy5N3AOfzhJDOm14SeaTgcprXk97krropFQOai8RUKFGfRUe0D
Ajx2bY76TbqVY1Rtxp15LF7So0wAxdw5eVi/fjzk8zN4YnJZ4htq4pQ1h0mfgBii+UGGlVDskgHF
gIrMBCSd4Dud7hv0uJkElMK4onU6jZumH2eIIaaNvkaBd8kQumKgeYLWCKSMF8evLIcMREIEu8Qq
nhph0LCeAcT4eLrOuOCwFwEQ+LeVxYsDoQYQKWmw0qK5wyEyrHkZST4mtfMdHKmhY/3i6S9SDGFF
0aEhNyv21W116gGc2lez8M7vhTZvjoyAGmUkN9WPwo76qERnAcQV4HUka1mP86fm1NzCsams0QmG
GiPJnIN0d1BUT9eYP9ZMLE63EMz0GgITXr+VV96XvEw+nrNLG8OyUQ5RNxdqzIslGyZvDlKGEgXT
6pciAMEaHouf/4ENIH+AusO7fOYAQqwVjQ9gbQlRwTqU6EOaO/M/GcY7E4t5qgkIxooBuAZII2xH
UMGEFuRSV/b3pcUANc6/xrEIq/SiYGWaYxxz1+6MXkRMaPGwVlK8tCIoTCEDgPcYXuzCyhBYaTeC
hC/sJxCpMX8MQh5YK4nKC3c5EryOIotFZRaX+elJsQJqMAesXCGoL2/MRv8yg4rJM0Ai4EKRCs2M
3LeS0i23H++E89QCbggHxPoWmg0VoGFx4eVpICHpCrsOIEy2lrg++u4zvM35V9dK7KOI9djceWPS
/Py7GvHfQu3/xEq+W4YzofZn8rX68fVEpl39g98y7ZbzF44+HEwETBZCMbUi/5JpRyutEnNEaRY5
T+Vv/S3Tbv9l4s4AvkDl3OBkm7g1/iXS/hf4vdAVFziqBQ/8mcafiLRjayzudPDC4sjBrUNLHyLw
JRWvgHPamy4yMx5xvF0/9UER6fNABargtn7jOpEJQp3WGPSjQwwChThgV4zeyACycK17mw7t0c2G
8t6civIBVH70M5IEwx2E082ndGj9q1GYJNFmDpFjrYQ8meFmGcCdg/lg+4wmGmPB3oBUcBYZrQW7
GZDSLwrz64MybxjuB3hL0cyk3LOqsbeNVdQPtWOkN5k3YJsPtkD+zvAgAg2aHGFHkzF72obyrrwq
vQEtDXlnsFcKTXmODIMt22sAq5qyTiQodHR6Lw27AMMVIkUuUUnwxql9kmM9oqZA06YxjagueDs/
ctS0m8M42yS9N4zS8Dc262ScT11xlGkADF09NVAMs0WVCFJYG9BfjHNItNF5sHKD31peMIMZMvDr
O70zZxZxzdC/6r6Wx40pc5Jw5ME3UN3t7ueh2efooNriyZCfp5TNO4iN0rjRimnn60wDvW3FEmFO
/LPooQUdigEQ5NCQXPvaTd38g5vgio6Q39Bex0LUEbTFeFSXjRYGGSjAnC47qo7bm7rl/X7SA5Av
WHPvI2NnpF4fccoD8DJDVhtu6ATt4qhoNOnjasb7E6a22wYxzYPGCZ1Aq2OdGMH3sXIg/8sGJexb
E3jqIcmDYTeiG4qAXJ8XxkaT+fStQvLzijm0iXpTwM30QTgXd8Qt06QmKMcrSH6+LcDlgRDa75vg
0NdIq2yZ5Y/p58FM2XejbNqE2UxAVL6ShnzMzAJkvKFjTt51MRflHhLVIpQFeAPR/TjqSnP7FZ21
PhhO6VhcuYwbfOPNotv0KI7trHY0I13w/N6bjNZ+ISiE55E+CuSHUmJaL7NZsSMpAeVu0M8Lys2y
kpBaKi123XlGiRpl3TEj7KbGpBFASU4VE99GlUggDd3FHQ40UHPahB8AFiB5LbQ2+zSjtQXUr0Wh
EMi53IL70p7isTU4aB96kPjJBkrtOeNgu8khbmZoPgMXhrDFZ0gq15BFncpCjwQwMj8a9GU5aFLW
kNW1fdp81nsb9K68l9kXVg5FqQR0iRGXFcriITqY69upNYxtxjsI3gK6xaK81esXe671GLFAfciy
YA5ND9h6DlC/YUzqZfYmYIyJBF1cbWUNOklz/xvalL2okq14KswKOt1CA4lFQEC4HfZC+LedaWao
HQcahLCngraYJib7X1Xf9PfZYBe7ysrZN6OpjLuJ4ku3xaRlP/yeC0Q7QUWzZOzd8alqRvPBsC1k
POKmklQ2SVABTcOjEcU6C1BuiJCmn2dGAhAKl23haKEpXDlckYzoCFxzCjmnXFhezIIpI2HVVfTW
zaQBaUoH3L03lpxBv8OgCW814xi1/aBFjjmYI6o3JQ/pBLhO1VDf37kpYwNU7fv5Ew9a2R29amja
DZKPrYyIAZ0AOYzOzTQwr9w6kH3fUEeXuNwK2fsPcA2KaiuyOdsLxqrvAzU4vicLoA6/bYRE6cvt
p26fVQZkyrOOalt7JsWPAXR9MRGajfxoJngk+7K417D8L0NtlV+gS9ztUvDm3fo4s7teEHEN/WQe
g/Mbh3zuxBVoVSwaZb5Z0cTmtNywnINSS7faBB0j+mNKRA6Ja2sCIWbZ98ZXXcORQW+lEWlopnwy
9VcCp4zWEMbQHnP3Fd0ZP6aukWjCzclTgFbmOG0Ld4p45+VPZZelt7PG5iMNpBvOjRn8cqyCHQba
Qo1tCIYD2l/kA46yYSa8gb8fM91ForucCkkB4XWpEXWqlUmJtIJFKNPSlwAcWkk2ueP33Kb8YHik
YnHTegHKDGmA1JQ7Dnelhm0tNN/eQaCtubYqan8XLcmvh4xA+rrkRZHU5YDNSKdq+GLorDQSnWdV
AppQuZVE4pS3mS/bUM8ssIwzOne/dKzzQ240/ZdhqtudbeijEifW3bsMt9M32QNqXPuz3NPM1WO7
1MgrnpJp52XU+yo5jX0sUsi1vIq60hYvjeYO44GbaBFNdTr/7IKu2AdgjK02oITWw4Y6/LasZv9h
1KcaWrDt2DFovmu+iIyGlmxrcD7/ylwkXHvcfIwOr+CbIPMY9V3AbHRvVKJ80KmXIW3QMPGV1Tq7
myaaH1uvffEr0w497JE74vbGJhhz72WQI3vMHG+MhykAd1hq99Ujsi3jzkUvNFYN77c5dFkiTYvs
QYFEXpBjM/bEKvNvsmzqV+KXmDATVYuINXZ6lbsB0BtWboVyzqaDRauAoo5QI/HGQIjfgLEhSQdZ
bkun6EC3ENCIjXO1KUY07zhDkYO6exoS4qJfvXOdOqqKHJoYwEVuOdTuY5MEbgJkpp8M4KKPM3Qo
geg7cJ9dY5YJwwUb+1ztGTsVCef+FDVGAxy629kHa9b7UPeZEc9g0N0EfTPE5hBAD9cU864mlYzB
elnf5G1Gr3ppakfh5nqSNe13xrQq0uqx2BCtZMlk0jxiQzPs9cw1Ppm1pz1Aaw0dq1M+6186Sfkd
ZMj7XZp7uLtNr848HAnXvk8Hkj4a3LR3Lo75E59Gln4tdF0cUs589hMtuOMYlnilZZgKY0AjV6DU
yKlZfRGNr3/qeU13dNbSezQT8PsWNJ0R3LVpUwD3fuTU6Df+0KR32JTzL1rPRapkRSYziyFiXnyd
cT9ElIPZoiw9/aUxK7mjaJK8nWVmXUuTVke7h8aZDJ6Edm85hf81aP1xumqgPmNtulwXPycDPWa4
R80KupFMTFM4GIXSbvfK7w3DHM2oAX0eQO2y7ScbHw8S3I3X22PiQlO2igrKXCPJnRbBEpTxEDFX
gX1NIXOlSC2G+sZqDH2j9dBx9/GD8bhn8HaSabY0sjF7mxIsYM4OKW28l6bjxo+ySp1b+H3GwYFr
9txDWDoiIvMOEtize9fuvNjKGIVOWN5qR8sYm1/diO4xNAwVboiwrjd+R7j/HSP9U0W4/+P//K/v
0/8kP+uzEGnT/ay+03881gOnP7vqHwiY/vF/K8Akv/Ps+z+u8dv+ffykftjv8Mnz/gLNGXpnLYAE
UCFUXGS/wydH/8uAxhYwQCi3WSAnR8747/BJs7y/VIUPzBP4J4AXePhX/z9+soO/AB8FoBhwWMTJ
0ND8k/jprZr375QYQjpAFQEoQfMhkFwA5iwSI12bWizT+xnqqZ+dppk/jQ2JAk3uNPh2u3IMxBY+
aLPjoNo6EE9LD3XXObGNR/xVponr+kmNVsE7YBK/UdrAhyForGeVre2oZ7zYILTf4K20r7jbI9Tw
9ilqmCtp2Lc+5HeDcNAmjhDPspD3VeXR5SA4Ybi/W9Js5kr74gfyMR8n5yDaLAYFZ/FCcCd3Mri1
68Db2GM+36HN+4BG0OZal/ZBlKRFADaUFBzqup5MxMqPyCTjNTYhgZYNFtlySw5PpUTDde0EyVzo
dTTquZMgsjF2tNOv3u2uu9+f/o9qKO/qrOL9//6nrZI4JyMCsbsN8hFQiwEpBvTgaf4FtfSSEt8Y
N4VdIW2I5tvEORLuyaT1RuvVI0Vs5tmh44/+UNR3ldFtraYONpMNLIbQS0gxzFWw7UCjAx4HtH29
/ZnV2tOdVno3tC9x3Spe8pJM1s5Kh28cTz+AiZ0VWoMYQ8FaiGvq/ODkHrtz3H6f82+4nzr0JRjO
FoTzcEQD7brRCU8yTqAYjudsV7UdeP0Lg18F2AebPrMxBBPeVCMRv0fVZA6bkjvfV6brNAmg8FDA
w/ho4AAjGhy2tw6Ed4ndLqNtNXbdtKmCZkv89MFiZfU6xTxtIW+U++XdnLMXPNWguWUB9I4NPLos
F+5u9gIAz5wvZCDDF1fwr9ZsWVfCvqv4lN42CL1vEQcySfqjP8yo0Nh58YLkVWhW2XBEeLUHf7hz
mEc/Gt1uAzKU/K5xx2ugunnU9NBt7IVtoYfZHWmEfDAy+eVwtCrEtny0IeLTZ3iAhqz/khW1H388
L4t0GsT7ALYDWgeAdtD9oty5gPqhdDBJtAK5O991NkJrhgdGJzguWnfVVr+ECMi2Tn82fU+uM9LY
MZwWkkgtre8s+LLbXjoYGojRY0+rEvXfyvfhHjvZ5ur7QBWDVjCUbRTm4HSbO63ZdRnyMDu9ENCF
6ZvH0dGrqHIsfov2MRF6dlUmTodwrCp9/0YYXpqFFYK2+9Rdo+NZ3oWYLYUOwDYCghttTu7i0DUI
0rgunAAis8zeo8JURCbvSVh4k4m0Bi2fGfwyh1UjwiBa7Wl7bMtC3jKvf9HLyruaZ2Js0raHMKM+
IvpOi+zgFsMN6Uexbyt/3PqZX25mCH0lk55XOEZlHQ6QLlmb2NOCo1p4ZE9V18nbkND8djqxPlDA
cJWsdIeuPgHAZS7zWCDd9Mz1cBzBz1V3XGyFCyx0p5cIOFgXgRoPR5TqRRWnkOlIiEAFKO2Ulgsx
520P1u0QbKvOCgpwgUb6+1sByMDhRZHUW25S+IrCslI73QWAXUUgFx7iuemrPbcGNL//nCyE/hmQ
bCNr0Es7Guj7wC45GAwQ6tH528X5/bBfuHrPHhPk1lFHBIofTdUgblvuSUhOQCqduOQqKAK5TUEJ
nMza8LPvoQCs5RNaGFjvhrkuD6TJIcDFJdvPnnVlgDIR81OUXWgysJ7P0M20aUv2juTm81Daf//W
Sh3jiJu431uZRKeTRswEqgQ9aEQZiDKboLueHPrt45O2gJ2oSUZnLpohkX7C4wY8+umGQJTk/97b
U5AFW87EHEqtYIlmCoTCsm8+czn7t97UbdvyoSK0u8aj4hwgz/mkD+N0DDpjhvfZIGDgnoi7HMRu
jT1Pd43XP6Wz1K/NoNCijz8bPINwnRZXhIIjwVPycVOAb3Px4TOBwy1Tru1+vyB+WuV7pDEiiXzt
i9HKaaPbk4i80TXjyeqM68ATh/9H3Zc0yY2jWf6VtrkjjRu4mM3MwUmn7x6bFIrQhaZQhgCCIAkC
JEHw189zV3VXZY11W/ehD21Wpcw0xeYeJPh9b+2zbHmkFVr0sOv556rmj/BNZQcq6Gu8Bv75huEC
6+LzwTSQ7TqILXMTK1bC+vAzDCQywld+XFPpHdtx9HKVPQGccW/xavJpZks+JRqzRCXPU9sBBEnN
dQztz+j2/ETJXraLQoJKZYQ9bzV5rcYx2o0DIUU4ubY0XPebeK3U7j5l9HEXH3xH/QOMM+HGLeLD
E+6ZICTvBcKBMlpVWgZdWsKhT0+LZ37VJMkOrQy3rFfpVnXJViF+LXdRMJZTjL0zdC0uSkBLuc/Q
FBPZKtiirogWOAyix7Xy6Clzn4Bk5qOYNvG4XsHIxKf7bEQm8U25QZSLQseMi8P9FBGkcGTWXgOT
8g1kFObJW4GqMU5O9dLSArUXDaoYKnER8/gD19RmjXT93AfRT8NAJt+P94m7V9SfbAIRppf7pZNQ
npW6qliZZCPs8aGJD9ZXFXZS052ChaG1QM7QYcWB3naOhCdnZAk8IL//ghfwbSWDX/tQ9dUe56u9
SJ+fGiDsr9ECmUHf6PR8/95eJsTeTv4P5Y3gtu+XB2Uq91qzHKuqeYIbr8ZsxdyFJvLPtHJQYw3A
Cfyqe7A9im9u79mKsWcXMRHuOZ3DHbMoiVOikrtJmq/3gSs26OOr3C4hI33Bpovn7e0rtQ5pRZQ7
ZM2jxsvwOCpcMkWPbumOBEa2bvAAFvEgLDo4ug6YSSpg93j+9QayfIYQavSbd0upBK/OpGJI+mzq
x0xZelIkGTZAayWarwaB1VR1xRpMv6pVSchLRLsHEg6Fy8s4hjsUctdPccOLVoTqSo1RhW5el2y2
jwgsDBF7juuXioleYhSW4rePn0PTxhwwrxT3aeDvU54S7VQaSJQvVM449MBF1JepYuuxm6MH4N6n
eFLJsUnb+lAz/wfzePcYtNGtm2PADBUD9Cdaxe+S7fyF7vEGD4DaQpdXC630NomsBLzD6nxkan3w
G/5tGVJxjQANSYA9wLakmwrkvv1ofdM91mJCmwuwzNPQuel1bUm6i5nEKT1XiLP2d+BHcCj4c7OP
rbduRCXM3g+JebYsKlRCHzXFK2DSD6/3T1Y2A/ycTN15MA+028fhxF8QVZEbNI+VUTdlWyhOTIkO
uLoIhhBNaAqaMnr71bMuPIDWxgrh6gSPjRqokMQNJsfgLagRqgK8IWtfJ7LQo+xDldsYs/acmUOv
8LEw6NqtbpdqF3GJNGcS7+/n9rIQ4ApZpIu+T7fUTcE3VK8ihr/ryPF+S91H/KW1p2Vlvzhr+6N2
rffiKmBGfdd86cx4TScSPITgq8Zg7b8Rf9wsld+fEZKB0JJBmwfd9JvMW3B/CMfdj4Hal2ho9QHM
1Ar3XownhkZq5hUdA8nNxfTKg2WdCu+2FkVtJw79etOPjvIwAfE5gLPS53bt8/U25ZHo2tUpLIn3
EbNZhxQoBh6EXqL7a+iCcadm3uGzzfT7Jd20twez9MmBZSnWnDg+BwBQNu28+Pmw6PHZuBl3necB
SJfAbWIzdSB9lNymbbT8/r2zBmUorAHUoqWjp6av8McS01PnIKWV+K02a8IfaNrk94OEe/arQB9H
cf8B2wRilcBN0ZVVuFjSURUMWVXFfRkDXXVepuAwmyD8Okf+t5miYHWaAMrKg87QrbFOHhixYX5J
xIznvICo2622rTZpqp/SeR1PnJA4pxqC1CqZduglEkXt0/YRD5e8u+3XWrC8XWkPLgKsU+VyPHvM
Ax7rOB1Nnx25k1/vD+yJcr6ZQ9PuFovfLpqAPs3tFd8XF2MGHIPwxBRIVnOlpUv4zLNrNVB9tt78
NavJegCaZbYpLFi5juFUGidJ9m5KmyLq56Zs1jrIUdFkQVg9+HXMcq4gD0HXKryX5EmBxgOkO/BT
px4J5AWl0UYc7jezqpZ1S7vJlL5Nv1BGkYaH0rfvM6eFGGfvY+VeXDI8kQJYy3aIiU03v3/s0PVX
z6R5ZUe4jWtgfaIa3hPpfd6foNXqibMiAPHFrNazAv/0+/d2f0cWIJxlSEh0uT+ZK+zSlbeaQ8qC
KldJewS1xz9sk5SVCncThOjWVdW7TWL0QMCjJPn0HFhefUZk3k64pYe0espq4R+nyYh9EuIGnC2j
p+/MogNxvf9ml4o0RVX38jLR7NhRo5+yyVxr1Jid2jVKEQiot5G/oidnTLsrYx42bOUfmpbiLNWo
7smnFpUGQYAIQcnb9SBmqDzijrQ5hyD0Q0SmOaXB/GJVws+ELcGu5eZrDBrtJKu1OsHQtlNd5g7W
c+nv0ULHA8esN+YE59BjUCuRD0313bpEvRNSr2j1EJ8d/amSyf8SmcT/Ysb5FFj07Cgh7TbEjo16
JJHt7g/I+4Fqak2OI56VOVmk3hnPm/chD+ojuOT8/hGs9WtcNn34C2lXO29eOpQ11P2LrUX2+1kA
bOnjfvsDcKlOpMECYmR/uf+REj3tfq/KPVYBeD8G5Ur/IXhUI5ISzOjt6NKEw6YbWQre2mVFzMAw
qJhNYD57e44uwWPtOG4dDWkgmtJOslPddp66qATbUyOVeU9Gcqt/7bpHssr3+8OepPxLl0TsQhFQ
uQnJsCcB0pxI1LjHSnEFVB092pCUy4trbdmtywYDV7ZDRvPOwwZw6D2FNMChO9mqP/cgyIpmWOoS
kB+Yqd6WAwo5blPFWG/QZuRfRBhjzZ2A2BD6gLE83XatwjjJ8AZDtrY8dVZE9Qb2nmnxznXD+o1w
pDv301Th6WuS7eolv+43hBe1+hQFkhS25QhauR0Ack30tW3RQEaS7wiJoy9uxWxl2+hHZ+Zom+IK
KNo1C4qV+o/D2g6XNoMob+5ksHWNmA/INP/WBwkW2BTE2wDrzTlDHQCICxcdA6834POZexQJg8Qu
7uRjtnbPZLbDe7WuUH/+mljDj76d1KEz/kXi487ajFj8b0/m+/ApbdSWNQPxGsQ1kltmY84L3sEb
bw1/nf+YWsW3Yxu7DVDuLk+Ctr8OCV/23mQ6DNzj1xm/3RcvHL87FKFsAuXaRylWwDToaU7wYL2I
23w4eLp7wmwMRjOh/bbK6ItEnSJ17RswfbTO++5N6sk/LHR9E3IMz8HY0UJPHdbPKPMP6Srigx5j
f1MrbEeIe34UYGG2gfXNNkQFy4bSiV86wV8JkJNyyAQBV52i/0G6cdsMoIm9/uvvS0Y39hmnUI/B
Jn0f0fFWYr9PgS6OsqxbVHBIFpkyWjhy2Sr8LINPCuTPppf7O9f5Q3oZJNt6AFlOafTEvJBdRBci
GZP4CiU9gh9TUPEFmSv2LriHaa2zST4wvsJSu2YP3IbpNVDkhFg28YSBZLOoub+u0ymDAUHp4VeN
s+H5/seKYnIivH3fROxxxSJ81grKghu5oY3adzalr6i72lNf/gRNB/rcgynuflFEGgwGwQmLp7Mo
RIomAQa2+sAnZg+RRiBCpK26BkPQxfn9LuTtBBtEtbLL/Y8lXEE5QRWzqWBRzAUT7c9uDNNthATE
Mp2d99yl7tg0yNFb3PQJo1p9GlaH7INWvaSxmXd4Z8HWIb0Y5L5p591Sa4O9ImhOPAhUOfTQB5Ao
Qba1qeuv2pWkg5KGkrm9DKPnnSw0uPk6DQUu1WCvgfngPjUcKTW3g23M6rehHd8J7dJigkZie8cO
73/gIbJcWkolxBh+dLCUfs5TLErmBky1Pfc3A5o882ghVTEGCN4jtEJyw+0cRryjlxsPr/emggBs
WGHiLwbrBLBcRCvUvpwPpB3mjdTh8BRqPW+akY57JeIf2pvl0bnwQdcjLawyqO+GT3WHUS25qYaW
x6RRz7Al20ucjGguAcTZ+li5FmndG4QdOL0nfuJpT09E9l9x7plNgN4EBMMRcmq8ES0U1XyEVGA6
dyGBSjAa5kKO+m1hIrmGUl4XZr9HN/gZUd7rhnQufDSd2TnaYppvmuWEWKo9E92vgc/Lo7D12W9G
RAOv04PVgOKjDneabWqH2XLZiqo9GljkNmZNopfRjmc6K553LOEnqaEruqHXzI48VyzEsJVylGFx
b9lirMO2VE9ur5IO0Fso+vOA7uP9VGX6ycua0+3/g0RjrNL8BUdXRFGmlTZR9GR08mR8hdR9D7jp
SDRSncify6w0pn+OLrVEP1KwAg72Hc1zMlV0E3V+gpkQb+jvb3qRMUm+QOfqf8QeU1sRZewib3+g
6BRqoT7KiuF+9TFxu5SnX6wLsIitmOiRX7mWrQm958Sk8cFLoJOOQfKC6AVuZz06QUTVzntLOpUj
w/9Z9is7emBgt/F42w8Hc7vdaHyE4oJgDoeTK4ma5AAe0ju8tx7umdhGUD64FkepgeoN/H+7oX1l
nxhhahcOafRVdXgLM4DoIlb0bKBTA7kCnFiAUt/MJqLn9LaXNvWDFAsSYUSEZpbbQ5Pp7piQQRdp
HU7bmuD3HP2+tU04ycK5qS17FjW7UVbAHOPKe74vDN2NyehvUFPlsjIGG/XW87V5dWqGdaM3Gx+3
8B6B5M2+SjUEXeg8LKA7M3kGfUwhEr7vORGla+Jj0leo2Mvs7SpJzq3t8qnCdoE3pH8jfYPG5ds+
AplhcmKmuzrKMNBh+C3+Y1zr7pv5R34HImEoFoF5UnhRbprhv8JxcGSkQa9ZcwhbMh2CxW7x82a3
kLfp4LH+iu5g9ULlm7C6ekLEHGLmgG7ENjndiZxhyNB0Y6dlj/pk8M8zOuUmIDJuXbKL7ccLCef+
Ak0eNgTItqp1ZEXYJNNzZywYc6dhhc7epVwZcikQcPqfgHXvtcf/9BIh/4SBEKJxYHfgKf8itp/C
EX4+aB8OZGZpYck0AmtW0A+qptnVODSeE5kgRBm8otFxlrcV/Jles6zFEi/4N0mi4veSswzfBl9X
x9GH/ClzWhx1Wz/6jcIcwSHKu0/5bEo/mziqr6u1Z1U1+5aR8NKlzJ4ioh9mMiH5QwRmx5010A/O
wXno1xm9dZA4DnhcY6UIT01ShdfZIGI9S9b9MnX+ph17vcs45GV/H0orhGttJiRaFsR37uTNyuGV
QPRWsxUiFErcFt9LbOv4b6np/w0M/Je+xf/+9+0r/+yV0zXj453g/vt/XeqfGtvhr/GfP+ovn2T+
7/2v/8aL/+U/UNZYj+4Jz1H3/Gkm+fsb/O0j/7N/+S+f96/yxanP//O/fvZTN96+GqJRun/k1INb
0M2/z9BvJt3U3Y9/KX+Y/v/7tN9cfPDHTR8McSDKQ0EZZx647t9cPKF/INHOx12NJjsgnej2+jcy
3ocAOgWRgnZlRIPgk/7OxWd/QB4VgbBAHiScXeAu/itUfHr7Jv8AdSPM9S7ph6wfVHYKK9U/3TGy
4a0/DUGe2F7mtZStd634SGNcjFF7BQ8dhpugXbJgI+lEsjwM5glOLrGMv9JU8h8TRJCnFLwIDE9A
1HGVz5HZQkcaoh4V7bW5xrT+IqibKZS0bfZg1zh481WA/D5CVIivtQyjwPqhg4Om0+DlCNhcIdNz
C32CXlMcwsi2C3Sm4XJLwozoQ+f82QIqFTDIR6wl+ayj4N2Mpt6lUrMRreuTmIpY9jD0Nc3g3aoc
5+FjnhFQAq2tiZ/8OUQyKcUhlodLE5wa0yJ3iHD1htQODH+hN1cFQ1hEtclUy977FI8mCBy75Bmd
IOyRVz32hXbqvF1r0fe70SC+fuhWOXiMQMwYmtrh0cVZP75iOBJIYAMWQ8YyCrEsY4hEM24+mbkW
OWqb8K9kIrrAY9//nnAsuq++HbwzOFKYU83gPeBdJMsIzgwyxkpXsTmMbCEbqp16XwK0sG+0XNqj
ZxsGuHFYjmys14cACie1Qdv4cpUA8jdkaN1xZclrYrugOUILIoHF+iRXg/ULVFXVhwj6xR4b8jrg
lPYR5tqn2VcoT+P3EQFwHxToDILlfGhyNx2ahcARdPVZYqWE/BOuv8eJYCFHJTI7oHyueYAAOi3X
rgtOQkfVcW6onye1Gb6xlUJQCLVY9RFSO71CQcwPXI0jpskxDQ7LQoe9ckGGLyG7EW9NFxTRoMTj
EjP+yyatgRic20kfoHOirxFPIAorVTr0N/F9Uy7QuOQNl+kD9YmuYEXMEHvkBijXOsyCa/bslgUK
OJhzAI/OWH/amoDciwh/aAgE/puZeOm4mflEkeCVDfHZX413a4sYzkNV2TP098sJ2RBpCd7GK2Sg
220U1PPbgIYkLP3+lNd+S0twf9UzBiSfQRG7Jp8CI+Ulntv5KRJWlVOCrUxDxnoyg11+Cm3bPwWJ
YEaGVDv36Ehy6GVU7ouQAHip+/OIFX4b6Y5uOzqPZQ8xwA9DwwompmxMfmg9kXeKBegMtQQ7SJcE
hcdZvWskTd/7oelKLBveYWkxMXauR8R+0ASld6MRlHbNlpp6/tAUtxsEst7HiO0G61HcfkMPT/Xo
Gu3BYRQNRzAG4efaGv95xe4PWCKVe64CAlZFVu150mo4pyvxLzrDe1H1QbzXmei3bkimc0qCX+B/
hk096/BDc948RIraI7p3vBfcbdEWZ6DKY0GbrQjn+qTwErbI/Zx3qhL+DuyFX9aIePlyM0MAcF2g
9Ymt2HKAY6UkI7Qzfp1CUBlBOM8U/YX4qA5zNJsONRjPMpa+KTzw//m4CoXVdZWQ89ZpgfdBPXpT
by8odJwfgO5Bc+Tx4RvVluxhj+iLKFH9IZS1vozZZI+8N1GY88qv3lmPSVDks/WXS6ZiQC5Q9vRy
G0QAQOlC6z+DtJ0AdaYZqrzjbudqshzsGOqfrMvWYhQs+WzGXrza0XOXaK2A3niifyBzKADVzIO4
gq7N9il8A7h4hgbCQkDQYsowNjRdeI2wwZWoGjPXLHPtFaibKc00yuMC00eBQGEgSLF0DnS8Fd8R
CwhTRz/6ZxJk688ZeiOGI9mbLkO7mmwLDRk6REKsgv6GJHWLvgsvIvkCxOkb1h8FC4jo7LUR4fQA
PXJU7wFmdjCNoAIF1l9fY5MBSzWI7Yos+JussouSSxcu8WMDSoZvJsSPYKnKlOL2HA7Q8rR5JYkJ
vvYR9hM0oEPqtgnbcMQCuC5tgO7HBFjafkLy7I94lBmyFRr2nNm0/VB2bhBLe8MZ+FTV1wAWopto
yA0lU9nw2Q0ZPaQBtB35KBkfsEU0NVAT6KABUM4J67czHogzvlEskL4ChBs/WuInKo8kCJEgrHhw
ZP6C71Jl3cIRLBI5V3AZxaVtWgUq0TPQ64txH4taRdfRqaXPYWYSmNtAWj1nk0TUVxuYZxPGULc0
Sb+2yNO7QdDeJGsDaXUYQ5FukB4YZ4RvJP5yPzE8oKA5ojvCY/qDttXwHdveqqM9zjh1GIdRfxuS
akTCSm9qU4SqlSavLSqkcpf59QFrsQhzukJPhcpOZMSVcVS9QhqtZJ6JYFhKzjPxzlao/rdJUiUD
RHnor/d/poFoUCaW9AJod59Q8JZ7MhN+9oQXZHDV+oOvLrhAO1gl6rSyy6Hqsk7i/Fmw/4LFhzXa
E6uPxKAhWQAJAo0a7AHoYLy8gPmT/if3Op58IhgsXM+ebTvydSTgvVuUSZ3BZK97eMFaHCILePdF
p/WedB4PL/0KMKic0b16ch6g5qJKTRXtulHIakeBfCFgDJrGn0k9T+81dlvcq0Jc4PwMvqZZPzyy
KZvfkGFOXgPYnZGVOjggc1wh3ViNDdwqonHqujId/Jk1ZNX53DT0o4eOg+WRMIo8j/GA9EWI3vRJ
o6uwymUQrG7Hwj4lGzdS4W8ayfUzmvdGWUQhr1/dorMvAPmA865ssBuajFO0WaaQ7wyc0kflzf27
QpUfmnwaGqyHlTqgcvPCljIBIFM2UHVKSAXX4dnVlbd3lXAvoqrQvZ1iO6s38cJ0GddLcOgcLgM6
8PqtlsKc5kVitjYeiADPJg7SyREAjr+S8Gq9IXiWcqhAyEF9CXZ4OcrMshcI+uGq53J48wc7vckm
kU+rh5Oi8M0sPxBvQJ+Gzga4WX1gBXkjF/B7TZJFZtM64Y5x26o5T80MIpr1bQSQUY1nrydZn4dT
DT8NEGRayNbap14NWZPrMUs6kPO8e4GaETGGvF/awiQNzgJ0RrSHeMXeiivhFuRBJQteGqmzN8Qw
wAPm9+ylgkOnzSNr4NuZ8HQ/0AQs5Gqi7luCjmWcETPSztu6ElnhqoX9yIyLSo0E2q3ACPQTrzGC
OTzl9Is/oksn9bHaIUqBV0BIvPhn3/ERrUoqhVeqJj45gMRU/a4a41nuEp0F4UkwaN/E0Pp2EyId
8X1M4vGlWaL4TC1vh28j3jic4K0P3G+FjALuoAmq3c1AlxXj7cjtV5sEzWcLkcOLnyHDAWAW33pJ
wn9BlJ8+h9MkS0zLDnQJKDqAxel2xsb9xaM9wgGggmd54PAgSuCIea1sO+0H3EXHMF7DskH29GHS
cfsV4GB4Wf0lhRwdLG+S1UmwSUFFgAAVLgcjrI4MvqyXNCRwsOADN7HEZWHsPMG8BGsOKtDMQ2M4
zcdxrdGTHrmrT4cqDxXMbqjEICWdE7kH3mW+LV41fFtFDYIBRsN9F4PmbzMCS0lCq5xxasCoedkH
5hR55S1vSuFiVfqircFzZ+2GExodVU3k1iF6Z8MWe0Q85N6Z+goVAHJPWvaq2hZjPKSAaVF1NdJl
GhGfNTQ8p0g7eqWzlJ9BNXrfVqyGshRZDe9BsrSAM9JBf4CtTi8CD4rPdAgw2k6eTk8DBC9vsnfu
EyZTlBynCweK0VVYBCD7SfS+0ZO3tfASILWmHdPzFPug88JgjT9lt4i5CH3d8gO09+FHZLII4RC9
tUePsPhPhtxAfHM14IlAguiLiKv2e9xn6hrCaMRyKwz5wTQmJ1CiSf/ur36HDAiSzQ9ZyKYe9jl0
gGxSb4zxFKT20Mba22PMy/ajW9ZP1+EgjVco+wsAnUDTgCbH28GK6cGNnSqimcPiJNEVKuxqjyLq
+wcnlL74GPav0J+0b1XgATw00Vh6kJ3JTat4/IBi4GabUUXOSUbcB7bG9LP3fYhCGt+d27bCCGd8
lLILeFlDMjt9e1zUZ0yr3U/o4cxji/t9i54O8SCCGJ7MJAJDBxwfzlcR7m4l8A8xJEcYNOKIl/AX
pDvatckrSHT3FRuW+DXicCiYSetdNFKM7FHW0JekIrA/QF34BAa4v7auo0en0d68oXxG+6g3uOlr
S4d5l7BwfJ8rPZRA6uZXwIxZvcmGKdtTMgHzmeT8GrAFZhLYFecoDyPN3jVm1W1UG4SLMBqVoxSy
hKEVpaqpV3/1EGMKNYHwvlBApuXsbLRlTqdfe/B5O4PH6Tk1GgdYjempNPNqTgzuz52MQptPwmel
53oQI5it37PM+AfHPLZlEbpUs6Gpkew9vmD28rCJBcvT5Gj3Z1Lb9MHMKfleYfjczjJQO4qXsgs1
DbZUSnnqEygYwm50BaSXMKQtNHn3JEi0IpA+eEB0L4yfAfpfv5Ol9d6CNrEvaVCbtzTg7StxmTp4
WMjZZo5r/gaMWD+RKl6Pc+1nL2vnQ2YTedTAu+/XLzJbQNzjekhAFMT0vU3q8EUITZ+TzujvYbXo
Rz52UdFjANljrYnfBz3htwc1Bl5XyBGXbCBHenNL5o5V5KEVup807jrSvI9ytfuVxGRLeWhyDZPY
Qx9MZstA3ewXHpjXBSvcN1sxsIkNHJYQeTaJdwaggnpwWFVeeMcnVzClRkih6BoXYSA6xPzxcHhR
AxysC8bE94YQ/pGievy5qXX/gdmo87YdDgFUzg4Vjro5k6wgVcKijYUgESt505EDXDRgWJt0yV5j
EyhICgaSxhuTWPE6gpp7CF3aoX6Iz+8Bqo1XZIXelET4aoHapMrTJL8dtjPuLJZdqPIAQlZJ0pXw
GTMfCL9EkMRUh/EurMz8EAAKLVLFvQvKwRosEVrAuQaqCI9o3BE6zlPpM3YK+NzjZ/ErvQ+4ol+4
qQEAbUYsWVsYMnCH3uGw/wbg8EF9di+j/vwcLz/U/wRk8AaU/fvI4PVHW3/Uf803uH3G30BB+gcU
dcDe0NMLXhWJp/8KCvr+H/ATIMUAgCBkpzDw/BsmSPz4D+CBFOUUwP2QWnUz7/yrQSdI8XdZBHve
7R9pEAX/FVQQIv2/oILA6RCRgFmJokzkniF18z78g7dBNQvcrwzXEOKVGHCArvI1ubQMa8u2sbrP
zktlK1H2DcSVl9Hp0TvxcQmbwjZgCPKolql3qCoFseQyaTjMYHO05DT1oGyDTTIbyc340hlY5f1t
Athcei/Au0Pup/u+rfsqLgKeChke1wAOPVHeDOSJPeIxRdYfvpX9Uo6A6/geQpJRbP3QTcneT1b1
gVAGjLAjVB1Q/fEohamz7RlEQFVPUmjerEI5EE9gV0nCqo7LjsAN/5N3S/cneG4KKK/lnXiqfRK8
VF4wVHAPMq97gcNdD1uUUYcLZluKxlK/xk9/DFs8arcoCmjPSLftJV4kz8JCLnKoD4kgqcfRjzJG
2AOmYcATDbsbqpJqR+YizUaIW+mgIN1DmBT9E8LgFg7ZsIbRXvXOzicY+Ji3CQAI+TinQoU3PXXB
W2yD5H3IUtgSYAsBzVbWQ6L/BDEbjVs5hGP0qqVNMFIwsGGvmnsN5LgaHGlZT/244Mhl9eRZiO7i
DNL3z45ELi4Qwg5p7KZqKrxdm7HNWHaEn4jvYhE2b5VHKrfxrKfDLxAVQxOLHWJo95VGoNQVnzTN
X42BzRIoiUvtVghshuXCpOW/HJ5NwxZdEdhRRCoEdDCkHgFZhsuSwHSR+cz9HLpkhO+iXpHY8mMZ
ZktehnHyop+hyMI/5zE5dPP4QYCHQAheQUlAN76cXJKM6IasurQH7ViHjj7cbjuzT7HCQTBHA9Dc
zNOeKvrKq4GyAKFj2RPJbAfWRbVB9nUeVg8my0lPAtPkmG0gSkGizpzGFlT35BAAoIvIkZjtB530
vMCbAtfpigZ5GOsndFG9LJBcZEcFGKAuohor9g6C16T6HG28TK+BzyG+GQgV9spX7nvfYcf3DLRR
UGB6bGMUygK/4CVBDTfNge0cMjgEAbhqUC/ww7VrigQLVXPlfybwKpsdnRaDoXyQ2fjEvdYGzx6k
MP6WhNJoAWy0tzFCLdUotIf45tZOZZZ1BDG9Kgu7m+IrqdGW7M9DYz5XX6YIsvBwA841YMBQLN+c
F+v0uPr+Kvs8m9Fa+SVxa4a8j6rS9q2DeB5rJAsb7G6xge9e/j/2zmM5jizZtv9y51EWWgzeJFQq
JLQgMQlLEESG1vrr7wpWdTeQQDNv9azNXllbmVWDxMmMOMKPu++1naHvgwkFrIL6GcupiDhHgR+x
q7EqLphjRlJtcqEYTK+t9DpZGWWerClKjkdMG0T0ycV0bI+QmWEQ3arcBTCbo4HGDG/Gso06T6zp
FuZqirfLTucOSpk6KTrBbhSD34e6WZeTZ/kYaOJ6PE5q4AaIliGxHVWhje2s0EOtBpM9RMlWC+RB
c0lK1k2Fjmoaxu2YjKGx1VL9mO+KnmQ7dXohQJYjqLQWZ20wGt/ptKW4DaY6kG4Heu1iX5KqLKbZ
j43RK0fFNNazMZrDzhTIwbtRRdGQDq5WmrfayMb7k41tiEZ7Jp9hrqh1zTWBcaj27iy2knk/xwNt
VY1ldQaKj9Yw18pIh7GT41Ew/AySpi+v+qkZg4tMUcUQNseQ6gF5JAMRZJ3LBoKWPpwUANRx3FX+
kIOfAPwPRiS5lXusL6mGB6aeNW5XUdXwDbM/fhunEQOXLMma6jorzSLbi2FNa9ERVsZMq7yp1GR1
ucW5hKdiubeMcBYdLFzpIQ0yCSFxnAupQuUEUSoRRRcETt30IWk17v6DN7Y5KZVpbiN5IzdNKz9n
eZrTcEwk1/pz2BACp8QuesIlSB8hHU+QbS8C/uxg60lSfNOkQmu3XC3y8MFqxu4nZY9pdtCQlZVj
1BJW6QIonbi18X5OuqsmEbqQG3RvZmtqs011bx11K5OoLKVm8NZlx7b1qdKQpkR9GVlnvBKlj3Io
ztDFj0PULVnUOa6NU45ekZkpLQYFO/A2vx68YatvQ2ckmb/5oduISaYfwkq2MeZLHO2MlFM6gc79
OTbSbE2H+298Ms7ispmrisptdrEhS78vyOPjptlID3+fp7qMRWlTJYuGCBI7q5NYQZiUmRMq4ObG
WKqD0xmdLIvtiuhzl72bducsPBYe17+K/L8e7IcBT0qWYZ4IxNcMGG/aDZmZjbIK1+eNiL96iLj+
yPQSEHJZmLB/DIK0htaurvlrnAIzsMQZ/Nkb9+ftqk69Cv58iO/GWkSL7wIuORNJTooAHvILc6u4
uIDFruW1L5gLYhc37Y6yc/TP0XiXB/XpQb4b9OTNGVVO37/MoIpVXQjcsFkF63dh7/Wfv+y9qPhE
aPfXy3o3xsnLaotAiGlc+HN2mFvdOd4k+3I9O4pD5mF9jo75sZz9j+GY9ip19QVA+vE5BgjmQNQR
U+njVVKuqsTgfH3Rx8czX+ujQuyvcZYOEx10E/6My8/fva/YzNFzhvQO1q64HTzNx3/SHXf6pvE7
lxZ6v9xr178f89Sd/NccAX5GTwC9O6Ykn3w3WolCI2rZpStv9I+NHTyXF+OF5TcPWWUbl4ZDLOqM
K8npPfOuuW+dxI0f6I4+90o/Cmj//O7vPody0kfU04VX6Ivdl7lvGX7cJY5uq+CaSyd3znkkn/I7
+dY6dyGJSxEIGZbAolp/96RpF5IkZiq3VF/yZS/2qXVHmOiIfrwW15Vh//4pnyJdP423bOvvxhNH
o4zkZTxhba6kiwrbuON+vtXvqIJ507pZ09x6ZsjPk+njVzx5sXkAEiykbYwNjSTHprg0/GKlbsq3
wdUcApkVIO4zIkf50w2Px8odT8RxQ8ZinjaSD1+Tgk9YJqpwtEe/3pDMIYBxl8GXoY1beSPdcPXy
0nWL44K8G57OEfK/2PH4AMuJAbZPV/RTMrqCooFTk7tG7/+CcG/ClrK8OzqyL9ulY15ORzK9Z+2y
vpxP78c92WkbK2vSKGHc8GL2y2tpbbqqmx+IP53Ij8885l+ekR+3WL4lNVLaeWSIhqf2KXU/BDUY
ieMvSzRUgKEfOdlm2sgv3bll+Xnr+zDUKRgYpWinjgZDpRcgzLeqQ6vmzNpEiX0r7CXn6Iz7804H
X2zwH4c9OSXTtI77rmZYOvE9yUVI9NSvK7fYUIi5QYlybrEsh9LpE8XSh+kLm/izleRMJ3RpEaHj
EzZ5jVNeCUg3nRF8e+EjFre+nws3vogDmJ9kbA0CKvOzxWHVFdZYLn6jYnYXgSzKe2qaxHWIHSkt
+YZc26qy4jbqj+f2/K/eKScMGmTtzy3wZJWSgjWantthNZo+Whc/N4pV3m1CZXD/g03o/VAnB3VS
hTo9KAzVuuDUrjOvwbc2cUhrunj2XcTbYX12dXzxLgHBYAAMU54+t6Xb7v1eO1N9Swd4VYSOo1td
Lmco7BPnuFlCR+H7uXjnqz2H8VQssEyF/Nuvufxuby8H+reHqV2+Y4/9QepmP3W3coWV6Seu5a7H
M0f2CQtjOSrB20DC4BsSJn9yGU9SCBJcwpaMhk6dQVgFYfcT1/vNsa++cd2h75mCUJ6pvYP78qFp
VQozerk1pOKQJf1rZtKge6y6PeWLM5T9rw66D5/t5IUPSTulpFtYSHuKMugrkG75R89y5Mq1nq2b
eB3fCGcG/eKkA/eD1TS74eL8fPLCkZg1FngyfNV06rgT5AfgFnQin9t2l0P6ZJNQdTwoscHTDYOW
4I8TK6tp9g/p42FTClZowYPS1/OXMPBBbT6Mt8UmXVfCfTP4mb6Se99yz21TX33R9x/gJIpQOvSk
esYH4GN7NHw0EPbKbPJ/v2iXV/Txaxogb2H4KUsjKSjUj19Tl7tM1HL1TZy+x+a3TDvnNPV5+/nw
+82TSC9MMlXrK/Wt983VeFHdZtuFrk8Ks3MmFwdDB3ns1blH9/ndLSlwbnisHkKD0xA+mqBXyr38
ZoQHTYzo+EQul1/J5nMevImgIH7/CL/YE5bhoAZbIicKdq8fn+EYzkUtWMqbQvYrp+EbufOFIVWu
UpE2AteopCgS8GeIN/qyVqhQospxRktxMNw48z4XfPGnFwqWBqAJKX5uMMuG+W6DwjscX/RAfhvl
t55MbVUAl2xmJ4nCy1RA1gNfQIRA0qY6on3ZDXpElnHoNlO0EtD/Rt3TmaezLJTTGQaan//RpazS
rHzygUorHyCGveXfUHjdElNQ6+K4DZ+ab8U3Cevk2hFfhFeS4X9/YA0qt2URqy390ScDd2FA8lST
3sj301tL9GLEriJ+L0iNCehA8nhXx/tpRFf+rSeJrWU/i3IzKXs53GnC3/SzYCICMXn3YU5Wc7a0
7NWh/BalTyh5HZTL9tifW2xfLGYGsbDqwDyODu+TvVERYVWamfSGCMw97tSfyXbZjEdHcrrX2Ksf
jM3vH/HnLcpge6TvXJUB4Xw6m4w4ztRjVL+F8W2t7dUSmN85ys4X01mXNapRAKE0LsknL3Fq4JuN
Q/SGqfhGfrQaN9CdiBpRbLf2clmdUWWBFEBCu5bPpd++Hns56nUNmsvpUirnsmmmmU5hx6Ss7ox0
FWp+6EBpfjG85CJs/PGRUst535UvDlaDb/2vkU8OVnq34LuM4duCk59dqtOyE20Nz1jpPqAAOjnd
c5fkr74rvs6WgdMFa/X0LpV1QSwca+sndB07FwU3iVKwk+Imo2bx+0mznCgn+4GFWwfaA8IaaFUn
J86Yl2JD/P3ale1aCvFGHR4Q1AriVieKG2nCN9szG/QXN1Xj/ZCn9xqa5tMwTK1X+RmG9sryqxW8
3sX+L3NoFvCr+/wyXUdu7sj780/20yKBWrRYHuOvsDCMTnMuVpcngxRbL/IRNqi6JqdrT8E5x8jP
qWICYBm3dvJkmgh/7+QOpUSqPGdqchh/6Cuo21uZ9vFNuS49/U7zwL75qVc/J1cGbhVPv3+fn4+/
k6FPrsNULSWizuRAn47oqE7u0kgx2qHb20inHHbSkad67oj/fAk/GfXknDNVga64IDkgKPPlB6p3
1NMcY6V4/egczy6PU9cxAw/mD8/3ZEW2iaGElZEcGm+RQtPdC0/8dr6fc1vc01pIAqCguFfY8yGe
3ODlfJL807I5+QAne3sdRVVqNgl42vpxnqtrkQ/Ry5AL9Y1RQeXTkIQH7bffv9tPB8rJoMuu8S6Y
GJvGAsGZHGSZDqF7qiV/+4w+GeBke28VukzFY3rofcyP7hWSroVDYUvZhS71WE90Q82mwxPKUvh8
7i73ORvK4MtRiXUyK+ZTeWVoaQyo8mUK9e54kb9KslNvmi34aooQqZvfNdO2XUON3Gg/5cQxTbt6
VXObbsLV7x/z5w3q4yc59TYO02Or6118iDfHte4Z5Q16x+jW8rN9ukuqG6YW3BnH8rSVsiSZzppN
frmG3z0K42T7MKXuWMzFMr1h95i74DHlIi3dStv60lRhijvFXXB57vL+eWf88PwXXOz72RXSvImu
KTnEieBRj9lHMsyX5tz29OlkO3m2JxtFarZya1jxQbMH77gTH6af1d5yKjeR7Q58j1+401oFCXUu
/vxq7bx/pCc7Rs+k+7UjG7RIR5nsNXRD/H7afM4NnHy1kz0ByBG4ozQ5zB3YfzfskJ95sYyrhdve
FzeJSoxk7Ad1difXXE87w/39+Ofe38nuEEkV9Lo2OUhNaSNMtUswLXJwbqc/uzhO9gi6INIuGeND
VdvG3USCsLlJ3aWU1viWlz3IG5gkm/LSXKc31rV8+/vv+Pk+dfKMTwJ3VDVComTJYSlNTo/w47Xc
Humzq7bJTbSafNGtyxeCsuSuORf7LvP/Q6R0MvRJpGQVJt1FUXLQruB2OR2sqI3qZhtQSOb/wdXy
zNs8vanjRhEPYpgcyiOmc1LuTGW9bczmzJw9N8rJRiO2jYY0kz03VO2jcTn2mUcH4+/f2TIhfvPc
zOW5vj+1iq6hvTc5YHPjqDT3o/azJwlfq4I0IWKT3492Zp2bJ/tLluFBn7MItWB2RXPCQEQ6E7+e
e2YnO4kYt/qcSvEhKl6lwe+jpzE9N9WWD/m7R7Z8hPePTAB3p3DQ4+5y0HwJg3vVNu9weSFHcz6W
+fILUX006bzGrOu03l91TTYNZXyYy3gPytAWi4u8lR9+/14+JYGW1cP9gtQDTZKyejLThKFcvCSi
gziNzmJ1rhTRVo7i77oiXPRxsKeZy/v9iF/OBJoeNWqMCrqwk/XKJeCItxnREmJoLHIcQ7n7/QCL
AdXn17R0SYBkJyQ9TUqaUtGZEXGCrtldsp6E62j2jHoDFM8OrVUp20sdTPAql6YWEL11e9EKnpI8
YfKoOJl7/nLz5Vd+94FOdseSpoM5NeIDGSlnACUYlmdCoy/jfOXdCCcP1Zgo63ZJcqjdYEW3NP4c
69SeHfECAwGMDNzfP+Evt45/jXa6CZp1j65LiA9ZgwYAQZWlt+jaTbcKuRYXh98P9rnwtUxRupno
4qUNgIL8x1XXFAjL6UnjbFEIPA+NUzmBW3pRtxofdf983f3Lt/VuvJONMdKqdKIx9FCMOhod3e4J
9X7/lb5c2e9GWCbwu30EjbBAT2Z0SFVxq+SXHY2uWjL9JzuuQocxn1Gmx/lkSkzA55M4CA91dZ8a
z1H08p98h3/++tNsASYvTTZY4aEiPAxyFMy6DBTrHLD56yf1r1FO3n0Ob1Kky+TQoN4o5VtBhMpf
n5tgX07nfz0p7fSFC4hVZ75KuJm/VY+VbksXCc0zBvWx3htRE0DKtmU79NQzubOvgm5Vg90OAZm8
4GnSo1UCsKNZRAVK071GN3wF0yMb4TPKf6WW/b/7xpb8u0w5iEIGnXKnz7JUa33Su+fIEDl+H6rR
smPzXCHu81eifiotXfVE7hoJpY9TG0KKNWdy/9x4nbdEoZOnuPM6cuLH3qPhwIXg74d/7n7/X/3w
PxyP797xJ+cSrxkOeD5FH5goy1/5U/6gyH9I2DrSe2IhpzR/OY0MP5v2//2PIv5BnzdTAScS6jHw
Uv4lf5A1PEjIw4NI1w2ycQsp/5/yB+MP6rkks6Gysh9r8FL+Yaty/WegBE/m39LYKet/PKn1X2AV
2hr4MAQ64i95xLuNUDn2ilxC0wQoaHR2BcckXs8kug1bLpR8I9DWYVfwJ+yqzzq0ksBmdUfKqfN2
ghS8BG1lvYla3K/Am8XoLXMLf6VhTjYDmnr+uJx7rYZwFKBzYndz+4L/3+ToZYj/T2fKF80xoQ4c
WK2jI4R16Mw/Xk99c0cNQnamxVxhU3VGYT1i+V4m93EmB691JI3ovdU2Le7o4o9kGI1CCCcZR3hR
0I4IORH4Xh5zg+pVVLfYKc4mZLdjrOVXPVZtmGMJx0zM9jJ9ydFroZgFIF8IP7mjCNg3wKNAeYnT
R28FtTu1g7QHH1ddAM0S4PDCsla+U1uPj4CW5D61S+4iuYe7EETRUNWG/RwbnWLXpTIErqLNhbBm
VVbdpRxBtfT6Zsiv0YcOAFbg0wWduYAaiZUEYBu2HlE0FnsyhYMoNGtjKrptPs9+MaalSx/jtVDU
1katwlrF2wAQcC1nd+MoajdDZeBXpQibWW8PLe5PngF9cHXETcG3hLb0I/7zRims3A+xycOt10q4
j8cZFwO3nVQYFNUU1tKTSZkwe1iQ9jEkOoFHeinQZVslzq+18re2jf86OZTOEvr3cqjnQ3aqhlr+
wl/bgfIH0TD7AfYHi7mwxqL/czuQ5cUHlgKghJye/uLldvYPuyLzD/D4dFXwD4UlFj/B6z+2A8n8
g4QgADoci6mJ6PjPnyz/320HgDRPtgOIwTTgsO1wD6FIfJrga0u8GAS1S2DsADdah4oSpT5urzNe
NlJoouFHmyqIpCD7QhWdTmoxDHTNXJKDLZ2iR0gpGdU9iV51Qz5WmNgds/ASoCh1qbxOAvMhsuAW
LF6sc5S9RVamlReq0lgg2LJ4mtb9EAPur4sIiX1mVGmza0s5k9yyVwxQqEp4bNaNWaSBZy76odnO
dHVxjxsUVUAZW1pivct7EaiiGPChcSHICyu7a1Jo4S94bxb8cr3OyB/SnpHvhxZ1tZ0DyXyCSSD3
7tSJAn2JDTBmv+6CDO+wvjaHm0HLjNqpu2EyrwwpHSO3NJEssDoQwfa7GUhznt1MRS1LcHEBCtY3
WMUmTWqbbIlVDpFm6I9YnyGJQFZsoR0LUruFjvqy2FoN6zrBkfIyhzpUeaaOGRtxj9GEjj7XEyph
OopmexTFULw6VgnYzEkudduS4xbxzFGldRtERlq51HWU/VDFqQm7rqzqXYCX3HMs6vrNjNeRAVq0
DZVNP4u9aZd5n+CiC7z7uxx2hYR3Xy1ml3o1gKZowLZxE23w271QIzxY12FcmvW2LzjWnGHOiu/G
HKpiZxdj3Ax2ms0zZqh5oQIRn8zZQdPUkame0lRZG4UUia4IebtyRr1evGc6sRvQ/oeG+B0vj6Bx
i6OUGRuY+uLxRg9L9LGJ1Bf1Fi+YNEcxWwghjKZgwJBQlszZU426at+GI2pQTwjqTnOlIM7my2PX
Do+DEoHhmqUOfIkqBXr2I4iWzbvIREBYqWzG0jW1qBwdSzjoydpCu6E4Bvuhes+jNUuvrRd5xzgM
yKSkUs3bS+yzuwbCjwg9CBi39dMw0dLYMfJsdChJWho2rAqj3KBdS0YPGXA7bswuLrDcqXOL47OU
5sjisgbnwUWwVxZ7vWyMdpuEWiqDWx0trC21QR5jL05Lc1eATXEzAoXbohtCCTUZ7QsedqVp5AR6
HpA5xR+p20ga1qVei6M4sR2xSFkBHu7Hmo5wGFgxS1doMTsF8Bh4fZUpWB0YzaQ95Aaet9eAT4zM
m6x0nDYNNFEZWdiQAnns01m+jsU+GbdS1+foSXTOmUMTSrqA1Z6sKatoqEfjXpDb+DYhMadsrLrV
RxtAlGk5ja5Xhsv5NEFRickTDI5+rMoa4IE8cO83UoBsl/0cAXfaI1GrRcciwTPbYSKNra0E5mR6
oTX0yrQSw76rrqGAWak7aLVieUlZJMW1ATln7Jy0lcYpQPkc6vMTbfjKiEUkYOGXEG/XDoq+OtBp
mwolwmm+IuzDUO2IQYSOBz+C4ACJXEuAjEceWXMlBVkswcU6KmDRE6ql804tQBw5mjkJwHmapOj3
5lESaOnVYigI0tCg2RpgoLS4PU4Zgkx9lJv1pC39k0qhyT+xcA1EuyuHxZEBt0eE1/jJ9uGesxn8
bJUVguDgssp1/miKQf6clqpI9y4S+h6Be6N2vVeZA4JsSWrEl6wLyREWgE9I6gqC9Ir1hpDuja7M
s6vEiKFbSYkOoAnzcXReC2g+qiamYBu3LlD98cUUC727H9O8B9ZSKhZy9zREar82LS27Ugdgco0U
G/I2wIUHm56abOUuG+r5BprNxEZQWevJyvDfjYuAVyyB7FHCGL+EUpAnLxeB3ONKmeXdFaY20IC/
R1hiLPGkOoGvsfhVt1Wf16XdBFbQONIgz8xSHS7UYucx3idDCAW3KmRsaLBvBpVtwz7XGn9mSXzv
424p2qLZhCx3NHLD1YSyENeYX2oWkIg4CeiF0LoIBv9x+pk0QH1tRYxRitLIYSo/wqosDBJQ0YiX
DJn74lo1ZpUiUpOYYuOMYSSqfjRgJg1lHs3gdRKqdWKn6rFe9nhhFmCODFLh5nU10WanTfMisIJz
+homNZSvsDaGayOWxtAZsjh7pCVmfE41PLl20hFw/a42xV7djVI2zhdCaYz3RZXpo0/goMybacDi
YWUCCTNAQ800QY2VLBW7hsP0rs5mgH2qlSWlG+Bu0OiIVc1gW6HDVJmHeqi4ySirw8oS8sU0NSbD
42ot3ctsBWbpCMY8PR+TtLqquR3QpiJCgAYSPTCZwaDwZOG3TNB8TYxrN2KvlJwlIuQFF/lpdPTk
ElNG9MyAz9JGBKvCIQ8kqjCJeg9Cr2r15WwOgXqN06EIGTdXlGy2j9lUWltdxuzTjadRz7AqxWV3
38kW5jSR0AC9GYaiNve8oBpEc1tJwzcgjcJPEGyptCljtLzOTMfheJHp4hJlCz1QxV7Xma5VNOML
IIkWSIKI4+fagFemOcOQN15V6uTyVa2I6pdmnKGuybgBcAaa5b4Mk7K9LBZciGMBZtLvmevjtA4C
s2rdoCs6tG1cVyZODm1SPQGIVrofjspUOUqDkZVt4m0przNFa+u9AOacCz7bwmSPaKlNDxvDSN1U
1WzR4YZKU8bOdqLdiwoDel2T8zxww3HC7FDrFlMHsYs1CDOCTHsE2JkU8Uli9BL2qZUcrPUikdJH
cAaBtRYSFc+eTrUqbd13uJyuVJwjykdghTphGllY5aWdggb2Kkm8zNM1KagQrXOc2hnAYXpZ4P/K
hpsTlQZAAa3YY4XjUGKo/ZF8iAU43k5zIrFb3JnH2LzT8ziuRG4UlaJNnn5si2PrT9XxCGPbLWdt
4CCtjEboLpK0b34myRTgZQKtOF7XLe7ALJ00HCJbrgh3dVtIs7y/A3mXCNheleH8FNSiBn5LT0NM
bOtCnEeXqZShlzT5A8pVPPWg7gkxOSJX3dRxykpVZVoU5VXgGrfSL+13L/MgvPGXJlwRRxxtouMx
VR+Ov3TjNEnUr0Gt1I2fgU/BBogARXg5SkeF7tJFe94VCTr0NII1AQCtq41dM5tNuK56Mw2uE+S/
9eXUIF9CQ64o0xPeJkPzLVPVFoJ/iJX1dp4F9hJoJSMnXbDoU9XlLKrLcRzup2jGDnjsyqa6m6Kh
L7CTUYbKU6q56zZ//571b2G0HwC2/223sSVf8e8vY6vopT6k+Mi+T88sf+XP6xhcWrot4SYurb/0
eBkKN6s/72PLj3R0FxY3KnQ7IvnPf17IFP0P3FzpyFiS4qJoLGm8v+5jy4/EJUVOZsZcHGmlv3Md
oxX4JBNOnEL+B6yuoaLzIxd1khgFzB/GWlm8STCjNvOmvM9upW8tJIMWOoxdurr3mmwz1LbzhbTu
KrtYDatkbeys3fRTu+hf20153Vzm92Cir9LX+FVytTVS/tAzfgyPAJUrOinwDd1MDryHteyUNHao
nrWbN/1rCKpAtlGFbUHh31Rb/RBeq2/RuthrF/LBCt0uXUu9LT/W9+1FsxX8xrOuWhflhhs66SZ5
lG/Ki8ELbuDa+sUt1C4vvZ686qbmmOhc8z7zojVsOcvPr4obCGCjw0+am/liacHuHttNdQs+5oeM
wCf0h1V7oa+SS42uOPj968QTtwZdjvpbfF1s+ZSXys5YB4/ZrUCE/cN8EwrCKJfGPYiCiPY4HHQ7
bVxzW23hBFqtXV9ZvrYWH47jVbUtreuXbo/7Db/2eBleT1vrCj+1i/6C7/Ame7kfbDBwQdUperga
XRm2YZd+ehfcyxsUbM7SbnmfOYaXeeUFNYUL+spo2ggvzftgm6MUxrqJVqFsNfzMA26WXvhNWxdb
aNbUwdp1t4dDHhe2sAuejTUuaHdz6o6Y4tkwewI/sgX0Py2URDcBysOfD3GksI8vqbRTcmfYaZvO
0Sk6YZ7O5xovpsGB2vW9vZty3AJAgdjat/kiW0c35a5acSeKN9UalIFD+mnT2vifb+NNiCQuWxcr
6Dnb/L55Fi6zvXnNCE8WNB5b9MKNONkmjx3C+IrSzK2yrkCYvR5J3D0lu/5qWJlv074GJftk3dIl
+aTs2rv6Ch6QFK6ggavi2uKDkulai5fQPmmcKle46PndwdzSxJQ7LpzabCddwX99bHsnwlo8ytaG
L9nFnr9P7xzFQ1/fAasUfYM3ssI/4zuQeru66a/BuKCtUy55aDD2dXdch+y3oivdj4EfUnLMfBHk
w0Xvw54iz/+iuahxVjRxxc5xf505Ntadt7E/26lvrNNXv71H2KBzmrrHeE/sY26fC0BMNke60zmN
J3sgmcE+rarnbD/vqPpdUbxH/p/wK15jppHojJvR4A56pVdHTMsvEoiido1Hu/6tM2pW8ptAtnWy
3tJgp2W2rjlYBo/EU/b1j8Yn9Bu9HJWZimkPSFdHeehvpjvtgfSdCd4i2/H/kapMgZymTvOjc2F5
PmDNJTnrGtzp6EyyozMV04usws2ts7lYYbJCRWWwtghM22kt/hhxz4yYuuLSVkWweKi28xO+S7FF
Z3blSk4cb4MfxX13PSZ2mHt6z7fYwreAxXBIt9GVdo+FCdDbyaD/ymBbIiLY5hfYMvqK+FN7qDy5
cZur7q50yUFIit9c9fvJ7hN73muPqk/CiE42Lo4Ju5FPJgK5DlAQYm1a/VXMFECbGgT/myPgjZYv
vNfne7U03H6l3NdbVrCtP4iyQ/KlL2763jUWujLJF8ASe+L6V1O2ASD7TePI2yryw3FjpPv0EN0J
G31lyT46/mo1vgnuBKDUeyqggACVsJMbwWNNb0LQNY3XKgeer/itwZJCfdJdK3Cyn2X9JHgJ5r6r
kjQ5Dd/zWtU92dwjp8hfBsGO9LVhOWmEggDQtN18H53RzrzhtnJMF4yoHu4UaW3NHhIQJkTL44O/
Jj1NaDGS4jlMbLpcksFNA3IYqa/4yl03r7PwepTstt/KXvJIaCR9V3eGvM8fqmyTPXVPEcCYEvXR
uoSsjA/RStzXgLifDdRZ2CI/JqGv649t4lviEwnnYj3gI9k6YuSRnRMxOfzWWa42rwrQ0pvJOvCs
pzty+OZ6uBvujEfmlJMzuS/bWxHuUGlzY6i37U3i3hnkIxwUmblTmP40vIbmBQiaI25JT82TeCPS
LQ4p2usEn2vHqhOctYLR4INwbd4261ccOvDNBjINJ2YvqAdjLwqd032rrjqi0sbXgmEvHW9x4byi
1WgEafZsdBjA0ldaGStuj07Ro5L8ETt4nBHk2jhwuKnT0qhIZ5SnY+5m7GO3YiLf83u+pU54Exqa
Db+YxSG5Qritva7cy9Zef8EjCW5F7ME+4wBm27CPrZPrTwr+psqq0ntPqjwsbVLUO3u8nly2t0Wi
3rvC4+Kh991SbZ0sYbaPvon5N+mqbp+l48ZoaZO6aN4UGkar8odWP1hXWrLrthl6VnHlVl5ns6g6
lybhh97zhh9kLHVu1qxEe4R3BlT8td9LaUvtQXaP7JNeucckm73dYdqPBvtqwg9uOr+NZUj1WGni
LnTNgZXb+g8cGGYzf1QjFcOP7Elww2Gfd25yF4CnL21M9XLI5na87TaDS1XgxbzFvBb8p9vuqQKA
FZdf+Fe7x/jmIrjS6NmoXmBDbhiKlwoI0UsvUBk10BDX5UbncFGfw033siSmdt2Lcj2s1Z3GXa+3
Ke8m18WFWbnVt0FDpay7nQuj26YTSpF8A5n/4HBzE0mR4ojDRCv8PFwzV8sI93jbGNbIKoxkVZWb
ONrS3dQV61Z7GuBIvHYbCjhc7w0BVuY2kLkT+4Wx2ob4RdvM5n4PyY/yVEdb/cFcU5VC6aSb/qBv
A+pGxTZFr9m6ryLiH/U/KJr+H1wkVj8LGGs/m/8GVNxSqfz34fhzlL0cXoaf76NxpFb/CMcV5Q/s
ypdSpEIdEvkxIfdf1REocvBWRPI2EhVRcxEM/aM6goEEHUzYC8uIXXWsjN9VR6iqLA1VFFpEMjpA
+5W/E44jgzqpjhiL8GThaeFzIaI9Oekiqkzw8FY/QGUoEpNaRcCdNsYab1FSN9DCi9C87jBRbL2j
PmjtoRiaaiHLx0nlSfi/kaGYrVGKLwbFxHJQmpWiuVHFIzRCQw+ndoUjbF6txESVjNQu5DwT346F
1pR+XwI8Rz4aJp2X4WVQu9VkTgnWbtIobspW0K7Jd0kBnNF2ANgdt0f9WoB9j/GmFBIWjbVcdX5g
mSP9AEKh9l7ZLjaC5bGnahDB3JKdIZhIbEVH+rkugJfXrYtX/SzsTVpbplUF7auGqwjNWo87mO5y
ifueDRa4xmC+zyJxFZFVD0lAwEN2k2wQArsPEqteaX2pqSS7gqreCKEQat8sYagzt8/GxVyZ6zwR
/Ajm2uNzSJAa0ngS8Xk4ytFDl7ShsQ6TGYulrG557Iidt1qU4H1BZcc+jmychYBbZA92rhLlZsR4
zSxfrTbUbitVYT/DvUAWN/glyNk10MEBQzmh0PqVnOAG7R/7IYx38ForsraQuPPyhlyD+L/snUeS
5Fi2nrfyjHOUQYsBBw/StYdWE7eQ0FpjR1wHN8YPUfXYWVldndackUbrtqyuzsxwOHBx7zn/+cVl
X9XdELvKZBHQOhlDNWxxc9NEl910grps1EjiVRFUBQt4fO1QyWOUTsY1vAxRx5alF6qrKYll+8Kx
IulR27u1VVuNXzVqd3ljMGDZ2PCXdqVW+2TCwJtusAP+vYhZikVunhlRc54Gg9pAU4DUCPUcMgr4
9CLPk9dq/UBDmBrxhFXXkqdBj9WotsVZPgPu+p51IcSOzDceuIVJWS2LDMTK7+mYqla4eE/fU7Mx
hBfKnt0ptS7aac2HewlBtXOQZGJMiVsneegNjd4OW4I6OeIw5zWrwGSgXoFGoa/bzsmkVORkzor0
kivjFI9ud1m06E6owa1dpcvT6CRVohiz3SsWvlucR3Kl7gtRLkPfyoyxCxYY1IQqaq3Wyg85qd/l
k75OGydQGSaPzPKFPFtDuRrJFtvlIq9wrtJu1G/MpNYvNTxQXHzxF5m/gZXlG2QZFkZRd8M3+AJ2
AxCT93rd2eIlpcyLUiHZF9+wjf4N4QyVYnygNlYyFuI3zEMUXdruC/NCzyC2zMyO8zzE0y5JIAlv
5WqJqy3+O1a962qMvSVbUVStDd1ZBcV22yxvqcfGgRJFq4ShelbUNa0ibPnWe81CdXrF+bx68UtL
0cjPWdU25hsLpvtSSTpU3SklQ9xRKlOZtnMfV/JTos5RurMmfTa8pGCAQGugSB1VcNqQFRsC7wuE
YzcLfSCxzu0NiJ5UHeZlzpuA3EP8/sSMvxYw2eN9dSosMLnxk7HkAfaQ3byPBaWtN1LRSdYVrmZ9
DIHTDMtgjZVsPkJg79UEvYgKItgNLXxS8YF97cgJpJIuO/N+iRVC6iw1zkdMEy833bLki2uAbh4w
zozppGd1nTg0aShO21astMrCh74eSCDs84bCgIFoStpZOeNfqSWXIrwupWwpDokEB5ixSJn0E1tf
jAZFZJr8YDTxiMBJj/GXm+aGzDFHAWJsdEbWWtdv28rorI0eg19/4T3YVtejJQmJU+STUT8IcQUH
w55gMBcBZgbg50OjtIrdqvju2yZRwZ39ffr9W/SH/zdhOdmAlfb3hcAtYHj0H7f9x+ufM6jWv/UH
U0L7DY9XpNgS8lIeDzSn/6oFlN9wCOEg1rB1w3ZizX77oxaQZMoEneQp6G/Ac98xU/8FzP2GjSzS
WBMyFewG/vPvVAJ80p8qAcSnXAK8AuiwK7+LgTe//wNtqpBMjLqxuixxVh4Th0QaqnKsKk3ci4tq
EIr1PBmm1JHKkTlfkUtCvmYaTYpyrVpCeNspc0Fp2WgxIg3ONRz8tTEtH8amFZRNGscV0TXa0KbH
KWJGRoyu1maOXIoh0E7TtaKKuoqhY37qsDO+PBs9yTm1zWkjmsy3UXMulScIA07lJD2POl7ReEjj
UU7KIzhov/qvqxTKzDoI9dDwdB02Wdo3Ogb1KopTRSsWYWdmTafdhMYlr891m1T0t1IyEbowmdYi
+E0dM2cNhWqQmDImUYuhLDmwzji3C3/2YuGPOtgckwZu0YnRZEkwaZ1S2hOJ4qILLb43gkIvzeQd
U6hi2MrigDXSwCDCG6M0Bo4qzEh9zZWy7r1GMGPCoNQlawwmeCkzUw3vCyWDlUzo1gY8tkWEbNWD
4DVNKZeYCDRLjNihivUnfNa57GmOazdv5yZjq2wnrdhhN1sBnDK5uXyQn1tcuERSrkjpaoERqmgI
9Q1hUlZ3EBocFI9xyChuq4vlZHnVWE7qTdKyWx0YooD8NMVQiWfiwaaRyb/YvDICaEL/MiaJcauO
RsN+0g9UVore5oYvZFMkBUMRS7NziZWmd+pGZp+RQrNJz/iPNnR1VVlIm8TCitI1xEtzl4zEKME6
iJJ0NxUmQKGkiPPgaAzIb8dBNwonx8wvcaze1Co7altxxBZEGun48TotfALc9cQV2dgkvxmY3fua
3Db3dRzR/whZazVHzBzJjxRmeSjOa/7EcLCiqh9o6HqYblnMW2GLTMpf+6LAYf4iCcaV0JspFc6Q
gvkI+Fk4at0aia/OpM/6plLBCpJD2EzvQ1vSV0t4ePLh0GxBNrREVD2Kt7j6UmNZWoKuDaf0cSZ7
BKdecgLTxFZLcWpvsQ8tYn+Z5xh3sjCfdKxeq9AQjyWzofDzgv27vIO7Urexq1Xj+tOX5ULVK5Ke
kKa2QExsrTl6asbaS8z36YhZMJU1f3AxjKsEH3mxDBjIUjTXMN+1F73KYtyUE01KDYgsc9F2PsNa
AdN3pvWm/qb3woJtsJ7HRkrIeZyOfEx/ERnNZjnm9ta9SJwBgqhWag3dDcmywV5jqudC5gcpSief
UtVMOU5nzFnRR+S5KUVObpYiIYcio0DtVNS4X1RUK6Wu7vKoN7CMTyGoGJuaUDDdW8zciixu+VgJ
85b8R3NJbV2oVGkEA+fNC73LGtDj5dUiKYMzZ3I+3F2GNJKf56TQiisNY38oPVJlPVdpIZ/DlChI
8Dj1SKIHmD34lDYTxJjJHJsB0qWS+bO2ULXMtazYGk55dofprgUuqSp4uFugtRQZrjzy2saCFZeu
UsyD6KYDXMgtucLMAiEcCLLNnpdeX3L1UnpZFhY1960FsWAXkfANJZgCOzEhIWuyhMNSOYlF4eUk
Ana7jinVzXMymcUE7jMKZMoZ/QK5SBijPcGpvci+bEWId5JkSTOPcI8Cb2bZyqm8VBKFuon3ArNa
S/EWQavCjRCmOTCArsKvUttG8st5GZtducAJgF5FMhBUmVmGUpmri5q5fTTr1FRqV6u+WEuJeaNX
fT/sxWaejBOB6M20qZZukl+FUNOWDYGtGraakE6PkFXyCVx8GusHImiS0l+WTB1tS4I0FRQS78BR
g2FqBJp+yYbKYTsS0d7KfbhyGBq18vrMgs80j8WUfswFPRTY7FTA5unVlnOkVafLFU7ZF2lP9rjF
ayxTaL508IxAmmIqxPuQu1N5o1FlTDLL0EwMwpfgVH12rR6Zpz5Xa+2Ei3L1xhaQZNtBMy4amh5F
LLbKMpS516WsF7uaYfMFcNGkjNy+LDG2WWh1g9emWSo8qzjkFoSAVEXjJyFO60EfmczHISs1J8IL
wXVn9v3RkVsTfQ401BI0q0yZoJYFWWw73apMrK1pGUbXkjJFsHONlejSu0TJMZsViv6Ck4u2KU7S
5SympkFkfNNmF7ccluomulDiMemnND5gDW12npry8x2hiC9fCT6bNbgWKRr+MJrhhfF9g2JJbxVY
0F0eY3KsxuO6a5Y1fJXeoEwV62V4Ncdi1OwsLa2BhKEEJFaeZG4BtctS+VOZNKmzQK7FL5ggZxKT
DZotx8QM2HIreSDzJTZb4cuUhbw/G0qZHhWlzoj/JZIWYIpix8wIVsNI+s0oVmx4UbFNiRpx/hjF
1hQ87IQr82WcC8PcZepkpoFULO3bZSkvqRvy0Vg/VWY0YGXUVq8X0jG1w6U1o8eK0pxhDDla4Z6O
LMS96aKYVoA9P+9Yb8EFt4kxqpZtrXdDe+rl/NL7REpjDERCkAB8HYd9fuhmvVL8EHmbGsAiHNJT
3oYDRTROE+1eaRNreiIiQy6+2kUlk4fcwbHDzrIuRJ4eTbdvLuNiwGqS1eloKbleexezlIh3xiaG
uQfMOYXskT6ZTv2g6tiMlF3zvCj90vvTKH5bixVzu9UlEJqghVOGsCyv5MlbUlnWEZbJauNfxFYo
A/idWrNZEE/gMC7HkUoinJg1XqG0UeiVrZ6XDBiEBFNxVRDD3ay26PxL8iJhfMrQwbzEktPJ1UMC
k/zZjNKOTFAjwxldwBDcEzqSJxzsUi9CkFSEBWwkKwb+WYpuVLz/3z908/bjv/83CmwKa6jShMnq
EvTm1Rrr7/uJ/3ybP+MfUcV/+vd/7yxWic8fqKLxG1aVNAXYVcq49ojAef/VSYi/4biI56KpMumX
xBUJ/KOTsH4DhDENUdJlMiq+JR3/BuP6J9m2Ia9GXBLWRLQT+B5qP1tnTyHjDKHqXti7K91Th0yv
4Yw0oahA98XonLz6Ui+qbdQiDWgIstoptaRC/ySBr2FeglljdrGVBlyoeSGMuOFUxvK9MVxcWIY5
dIuFfuj93194/7cxRbTVsPTvl9DtK+Fq/2G/Nl30P/9H9pnPPy6n77/7B2dEl39bc4pZn9jtyeq3
evb39YR++jeLPwq939IMCNHaPzgjkvHbyjKR6VphedDO/mNB8VssJxOD2jUfRUf38++0pusP+kF6
S5Qymi9MvCSTLthU+Zc/d6YcTEQCj6PsMq48rJr8SxAxFqJBcZU9E813po9e6Qov6rvklP64QTwS
/Fo6/ZNm9I/rQP+LVAnqHffkz9chqm0fE0ouu9at5OtO/TLtkzeahnXob1cQD36fpvytlEleqTD/
kIb/9QPXlv2Hlpz4bJnwDT6QOJEtQ0siZ235Kqrc6rZ7lO/gjlqvnScEREA9LnAxEjckDjOy07cf
1s0fGqs/+YD/5MHz1ytZH9EPV1JIOGZphJHyCMhthRQQ7vJg2mundNcSFEr0hAe5w2dQdZ24VCdB
fdRxd+UURuxgx9BBYnvYEkiwExzOJ/7v/GhBIVmtt0MPCsgx8ps361VwtDfI5m6xBVjbNIdpq+zN
reb1bsjY7mJPn5K3YF+Yu6l7AtpiY/keoGKWUp6ppb3lNXeLI9icw2hNu0pxGCE2EQ9mjQDlyp6Y
P7uxq5/K2/GxCqyttYOvEIhPsh++D/fSM7PWyo08azslduFkDj7SELx/R8n+9sH+ZEr719u5Ch5/
uJ0iZpJySpPkElt9M3t9kN53KKvzj2z3q0XEW/JnZOf3T0NOwzgJNQJvOMfFj582kouTCRnvDyKN
c+WageIqT8T7fZvwFldx5pILg1Vpc+4nL8odIsKrLayRl6UPik+MWgIz0Knm7emjGJzptr0v2axJ
4oAjxGzEa4/GRt+Zx9UniEAqg0XCd/KWlYvjrk9w+li9NCtbeZpwqW62hGbZoMzGHZFDJORmQfgo
+oqzPiYpYVpN/CDGtdr6CIfPwqkf9bcwsQ3pSXCNxOtnR5l34Xv0or6ZPr5TTgRvAfoN4dSuclYs
KGCW7OZ4Yq1eseru8qXhGgWyDoUCt/z3JvZknMBO88yc2yUdhYhE/ZFBu9vpDqYVZGRT8yZTUH+b
Isu84tJ5zD4W1REwofqEZ6r4NaSr+GZd9njiS8cFVCi1blu4UkSNd+0u/9IaL5W8YrTH0tVAvHVH
I8rrQqHpGK/F6+wicE59WJ8EgDrLecEfXXVgdMW3xA7a2tNFQ81m8yvMuET2lU/jizzzh8bJQoJg
nTx0q5d2iyUWXTH9EgbkL5YrBsJZPpKs0rxk9+2uzK9DV7zRDSJ67eJTsZz81npOfQAme4b4ZDrC
HrqIN7jta9Y72lP6CoEYfnDQ32TC6nQwXkO62HZX0rt4E2PuZR4XfzyRXMl+5CxBcVs/DP7gijDs
1C9yiROHhge6r6dsrBuiE9kNYkc4zaf+FWeniw/lDOosBz/rkAzEDuaezXxLZxgQHbQL68LGUwuC
B1FFwexgr6C40S1CbbZYGCuWTZJf9yG81ZPd3WKWFAUkS6qzjSqDoFGDuRpSBPmrSF90QHRY6pkb
J1tmN/wPVa/srgvixTHLqwovIslODqs3Q+I01O0ey0TbFIB9+a1MS7Y1HesWZuJM4qm9XI0OPKLq
zpzPROWQMTRfF0/j7AiTX8/nNA+g41ofJJErcLA0h/SaJnXrZ+MLrPRlfNN2+ZVeuaErn2KBjQX+
+OJnV8pzfdup5DyxWcEmKDzQAcgs8myPAkm2BBfb0x0d/CMx81N0CAeXFqg1nIrFlZ+aBj0kQzXe
Iid6548spKon6y1CqBZnWBhq/kpipLh3spw8Xudy8eavaMc0DB4jr/EinqYP4d18BQbBq5QbSYK0
KXPAGo9V6linmne42gxbtvdHwlaGjwky/WD3nuwgbAgdfbYh0nFnYP76xdULOT6sDE+bYfXAT/aa
/RJDQWuxxRQDaQPrSHlDuSovTrgnW/Gxxzi6PBoMPzB3ZA8coX5In9p1fjcskDzsGc5jYo8yrOl9
q3kX5SsRgIawXg7k0LUiBy1Kx33aCqeU7truMIOfK5f510v4ZOhOhI3wXXOT3vHnjMpRDJDELew1
cnXRAy3ZdQ+REXBkCND7WGtqlpMuHhmSkcJ/4UPZI9kI5PrVqJjgHKbcmPoTzYGVOAQvPXaPxo1q
J6fX6bWc/SEPAKKN2QEHKu80ZzbtUnBlPUCC30hbkmExBL3KFq+VbSEPCOTRz9GJuPAr/W6l/Jeu
mJwmLqq8EU1P6WxinOX7xOIFzGS3fJXx+Ev6fdgwtLOn3I9vLtgfo2DsccSv92u2BJJB5oqoVMIt
xElgLIxvEWCs99UaPbkEn7Aj3C7CG4FXLeBrqHdo7Xj/vphQFQ/ADQWZ5KgAcjeDhdjapXrQpE12
w9g3+jLkbUsOMOHIz5N6TonGgdqiueonBwdew2bA42YLpnueGYY7C+p8c4szFtiXJdvwc9ldeadk
01ndNaU9IeJi4rarcMBWr2rKB8P0OWieQRxn/g542jvgvfqZ3yTb393hMLHt9rUrPklEIzsdLf3k
oFs0CU6GxWbrj8Mbfu8y+uu7GUohznahJ2n+JHik15H2DD2RguUq1B2yp5hVE86pPpef4w2LUnW0
PaJksyCkYvhSC6dpnSR1mMMXJMC9Ro6yJwxZXthjbNmrA5M3DO0xe1z2jAmYB+LpZKd4D/UwiLfS
wPO6bC/EimBFNsxEEoMw2DG1DKdbEB8JxQXMXGzQQEokFn9xErcApU0D4d4Nj0TTLU6l+6GjKP44
+lHtp8bZwlaHjHC4QgPBW14uuyMFDpANFZG4yYeA1M31XzpxG5muxE8ovSr0eaEq+J7LKUs3COlK
+RAjLaSolgKpciQ0asp5Eh0BHCVBF7dryk2suclZ5Niq2XSt2+Rq/BJu5aC4E4hvxoS9hRDFpCH1
Zii7kl2x12U2co67nAuAn9wTyuaYijM/aYXXX8nvagcHGGrcyVpPcZI1HelBcUTx1HIP67vIdKby
JPFaQNOugGrdgZGn8FkSs/SAcluFDTy600jGTmwn7NHA0p/s6vrI/ceWkUeCteinuV1O3EXJyTbF
rnhNHrQXCTcl+NPkhKnDVlclcgEd1l7BsyWUj/ADi/BXT7a8sHnI99CzBjtu7e6dpFQWs+UPHAG9
o+AGNh+Nizvs31mcjuK2xz5Yum3rLJvmrjrXp9zDzRiOqUBp8abdYBy2rS1bfJc4Ta4vG/MWElvy
0HPG57aC40wacH81SJylIwPmz9NdMfrttGGfr9iCBmdE3AKH8knwIyIZqqeEMN13hQ0Kz5rVq3F9
Rdz8OB+HTbdrA/O6vulfFhEumJO8V1cmBPDIZeQw4kkXb619TMY2r0b0UD1YWXBRb8LLsVbsonUK
6y78LBGRwcdej5Kq3qCbzp7rHSx26yS+KqOvq3b1IS+7nFRjHGbeUhXA2yYbnsijE8sB5Zy+GxV7
zcnIZXva8f4pjS3DwoHxFt9fDr3qpXfFfi3o9cgtkXAtAW9lpD9Z/KS2C+R6U8LSE/dFudMKaKQ3
eL8Zb5ckkPDpAQEtnfqzcJFi4yw9rc+epIO73tWfOqonxZ1epk8mJTgnUGYONhtyz85c7Guc6zha
qQEeGY8NFunbwNu2qD5mFpxRm0oExLNN0S35BYKAEksFQNN1c9ITG9h2UI+XcFdg+Yf8MnMGikzR
63CPiQAoCeTb1Tp7vWNJXp94NKZEPlB7btbdQX0fNtom8fkpySNJ9yMwxhfbMusAvVING5TwYTge
oWfiC3N55O01cJqCG+sMp9W3IfN1H1A+g1t+QS5quBOEe9mH2doX2wq7HF4OTiTJmcjl28EiZXIa
5F/CXTduhNLRJjd9ShrHCOHDEj7rKf2hDvfwCCfTIXxzOdUQQQdPIFvZ8CyysnR/ydcXGnXv4LFb
OWT2BsTvMvV0u8zGpaF+Qg2wl59MaJW3lDs5JE27+lor8hCZUVBx4rglvMtkF567B/B0hxT26axe
Uy9SgOduiSD6kchboXCW+/hMNYxb7eC3X6TgVdCORxsKpwTHJNw0vUvMYHkJaApk5s64ThP4i0Ep
BsKtrZsMQu2ZfLZHKLr8tklEVeikvvhmXhz9pvwaTk0g8Eh4kEQJvi3nDniWo5qyWLDD2wWKaHET
Ix0XHKrpxG4hfoZ3cGTVjUoA4yPkrI5pdfRd4GZBDDfZel6etV3px279uF687DYEfoHr7tuNuEMY
eznlZ2PbHDW3cxGiuFgQuzQ0NdTk1C4f6CwD/cQ7jsFo6Vcv8FHhIYubfrO6v5VushPfrI52ttyv
d4ZLj7ao8BanhaUuuO1e2MxoPogYizlgNC4aPrLbOfl53MSPq+vYmui0NrMajNfCoWhyR5tTQNxr
z+oR80pULfFpchXKuXknn4QNwz4v/ao30GcDhfKxcoWrKJBfaAmbbflQsBrJW1Duco7v2/hB90Kf
5sEvtglqG40xNOC7s/ZiXH0gci00J/C3ryqqEtZUtClvFw9S4KNBAeHLvoajar/JDhCSbUI8OK1P
Hd2EYEuJPd9o23Gf8z6csqO2ZY2kXE1CR078TxoUFZR3ZxRI3Pbxh/2OeAoY2kMw5juSme2uvt2i
Px+6gCXoyNdNdqICv9xkn8JdpNFKXsVkO9S8sPpVfVC8qToYW/karJyUn9V+L72N6oc1RWVVvt2A
NBCxJHqSnb9Aunb6aKdUu8v1qpNZ9gLVqxbUc1AZO7E7hKh5luHKoM3OERxBylLOmBQIM1rejepj
znW5JcDayX1lJ8KGsg1uV3ENQ7nSHyV531Nl80zJkC79PDlHiI7oEeNH/BRrFpylQWq+l+Erp3vQ
EnY1dip0ABFHiVsd0lN9A61siq9k9CwKJGBngcIdszUF4536JHnVjnnIFeyqmPoLNnho2pkDjS+Y
zyPPRd7w5m4YzrqNX5O24Yx3PEmTeNJdE1juSE8OPzz6HMttb9rpk8RI0tilxZYNaLmiGLPurGDN
FLNGp3SjnXbF5xh3i+Q2cAEd5ZYm2Kr8+u7yvn4dPBIoUtk87hMKAk/cIHO+Kh+hhRzmzcy3A+6B
o6rcpxLOc8lRCHK/3+xFqlebVR6UnsmaMverH7wYQMqCn1/sqIlGEtOdVHZI8c2wVZz2cKcLDzpJ
deJOuMKOrDcQDoGDAlhIuRK24VfzEp8N1wREWrcUalanCGTUvk80VOkbkY9ucoBiHV9x33bWtnLB
A/oNaZSnaEtq8Ro42/EdfwHB/Q2KY+B+xfxAxdrrJxSnEoQe1tqKGRlPwx3PPPyqDC9unfCcPk64
OF+82hN81APb/CZcHJKNdO/itbvLi7XRnso9f2V8jN9WdEb26M6ul70GwiE7PSAOnYDH+OtIn7bB
53+necPm3bwdttF77E37+EZxRdVuWcvxZ3KGrKZyLNARlIHgUIsGNf9EvoV4iG72Kbu1PDqtQ3sw
KIhNm1Nnw2YQHktzMzgc1T7FnP7UXunEeIlOd41UAwWf+69vmvLPkGN4S/iTYU+jMwb88z1TSjPT
6kFcYcvFH3x9h8JM8YWzwd3C82mDu5NbvwBBrvU6LzDMnyDcllvMQHxjh3lTsl/u2a+1HXssO9q/
vjzpV5f30yMtZjHrBLg3AMrZR0sxZ92AQASrLxwqDK/BTV26+sVn/tlL7Q8w8Idb8hPhW1ch3Zot
t6RnKy+2Et8/u+1IGtOOgxc6y3E44uzy+ItPXb/Jz0j2jw/iJwhS0eHyRjPfdESP2XrNNgcKJrh3
M+wYp6ONKHn9eHl+5XP9HQDzlw+2YI2QYGGgf/1pBRitQmiUKMnuvNPvk8PwhGAGh07Dp4Wug45H
DkH6hfxDNhnfeJWxR/EUL9pkHj5XHYPTza9Ma//mksh1XbMekAT8NEaY6ljurYsiu8ImP8GJIZpl
lZEO3JM8yPbxVj/3h87Jdtk9BSE1xWpADlywXX6xFr4HJ3+9Of+4kp/mC5fIEtNQ4UryB8lf7jKX
XksGrMlcghoQqKqu+JB7JeLUlOwgWXMGWKNuzDs9vmtfYBnX9XZ+L7emT9lV28qHtqMw2QqUCLUf
7aL77IAxmtfyYiMStJVv1ZJ5rG95l361P/6zWQlShv99V3960OYSjTD11XWFRXfdFmTPhd5xJNKb
Y/z/7M394dN+AvBzpvWlst65NQNhLaPWyEk2ECOYD4iFgowz45dfcX1Jfn5c60JmsMpIDfrOn3ez
wgzDMIFc7mZP6YPw3jwjFkt5ZeEXngC2A+FejFzDWZyIOg5DDeUX60VlvPgvL+Cn9ZJiSXeJ8O1y
5Ze1oE2eZdUuPqLOiWj0AEKQ/D31p9ZJJzu8rt6Sr+hhcbQv8yy+z27pT/fm+4CpByeXI2/oz+pb
YW0BmFjhgnH/q93/+0T8V/frpyVRkEBUmTDwXDkY3BGoZWM8iUhBHxCQO/19d85v5mP7afnfuUhg
fYZXohNeH6cu+9V57ZqRk6YH8yk50TaqV82GvepJP0ihrVzzlVztqFyLT6qvbmoVIt0aoKALNq2U
cQ257K67T0onVLYMFUzA/gJIYW/eqPvI+3UKsfzN0P35+xoM/nHOUgg8/nnOozfY5MA8oEKAeol9
E0xIAJGJIh6d+fV0EO8BawEHm+2qWFi8BhkH+w9IHyYreEoBu1OrfuHPI/jlKzhefFoO0dVaE1jk
iaCrowFRrrJjFGiZU2P840jvJW42Hnr2Y3TsvhMq1zdi4qg1G1vz493ix0QPjk5yJXvaJqa26NjP
Dpw+7rDtDiDDTnKbb1onJzR1Iv0W3MzBmY2OnpMQJV58iEjHHbxuR28VaPvyvtmDkR2WFZsonWGv
u4K3FiOoWGi0dbbMtSic9wVg3O9J1iCn99UmP2qn5rxOHEtgO2qVu/Ewngun30Sn/mDtqE+uDWqT
dbMF7AyU3YDt+2WjBNb12qA1fAY5bZSbAgL2TQnqMKLyHalhY9raTXgsXLFEWweguDE/kES3rkVV
NTjJ2juM6Cn9/Ja+xs28/MoIVkP5cFu8ykMAUFE+g6n2ruoz37nuEyd5EehuNtFBRDvIrIgwbrbY
IaBsR0b8q93zO2XiL2vHwPgBZZmlQwb/897SYOwVtzOGPBEjp2pFv9QTWnDWC3aJi0OzCtL3FYIp
UhBPfi7dUV4yKpmmPbZIzHLC0+Bmz9EdAJ4PQjo/RFfdljHORqCfs94pvyCTMRi4BOm+GRj2eH28
Truqj7JZ8536DeC1CwC/XGy4tMKwwsXDLfMCsKfVUPMknIbEyR7GQ8W+gkuaK3nx9kIC5Fq5GaBh
o1cNhF6iUhFeNLqqZbZxNz8lJxPQe6OhiWdGBxirBToF66op9RSnc5TMZvwAg+rU+ylrgujEE7Hk
m+mA/8yepCnQj4611DN/nrfJaQnYw8JA2In7gR8gbwBtQDORrsvAOIjzs/VZA+oyt0jjILqRXleR
MWVy7GHSxYQif1deu+vI008M6oQA44uLi/Z0jeopvfZBpcoGx1HdtnThVf/rUuzb7/AvTxqSP3as
/AJb6M9PWtLKUBsNnV3xGrseybLjm8qVb0pw6KN1a9IK5C/pEaOIhoIDy0BUuU/YaGrrTCq/qXfM
96+aR53W4pkZSvKm3+pk1JoM1j+TR0ENGmSubxRWIF3zc2Zr6GUBUR7rN/GtODU3lRPfmm/FgwTw
Gz81k63yRxmKWTvpekWXcqCK/Bflp7IeTP/iOyvrwfbDvL0uMCkda75zx2pBQg8Pz0n32Zk9B1mA
zQib7Wdt9JGgfchX80t11b/Op8xN7/Vb68a418Jj+Hx5YwfXUV/HAcjUv34sKD//yTUiA/2OPEMC
8jNtqtcmnFug3H9TLOSbNcg1uyKc/Hy5nr3xhqhL5wzh5VAcGD5fd1fVOadhGzbhzcAuWjvpMX+N
92m8A5Wndqs21okwXzxL4jemsndJoAb6bjivzIqWlB/pyfCNZ9KLXMWHmzl+xb6JCYGfvUT3l9eq
tKWP9pGJFGYVTH3bXeenJ/kh84VTtu03+b44WGfZA/eNb1ACbogyPCGd50fnO3KZEQAC/RdeiLWH
ryzA090eiwaht9cRTuGvv2r7gb0136zoSLomy3P/tRuEEO3ThZ5UcbJbxs/3QPMuLFnP8t5Hv3pY
ggkeCfO3CqytliCi8Mazz2Zn44RX5I7fYSIBmK2J5FJVG+FkOWtUSPXA+OeVAaTP6Qw+obEPK17x
wDU8/p70xvAm0M/FI9VL/MnuDeY740d7Hd1CG0iPamU3j4an26Zt7OJj4sfBsBOO/ft8Zq5YeeV2
xTvIcPcazioGUIoL3Mu1scs7VBGc+dda4tiXwxA5y5fxMjSUaqpvgm7a6m2DTP1F9pnvuMKWgByJ
namiARyAsff6eWK32sF78QcGNxiXcFSOh/ogAP6hxfhsXlomi6HT8Q3qOwjmPtqc5WG9WBzNrpuT
dMQk+9wkHpZt78I2B+fLH9XMq2k5ts1dBp4IrL2RD01AoN9uxQZBtd7hYSAFfaU6QNnjrjOvVybI
Oq8MaPh7N9qqQbQ7GO82OUR31gFACWjEdPDHKZzEA63GIITPmjfQLJbb8JSe0Om8ZS/y4gJydY70
agEn6/b4tAJg5n5hOAQ5wM5eFS98XkvFJ2IzpS8QID/5jDjxD9yyNxAZfBNW6KwLpOuU+OjYjSF5
PBSvSCjjd3Wf7KoaNBETCPwOop15Awj1ga9doG3FoPC4pyfldngiXnCFhX9Veyr/rOElNxyzI3zy
/xd1X9LkOG51+1e+eHs6OIDT4i0+TRQ15KDMqszODaM6q4ozCc7Dr38HcttWwoJga/fCYXdY1QWA
wL3AxcW554ABl/35xY6TzhQA4xzerB8BJ6cH7UCOme9uWYIRtaMblJeulb3lxVv7LdnYYEspwEoE
YdAtHo2ewyNIIECCBvNbRcjaVUt9j9O/AjmHRDXgvN3zWyMUSy3VMoGw023uUmFEgVXqHWgEFBCZ
DLipARa0632qL1EEAzqch/AjeK0gHDuXMCSczU9MiNypX0Ddg4VVn8PHcivbC69thRdj4u4ZlhOP
TdPj9b1dAfCB3HOfIW1g4Hra7/UXPEUDORbhpCePxX58Za9gTAg6eG3ecd1YWu94J3iMXzufxWoE
ef/wRf0w/8hkQdOVHdtxHRtzBs5xzbY47nuUVbpzSTHMAcEsqIAAH3GhUcyee8Chyi6Dg4+niv5b
gtxXtJPZmP6V2ficyvnSP7sSX9hY36EKhDboHyR+0ZO2StfQH3mO1yjUAMDiscK+k+3652ib4IGA
Jf+l1+AryaQvI+CMB/ynCsh8zwsVvTKQCTidcP6TlYP9a3jU1kzgwAGxlCSI0a6415eOOQspUGqf
FuzT2bYEvdXfoLN6KXfJxvKNjwHxcrZL3/GUI/via379pWMuTs77AKzNFTqm7/UBxXwpTqbyCMHh
XeqNWwe8WAAqqeszOdaToeF+zmBLLEKtf+O108UZgZgITzMAAVmntNkjMjyC+gUIh/zvIcV/VYv7
/xukGbWxF3vFv2kT7H4U/3P8Mf36UmN7/jt/QZmBSUaBLXDKoKojSGSq8Jm/oMwuoxWH0DZEiVna
TWM29Rc23taAjQdnrO2YBIzk0Db4JzbeVv/m6BZu1Dao81DJ7ZL/BsoMKr4vW9u5eZTtIh+tWY4J
ahAucVSMVQsecmcGh371U1EgEDfHA/QF6+TYzIjBUaMCPiUVvHEVQSIF5AUoQgf33DS8GRlYYnRy
rItxWNRj8Oo0+UdA8f6H8v/K0B6rdHa2cThDJxOwlB7Pt3oBlpiInIIQd4qG1tGyU6f9PD3kWfYA
vt7fqZs9BWHxYVVeFiTPUPV8qCwbcpPjKVHaXWCmv2s9echrwKjM6QUAclSd0W7XB9HvwJ3wIAIm
DSAa203XtLBhA7gDZdDxYlu372X1STytBajAGE+O0uxmHZFmHeMI70oPpaBbMgdLlL0uEuVogioj
NLoTuAOBBSAmiNK67KQk+gtq+4+QMjdA3dAkIJ6AEkOf98Y6NtRwVWpWhtLGbqE5CgiKM9s8qgFe
y8qeIikXTvToxCU9ZhTVWH0R4VUrbHGdS21zGerTW267axBp5mvbGd9tChpzMzAWAxnx2G43x7YB
7KOgLD4m6Z9R+EvPQG5lhb/7Gi/CYL1dmGVxQnEVSJs6TxmRDFF0C2+jeZR7ZpF/L7TB3Lu4BYIj
fQT8i9SH3JlAK2KM38wxmA4QsJgOFq5Fs4sgui49FEtoa3PGFNpRpSNZnYLQzLEVQMkSTF5R7IdA
K7Zmm3+bQXGBF7D5vTTMn7qlQOfc0J+sLLUBdgR8CAWYWzC2ztvWRXowgPJiT37qmIlVNeYfet2h
KLF7UTQ8vdcGWZQt/scMUvAX7Zt2QvjsJg+oDjxEsbkdzf51Bp3pPKvqUlddwDzGt6wF6XFURQe3
B7SgckBU2xXdKY7jTzqVIFzB4z2qfUPrjfSorUI13mdNy4M7Q+18BkYs7AhAs9+dfASa9edQpltj
6N/0VFeXYYRYeQQwb7YJbjlmikrLcd3rGrhwwUEB3pRCX801CvB6SLLFDbBAUxye2rE1VjnpbVBq
aMUqs4MNyJEplD/MrWPN4EoCI6s6gRxq+jT6c0ZbxTYdqCub7OwR8T7RkxzM52a5CnvtwXJ7MFQb
/fephO3lIIhgZYhHVISrm4FAdFZXauDbncpZobYUFd4mIIoasHmHNgGAAXfOl7GheNDO8SkJGeqN
Xeb+3KjAzoKHegue+Y0Vqidw26C4kIy+CRGM7aS634kZvKH6swdCE2+jc0K/q3oKwJb7mugw7Spx
p3UYVM+NhX+HFp+d2j/a2BBQ4oNYLqpxEQuS2EuCZk0zIKeN/COZK5QSQh5goZFwR228rEeonsPf
T10GShoAnweJEd6Uc7Azxt0pjBTcTgCdY/8dY0PZdHPwZMRIdWRdm2x0bC2kp6gaB7k+zVGlPICp
DjXYO7ueUF2YOFtHHQ2vV7vGU01UA6Rxuza1/KNrw982SuLtsH00SfZEuvDTnfFdYK4Fe9XgvCi2
ixxjDrafoh5qAP2wIqhxeyoqvOWaDfBPpsVwVY5fqwk07Yt5ROaH5usATH4LcJD/qBrT2MQHVLe7
a/Dc/+h1gGoM1BUtXUJfh74Fj9EMoKRiq09tXRsLKBF8qxS8cYwmdraJdAf48YlWAAqC5ORXMaC2
Npy+aag8pcj3aKyYYALyNkmCH0x/bp03mK9irF9iYv8IYzyE9sgBTQGqfyno6MsSaCOSQ2q3pDqk
9xIU9aUZcujgok+zcmWBm3mRJlq2wAmxy3O6JUGwGvRvZMLT7UzwHbVR/BqLH2mtgY25Zagp5mtq
9uGWcFiwK72WUfGu5KidD6jxDcQqf8QV0BHnQ/e/iiz+M5aP/4AMTNgQG85nSSemUtNC8+Ov4bGg
4Mv/ARgtbqfn7lc9nX6hJqb9R/Ea+zf/0z/8n1/nVl4n+uv//p/Psita1loYl19CDZNFBuKKq/8t
QMz72cafP76UWrG/9Pf4BNVQf0MA4riIJSCSBBKQf4Yn1/7or/BEsdS/QcQENTZMQEnXiINw96/a
PcUx/wYFFdSRmriI4FEInf3j+5/+fs+7JZfyNTxR0LZNQEDCX2WsUO/xfEtAXQjGB5JDPwTJ9RCW
eDEdf3V3WUjEHpf/ddn8V/Nc/i0dK7s3KqXzMmSrTDw7kIe4AprAeRznGV5CZFezry9V/+yIqdFc
XolAOaaC6D3svRysVbr6oaffW6A+m/5FrwAJM0vsGg+0GiT3ERa1XfkuJmNz2d3QGxr4/5POA9f3
AxhO1mNjb82s8XMavd01dec33ItLHqqfweXlZL0HIhPPRcmVHa9GVFIOqIzQSmTRrFqySOzudO1j
2Ede9DQ3eh5qxdh4Bam3WY10/lBImhasP6s9vWzaMpo0qIyh8dKJQDzD/QghRqCBt8Ostd+dm21G
M9vdni+BJZvczRBR/BAXqMbxHPoUgsFssh4H3b/dtmiGuOtuFOYkVhG+eyGg0POfani43a5ozPrX
6ckKLVN11q6avZQopsuNtepKEj2itrkkRTCBoNCZ0HY07lXlNCpvvSFRHBQ1zXl1mUFsQrfQdGag
Yv5kFF5oHm/PiGCmCefH8zyoNSqcG88yplVjhMdMVb3bTQtGTXifnca5i0BQ4JVzse2dD5pDogCs
/Pe1zhIXF05UjXhZ0fNi9NxJ3emzvU+UzgfB2J3zwvloELpDXMVoPsHL5PQQ0vu8hrDJuhh2iqrx
qrB6WDaBcs/3XvcGlI3cNyWcRyp5klV5UmJK6PMw+Ckw4Nmd08E5JDSHlCF3MR2d4q5Jla3s9Oft
QYsMkHPJsMKhG0QYtNk/lcm3OH2/3a7gxCCcO4IByGl1ipNQ6V/UzDMo8oPlusvv26HOCI6LdaRO
BpliggmpUe5FWnvFYvXbIxf4DVN3vDQRp4qzgEJcyMtc326jxWDgmvH9vrY5nyzKxGq1DMQxkfNY
5i/DAJRGdZ9p85n4xo60NFcx7qn500zfy+BRb+/bAPlkTpwNht4wy85C0ADjLTt/A42UZL4FlsJj
Fydo0CdWjFAmJa8NIrLOOnXTZ1pLzgWBgZ+fTC8sBdA02w1GTIuGlwdcL9cG3s1vr6bgtOcBbuB1
SDUthBGqNqq5VONjCpVnG2VIpWt+d6nyMChzKYn4RLPE+WkDjkUj0/EZjvOipg+QQDJAfz+dbn+J
yOY5b1VMs5vjDGsQ9sYCXCygXUUVs/HfCRL/M1rln6VnMo5xZGHwSfzNohtVeZ76+0yTf+UvtX7U
h/xs9Sc6PNk1EtDD8+1ZEZiOznmrRpuia1t4a0VovQiN4hgX+svttgUzrnPnp5Nketc76egV84Pe
PDqAJhfb200zloxrAe4ZmHlh8rgI0C5O4a5O5fZLzdagpzq+RniXLrVJWdEYlbOFdZpQf6s2aSrx
BtEXsd8vejXmZComAyuhBI8U0hwByNAk5ikwfp0t0EXTSgFhrhZKW944aKuA/u71bp0TvDj09x0n
Z8TZRQdqHIFjBtKQXmFSr4RnDfqdQ+f8VgUHol4GoHBKw2Nb+vb4Z1GuVe3H7aUWzTnntxTkqEEP
AjHPog9J+t4bO9uVDFxk/FzQa3YBQJAWtoQkMfCwBX064P8HWawkaP3Mw3Ex4aNVqJ3SYFp0u1jV
FFVY6OSuOeGZvjMnzW29J51XasOhN8i2rMALP8qu3iwMuHJ7PL/YXYwcxKABnROMPGhjpGJ3IyQi
++lPpf2RQFk0Kv50g/I+jzoTEF12FZlDT3rWlfZHRzdl8jE7kpuYaP45Z1XNapzLCU2XKJzHE7Ps
SBS1y36/GDLRonl0K1iNqRyV7tuo3XeKnylrLtrVTHU2Ri3A5hKd7GRnhJJjVTRezj27uq1tFUTq
Xm8BIBeT5dirkqYFvqlxvlmbUTnXZl15GthsElCQAU0Z25JgTzRuzjsTDWKWIwv2CkUFCWNZxd1z
nfbq+10+dMZwXUw3BXOaolowD1pAY3DtoLC7v2/kjLnr0kKaHrFkGmHGS9BGtJ11LJtuc3vUgklR
uTNV0cvKmsCz7uWZ16P2p5EYn+D4YWnOyyEHGSjM7R7wVRcyT1q71+M/8bqYhZLzWtQ854vKmEX1
yHbaDjwhqvJGybd6XGe5DBEpMMRzwdXFYoIksIW+ZFt5Rod6c4h/NVO5Csp5dXvWRc0bX2fHBUc5
REcxOy3Q4kPy2SQfYf90u23R1HDu2ccauO5To/eK6AcJf2bzsQtQXnhnXMoe0S8XNgPjZ9UyM1dQ
6wHZaTwfRu7320MXGSPnoYWajVnbYdZtIzG8uqhqv22GSLK5XD+FwAf3deRhkPy1z/Z4Nh3BAu8o
v0ZUVybKQVFUVKPuiTSvcf1LgNv82petQ8WuC/Alg0VRvT+sURAi+YzrtgNCv69NQ1TTcRUlRI6q
O7Wow0ze2vKu0AivgV+bbqFNalk0rzxIO4EQJsGzPopDQRpze3lFI2e/XziVOzjDPEA51JtmUIAE
xqpDibwbBHdtOTrQGF+aV6JBT/Cc3nvG/DD2G804JsGDkcjeKUSj53x2UhuIW4AZHBK10yYCKg8S
LDsrpuv7Jodz2ylwFSPQo8br8z+qGPrRL07k3dc057JQZydFqGFi7OlhRHk5OY2y655oUjiPhW6v
auZBWXmVietePw2Qc8v7+uQOhfpx1+gZNeal1TgpBcYiA2Q47rUPqLcsSVg8Tyg3vt389e1SdzhP
deu5I6ab4Q0aBBMZKJjwDqulfmRLokbBDDmcu04auH37HO336oOTA85xDGVpGlHTnLtSNxqUMOor
sLzma8UBU4xTbi0z3NyeGVHz7PcLdzUhNwuNRjQ/Gs4hCONfTobia4O83W5esEWyd8vL5qNmmHrF
oJVHErxUAdaRan/e1zLnqXGt0ziMK3hq82lp4L0BYOZ2y2zR/v0iozuckxqdZUdziW29bONNlfws
gXpOKHAHD63Mo0TTwjmrk+tx7lgNTo4pVT2w5g+r0ilOt8cvWlLOXWcSuLQex85THSCnbTthbHGh
AahPIwvhBVNkc+6aWH3Wz+HQeS7k8mir+cVormoDKnp67NkWiSRLwWnG/iNBpjMhrEv7GSzSmIFd
1h75CE8GOFwWCQoOjqFfHboeVbHghPPSRnLoClbF5rzYVftBNZUJExeBHYkC2gHpb2t1e1W4mu9/
fQrnyG7FAM0W0Hoq8N+oPlmPgDGD8+mgLetFzcpF17Z/uy/Rh3BOHUHSPe8zEOmQcT4OyQxwXI+S
l/saZ51e7Bh6ABRLE0aI34JwX8fzsY07yQIILJeHoudZWeY6zcCLpR+HBml63x0ktyvBCWBzTt1E
CeAYYdB6RgOEu/kd4B5P73Z4m7tvVjiPRk2sASltSr2oBVWci6rGWLYfiYbO+XNjzXrbBTX1gnxv
R16gmgvHOIQ4iu8aOl93pHRuWKpDRT2i96hrCxgEVdK0YOgW576FHUIVbtRKbwT9HXSXlp3zber2
uXmnxZwrgC+MMe+rmkA5jnpV+YtOKLxmPEBgl7tvZjiXtROoxUMzBCJe5mdgPAG+cF+7nH+SgTiZ
XqFdtTnlyqkMJEYo2i4tzjdj24wnaPi0HqSA18kTmLC2JgqWmtUIZocIjEmyulGBp1rc6Zu5ldMC
gIg6d+WjbwEoPoaW5CNETXOeGgP3NNcAVHpGAhFUVGFFp5l+u2/iOS8NbUeZUcROvZYay6KKdpAp
3txuWjRszktn4KbwVjRTr6Z/6AU4uU9Z8pe4lpA2WNA2D2rKKaVqHIegTWohX4ayIGgP7ma1l2y7
guOCBzE1zTw1ao6h4yl9mYFVtMut+65rPHhJ6425aCDb5DXVZxNCirVcBGAQknqoYINhcLrLwyhJ
oFmnmWg/079X2T6KwIoKKSe7ctd3LSsPXOqCSenSHNbYJRrgnVCms0CU1VoSqxFNPeewptoXLW0y
jD/fzNaqdSTDPmfdrwSxJuegEICZo7qdYTLPNmi8GKUHyhFX0PH2XK8GhTZjlyk8GUuRyEI5p1VH
k2lYYR2q8jvtoblS/jHIHtnPuexr38J5rdqpA1R9MUmMe5zJu6PCZgygrs04ckB3Cd7YQeIK5yT0
tb44Nw4mTRsCBbD6BoXq5kHbgpSVEXpaYMZCNfZtoxKsOg9uqsYmg1gNPqgAX1y1Mcyn+9rljltz
iGutVtFuiEepmYLN0pwlBiUaMhcbl2mHdCMETr0xOxjWs4G80e0xa8xErsw44VyYUghnaq2KYNWL
nuiGlWGPS/CWgSwQEl+ydWXrd60XZrgXgUIaqVlJe/QCKmiwPrXbeQdpo20Ifezb3yG4EhHOk5Mq
MJoRlWHeZDe7KZp2Zkm9ZA43Ech/0xICcbf7cQUfwjl2rQyqkc/4kAIUc8UGPAUeCAQ82dVBdE0h
bJkuJqqqIB9SlBqbKLS/Sj/A04bSodW8tDbpY7AE9QyqPm9/i2DX4LFQVTrB1wCXh8KSs0C1ETR5
V8n4ertxwdHAI6FQvhA6o8PsqkVFOUjqevcwjx9h9Mft9gWD5+FQuZPZekHQvhEcFVCpW6ivkL3r
i9rmHLko0zEbO7RdWvsCtI9NdQzxj9sDF3kcD4iiEQqYTGjzeu4L6n03pVfswa0JJgtUnkt5mQQb
Bg+NMgoCocJshjpRHC66BIXxluzCItqkeWRUAT1l00zxAQMINJkXtCCTrXxsGV6zvT1JouFz7mxC
JbWmVlF7FO8IXa7trVH2rCVqmvPg1JoUamYT2EjdRwUvIP3qviFznhsMRQFtZ8wKnq7t5DnMJRhL
TgPkn5kLgzt/9WSup0LrW4C3F46HLCSoizc2SJP0NZg3V3Stb7R87YJtcAObAvvX7e8RODAPjkJl
ops4zIIgcbuwsifdQj5Ge+pkcCDBOvAIKSVKLFTw4LOG2Xfpus4kpiOKV3h4FEo0dKgwo5aiXo3n
TA/YZdoFmImfGEFEtx0fb0+QyJF5rFSR46LUD1jxAhoFS3BQey7IaZpVdkJHYIO83Y1onrgD2tR0
PKhn6AWa08sQCqUppDRuNy3yZJ51KC/cbtQrrAH030AoFoECge5Bvwi+iEqyHKLhs98vDrROD+sg
SCxkZlxs0jUELKxYElUItmkeHWWEVYrnKMwMJZ96sbKDQxneBd/Tdc6Zldo2wjwLK4A/wRwVvVgo
GKzTOxvnHNow+hKGo1IQX3yr7IMzvuSdJARlJ9SVOEvn4mcNNQFKq2FzM6yfVm77RCm2eVB/66FE
p0ygSJbWTAjW9d+QUmXXp3WNyQ9UzwD5aCExd5FX8Tip2jEUPWkRAUV+/GBv5q2yxCvjA2r9QGto
riSWLwhIebhUbZc9FM3RS3BswTVV74fNvC52GZRBbvcgCEh5kJQZd/WgQR7Ss5HMDrOtGUBq4bGr
nofm5XYPwplifnHhWmkMfUEdZa/e/En9HOSdL8qyXo+/EUl04HSyJXMlsKlztuuiG+q6akOhb+xF
+u9Me9Dig249Map4O9MhDyLZJ0TbNg+lMnQ9TPpoaL12Ux8IWC9RBgzOL+iUgPtcHhgJNo3zZF58
TVakRkQ02C20PB/NoTrkTCdIly27qHnOt+c2UIJySJDMARv+gIyoduyd77cXXNQ259xulxaBBY1i
PFuhlvjk0GdyZzTNA6t03JrIFMCPa8vd2V20VPXuENlUtriCofPoKmrlVon/MKcGB8+js+sgODY9
Rb/npQLG9nQFEgFJzkuwMfFoK1Vtx6SfdNzJrG2KC032dnv2BfEQj7Ya6lrLpxypiUl/tcHPClBO
PaNeRxbmidpnU3dhmLUTdHaTwv715/mdBRP2SfW7DXRhPOh5rwucyZF354M/j70K6RgrkYXO0vm1
Hj7r6lS1v2/Pk2ipufg6UKrEdGY4GEpa19AkPzodmFnHQPKSJFpe/mR2QgK0DHLsCjQkYu1g5nc2
zHkumZ2k0K258uIS1NgDCJnBmHh7SkQ7tcp5rtG0yCHPmO7IZyEpskPbFGSa2trag81ccuJcnxmN
x17VatPYg41OOujMkU0n25nP8dS/BxUaD7QCdcYURSECauJBMm/022KB4uF8Fzw5IFdTkMmpEe9C
/wB32PxMgwaNCOvkSL7rukGBY/irY2TJ0PcJiCU8C4J3YTvtIrD06+Ms2ZtEzTN/vPS7WlFAcICt
L4fwNDgAph9T4FQb143MOz+A8+w+SYhThYwrxD2a1Vs5vtX9623Lup6OAk3O18HPYdbXxMbcgPAN
Okj9ttuwdJTsGi44lCHk/LX9JLOMYexstB8zNYqndAeW+T3o4gA4XTNRDE3y7CS4imgu59eYIgYc
xpfMn7iKrKGjA/5ZcMDDsmSBzPUdVnM5D3cL8M9YJT4GEs0QHSrap9naJ5UEQyVwcoivfp0rlfaQ
887RfAuSczBgI3CdPfrdOIcvskyqYMF5pJZStW2XsIM08Xs/3tVbG7vIvXkXkCR8/QZqdJ1eqAN8
TTmowxb3/dt2KnAyHqGlo/pfGXMMO53DVZS/jzE4fkfJ0SnY+BzOg1Xgh5ukwBWzZ2pxTrVUq1Ti
ugKTcTjXNWkHiKaKNY0r6xRHNlRxatAdgecNDDy3p0Y0es6FkynTIiQZsYGmBChuy6/dWnKkiZzK
4dx3arU4SVSz9cAjCZ0JaGXugq26KaAJJEsTiVaW89sib9MiiTH8Kd3O0R+T+mCld64r568FWFTi
qHFaL4sLCFXMG8WlknUVTTrnq3lpxWCPR+Kjw0tWE3WLGWZzez2vX/xQxfnVhabMqYLIgTWmIXik
k4Vhb8zhh2lCsOWuCFfjUVkBHWpFIzixSOoCXRCBGDjLZ0lyQjAzPArLjGPLTQuEQaqTQ6DLWQaQ
PLo9MwJTsTk/RRFt0VQanEml8Sq1NxWBVOkkmRRR4+z3i2PcHrRGK42p8pr2pMdPinLQndf7xs15
6NwlQ9pOBB5KfkZ4ByAEbEDAv91uXTThnI9aneHG5oCBz+qbZfYrAHY297XMuaaC6hADusPsfccL
umNuys5q1sCVgPBMZn4x1zQjjWazqIBlWM+SmCDdBPHbBlpcG0PWC3Pza71wPuoaNi6jNXpp1uwp
bNySn+lhYKTBXikryhPtkDz6ihH0TZGJTtqVugRT/ir37DUU1MDYGd23jfEoLNKO+Vi3WAYEzzTa
QDrr9vIKLJ4HX1GtdorWmnA2hcd5OtjtvKiDOw8+i/NVNQYXo+MAldaD6SuGltPQLcJpn8gguKLB
c+5qlSkxEgeDJ+PSgDYkmQ5aK3MpUeOcw4IDz6hI5gDrqcSfFajVcvDA2dmdWySPvjL7JnZctUD+
1hh/uHlgLKkWT5LtQDR2zmlVE9qYQ8nGbu/n9D0OvLCSZDAEOw1PMlWUlR6PGc7TSfX72I9dyT4j
inwtzlOhS9/PEDaqPfOlwPs+pBKfin30vfStDfTWqGRmBMPnYVizMmQBTlakbKH+Fu3HURYlsZ32
ykbDA7BMJWtHvWTzArUMpqISrOYTy7zgYguIzvzHbX8VTROPxuppMsydg2madtoGdbOedWjXE0T6
IojLlWtJLwID4jFZfQWikETFdtOfRbbmLWMSL5eQing+R36/cB5IdiAW0lybODaEi3Mg10DTkszo
iuAZGORS3rAhm3wjvX2yW8e19jk/DssuRGCD9rOD/RjCrmKIaqoLcw1eS6SFQU0IGvIUgnDVXlZK
IsBwajxyqwmm3I6n8zcRSNEwDGcK+Yl+TTYMEyPXjRGtE+foGq104jRwdL3cd0C3tsvwvqdVzeQC
5641mmlQEJMrU7FO8Axk6LHkVBaNmnN1dXKAhKCwYd3cq3RDtddququKR+NhWVk8pWSwQ+pZYFvs
zQ+7/NnKkKfs2LpiSTzplJ4lJYTesGXb9bujvtP6TwN0r5HkJViwMxF2FbjwA7XKwZdOWtyBhh8N
AWOtKqsDFzz+azw8q0rxRNsMDXOxaQ2x9Y9og2qh5lgubXgB2RTP9RGs/AB1v9lPsohFsMg8G9Wc
lWpCdReJEgUSm1BLCL4bnSTdJporzqet1qk6M20BHjGeIwOksJI1EK0wF0bPmVsHWgqbj9uTYn+o
1XuR+kkxSw4f0ZRw3mpbSaTkBnJ4Wbh3jIdxRv255FgWJdl4HFYZ20C5sjVGTmfFpKxDSDb6YJ6F
mkX9MUDMcn37bBDspzwmK8C9zmzaDvhr8rMefwUtVMcz6Ahk0FquQJrcSfphdn/F23hsVjZPBSnH
rvZSsItOi7azux9JbUDJmFQ5hcCBMo/limpT2Eh6FFgVDyZpe6UZrN4AYqucFgRqp6UM8CdYeIPL
iMWmO4a9hYWnwDkp7+AxJvTl9nKImua3jR74NVPFug/uGwpflxnogaV7kqhxLoAfuzKGUpmCDIe5
0U1Iwu7c/vn2uM8oiGvry/q82O8S0g7TkIedB71TnMsEKp7Jpt7mXoHneveBIYOZfG/y4e70RX0M
Hu58CuBJs1LbnvqoQseZ60Xm0UEFl4zJQ3Tw86xZIcnHHuXGrHjD+MwfkCJ+dJfkZYbOS7JFkAGh
5dvTJ7BVg9tKxtixEWVg2afgoaKvvSwaE34Bd+wDA97F1nD+gn4FKaLT4OE2uxynRfoEQTZon9z7
CVwUkNaGSvQa69C56znxc+OOw8FyXZs7HKpKi1Czqpa+Ob4kwVObSqb8WqDK2uUOhy5zErXLBwjv
QVxd144q0RZWOi4LKMcbKaTewe+WhPrqv19g1hu3wHkOprK0Viq/aBGkJvWLUQXf7muaW2LV7My2
NIPKN6pwObVkEzuhZI7MK5s2GzW3psqcD2rcupVfD9BRS4Mu+dFHZQWhwrmWbHjXzh90wSdbtNJs
XbWMap/mITTX3EVShvvBhXJyC1nj3FrbRXvPnZT1xe3bphMMwIOb0Mc2F9QH6xJuQMp3sOxDWRwl
1pJJu3bSsV64LRxvhzO4rsbaH1pAwvV5F0O/eDKaRRhnki6ubResC24j70Yy9kpggKZDb5eB0T/r
RS2JmURNM1O42Md7p1NHJL9KPwMnugndPKOXDPrqXZeNmvNknZaAlytouplQyVFswjXgEtEy+V5B
+yrcuJI7wxkVxh9FrB/Os6dsNqPMcbDMO3owNw3K1pbaCfmH7VkbcBE+JrtmW6+yo3pHgpz1yHt3
krqKQ9EjRImWbVGvchmfz9VkJGua825SBeOQgL3Dj/zaNw5Q+lsFW9cbINN6D0iAdcF5+ZAgeUUM
dBG7D2PzpMYSfxPssHxyps4cTZlGtPuPVABDN8gzDaKp4XM0hZWjgxb2FB1YjFx55gmytggyoIW1
vGtv5dMzJW0sK0B9tV8326R50BKJwVzlPcSc8xmZLMhx089I7bsFJAko2bfgaEr6eRFVyqJWzJVj
zIu0/Gmbo+QcFWy0fNlcq1Z13QAG6tMUagvdvgiMjaNCmA1Sd67yM65lBVuiZefcPFInqwjB5e9b
arZv3GAZxcYpzo1lkCbLUH0r82JJIY91e4WEVsB5O80yvTEAsPP7zbSGHhku3JAHZm8C05Yqi9u9
iL6Jc3BIzJCgVbBc1dB6ztyuwV677lwLmh/Oopo/087wUQQk6U2wB/O5mjoEO3NcKaWv26vZBp+Z
xCGvZg6Y1XGeTm0Q0gxZSH312V7Mqx73PGg4xsvyABlDaNoyrA5YD8B9EN4Hq0WnfA4HYiRWX2ZK
7Ts6pDTor8l8duJ2EbYQ0VGawzC+6GSbhOH77aUS2Dmf1mkLYxqhYVT7WR2tFeWYaN8Caq+m+ckK
n/RQxsclOOX5/I7m5C7pSFL7ow7ARaQcSIKnHMfxBvVlCgcp3Qbb568cZnyyp6V4Jopit/RZglhb
VWAzOJu3to52tYzPQPQx3KGvOBBAaR2YdxRC8hYS1ZCAWKZJs6qrZt/W5L7Ygi/IG9u20NzUrX0z
g4YiDgZbleUgBS5DuF0gKNsmDhqsetpYINSjD8AESrxG1DTn+6RtbfB3w34NrfwYS+ctK0b/tq0K
thU+y0PLqOkGShsfxbRLq/hdVtOR2ula01Gw/uzqECpVZYRLV2/ozA85549JmCV1asL5mzCfYjDS
4jlvbTZp477GhWJCeyiMmjI5QaJ9zJ6nqlTqd+Q5svz7XKdF+TxOQRZ0i9yNSQyEhF3G2iOU0kz9
pUeuM8QxYgQEelVkyhUolRu9Y0GnLEkiSBclZqCHJ6gCQQHKiHRK0vv2Sj6vBCoaPHhWQesXTbgP
oEs1lbKAlVn/Fdfj0zxm7PZKDrJNf46mtWkAcQ7hg1yRXa4EdsXX/GWjZmnlgJHrkMaa83Y9uDIK
KVHT3P2AZrk2a4PCyFrcVYjLFRA5kpcxUdPcVhE5eWuFqdn65RSvaaBuYleXHOWiptnvF1cPTZ8C
TVNsjNqKIMwFoePAXd12NNFSctsDwo1OUQmWcgqGVVLnqxLQjYHK6gdFzXNbhN7QwsmgLuvPYbSf
wQZRONGxiu/h94Hn8tV+eFxGTVNQdv4UDV5GBk8zqGRimEVcs3FuU2iaHEVNudb5fTWA0BA64SQB
j1P+DfKCEosRTA6fhx3mKtRmBaNXg2Ed6Y1vhjjJukyyh4qaZ3HApdVo42CiqrXzA2jZLaa0Pk4j
SLHLUlYRJzBLvqTPQpgXNjPB4urKCrkof0bsd9ssBecuz36edAHYmS2jhQBHtJz0fhN19sKorU1E
7aWtyRRKRFPEfr+YoqA19RHyZ51fT/OqsnCs1/0eMrESvxXYEE95nmuVbkdm3PtgED6qtFjlIPID
jT7EBcf7dnm+rE8LmsaiYdr7WpmsRog7FYouWQPR5HC+m0JrYbC1qPedPlv0CuqmjB5qitnz7SUW
WQ93f59iqlpVkfS+myfL2Q0OptVJQESikXO+G9mjCVkHt/ORPvZJinpWc3puNFnRrMA4+Wq+Li4h
cJbCav4fZ9fS5CjObH8RESAQiC1gl02Vq6ur370henpmeIu3EPz6ezzfXdRoSlaEtywklFKmUpkn
T1qdNz72a4PG7mHwC7j7LimoyNDNLrsHxwELpxb4DWPdutStYIas4Du1+RbzafcNh0cjJ7WuDyeS
Oe6+LOe8ah82y37s6zXO7PDh9g5rjr9a1des6AJY7NdtmAaCJplTSnp7jxrfP+2hqYWWbpLr2t6o
cJ6TFV1bi+UMZ+dZotN7Cfyr5C7gXSYKFJ2Yrif4zRTrytA40WmWM3zEJ0eyuA2Hl63xDrfFpFGE
/9TyBXvFa4dgF2jhwTncgqSuGlNKTje6osV899uaIWV6HvcuLVv6oxu56XWkE4yiwiM4hHeUVCzn
YOcfQK796DOSojHfy23B6IZX1Hj0pNcH2dU6L97BtlDmaMmD39/pxaplfO4Wlp0/CXG2eUsPKx/3
uBmb6skWe5ncXoFG+Goln7V6rt8SHxoQjG0EukY0863+vj22Rjpq6V6ziLXNAkiHe/XDxNhpcnFV
Wq3hVOqGv+rbm0Mflsxr+QbldVz0Tt2rj3WxR5nTG+J8uuGv398Mv4aeHMMgW85lD89tKS+dCJLF
zb/eJ5zrhrwd3iFtMexwSXq/YWUb+XNdVy0y6nVF/GjZ4Nrd02oKFtpWPGgP3AwhHTeBx5B1tmyS
tnQ6yn417IPGvtmK/qKHahmi0YM4e/N28vIi2t3pZRy/Cq843paVLlCoMqij+XDFZL3PZ4kAqNid
pyyTr23Gvs+7Fa12BelVR8ezY1oU0YTExO15dcqhqDcdUOwduDaeHi2YPx3xCjorw8X2fqgLbdT/
vf3TOJNmnSSG3vKEry9b3UQo74gLR8a1B5Kx1XQ/v3+OmVruN82Mb14NH9gt6dcxCC/o5Hy2fFPp
/fu7z9RyPhuMLhld4AfbVfEyifbDvmwxodsQUXEP6YQPrvbr3G90BSm5nW/Wdn0Cdo+u7B9zIQ32
TycdRcvxbEWf5R0mFt3f0fJuiYLVveR5bUhovX+CwFT67z8XNGsaa8AJCu3iqSj2S7H6BvukG1rR
6rlA2KZEreC589eD0+3Hqjf1WNINrWh0Py+FXU+LOGckeO6yJUyCEvTwt5VKd2CUK3np2gmdKMoV
EcTswan9KnEmkVJ0gG9p+O32HO/7v0Bv/1vsIJ1eOKsmcV6b9vvsDr/85pXZSK8X1oUbqa01Z0ct
3pN74eS7XPE+INsLWuWedzScp8IEu9INr7yOPXDeLFS6Asqan8ZdHjIbFNHGx9P7AUym1vDBpQt4
C3ZTPGCdB3e8hMWPBawT7YQu4KE8TP0HHpog5bqlKArMw2CiuKvFuViKw1CVT633d93cU/IL86BW
9dmsqq1q8wTwgfYj4F0RQAlPIdgl7zpMKut6VoLktLZwmOTaJY4IH0khTqDROM3e+NEUzNFJSNFm
JnN7pRnsEJpfpblcj1XefltcYnjK/vOi+W+wiKk07IWPe2y9GqIdbYJCsX5xRzf1avo4FWU8Wy56
B3X1o7MEJ75a4NKy4OdL56Ue+OO2V8dhPleZqW+DxrwwxQLMW4t6Dg5zHkp56UL5vHimLo+6oRXF
L6WT284EXwTMe+OpkvJLY7dOcvsgaPZILQVcAJMS43jV95EcmoCmtQVyB+H+uj28xjCqdYCCTJYT
VAG8/SCLrbo6SNxNcZFtj17TmColNX6HWg+47bXjLiC7PXuijPdJHrxsGuE6rQdwIR5K6l5CWg2G
57VOYIraC9rlzcZwqNeKLp8H0F4dgWlbcZRmU3RJN8X1+xvXYO6GIWSBBcvCho9ZNn3OeHHKW1PX
Ic15+g+CbW9o7a8j4mOw9dFSbjv4JIr+TvkoSu90deCRrJDnoWsuEmXsc5U9SWrK2elko1zj6xiI
sLIwvNWTY1Z2jyEJz5ybHBDd8Ioaoxvz/+tanh9t51NYxtn0clsVdGJX1XjinmytQZ5rArb9qv6N
DmqlwfPW/LaKWltQfUzKGXcRym1je7MfMrQ8sMLqcNevq0C1rHcaR5aTPIu+OHU8/G4vmekhpxGL
Ck+z0DKydgkuOmciaPRewh+Yd9b9vP3nOsEo2srQNT3YKvgbyPDFPR/jUO6RXe/H+4a/TvtGUzsn
KEJB6/Xs+NVPQic77b3lmwvG6dN9E1yl9maCHUzJNO8XeQ6bOUwKEGaetkrMeFI3JnSHBvvDVHxa
CZ52UtW9hCOzRpZwYqRPkVUdYkZ+gycnqochWgUqdOZ72mjAuVHxaRx02RYSmfJMS1AU4akNx6kw
1cvqtlxRYWF5zlTaozw3pYW3J9+cCMwmyJYGgan3lsbNVBFqHrqge6Vvw93n/AEPpAgpmDBuC/dh
9vd4abzHLZjsxNodE6Gp5h5VsWtz0ULtems9s6GO9lAmOTJ7vElYZQjea9RQBa8Rp+44tzBBnw19
VDVhGUnfvy/fyVTcGnfL2RZ5Jc9dAB5cO1/6qFy8/lghfW1I62niKUyFsK0NHkKgC8a+b+OJO3Ms
vD8qZz+EMyJQPjvI5akjX7YJU8s/b2unblcU9Z9siVuayeU85Pvk/dgqK0OaWLLA35/pMjvh47YG
ZPpyezbNFqlwlXahGeif+Ha2G/rTWRnYr4PVFA7XHGkVsAJGLLetiGufJ8BFSf4tWEB8MDVJXZLj
0nwBiWg843zfXonO5PyHQlp4Mmzy0D67dIqCDNjXcjwV9RTttI+RKI5IloOYa0hkaEIuafZKxba0
G0Rnt0Sc/YYT8rINJcv+LsMB2c16Qf+EAA0AGzB0H24vUbNZKlijH7Z+DezRPdcit6bTNtO2TQO5
LgbHWjM+vX5/czGU+W6DA0fgSs6qyLJ5Yjkm66YbWvHgWO03xSKH7VzbNrYC8EmxxU5YFKYE2Lut
B2D/qeLEcSppRfBQOlfjaW3WuGIsKdfwQAhQf8XXhQ6JhX2RQDDyOp22P7PC/uZl/bGwTn0/JJ2Q
hm3SHHsV2lg0bT65OZFgIV2jrqjSwivjqt2ivf5mFSW6FNRxIe/pAHJdt+ICSk5mVlFXnjdWFpFd
5HnMd9lEgGqaavM1qHamwhutzPf3ClwgZ9YGz6v0kqEL0dTSTwmQekHunUjdPU3hH/W+RtVqxw34
U24fed22qlDHhRdOEzQSNmT6o6k/IK0DWtHx1e/xOqduZIvqVKGfAQd0qQ5p0qPrlI2i6eAPp/xk
ZZl7yBrPEKPU7KsKhyw7foXAQNIAykZVBTa4uk+ato7DME8m0UeFYNF4b+RbRUU2tCcAlfbbGaQj
B+58Q5edeM5oZHv1kyyDiDEvuS1k3cKUK6dfLbE53rSdh6JFqdBP1y8enGmNrcz+uIBlp7T/WNvZ
sKPXQd8JsKiQsLJ13DmYLPts1ey0ovAJOYntyXYyg9OhebirDPA1nWRoyZycg9GJOMiXR9+NloXH
FtqllsEDu6uzOTRP5YP3sUO1RUv3TECZP3X2R5/Tz05G/75rV9Siv95xyzrbC3IGqPFCyA+H/mqX
9QAMFthVUcxzxQEOpvCA7vZUywCFpGEfiJKcy81OCjcH+f+vnIGhYQwjYstobs6120SIgRqel5ob
4T/lgG1dLtJq3LM1EzeagsBOuib8cVt2ukOg+Ou0oh74Ez3n3O30UJQ/2MgiMtBoY3VU9K92PRts
vSaArrLFo21ry+GmOSi36p4H+SXcsoPl1x9l/h1FawaV0YhKRZe1nkVqMjEXOGwrKemEZh/D621B
aQqJAE//952fZ2TjQy/3c+aUlqjOlMHMITLckmC8VAJ5hx9u2PiFGzUTBa45GqppRTIR7AvVsOEu
87yliNgQrOSQ9UJyHu9yz9hvX/BJPKNFD1qlIVheEwb/L+f1R0q7wlSQ+W4NOXRQRVzgLy3fYdB2
Cp7GK+MHmIzi8OBF4UMHmP9gYNnS7MA/F+Mbz6ifW4QYA0wDqkzPfbY6w5WiOT7/vDvejNuBX505
k4emJ9MSl6gMnHCDijptio8NeocY9lj394qLsNsOrpEGluTan+3K0Fh/qf5oHpvof6xSco0nw4NJ
M5MKxJAElTEucdHtpvXiAXSi4J0+GlahuThUBAaxA5YLvCfO9EMQRvxz+GH6NaG4w4qd58w7tFmU
ReTEDFlDnc+jgjLETDy52TU5s0v+fGXHaWNs/AVWCmRfJmpO3flV2ZWLSSzZwhss6tNYRiPoj7OE
vNCfxfOEgkErCT/flp7mpWIrV3y1TfW4e5iH8b+8CewW38b+URaGMOS7JdhQQ5VX2SqzpoAp/P9l
5KcFy3Cf3Z/d036YQQQaJt23+xaiPCSCoudeO/X12Yf1Cfl5WE7ZgJ7NJsILnaCUZ4QcmsDac4y/
o4utB2qu3P26sY/cv0/jVYRGl5GyQgPh+syWPQIY0HHPzD6ic1Y0r4bLT7cERd1XQrLe2zBFUL4u
4iOfcW0Ph8w3DP++jgcqIoNZE1KfiOWc6YS3dOYllm8Ce7yr4sxRIZJ5X9ABaBg/nVpUToXbsh8W
l39v/MV0lb4rG8xwNcRvDW5DxOr7jpuWoq7Q/XijR7yf68SeeQBcyWoij35XSJjnOv+beRjlfe9W
0k+7YJRoeIf3yX6S3PIM5kk3vqLP2VDPiEM19bkpuqdZBk+WFRquC52IrlO++XXi1wMrGtdPw8Z1
o05MFcqjljkNLPmnK7h9T6EUJKQo8lJldsbWnKYiR7V04Y8RKBxMNH468ShaXNZkroPWdlM7r4uz
O43sCT3YTVxj797a+HXFu5Tz1HTTMoZpExZfOGr47d0+lE79NIv84NfT8bape98nxzyKItfkGj6b
wOcjgwloUiepB7DMBlHm83hAsWluF4cg/DqWjWHrNWJTr++BLswtA+amOx//oH5Bo8ADOcvt5egG
VzxNWgBztgyyPjtF+WVvAM1vtsJEffiPL/yfZyVz1Ou6dQJYViuozqRHze++oYX6FKG67Ejy/Zud
yVPlTT8ZX6Il8KJxmSI0l0KVVhuva4P2Qp/LuTkskj1ZPqLvvYgrgOQCgnaqeZsMYk9GvkUZlaj/
2uI9KE7+itZ0413FNfh7xVyUiF0BKAHBL6Iaj11fkIM1zX6U88pUwaCxraoHQCs7m3zeh+m8sL8Q
433qLfckapNB0uiE6gE0gytbbyiCdFrCsyvWqM0rYHz2g+fnf2C7DJ6G7hApVkMuHI1RLeqmMi95
TMMRFXnrshk0TicjxWz0VY5U8BpARuRVZF6OiE6eopHfaHjIvT++reLzsh3NxOSS0RQ1ccdO2lEe
DEdLNsltDdMYDDtUboWlR9vriRZh2tl4u9MYNmq0+0jSwkc/p44zd/00kSbrn30+kO5vwXrSxnj5
7e2UZNxfLcM7QLfQ6/a9uUNcNA/nudt4aSn7lKK4KJJt0cWjsxiW+v45sFWCfn/pvZwLmOB1l06E
KmVAs9rynm42PrNVUn4wXCDXk7Mg5VfbGgBSNlreL8lNwer3r1hbZeRHPnRpm97y031FVzvurd+q
vHlh2zbEnWcqkNTtgXJ7oJtNlWch9qAj7RqzoHgFDkEmYW7qIqyZQIX15VlfF8LLg5T2kBJZ2995
3h6zwuSIaPZYJeUPiXSsobHDFJUzf7RIq8RlxTLDbfS+vbJVVF9vsZU6QGymgevE0vdOM7GfA8lP
IF5PgJe/p4k2jpJK0l+Uch1Bo+alYzMlPe3A/D2eQjAe3FZ53R5cv79RtIzhKbTlTpjmLXphjfPR
brsUfdbOt4fXSUnRY3QXQNdgh4SpdNwPYet8yhfy7M/0RNwMsUDk9m/Po9tqxaw7XLpOlq1h2rae
cwgliqMGh3y8b3DFqgd5DZxmPgXpwmwrmUuJGAtCj4PJa9JoswrTW92c1iieDNMhEw+9oJHbd6d8
pclY3XlxMEWXPcbYWFaZn5Z9mKN+FexsPHtouGV4TrwbL2W2ithzi3y65nfCtJdD3Ez11b08rb2d
ZBYIwl3vIDfy+67dUNF7yImVvTsOXurXpXXoGeLLvc++3R5csxUqaq9um85dOExG4O7HLNzixRsS
4njHzjVxDGg0TmXzH2aLCuDF/JSx+lSg4wYV3aFq/ry9AI0iBIo+j6Icbd8qaZotXZju8569lBzZ
rNuj6/5dUWdHCIv7rgVA5poN6C27zy9ZkdNH0behARyl2wFFk8M28Gh+NUhWlcXhUP+5LlnKly1x
Rt/U9Fo3h6LQlDMkGtFWLe3R8Sxyp9ZPNtb2IF4hBQpyp3uY5mG7Vb7/itgg9+4pjuq2A9KMmGZe
XMKcFyz2/WWmBuXT7LkKkxk7VzQhZ34q6Zc2yCK8we7zN1WIzLRZiM1wnNV5Ig8Le7Em/7zXgWF0
zTao4Jh+3Vhn9SVLq815DqstbkEPu4ZtErimwmWdaBR1qLiQfrBuQQoaDx6LOiMRbbfTXdqgwh3W
AYZiqRyWdoxdKyv2eeoilgWhSIvpzrJNnCLFdjdLXZOhz910WFk5JRQQ+SpCjC435aA0Wq0CNcdg
d6uOwcWgFLnBjQMNhQalblTkqylZp5tCebsHImv6bLHctHLxBp6F+yocJuOJDZ9v74Vmo1XEZlWW
XeWH1zWA+3yJCunQNEclrQnrphv/eobf+ElM8CbYh9VLMyrsr7NLx9RB+xGDJuhGV44pkAGyGcY9
SHtk0KNq5hRYD+f1tmg0aqZSCrqt42/UrljqEvlp76dfAF7E3ZL96Im4J73FbBWtaTtFWC6F46d1
5qTgmk1r24Qd0YlGsdVyCutiGNYgJUMblfAmRFcb9Fc3tBKGq0o0Hd1qOEUDwCAENG/hYghx60Su
qCz4fvJG+jA7dVuNEW+asxuQz7Ld/2Biiu7aVhV9SZa9dr2V+Cn1il+EWCfX7Z8awHBtRJZuT6HR
WpXTvymaxZoRaEtzdK2dyhPt54gEhie+Rvoq3sp3hSBhNbA0C6bnLJRWLNxgTW7/uW5wZWvl3jtL
AVKS1Mo2mqxBPz2ia5UpOqx51aiQKUo8y9pKyEW6r1ORui7aYX3HJhPx+67fV/FSG0deGh6CnzZO
+NkdAysS2V4ZDo5GNioiSmRzPVQWZLNOY7xznpKyNjz3NOdeRTgFVhZkYRUA17XwIY8st6dPbiOK
qO3n6lDZmzCcTN0aFHMMNGtTbbkdpCG6pcZ1g01m/mQ697o4mErkT0oC6oJqYynZ7SURZN2TrMzK
qHWcDbyQNE92Adqu1uFNlMmgO9b9JAxHVyfD65Lf3DQTQe1Lg4JE5LBo8ZoVYGTvditIqt2ao64m
xcPtM6abx/33PGTvcr6PUOcKCI5oycsTin8RTNrqg0dN2VDdPinWG0XWYT0uAcPF0JSJGEYRzX1h
eCroBleUnHizzWjBvXQrx/mJWntIIs/xAK67LSGN+VPJ4DaLTRydRlhqV+SVz+zQ0C3ts+54e3jN
76usbGtZhnITfZDajTucc9AgJBPgv/cNrjhcTe3RckYhSIrY3aUe7C6ZA9czaJ9GMCoEDxcNKgu9
FgGRefnlttYh9/NHmm+vt/9dN/z1xL7VgKKcOlpVYWqHzQOZq2gKnU+Fa2qqrZP7ddo3w1PK93oo
V5Y29d5H+U6zpOts05NJo1Yq6q5jxV6LEsGioMjdqM/YT1HST3PffG5915D61M2hqG7d0q4bypCl
PSQVgdXoFExjHw+8O9LexCmvM4IqwG6iLtCPgodp1VHv2QmCS8vH+eAhHHYN6dBI8rCJp/5HK78S
gHgNh0u3OEWrR6/eqrK2WLqT+VF0l70oXgkIO7L53hkU76zx2sETToPwCCV/jbV9ajtZRKE9PU9i
NfiWmlWokLtsr4u84DkyQQP/vGZlWlLQn+ZrsjSmDqKac6wi7xhrc1kHME8t0nD8e7dY32/rn27g
q9vzRkGYWLMavx/CrjoNCtSyIrFzywCv1Q1+FdibwQEz4IBQwDAFY+BEwrW+kzU3vdI0loMoqk2y
rRp6G8xDniisZyBRZTpVTpkEWz8m9wnnuq43/784rnTDHvrdjh0CUpK2cx6tVIo7ha/oNmUVqup2
P0iLefo1Dr6N7EKWIVl/3+8rF3Igt0Y4YIJ6XXcEgnMk7CPazaZ6Fp38Fd1teOO5c7uHiIU4z4GT
/R72MLI6ZnBZNH43URSXeZT52dW21oLQKK/4sfHnJ1Huf1pZeMgWkwumOaMqq9tY7IEjJtzM61r/
DP+S3WLYXI18VHySF5BN7MWIjBeILDxafRzqLq27Oy2CCk6CmyLARRfSNHC8JfLWejywdb8zh6BC
kiyv35upQZCCizBxg/lEWnnqa1MjGZ3QFd315skaPfiKqY1i9oca8N8zzxf+cvvca+zxP8DDN2o7
2UWzu2L2U3sYTmHnJMJmL2v9i+LhfHsG3d4qipuTQKDt9einaPD66uxbNFnLR9Qn3+eMqghiLrjw
pwWZNMu3gObP4rkE7XRxF/MPs1VIUtGHe+kMCLt7cqhitNrJkoBN326LRre1it7WYiu7bZv915Dl
f6EQE/THdPh1e2yN2FXIkb0N/dhkCLXIWT5WTvBUVvtL0/E/7hue/dvc063JCdmR8Whs/7BN6AQ5
uYegu4t6htkq6mjKuQsNGgBYpN2htranqtwP/mr/ed/fK5etEKC54AR4kQG2Ms/Gj3kO/olcGvxQ
zb6qkCAXlOh90OWIg0j3w9raP9bKxNigG/r6/Y2+Lu4WIOwNJKefu58tx3+yhr9vy+S6c/8Fetkq
SVu7NvU8EiR/Fn8+khLlHaw6zy55XIr6sQ7tp5z6f92eSnc2lcu2C5sFvbUbgDgbUEd1Jf/RkKo/
bRYQ87dn0IlJuXDR4qamfEKgKCftE7gcutif4ZnfHlz3+4raZk1o1buEzQQk8XH32gd/5q9+3d7j
CQIGHP57i0sEdb22hJs5BqV1bMvpt1OgLun2v7+7yxhc0Vur5VKgPDRMQy+XaU+dv9zQ6Y5VUH3I
WIZKkuabXbim2d6VFGZTPGaBIpIGYbUwnRCDBQ7q2UbyUhSmRNm7u4zhFTUG4z1twkUE3zwmIqcR
j9lcGnKHuj+/fn+jZ2MbusgkIYfllFXs72uC0jpEHU3kze9eu/hzRY1LcF2CU9xjqSjsMWJ5exD9
hNowD8m4qb1HCTCJcvPu2wjyZlEzvFfWFHWI9bWQyFQhpJO9osMDB4kJWjIxkJlOy3EV87c8H4vT
7VOqE4+ivjJr60oyL0hzkAQtpfVACu/7uuwPbcO/355C9/+KErcLn3gjQrxXgvwb3XY76gbPRNOh
OT0qgouO6H0h5M5STtHGsLMTx3JS6tgG8bw7PHXVzKe9I8o+WU17KRoRiX6Msgk57nucEuqqWc8y
p0ExZnJ7nMoahKx8pbE9+yZMzz+O03+uGQyvGKCAWe5KupVfrIkmcCKO2dqmPPuwuk06NN0HOhNw
zHZxTQ5o+3CPxcakih2qun3MEStpLz6tYvD6xJV8LR1TKu46yntLUsxQYZFpLGfZXgjFzbm2UTMc
WlC+jHn4MFeGVOK7KoElKAbJJhsZwNndXqpS8r+yrvMfe1CY/ZhtXj0Wo2PK4bxfn4WJFNMkkAeR
cwZZjYhxnK+dONGT8Tn8KQ9AahxNUXbtNIpxGgkb5oLz9jIf+6fgODz0p/GAurm4TkpjdzKNoqjc
NQD8rIFcBgjN+0qLH2NfRtP6520Doj3JipHqZMAzwGXbC0rj0SXjUBz5tzktX9DK58H0/NCKSTFT
RWWPge1u7cU6SfSSnx6sODu6D//rVGaqlrvq3jsHWE2Zlnzdu30V/NKAWDssjv2CM2yPcdb83LhM
0KPqtsg026ECcgig5XIN1/bSec5jKdzIR4tggDgMKqIbXtHyVbCs6XyBDZn7OV6k8zqW9XZE/y0T
nNLRTaGouqR7Xi0eVoCeC8Gn/Rgcy0MbAwqen+3fQDP/0/3K1FtPN9n1+xsfZJZ9i0ukby+UeT92
VpVxO5MXWzqmfJ7GcKlAnWECMwmtuvbCGTv0fXEeSv95A+57WtoHNE0wZD9161BU3QVFVYUeQO1F
EBK160mU3wDovH2k3r3Gqatmy3dptfaG/tAXJ1jAABL0dtwFoYm6WGN0VcaRsJ/rzc5hP8aJRp0t
APzvo7kGjZThyOp+X1HvYR6bfiskv4DjEx0S5ENvKkDXjKymynFKWMPp3l425yesVOQud2EIqKvm
yXNmzdXCcCwn/rBmJ9Ad3t5KjRVSk+TlJlBTkU38YlMQrnRblSLxegDxfwxk8Ydim6OQefdER7AG
RY+HVRZdc1WtYgLW9FswP63+x9vL0Ale0do9H3hmo531hfCkqlM7MxwVjbKqjFJ1F7gtHeb24lpd
PIF/x33piRchv9Sbamh1t41KLDVBUT0UM0BTjyJBWdxBnPInP7Ie2mPzsBlUVmMOVD4pHhLLaq4L
qW2QfYVdIrspWnz3cFv+uuGVazn0M/QOK3ELLPTR2l/nFv2gTPgl3d4q6krBBLSxEPYAtBEpa1js
UVPpiu5qUdPeqMOos3CBWOYjewi/o7dtUiTXfn3by3goTuNDfkSblrtkpBJehWMlKZ0WfiHosY7r
JJA/tu4e/BJ11SR4TeultzysY5zOG32Z5k/3/bOisjMfgF3cwvYyLL/srIgs+n3ov90eW7OvKuNM
HgSFqFB/Dd2qox6UERy2/vbQmuOo5r372t0AWHJwiZPgIaf2IRThB6syRVh0XqjKLwPEdo0yGIi7
emIP+7lMUVD84B3bxEoywxJ0ZkHNeMu5bbPiepfIJt7i+dx+tA5zWo+Jd6yPwTk0XADvkzbg6Ciq
68xVHpKRtJc1XQ7yiR8tVGtGy9GJ/eP8kB2kAYao225FjUPR13s3zPySW891YR+sbUpu77bGYVDT
267XO9YoFxyk4O/QQh8uz4v61YuW6c6nrJrd7ld0eUEXXngMZZ2Q1j43kiTbFhh8NY1o1IZl5TxS
vJKgCR4/zE7qeQajrxtX0V5a20MA4n1oL86oBLme6Wxez8Y7bxc1tQ0IjIvuMdCv7X992dsH+0//
k/XQHPKjqQZXdzDVLmWsYm4m65xflhR1hdnD8lAcg+ftpfhKjs2h5JGp/7tOTO6/XX6CljXNFGTw
rfoNPd/zxLrXEBElYJdZLF9DgTVIFFSBMzYHao58uX3sdb+tKO66bcvctwzuFMUjfgR1SG3iPNfK
XlFWdOcbSoF46WX7WH7tz/2xe+CP+Tm8SDCggEfL4DZolqDmtksfrDTBXvBLjTprfwxBDMDvQppT
V01vd2IIuE2xq33bRW0HYJ5dptVYJuFMTLBn3f9f3cY3j8UNzZk9++q6AZ08Hdam+xjmjB9v76/m
ElNT3LxzNmum8Klk/pqHX6v95AhDtkM39PX7m/+uhonwaXThroFoaLCLUwCOgaVaDV6zTizX72+G
d8ouWCs5cpQX/VpBVlcjWnpbJrqD+c/3N0N3cwVP8Howq6fylXy5EmTZn1i0JSTyv1n3xrD+uZTf
TIN7V0rbgd8jmqddPlFQVVCDq6aTvaK2XocK7XnHmcmm14nVMQKjnhHz8j5ODqdeUdxJZIusHDyE
Vrf90BeCH2rcLPFSAW/eMOI9NH3+nYG57LCtAkzMee0Ztkaz6WruO5zXkDsFztTcu3HZypjsuWFo
jcj+Q5bltj7dC7hbXtM7EXpwgj6yGJO18P+8fax0/67o8Q5elUDk8LWWbToAIpSshqS07s+VG3jf
qszL0F75ku8XIqPN/kvMdw6t6HDRANM39357cfJxjUHP8+CJNj80gv2+LRTdvytavPd1MMwgnL1U
6yd//dKLFvw5Bs/kKth3HAg1701Rhj1XeFtfxmH+uTZbOs7Za7A2EYW5kKGBnkrnp6tNyno2z+4C
PojLlVCPxFO8n/pT8OAeyqMpWKw7Ooo656iH960dOxzuLx4aqmzDp9vi1w2saHK7WLTyKHys9Ur0
QhfCjl0gTMSl749O1Hx3xdptWK/pk3qnf3kF+wslj3ftLVGz3aJD106vxN46/aXqE7o+jd3X+ve0
/HlbMO+fS6Lmt0G02Q6B5V2VlSdrBhJHb/xVFa5B7rrhFZUdRV66gx/A9I8IPzYnF9Q79mS4eK+D
/PfcE5XTZC/J/9/pI/0tvA+8Sjv3qaaGGgTd6NfNfntrDbJqiY3jDgcHbOURyBlmcUKz07vsMFFz
28IZuCtCPLSmsT5Ia/ngNVfWF+fOg0P+/fstwFPh5sBjC/vhCMhdtHv+CXHaI13dyA12w2tLt8GK
xg4T5R67Gs7a+bz9dEFCPDDDG1fjnhC1Bdmcb+3g9NgBlAYmHgxO9yX8P86+ZEdunWn2iQSQGqmt
hlJV9dztttveCLbPsUTN8/T0N3S+u+ifLhaB2hltgGIlM8lkMjLC7wM30gPizUd6208Qn7odO5vA
f4PPMOMLi393LGDTbdEl8pTEFdfWZMXQJPmwltdifO0SxdC7G15wfpGlxIoBjaCWhY2hPwOpuar2
MsmCiqwkZu8uJF8w5QVgXP5o0WgC1eFNm42oMuY2adkBMohLlkO+aGb8yCAtgZJJcNvwu6k+RSyv
eVu5FCZpQFLckMIzaDTqP28bXLjXVqDMqRzIpT509Ku5eMb2fVI9G0h2GlFYDDpbPDXAXflA+ixy
dQAdLfYxjXZAs1LVriVbViFO0e9UNvOGjbjQ0H42etsWWq7CFWXzFw7Xqqt5Sdr9cKU12Jwe9NiF
wLRHdQWS6TKHKKqM7v9dWH1iYIxKkTwNAT3Yfhs5r9W3JpzC4ZF4lV/4mabwUEmhUBc5SMYqsf+X
KKA0eCZhEVh1kPsQFH2uQNbvqfDcl8nr8ZP2XO6Trw5rnoO/aC/6vOzJFL3v3qbTzljL/Slkb3Xp
18F6xx5VrJOyzVQkJ1nHbmv0DrHXh/TQPOfnxVsyf/AW30Rlsqd+r7ivSm5NukhUkq2rS7NtBma3
B836+tbPDExs2dNsavfpgib45QElL3SfpIrcWrIVigpjO2u8NZvTcldYhV9y07N1VU+I9McIYU9Z
OdSGjR+zrNkhBllqWXcPdVuEzdqG1oL66JYFldV/mUntX99pZD9HOLmniTG7NvBJZ0L7ZjXQzJ8N
68v1wfeQuXBsiMQl7tqvqTvYyx0vhsAqnrqcegOfD/2a+/b8OHHuN2rR4X0HuPQ1YWewQfmR96W5
3G1rHm15DWHhRz3p/Bo7UNHyQ19lgbud+1lV5pHYToR+sS51eqdelzttJNwboYgUNcipFAmnzBtE
6FeucQpVtTW5t4AoTsE4xt0J4jFZOLgJbloWquUGsLTHXMnTIvtBwj4xWmioMmPUPI1d4+d9WxTp
oWzcfS//tP8UCcnhvRg3S0OeRXMbXvcvyTkjgrzMdlgLy+TVg6lXUAbApkmflnhRlHtks97//mnW
s2tZXYvG4IcuDbbyZNxEsmnpIsvF0Gl1DlwMIH06C0n3DLrhUDMUeey+VBeCQIRwNUB4jLzA4APK
7FXfnlOtPumJdp+BZaRmCtPITi5bOOFnDoriqkTiBjEDFplhFmi+9hWonoPlN5ETXF9f2QoIEW32
e2soxVc69xDTIC5vS8JFAJebc2aUDVbWnDXQHvYndHH6FNKC16ctcUsRt5U2XW2xdHdLm7xQMCPY
oxHot6mcW7rIpuR2gBwW+7OfhddEM3JUrUGyRRWJlLRc//9lo/3Utv3sQAzPBDn/jtDrj/zbbdbZ
rfYprLQB2aHT7Yu6HLLfLj+2TJFPyewuBCzetVywv2Jku7orzIeSncxZUY+SDS2czLxv+3pzkdA0
sVdqkfPTuAkYjtUUDmDbyC1aLC1qIm0SVp0ZlbGKn0yyF4hwrKmmtllAIg4FrtSHqLw/OflbVWbM
c4o7ox9VOdg+1Qt7jshjssaAjIK3bIfBxFEZ1lH2a3uZD0tYhFUEIY6b/OYvhJa7EgNEnICu8emQ
FAUq4+7j6DaH24bfYVaf3LLpjAT9ysiRwcPaeQvPftGShhUKeNfHl+RCIlzLLt06N2lTP0zWFOZ2
7SUQpwJiMazazre61cunr2XBwutfk9ySRMAWL8skYftjQgs8D7H9wX7RnZOef7k+vGyrEJlN6DC4
RZk1FRL86d6G+kXpm6f0Z3okx9gniquYJOhECBfaXCtqcvyIsesfl7x8NtI00nRVU4nkdBHRWy2q
axOleKVLFzPsp8qvk/fr5pFNXIhpytxsqWPUqUzro29/DPSB3yTRDIYg4eCtsinXqxiTnsZoGg9u
d1hVmAOZzwinrdM4eZnGqBEWSX630yTbbnUP4Vo/BrXFTYYRQVvOVkwlyoLVQ5ua2bmP6feuXIeD
Yd3EIGbpIlKLr86SthtyZqi1sSNluVV4ELAyFAsrcRkRrAVYSruWJhZ2LG1vrJeDm4+KnERifVEv
jHOwVbYJAP7tlj5WZuEPZhH0SXqE+osiL5HNfnfXT1tcjA2zoASPu/22+FD08lwVMlo28v73TyOD
2APqnSWwqIZz3MjZyBQzvoxx1UW0VqstJet0bDN5VcZ+NvDItsyvs/nCZmjcVz1QbWAZvO6bktNS
RG3xZqCVY+G03Jp6CzVAF/FeGd+Ntu33ZgteRiUITbbUQgyTbDId8H7hqEmH71NXR0bxPGsD7nQf
13+KrP4iyoH10NIymx1B4aTeELCoOeCSCmu97wWY8gBo5LfrX5L8FBHAlfZJk80UCz/oBYtS677q
5w4L1Q+elnDFyki8S8RwTXxa23GoqwcLgNvH1dW6p3xVdS7KBt/d4ZPrrstmp06KtGLNj056gLLZ
dctIzgB9t9incaHNYGwZcfcXnXsbgPJR89fm7frYsjmLgdzEKdV32FPakJAu6++iV1FLyBZ0/+Sn
aUPWyBjcFHsEK4ZjmqVBZ9fP4AzzuB3/um32Qi6dV0vspBSZVtEftfXh1iqDiNial3LOoEEPxJbx
p09e+W0IaV0XwrUwKG8AwcahtUJnczL9ujb8mpSKPU6y74hsJHFHWDm5aMkoLQvg0GE1vTJzfo1r
A627hf7QplHxyChxSRGz1Q1uQ2obrk7qLsgM/ezw7q2o2Y3NiroI3NpYO9dthg8suAhUhzLq0D54
PweoLh+5Cl4rcX6RnaQCMUMyr7htmAX7xkqCOrmrKvlIvF8EbqWm6bZsmXHeWLz1LIcGpakfhsbJ
PMtQIShkyyBEbzkV7Qyy7urBMf+J46+4c3salOSuB5dscCF+dV5QHdKJOOPpS8uBzi7Oa/5y29hC
4Kba1HALXCoPrAPL/zRNbpi4Nhh0bKYqR8umr//f7ScvUqzvgMWtJ6cNzTSrwrQev9Q1+3r9N8i8
RwhmFLsrq6mq+qEz1w00fyA5NefixsGFDNpwGqMdKIDSI/NXLdLo4fqkJVYRAVp8rUCrUtDqYWMz
6NILn9XZY6+puOYkNhFBWkWhrXE9Y9pl97zV+dkG/cn1ictGFg5XRtqOaHqC14U1C1sGjD3rFNum
bOg9hD8dVFq/OjsZd/3A8/apmaaHZH6+bdJCfFbQaQeBxP6yW86/mqL8ojs3ZjKiOlG7gfa52991
l/0IYUbAElXvncxHhOB0mnLoBhNAd62Jo8m2jsuuEN2pTinZ8EJg1taStcO44+izIy1Rd/zQpvC6
vWVDCyGZl26qpSY2XatffcYglDCk4dyWwW3DC0FpZ2gxMLJ9+ORn2byn9b9O+Xp96N3X/i58URGK
Vcc9H2mPYvtSzadq+2conFNjT141ujfZhoqIrAQUvnW9wOyNdtbXjxRiivX79clfDiAqgrGAgN5c
wFGQ1ri93zA3tG/TVLaoSDRio9Jl9raJAjg3vpMauIKJaX9um/buRZ/iHk2aYFm0kC4NuRXxlpzn
4SYWHEx7t9SnoWnNHVoX+zNVvHqOlYBRQXUbkBlbiM6lrAooGGLWCdpQEEhBZ77dZg8hMIcUpO+0
j4uHgh1Nfp9PijNHNmMhKrsF6j3miPtLbxG/qgffWX/eNmMhIEfdKoiW4/ZS69MZCXu45Kpun/+S
5gsRKcKryjbhI1Sp57tqsYK+/WO3ToiGstABU2FuBxxUEw6zA93Swsr8AOY66jfgz40JJHGab07g
lIFCy0gmaHK+mLqitiOxpYjMKrdhKabZLR7cWqs9C78+6JZU4QCXt08qYrMGuzebyTWQdAwgiTft
+RW0tO+N5gY3LZeI0bLIuMwTwL0Pw1Am6OjupvueQcHgttGFcM4NCtQputLBRacxv83K+DHrnfmm
JIGyfUE+RXSrpXFVsnzvXGOO5Q/VCjJdo54yRQuezPZCWGcMlD4WeDkettIfpq+adShzRQ3n0tni
ECTt/3fqW7Xp2VYmY+Rk78P4uLKfcRIhdfWu2/3SzPfhhcwsdrVGczRjiIhzR2ywXof5qMifZDPf
//7J6Hws8qpr4iHStEPBSi/Fy6eVvFB2ixrLPnfBZ1wDJGBjTIcodU9ddcy2G3xxH1fwFoOlk24X
cxetfAJb9FhnXquje/y6xS9C2vfhBWfp6NRU5QSTByz/ltDGI8Y/dQMFyQeA+3T9ZL8rHuQubTf7
h4QjIUGd14JK1xDZ7x1Df67CZS4i4/ZxhSMh3qq42YxtiKZDc7J9XBRO/YE/mB7zzAM5us/813VT
yTxIOCHKzVloUu4/wD6YzX0bH9vivhtrxQ+R2Eesg7idS4tknrqoI49Zddckim1eElNi+WNIJnCj
l2SIyrKH1y9e1X3dbEVU7XEvnmwwvlj2yNx45POa9lHFyLacSI2LxI+x3dArFwxzUUEQpNHquLoz
yjjrAIeJQUs9KyJDtvRiYcRJFgYpDJhs+k06L/1iHKYn45hH2vs6on26CLVARXUks6IQ3U6VJ8bG
rCHSyQObXyAd4i0q8N5F1oDdikKIIweA7uiE35GdtDfrw/SpV6BOpZ/aeyMsvyQ+/ueGs2f/lBDu
tIAspcX5GGX8lbK3NA+vB4fMe4Xo7soExd8Uu1+ymr9HVma+0xeKziTZ2EKEdwACchqnY+QiGWKo
sr9en/PF9+LdGEJEryXVqzrG1kGf5tACfVV3TE47fVXnq1v/JNuGWCbpY57WrEP8gfUX14L620iM
oIt1wEBUjEYS5xRLJc1UlEWb4xMbf6/M45Z9S8wbcgmYSORwXUyjSlq8NEVEj8j0pWoiSGheN/9/
jw4XNg9R13mxls5iOcPOxPwuGEMaoP8mjP+YYRLyh/EjPqwHIyR3sV/eAeTs2feO5ZEgC+c7pjr+
JBuYyPK6DBmvl8Ueoo8PO+pO6Rd+3I7gSjtXXkiC9BGx5/PDLdCx3ZpCoNM0N+ysxlk+Tu+0OVZD
ftvhIfa/tZ0BkTxz7CKd0iRwdD5CKYmprqAXQZ/7vIXoHmqqEYiSD9F6Jj7aUCLncT7QUD+OCjeT
hDgRQhzc3mY+TnCFtD85+tFS9RXIjggihLilp9CJz90hmn160LwCTTStn4RuuPjUH5/JUdW3dzkG
iVh1KdJ47cHgjjSk+k62qGl+p4sKc3vZOkSstyy6idYIwxyi6n4Ne6861P6OkoeM+0n/j6xMBZGX
fUjIv0lOtlpnzhC5eUayoCXlMEVWvSa3Jcl/aXwXJWhIdGdPkpc7yAtzFeZWNnHheC55PuANDNZP
Z+uUpfSwJKqHNtnQ+98/XRxGUvdbvIdWXedB0rtBlo2K3UfmM8JhTGpoH7Xl2AA/8FbwL5CdN2cV
cEDi+X/JdG9pjJOn1XfPn/9Uz2gdg9O0QVsDO0mC/DAflZ0c+zbw90b+l2L3vGbJxk3cCknEIiPY
juuzjfTb8vND4VvB9eNCtg5CJC9x3rcd3jEiszaPjbM8MaZaYsk6iPWZceqpY9qYv5G82kuQ0K+j
So/n8vlCxCILN/spMUvkLpO2WHedsfMpbfyPNqWxh2bcNZibxgnWzaxuSveJiM8fZrMvoBLZRqy7
1427ufq+qGRfJCsgErDGbmnbmZ2j96j/SM2T3b/ctLK2cDUvmKOlfW+00ZwsgdEsQVllh+tDX06+
iIjF7+s4Z8uCKbegYuHz01zdt+nrVjqKc1fmOcKGmZnFkEC2DMnd+HNs3h3tnmk33Zf/0kbvez6z
uHe7qJ2s11yfnodmVr2tScwidiEmeg3mGBcWd6dvfL7n00njJ8N+u250mVGEHdPKEjBxUdJGg/7V
zH659eOgetuQDS3smJWTG+gYxtAa4oj8yaFYPt7mhWILouZurGgc3IwM+icufo5Kcq99bhd2Rybk
NgQlRMJiDNx9jCG4yL3Wdx6T+zGgPjs2kSqVlZlG2B/nUh+ncTeNVR6y8au5HYrl4/qCSopEfymg
6zMqoMaEn1Dcx5F1ZKctYp7h47an5CeTTF/sOmzmpbIWhk/QZv6Fy/BpZdtxWlV9txKPF5sNC5vr
uosOwIhpb7HBQasQLn0I0LPCQpIjUOwtHAAeAglohnv1ifzZmZCdMMdX0HiC64oyyZTswGJf4dxb
fE5qfGVseNBmelA7t3CiONDqEILWyJzU0jhpIiM+G/V5dp+2SvHeLrO9GLRbTG0+4w5p9Q/99LKx
x6Q91uATuG57mefsS/IpQUtqCAvSdq8CWSy0cvscZ/Vhm1VCurLhhfDtWyfTwSzfRHr2xodDV31l
8+H6zGWGEUK2nGurS9MODXoDmZ8YKqQhLYzsLl+L7q2y1kaxABK3EVsCZ1qygjawUG69oa8oVQEp
JKYRWcZLCnxGUuJ0zQ2If7znRe3lg+rVTDZpwWvAMN8lTZ4hkrLen5fEj1W8sbKRBYdZ1zlr5/18
SszG0zH6cpOYBaJI7EAzwKLQpo0Gns/N3o6xq2ffuy61DIWry2YuOAxfzK4vkAdH1nrQ6hCvidcd
UZKliq1nPAGvX5qgHWCk35el9xZaeH0zB9P4OmSZV7q2ovy450UXzkKxCW3Sm8HWF9SLnToLqzjz
SJEXeB6sj9w0w66Yb8G0YCHEdrQ5GWKw2Q3IQbSHnv9IurfrlpJdq8R2NLYNFeRQsATFPf+ZHPto
i/0tqu/bexqSo3WqIvJ6/VOSxbb2qPu0r03GnGZ5uTRRhd6oxk0C11Qp1suG3v/+aWjcacupymGd
vHkeh6fCVOSskg1N1NSGzjshrgX370aQPjfarzjRid930ELsmkHhQ7LJC+ELGQuTdx0m37DUJ2UV
5LrqhiNzT2Gvnwutn0uQP0eb/nXWn/QtNObK42jZqxXXM9kXhAgeuZmmxQr3GdewME9L+uo6L8b8
ns3fr3uNZAnEhjR95myd+rSNuNX4xXgCXdK4deitu6H9CYElEofTKUmMBCK2ke12xOtzc/Q5+iDw
GuLcuPOLTWlz19kxhHvg+CBq50sLFYDf140jsb7YgFYnce2uG22izJx9vTgt9bcJNGRWf6hUNKOS
M1HsQeOmWzo215BH0XsruUu0H5rqGJcNLUTtalt9l3G9iSwoxsT1T0YGf6UqOmlJWImNZ2QpQE4z
wTZxkpw7a/FBjxBeN7tsaCFiCygeAGiyD908o7hCVdRasuUUwnWriQFECVKzkn+DgO42Ps7unzb/
MfAbD1xRJbsz6lqzKMK17Gk4bG0IGmjFWS5ZTbHrTOva0bBqGIXVz5oFUNr7rDqkZEPvx/yn7d01
szErdjd3uocBvdj5MR4U4e9ePsDFXjOc1jUdrD0DeTIOqGrd8ZNzVr8DSJ5Cidhw5jhQtCUOxt95
bnoPDHtBj3r94pE3N4LE2Y/koLowS57/iEgYjgWYp8nEt/oQ9+UQGjk/+w9yABPznRXEP6/7vvQr
QtTOy1i7KBnvX8HTLvqQcxB4DV91j3jqR8b/XvMvJFZiT5pFB4dwiq9UH/ZLcpwjjie01/hZ8+nL
5jee3/7T+VWk6rCSpUFiX5pRMUgd97AdfXOenI9dQiUNuG8G2gNyOMPXj6oXa5kzC0GOfkbkW/uJ
WbFj6f6bdX66KuoasqGFw9imNrRZjLWN0rbG5TfIx7GyNE/vF7p+2LW7JC/XnUDyIbEhrRvNvJ00
/IYkP/I8ovkZzC+3DS3EejWO0Bzd3cukL7p+l1X/jpsiAf0PFHDBqUQ4Fu1GvW9a3O+sbDqkGqR+
GKR+nGeS/EN0PZz11luH1hst23chzLg6T/326/rPkhwZYqOaTofWxLMdluY/THrhubri2Vk28r5G
nzZHh+eNw/bc1yW/wFhLVbISsjUW4hwAFzZxG1ebbuazV1OHnCDL8yueGiu8bhPpeghX4hIqfUBo
Yep9uOK1vEVJwmvuzGAKjTA/2I+TClDwHyjr0soLJ/awFTqZVnjV7G+H/Kj9Jg/FgeO2g0ekR8gX
/TY/gBT70mBLIUf7Vb+znq//RtnqCNE+zQu6gWOEpLOmXgLWnLaIFUEoNZ8Q7nph9E46wnzjeQ75
sTjYz3PmDZ7tAel2B93AW9gzkCOLUC5CY7R/NBu2LO0pbikoklTkbBLziGCuhHftGkOxNKLUTcLG
jNtH/MU4Xje+5HAX0VxkQAUtb1b92CXM06GINmx5UOXUr5fs0GVgjv1iu7XCm2Uf2y8wn+KwaNt5
MrQZj/30a1KdNtL6+Zr5CWqyWpN5BT9vq0q/Y98ML7jzf9nGp28tJBt51nT60TVLiIA2njZqx7QC
AmBgr2XCo35ZT9dtKFshYRvIYkhxrzl+Vt3mQT0uD06tujvKhhbCn21Ll+qQyT5WzInald7bleoJ
V7YYQrzHujnpszPpRw1KqZU2BU11mIZHk+UBq6poA2cKUclryL4lhHi8TrPWF/jWtC4eK95m7W2N
F29r7MjRP6rp+0QVxRrZsgsBvzRDArA1DEbM9TyiRkn+cXL+WsSPi/NtbW+83ogIL5O7BWuaXj8u
bvliAeDjNeb673V3kkBviIjtMhO8jMxrox/bePaGcQFYajrwZQHnmumP6AGzyAeNe9/VqH/9kxI3
EyFfsZ2UNIeCy3HM0XGwjdDxnDYV5k5yZRMxX3guhZ4jJfRYZ9n9DEfw0i05tu58l5W15S2aCmki
OY5FYJdlV27aMns9bon1XuazcUpsaJ3FtaFieZTZSYj0BGUozQD/zzHJqze9zB6tVSX6K7OSEOm1
mTejPQEIRcyRDf/qM4T3tNAdXDrFd+5oM/2l55refLQm69EGfH3hZSYTNgEjAbVNyfBVnbi/e2Jy
v90S4hfVrCKZkxSnRJhX3UxmOU71etT7UuNPeWVx7djkVe689dpKyc8RYG5Ddd7vG4q469tQyRZ+
T5t3s17OS3uyc3ZYQbtJ2le7skL0JvmJm/s57UI91vw0M07beMva7V8Vtre62ZpirfP21Oi2NzSu
Z87pkXaDR+2DZicKTNgl59u/ImxtFbU2WjNenhorHe/cnLmP7sRV6uWXPAGj/8U2a63FyjmtT3Py
kLCvVhWaKpa7S7v/PrRwXylHZtCWJ92Ju+RgLKDm6sCHymK0H2RBYswnnn9PUgVy+GLKt39tD7BP
B/+Y9JXONrc9/Y82tzi0wxPEqAGAykI3C8bYp4rE9eI9f/+UkM/kNjRPSLvCZgAZnnfJXfPZeHB/
/I98UKVwI1uZ/e+ff9C0uC6neXPiw2A/1nG9nWeGvN/ICtVL8CXXQvYqQib1lK9QJyb20cAt/7et
GWwK9Qx79g3nCwwlIiWb0cWjJ7PsI+pfWrjmDF2CeaySork0+310wb/SejONeHIAESMpM49DNXXz
q8U7Xql6mmVfEHyqtylrEkezj1bu9r91i+TI9az81/VN+FLOss9fcCMtX9K1oX1xqpxfduseqR0H
rQlcQZUHWtM89VwlynTpkNm/JLgS23jcoFBdnDhzDX/BI/2HozXGo8t1yy9jtwpKMieKSJT4rdjF
CnZRpNmggDj1Nvm3nUr9YFnZaS11Vee97APCkQlVhS3jG+ymD84Xxx2e3f0CPhXB9WWRLbpwljQ5
LYZZ76rTMJeVZ45V6oMDTtXEJJu8cGbEoChp6RJnp8HIT2wqnpakOmRM1ekpG144LFzdnpk58vw0
tXrIp/xI8TbUZevxJtuI8MkaDwfMNtr8RLpG87BhoBTvstscRwRQ1trcz5lbYe5De2jdLOzmLNq6
Obxt7kIwN/E6N3aX5ad4S0DUyw5zlij2OYnVxRbVrCfU6cw8P42kOxSd8d6uiZeahaKOJRt+//vn
k4Bw7NKsyOHwdaRtzv3UbP4wqBxeNvweCJ+Hd2nX9KTc3dHx66GI8mU5LHi1vM3uQriuNt20prcS
1MhiwPFt8OVPmZMrTH8xWqFCtScfnyaP0ypLilpfz25cnXjPC4904/sNM8fYwgHTxFbWUKMxz043
0iNZ4/Rl5fF2uD76RbNjdMEft5SONB8hYLSU+d1m2O8WTzxnUrFLyoYXTpe6GjLIOzX2mZP+7MSn
skN+n6kYYWRm37/6yexc75lrFYOB6rabHcd+bt4WbSsV24xs7oJHLnMG2Jqe2ud2sUKkQGE6liEa
qcLrlt9N8NdtAZYXPJIaBt+2Ml/Pcer6Gm39Zm5+V20dEatTyc3JfoJwikxa6gypVpnnrk8eoFjl
g3f40SGqRkKZ/YVjpOKO7c4LnAdvdK+x1X4deksRUbKZC0dI3GqkqXhsnXvKgt5xnkdtfS6M6pa7
J66v4mto7hqDRrTMPk+TFlA6HCk6hFnWKRZXMn2RgbM0NQ4KwNI6c3N+2TbuTcvwuvBCYR2J4cVX
UZ27idGwZj2bFjjqdes826pnednMhYjlWtIXcYKh6yk5ObERmm0cQWsvuO71spnvn/0Uskyvi3Sy
2/Vc6blfG+O97d7SEbUv6f7JT0M3POVONYzmOZnW46RBSm51T0Oc3jhzIV7XYrJIUSTWGQkHGPBy
Pfa6ibUKJJPM7EKkxmNRGontmucNaj0e6lM/aTyHlabijZbZXQhVdIXSEeSF5nkhVaiPxlOvqWjw
ZVMXQnVYRuZAuc86a4sdbu3kV+N62NrYu8ljxLfMsa9mbV6T7Wy1Zg1gmpEZ6zFLyarCd0nmL3JM
2C4aZuYERIBuVkVzkYHkEVojo6oxSja8cMJOxC5w/8TwdpG/Z/Ho4zw/tIt72wEuPlzSPBnGfrTN
s64tr/FIvJYvR5pxhdfLZr///VNQ5aUep6XjwC/T+pystWeXSzTWqoc/iVuKZBOx7jRtvMb0rOvG
937JPybHViVlsqkLARsDLZyRlpnnbJi/jYbmNWVReLj6Kywvm7sQssTUnLzQTRyuS/bIefWMze22
/V3kmEhzveHuipBai4YdDMNZonjjH7cFlBCvhps0kB6AXWJCkoMVmxzk0PNNxJRMF98iq8xCGC3w
x9Zdz7mzHKrsxkgSHyN7s2zx9sits6NNuRdbY+qlBHw5bFXlZBKXER8kOVlIHMc4tlk3o3RXHqhJ
TmObK65QEo8R+SPWMp3nZWMrkpo178ANrOvH1XFG67atUnx2dPOCU4Nl5rmkzbehAkQCjdQ3yZlh
Yfcf9WknyGYjN0paWWcwFQVmtQZLvoVxY98WTf9VVD8NH7t5MzQrFrdbs+w5G43t2Mf9LWQnyA3+
K6J+Gt2Mt70jqgPZ6wTzULawRzAEqgT8ZOsqHK7pynPT0WCaZh7eOr340VhWdFOwipQRlbHYi1X3
5Jx2WtBvICja/lwf2ca6Xbh/iK+IDXK62pyxx/Sm+azZqZ8x+kpbvFzUKv0FiV3Et0QUwpfOjSFd
vuXNUUvdBI+HzY/r05eNLRyrfRnbEzVwMEE87lhr5C7rrNtcUXwzhI5VO2sabG6XxaMxTh8k6RR3
StmsheN065nVoCxjnZPeMD/cwmx+JE1x47z3j35y8iTrjaqIQQaY5v3TRu1/KXdvef5husj3MOfV
ttKqR5bR9HZYdIQcRj35eX0pJbuuyPbQuna5jX1undt+eQcYLvdSDlncmmRJeNsXhAB1WFdtS4sv
7LWrIjXDYciimzMB8QXDGErIJkGJ/FzbWRsWrdEfxj6+pSDJ/qLXzNaJGUmGG1M593dOUblHh7oP
bZU5Cre5bP6/2DUHGjs2qFHIWevSA8pLvzvHvjfcWKW6e9nn/6LYrDvoKW9FZ545b7Wnmk7sJd02
FdTm8jb2F8tmV1MzJwZxzpbFvbmvPAom6ZGd61alCCWzz/73T2E1DQUd7BlhRdMx0PpkBsVU6TNd
9QIjs48QtuC4c1qbr/pZj4m/Qf8oAQrqut/vm+HfezwVBY/TJRvWsdz0M6jUC/qrcr9NxotuHI1O
kdHIrC/kwHE2jou5YO5zB3ny7Buvw8lEgxIev6//AplxhMitE+LUUFnDxpPVLzXTWm9ISxUfhmz2
QiaczmSoUzI5Z8BgbM+qoPo419zbLPbcWO5tv0B8raCTseGVdnTOyzS9L+32qgPOepNxxLcKfXS0
JS4b/Wz0bUC3IejIbQnTX3yaLfKkuIqRMJlO0T5T0+r/ra2Eq0ALkmUV3yrWbVvG3tic89COW9R2
y5PLje503Sx7ZfyC14tsA4buzFo9Gc55HqElgEOlChrell5XsNrrWP6rmvU+hKpSqriuSXYIkWAz
SdOSGQRl1g3Uc4uXpnH9b1foS7jSZFV8Q2Yx4TY7O3vZiVUGCvXrjxb/8BAbqh8gG1wI4w4du9mS
IDNOC83+AprW3IPcyPD1+nrIRhdieG2RaZc9FtuswCjJY9cInQU4mNtGF4LY1llmlwR3NpJ3STDl
eXJkQ6Fq2pBsESIyheBxMY0LjD6ZxUFHG4W1vZb092al4fXpS3xHxKdUY6bxbU82LQOYxP/H2XUs
yY1DyS9iBA1IEFeSZVjd1Wp5aS6MkTSiBUHvvn6zZvfQAxUKG7x2RIMo4Dk8kynYUyHskPJx5/JS
mLyY2TxZNpbfBD+nlR3WQ360duGReL4lN6FkQEQnWwvfuIiMVmGZJdw5uHRZ+7AiTkeiXYckZ+vz
IafuZE7upd7SH2ZZXp3egNFr9omQnK3P+wrUJnz1Lttk+O/QXjk2ISZJkTJ6vH2FAsgwCry1KNvm
wbzUCcBmuu55tYddDwrABv03OCk6y6V1hqXdqj51tvlsmKPm0FW7liwOH8cWtOIwCk5VD6emnM0f
TtZY+7I5FpVsjlWSbOvzzb0U3ezFrUv7d6NTmdE4GUxzryrdkgxPjiG6Spi9e7EYf2mS5bXvlstW
e5qzVy0vWR7Xn+eut2dYnqn54IjhUFbGOwzsHR9LjcL0yCgKhW0tfT9geTtJXrp5vpJt+bikScRR
8Hn8CcUVy+BNtKnRCFLhDrjwyxCsHRWasJgu+lT9AMn22KwxNsS0SOnUxYeK5yyEJvzwMOQYtH7x
c99PuH38TXQ+tLwlpj86Fy9LjQ1DNrnfBzPHYLVGDRTRhNxDmhXJPJQTYxfTnY6D5xxN9s2Z12M2
V+/yoY2anux76cnPyCQ3We77hF6KegKrVTG+X2eDXmjq7vuAjE7l82YxqTl6l5WCNJeRKJmNyKe6
V7bitSHDcyyItlLDycxLOtvordxI8X0oqfXPyucqnG1j/gVS0WrnvUvWKWEoxi1Nesv/zPA2M6Ls
f0bQjX3aJ1aSdUqcdDLRuoAcUA48eTpu3ss6ACHo8eoKyyHDdhhNDkuHlsTLeoMz7z+ZxhDnmw4+
U6XVkl0SJbWByIZ7qKd8+0CHcf1oGZkuIlLsXcbucAyrm5pFWBfP3569dgy2dDi3mSatp1r9poVv
1dmc5zRzG+syCzDomc8txvHWfXlaeMb/Lg4cljHfxsa5mOOUiTNZOyAzYcKldnY5nD9AOQ3kfdEZ
VdLL6rImzNNlisaWsGjJJ0fzuLl/QH9gczbjNBX9YHgXq+AsAG9yEyKj4iGuK3TYVapPSMfUJD0e
BGmCT1CnCPzJu3pWlQW0a/fZIRnTZGntbasBpX1JLTOarB+FkYZN/vGxbimkX4YxGT0DGOmL8C5Z
Oi1PK02dr2YChsDHq98/G8u9ffWNfIqu41VRON7FAdkNOhmCKctezcnadbuWDGgyoLZdG1vrXIok
J2EyLvnRpfYQDgbXzcEpvLJMtY2Xd5+7BcH5eOkQ9mL5nlt1HtYYLwms0tzVtexbMu12YbhkAYeF
c6nGKg+NlIoQPROmRtFUlyyZOJtRIF0Cx/yy8vycm86hN8W3xzesOB+5l88UNaASPNO/mH3/4tf9
F9esz16LkeNWVyNVCJHc0kfIKuy+6z2czTgdWTrkQWosJKJOpmO2uDvHhZeZ3NjXi96qRen6l3IR
P0rafFly+9hv0wurp0NfJE/Etz4WGx6DTb9PN2S0k9FxxgQjSoAcxJRNxs0f/oL2WcY0UBCqU7v9
/Y3qzeW48gV0i5fBbl9QfT/jUfXcoIFu371Lml0Ui9si+5G8iv5HP78TbhYNze/S0XVSqORKClia
amBz6yDWXlCnjRq7E0d7qv3Q5ct7kuf+ad/PkAKXmrTVlHVobDM5ki1O1iMxOF1Sn11qZu4LX2T6
7a23vTKpPMgvY7/X3kbHqNGAEAEDYo9/hOqqJfXOwLZEBoLWyzKlw3Nj0n+Kamqj0ln3jExDPeQO
ujEFZg6cp3+pOy89pUNnnoQNDvrH+1eYJxlVRID3q00SFIRYWr1bhzoJfIPSnYtLetDXXZqzDQ5u
qPh4XFM8R9axiR7v/BZn3cmdyk10I/MN1OFzD91KGL83inBA4AjNO5AEwC63ZpTc+vD4U4pLliFE
nLzxSm9s0Rs8l4dkMMNmEwcPQ9KPl1fdgaQIloGGKK80UJS3e0DKFaw9eWAiPjxeXbV5KbXQ1S0g
UHJcwuS6Q4TOlE+JnYFCI/28b31ZA8x+ZEaLwxEE2WtU5DkpwzzfWZSQm+puaHVW68BKjDn9zdPq
m5cnX3btXG6nA36f33S42wvSOge8YX2vP9mNH+xbXYpNa1DoFUhbeBd3MIH74qe/Sr99FZW/B6oO
hkHup/PBF261bgFzubpeUFco9bF0/fV49wqZlDmbUBNYB/Q1s0uxOBGoaU4YqNYormrp29/feEfP
p1tpcY6lTfalMzHkaIh91f8/OJtstx+ndM3YhfgVDwUt02DcCo1bv81I3LE4Mk+TZy69K7KKXUTf
fM2b/gmkwHlQWul3RqfAFlvUUqDLsX29dZbcW5djBGwQvmAXFOa+pDmo6LxEa5sVZuFfRr43t2AX
RdWxbvAuc2k5h8rxzHBc0/rg593OoqXcYLcBw1VkeCa862u6ut+2lBjOybU3YvnBkDIrywCbQ43+
42ORvfuLXPePOLLxAWQ1ghZ3tk758o3+nZZ7ekqw8i1QenNWybqUwkzt+jotgEj+sCYaTbgbaGHd
2y95sy7q/2xqDPBv0wG0QFZh/2gJKULPysHAmaa7ksv4jKRwfp/MoizAYksKfqrb8VTa7nkcFs2v
UJ27899fYWdJt7Geg1UVGRDmx824BYOpybKojkjyjQZwUNCW0YAm157DbHuZExG25EOhKx2oNi95
x2JO2rUoLXFNkDew/2HDr97d80LGsUuOETM+LHXZKq5leab5J88HPdr7x6J+u7k/LJHrylUmuxtb
5M5MCGQzxyOf41SnRDfvdG/lW7T1RiQZBcV22lY473YN0XjvrNeV9Gg0OC6T5lwUVyoHtK43tDVb
lvrq0fnQ8W+j9zxMn3vj8+OzUf0CSVnHdEYolYCC14VZa6Ni6DFEH2UWOB80j4q7fgCnL6ltz1LK
KzSEg6qlxCyUHYzJ+sLXIhpAhtmskbNUEac6I6H6PZL2eq1hDbaJ4xrKY9q8Fv1TBmjOz3TRvCYV
GiAHt+Ot66mpQXUrLPOVr2kshvKdDZChx9ehElVJgU2+5AlYksRVeE9iebF0gBmqdWXFdYuN1ZzQ
k8EuXXMxfc3lqtaVtNYaDWEC1FxcLbadEnt9n27VvqXlUNZBtg84aJu4LlYGjNXvxh7gNs915UA2
b5G9Io1HT3WZPdm9eJf3OixOxXHIQHe+QXLemtAm4ichXtNPICGIdkmGHL+Cwj7FNE4LRvhVHIZy
PvaFblhDYWLk6NXKwfOKEm19zbwSQNpnb8uA3XRwDY0JU53K7e9vrGTTNb4wW1iAZgNVhWMfbDZq
ng2qpSVvShpnnpFsq6/rJH5ULfshiG4WT6HpcvzKextYixyOuso/c/9QNz+bVKPlqqVlbez6xXdN
kJNv6d9F+d43jputmTe7Dx8C6ZY0su0aSyypiTpjbB1tgJEaYf/dPXnH5lSFOvQlxQ+QY9VCOJvB
UpipOf+6/iUwF12UmmeDQhjlYZDKooUwCc4GqZDI6k54jQOx/5fNNAekWl96aDpT6dcw4OLaJFtI
24PvZ0HvFgFNPuxSVHkYhCNHtK0LwlS0VHh5OL2Wrl0WmuSHwr3JkyAosJQcMSmCU2NCjv9k18/m
9NG0f1s6BnrV+UjKOliYat3aXFzB9HDq2GcMep+a/segm+2+ywED8ysPhKxII1S2sdXXLlqiLbKC
5Wm4sBOQ4U66JOB9uB58Q3Kjrr3wyp+gBM3P6ZicmmMRTeA+D0hw+5AR7UGZvP0WSZHTsTS2IUdk
6eSfB//F+eexCCn3LymxJ3hpdsvGrxUL+i6oY6AKR34EyuZqDXhsRnoiV4Uqy+MihaidqucQV7v9
YW+XxQVUevXp8e9QyJI8J2LXSyq8BtfgmN0B4xxT+zPv5sAeXx+vr9q7pMvcA2FzPTscb9jiH8aa
yCncv5tVV+pSLX/7WW/8Vk+MuiYUkgrKuMAa52Ds2iArdf3nKlMtQ8tlfrWuHnDjry0H3Y9/okdx
6p4y0N4BOxqg29HjU1LdgqTRzTxxYroVv4LK/XVMjM8ZmeaQFVno1bt6mlxXniPxWLI4U+bCLgn/
67Sgld7aMBfgfaWWbpzhtt07by15mmRph8Ivb7om3OHHBArfwux1EZDqpiU9Xqkp1iaDEmx4vVn9
aR3WsLCP+85fUuZ1NZKiTKAFXeZj+CXs+tfU/rKUp8fL3987kWGw1gnFxZXAVgxT8WExjMBY2VlM
u4BEXCLjYDm2l1RsWvjVKJ4bGxwHS1gzjau8L5mESfo7A1KzdjJkiuoMICVsfS23+YvRWmdUCzTC
f19qiAyD1WfFhnyvU19RkLh6g/OOJb8fn7tq5dt9vLEO1bi2BRuL5poMNEQVMJxLTRuFauXb39+s
7NginesJN7qaVww0+iJ6vGOVpEjBcuKPVV9OCB5c50NRfECeLqx1VVbVniWPi6SfvQ0d1l6TVwe8
J5kmmajas6SZ1KsyAPth3Q2ZeyNaio++LjGhWlrSS98fkCVzBQIRO8rTX2n7aa11AC2K45CHQ0zh
jmMJxbyurrG8WqKh30SW6SArFHojz4d4RupWY5fWV5//k3uvbDhy8T2vvj0WE4VfIr6klghfh2XK
sbx9Am4ryLT/ZXz9Zh/FsTp1GquoOH15UqSobTzdUNm4sumpdD45SCiOOmRg1fncvvlGgVxYQbuZ
8Sps8j6k6QiYZryZm1daaB4Rqs1LGmqPIP5y3Ky5AmHmQBw3KLvqMGe7ZkJc4kuKalO7xIg00gib
SU8T6LK78ufju1XJpaSmIjfKfEtgzev0b9p+JNUOZjgPO5bUtOOEmJRS+H/ihovhPNvJLvgXLC2p
KXctUuQjctoeLcJsCE12YUKHUXmXfwIbl+dA8s0xKiCU1df2YAEIPeYItKdgeV98qb7MkRvqw7Cb
9vwZvxB5IMToNljfHkfUgatp/GolJ9P8koJSydzDun37LZLeWjNgtte1RsZitm91sM1by9OajZ3G
LymeJUSeCkERLEfDNEKwxQrgSd/dXm/F0Y/ocrihk5ZHHTrpv6/9e4claXDizMaQ3eRpRHt2MIng
Vjp8mU9FxA7ps3jOu6icAiu0A1AHhLrXtcryyVMXLO3cvBA+vwJT+uAerXN69Z6L3yIWx/oERPPH
SqiwHlRS755g7KVnLeJ+dzr3m4gttDevwMR6vLzC+skDGD6UMU9K3FJebiEZngeMrhH7t61rwFBt
X9L1uc8207jlIOo6OZU5B7zn9MV09uXdCJX0HXAO/dZbPRzDCJu6mmfSD3GrTZApdi9PXwC9EsAl
c4nDX3nQrt8q0wjaYddMNEqf/n89j9GiXJ8OWN2vn4zqlO7qXsC6kmpvvLJ5M878KsC0N/k0dP1V
48sULkFmzc58s1iZ3dfXXqANpdvIVwP5/MeiqDrs29/fOOKpn6lrDqjGLOZvUYGIYQjyel8AIU8l
jGXWLYOJN5sJqGw7BGhy95kR0fPzYLhMo0uqw5FUFbDo/5cEBnSCdVi7cg79Id0ZJXqSN86qPnVa
DzV4r5+egCZ+cfmPxwev2rekozbr09LsPfhjbpTB3Phu4FJXc6uqxSUNbRcbE5kWDEzVfp+GEU3M
ebBr2/IMgu2WVTHfdH+BcyGxaeg81+1E7/gTmS/Ud0E57yUzShzIiv9LnlVE/fFfjq7zWITrad/+
JTUdkbfrZ9LwK7fYArSCzQqY4bw+XlzlneT2+iYV3K1WPJeHaD7QYxVlRzu2TvaRH9NI7JMcuc0e
ZD3bkjMLJ9Ud0vQkdK8thdDIDfbZ3KRrkSEmH3k7BXNukNBw7X1hrdxev+VFZnsjJBKFvRNh5VPr
jPvMjNxW33rco2sPRPwaVKQ126Jqdd+Nm2bjqpBKbqevTPSlzT1yjLc7daL8UJkBiYcAUOlRebTm
YNNJz81k3VMBSWuLqsUQb4IvdUf/ZB+28/BksWgK5whEdWdkBN1Pj+X0Jux3PiQ32vdtZs7Z0iF2
m8XVtgwzmu05qGnlBYyOf2/cix5/6H4vPDp1JG9LMOCQ9g3ekACu6YIWqDtR5ZLkQIqujypzuHoe
8T+kk/0rm3I7GJZcoySKEEtunmpXVEy3HA+0us5PiwkW+7X6Ofp/carr11V4TrmJaqDoEjJzgbTb
7J8H8LK4/hJi8nqfoZJ7qRCkVH51i4LcYS7DYjSAhNvUO6MVuYWq72tvmAtIgNVUVbTyKg35sC/p
T2R83XYdk6FkuPQlqYI8uxDnYGXvH0uU6l5v7uNNvOLUYhnZgtC2Wl/58GPGhNrAo0rXPKKwgXJ/
fWrkKBcVCPyXGRBu/ngtO12Pk0peJO1O6x5xhI2dC/HSj+gsRqZfo2aKpeX2qaa07U3kHEvXLzkP
7OzF2QVt7hJ5QF/4zmxaLpbmU/4kEiNy3OVzyyxNC4lq55I7bvweMDMrbDcmot53bf1cuNk1yxdN
VKFa/iZFb6QldRb0LG8Dv6buU+pHaP5iW/hYEFVL3/7+dmlzGhqDYOnenoIWPVnDb2vbue2bdL5Z
m1fTtGQt0ssj5e7BHfjvBXmJgC7L58ebVzk1uUnKzkbLBU83ksHvp29d7ERt6MftT7DlvN5Kl7qW
QYU6ydyhKC/Vy4q2putg2Xgl9mEtdOC0Nw9yx4c5UvzcJBMvUYWFpjbzr7qzj83sHS06/dXMBOX2
19KxNJZY4S0dSXFNmoBKqjWqK22BUgt8JTaz0Jn5YZ2fwHJ/eHwlCsMmN1OtS7MlBpg5Tpysp83c
DqRzwnxFs/qq69e63+dH5LYqh7r5Vs54ojaTZ54A+/Chz1wXcIyzeC6d8lNjJRPGZToeWpbz/fHP
UkjAH/1WExXDYqOCirJGWHl+hOHTfRoo91tlZiMcx0HVToBCo1urp6376RIdOoxq45J+T60niGlB
Q8ZuIBcf08tHAFb9te9UZAXvUm8ZcdBXi3sVYIkTF4EXYND3rX6LL9+YD2YTgApx3HPLwnqLTaJR
BJWISr53KdFMUQ7Q5g1daGmF/N77RKAPWOPaVScuaTSlHZuzBtsu/M9JejF0gAK3G7tjKeR+q8rs
W84scA8J2FDP+NClS+DpMrqKxeU+q3FrC4LOtlu63g8ozUMr3Q52q4OHUhy53GsF5zshTne3p6lo
gjlj32jqX0aThHwpyD5xkaF3aYkyaZEi5hmn8dBy/+oyX5OHUG3/9vc3kmh7Vscmx96ehCeeJguV
+2mKN8t/BbfRx8fCrroASU+Xzi4b+PjtiftmZHDjW11ZTznzNDKvEEoZe5csLNuKxtme/IyduDAv
TbLTwvzrm98eTuo6HWQRHmxggc+Bv7PpiiaqXcuaOtjL5Lhke+oS92trgV2VF+iie3ziqsUlPa3q
kruNsLYneKZPPJ9ZgKTervE4l8iou4vPhNe3ePaQKWFxlhbGmXBfF80qti63Uo2W080Jg4nZDPvb
uCYfc+3GFXIod1KxlNd2Xszb09DwL4UQH6ecfuaLLpeq2vktOHkjLAAE7Mtiw6G3neUFAgnooEoy
TYJZtXdJTctWZHNtmxCXvD6l6xia3vTT93VEgKq9SypKmhnPcYa9Y4r4qTHFl3Xl+9TTvH3yzbEs
Q+13YwkdsmzyGcwBT2Td+USWG6Y2z04zH6iC1yq5tmkJNI4vu/RHbpPyMYxOzYWgTaq6ZMmrp3PP
qluU9DKhy1zZOR6YRmocumoMkqkNRbZGj7etiB5ljKS0sGnVlS4madz0XBV9uArAvTqYUUbD4FDM
p3JsAo9oPMf9H+PIPVOJsN0uv1Xgps4NRmIFiVcEgPB8/FtUq0tpqWxdCahWkGzu1tchAfgfMvD1
rl56R26ZytAyMfcMFZXSjMGXoSVTVO1ZVlIu2Jj7ePCsPQ2rjEZun14aOmoOXNH168gkgUPTkWYC
Is91Wu3XqppCU/ye5iwo3PHd3BaH1P2wevHmfiVsl9lx/mAKNBma433kiTb/XcmDlHzA5x5f8O1Q
/oz5HBl+l6OygpwI0vzpakceQBed1T3WrXWqbd3MhOoTko/NFqOekn6Fui21Fy1du4W8FH8zo/lq
T26jKW+pbl1SapKvbLRq3Dql586JOxr5ieb475tlh0nvWmslDAVLPEK67WUhJy3Ag+Jg5M6qGlQI
eDAjJJ45AVgzcJ4STCEcrFwzf6A4Erm3qk1cNyWVy682P3nDu9H74bJ/HouNamnJyyK1aBeehyPZ
5qeJ/bXgzZr4mpewam1Jf6eRZI1X4UFJ/aI/gnjVPMzcXw858NMOj7evSOs4Mv6umApe5x6+IX7b
v9OzdTbCdg7K2Drwd/4xP+5CInMdGXZ37RMnS0x8p7F/mVuQmFlg7qLVwdrS65Us5ix6AfGp+nPl
xEV9WOtd2UZHpolONw/0mzXa5hZ2dYp37QomEP7347NXaJPcXyW4JQRa6SE6Y+HiqVb+wAh6fty3
uKSq3LNAFjth42T+XOVJUGY64hKFVMrdVXw0nBlZDrxfQSscbkUdt032C2jfGmVVHIvcU0XWFoSk
PVKZaW+caJVZUc4r3aSKanFJXWezdlEzR0KizUH/e1p1ldDb/9/xHnIXVS9qwlcDh5LCgmXdpTI/
D/Vrab601r4ZdqTe/hu4FmBC37y+QHnHfCXNZ27/9gpd5KooQ4OK47+LA6938GcQsF+N8wLzi0qi
EaZx83cSFIc63IWl5Tpyk9Ra2hZdKKYWKPUPk0njNZk+1IAn3CXzcpPUaiVLi2FNRICodCcfF/K6
b13JoyL15izAOcQ8dd8d2owEY1Fo7MtdeWS+PCFv9I0/tEZjx6JMtmCdpizs6kzXlHbXrzJfrvIQ
BAIG+lGWuMty+4maBX+eKms6Ayh4/misnvP58QHdDfSZL6dsi7keGrF0bmy3frQ2wCEsfk0TgNKK
Jax4EuTmr7RsNYGa4sjkJG6RV0NCe2AUCN7wYK5K8LU7vNQ4RNVPkbRMUBtMYUvrxuhPDxLUaGuk
zrzsS+F+K32OLx2nTAcOpbgemVCty6uUOItPgE3YA58Tz+jO/M6mnibv6qIpsj4oKUbfNa+M2y/4
w0ThkiQvOWcbqX3LILHbAOQH7PaG2R82pqPjUl2LFNyWnlW4FZgF462s/kGTQNaSb4+l6/bEurdx
Sf28wZ23xMTGKxvAlsgJTOe2+iDYiXpHonti37eAOB7JYfbJAKYptlpx9jwdu7g+ltfhMh/XaAiz
g6+RLsUdyLlf7vfIPYDCPWZoCVnJi7X8lS2aaPF+2zPz/8j85r3pEcKt2P3YQffO4ymJzFf3r+2y
HYawC9Mj+/T4Ru5HjfiU5EZXEGJPdW9YcRFPcfk++X77Oa+3ieTs4swB4QHRRAPKT0lBcLeaVTIv
+FQTbcctKg+3wYXkeJv6FMf0qMvK33/M4idJip+jHV1sG74zHVc07YhTP4fVk3uqD80pmzT3r7Au
cm54LiZTdKVTxGKtMXX1lW+fQEEW0LoLncmLvO4057oZsvvWhcpDXtRkwlltlsdZ84mboVktoZ18
LnE3j4XgvsJTOWtB0lrUqefncUnWyFqR687a6PHSikun8oTXnIBTKrU6O17DNdyiPizfGwcSeIEV
NpfmpCNyVagMlTMYTVKztgcqAFRm/O1femiM/dr/BG/68f+nMfdtGOC6/xtfpQlHTMvSIqZi/mRa
5zHZXh3+ayEkmOb5OAw6eoT7EkblNAYVgPIGjy5GTweOLJgIWPmuABZGy78vTR4Q/7LpGG3uxryM
Msnik2HIOW2dLDbTPh5r8HmQ4ViMQ2BVvwZaaVRGoZiUSebfmlJndi0cHTfSEx2swJ8/lxT1D1EH
XoqLyoBm6Xzr15+tofE4SrmQnMHmi9lZB9jp6nmK7EMFZ+A1AT2M0RrxyPheh6uu8KKSdTn5MdJk
nGmDb5lAh/7WxCSso+Xs/TKasPyUnc2zpzGlCoMgZ0FWo7HG5PYhY67D2g4JMmiF84nke3pQGJVH
zKrBYw4DVEVsG8+tf8j6Z1PHrHjfb1J5sGwz7awAJhjUZ8p4WLeZHaT+ZEeAZNCRKN0fT8H2JQfA
Mwugsml/c59X5+f/GgPnxf741TkZp5s1YNEvGumeQgrlkfMh5lS6ydpWZWzmPL5x9W5glueAD5vs
b2LeM8GFnySFfEmTkTrrBztujdeVoeAcPrbPKkmSNB+0TF4+cZHHZk2/FMlfQCG95mL4DUbvPZlG
7FxSetRnLLCMjllsIxubkPKJjunp8ebvd5hibUm5XYwnUxcI2nE5pZcVjf81BSiGHYp5Os6b9cLJ
P6aH5HJda96lCumVMyaFY02dXdAsnvPuJAh9AgfVX7PjfHn8gxSOWE6YlF1ipr4/3xjgxdlsi698
2vZdgzx9ZoCzoZlrlsZOAjJsa8mMQ4MuMI2bV53LTbzelOJQ7szzpkvSOBnyyB7mw8atU9/pBjpV
5yIpdIL37kLFYsdL3r8rWf0skvePT1zlH+R0Selm4GVu6f+F2gNeC7dQW3wTz9sBM3MRi8TXx59S
/QhZhUc38ftlSeNWzEexWGGuGz1QrSwpMQj1nK25iQ3AtCNjcA9GoiOwV/lsKqmvY6HLpW9SG+V4
DB5FVjX12cdhHEZx5l1V0fdDU5X9AaV7i5yGsWrIqRizhj2hwEDmc0O5QTXPXpV/lWfP+GqWVTr4
Vrw5v21eBRhpPzj236a7ooWiPxg+oOrm3yIBPUBVHk0Xc1h82Wco5cE0NydNswB6K/br9rzaBvg3
yKfMME6bo5srVthieTqNL+WMLm9EYbRZTj2bng0gsC6kPYz9oAkcFDGlPKhGa4uO9jJU8cCGwEgC
x3giSxoWyWvnfMrcyC9azXkpvKI8twYqGrD1GG0V1/lfmzeHKE6DLIMfRv485zpgEIXgy8w69ThP
OWYMqhh0Std0dpcAoE46fBmVd5FH2MxxKDFK2SfnIsvOXUEOMyvD1LBPXdeeK/FxbOYQjv+4sPb4
2EQozKgnmQiHoDLtAYM3rlMeokQduIUPogIdPrpqeclO1AASKvPGN2LL3DaSh70jxLoFSwXMxC7q
Vyc1vj/+IYqLcSXHXCauQ4omTeNuyqItz6JWC0Wt0BJ5fiVd6VjNNS3j3DOD0sM45Pu1+0R0CRHF
zuWhFVPQJitYnsY5QUsD4LDWg8tKHXGr4gbkyZSMD+CnTHAuvuGcIbChIEvk1bu6+QBvKrlhv7YK
f2u3MhZFFvC6CQY07e+6UXkkpQb8fWsZXR4XWf0C+pJrv06apRVGSZ5HmdKGVUVadXEhhnjezMhc
7TBZx8hrzVBgrnvJi4+Dpcs6qwRIUjJwNPGiAxHmOfGQjbDWg+G0dVBtSeiVra4HQSVGkqr5WZba
JS1F3IBfsrV8vDKLw76bkDzyNJV1mmFw67xabRXM5fxjKdmguQvVviXFdUEBQTsKAc1EfxKmiRaW
WeMRFEvLJQyjsKpS9FkaA1Yoalt6KLXQOaqlb7maN+Gns3nFRMZKxL1bHjO7ClmmazRXpHtkgF+r
YsPSeLc8Hy9KDJAIcymn6zxVvIxKkL14T20vyPTVJVVJP7bC6LkOHElhLGRoXoBm+2Coxq/qyHhy
DBIUHqbk6kYTTikOTWZD61yrc73GxlUP9VNXWmfGdJGMYueeJEV0dqdVbPBjeV1G42xijOUnsXdh
7jMqjyF3nmcDFqCCEd360CzBFICphce6pbAN8iDyyKqJmjOH36Kfc+D21Kgc5X4AoNvg8QcUhy5z
oc3J0jUladM49YFe4o7haBPN3hURlzx/bDuguSlvx9KwCzVfreklG16nNAv7VBcSqXZ/u++3emYZ
Y9tMdRrDzwSpYwVk+7XvXG5ffLMyI4a5YdQmjeeFhtzmEfKEmnNRbdr579JZCbzpbUyy2MDDN7c9
dGp5mqUVci5PH5dtXaWJZRhndymOWUpPbleFMBDRvkORLL1dAha93NI8JmMeEgtIK1TnBBWHIlPl
mKU/sSSDsCT+cGLc8sIZjMiHx/tWaJEjXSZtWwOUozBcaCQsjFMz8SBnx0kH4apaXrrQcTT6ClSd
IraX2JvPpf/3jVGN6WiDVctLrrtlPZ2bBsszgweVe/aa55X8Ssi+TJ48uwag6Gr1UxxO6y1VMHlV
jxYqsi/ulsfVyqzMvewWdhSOEWbZO5hJjeFSnIo8omakRTbxOhMxGArPs01f18YMHLoEy+xrPqHQ
JnlEzUdhGCQeoonF0lw2qwj6xogK5mqUVSHycmtDN2N6qRD4BQs4rVhiXOhI96UF5UaGbKZ1at92
zicWV8N0aLL55C46ZkjV2Utmt3TIOAmKnQtRfXLY+yG1otnlkQfwkMcaqzobSWM7MvUY3G5Qsujc
NHRTbw6KrtAsrrpXSV/zwRhatrVNPKYkLLqD644BcX893rlqcfu/1p0XSI4Iu6tikDZOTvQ/nF1J
s5w4s/1FigDEuAVqvnV9XR67Nwq37Q/EPIP49e9Ux1vclkulCLYsEimllFI5nNNXa+bFdAiq9lIX
OR4Sz3+jUpB0FLOEjp0vODsVQNLPvWVfDotGPaoQm1yvsKRWmTCWspPfZ4dlOrOMhJ6RHsTchPXa
7VhyyfsLskvx0BbxpvnI5QsD8UUg+rw5Way7eC55LdYfzyUrFkSuXTBpCYiYKmMn+OAs8t2chw2h
RhSsuioS1R/uDtA7X2GEyzQFHGMXxacx+JqbS1ikP5+PXrHOMjy4NfjpYjlFc+LL0gOUxzw2Afm8
TfZ9Pu/GXdVByQywQZ+GCn7lXPNvzqCD5Xo4bu+PrHQxWWsFylt6m/pzYf2g+Za0AeRKtguOqIU7
pktvnvhWOtWrW2jh6u6m80cxEERLllvlnWEDucC+GR9HoLn1B+8160LnYMXGkenaYR8enfiJZLe9
WXsiYQ6/wAmcnSIuqn7uPpJsHIFoWXaC+QdnFEGqO0gf7k3UPt5jHO/W2OeWHZgteJWGHtxBPMyM
KLf/fr5/HucqIFx65pZelrdZBY2t2Q2+fjjWP7MxdCkIiZkdV05+tFwR5klz79dwpj5K/OyE+jDd
QXVfmQcrJqeF1woF25k1jN/tw/TiRnyXfCFf76VC5aci2nZdYJb3pXynwqkpxplmhX3L16PZHgoU
JtX75xpUrY5kgSZI6osJZOk3AbDKJvtOl78D/vZctmKnyWngehJL3dlYnHE9Cf6Vz27UV6FwdDgf
CguXM8DBxLoKQNiQ79EOeQ6+fm5K6nx6PnqVdMkY0f3b4JKmd+ltOIKE1cvHLXEGrKdkgi4An/jS
esP3biCxDXbCcrQ0O1KlcynOMLjMaUUj7JsbDOWZAt08TotxujBn9MLcdnSnyMMgEIBSJauuCEft
bYEpTIu7M51b6n90uuEwzsBoisQitk1HTv8iT15bwvCSi2EhjNWTvdXO4Pzr6nBOqk2OPOYi3Z5p
1waMJj0OiHw/0r1gHM/KC2aomYTCxuTOonogCwowcUiM9ZudHK30S0NuzzepQvQfpfkWM4EC7yaX
NRMvc25/rNHsCKBijRevsAG5LL/spyRjHbFvor40zmWctp06cop5rGzGc5/Zt47+zGhcdoCd02XG
VSqR7mfQwzJzqQKM2eo/zsIDDqv1T+7qMLxUKrH+exabgFVEuyQ0Xq0rmDncfojBR78JvB47UToZ
AuqYJUqZQfOU4cHRu/xUCNcPjb7SvLUV54OcMLbqSgzZVGUX0ozVEUa8HMq+8W7uXP1ojU4H1KDQ
kpwbLpZhmHzK2Xmay692YX5hFjs+3/Iq0dKVz5MGV8rciBNt17jru9hxNuURPE/OBXfCA5liSrG2
bM5D3qxjOLfNpiAtpN+X5N0tzk074WjNtG8Nr1Djm3bJ6x215/BcLY9zsxAv3eRGWiyrD6CxszX8
aHMrFPzcAuQpB9pBT62wWH4EzYs9D5qjQbGR5FTwOLqLkcOBvPUkWXGzdFm8dma2hhV11ygRMx4L
mpkp3GI5BzybrQlaeQBEk5Id6vEld/rYZWlIgjbsapRMoykjcY9Z0MHUefT8r6ptJtl5JVhfCUAn
3joyhItRR1UxaCakOKHkNAMI18h4hzY85wvb5/OAYnny4tlk93zkKvGSC7B6ifA9tOqf05kdBjGf
eyPbN36qqYRUKEbONTjoSelWsxMnHvghycGiZ+iuG8XI5VwDmC/o0vUpOVPDOVYr/7DSKSK1Lhes
Ei/d87Y3dJmZV+SceQkeIQ5DwUfJj5lnbNO8nG/w23Gel5mnlxHoKDkTEV3oq0gzza2pMDkZ6RR4
N+kwr2N+sRPs+DxB74ML/E3XL0MB4Nbnu0f1k/uyvzulKM3sbr4riRPr8zzbANcI4pXkR3fa1Cji
eTL46cwtygG2SM7mMCAbDCBRx31bx0lzEqqWWbLcxsqBowJ+n1PWTZHJ+73ZmDubp9ucdxkAtWdi
Bj+g59xGf9yVRf2habttoQW5RsQGARuH1+LcCuNr6vUXx+s+Pl9VhdHKJSLAeAmMhDU5QGrqeniZ
i9bzX8fJXcS2rS8XifjjWjeJ47PzYHvTrp+Wr5Xp8NhPmu/PZ6C63+RCkdxeOFnGBZm8ElDlIMCr
wJwoWmPPzSRs/Cxac1S5pVloLf88/6ViI8m1I2OdD6jCqMkZkzvYxD/mBTmahqdZ7fux8yB2INeP
rDUS2GSAJ1mU68ldYstCZTzm4iHmUy3TtntMLiXJejpXbeLat6nwQ5sfvF4XxFbtKcnRtgZv9oJ2
cm6la4fUtiJQWsfPNa8SLZkwc8zJw5WfXhycqaEDyM3dwOZNnaMeKI//e8TZQTZTVrXkXPjVZ1C+
fbRQmm7U/d41+22HhNz6GkxBirTWys5BbzdtmDNgS4RWMfiaq+D+zH6wd+TKEYFqJscGAfVF1F1c
DEe7WkNSE6REk5DNc5jid8uiMT3FlSCDniLqZhDqL/lFWEhyAxH2vJTTLg9YiPvutmnF5aKSsXPG
ldh46FseATMVEKMOAbd1HpdiP8m53aVqa+C54E2IsqB9Va77WeheOopDQi5JSd26aC2Gp2xBskuw
tDckvOKsMzTmqzgk5MQxoBD5eu9GPJOUf/EJws19EBZTEZaMhomnuR5UKyyZctEwv4Ih4EZmw8X2
/SOq8nat3YXuVGpOu8c9qJ4ng5+OQ0/SXkBR1kf6Mzn2B//kvtg/bYDB457QXEPKv0i2TfNs8Bqk
TW9DzA7lLtllQ5j9cwcNpzty4qbmP6oNJfnYSLeAz/S+6jWC5gn3wtTW6Elh2XJWeUZUZEDHdHIZ
FxJSh0Tr9GojFGUAZNIDtSzoVENg0YfPzU6xe+UEc93x0hEmPG6gzB2nbthxuGR53Whcsfub/MEx
JSeYeQJyH1RRAMkoeGtAvWOf+v7etffJ5vtiW/mi58m55oQFZTkEATsXfX1eYd0FmOftqozqwtDA
QSnWW2ac9oBnRLo6BahqWrdYkyrjdWR5XaJ5TavW4f7fd163MzQU9RuIo9azW8d9Bxy+rm/S2Eht
XVJVNQXJxluWeWZSjohyVuu8K62lOo52Vm67I2Ty6SEnXs2BV3AhqwkEMXdAyjw9Odyvw4nr8AtU
U5CM2ykBKZg1dX5JREPCoui+wePclP/FLpJMeuxEV0x8cG9lnpMvvgtPOSQAX9DV9CoGL+eX0znz
W2L46QUJ1dNMqj2gRTcZsZxf9mdjcKjZpJfKC85CpJ8aBEZ6f2PEU+6HX1jKnZJnzq3C43MfdF36
GiwN1RwRiqvnj/QyWdMqsxf31pbmzhP5mdHg90zmc1b1X57r53GXDIKqd6t7Z13tWuTZVGMGgPX6
t/2dXzsvbONpBzSlY9CEupo9hRn/m6Z89yNU3LKVFh7SkdavoXBCUf1VZDquGZVwyYB5ZfrcNnLn
hja40ACFzcSvRq7xAFTCJY/bCdAIA/nObequTp6GfIoqXQWBSrZktrSb5qFZsfPrQCAFKNDW6pYd
QytSoWs0VhmXZLyJMzVjRxlIWZuliGrRx5kBDuTn+0cxfhkm1RzadU3Q436z590cpCF8bT/VxVsU
I5eBUomXit4PsDeB1R12jhV5lGp8R8Xta9x9yne7sQzGleVzhkdC9XVA32fjIQr8q26Xgxt0kUE9
jX5UU7ib9rv/rKZol8YecPZblHzgU+J5oRjw023qvy/LO/GA3EkEXZG/b/ncH9xmAgO74OQsTH/U
aEq1wveZvfsF3NLMy/qSX4LZQQ37vGtHJzYS6/h8BgonXsZO9fDSDxjv8wvtCAq98AKndXs2qvG1
y4KDKNf4+X9U05CMOKs7w2ozx755xX6YXwC/zYb9c9GqNZZseM0omKwFwgjcmBA3Xcd67CPA3k2V
ZhOpdCRZMNqXel73ON1yaiClkx5KQX946bBDAizKLV3C9PE8XBlIFfGVvOoXzKMCXVG2s3W1CI9V
78qAJK4JGIe8nYuL3/GjDVhYPye7ode9Ch6bsivjkfiIV+QBwRFUIhxFWzAh1VlcoMO+9Nv95AYn
kDH89XylHy+EK8OTFN3qN7Y/Icpsi38GB7AkzrwviuKzJ8SxWHWFJ6qFkKy6YLZXcDoWl3okQD0Y
FiPqLeT1n09CtRz3v74z6NLJFjoYuIjroT93Xvq5Wruosytd7Oux1wLsh//KZzNymyy7L7cp9jzN
d36V7v2iiQbmaw4NlYIkYwbMeuNMtcgvQ8aX4xKsYzwHTLPIKv1I5uyMvbew+5MpD6arsHkfGlUQ
9+aoObMfv2JdueQh44TYa86TS7Z2YTNNO58DQiXrQxCzh9z72zeHsBq9TYeTK5eYVQYHCvvUYssG
SZRPTdQOuv4OhaLkAjMQkw6imfEwy00r7gI/3dWgXA1p6v/ctFPlCjKgX1t4JMN5d1j3raQpAsz5
F0ApaW42RdjclWvHhpqbZl/DCcgQMl+MIKwBLGdaNCyzJKYVC1Mzi0zahnD/NP9U7FwZbARoqOaQ
ppZzG7wDesKG7PRcVYqTSa4nS4UJKPwqTy4NSoDb0A/Y10U4O26WB+ACawavWnD6X8vuTNtaGgsL
PmffcnG2AIqqbdNQTUAy6YXObe76SOB1ZZ3ug9xdIkaQsUio4JEg03AKclHF27QlmbjRm2QVrZlf
UDuIFlV+Ki0Rte13GyBNSaLLSarWWrq2c8GTRaB96OaxPF6b5Nihhff5BBQrIZeY8XSwSmpU7o1g
uTurjnIDSDWLobkiFCOXS8tcD75XshqA8c7PnB2HUaN3ldz74r+7elI0nSH6CV+SlkZI7CacYHDP
NaISfb+N3okWJXh2K6+GRsZoCS5NpsFAUMm9r8A7uT7CdI5RY8hWk4RJ2kRFPWqGrLgI5EovBIG4
M9Y1v+TpEGdrHuEXe6P8muIuIPb0fSRXY1srIcp3ZNvN2AwYl4Zf7KZ4bREdbxJdEERhujL8akFZ
4hVjxS+O8XXsaTihYpObawyYlFoHia1aBsliB/DJpeucuDfLvZDhV2392LZtJBt1OfUbz5/zC0+C
T9Q0hjhZU93TSTFoudLLHUajrlFGcbEsO+SDDxSQb8+HrbB/GfzDC9KM55aBZyWvl9+kShdgSLnW
jXTml+d/UI1dMtWFln7JHdhT62ZxCQYh2s/xc9GqwUum6oDpc/YBIXjr6yJiSXBc0OljcR3Ns0r8
/fs7iwUlHiH8HrcHwe7NJl4XBmzar6L/Z9vw7xp7J7+wSNqYS+veMIk4vyfZExIGq7HNt5UrupzR
nlOg+PPLPA4/S4rIx+ToiihUqrH+O/TJMaom6bGoq3tE8HxELwDT1iOrdoxkoqixm1yTpO6N5tYe
9UT7Kt/WJ+HKHeJjaTQ0QQ/DZeDVm08IyumCDxUvd5tWVC7bWli7+NmMZ1095j/Smsbd3Hybah3c
leJ8lEu3Eq+tB3vmMKVuP+Y702peDfvFIEu0jptuVsf4I1TmZNYEKPLqyj1jv7AqRD7j8Fw7d7P8
I1EF0dJJMBsts8ErgWc7Gn9D1nWvZsp+dG5/oMn35794uHXwC+lE8Ee0T2VZBbR9wDwWdAoBBLBN
snQYGCYrkm6C5Koxvzm5vxunRaOXh8aEQUvngEEcUjOTV1eLBkVIiipaRP7RmMUWHw/ypRt7Lrs0
YSNYVsyenm1mvPmW9TsIdIChqmWVzoLZd1gdsAw020Z1mrIAj5zlC2hKPjhck3tRrap0ICxp2TR5
DZLqIfEuLi1jmuiAxlSipWt7HPhU9xZ0n47pzjCGXd51Gq/soV7sQI6CBUaeUG6DmL0bvi/AAPeX
TzZAP3NdNuHh0CH/HsZ6d314abVONnAGrzjbu/Ti5UZq7KZuQWLh+ZZXTUCyV68xbCtru+oKWMBI
NEVUNSz27O9axhzVDCRrtbyeplYjQO8EzCDPNY+pt6m4CcqRzHX0g6EfPDDlNGQ9lq74WC+r5pBX
jfr+/Z3eGXUFnf0cavHnfucWjEQz0yGlqYRLtkrqykTvLVTi5Ti8TAcYaf97vpr3Vfvj9IVGJDP1
DVY7q2DF1UYTWpp/XstfjgFWkl3uftz2B8lMg4VwWsxmdV0zO4iWtjcvk5jLMJ2W6oR7kR36zNrk
+2E6kuEGhE7LYoCRJ6/eOpBM8G+dzklQrIEc6XKJFaRGySC6Q0C24QjnOOL2XEcKm5JDXU1uTmKi
QXWd2Rw2yYttfO3WD2uyxeezAznQZU4uMlxJAm46u/2ZddV3VhlbStIhWjJW36QV93MoPEvQ9Wmz
vv9HgIr463O9PLwDIV2y14VlbBp9MN9ZLW+AwJCE4FhJwoETzSWoWlTJap3ZbVKg3IEWGhUCx6Bf
07PTzZvSxhi+ZLarR5i19rihOLUR7HstszcQvMXPdaMaumS5k8HMwV8oWAGnwzxfkk0NYhi0ZK8L
MDYZ5SkoW2p28OoKuYHx0BEdBrtq2JKFdqzI8gXN59e8SWic2rNztcZuUxrOBnj4f09hm44rOnxq
OJNLFdq/LQM1vboqHoWRylGrdF5cF+Bb8CLpb+44Yep8n8X/xKbmDgxdvlfLzHHK2S2uInBC9FrG
1bzpXQbRkpGyxl48GoBkMAMHGrryevCfE12rsWJB5UbFbPJR4cGhFgsNHc7Sxh3RYRQoLic5gsVW
7gENl4MSajUjHy1hnnNwhi9jk0SeqTnAFEeMHLjqO3AsMTDoAcXaAC5e9deMgwBFE1ucVKhestIe
NOcB933c3Lwpdku7umdg2Ldvz88A1eAlW52boUudgIKjdj21w4SDMfLHX89lq9ZVMlTLFGsxFkin
BqxgIan8IDRa6+dz4YqBy6GrdB6EwSwMvAfQfnU2f3Pv8zbJkv8LtvSpFYjVXvlS3KhTRKsnzk1j
x9vES1aaMXQO1MAeuub5sU+PC3lj6f65aIXC5SZFp8BDzMnBxgoGgnJv2eWO14QdngtXKfz+/Z17
mrttFlBw8l07Oz/UbRmi+PStL4lm7I/RIOxA7kksRzzAmgDu7/IBaZvszY7aaLlYb+Rr+UIO/sU4
+pqIuWom0qVqUqNDWwXOG+DE/s8o/L0oh79Ti2oyXapVkAy2Y2YgZgcTwWLs6xKkstY2Y5V7D1Fc
USXI11TX1vjLnX646LxuB42H97jODvqXrDVPhpZaCbY9AZdReOcZQtIGBFPhvLdQ5p3sdfpRqF8O
Zk3IkZaEg7SsXSsQgfyFft0dWzQt0grly6Eswe12Mkaclqb/N3pb91Vqamq7VZIlu+WlhYTTgGd3
mU7nAiGbsPUdXSjlYabFDuTmw0x0HBW48Do6wdEINeX4Q/Y2DMsOx1zs+PavBSnNueE/nhuzwhOR
uxHdce7t3CmwBtUv97db4pkMylcde7NKVffv746KZHRQZsRxVKzOz8r53uj8J9UelZsPKbq6S7FA
MPA3D/ctWh78F8A3gkeqjouDEz/Xjmr8kgWLxR/9Fbj817GgIR2tuO50jAuP0bGw0tKFa1e8GkB3
B2enidih2i/H9RWYUjCxmO/d3bYJSLbs1qndgaitvKai/KcscrQvZYuuPEehHbkdcQaZPQriXOxV
bnh7RvrPBMHjbSOXWxFBm9IBcgVBv0rY+yxfUeubalZVce7IPYiMD9wiQM272sa19YsQZRPr+PG5
whX2JHcbLok3s7HHm6Trz+58Ii4Jq/QECMrwufy77/EgyCK3G7a40Kkoe+i8TH4Kbrz65XIuKHIw
dvKhSz/Xjq/Rkmom91V/Z7vAoAHsFgAprzlAmY95XgI6r7Dq0PKXFeQ50+/nE1IthnQHN0NQCttD
TKfvujgbv9L+pfC3XZO2ZL61XaF0woL5ltwKR8sJS9FGaMvRrIVq6JIFU0T+uONi6A2NE5ZHfXue
0k3Nbmhqkyy3rMcMbjN8E/OeaPCzFzrqmGAVdiu3HQJiCSALBFfjVInviIRkYb2teBUbRPKZzcQf
Jk8gpDs7DR4Q/4gh3bmbcFUgXLp5J0vURBC4tXY27+0qeHGrMBdCs5yKDS+3F5oULOeuD42jgfSj
ZYEWvsjvVKdLmBaGxqhUqr9vpXdGNfv9RIzh/oZrhjJOfeJEtJ00nptiP8pdhkHDy8WhOI9ZAiaP
15FEua4SUDVuyUp7xr1lZPAJV5rAlfL3Tut92nQAyB2F2Cz/nw9MFrSamy5icp2b7r2Fa9xwlVok
My3doCraFom1aTxwb+f2O2PjO0uGpS0zBoKJOamvZrBkn326DpfOEY3meaJQutxEmFCW8U7g2Tys
1rFF6aXn6sqmFHtd7hh0JmcCZDeiofbydzFEk/d5QnS7NX88X1PVyCVDtZcSvWMct5SLBrUYOWux
Kxqiq4ZULKjcKcgozdFFQxCuzLtfbd8egtz4ZNo68hWV+Pv3dzbKq2rKKLisr/Pgf8L7sAh9QL3v
KR2JxlBV6rl/f/8Hkk4UFSswVNK/oDELjx+iCRKpBi8ZKnqKe8ARtMZlqEYBdhK+hKCqJC8zabvd
88VV7R3pVg2quluBnllfC1BYALzVqbrQsz5nOu3cN8kDF8eS7DVoAd5fu/D8htQPUVcudiB1+Yau
+0uTd25c+9qyNtU6SHds7Y+imnqc+OnK16OR5XyNjNUqNzFDAB9TCiFnk2gao8BOck07HJx8Zzk6
vH3FOsvdgoPdM9BUwYflJLc+DtxtPojMmEIrwEvl+TortCN3DOZm4PoDwphX4MbymFnEPTWFXUfP
paveP3LLYNbaZJ7AbfHLQyeZU2R7w34VfhC19x6no7X8FMWLBfDzGt1Uz3+pmpBk2F5a1G6S5/UV
OCNL7HRowBt5/n2bcMmm/XUIWhDnIuQWeDEaK1/hGv7eJlqy6aXyMmaXuHz7kgAZuwqK4vsCXnaN
Wh6HHHxfsmfaMG563mQdsqx2ogElCmWABpjs2zgUvxDt+DYmf7PAPTyfzOON68s5oWAli1j6xgIw
BDqoBFnCoKn/GTIdF5RqNpJNi25p0AXJrYMt2N4S+Ws2rICjr/2vbZXGvS0+pCXa1t3l1/P5qDaV
pD3TW4JyGrP6WlPwaWQgRhWaHfVYU8G/hvPulqh6xMkn7/4AM45DiiRUw4JXW8ybFiL4t9Xgnfi+
mzvgi6cYeJ0gm3BduHnQNdYohi73WiZl5ZU8hefSZkfWhrb3wxs1F5xC33L5mJUDzdXlGHaKrPkc
6mjwVCOWPJaOCJwOCZaRGem16tOzYQ+XHD0Jz3eJSvz9Ln2n7Gwuh8ToMWr060S2OLNkjME0+Fy4
SiX3n74T3gNYuMmRpbwGYJ618czVYp6rJN+/v5PsGkFBalyS1x50K0bzhQMkcNuYpTONzYlZAR+j
vvbkjadfPF1wVuGcGJI5+mkyFG2CPPnYAmkDROlIU/rJwbA3bj/JObkXL4LMARoZAxFXWXqwx00N
ynZgSCdX17ORzBZUcifJG6wsLAa+t3OdW/t4LX25Wqy0bVasFW6RakUqqK/r7oh0q249H29wX64V
A/txarcu9A4aTQHUiClc0vFzOut68lWjl+wzW+cuFdME+S1KN/zG+Yt0b1u2oi+3SpY0N100AcAL
zNK/0B/7WSw6B/A+uj9dWV8uEjPBEugDfhK7heEO9Zw4TUUsFvuaNkNMqQ4rUqUcyUxXsOkA/RsP
ImJNRcwaUexEaekaw1VLK5lq6qdrUOTl9KFLpmJB1p95bfn3QtDN+pa4BUgKn6+D6j+S6S6koe0s
auvQ5t2nsmGh6bF7XmvWHJOPjwZfhswvMGJCK988iCK9pQEYsJz6PKzZGb6U5phX/UIyYdAXGDZp
MzBpjgucj/pz6XiHinuR4dD9cy0p1lquHVvQRO8A9888lAb6bjKvDBdaaHJmihWQa8fQR9GBGg9R
Ac8wo7Ip98RrwoxVu21Dl2yY52WNUliIr5PiWPvpF+rr6BwUipdrx7KyECugRuvrOLYkBhjSW5MU
b7XHPjVaCgSV5u9ae3cZjiiQyL16rq8ksA5j00xRO07JRt1IJjw2xPUNIKJfTUBUhM46xKNr69q3
VOsqWXBtj0BBLCC8T5ZQFLeseUv4tv0ol0kBmI8uwKS0DslId7xt9+aiQ/hTKFyukqpQBTR7vbAO
xP3BvSkemc6IFAqRC6RMZ7R4zxfrYA4ovmrdMEeXX0BcjXOjEn/fpe92SiF6x81rm4KpJ4gAMH5M
0Offmts8d4CU/ld83QZz2mUOvQSltUvseg/60l1T6WLUiktLLpVq0rH2LZPSS1Znr5yuYYLwdzdk
v11Whm1tasKyqt9ImxIxTWvhc2cdJqSzdl1ZvQFN1gp9I/2f5xSXBcTXm44duW7KCgx3CRJsoyXI
1zD12O+mLTa90XwZ6Z1WNeNwBCywZY+AAFkiCxR/wtGFYFQbSbpP1gocU9TARhJ0PDlWeqgTfna1
bb8K8XLplBfU08w7bKQMYQUbpLRu8I87buJttH258w8oZagUmiu8xN0Z/DRtCK7kD25n70TR7LJS
bPLIfRnunVoFXdZksA7eKKZT0C3ZpUAc4/neUdwrciFVP6ULTxl8ksqe8W5rotE3Ea51fucVogrb
/iGZs6A8MHMPJ6hTOi/BkJ9R/bTjXnuuqQ60XmFrckkV8Brnaanxi4K1b8b6cQQpMZ2TmLFh19Qi
fj4RxXkt9wPmdYGQ/2Jk18owUc/g5saBFnh/PZf+GAMB+0nyD5ua1+VcsPkyOenXoHTiNuAHYxqa
0Gfm+jby8rW0hnlHTNcNjSbRPZxUe0B68tlTWi3LUGZXGnwwi4/+8kr6vdB1r6psUDLxijgWG5Y6
uxrWcCsrZ9+Y7otRdhqnV7Emco2VT42BtwXE++0QDuBGN3QVtYqBywVWiY32TEB/wdcd2tOwdAe/
E1GhhfdVDVxyFuupE8Xo4GR1Z9sO4T+PO0BH63K9KunSDd2kLlgqgzy7tpMVlWzZT2AjeL5PVaIl
czZWEvSTKLJrXyT7EYdqYnzbIDkAdPJ/7/2cLT4pOHiSLfM6Nx89T+P2PzwdIFe6iZO5dNzVA38b
STw/ar18H4Bba277LvLG9uj3m/wi/Eiy4EE4g8NnTGDlY8y6Iq7GMUpNHVLav0iAfzy3IV+yVM7N
GdflOp58awpZ81Xkh9QrTyZPYwCo3SrWvDlAELLLbjcuxdHxizMy2wCM5hGYFXbPV+mhXWAQkkHn
UwH+gyBoT+sMnixQKkbCL9owcXT3quIHcnAVQCkFBddEe0oauuesjceUn5tS5/493L+BJwdYu6Tv
MmMU46lvE7Cn2Od0dDUJbdXIJZteQMbtdDTtTkaDfr+iP9OZ7vxCV+ymEi8Z9T2rsHoMmi8rjnx5
ERUiOJZjqTFslfj793dePRmdxnIn3p2ILcIC5DuipPGc6lB2VeIl6zYA2ZWZVYKLeSSx1zSHtEgP
I7f3z7fl45JJrKtk5czJxOSVWNdKmK9W8GINWUS9j4F9SdgHw+FRimqaPn/1jLMLoOpRRz2umpdk
9KWYbJ9ZWJWsGGM3SHclmXZJpWvTeZxHxLwko187lDiajsNOddXszSw4F0G+Y44I3eTALGBVTS/W
1AOL3zggdqjxC1VGIhl51oPRDPS17NQCxPtOiYfqGI3ox/r6A9suG6hnTW7VnZbCOTVr8oIKk31p
dofn+0Al3v/vLqYtaRJiQXyz1vGARjueFPFANsV4gj8g7ozG7wC/AfcSCI9LmAfC+Thli6m5qVSD
lyycouKaZUmLA8Sfzp3LY87Bq2nrdPN4VV05XCsAqNKaiF2fis4J++T3UG+K7UMtknHXk2/4pIPW
13Q5lnYVziDKHpku6anSi2zbgMyezB4HK5DxP3jBErMh+RSUOnT8x3jsGL5kwzRpWQXknO4EQuUb
asYjsuYHAEXfyqQ69nb61fG/8zqJSTBFQz5+bixn43aVrDsvGJhsgrI7MVx25tyHczrt3SkJn1uD
asUlOyZtEphjjg1FPVGFg2uTmAKeTGPKCulyrLY0c6SL6nQ65WO7M4oFJEXpliYEFGJIZmz2FtK2
Y4cVX9y45MEXmk2aW/ou4k8vypVbfN11NNe8X8aTVb+S4kPWkQihOODjV+AH+WQbOnaNu9E++o9k
zMQZVtvqmu7kdexAaHCwgnHvDDBqO/24aXnlpl9hr3bigQDuFDQf0+xzU2zblTKGHWC23KRwIBfY
lOn0Ow9OTb3tiPuj0dfOHKNFtuvkBN3nYlhe+tk5kqXUuAGqLSlZcjH1fQue1e7EqXEgiLcZqOB6
rmzFISRXdljJYFik9MdTTQM2Rj4ZSBO5wPxt95lHh00cRdj5kskuPqJ3KOHvTrNgt76gBzfzT+u2
puLAlePZS+VnoFqvh5O5lL+ZFwDXz1s/P9eQQvlyQBsdf33NaUpO5eyn/hBlK0fmIgqAKMO2/UIO
utWTNyXukGLHV9aOjPNxyXQVW4rRy4G2Gsw0bYqSsJMZrJGNcDPCz5pj+GHRTuDKYba2LsVsuN5w
mtIv3AbZADBSsvH3MJZoN8jDNPnU/B9nV9IkJ85EfxEREiBAV6C2rl7s7vZ4ai7EeGwjxCb25dd/
r75Tj6ZVRNTFjuiDUKUyU0u+fK/bQo+afsbVfT8c40k+LxyYy/60QJcjbFhaP4/ZSDbysuGY7elP
bSXrW8QvSY5JbrGdU4Jp3C7Fa9K00Wg1Z5DboZt8aiJmp7FAOUahQyFOUUzKvOD1tpsZAlGvbuRz
0ySDrPpTSuyYIn0Pq9y7fCvODfuD3gLeO0sfZA4iRIiyCX003Ad4byXc29nc3Y0kjb3U3d33U7TF
AqSO1SlR/Qk9O/um7/fAdz1wmW9kQ5Olrj7ywRdoMrPRWtL+ZAVpteNN/uJA/OeYAUS24dkGb9N7
wiHGgnINLftTI/ogWlnfR3UzbjScmwbXkvlUD5NvUY6VAHqvt+mhWLYA4qZF1s5dEIWmwzQi2PP6
n6KoQ2jxhhX69yx0yYIWJWTJP7dX2BD6upRtJvO0GBeEfpD/pvYfxP+ilj6unDICZ5c1vRf3Edoi
yVxn8GGxB6i9DFWXwJcgMyfaOfbGrQPy/6VwPjnL6E/fs7dMoqtBT8Xf2lO5Q5kp9iMcznbQNY28
qIizbzwq/pjRnZjt2cnGv/0BCeDQHrrjbUN+3jeN36d5w2A3HbjJan6cqHqkKgj7a0Eqzft3UeSX
zJYn6WfHPpkLSJW2a7gQ76Ut1Lcxy8JsUFvPU4Zjnd6bnGVdX06S8WPh9m95ncnwWmhF19hTuvh/
3f6tBsfXW5T9BqqltFn5UViSvGR9Rb+SsZMbMj4G39ffzK1kpgFETPF2lDqXuuyf8YL+p2qg1lkq
/42rJSSyvvMGoj+jzxkXQykgSj9V7X61yn2QdBt7kSG0mPbcZqUzARZIDnhRYvFovST5Hy44Jm3f
jdx+CrFJhEt+F88Z9/TGZQYBjGIRiK6KeDtLKpTWrY0caloPbROoxhrgtQVpDlq+YTDHPh6P7LQK
/eoAkKYNVd/bXmX6jrYb+NncNYXAd9rsL+p1YWk1UZG9D/QXV1/UcOcRXO9dbmTp972T8KPjtHzn
4jT06PnLFqeBITSYlgVk2Q2Db+NHLEMb14kTs2LZ2C0N7+ue3rKc+DVqPDIvTrXwsmEJFU2Ex2KI
RIuFnwbi9NZf5VTmw2UubP9spTSlYU8hVx6VaeMMIvR8YTV/dRAKKIYHlQwJyi69XMr0Wdo0LTYc
//NSIZxRuyMsTsOIShBUQ//3ipVMUhF2bgBJmfZCqjFspzF0ve6pWLduJYZY03uhF6hmVuAFH04Z
3ikKUKGyIANP97QjvdxV1hudyihbf9x2VMOxRe+NLhrqqoX0I44tT9x5HBwZ8mDj/mnwn/80Rxe1
3bBkHk91z1/wkPXI27tgSOD1uO4YHzZgARYYafkTnkMqES7qWzHhVYFfbtvENG8tSQCOBVqyGfNO
Mwp5K0imb0FPTd6ki6/WtFdLYMPczPo6z28KTTx58dPNUHIe97X76NXHoiYbQWb6HdpTXlt1ftt3
w3gq1+UgwITY11tyoya30VKDspO5LagiJ+q0R4BiDk75pd7q4zYkT12O1S+BKIaeDDk5bIogBOaW
ECbgQxwsbzZdwR/7fnudTT9CC+1u5UOVZC05sWs5AZwAQwDEzbwlHGAwv94bjX4VO/ECDG83bYyL
xsGunPj2zA0W0lujazHligx8OOV+cAjGFcQAB153b3kTRDYWuhx+3f6QIRfpbdI5SIgtG81tJ0+U
pxF0+03z2o/F0U7cA+C0oZu/T97WbdCwHnrX9GKVw1Dwjpya1QJKhjxPs9xtPyqZ1uP62Q85w3a7
rFXNkBzzYPShrrD+NQ3dnWcWvWG6ZWszgSU4O61cNZGwGODGuXUXeIt7jhbJA4JtDtIhO01omg4d
DvINSqkK7XS+i0gSn9Ai2iOErw1gNyc0Lbbh3Ax9OCxbYr6mldWugLSdh8XrV4Jq/bKjZXpelwxN
eup020tNw2uBrHKPzmQk5OSC9gd9eTvGl4eBivueaPXmaVeUXOHtdwIizN75iTw5sg0bN91I04bZ
6w3URYB0Vzb1dJKqO7joQU5rspucrYKOwe11ydUFFKHpqtrpNCfp2WXtFxuijbftbkhDeve0R8aK
Q1/BPtVuEinfDhMrB7vW7A6npn0BXfl9BwldbHXmtl3lSWafPL98sIiCDLHV3YWZ4559tduHtDBP
TetkozudgiHdVY4Ca129n4Ym7lJ7i53YtAZa/Nqs413esOk0Qgvaa4vTxPiGc5rWQItb269E2ZbO
dBry3w15aYFtGn5PGeCF/Dhudcpdj1WfvEnofdQgdoK0wGrRkwvlheeimJ145bU6ubnNd00V/H3b
n0xm0uLYk4S6LrcnvMeTWCxJWEEt6PbQhiDT+6ddsq6KVXw6+YG3r1b/CDbqSFXpxvCGmes91OsU
8BaE+tNJgcCOO+oLmCg2rpKmobWrt1vPeSl8GEVIIJ3cJSJkyy1NRrku9wfXb2ZSQ9IBvlNNPAYT
AgqueTylW5RXBq/5/93vw/Crxwuv8EFdlILrZwweZtnHFE/w3cabpWn6V4t9GJ+4g2DzjDWtoWpY
1/mxHsVuXO9qheKejmXzwPjTgHwChi/ZoU3Xnag3Ll2mJdVi1pGDKhyBkdmahes6R+hH2/AWk020
nXZZlzqrwNd8Wjzn0OfTuay6aGnG3X1hpEXo6qcpoMvpfMpXN3Zm/xEX7rDKtlouDbPX8WiePdoF
deDrzeA8U7s4Fik/+GLrVcZg9//i0ZRV5qU/nYoGylf+d9Y7G3YxjawFKR7+ywoIGIzs2keRZI+O
qDeGNtlEC9LFqYPZZXCW0fbCgrWxAtKxnu58YyXXz34IopIFeMFIsDXV6xPvd31iQZXdDdMpCW+7
jMk0179/+EBnFctUccwf/Kc7v2qOaeXd5+w6Do107Tp2Law+NWpPlPdMVmg4J1sVI9PMtTDtHNAz
Tp2YT439MrIkhsTy8T6baFE6kjwJEomR/cl6cQMLIluU3Zdc9N5fnud9X5W8PE0BcX61gttJDMZQ
eReZG2d6869cGlRV5qY4ed0EZVMPmjezw53rhYpEed2nG4e+z3cPprcBczEWfGZINax7cGkaBZMK
qwBx62xsH58vLwSt/+2YOXRkCWtKeUrE0H710J4BaF9iuxuvSKb5a3HrtGnKOC4jJwhTcJJFtUtB
ZgZ6GyvPX6xlKEoGxUvbx5X9HqdiOuSMraCAtJaCnsZsGuowqBiKmyMFreKdH9AiWQrakgF8Sads
dJoYj/L5s+sHW5cJk72cfy+HTeZiHdeSnjqI+Uj1wtkDQVOavWy85JrG16JZ5aSefLBSn/CkHRQx
sz2X7F0mi/KUSmdWb6wYPXfDeU2+pQX43K54qy7m5dTUDurYyc4qtyQ9Pt8PmC4m4fKimSjPGkD3
0boXrdUc9HvpeeMQSwEa3Pi2Nxk+o7+w9qghJUVvsZNT2TzubTEd1FLjvTtzi43i2KdG8j29qJR1
DajgakhFjhWrQuD/KCAa/Psd88fgWvitoBEI8hLqWcRKD64sd4jvM5nm3e3hP8cxYnxt35zpKBM/
KyCIFtG9F2U7t4/xZBJ7+/aApv+tM7TJRte/f9g9/bGfSdN3yUNjMRHlyL6RnLb63T6v8+JHaDGX
CvC2dK3KXxeV7boSF67K2/nOEK3j76GB/J1fxGPzE/wLUcusOHeP6NWBVtWda6SFZGLnq8wKiMqB
DiAANSIFX20mltACTPOenIVfqAViWzkASQWZOAuUKsU8xp1118EGQ2tn4RaPb8PqSA+S0mg9mfmh
TtRG8BlWXS8BTT3y4OS4MAykhSHYE4FdZ8Mgn6ZB39MLPqJTo6oqqJwygDDnRYZe9W2w/5CJtTH3
TxMHPqBtqxafczV1bfIQzOnDWNJHVKS/87p/vx14n753YHg9rj064jlCijO6c/aVa0Vd8UXQIqxR
Bez4D3tTJsX0IS3AvQLsC6KG5/gEyp7OfHL972q1n5Zg3gGj3JXr4b5fdHWCDyFu4SUC7YeVOFuJ
Eyq57JSFklPGTj1XIJbww3La6lUzLb4W7yMaNfqmA1WCpdgcQ77pPV9Ga8fBwvHiL/PGwcpkOS2s
84QOoHi7yny5Ngib6rBex70Cies8+WFD8lA2fCMNf1qfgDdo4e2KoVhbVuJTDY/T+lfWfoPOeFhm
JHTAcCnmpzJvwtvrZApKPd4hJJkVHepRii/9sbGHft9QOW/gUAxG06tFXjL4fk8Kce1Wj+e0CDsL
IjcdjxsUmXn1w0nvImHxPb14ROrGKmiN3+HRA+dnu0Dn18YZy/QjtNivVTcL5nTiDJmCyEaVxe6K
l6JXseofF/tH6dPj7bUwJBm9VDS7SY0qbSPOJJihdwGF5aPoiiIai8TdWG7TJ7T4zybuJnyB7nda
T30D4KO3yrBf2/Gvic35FmbH8BX9kalquWPROcvPTLJ2Bx4D8JA1BYmqGXiH+2yl5ZehZ0OPq0fy
ADHkF9tRR7pkL667RSFhCAu9NnW9a4wKd6nXES/0cVuKdz6AW/O+uWupBITe6ZIpD9qt3I18ku5l
DfiF3KraGazvaOmjQsWLZq70f+K9qdtVTSKeKVl42EMLboNTwPQJLWt0VbbS/PoLCFhx82oI3fRv
h073ra1emsqSpZ4KVuTnqfND1LNDyKKHfB7vHP4a5x+2poa1OegCy/xMgyf0Q4YgZYkFu3NwLVl0
ZHGnmub5uRzU3nXTs1VDBAp6cHe5jl6cmqVcS2Di83Pj7Vc+heuvLtmSKzAsql6Qyibl9srD2D5N
sT1/zdO/iXffrUivRyVerwgDX/g5UT+Z1YB+q9/dtsjVsP+p4viere3+Vk1xTawxa6sTsfCeMvlj
AXoDR8Fq49prsosWrgMQz+hnxBdA9Bcz6cclGx67Ta4d0w/QwpX41kzpICFZTN9BzOB4a5jQX7Yb
kXarr9yQzWwtXMfEqyy1Vvm5cr5MwDtk49Z1wWAbvQKl5hHAVQe2WdIWPIIPNUYf8x+3l9Ywbb3+
RCQH8rOH02TjN895S9Mvt8c1XXN15l7cQnI0VGBgNw8hoRQc1F7GOagho/4PJ2oP8rDxoesafuKc
OocvXUsUkbNgeMkVrw+O1z56yXxWvJBxsQoaeo3YU9Dc5Vn32i78tVn7r7c/bTgU62UqyAoIcNIi
DznJw4QKnsAWrM5DtrX/mtbm+vcPSdSzU3tEDs3PQdBFxC92zN+S+DH5lBZvUthBn1o4PcjZwwOH
H1tBd6Ry665oOM7pJAgFJJ4bNEQPL0X7Zy5OyfjO2ddy/t4+T5v1B5N1tICzSsG5WOBgOfcv6MXy
Qqvmf95eWcPYejlJdmmORoNkeOkg2jG38tBYWwVfg+X1UlJOq146lje8jMsXvCyMeRfWd4lqgIhf
2xhHf62XorymOT6/+iUNeaq+3baI4b6ka46PFhuqWVL/J0AIYc2HHe9E5JXdsfJYhAY4ucgovQ/Q
hR9yNd4Hz0/zZlr9HEYqSRAjizwmuBAW65bcg2l5tcDKms5F0x28nwYv3HuY7iK+x7S1fbKcA2ml
Beyf5cdSPtu4W8wbm7vJbbSAHRjEGEeJLNcHfeiKp+SqkpVsdNuaBte2x3ReXUhSWsNLkOYxeI0P
XjOFvdySUTL5jh6pjTU3EyH+z9Gx0cCDvjMIeCQUPWE1hAH9UzDNUN1RG/fhzxf3P2WmRrEsz8fA
OfqF/VaQ7mFxtyS/PrfTfypLC10Tjw7p+CKaAE1nUzRm9kOzKa5pGl4L33qRRd1y6v1MJEhJ3lmz
JKUXteCzKg+CCMn5/nYwf56eUUz6d3hJG1SPpY0FYY0TJa1z5MQPR2uIXTeqFvyntvhOPz94/ae0
lDYNRK7mvnvxp+5FimpHgP8csz4C8OjYNkV8+weZLKcFNI6la4YeBudYVxl+kUXfQbnCwyKp3+/7
gBbZ7cwL4RUIP9QGYpLOu7WsXlZxF/Omz3RuA6uv5cCcOfhZK9d5k0GfiKjsHMjE3J7+5wQl+IAW
4YVTQtSmbJzTnNr7vANwPMhCZft96OegWRUoL3Zt3FLrt1etED6gd22k/6k5BZOfC6fqHHQyF7sc
aknLuCWu+HmXq890ZoMlr1PPmVvnZKkJ9Gvf6+ptciZwRrlhOxR/DI54C8gvVTqhrMfjUHlfU8Y2
0rEhyejUBypR45CqpTqvYzSSBz95vb1QpnG1FJAq2+ncFeMO1HtveTqEGbe2LuWmwbWwr7y172VB
qjNt2eOSyHevuktsB2txDcwPG/ZAm9qvGK8v41pFBec7VWyxeptmff37h6Gl6JjLKlHjoQtFB3se
2jAr+o13R9PgWlyPubKKlMIkNnzkTYBn+JcHhY7j7dX8/ILAdFWLLg94k7BUXUDbu5/Gp7y34rnb
sy10pSG7/oftoFA2GbpMXbw2Pdned+pJkH+im2nIdzS9SyMYa6tt3xl1xlFBgPI8BnP+kCXlYy7E
8OK56e/bZjJkb53uoPMHX/mQ07x4cxUK6xujdVh277cH//zwwXS+A5ovYgrypros1ZehPoxzhz7i
h0D+xYPYW/5pp42MYPoRWuT6wzrNHIzMF1G74YhKaDAIVESD0+2f8f8L+X+vuUzveK+qusIRYCkv
HLfptFUvJP+eyjwkudpz/lMEx1aVMacsSpJXvDOFQ4r37bSOfCZiWQA8PMdZsFVn/LwfyWc6/68H
kp+yyQimg4oJgIPR6nQh788zLsE8GGLlkLhoSewnm9ybn1/0mc4JLEApn/kZ/LDbzTEOKvF8JCcU
T9HHLO56+mN6p3xgeS2Dwkl1BufGmfM8HIX7KIutNyJD2ZzpNMCN6CR0G7rqUq1fLEfuF/eLXz2v
ybOXDlEq0JxRngJICoqzK0jU4iJBtmhoTP6pnQBmsGSCGQVB5gSoZ7fBzoZC37h5pDQkUr2FXqo8
IxO0515rsoa8dvap3NL6Mgyt98yPfk2g9DXVl6pgUNQZYlEnu9tRZRr6ekD+sLfU89T7bZbV57x4
K6xHnEtvj2swtk5TMs4ys51M1mfC+n078Bg0jK/E3dhWTLPW9nF3RN1HAVB/Tkbne5UEO6XW++oC
zLv+og8WUUFOqFxpfZkJmiWI9cWq+jBF2fI+w1x/0ofh85S3pbcKdbEk+LMWqHuDdP635Y0b78j/
7zr6JE3qJAhpaXFJU9a/+oF4AOMS9dxdWf2d+ukx5cVuYF+XeTjTscV9xw3xXPLS8arb0WX8lYFD
NuF9VJBjg/ZKW7605FKCISdoLxXZAXWEtqnDwtR+HYA48osAnWxWEZakALFT/rwouXEqMbmPdtlP
7LZC7sC5IckLdO62049JAlBj163csJPh5KATJNBsoiJtnfqSMjwtshqtYU1okUua/C22KF1Nbqqd
GyqcB632mnGC0Y3HgX+3y+zLbTcybOo6O8LcAk0ULLR/RfNx7qiHbOkiX73leFMYizda5mEZ3Hn+
1MkRUD6HMi6aVi7dmsw7MvHqgOsyvS9T6FA2dyWt41sYnVSxR35BVjAfft42ksGLdCBbCX0BK5vg
RWtD/igy8o9w6ifcu99uD2843Oo4tiuYBhcKzLxZKwjkPdfrHLbNfh7uSxVMSxWtVzG0yiMTpcX3
KWgib3kDQVt43+S1c/9SrdyveVJfQDT3qDp2AK1x2A/ieYYw2+1PGNxfJ0FQky8ChG3/OrUj6v8e
8cISEvS3BzetrbabN30DUr/erS6+/AaIVIjeY5v8fXts08S1uGVVplSRz/1rkNQ0ZFOOFxVSbkSu
YXAdoIbeY+GN7gx/r7MuSt0xjWqLbTEdfc4O4TMdpNbWY2XJfoHRp79Im8XjuESgKAJwKLYBP22W
c99PsVXGXbHvExZm696z12iw/rxtO9O5WAexESZr9Lo4/SvzJGhfxcMCNe666yDM/bUr3kfP3gXd
HK9b1EUBNs5P9jsd1dZ0XeCgVb++ZOzPgT6VvA3b6mdNnuV8WtR9oa4LvucrmdJBNQj1XkIzsQzd
+q8ClynKtiBSpsccnd/Aom3Bme32r215EWQv0CRrU75zIH9dTu1uLAFn7N5Vy6Dr1Ub2su4qLzvc
XrT/12g/M6KWDVhCZJFaq3PyIL7qMRlZ9qM7PIENJHSrV1WenADwjjbqQA7ZdiwcO+hmlwe/egMr
QyjEw9DaIcpREUBl8e05GQJcl41Pc2LhcQLnGM878+x9ar5600buMCRuHfrWlq2o/Abn6Xl14rwV
cT38masHOny9PXVTiGv5o/UnR8psXC7psobQ6A7J+Pv2yAaj6FA3KYrJDZZpuVjVpbR++tYXNt43
aR3blnmVaEZVLpdVKtQnSOQgku6btfYyYFHaDkEy1GAJGo9lDmaKaXzLpg2bGBKADmibKpLN3C2c
k3TW/Uz2PiR+0Ngbd0keFnSMlLVV1DX4jXNdlQ9n9zEj7kRB+XLplzOodyKS/AXd36h2Ngo3ptyp
UyFMrcuFYLZzmubsDXK/DvlRJ3UsoIvstH5Ei1Mw/wNd6ej2uhi/p4X9wkaWQ2bbOVW9E6ss5sMv
awDKtCh+1/MZJMkjsU5ErhsHGkNc6EQJohZUtXlrn6Sk702a/rSzeWPbMQ2tHQfmrKlY25UTzu9l
NEGVt8+2uDVMQ2vR3HfoD1nYsFyqmod+6R04W+87C+gYNB9SCQkw3tNFpoe++yK26GsNU9Z5Ecqy
8war49NFiGfopMV9zva3XcZwbdIpEebKW6QfYGRwOjljqNwXt31xhr+zO7HC6CX6d5ClKqGFO8/0
Mpc4dqVZCLb5DX83mUWL3zIZnIktFb1wFRydVLxyd4sJ2pCYdehZ63r12nkNvYCTO8pc9rg6Xy2r
33j7NCQeHX5WD5XoUtrSS8WfQFnuTWMUlFG7pBuGMc1eu27bNSQhZDXQS9o8404Q+vK0tltoYJPL
aKGZz1NSgTKeXkAQQfLYrb+heT5UKFRVd7Wz+0yHntleVmCLmejFTZ6TVEb5ny60U257vMH2OviM
9Y2TJCNsLxcvolX5JNjwo067mLnLXWwCPtMxaKx2ZvBBdJh/SQ/17J/dRsZjOexu/wTD8v4Hicao
3boKIWUnbwSkqtXwuLjlnfbR4hU6KwT6CBg8Kx6y/BlnxZWCiPvb7akbQlZHmAULK5006+mlTcnB
X8cjdvP9fUNfP/lxNx9WCDECq3bhV5yQ8J/7pbpz1tq+Wgm8WrHGJhe3c8KKFaBBu4tsCK6iheoy
O8vIoa9zoY4XdoMTl5srabK1FqgUZEDWWnr0QoYgLsBlMeV3Jpj/H0A+2HrwnXGFriC5iNU+WgKM
c6P7JL2ty5MhRnW0GrBZkop1oZcmCEhcDvyfxU5I5Cbuq5O71YbDmL5yPYB++BFtU7oscRl2pu5P
0KmX/RiyEfD637f90ZAndexa5+IGZjc1Xly9AvoHx4o92Nk3yBaF69a5wPSJ6y/78AuYpwBKTxW5
APUa9fyQ8lcoMUbsV7/1ZmWy0TUFffhCaaWjaBdGLjX4UKxx3FdO8o9LUbFetpbB4KZEi9tOpmmH
XEkvAfAu0Jfxroxe2FFur4IhV+oINohLylLWCAJQku+XxPre5BAPK7dU4k3Da+ELJGWuKHgxL9Rd
jz3/4Xrzzi66jX3cZBotguvJaqc5h4e2k71LoFzj+f6dQ2unYG8uQMvq2vRS4ME/AWVqk2016n5u
E1enRZjspcJeRwgWVIVkjmsqQmdLJOJzk7g6F4IT4JHQly6ONqo8gGfuXbGtJuzPfR3ww3/7Ou+K
yUYFmFy65cVScR78MTf/cLnFrmWauRasdYB8w8EMcXG9BDfmJeTF93t83NXpDlZazrNfUHKxmfdt
rUHyncsfs7P1Bmmyix6gVTIQCAlcT0zLbws9eE7qAmZA9zLfQmSYbKNtsG7e2IraTJ6T5if4zU5p
t25Unj5PkaDM+veiijEfvDnBcY9PdWw3P4l8TuCP6NSK0nHj2mf6hhamcua1CCh8ss3/glZzmhzX
6rebRzbf+BGmiNKCNR38FCAq5AHR9uCfpA8VeGlYPt+VC1wddzaug+v062RfSECipQoivvlUZPAd
HVYGD/ECwTG0P36fx/0yYeewIzJtVP0MfqOr6rjDSsk4cXJhuY3Wpnqnst+3Y8o08evfP2x8a5qK
Pl1S7EruGEJk7RB45bOl/u4K//W+L1wX++MXkmqp8wAlyrl8qUAnavXR0h1y8u2+4bWohehpn5TU
JxeHedit1TFgIBZIy1NVBz9uf8JkfS1qbUh9TH0eoMhKVVxa8457W+0cpqG1sO3nqfWtEeZfQPYZ
ErvxI1m5v+6btxavwgLS0vcLchncJSZqRAVgC0ZkmrcWqV1QoVF5rcilGKxoTpIIZYD4rlnroLJ2
8e28HgS9dIqiupcfc9AC3h7akF90SFml6trLJ1jbAQVP4Msdr9I9qFV3t4c3GEWXTskGD9QsHTy9
atMIb5Q72d8lGei7OogMPIbO4I6d+Aa4f9xBJxdIkvuyog4IY36d9k5V4iLsh7Iq31NX/XGfPa52
+hD5XeaggV4WMDeIPEdCdwQH6ttDf/547up4r8yyIY7bejh7teBZcoLI6XdB2RwS9XUi30m9ta2a
llSLTyRdHGZabNhl6R4cmp1LTg+3f4JpaC06g2XO3QG9KBdaBKcl8L8CQn7fdqFjuq5U3XY1DkhY
nvxuD1/p2v28a9I6pGtV3WKDs4ldSgXdDxAv8nGL2MFgD118yk+hCkUk7JGkxb4mzgNr+v3tWRuK
lOgR+rcn0j6wU+HjAgnF2xD6A3D0yIcGO3ShGpAxgpRotzpHVT0PPItQrwvY6+0vG45MujZVSkhe
tMvqHadk+WeZXpJ6efJBqtPVxa7ld0kFuoGOuAiyVPJZQU27GPAkBLlABlTi7R/w6apgaG3vS/zc
qdGxZ6NPbHovJwVx9I5u7E+fpmOMrQUXK1uf9TkCyu+zeZ8sFQg9sh7SD8y7K+PjE1qQregbFR1k
jiDmOn0BAjoCtDtHy/yWarTJPNo+SJOuU2RZ66dB2lAMLkF2ssXi/OnJzA10wMWCo4HyVyjHU289
JsU/xdD/8JqXuWUbmFnD3HXIxWT1JU2DHEs75Xk4tNbvVG09CpnG1gIuraHr7l2leyz+bezG2Oc8
vu2QBqfRcRPBnDRrB3Dy02iJ39LtziV1Hub7JLdg9etnP+xZTdGmLVQC5VM51rtJ9FES3NVkiKGv
tvowtJf2OfTjYBNx3cPbDup6Xrimdx3JMLwWqV6yiNZOoEpfjIztSrvoj+nE5X15QIc15F7XWB63
sicORZRZeLue1RvZ+VNMICauxSjqEjY0YBp6aKblKPMqtO23DhLMjnBRdf/GbOjETffUW/EtLV5b
SecVKu6QlOoLd3pwvCb5u+/Hdtz4LQa/14EO9irsTpQwk3T9w5qwnQUl8duO/+lW4gY60KEcZrcb
MngmHb9X40MznhrAXDxxsLbkB02T14KWgN2Tt+TqQWQOS1y7gQHdOK+Zhr4muQ++70rCXdkL+QTq
pliJPras+zYRHdzQp8BrDx1WtJ1EbFXeXjW/pnndMLpp3te/f5i3jwpg0HQF0oENZs1VfE0Hd6M4
akhkOouOYDKYUgLtvQFCjnnb73tVRMm41cBpGl7bXPNFpuNqD/ahG+WBtGW4JuubW1kbhjHsTjqP
judYJOvT3j7MSQEBEsgI5+1ZBSoEUVJ82+FNn9BilTZLs3pWZR+8Dmx7I9Rma/7ouBfASjbOyQYb
6TiG3iVjn0kHNhL94+h+6+W0T8rgPp/X0Qz14JDSHSb7QHMQW0QZyassvEq29RsfMBhIBzV0PnUd
1OzkE0N7dgO66PIXVedc7W7b3+D7OqKhdjoAwmpnOufEcS20JSU231dF4d8F0HYDnVMHPNSVV7DS
PgRdsGeUH4dkC/xiSJY6rkHZNgE5v4fgylYZSdo/KLk+DYtznnx3z4M7T946wiEp7Cao6xa0JSSf
YjEP1hdVAN52ewVMC6zFsO8Pjawd/AqJBpphJpG0M6Cpkqd0vku1Hmugbb4gw+WlBIDzEAzylBfr
aR23YCum2WvxWwOt0loO/D8TY7zYw3kU4jT5cp+nzuttA30OG3YDHeWAWtFckrVkZ1U5EXQov/vN
/AQFtb+5ZLFDG9RR6Q5NBz+uxaqs5/HauP9AojxaagiTA6N2ex6GUNGBEHNdZkDYLuVP2TkSjC/c
j7Km/H17cMP5SIdBAEPjusmo2Jm0wVlBiMNix9VC75wjH3mTxXb/bk/9Rjfk5/Q/sOh1NT/seFyx
qZXLyM42FNzF4sT+ck6H5cmZ8rhuVNRwMKr6cwxapnDt8uP/OLuSHslVZvuLLHkets7RWZU9d1d3
blAP3wXjEdt4+vXv5NVb1KWLRPKqpFqESYIIIDhxTslMve66Sbxn6VdfLqtwIGuOC09ZLd9jp3uZ
ApOaks70/f+vTBdFQp1xxGbYWvJjmbg/WqffP/aOZg/5t+TwynQAKhuPgunp5JBiHyb5xQ3lifqm
ljGdeSUFtNyOB4fnODhZJOvIb3vkR5kHhl1cNy9K9JcDgQYUQL/XgpSnPJhSOVTnx/OiM61Ev1eB
hQNhwa/rGj9Xg332c2bYmDRzosIm4hw8CdGKUY+jm4CxeHk/+v4HNxi/bBq6yvRTezYBvgYHj545
9OgExLmT7P1+bFyTFVW4ROj5TbD6pLy69nCSQ7lvpvBi0fxQLxsvISrlT2IlZdTPrXvCeyPbJZEr
T+HSmxqfNI5VKX5Q/vHDssIPsGbo6ZD8QKp624FGhUjkjQd66IJV18YujlO3puFQf2sciKmW1PDE
qBu9999M4HdtaS8So6/ZchCM75p229XSViJ1ihuxjP1UXS10ALuTsxfFJj4xP7aVMLX7KAqWZvaf
+GRFYjfxYiCHycHOZ5j4f7f7vxop8AUlWmXTxWSaLaT6hJ7qeP0EWvlsFG3KLf8at8Ux8KZTgA5K
WvbPQdGeJioOHA9M0E8AdB2FjLwrdqwf3y1VsI+jfE9t+k8+GLbAt72GYtF/vTZBklD0w+KebMBz
BBG7bjDhAHWm7y8Mr/J34hHmVCuqMgHeV3DjlclOuI1rmFiddeVK7bUcz5ElBt44NqiSlmPlmqRt
3s6CkcoFhGIAToFgSLhK6TmHJlqqZ1bTcj95uUl0Ujf6+6dfzY3v2QxwvaS4QrtoF/r1KQ8dQw7X
mb7//5XpAUquU5msKFnX7XdK0WyyNHVlMK6bGjXIQXU7erXtnsbSyryiP0YkOUBMfNPWFqlYCwie
oCFzoB7SN5SFhunkFZNlqAq8fXGJVL4f7867ZJWYcrFerXXP+Je5/ibsfVuZFrzuC0qox6HT3Fso
i2sMvF5ZHVvvJqtxJ2Tau4YJenuPA67+v84NBUiTLTxxXHMonUPGuJdfmvxnS/m2qFLRFjGtg7aa
wuI6924DxAJZb7ZbUMMRWDd6JWaThMaQe2zL68i8j9GcHO3EArla/5PHxPAJzeqP759+tfqlbBrH
m/rmT4dO370ju3/uz8aPDxiaxa8y+gDT0twVnspr6EHCOo/3NtgKCd0EooHYixK4EKUQ1lLDPKua
C2XNkY6ftw1cidomcPogBGDvKnhxABf3qR4gc+K5hqSgm3Nlf7Zblvs99FOuHgPIviT1Z0KlYeia
mFL5fEZCqjJk0juhNkurM+W/3QVkL8F59gxMf7pFqUStW/qgPgCQ8eQmbQ6ucPGRuom8OC3zj6VF
GsPC1CweFXyx5N1KPYLMOZdjCk62Z7fh7+La+rPJxSoAQ/KgnEmOgltHq50Tp5bX7oip81LjYBV+
UQ80GIUF456Mn3m/fGGltS3hqPALoA1IGXYwjZLtPgrowTdh6nSDvjvidSaYZgrEFSzTLkQv1fjZ
N5Z2dL68f/KV6Smi4PxHafBEIMQAgMEeKn4pls/+sS91I1fClc2r7VglzEurPCXdcBKdCd2hM62E
qlXmziDpimtpFfE0R1sCWgZMRTWdcfUwnfskHvLVwzIRGUghngQzobnuZ8a/T9HRX7gL0QMHD7qe
Uz9bKTjgDy7vv4ak33Xe9L0LumPf5ptgUgAEKXssLaFYv0DK88SG/qXz+vZQ2+PGs6WKxejjxpo6
gAFO1QhmhWY9RuH6rptMeG/NylThGI07RxC/gPm1X5p0kbLe+0X0y2XlxhWk4i4i0KlPfUL8J+jG
+A76aecyPlAPR4XT49Wvyccq3c4IVFCPm7yHjFBdVmcE5nY6REHxsY5MJHGahRre//8qfoM6ntfV
uzsh97qUdwCVTWFv2LF0xpXoHVtgL+a7Yii6Ec6DK7McIvKPp0bnXSV6k0m61QoAz6lZ3Z1oo0vF
KDiywsNj87qRK/ErmmTwuqCxj70bsV84L4M3z0qqNd8/tq8J4lDZaeN6oW3vY9pbVNwKIjMS1OeW
h4d5CbqdJz957SbaZx9Vq/96uKqGiMeMeCe8vB5X18P1dhNPCkzff92rxdPwQBbQA/BOteACpW8H
NNtl6xefQIEkX3I/rAyBoHGHyoPT4v4vxpn6oGQuQa6zNC77Xz6N6Id47A6dfeWonLM2skSFOZr9
CrzwPmgeTOqGmlObSoRDgBIGQXtiH53Kr3+187Ds87boLmstxIfYb7tzVQat4WSl+x33/79ySFGR
cI04fLwW1S4evb0bSUPAaVasitEKo5hiKcF0k78Uw69VvIQ2WFS/Ld1nE/xDN1VKTFfUH5hLBn5l
pZ3iFJdGA0MP06d8fEqISZtFN0VKZK9sQVsK3lGutZfsZm86rsTEEqHJSapym235k+UEMB2ALBSK
1D391G5iwfRBKvVfzzqSzf28wvZMTnVxnQQujpvaJmFbCePZy4Mwbjz72BF3tABdjFdIkwXc+7kp
ulTWGzkNS2UjRVwj4u8gaX6sClPxSLMqVaBWA12Qtee+d0pk/anjPUMtEXJnll1EKWBzP9He9L2u
TUzouq/dHf8qvAZ3LIaAVKhqVO9o2LxrwhEyLdlQ5WdRNRBFzR5PmO47ShhD7iSx+m7iVzr+rNil
RDkv8i/z8j7E6TfxTelbs15VMBdZcsHb+L4jrPW5Wr/gJeXEatOq0llXohmEFsEw9Mw7ESc49nRB
m9B88vgmRDkWrRLHYQN2yrnA3lO28Y4SeZS2CfKgSREqfmu1grks8NL6J0l4aifd+2USnx57VmNa
hW41vejmThSYFCsf0xE8dDsxVBuNK3E8tmGNkmFTXBfcBpLIu+aTvQnGGXn3lP1q5aMYk3tW0i9/
HPcTyvhp3Jmk33Uzomy9ZVLSAV2rPhrYX/qApH65MdOroC0HCh3RUsrlz9g154h9hHDQYZsXlfis
p5wGk829EwXrVTPLW+IWBh9qokYFbBG7kRR0V8sfd5n27VSd1sk+CqN0hm62laCkiU9LbOLeyW3L
Zl+3wFRNzmxqNdcNXonJZF0HK2zZ8qfu5yNIm9MEIi80dA0CkDrzyqHZbuxk6pjAS8HkkiwER47V
SW83kcndP3as5sKlYrUWv61pVA7YX32yg0gxsXg6W1M6DoafoDniqHAt30oWHwVI1DOIN2RsDao0
8J8Dv7f2UeSMYDLb1CHrRypuy07otFZl7AL3HkBfEMBC6u4ez5JmEamYrXXCxWhcE2Dm2hjSuigP
nsd4zNPH1jVeVgFbYSnLAg3g3sm3lzh1CM6BDnDA+zHn/cZPKPHrRx3YHCzUOeNotfd4Uz25QQG4
aDKftv0G5eI7NXZQjxEmvxjK1C/s/Xj/a+TX1jlAieIcb6hlMMG8PZNjP4h3vJsOj0euM62EMJ8X
GzK4kXeK6LSPg/LYj1tnXQnfmJRT09EG9WtIlIlE7JK+OHTc3j8euWbdqCitskX/Z1vHuPuQ6SnC
HdftcZNAF9s288rm6vrNIsiMWkYbdP6nMKAg6qhzx/qQt3ZpmPy3hTj8SEVhoZ7hA/o0h08t7X6P
tszxHF5lcz9OuyYqMuLbz81MMnsE7XICWp/U9ZdtmUmFZBEfadRplw66emhYziuaZ97k+9lsdXka
5EtwSoTTbbunqsw1CccpxbKr8EkSq/g+Mct7sqtm+fjYVf9O1xsl0n8J1l+dVso8L93Rg/tjEN6H
K917CbgMl+UYd+8g9XcEJOlAaQxpLZaKmOGdhu7D8CuXn+oegDNPpE707fFYNPGkIrfcoKuF1ZHk
WRbWzW+jn9H6fZtlJQm4lQXm5AFINhai1Wyt94OxdKq5f6gCbUU4VxRbH+7Ik9hZiNYiz1MBzo9Z
dDvG/4jox+PfcL+9vuUoJSWszIoqfm8GkPE7YX2el2eSl2m51ODA2TXzH4DuDSlfs/GqcK7eXgUd
lwZ30GjcA35SjE06u+97L0/twaQApTk+qJiugVZlBNpdfl3K9sjmo4/LYfI/URmuhZq1pKK6IGK0
EFbdzbthNrHguQN37WNH6DKPCueSoS+AjMLD5TSJg2yfXOLtgXLt/fzUu99a+0CXYs+GHwExSRTr
PHLP46+DNBFLxHGBvzIRpIV4F5c/weicxgOUgM6Pf5XOH/eJfPUJCzXDZnXwiTx+RwDVXX/47t7d
CEBQ2XBaPDCAsxO3dMZvcfNsx9doPXPv8+Oxa0JDRXolKxtcNrLpVOIVM0DLZT5/7JoudXIQyXrr
njc/W8C0Hn9MN1HKru8CoutH88Su3Gp2ziog1sfQTJ25pqWr+4AS6ACYEpwV/eAJ99OdAxm8NG7m
K2QU0StZjoZf8faKClUA18r6RSwrmpdGqHvKOSvGl3as0gEbZ294IX87BMO/GHPaGWDoemXXQCZH
bwZkBhvGYx+8fX4JVcacYvacZskXdm06L6W5lwY0TOPWlJt0I7975nUsjNDoWTnMQzY3eHFMMCVN
4ghVvhwxQpYbzxnsitP0ydvTS31uMp5CKXC/7egVJkoYU5+PLW97rM74ZwFdHnJr4/3jSX97XYaJ
999ZaUVct3jQZ1dn+jyIl3ye05yn3NjZ/HZTuB+qMK7RhXZE4eMDyyk8oQ52QjAfxt26g8rtjh1i
w9LXLR4lgDmDlpAF6maQSJ5rLlIUWmNuOGi8zYSL36AEb9cKf1j8NXyqa35bRPklFsEFlIz7JiQv
Q2ftFund4njeJ/n04bFf3s5+oQru6tfBzxOC3yOD9TnvQFjs5hAKzpzgo89vcnb2YL55/ClNYKg4
r6AceWGRIHiyCnACecuSrq29rSUxVDl1EggAQ/m9Zte+J2D3lGdrYz9+qMK7QhpwOUYwDcZd2/rY
m1jYdPPx1r68lg1DDWTZV6AkdELTg7lmlaqwLp/UJIr6Ir9CfzkN/xfIKvX+99iLmpaSMFYimXY+
1Cxy2MYBUh7ouT+xfQIa2HTZQ277GBkShm52lFP36PYB8j8+E630h/RYNo8mQKnOtBLD9ghkM0sk
u+azD2WsIO2bTdXbUNVoq/Oe0UnApXeCgtZ+iVbv5fG0a8asQrmmpeZJzkIsQug1WGW3Z+zPNsv3
u8mr/coN4hAEPRhzF7/vgpMrts2FCuByq9nn/Rxhm8XT0VG0cj2tdWy4eeqmQ9lkARh15cpHdrXk
ybOeW5OMueZko9LnRG0O/c8KO6CduNZxoNEHEGZ8LRsy76uAfA6HZdMVI1RV1PoWeukNVDiu3hj3
UHGm0Wmc6m/bXKqE6MQFn1nTsqvfjytaasYa/Eim+sWbd9bkL73PwO6WyW6sOcvteScZTR0vSkM0
r3frV4t8WxPTveVNH+NDysK0upW7bULwoZI8d2F3cvrSsOvpTN/d/2rNW2URg5cqnDMy++HnZB2r
9wu4pn88nv63j2oYubI618mxCiYxRTNvUkL7rBwnCBW/lK24jDVP2/qfyLnGJerdiQkQ+/bhAR9V
thMwlv//RzvpX6v5azVXu7n/B3SrKQdDXliM6TSe2LbHbHzvPrev5rBwQrSDFu6c0a6iqRfk4Q6P
Vb8NU3g/8vxVsIB1ZQmjNOSCTrVbofmx7lwQGEv2P4Yjw9iwXVusu4n+DCq656uJHPjNyMcHlf1m
8NqxRRFpRVtes5vDTy5djrL8GXA3rfxNfRL4iLLz1O3qiyC0u2ysx/CFtmECFfF8pIa9+c1tH+aV
86OI4rK1BtZnbk2Kb1QwcieQBUAit1hk8Iwm/NWNaKFN1flzv2Z0mnce6J/95YvfJ4eya05DfhWy
3lK6TP5SDMUpwxkXqKRkVt347oeRWlDU9ByXCsMHNB5XN6h1tlYfrvUy3xJ7iNGfaxZdKfA8URUd
KtGY3uc1yUaFG4tylgQqUV3mQkj4DwdKjJ0EZ11zeBwrOvtK4Dt1HYuSEJzZbTrsZBDKtI1DE2XU
mxc3uEEJc3uVo7eUC8kGQdmHOfffRzwnlymvnANQpV+3/QYl3AFaib12tSGfQqOL3Yc0Bf23YTfU
/QIlspuogWKuz/HIKJcz5PDSmpffQhnvxqbYUq3AJClxHbtLUUwNG7Kg9pzvYKKPfs/W6BkOO7of
oIQ1lmhSjXGChVpJieZVniai+MV8dqVVe3rsAM03VAByWAuWBPYYZC7lP4JqPjd59Cdk4zEWpkuJ
Zp2qMOQISM8ZZbwg8wh98iHbeH9xfDz6t2//SaBikD1nocUo/D6jaxZ9jk/+gR9jqCqdk9t4cPfF
Md4WbCoUecYNnIspAY50/mq1v0mxzccqArli61iEK+yKvtkFMcQ+8zNHiDXDF8MUaXZUFYCckNHq
mMQX5hHMTMU8EvQTuV2Tdok7fmfBXO/ApNEGaWW1vg0lyhmams5oEt3VeV+J8LiorbgvA5HlzKMf
K+T7d5aoTUW3e65747gQKjG+rhOzbbcLM6+23tuDc+jH5rZ2/zyeO93YlfCuoMvgDCHGHg7PTf4U
uYb2Zd2olcCOSFmTkQxhBoTVu3Bt/ow23vk9NHc8Hve/73BvTIsKSe7Wivh+HopsjpeUTjL1+XpA
MXWFwndoDakDSdC5+2z5/3NK52QV5zGa01Ju4jlNAhW2vFrJWDIpSVbmSdSm7sDl8L5PgmTYQvmD
DyjneMfuc2thY5g1vbsbLe8QOOMlck16Ohq/q9KdoOhyQPPfR9nQeXYKglKZJlya+h413lcBy8JC
uwQYO9qsaU5BdV4TvAAeHztec0hTKSQDvFf2HcS6MsKaNXVma7+y/AOF1HWBagrqH+nQmLjtNTuH
ilcG11UJFug1ymbpXRYi9hINWyLmAJiZdJx1flCie8E+ROk4Rdk4ht2670RYtGnBPMs17B86VygB
Li3RJQ24irN69mXK4uVbzaeTLTamJxWwDFJDaTs95qgEuMCVFR4s80uem7idNMNXMcvoi+6bOHSx
TleQa5WlvIbd0h7mfNk2PypwOSlAV9DRYcxqJ1/O1tJDgHEO2U5G3WTIVRofq9hlPxmKvsHOimWE
zuJ6iRi2wW7jGVwlgmzoSoqgmZNsWfOntRDv89hU1tasf5UIsp4HP74fCbLQd69lbaM7t90Pbvuz
W03vbbq5UfZO3lezcOo2ypaiPMvFv3YJPzzOFLqlo4TWSJZYsnJNMgu8pNwSZ0DlDsCf7LaZVwIr
JJCO6BqMPLHLH5yDVMtqPkC3c0sVLQlUAHFRhCGSQRNlrRTXzra+dNQyHIg1c64CiIMomuhIkfvl
ClxOQjndhZZjOO1pZv0v9sd17RNAQsOsLtaPfkV+NNj3i5oYIEa6sSvbYlQxzx+Q1LIimdKSTjtc
1vaPHXo38caJQtW5zC0Ss67AeoEoXg6KEFE+W20n3sfR7O4YKdwDSN6/P/6Wbpbu/39VYfKSEqR4
0sYsTfU/bdGHO5nQH2UJnOW2D9zn79UH5s4GytWNkyxq51Pu2GeINqW07Q6PzevcoIStI9o1EGQN
Mzp6KbPLXcNNvalvPtslaPv978iDvCrHLmf3DasdowLQmi7wL6GLolyeokmyBd41bkcxfyS1Mzaf
y8LqnG8Q7QyXD49/nM45SmS3kjvSoRbSXuBem+ROE1Nda0sYTjA688rR2OtwPwHxx5BF4SfH/tX3
11Z83TRyFXs8F6usHBsjb8dk7zX00E8iHY2a5pqRq8hjkKw4dpDPQ+Y7l6T60izviPvr8cg1C+ov
qLE9x3MTISCsKdjDu5e62ZjuVKhxVwadtaCNFGU9t3zPmnD+WEAud1syVaHGNfDq61Ji4A7OhQMn
KXgJDTGsiQSVGxKXyWnu67nLAlQwplNHnC461znU6f6XgMCt4jt3Fa7Pd4ndl+OnMmZt98cSTUu2
vHMlILb8byiSuezamc70sgxut68taFe7VbEtk6tUhHFlTdMwYK3Wq0g9KDjzcTXdPzSrScXArsxu
iRc49FINzbsiARbQSqhJwUyzT6go16oXLLIXRjLH7eUhGnt7zwg6cehyV/blFSimWm46XuvePlSY
qxzyAVBTj15IgUbG/NxT71DxD67z4tXTsYivFcTeG7aJIBIuV/aNgU7+2M74cU01fARTMTBjSW0q
lGjOkyoJaeF3XoXqag/JY8BN0VZaxb/L4pLQjWdhV9k7+jFnncixYMNyfSkXHuz8hW8iNwPTqLIt
zFFr0aFq+mwR/0wJkIzc1DKiWa6qvGotAhJXLSXZHC2Df+iGOkC7qhhdE/pJ92ynQohRPbdLJgZE
sg/YRNV2+5V8kV790ZFrOvRD2rifqqA4Re07sBVtSun/oixeHUGEFJOHwgaCMHDeO7E4OUa2Ms1G
9O/PfGU6AeWyb9uUXkSAKk9b17uK1Qdmy9GQejUeUfU07WECO6Y9zmCZpXVKcjfeCxGbHh401lUg
MYtJ5OW9oJceQgxJXb0P29qQVTXlERU+XLcuBJKnnmTu6Lzv7WwBZnWx12OLo/Ic7AWI8B57V+MC
FUjMxR1ZOnOUpeGIay5rd9+B2OM4RZWJuEX3iXsaeeVlYInBaEAIveSgnMHyPdqW9eyWm/gZ8AJw
/+wr8xC4s7xiQAmP8TFlVXxoQeD/eHJ0Dr7//5XpCWzIzRpTdqGR56RTFfZn9HRvkm/CwJXDd+lO
SwWmbpRZZJnOsj6GxcZzvYoY7gISJk5h5RebJPth/FUZVUJ0zlSy58qZjb5BDHq0kl0YJWnr+B/G
kBjqzZqtReWFtIrRI9CRzi+IrDQXXxvqp9I/j7nhGezt4f+loYnW8IlKDxMTT3LnA6oN6rVzK92N
5u/h/GrB+MEwd4vlRFkXjQfRxSdwdB3aetuK+UtJk0NwFc05OYdbi5eOVLeiql4eL3XdxChBShLO
HNGzOBNWfMKh/Qgx2jPYrY7bzCtB6pFyLDjFyC36q5PtNV6/2XZrWDS6sSthWgTdMkdS5hfH52nY
H73uU99tqoP4KioYXSn9LKx77dhuT1HQHpa+/mKFJi2StzPMXzKagKeM1TRyfhkdZy+Ff0DtzFDY
0plWIpXkocRiwVqcO/rHK8oyhdCMYXvS2VbuvtS1OZ+rOcrs2Xb2bZc7hyJPvj1eKxrjKuC3yv0p
JqBgyXKnONRTn6EmsG3cKmALBQB3zIG/zdAcLzJ3dsV7Ok0mpi/NOlQRvm5tDa30oK7GuXUO/G6/
9OgMyE3SwjrzSoh2LbHCOq75RVrVcRr8tMP5L3dMFXTdtCshWqBBxuorm1/megQsK0xDYrrH6UZ+
/+SrtGgtDl5TC0xM4IS7kOa7Aqs9DrdOjLKRJgSicIKX7BLMETQRyKECq/icmJjF376/Q7Pgv6Mv
m2UNyLryC/eqfVX3qcs/lPOAA+sdtvTV8j/H0rD0dZ9SYraqbFZJBNdlqH6UeHZj4sAWnk7hV2q/
m2I8lLHAkJF17lZC2CcEoNe64RffWvZ4986G3DYU3jSmVQBWMpSzqOjML2v0u83Jxzq2Pm9KDSqf
Y1VKEYCaOQay03txVyl3I5cmNnDNKlXRVgvFY3cXLvzCwCNNId67S5bkd7SOzJCR3z7U/yWqadt5
QIfV4RdXFGlUO/syn1Br6lO7+eH0t6k3kcbofokSyqIbCHRfvCjjq/eeRuw8LcNndzAhTHTmlXCO
q8hLQFEJL8j82HJv3yEhtYXpGn3PZ38X8P/S2qS+sGbRIggq54tg58UGacF8CPivx2tIZ14N5yW0
6znP40yK9udgRbuS3tnZ66PfmF6DdROkhLEtnW5mVhFnNkFNJEJzNk4MDlzdGYJX9xuU4JW1LzlN
hjirgCwIKd426g8169KmDw1f0MSwirYifIYqbn93QvK0TuXPeB1MqGnN7Kgoq9CPavTaIl2XKJKA
Qynt0NgjPBNBnM78vd73arMJICAJdbcqylz0IpRueM6Hu/iuSelHNzF3l7wyPwF6767FHGfAh7G9
5Kzel8NouD/ojN9/02vjfelIMBfiXNUBtj4WJYhUhcX2j1f+m9YjX0VweU3Tlu3Q3WVav0hrOndV
bkC56Czf//9q3Hlt9aylK+SZcXJLF8/+4Sf2tOUWjmEr23ttLwkUARwbT5CokUfxsSpNb8tvxhFM
K7lgwssjuilm+wdLrizf9wPZ1fVlag2XKt20KHlgWEuZi2axf7RDtKeDfMLd2RCfupErGaCcfcZ8
2s7nqR0gdAJyZgqa4M6DnJg8MEHL7pNXS2HiOtZ8ToVpUT+ehlxO/Eb5AF2BQ9S6aRHkqeMY7nCa
qVKBWEuVxB2zRn6bAzdtAaEfChM92JsJIfJVCFYz0miaq664rQmBEC+qo9y9uHw9b4oqFYKFLnxB
ICQSQTec70YIhIa9CResG7mSDgI7cnvfmYvb/ZhWH1w0DNaT6f1DZ1yJWTcmTQy92uKWxJnHphTK
Tpax9UK3XpSY7QlDU0nY8huePVJaXcro4+p/x7FwW05QpXwHz2Uhrwd+ixwoBFf1ufbo4bE/dfOi
BC0jfmXPUG350Xk87Vh5cK1h5/Dl9Ni8bqErgRs0K56WAiwXoCkPNrrTB/7nsWXNwFWMlceGaqpY
Xt76+l0wnrpqSefAcKR/82IS+Sq8asXD3jxSCX+SKS0aHJrwGBeOIpXO59Y5zdMXLzYxEGhmSMVZ
SSZGcOxiYfYi35H6F+Fy/3iG7keAv06W+BX31fpqm4rZzAJxn/vSWfcWZISWID73bvFsW8WhkJtO
IPjM3UGvPpNUdd214VDcXPCFuQOIg63dan16/Bt0Xr7P2ivjU+L0FgMv2a2gLxUgAa57cL3OMEG6
qVfCdoztJUDnWXEbeJ2Cg3i3bqteYFKUrVZ6MfcK5hY3xt7V3i3P9yiAb8sGKgEk6XGrKkNZ3Kzg
Nx/B5QplnW2zrURr2ZdrH/dBcfNZgZ52H5TbElLEJjE3zXyrEC6bWWtuiaS4LUjrlbD2gbS35RkV
wMXWyhuaAR3yYfuORuDgC3ODZc0KVAkgVyd2J+pFxU0MaHoLgucw+TpEJj4ozc6hwrc6W8RFVHI3
i0r30IKPUAbJPs6b53q2DpucqrJBCi+wq9gvy9sSBkcndCVaGdjRmvptIeopIWp3wGQXBZa65chn
f+l3A0/m1Fva27bxK1Ea1Uvc5BOWO/hur5w4H9oofy/Fpq7/yFeRW6Qfw7b5NwnEvxyAsme0XW8b
uLK1yjGnck18HDnWIuNooaJ+dR3mjScaTwlWKUe77ookPJfgCESp8Ry3/X4tQ8PlTLN7qKgsnLzm
oa2s4tYOpzl576HzyN3ly7u4yR5PjyYbqLisQkopcj7huNewtHCXXWlvwudGvorLaigJFpaw8iZK
5wD2qB0zNUHqZkXZU0tOgQfhuZ8lAz+6zm1p/Evh/Y6mX6sk27KwCs6qumjxeuKHZ2hV7cOuPFUz
2y+zqdNdk3JUgFYnmr6NeVvcgvyrO17R8ICD095hhrOTzq1KuA6tX8f2WpQ337K+zHHAUts1nQbe
xhXBscq26jG3jKe6KW5k7Q8eSpbyf37+S8wvo/c+dJ7t4j13NyFn8C0lfNuhtkMHbLE3AlW8AIeO
MDKJzWv2FBU60+TJ4iUSLujRdFXsvAL92pGhOKGxrcLfmlyQvApFeasAfKsq5yUg32ZRbstpKv6t
DfqpadshPDuedY2s9Ym6zru1Sww5QTf4e9i9Ou4tyTz0+VQUt7q9RuX3HGTv3JDPdKaVyF0GWRVj
kPBbQp/68WPEAVA01dI1IaXC3QoCQZSOYdiMP+MIWVSf5gJt0gaPanKOim6ziLDzEayEN7mgr+pI
2+fWvw3epeTfHmdi3dQoIbsGXhDgXuBmazwS6KGI75JS+UTxoGc4suq+oMRtKwNXDgnhN+J+oQMK
uF9X8s+2wSthOo7d5DZBUN6KEv0v1XCM0B7g29PpsXlNOlMxVbSJasuTU3iGbvN0BXGf/4HQejBY
17hWxVTFY8RJVMvqhid36n5f2Zd5+uP6/8R4Atg0fhVaFUSCyrGu3Yx7rNp5ZZJcOJk9g3XNwlfx
VE3QEC68MDhDeCwGeUb/ZE3tl8rhR0pMTGUaD6gEjXOQSAntMSz/KkqnPkhZXe8fT45u+Pfl+ird
eMngOgW0jm8VeRcsfcqG52D6RP1tyVIV3KUNWj3tBiNfpxenB1mNk1rL98dD182KErMk7jr0QHbV
jUxrSiK2r5ONwarCqQrQ0ofMw7CT/vvCv7kuS/vYRPanm3IlXKMFHWpJZxVP43CK7e9ukKSVfawa
k36yJtOokKqVBh0bPFI8+dBM8/yfQoByfGaGPPZ2vHoq0SIo4sTgr7hmTt6YlsHZK763bpOKGjqN
37Y41vs/zq6jOW6d2f4iVjGAaUtOpGRZkuU0G9b9fH0ZQYARJH79O/NWMiwMqsY7a9EDNrobQIdz
VKBFd90aOm4TvWDUez83y4FMhSF3+7FuPBVosYPyOyeo64stP/cc+aDoLI3dgzrVXDf8nS/R3K4i
0mzdxbEufoh+CndMApDu8W+O6ZzS/YTirryxLTlvI71QiXSczFMPlWUJ2MKl+b50r7f1r1PS1eHe
fUdb0WkEvRm9RNu4b8RjG1tJSfr9bem6T1DdlobAjFwQ8CPYv0d/hIyl44ak8cr3yzwdbv+K5p7s
qeCLVQNi5Bq51wv1ALvYyfMMaGdZnd0aTdNgMfbwZy/8PnMTlsTHbu2pxLp5sYUV6WyEuvAInKNh
KXYDECU7k/yPw52nIjFubs5c1hTtAyATdqhop8NsYuPTiFYbsIpKLpGkC70MTZTEg5vW3BTsNLak
NmAxx7ItlDXhE0D8mqTcS9ST8nYyGJNG6WoHlpjmNu5Q/HqI5Jg5b8Uw7wN/Brb/fXUH8Pf96Qsz
YGyiqAjr313jvWCAPRtnU4lNp5rr39+5GYYS5tGNQ3pZS3AdIJsTYYowLu/qqgAEqOLFLB885OvW
+uKWLloS0r78tWEsT8x3lfXxA4ojO200hCvHD1AUHtj6wvMC2RHDjV9nksp12bMbS4JPi17aje3G
cD01vWleVGczyvnrFzVoW0rovR7e8nJKNvtb4O/pvOxuhx7d0pWsVMhkGeDuhxutDS75ef7S+IGp
e18jW+20WoUbhW2Msz3aZpaQEZNXkgFk4q6Vq91WwYYac2c19WWK4m9yxAHPJXu7LVtj7Wqz1Zqv
Tt91TXep6H+h3PXer3y+613rqWhWVtdvaH/ChWrcoh2NhkT4vzr3vhqSp+IvduM1NUpl89BVX0c7
rcJkla+FN+27ghgs5sM+MRAsXXf7XSQA6cYalxHtLsuYbe1JeN/F9IlZWTA/ea3hUNdZjuKtw1hv
sluF9db0VQKI733tmtLrOtGKrw4zLcDM4/QPnI7HYh5e89oU33VWo/gqmB/LNo765iEnP9zxm70e
mGca0dPEAZVMV9jd5rmY477I6J8IlNcWS2LcqiLbBAGl+QG1pcpbZFM21my/MveFbj/q6rsj9sFi
arL9GGEq9NS+qipc5nzqIL8cfkQLZnn4D5RO97Safud2mQABbFcH8hw04qEoy3NZ1WkkTXcGzc6o
8FZXuhJgy8b0wtcvcYTLaMMwQmsafNOYlIppVQfMbdHzhr1p7CQWJJ3A43s7EOlEXz/onbOtduN3
Vivs16J/pj1P4/u4kbAf1198J7knVb9yG/shoh9cLJ+CJjSM5GnuzGpH1DhPC8fQvPUmx1NMf1Dk
j0BdQtmP2TOx0uqMVXHi3sYFbXBH+5VHmWuD8wHzhoGkRy++8+UYKL5MKtdHKmDFCRA9FZubBtG3
ABdxpzhs6323BpVa15ZL3lKy8gerWn2kwZrtUFa2yeE0Jq/2RNVkmzDpjg9oxJy44Ayvp39s+3+3
zVKjf7UfyhrHcYjlgOvaMAFZ9OyQT3n/kk9fbovXWP1fPVF1AOQQgrWL0cKjZD2CoNlgnDrR1y96
Z/YFAfhu4+HZG8Y0GbuD698ZY1Q4KkDktK2w/O7SbQ+0eiLxMSrvSkx5KhxVXOPUWq7Bn1ZN6jdO
6rhotrdMORjNia4iUEWdW4vSQ/xaln4XRe5hCrz9VvlJX3fHsqgO1HUNmKE69SuOyzs5OqzDTzHy
QjngdIvVUIrQSVYcNibDUFF/udrM7zDf9j2Tx9vWqPMk5YrsOU4nbHQUXcpp30YHzADbxCBaEyrV
pqi2AOValzv8AYywn0mXH5wlPGEY5b+SjXtbkvsSSWp/VOG3PshmYZpzK9JxEvu25weMGhoCmSYa
qC1RxYJPaF246xL+6uvnhT54w7+F+HVb/brkiNoXRea+cACB1F0AUjGzRyfGSEL5bSu/OvQZKO7+
ugu4IfDovkQ5bgcar7NfMnbp5Jdc1juSf+6K32S88xWqYl1ZdIonjPfXF1J9EkCaadABMJL77goq
Sy7e+gXwIVfc/XshOJLjVK5p11i1d+cPKM7bF00rt87rLj11d7Pn7ruKvBg2+eqmfze/eWqTFLGr
NYhojNzIJ7H3D1VWeqclFTt3x4/ERLOkiREq3BXS5EOLGgIMdQtSmodQ/u/b69fECLVVaptEx4Nc
8IeaWIfepoAiXF+seryrSO+p7VLttPV+yBpAcpbsUFrTY22cf9eYvNovFbX2QMRidZcWEPQkeI6i
TyT+TO7CZQ2BZ/3neSt6ALkTy61/hy1dOFp5WR6ehqWk5becbHJ6dhY62YZd+Hh/kV3488fWJpx4
7HT+2ZoYgLUjkLIRXFXuMn9Xza6xwq2LrZz8c1cNLxHQWNIZOHLpbQPSLV2JPGAyr7coAJPr0G4/
qjwXqSgjUwfix9bpqtk18EvmW9CX/nlBsOzB04vBfkzjyMPttX8s3lM71ibKZ0Bituwi6AmQMQDm
tifDjupEX9X17rpG1yAMrZqyy8x+ASU/7lswsO1vL1tz+KoMxnEUscKbo+4SNSNSgmdhvVTrl3JI
m8mQ6/l4Uz21V42vk+OHFZB0I/4PX9e0CCvD2nV6UW47YRADPy7i7BK3h4HQZHVOefB2n16U+w5y
rlOx1R27hP4vMIkmQfcm5WmzHkRhAo7TKEZtVpNRS/LQKflD0YknkXcnIOLf+WRW+9Qsd2ic2R+r
S8OWcwAIHW9mhjEQjdbVPrVVUBCaOgO7FN7blJOElElH70zeqwhicx2WDSFYN2p+KXr8fzRAmLi9
ozp1X7/nnReNsW2Rsq34Q++/jfk/jqlHRyf3+vd3cklTliNHcH+I2i/T/LUnhru8Ts/en3IjDOGN
uQO5S3UR4TOd+4TGhmClW7NyiYmBOzKBUbl+mL0jyzPfNIOgW7PikXM0SdZ3sXMue/S9xgLjmoNj
x1+rqtr2t7cxxud/cEdS29CCmXfE7trmdwmsHQfEo7Rrjw0DP2jVp7J7ECXCmDS81DSPQrUvDYPd
ltPlBbvYw/+C7ks7/5bdv0F0atvjsv64/UGau4fanYY3PiV4DF796Wcd/5RdZjlH8AYbDmxNgFcB
2ui2RCSsYUPW9jzH6eRMuwbsOm50whD48fYnaMxJxWnzMJAg+SLZBbxzM94lyzMYf0w3+o8RtYDi
ozjuxPx6yVfBHixn6P0yXXxgqmD2wZ3cYodXezOlYRtZbw7wBs9c1PzQbYD0/oKbdGBn9Uzsf25/
5sc75arls2VxvDyYrPKyINMmMTRP0QPsPIveoMaPvcf9C8XACn1f9h670IChDcHaUSFAiGSaZNBZ
ghKo6pGtxWxv7NKPB4JMnjwzMSRz+9bcmz9Xwc96WuXU7xywM9jF7w7d414+8yQGi+jATH0COmNT
YhfAXB1peQs5y6oKEi9ahlMZ0NhwBf14D5DW+DPqgtSt5QRMW2cOcG0eWU9CjkcgqdwpXrlWYNSO
eWNgkbNPOKbiuvorTJmnFANtBn/XfIDanddVsuad7eIXgGh5HggjJ4eX7QGNwHJ/2w80O6C257Wx
P461pPShDiZRpVPUoa8hqEeMUt3+Ad03XC343ZGaowsobkPELPClO2gMkO0Xq/jvPtlX534nG8UE
6VHwAoKnvd0vTp2s3Duga9SwdJ1urp/0TjxGiQM7DwJYp1X2Kfc428eddRcATOipzXlhEZEhgs5R
duwx2mDvLd7sbuvl/4P1BwerinXmriPZ/LJrfocs3vlT98LR/+FsbSba+NSE7tlrlz3q+k+ggToF
c3CQ1fjYes5XzKech+Vxc4a74qCn9vKFiBWYfC2Dk2w7NGVOxEm8uorRR4l0y+2v/TiUe7bi5r7w
5jwKWgQqt/01R9sTGJw/rfGSRPfeN9WmPoBpWYGf5/5pdhZ+GIemOYWWCcT3Yw9x1Z6+sp5twMXz
4FT6BJ1RzdamHsm3gx8MhgmmjzXkqi19zCscMnvwE5kXJ97KU7uJ1O3nDAM8d2X00Tjzp694mCgH
e0sXnJZpPtHSTbcrFkpxF8Je6MaKp2/UD0QRgY2IsC0jPDotTvdy23w+9nJXpVEOGF2LfJL+uRr8
IZU279KRCMMDSyf8+vd3IQSQ3Hkxj3hgWdtvaRVpPNK7Th9XRUqbiRu1s2Sgo2+co2jCxCvGB9q3
h9ta0RmlcjJ7zI4XTNIEp86O34o5zEZ/+lT00V2JBFdt1xuaPKdV3fQPnkPzrAvnuEq8JTdVbHWr
V45mYJsuPJczEjjlp7g7cfbUku+3FfPxMwJY8H/uqCxE7VKAd13y4CAw67O0L7X1OAb7otjScf3f
7V/R2I3auHc9f/2axOwy+Hg7x22dFGNvokb+UDsxUSvlsnWXDdDXEe5F6O5til3ei7PrTobizIfR
BuKVx66LIx9jdeBgINX8eQb1khDx22R7h1GYzk7dFyjWWYSu39MNcDk18T4R8DM64L/oXX7Pcx1f
oJwoYykAmRMA04aAJ3MDowlvm52oTMFMpyDFOrmo7GEq3ToD9OaZtl/48AWnWpNGAPIyXF00P6EW
y4ttQ18mxiAArhI8lQC93hK/nNO6vWt4MiZqwdy+ku04nRufW2IFSb+hQaSxG9NgvGZ/1Xp5GEpE
h55b57riU8IJOdUrf9v8zhDddOq5/v1dWKb5tFUTqsSwn7hO2sXfsYk36dCQ1GamDtMPsxtQ0fXj
3v1IP3jRCGeos9j9dwAWiotNsOMhqcJ2X7Jnl9opxp0MG67TmHLQ8G4tAtl0FRgAqmNc8yNIsHaj
FexuxyOdwhSftlernUobhEJBKB+n/FfHd24uX63GRJpzvSf8dWOFshSPFjUpxmLBjpf5Zyv+WUvw
oPYva5kBUf2eExM/oXi1A5SzvAVR8Xmz8tSe0PvSsxQAUwab0u2A4tWW45MpsnvrTEF84vRW2mOq
Fd3L+9s7oBGvVtb9YluDuRytMzrnduB9SCZn3M+TCSxPJ/563L0zVlRTClwSof8INVbXrXdSkN0W
35Xej4laUe9mPJZlTYBhF4Z7R4SPgdUmGzNNKGrMU62oR8UUr50AZiSwZNIFk18WBTp7346HqlgN
l+gPj2R8wlVz7zRU4lYalr5TZlU97Hg0/qxC97/be6sTrTgvEjnRVMVRkVnITQoUjpPAG6z7IoNa
RbfqanWojZ2d2jGNKhS6qzzNQ5Nd6tauOG7J+zzi1gDxXdMkHgl/8s03eKxOtuKxuT8vfrkusPmq
fsRI8RkYmndqRfHWeJYlmTosu2LNN38F2l4Q9U/CLQ2vCo0/qfXzxkEtrpmaMiuH6liVYGzgQMDm
8p53RUzU+vmwoOl3DiPrbM8Apa3t3RAs98UxtX5eFWXbF2tVZlOIoVkPmEz91L8tHi2qn/YoV9uQ
j9f4rFpIB7C5NQ5tiIjT/17nKvHZ07C9hcWvu3xKreE63A+nGP/OjRX/6/XFP1Ub3WeWKuBIsFhU
LguUz7o4nfl06MAuct+qvT+DjF0sZee04dVsRnbIC2DZDZ2J0Vxnk4qrWuCOqayxLjKOdBkTJAmn
6mGaTByTOvGKt25sQAoxHqOzC9rKNQ92+Jh9jum126rRiVc81s4nF4PDbZGVk51tqGpbU3EOF1Os
0YhXK7igyHKCsM+tM6i5jwHxUrtZT6UV726vXhPK1CJuEAdbCe7VMmt6n/Vp3Ivq6A9XgqD75Cv5
l4Wyjk2MN1kISIfeLoEgWpuqNjrVXD343ckHgHDXAbNHmYUVB0TVeFirIckt06jUhy/qmKhwIzOh
lPkxazJB67M1rIfAWjFjLXdjGX9tu8xeJ0PI0X3IdXPefUjYxE4N4LToHNQiZXjXgbcu6YiJg00T
0VSiHmdEKnojeFePXXCu6o2nDm6aZVG84AZsQgXRfYPixEWzjo69DDAkZlWnUDTeqREA02RS1Ped
ACrwSGE5deQwRGZSitTGnE2B0bgV3WW3TVX3BYojh2iUkHQOcPSCFMKnZeYtFwE0zdvSNY6mlnmj
wV3aCdAmILnJW4CGzzTtHdtwqGiWrtZ3W+7U1RC51hmQt0mJYaF2Q8qQF8fba9eJV5wYiLHILlUQ
b1flMbTaJ0DNJTlb7lSN4sc9WD0tMfvRmc3hUzCHY8Kr8U7NXD/pnWvN7gTKmQZLn22JcWi5E4uT
BKWJjV6nGcVz2UxWp2lw5Eov2Is4P7rALe3FbLB4ndEox65kddvJGE7F3A3TOs6DJU0lTt3KFX8F
xu10nYqwzpzTE9I+n5dl/m0v9vf7TEY5dJ2wIwx91Ti2fPuZOeFhDuw3bvn3+aqKPlIDVGZswq0E
JVx/CpvxUIvi3NmVIdGm0bta4GS+JcquD6IzQByPedBmuWWaqNHoXS1s8qqtwmAV0XkK4mwqeIKu
dDCKmBq+dOIVV8U45ehbHY9RHXd2Nlgul6Y8Tlzs79pWFXPE9aQ7O1sXn6PBe0SWPyUhksxtaAg0
mpNKJXGKK69xAhTaQSk3Pgyzm2xh8UABnN4vphqkbmuvf38XEBZwN9tRBAVdn+TNsBzR6mNQjk60
4q1D7wQ+D+v4vLg9jth+P82mtg2daMVb66B3LUCWxmcRbLvVdfZbe6crqWVKl/QlZxN0viwgXWt5
MlXtEypl92Xd1RJlMTfW2lYAwurGcAdwr0QsYAoIdrX8cdskP7aZv6BHBFBBZhr1MXKyj2V4DAA4
PhWH3r8rvfIX7MjatQNQIrGpQGk6FIW7JdtS3/d2+At4ZGxs3hYzdF8K539e7mB62P69jaZMr041
17+/s3Vgb9lCOPDWxX+tmme/HZN5e8xNR8jHRgn2vz/Fh3brO16DrRVg4GjFch5Rsb+9qTrR17+/
W/nooDO7CrsimytxHJvhzENTi5JOtOKlbe8VvBoaEBkuGK4790BuG44yGC3TrJHuB1Rf7dpgmijU
0lCM2vrOEcxUhvj4cXT/C02EzmUzDOOI4FVK+Crb4ZGyGx2Z3ta6TrxyA24420ILb+Xzss3jC5pO
rUvZ2P7XTtTjt9s/cT2H/s6ne2qZkvW9YHK9cj3G/TEft4QI9toFeQqS1d0QNXfloTy1Ton0DQYg
WAHmOz9/7QPLTjpJTTk6zQar0w8TBn1cp4pKELhMO3uID6HxXqMTrXjsiuRQKQk81mVk+wlg2oaA
8ZmOhqFMzQZHisd6VVkMUYiV54Gd+rZMJ1YcutgE2X1d5Uebe/2qd17bjQ4B96lVZl1ZZbX0nxbh
PkwRcPlaf3/bfnQKUrx36cOwpsvWn+uo6H6uoDK+lHGc31P+jz21O9KacKmcvGU9Y+BEPk0MhGYt
aalh7TrtK3fiwo8lOnFxUoVxmfK4OgUceYvFBPWsE694LyGk8mtQ2mScugcWbKkju5NVbIaQrBGv
goyENXrwJlryrO2WQ+eKT35BjiAoMeRANBurooxME1lBWgHx67ylHt6WZW/vbtuMbuXKnTj3x8hl
FUTn1ryz0C9OQwvT5XdGTRVoZJ1rT7iWE5+ZLHYInycvtBOnMa1ep5jrV71zKhsgt0VkOyyjYgMQ
vkS1tmPB1/tUc/3Rd8KRh65L3614NlixDYYGy0qCOd65zWw4sXSrV/xV0qGMQunjRm+NaW9b5yVY
DTFet63KOTvWIqiR/2NZ740ZGIP/t231njvFfbEyVLw1sgHPO6LOn81Wcay5nawN/yXt+cttzesU
o3hrO6J+4QAjLwujV6dwkjK3drcla6KwCjCyEGltbmyzrJTOLvBF0rlTk252iEebqcP149zoXyAj
pQ9uvRg85VnEvi3Oc+l9HYPHKs9cIH9UU3L7Qz5uVPBUMJFy42xo5oJn/kgObDtbVvHVs+QnS9IM
l+aECp71Jb0v9qvgInFXWi7tUZjZKoecW9zEP9nDeB9fFJA//3S0tp4X6kzYbhe3kqSrG7IX42Ta
co0xqZ1TSBfnfBtalsmJeUnNBpZ6s2MZroU66YoPk4Z3Wz3UPOPcPQBU/Lj5plksna0qPuyMayfz
sGJZFU2HZUZ5v5XfetJ8Xknw87YVacKE2jQlah/gi5YFdxgmbGsPyj32vz7fXu8Tr/hxL9x6bYKV
ZYROp20ODxMjYOtaDc6s0f1fDVPD6s7DhOjvd/4RxWGwgJtYUDW6V1uliNzmoBoly8aQJwLEsKzE
ZbM5dtSgGk2QULulSmdxiwqdLZksXkv3OcaUMB9fB5o54lz098VRlXfJXnwbRKhQ0DS+Da7/XDsm
bLKPh4JiYD3/6bNrRdzFHinN8nZLCq95adw3b/oyeFW6TjKpN5qxvD3YzQs1jeHq9uRqBu/OY79h
doCKfJNJzG+sTpcWG30ZAj8V4V2wwfgqxZtLOPAa5YiqXrck3SrfusH5etsXdMaqeDN1HUzmo60+
C+zgXDvFt7y2DKexTjHKaew6U+xHQcRgOxM4V3trTiqZ25ln1T8p6P3uQdiAchRvHrqoHSUdWdZi
+GEq6rRegs/xFhzD8S5gnNhTG6ZAJRM3cz2hEMTyxzqIP+Xdne8vFX4k3La8EkEHs4RCKP1Wgz3Z
7XBBCpv97R3WHMlqv1Rfh/MUCriEV9bpFjsPFO+MZrDTbqD7FYN5Y/dpAe7J7V/T2JPaPtUh9wCc
zYFl3VTu2zDeD2hTvC366sMfPFXVrimWF25FPOyCO81phb6yZvN23PEMR6bGXFX8kdnfLAmyCtyP
xipFFEzm6PMk/tlaQ9JTt3zFifOag005R5yIrSabu2JX8PKxuA/yETaqOLIblbEDxGieLUN+7PLp
OQY3+W3F6/ZUcWSQ6q4xm2GjdrPFSRyK7TD3w32tJJ4KPNJ79TzRBQv3I3bC3WLHKvfQeqZt1ahd
7Z4aMSDdS5vgkRpM+zG+lorD3ewIg2504q8H6bvo71HfdxgQTrKRPXvRT7I99SaD0ahd7Z6SvQBu
RGx3GZild3WB7OFimvjQib76wLtVYx5zxaGFmWIWkcSfh8NWmIoHOoVc//5O9NDLCK2rcZnZbfjU
hUEKyoefrG/ue5z+1TDVLaTw+NZlUPuutJtDbbQUnVIUB2V9Ibx2xFYu9C0I+gMT9xqJ4pt5PAXC
agOeRTVwmftSfOOsZ8B1jEzjnZocrae46FDWmzcEpMti79XhP5sCI8jFKwl/rfWv20FAt6/KMRt5
ThmGztplc48xjBxp2qU/yHw2XBY0H6D2TAFfsxABhiUy2mTALU/y4t+le7D8n6OJwUBztVXbpkI3
rMoAxOlZ5bwtwKG0Hsrwrdw+V97OC01nlMaGVBSMGQ1G3TDhsCVe87X1wAY1FvT7XTuggmD4QKJf
ZXi1T1E+TphQCSo7HaQJQUGzwX/1Tq28nOcNG0xEs/dW+tDaZGfVs6E+r9vgq8bexQUnZpPXt0jv
Rxis9Sx6FGiMa0oni2T1PfCMwMq6z1C82AIfn7s4LgIyrxNR1EmMcfwIMDC3N0FzS1BZmyp346vH
EZRX799ie+ucr+0GDMlJpLfl65avOLLPnQEEt1i+xT+1waeV/wqK+17VKkRGBwqqed0g2ievTffq
bk9sfr69ao1W1E4pQMPxNegCrFp88chj13+fujEZ7ow9aq9UYIMaOCqg9M57tJ0vjbebqcEsNQ6r
4mC0PWnzMryia3Qg4opSYuRh1+ykin5RVA6AyKyqz/qeP4SBOAjLfSZh/3Zb5Trx17+/86fCIiEt
+5xnnRvsnaBKnYaeZ7c83hav21HFXSPCRdT6vMqKnmLCwoarBm+8b3auVexu/4RO9YqnznirX3nJ
0GYwrUfPL74ODbvTHpUDd5vtQE5AHc7K7qdoHlgPvM4pLdnX+1auOGku6sat7bHKQlKBtHDFf9hj
PHYA5L79A7rNVQ7bGLhYUYvX07mVdpUMuesmuST/WVTchbYYe2q7lOWh1yvvHZr5vH4Kyt/1ap+9
4c5yq9oxVXZ0E4sN/XsVSXqrTSNxp2pUmibwJBO38uBW0g1PFq/2zrYknm+qQn+MqAnFKFfj3g2F
T2uc4ECz2/WMH0L2w2rYjk9lUgwCPxU8WuWZ8twQgTR7rTZQRU7sU/Ca0wzc6YcBc0ZlPu9639nf
NiVdSkwFh+i8sFqnntEsos8D+beJyb7h876X5UO8sE9dHQLyO3ztQdPF283g25rwoaJGlBXz5TTP
NAtp9JsQXFmGY+ASlnieqdijCR8qHMSwiDyU1/i6kHIHPuWLGxSmMoZOtuLg4DPcODK4NCuAIFOJ
9d9QOvedwmpzVRkteDqXmHYlGBmc43IvPLnz6+Zwe7s/tqa/ECDQsdyQlRBEDliTcO2ThQpnZ6Q9
1olXnrtFVFcdSuL5Wbjbjo/hue/HI61NaIkf6/0v6AdLehP4pznNwCIZrq/CdPXRyVWcemvicKyD
rsdI63Vy1sYkietspv5QnfSrst4dxU2+LnHfYNWds13aklU7n0oTv+bHnuTG1x99J1z6Kyi/0E+S
WcjITxg2tfFgf7RNCMK6DVUO4Yh5uRy2us9iWWOQJ5p3y7Y82esS3HWUuSp9kw1S8shpkH9hnTjW
rbOTpHiJ48Fw0n+4/tCNFE+dKn/mowTG2Mh+xfw8yDYZ2m+3fenDJwtkK6ewKMjigRQQwBUlGZ9j
ZLHTzen/i4ehAayyLfZkjeZ77v14i8Z/bvMw2LyRiwtgyf6lAEIxqw91ZSiTar5D7dOgdtPTgBLg
sNH/CgIM6k9h+VbkR2/ihtV/+LbG6q+//M5IhYicqQPN8mVbxKPD8nMT2bvCXg4uD747ZNyJwDnd
3pQPnQ0/pbjyNAUgbo2B1xoBPqwt/J29mToYr7r+K8EM0Yofx1u05VNEq0uVh2giqkDOZf23Ou6n
iYjPy2qnwVDsOfNfb3+JxnRVshjftdp8cwH/YSON5VC5myWyZdV9aFluqHg26rQzWlygqHkhO6fe
Umt2d3VZHW6vXrcPyhW7FcyRdW4zcJV+r1FsQ2OHIWJ8GPGwDYpL0xp0Wm1tl5fRyYQPumLU7fyn
fjR4g07tilf3zihcLiv/XATsW0iahIH+mq++ocVFs3q1lcPJiW+7eVtdwJL0CpiDZ1Gsp4X/LktT
JkX3C8oZvMQUtBXBFVbR8hP0HZYCg+ouEtCGlLZmZ9UeDk861IscyF+YOIe5vyfLj7tsRu3XAMey
30/C989B4HytJk+mse3eNXgTumq7Bu3LcJq2rrrwYN3Z8XygfmUIbxqTUXs1MBxEySBg62Kqs15m
/rQ9NPk9F0KsW/HTdSusvJoD/8zBEjU75HPY+Z8J8gX36Vzx05mtXrE1HJBm6+i+xJUYj864jV9v
S9fZouKrpcgxxe377FIRG7fZVHCSOPGXkRmivU7zirPaRV22oN/wz1MNSmTbCu1d64HzahAbvad+
DLQf5eRdHDpTDDzilF/qfRMBsgs4j4mcAb8oYhNOksan1MYNdHLJsY6FjxEWMX9p3dJ/Afm4qcdc
J105foM6jCLfbYIzyPb6tCvRKdzHoWELNKei2q0xt+HkNuAXf0ByOxX+/8r6tQLhqjV5+zj3knlJ
jRQTmt3+q3sD6NousWFNs8MAMvSzBSdqXBsCs074VXnv7igk94NgtZfgjNt6EnL6Wne/HD8yaElz
x/qrRcNmPYAUcH+zwxF4w9Vb6/noRHATp+uywR9Ng8G6rVbceWEDbYtxDACM5/U7aXXFMfJ7EzFS
9PENSMW1KewZcPhlCFD26bGovGTMXwFmlHjxfs1fc3pXdxpcTvHqGcQb3CO4kFYsB/Ww/ejOJrg2
jX7UVg2HSdyicyA4VnP9i3sgk7blWu5vRzud8Kva3pvQKCccMWP3sJaeSJZK/juQ0XDG6GQrPtzl
2wbUgDI407xYZWIJydOWReVdCb/QVRsz3GalwQJ4qrMLkoJdD9S2x35dHWCddp2hhqf7hKvnvVMP
riTxmFs43jFd6+16ewqnBLkCYuJY0fiY2qGxeIUlG2SWMDZmneICwBOAv1rQ0TLVbhqBsOr2Lmuc
QEW5CXAW8NLt/TMysIetB09kyQjoKKtTjWymxI649Z3YiGrXht22zB96HpxDOg5pgaEvWVftJ49U
rSHsaU5olTxmGD0eiwG/gF85NgKA6EP8vSrqvRV5u9sK00RWtYPDG0kMLgrin8MQHS2DK04S9Y5z
C6aO/27/gsay1CYO1+UFXpJwjq3vrQQAd81JWvwuEJbQVRFwehI56zL65Exl76QLwEGeCmKZKim6
tSuOHfok76sgjH5a/r8iAjRfbAI600m+bvk7f0OBI+iHkVo/61LstmA9bdTUxaETrbgypspaVH9a
fkGF47sMvDdesd+391JjLX91cNS9T3qBVc+Vm9l5fezDQ0Ry0xGmE69cp+cljHOnkgEGKHvvPNpo
OHcGpPKHwTONgOqUo5zBY2tbdedF/jkGGNkOFOiBe7QcOYvzbQ1pXFZt5vCDfvo/zr5kOW6dafaJ
EEFwBLfsQd0ty7ZsedKG4e8MAAmS4Dw9/U3+d6MDC40IruzQooguVBWmrEyOTgacCBZ6jMbo1U8J
h9RrlPARO4r7HzFUOU9bg5vU9XPmYjsUV/krB5w4JfIwhVOFw1lUfcTVljrGY8H3kfrq+A5fdmNQ
Tor86mJ+CCHVN03hgVjpvQyzroM7UnQfuYvLw2vnVe1hqUdxnaOQoTOmsnFDG2Zdh3YINuOUUDXk
F1QEjkGdHpfcdlVjMq0lcpkvWRUu2L+7vH0dROuf8ASljvcn2mR8c9mbKlGkAFuHWUV+iQ5scIOK
2aHxV9u2wmR9+/sb6zO2W5AJwpZ95QyblvHY5Daohcm0lsnBmrdrxOHwLPABdFfn1t1Z8XUURwze
2ppXPWqQ8H5xF488+ahiS2aZYlE7E5fr4IVzj1AvV/dbxpS8dB4OMhvU93R/Sg0bIR3JUfdV4cxL
J17L+MecndDJIL1ue+FWNoi+oQTpgA6Xzmh2ahE0sgWO3nF/OGxA7LjoRypfdv0IHdTRkHBSYdiL
17rMj2EMHqtHAj5KHyQ7+7RBXR3c4fqzAAsDIojhEYwRdqUjv/qVjXnaMNE6wgNa3yMUQVvyC2Xz
FLj9MXDHJHDGfXGkC5wEEqilcECQ5tBSCljxQ8x9kjX7BLhcqmXuCNi5ogy82dyZ1JQEINR3z0M6
R7MlSk3u0fKX0VBtmhkK7cSfljCZ86+RjZPYsHhRbQWeoM7MJ6xQj0R2D07/KS5b7Aq7E0jRyqDH
Xz/vi1EtlbmEWJbb1kgD+bVsD/HyoQa9YOy+TJXcd+7TaXFKtBd7hYOtraCxewlXB0+fWUAdy223
IZF1nEc1cbwrOZiEyOFJGv5cxzMaGU4stRwvDEVaR3r4Yz0wBzSGv2TgHJeyehT5eLnvfJNpbePs
jZyB9UFEVyJofxpoMPwq495WfgzRqeM8FulFON9hapmH27IsO8Z0OfpsF4le5OqojkqkDcS+t+oW
9KeqmhOoRe1zi5a3TR9XaILJu1e0GINeN/te9NHXfaa1jM2W3OtTiY1tsPK+TlgItOOBT3y0XBCY
fK6lbR0MXsPWgL/WfXAJGN51evZYujaV6fehLnC6lq4g6fRWj7AWTwBfhKrRwXGU0wsd/j9yJ4u3
dpFLiobpzrVdrxuWYh3OkUEpPlCTx19XAtDydCH5s7P9L34pxfn+rLyfwlQX9ahZO7E6GqJrnC31
U8rK6ehwlV0qBsGuNvP/uf+Z938J1ZU9UsqGNJ+y7rVqrgF/cJrXanrtMuhV2nTj309oqgt7jGkj
OtGu5BdtfpFsPVT7ODgiqmt6NEM/9UPV1a9tOh6RGx8c3u6qQgBj/XeD66BdHR5ATsg6eokcp08c
z7Pkg8khWirP8VbPBOJV1OPBV+q6RDblhPdTjeqaHj6LFzqv8Ih0szMTwbnkJBlDYvGKKSa1TB7G
TUky9cML5CTLZOQfley+VXVbJJMoLYuvyTtaNqfDOHXTMJNfcU+TJiBHEAdYFl2Td7TDr+oj0YAT
o4bYMT1EHmSqKnbAA5nFvGHkOmOOW9Z42/Sb+lVJ8r0m/qNkqQ1PY/C8TpNTSmeNcZquX1OnSiYF
7Hl3y/OnZfz7fhkwuEZnyoF+CssyoK1fyVCdVOccKVGfRWaTojeZ337Wm/OiG3YNJU7KX1P5Ixj+
ps33Svy1b+TbJ9+YdoYAj6vQfn116cVZyMkvz7SxMRIb1haq6wSHJfDcQZWVj2I519fhIT/GB+6f
5pM65s/5w/2fYJpcbQEmbVGHaxiTX2mWJqR9AFXlYQhObLK8dZq8r6dtmvWOaEbA9gY0CNLFT4q6
3VbF1kYHaPqClrTx0NcOIV50Lf3hNBbTiQfLswwnS8U0OUhL3IgPFR1TiEdEbHosg/qC9uVjgQY2
J6SWOTAkr47EGsYiJ0XWDK+VQw9uWp+m3pa7JtPbceZNhI5oh85nMUdX4YTqCcIhfkIc3lu24gbX
6yCsJe55gJvJ8jFSPX8QoduexsCjiYxjdxc0hOrgK1XnoHmVoCWBVPwh89oLc2zX5KbRb39/45u6
62dgxmPIgszzr3oNq0PkqhXv8IHtAs/0hW1W3nxB5lJREPkig2vnGxHLwRnzpygY9xV9HW+F90a1
pByRn+LV7uwrOX5sK5d/u18ZTIPXMtehK1pkC4bDkOt60DNB29dS5M9NPNkw+4bU0mFXs2ra0sPd
L5jkoEBVzKeJ0CwpWnrpF1Yk93+GKQO0/M28tGIwF1xELtSxb1V5EcVoA/AZrOvYq26N8bQA9ZpL
GIz/LtJZLp4UNkl0k3Etedd+HDuuINw3jbhYrnwyHliVW/ZTJuPbpvxNbC6hn88R78nVjb+O3qfJ
Jj9lsqstt+24Qkzc8ci1LdrbEqwXd923lOhwK1Tite/6FbpK6cM6/gWCw4r9ez9IDJGow61SzydO
zuAMTp9a99vQOUlJvwhqI9w1OUVbZZnP42asoAUiWZ00jnfA2+W++A61NA2jrmdQnAZ3tRCHYXVO
bTec7nvFUAF0Uhw+TlXYlgtEgdxn1TaJ99shP++bNjlEy0rortQ9UTW/dbRMZsYeukZaVgzDqVJH
V62AxTcLa6BH437g6XcHDPldD9rtKsEVucXppm9omcm9qegGvMJdpixcrt3izbimc8Zjnnv5ucxU
fw2H1bbBMfhKZ8gh0ZKiWxXTMAfyAXpxHdq4rfgbk3E9XQXtQF22zXH9b1O6J9BpHO9P8ft9TRH9
A1sVKuEFrIGTyr9HcqurcyRpMuTVMY3VRbQfSV4kBQn2FbRg+4VvCho4LmK0+3TdjTT9Vfj81JWW
+y9DHvyBtJKAWuVDx29T9gzu35vHX6Kq3beH0rXD0mAK6oYrMM36YwJh8YOPs6esd0ljYRK03fFc
NaOiCvNbuLxL6PCzCZv/dY3tpsgUPloeF7Kds5wCHCbz9ccadL9UlFvebw2mdVxV3nY5OE5RItro
f/00fBer7dLRUO11Bhwmu96F9gpo53O0DIvHdPrpq19OsG87r9PftHlcT0CgQYFiLg/YRp2rMrMs
gSafaNnqe7nElaMKL6RkMsnmeAK3Q20p9ybjW/i/SaC+JWnYLZC2aBV5hqrswZvCnS7ZPvnGNEGc
gC8JGdRN6mGl02dVrTtNa0trOkWpKOuW34I0cm9sGvokl4tN3sVQ6HW01FzNtQwpQqV1xaGgn1P1
rSnAE1x9zWys7aZo1DLUV+0cOP9fDQv3WtUTE48Vfypmy/nVNKtahkKbtuhdBrCxR0L5GAqF18JJ
1iuzLIWG4etAqTYOaUm9glypl+E6+kTcT6vzxG2bPsPwdaTUGgYAddU9v7m5eMjm8pnWnSWZDHOr
s93EeO0RKhcwPchnv8VNYt43a9ITCAQJutaXyamZpcqbfoaeuCVpJy8akQAOP+YN6J783/eXWcPi
9IdUmFPKLARc56rm9JytzyAmPvSl7f7ANLta4qarcFYo2fFbsfaHKgLDGU8K9Y9nI/Q1jV7L3pal
Ac8YIVeveZFZdvCav9vB9pxtcrq2NVZiBm/tnBNsxlAkFy9YIURcfbvvd5NxLW07x63jCKpk15TT
zwOPP0bc1uhkcoqWstBW5TMZQX/ue+ojYCOJN9Roa7YRfhhGrgOj0HrpLY2XRZeasZc8JMHBi6U6
73KLDotyRlwWsGVml1mw33Q78kROPVqyyOAYHRClusLvVrzS3rZ3ADR5JlHtgsh0Pe0bu5akiqTg
cnSL6KJU/sFHG/tZ9KO30zHbb3qzBPosXwoyIBg9PC0XUIhA04dlCTS5RUvS0esaRRgmNG56efbH
EMyodQz9WeIf73vGUAZ0cbC2GrHMAgN9DUUgk2DNEs7VY62ij3WxqwM+ojpCKsvnxl19OCgKvpc+
WskXWz+JyT9aqi6QmndkWUHFaKEfyp5s1NgP5bRLKwID19J1boq0DRyOewnq4sELHZUVs+AyDSPX
QVGN4zdtRFFkFCc/J9lEibuKJRmbwbfcIW4n1j87UKmOiYrDVgnwIeFwWeYH0n5tu4++esm9B9e/
dNR2CWf6HdsS/Cb4BzWOgjH8DteJL2mcPeTbv5ktAQwVTYdFKVXPkKDFDIDBHbs08iCX0pJbhk2C
DonKPRJPTSlxMxSWh8A/DOkXGn/O+YvTWYqaafBa9somzct4ArkHxHseMl5/iGqbDoLJ7drqqvym
YpGDlFrYdHJWlVS9izdw29bP5BttfZU+iLX6HpvjNfvAnUNU/PTbT4744ObP98uOyTVa4g59EEdS
4ANbxfHGIVlz292q6XZCR0F56MrlECoOL32UJu34MejkL1YySDJ9pu5j6uApTLQn6dr48gxzocOi
XMh350wikNK+4h9A+eImwknxharoLbFqqNI6MgrnFI/nzpSCVmeGIBk5sbb9IENxQAOXJVhNn9hC
4U0iN9Xorn0KIW/gBE9iURdnLP4a4zgZyspyf2dy1PbpN58YaMNBlimjS5mhydsH0AKyne0MkuPW
xrNu+hXbp998ArWauIqt6TWusYlIQ0jz+WHQnt05LR7zKCOWCTH9FD21lVTDOnVQUnGuVfSyVg9x
+ft+aphMa6ntZ1nQzA28FKrpHGbLDdKOF+jGWxYeQ+bpVDdOOKCoigFCnd2Z0/PKTveH/a7d2I21
jAaQhlVkSuNr0DVHOdCPHIpQ902/6xGY1pZhKCSLacoFJtUdHhRnR68rT320C8AduzrCoozqca5L
2dz8gp7ivPowWcHVBqfoAIvRH/PcbX0wMovuMcjoEYrSFn+/G+kYtZavXprTwI0wajHPR78tJBDz
xZFM0UNBuQXwaRq+lrDzUtHUawPQPQ/KSUhYPKV8/Xx/Uk22t8l+k6lTD55DNYzVzc3YGeiBSzjv
atuBa7ZPvjGNbpca+00whjlrldAxSxz2v9C33LoYgpFp6Tk2C/pmshAEPd4/YlkSWSrcNNq2ytvs
/bFpw9C1hbcgkhR4OYVWDQCZwQJi17RczstIj6QiD5zL1HK5Y3L/H+nq1q7XY2pZXn2tCqD/nG6f
AtofXDc5R2N65GJqg/FnSslZpjbClvfX9vgPaptZ4REoDJnEdeOQjLgpXerqGC39xlBbMHCSjw+A
cx+yykbCaphune+mDsthlgGIUqvmueoe3fq5DfZlgI6xAGdeNfeBaG5T2x5KMRxq7ON2JZeOrWjW
lYUlx6i9tk7mZrlWfLQs4oa6oxPbTLwo0pmgpLnBo5IPMc0OS/Hc9r/2jVzLXUC0CxCGIC4VKR5Q
MU/haClmpoFriQtegy71UySuX6i/B/48khCErqDIsy1ThpSKtNydW6dyhgwsmuilfMhS9XUeA0vR
MZnWslXN+ZCLHGOfgtn9u2hld4nyOv1x3+emGNfWVwjAkSXdik7lNNdozT+BVu7Ih+zLLvM6ksKr
spaWDFoEtMtPKZkvGe6UF7oL7BO7ofZi20EXXE1BlV7bDfg6i8vY8IRENllwQ9joDDbrNLtgBlzr
W184aMyJH2q//ubjlkf0u8CG+AXaMltMjmxjJ65v8Yw3jtIZxcFd1NeonMfj/SkwxI8OsODoviWl
isDQCa6iMWIPc/B1n+Xti2/W2pAXAXgvWX1DX8iaQClSHmSQDZY6ZohMnc/Gc10qqxFx34KnrgHH
BrYgdC32bOLhdy1hVVyWax+BDo+25T9pH/1qV/X3NNkoDEyD15I2XVU3gFi0vkm2HLO0OaRRf+qX
XRgxjF7L2rpP87QOQWQ8LN6pxVa+DKJ9bteBFnM0CjVIFGEHxCwRjx58NnwGw+7z/ZgxpJROYJPz
uitXiH3exAj5hNoBwO3JAyVaVluC0uB5HVehymLp8gElYQXskrfLMR/rY9XY0DOm8Wv56mce71sG
lYmKgVG3TMWxLRZcMZSHmOWn+z569/YudnWIRYiunHnoYvhoA6zLv6ppSUC2ULsvVNxWWVkKg+mn
aOmbx43ryAo/JS4/jRRtXaz9F2jz1yJqz/d/iOkL2rKL3vC6brdlV8YfmTxOnUr65rvfd5ZYNZQ2
HWVRyj5Eh/u2NIb9mXQCV521Zegm01oCB2kahRvB220hH1NfnGqQEN53ismylrsScwskLRaVgH7G
uefYEZvIqMGyjq1AIy+f3LVobqz6Ojn8aQxHy3bVkFQ6tqIdUpblgEnfcGt96iDjmFX50c9dS1Ew
mdfOs0oJOqfgcoC0kAf00LKG3dfIn7ouWafQ/bnL7/qTtrfWQc1GHJoprh3BUJyIIbYkrCHOdU4c
IepyCElc3kaOBu1GZI+yUj/ZLI7MWS13dKbJ3Xz3ZrF1M1cVnZfKG1XdQxWr0yhtZ2aT6e3vb0z3
oiygT1u216wNOf+RCa+qfjCR1tb3CNMXtEJQZ+BzpWkJjmVVf13o2CXpwn/vmlcdzMEUyTLZMki1
lXw4zs7qXbOI0sN96+/3awBrphWCCkouXS2a8jajglXKO/Tool6mT9PI8GZOwOQaJhSnz3Alx7Ts
LZ813AXoVDiYDun7Ag7zq89reS5FlJTVJ5WdXL4LYhr/wVYjQXq9yI4Xt6zhp7Cpjp20SYD8X//0
O1cZOggDmgUkqjanCYd+yCDhkNJPLa58gUE6REsB4g4gWilo4EqaFJARK+LgeH++DKXE21L0TSwr
PjhevbYglt7A1UF6TAM8a869xbwhkHVchstJjM4LzEtY9sewx6ovF8tiZlj1dT4biPCOqcPm9BqQ
4VxnvxXAxC5WnjAaT/PyEpQ2TnXTb9CSMQoHj8wE6A8ajuDdq+r65E+pDTtomgBtY52BdwqngS69
jmw9d3V5BqtNIiW1TIDJS1o6TiC0l1OE1xDqj6eJXjOIV6ZOefT573LJkmiwLEkmJ2mrdFPypUvR
yYrZcA+p3yU8tQnpGVYLHanhSdLP2YAYavic4PH6mi/5p3lBh2xlpVMxzIIO2JB5gHa7YEyvArw1
maqOYVecQr6LPTB2dchGi/urBcqCzW3xWTJkwwHs/LvyVxcnqt1JSblgD9OqAfTn5cdxxqv+2H29
b97k+81fb8pD2ix+KnD4u0H/gT/nMSQSOIEsmiA5S+o6tskxGsLH3f7+5jsNJzUXM8K0KMEwzQTE
iovT/Z9gWBp01IYPJd4udlVzK5setL0PxFshteQ+9NNy6uN/73/E5Ccti91yZUHUohg5XXskIjyF
dD32/Jl4NhCEyUNaIje8i1dvajDRPkUHVfriBv6P+4M3mdZydx0hb+pCRQWn4+KFDwtYEB1/F8cS
di3xf2fWL+Ood6oWm+yifo5Wv02Gpbe9vRvSVsdtkKpqprlF9PsRyCRW90c8R4n0beBrk3ltn51X
apmjtm5uM52TBc19bbG9VzuWyDSZ34LpTdDPsqUyneCasMpB8jOACuyV8L93TaoO2Zj9dnBjhaqZ
LWUiYh/ymr3lWts0bi1Zh6Ee3CKGW1r2rXJ/K/Elrn7fH7XJtLbW+nHDi8hHlOf+dJDxMVs9zKvF
JYYk1dlrfNr1U9OhEtQKJ+vBr7rTmJJbtaCzD+SrD/d/gukrWqLKJpNVnwKK3aj+LwXpiGXmHzmw
CJLZNtmGRV1Hbfi8CYu8wwQ0zjP20Yl00VA8PMp6uoYplFMtN+mGX6KDNdLJnVri4zMr/aeqLzmw
wYCUd7uIkGJXB2o0pKkrskVoUf8MIVy55L4F02woaLpW0aKoIyYHl5Wsk4Qf8hiv1Ukn+vnl/hQb
olTnsFG8EKyhY3kL5bieOuGoJPe28+DKbJS3pk9sf39TG5yUBjMwo/kNUp6oD5BkrEUSBc3x/i8w
eWj7+xvzsYeXKa/JclyqbHdxc0Bnis4wxzYDptDR8riGpm+xtpjbOCsPg19fVpe89LOTeGH2fd9P
0JbceIidDqyDza1rcF7yu4e1t3UjmbyjpfBAF6dcpYN3O1aECc875+DV+b4SpzPX4Ggq8jVC8ASz
d0zpcPSd4UOnlGXH9v7Y/2CtabIYDyTb1UHJ1DMaWdzE691dCMb4D64a3HMjjUNoZq1D/nHNyo/u
5NygxL7rzuZPopqSFfMkoBUfTq13WBTrjzQWNhqc91PqD7Kaom/9WEgst2X9Per/XeqXYRd5B/yi
ZSuIO+ZoITA9TctFdOVRqPFx5I4F1PN+NlFdi8jtCshuV0B89637O63nFgdc1z+CFQBXK31gU/Z6
f1n5g7smG5TXTrzH+lh9kkHiZeIYeU99+xfN//Jcm8yIaRq0vK2qtBzYiPgXZAZxXHumZDp5vXPY
Uxaojq3KKV2iwcfd6LKKj5NPX4qi3rXvoTq2Kg+zSZAGy0qg/C+ps74GY5TUvW+JfoNjdGyVqILe
iUagBdZBnHIRH1NOLmNBLeYNQaTjq8ABVTnzBMWpbiYJAXuQZJ988aUTu7QWYqqjrDJ3zNeFb5UH
RXONmssw7dtxUrb9pjfLleyCgPlQoEZ7aHfy4vJa5NOBlsH5fsyYPK+lb1t5qnUElpKYl4c8CxK+
9o9jZOPqM5nXFtsyZxGtiorfxqX90nOwbtL4pc1tdc00sdpaWy59RCqJQ5AYmiQbf1H3E6t+eaWN
dtk0fC1hpQtUgrvt06IMlxfBchgXNA9YNaxM5rXFVo5eMxZOyW9ZXByjMjzN63Km42jZjhvWQ11M
jKwq5RCEbm7puCbYSB3X0gZAM4xcZ6yRlHprHsD0KNlF1V/yfDqXnuUJyTBuHUwVF77o8CCO85vf
PqEtLzzKXjn7nKLDqYa5SVW8ds0tQDvkiQ6pf+5TYtmBGOJRB1RV4P72ZYUzHKrZa97ECd6ASxCo
pteusB38Td7ZpuRNQaCT6vu4x1I1zMPBK9LngcWW4ZtmVctWD0IiFM1b/BY1sk9PC1+AFyCqAq1V
jg4aG4Gh6TNa1haFX7uBGhE8dffQ4bV0zP1DMNqe2EwO0pKWiwUs461Prl3Hmn+4w6HGXaGh5X7B
NFnXchaahS5TQVjeGsLXZGq834qEp322tduouprAMCsbcCvP3UegTT4o+mWXZR1ctczeVHdhrW5z
oW5OwxJsFQ73TRtmUwdWlUpA4DuYcMsVQhJgYEm0/St3UVvH0CP5b7h3TkDmUQzYMwn2swv4krju
55R1loO+afTa8qryriW1P7a3WiynjflPTT8Xb7FQGJisb39/k6sNWUWRjzNEQAPxLyRYX9bVD48x
6dnxvvMN0fgHbw3APEMp8aLZB2l2dCE4dOCNjd3LZFzL0yqQldOWOPIQqAV3h5AUznjiS8VtF6QG
9+gPpmPoRY5YZHtbC/WJy/KUVeOvJaotUE7Dpl5/Ga3CcWY1WMVvXN6i4gO07Sv/KWtxm/MR4NRk
1wzoWAHsxLJBrAQ1c2oS5qqbWrjlLsfgHr31vR/70AeAuQXqRiWdnz56wM4xPzvdH7nBvI5rC4rM
Y4ANYeuXp9Bad49e2SWE2xA9JvNaoazXccW9E+S++8L/EjLxT1aPyVLYaB8Mk6vj2oI4lFXkLLhB
FmFSjZ/X/Lmsn2f12M7Py67+s5jqCDcpnWmdvRWPV22X+Gl19nLbmcSQXDq6LYuX3mfo4Lk1XtxC
7ip0z2XIy311QYe2xTLuRCbr9lbF02FpG9wm2x6fTQPXKibOzizrBBxfKn6u8vAgQ9uu0mR6C6U3
5ZKKKFynBcfAEvda0yIuvR9ZjoAm09vf35gei8XjAcUBtsrI12aJukQ68Y/7ibS95/wJYUCT3X9t
e6qDVp0PZ8fsd909sexvsHGJ5TVMv0GEmAwv9z9jSCgdwkby2ZO0bNqbW2xS8dOT9PzDHItdkPo/
iIIgFQEe7nxqbyEOyeiLTELXsvkwDVzb1sgqTIOFoY7N/UMRn7PpMZj33UvoOLaM+QOfad4C8T6+
liPa1EThfOB4Hd+3u9HhbE3mdDgyYH/gRd9S72sw/K5yyzHH4BadJqjCVWguBUxz90bax669LvO+
lUNHmVVrAAr+BR4XHqTDejRlqc/FYrvtMJxyfC1NIUY9ufmAQCSiSmJcSUR+cexVgYc8Ww+oIV11
3TXZQkWDtPBNCdzJDKY/sMfuDBktW6eiiZdsc7saf0NcBzzMr3Kv37WjR5MvLhij4XfoCIBr61/R
eUle2ugy33VKGOuIokx5UVMXWFHxEch1K5d8oEUhLTthk/Xt728qZOzmalo9gP+RReGt6VbVJ03H
4r92VC8MXnN7XDTKGby+wA3rr7h4qr0xGaytfO9GJIxrfndBfTjR7dWibaJjxl+8ZfxnqcJDxgfL
sc/0BW03k6fhsAVkeYvr/ORHxzx4WtEaXhWWNcTkfa1GFoqmQRHj7rYb/hr6NU8Kx92FfQ7RGfvf
mfVVVZJQpFg0wvYog++u3KUkAsvb5uxNzGS4i0B/Pvm/w/Choezq5baLSYNDdNxQVZVj7qV1cfMU
iDqc8uINjY3Uy2Rb28KME578KqfHPmMFpUA8Hnhhk4kxmdZqoxPhEaefuuKWL12TBBvyloSupayb
jG9/f+PuUi2RU3AEIW5UDzEprkUzHe+np8m0lp7eCKItNNoivtEKuIDHpJn2hp+WnHJsa3TyI/zq
HsCysjvFpDzsG7WWlZ5fg68/GopbHPsH0vgP9TpYHGJIeJ3Uhc2kIAAYlLcsKh4a9xNZkwyMnout
7cdgXwcHkTyY2r7c7NOblx0jEScNeVqZ7Vz67u4ixJvEf2Nl6nkKeqfQvXhqee2J/FRJwI9jsTPQ
daGrVIYVFQGaf5CnvxdBOTrdln/uT6tp7Fp+AiNNZR4H+S1K0cj/F2MXfC3ZZ1tL0Iq1kStAD3Ob
cw8UUkWeyLV6zEhkk4w1DV5L0njsqdMyxOQQxyfZ1scuTD9X3S5ILuZVS1QaUsdZAtxoMJJdlfic
FzapHEMJ0DFCLMjq3IE2OdoGJu8IfcBbC1FYy/ppMq5lKiNgNMsduB0qSC16Kjp1KnlsE9cwWddW
Tx88KksuluKWZj9m+dzXe06NIZor/5tEccnIEIp5azPuDm4zPkTAc+yKQx0CFBFIjIgNCxEPxcmJ
+FO5quPSxDtHHv135Hg2rDYSZKxDjT/zZCCl+0VAued8f/QGh+swoIz0EOAt4PAik4/RMl+reN8a
p6tY5Wsssg58obeuKA75Up7cdN63Wjjbj3mzfMb9Ktq+nZE6ok26AfzDMbVsng1J72hZ6Xpj1SiF
rCxyDqA8+jBQcp9YOH6772/DaqHTsSgpsjRr0/xGovUTGny+51UnDwVrEgqFuPvfMP0GLUXXMB14
VAQgbSefg/A5ps/t8vO+adPwtfxM02VeBjHTC1+cY+v8yBZA9hz3IR1s+pTvByTTFauocNN0jbHv
6iP0EhD2xNxyVyoxXaXK8es1WnLZ3WLiH2SFJl3u7YpIpstTDXm3roWHsMmKj/PMj11luwB83+NM
l6cSzVxORAh56+l34R2LtEkUPxLb3bHJ/BZDb1LJAb2Dx7oov42+HyZdn4I7NRzHSwM2uYc+GOLz
/cB5PyaZDv8ZXW+OwxrHojKbPtZ+/DWK+jPQMzunVkvbyGeVXDmWvBn8cbcZN8BXEthYpk0hqe17
W8d3Zwe0j7dV+AnNq0Mu/t3nFS1TeVpGYNxFjZR9BEI6cVqq7jiXtjppcrqWrUOzRgzFQN6GLPzC
6r+hTP6jX5/vj93gFR3qk1cpGlodeKWm1dkpnTMLvO/3TRvGrcN8hiXiePHFbAbZCdF/Gtgt9m2d
1ibj2oJKXGdoFlD13bo8PviFe5i77Nz08/H+2A0JpcN8Cll2URMJ99IEzrUHs1RdFE9LsDHW7Hpd
DhnbftmbnA1o5OZNvYLZJJ6/48aEPhJXLpbtjGlat7+/MY4n0zB3tgqPUukca1GjlY6UNhSgybqW
p20Q85gFrbzFUyr5mXfDEpZYwl23eL3vf9MXtGSNyahk1A30Unpzc+EcLXSpE9gOHabZ1RLW3ZAU
XTXSSwWllQ0T7Cn5e2SPquAW/29h+McbBCZXy9l8CNo1yKG4kqnvQXnwp5dq+tA4n3PIuN/3kCEB
dMgPD1fQSAy8u01DdOgjCiAmyn+jrvfNG1ykg378ep56GXT04i3sNet+z6s6xIP6H09tpH+GKdaR
PwqEdmXUYkmMgfQ8UOV2h2xydzFlhUyH/sTrApG8nLW3FLD7IsyOTWVrvzW5RkvccIQ02NjmEo95
3yjuTLv62e0emn7vzOq5i7Uv6tcJrvfEd2fmJ07D//nQx74/sya/a8nLwVYTTSPqTozX30Pfo5l3
5tKynJiiUstbrwo6CIRJEGCo/ID9a+KAyyMdhvO+sWuJm0cSLAkAIIPDA+p45XjySn68b9o0ci1j
+9ipKCjJsEOr/C9iTU/Yez+nje3+x+B1HfEzRXKJWBrjrlD1P9dAPZa5DWdsqDU64mcFr0g/lSS/
LX15agj5JjP1ORppnrCsOLWpt89DOvQnGntQ72YAt3jRfHQb/5NY0c+1Csvmz5BWOp9St3CXDZTR
CzCAjyTgn0AIeii79mNcLN92zbFOqJT2szvlEfTMFkc9BOT/cXYdS7LqSvCLiEAgYbbQbnqmx5yZ
YzfEPQ4nEFYIvv5l39U83VETwbYXhbpUJVPKygxfFp7FdWJv/AfXuX+36drzkgyo8+HRYOH3TSqi
aslf/ExFfLUD3BClOrVSZ1s9RbsVOZXZ9LcEaQrgzY9Z4m1bG3QMip3XbcM8LD2KpH9mq/4n5Wsv
t6YE0FK39CALEtZZfw7ICAgmajeJWHlCNJnWUtdrykKSHCW+Ya6/FuNURfXc/7wdMsHHG7kOORlK
a27SPunOY5fvGlukUdEtR1C67zvX3rWhe/KF7azs6YY/ooNQpqYtGskBZrSDJtjjPbrbZelaC6nJ
uHZiZuCBQSeaxH5Ll/l+BNnraSSblHq9gF2T+l3o14k/V62F846qg6ic6AEkSPvbM2BYF3ROJdIn
DBVQC5iCa134b0L6qAF3qli7mpv8cv39/dCV5QzCX8pzy1sZpaXs7/jY8m07lg5GKb2uzZwai+bs
T+iQDOIpsDaa1vbaNLXDnFKbnDy+nCvVfl8UXQFKmnyiJ+tgy3LOXGRU+Eu5/MXtxNfbs2lYwJiW
q6FT+YEdevzcNXe8+Ur4noR/bps2DFoHn0ChOwvT3oHp5cvspJd+6F+3Wb4uDu9CxBl5k4NWCuXV
4jub3AtDM89tywZ36KCTAv3WRToEHP2br0nxWJAXr1sZtCFvdNAJyFmmHKy0/OyLJzd/SgT6qGYU
zbKVvcI09Ovv75wS2OM82YRytP5OO5LZv+bG2/uk2XYD1CEnWeFgNyrc8iym8NuCo1MMdqO1rgPT
2N3/H3s9e37G8MKPGtOwK8aui1Iagoa2XoPOmT6g5SYL1TCyvi/BNO7EqW/txiCL2aqWn8m8lp/Q
aZ0kc1D9cGzXgbTLIu9HsLvuKKvWDjOmbNIStZAQlmXiX/9DvWS5n4Lh+XbMGyzrEF3ZNk47ogns
zNwsylHAHUNnJSZNprVETUpVZ9MSAqUw5c+B75SnOamblYL8xzTGXqBzI4GdumThENRnywrvsys7
Uf2TVNAXIUGcgdmYOelOoo026FcQ04Zp1imRuNdSFs6oonuTH025NcVNJU/+sBGKEugQJvDBu9XM
EaZuJz+B+NaPVSk21i11WiSnrX2/xnP9ecj3jOHQ19yV4+/bMWTyjJbAzlQGDvMz9OcC0uUEy51N
xgcAnDea19K3alsXpXMHeDdynsm9k35i+cY51VLXxaAlS2wcN1S7L0P3JZ2RwWHwbZtjtLQFypta
3jCVZylTHtPeHQ/DNCVnVs9rUG/DxqLjlwauwhD6Q9fd8KFx9ktGInqFBKzRxxruszqKKXApGnP9
tDqP3qGZwJAqX/M65qOISt/b3XaTYaHQ4UwLyyE2x1pcx8vPzOoOheNsO5XpNEg+DtkOTmbYdgFk
iOyOu3vUQ9YohEzjvubDu023CPJucZMEGxft9kkidi10BLa55PrJd6abPABDvsDjeuY8VyzcCblW
tTHcoXTeo3ImlLAMg3a6T4uzm4M96R/z8DJ1l2WT/oYX6GpVljvyESQ25Xnp1TFQ1I5Y0YHmb5tu
OT6g5S16ccMJDSCY18YPT4DDkWrnc4tvUoGDfS1x+yxZqjTAKw/L5S9QgH2xqmljRVEHNxFXib5h
WC1Bu/rmufkxHH8ls1euXFv/ZfL5oNqtg5uUm2DvSIlzkjbPf3QgxNgFQ8X305zbUR/yDAoaWRvz
3vkBPgsSt5AwjBye/Z6njse1zAGfbYMfaMZaI/s15IkOh4JYnxCBjyzs1G9L8CoK/WSt48Kw/unq
VoUVuG7F4c2lhQxpHII6koh7NJxvO8TofEldV9Amr0ugODN08i68ihF2mzT1vIBoWT7zBizoLpoj
hiaqMGQ6LyvDNrlF25KHRQrmtCiuBTbeya6fcIX/g4f8yFm2snmavqHtyw5NWNV4cH24HNqO79Sy
b9LfS/Lr9hJoMq/l+FyD9FI2yEFCvnTtacimiDTPHRqCbts3nFp0tiRbsnlxXXTAeeLIgzQei6ci
zFaMG0JeB0fNlduEvUPLs5PIl0bO9042rl1nDI7R0VGix9z6PkIyBBN9OXHwEjTqkFbdvpnYGpmt
wTv/4UrKlrGTBHggCB9XpzIlbcwqmV8sEBWsxKjJR9f/926PS3O3waEa0vbz3GJ1TdEL40Yun5qt
H9D2ZxBu8fJKpnbucciLai9U+0B1fzeFjw6YmsdpLn0xoBJW3gvHAd0TKszT8bZxk2u09OUizOVU
KLwn5irqanGiHj3dNm26OOlwqWLwR+SWZZ+YbGPI4cQyhwjMgO5YVvkX6H3twewcW5As86pNbede
YGu5bLEigNwpZmIZ2h0KuE+lV628jZoCVduqnWH0fMCQAA5IHHAs+i6Pw3opozCvs91tl32ccL6O
n6qDmdszxe27dI58/N2QtzGLoISyaa3wdQwV+Icch+UOnDOyqGinGA/WKyn2sXN8HUPlWOD+QHmi
B7NluVdpdyIDCudtuRJLH4eprwOpOpStJ/Q79veVx/zwcz8PfXXv9Q7w2rc9b/qAlsEkt4qsqmq4
BsQC90vdTUsEivPy5zbz18++W4E4Vz7trMI5UUWauBCW3E11udYKZhq8lsRq8dNxajCvfdVWkVMW
j86oNi0Qfuj8/8hdVITALID9RYVL5Gf+l9oCynybV7RklY1NFtBz4vFVTH9sVMxPaelnm4rZvk6W
1PsWFzmkWk6W6L5IqRIUaiA2s2nkOn5qsgYLBRSbgzyjAY9RGzvhGkrFMJk6fgrKx6U1UTjcS6dj
Qas7aq0R6ZhMX6/e76JwAsouVS5K5bWw93ZSvAnJP29ziLbF+gNefpyck1PhtDZow5v2IBVdQ/Ob
Bq5lpwKFA1ApGHg6B2D7qGI58U2ruq/rz2XQrFGuyN1zQmyAjeShm+envqxWNm/TyLXU5H5oJT7o
aM5zRv8py+k3I2hGuO1zw5qr6885edfPYY4y3jzSXXClb6XWgdGNS2KgZWcZctHiuuucmEvZJ0j7
ZK/NuIwrr7eGrU6HSiXgPRhEjWesBpopYS/3id9+sdN7qabvm9yjQ6WEQF0AkGdyYrN1KbuHaRF/
536tN/bj6oavI6Uc5UgLss14kkdB8jAEbIxB1Iv+J0IbkHcvWRzy6Vs7yU2MmZ6vA6fyaXHmqhrw
d0j6sx4LEpElWcnej2tvvg6bYqSiPF1w7qAN5DDkziG/7fxzXUXp2mpsmG5dia5VQwV1Cp+cQKhz
CpR/qEVwFs6n2c8Pt6fbkGn+9fd3ixugd5TIlJJT0pP+O8p8YALpuApebps3JJuvJTIbew+kTNdo
GttdF1hRr8gj0DYr5k3+0bZZv/Qt27suQxDpenRBjCCZ/eriZcFp1l7uTA7S8nmGFKPXCxRw61pC
jQTNrk8LW9aepU3+0U7HRNllwFPs5XPhRU06/UnGYQ/pk5VXGIN5HUjVK2hHhgMqO8OYxqWoPw3F
CM6LTerfnq+DqRy8+liJW1/7gMJIpsEhK9cQZga36/ipdiqHsqskjgoALk+7zrPy5Gg1yfzPpsDU
AVSdBFWPWtr+vFj9AQWAX05BD0LQLbUX6ulCiehgCIkEuv3ihRMEp34m7HnOQUO0iVYe9rWorMYa
2KlxyS5O3rRRv6jXVtL9BtfAthaTyu55UVdDdqGD2FtQm3Badkq3PTtST49Jb6B8cMfEerBCuYNI
xC53P98e+IcxA8vXTefdWgY+8LwJ5yy7FDTtcdsHgITKZOVg/GEqwbh2CgwcMDMGXpuh+986gCxi
l/XBK8vL59tjN5m/rnDvxq6SrhtkkmaXypFQS+VPNp5MO3utWcdk/vr7O/OEDN3ihTC/1E9h9uTX
9zgi3x75h7sgHKPtIJAdLxjwAeklDdPYYYei+UrdTyp5zsSWVQxf0DYRKYeyLV0ru5T1c6l2yYI3
xuPtwZtCRttAkrBg+dwE1sNg2zQC/8UUteTXbdsmn2s5GnY0Y15vpZeFo8MFsm3MCaIWNbTb5k1+
19KUqNofuxJTytxPZRUFSRa11VOh8Hwgt31Cx/N1rZ2CQworQdMTiCcfAvcxIzRKhj0aMG7/C4OT
dBSf7ObKD3vM7WCJOLMuaQofza+3jRtmV2eSKpJydISQ2WUSz0X+5tGVkDfZ1ZIVDJxODwForO4M
+hVKPqhyjaLR5A8tUXPF+qbsyvySFYruej/FpufWUQ6R6ZVJDZHy/3l/oh7T8nUQOR8lAKaXwa6e
x0w69zynzZsbdMmRXhW4WJpZZ5FbeC/1xdqL3YcnNXxVy+ER/bZ25ab5pfQOoQQtPmR6oFzOVpZP
04xoeQw+NZYMBcIoDO688DI3+9sRZJoOLYc5Vs2gcZfkYXbpsxxfi8a7pMGf28ZNg9YyWNR4oleJ
yi4Jbb5JoKx26KRqD5uM6wA/6s81nSWH8faRQ1M9tdfeNwzD1mmlZhkoFnSw3CUXS/0k9afbI/7w
boiCubbDzpnl0dRvsovV1/tGfc0ZqNK/JVkPKZHHfE2X0hD+OtKvpS7EfeY2vywhec2tvV3+kpLG
gMvFVt0chH3g/Vrl2BD0OtlUYvuuI8sQUUnySFnlDhrFcesFp2qeVkq8/3InfJDOOvQv731BQF2f
X2rxNvFXBnrU8huvq0+MFg++KCGp+hhOb0PLj24Y3vuOWvmyKQy0jAYSs20LG5tD1rPvuR9JUfy8
HQgmy1oyW+Bx9BoIrF2mEO+5Lfd5zPJw29qt83YOgz12Q7PQo9PBN2qJ89VCoWGx0Dk7G3GlMpnn
7CKm7uD7l9kidxS0RZu8oiMBaSOHSgk88S1tg2o1XrSKNbU5g8N1ss5gYAAvBvCJ1/5xURWz1Vr/
lCGndRQgK3xvYPWYX4oh22UQtFg6EOHuxo7uuf+1dbcdznXsn0AtP2OjQCzSX/QPK7NoWIMoGSZV
R/1VvZuhtw8bch3eLdnbZO2ctWKYyfR1Ot4dyq26l2Nhu9iJPfttLvKvuIvGhNYrZ1vD6qOzlvlK
sMG/7gBQvfGxhgKwvwSiefCbfDrm6Uxfbgem6W9o6Xolo0oJxEMvfZD0EaTSn/w8AX66J59vf8AU
ntomrPIhHUgg0wta3tXZqRMr9kZ/TYPUZF3bhZnjBagaFcVlRMss+HD3KH/FtwdumAEd/MdHViYq
x52xVD8o2I2HMALHtO1sW8p07B+YC2aHACt9gcolmgc98dflZGVSTUPXNuN8SnqvoLBNxeOYPzpk
fhmT3ZyEK/YNQaMj/+zU6QSQEukFEiLnRSzHpZH3U+qtXCsMk+pcP/sutViYcScZa5QCGjCojzT8
Ow7BtnDURQ/5soRDW/jZxXbaIsbD+XQggMJEt2PG5BhtW3WpN8yO4+BuEdh/pjmgWBFs9961LHG4
/QWTb/R8nVsi8gS1o6rIZFw31mPq+GvlUtPwtVwFlenUO510jyKZ9oXD43Ks955U+21j15LVnlyn
5hPLLmP9N1D2PgvD3W3Lhp1Kh/2lWVfPNeRJcS36G3bhblwiZo/7sh73EzgwArfZlrU6/k/UoU3r
AB4qpXcc/eW0bINMUU8H8nXDrJJxxn23mRUDLqVrYj9Ls1iBrmolPA3Bo+P50MQCxnk5pBc0xj2p
Pr1LvT+3J8AQOTqSzydTEyxEuccg8U79ZJ8y5uxKm6+sxSbz1z/0bkUY65A5VT26RxaovVU2x5CH
cZms3apNftHSNswHSO5115KA7d1ZneJRYNWv2zyjJSwZHOrnpYcmrYzGwT8iLHdFuRL2pnFr+Vqg
QdauZYdxc7zF+00IInuhxpU7gsnpWrr6LFN902BOaZpnUbGUl65qakjHB/a2eNSBfFM7Z3ZqwTeU
CUAVWNxOm1gRqKfj+EIEZII4xO5dBN/Hmk5RVwRrUAjD/qrj99IuSZUNFrVLB2Rx853LOZLWfplW
3okNjtc5zlor55Qk2EWaur2ILt01Fv9mdWsXW0PU6ERnkzM0lPYYfYDX56k7dXTjrVKH7XXEc1zH
g9MD27oXU3Ny1l5rTR7XMlSOwRAMPSKlICMHIb6MbH98JkP7RFbZpU1+0TLVA2sVHiCq4iLRGL4b
oZMZe325ph9qmlQtVyWxiyatSgTk4HXxUNgixktttmvyfJPsEmJeS9gCNKFoObexSoLmfBxFHiU5
mvFur2MfzwDTcXpz0Ux06cPrOb4/56r4POfsuNjyESQh+9uf+NhFTMfqLVWFR6uSuMd8Sndd+qNy
s8PobEJto5tMOxSTEj3nyXWxKQeL7HreRTavdwPHAdBpNvFB4iNX773bqPDiX9oBSIMuamS7Ab3z
froJ9QzTV6+9M12lKAq23pxeAlS6LK4eyjZYcfzHkc90sjMiA29IZJBenCo/ieLiiE29lRi0lrfZ
mOUNW4L2wR6deQ+2CHVhXcA2jlvL2NAXTKE3FFUVaX8ORO3sco9au23RqCWsSwLER6/SS/1v9aOM
7MrZ10W+kk8mn2vJas2OP+RV6B5V78ZV7eyTZS3SDaZ1pB5aE9KeFK579Iv6E54kX9Jh2AT7pkyH
6s1u3VlLYKeXuauCHU+7pyVYgk3nAaarGYKzurdDGsAnAqTEc7eHwNDKwd2wfOk0Z1lY9fk84d7X
c7prg3AP0OvBTtV9m3kvtwPG5HYtQWfPztPKm5CgWYaKjRtbU7ItWHTEHnc6u3MG5L7D5Y4xrJD1
2r5kGrWWocPi951NMKHeNLz5bj+AVNHZ1OiAaNEStE2SppRBk17yMfnk2d3jwPlztfFCyXS4nlWN
rvJHxEsH9FCKxnmAgVc8fp20/1bmmY7VqwgqzS1FvDj862RPX1wkPgvWGE8NTtdxehOfhcN9/7rT
OTHcvw82VpqZDtIr62ZGpzzFNld9aWcvXuQaMblp0NoGmvCpaABoo8eaoBsm6e6JpQ6bUkcH4w1N
ktrCd8FFnDf3alL7Lks23WKYjsIL/XzIxxb+EFiz1MWjeZSNK5Vrk0euv7/bkn1IYVsAVrnHSvAL
IcFzKtbS0hB/OvZOOoPE9QXOrtqfXnZWyRTNm5BflOn4JoDEZWEnvXsMweZvLeTA6k20BDCtbZqT
39AhaUh6sSp1CoW7l+LnthDR9svA7xzlz9gvJ5Qy027ahyDN2mRaBzU1NAWzWAp/1HjAbUANEIzf
tlm+1qveBYg7M4i0uZjF0B12PQji2nJNF8QQIDqkaRJha/f19e7sZp9UWd6Nonge7WXtjmuIbR1j
R/kcOAtDbGcObreURj7K1Nu8om2UTlaXYUHgFYhpx4kzbe0koEzHMzXFMvkCfUpHlS5t5E6o8cos
WcEFmlyubZUWkC4lSUesI/XjiK4u9eStpbvJ29pG6aNDjJIR0d0BORZMMvbY2kHTNGotJTNeFzgQ
Xl0yFher8S9FHb4EWbXiFNPItbzM8UooxXUNpN3vHG36kIXctinoAKYSCluh40FpPUyLMoLy22up
4PbbMWjwig5dGoLemyiAtZccdLd57sSQxPoSuGtKswav6OAlwI39JIBi3ZHkLG6m8FgUcqU6ZDjJ
6gRkNmmZ5zkwXaVORNNYLShX9mchVjZM09C17HR5PUnft62HUHl7yF88j6tc6aahXz/5bjlMa2rJ
dhmtB7t0PpcLWJJn8sSaf6QvVqLR9AUtRV3woKbpgt2eBNWzU6BfHUDPYan2FZoVbkcOuSbOB0dD
XQ4PdRw5pg1OzK0lY2uYoswPIaX2wtIH7s67AQj2Srnnobxj+cqLmOlv6TkMrstOVZgTZZ0ncPA4
87PdHTNvUxMmZTpXGfBp7TgHSfKQt1A9S45TGGIF2lf1tpjS8UxoRUaFYcDEL1xGljMd6ozubk+H
IVx1QJMFQmNSTov1MKmXpV/eZkf+s82ydt51K1FwQmZsU1MYLUV6YKvEB4b51HFMgae6pHEHwKhB
GyGnL1UhIqybnbuSBianaDlcozFh6RTiBT1qh1R130XSPG/zipbDeG63UtZiKlU/x1WQnYNqE4Mg
ZVRLXi8MG1xE4XBrgTApH2I1rNW8rweuD3KWavuri0ZaLiVKIg6bDx3t/gSF+gxlixzfsY6pH+xt
y97ofC1ZnR5yrqHw6NH3q3+KcnAj6ZAv27yv7bYzSXOQWy64rQ/uYXbayON8WyLpECU87Uyt4NQ9
4mJ6dHlwLtJNHESU6RClNAFlRu4X1oNvZfKubaz8mJbJ8bZLrun4wdTqKCXXTruyDGbroZqaM8nV
t1LMSTxBQnfvBPLTAKr2lTODIav+A1Rqxrrx3NR6oMXwXXbDryRce4E0HEd0oFJRTSWRJZzfXa8g
jogb4u/tSW6cWy1pQyE7VvdgivSqe+adib2yrv8r0fSR87WUDQsvDYSE4QaaOW/hoThYMX3LRZQ+
y2N9FCv7n8nzWvrOlb2giUBaD0Fu812bF2q/tGSNsdrkfC1hiSt9RofrutOFka0ugEPtbblWtzes
9a6Wsm4BFmOoftNj4aAbJ3zsmn1Rizhf4683+EbHKVUQiXHUPNGjXSz2EVySwc5bQB17O7tM1q8L
6rsjW1m4FYXYBFI3SE8kTHcJLii3TZsOUjo1mTtNNaOQW31QHURQ8tbudm3a1WfSZO13b6bi0voh
i9NlGs9T0th7iubfoxWstkiY/tx1yt79uTyAKV4ielUgfpDBLiOSWNPK3zNElY5iKmYoXgQ5osoN
yt3A/COrrPOCl8vb3jOZv/6nd2MPhln4zMHYcyrPaNSKMlWfylrsbps3uUZLbJ9kTT8QVOSCroro
4IP8w99o2vn/kQtJGlmMpfWAvu0zT+g5y/5sG7SWyLTFsYd0uOpOoR2H6QQikcxaC1eTR7Q8zvwh
KeZaJA9t/wvV+OMSbqx+6ugldFZYyxgS6yEph59gy7Aii6Zy5bpiGLaOWErI0FSqqK0HZ1DFy+KR
MvbTZa26arKunZEbkD6j/mS5x2EhMZ+SfReQlQA3mdaSU3gQopEDTHsjbiLiZ0CKlV3LkDo6WKmf
W5ZKGqIvxM/DfYZX1cgWYfDkedPGhw+dfIwSr667skkeuqm+4+EZYgKPlrsmgWn6A3pyona7ZB7O
U7Kne9a4Z4eR34u7VrU0mdcS1AaJ/yhSnjxc6Vdru4hmyg/WvDUitSy1w6SneehaDxnamyOL1d+r
tt/dXgFMQ9eSVKiu7CyOfkZrHsC/9KdLxW+1lN9uWzeEpI5XEqOv8mTAMaQIy3CMqsIZvhQK+Nfb
5g2D1zFLjAs2sTZIHjIO0ijWeC+QOK1jt2pfb3/ANH4tW4HSa11SQL17rJ37qsp+WVdBwtu2Dccc
HbRUVzSEwiZFCWESX5Y8v1sUuWv8+Wc7r/Xbm4Z/9du7LY/ztsfNimIpS/gxmZanJVlruAph4oNz
rI5cGtDqI4YJBRAXjT5gnzkDbBg77nAABzrq4C95573mctkWpbpoY0A4Tm1ZnTzQZDhUpLwry0O7
TWiWMp2DrFI+LyQHfFo1w6udu6/+3J/rOVmpP5qiVEvfEcdlKxtQcOlH+UotFuPJ+7tMgpX9ymRe
y2AP0OMUVNnJA0/FIZz/Qv3ssXPWGsg+jlKqo5gmSmrUdJBihaRjpFh7b9X8MfPGp7JYc5DpG9qR
mdm964oMR+Yxda24ok0f5Z0ERRh1w8gL2ffbCfdxNlAdzwQd+9AeA889LhmYOWrxY0rLX7dNf/gP
wIytrRMiZNxqbQH6PeFd5JAdWquOvVZ884o1xPaH04xPXD/9LpeZmB3wWkNaCkSOxVm59iUtwUPh
1qtMCB/6B1/QVgvfTurrowrIOZdX7JenSW7CZ8Ly9Yvvxo5WMRA4iCw7LwvZFWTYgepiX9O1DDAN
XNvdF57wrBYu5JDrJh5rN07STUdvjFzb2TNgd8dczt25texYZN5JDmtsJaZRa8tCPeS8sJXqzgF0
BJkq/471GnuDybS2JFRhmKfNJCG5wr4wf3ioh2DlAd8Qhfrd2R8AdZnCFjHS+C/Q/X4VuXyxRvFp
Ux7pPT4ACTN/SpcOksJL3KjfPfnL3Re51n5vSFP9/jzQVvmkTzOIT1d3rt1HBWlbIJGLuM3lz9t/
weQhLU9LohLXK6fuTPPhpPLqefKsy5gnL7fNG6ZWvyQvnlXmVgOiz8EHxacqAOALDrdNm0Z+/eS7
LLV9NRSQue3OTS7O3H3O++5hyP/cNm4at5ajZO6Hsq8oWPld6HMX4gD28y2nwJDo/N5un85Nzytx
lmH7bFVvbl1+tsUmXBOsa2nqOkGKWiy84vWeiOtRvqnSbmLSrnGhmDyjJSv3bN8GE0d3LrPs2Izz
cWZruAHDjOr35DElY2df492qi7hpk7subeNxWCNvN6STflNmLV+oreD4Iv0k7LsC5aB2UVG9rHFW
XrfP/xwyQ6J3+ARw/IwaHVZfUj56uPbHi4NTX1G3Z/TRlb6/qc8HH9KSls+eKOWItTir5m/zon5P
3NqiNw7T17l5l1WN3Q9tBtjnuQiC/WSpYzh4RygBbAt+/d6s/G6AQD2r0VXY77KQ9VFppQe6NNvW
m38b8d8NvxqnZaSFX5+bLLnPneTNU97KenM93n00u9reCq4VZ+AOnO5mn50FFYtPJHtygqeGn+be
izatO/+WUt+Nvxlsbrc1NvDGGyKQ750ly15vmzZll5a4OR8ykOJh/FXy3Mlnm/wts5WjqsE1+r05
a0B7mlEEzdwQL2qZfBpZgzracLDL8DNQHeearJ2+DeuPfoleOkegk8urz86wQHUEKrSsq9dqUgYf
6Y0/SV8mVKXQxSno/OyVKlKk/dapaXd7Ckxj1/JWNkKouXPAt28H7c4qxip2u2RbfOptP0HFWjI6
WH0Cz46XJN03Inni7rifQ5AeSgH2cb6SxYaFTr9Ne7IQrp1gk6nbl654q+UYLRNKgypa4wE1eUrb
fylUj0YgvMR5uOaBH+5JsKaxaBq8lsd8EsCJN1DEWarshEf6F5VkB5cWcdZjH85WbtHXKf1gtdBJ
u+dR4XRYIpLyNt8XKY/cpXi157/QaF6Zb5OLtHz2IVbP+Wil5zlxLoUrHqu622+JU1u/RZczhfYt
xyrqB9VLV7NfkHl9u23avR5E/usYW28CgpSxVzHLnu5Eg/n9MZdtRg6cOym71Czr0RkEeJKin0dR
hfYcSxkwaz+zbFy+9MQb809UQCtQ7RZodDfH0nLEAlowT2b5eUy8hT96w1hBKRkrkqgAaqxb9Ex6
TTXHvudYwRs6hFD+cea2G2M3X7xxJ8dKTr8VGtvcem8vvVDQO4Xe3Hxc+Ah1yQiVLlE+gmnC5X8z
W8l6xc0frza23g7RunLmJC3EuV68M64qPzK7f6R2swWnENp6S8RQ51VJSSnOrBMP1iIvkquVbgvT
yK+/v9um6CSCqSl5fp4l3S1DtetxBrdtfrodJCbz15B/Z94jasQZEyaLztlbQ/44FkmM3uaV3DSY
1ysr7VKjUqpQOWjmv5XPX3MBWb5+JcA/TksIQP7/2K/9+56X+jgmELovPPVZWcHK2ezjNcXWO8QC
b/LUSDxss/60r7o0qtz+6GXTbliK3W3Pm0Z//f2d5/scyMZEYvStKvfN0jxUnb8SMybT2pIekKQj
tZ2Kc8l5fawSywEL5Oo7tsk32qrOgCPl4MTozhAcOvXtJy+XkZLuvpErzjcFjXaxAubHZUU4Qv5U
9GnEa+9iU/945Sze5nltOZ+mYgCOIJd3QZ+Chs2duK/uaJiKKt70Ab1rrOV1ktsT/C+z4U4F8mIl
a8TXhqnVm8ac0UJDs6zyc+cXYt9Zjoxn26tWPGPwfKAFTjcXrQqqEuv7VBxn1943PToEIAh+2y+G
yNF7mKywKCW5bh9WZT15k7sPevso0+rIyFofvOkTWuzMVSLKLMFC75DvgfvKph+Ts3Ogg3H7H5gc
pIWOI4O6pqzLzwSSPLEi9SO7cvwQQb9u+oDezgSGea+QC3YSq3nz2h+KfC/yTUDt0Nb7mQI/lG1R
c2wf9R/Zfk3Zr2n6fXvYhrDU6cWLOrXKck6xS6GjFg23L0mdbVvM9IamuQg8UOC3UK9zq3LnO80S
Ob74dnvchvn8T0uTJ2UFre783CbyCB272EnoncqqlYA3mb+6690aDxI0EuR+BVVCriJLYK1J0UqR
s8Pt0RuCXe9sKqexmXCsqs/dxPc+BDDkLC5LD9XM2V1Zi00Tqy32VlEsMwNz/Bnauoc+TR4rualV
GuGopWqN06Nd5YSf7Wps485Jx2iQm1jiYFxL1JoudaNCG7KrzBf3wUTtKhJh5r7c9rzBLXqfU2/J
PgmCuT5zUpexktg65s5fewA2hI1O4LwkWB9xnKzO1G0eup6DS386SneNW8Jk/npdexeVck7n0Wsh
ZJyCprjPO6Ak+z3EVFZ2P5P5a7S+M9+RcUqHhF4pxf/H2ZX0xq1zy18kQKREitpKPVm2Y2dwpo2Q
3CQSNc8Df/1XfR8e4PCaLUDbXrAp8tThVKfqO5X/9PLFzj7dHnZT09ffXzXNq5nkTILXVjn82bGn
O1zavxf+uvGGYZrV6++vml+otYwNlJUih02fS1geQpXuuK/n2sqa2GpKhpL1eIn6hlvpICs+FtbW
qmTIA1wDaeqQ0iEdJjSzOygLLoEneegh4lHDedjXfw2skyUXq6s9ODSxr2r8I5cv9vLPvqY1qNLW
o1UnuiEa6O8Ri51V/FHtlh+OIWL0yidrsnJ7VbyPykoGbjUG/vhj3twOGAJGL32q0wmOYSzD+2Jc
wpZ0uq9Uvw9FetmTjAteTEmbRpysB56loYjHSzavG/NpCBm99InF8PaEFO4QEf9R0SO3+iCl57Xe
mcKYhtSqyEbRWYgX5kP7xbaPTpMfiGttHFtNA3/9/RVSW3jBJQ3lSTQlzvesYN5dNffFxppnihkN
q67t5V0v0XeZfaFJFlT1r3hINnaQpp5rWPVWFs9TUldRMrd+UFZrGfpq+XQbSqbGNZSyOSW8F1eU
zmXA2+IA8sHOeNRQ6nBQWG3ISuCWjRzLjJ3ysoEsw66KeCi/+X9PaNWtImcuhmVR42mtp3Nr8317
PL2sqem93K/qFBecKvvquvW5SYrnWW0JEBiixdVWU1EP2ZTjnjbym2kJ56ZtQqyp64mW/dZltukv
tBWV+wpVvqizjBL1VE9wx80fFtjr7IoZXZy5UwNELec+jQom36fUe+Dz1kbDEI66JnNNyxrCQ34f
xWmMQxiPstj/frvXhvylFzgJQTsJxYY+KtZ3Qwpj1CqYkx98XTdGxTTkGkyHOGfYbdhYryFWWrA6
nKHUAI7oRvOm7mtApWTC66vEyEzeXczhh/JnVKex2ThEmsZdw6qrBncoVwwOXRcIwfXhXO5cT/XS
JmYNfmvN8Itxm3+uVgup9cy39G0Ng6LXNvElq8eerlk0u+MBEih3I9y85Ow8LbTdMnX594X4jUtx
nZDVK+61PLZw6pApHu5DvmbM/t7ldjXfdZVtqzqY0z7hX3sxxgR+iLKfuBUM8yyTU+s5du0EOAvJ
NeoHOVWfqqVUIMZ7MWyXSDhlVtw8Fqm0eAqzAlGqrT2eISB1ekedJE4899kQxf54GJwiWNs1FPOf
23AyRIzOIauoN4241+gjp5jCNE0Pa/L5dsumSb1+z6uVmpScJjHjNaypsm+p/YVk8VMdq/Pkbl3n
mf7h+k2v/gGCtlUWF6SPeh+mUasQ/6xLvwSZJA08ENb+fPtDDBOgy0ivTZE7uUwxAfXndniy/C+j
t3GaNDWtJZvc65PB86oharyfV1BR+RJv7lFNjWupZohj5jkpAsfDLX+dip/LWIdKdhvXM6bmtVzj
xJO1JhkymYy/uOO3Jf+YzxuhY2hap5SBk9VmRV1m0QCChFizcOnai4fn3NsTaoh5nVLWLhx2uUmM
JWQmsIWE4e8mt8DUc21PUIxZVjQV4GTN1XHwnMe07u/pJDeem0zNX5HwKuLZHOfFjI1HRPIsZKQI
Lbe7i+GKvG9gdEChvFS6QvWRP7AmsJ2kPEIIZMtKxDTs2u469rKmwkm7j0RGg6FYA7r82tdvDUZj
XIpsdOQAgh0NRuzDVLqrCMW3da4Xm+xlTIsii5QYjk2x/CF1eyxGd9/FA9VAJGZZQjETE1pn6ad8
KV8Ga5cegW/rTC9xJeNnFnqepzxscZcfQFc7lJ566Hu5b4et0706VVcVJ5jSTLy4+U8hX9ZpXw7Q
iV6zN45yzHCiqVVxDxOfQFLyqZvH4+2QMSBJp3fViJIsVsgBTrc8xnMRjMT7OjZb1QmGWNcpXjxx
+nqF+VUUz82hEOOhHffRl2yd3tVVFm1iSE9FnveLuzP2p7uENxExGkBpnFhkSPMBx9805H73NJXJ
8+3hNizV/9Y+v0pcDfTZEtdjWIu8CToixYM1+aFfJ6e82qVKj95ryx1ebZ3W77sssnkyvpNl0r9f
V2tvpGtAxT1vKXDhg7FZaKhqclfnP2Y7Od0eHkM06uSujtQN7mbtMmrs+tA00zH1yjDJd3JNdD4X
bFgaa4hVGZWOd0T5/VGuW7capp5rCx4vKkoXjmjs2zxYcYnnr1WA4pyN45KpeW3BqyCe5ab+jLhZ
q4dG+R9RRPQ+8eJ9C57O51rdxctEjognXhbQmIS04vuuTXT+VkOyNa6tJouqmZ4bNz0rApGM1N0Z
MRpW1ym3usZdh6h3/Esup2hUFFXSW9YppnHXVtS0ZR1hkuAhQmYPANspt9b3fZ5vbKkN6VFnbrle
74q2AJoWpINGJF98ZW+sqKaea0CljdXQiZdDBKHFoLB/lnUTpO5W1eibHRe+ztoSS39VGMNOA+em
gKrh3k/GPftpNC3+3tv1Xd0uDJZ0oKNapzrzwqxxTkMiDrdTjKnnGlBdXkMBwp/LKGnWL0SNY1BX
zhYr+81BR981mHozyNKJtSLB5MVjnV/5Sv4/tPI3pCuuzfzn6I7mr3/7avVgNeumgSxD5E8fbXrO
4dEX+z9WOe/JMmj/Omav2k87Z/A60mdRKouDhJWhC8JPOcXH20NvGh0Nq3iN7HtC0X23+EOxM3WK
JBCb2him1jWo5rQuq4wiRc7km7T+WMv3efq9r+Paklq6eY2KfSSZjuRnm8dRurbHwWIbWcDUcw2q
zlLhaM2RZHpLfWRMnFaJDSRVeyhowtfJONPSSJRvJXgJdkioBNRFx+9KiI2HCEPndT6OnzsD6ztZ
RUPGzkVBDsoqzjLdxVtE5zW41k1qZxz3ebh178JyKU/uUhy7sdmzOqF5DbAzUV4xps0QlVYTxRY7
qDr9Wi7Jj12BI66D9gpQY1W7GSikZSQS9zLV/WlCJbzPtx6BDPlAl3IGxaTye464HO3+2K51QIbl
WE3+XaO2ys5M06tjFnUIM++xjCg2h8QSh9pzQZCuNjYepuZ10HYioT12p2B3Z4dlcUPPGk6goGwk
e1PzGnClU1PQI6/3Sj4PitQFadxaQ1JWOxO+Lu1MW2WXE96Go7K3QJXEhWRWRCzbsvY1TLBOhpL9
mA/tBBJ/U88/7epLsqb3XVk8D4m3AQDDcqhTonCopEnupWDQLGsGggj8sltSvOwKf50UJbyk9yop
hsjCNU1Wi3f59Xl+M3hMo6OB13XymVkumlcOx6EeEgHzcJjHKSw525c7dXoUrHCGFZLPWLKmMmia
DhymLMjyXdt64XvagpuoREz+NXkqtgSrlx6TtUINBdvYL7w5udzjV1i8Tj9gNnvp2IMW0XlPdlcc
vLnes2ahaa3ny9L7AmVbeRRTix1hgIYak4a2p6QcdpG78Bda6mlxA5cpFB6AeSVfPD8+ZIpGfYdK
8snbs3jhL7T0U+LeIE7g2XZhtviQMNTUeyt/bGp3C8CmGdASUEpkW9I+syMfV6xVWx7SfItaZ2pa
2zW0RdlZawWOVEWQNvPhWNjFnrMD93TOiFdVKwQ20zKisoP52XBZeRK0w9Y+0NBznTTiCVXA3mso
IqjaduchJ3e5qLeM4d5M+ei7tmEgcPRCkUCCalr4yThkPmciPhHf3fPsiua1nLNmnpc3gkwX2v1s
JtDiq299dmK7PE7QvIZYFCjyCltkconnxavBKhf8W94V/kZCNo389fdXCWEufA/ybopcEpm1B+6V
0BqYtgrgrwe0/5xO0HcNryXJFkqVM128PoXl0aEc68DNXGytUBxcHHN3eX97WXkz7+OPNNQW3dxP
0DYsI6i/hhlI1IoFtXixpo32TSGkgRbmNa7D3Qalc4zEgWxHescXH+6RVpufbn+C6S808Dq5X6tp
jXMISgwwn7ODkv+EJcRhV+s6l0Tm1WqV3IY9AVnuZ/tzQc9CbQyOIYR0MgnegrFj84YyWix1bB32
EKe7So25pxNJ4quLqVjodTOVnbtMJWFJ8Q23x8TUbw24dUwcVXg1vRSteIBrwTMc1unOtnXUygEy
m7Jro6Z3vttS3l91N3a2rUFWCRwiEo9Nl6G1A2eKg6rsNoLQNCQaYHmtaheupfSStf67rJ1DWKBs
NP2vfesbyUAXyZ0duJGUscL0Df1Xi6uzBacyC57P5QfSt4EPWoBbfICZbCHwuJa9gyk6rk3vE/Wu
9j/0pAvaxD1V1cFf/YsTf6lKvPdDUa0rv031j8J93hcUGtITx5knCs3nKG1EQPly2DZOuq43bw2A
hnARs3T1V8ybaLrQLj8m5U8qf2ZJHia7iFfc06koJO+Ryjs3j1y7grTAT5xdg2n6dHtorrh4o/86
FwVHJMeK+Vzghs/+niXzARVJT4k7ntP12+1/MISfTkTJYJNRWCiliqai4GGWkkPexlu5xLAY6XwO
S0L907OxebQg1xPDo4nQw+SqoIu/KBa/48nOj9Cgn/WVgtGfN10K+8piqnFttnUbZxqf6++vF+vO
4/4SY3zKAXXJcjgIpjaSimH50akcZcIbVMoLcil9vJuPzdcGlwatm/++PbOm5unfPW8EeEGeb+cQ
12BBobInRzXQB2Eblwam0NRQS0BzQQ21LKK2J5eGxfczA702Fu956xz2fYGGXs4rXJ17ON7ABaoM
ZvUDYglDMDtbJQKGudWZHbBbcIskm9ooX9ZT3yZnlv263fN/3z/fAK7O6oClDW9UFk8XBdDW/ldv
/hXzjgZ+n0K+4KfliwCUmLCSQyCr/mPSj2FG+kMpt94GDLOvSwnFrJfTXPl5VKX1Kcl+udilkV1K
ZdzT7cKhrLbOoh/JReI0FbRuvAbMHzcCy5CzdYoZld481nHbQjPhHYELbj9ekuS+V/+4y4fbs2Ma
Gw3TbrZYJc4seUT7iV713J5kXbT3BXLtxpHWFFnaou5mOV4dm2S+qAmGoMI5+W11uN15U9MarMeq
62AeUZJLNcd/yDjVBz/dJ4iOidVAXc7tYM18JheRNdDaHcFgUQ34CPu6ruGZkVnlJM7AoljgyAwZ
vfpQyXGLE2oYGJ1iMlhL3Iz1WkSkaNMjW/P0ndNNW5JlhnSnk0vsFty+pRzIZbbrl2Qtwg4+JNzO
TuM+l0fu6SQT2JoJFOw3LEpg9NpUqLGHYfvtkTdEvE4wGdI0HixPdJG/PFvFCT4JwUA3dpkGvOrs
khXatXnctyyqrO+juC+uu+P8j0q/dg3b6L7/9jZIZ5lkM6sayTsWyWYIiAenJqcInfGzE6/HtX0P
WZt5dDf+yxRGGnRJU4yxw9IiagZefaZyWT8QHi/n2xNhal1Drx/PfBoUviRfX/x2DMdlyzrcNMUa
dGuUHKc+wRRT+2l0nwnKaLbq3Uyxr+G2cpANkj6HwgF/Kd17kQ6wOHlJ+53I1QkntE4pSTi6Dg/l
A3Pid9M87rt81ckmTs3rarheWVowDoNtFtwTd5VDcE+XDur8GNZeXgpMWe+n5V6xKqj5RpgYRlzX
3lWsJx6B9VGUDx/Y+sDt32lxgZbWvkSsM03sIe1YNlpdlKBgxMFrBqMbi7chvnWiCWTikmZY4i6C
iTQPKG1/CSqfb2PHkGh0kV0/qVCOOmEuFzxg+M1dJZ/6eAjS8p5vUnxM/dfwCTj2ahGkjRiMgQNV
9ScpvF+3+29qW0Oon8Ykg+EhJrVfg0HUdzCz2whzA/h1o3BGiz5pCSSOGByTOxJ0ULrb3Eq+fYqD
aY92kLCcHDqUEoqR1TtiKZjw/Uo6/1iVcZBYn6xm3Yidt+eX65wTsH1Z6V3/h5MoTi5loQLX/u3X
D4W9pSb+9hRwXQhGMcaIlBJESzokIaQC7HAUxa4aJjg0XNH86qxYl5ZfpE7WRV7M/4FnTRXObbXv
IApV4b8bp0JkbtwCs8ob7UMlkiWoab3x1vB2vuE654QP1zJAB/mm8y6E/Cz7J9a921cIhHHRllSZ
VQS6pgj8VGUfZo9DMU5MWwxUU9c1xNasZHlS1eD81eLLVLHzotan2RrfO1O9K11yXwNuvSR2IfMc
mttN+9h7AnKpGxcXps5rK2uXtlzWPUNKqNIz6fijv7QP0o4hqUfe3846b6cGrhNPKrFYsDpGqRRY
OR/i5t5J5DPseTeGxoBZnXgi7JxRQgYWTWMVFsPFG95lQx+oPJLuy+0PMIyRTj6B60LZLgpPGLKn
oWtffDGFxH5U9el2+4acoLNPhnopktEeWUSr8q4u5zuLbdUEmcZew2yTIjmKbuyj1Y3DeBVBPzgR
7ECOt3tuGpnrF73KN91QC6e+LihdUgWJ91w08Lvx7mW8a1WB5eff7edF1XesT3Fe67mDIgn3k6Jq
PsDycWdS06V46jy3Mm4DWbFrH2uYRiyLvXNwNNCCq9hJuSLVdzX/iFuegyq7NWh9XF/TLeqPaX41
+FrFOHOX525UTPnT9Y6K+MtnNW6pCBnApRNPEstZCUGlbTQ5DxbEa7P8a6+++DGegfuNGh5D8OvM
k3nKWaYWHMnL2jkpTwZF7zzcjk5T76+/v4rOuilgJjNU8DJByaJVPYrc+1JXqXfssyTMymlLYdb0
CVd0vPofChHBLl5ZG9UQ/cmEe3DtjS8wtazBN/EH0mPdhcSYWIM1X0LUO+3LmzrnZM3Xbq3a2o5i
MNWd+s5evgr/hdJjt+8KCg8Tfw9LBqXmuHYQPAq2jqjVCtZ1627RNC7akhtDk6RJC0YjOTWHTKoL
r7ZKVUxBo6G2rn3uTYpTbNAW7GLVwXH7kFR/+JqeOQweboemIXHqsjySjt3IfelGa9bjlusDQ8n8
kl+ael/g6Lo8VA6ZNxdov0/ZvSTirljvbvfcMPS6Js8gyq63JQUF56pTGzs/62SLRWdqWsPrXPau
PVkujcDNDjp3PuBx/3C714Y8qVuP455dDfGEPUgJD7Kgqx+pt2SB5W3VsZu6rgEVD79D3AosVGPX
icBtfXlaVrV1s/K2rR3n/6FZTaC/Dk7PUG3uBbbFAlWccCY6wQ4kAC32ksD1HALgCzzsO/Hn9pAZ
/1TDb6wWlpfetTY/KcOx+NWKP7X/ucp5iKKWA8FFm5ShA/L5Um9ds5mmScO1TRcrZTRxo7n1cEAt
g8lmz0Pab5zfTbOkYRt3y52TodwqykcnAIPnuMotXSBT09pCvBRrWTkKgFvg7OsKPyxxQXh7IgxN
6zQsVzAU6icTljFYWxceNOXaYaNpcu3ef1+JuM7BSrzaJtRGjp7hH9mWyansYRTqPY7JP3XzNIv1
OW6eYrlxEjB9iQZw5ZHESW0oZir3Ty/Ki9gUxzMEjs7H8ruWNoXvFFFHFxosPEmCGXn8kE3CPtye
BkPK1jlZ45CDPo9Hp8j3XyrnEsORdEi+zkTunYvrqL3aRri5j3rOBicZv8mOUwqdthwkKjxWq6U/
lv6PhH+up+lgt+759heZpkMDOGc5hy1YikWIiWCEhA1Jd9VOcq5zs5a2XKpa4KyRg+lQpuXv1KU/
9/VaAzFuZ1FIikUIlWR5KJLfU5JuzIApiDQMj5DbKNSM00xVrg+jt56XARdAsf95V8d1OlYNdj7x
B9yfzLSYzj1ndlSJeiNbG+ZS52PhpbdPE6jPRqsk57x3nwjZJdCLtUdDLbOl7xax7eBqL72WSq6B
WxZblRemfl/R9iroh8qdLZrjABOP5R235yychszemFBT49qqHDd4kcgcDIpam2NRj5+7zQpeU9PX
31/1O59SziDuB+l7mDZzxUAHX6aNt1tDHOqaPk3eQNnWypDwEdp9Wd+R+QlyLYd9YaitsX63NBUp
0fO16kLHfUmXrTILA+cATlh/Dwrcbr1a1M1wLz83n6bn7FCHQzCwYAlRShpkR88Ktr7CtDtxNbCu
Tt+uMCId7teInJrTcpEPMEQKaICX131bXZ1YJdeyIwVdoUwt42OSL5cMnri7JkGnVU0FT2l9faXw
JDtDcvI0lhtr7BWVb6zoOp2KwyNmXXsksdWB/Drzf5Redi6G5gPkD+7KMs43sGUIUp1ZxVIKZeoe
QQr7yk99TYPEGR7LmR5vD5Cp+evvr/BlTSnQOzAnmmED3q+Q+hn8j32R/7rdvGmUdPiWrfSFDdFx
GMIGkEIb2o9DeQ9hdpQJbUwxuS6jb83E9fdXn+CBAdqPAhHKAn4mJ/Abz+uzCsG7CfODf5ftnAgN
z/nQsFXiki9a4ulg5elBSvLYtVvGG4Ztz7+mCq++YqRLwiyIP0V+gYsCkGxCsPW+Q672CFvRjZRk
mmwNyzkvOuV4ixOhpB37NnFZus9Ouu4p3uFcJ1lJOyf+WLkOlK6Gw9WRmy/0kgu5EanXkHljmnWi
VcHavJ4nRGo3+gf4jp28eh/ThusUqrrOGlvkPbY6sgndQpzbVW302jDkOoFq4r2TjpAej3oWh12S
HQgq1ya5y0wFY37921dRM2Hr17cNrt4I8lvnq0fS26fb0DWNtwZd2bhVOhMP2xH7i6rEsaNyI9+b
xkQDbNOvfTJPCMPO5kc5ws7Q8sOk2zps+YZA0YBal+k4MtRNRhZ3wza768tL1s+h6NKDUnek/76O
/UbuMX2JthBD0QaGRbFyoqK3DkVWvoMeEKjUdGODYsgJukwPh5pTb6M6KgIFL5zr5BCL6nmBEoiQ
6Zfbs2z4C51L1Zc9rdTCnQgPRg1XgV0+0Orr0It9I6SzqUYulspxgVqWC7j95Me6qgMroRsZzfBi
rTOpWiBCjLhdiPr8oypfpvxTsnwtcMwiJIFa3T+3B8kABZ1U5fHOavhEnesNTZD41bHvpuO+pjUA
N9K1mcgwPj6olY3rhVO7VZZi6rUG4Dxn8cpTZLUFwheo2FmGUPrxz9v9NkT+v4vxq8QjvXZxYFYH
qkCeBHx8qOwfU/XxdtuGTYOu2rM2HRwPkCQir37fpncEpMeafBTt0+IvG2FpCnsNuGOTucOCi4Bo
gGHRtzxDjYS0xvmwLrUfpKm9N/y1FRddz1ywgVmksglUqj7wyKd8q5rbMME6myqJF557FeYArhwv
jDpn6ZLD7SkwNX3F26vpbZJUcLh/u1E9P5ElPediq8TX1PJ10l+1XPPB7ZfZ66N0Tg+ksH8xNX+7
3WlDTOpcKuSaoixXBaW3RmIDggv/1Qndtt45JhpU4WRrdZW7DPdlU+A1QeViPDsWTbbekP/NuW/s
cP5DqfLxJj2jFvR+Dv2n9FkdqoMnTu13HsrjDCesg3/GbVV2pF8SbG4fJdnY2RrwptOtuqnw3G7C
uC3uB7V+FvGdA6deD/VA+15JdFvzOq16x0tLN3I8+h7yNXXQ5sPG07UpnjQkF9Syq2VOWFTLBAmU
gomTbCy/pqY18FrxFHexjW57qj6IfDyKeEsH4O38w3Sm1QJid5PlM1BQjO/G0Tl2EMVYfHIv9wm0
cKaTrLgUuJpiFW4dO3JsmEyDXHaXymIbo/M22pjOsPIVzUFbbt1okCrAXcqJ9KgpI3TjNGEaoevv
r/JEaY1FlcQ1i0T5roCFeV+Gk7zLQLXakyxgEfN3+wrMeorLHvuCBH2fpdMTLiCOLF42wvLtjQnT
eVbQLvdYI2o3asvfxXDXwExKzh9TfiLJRzrvwhVsqv7+BlSkK5B+LCdKXY5yWVxiefsYbsynfzfd
F0S5+QJfNsFYmMTFkcTrxsi/DSumk6wKOA7xZMLjE9AaZGwMnObH7Tk1tawBFqLoa4f6cxdiU30w
ijzM8q2DliHadXIVqKJFLgQ2Uyqbf/rWE6VFGnhiYyJNrWvLrbcqxwLz0o0m1CcTMMXHtj2l3paU
sCEYdWIV9jmwwRLtFFH/y0CyYBbqbug+WMtLlo93o70x/P9u0P67gDGdYCXht+WVczdBalWFbq3C
rMihMl6HtooybwyulVfNSA/2QoKxuavFp9vzbho+DcsNDjDj1MbqIiwPdP6UfKugu//itCgz3fcP
14h7nY1kwupyRMyW0g/7FFt1pwxdtVUtbUh2Ov/KVm3BZhHbsLcrHnMmQjxBPqS5PC5ka3dh+gsN
0N7A26l18AjlJQ0kMLujlclnVvAgE1v6yW/vI5jQlmKf435jhv4SCsoffHr03DLI27tkRmXalqWY
6S80hK+9cHK64iscSJCOnARtK85VCxaAlAEKTp9vT7chkeh8LCsuawKPGHyJPx/tsfnebRb0G+ZB
52FVk1M3VOAsSVNy5jkNfbslQQrxupIWX25334AHXQgoWYaGqMyyL6MD8UccawovxkN5dbrd/NsX
LEx3SFN1SWMqJ1BBF+9cVE5YlA/1mIVFmn5w6PtWfiPe1jJtmgkN2pwMyIyMDlHSIZ3U05cEgr+3
P8PUtIbpcW2WxacufIC88Tw249Fbd7mBceid/50uqBT54NnOEKV2eqjK5N6bpl08PuZpOI4niRP3
wsBEXPyXkbQoky3YVrmIAV66RVq/pOr/eIgLeajKKUjXFAShr6SGrMWvfaOuIXisOeUjJCejwk0C
CzXRw+Bs7EgNE6qTsYjoLSeNHaDWtg9p5RzjTcqUAVE6G6sbVzp4E64kKqd9Z8v8uZn4eeq6jd2i
qfnrfLxaXnA4mtKayP7eo+rQJA/KawJv3IhzU+PXTPSq8WJShMUeFhcYvoY+H0KLD09OWu0cdQ2h
zOoYLLErO2pxQdmMQ8Dtbt9OUadjdWSKG4sv8KHxBA8StoIP3jgbSdKQiHW9K7zjL5KrZYjy+pes
f2T9T2sJy60ZNWy5dKkr0XZOYeX/5i15KdKHyhnDanpZwXxOF1x47yPEMa6tuY5a5hgVFzhIwsvk
B7SvRB1KF6WawW24GoLH0dKNp3JUfrNrKdb6jvQfXeczfBlvN22Aq/7iVdS5M+MMRuGH4N3VrhXS
udkoMHpzbl1Xr8+x6JJBfXp1z5Ayc8mjW1pBuqhgGbccd01/oAX92I79CKtm90wbOw9XMIhOqvHc
0J4EGIJLv/Edbw4RvuP6+yvopv1AiwJG3OfGUnA1Gx95v0VKejPVo2ltiRqoD7vpZbYeimL5nUMN
Ne3kvYDuYTc4eKndIoSavkCLn9rmTjqA8XNOivLO8tdjkb6/HT5vRiY+QIt84g60p3CROfNJhmlt
hdYoDg1LN6LT1Ly2TqVXFlFe5e45d3ExVqpzpuoj8bbMQAzN6+fJkUxQwoG38nkd4sMiyXF1jk75
4/bQGAZdr9XJy3UsWVO6Z+Yshzn5vfTycLvlN9Oa6+onSVR/l+u6rNbDCMoqot0+CW++h51E0M1+
KErypSz6jRkwfcUVe6+Cv4oJfHYYJtiu16CWKIWT48bCYhr96++vmhbW/8MXvLzLQNpwnsX3wvc3
RsnU8+vvr5ofsDmu4iK3HrJk6u9oWU2Xyd/1WI0p0IBboLY5KwRywuD5c9Al6xQ4qdwoDzTNrwZX
DwcFV1nKeiBDcUzTM12/LrjoKMc1hEGQIh9vh5Eh+egnRdeGIFXSVeljTJ68Un3D6UEemsUBcaxs
T6z1tt55TDOhoXgCTTWhyWQ9lH5jBYu/2kcc5bdemg1hpB8TaUotmiV2/LDAu+2IEoP35ZCth9zx
Nl7KDd3XD4v5YDM8+q/xA2Pr+4wVIZX2h11ToJ8ReTsvA53T5JH4KTtVVvXUF8j82ZzMIe8Ef2Kz
+nr7r0zDpAF5Fl3BW1liEibYRK4M5MNipC8UwjnBvn/Q8AweQZcNVZM8+ipLAqb+2CnkdSfP2Zcv
9CIemZHOHpIqeaS1Y51kklxLeSDEyjOybnyCARL6kXGdLVU0y5g81pXKgwJleCmKPxLGLjBlPaXp
lkSqaTI0hNv5WMVJi/+ZlXOGHN1hzOsn6u65yHTd/xwgwVjohjVLHpeCfKmgKSd8EpbFVgWYqfMa
nDvXYX0jK+vB5pkIlJ8WZ3twfguX7qJIua5+hnQtlUxYdJLHfCZPBFY3/vLVHbeUCw2TrB8j51RO
Mk3z5BH080sL5SOruJYM9XcdjAVsPD3fhoMhbfDr379afzxVKbubavfcejOK5KbQplv3MYYZ0At8
HKvI3dFuMcGWfBaqO8Wpc2Zq/XS759eU8J8bZAy/BmQHeuRz6wBoAy7Cszmohvtk5cfYtzaGxtT/
65C9GhrSzG1czg4yRQldALfKKRTTqkvabPH4DCuofqwU8TKTtXKtBzm52I6qo5uI99Us7ls3Odn5
fOrVLmFfDJYG5cqn0JfpObYZU3Vkor2AkrqR8EzzoG2uWVvmUCFg1gOVzml0+D1xlzCT9alqh9Pt
qTbNhIbluJvd1plt9+xVoAVRB6XGXtVOR48Mu1zUXFev6CHNWtF6dVyoYQ7wIFxnfuDz8HWAZ8i+
cNLrekYPwpOSMPdc1fE35XpxYM90Dao0+3N7lAwToesr1zga4I4SE+E32IJ14Vw9OBSv//nGzZMh
VegFPa7qYdWYONaDI+FhWUtpnf7H2XU0Sapzy19EhPDSFijTtJl209MzG+IbB8IbCffrX9Z9m766
rSKCbS0k6ugYmTyZXWqn0fWv142uhHOVk0QaI7aTxpK8ZKP1pWrGnZZXAjl3OYTUGCpNx/McZsnc
0MzbObISthXKOtsrO+1x8sd5mYlx17hzFRkVPfvzejDa0j3xbktbUWciJYghVw5u9xn5YknLhxRC
A53pn/ZZXwnimY+D46WmcTesLRpgyW2/q8UGgaXErkio0Q0uPtrxjDfLbJxIOMZWM7wmMaj9O5AZ
6LLU8Pxb1MoXmfT/a/w0GDbvhjQGVzt4ujblVm+S9B7aXs+2LX+Ppfl83eAah1E7eAZSG1WbI1jR
vhY6eX/DS9CIJs0LG4yNfKAzzmXqD/VL5E4JtDu+ntOXJH+E4F8wJn+uf75u7MvvH8bOF46+nQS5
wLMyN8rb7gli3fzBnHP3cH0Gne2VoG15mvsM8nh3VpGxIxsTdu9BUSLbyAm64ZWANRp/GNPJwuk1
vZPp8MbHXW9FjqPyK9v1KLsqx20Z3qNYNFel+JJllhftM4sSqI29NpMcEE5G6Zpxn/DyxnBqnLuv
D//pex0+XolWb0z9Zaq5fap6HhJnDFJxxIPACb2PN8U6B4z/4mQXlYLjqM08aTKWXb5ishUA71KO
763fbECCNMurNvOYozUtnlGl914+3OYriAErsbECGtdXu3mGcikdd8iNO+qVp9J/Hvn4rR2G8/UF
0H24ErTlXC+jGDhuzezhKaU5P7La3nklZytRKww7XShPrZNLyt/AX0V0mCI6kdeOJYEFdsCEWBub
BZ2VLv/vQ4Lg6O3vK+H0d4MxobvjdeI0qLdkBnRGUoI3gUkaP3Psk80o/1u4ad8Fnr1u9Wt93sgG
x1QKrVizCU2VXn/nZCJabDesuvaYGg+m9RWImyeSUQB0cQGCSwnH3ri/1xQE9YmjHqHKPPQZGBrL
Iv3fiP3JrbBnJzCy4jex7V2EDvhrSoAvjoGm+Knxb7NhWU648rqQKPtj+meX+6qNPckws97HXfDt
Qg3vYZZsua3czH65PrrGRmpfT5U47mzM1D5B1/uFD29+QQ9+Ke7Szcfbz7vvkbyV87Br1WAxBkj6
TjjoH63HkI/PI3C8zVdrzUKB62XP+Fknv6//IY0jqy0/zIOOeJN3zt1cNsdqqZ740G1kQM39gdru
k7estCdpOHctubPAq4MXtJBx9BVB+nDeosnSnGAtJcqLVEjfKDEJtD5vXStw2z5YagnS8q9467Jr
ZyOb6OZRAr51cAuVrJNz5wgnmqwfdF4ORjdG7ioDp6/Drp6jfSuihH5eDgAC+qZzV8+GH3C7bwMn
3eqg1FRXSynedFpW056Jc9dMP/y+Oq/OeqCVHWbGik3Iw2J9ZXw4XP8julhRAp3mpO1bCRWQ1QX6
MK/Dps6jro35XlOp/UBo2UuZK3GnU3Bx6GTfhabt7+pIcRy1GQicGr6LI7l7R43iSfaDxBWttfVS
rXEntRXIqQkv19537xhokITThJWgv7N1DZAH0xQ0cvUWe4omwNV2oNaURT0Pi3O39pA3r4d5CeuV
b11a6P6HUs8dqP6BO9h37sypiSrvaGffW48chftup19ktfUwq3EllWmZrbWoayu3T2j/DVhjHdsa
PExNddM6W5BDzXZB7REyU7c1nTSxTo5cA95/haRFuFj/ux4KukVQYtpuCR/Ao41Q6PMDr6Y0kPmW
GIdubCWk16rxCCUIM8eqptC2UnFKe2OXRDOiQAnizHbnGoXIPk3V33J6w/tUkC6/dllFbQmypSsb
sL3YJ+bMkemXAbq+Nt6iNA6jEixPIIsahWFYp7JhR4Euvm4qv7ipecTZ5Xj963WFWmVabulaNFJi
UQ3zt01eStEFlEZJ9qsoinMzv9Q5mtTpFqZb948uv3/YzvZJ0raWx6zTOogXMU3niuevLX+y3K2e
ZU0EqPTLkxQZLQ1EwNzitrlpmu+09M1gnru/Gxa7uOQnF+Zqz1DljY6H9hfvzrnweM3/q8zbjtBw
MADcK3nQNd+L5S2bnhhUxq9PqQkOtVsoaV089xeee1eOYGzz+5Uf3LLeWSLUVqHBaaBIVTD3TuZO
WOfrsVt38b3jFKxEdZGMozP1s33yncwLnLr5A8HurYYenVWUoC55sxLp4EmtT+3x1li9+lnkIP64
bvPPPdVW24Ua12jMkRGkjPr36IRFxsOEgfnZ3EimuvEvtehDJMxJxUjt2/ZpJJFlDIGYoilDk9YW
icXn1rHVXqFlSmU3FCa+n00Rs+WBk5/XLaMbWYnhdgaxzcRhGTLwI7eXh8wcj9eH/jx4bbVDyGvn
kpXpgAOpaCJrTF4JGp08a9xp88s/+mBz0uJebe3Qtdmju8zMJtCb4yQKLdvE2wcfs1WMl0wXK6WC
+bdyMdgXKzOsOnBBTv523UA62yslGA9p/dIC5nzCbclRCHkUxtYLps4hlVj1ncLpegOxmouVhIVv
RH6evRu+d069XXxvuKhSQrZIacUbggVgkNmSqRWOxbQRrxrXUdFd0MN0ZFviCjv31i8DRaiutf3d
nr3vuyyvArw80hFr7XBXItqgZ3OIBBztG1k5KicjMRIJsckTA+LQLP0bt/QP+4ZWQrVZp1kWwANC
ruKeFPzkTuR8fWSduS+/fwiluq7WLjexkhXoDE3QGUpvvUnNLdlajZ+rut+pdC2JbYl9snj2Tgyw
XtubxMK6se1/f7qAjkchRWOf4CUHloDBCS/S162iG1oJz7IeR6iyYeiqe0vXIRr3MZU5tgrfGrzS
8hpS26dyZK91VWRBTbaornVfrUTlmhRJ6hvIumvPInSBngdnq4pqhlbhWn5W0GVtcDXdOX0fTR3p
ItOkG49tn5NyObaK1WoLLnshZuOuZQ5fl/Nos7ZOg5nKS59dz0eofmVLha4cpyBL8dNb+tmEQs9S
etWDZGB5iqqxNSBUQNtqTrKgbLO1fMmBMRr6DXiOzgJKdFMqOE88Tv74k2174eLigj4i0k62aOY0
kai2BpWimsaOcv53LYp8eXP9xbKium2z+g0Mju4+lI6t6oRDadAdB9/N/i6sGcCVN09fqxRoyBTt
+L93RY8K+UpmsxHTUPh/e1JnR4rXgfvEF1sXObqFUMLezZcuQeeE/xdwEVwhiMo9SDEsG/lQN7oS
+RYB/+HEZkDhusK3HucE3nWo8AIxbtQ33QRKeTZzU1I8QmICDxwLh7qczkOdjdE+0yspoEULb5ux
rEkDa7B5zArZvzSFkWzs6/7Rq/rvmcn+D8bLKsH1MVttigbe/7n8uZ2nsIOGhFnWPzLobwdZIl89
qOk14h03lAEz3IgNrnVwU+wz/S0aP40RVTCY33YXjLmDHNGmZSTbOqrNLYDz55eStooAs5pGOGwC
kApN/98WdOBaaN827fTYTjJI2M+UZ4eO7JJ7g1izUtknK6vMasRmOSizKnSrOfKLrbE1GUVFhC1c
2iVH+UKzWH/OTT9wIVbsv133tMsHfuYJl6X5sHHAa7RM2GhgcDyn+84Xu+IBoIRACV8fX7fESph3
PYHKmJtgfJesoTGBY3aTX/LztwBbRX+VA0mK1U9QfOkoAz5/5TM5Df172jSBn2wpc+r+gRLpy1zW
puFcZslE9dUB5MA2t5j7dE6qxLlNGtw5diXeuXsW0xJIBvvge081WqsT3PyYf1xj69JCM5WKBDP4
aJd4gq2hyZmRYB7cgPVm6MrflZMEgKIFc3Y/iS1Gfs3SqKgwqwEzRu2VaRYktXmomiqgWXH0vcc8
qY4WhF+ue5fmusxWwWGrSdwS+kb5vVHyU4kOqp5ZgW/Nh9w6UDhaTdo6mB15i17mjU3l57fTtooX
W9M+yUhq5fc0H+55Ph8aM/vdeB6Avk7YTPw15Vv9H9q/p2zrS0gNkgu5YxbYxAN5mHHM7UfaO8FQ
GEFtusfGNMMZ77VmvQVK/JxMEnBiJSMIMRAIV5aYc2ye2n4+2lCEkMaD33nHCqL0Tt0GzL1FRQ1F
+za4djDlcmMLqXMbJVuQyZm8mTroufUH03sTpLIjznpx6IdxmQNh4bXPauS0sUvQZFaVO5oPK3ch
j4rpvHV8t0gCLS4X23m28fit+ztK6gBjhjP4U4LxsxL8veC8rob0ZNH5UAF/KfN5oyNaN4+SRoxW
1Dk1oRsR0HV4KOcZ2tniMDH6w8CLoku3UqFmHhWXVmQzuLZNG/Msy3jv4i20Xfh9l5B78FkFKWGn
62Gtm+cSeh+KUgkZj8aoRszTu232o80hEmqWRvawmEUZeUPhPVgO2ZL+0c12+f3DbK0B5lQQQ2C2
tK8g6wwtv8E+M4/G9Qy4acZfr/8rTSFxlD1CKetl6LuLc1tm5Z6mFUhTv603LkQ0hdxRUsXCUDAG
VkHmHrTW2JUa7DxafZQZrggaPMhe/w+aKuIoyYFPiVN3kvfI6w0ezSReJ6olWJs6BDYp6tfukK1P
Bk03cq1uOiUfAMJCwLzTtPe+0YjePVSpwaE96YDbENeFM0/b0gxpUUKaMhiXZlnjbhoSAIumqa+H
jSKjWTcVNmPVxOoKObG7hYFQxxare55W19jwdd3oSo4gjnCtwquTO9/0yGm1ZfmzL9t1Ay6hGV1F
7XH0QfYOhwFtAu6ISHgbNtFkTpV/myEOC5kYwC0adSFDMhvfswbqwGuzSTijK34qaG8k8Ghjccgz
8cYfbPajgXXRmBrg2Mr4z2zgt2TIDpTUJ+rmu3grHFsF701g/bNXaZLnfp3sKO28N5M2WXQ9ejRW
U+F7fW718+rb5Lky7TJw3fYGkj+Pc9NsRKdmtVUMn9W1TlYyQp5dNDYHNLd4KOt1o1hq9j0qDbcl
wBS/rDl5Zj2OTaKVUePz2JJ5FbKCriGuCCNpk3nnf7nY8ENWNvO1qq11IM+NNXR2mFtdyo+ypuz1
+lro3Mu+GPHDBC7irqNiIs9zz0TQGt0UzmkOtEebPySDie3j+pe1lXEy7XYMzHWr/Uy3SGpOa4c8
IdOY3NVZ+p2zxQ1Qe7Yu+D71MMrUHjqfymFdKypinn9z6xvSvEpjA6ykG1q5UjF7ZjpV5QmIzCUn
P83P89KcuszdSPWf1i98uZIHza6ZHVr7+PL1PDfnwv5ViHDM3q6vtu7jlR1S62W+5AIKwKNkX31R
RSxdnrvNsvjpFoIy9T7F9iQUjBJXxBawxXl9Pxf3yzAFvL6H1uL1f/Cp22AKZU+UMA+aKXVXxIbo
85ukmRvgq9j4uG90ZQ9UrhKkkSb8xqvW0AbJo5924fWhNQurXo14SVtLYGZF3MkkIlYSY0/6pc2G
AMeoX9en0KyuekPizi1kS/u2iCszj/0Sj4k4dJabva860yuZwjKlw8cONEmod4dS4val27oA0DmO
kgwS8AAV0sXQSX6e7Fs7a4OUPbMqXq0tHWCd/ZW4pUZtzA2XIgaj4SmRgN72/N1O0lB0/M8++yux
ywuB7nWo8N1AGalI2bFPEyM7rCQhzD47rpRiy16apVAPpyQHa3HjIEuw7rugMjLI1kWVxkyushKz
GC237hHC+QJ117wNXGxsefrmjRspSLPU6mGzt4ljtA2Wuuv5gXR50HonHwJrIpmiTTb8T4s0Za6y
En0uQVl58acUIhkhG7u49bwzG9mhHLP7Yq1vm2Y97Vp1tQWqoOMA4UvMNVVZINM8EMPPhe45zuDm
5HIi+FCdGzB7krzHQk8QjWnZazuDwGb5Suw9NA8YX02nbu9VPQE7UVLdlq4XmP2pG4HIfLfbP870
+7qFNN6qdkMtjl9aabqIeMFNiVUWRdD3wLpdH1zjT+pxUvKsIxASEDFdzyxrDyaB0px5yuWXivLz
9Tk0iVU9VJarAN1sCivlE3slYMYv57ELerGrOxKroGRWqO6mzO5SGQs2RuBR+UKt8WbXp3tKxW/8
tjcbjnhm/M5J48q6s7ZY1j49lSLIFN/MuWG1gmAn1Cx1wC0jyKG6wl8Z/5ZyNyzcm8zeuNjR2F+9
Rq26VXSTh5l4ek/HG58+JPPGCU7jPurNaYnbS9mslz/Ri8AqH5fqC1jpgnqM+q1Dosb91ZtSt0Ph
x6vIxf1/mUDKLSw9XF9c3cgXe33IDlnnis6xsLh9Mh7mgh6NzYqsGVqVxCJz5XZ9PxRx3ndPQ+s/
AfP0dddXq4dxMjipcICeiD0rmYMy9ykKDC5yr4+uKWDqkVyIKeV4dQeZo7GepFdjB+p9r+yfvkSr
0vUpNO6onsgttNr/f9Ik/vSYGxO0pNzXCQztu4ZXz96ui6TfchPevjSHkZqnNKkeuSi+Xx9eYyD1
9J2jr2nI/6mNHRiAzXQ6zAk/DGv63czpy/U5NN6jnsCNhvGOcCS0TAzAb1R3rJEbPq/7/MvvH3xe
uAutnDwRcVvXt4WDqjhPeAekj1Ak3lfR1UY6x846UNIh3fOJQ/TgEeXra99sOajONpffP/yB3nT9
Wta5jAfJDznrzoWgG7bROKatbN4IGndnb8hknHfTDfpeA2mZDxCdDq+vqm54ZQud+L4vCwuml/Z0
Z6/QdqLzDcgndn69smmbwUiTJQWcZi2T26kmT0ax4GXeJBt7Hd3nK6UwGRzXAekHTgCsDW3fPtbo
GnWdct/JVG2Oo+CssNFhK+OOvqelOJYgJN5ld7Uxzm2GETyylQTXcf8N75dBNdIfgpN9WwS1KS5r
E8qTBnZhqxeO1Apdxw3lyvZ5zX+64DIcS5vLsg7peGC+HyZDfTuVW0RDmnygdsKlc8dc32AidupH
9LfShAe2eVMV7/tsr0TrVKAJZyxRrLr2rfefeIe3zg1/1CQCS4nWsRzGlV0SQYdb9NSp7l1Kdy6p
EqlDXcJdyMUXLQlsS3k/V78Wnm5cgek+XAnUtRS0bT2O7Woi77xsuUP/xPG6uXWrqcSoN5k1nzku
YDI5sPPkMRFla79EoIHoznOamhtPkpq/oHa3AYBBFjoUMm6Hd0qbyDO3rh51IysnqsGgY2YCrAJh
5Lcpn8PO2+I204182cJ+KBxG6XlVMiANVOYa1NOKNpKtF3ZNalQb2VJIY1qujxRQr9YZvAkHaVrn
pt5qdNJ9+WXaD1+ezin49pJaxvOQHS3PeJEG23dj9w8I88PQLrqzDI/B3J6X/WphlG5xdzHLgJ9M
CdC16wFuww1/7CSgKx2+Qcj1ofSMjUOlzihKjHpzQ/2sw9G+mO3XzhlO2CttbPF0y6kEqEvsUiYm
DjU9re6ZNz/24OcCv+jOL1eCdDQEZbaB5RR9duSWdfSqXU9DlKlta9jAeKlrweRdg958GMVKkqBl
bCO9aAyjtq7ZTb74aYVsbprk1R3qdz8V39F4/u169tIsqdq1Vq4jAWcBskrV92WQ0IseerMJgNON
fsmZH1zd5kYP/deujJfUGEM7rTkAS+uWvq8m86odai2vfJE0sDxZyKPfjqFrur9Xj2CzsQvOicW9
/LEPf8BqwIaag90oHjJePpQt935WNgHS7rr1P19cXEj8e/h8oiPkKesSUkrGgfjZhVYmmtmWgXTD
K1/vrsKnuC0rY8CRoqrww9Vaojzd1SEI4yjJZmZgn+1FJ+Oxc+/6yb5JSzcsydb1t855lGwj3aGR
NB2wh2TdY5MXDziz7rI7U9vpIJ6U1rnokYJFHuOcGhiEHvulOuxZVjzb/ntZZ+bV1CBSxum63BJA
G8XYPjfztLET0C0r+/fweQ8yfwl5mtiqCuA2vKUWbeQA6y3uQSpm7eKfpVQV4eol7gyKy79IDKji
SNaHptjX4IHBlZ1Bb4+saatRxpPt3blmXYVTbje7lhdPbv82UCua3umgdBfXAMGZPo98XNzL0dsY
/vO8g8Lx7+HHeeU8s/IC4hvVA6PVyepmKJQt+aEt+p1rrDi/cNKmzFkpIY5L/NOU9HlQluw36b0t
xJ7Oi5SKm0yLJJCRrGIvn06zkR7c1j62XrtRcS+bx//Ak7HASgzYBavdrkTFHYdz78ugyYeDT55A
6i3bGa2I0/F6rH2eJTDRvxcDYtPSy0oh4wL0QT6o7aai2rcGaqfaItFi3XZIQElbgF/n7wSAuAOC
2+sffvH0Twyk0pHXszSqCWT8UJfNQzT33oMVCvoz6E1n5qPtGNH1aTTLrOpajZ4xVCbgZbFZ0T9c
sidw0IZdOe6SFqeUXub9UCFbD6yzfUErPDS4Ub0UEW/QK8R39SZjeKWEeUYKWgyJ5a0HdlzZcGv7
W++GOs9RwniFjJuT+UkVo/smAs1YiB6Z8LrRdUMr0dvJhUI4AJ7TQ3TXYJBbSbdQZ5rko/av9a0D
zImR5DGrqPNGbNP6Y7dt95CD4rm/6OnQLdy5biYlgo3CNKt8hoO2HQ37uji1bvmt8bo7UD3vOpZT
tauNQeaCzA2myL3+PIDBI3Cos3NzpTa1DXytGZ1R5OvZjoiRRZTOD6CG3XiG0ayxSkJeSN6CBdnH
9gSkd2GCvrcgy7cULnSDX9bkQ1RlXuM0Xorau4DVJAOwRo5bqs2aZVX7z4o5E7YcJwmgkf/GliGY
k/5dSn7y110tVpSq/Wc5lDPSiq64FvXnhy6h92O/9XaqM4wStK7wIQfKvCJOIRwjoYxSdn9st3Ne
rweuzjhK4Ep7FHNJsC0xlyU0ivVoDVUAteVvFu2TjcSvycgqXmopPLL0HayTNeTApuJpMl45oxt3
urrRlah12oIIJmZ4fVJEaEI4DKMfLfUuDm1KVbxUnxLo2DW2jOWSn9o1exIcDVqGFV23v2Z5VaxU
gysdAircNq6SDg35fSr7NyP15335Rm0tM/gCDIpn4bQ7AvEKVZfJHDbuLzWeo4KlwJMoKml4VdxA
qjaqM/gPtszeWczDbz54u7RXYH+l3FJBQWdXMBmz2Yt5bwQy8e8bfzpdt7/uX1zW5UPeEaXpJ5xi
eA/8H7nxVDjGTVcPIQL6cH0GzbZH5RivzQl9tgXSJl+tUPjGXcHNr44d4VopqpO/1yfR/Q0ljIu+
X8ZhTlB/Tf7U109LzZ7tbgkKoC2uz6AJM1W7qu+7JiuBaMfmYYmZ05/80X7wrXKjuOiGV6K46kww
PQL0ExOL3Pg+ebFbjv67rcv2zyG02LQpu+baKqZ2FFhnp+UDOtYmLzQZ+gBGW043uS3/Xt7pg26o
7z2AkqLEHL9dt5tmZVRcRJ04nFjUxdE4LSJhPJV1BpHn+Yj71o1du8bBVHhE5XS+4w0Uu3Y53Aow
3QaIyNPQNnEp2GFqyq1+cU2uUkES/ggtCqNIx3isxLtDoe48uOaffWa6+MWHOPQTP/cLKPDESVJG
LeROQ2EkoaT9+wJk2PU5ND6mIvJyk7n5PBpI5XwOfGxSa1CsjNI/7hteqdTCmgEd7RCDxdCdWjS/
lml1sMguuD88WAnxlfa27Vrw4Nz7XaGjbWqNfZt3FYknM1ZywYsm7vG8G65Ol0YZ3URi6AJAiey1
FdXcUuzsTOFHE53Po+HXQU/dG7ZOb9dNr/HM/0Dwms4SiYUdRuqL4+wVh27cV0BV8J03DrmYbSzq
uJaHpnfvLeY+7vvoSzx/cPnSWLzKdQmu6MkcFL4b0WbrOHbJap8ctVXAXc760RmFU8U0nYMcAs6e
BIVu8uwTJ8j8d0ZNtN9tNVrpjK+Ebuq0tjWCczvuuegDyWR94AYaPa9bSeM+Ku4Onep+37JFxs0K
BFvCT47DTyOeTKW57HrkpSqOyljqiXXcRF5Ilm++IfOgyrZo/TU5RwVSScrNDOQFdeyMbWSjR7QT
gMTsrcoqkioBiMTNDVgH3hR40NNrygavGvWa7skNnqtiE9cqx+kb+/ZYNNm5maBgC4HyrYPBp57j
uWpRNtGSXKQ9NGCnrg+NWjzwfkuM69MIwNCXW7oPwVU5Q4J9VjLE0wg10mwg6HeAhIwcT+jeOEIr
Ig0tbwhYu8Uz+un1HyZUornw+yanbjncltJ9MJP0MHfuyR7XQz23z/DZZzDARtdDQme2S6h8+G9p
VnrSTFsz9qvXfLDAQrTFdKL7E0ooczI6aOgrTdwtypuKvbjydup+APYdpFUeFeYerChsdfljH/6A
yS3C5hZ/AKcHy/zdyYOR/Lpum883ehhbqcJlAqIObFNNqDkLdHgWodvjgfI3zUhU1N/T4b3kL3L4
e3023UooNTmX0HMV+YDJ3D81DhCQ192Iu0/zBv6GclmdGehhAhm/FdvuH0mgl5mGqbtFOKL7bKUk
W/kAmlTmOnFai2D07IO0tmgONEOrldhCyz11aG/GHKoazE0P3PM3KoFuaCWkDdPDXYVAtsgyMoUV
S0d0dLZ76rznqvj3guSGY0kHg4NveoWugJvMx11OohZjwgr0zuTMiQdyD3LFMCu3aqPGSVTMe4Oq
bnpVa8UV/9atB2DQgmzXmxsMclmFDzGaNRaM69dWLL1gYaDiaEJmbpyJdN+txCitGAUO0iCAnqLN
JzL4eZ4O142tG1qJSGMsgRT3YJILj05q4fl9eSjzDSfRpEe12hoduJqGCnFDk7skfW8bkBweS7yV
5OMPb6sTQ/cPlOBMXR9Wt1MzZuPLiG6V+jjsIivwXBW1DBQhYITojYxr2d0m/e8ijd1xDoHpPLTL
6/UF0ESpCl02y6XChnB1Y2BbDgOpvi/drqM0Pl8psQ124uPQI0br6YXP57UYAq8Ohi0VcN2XK2UV
zWcVGJJh+H4BMPRkF9E+i1wW+kMkle7cOc5AyFlKH51H2JoEls9erg+u8Ra1Nbjt+8oyqsyMK/Iq
wIrpv/g7t34qUtlyGyNjDoYeDBn1jn1wul0v7VhJ1ccLgwzMQXWr59vaPXnifN0aF0/4z7nHw2n4
36a2ckK8luKTi+bBpqfEeQnc3g4A+d2oQRdf+GwCpQalbSNyhAt8BNQya/E6I6XLG+qern+/bnjF
w73OQQlyRmyMksNgHklHgz6/ZUW18fnmJQ1+9v2Kj/cWZ2s5QMbduB2P/U19HM/L4xDNBxG2p10o
HKyC4vBu4Q9TaWJ1Te+r095SE/SIW5TT2n9wid4P0YSrsxJHNfyD4k3cOYc0pnd4Qi5uzLCJlrPY
an3XeZJSolI6G81oVWNckPpyYxHa7iiDqWlPrT/ddHwLTKebR6lXK5t6kpnlGPMLpZYVpvwtSUGa
JCBM/37dqTQpQtW8AEHA6gsfPkvW7H7x6LkeOPQWdoFDsNpKLJddUVUV1iQ2qi9L/2ZNPYgM7+hW
L6omK6so4BxvDEU3wJmqoXiA9FNINwnfdUMrwYwPzzmwbR4uTnk4TlDmoPbxus11QyuBbNhD5xX2
QmLffsuddzd/2zeuEr+TV88ir3Cabejt4APrs27BVy4jfJIZ/uFf/BBXlTF6bpLWY+wMz92C18a/
VhsNzsYdtcYHVQgwkZ7f4prCi/32qZ8ey/bXYP68bhLdiU+FAJduiusnOVy2fEVQs5NL7yfkA+O7
j40ln9Ybf7zJs1/XZ9PcK/yTlj6YCZvWnjVkJWcQ30VV+l5zDyJh9cEzLVR1cMwYfwAt3yjuOi9S
DoGyyg0XPX0k7r1fvr0GbSs3CoFuZCVo7cIuCfBoVpznX1YvcKeNK3bNuCo2uFsqvKN4hQWcIRsC
hzuHoZNfr5tekypVYHDXijKZ5o6A+cwKRiNidTzkJDDb41pvhK0mCFRwcDFNZkKqDslmvREiNJaf
rThaYuPaQ2ccJXjdsjT4ZOfY2VfhMB+HYeNYohtXqbfJaPaTlyF0iUhAJzWGovh93eS6kS+/f/B2
n1LS05ShdNRL0PTkWM9ldH1o3WoqBdbuBIOyJ4zh5d8K57HylsAvArlGwt/aZWqSjipPkSaZZaBa
j7Hf+Eefd49sbk6JUWyJ/+jGV8LTNEZqkxp2r9sbQkVQ+yF1tiJU54pKhOIahYCEuTBjIaH685pZ
r/50n26Jt3y+sI6qUTGBJ6gcqnmM8WB12y7spi63AGyfZ0hHRdEOc50ImaKqpvWDW5BgAGMEc9JD
OyVHKGxnzRIZbXq67kW6/6HU2Rmd1fVIbAIytZ9tlTxJl33bN7ISrNZoFEmNY1uczxQQy24Jm7TY
dyR0VBh8U9ceilU1nxvDP8h6/sOm4fn6d/9TUv9byB2mxKxZQFeINSZS+x3/H/TAT1nUn6fH9UlG
2bm/Tw7FhoU+91BHRQV3PTS86QzbJ/2RCbybH00wz0pvY8ugW1plZ+xm6EcGJMaM3Znddmg3BWnj
Rl39PHAdpgRunriVLUZ8ub8+uv73Bdcf+a4c76go4MqrJ3cC3W+ct3a45uJX3W0peHxOdwqpXeV0
m2drMmYQD429e/qUnoeTcUjOwzvkcY79iUXNxiFaY3gVBdyD6LfwjP8j7TuWJMe1Jb+IZiQAqi3J
EBkpqjKy9IZWopuaALX4+nHWvf1eFjoRmOGsyioXCBDAETjw4+4hoWfuGbryh3wfxTK+QDJXcyWj
aGvfPHvr90LY32jl6JyxIg1kMu43t3PoinFI8q5VF03JF6OP7wQaV3LKAsuy8V4YeABiD6km71Qc
IhkHbFlNHrNejJeJ+Xd+OryvuvS+yJ3DbTveLiFvmLGMA/aKXHhOx6yLoMND1f6qwA4cu9/tNbmw
NOh8Te7wu33wrd+R4rA3QfgSlULE4bEM6JSHXm6FwkafHuq+3nxMpwSMvmUg8juRvbQx2LF5EVQO
ZCSmc4b62+3PVTgTT7L2tDTNGKJDziX1Pvbp18E9OXhzH59vj6460pLBm/FsumvTjxfbWoLSRr3Z
b9/vG1qK0xCGMFjiobo3ruAwTCeBXrg5/7hrcBku7NpeDBkM08LV5mdSusHU7OoYcZiMFQaYhKES
jNNrrcd++mlnYTL/vD3ptyn7MbZk5bloKfhs2uGePNZ3Tvite8QzUDgdqw+XpyJKIl2KpLBAWb9i
I8K1uhKZht8+lqQKuvW4VnsH3370Veo7tb7TowpvXUh+zoZosR5GHd+P4jTKaOGVb71HBl4N/eHe
NL4xtrO8x2RORXTkTDna91CyPVhHJ8yP/Y/2DIqVyDma53Xf2yRzJVv1h2zN2ilGzbm+uH0SpM6L
6WgsVeEHZKxw7y2snQsKr+qUH+Z++YuIyQ+cDXGei30trDihktHmPa1rr4M/iBceTJN7tNosyDrr
7rYFKA6mjBnuyj6pumFp7n1UiQn9aqzggyh1rlI1ulS2yjniTolevntbfGiSO4Ee09q43p654mjK
eGGnLib01SF9MWga5G76oV11ialqaCmh5rSA97JwW5rtLGCrjZe5RRM8VENLtsqadGUiRgwrbDsE
dDPMkjnctyDbT75yA/AuNiFOg7t1lUQsPpJ2l+KTw2Rc8DoNBq1nRDzSl+FGDl2suiZeRe4gq00k
M1mywkEGxycSLeVLlScQEEkB1wRhuPczL3fpfeAbpLjKoCyFqyQKVICXB477ZeQ/S67TCFZcJGXo
EbGaqXfafj4PfKqjoRR/VWMRFUv/aRG1EeVLO4ZtjHJzVu57YcT95c/dZr1vpgvUpi92/Si6J2qe
wcRm9/tuNDImyQeHbyMW+E3a0RAB4JQ0RJOzK3yCjD5qWdpClZCPlwbCZxu9SnHHEh2X1ha330gR
/4X7jbNsAc+0eQHxzNl34sipvgnaR3NshrOfaFZH9QmSEVvgFocKDlbHBijAOibL0dnF1uWAQujP
bXXccizGtRnu3eodQPhNctXqAytcjww3chujoiNqNRcqyKGq0iNoBfZ5NRnw27HGqfzcIZeEnAbr
pRYfb7s01UJLRluLoandFNvpWg+kuVojHqWbXcxZWGopsk4bQ9S8rs29N6+BAffjDbva2xwmQ4t8
UNrMpEnJhflPLHtf5Q+1/+n2kiiyDhnly/Jkbu2COJep/LvEQ3f/dVzfiWJfTUDGFlWkLC3bxM10
yB+rmZwFszWJhsJF/gta5M6iBPsJEPkCqFIx33HDPzjov/dBn1WA2mLt42PeV/uCoYw3GpqqKpK5
sM4xzLQj49FJdxbyZLhRBz2fYlh61E3shykuw6Reo9t7qzjuMrq3q4gH1lTkemzJziCmA3kxO/Tx
fNo3vJQMFy0ZoH6MzUWddhme8zmqdaSUirduqI//6bfSKiWTYVCc+MfhkJytM7SWHqqHJaqiWvta
r/BgMlOi00BQ2Ea6eg85sIB15aEyuea8KMxKxhtNSfnfbHJa3o3sbu4zqEY9V7iq3V57xdRlrNFI
wFg0CdzRUqQ5xt2gq4ApjowMNCqg51A7oztehAVyO/Y9QWuQ333bN2kpD6Yp8dgUY1Ob8sU2nwud
QLpqMbaPeZWpLk0Nmt0V7nFoyhCv8gBVG8fbU1a4GRlk1NWAaS8zhjYvGU5hcrJPJEIR73B7eNXM
6Z8z70lnMPCkAg1UOAer+GwDx357ZNVGysY5i7gV2YAXoJ4dfG8NRnN8jG0dE5pqXST7bMsCSuJg
tr7QHOLqbhWY/AnI5gBySSFJ57Cafi1057GRAqtHPTNzPexBZeJxngR+o7vOq+o1MmqqX/0m5f0w
3Ptn2wqsIy1DEC9G+dEP5/y8/k3D/pREOhoIxW7LTIltl6+9NVnNvcPGEIqUh7xzNIFWsd0yS2JS
89HiLoII8Z5q/5jO38pxX3YqMySSxhjHssU9cBLtt4UsL4MJiI7Zf799UFWLIhlv0k92mi7ZeEmN
H8XMo0Tb3KVI3sn2i6/cwjAmKZ1LpAitNZy6TRKZvvcTEOcU7GQ6ul4m1cpLJuysfoE+V6TB8fhd
JHZg13+DRHWfmyeSFfvuMoGFwRwvQwWRK788Cqjz7lt3yYIzvnSi3Kyq4OV9Y+GpLF00vke1pZLB
DpDzs7LJWy/JlB3N3ItM2mvSPtUbnwyKMiGRmMVoLLpM4XQgYRnlke0GfApYMEVt0Ib1o6HDRKie
nSyp3mRAuYp0JgKW6OITbU5O86UpP6/srjQ/FPNLvX6J+w+lcSXeO5dRTeqgWD1LriEvPK8cQlF+
3ZorHkm+b1d+P4O8MoeY2FMjoLZ9aYflqRuHe88zNDassAEZQcW7MjeLFGFs5R882w64cWH519vn
VDW2ZMUueGbw9Jcj0U/XwAYUCMqHIS6HmvKB6vFMxlDR3J8GP3YAQ8zRE0vM6T2n9K50aGDPSeTB
3qBY+XEs+BwI6KLc/ijVHkt2bYuBl63rIny69RQM09QH1Tz83De4ZNkGW4x+LDJYdvpoWx8r9vH2
uIra2u8VfHWApqTHoyXBuE3qBEnSBKBzCcH7GRb5dKiax3TZ1U/sMBlL1ULkkUHFckRpwXjnGGit
HOg7kjQaS3AQAN6o6shwKtHUpLEdWII/f47TXz7/1NSPyT6sE5ORVFVX1Q2aKlFhF34S1Mz4RBJT
Ew8UIc3cvujVFpAE9ViHoABOoYtc3400w5vkV0jeHsQuqiSs/WaHr36iqJa1RY8g3A+pIzDVB5w/
3z4/CkuWCRZHFjcVjvtwn/H7YTwY07ci2eckZHpCn2fCN20cmDr2nlohTontvK8LHSRaYa4ynMq3
CM/XBeaKN4E2LOe2Cmxr3cP/gAWXzJV5tleWdQ5gen/nZGWQ9XfL3lK7TE84EW5m/ugiO+l/dH0H
KWFTE6YUwZHKQCrSTXXCOmzncolP5JDjBTJIHpZjG3DckOJw/bXn2ICh9M8DyT3gcy267W323el5
INIv9fLl9thvbyyVqQl7Vg/+JPz14kDqCv+LPG3p+O3TTmViwnm0RjF7jnmZHSdoGPThTTf0ua5q
pBpeMlNhCDtPY2ysM0KwhkFM0/jRMB3jwtsekspIqmUeOrDdb5NHJY0XvzLHf4KGYDCMraZ49PYF
ksoQKks4tKtaPNSYGSgJ8TojkgeLZqFtF+cqPVB3Dr20PdzeZtXnSOG2QzfJ4AksVjqcLH6ZzeRY
L6cO7Z+3x1cdI8mE545MMbixNsRKUC/nUne3UI0rJdK0JuWQ5pg3QjqqMQJ1HqFZf8XQMqLKoS2x
2qJp7hdIdhonwzruWgoZQkUmahe1xcAqVNEgFunBGEpN7q848jKEKunSObdbNp/7NX5J+iqo8D41
mvuqSPRfKCorH8i8zChnGj8SrwlZpsu8VRPf/v4qpPaZTeZ2BE0NS55F/atj51WnN6Laxu3vr4a2
C3sdaNpiG70qJDE7jV21cyeli22/jqDlNbEebXnMxcHVlUZVqyEZ41T21djg+Rf9Re5BjPfFiiqL
p8uQFJVjKpMmmnkfC4dt2wjwxKU+pkf7YD2jKnUkAcTto9vHXOFRPMkyKyAFvRrN/BeHAdFu/JUU
Y1DQyI6vt8d/O9GjMvyJJj2jI7NQz7GPJM0DYtxN3jvahImnY+dSrZQMhGoNw1yaFSs1HtmlOBeH
6sTu2r/ZsTomx1WTmSkOqIyIim3DLwk1u/si7j9ZAOdC9WXSIR8VR0mGQfFiGt1+dAEmzgbcE+yP
dBhCXliazEw1d8luh8ZdC9ILF/w9z6OFmGFlGlf2u0Xs31cQKgOhOlQ07crhI3oRnef1yMLlsX5Y
Dix0Lk7IT060HIsM8KIAUNpvoGbRHFvVgkk2LRjJmhggnXsv/zxmR2frO9BplanGluy6yWro2gMO
eHHALl9MX/uhCrJVc6dV2YMUYenoEneycIzy0gzKxolGyD/UfX6anc899zVWp/oEyarzPufO2mNX
IPLNydE3Tyhg7TJoGRjlYdXruoLDyOOLMKN1/FQaD6kZdloInMIlyXyKbEJB3hry/n5Olidh1w9e
m0aL2d9B4k1TLFEYhIyRms2unNPOn8+ml/3snWkOwL23q8pPZVJFXJtjToBqvDfEfMw2HrFahzdS
bOu/iBTzJG07Gycz5yLop+LiuOknIy0+3N5a1fDbar2KwVmRgvfDhq/OF3Go7SpwOwclz1Jz0VIN
L9nsyDuyLINvXoqijzJwFzvFfC7dXaTRDpURU2bPq8QWeNUuejQi+cU0BF3ZbFTzhu6xSFG0pTJY
yjaAeB8cgHmFFYH+nYVdmBzac/WleMCVhQQirMNdJNX4HsmGm576cc6xXLn/CIyg1V3z4nB7oxUW
JmOkTKcc6oKDLUtApfcw8MqMXKtJAz+uETLbQld3VtyNZLTU4OMb7NIzzzS5xi1YKtjnKv7WuiZo
PX6Y5Rej6zRnS7UzMnoqbWIsVYeaHgEjZN8+VmkGC3kx5/OMZ2uDrcEM8jG/ywPWzwHv/3bdz2v2
/vZ6Kpy6jK4aTagr+okDkzfZx4n6d7NlvrcgiVHn1d046DSPVMu5GdYr+4Qgdzu5E3gofTIgMln+
F3NITilSBq9M71Dc+dgX9GCMi+aYKLykjLnCLTabqtzu8KpiBnZZRLxJNfulGlryBWVCAQs08ey/
lsfJefB0fZSqXFBGXNGxzDg6HEC6hHavab4rqRs4aKFqv2V9eSfGH0b3NP1qxvi8TDr2PJU5STF9
HLrRaVOcvWykAV8vxfiBpdd+1lWo3q5XUxmQtUxmZTbd3NyvRRVWfPgMlbrTOi+BTYB5RngBZfuy
7zotI7SK1GkE5GZx6yDNfZOZQW3v4kl2qIzQSkXRDKgtAGnKvhZWGhqzCG7bnyKyyOisrPYFOrYL
84Le7mMv/CA3SlCD6/pcVc5FxmjNa5Ovg0BZxPmYY8HvKB7rqkfA5iceQJwmKCK921dYhgzQcnPL
nmzQq11S51TW731jH/aOyvAs25jBNOhh4F58KJsXd3k3Fbte1qmMz+oXmxlkQE7IaHcBJv+Ur/zk
ddM+ZyETMJZ5TX1OENl7RuDUWQiguObkqFZbMt2kcXo2IF8AzwnDWxDhbeAKuu/Vm8q4LGihZFCr
RAhnoAVxSxoZy87CpozLau2Y4RELqWCx8sfGdC8ErCCmyE4Qyv1026oU4UaGZlHcTqbEM6zLDA4u
XlkH0n0SBoM7BSQmD5LeC1Nq7dsIGa/VLp4FfRrXPDtLeR3d/C5Zddgkhfukm9t+FTZXsdCpqXB8
BgJWFvpod/NDm39JFhqV3Dnnfr0vXsqCthDd8Z2SeXgMXbPvbmxOgVUhg769G6qv2E7wq69Ii9Ln
3bry+7Gzk6gxuvfCbaMmi5Gp5yLCQSuCie57KKIycZQNWs+5KWl3L2w/DuZs+ov1lc5dK4yOkj8/
hdUJN0aBGEPoh9H8aq7X20ukCANUNmaPopt/2dyQ7R46gSJZBXhFp7t9KcK8zHhlNoZtUKtDWbzy
DTxVjNAnM4f5ec7Gx9Uqqj1UtozKP4N3rtUq+yl+MAbPDAuB9DGZdFy2by49ozJOzPZ7KMOhjf+B
z81yyiGwfXB8Xc+UavDt6L46oiseV7KhrjC4k1kPflMjztt1pylivQ1wwNy37PvV8O3SJF0OAMuD
V/s/6FJFrU0fQcv6CVXHF+Isz/GQX5va+ziTUpdyv3mk8JuS74DaZeEXhMYP40IvpMncwIi9YJ39
v24fWdWSbb/76pu4QY1ppq39OYmboHeH5SXJbeP59uBvugxMfvvRV4PXJve7OK+SF1Hgn4+iMBof
pPWxvbh3dtaLFNReZssOeKoyrDlMoa3VaW5Ev23uX3VB/LaU4DdDykRarfRzh/Y83/8BcFZIDRKs
XhmUoO/v6i6IDScYUAajog9SENMNy+PauHcNFWfUUCJnzc8keRrA899kxZOVxQ8Ob46QbgrrBE+Q
yctMaVhw79Dw5mLgpSMjWWTPri5jUm2O5KcIi/3eSI3p88id+cBIbNzzqY0151l1tCRvNVCIcCdu
kz+1oBSc8/VYuD/zwj3c3nvV3KXqgQ3AQ8ydNn8ixmc3sYLK1TGWKkaWgWs1Y4Y3WRh5mFngguo/
E7pbocrEZZxaT/N4nIEbe5pE/3OB/nFQ92lxHi0BMKi4mNzIQ+Aqz3VVm1FSrLv61BiVoWrUr63R
XtssDTzG08AavxjxHPapH7Z5H0FQ8ziXv3xDx+2uWkLJq/j+lJERKhYQ4APxM8pUbRxaXqKLr29f
gvE5klcBttjEHa7D+MyyjxRNAaO3vCcW6tj+fDSSPqpAbcHW/JCOQ0jEF0gVaHJ1xan+fYV65XO8
pUb34Jqx67qicdxvA6soH9NUx0yjWjnJrZQCLWaFV7LrLNhDYTWgktNpY70Z3rFokrWPQ12v3oiZ
T31Xha2Hg21AX6IBZ1fd/dhllZZk81Au9Opmadi1BMHFigvSlO1qpMD0JYMHixx04daKXcFuu6SB
6GwQsntLmX3fNXUZymYR31is3KRXE+0sWTAwN+8DO7aoBvitCFYylm2MM4vanJrgX6usGi2hq1Fx
PMB4ORXWOzbGC/tJ+ZSnZcibrkVXx+oOg+619e1fJ760+SUbEhPoSfvKyuSIdDcomuyw4L1yKNMj
q5YHsJ5oLstvH2EiM9eseQmdTF8417k7pwC5c008UY0rHQC74oQ3VuFc7b6KiEOCJNcJaCmGljEW
lsBpmkEueOVxf6zj8ckUuj4dxcLLMIuFl9XChtS5Ctc75B4NRFmEfocLJ9D/Fkgdh2rXux4jMuwC
ZOlGwnv81CjeDX4KfNq5Qg1nj3kQGXSReUlT8RIHqB/5l6oxAbtg2jbSt50qpIb+TOT6xS1BZZo5
V95Mx97zLh7urhPXcWKrht+2/ZXPZmmamd6CE1m4SxQn6101kaDKG01IUJ0eyWe3Ru86QB06VyPD
/bv1girWMXyohpbMtvGmQoBgyr7OixO2QxGN84d9+yl56tS307yAossVPLVRbbd3hRdHe4amMq4W
enF9Wlo5rIkk7ftyFfP3bCS7aEsZlZG1SVdXg1+W9jVfHNC4cojjoozDD/vmLp1E3yGi4x3mbnm0
vm86NEy1Rlucb4/+9kGkMrDWp81QVEZqX2ltBu44Pk5TGiDN09S2VcNLBzE3oYKSOxwLz8sPU+IG
vrulSH2lIWJ6+zRSGV27emLxSi+zr+OcJ4Ezl3HE8Ryl8TCq2Usnksa2RQTYMa4eGoNNkxy5axzd
KdHEX9XwcvjILcP2mi18DNCErtHq6XzpEl3dQZGSEhlkSxPoBfRQjLp2h/7BisrIu1sBZvqN0YnI
9fb5Uf7KFmVeebLZGki84EP++yvFoTiZL0O0/Yqv/ZW3t5nIWNsqrafM3lx9MWc8qNqGhG2nyxDf
3gYio22Fm0EIi+XONcn8sKp/bq5ngBTN7QVSjb79/dX6mG05TquFqQ/Jh35Njlb9d19xDRZINfi2
Xq8GnzoxVanNEV+TPCqT7lj7NkheB41zUC27ZL2NZ6RjRhG+h0Ycqzi95CmLdi2LDIJboc4qGtDm
XL3m54Reh6T5kCc6bJdi3jICjlS9X09AVlx9Zz3TbDq6+/wZkXFvFiktRl2bXcGLmi5FwOPvGdFJ
tSh2U8a7Uagd9CvpGMgl7Ghsq3sGWei06o+7llxGvCFVjf3NnV0r8lygzRDJWBqnu1wlkeWCXR9a
nY414Jo1TkFWeadyWQO31B101Y5uf3910E2In0zGELNrUt1l8TVNFs28Vf5LJv/ic+0KK8bI//GS
GfzX/Axp8nNxTCL3w76lJ39O3+piLhx0eF7N2Duhd/LOt80g8XV0S6qDI8WpvgbNTxNb7LpYj7T7
q/uVDH/fnvjbN3Q8Bv058cGh1TQPC7u6XnHXW224mv65o0Ww+jy6/ROKrZXRbS41abW6yJ7s1g4a
4R+qZNGkwarNlXFttHFnI7b9fza3PBYn8tIhOLVozdZtrvJXpCr5bNZjPbP/OULFoT/Pz/3h/+5X
FHssY9zG2OomQpHpePFnN3039nBummusaujt76+My52tymuhN3Z1BCQOnCif5jAzNdv79ks+uK22
fX81ehOT2fSZ888eZIfx3B2b6B8Ta86eZrdVnyFFqzYzee2C5e1aQAu1uu9+VcvOJEcGuuU8hYaR
uyJaQSeGLjxslhfqDoHh3MfT19Fl0RJ/r4R71/lFwMz++bZpqL5Isms2ZeA8tCm+yIlS5xnP8LH5
/fbQKquTDHsaDd9Ne8Qa0IH1+bkfNSmDwmHIODcG6nDTN1x2bSa8F/jVmRD09Y7NfevMmpxfsSoy
xG1a12Vep5ZdIfEelH53b3U85IOOZ1I1vGTNfYGyQtLjRtSUZ6d/zLKoHzR1KNXQ26K9MoW6zlcn
w6PRdWidkyjWM/R8jjHVYSVVw29/fzW8N448sUuDXW0wn49+6GZn284Ptw+ManDJjGt7iSHfaGLu
4xDkSRkYAz+kvQbBqzo2ku2aZZHTJsexoUZ+jzhz6Ib5s91lx5gnmpOp+gApBtdGzr1hQZDMlz7s
nUc+icDRXeUU5mRLlmrWTuKN6KHB/EFaCTpVlAU1GYpq3pKlFsZcjmaG3KEmXYAmMdv5YBnvd22q
DD0bQZbm+ASbajUfCvsHiQOv23W5JTL0rChneyQdMgeU/vhWgcpOREthpAq5MvzMHNt6KidY0v/e
bekjNPFOW2C3NKuj2FQZg1a2c+7TzVyd+ImAenPeRwnGiIw4g9BmnOYLHHvsfKGMhCAK2hcEZcjZ
uA6g0BmRJoBDdeySwIyD0vt732mRjJQlXcsHoNyufnfOsicos2o9o2qpJeM0lqxkI8fQsxmJ9S53
NanN72eefz+KEyYZZmtPBRcDBman7MrC8tifm5/9wTkWx1nH9KiwUBlzRtfGoTEUyK5pb4SpQaIB
tbS51EH9VIddBp6RfM78YRD/lFi2LPZ/Syy6LFaxAzL0jBmZvRgx0jTQQ0fu3B3q/OftY6MaWQqo
xhpz2retfU3QhDDQ8ZCnv26PrFh4GWaWEz6PsQ8zSrOoyEHEjjpXN2r8rnLZt199FU4HkzscrKbw
YMf+gRy2m+G27Ouhh2wAue77hG3RXv0IXhmAsoxrvIIZhxpIP4FrFjAa+waXDLYta9eMiwovJGgO
6x/TNnQrjWGpll4y2MZx/dLzUUwY16fc+IIsqdU9S6qGlkzWb4k/tHy7EPonuJnaD7VuRjW0FEvJ
6C8UXVO4h09gAHLb941ZH+wK7XK3F3wrer7hbWSsV+r662hMCHpNmn7Jlu/Cno6COGePe+d8efRT
neS04kNkOrBJeFUOYJl9JUMMSaQ6StLiPk+86PZ3qIaXTDZuCoNSgS1oOhFBByAY3PkAfMO+ICVD
vGZq0zJusQ1QAjkuxLtzp+XYZZPmgqBy+rKUYpsMftKgkxfZQfqeRtnBPxh/2SfrAG6JfZgcIiO9
qpY3TeY19nWTPs6mJoyLRnOKFA5TBnLZFjPTdNqmz3iAAnKUj3tXXjLbdFhNxmIkk/7QhDX/0gvw
Eps7U1VZM7ECLVgt8i0Q4rHU8Fk0JGU0FrpSgupUStY79NQG2he+krs8QMklqksWjrNOy0+x7DLK
yl86tzRTXJ9AlpYlQZEYIg5rLwbo4rZVqX5g8xqvfH0WN5Y/CISrmZJg6fMwW37dHvltQhVGZDQV
tKOqod9Wvo/YZeuR46ER9hfc0k7lITkaGq+v+gLpAuv1hdP1EBO/eutWNeBUczdTjbvt+OuVSXN/
5SbGddbQc0+jrhqhGnf7+6txp25IVjtBZSsfx6+JR33IFbCvt9dcNbYUXH2Do7xtw0rjmocrhH4z
0WoOiuKg/85IXk17dLmRtRzLYfXNkfvxaaxYOLc6J6CauRRg28kkPRz8//Vqq6Yt2WdlgKCJ+TAg
JoY6bLmfH/MyfYRb8DTcZ4pfkBFRTVoOUGVFbYaMDz0cQGN8zzxdm7ViWWQ4FGnjuuELisVAnUYr
VMvMTEcFqyhvyPiD0ViSwttukkhXQXvmB4lpvIjmnsX2867TKGMQpia2WbdVN4SFNsgmgEar5jCq
5i7ZZj2Qvq9bzJ00cdR134o1fbcuFdRF+p27Kllp3Ll+Wmc4j8QlH/wmroLZnZ7FvPx1e21Up0ay
VMvrBntyu/Rl8JIwtZ5EuQRN/PH24FtK9EbKJyMQYsODVmJpJC95Z0QUodQvwGqHbebJJ5C2Hm//
iuoTJJO1HbEK0hbpCxsfAI8P8+GbC76vfYNLduvObF7skqcvUwJG+94Z+bt1yH/NrtDhwN42LUuG
Iow0WfOhStMXBzKSVoF2hbzeFZIsmeJrLpapcW2s/4T2dpGkJ8AHNedSkUeiwv9n+MhZS6fBasVH
tDNFPr1CuCMoliHwhghEGEcbgMXOqkMhjnn1fc9eWDIYwc+c2OPEif97ZQNDzDBpVurtk2rJ8oms
M1yztNcYFdwYoiz+cRVe5GbOmZtWlGRWtO8LJGtm7tgaftPzF1au9Qnt6BOw40sa+mOie+l52yVZ
MgFYTq3BSEUaXyv7fmNb8oqwAUIv15TplftO/tx3b16SAXo+SxJw1ztlkKoI0ng9icSPlmoI7aU+
V371OK7Q3Jhw7ypbjZmrPkwyc7DVJZBE9euXMs4f3Xby73Kvn6CsUD+aKck+3d4hlTVK9s7XDoSr
scNfqiXL2mO7xKZ9ZnHv6nBTih+QwavDXPqA55j8xSLOdPXAqvMCjOm46/ZoyfjVXhQ9ySqLXD1z
iZLq1zC6R3CWao6vau6SzY+FN9Rji9FHKMqHVg5crJ/MlmbuqtG3jX+V2a1pOXq8twkg3fTcV8jR
U51ur2roLXS8Gtock6JcbNO7rsQJTDROZPmuTNeSRRUbQqHZi7voC/h025AD6PFChLl8vn0a3+x5
ZQAx/jnvoveGtI896+o2UzDbB3PFfToFwqDMAkLAkDHn4dDHmlinsDBZMRF8wC13RvzayLLAmj5l
WRKt6TOHRtLtz1GUDS2ZRMwmRgd1J+r+fpr4s2wIOnjNor2dD1gyfIq5ovLclZIrx+WjKH6lbXaA
8I1mkd4uY1kyfqoaoUDMCPWuec8evYKdXRS1veYD2NavBvqqS74Pk2TJeCozJjHth9z/b7gzmjDX
oRoU9iCjqWwLmJK62NwE/2T0T7Wx62HLkmFUfmPmZdaW/tWdPrfOcyU+1OTl9tlR7KoMomJuMXVg
RvKvDspJ1cMKeUlbk8uoht5W6ZV3SNFI8p9ZL/SrGPvIMx5Jsg/CY8kYKqMqVs8bsCQgXN1GtnaC
gyxZNHGusskAA5N3HYtrllThZOgwU6rjIYXack3sNUN35rWmSUBS95B4+6qnlgyaWqDuVnhoE79O
xd0yDJFtnjtXRzWp2Mh/waXadKxmnpGrYZu/ph7deWMPaprW8fZloDJmqqryyXQSLLmF+0yVB+53
3uua/lSTl4Kr79G1oGUSX93uzMgTXg0GpkvatuTs3xcxSwZIsSqbF3Qpef8D5BvP/7yS6f2uInzI
dGDFvJbot2uwOJMV8j4PGtMORB9Haa1zvgrAFFgw/jRVy694HDsurgBRtD08lZFxCMyX/rAettft
al8IkZUU3RzsJH4++demOltJ9QSNvbAiOiyKKgzKkCnPi9dU5ON/tsM8/OfRcvsGctZD71TbIRnx
jDaXkRs9AtVgPbC+DUXhfR46sECYOk5z1ZGVkmViWms+LbiQrfwdHrrQRKh96FKtkQyWIgsEoTnD
Tv+DYtheGP8/4YmWjJeKWSrQjjxiow/Vk4XXkH+ej/ODficUyySTgRW51XbUwWmCprMJKUW82pn9
PnCxJZN9IUUsWIZmwas7kJPbil+ta+Gx19RUn5X7sH3Uq+BodqtTZ1ZmYB+GTzTipyKsbaiCeAE9
LOdaR6qjWiPJsIURV3QebW9LdlzwKFT6ZEf5CVIW3XB7HgqKY9pG6NuP/jE3BpyDfpMVMVNm+nLt
gnfOjHUCSsN077ydCAfrX/Ap3sCrFtT/bQj/r85CuUaSKSP1j5lwiX8FSeTVitZzEU5WUAZWSCJx
cnQEFopVkkFVxmDTxSapASj8KU4f4uL5dnaoGld6PpoMV7CeW1gkVF/Lqjwmrk7qUzW0FJdLkefG
lg5dCwYIAk/DpdNdS7ch3gjLMohKVChpLT2D7c51CNm5u0ScbJOdSdugy0ZHr6j6AMmChV2Rdags
7wq1vCr9P6R9W3ecuLb1L2IMxEXAK1BVNmU7iXNxkheNdHcagbhfxOXXn0n67G+4FavYH+fFD34Q
1JLmkliaa87QXQpYXxdDz/68HXsNdFVaVWUWzJ+3lY+Di4T15/8lvalaXqusR8N3cuMZZfAP0kN1
mhb0JQ+yvXZQ3dsr9Sw5mQtjAxKP6zYXjvam1v1pL3l8LDbKJuzXtt9wQXH6L+66/r861OleXEFs
5VTVwvmKQzoToZ2LSNh/E6fdeXHNolF5VaB98NWWPcqIDmoNK+n9cCz3BCp12UYlVMGEmcjRDP7Z
3LdT3Lbtbl0BW0beO8Rpn6IgF7fgLEhxpf+LpPSfvP9P+91+3tdMg8qzSm00bZo2ZlgS7yJWF/eR
PZRqm+jQAvpNxCulpA586J+DV/i/Z4f9xiTdJG//f7W3j/4oatH6OE0DxMmUFePn1hDH9JeIKto1
OQOhEy71nkfHR//8EsvdziTdiyugHaTdG25lAFauH7YQunenPWqbbj4VxFqGNHu7Rv0c2QyI5fAJ
P/oZpmppjbnrQiIZuWY7027Lfvj1GfYPa+4YWRFCGP+eVJdnkzQrC6ed5WpP34l97JtIpVXl+IZc
zQYrsXTmCFqCj2QSp2rlO/UdzeeKKqfFOrsrIVfHnnNm9iG3hzuZdx/XqYHp4qHquO+rZNQ1d/LG
a6YqIWN7TqHWBBPG2IEPwwGs+mBM/DvymTfO+PzNq6Ts0hN1ZTQP/tU3D+m6YnjljIMeg2FsiBgT
cDbE8FSa99VaROYhig+GV7LlaFt9HaTFmKRtFxesf6BzeTkWmG3OX+UZ7nHPmj0oBdcrfajN7+Ni
vSfk6+3B38wFeO8NyK8Gz+aqHmaKwQevjHNEvuuqnVqvbmglPxK6zjmVMF1J4TOMd4+6gMe33/rN
NIO3Vr5JoFywWoIYJYxFx+BDQHPvnA3dFGXQFNv5dNM9QkmSjC+oSaMZINk0E4eyP7OgjG1jr7Cp
G15JlOlYd+sKMktiyPkMLYD73DLCnjenYwFSjjfeYqVDsAKrAwqG4zlfSgMt3NQo+cNkmpW5g1nN
FKvZsnKyjhfFUiRFY2ahWMWTW3eHSnq+r6bMlFcFzt3dmLQmuAOwgMMfP87m9sftGL2ZMzG+Atm8
SEsbIikVzIj5g0cE1ObsF98dwrXZc6vZhvrtEwWPUKBLA+bJfIGnX7sYcLb8uvDxHtdDkEUyx3ha
lh2VSc1iUlmpg+dbC5Y+nAnpFEFJNsrsNe4gWX47ULrhFSDPJVpuuIFfYaPbvbHZY0/AE8n2GMe6
eVDAbNcQbu22t1+aIvI2U2jIqOXdU9++3H7/LcW/NQsKlG177NteLDIZFhHVZXc22/ErZ1nidiV0
oR6s3v58+0m6+VZQXaRVM1pQV4K57xfItHSUnBh5IMvnfnZ2jrQ6yCnIXp2pRWsCjI/l0n4zmCEj
EGD2xOY0U6ESVSHZVc++K2E7KtLzlDYP0q8+WmkegfPx5XaIdI9Q9uFggRhPK1eZwJ31NA/srkth
VtCleeIM66fbz9DESOWstqtTLY7AzzC77nEsq0tH+ZEba99X/Wr5PDJZTBjazcbYn/kVxpSX22+t
gZkq9MdsKD+TFThgwVMz/s2HP3JcVh8bW4GwcLxBeGU2JuOcnvxSvF+G7iQccjo2vAJhL5/qYh7x
6mL243nuLvNonzrR3R8bXgFwlhZm41DYxjvd9GA7wcVzgkee2geHV1A7ia7jxHRkspo0Kcw89Lv6
nb3sgUo3rwpiq8KapioAYisJKTrfOdn1R6Nlx/KBSlytuDTaIRuQ3ArvzzKF2uE454dc0XxfJa56
XYeuKtHLxCfFFbe6T2Ug7u1xT4tfExmVvFrNJh3QGzYk0M6C8ug8hN08nLua7x1BdQ/YktCr021R
WQHPOGa2dt1oGCCElrLIsvZMcDR5RnWlTckS1GyLPWPByXHXi8sOSdAh8gpgPdnUYwrjsKSGqCc6
NU4cvTKH0KTa0pr2JAYYIkp46VrfCvDiJ+yi4eKPOytSF3QFrY6oS94YQCudxFOeQfKaWXZ5WqW3
18ai2UNUc1qQVqBMZARDYgqwkUobnHDo19rfcyrcB7eZg4O/REEutXxrkn2HxMCXkz1b18EEO3lg
p9sT8fbP8FTuqjeuTNDcxG5bZyGqpqEYH5ugCZvS2Jnqtxeop1JYWbFwWZQAWAB7cta7Ud7sMfHe
nmVPZbBWeUGYI/DyLH/BATE0quskf94OjO61FdiWRlBPkFcZkgV8yGrqw3nJdzZZ3dDbz3mVEaC1
2HOT4bVxDLmXzIkZoYdWi6fa03pDx4RlIc87GftBqHWBFmYGzawlvh2Vtw+XnspN5XlLBYqCMpkz
q46qKYg9uN4sphSRK8sHm807jB5djBQAwyW8d4VEqcQ32ovb2p9p6ewwhXVLXt1qR972tg0b8nTK
L4bhnmy7u1hURA21dlClW5gKaFEHs+ugAmjLagkbiSsbywm7vTqe5geoBNQpp+60wn0qKQJ6lR74
fYQ8yYzF0hM7TYaa8KssVKNbck/4mOds7p+6gj20/cvtFaQJjSqa6rurXS8FRobz1GnqyxCMkLOf
1jvZRje8AltLZOmYmZvHfGWfZV6dFgiiT3SP+KGLy/bYV9DNV3OsAwLottR9lwfBD3OUBwOzPfLV
0EGwjgOcfFFqYE0emvA7OucCztL4Tinj27HXLRz734+glpVa7opUjONZspASRffsHfyZT1Ne7vAH
dQFScEvcNfDsFqc1yd0vEzdhR+kcqoZ5KvWUB9XcgboMUHH3Sp0P0mVPS7/XlaZ7cQWyw8LqoXNw
jnJ8Np/4NLCzkOler7pmdJVzKrhtmivD53/euA/m7H212ur7oUlVSaYCjXmuU2NJeqZ3gfBg7JjO
996bHn13j/Kne/ttN3i1NFPq9mOR2zIxIM9qsfGc1Wznu0c3tIJX2jJOh4DIhJP2m8N9M55EukdJ
0Q2uoBXqrEHeLViM5dCSmHA2nqZh3Wss0qBJdaptPBGgIo71OOcW1ooZ4arjUxusIRV7qj66H6AA
tjQM3qKGikJFaZ0JLR5zfz6GJpV7KslM2pZhvZfow/DzPKzn7hlHrPj2qtTkYU/ZZLkfSN8rTZz6
putaPA71++UQU8T3VAIq/K+YM7lbDiZWXKdNGhY8+3n7tTXnG5V/ygXM/uh2QwN+/kX0AZzD64/D
VDwsq3cxUdW8/RhNdFQW6mgX80wGpAM501Oz4IQm2dlZ92QfdcMreK1qCN17GSJEHP6jmINLO+aP
MxMH317BrN3OXu1MHupPExujiS4/B4qedfRRHvvy9FQiKhYPrK+mckwKAsMHSJxWpjzfDr0GUir/
tCNz7zYcX4btIE71wqEr4Z5uD60Lu4LW3ApyYYyY1XR0/pp5AR+hIvaGPSKB7s2VrTWF7lzpBYCU
nctzzsZ3K+PHjnuqDW1WNJ70jAnV9aKMmDfdm3I9OLSyr84upxbFVWoyOljiuRnbziE7Ud9TCaZ+
7rOh2Mq4LhPx3DmXxt8TmtLEWmWVTraxNiCgDYnvG33cQ8z03Dni6+11ohtcgScDLzlHlhkSXsN6
tfTuPefY/binckktYmUtPE1k0szzOYBGBafyru0PEUIQ8W3lvzoIMDEPvPFxw7zYnISOMeCKx3L/
PhaWLVyvBi8yCLaZNuAzcCQT1t+RrD62CF0FmbLszFrWyFh0HiMs9mef7F236CZTQSX8jjvhNDgF
tGg+jfu6SiNRen/cDokmo6jMUVZQtOtNAl8zixkV1D5BnyIiLj+WC1UfWGEZczoXuKG1TMsNwUbL
Ynw7HUziKlO06MwU18uooDDSfm3G8c9lVwdOE3RVfk/yCv6dEoeXrhZQI3RdEjt892CnG13BZ75I
lAikg5QFd6AoLZwJUqjWXlg0c6pSRsXYLYvbYS2S4M/RSa8BfbEKsVM22bbg368ZPVV6D8ZPzgh/
M2xBNuS24PcHh6a2/l7PP6nYaxzXhWf7/yucVpZR9U2JZxhFdYHC4pmSneWuG1mBKbrNS7mmwNJK
va+O30ERNp+PZRfV83UIynEtOmwWOUurk10Q8oDyYXG6DVTdmyvHXVZ3fOI1Rp+W4M+0Ypd02ZOp
160XZQOlXUCh9IyPL/jfdlGwsCbqAycai/5YFlBJT1U1GCYd8e6Cp5+pwz4SLPhDYVEJT9TNJ3R9
L0OSBrj4cBfCwxqOe8cGV2AaZHMweLONakZl/OQZnOatqt+7FtIASSWFGl5b1cuKAwDuh+pTaw6f
Gcv7s2OLh4kfPGWoxCfb5vMq22ZMrODFQJ22dY99VdsKRLOS2dNg43TBCx5PwXhG3/3721HXLEeV
9jRx5rseTEQTtn7AVpEZf66HaO6+p9q4ZlBtIOjFHZLVfrDhFuSuB49Fv0wlX6Ws1vb6qbIdzOaC
aw5rJt+oTa9jtccb1MBfpYUy0LjT0cPRxc2sIAxgc0ud4MvtgGvGVvlNAStWbxXYRqcyQO3IaI0T
TBr2bJI3sLyxYagEJ5sWQ+uWePO2xFeWMFBDXp470dx3gp2zpt3ZlzSrRuU5rRmcKRtcIyatIS8Z
/zlSdhnmPbDqfsQG4lfT26VOvqxQCUsgB2mFAk6gXec8LUv3AuOvUz6P8bGp2H7dq+dkq9lma4uk
0C6ifMBZbEpya69NSBciBbOMSljDWlv910eZClYkFYEQx+Lt1Ht0y0jZW+0+F/A6QU2gcLs1hCEM
WsCYu5MUdIMrh2BWcWjXubJLWAafPeon1pzu3NbowqLsrHM9of41TF2Sd8EZhY37NHdCKz9YibGU
3RXuBnjzKaiTaRqjym6uXeCHXetfDq0YlczUWQJOgJZTJ27rVi14cV4wxWsu2mUnPJp9SjU4tVAV
gPqs0yRisvzTKPL64pN2eZwG0wajyXfOt3/IL6S+kShUPhOzCfOy0exRN7GK4qEtfbu+9qSWVISl
s3ZQ+nBh/ms6ods7ZLkODMqaj5Y/QII7bhrRijmUWTOmTx6s57pnwxkGuLS06VA+uyVbm3h1mgKO
LUshGEwbSSlHIUNWVAJHb7IuHRoFJj7M89XKCINkXNB6Pv3hFFMuPnVod8FRWkC/2Q6LCTzoQ1+O
VJUVMonV02DACUYweAlM+ZieA/NYIYCqt7UNn6uGZjM+p825gANmloUbLm/P2NuYpOpV7dQtfGnZ
Vi5KsdcRv26e3XQwDp0wMIf/ToUetfogt0HmIj6/twPSoFHf3FMffRvz8Av/9+DDhBtaNqAKm83C
DNu2cKFlXz/YpXNoVj2VQTeOhT3zru4T2DcuxXOPy4fuzvesYxaF9DdbdNxV+cy35HJnTKx532ZO
+sOU5R7n5834YHT/3/ExoIVpSGKQpGPvFm6HqfM3dfaC/+a6weDKsboYhTuvxjzfZeUyBiFsbOUf
RbBJKR1Ylxhf2axhEz56g8klMsQjJNjknk/hm5kQ427BerU5eyYEhwzLQciXIB6C6Zx1Mo0M5l0b
0/WOgAoP2YL26iFj6hCaly5JZGDM50bOxeMK4tjnY6FR9uhxGmTr2uZ4bebrUD2ReifkuvWigLUH
MzuzWjJep+x+qS+y+yMLdobWrRYFqibjZe4sZncdGvkuQLEqIqydTrfjoZtSZXO2UlkF5YD3nvll
Nj8JErrzed2j4bzdXUhtdXNeIE0OtoDTXe20iTruxq3/hfb3E7rRhjk26IMDEU5ax6QVYZH/cfs3
aQKmbthFD6nDdByGK1/Pznhie/cav3LXbxs0fo2C23bOKz4s1nhlaL0P1nM5QDcly6OO/ZX12d2a
t6HX4Uwg4FDZumHd33cZygjoLLFF3C1Hatt4i20qXwEE3SNNDzEeE1OGq2JZ3ffV3mWodr4UhC99
JfySke6a8k9QcIKbr32/GHZs23NUpH+vxocMPW1rF062GU5LfqSzAT9JwbxFsjLLWjZe880D4Tqb
33ab3jXA/CV4/CpavhgEbz1hXg3nj3V9Yj4PmbHzybVtBm+tBwX0uAio0JneWj+HpfDtx6HoiiWp
IIwXwNXWhvvhBw5eoffBgvomv/Osdln3mN66Na4khSlFnzrtG5JkXRb50JLsxr3mzkDzq5SUkHpi
RqMh1sCUPhYWOaWUx235aNkrPrtfWvObteeq+7ZOIrVVVjMJMs7hTT1cl4Rd4BB5YXfBxQqbKI33
NnJNoFRuc2vDpKpfxuEqcislYZvhG5Ya3NyjKOjGV3ICpeOQZc00XO3lPJKzv8dv00FRFeTtadux
wfTG6xDXZZze2XfZZbOowG3tabNG3ZMW/uU2/8YqVunNzFpqyiw8yEzSa38xTsUXJK6oioKdDyhd
iLb/v4Jg34k5qEt7TTIv6EJR4u7JXA9pUWIJKRt6kI45XU0bG1gK/9UvoxHf3kS08VfADabSaC4U
A3ex8Y7EMOW78pcO7ffyMYjdT7efoguNAuMFmuX+XPhmYvQykmI4FcI88vmAwCgwJsEKG5+1Jwnq
2VY4udI4T0ykO2pZb7/4b97AfrXMLKtd8+p3f7Xpc84PSfVQS+Uyl5O1zm7qjFfPuzPKe4Od2n7n
k2SD5O8L/TcT4HRui5SPaX9dlju0ttXVc7q8hzSZNxyiRuLlla15oQX806aBJENtfks97/3Y5N8X
smdGpAu6sjsbdDRTESwYfkz/crryi2nvkdR1Q2//f4VR3qGzMO1WkszdJz94XPZ8V9/efi31E3lY
2UwtF9PpdA/Q5uTiUbDLEexY6vcxmuKazgNLKZEpeWJTEPrGnkSjLhoKLKFNWtsdPpqTrkExxUvX
0OX13v6qG1wBZuayMsMRaLz6w9lY3rFuZ3m/vW9bKmfZyixquKDOohrRRHP/sXS89xn/vFrfxoZG
s9WGxrBXpn37s8FSycszmrLrCYy/BMbXIXOKxPWhOrMO4BlDoi88NMEqjzmlBV8gOI1tCU2pQT6H
lATH1o6vANXxFq/CZyAmWDTDKXVbehkn6MYfe3EFp3ZXzTYa1UlSjmPULPbj1O2ROXWBV3BKUhBS
pgo45RnExao27Ja7Nv88HbrDReeLsp3WXt56K8yFE4v33+oalIhKHOEtb001/04xRTEG0sZ9eTLX
IPpNS5R5e5xxTZZRectkNpwJAk4kERU+HmLLu/T26dhcKmgtU5GV0PImCR3+HOc2Wo917VBLJSzj
gNExOTKS9NM79L5HMN7ceWdNOFS+MmELcfMU72zwZ796mKu/CrTuHIqHqoo7rekAFRJkGWvuzrht
fgflkWOgVIVxbTefwWUTJKnmKymv1d6lpy4c2/9f7W2UOdZcMoSjonfgm2bL+37vlK4bWoGjb+SF
LVu8ctk89QI97ZCntPfSiG5wFYs8YwK6uyRJDfO7L8RpXawvU7Z3Y/u25w8WoAJIbvfDunYb1i/k
bMftRVz6IUYJPrZinpA8ZHsaD9pHKRvqbHfd1KQFSdaPQ8wu44XH3vP0zXo3xZup1rrnNfKrFPPG
GU9lLuc5NSQr8ZuGGGzxmITZyb8vPxhPWXrH7pazGYu4GGMyheWeCIcmJauE5jzlfmPMOPSVI40h
u3Hyp/mvtPxUu1AIPwQ6lcxcm+3SOSY1r714GcRH2ke3x9UcGeh2Un6NjJr6HnH76VrPPwrrboRx
vbyu4t4yHhb6rm5fbj9Gc+JRlXVtc8hGdL2bScbLC2/WNByn8dvtsXVLSyUyF2RqGPiYJpYW/Dvu
xwvEbaAYJaN/nKv2use1z1GgzlDidu0e25f7sfjkntuLHxdX8gEbAwTZ8ou1s0tqQK+q6tLGgATx
djKhaXFX1G3UoHMDfoY7h0Td8ArmK4gCVJmwSGJW7V2WvpCm+WG2zk4G1wZJwXnZtyVurJAPnYt9
Lk/8XLxgv7QvS1ydgnt+CfZcFnS/47dtmWSVLQIzmYruAgX4z0HBI5uznVnYAPBGGlF5zzSVRSGL
oL2CJRCV7Rgu9edVipMP2Rh/j6aogYXKgC5sZzKEiWAJcWeVD/Ne1V03roJqAiaIgYZg7BszzBe7
9OKV7ek22jRhV8nPPLXsyqMoKhRL+dlqeuNrZ3RPS+vPO5VgTTJV6c88mE1XNrkJ2ml7763TI9p4
Y0NUIIi3O3OrC48C5CKDRZ8vNyD7uNdLfwj/4KJUOdAObWY5bimiJXeT44Z9egkGdydX615bQW63
thJdaDgNTKBCRXzTIqitnO+Mrou7AtzBbicgF6Mv1gefpFGXf6za56nf6yPXAUrBq1U4VsELLByv
6GOXwwvbsGqoZbrnbC2/gfCT7aSgt2vylkqJHptGVl5PlqQovs/+Y+N/I9WT4X5Km7uq/nwbBZqp
ULnRVtvXhQN+a5JP1dWBt4vMh5150A2tYHephmrKc+QEdyV/ULdL3HlP6kwzxSor2u4mlzsCt7fw
BXrJh+Zuztp3TeZ+wH30MWip3Gi/8kjluQAAbZfQIWu8VuPOEehtVXtqqQq6pHYDf8npdrIjXzeJ
Z8s70fgfpVKnDGFXc8ylEo+y/30skg1sY2qOJGTONG4s8yEb9tzGNHeIlkqSthhIzGmNnzFFZmRF
PMrfTXB4SMP0cQhpaJ3Lczfdp/G8cz7SzboCbCij2KVosKAs4kYc7jj+30b7B6rNx6Cg4BrC57Tp
Bxzt7Cm3cIM8vPi4sI4PDa7SpqmRjZPfIVbrfO3NL6l1DL8qZ9obU8khCGEmBIIfeTFemuxguUAV
iDR7qDd0ASoRgUEdSMwLO0Tr0SGhHmqplGkbihlmDSmRq2k8lLB1qL/AXvl2rDU7u0qUnhpRmw63
kaBreHY4kgaxT5fvzqa6ffsJmtSmMqbbdTAKHxeLySjumP9zrn7cHleztah06azJBpGaDUkYOjxb
3wxJZT9gq4n6kl2NXUKTLkDK/ouPmKnoZ7okbZXf1471UlTjO6vfayvR3DdZKoHaAfstD9xOXvsT
OdOovXTX7GE5//Kcjg4er1QWdVcbcCO0kA2KTep87k8ibeN84ZeCWefb06FJOCqZuhNmZzjUXhLX
ej+QH7X14M7363Cweq4Ss1aSDW1jE3lN2UfeW9FUHxJMglCDsvWauEgcfWHLa2betdWDlz62/c6+
qPsuUhlZk5GPaOyX8jqf7XOb5Ofmzv3uXuxTc2HRmNjvb8deAzGVoMW90hhNHxdEGeIf+OWp8PdK
BZrlr9KyKlQqjWxyl4S6VZw5SzS1/Gy0ewbOuuGVLXcmonDHFiXzykYt3uaZ+1gWbh0GPjuYmi0F
wGDBBkWwUSaCjoSGC8sd4+/bYdfwGCzVt9xq/dJMR6Q2eRZPzXm+Wz+MMQvLOIsPOWdjdSob7Tyn
I0H7A8ozThkLyOgsM905Wmlir5K0aCGFuzX5Xv2qWeKelv5pkUsdeoHIT7cjpFmYKiXLa4Ka9mg7
uw793dBe5Lpz2tdlTZWSZQRdC2NIvLuEJ/LdeCkjEYH0PEcODlJBvEdh0CQ1lXNVgX091D4mGCSS
kOfnjH9J0wtnX26HRzf8NjOv6nBlgcKJpC2qMhM0UbK/gnbuQVX5Btudz8eesE3Mqyc0i5/Oc4Oy
0jK5pywfo34cmtDxaGi02V7BWjfLCohXL2O22Zao/gwZaG9tVHRHh1bAO3HfQ6UPab/ipgSzznuR
7bJXiNGcIH7B+lVwFs/ZLLlQTOr8u6z/7uRYPs5DlsOZt3o+Fn8FvmvlpisrsjWh3R8yO6114mUv
NNs55OsSkEqkQlXGJe2A4m31YEVYOhGPG1S7t/2F70BNkyVUIlU+QFfKt/AI2X7wizIs+WWiH25H
Rze2svWOk2lAtR3Zv67yUHaPwpmi1tg5d+oG30D3anb7uXUaZ8GqlOmz1Ydp9h0tLrffW7PgVeqU
v1Y+zaB+c7XA0ALFcDzGrlFlIZ2V90Nmo0qbQrmrne2Q1v7O0LpoKBhNWSvMxUA00Mzy3kfxtGzh
xtrtuZ3pIqLg1MzrwDQKR17bsbmXPvvppPZuCWB7xzeqsqogJHze7bK28O79ScYoAcR1ZETsXITt
fXlOz7ul/u1l33qOAtZ0KXsI8A3yWqdnWj6lUxmiETsW/nUscceHU2cpL6Yrwqx518u/bq8lzVb2
m8f5SFKjlQS/rvg6xNtFhj+FMiTPw9/O2bpbjvHrf/M778FLaPIAawvFAFadp2NXob95nS8eNSqY
uBE0UTexDL7TIL1O857ejibD/eZr3smZFF0LqE1Jc+9ERTzfmff1vX9N40Mau+CSbJB5lSiKAJLe
blphjywvtv19zHZq2prSFVGbkAgNPK9kqBd28Rw7UR+lJyuPXQheRtDrDKGc+mQYO2n6bQD+Zm1e
QNQRQsGYXpf8ndXmOQv2KgS6kRVoG2hyCvJ6Qx9Uw7sUl4ZizyZBN7RSpMrXOfPqGpHPXPD1YTCY
7vWt6kZWoGxOdIQ6jrsmpLt3neksTeN0G69vJ1Ki0q28mgedGeDM5hRp2DRxD6tp3FXcHvztKvZv
FuVTA1EP22DN1Q1ENaBP2+oM2YVZ7ngfFkgkRu6Yk3dlUa3ltYVZmb/zozThUilXTdFOK7Mxx9bi
X7vlj2Chx9alyrgC/aKzjVL216bvHkC/BhNj2HlpXbC2GXqFW5ozaUwdVg+v+tjumpCNj0OVpO4z
o3/6dAfFutBs/3/1FIjEr50gHk5wpvUizC+TP7+/Pdm6laRsyX3PAjNjWKN5ZdzPS39fTvzkmfzu
2PAKbk2QL7y5T1E4H4K4tuXZtDs47+xdem1ntN83y9/syhm1zEH2Boq0NT9LmsW0mD9B1jE2KRiB
Kz8YfgXILvVTOP7h+7dv2UOw8McRjVC3A6SZWZWIRcuMF45vrMkC9cKmKmPL2bMj0gRHZWJxOHCx
PBMoj5f8Sy4xxX7z1AV5Mmb0WsNGIrz9EzRLSGVl5YVXSWkiOjV78bwPPUtGunNg1EVHOT6LjjOZ
llj3XSHf93V2QW/1wcArwHU99M/SrXJrFp57rTtYoLXNROLbMXn7o5qo4pGkraCD20iSEPki5phR
J8r+JMXz7dF1EVdA26DjFVfhoJ20PW5TXswurrzT7aF1EVcAK5mQAe8neS0Zr849X9LT3DY7zRi6
FalstRBddLrBss1k8T963k+DVmHKHonzgeFS9vb76wKvQLW3c3RCuZmZOM0XbkQ2/ZR712Wvo1t3
mlL5VtImJTp+Ma8b4af4xKPta5fa4Xop79t7BwfC+uX2D9FMhEq76qvSyKGMgC/HMX/Kl/pxcPdi
pFk+KvPKhWmTNBmSslkmY99HQ/OQW3uKI5qWnt+szBde2LTJxXR1LvKhPLF7crHOFL7Zx7qqiEq6
ymVReQNppivahmb+2Ow2IGrWjqodCa+5jvAVA6/v1vNyotF63i5Js9P2oee88/HJFW50q9sTrF1L
CorLpqxTNuNx0El4CtAaiC60+Uo/sRY3y/Rs3o2h3KnR6BaTgmqo48kGYQPwRBAtRfphbbMdUpdu
aAXTxTgUq23VE7o2hyoLA0H4XzWIoseGVykVzbz2EGTA5/AKy2DIwO1dKWheW6VRUIcLXPODfTh0
95xd5TE2OHG21PfqpFbirGytC3Ys6a8XMwvuW+nhVLLHrtYsUZVHMZdw6luKYbo24yVvLxk4YRmB
QMBe28PbhQCHqJdFM+i+kFET/xi/4lP3vBm//qeiveeAqX2KsvmyJTPTYbH/8dmE8esve9n/1jv+
zTSHn7JN/aupIOmwVsFgs+e1fkfkEhagX0/5zj6j/QkKelsPdEOf/+9P+LdVKIv2HHLfXKX4CQpu
WWNBmDAd2HO2jqHIq5iU8875R/sDFODaGZtr2Tj/mQP0GP4/r9PjP0DZjqE8mwWyb2GgnS6nlWUP
hbfXJKmZXvXmqJqDFR2MpfGcBZHji8hoIx/m37eTs27w7XPv1dqhrhgg/Y2147CnphahQT4Mnb+z
dnSDKzkiHfpUQsDR3xxsHev/4jmt3hXZS1bCxbDAmkfakRmNgtyJIOsaHwvL9oteh6VGOp7TPHhG
e0B/nqbBup9IKs4+d+qdL0bNkv+1W756xGr6teXCUvnXkrcX82Eizc5essX3t69FsBUVyDompIvS
tmbPbVMIfpfiWjONRtn33blra5+FFA0J/amfsnXnx+hmWsFvN0PRak0DYKwcodowuB8ntDret7Si
59szooOxen/k9blbTj4PYFlcfPrVSBFlQeiEJLLiBc42BwGhANliDrjgFh7z36/ZN/c0h6j3R4tp
QvdpKYJnJtbTzNw8DqblTJkXUe7v1Vd1D1EAnRnCcyzY5zynQWT734yeh7N1gdrEMWSoPmNDNZa0
pCOszP27hr/Lizvav789xRpEqM34w5JVFQpjMLx2T17wnhw1eVdvkAZfwgOp/GW/nj3b8Xonogqy
cf/HpaNeKDEkDccieMx/b9itwZfagE/cIXNNLoz/j1WpA5apYNcTE8xfGDee5/MWnfwMQ1IPLMk1
sk/LnWPuAEu3MJVtGK29TWDlmF10+8VeK0OjZne87+DdSnZyhC5KCnbXeRjbsUyN5zrj0PHqzlX7
3pv3atFvL09TtRijS80tiLexZ9Ea2V29WryL5ZIHhyT8HFNtyjc6l1sMXhbPkqAhZSrujGwO/fJ/
OPuyJjl5IMhfRISQBIhX6GN6Do+nZ3y+ED6FxCWBxKFfv9m7Gxtf9Ho8u360w4ZGRx1ZVZlvZX1/
XhxyLTK2+lxRNSfZ/8cRem1lLlv+H1c2Lxxj0QvPzpvQJZiPD7x5C1967dGXr/nPo3N5YS+5LIpQ
ocwWWoS12//d3Pz5QJLrglFYwLtv1goLQqPtONX6kWQLvydTNBRNXL0Vf772BVfO2K+qSwaTZVBK
z4rO6TKon3//gFduLrkezu9jDM5MGlHzfDCnS3Yx32yPK2ayxqPcxW9Y5dfOzdW9xSg0dJw7FZ0d
LzP2AFImnb4Bk7326Kv7SqVVUHH+P4++BLb6XwBVTq4LRyZfcGi2tfuSkqQmJY9XQR/yBNSz//iC
az+b5IyOXomz13mZrjPY8v9tVa7LQ0vDwgJgEtFbH0qdyD0zkOu2b9nhV87jdY0IfMW5024SZ5D9
n8TK0FPB/nFNri5rRru8mtBMeK5jV2ruDgD23vAer/3qy9//xw4029qAxW+tzn0+R58uviS7laQD
tezf79IrR/F6JH+VZmG9rKr/fcr/X47ia4++8q/o00gXGZbqTGyLhpthB83BQuq3yrqvmLHrsfx+
NBik6ztx/l8dl10hQn1Hmy/qzdD7z+kEEVfXFEF81KmqSs+qitnO5GNfNNSqPfd9DW5+1ZWpbprd
P23EdZ2I+BpNw2CFPE9GT+8akUSP24BUph/W7Q2Q8JUNua4XmT7bJhoN6XmtXHTUSnZFJpLmPbej
/Lfjel0qknqtvOhMeq7FCjI0NneY1QHPcvdGT9Rrn3DlcaGllSTjUvGzgTp9RmIMxKeFE2+pXr2y
49nltf+5bSzqlawW1HbTOi/j6QmZ9n0+8p2emgJsTed/2+qrOw2Z2WhzTc7P3JpDGNy7zVTHLsiP
f3/8Kxcju3K83JicZxxr1M5gZenrk9ZuT0VzbOL2099f8do6XV3tKSgamWVNzrmpo7EAkYq8kXk8
Hck4Z7eJsc1HQ2j7bzbqWosMzQp85IqDvY+4qqirhe/rSH7daBXeOLavHaurm06zZNItTfkZask3
dpHv5OjfpaN9Y8NfMeLXRSUqUHDTm+BnlGUWSKYre6gq9/T3vXhlu6/rSPPcNQI6WMl5Y+zI65+1
YC9iiUHqXL3h3l5Znetykrbe09hg/Rczi18t0TH0FftNlmxq7RvQDb2czv8buyHXY/x0RoeaIx7j
+3JSZUaeM/US+VBU7NmybcdArOe+tEKWmU2Lrtm37KuJ9gvdSuixHB2lO8fXO8h77hOZlRfAXMkH
n7yJm79y5K+LUmKCtBzuVXVONvorMPEVxMn3Uxj2OkkRA/mT2SaNuYUevFliLzsUMiL0VjIN2gbG
PphUnPJIPHTJW3y5f67DgaDhyoywRnZuCrH5xsBSYHfDWg9H1i7b7yln0ZfINhxeqm6jz2vtlpPy
tXqoAC+/RRL5WhR+TSZQI+V0a2jpgRMbj77QIxsy+5iDyn8RNzlVKh33WDSMBBWKJ9Nm9rKFNvUP
MVS6C6WABpAZyoX2dLOFEHMj35qIudihPx2mK/uU1a2hHGbjq9zMfTz1Z8LX0mTLgavkkLh0l9Cu
jPL1Y5jbshvXfQUWxL9fx9fu+lXa4NeM+tl17XdEOjemE6YQi3irKPHaw6/slA0BiaGDuy5QgrIT
ZIm7OCnqeH2rEeaVU35NTYCEAg1aU2RlAQf1Dp3SX2hUnbqeFFWCJoTqrUbhVz7kmp1gM0SlXVSB
Lt6nGXQx7bz6URcGnPLu29834hWrlVw+8T++3HekcyarYVAI/1yZA8lvef5GGPI/6zN/OGDXVAXD
kmhDpmWVxdgOxdKDPuzbPKJT+xd32a1nuohAUMFOMXnR9IXp79r1e0HaMpBj3diyGW9qWfZRDMDj
m1uPf//k11b1KnxxZjMrZEDxq9T4gyzAs+Q/nrzk8sr/rOYQplYH1WAqwjp37E1Uzkv2hvd97Wdf
BSxr2/HBB0HwbJJ/dwPwpaFzbzb3XjLTP+3VlTEYzSwXrcA7UNg8Pgv5knRw9EsKaWkINefkR8SW
w+LaOwJuu2IQ9gNkSMJpEK6kvrsTqoe/ye+22J7poN4wUa9985WZIIFLKGW1aQ0/vQI5mgaY60f0
oMntjTP62huubAUoDXtVx30liyyy9fd4GzQtZ16tbx2J1xzQdel+tUnV91OFb4gDj1RRd6j9QRa1
FNDfEIKsN8041HudKrBJoP2tjJz8t5N+Xd2PegS5EYqzWL6UPnBDbmv56e+X6NXPujIcAnOsEasC
nk0gYl0qCm2HhLuSoIVGs+WpS+Vzk3SsVOYk23+SIILE81VmozRL0kaRrC5yr6sXRKP2ayajt5Qf
/9zijudf2YZE1GihjLYIK7bI3cimgtIvhD4bwnAHgPxF+V2Cga1cFjP9p7Z9vPTKamjlWYKhyLEu
qJG8yDY2HQY32V2DruTi7/v1P+dP/3C/rwkVGLp6PAkUL4FmbpEHNIXFUdlDkp7MkP/rRgyc70Ei
c1TLs2hfeN4US/si6a+Bf8xzW9j2wOobk35Q7CYxDSa8b9athPZAXL//+0985Spe0zJ0KKjGXUvw
C12cfR50dVj1m8c1/7N541eWZMNx5QICOzXM2/t+e3a1KKrmkWEdRvNA53NWn3vztPIPo8bwFqNF
rn+M/LNYbi9TJkM8HSB1+/cPfSUX4Vc2J4+HNpvXDb9lCP2uzapikWUSt3fzW1HnK179mrXBjjFr
eXd5w+a7YmmKHlzxgzr80++/5m4Ye4vJGT/ikriwPk/0jnFaDtrfuuTN9rlXYtNrEgfJrBsDRqjx
Dj3eDqy7lXIoY/igzGsgJtthHn620Dnd1gUD6LfZ9k8yEpxcEzyEQdEsBILKKLT2ZN1AjaGwb00Y
vXLGrykebNMvxDk0lxfjzBaU2jeRM8zxNWz397157QWXv/9PBFLrrs1Wmjm8IJNfNKnSImuqt87V
a0+/ikHqmHGGyAlPjydbQGZ2R5O3WC1jJl57/FUMwnth12gx4rgQsRhHdgtvw0ZibD4KO7kal/Gu
GdVmRvc89ZjFbnl78DZwseLfYPzSirj6Ra0lfS122agcIb/UlnVN/FDxyNpaHQ0zsVOfUd/BXMqX
apUDqwuDzo0sP/o6WWVShKSrpwDJ71w7iLe0oRtu5YbRt6GUTYwx0hK0ZHbrj9ZGnUbja79F2adp
JgDCisDbCZ0HWd7qeiqGnIqk3ul4ofUDC0D9wL5uoxwF5qZFavcLrIV6u6cuXsfmmPt64HrfV8uq
MDi9mg7oKQh9LL+5/GF611FP5cHxIY8e27n3JP0smO/7EwFjkR9v2LxAQlzFYZl/rXiz/qD8UG1n
TqdE/PZgJQ1HL/OUpiXoIKdokSCwXap639cTirk8oostIyXUBpU8u7E7v0VoEbwjVld12GF4WQOk
HkNKfjYDqs5y1xDu2bc4gXuBOeNBi6PJgwMPJ+Vj1mRlF7MtPyYjUbY5XJx3V0JqQuqtGDY/f8xs
bpAGg5O2ehfMkEtapI709FT7ZQal39ahUJCC2bgxhRYImx4Gu9EcKkkJz+OdiagHD0If5y0I4iAd
vn4JEQhrhiIZKRcn1rq5uu9qn6mvukJkzgpVdbLuDhMyaaT6pFfRdKMsoJsP2lgdf4rTcUDarfIJ
AgW2VZU/knUwfqdH9I4OZTKOKbpYDI7TJAvgHUaUsa3j6OsyxmpyhYHcV6cKlji6/c4zDYLSoiHW
mIOfKWTFECYN0K4WjKXzQ48CUeei/QB1wvajT71NIb6wVqDjzJ1pzpHVPF5utKap/LwMMWnszrVp
G72f4ziLz0Y6SB7ohCXfoCTLcew1rW1bmIukgCptDdLSu1YiJZnKWcS13cc1eGkLOUQagqWzY+To
2dhk5xryFdGXrobWX8mXRfH3LR/B6rtzldn0OZUYD75rLEZldBGAw4cPlmNm5q6q17T5MeaRnj+E
PGi0gedVbSEzEOnNzicvQjWWciQjdMtxTFIwYduLIvP7iYTEHkKT9dVNBB6L9aZNUuUgXQkODXue
MOmW/dZ51fP1kgAP5N5kTHRQkKikwahIpNcExjOXuGlPaJLJ5xefZMujq9Pmdk7GFL1Zg7bhV5Qr
0pVUy5l+JlMcNTuyzUvysYPaevu9yhOpl0KiN5jIG57XVQse1gXWpZypsHlamJ6oZa8wdDcW2uYi
PkRDqxikTDOyzp/ShrdmBeWxALkF7nUaiwfWtPF0sy3zcjYJoP6fHYdMzXnp4mbaNSZk/FBNrq5v
K6EbflI6ivr7SqrI/2hMFiU31hm9vLRzng7Hdsq7yO2TPJq7s6zTuP+yCOr9Ka29gNIkBmYAos3G
rZfm7FXfUGKafTOO47Bb5qGZCtJIA47Anuw31vn+sELqCnZvDY3ckkL4KMQfErAhzrqIO4gqn9nF
SHwY3Ejjrdh0l/HnrbpgjwVwWRBeT71PtgOnSdd+IPgqsye6qdYZxHJegcyfCBmiIrdQNPvJ+jUS
T2tjW/qESbnZfqkENurA7cTqnfNtEJAYcOwCYMa27eYdxfyFO/lNQDGkaJtFVoc4RPRCpo6MBkWs
obP1baNZPdCCgCGe8kIkRkf3c8+8/U3dnMwzEuUoiorMhXTnUrWEx8pR9znFgDSHnrYFeeUtmQKy
B+D/y+O0AtLRxZCNsL7HAG3jwRwnA3OuoRcaUqDFPY/k8rA0UTT+xgZHG4aDKfIqW6CLfUJIOdeZ
mbYiB3UiEQVmU7axvUfzZ6/rQyw2k7NjlWYVeT826LeIC5ZDjrxC57Lekp3KsC3iZkQOYo5rFdEH
Jn0buTKlTT+CS1dZovdkA7V5X651nuB/VhDTHBYIA9m4ep5G5xyGYEjIwMqTA3hBdrbEOpn3ctCj
qG7RnSWnqmgcM2LPo7VlU6mY2+JTZWdgWLyrIwYd3dmtp46TZq52aWM6csRVrvK5yNd+FvaweBnq
h2UgrqxIQ57TEWQ3EVkTdAWJOolfNNwZP+dqrtMRjMwm3Z5wDJ19ivNRyndWQoH5Bm2BRpVJo6b+
zqtJq4e5GgJoS0NO2viibUSGo7I89LTUvto2KMEltbq1VRaz2z542d1hX2v9tKKxObEQgVKb+y14
5prx0OSxZrthMTB4xZKh47Dcag0uraI1SzXsQw9Pzm6mNvbb+MQr1F5v22wi9fs68xCsijVChe9e
D06q0qUN1qxkMrBlKniqaPOpDrZSSG9XvT2lkbN6XzuxG6ALFhMh9KMFDUdfwGXpBBu0LG3yI0zT
NOy3tNLV956DA+CerZryx65r1mYoVzcs0akKkdR6H3cS072FSrpovLV+Bq4E4oSF2W9EpHGzllXU
yHTc0TrqEYvELWTRPzRR4k27N4Kp1B9nWYXR7mFSxViiSbifbjOiprkuBzeMsv8ZT2zZdnaurPvY
0g7/oqjnpAXvdIup16hHrghABOnP0I3V50Ru+D9+mRBWFYg66lnv2AI9D79vWLOAEEdZxaLdBBS0
/SmydPlmHMuzm2HybYEhAVCJdo7HYOXJWy5VMeaQFbgnImjkXKAETXhU9AHixWhqaCB/xdzi9Dms
Yg67OYr4th5pDyE2dpApvOpxZIYae8iZjpt5lwqxTR0I36A79jkLSO57/CDu6HfRwqbqHSKCZD7N
rBe6O4GOose+dCGtkNl6g1XBUmZ5l5ckr12GfiIJls/4Rnd1WlU7WY+K7dLgwMrcj3AlBc2kzW4N
n7Lp/aiqjBZzp6se7qlmjfo1TYEl207AEOl7GtAo8yCyfkA/Z7BIXOr7zlOx6P0FdGv4jctAmin3
fZdsx6r3yzvwdbr1QRA6LtA0AqjsonuHLlH6zvVUzE8QF8xN2Ek/dfI0VNCQ8987BK7zHvyngw2F
FKlmcTGYLRrsE8tFMvRlkyhJ37O0Eaw9uJb6NUAGLkDcbxwRBd/YadP3aydayktMG/YDEB0YEJqU
/WbJfBPhNk57iRYUnuw1b3n6MUaNpaqKbPHpEJXJEKNhqhxqE+GMCojMgu+9JsQSs2uo78exbNHh
P4cbOAeLBHVIEN8kG1zb9E6NPBltUdUNMLIwruiJ2DsehSTbmQlRnS4EqY0advWCwDDb1XnbsQ+R
wIl7P14mZM7RonpYZbFsfbD7jgD9grug6RAePEfEd0dXjjqAm+IxZAVOgqwXoB9dX9nS9nnUP2JP
9PaD4r5O5pD3bhmaWzSIxkaWPO9X7O/AszH7kCNHTH/UrbbxR0RxqXyHUJurH2M7LtHTtCZddhez
lCFZyt24LCediayDUl0cUDzYwcbqKjumtor7nZu3hfNyc3Ul7THq47hOISsR8/CuWYWZMbJBUdJ4
hJS6iLZi5iKsYZ+ghsIeUlBSQYk7hvY8TG07IhkpvcQ0Ldm1W0BN+J2Y+TiH89QYGYfnnIwsOUL6
fU4+Whaj9nUTZzI3FndeCl8j/vZMvaTg/uraU2jTaLiZGeIz4OV+3kAlAieS58NJZdon6UFv7UJA
KRWtMb1ExY4/pyFrR3lA+sL5HvNkbju3y+DJ77SFNX9B+L3UwJtIBSqAnU3HUbJ736q22adky7Ta
JQpybXkpGVWDRv+FAbUX6IwmZMtgCFqjMYoLGq9tepwy05hbOXR991hHaUuhZUgt+nnLLM+G7Hto
GsjyllLGbXOAw6tIdwPpbIkgop8ZnUIxddnWFBjF6bs9CNKbxR2jFhrY34yKcFh7XxF777UaxtjA
Ovl26oeCtnSiXV00dZTod008i+RlGiovPw9toO7UVdkUfeWqF0AwotwKVGP50jtkf0EsE3gjJwH7
WV6uTOrLFVTC9UuewI7VKAZWsbsZm8ZCOUZkFySiYrSTD3Q0upbAIbtaPbMtrflv5GMoCe/j2Ewh
KdMw6QBajn7iQEgznyeYbraZW9WGQ0WE6w9ZiGVr942rB4eR00SN3/J2FciU8oGtdNdtkUo+JJCo
5+BPHlHsR+zS1MshmtZlfeihlDXZk+vhcm4NjUDBi5qkyqIbtixdBOKIIWvPZCCyRJjZdGW1tlE6
FNM8euhf6G3rcYEWm289eyBGgmOnWPO1CbI0E4v1+yWTwHqSBvv/VZp6gdXowJfoviGim7Z572zL
0Ag45RjWL9F4aCh4u9e6H2/WvKKoU8oEASUUhqFx1u62WUGhuZjartvuZSRmAiLrKm+RMuq19R95
66Lh19zVRP5yiCzbb8sycf95GPPGYVjcueFTlBDGbrOxEllyyNHn2zyi9c7bD2E1OabxcHPH9ezr
2vH70QYxR8XW6Tn7ZUJvPk9tHUZ+26InXt/JYNSiCj4i8PpOnHhKEIsBjp06i9tEVONOeusqFMWr
nsixKvpa0QW112z26yF1joz9Xk9J6p/bwSTQ8h4Jpaa7nxF8zmgLdj1bT+lawwOe7IiNM7A3GQcB
SWFqCGF9ChUVOtqrxqt1OG1yS+VtFDfMPqvQmnbc56gCRV/J4i2fj4JmqXiyveVrtc+QkaN/QMOI
5mAVXkGybe7TrvPa3RBAAi0teLIFkhz5qEXITwi72z7CFMNQu1OeLSRxu9rB/BwyRZGP+Wym8e+Z
a8WArCvdRRNu1FYjN/JHNka5/8kqtoF/cx5SBFU9i+amnOK6S9S+8mgPQrYxOyR3xUTA//dp84IW
PWYOgE/2Xzl+y1iXS527bi3qDM0q0NPj+Pzp4uHVco+o1N87wpV5Xqny2WPSxI3cR3mLMtOumTVg
CDmjbeAlGmcK8fR10Y9Zu4yHKCBPihWFOkdMfNrulOJ+/kBmZ1deOKR+O4JWlvG8GhAy78jaPCdt
7W63OOX0c62AjGDku8N8K+fjftAC11rwBRTHKx9a934AW1YNQztl3Po9WpHDpHbbGI/kVz0P28YL
EBX5Yu03muzR7lVVc0G6IPjLwhABsqNSLTTfyzVWRpwru6RgvrkkU16Xaha5S2/C6GG1nqcUJ5oW
iOg45fsY5whRU7wBcElOfghw+bvFxlMDwwBWyL6MdaBk2JEsHrU9UGRCDHHrogT7bgbQD72r87kC
QmBdhn5ynCC1VnK/CS/atRj6MRtucVYGvXe+StB+Um1tn39oPJLq34blAGYykMrZ325hjUduF7VJ
9qWnhISwr1xfZZifQ+tfgxVg+TygnGbDArM60XSqm5LMJBnmEtDHtOrDtgYj3LnZQrzeNwlH+lTO
tjZcodUBc3OZLMHlW+v2OakDTofkIOQbqcpvkDrRbYYqQN+PyPHieaFpUTcJkIxm7YHKdCKjtwG6
6V1SoHfehV038elHEodmescAIDYFDtpySyOdpjdrT8y7VANb7MYsdfTIJ5bQrwLljlU+ZiKYdU8z
lTf3KrFTc2rBEWKqck6ZHgqgPU7vGXr4um4nNFiemnKZjaIfUywIEBCRRm0milUhXGqBT7WNCuAV
pLBh+3lFCP+1HZbY3tGljjHJmg3uF0aYquYA+5mKokvm5AD2nxZJ+Jim6qdkff8VwJra7hcS4gVJ
DFxq+gEgHBDSIkqV97+QLLTtNz9Yl74zjeuxcIuK7H7JYTRBKw+YTMpdKvvGn2g+O22gk4q4wZXb
lPTfQUWMgOYWcOXaTcckQm9wKBVgHWZ+5s1gAaBV8PZVeCaAIjx/DzWrCLIo0bLR6RuyShK790mf
AtKCalNIcNN7Ncf576TxIXUop1jel0qRdpeqsH1Kp8lMz430gcj9EtLen7awJGanxoSCgGtWM4Vs
laGLqXcC9LbjuPPT2qIO3GN7kPrGA1/wtKkCVCjKJFl9Qp+h1cvqj23EUmivpdyNPbgcMinCkw01
sqsdAPgQ6C7O6yGO9iDgDJsv6UTgHcs4bkPNd4vfsvFh4s1sTwMh/fwNeKUVbA+UbbyQQiBYlgcf
yQxm0rrAqzs9pLF+iXrAqZ8TF+ZO7XpooPrHSOXYvR1ronlZd3Jt5m6XdrM23+cuH/Qxi9cBGbkR
OR3u0kXMsP8OPBpiD6MOKawD997qbR+H1fYTvqhxCp1SY2L2iOptwF5SSJBf4Bg9r/V90we1jgUb
4o7LC9U88yvQjCFNSUmMGTAfhMEEHy0FTnSXwHphJOExnwOv74ZlDsNWNIBW5gPnCluILGyTH1MG
HQQIrQ5+w3BlihGkYo64dfuFY8v2sYPM0/u63WqUISeM9YTDIrVYk4IxrdVpQZwNaGwzdswPzQDx
ky3Pc/lAVi+2O7WNmWiKMERifIdFTcebdOw68R3EWnpqywE5mmFFv5ok+lmbbFX71oxJ3heJMjA2
JdsuTZCYs5VycUU+ewIog7QADclxHXQ6fkpyzLYaJES2yT8z9CgjWCWSbVMB/wxyzjKFM9qWYvIA
cu7WQaTsSTCXa5QkQ1Wrdl+NVYg/NbYHrrOrK6dmsx+SSPIIeJ6p15upbsHqDB4eZt5rKDcs6a5h
daIc1ln080PDMLp7DxKTTnS7iUQbjcsMdRPEkhizilK2RzoFyu4jGcFTMSJYkz4Fc1PXNvpTTdA0
+kH3Y1V1L3mtp8UWyAghKnOCshPpfgXnG3ozdZBQ/Ij+nqU/NsnKwbU+MXkYbCTInsVKb4gaVdaE
br8BndB6l6HHdowf11Xx9WsPfvDlSWvWuDtsBudIMT3p5H3WtEp8R9qzIAlS1CfLMyfa1ScVBGtg
/xMkRL8T4jJQyjCR+nYpE6btEpdA3PPOQgRxpdtYZggWY+CiKSjCRkiCw7M85hJhwe88XSf/ACO9
XBrPTOfeE8Tr00mHpqdP9TrmCQgZJz+IErBJlfld7+cse0HhQ48H0qfpXHRqGtcJ3Z3jtJVdtELZ
rJV5Qh+ERYjkD6mZg9hNcWMZ3+foBWZPOiILBpJlpDCGWcBJtTIrtrVuIQw5jojrP/YqY8O7NVGz
vO9WxMkfEXwhjy9z4HzgEPEuZmqPVybxj1wta+aOQPbH/mu3oV4DEpC5HvZzMqxu3Utf8+Wr9yhe
tGU0DVH1ziOqIIdGk/DI5igbCgSZFeoJQCw+r87Kz6AbzlENamDDAeGu8XRO4iwzPQzTtByXiPCD
TCo3jp/nKk+VLbNp9XZP+mlrf/Rjt1h6kDoxbX7HfFp3UCgHQcA6PFe+yvPu6LfgOYKqFPZzv4CX
qf3FqYESxsexI0ZtoJ3ruPowSDbl54E1VP9qa2nzn5Vgc/6lX1F3OHKWNeZ96Nct+ZoGsfFjImE9
ulvOWD6CcwISZMC4XDNP8cFNVT1+llMSpVBUWTb1onBgU2QIWeujl7memvl2WjGTgtgJcrJJGaF0
Et3UW6ypxiiDxzwMOhJ6bRBpgZlfFtvcDNu3hiL5ODUI/7P0FLmk4TF4UyeSfAfexsid7AYvIJhg
LMqBUZxVeXnxrk8qw1l/RFFvdSM8/JbMR7QbaP+YYoKFTXvCZ+iIVzZNjxjcyKsHHD8POXvQf2zf
EtayNeyGIR6iY6yX6KFtpuHReje/XNzfLRxceMwo7gaBo00FTihKwjzdblLtA+IHpeWAZkipch2K
QZuW3wnN9XjHzMCGHTV8Lol1W3UJ4RKDlj3QzvamZEPI6QOgiX5DwAfYgD+hkBRXT8KneSi6Fqsn
703VzyCXQCGDuR9Ewxtsu+UypRfvfS+d+a0NWHd+AjHf0gNsTsQeMsqa7jvBZ/h4p7Dz2j+P8EXp
tzqEdoxLuY5S7DMGaankuPFeBcj6dHVuvs7SaQhZYlJ9Q4/kWmfAnBMv17guNOjQprJLAGYgfYbQ
BMdUTdtSREb/g7PzWI4U2ML0u8x6iMCTLGZDOanku6V2G6ItLiExCSQ8/Xx1V33rdkkR2rahICHN
+d1x82aVL21L3zW1WYAwOvZs6F04AceKYUX02tcIE9fUGRHAirop7Z1DV4NsO7bKITVSzlX3ANvb
qJtMzpHN4kKN7O9LBf10bzVBGx3WYiz4TVYnIzayCzkFZ85MqK5UGD3uKretPP/gQAt6aIn8yZSQ
XN3gr3HCghNPG3wu8XgHtBYajlNSgD76ri3Hn5YEghiTgvpDQTRnWkn3YEeUzHLrrhE715ObOn6j
DlGuChlu/Fp78nsvxwkIedRB4e74gMO2usN+EpdPYvWbmmrDxhGXcIQhWbhfAvQ9VIZgP120zFcA
Ye7gfNfuHMPEshgojgedlfGoyWDSmuYC2s8NR3Bt6QimL6UooDQA2swgmydbtHozVnVH2Q4opfVx
heWi/XMRaN1ukRWMJFUVmeUVm5XvrjIPhe3OZQbwOq2sVKtdxgtKjHCI5bxtSHVrfmf1aiuZFCKz
6N+C19FcpUGWW4mBSK6XfalXwf7ZLRPdadxRlh6FQtPz+1tbkcL93ZsBuxsEjO7kzpwJRB12UJGz
7qJdgZf9dyM7LxN8wh6dwrZl2vbt1vPsuOgOSvQZaFrMvEkcaDp/bwkipY4xxRhNeEGcO7SLiQAy
a7esCEX6DG4cN8+Qbl4Ol1Abmaa3aozCU4/tKfV/G7qoqo869OgUufHKyDLDfmzZ4r7IUhnvOLpB
mOlkTjs1ZgnIQuTcaAHuf1MMGe7LlA25uHfsKW8PDtJnMirJZJwOcDu52dmqd8U158KluYbMmMNb
H3lLfXTTzATIAjJPfHZXf+ohcL04Ns4t4FTOx1fWbe9RVA3YG26MFU79fdTlg0DdihhnhIRy12W5
XVgI9Ke5BEK6UgWQ/zYX0KzF3gb9Pf0+k3AAonRKrU3CIWngRFQBvpkfwAJrhjDAMaHxr2Q5iflx
jYysrkWY6vVWT3M10Wx34mFVojpHNONB+1Ht7MRYBV9iJsuHXGeNuM3nVn33PYeuVvnCNMp66EOC
3FvR3Q5Cy59LSFG7m+IhqJ9CU/rerkZSoHYA5Fn9qFW4jm1SUKJb5YYNrCCa3Y6oFhHeDlZfot1P
43Fw75bYE8MPVxr7u43QObzNBfabtnorJNgBZPy3aO28H0lDPFPZFYKzp+eIziV3mYrUgSM8KWJI
puuLCr2FO7UZkzliYXOingIfsCIkw7v2evsJq7KKP0s0EVV53UZUsAsKONWM3yNHihPlRjPCtdnL
ovOQ+5l0QOPfj2Pk1FtpmmitdkuLKO9acxZe70dkH077SCeWtA6fbUxmgj1beE39U2WZS4XhYBiN
vmR+u1b+xuuqSro7V9dRIxM7HNv8Y1CXlufcdjVFQ74bQ5uKiJXPLqM5cdOyg0CiNiz6YZe2nIO/
14S7Wt01Z/o2/wGf6BVib1PNUC7ABBn7WYrW766rYOVMDGeBFfGL58dL/GBDMC97XrES/safglIG
SUmDW8TukF/0uAMncMJ5AxEIkLiplS2453YkRiT7M3A6IE5wGmpwvhsYtKJ6seCmi3EHZbx248YO
S1rxHmbbr0aD6qWDkvhoV40nLBxl+RKM8a5pZpGue7vzl/nDMuL8y7d0FvCUt8nWWJmTxxZ3ZryH
DC5FeRXXUdjgMudQB2+RUn56m3KNZ53diyUG+dnMbQjJxtQqsqG8k5ZR3bfRsvKS3Ew7qBv30Ls5
Jd9VuvR9VCSVGIpgSqRThFZ8Ra9jUTiHeood372KRinN+mjB1IgvFse2IL3T6SzH6FPbeFGWP8q8
qZ36ypKe52mKLVDcve81a/NBRqdEym+EugvAjWRq4rmqiiSwUCNMd461phkJC34W9HfGFz4CC1s5
nVIbJJfa+jihKZVHoZQRW8dXc/9IFUhtuWtb47kEzLWhrxxUPIWM+WfTaL20gMGpTpoYHGZfeRwi
f1L2r91L2622c5NqMhWh3uNuXu6rdlL+d9zpDhav7iTpSAx+eDfdAB1IyqTKNt30Mk0OJzqUIX5I
qvjqGyZ0aLzoY7zwdoH326DKj3NqeYgQ7SCKux0HH6vwkr7rERQkmdMF9ecmpPK9W53RW2gm1pke
kU/sB1ko9rWqa/jyGia9SXz2ivmz1l7u/JiymBwK7LhSLDNo4epafJah5QXfnMzU2W9YUWUeAhNz
cEqGztb5recPofUh7rxh/Qmq7+jP2SnN53cRd40P1KwHmzNoZfwl2i4UTtOm7DNj3cJt2tktDxt6
P/0KQuHKGWPQ/o0zcIaP0BLIQH6LvUb71xI3TrBu09xuoUVaH9szCtnGjZ7QTwmSWSm4/Z7QxLSs
lsd+bKPmGxh/MD6ZPpTDLh+yanyuTWeZX3PZOP0vgIITjCIZRegI08NA/BHl6HW/dTUs5uitUV3/
KNtYNNBh9BBH89ZA/5prK+61W8N6l8b5Ho2OYVxrex6qL7nXLPY3+p2lxSNZRnaKGSJw4gnRkb+k
87MNNORdyZSz67qpqyJvrP1k5bUbQIppOV6b3CvMo51l5ZjtY2CJ7FMgusj95aThWG24VNi6ybJM
NkG0Fv2r9ZxUS1tXd6wBQVQdkF2t0VVAvVH98rpScs4aoYiaIxRU1DxxqbGxNoPhSQQMq4mbFx56
5nhJVFRODltXNKs4eCklzd71Z1P9Xiurbq98LdrxZ21LL0fDh5BkL9DOqQzasbGWnRonF/1WaNlu
4F8Bz1CaHEtLlj38c2nodRmYOV3d28n4eRPchV5lu5yHiSfJ95pIPhFu19BU0e3Ut64r9oa3Z4NT
jXV6rHwX7pIlmHW66IvVeUCkyia6zAVFWpKqKIIxc4d4jV66jlZcOpF2mqY/2WSAP7rZroLv7TqP
6wdkGe3yS3fADVMyRmlnaGnTgf89hKilgm3tmtT7ypliYUeKvKVd1d5EakCPEKHfcJdd21mNfKmg
zsHi1tbzrRdVqu60bNsibu9HuOL1sKZLjIo6puRx1M7i2v4tfHfuAQeFWe/r68FoWf0B1Mm8j8Zv
s5xv3EYwd82geeH3WRFVCLHvK3x4fIT2T1mEeQfJv06qSZZw8dcrZvg8fXZOQJG76SmSxHY04Elb
ifTKahNATFRfm9KoQTabyClp3jmg6+cwE/UxLh2do/4EnUGC2NE3zoIlC9sl7R5PIAP8/hyE5ZMT
ZG71XPvxZLYT6a3j1zxtRfFLoagKfy52nTZ3Tdt36U20WN74McSkYH9dY+37iD5N6zytLAjpLvU5
CT2ChLPP6jSK2Aohi7xwg+0poh6wPUe9FA5k80vY54E4LKov1zSJs8CQsBdqv3TlZlyrNWYlz+L4
j9TECMpkgIPzrl1ZCfd7k7UzBbIcOIWx6+cQlD3yLP+2M7M/fsoqkS0sxypa3K1lyqj40NcCywBQ
EUvidkCAVv6YszoQcld1JqxfWFBpETo1Oh6PuYrn4K61avqug81Aqvk1ezbF2QknaXeWJC8LGaNo
03Cj52jSftJVNHDYTi340Z7dXbf9ptcwaQ+mm7v+QZ/4q6tcE5aXc/xULi04aQgjHhFPzOZz71jN
OG4kE55zqY0niI7JftXp6xTwANF5bDnILkIQmPquj6OpGDZqbKblS9Asq/oGyha5j3W21rlK0obP
5mtKtvL83K0m46Qj6nkFPY9Tw0kusUfRrw9F3dd3eT4y9ovVN/q76cnxBizNOywhyQxK6dyN7dJb
d2uDHORrZxeZlhtmqbpKAQeyJ1R+KnruDfUet0CQ6mfYotS+Sl3Wxr2ZBrFsSw+L275ORV28TBaR
1zLRqf8rC4L0WKwFqxC6tgcZOY95Xqn1eRwXe6FeWOIfqSpLSvCc+fFYGSSnnED3aezcD21+7QIC
bxGcW/ImwupTfBjSSpvbBXmvuvGIw3avG0dcd3BRVbnh/LKKcjtTujtFEk6r6+xjhG89DpS4q75J
Og/EL3FpCC9OnFyGnU781Gr9agt4L8AlQD2q7gnBxRjcWJXrkRUOl9QUD1kJf/6wrovvPnlL3yok
BHSlDjjvVN64k0hhon1nbEz+MeBasoB1iXGrpDd3euMX+JaPcx9wtEg8orbnb/MyLtOY+BKr8ned
KZ1jtnZtTFy01ojcA2UJny7WgClFBumMdpTS3j6q8HeBIo9qRNXUzVGiXQe6urH0mKCPmJZjnZ9C
YjnUh84OOCiwjp03qfRmCSyP06YLWIblKOKkutICRSXIUUFycoSMBBhWI4wVx3ta3s6uz78RKQJt
RIRILA7gT+SqzKjQ+fz6fuzX3QQZF0W7yI5W6AlK0LW5SU/KRB+EJhrVR4PIzfpFVtUY+Ds1I0ws
k6KbY29ORLOGy1ftYVOe9hlbAafmsuuX6A/ARTV9UXbT64coRzE+JAOeBueKhM6GjAxnln5+HacU
beM1SRTM94OjFolSNQtkhKo6gJhTz/YwSFwEk1X6o96KClkHeJtKJ45FmPWBDHbaHwpUF7Lqazid
1g9XuyXnqZ3C31yf/eu6j1gOn4I8X/Bzdnw86x9V9dX6rcKIOX7swrocsq2FauipY0ee7sNK0Wr0
D+BNIOOtkQj+/ghnoY/GikxzeukDbfV3RbjULWcdrCDZCzI/FCxloJ2gBDFdh7q9gTfkro9FFqb9
w6hsgyzZ0RQfJVrQYmqW9GA3rOcS2YGv/W8zfVRDZ0MkcGjuA+rOrk9c2B6FFhJzmU6msemajx6B
YRAEi8SjYDbg9sDiSV3C9nwYWMQKf6MyH/UWb55kTjuxkMjCJNmx7PpgFwsfmGpTptJaGr46j/+9
lfYQ5M0VovFqyLeGNXsANVKNV590quLUhDJvYL32cStT83GCgfJTWkL7yr6KUrLxnkefr2ATQxbB
ZIhoXr2rWld0JoXGMbpJjLZYN5JukWt1KEEh/e9QitUKugZ+h0Mwt0iZb28Ro/cx3bfCqOXQj0vF
3y52Vpnfjan5rgIVTwFYhVUjFFhiYPRoe2oTG/5wnJDtoQcdmaeEZOF5WV6EFUUWcQYarfrXYJBF
5GxXr4FMwU5jHPEJcq3Wz8gj/PyOStmEUdIxT7/kS1qTYEfrepE+eXY5GlZgr0d6OAS+q68YZieP
dgQuk/pC94Sumv6Aqgb2HtFeF/u7pjDjSibw0KfNgb1kbTmfZ2A6MSx0T75AQs+Bcfia57PyxgM0
UKp/Lv0UF+Xej9p60vupbt3Rf06z2mWvcTV3fQXx4wUvhRGlvMWc7BEFVva1f+85TJ17XABNcBWi
B5DHauwieZjVAN6QuFYNYZLMQRrGP8oopVhMpti2WYnGRdZs584c9tbvAYEpKoHWxiVwgNzrXHkT
UqJk/dXcCbczeLSj9ZcdFUSp5UT+CYKIO3YrjtwrsPZ1tjTIowlxGEz/sVvm1voZTyc1UxKil+az
K3I46gbypVLTLf8oMAdsPCsKbKitZfxUI18qJgT2TU1lp06CiE9FmwU1uSt+2yuxK9N5BpgdizRO
ilrq4hOcnUt6lu+Go/Pk1KDxR+l33rpJqVwmcTsWjAj2km7A3rfrBzZU5EVFXxlK8JO2oE3GhhbD
151ouvhnu57ig646dF9LRYJWp7t0z0l0zW+VzNwIb33VBz5l5EBmwPClH5thvq04YvufEC9QOTvt
4kW/uamuqTamKh272AjugWlP5a+iYac1ao55RxMu+JmH2C6DKD9hBb3PSHaTH4e7OoyKYLlG3yjq
F6p/1W+FNVn110n3kfytO2Zxc63tzPXkVmi+uycmg4wPHHr87gkucVJ9IrFfZB8zp8jyYJtOa4D4
NfSHyfOTnAPsKdR1AAwHTw0tTvfw0oW0im0sV5lJzI8nYWqChFjX+W6qUpaEjZtanYUoNmsHx9mw
WONPvqmnuSdYmBpjIRPCGdrMRIcCm2Qrj2vqW7a+YhIqc5gD6PxsE2ahxI2igtb5FSxAPx/bLKXt
Xq2z1J+Tcap1EW5Ljkv2QZesh99st09HVqrMKh1n2yyeiH9UKmw7OsyGAeBvl8te4sd1QB2vpWy9
TiSkCRoP1aqNAyexIqtV7a4ui2BWT5oxKH3E6lrVDzbnvsFsSPuwmruVow10p2m0ZQ1oedzeCnaq
i8put2pmxmnS2DQ2QEXsZ9MdNbQpcYtUdNIaD6pJJXH0TMXgA7Ypd/a2xTJa/b0Xr2hAtlTMc3VL
f/fV3vVZLUr09KtS2UjBwqb1CbuK396lS5ba3x3g6NFCfoyqAMWesCc8RXPQnXidvmtGfxuNtUFl
DNkUiY3bOLTdvc0Cu+/TJzoxrjZNF5TMFZCglVZxfSW6oI+d3dABCtY7oRd2UzaWpgl3axnFy9M6
2l75x5OSyZYoDvHx787HNoD/R55Uch5KQU5eZpq6qt/QjNGCTkK+5DZ081mi4lqWfqGza0+bfqh2
QvmUGZtRViZ9FrZq5N6ZqPemLTRI2NwgeTPORzv02+brUve2Ta0YgL7QVaAmBAatTlCgHtoqp12H
h6KKwXCKwjjrpoUkhxSx/Kysgs2QwXNwrIrnfkhGYFzxa6bXioAsgtBef60cbroHUshYum5X/n+/
6zJwMVQOQ4+TjNOvHqYXGlfOTZ04WW0ParNOiAzCHWf+1L4+CXaD35Ehj04c5Bp4y5fGnQVYNckr
TvpzoJqyRCKFnH344qzA8gQthOX0YUq1Ij1ncuNhca/mJVxVuccJqLMs8d0sdJsrEnuiFZ1YhN/t
IUiLCL5AiXHQ1V2VmwrJQcGVkA2gCkAmsMNaUeMzmu3a+F8crw3sezU0JnrxGgjzcOvHQ6ThgBe1
ukyJgkIbFZRO46Y6FBqQKr/HBwH+uuuVtuz1pmlXEphRZaRefANRKeP1ENch2uTtOkShLXe1G1ru
cOvoEMaQB1zc6RjX4Fk0dNV+MBPqyD46wmM5c0lf5okTTVptZBQGIf1oUAgo1AVWDg+YuXGfOnCO
mkNaAg8romCDqFOm7UYQGGCNGzwJja4++7lVN9kO44bLx+7MheSN8SGaYDsYO3TLDUi5XCBqe0RI
VmJZa12f1G4nKvokbkUJgwLUdro7b4AJ+tQoctvWajP2dikJONb0F/bA1/iiMKQ5A/uZW5byiYJF
hRgcibtAsxAizKjBjct4RSvgNjPhsAKxWvUn6sCaqP5o/KI6QhydVYgtH5GTbUzGfE4/LnDm+luc
d5Nutp0sm+ABfVfgbONxiQGMWjxk8lNY+94w7mJ6/HqouVJi8qbHYWr78Udrel8Af0DayqOD0kpR
hK+0qVZbL1siDBhidrGx3jVDNFOSTR5Q8EnTIr6ukFFPuq+Htj72THZn3rT8NVXj0uqpSzcAClM5
bHubHCE40gqOudhwqBEVk4XqZMSa2Q3NfJxspjMRM/MyLLdtjsGv3bYm6/PP/Gif8n9KEz/NkGSz
tZuioMrMlp3P1d84SYKWJk5htMt7Ch3bYs7MkZvXlH+ZihFO5gtUCTLoWQBs5Cl72OC6SFyQrQbN
H2jXxgv2+Pp8JMOO8J0OyKJXavrWKzfXV7j7hqHZqqmQwkqqGjz9paj5Z4T7lH5tofHKwVl/hQEx
IVQoBl7Xgr45YQT22DlluYESHOi266yxv/xEjed7D3GH9OYDLiRbrhAEiHd/U3XySSW5rebhEbkQ
wsstLpQ5e1rQ/CNhFkFX5w9gARX1hFfmSCmHdHblHVVTW+CiNMpasQRa4H4s2CvL7PUwe33wUi/+
EMy7AD4rn7aCOBNxhe6ACHlsEiVI8o708jgqNrVJsQSbIT6hXwClTIVqVll5UxWcYuV1JL0rvzoS
srWt+5nDRMKoTNZjMyN4fajAv9UTcS2CSCuiOCiIUmwp8adKgJSdEhwyNjAUNROtT9gAxrj/pXth
lzeOxgeSHeiA7DY3meoRkxQJakKRtTvSy1avf5BVKoMBBxziqtTeVhKhFuqP0JGFwgPDPJ+2fkPg
CLKDJeVyh2BC3mGRctKsVr5d2HQo0KIYjAfx+5AOrk7GNcwKCdFEPxZhtiUD7cU/Jyi8MSYGCx2E
VcaUqtrRE8lhroqht2KHdhbxbo6qPvyWhRPg7Q3UJcrnT8EAuF/eStqr5ssHuMvULvI/7zDWIw04
SwYxxgaRdfAaxGX4tEb3voneSHQ9Jab8TzIHVz6z7NsxXAuDpY9kQpx4bhxqRTr8yZfhR2HmhcaG
nXhPhhA/debfz6y8KSE0+yOAiw2W4cH0jIUXv/PyZ/79QqkhS4NZH6MJoMcaC5DpcH5X/CA3fxbh
0SP4myQKTpIgSjJGUUYkradQjBP+/EZKyj8DCPiJs2QOTjHk9tqDPnYz0gq/U+2+EdP0xov+Z8QS
xo1TNsnP7x+KJhv+3/9x/q/bNW7AwtMe4ViCYJe1XrFsMzenVvfDpnzWjBpYHElfNVoEGas3UgP/
mQYiwvjsqeYl0hQcZsTEQPMXNq5hT5jGdVYABLw+Of79ZOF5njK44+jGehqPVlEv37C8RVv2Ynmt
HRFuojU4UhjnD8pQd7z+gxde1Hkn7NAYDA/szsfCYWUF9UdbuWI5f9/Vz7KNOkumPUlA+uhLOeNQ
E+FjG67l8X1XP8XC/PUZrP4YKByJ4xGTl32M+AzuDSjF9vWrX1hNzrsZuHKYmzlDX+O64y7L4IFX
iEdpzMaFGd1MnGHfE53F53y2bhldI5kFkD0uKKx3zMT8uXac/o3J8s+QHK5+tlTZkKQUucV4XGe0
r+n0VDb0gKaouYEH+PL6WP17YgDg/veb6J1qIYe6BVMogVcLqYatYxW/5AmCf98vnK1ZKAHbPJyb
8ViFyFwbKpFd5yCnqiL5xr50aZzOJnft5tKayAM8WvjYEdEg53fnXYZ6YJDeW73m/j1Q4Xlzg0ir
tSYi5PTJuteR88Fd0s9rFV69Pkj/nszh/7Q2EBESWt/Tx4a3ECzDcQ3z3euX/vfo0OT5v9+wV6ko
X3K7PxprnNC0CkDt+VPl1kjiNm2hR/UnJwCue3r95y6N0+k2/praYYwO1hH8HCbGI2a9LSX1TVsU
79pf8TP/9+Xz9STvw9J2bLzlMZrjg3KdNy594c7F2UD5dbii2u30EUdKcRgJ+Ti0JSaMYGj8N+bC
hdcszgYHM5aAxFL6aPvtxmqah0zmbyxFF16zOD3V3+NudWlVdqE+1kN5jVC22HqEv9gquF+F278x
RJfu/2y9a8KcE8209Bjm2uhDOVcua1LZvfEIl65+tt6VwMkI8+V4LFH1g8sBQ1PbLNb4vkkmzta6
ukf1gOZRH4Om1seysu1tqMLune/2bJ3D5JKS+SP0EaVyduVHIPgT6oI3ptWlsTlb4zAjolO2pvA6
iFKF7aVMoY1UXn94fdZe+HrOQ+U1Ukek0Ww1AfqcY4dxkv7Mbn4reiQybTT8eP1nLkyx82D5Ajis
yE4fqRGhvRdW1mwN2UNN8VaG54VhOo+VXz1PjfPMOtpOvUHphiyiLMx7mj9Dl57NXrTIPv4gLu50
7k5F9WMB/fX6wFwa/7PZ2/UojZT2KRvmHDdUcJdF3cu0Nk/gL2+Ec18amtOf/7VAQEiDQQ0Wyxtd
uPeFhe/Gt1z3fV9/dD53gfOCyWIPHmgzByP9iPb/fdM2cv/7xvsKTo44BC6dDsWzVHWl0UDTHf71
ob80Lmfz1hkiQR5YxI4yUY9bXX6PkfKNa//7JBr+R9X615jPQCkxunzqtdGFLUvx7o2JjrptnFrH
OffeN3vPY+NrHboLVQBr/1jtMiNvAVG/zmn6LcqLN97vhZl7Hh6PmXbFsRB3R5S1aCexTLr9VZ1a
b1z+wks4T453VD7IVkt9VCFaK5Rv+lsUu+3Hd73i88h43ThlhlexO5qpNocGi/MOvfYbu9alkTmb
up5DqFe/+N2xprKEmD0OAQ7ToHzfohOeTdvQpiGhP7TU4+S70DuNBJ9u+/qwXLrzszkbAzX1OT74
I2KRA1EF99FsAYsPL69f/sKaFp7NW9hxEERE28c5IARoKqe9cpd71Bx/5ml453dzNnmnaXRajcD2
mFXteLdU3pThc4/7N3Zd53Sv/wtMYdn877VnzWH6PcJajrpfNm77aJELlBXf2kg/kYOzc5wn2/2h
RkyjwjkIJI2vD92F6XCerk7/ZEn/aeMeZbZ8tKSob/usDd+HhZxHqjfCHqchZOvSHrWSB3a0LTEa
EMRpvxWSeTqN/2PYziPVu6rOCjGuLrDo8sXHT5eMbn8D0I8xa+iJB4hox+CWdv39feN1vjOvK5L2
aWGLaN0bJYaArIfM27x+8QvfcXA2waMIyDq12SBm+65Zf4xOcazrJ52/tQH9B73712idTfEaqF5P
NocvuF0fO11HYkQxHlDhHAu7vcrXgl6ANRIw4UONLSE+ZLV7/dkufWhnS8A8NWPWTQ4wj6vuEVHs
8ae/c9jOpn8DI9QjWaUqR93LFjgOduKK767+8vqtxxe+sbOpv2SERI9Efh4zDLW7Lqz+DGo+DGJ1
ElxbN5OCTc7jbh+q8Y3d/NJgnS0GnOadOcWfeMQD6iL4aidiN/v3nXLOM9K1wLgQ4Qs40lGo/gDb
Ir4vpzDx1wfrwq2fx6CreexHqYnfyOr7mUQpCt3D+658VjVnpU1AqUVB3ubWLghQNcjH9135bFKX
Zobf7GJ9JNcFnrh8zHrrjeG4MKXPM86FZwzUK+mfJ0uqm18t9im57OM0vfEyL+ys53HmpIhVxoZK
Plagvx9EE/Z7mp7YV3Yo31jxLv3C2cSNBX2ILNCbY+z+yWg+5RbhfY3c+o0N6NLlzyavMTM6noYB
8uMvNu1RpmAmKbN5ed+bPZu6DiocB/UtB488M7sYrn1Dysj76pzzaPHcrYXjEf9zzJvs3sERQwqB
eSdGdJ4qLnOvQioKtEwixSdPr8/eWGxdSPHXB+bCsJ/HihdyaabcL6cjWVtHv0aK7VnPTVy8sYBd
KEfOE8UnDOBdu9hsNJG/yZzrurjneTar2Q7j/n1PcDZpMZrG65yhUVu64CEN76e2fvDzdwHi4Xl0
eLjmhb1YjD7CpO1Ilwrj93UiJU6EOfjx+gNcWCm905//VbIRmhO0K6G9R3e1iz2aR7UvFt+8Ma8u
Xf1s2pK1HEDiOuPR9BrRzXAPZfTGpS99O2dTdqCFou/bANSrUyG6EiScZM+xWXavj8uFJfPciLms
kl4nDZ9mXATki+RXRWDdFiG2yfCteuTS4Jztr0R+1jlnkenoz723iSePmBr5Vo18YXjc0zHir/fq
rMStFkUzHS2/PZCXvO/y5hHW4H2rjns6Cf91+bknL0cqC+xSZD+yBj1sAcfx+tBfGBf3bItF0x4E
dSqnIybNT+R6cGgvsy+vX/vSsJzNV0mDBHHKajvaeX1tmufF659DEq/fd/XTr/41Km6KfNIrJtIl
ankX5miq0+ymDdo3BubSzZ8G7K/LW36fdoU5fZMBaSRTgeI1WHpiR8Tuffd/Nl3LPqox2Q9wrKL9
jGoZvUDcPa7IQd44iFx6tWeTlnY4WbB4fPIRXodNXrXxRub20+t3f+niZ9ts0aWTaC3QVlV5+jt5
ud7vwdfjO7/4s9lK9q2WKufd2sqqknjphm29RvqN1ezCvTtn0xWmsy0JzR6PXTgXu7olOKU5AX+v
j8yFjdA5m63BpCTmo3kiJ8VcOWn5OKXXiCnuSTxtk9yMb1Talx7ibOLGvnM6wrPfIhu+RvZO0p59
eP0JLl36bN5Obq3xAbLPFmTTkJZPis/L61e+NDZncxaVdotm3UzHAIazOQklCegR7vW6BAhxjPvG
Xn7pZ04P9tfcjRyNZw+56TGGoqoj/MZz/NnY3nVX13/I5dm//jSXxulsBstylCokTYHCBzWbjyV5
1/vNW5zPhQXoP7DRXw8BIYCvZKmnY4EBMBiCayPWj+Q5vbH8XLr5swlMDNdaC0TqR3dYPtFOkgSP
7i3i/9K1z6Yvrpq+CRuCf6w1LjdhKm4rw2Hq9VG/cFg4l/nQQ8oTEx6lo0KX3NNPG0lk/7kdscg0
6BVf/5ELX9C5AMYnbkDQ9WE6ol+tiS4gk7J1X0KNjNSqP/Ze88YyeuEl26ff/+sl93HhVIVVDqdo
dFpTOdlPmMMatYf/Flx24V3YZ5PZEtKJW29CRhI4NybvHglC3b4+SJdu/vTnf938MpIvNDf2RHJn
fYyXUxJv/N0JgzfA70t3fvrzvy6PspikoLRCr+Cq/8/ZdfRGzivBXyRAYlC4aqJH67U3h4uwUTlQ
kdKvf6Xv5Mc1h4AOhoE5UGSzm6FZXfUUjICsgxXj2/2u69pWQtfPOqSmYobgWoL0UiTMuQweSI72
tU7+v+c2oOQ1uNSmW+fwb4yD4b2ve8OhSuf+StxOdCrthWJrnF0nAkb37Nby1qMsy0VB3b7uK+FL
UEoNHXkcZ0vuf6/g+KFvzXskB33+D9TFCySKybA7ZsS9OLyacZb19wE4uIp0AbDfrlBZhyMhZz87
MG4cXH/aN6kADP//pJY0q3wcdnCDgIAH8L31T+hBjIb15vVQ4oESpQWZE6eqXZjFBn5xqxHK+UeW
c8OMvr6c8UCJ1BTQYxs6t/0t9X8A2w2w9nxBfhPF4iX4+0yL5utBxYPt9xcBG7sgW6h7WAgA8vwn
wKr8/SrAonzfK3UmUkLWzn0LCFhnuvmgkHjsmxE0ZV6fnzKLtOf7n9ANQIlbtkrwzFvLfGNt/tC5
9EyC7/db1nVeiVpwprWoEoNp6mr+vYI9j2ODCas2NWRfdD1XQtZvkHVhBU48AG1yiBoPxTPUHVpD
65req/hTu5ssH+wB80167llC9wjM3BeUXRiWy//wv/8+UnAVeOVBykNAqwYcMM50TeOnIXlTxH8h
Hw8cfnAUyTOHlJgwwQl0o1ECGWSXKCmN4UhVMB4F+Z7aVsSm6Xh/pjUzocKwVpScpNAgADWxyK7g
rb1UojBEwHaDeM1M24BexFddASHSigQPkijAD1ByRP3DBIb4eHRv9vDBBQny/THoLLSN7cWH2ApO
I1BN4ojVoyAcnMkjDufZOWtMqU7dSJRYBncFaDModgFXeoe2ss7VkP72SvfRoWMExvbPwKsYxqKb
DyWmixbsB7nMMB/g3kWtd/ZlkM3zfTtpllVfieo1oLGNCg8sSUHz7IoV2qVghmPY1Po8jiBIYFiX
Xt/zua9EN6oTUUQFsoTb2osoi/0QRDIPYN29QRLK4FuaKVdBWiAyFh2TuJk54MLlmwpHZoGjpTBc
6DUjUMFZqECvwHEFwm7XIY+13UObpr826XIqcey9Pxm6EShhbW9MbOso5htf2SMEpQ6oSEaVYMwN
i6DGkVSEVtzWA8RIcO9AOVJPH8fZscQbDqEPU4JeAwjgnhLfFMwrKC8GDgaZLPBhPDvFExRVJvaZ
xfWpDprTWHyvUDwNhz4RY92HblxKsKNEl4ERh7gP05SK5lBPPYgb0rHEjfz+xOjmXgl2l4FJqyzH
GerI2a0ZoDfiOrfGpmADNxXe6D6hBDmYi2fbhWjODdUdZ7GCj63lP2OUhoFy8P4gdN6lhDrUJltk
FRqU86EePGRF8l24I5his37fCUGFc8UoYRcrREBujut9hZbQGdo2YFVbp/P9AWiWXBXHhWqUcUH9
G2ZBdidJPpfzW0DMD23rXhLvglv18f53NFOhgrkS8NatDbhJbhD8OHNhnfOi+xBMLIRg1L5IVAFd
SVk71hhjORyF9Qdczl/mdtiVVeMqmmtF8XuPUpv55vVwVJDkeEdog5ju4luC8ZUN3FUCHPJHlFQe
UEsQuDvU0M0BSQUq04+ui8XKPw4CgPC2NYC7dBOhxPUkeDnFI4ZSZOVbKGI8dUv2hLr7D+BCNES2
ZulwlcieCUoIFxTR3YTjWEfL6XgEtevV4Em61pWgtsCF2VtJN+MWbU1vOBhh3nT52Bj6rjOPEtA2
rnMeJzBPwrKnxQfZTzn/dCk0g5Pisi8UlG0bupzZyAhCAdQ7TyLwTrwbzxwvZ6x0T/c/oVmWVDBX
B04Q3if4RCbaczHbT2X5G+X2htY1NlLRXEMQg+fewpY6cZEBzy7keU4r59MsQesJNsIf9wehmWgV
0cUt6JUmHaaiia1PKMzvjmCLTwwHG80ZjW9je3GW9eehStwe53FhL5Hvfa8hiAWWqfR9WRDo1iB3
aHAo3SiU4B4BOZOFxOXR8dv0uhFy9mN93Weh7ZsvBgEFClJl9jzflsWhSKh2ySUAw43BRDonUsK4
r5wY9LtofSLFBZwVkN6DjjEYlO53Xte8EscLcHND58ZI+oPfWT7wLp7eo8C7HC/jOHt/739EY30V
3RC3MnDaqZ0hwdllYE2Uz2DqNoSB7n6qYhsWm049B47x1gtQk0ItJmuKM96sQwh2XxuePnQlAdV5
dwOJ7L7zBleWJ0TBkHtuvIICKz4VE3kTLMkJkgaGIWnMxZWlqXXqNi8LrBtb0Tmo6q91EBx3zYQK
NluXgBGrdWZkDyESwIPHlkrD7qyJ5X+QZkBogG7LxiTXzyjGB3HZx2quD03wwAaD3TWGYcotQpQ4
T6QOkNYr2IoSaIszWRgMo4kDpqxEwJX4DQV7541W/K27LleC/5ZnwoXper599sUakYFWeR24LW/N
OHwCJc8YUiJ/3p9TzcFFxZx1XCzFvJHJomoXogq/q/JXPrGDs/HogNJkgWhrOY4GO+lmWVmOhM+X
Ots+BlGI4+gFYQF0p+ggZe09N7I3vC7ohqSsSnOFcrxSzvI2NtUby+5CKLaFfMqghuiGtBk+Cetj
U5gq6HSTo4QztEQaB2Tx883vK/G2HUYf4tKuqRREt0CpuLQmJmBLHbBAJT0B87U85PQzn87Ug/RC
mjwHkK+y0vHAh9ywZWjGo2LVBNj0CrAQzTfLg+RC4IA6S1zu+5omTKgSJsAq94C/Jw5oVyBLunrX
XqTnNjeFieYepOK8xhoFA6zBRa5DHhzsr2cxNA9gfIbyUnOr5uUNctemlITGk1W8FwoUICgSYFMa
62ec7wvrT2v/4NZzPvWGedAZS42VNHEasmK5KtzuwQ2+dryJqsWwp/7HW/HKfYUqMeLWPXOhAr3c
OpqHjFVgZLMvXlYdcM2GkLkIE9sNSWJBOSo+0YEcUm4/QKvjvM8T1KApwfGdkUBCkRpYsCUA1Z2d
jtXZkoPh5KlzBmUbXEZQBFZ+K8EN8paWE1hTIcfggrib2gervPpJYVhtNPGiIsRq5jbV3JbLjTJo
2fWlIx/mQpYGQ+la34b3YukXNRVQc6sXABHa8+zGkcP2gYi4ig+D8L0VtCSTt3y0b4CcPE80NRxq
NcYnSqCDpDQGSAO9LsAH0ILdVl4X8X3p+dVzvs7U9G6k+4yyL6aLl0Irr3VuLH7T8l8gbg8XHkMS
4aMH6uLccDTRbCdkm5oXU9Bw0QTFglDpUTyLix/4qobQHmyo+f4Ea+Z5sP7Ept1YN91K0EuX2EWc
l/LW1lAUj3vrb8Anwzg0CwpRQt4Cj3nmilyCY4Zc4pRebLDeLrF7vB/S29y+sqIQJaQz5OXi7Zp0
86wZel72pQeXEDQh63B0HcMGopsKNajdmSbgtV9ubeKDBxP8aEl27h03XFM3jAOw7vsRBBf3rcAq
mEyuEuctkN3fqiWLyqGCfk32BKVrg8E0c62iyQhSBrzpfXmr/ao8scFZDkjTfrk/GxpLOdu+9cJp
oTgFWcYEEZg2HwWIGDP7KQGFJAN/dGpNh6H5W1itYSAax3KUaPcX6B93oLC9DT0U0KzsNNf9sQU5
4/2h6JpXohxiPHY8iAZ2Sug72sYP49Kd1jI2rLC65rfpeWEpy28kA/Pzeut670hEHKZ+/BbMl6f7
vdfNshLRhNcCdIzYh+w2fQ4cevFsE+eSrudKQI9IlaL2Z8t/WM0DaFDPgrnPm8Tk/Z7rmlcCeoaq
8+JCEO8WW/1zWdAjpAguAVQG9jWvxPIQO0k2lUC4QKLiCC7UQ9LUEQjYw/vNa5YjFUsGKbhNMrKS
yKusPygUrRkXRxvEnygC7wxD0MytCiUD0aUzwClxoyR5fASbPDtP1t7cjQog85PEbiEI5oDnvD5m
W8UaqI6hu7rPPkrQQrsCTG+czai17PF2uu1oTugVR9/7dv8DGvdR6ZTWfGhA1Y8PePn3xPpr+R+g
TWSYXJ3ht99fxCzxQNhYVYFzq50hmvPibZxzQ9O6bivxGmRQ8KItuo0yqcviyI8p5H7TwpTu09wb
VOIkaHyBotZD85P30+VHOn+OU1BUf/Nd06qgs40StpA2YC10rpFQtCDaBMGjMdn3jmUrEQvYwOpC
XEOCq6w5eyDKgDpghIuoYXN/3fJMxY/hDgBNebw53FjPjiRbrlaePkO2etejCVMRZGVlUbeucfwp
3P7QM2cKQev1DD06qNRa+S7vYSqSzIL+gNVUAnuVgD6t4ORaihHlBbNt8s/Xpxec1//v+u1aJx6U
E8AXQMvlAMqbFI/G4Fq7H7Svn6iZiiZzSxubynbk8fh0SkHEytNLCQAxo7+H0QNY8Hj/O6+HAfDT
/z8KdwYu028xGWNnYSQfQYwPqYULTWVYE8P+pbOUEskSkndyKXAgRQXuD4ioTufeHXrDAHSNk/8f
wJrwuZtkL2+DA129ChI50CYmBlfVRYISwjkUg6EN5OPqj4MPKOXx6u339DtNcU+/b39d95VQJqhL
r0YHmy/PumjAiedQup3pbUnTuIopY1ATzTg0HG5TDC5i2frDw2rVwz7Lq4gyzgVnEmy+t7qzniAm
8bi0JpSjxu4qlVfnQ16hD+D90p2OxP1P2OEALQpDcOnsooRubJXwSQqnx+RiBSLnul4Mvq5JEzJ/
G9KLHdEiMQTYRSJv7rJc18r9IbB1Fb0P6QgaIdlzcgKoszvN0S2mL7t8yN+G+eKTFJpaC6lxV7VB
TDt4yQn3ZIOldBOhhK4zOsT1IMd2k+i5n2VnCFJe27l52NdzJXhBgc4HUmIiUjacpGgunSX2BZaK
GwNvulfNLg7NYO+fwKOfQB64nzJDx3V2UcJ2XW0uaRlvCIwBgsDruaTkkRTCkCHQOKiKFBMFgZgk
Q/Pl5PYQvGAfaA0+4/tG1/RdxYk1Zeyi1ziQJ3P2k3Z+hAqAMMhs06u/rv1tq3nhjt7E8qREiN0a
MZ87dzy4mXVqyu60r/tK8FZjunGvI+Hr5sMxB784RMJRTNwarKMz/TaqF73Pm6Bqx+1slVv8Gx4U
huO8itzQd13jSqRacdIOoktxKgHS4hBXEyp9ISxjOLdtFvg38cNUDq8uKXLLH2CZySvAvvcsxQVq
IkgoG7xS174SrWTg+QAWehtMW1DvnKwTqL2e6wx6yV1riFqd7ygbbg25y7J18bAZuHEICe1Qiu4I
xb+dk6uE7QgxA5klNrKsg30rvB6C455hRdAY5x/sV9J53lxt6w3equ3kaZqCL37VnIPeVHGncR4V
9ZU7Pq0SD3GVQTPimbV2/Y7hYm0wjYbFhjFldoHJsrO6YniIsFbIHSxHkf0h1m97k9IGFD1pcLpa
PzfBN1TMHe+HsubwqYLM5ASVdmfBbLPqT1U9s+FxcN4R/zpOf+5/QGcyZa1woJ2xsu2luRp+x3hW
lWO8z1H/gZmhVGKwp8kGbKc8gwTg1DL7EGemB36dNykLhS2gIjM6PUKNrZAPHw/QJH0AMdkhhtDl
fdvoPqFs7RXO4BChgW0AGQ57cPtDBMTrfqHiz+BROuMrDoVTPyXNiqOtIOlbX7o/ZWuiJtM1rSwT
ODHbC2jDbBRl9W/nPqanHMLrhmVUswapnGFJOQ4+yF7s2yDsz6KCzlYyPvmBazCLpnkVTpZA40XY
LvpekOy3l+Wn3APTsWeZKhh07W83yhcbmPR8vBVD0vs25fzSOxYk1UAvPlXn+26ja17Z3aG/3Xu1
Q+wb1KTTEwQDSQgw3HAgfHV2fmLz2BcjyKAkCoJ3WKgs60sxMyTLxbtKJNd9I9hG9qJ5n5YdA37d
BrEVKO0KeoklubBiOO1rXgndumwY6S2c3dLCOzuW/653f7dlbyi71plfidrCqbIun3C9cGy6HT7f
Ful8TIPGAPvVLApcidkghTpnt+BOB+nWU+8H4VKyqIaQ+RKbHux1I1Bil3qyWJYA6w5UYY4+pHBd
m1yp9HY6j7LFN54T+4IhFRx4yZWlqPOV7kNJTekGTe9V5FVOx2UkG0tk2UH2uR+/yWQ8E2Zii9Sk
fVT0VZ9KUFanZLll4xrm9C/tIZIG2orJmi7IjoXQszUsQ5olVAVhQX+EDEUHNxVQPjyUs5OGvRSf
7sdA8PpJVIVhrdCLsuPSWW4EL7V98rUbOqi1/fTT/pAje5WS5GAlJjIInc22qXoRzw4JwAI20OWW
N5AWZd+oHx8lwatq/zCmUN6sxtP9UenmXolsCAGlK4Ws022V3rGqrDBZcY3vpp3NK6EdZynyh5Cq
An5p/AF2iM9UgksVwremnKJuypXIqzqUFYKgG1CZMcveZGNKv3RzY+Lt0llHCbw6WS1IYOLitDgo
yHPW7/UaH7O9jCJMhUMFY2nFKcPdyebQsBWCQ6W0Ayju/txqbKNiW3vSFI4nQRQ6Z865qtsnh3WG
6jiNYVRk6zxDhQt6ivQGFfkzRPBueb0eiqk2LNm65pXd0u373nJSn9y6cvZPshgjOYMIIpDxvndf
psK5Cm8ImMUBZIW64cmvCuiUOCdP8n1HaRXBBU1lIXMftUuZYx/zrjyj0ujoFcIQVpotjSph5fiD
W8SLS2/BAKlekuERKV5+d1Bsi5PVsOnovqFsm0JY8dTHNrm5LD/kPgpm1s9EpscSGsH3/VP3BSV2
IYVtzUGbwomq+YGn/ADdsGgi8XmGWPu+TygBnKZ8biswxdykLX7Zc/l+lnbYSfrF9fKv9z+h8dV/
IFqC2XM8M3KjcXKdefq78Lv3VeJ82Nf8tkO82Akgo5j6zANtrTs3p2WuzkPDIzPZqq73ytHX8XHr
kFWAOZD5VxCkfGp9mx76bDFMgK79be5fdD9vqhZycJjjvinft8OXakkjJ91HIcrI9tUXrc+BS2dO
Mb3jTMltYj05UrnuA6uyf7BZqxcnrMbMpkPwaegZpPysfh8tBCNKCEO0c2nyGhtvG/jfa7vIw6kO
fuzzGSV0e+yKa7+tznNWfG5y51OTtlc+mniedHOqxG3qWdAFRI0PGBVw9nFIxLIZeHcTwlqzbREl
Zhms7gAdjteGAfnbYPI+F64wlZ5p+q7CripqsyL1LXiM5V+SDIokY/l+9HfVR4DrQ5lVD8oRJcol
+w3RJR5lXNV/VgeUkzvmFa0r81pwma4JVHmisQAnG46hc/AUm1gyXzU7GldmFbcXbFrQnIzy+Qvn
F7cwPOy/mhBDu8p0TmxyXFE0fUTXeXa+DVkwlQ+oKI0h5h0va3eFPwXFtc+hwHq6byfNUNS8JbRi
eQ/Ruz5axIGSB3x7X7vKWoz1Be9gGdr18+toXZnpAqbrr7IID+4KJTAC0w8pf9NV9E2d7cIMgB9G
WX/LWnBaNaKPCuddXVYH6Jseh53+qCYMuyKFaOxm57U8t0GUV2GWnu+b+tWzAfq9merFyt7ROXda
2YCgXcyhQ364/hA64IRNDa/gr6eG8QElUqc0g15v45XXqRfHFoIAWX4Y2g+V/ABgURhbblgs9Ein
6+K0n++PSTfNSvhWAI13eYpPQoT7HR5VoQnrZKYaYZ3BlPBtWCehk+2X1zl+LpZjAw4DPn+K51/7
+q5EcTWJfhIDmudW9wNqdqirnS/3m9ZNhZo9XED+w+2Kl9e8IA+5Vx8mUJlb7Cr9bx0E0ksrOEEW
85DEnwK6byVVK1ShI4pUboapyKZfrSVOy/JhdCvDs8mrewxIk5RwXju7aWKBxlG+MWaH2v7GTAQo
GhdSq1IrDt0QrwjKK6XtBWmzm8hMN2nNOq1KCkAetpkhqF5em/jZG28UkGSvirLiB2t2pXFhGCWo
WbPkyAFtvQ+ePPfmFB/m8fm+E+kMo4RzElMcXmM0LdawDo4Lve5rV4lZAYr6FPK4iFnGz/7SXiCW
ebjftM5NlIgFFXgLrkY0jfe6iUK4BkJ7O3utRGuwBBLspHF5JXQ58jkOB7mLKw1cXVt67MXCXPJi
kIKg1yxBDU+eHNNdUr5oWdldUeQ4Wmzzbber3gDn9ghlHIOpNd6hJgbtrALphkyra0n/Yse6lJXp
uU8ziWpWkLmoVk0d1PxM5LObXBOShEvx7r6D6Hq9ffOFqWviytpv8j7KUoEHywqVqznNDBusrvHt
9xeNj9RNmnWBi0AHsTr0MugORd+ZdtctPP55tsdcKuGYxcsIjZqyj9hlObmH5pJ8mr+xcDqR43JF
eeY+A6nBKTK3C9ysuvLCDzOHhM1qOje9mu3FAJTg9EkyNU2XV9f+5N+q03QFMPVCriaOyv9UpF8z
kBKhzRw7LeTP0P5yYDccbMLxUl2SC/tg/wou5IjKE8NaoPFQNce4jnbGBKv6KC2933hhvAxkfl6n
XZkuHqhJRtHbkO5pMAcl/e00VxH8qE3sg5ojjZpktMvU41na9lELoq/5NIifzTcZvL/vO5rtTi0X
ZcUYO7WLq0ERWJ/bdgzt2Qorq7tBD/DNPJgYhjRhpuYZc+Si3drD+dtmePObnONqfK7XmUeJYNu2
we8womkcCS4Zyqp52Rydja11/rbPRkoUp8m4eG2Be0nn4KEbVflFGg4kSsgGGTUVQr1OXwUPUqJ4
Gn2kqXG+jIoubB+qU34OTuwjC+WJnoqzZ1grdKdMVSzAt0riuRMGQ9pDfBkvyck9juVBnsoTIICG
s6xuupWwTlrUn2cMYe2n8dEv5dUjJqEMTdNqntGKczxTj3V1rdyIxO9rarjUatxIVQmYSuQXweTR
RdaaHgI/LB0PhLxvgXG470S6fiunYSKnjHRQ9r06dQNqgfaw2tO+bV2tBHWcop6zrIG1veOcXfA4
er/LmrVBTSs2eTHLAPXKVz4VTzPeWYX46pNTP7OzZ/25/w2dWbbfX+y/lDqMt35eXCuQp420QFbU
VKqua1oJW7Jwb5WsKK5sgmI9WAo802K/HcVe2bXUKk97zgKLlLK8psuHeW3BsFBeUu9bNTxkg39a
eHK6bxzdd5Tdt2wcF2BU5kSgWvpT9OJkZSJ0qfUou/IwW97BLn7c/5LOVkrA8npASY5FncgqnY9D
nOfQZvVM+DNN42qykU45gbhBkF8FhXYI4Yci30UMwQO1vnOu1nxaeyu/Ll136GRxXpip8EyzIKjV
ncvk0aH03OI6L9A6SPJhedf4AhoEDplOneybfWulWtk5xB7I2AKeX1tgVorZeUOI6ZKiCWBHOTmj
viS3mtlFlk5UT74MZFhm8rugBytPQi/Oft13Ho2b/ne4exnDkzf48ZqTKHAHxG9zJvYT6Lsb8Px9
5K4dYrU+3v+SzpOUkI6DZqUSMpVYROePcwskI0EZfHi/cd0wlA247dxUenjOvebCfw+kSX6o++Lg
CihUuWNhH9vKeW951fX+13RDUWK7y4kXxH6cXrsFK4grvOlSrIwaDKVzXiWe22litWsl2XWQ7s0f
AC6c8y+o1zo1zmJI72gGoBZ/Epl3Vgt2gGvB0zikvL7JscoM/dcdU9Syz44VWSylm16ReCjCSVbP
jkznsKFW6Hf95yAXQZh3KKts/fpoF+TrwLzn+zOjufOoNaEWlXUClvjkmokhjOdT2s7REERu+8jW
BODrLnR8UypIZ8Rt/l6GDo+hYZAsyTUlTfwebGr+l1RYgwFRpvECtTyUTR3oVQOGKcIlK1zy9ZTF
zhJWZX4oBxOuWzeE7fcXQwiqClUquUyvQ9ysJ6hbsYcE7/EGR9Bc22wl4pH+piPgTNk1T7tnUbrH
tR4/tnuvbWqp6JjN+WChavyaNuw9hLSeSCIjUuzSc+WBrQR5wzzXa7wmvfZd+RYJVuhf+kARSGEb
1iydeZQ4T2rotBclzEOc7Glcl9Na8WjZV6rIfbVcFJJ02dD5ORTFpjUkaReueOaU9RICB7Si0ngd
TY/Mrw/EVytHvSChAO/n2dVxq8dkbM8yh3QRp6aqnte91FeLRtvG8xMbVZdXPNT6oVfnFnjb9iWR
gBf+/xAoLGu0x9zOEGf2g9smv8rM/Xh/MdL1W9nCQf6WWmCndyLX4d5B8FEeyi7/fL9xndG3j74I
3TWR8YoMKR7yEhGypX5XsPTCMut8v3ld35XYzQdATtZ+6COexAdLjJ8tmr+73/TrK5sfKHu1qHKG
+qkUWrJ2koeBX/3pZ2zRru8eLCs2nMxePxD4gRK9QTK4Q0HwEbwoPQ20unYyPluZBd2H9eqsQHHW
mWGl1tz+/UAJZLbWU1xUFQ7gdv1XlO07X16ntH3IZnoS8fBYx90VJGhfYgrpCb/5GuAidt+Umhyc
r5aSTlkGCbt5ciIIczzUePFbJjDJe2nIy8fV/uTnTQgR+K9lkZw7/029DIeKZaHl7vMStdZ0WNvJ
mpE8jqY+aVD93OBqE2cmLKzGxdVy03UlNS9Y4yA7lPzxGh/8maAYbds/942n8UNVriD1qLOUtHWi
zCv+St5B4TxZwYUrjplrIjZ//Tziq2WnI06leWCXuAUyPh2qzIHO/HKhov6wJElIFvEwlNlbNpnO
wTqTKatCwZakEBSkD5P1qcm8k59/yurGcOx9/Uri+8qa0MxsEEPp99EUPIGlIRS4ahbz57n4y/Of
9+dEs+z4ytrQMZvUgfT6yK0usnhsun3LgVp2GjMbYMwtRIeZx8fFdx87XuehW60QKCLMOtHajd9Y
ZW9IO+rGoSwJgdMD7I7q2ahb5IcVtHrgNLdNMsuaeVDLUEdLlH5akwGaCwHI6So39CFT7LVZmEgQ
Kiw793W1ItXNJ6+bBB0iz3nf5V/tMZqBed810d42thfbF7SEvaVrYSCwHI52REw+qgkAVarAJZ2E
eiqCeqmc5uTYsj3mSIc/wHNNZeq6T2y/v+h6sxSJGBs+RCU/TfTJltGaGq4vuplVwreSXlNu+Zao
yr7QasK+fpP8xsfx0Af7dl8V3oVt3a1ask0qqlEn8ApaUx5K8o0bJW01vq9CvGgHXrMcRAFR0J9m
+bUxUXbp2lW29G5pfIe0sHuaNuEweCE1cknqmlbCdXKnghU5mh7JDRt2RwyJaU27KorLYrWs7WTz
8tE/kTE9QSHAsKLpmt4OPi+8cI2BSSs4urwu5Brw5X1A7NOu2FTrP52mTRscWbGJzFCqfJ7kvphX
gVyJL0TKVrSbBG/z4Q/JTE+1mwf8m9P1VRDXaJdeUGW1E8UyuLpF97Ucpsu01A+isA5p3D/H7XwK
rPitW6Ugc/KFYUPUzcH2+4s5qOux9QQIn6Mpa0EF4zZOCBbij/dnQbMWqOiuJGg3hL8/RANFoZH7
uGSXZv4yD3hErA0TovuEsttyEBZNTkDwbNU+g5vukNC3RXJB8Uk4T7/vj0JnIiVog3WhuSAYxWT/
8kDMzI23Tl3LSsz6qKOsCwudd73um0Oqgz9Tk2E0R0MVztW6lA5Z7Q0R8NpnXndPSwuFxNUVYQbc
hcH6uo8oEZwzuwHtEQYwTFEbhxbNDkVwEePfXZZXIVxunc5usgRDJIJsAm3tMISy9Ayer9kDVRDX
OLZtJ3wYSIA6OujYsUu+5pWJf0RzalZxXNLx14JYoxOJYfjsePSYoOR6nsUxcdYzJ99zazi6jgl2
qIkCFdKVrtnMRrt3otGz3wV2epyY/Xbquw8+hVxC1hoWbJ3JlNNz12QrhFoRCZL9ytlT0P20Y8M2
o7uBqvWhPMhJCX00JwLX5KkhDZgOspAG5REEKwCCel9lJ88MqnVlHlwkXa/DPBm8WBOGKlt/x6YS
6EZ4sSdtdg7SILgEdPywz4eVGC9a0rGuRePO4NhhQfk3krWmc5xm3lUYGMcTUSHWxrpMdXzpx+81
GLGtODjJ775nAtPrvqHEeFcL5lkS36gL1EwnYQ/dOsrp2R2sY+mYsHK6+VfBYXHD0nxh6xjlFMAA
dgKV0UP+03XC5sE52VfAdO/Px9btVzZaFSpWFTRecSEfI4CWfpbe986237Qj6L0r67DOwcOCNP/9
L2nciimH7HSiSb5W+FI51X9Z3P+NA8PVTBOHKqH/SOYCrorLTAW0TA5tlyA4JMywLmrWdBU0NjU9
5da0jNEaJNfBT4AWa7Ov8STCqksMC7tuAOT/Tx05H0mV2jANYeeEf4jbd3z9et/quqaV3ToZE+Tr
UzJGEDrgHeDqxWk1lenqZlSJZVo5XQ8OGbwy0uEAXNrJDqx9zqLiw3C3m1gDRaPICtwzEsWXojed
WTUWUbFhPl4Q8aaL61I1Zde0RCVn5Z+7tjOs3JqdTsWHQaHaXZAPxW1MfLXjt2n10W0+5eMPskR1
Ffny/f151dheRYqJCVpJVSlxdWo9q41KUs/ug4Ps2nzc94HNfC9Ows2apiLdJnco222Vqz/X1Pu4
r+1tUC/aXmm/LN5mI+CHIOTAvTkEDbhhAnTzq+zKbZrYiajQ8WbKImgBhQFb36CQ4nS/77rmlVjl
89y0wBojV9D2BxCOXgs5h0u37x3XVwFh3I1FFm9VN7HXhlmP+tzZ9DSo67kSrnPX8zbtV4Rrhz1F
lJfYmiAZOxgWSk3zKhRspQudHQmPXNrsmqXxW2jOP8jEJE+qa37bwF74DG9lWcgEzxd273+TEhjv
ts+7sCtkvu84p6oDBElgDYBYIRlaI7G74LH7v2XNJLykiVgVF1ayLI8XG1V4POguEOT5QAdrFzMD
91VsmJUzq5vyvIt64R5b3of5gr+gOtXQsSiXKrRB1bDL/9X607qDhkY+I58b0/g80e6wkPw6y/i0
r3klem0fJKmENUNE3eE09vZZkvra+uThfvO6SVCiN/CBkmAc4SXS+TKJ9tEOqKHnmoOhqgbQzQCM
WA2AwUMQ2jY7VlkPSpThsiBBxEwcBLqPKDHstsL2iw4KkVn/fq6fg3gMOzs5O4sfronp+qSBe/gq
RCyQSBTPeQme1Lk4ALX3mHMSTvZP6jHQcr/HKvJoLStYeD9ng+kgqjlnqdixBnCVbqwTLB/MjybI
MEKz96GV7lvRmPBKmiVExZD5kKPtm9na8gvjaUrak+90p2TaV6vqq9Axu6HxYHHWR4kNFvmQ8LRM
DhSM4wbZYY3vqvixzIdKht0gCzuPThOmNEvDuTG0rTPN9s0Xqys0EBtvzcshCqbkwLPgG+S9Qp/H
v+6HnW5ylahe5oQta4bmrS5AzYgf1k16S0t2oImJD1Zz7vrvIvViBEhRF2x2cKaAJ4U1RB+m4GOe
B+EgxkMyBSHw7iFe100vxFvPX7k3/Rc6/+PsWpbjxnXoF6lKEkVK2krql+y2kzjOOLNRJZMb6k29
X19/T8/Kw5jNKm288IJigwAIgMA57z5nCJB+G8BceeDFS0HRgzQ+W40XYTT/lM72Q1pFjfdoDOuB
Nv6h8byn1d9Zo/wXEPfdpwvqjVudM3FtavNh9HxAxbqasFuhBnIX2YYLPF9NDvxcpzxay3h0GUPH
5aZxkQoNltvIxnzpDdP37Ye8QFg2r4Hfas5DoWByl5jo56Qw8pI80G189DwTUKjZo5E6oZ/p0FxV
m799+p3Yy1G0Ar1hBHPu85M/93ECNLn75qFa+nYc75amdHJZKzLykA3t7x4zeOE0a1FoVYvf/v9u
cW/ABNvQF+Sh6/NrN1rHvtYRdqmqFHI/WGGZSWvxVVz9M/rok1N1ECcWDSkGGIawOOrmVVRqKd3a
RuG5lTEt0Hjnn7J8m5086BK+U/hShuyOZuXQNRsfRDe80rS6dtzSRBsqrZRua9z8W9pMA96MK+O5
Tbuj1fRPbv+tF57Goj6WjCu3hJklmt1rf4Bk2muVZEH7vWWf7yvlx5t35R4wc6be7DY9CsLUFcFm
r4FRuFcA8JyRSYT3v/GxbrpyH1gybNu6iHR86Do0svQ5QNfMdNkVz7tyHxhQ0230Dk/i6uYixgNy
OC7kuWyH4769S0Y7pGgTB6qeuE7i2TW/TrrS38chnisTBdg5FEY00Me1tM6Z87BNRcTSPOyc71Sr
9KrDlS5kN1/rwVmhmQaGSezcDb0aqAZb/+QbuhGbW2L25w3pyk1hpvBF3m0clScbkOOsCwVIjGjz
zc3O3vCtpp/uH4PKAiTzteuisCwHvqEV36Y0MMk/nqUxLpV2SuZbO9Y2ZQkX1xQNAc1hnjSKqYiv
XbnHiyAWmigx6isN1hAMesH20JxdDFg2J12Q8G+s/oH45UYus4fLX0FCcLVP29E+ZAfj0B9BrXCk
X5wALO3H7lqGGI08NKd9uZv7R3fX5KY5iBTFtUQC3TgAhWzCQUewpzhnubeLDi1NXcuCuc0vW9MF
i3ld+ff7OvThQXuOnHtUvbvVpkft2Lab5dwVxhakS6qDR/hw51j9ZujvLuAsB31JNxMSr/30sK5j
ZHT5pUefxv3Nq5a/mfi75clQl1lj2wAphZvLEOW6lfu0AO5z3/K3z75bnubOYps3LK52SJ+c9qG1
p0+1pbsAVJuXgpPGWJcab5rAMnTFNzZY30zglbmj9bpv85Kbs0wXuJiTQ2I+rRHrnWvriBDuTpM1
fehFcbJSXAK4tiYZzBkdJh0Dd/AWzcz/22BN7Ce9phNCJSDJvRmdgfmAooD46ywSdXVwkvSycd2L
tUrzJRfXNu3iTEvpxNPK+ijj/RCWZrard9Fz5HTCb7PeZAIgaMDtOM8lO5ucIjLP91QcsbxUEpzd
eS0pgWEB6g7eOUFRs438WsfYqpCNnFPQsfMrcAMT8IUZR9AuHoilmzJTKI4p2Sw6iHLHvwnGQ/s7
d3mULPmZky9s0pVTFHojD5t0do6yzgKYuA4P7VYjzrO3nX1zOt43rA+zbYheslsXs7k3dG0glrE0
w6gfaYOxQWuyvQxJ4LXJFGYz0pi+WvBKbYpaE1CrjkSy55ZvMyhP4aidwn3q6jRupk7j51RLS7ac
l34lrMHGLyppbAOL3xZCIyzV0rINT2UymaKEDVPz5DVOgKFjTfSjUiTJfidvc9O2aZx48JenLdmC
uTS/cWYHCDp27Z7IKQYTeM7yPSBVd/XRMKyg4zoy24/lQuQMo7ctY/H4DSa32sJ8XYNJ2+7zsfoT
ObHwEzN3+6qAXwO9hRjFpaDZtzmr9pkXkXOLjBqo5ZsLXE/ZPjv+GmUO+2fwfc2d/mEO4BGZlGxd
81HUQNeOJxCAFmJ6AsHUuS2K0zBXMd24BnBK9Znbwby724ESs2Qtpg3g/f/CtEGXfW3oG/icA0dX
b/9YP8Ej+N8vJAMH5j46p2PRAaoBDHhl4CX5V14VVjRhqOK+N1IpkmS76cB53hPgtJsctBZmNoRG
keuGuj7MY3AWkvVayIgKi4Hby5hF5EzPtYH+qLYMpulH0x53dr/hO5Ipz33LhWu3+BFdT06FXX1n
bblE9yWkOAc542i4X/JhyBxAc22/Zrs9ZIX5zenHJ7LXmuWEoyqK2myQZsfZxqJpWo9ep6tyKM5X
Tiy4gwZ5bB448Jj14YGx5tZlzYEHdl84CmchpxZTyp0O+LgkFlZ9tsrs7y5zTiW4R+8vr9r97bPv
rGwF7qM1NB7QZoEEW4r2mdumxoBVS9/+/27ppSHVSEvI3HWyz7Yvoq3xNG5fJRTJcpu85qznvRN3
2cjCvF4/9UhiomZqNJGtwvnIgyGT15J1WlswmvZpRLPX3nxze7zYu/EGpvH7olf9CMl26yQxAHYD
N11MoDkmScqDwcXjSbnUQhM3qD4hmS2mv7JqovA9eZ8fEiK+5gs/oH1uV8RD5MkQ2vZJ1k4DsjtT
tGHbTWZUTfYW7ZKPPA+SWcPmlRuSu1EQwHjZsSjdiLDsdH95xRHLIyF14ws4AWHFPRrlZgyqVuyl
42iXSPzQQ0Hu/lcUJyAPiNRJ46MpoycxAUPQDBqZEq0wg6ED/VT9iNtn39kYydZmEz30FO35eNi9
jj6KD7yINuc7F90+RXUlQx5WUlK0Z0FR8+Es3OmYpuaLt+5q7vWIPCLC55bmlQPs5cT1TvPQRcmU
fDUK3dub4naR50Mqc+qGNQf2MrrP4839xav1h+f+tqlu6E51xJIdz2xrzH4GpPbM2remagLQu71Z
/a6nHYhHsuGlZOWEc4YGFfW14fmjO+qqxIqdy/Mi2UxpShYXB+sSMywqMURZstnhkDs6ECnVJ6Q0
OG/zAQCW8NQDAHvDKa9fAV3cXGB3OjequGbk8RGBLFVgqOh2vre8S/QUFNRs3XeJyUMkYK7yE86h
nIPZmyfbyL0D82rNLaMSzu3/76y3AFZrvpQViZlFLk3WBNQeL9tcajycannJbgXJXG9ykdqZpn/e
TMzuZcXDCk+9y7XJEyONX1s+4Jhu9av0iXTF95Jg4tzf1cvmESbFzRZeGnjXZCSmnX0qAXfSr97f
fqkroKiEI1mtuXUW95aRxAbY+qzFDpjZH+dsX+ET05b/PdqWlekwuRTCEeyL2VVxX2P6nJr0y33h
K7yaPDKSZS1rU476DyDsnulcHgwy/cgbEbqVznEqDEtG/LV7q+9XBuD3qS5A0zOafuqFKEdbO3/C
7U57p/3uWmadaKH9dts8FnN2qfr0gH7pc5GQr/elpLge5bmRxnJGn45IW7LVrw9VPlLgRNA1tOrh
51ohV3JskKTc/5ZKXJIxZyhEp3mOE/fq3gx6J58iYvfjztUlWy5ptoIEAucNjtNrvnERZqzV9R6p
lEkKp50SDwpVC0tmDu8jryg+2xUIRSiO/yg6S3fdqCRk//fA7dFwPa9BsiqqkUVJmrfh6mSv98Wv
sGd5MCQbwdhqMRtJZJ7/Gqbpa7dgKCXVMt6pZCQZdOKMXFQz8jDgzJQoIDoPwugAd9Cmn/g+jDIP
lBD/lRDeYvjsrZ0VL8VmhhPsI6javo7ui0jBSk1kvGAO7lZMHyHkRavqE/Q/LBLM/WI8RziYSlmD
dlxDTs+ZRfZprTwo0udZVqaEOXFu1ZfeXQ6j+ev+b1Hokjwa4vqr0eHBzYodz3iw2fi5tnQYuQpN
kmdBMhuYAJOfODHqKgfPSA+b08d81fEaKhRJHghxXEzKuT3ilaHJr6UBgBzuPoE09pD2u8CboUaS
PdeEGIzkKKjQnFYiKHglpoglKKlpzlVRdpJZYulkUKMfxltq72BSNC63Pt5SEAAUTVgAPHtKhEZn
VecsXdOGQPTYbYMFZLK1O00p+0lMdxfsI+Qk2fRGi6wY6ITHz7zFs2oGRp8nM+sHTXinOGl5TiRZ
ewfAAzNuHzJeOvORl9UWWGsXNasO3EYhHnleZFuynK4tdNV2CwC/kDLoJ/rzvompti/dz7ODHhtw
ydN45WkIdOfYSbbXAVWKyRK/739CoUfyoEhPiV+l8Nux6YHjbitC3/3bXNHkiRSW1X+L9Z/731GY
tIwp3AyG4dYJfopVVOHY8lMPxCj0PB32LX87nfeRDKPjNjntGm8IsH2rOmU8iyej18TxH79n4c3w
v8vPJSgBV9zDcbHUQYbniKz9VLU/NrcOFoFAIK8DFz2993+L6mO29DEgWghQpFlxQsZDZ1bnAQC0
OTDh5tWPxFyHJf9dVTo6KtXBSObtGbVXN4SgBM/GS947T2tRRhnRYQOqlpcMvOs2NAaAIjieJnq+
YbYtqHA2s/tyX1YK65OnStaicCZk0E4MQObfOZ9+9e2m8R2KncsYwxikZXiYE7gl5vbi2+WBGv4v
ZnNNS6pqecm2qbei+GhtuCFK/ym1/LCd8qd83nkByeMkbe2aVT+h5tJx4H2GPRBk7CAHoLcf3Ze8
KpSRh0oyvyfzYkFNN28DzBkNMvZ9AAln3nmoH9WHOXk10XFlb7onWJXEJBs3OnPIEhOlVL4mmIOc
EVqSi93p8DVUy0s2bvhDXZAZ523Z27GZqggw8TExdGUYlaZKVu3OWTeKpXJin3buAeh55GR3lg65
R3FTyNMlntv46IA1nTgbhscNOOfV7H1Z1gkMAzsr/jLFWT6lfSbGm6mxJSTMDcfePnJWHO7rk+IX
yEMlNDfGlXkFjWvCQp7ihDsQKjv0Opo/7n9BccByG1fHO1HWBmTEjP68oMu5sZpHShqN21b9AMmg
mbm5rjdQHHAxxus4R3ZSxPn4j5/oXLVCheQJEsx01uh0dkC9wLYvfCWfmO5+U618E9m767NnCfNF
giCmMsXPrCMPJtWB26qkLlltkvW8Av4dNu2zGKXriIN4L+t0ibNqeclqrT5JXbH4TrxNKcoL3aXg
KBLaVPP2pzpUyWrnKU3wNGfcDrWL65oGs8lfaPs/rr1/VV+Q7t9mZkA2YhxZ8zh3AZ50wzGp/iq2
/EgSFu7TfOkSXlDKb+fxdgmXvA6E3x6FAAQXsAPur69QH7mRy+iWcpsa/Iba9eegmT0WTKnQ1H8V
Jyy3cTVINC2rMUg8zfWXvLfCwVi+9KUu2rqZ5x+NsB5Sl/+qvgCMhmv0kA2zy7/z3j4AzOosCH9u
Rjskqe7yUhyz3NKVOr2BcCJ14n4tjhtgB3tBr4BPDetE19CuOgXZiKvRWLmx0tibi1cfnf8RK+2d
r2hyRxeGCDbQe8MQ5jq/kHwMCq/9xLVw3qpTkMw4K7dxsM10i8UsTgQQ8T46WmqO+SzPPxDX0zyX
qk5BMudiAPx80TY0Fv0XvwhFBUqvB0NHCqfSVMmUW7c2kooJHIA1BUYznmbDD8csP+6zMsmKDQbU
SAfvFEihkjyojU2EW9bp5lysm6j/NARbbuSixGoH20N3Gxgji7jdqhHpeP7b2Tb/OJkgAyi3ojvV
a+sEBl3eEuS7CIkrETpJthxda2Sn+7/zYzHact9Xa/QYd9ocGs+TEVNAqCLrPbO80/RbqJaXDD6b
K3PL3IHGfimCzn6t1+fM+L5v6ze9e3eP2j21pxtkXby2fjg4/gtCDIBgk5f7y39s4bbc9zWQFVm6
gyMC7Ip/YEk3HgZXfLm/uEou0kUtGBULWtbQhrgO33hDhlNKUvDN2mavYVVVbV8y8tW2GlphsCTO
eec4B25wB10XLDF0IZjqJ0jm7Uy571sE91APBGyj3Y5lU32hc60ruqnWlwxcuPnMTLArx6mVA3C+
juZhOWZCV2lTLS8Z+IBBrSkvMzhB4ZfI+HsagJF9i0ov0YTAihP4o89rpq2XLiaNuzm/2kl1znvd
8KZi83J/F/LNPJ8pwCunqQuQ2Z6Z8T2zGo3jVm1cMlpgOZhj2eJkAdIW9pi2IUzXwKFaWrLZtSAg
GpvAS9+XHFAmjjOK/7njmOvo3FWCuf3/nU+wyNalXluha3gcTiLpPluZHYzuPuZp27v9rHfLG1Yh
/H5Gj85242wRbXp0Kpvvc8UyAHDtM4MkBQ5V9Pw4AQxn9frjauj63FWikex15XOZ5N4EwNPUDO01
u1joSZgn3fSCannJXAG44PXGZiH1AKeyS/xTt9mR3eoYl1TLS+a60CTZ5rrYUCDqo863Tv1SPzTe
9GmXP/6jtWucTWYyVHDMdHyuq/TSmIC6cG1NNHGznA+ue7m3azMcDLPyyYnNkZOorXtycFg+fBqN
3Dw4dQ/oCGZPOgTjmzF99DXJfgEj7BXpUG7xjA6XEfFc52wvHMH8Yjn7bhe5z6uovHFZCTLBNGEH
ysH3lO3i5vZsVzLhovBXcxToUijXcgtZaYDe2Vj32Zjc2wUI4MZzN3h9u2ytYLZqxKU+RoY8Xbe4
wsHJ3V1LUm4ucnrsvjfBaZE7fTCthSY7Uy0umTCr622pUaaJ/co++HZ9rKZ6p2Ak8x0ogM0TvK7E
XUec9M32SdYckpEI69HjfuYEu+xMfrZO3ZxXKTFQeKrHuBN4dF/YxW51idPH1XybSl5i2oSHpmSU
VrwCmBlgXmoOVYP+cJM2qM4ZpIimrcC5T6L7mlegs9v1q/7oWXMGM7Fh42hLrCIuXgpg5KxsiHat
LretOd7Q9cxvWEzb9rq2P3rAkFNHB8aqcKxM6lgbbTK1NeChYlOABZihtb75YYLwet/eJVdkWgRo
ZVPJ4jXLH2tjDDPLuVa5LgZVeDq5Xc1ce3sG0xJ6dkrv2ib9qS3H2DDW0GztfRr7B/pxnqDpq25Z
3I/JFxTsWOd96dZdQ4u2TGKfzVaZIL9Eu6AwDl7lfB6d9DI5K9Csi31Zkty2ZswOd2s7oXE5jOfV
ESAoZGcj1aFdqdRHckntkhmFKBFwuVkf8mw9tnZ3yPJ9T402k9yS11pF1xooVK+FCPFOcOpBvMoB
8LJPPSV/AZQu1Bw9vAtVgr6lRfIZs1UPc62jeVEIR+5aQ5KP9pMFukNN9mlyR/T18UNjLK/3d6/Q
frljzZnMchBWvsYAOTqiRBSU5XCwq+YMHp59vkeGOfYR8focrE8xIX5Me4L7WFzmVZcOqAR0+2Xv
4mmrtdvaEcixrcK7mClD2Jv8colxuC8g1fK3/79bfq0ByVEsKUOBJY/BYBq1CCuYrytBqeR/u6bf
LV+P9ri1fbbGiSCHzDYCIdIp4HP/3E31t30/QUrjM/AT8qZBxXRuqkcgxuCyTA9mkWrO97bVD0JF
GdrY96sN3eho5m6q6djdYKxAX6+rcn24OHVlehZS5ITMHmAC+vpgF8d03LNprHv73ju5d2ORVV4B
pJtGPC/OW6lD+1DtV5Y1EGEyTOCJ6zDU7pG2lR04HtVdtKrVJU9pW4Xl52imvi7DAWVpT/dUeLtK
/zhCSENykVPppKxuIQ1zrTHzGxTZE/WeWHkUOgDsD80IX5C8JBou1tSjprhmyRhZ6YnTn13ONPer
Qixy5tX3qQd8WYilMOuADD+Yjr1JtbAU2HjFRgn62uprTgbUTkHtuWneqRTykEdp1qV1HavFys3S
4Y3qvNAGoI57KqbUlTOrzQayXFdh8Ww45lgYQOzeVmqErdq55BCb2k/XyvXrK3pCzCqqnb8NU7Nv
lbhv/39nlBtajjKr7cSViGfbvxZNtMMBQh6SUfo2aUrfg340wHI0nDNPKyByHe4vrtq0ZJN0xIVc
9hB2BQjFvOOHbNRNJX9c4sfGJbs0hsVYuwWyRuXb++zF/SmJUjPILgvQm055LH52x/u/QnWqkn12
IA728sGtr132yhxgGADqVbO0QkBy7jGyYd5KE0s7sPz1MOvwGRVblrOOgvai7gYg4rT1UyLCwXsq
dK3jKsHLEzKZydcqc0byYJsJaOJJaj2NjT2HxQhOKhAplkExCDNwlvzvqbU+CzONs2JsQpslS5h2
W64xNpXsbmHDO4sYqiI15xoKkHtVRNoE86a6cQvV0pIdo2k6rWt0k123aTnmDT90q26+6F8Iyw/u
EzknydcEhHu3o/Fe17i5WG9bVADy3g/7Y14G9huYhc+jxmmo1EAy7qz3CvQrVLjJt08WApD+cd4F
lUBdeZ4mH7cynydIv57cK9QtdK1pTzcZlpYsG9k9sfH4CDAz+/eSfxXt52bXuxCWlkyZJKPlYr76
RhbdvJSZjUFifgZsncacFfKWExJjtdHG5eJse56/DMUajl7yMia6UERlenJGAmKgugPoEjxRVP2g
x/aURtD5JUYd72g+sC/FX/c9nkL/5bRk8IbW6dBLeS3GR+q9tESjj6p1JZMlgBNfEwtKY5O3BfEf
aN9Wpsk1b2t8YFcy7Yo720SY3pacNkQNEz9Zw9miAMdMNRU81d5v/3/nbjjlokhbWl8R6pjscaWa
GoUivqSSjYJqbOuA7A042ix56EDC1Pftw2DhCsveumFn+CAnIoU9u37bOLho/JdtPTe7WkGoKxcc
2wXQbiPFDS9IFdrGwV7hzrYnUCXf10SVRUkGW4p8BUMLgA1nm4bz5AViBppGosvPFMvLEzIbW0o7
ZTbQ6cg/q/Fl675sutqHQl/k6Zg8v83bDLel8x/u6F9cLWGKatM3TXqnifaw+qynC6wTzdtNE3P2
c9D5XoUVyYMwo2+aXe5Y9XVgGOBJr1bxu/V/0Olw/zhVQrn9pHdbX8e8r30bMIOcmhEZncgrdS8D
KqlI9lmaglp8w85r70fJH3GDB9ptqxyvPAKDZ43GsDAmd+3e6osRWIF49cMM41QXEaUHP9o+3ZeP
6kfIAXNjTlW/4Ee4dYP52qtXAZ5/V8slRQ4lCX8Aft5Y43ZqMLmDMXY8n+x5OMHKkpUKmg11LrBy
xx+G4mVwNZGASu7yzIsNztm5bDZcGJ/RbHm2zl5kPXUHIMAf8gOPDM13FGopz72sjDkLcP8gmYJe
VlEGmzdp3LvCoGSOFDaLcgMe9vBgV8PnbZqvtCUHQOUec8I1n1DtXrpVHV6RqetwW0/mp7X4Wexq
AKKuPObCMkBFGilOdUp+LMabMD8t69t9PVegKbtEsta6HIxiMbBn45x8pkfr3Dx4L1tIwurIIxrd
/4pK9tLV6k2+UVtVigKZeEqa49AYYTKe1lLX46ISvGStmz0ldWfBxZvlwekuy67mRwheMlS8sTkV
zxHmefkSCPtx2j7fF4hqw5Kdpq5T9vOMhYXdxNRzw5LsYxRx5eGVfDZTw7+lTB6dziDpONQb7jym
A+FT7FweYMHwe2GPNvSl87OwFVM4z4VGS1RLy9cpih+bfQuqG/a75lfSvd4XtsKXy1Mr4yQam1UA
lXYH58i6X9WMlwOuY65TrX77/7ub1K0J52UN3fbpFyRJNgUZPVit729dYTgy8UnfsdXdOsTpVfEi
+PNoxKX5Omd7nsyoa0tmWSY8JfmMs7TWY+l+Nu0otzSESKqzlCwSIJkZKRi0kIvkFx/tIYAtaRIM
lcQlqxyybVms5OZN3IfBqVC7PtuTDpZF5RDliZSZGqYQK1YfjuPBPNSRCIuT82IfxZEfdz2YUVee
S3HX1uPUYRDP8nc9PvH1ydzHHefKAylVUTezeUsZR3sKav6QdgDDFsGqa7pRnKyMLLzO6WaKEVa6
Ouwy5ulDqRvQ/nfk5IPMUR5FSVvfTsTN3dqn8ZsVkYdmiwBAfkheHklIDuYQgP2g1/FOqGIamduk
wjTq0CeQlH+2waZxbI7p0ftqPgM5/DBf0oPOIyuM2LpJ8p2HKBawRFgLfhad1nBZ3PPWkQObDECT
7MJagj5JljxtU2mu24o62fDW+GNQtmmQzd/uOyGFvf1rKe/2n1IQj6QmUktC2KHvTLxPJxGQ3MP7
y6vEI5mzazlGaREcg1F5YcGOZXuquR347j5XJFOXJENm2AChFVe2nsbuMo2aaE8hFnk+pZgJgE0q
+GZP/HK8Q+4/2cnxvkgUNiZPp4h86ttpxQOdkadRbdeRtejub0WVQ55MMSc+tjnBrol3avNPIJMN
eBKD92pwdbm8ave3g36nL6gFU5gydp9WRzyHzjrgOBWEvYwvnLt57ngCmpJevBPofOMhFpcuKCIe
6UYeVYcq2SqA+tqhW6EsKf9RFae+e+t1dMQqfyMTl4jUMJuMw46Kb6A75ufbQ8kU9iIABlhoB9lR
NxWqsChTunxrJ98ytMKsDz5/aLJny/+rsgKX69A/VCokGewIJih/3fz1wWjrLwv5X7LxkBn5g5l7
gQ9wlvs2oDoJKUQWK8/b9GYDi+WeBPDvAMJ8avcB+FGws/5XSYckzzCqBl3i/U8wCAQuEltdUvXx
1pk8a2KJIWt6YeIKpsdVQDk55pinQvMq+7F5MRlm2KjFYlc1Koh8JAFxQQi57Mq+mQwwjN6stZ0o
Lqqk/Mur2FdfiL/2HCaTZ0x8AsQv24HXmfE8ZAx1uGLsTnRLdH95D4f2Z+DAZPqStB8wajpD4Tu7
iij5llgPc7lGW54E9XJYXVdzVakOVrpmCe88SH7Gm7X1uaBR38epbumPjYrJzCWYGFzB8QtSHTSs
ZyByG6dgdk8JKrha+BjFixeTUYXF6hhVBhjSq/g9H5zQCvJo+Mmi+c05zhEPb36Uaw5cdSKS9W5G
NU9Vifg/GegzIeNrUmG8jLA2ErYdAdTsMKc6ahPFqcjzJzlPhmq5GYSdLkGXWdEyDGgR08ErKexN
nkGZS16iLQRW0YnnYcNfjTIpRCQDDPu9mU5ZhlJmZX3Fy9claV4TcbVq8EROoZt+u28aKuHIl/Ey
pT46tcQ1KV4avDzi1WEXxDxlcttTYQnqZy6qLjN9QUfYYUh3AfhgZekWtpKmWdsV6VGdnlznOhU7
hSHZLzh0y6SeUV7EPGhl8oACZDj9576gVWoiXbqJJ2af4sH6Ya2aNCgQjAe53f+8v/i/ucIHHk5u
fnIBRDPiQdM7ueJrVl5ycw4m+9eQv67L9wGskrTKg3x6TZJXPy8CO39tHE1JWeGY5KYoWvTJPDSI
WkaWhJ559sxvqX0a0DynVSSFJcitUQPr3AKsF7fXcaOOGvDM+5b1CbOoL6JrLznYUtesPNyXpOKY
5AmVUdhJXnR4PXQX/IKOvS0ueBv3rX0T4bvAt3HHFrkGsjABkg0OaKvLvnUlG85dP+WVgyPAe1Bk
blu05BqDUEnj5jXe7ZgseeH3lrs+jCaPiFNGLZLH+5tWhLtMHkHpa0KdpbuFu11gn7yTc1jO3td5
DKpH59idklD3VqP6EZJVLw3GJzFEiYpNVQeJx46OrWsLUnhPGWQ4NQeHTYB2u/LmFzpcUNkD9iCZ
NSJSbVwKpHtQwo8GmhqvY/XSAfOk3Ul6yeRBDWAjN0PmI7qta38OE4yoB5XratTxpnYf+CK5V8rj
3GnQ6F1fjeEyDf/LugswMY3O00hFtfzNS7zTyTKh4MXq4Uhd0QRbc/YNGjTmwZ018bPiTOW2qcFs
iZf5YAxzSzOw/OwwYHqMFbrRHNXykrFugzOgG3jBC2Vzrdm1799K3WygojbJ5BkNztPF4HjJum7P
Q9Rd+hOtgu1zcbnZk3upNAUT1S+4qeu7AwDSxtov2SauTuJP4eBjfMjmHSZkbXuONM5BofrytIaL
TvJiXZAikZeBhBsQW8M6StB8RcuoH0PjVB7AMK1RWFXgK/dItbx3++b2NYsfygv8fR+U+FpynI9u
Gpbf1mgI04Mu/VbJTzLrrpor5rhwGqYjgpnOr21tghx9fLkvO5XopNC6XUxrAv+OuAp3jRq8obVs
3wsMk9umiFEBTB1AcVc+O1HvFmHe7Ust5YapmpjZxBiMmq7YcNuErNdkGgppyy1Sjbsky+zdClrJ
EBRlGThbF3D/+y5hy0jDg4unS8C3QnPM9HEzyV+D2ZzvL63a+O3/78wsq1xTzAxpyzT9tZaXEugC
NddovEJH6O3/79a2U4OO9gL/33bdW+pnU+hUzqZx0KrFpft2JMzrapIhpfDYeHRobj931aJrTVPF
DXKHVNqsZUr74ZalArYWVbIqLEJ+EY9rVEVZtNNK5Yap0aybobOQDCcAQeQGCSYaDbo7RiUiyUbn
JrWsYcFv6JMyGgUPLf+wS2vkRilKFjo5t25/Z+4B2bmAvWoBw1Hok0mXmCoifrlhCtM+AOHrMv+U
DmdjxIs6GGATO4N2FmGmqzUpbnkZQtjdeob+QAQRVpeMYdNb7LTlXX1e1+6nl2XJp33ikm7jcrP7
mlIcxFI/4xgG+rAs4f2lVWKS7HflWcESCy0xHqGHjs1PZU6iZWUX4mbgipv2+TcZVxgLz1ZTwN3P
9KEqormPG527V52BZMjdVgAhnOKpM2Nr5FD+xDpQ1Nh+H4DAz4nui0lhCjKmMFlEM4GSF8ld3mCg
oT34VNdpplpaumgHf0wJ6BvwHjAkp4luL9PeCoTcSNV6bps12YSaUn5pnGNbaJRGseU/+qjSzpjn
YYQ+Yhpg3fjFaJyXXYKWe6dm30y2IYM0nL4MuFeHTfq/+yvfNPqDgF9unTKrxOirCSMvbflQgbgt
C8X4e9/Skn0OLCsnPkA7RsrOzvwjmcnzoCtdqIQtWejU8rqw/s/ZlSy3rSvRL2IVARIkuOUkWbYc
W3GcYcPKyHme+fXv8L6NgxhClbZagFCjJzROn14hkREc1rQr/KZV3W5lItk/+SbAYoI4CNArVJIw
ouSoLYlfavzL4tw2eNgSqYENEHsb0ZrVZ77Ttzff2WC7ffF8XeaO5Djp33tnJaTu2O1eXVu+kzzp
3SjDjCrG3and7tMONVp0I7narBq4K8u/RRyV0+URaEcK1N1O8aUYvfbV9HqMhbbA2+jWnV/fUT8P
+9sSK0MIvnwD+UidmDCEaPVYVbwWdA0sa1GIT3L0IsBqaLY0wQBM9CGy+2gAW9NhuIlSkVkiuGrq
sXeL4WSK7Slj2P+JqaBssjOgexh7q7F52plDhrV57uav9LSPALcH17rLU3fGFcxLjg0ukY4i4ZdJ
STBsvSvWHF1y+Cv0z8a/OuXBHG67n4ocwRbT0AdGcb7TcJw6IAWah835fd02JC5DBFw5g6WxhnXw
z4x4TU4Cu+yD60vLJCJE22kaCyu14EXJgN4CUHLGqD9EeqGILLLlBatOCcVAeg02ZhAL47jDPJ/c
1lHcJyQuQ2QCzuO6pniZQLaGUa9RMxxLVj935uTrVvHD0pPDWO7v2EBYXJeVJLcSQVg01rem15CZ
2M1LN3zsix+9E2OE24dsVrFQSU5ahGCVrIgjNIniL1mZGxk/I6bYu2xhoX6lbfZUjDky24km3v4c
NTWqdjjJGYvYq3gwG9NB0zZsGCn5uoBbv/Jt+nKT0EX4VZWl3RThTf+s6Ym3FEvoGMsz6cDDrW0B
Hbbb3PN/DuqNI9IB1mWm2aCzwT4m5oc4+lAYircKmej3398szUqQTdIFTqfXnkz+IVElyrJ1BdPt
iNUBGZLvzS8mCTLGSTgvuiqN3RXjnfRKxFfpBbgD5o7wA7I3z96SZ3363A1xQAzisoV4Rat6KZWY
1X/AmrfyqUqj0XfvVpLxN2sHj2sF8v0vaVI91rRSFFhl0hLib5zWO7Mnhv45oNTLefrS5p0C+in5
AyLmyiiLNBlNOLmpP5V2GNmd2zM8F9Vhr6t6xyXbF8FX4B2dRqYh9Wf9CUMRI+O2iCgir0pWbg6m
PGHv8WXpD0aduWWn8DkSxyASARdDm7ftUOG6op+15cGKwAuouEHLxLF/8o3O4OURr/UTXP8642HR
yO+Ycsq3bNf7J98sXVtZls8b3Bnav3zMYPrhzOy521JF0JLgSS0RcKVnUVyzDJet+Rn8cAELtc+t
F4NnwNfvksIdAu1Aj2nuKTuhJRdqEXgVs9XAADrElGVdfvc9prc1+HDBjwBxhNedtOw4hDuvsdXl
NK8ZQkBzv1Sdpyvh97LNC2ZL7b4YnG5PffTPnP50+Ecjfyzw0Hx945K6HhMRV1vWa0VGovI/YDUL
917r5t72uqC/K8MoUCWe0u8I8RcVAXNpugJ4z/P+6Jg+W3fbhRwAsguag/ayKOxC8hjDRBxWheep
PmExCoifljA+VuF07L/2/hYUwXpUTaF+30SYCMmy563P4DVwKOS1o4FZPzuzIg6/r0lMxGRVbMN4
pxllXBvEDS1LgrS9DSPORDyWkVJ76VMsvaWBqYVUVRuWSUOIw2nOEmOKUS3IsvoBE8KOZG0DWIHC
tt63APYPBmvKmJkvEPbQB6X1tDGMddIe2xtTdCbir4oKQ6m0vXY7OulDZ706JsRTqEigZLsX7DeH
q6syCsiVlR3N6Zhmk9uDKIeqBiFKhC/CrKYCiMkEVP/nrcp8VCLJ1IBEOLjuHSTKKIKsEtQHWmdv
0o2bJ+CRp1hxK3o/YUAn1d8hRssd2+52I7XJq1V9rMwv2oDqmOZXliKsv381YuIgd4IJL0brAFDC
69BBSrtMJEzsNGzmoCX6gzFh/Ks9K0Ka5IxFyNWQ0i7PUq08V/bd5uTgMfym0z9m/eX6KciOWAjI
C4uXEqzIcJ1jA/JZPXdHq/Wi+baCHPuH+XccMYs4w2mYpn4X6ZrXgvP/+tZlBy1cfyuMebWS3CnP
UVt70+Zv61mPvxd10A4Khy9TUSHyTvPMEyvi5X650HG5UDVHSrBdTERYccbKDgPZ9kBigx/31ITa
Y/aDjm79oIck0I/9vaYonUj+g4i0ApO8NTJW1efctgPStkfUiRUH8N/F+d9rDOiz/ja1NrLWIsJ7
FND5zgen881PZHD3J/0umP36YQnaD8Un5k2vbZgEN/oNkaIqaYYF48UIHgtRIW2B+UQvu+IPyWS1
2+Cb7JTtM8CmHvlK7hiHCYMIokphxRIzE5l/AcdJKY+AE4tIH/RG60cgZe8wGuG6KciWF6xYc7J6
XBIsv8zGPZ7HU5cVd5jQqrAD2fJCEK55VCV2hHM2y/JAWRLGWvvkZKbCB0lcnAi5qtZCG2dU7s9z
9eS0Lw3/ajeZywtF144sbRPpqsyyskwUILD9Ax6XvR78AfYncrLCBg+Qbn1bciUCsCaAn6cSaMaz
nUd9aE54Pk2cOVdc9ySqKSKwCuiLYbcbVjctF4Qfvok2npuURySswqM4kP8L/OiA/IFs9w2qTPUc
Xl9ctm8xGs8YplfF0MzSyMMSxfMNYydvW1qw1nwqy9GZsHTV3XXGnRKXL9F2EXI1YPCGhkiIJkHn
lKR+Q4+FiqRIdlMRGajSbKO1ZsLDgKprDKw/9jEOnCCvXX30CC4r47FXlGRk/0Kw2bbpMaQpx5d0
Q/etqfKi7EIiha7LTEqEV61mXlWphdWzBwCUw+2IgZ+fSrzpJEHkqSxK9heE8DtUBUiL7D3Adz/0
8WtOHzLVy6lsaSFzHrU6SxjIy87J9tTQIG1ebBVGXrK0iKjqyzaryhgBl/YXcBIb/aVOFcYkW1qI
twvpBjPqdmBA+WfUYvBhXgYVZ47ECf8Dqpobno7DfoGzjnke8LlzTd11hpfrxirbumCs9czgXbhR
otLcoQuWuVPfeY1ypJ1s9/tn30TuaV4WjI/E7kkRe/PmjRkeW+oPa3dbFvUPuqrKhrHrkCanuKzM
Hx3VCGmZWAQrXUpd62fMZj0T+mvJvYZ/LBzFPUi2NP1bJBU6aouowJbznN2jA+J3GRcPeJJSSEQm
cdE4U5IxZqNmmo9piDGvfHzGYKkgT1VNwpLIIRLeaxMZs23P82LtaageTdXTtEQuIpxK67OVYUYY
HONKvdx57abBpUxRrZZsWgRS4d6ZaNuE+qbJJtCHaGGi9/4NFmSDF/Tv8yz7csxivvLTzDEcmiNg
dBzN8Xzsw+sfeHfv+IAQqvtqLJLGMO1TuaBCiqGiEcA72RhcX/1dsWN10QHwGi8EjWWf7I341bgd
so4cZks1H1i2+f2zbxxAUdaFBoI7G3UEG/MQ2pEgS7rpEou97x99s3i3bRiM00wcsxVJ5hb29nM2
bwJ7YW3BA+DhcDIaZ7Y/R84QTpSHFuSz4n31NrELXmBAvzrGyugcA62j+1V7zcz11K3NLT4Gmxec
wGbSoamyjZ9sffBmVodJsgRoc7txeSFKr1atd7WN5cdxcGcKgv9k8tM4v+VSZjvi1TjOEq3EAzbH
6JoyIE4EXuLMr8fpNoMVb8d53GZWXC38lJj2gZb5U5eO4dKrKqPvOmDsXjBXKzP0vGgy7D4Fb3Ws
a8d+w0z0tTGcs0ZUkGWJXYmczXkzxPniFPyUZaNxXPsc8+h6K1ek8LL/IFgtI/kUbxWF/swtOVjf
Sb2kbpEAJaFHqYpTXfYRwXr7duaNkxT253Flvwtj8LUE18sRzamY16kws13o/1RCcBiCFcebNgxt
PPKTVZmNb6CfbRzH+3bgD3yuv+njTWV2fEcw53kxpsqkOI62a/LPcVbZ8WGIVrNUeOk9mLz3PwSD
nruxjeq+5aeIzUHGRy+ZqtCoO/Rr/MFYObdgqrnfMsUSbHuMbWOMV0iMMaP3NJDOeovK8t6fKW47
/9yWmzY3kqrjJzMmId9OkzZ/qfLWZST1LTN1u/Y7WZeXcS0UFyKJ3MQ7tJ3lm6VXhX3UKu4x66KP
uletP0jx21zu0ZwcXvfmEqGJjUxbgzAHIh6gKFjpF5Xl9c5Nw2Agst163sQ4MkXzSo3SuLTbYSkA
/Z6fy0SRFUliv3ij1kZLI1ZeGxemm04ItHl6Fw8OaEj4+OM2wQg2vhkAgcQWvtC05bHciQC277et
LFh2kmKi7BblxqUveVilg99Oigz63WcESFywZTMfcky1LozLtFo/inJDEYPfpQAXLhtzN4deloZ/
zvLm9/U/IlNRwbTREQ5iOwd/ZGxyl7CAomt4Lb+PmGkXdR810ip8ukxHBcOuCXH6LsXf4rNvG4dc
BbKSGbV4se6sbGodjUanGKdQp/Ohr3s3bjd3rj6VAztGC/Pz4mupgkFIBCY2MEVlE2dQ3OjEMRti
dTJ/zn5C0RBcv1pgV6F5oshDJBITr96xba50A5PkBfM6UxcpW+pOuYr29X0UqO2I/UxJmrCi2Vdn
eWiwo7P9YBzjKfNTN5X38/CQZz8c69EYUhdhxO3Jx6z4TDl5vq51ksAoUkMv4+QwjPW2j93cPnba
h9VMD2tdHlvd54NCsyXuRbyc232f2lY6m5e5B9T4MaufjFrx1CdbWrD+gXNuAlZpXlp2X9MQE8/p
TfPDcC6C+aeUkmTOV/OSDw/RdFdUv0wlpZ1MowRbT7aoyDHNy7xo9l1uv8YqwmxJKiXeyefF6XNm
j+alGE6rdmCBbXmqRzHJnsV7uWXHk2MNtnnB0BcAKFM8AChppHaZvpPWiNfySK9avYMhXJKHLHWb
u/GwHLfHoXNpOHjV4cbLltjhNGRFUdIRioihx+V6KKr7IVMEi/crx7YjskOTJCVWPOIvVF/2RuDx
UB6W2E0f1tAMdzCNqrVeovHm/vubPMDh61Q2ZIHGx6VPq/XcN5lnlKaiLC075f33N8sntEP7TmKZ
F2IW4VJUp2ZQXUalIhKMNYvGDlMjN2jQt9Xr7qow8Se3uJ9/aoddQiqkssQIxPYmkIWlBqlidrEz
kCzmLpsfOKGuVioyDtn6gvGSxtBsUzPNy2BkaG09LmhUX+lDMSlcsuyEhQANREfKGx2Ohy1hTsNW
C61WcQ2SnK7Y68Q11GCyHv4hJ/GpN7bnLmkUnli29B6l3yhOE5vFRDQs3W7gBjk0KnyFbN09cL1Z
dwO7U1plWLe3cIRHXisU/f0nEtsxhIR6ZZg07YB/9mJ8GIP02B622NVy1z5Uwe5xrE/XA6xEW0Sm
6KyzhmTY5WKjWatH87njL8ZH03q5vvz7DHz4G7vc3sgHLUHAtNQpuwxh9B+hx3ACQQsY+GaXe9e/
ITsCwW7jpJ3ALgGDGmLyEuNd78BbrQmvLy7RdkMIszFKvTll8MkYfehwN8mOpeZfX1omesFQu1RD
YSTaVSf9bG9+0xhuDID1crm+vGzngp1uUz9H9QgFmpJP2eAV1eK2VOFjJCIXO5ryFiwCWmrAVfas
RkuWWfmOpkLhyhYXTJWu01JHu0kNaEix7NajKl5SicTFjiaes3zsZwKbas6sOZk9Gl4Y0PkqXL5E
5CJvdGTlxtCNSPeMNXQ0E4t/MDMFDEG29v77G0Ma8moBpwbcrlU/EhJs1VM3Kzy6TCz7QbxZOtXa
1JoX6HgKhLmWBEWJJtOfeJe5rogyVyayRqfpgrE0Kw606Y7NHfjz/dzTfrPVQ13Tbw4qZI/0O4Kt
YsR6vOkMIopftY9GOB7Mr+NX8tw+7JCo8SbCT9sRO5toZPMyKZAmaOSB0GBOPymHVcg0XzBZ0kTG
UBtInhyMA56ey+7j9ROQrCt2Lo1FmdEIbzOXZPyylaVPohuzbpE7mg68wYQwCKNEjQ++UVWdlu1Y
CKsVGLf6dr8pRKW/6YdRNYdJtu5uAm9UfezYOrUdLLSKD3F6b6r2K7FOsUUpnhaWsYlBKeJP03Cy
InTDqq7gsrX3//Jmz3GrsTgykNBZaZa4nU4wHsXU/a61FbmG7ANCAOUDzet633xfPxHtC+tD5SBY
2dKiSWYkHcYBmld1R3BAG9mJ3pgsiq1JmP26NroBZ15V0YGt5AsmbCkqKrJdC3YYzXa+zA20es6O
+egX5LSS4LopSpYW+5G0Do3xVY0LjBl95gDaOc2rOf28vrZEucU+pHi14oVVuLbnToNYD8vpVNBG
SYgQW5G2zDLNycI5lvqR2g90BoFv5K+WisxUlieK/UhxOhug0Ifr06hX7TEijA8dc/Vw7/NWMbjI
rngiHzTsR7dAtouDPUWHJlzujc2NjpY7+1UwH8lT9Pu2kxBMlsctZgUucF8Z9W16Z99Ec2k7Yn9S
ZrE861pE6q0PNsdXgt5lWimY6RQbdZxRaI5JTm0d6s7ZSVWVh32Nd4onupDmtsPSW92GPU8hCQ2/
PmydZ7mbV6Hppb4vvlyXuOwfCCaLAv5YrJiQcEnsOxK5WvdAVQDH982Ki21IpW0xvbdhsqNRP5Ys
ure0H9c3LVtZyHTJynOHmFBHk3uJeVB2vbwPELe52GkEOGxljiVkbp6tZ+r1rnGfn6OH9ucGorTu
EH/Yvl7/B5LyMMan/x2cuJXZUd8j59IPW7hPA9IcP3qZYrf3Z3/H85HZA29qd9PoUPyz/fzfBMOW
s6Gte9u80CEDyTc/d7z1r/8X2Wnsv79ZGqhYvTIsnMZaHlIachZcX/d91eSOEF7p6AxOqUF/av0l
+pPi4SrLFUu//wbExf6juEdL08htcuFp8bLUSRhVARvJ4nXZo9Pm7lYEfTwrLPn9GMDFZqSuL/Uh
3Y+6rA7WwN15eUSr69RF3nU5vV/r545gwkU6azGA6Dja6ClKnxrLCG39hRAD3Max4owl3xBbkrZB
j+00xn+o9Wc8/cR8cWPzJ5AnHR41rv8NiZj+AVqVGtMWi5PLup0L8w6v4H6Xu1Oq+gsSdRJxVl2e
zGk8wFeT5bFp/a39kasSQckNiosoK+Az4nGLHXJpUJr0WGgc8dwyuiN6FOE1fPNyXUQSSxObkipq
dna9Ir8iZlR8Hy3eP2mROSv0SHYAgh2TNqnQyAsX0U2fgSWaWOOiiNCqBjTLNi+YM19Q0a5ynG+K
OFZ/2xIVmkV2sHsAfeN/uANI8Zwhx6I6C6M/zmjczZsi0shkIgRhx0hYnlTwbSWmbJeeMfzptRPp
FQ/0MpEIlrtDliEU3KrY9sh0EmAup8LBSWQiYqw2hpug5fQI69nDON+x5VuhnFC4y/XfxISLACsd
T2h0NHGQwKZ82NtxI7/1FxBZoB+3OqhuyHssf+8rwk12i8albPc6LqmcEM+mrAkmTK23Ww4ogEfm
w3WTkglqP/g3ytOmet/VG7xCstw7/R8T8/JU7AwSnyk2HwFxbWwT7POCFkLOg7EyjmVfBfoy+Ml4
05Rbm4vcz5o+guxzwv4zNnsmj+64lSp0SKKdIrgqwTCizTFjenFKcp7jgoemlZnhdblLDEtEVC1t
U8VVA+HEziMGkLgxKIiXb0lsu9fXl21eMNwlavcby16y7LIXMrHVLUih8jiyxQW7TQwndaJuJr8s
sD77eJ0FfEDfblxdRFEZAINpiWGQX9zquWe1HNPFJtV7jkTfRcQUImDV5+i+vuj2xE7JmmmAzDnD
GSXS1L9J9CJaKluanFsJjhaXOGu8G1V9KRKpi1CpVs/GaGsLekktXzPDXtUkKFFFESbVGna8xakD
kWS9y6g7opdh4Z6jGkkv2/f++xsXM3YVsYyZ8VNdjXih61qPUSQ3twlbiKrNMOfdUuZALTl15hvt
YJ+duFHF7PeJPWwugqXqgtitGeONCHW54/9fd7UL97lvXKLj6JOAHtnsqkKLTDkFo42ddIjsFMpp
g7hrpM0xnszQLNKn67KSHbRgtgWldZ0tOqoYgwU8Yuv2dZS4aEs41nF8W7IvoqVGrW86neIvpBgF
uAy4xi1es/j1TR0xNhfRUehgnuIGFEYng5XftWiY3aysFaROEvGLgCh4G5OXvCO/VjTOhjRKYm/c
Zhpaa2sp3LKkksRFWFSrGzXPdaQ85L/n2QJgAdvbnndVKkPHVxFMyP7K/vsbm7PjuKTrgs/szLqg
7+VtEJNP19VIYs8i7olEHceIJdy3doubI/tOp7dVOTkTrLnsaUSdZcGLDyaQV3epAVj2TRMooDl7
OvdGJKUWYXQDX7P7LMNVegDNimvX9et1mcjkLVgu1YEziwhy8NayjpEd3XdrdjB7lR+SiVyw3GWy
9YEkuH7aa/0hrslPmqUv13cucQoi/qnBuzdycIriLyw1+tMngzvE6JW7aWKyDQv6W+yEJyPeTuAQ
Kutn3IAyJLy+b4lIRNBTwehYgaB+zy5BbzV/5jcxXGHDu6De6Ikds0TL98xpSjMPTT1b8sKm79c3
LRO2YJazNep9A8bjSxOPfkRD1o7emn3abqKlw953Yb3ZezzRTDcwR+SypSUBvlav/XkaFO5RtnnB
OJ0cNB0Oev7viZmjzayhjbW4xdJqATNnkiFhSLXbXIyIdbK6xSFzDBfTWXc9moitXEV8KvsTgqHm
0WY3o21l9z2z7ixNv+g68YH7CMdU1TMv+4RgrPowF1Vn4u5pZM5w6XlShwhbl650hmNujZ1/XZck
BiCCnrZ8GOuKF3h96380xR9lt69sXcFglxpubKqM7D6eqyzYjPZ1WnTreNumhVttA/XUuJ5l9429
8uShqe06+ZWxrSG3lRREPs9RKwvbIiXi62qhs2MLSDYoYrfkXMXX8Jil1KqAcL1vcnScpe0TZ8lX
dOj6eaypqN4l3xDRWzTNNZJYNRS/8631i6n/ocQj2m3dFqCL/9s/aKVVOHRqAJExPRtpQbaekkqB
lJOEQBGxBS60atbydn96v0/qOwyxb1VIENnSgudhY6KDtx8xpM8/zlOBh9XznDLFscoWF/ICqxzK
WJux7yH5lNrugqe9pvt2Xd1lawveZmuiuekMHKdWfuDlZSkPk6awJNnSgpfR0PqFjqwOt7boYxo3
Pi0d9CretriI0wKVVIVABT2ZGsxV/06cx2S40UAF97LFeWYYdQ4N5304avo5Ta3gurQlnkuEac3o
9S2qCh5xyh7qJbyN5sbmIjxrpWVqsBoaso4a2HPMu8EhbtkPChiFxOZFlmm9jbY5syGRIj5U6IUo
a81l3atVDAq5SFRFpJpGL6tZOQZe9XJzXH/wKU4ebbCy/+hjzfl4XfSyTwgWOjcrH0hdoebBCVpl
x7stA816qSqGyk5WsFE0QqWwU9hRFp0L4xteqW7btmCfZUKH1dqQ0hTrYLplMxcubRLqoSh6E42m
zUWkU5tWI6caAlJOT7r9ytjT9a1LtEZkaJ6qUU82PcNl3vnMf9dkdpf8bs6fb1t9/+qbRLKLrSou
Kux60DaPkt7LY3Nwq6S4Txv7cts3dl168w2rNFpqzdAZvUjcurin6RMva3dSNdFIOrf4f6/cbz7Q
GSunNgikLk0Ze2t1GKevOmN3aWV4xvSpbQMTvIsZSxWldImS/nflf/O5Cf1zVcNt40K3YByPREUD
IDtpUfk3RqK8c4yLbQY8+t1shUessOwWhXuQrS8YgbYtTZH2u5jSh5act2FzdepRVSyRiUUMVMkc
ETpUyb05gFldR2+Hu0TrbX5HhEUVqw6+NAo9HfW7qvk4DkGt6h6V7FtERRU5bcwIyMqLM6PbqMEU
g7L0rmu+xFv+g4oyU7Ymxe4TtsZPZuNcW4U3mUl4fXnZzgXjBY8rKzIdiSrNpu+j4UyhwRt+m5aL
UKiu6zGHy9CMS7KFVvJYm7flBfr+Z95YD9OLNl55ld/rdnXcclyTLM2g/nWJSGBiXARAjXZMrXbG
rjGY+K4CmGgp3fgBWaq/HjEk/PpXZHIXDDWd6z4GGxBu91HRfitzJ30Ed8V046kKZpojwUMoqfP7
uDA/Ygj5hmnvy02jMG2uC0aKuVUzuiX3hG+633R/G3q36cNC+3WLZGwRCjXRFVfKEstTJ/ZSqh0n
quKneV/oIAP5W2/6Ic7aljLjkmqxl1SpD/pz9/quJbAG8B78vXZcJVpnkwQ1pslxtRUgqLL5SovL
YAEagLG7FSbA2s8reljBuO4lGExx/cPv+wf0aP/9XT3CTITOgscfq9/2dul6w93iG49CiLoG5p3q
dY53Zbxj67VLUfR+xsSi+XLD1hnhgg2Uc9wnmwFmYz01c9ccVi815yONuSJje/e4sb5gBUNr6m05
gZwtyfTAWawH1qkG3smWFmzAGfk8Nwxch9Vk/1pbc0SX9/RyXSzv1/0ZEQEJoGXc+UvAXGeex8AA
QKb04kMTbF7kDl4aqrBQ72oOPiNYg2atyTDOOcTfPyz58xZ9dkZFSihbWjCGrUq6kuv4B1F+GoFA
ptQvli/XxSNbW1B4ayzTdAKM7txUH4bpdXQOmQoFvy/xD44CEhH0HUytWtejLHSOnI8zf7Uxz4Tk
dxWo4K5vff/7762/a9ObuBUlU1EhP6vPC88PJIr8mrK7SQeXZRbfb6YeXP+M7G8IFyzKO8e0dwbH
ucNT52GvUpiRa6iYFWUHIJhtjBn1SQE4zrkd8tXV4m9N1jpu1t+EjMcpCGbLMSte18e1BHf1k1W3
YPX2rJgojmBX7veOQDDcnttb0Wo44nqtg5FPh9m078ns3JXt5sddG7K+8K8fg8RHiNgEvVq6xNYT
8IrOi+Zu6Zz5owPihNtWF6y3WGuyjAlWz4jmrSa9qyvVsGjZxgXrxdtmWiaRVpxpQ/6wNAXns2Pd
KBTBekcal3O7D+4Ak6P1iaBQ90kvVIcr27hgvzl6wAleHkrQonLdK2hZHbWZqNj+JHovEqMSZCZJ
ReLyzDLnk923mTtVf/RSNUdbtnnBapH8pVE1gyu2RTNOMJmGEeBOqsiYJZ5HxCZMNah5GSPluVvz
B1MjpySyH3taeynQVY3qK7LIZQmma7Ntjix0hYDGmJ/KoD70mbs8Lx4BEr86kMbVFaFddhaCGVel
RYuJ4UNb80LGX8bs96pyhmRpEZWQ8daJ2p031iIvZYUL+tOkwmxIjlgEJOA9rCBsRugylw85D6xI
0bcpW1cw2DmmxKptSCMCdUTeFgEOW9GmJFtasNfYRgnQbLDloj83du9VtyWujIi0K8XMisHOBuhK
Qg6YH+/qVnyEeBT+UaaLIvRAH3PMk9wnQyQPY7BPbNa85p6dR98Mc6AnVHPpZQISzHbgc5sXW4p0
hL7O49e2U1R6pfsXwmxr6zRve+y/DxZfw7kGSWg8Wh+HV0wMPmS/18v1QCLTd8FmjQpgfsvMML1B
+5b97JrB7XsFwOf9qhrOWDDTfLAAhR8QpECm6+fH+NQc9dAI0rA9Xt+8RPoiIiHR2ykaOIYp8aHg
92tLe7deMyO4vrpENCIegTYtIFbOjNEoReSmGC7SFW5rK4xW4pJFUMKEwGSm+0DQVUsbL6kNv9Gb
FydJXCuOE9dW3lVk/0IwYe4MY9EnFnw/L9xyeGhXEGGqGpdki++/v0lp5zkejIRg+E3SvnTFc9me
t1qhmJI0VgQo6INhUWOZQPqeBpR+pPXzhifaTsXFIlMdwXDBL5DGkY2Q2EfTwcm2Q9oofKYkxxQR
CTOG6ThxtIExufvSRAebnRm9SzDhZU4DANIUDk4mHsFuzZLjgZbgWGtQ4bHUtbLNpaj6NofblF+0
3chpjXJDMrWsj/H8tSt7N2tveetk5B88AiJKvYw2Uvw1GIfeG76BE1chl3f7lbC2kBhPXbUsDTXL
88Q/4I12xy6S+UHrASctwGF/Yjfeg8QB1PE2zDqh+BNs6dyMuHM7uxMNb5K++LifJu1QxwNmjTap
FgzWdoqX9uyMhUJFJcojPu6TJcfbJEgGzgX4/MxHXNg9qzhHuqE4BIlxiQ/8CeY+WSaB8tiD4w7l
4GWNwitIHI44hLoGa/VgryjqoADjl6Q4Fc69bqmuJxKnLFKxsB4NYqaGMalAD0TZDwO8Ri2AhY35
yBvVG4rsG4LhNq25dE22l6Wo5iWb/WCT9WS08YFmpZdWrSKBkB2BYL9laSYNaRm8UBFu+qdsfrlJ
M8X3/iFp4t4yoDrl/kLziGle86yAhUi2LE6ajnS7NPH6gLMtU9dozYOVEf+2Xe+H8SZOJRggAjjO
fl22y6fFmlBIc1rmGsAGBte/INv8bmpvvuDkIJaOCnh9KwZbXgRnUySOIleQmOs7z/5ljtnP/xcM
37zZNr2yQQey4nooMSrx1V9riV3pEwRf54GdRG5Xe5ib5F0XjGxxIdAao7NoZYoparmpPyfNV9No
f+nALlxfXRJsKf1b7Glszq2+wgtrBQ2s6TuBquteg9YnbgZVdlswFAlZKpR5OxRckCxkr2T+1ibu
pARayTJ9EYdGojUeuhSF2OhTdP6PFC6kT/rH4tUM947I/PN1SUkUVMSk5ak+VoAawwS0H0s7ZxhQ
S1TJiOSMReQC0ZfZ4T2cDV/vEvJULJf6ppYQRkTwwsjMgiQJdNNZqjvNavxxVNVjZbsWTLabp5qs
+31c0741RsDAOouy43VpS0xWZGup6GamC0EawkqkgEmw2MVhIs/JTZguiGU/5TfuBjNcxmQZEGFT
Vh1HVnykce1araohTyYawWiLjpJcn1FSQDgM19x2ScLDLjcV7limi4LVjmveTXMKZ4kruguAlKZy
B7KFheBKWzvRnRT7burlUJHO79mv6wcqCdv/3XHfCLwq5sT6H2dXtuM2Dmy/SIA2anmVZFuWO72k
k8zyImSSiUStpBZq+fp7nIsL9LCb5oUf8tJAaKpYVSyyDs9Zrn2HYvSnB6+q8bay/B425Rr5rBwS
C9qKt39J8Q0yUKF35703ehw73YBudkJaY/y6l2GooxBTjS9VyDkLBjYMHGJmbT1G+TjTiO+vt+eu
8BsZroBNtQ26AKcS3vzayUPXPdL8n/uGlqI1HPeQTMtVjVPsUK9Ma3BbMksTriqbXL/nzepCw540
hoDfbB4ATF5zKA3dEVk19PXvb4a2nXl07OEqgTr6MQvFifa6tKtIMjJUwVlsu7AN5MZ5bKvMHOwq
WkLxt2UWOOp4Yf582/KKPVZWkAb3BzPbGjo3wnBPm7EdigLiSP2hJj9YN+DBlmaXVVlKCt7J8Fuf
bteOJLFL89D7DXLbSsNed4WviGEZutDavR0E24Az7T5EC8RuTdI/iNA87j00R2ZyF4MIMWUMA3e2
qi/r8Xp2/mHSxL0LZ4RxpcgtOdv3ekN0tQ3/lfOGHMvWJHfVaaaMYJh6fxlDhtYMRJn+tHLjmGPR
E7wr11T3H6cGU0YqOHbeUTFAeIgCo8CHmIJ7qXGOt130Y9cxZc4WD5gUh1lY2WU/dPlhvgtJA4tL
wTtzcwLBJcbttuPufmrK9PZ8VcaQ9teC23spFgaxxFl8bef2AZRRXuTXugO4anxpgx1BkbCSEsae
cHzdHB5BSB3AEJ2DfxxIpszTYpoTOuW4Q/jkOJ879+zhVo7wBo9E084rD7dNpFpS6QCbg6Hf8jrc
7RYbXjH7LCCpGJzlj9ujf5w6TZmlBRSLY1l0A3JaXifDX2xsD3aZ9LVmP/n4FsqUGVqALSD7wEPo
UrMtdiBgMAP/Y/5bTn5UhX/Uw5npoKuKlZa5WnIx55NPcWXRQJ1tLQ/1tkazoblEUA0u77mUEctj
10tqBzzVLKoGJwLTzO0lUA1+/fubjXEb6AhFduiz+SU5iQpcaYBlLX2pyWcK/5ElsUQ+GvVCUOZU
9ngUc5tVpS66VENL0eu7vrHmAVbXbk89vXQ6riXVuFLU4q5v2AfA7T+1VvBqh3CdEkx+GnOrBpd2
V+gkNcIRAZoxsEcxuAdaa64PVLEkRSpvwKMZzDDHUlV/Bc6a0j4/4Z1r1I060KHCV2RMlLEP9hxc
RVpHoHLSprP/dHi7HpZFB0ZTWEdGQ83D0naGD0QXxwPF09YCfFhQ7y7FEWLKSli5SX1SeRSnNWOL
24bFjnXfIdaU5a/asIFtRgy9u2XiOTgFmrX1ffKD+3YqGRSVj/Y2dC36g4sZpq4XRn1vJIZxFyMa
LHNdjzdJoL2y0VYc9zehwFV9XDqgr4zEbk2aLKByHClUp60NKouUuJbr82TZBV4sdzjvFOKf20lM
5TdSyNZsxNPt8LrRBvsSLxsQwvZU3zl5KWTp1DFzr7BJLXX9bemrR8A9I9HOmuEVu7isB21AcLoV
DWzvmW3Vxzv3w5SxsX/l+VpGJpQ/f3EnTG4bSrEQMhyqg9RcLTrkthCsoUNogBStTYyVabKbanip
NEah1nZzgbPDnu9zyuvlFxAGP3ovdzXNbNUPXI34xlGBh6q7Kb+KZ7tVVP7w25+Bbpk/Bg8TtCv+
O/YKlgdW0gaTfxrL+Mpf3Z/cxOWJOPRXveLDfUtw/bQ3n+DjjfE+lqjweVNE0P2meLEXatKEIg5k
dNRSCR8XyFf7D+cieOI61mPVuFL8LhuzdmfBZYgwssrKtIzHCt+XEVHOsJIWj0ywhY/f62aLAhzO
97pPDdONVp3QsmryUvw2awlprmuPduXND7++XqONtuY4pfoAadN1u71c1hpn/8Yvz3Vn/sQVbI4b
QLxA6Qb2vSCrJrIUHyEDooyqLXtwtwNI04go8KeIepoiWRFSMh7Kr62c0hDm2YOvDali6MUv5Zfb
vq6atRSupj8F/d7jgLUa1RzZ5fR9b3ZNHKnGlsLVpVBrGE0oRQ99WzzSge3nzqr+um/iUpAOFRlr
CK2ibB3alJTF0dBiolTzvv79TfwbUw9uSnQBPgXGSGKzKc5QXr1LaoKY7/hYNkLLDTvWJ252ybh8
qvBSz2MsyifNLZSiypRJWQbIOduggUcPBtkLCG3LDqI5OOe6p1Aqb5SC1RHobIYeSszNecnpFIkZ
iI1G9+BHNboUruFmgQJn5Ji9t7yQgfwIwyoePF07QGGcd0Ao5nimu6B8zdcx80DfjmuuF2No4lzU
yV2OKaOhxCxWbnnoW3MWjBkERH2Itd3FpwSNRSlcNwi45p6Nw8nSX9r2c29kTf/19rw/ftCFsaVw
Ra23lyjSUKId2dlJiqxL+7MdmZGR6AQbFJElS1I1bg0dPoG76dFnPehNxqQJx0ZXH6hGl+J2m2zL
MQdYPpiLg10UP63F1BzdVENL26vRlAMorXF02wLLSfgEAF1OLE1trPB5GQhVBTtg5MU1v4/8UkMC
hYZjDJp3TUJQzV0K2NwehM+v5Uw/FzSiCKp08Bp+vO02qtGlgB2ryeKg3kGydJzTuPonv/pxe2SF
WWT0EynF5DYN7j2WtjyVvE28er1wq7hv4jIAqtz2UJgMO18IbRvu8CRnulJAUXPIkKdqJ2IoVhRj
tH8M9tNSg6apA//Tk0N1TNYKs8vAp9CZ2xy6uO2nOgxZdxrdwcKJKu/EnedluXG6rk4dTiCj/ETR
RvLLhIzfex0s/WNSdNyxSuHkGKiVVo40PB7QI/zex3kCEZDzHjsx/bOLw8S6C8AFnNl/t/K2GHLm
Nz122+ARuf8ActZopUsc3vcWyvydTN/UCu44ORM4TFEf72e0flnaBl8dHd5EsVvJvdRmAULPF9hq
2WYlTvMyopVH/X9I+O2uCJM7qN5C262+3n47wRPucBbrYbzvjYkpI+cKM2zcPgCQaG/wxqRCUvDw
ivf2tBVmkVFzq1u0PQ9wJqn3p408WsDNGUsiyv5we3xV4pG8cxx2O6ArAyZh4ZeAe3XszuRsFrUm
saliV3JKhzabjxtXwIjwpm3PiyT3dKhO1dSlXL9ZtOHQMcBJyp4uw8+tpac2/37bLAoAjulIqd70
ujUAdSbc5XWL/5el2T/seLfiHquDkdxFykpMGTlneNYCabBrhTz8qJw2hvhQdPsLFNaRgXNObu4B
Da7ZwCLHZTxa7ZCw/t/bgytWVabK6cTq0aFyrrXNRXQXqgPMqSZ9jYI3GWZjm1vkILHB5RZEAXFF
77Yx0IT3Tfr6o28Gz2vcSLc5Bre9qo3mfv7l9uLOsa+GejM25ChAl1lh/54NEdPRRav9PqyAKcuY
WeVQevW1VN3LvYsoqtbYXav7aj0ZKlf5cPTOxg1c6UAYqGj3BMg5nXqPykukALU6sq1uiZnbJXvm
3E9ArJDcXktFWpTxcWzLA5syrCXK0+3A+fyF8HGKWBiwGEWgZlUVvyLD4ygHkV1uXK857AdCHsru
ZwilEUOzXyucXQbI2bvwAeJC1cFGHnnfKe4QLR1RrGps6exEPLPaIG0E2MT1YNwm2O42874a+zfZ
8RtfR+tstRYw72C7s091UC4Rr/ZRY3LVxKUgNWfLbzcP155r8GSaKcl5ZOgOxB/6o2/JkkBryfyZ
O2OZwekTd7PinemI9z6cNoaWt4ugmAjnPD+zwnIjg47FsfYMLxmcUQdU+Xj27wAkjmnxqrDLIgOK
JG7FnJh7fo/R/XcYEr/rVsYaXmZQ6zzto4hdgo5uNxnfbkerauqSN1q+PYbeCnFdMZvQpfeiddax
pX94/MDUpR2jZcgD4Wgb5921o8kG3gACTNg1SpGUOvqRD9MAfkPyydrmqHqHqshml3L0KFiy4Q06
zoFtBGkszRqobHT9+5uo6lsxjGOAu/erBGm3WR4gAv1dz7fxBVKVV4bB7k25ZZxNA4zXTnsptv10
e21VxrH/O+/GNbZi72YfSpeQJAlaZ4lx5Zc/2177a9tr/nL7Z1TmkfaSvC7WlvVWkO4GjR3O/whR
0GtMf+0HvSMAgHWk4AUPDqmmGdah9SstXzb20OCdwWRFjve4eZoP+L01ffArMrqE9/vqhhb1U7fu
IJG01X00Vs7+MJLd/DmMIIPxloAd8RS+/cMz/fIkzGb5Ohtkfl5683vz+4GCPVtjZJZ1gXuZZTs7
kCi6eOXqPVOD8M/rFoyakFXYRAar7IZvePbkk5QN69Eov5vgQQ26LoKMQGrhLeJgaA4IH2dOU8aq
dKUIyWo4xjlcLvP05LQnq7pno/JNWVaoh34l27iJdR3o4D4WY2PjtUHXeG1y2ykVvi8LCtnGTEe+
DX66UYGH7U5L3YgOlhuv7dA8O/DZexqN+BIpOcyjIYx+2otso1Dnjvy2JsOhg0DnFJWLYevShOp7
pDQxmyJfHe7koGQXEQV4q+jdbG7dCJTtmnShiGOZ4GfcHMffPO5D94BA2akGFX8w7/dprpgyvY+g
5tQVcxCkhd9UX4bcCHjcLkGjA/monFXKFEENgvIpsPJzGJS/Olo/5EXxwxhqjcMqNjMZ0VLTqrOh
AOqnS82OULwo3fKFD92/PLAOkEbQ8YQoYlvGtYR9P9KK92E6+MyOrMIC8HKj8Yo3P9FojE5qiAKk
JxB3uCtMZKTLQv3GpjtySdut/gEeMMS1n4PWesGzDQOiG5rfUfiWDHsJlrqvB3MJ0oG3zqdSoMpz
OHH+uf0Vv6v+DxK4jHoxy6b1zW3AtbXb+0EkSrLs8RwuxdmlbfdQepX5ZK/E6PHyk5F4dRebRC7Z
yOsVK412IP5Tbpnsj602UC/Tks2ZEYBY0nNJ8LnfN+rEIJG6Cyvpv0PR0GEVRdgCITk1XZTX7CmY
xtfbpvgQyYihpTxRQKxnCK08SF1zfJmxpY29cdntvIh6y/eyWWwP7jy7iRWuOvk51dra/y0z4JZL
Xtqiyiq3jAy/iAfAXm5/jSKoZXIh+Aw4CfvNOOcQNnl0tn2NaqeYn8Km1h0kVT8h5Y16J/PQsanM
wAuW4riXdSZPneo+WnSg+P9rnIUbi72iuZq13avfT5Hb6dpMionLekeeVVp9yIRxnplLT04rnNgK
aJiuta/bRBXOJOsdhR5x89Gs6syevjbOt8n/XDmpNX1tnV+9+0CEpv5S7G0ynmYzei/kxVJl9Q69
8Is79NHepu7467YTKfxTVkESLmN438yrjBhPrheki080eNuPe5W4kLn+5JuTwdDOYV7PPr+UZ3bG
U8ajl6DzIQ52Yqarrhetmr8U0uPoWXtvTVXWeDM/2ePAjkHrJ7eNo9jXZGCN6xMwdm9jlW0uOJic
qHafV3tLfBePdTQp6WNeEVhJOiB0VSgA0CzDtN3JsW//7ed/ps2NK1yYd3T8FHozuF0jr101WBuV
waSQtj0PYHrh8UuV1xFnXyC3dNtYCkeVsTWh2xEcR3Lcxjv9S27xCMVl4g38PEIq4/ZPKAoAGWTT
cmNY3NoIUh/EQPtMUtAFxUHlXkQ9PeDFY+0RTeGq+pirR7zx3WWsvJmQsslyGkCuxIyKDuDlNcTG
OBDN0itW4p0mUs+XzuzhugX4t4CoipfZ1mwNqulf0+Kb6fdkn0t2dVx//FRjKZiZ+suLsfx5ex0U
2VXmIwqqZvDcAJE9d48tvNMelmjej/cNLkX0AvHoet5DfnGbrnqwCPunNIri0ATdoglrlXWkPXkB
ramfE6PGtmNkrDWjthoPHuE/3Zlq4GCqtZWimjqbG0JyucmgvJeKzsLW32hcU2V8KYBZABrWwUA5
RyHCXn0bLPR8w/gu28vQm2Je946Ivs7cccMTmz6phi0S/C6qUd+UYTcFcfolDLc6Q3sQJ3ISjR7V
zFxhcBl0Q8XmbWNhQzB0+DTwKTMMU2Nv1chXL3oTSw0B0SIvwyGrqQBadvD/NQjTPT5SLKYMtmkF
+Ca9LuRZiffrOUpDtu0QP9ad+1Rzv/79zdwtf+5mXhQ0W6vP+2wdLVZrsr1q4lKUorng9KbnDBef
zDlUlcc2gqS8EYU10y2p6iekMJ2o4dsLzctM5MGhs/q488lxJDrEuCILuFKIzuirt21pVtlIzyP9
BMx1Ym5/WER3762avhSnjRtwt7Lz4VJMLq5XWP5vy+Yt2QNfx0ah+AIZfONCs6jqW7vKRAdgQ9s+
o4nXQKAKeHSInmoCS1EDyRAck/IhWLtmTHmRP3DgTHoQ85HGP3uLe8B5+3biUf2KtN82Bpt6NH6q
LN/Pgg+RCWGHzvwyGWtkNF1y+0dU9rr+/U00iG4zbFxVVlnHvlCaht03o0mLQPMJivWW0RSEoQKt
ric9Vj+5k4i85d+m/X575qqxpTg2cStEtwWHAIFmm2f828xfV/LH7bEVOUJmIRJX4G/oNTTrymff
ysTy133jSuHbOCGpRmfFW+65i4rKP1RGrknJijrQkUKX9KsHVl14SwtyHdxbGPZhtHlkbs/2gBd4
unsZldWlCC7LgexWZVXZsHtZLxgK8uphsnW0joqvkDEUoGcWEGUbcLLb/i7JA6U/ufVA3V/18iw2
TaWmWFwZTbEZoUfLpqbZ1FUF6rTBPNOGLM+3l1hhIBlOsSzCsg0PX2B3HYkq49Swtkosl3y+Pb5q
9lLAordQrhZfh3R0wDw/Foe60DXiFQlHpiFy3GE1u3lpssBh8ei+NM2/FWjteHtk4r4tUmYiou3C
9mAVTTZN1eeQFrFvEYCgdEcUlXGkHdhrBPeXAUtLu+LouDkEBjRmV+RJGVxBIGi0Om5PM3vZ0oUH
L1sXPtC9PG/szlOoTELUhGzmV3ryC2AKX5eWjZE/jT/u8xopbHHB1oi2gNdse/O4F+3fgBdqynqF
ZWRghTvnbl2GFc3CzrzYjh0XPXpKUwU+Sp3mkyKm3qErmgWKT7xvMm7NUdmNr+AjSq3STO4yznsK
orH0Gwd+Xy7mX6YZ/l2E7n3+LuMreisMe8Y7mhWtE60BA5MjjuTu6b6JX+31ZvM2hw12r2B6sdkn
6tTnvLjrvZ0P8dT/Dt1VORvwOqLJFk/8YtOejot5KCsdVkm1onKgFms/imZD2ZHb0QZqnXIso9DW
0Ssq8oAMnzVIP0NApqVZGWArnCiuqhy3u/OAImNnc7IEnAGimA1bm+Ll/JPj/9lt8+t9iyqF6raV
wTJPIWoEkf+0ex+ta3A+R3cNLiNnCzHlzfXJbFaDN5MxEKlpKD8VWUCWSPK6oGyWApUNLxcfbN0z
PbidPZ0sg07H3fe6w30fIBXFuHqcih1vazKI7kW7Vx845FZuD636hOvf30RTYdZb0ROjQl3Av43G
FA/GllHiRB7RkUwp3F5WTDJt9HFmE5lmH8qkdk6t6JNGpwuhcHpZNsmg6PL304D7le5bh9fQpqvL
YqqRpWit8nLMK1fQzODLuan3E55XaoyuuuuVyYfaxVhNFsw028oehDEjDjnVDN0eI+y2b8wNB4gg
huVh9No6WtwwOMyO5d2XP2UQWcvQ5yL+ioLH7lJhGZei0J10VSaTohgt2SEAir9Bj+vnYnhRbepo
NT4c2QMt2H/ddBHQOArJ9UzlTGBqmk5kmpLbEfChe2Loa1X+JgIgJLiNFATb2brwePK92J3mtFru
wpBieCl2w3XuoKaNzXBsi+MSulBA5Ro3UhlFit3N6cM5hHZd1vhh3NnO2dGqnH2YFjDrq7HeGKXv
DHRztxIXdNulc4pjWDyhUjuYk66lfv38d71o/MD1m978gMV23BzV/pgOE4lKfuDmEhXkx9Yem01o
7KP6CCmC8z4c8w261hlA6YDX9fEa0IelKsEnrYOpqpZAOttWlTuuQOW06IcGTmTUNgQVwfB1vO2a
qtGl461j+qvXz3Wd5dv3daV4QtFqKnuV+aVIHc2iWGr009Nl+t7xJ9ZOID77h4PEY9rueijuhTJe
TEAk3W79ts0acAIbzHta67v6xRhaitl5susWgFWYfZn+ZpQbp6Eu7rqcxuBSxNLCKqvCwrw7vA13
eQC42j03IRhZClhr240qxP1cVgs/zuv60QoaTZP1+uUfxJOM5BoaA6/yDa/NFlBydkVKoBhv0DwK
rNixy4tV6HxSkS5lJBcqZMtec5jeXf1smMYxKsGg2RNfx+SoiNpAitpl3bZwZ22dldv6b15PR2C6
nprxZ1sOh7vCSoZwidwLxtEZ2iwERHLI+4Nl6lKOyjpSxAI15zg5ZXXmrV9MkMCL8hyC8uK+eUtB
609b7fgOTF/bf3dQQXWJpbGIYtoybmusfMtY3KbOCuZYX4LK51UsjKrvo4GXeHh91/xl2FZFgAD0
Bbm2CqDbU0blTOpX0+1zoqnHFVlNxmk1XumYfNnbzLT7KHTxEgwMyv/OImM6kXdFmMkILcsC84Wz
V2022V5UbHNci0+j/XOx1mgvX5hOJFy1Hte/v9kdcYmzT9yDhxZWfXT5lrh7lcdlWbL7XElmKOIE
50QXSTSjFj0GgUicQXe5rpq7FL+N45Gguya5wOWHdXZPg2BHtvqaPVGRHnxpx507wMy9jiH/+ONf
IKGLtsV4nnGe4BCAv+2nqi+QgnjDBbtB3R4bQHnqxBa1zYtLXm6PrZq+FMNV2W+d0SDSGASGR1A3
BYWRujaeA9s6NLhi+jKYitmr43XlCB8F9+eWgzE8D19CA3cNtz9BUZXIkCqxM8/YW9Q8pDcPDihm
0DvTVGyqoaWtd7EDx6vBmJrtZRc1lXEUgaHxeIXhZfhUPZVC4NjcZkP/ZV4OPd4WN6Ak0qk8fwgC
84D5+m/EEjTB7Hy2x4t7co7dUaTOaT9MpzG9z+ZXg71JCKHb7DbgmEgIDQCv3Aa5se7tzO/7oQ9K
B08K2NrZqOXVmDr4no9uTA/BubtcJaWGk15SSuWUUtiSARAXDk63S0n+sZ2/IIgaNbqUoBpbiteF
5fOw99xOTQ5BqXKPvHB9nLkOXqlySilkaUlK0uLWK7Pcb6W1JZap0+5VTFxGSuW09RxCrmm+3VF4
84embtDuJIFOaFsxdRknxfKceXuzXnPxF774x8m/6ymaFxIpUtmwW209GDxjcxqGC3QbvED3FlUR
qjIeKhfctekKs1QQd/KX137NulDE23YP8g1zl2J12ifDNHChgMPPlga4sKcgmborTmVAlGsSxuqO
o5BCTyPm247WeC10SAWVv0iR2vl1V/Wu2WbcG1/68tW3kWWE7iWaylmkEA1FvwIm4lmpX/pHEKic
ei0oR7WiUoQ2Quz2htIyLQQ5WIV4qQGA6HFhGrVMh09QGUcK0x6XlkXXBlZqtfPjOjz1eAoIPGty
e2EV+V0GROESZ8vD1h0vAnpm9vMuIBCO18yWdWnHtPa/FLOmpa1YBRkaBWBUVfvb0mbtbMfNLM7t
oKO/UA0txaxoDGsrGsQsycFlxxOO19K3raOwvcxGNFkkBNcoXGeoWCqIH3FXfNtBmnp7eNXEpYBd
6w7q0YFvpfNunGyjTLZlPd0eWuGZsiAb6Qk41UbYxPVfLRGP659Yz6DTTFw1uhSwYb30Ft2pnRqz
+4lXbtpWdQTCMjD7dHdWqzIhUYDA2p2Aw/YUPTE8TUFDIkWeONw2kMrxpdAFO/U4ezOWdhtYEbtB
8BzuIgGt+lUEGypS+BeY7qfV0W2KKpvJcdwWFh0m7FmdsXxHT+tU+Pxr7oEBcNWd0hX+JOOl6kIU
WxFMduoYLqhlwWOL9zyQF7htMdXo17Pjm1qNiHqbnRCVpcFd/1OeB9732e/ueiHmhTJdURPYgNBY
hpV6jTM91TNeWInOH463564wvsxUZIdViftpFyjhxoxqYh/9vXol/WvvA6h5+yc+zhWWJ61vTkIa
dDY1s2JniSXG13GYk3kV59vDf/zawEPm+a/5jRAU8YOf79lM5sO+DM+uG8RG0STuuhxMr8nw3jfZ
vO6pyc0/TTJ/vv27H1vOkkst7A9kZFVpZhXwBt5xmf5a3M8m0z3A+diprHf1Ft9GoCNmK1v7It77
NZk8HfuPYkHkcssJ7ZHZW2Ne8u6b+Anqb/SGbttENWkpbzde5xGx2OJy7bDMgLOuPPbpPu0aV1LZ
/Pq7byJtd0gZFLQyM99qk4DlUcXy88r6uA8mTQb/mEcH7iSlcB/IC2vA7naxXkVC/ixj8Dknddw7
sX1sj8XR0+RZ1bfY//0WCsalMex9MzN7CCZs/uTHaJwGUSm2X44TaFZEtdZSNjdZt/PScM3MnYJL
GW5PVigyom1YqD5Cju1m4XgQMOxps7jVgYCl+iUwWPPiVXw5iXYN7lv4d2hpkq++Z03TJW9OgRcN
7LQ8L1yzEtdy6P152JJLAi+nvjCMabl4wSsdHtvy0FYn2j1Z5b+3w0KxCK7kUswrQxSr83TZnc/g
AKAirXSSP4oFkIuBgthusDZIE54r0nndEug7PbtzEUNZNbk9e0VQy3DpHdgPqwgw+7z7OYZFFJYa
3/yNbPrI8JL3bB115modxIW87kf7IBI3LmNg/U5+vByvdHNDvCR2NJx0z7o+prbz3mm2VpZBatx1
L5ftJX+ZzuOpjYdLnnpR+XilyQKcTrMrKYwmg6d3tvf2UODTZufF6n9uugLzWlN8YDK5GriStVSm
W5hA6P3j43KlLiJQVyxTjPNbInSK1IorIksuC4yBUa9gsNOUmLH9fUQKtM/ekxUP0fTV+eu2YynC
4h1uOtzyYc3xLTMof/rl04jHRGun2Z5Vg0tbRd9boiz5vlxMNPnnX2hpk/nl9rwV+ULGTdf5krfj
OE6XhrHX2Z4vNjCBPihqW2bG6CE+3v6Za/3y0VJLG0QDB9oNDhcyszwbT/XJObnHJtNJEqoMJO0M
XbvO0H2bxWWEKLLIj8Gwxbb4dXvuKveXIlsYltd4hbAyqxURAYCJoadx19AyeLrFm8/eu0ZWHfgH
gGoP1NHBvhUWlzHTA1hpS7PB0OI4nOcTEupxPOvvdFWlhYyaRjPp+kwb47unPt2PNLUuw2XKQIyU
iJOR5PFtCylW1r7uFW+qpG1k+eL2qJIIimBPWN9aZ4ucataktt/qjx84poygHtz/M9OULAcrOV8L
JJbS+JqxH/8/d8iKZCfjqLllu/0GgtzLsGzx7l6C6dgFj2bxs9zdxL/vMbpnyXx1bMY92GQN5mUa
0bzNfKHBDCuCQEZTFw3U3ycPEdY5RkyCOZptHRLoN2r3ozWQonctTLb1DKbxPlVfnOMYNQmkEA5t
PEXTYT+Uj048xeUh/HLbpVSHLJm+rvRBy5a7zXJxQVd3ag/taQP5WwlyyfaYH1rNXZgiAGWUNe3r
zq3X6RogRTqeppScrMNwCg63v0JRLMkI66Vw+nrh+Aho8ODoEJEijOwx7agmY6u2zd+r9SbypsAV
xrLgB6rzVQJXXMp/rJN5tJMtJefij9tfoXArGW09boxDdW0Ul8X5q+2eyl1TjinShiz2SpyJTnZb
L5d9a3rAt4sz8UFM6FGhuXpTJQ4Zbs3yDlwnHZa3Mj6J+RE9tHjhNFrzlLiHwH+m/O+wOQ02rlm3
tDC+mz0KAvb1ttlUnycV4UbrjJRN+LxafHXXbGDf8rsQ6p4lA7HLPNy3SQisSP7oLq9a5Q1FofE7
GN+40972UFLnsBfg3fP0le+nbX4Zg6/jrimSlA4r7dMtq6yG90hRzQNS+cOeOo8i7r6TmJ2aWBfV
ql+R8diTX68GQU/gEnzaj+S4p0Y8HtszKFFiqt31Pma78SwZnL3VOQs7im+xT8NxPXoZfWw/Wwk9
gB4biRE8wU87CFSjHtFoPd92KkXCkpViSdV0jNf4zeqcn65dYHYwTtNJV6OpKgZT2srRcmurZsH4
nrDjqnzsJh4NbkqXCw2W2AmfqylecLM1PxloTlSe7vZJ9V3XIHrjefO+9KF79WgzG851NqXL0T1O
J19TQigcWwZxN+Hsmw4wd9nqzQUoNZwLBHIyoAysqDTwimG/S6ESPiEHPVSONy+H/azic00i4IgN
U3NRpEjDMqR7cHtW8BBDO86D3z3vukbr7+rmg61dxmsX3C9mdFjhx/2Pxog9vLwdhkNvfil8IKyt
L2t4gmpFwJ+dkUfuGBzXHISmNjs464+qfm2NlE2fyxrE/Cb+PEULfeD58ba/qz5ayhd9U/cU7Gfi
EhJ2qrsg5YuO40vh6+/oQqlp5yUdN/jcyT2tiX+snqo/yCmIrrQxRaIrAj7+hHfUoe4+gIoXLYa0
6GtQHQSLfRoN+75Owzv9WUOMrcV4Y2Vs8GhU5OHfeAqo2aBVM5eTQTeWTcMCnna97Z2sdnlwt+Au
8i3vHWUo8O+zWLbVvCzmad8T39Js+h/XXO+0Z/1+DdBOEhi3qJMrTK+gn2bhPPm6h64f7+vvmEJt
1gebWWLi0+zF4VofFzJAWTvXzF9ldPkUzoOV5kWALufypzGhSVWEdx0P3snPzh1EkqwwZ+nKaOaG
vZt4uM453BOo7xhCR6saWckL88KDpLQyu7/PB2WMt+cPoWmzzbz8D3Nfthy3rmX5KxX3nafAGaio
eyOaQ46aZVuyXxgeZM4gCBAkyK/vleec7mvTTmWXnjr8YimVIAliA3tYey13YIkWwWOZ67fN9Brj
zZsG5GxhQY6U2Ldttex1++n1yTizBtcA79mq/RzELORYeflt6Nk3dVBsCm9wIuW6F97mmWW4hnqr
PPdoIbwBQep7KIu37KW4hE8/d/urwxj9sTnKFLLbTSad81gJL/JolOtvr8/OmdjuF67Oohw8mekQ
Cd5PY1Lu+q0LZfQ5OkVeWexcio3OGNIa5s3bafLHDFdRaeUk0A62o75OTj4TaZA6yOOx2Q5eVF1Y
Tefex8pui3osfRPQ4WiQPvAfnOG6Li94zeeGXsXeNXh9azMHw5G1HwvrSCBO7eoLy+jcLK0OWCDB
ADox8wCXv93p2knn7ELW8szIa8h3Laq6Htte7Ly2/tCHVRPZLHx8fQmdmZE10Btsn9JWfdEf24ZA
h77gYSJAuAcij+z961f4fSroF+3ZoudDl01K7GgDonKCvGJxmESfeM53ATlXcNhecE3PTdPqkPU6
IhutB7ETDWzMjJt8CDavP8PvnWqypuMMPJNboc7EUWZsq11n04fj17xadhPPttKEUeN5H0C0eWGZ
nnuS0+9/8OGdWkA9ooUFWJ2Tgo8vVUh5vP4k5973yq1uFyoVm3N5tHKWlfdQ7tZh4ril03+ccuJd
cgnPPcHKhmdSNYxYeILSYqnVjO963l6ws3NPsLLhXi6V7zudOTr2R0vfgKY+bs3X12fn3Hte2bCZ
+dJZvDFHzyJtEDV9SLZsmqe4WsAygS7/3AfxO13i3qlYXDKqLyywM4H2L7SaLimBFhgqggT2eBXE
3Vbu/E/t3kmKg46a59cf78xxtIaDD36Bwl2Oi5g+sdRhcff59KiDCw7GmRezJtec+n6cTEfN0Rqf
RnnvNmU0Nm+z7TUkXKmJ2367zEfjz/cdrdDqL9449OlxfjC2HuG4KvNSHy2wj7OJQBT4Qpx59qWu
7JgbUJraS7AcWRGhdfLO3xXJcCyaqNsTREaXDswzxrZGhZeid0PjnCZHH1zyMbzUeXjuha6MuOfU
C3JTzkcbeQpI01pXvX/hjD8XMq4pNEUBH1pU/nIsdOw+20l/qh7Hwo+CqHt3KhxfguOfvdLKpkFG
WFkj2BWP5F6n2RwpwOatdADpXISeu12RXipRn5muNZqpC8LWSAsXGosvZrmd9K4BicHrlnum/E3W
mCWtqmm2GywllbrP6oZvioRUEXk0sUkBGXjkL+G7C5c6vd5fsxhkjV8CcrmxS7EsR7OxN0Fcbdpt
ACqfeEyDjdjqLnn9OmdW7RrLNHQdBCsVX44TvZE0suwL3tK517Cy50zOvOlKRJU5gbDvpsrumktl
oT/rZL+bmtOz/LBXIPvgdd7s4RV7vLS6mJbVcPJhIB1ab+q2rOpP9lKPy/PU++Fw04mmDp8ta+rq
Jvb9tlXjdkI7i5WWI0KxgxZo7SXofVvaGsIHojcPopETcSLguYfSj7TFrRa0i51l1x2+KjO7S8e+
bowbi2oGhD0FxYqfPUGlQqn9rI2fXcKYn9u91nAqwsYqCHwsOUAWgO5oNuGD40berX8AieUOvZhv
WwerXaZpaDWMp8swmRRt6ntvXF8rP6HO+7LPGrMcnemzWmTUvIkjKiD+akORsuK+yjFwoN/LIG0x
9qzi1yfj3KSvwettT0uAj6fl6D4yHYHffNvF8DRU2u+bN4NcfmH1LMqaeKA4X3Do3fPuhl/K2p4x
6l8oPVteuF2D27f860ylmboQg54bd+Xbo7+s0rVolyOA3zTb5/Jt4c8anTZAWW6orBmLz7biWsZi
/Jr5b3SC1+g0SoOKWi02Ukr2Uj3U6kKt9dxkrHx4dJWQAAVLTPK8AaONewlgf8b7XSPSAP8EJs1W
J4MHwGEndiFquGi7eZuheyuDRL629LIatz0Iez6YpfSOfk3aCx7FuUlZWeVSnLBuPkZv2PVU7Fhz
YYWcGXcNQB8W6cvKuLjr6qryNuHLBUM/vazfHCVrmFkoqkyzsFqO+hBsSaq2ONDvnHdeRCM3Fdvl
Ep3suR1ljTtjmiqL5jXe6jbYOqm9K7fzN5lOiYt3O16KK89N08pA/cCzbTbgKtNwxdojudSucs59
W0PNWshYV4Ri4IJF9H5JVLzssqQDhOHePdhpcbiE+zuXTFvLn5Z9oZtmarCv3wOWEaMDKjX31j34
9XfL3YW3fsa3WgPQ/EC4ZHJO17imf74MlvrX/pYk9SZPireZgrs6UWnWO0bluEhmDu0Ym0t6OmeX
0sqCHWbUMi0YuGwincq9u6u3y738fgJgNts3OgRrOdRhnoLM1rgKD7ZTvkVb+uuTf3IAf2Nxa/hZ
7srZtLMFS7YOM5xzKP5NF4Y+NzNr/FmlQYtGhmo4BkHInvNTcYfA3yM0ree+N1vwgpHxy2igrLM1
ohIPrK3Huo/dRhD7rkU6oXlQpLXsN3HABWQNWDNVFvaep81xyeRnSPDcDqR+avNLGaqzD7yy97nS
hqkZXltwQhWdEHfk0b4PboMN4tr4kqD1mV1ljVfzZyl7deJtFNCoa8KPGf36+lo4e/+nK/7gydfG
1UDNdAS74skQF5x2QyqiE7AhTy7p4p7bvNb4tIpmruoECiPj10X/Ke1L9w4q5Z+te29Tb1hyaWM5
N1Erk58bXbKCl+TYuFc1v/UusY2c2xTXpJ81YEWBMJin6YCO89Ts6JVOMsxTkRYXEnrhGbtcndy9
Qmd1QQQKU6rfg87RAp1AsXUKFrPGTY13qTx/Zo7WEDVGZlMMoTHHccnqoyOBViBW9rYs0hqg5jhz
4ZMKDxH2aJxRZTzmb5KkD8gamtZw5ZupseSxDeudFS4RSI4v7FtntsQ1IC1v5zCDIJQ8aulG1XOg
Pg79BY/9nIWtQWk9n4OcWUg2Mh6JvZvkQPIE75Z7Z9MlVtK/zRdeA9NGRML22GHe2fx1Zt+yyk5e
3yHOrZaVkx3OZSXFclqVRV9tC3uAUlPOL/FIn5v4lb0qK1jKKrPNsenfodMfLM/Jwi6xIJwbfHVM
N4prMc6NQtxxP497AYqI7MKsnBt6ZauiOfVLYkUeO7QvkDJ26Ev7tnZJ8Nj+vCU7eua6bTv0bbOd
30PPVs/pm97lGl/mF0rOom7VsVq6RDo6dSGn+rahT5vaD+eIruewtdzAOeJ8jd2uTAr5Ng4mskaQ
8U4tFvNMf8xkk83boaDt1VIpy33jrJze8Q+33s5CGVJC7GDQLHItJ2ny+cKsnDv41jAxlo1TC0VW
dfT7PZQgGBLgFeDy4xflPk0B9H556mZX3TDHs7fvq0vKUn9uXL/x8daosdwNAT2HltqxMNNTY72T
Hk1HVu87zz6Olti2bR97Yf2UoV9WW3Y8TEHitNZjiIRe3GvrlvO3MUCQNcosFFloVF+pIwt33MaS
O9JLMl1n9qY1zqzpfJc7FdazBantCmjczdsW88q6h2xpwibHSaMX3cdlaLVoBKUXAunfHwj+L8Sg
VR4YNk45rHB/aj6o0yyhV8HtX+Q14QXCkN9uULjIqQr9w6LWgUDtVGJRd5AZ4CSB0GQku/gN84PB
V8begITORvenOvKSA/JcAOAmhzdlizD4yqMOQ69r3BAmQ8OEia3XXahC/da9wrgrMzdT2KA0jnE9
uenMFQDJ1KZxC7LQ6svr03Juzk/L9Ic5V31Wj/aEafH5R8MMNJlTi35/fezfLnXc/eoYnpWnxFyh
qNg66AKf07qxLiz23+9RGHp1BmPrHhxhI7MAk0f7eYIGxk9W7EXNEs9JnVzGN5+bn9V5LFra1sIR
ONi8h07RyDTQ0nv/+vycG3tlsksAapOiRbA8GBnl8oYjMzIHD68Pfmby15AxlvFBChc3DrGqAC/1
kpGeG3dlpPYAajWrxE3bE4E8SndTTJcS6Cdr+eUA8H9hBBVFqCFz1iENmEFS2AOtWuDOd9KyEt1Z
b6KNwEVWpuozC/0uOUpX2H9Hf4sK6dvm+/SSfzAkFFz8NjjlBAd2Hfpbj9y9Pu6ZRbImAh1zM8hF
YaUD2hNXX331YolLbv5pEf9uwlcG2i8dAEkFxva2CzhGNmZH9kFkx+P95crqufWystRlWXx0TCEx
PZ6EzAd0BHTPr8/MuU1greJcgTuwyEdMuZuji/m0CSxfaOJFaCUniYwvt/ade4aVodqM9P6U4RmW
odvIbEoXodLXH+LM613jw0zmWUXdSJiTqza+P1VR6cor3gbvXh//zK2vMWJtkPuWyFEkUUO/68vu
ajGX0sbnbn11ojr9JCCIi6HLrI8s9TyTIFourc1z970y075UA+stAmyb8v0AxdRpDK9s1rLugr2e
u/vT73+wV9oO7mxEgGZufWD94zzfyIuBxbmxTw/1w9j5WJbglEajuIaGbHBjluua/7Xo//Or+a/8
pbv7yzrVv/4bP3/txCzLvBhWP/7rVrzwx0G+vAzXn8V/n776f//05y/+67r8KjvVfR/Wf/XTlzD+
39dPPg+ff/oh5WhDm+/1i5wfXpRuhj8vgDs9/eX/64f/8fLnKO9m8fLPf3ztNE4gjJaXHf/H3x/t
v/3zH9iE/vPH0f/+6OZzi2/9r+958Rk6rKDLXn3n5bMa/vmP0PuDUur6oJMgnsOCE5x5ejl9EpA/
fDv0WWgziK8H7inNyzs5FLgi/cNjNorBoUMc26OnYp/q9Okjh/3hhvgKs0OHhW6ApP//ubef3tG/
39l/INC9Q4fYoP75D//POsS/d1pwUTt+6FOgzkPXdkJ7TRpa+WQmKrCylEvs6gC/udYUNXDxeFr4
o1WeqFyXBeTSxTSRcvkqHOWqMco6m2ZfW7A/i9jpeyHeVbprmo9BT4oZs77kfdzwlhD0rJgsgOoJ
m9TO5HU1xkMXNsOUFNBC8KB8YHXmO6NABzzIMfOLO+b6aJngNAvJJ9d4fvAQkKyHxhfjdptmQ9+B
ItTltneYLY+q23agoOpu7e9ML7kP5mLpRXXIlHy/jG1h7SHYCDoVe1Guk+rJ4iRyMiX7JJtNA7SF
TzoknZlc2IEDjLHcchCX8CfXMC//LEhZlHm0cAhjXiMRN5lDI6y2iWVDPX5Te1NQ3QXgTQLDkBV2
4r7xXTZHhddN+H9bLMVBFHYJkhqXTnLTWI5maeNn4JwqCYWeFfclhDaZM+YxGqHaadsWnvAT164l
vQ9JaTuoPxZ5DEx8YSWgd83rj1XQZcO2G43VvizuMpRXmQcdzdsAruGSzOFk8g1Fg2VwO+K71eNI
C18nFDNabwoNIWFwy5T2t15L3058e2Rk0+TNxBGjQSp+a6pFfu5kUHj3Hclr64p0BSGHbuCD3gPX
m5dxMBDeRG1ImzEN5WTaiMtlGFOJCf8+WSrLkjYXXQBh2NIJPhWzMqi16cIdRFSqxVnimox2n4Ju
JSsSvG/uxjV2VcBsZGkGbK4uuJrKSfP2dp45JB86rD61C2sQIEb+VNtya3l2X3yp/VmDiRbCoqHc
UebQiURKlR6IjXt3CT8DMM/LuKlq5e0mx+ne13yo8y1wMQotbWZwTBxYhf1AA2aPEU4Qk8dlr7Mm
DvrFCeKyccoidWduT1vMEfQDFsyvTAIz131kj0B03I95BRpiVqIlmjd8HDeCeCF0GHuZC3Q2Bln2
pPxpDtJu6ZCqkGGx6C2mTn5q+VLUu2Du7GMgS1nGkjBNHhivVXffDmTOEi9jnr2XtUftDU4IJGuz
kYQ66TOSBdeEZZ3a5A7EDeJm0KW4E9wjbhzIYhSJJ/IavzdC3pXNZFSifFaIHRMS+B/ZL/PjqCbP
HKmQsBu/WTxrK3xBugjbvyn3uT+TK8dD3jV2eD+8s7NuCSLLampwCPYNpUe8KFJ/7wv3YSnAaR9j
cpo68fUEaenKmWS2LTNsgRGU7hzvo+nKikUW7QoJpu5m6pIA3CxiO6D9T8cD6OSG2CYFz9/lwxy+
LNM0lu89cKHZTVSQIIQhyhpkcD1fcpAwEfBVRiAEQsbTszl6bkndqwLAi8UD2QQ3ZX/bSDqenCPb
UxuXupm9GVSp6hu6zHqIg4XadQyqMHRnIc9ZAaKraBY1fCBm22ahM6YIRwmK3UMwyZQ29Yg+hcHV
dRqGXecmteL+DWACeRnJAiy9e142SkOCydJVIn1s7omvAqIQRAUijLBJT21s6Tnz0b2Roz3kRJNF
Y/QtzXVKeY2/b/OsyWPguULvOEGLVFyX9ay6VDCWLw8Do0o+gYS1TH3V6/amqvPpy2iR8r09V9MQ
SZJ7YSSNF+55b4VfPeHxb0Ej8m+OssXXvvL7MKmxh7O0IgRCiahT037jjUbNV470eJ/ipMqrOJzq
/qNb2Q45tZOWzZUM0HcWeybLICPY6Q40A25jQChBlU9jT+gSCMLSlp/6DjETiKxaDxxNTqt5PE02
1GHDxgT5NZuMyB8qGSzDgy50dzUy10wxobYZr53WHTDWRLgbZRNVQ1LWuhgfgfkf2i6acja5UNBq
nH6J8iIP+r3L8imISTBXVWywoY3fXWMtuYnzMqj4DCyVnILHCp1bzs3o260NglNeF3VkdOu12NiR
hNlBno9MtyCJMfW9ntyQ7kD8xZwDWVyFOl7f+E5ivLJcHgo5uVnkttaQb0qIhBlwaNV2tkMxe2JQ
ouTtkCUcKPgeh8xgcbzh2mrZvpJNP2Ez5ELHbbA4sIIFjWSLr8B3KCg28dtWFXUcFmJKqsnJ3YiV
urMj23O8pEKTyYCjoimrRM19V8Qur42KXKnbJmIwq3zjWK6eo6rXvr3BzhVaMc8RyScqgIBlFBaN
6Ldkcj0We4QXZRICWwrpqsYXbCsCuxefQYhRzWnvWpDZbrvBfo/68YQ26QIyuVuPc5NvXT2BasKH
sfVXoGucir0q4TfESkvvQ9bm3Rczh7SPylZPUxSWSsovo5isImpK0jqxVUgB6OfgUxF3DtraU4nq
nHtdZQ7UWnxbIdSIuVXV9pcus4GZt1he5xvlEowSLRPEMiFwhlY/6KVrx874ri6zUm58r5Xd1p8G
40WTM8x+ipW70MTPBi/b6H7WT0YI+YAibc9iv81DkKKLJZght0z7BgwZWJzDtndNwfc409tpU42l
UFEX9qX9JYfkZ3PrIACo977lhOOeQg1gOiirC9Unhj+BsyNZWO95V5PmBd36TYUOlbmbkzJEM/ph
Qga7Tnp7CqY9Iah67HRhWfl14Ngzu3XLnMrEYpUjD/2is+GpWTq3B8WysZB46IpedTte5wTsS67X
h0vs1WH3bHg2FzehW3nDzgEz5PyocxeiVdGg7IEkghGXyogO5cLquOkCfwBJFCnG/uOQ0x6rpSVj
MDwaYD5FBC5UZW2ACm5UFVFhZ8VjKchsJ9wGZewBEsZkfFAWm9iu6t13eVkruR8aWlf7PqhHHImM
i6VPuSNqHCA+QWvIfTZyd4EsNMFiXaSu/etRiQmg06Bw2IcSRdQ2IjTnVmRN6HcJacGW2w7y7/OB
SrsFOwdkvTADfTj7fDODo5jdKmWGIaq5ZfGIT6Cs2nYlw8M0geO4DPk26Rap5Tl9DiGRemC3YNvp
iz0PZG3jaPcKa6d03vi7vsDQe+4HOf9KnbHvRhybbtVFIwzN24lu0Trtgt7vbvwCCitxNZG22Y0V
1RJLBWso5XSusogHwKAlUNCF5krZtM5TFyhVpWXDOL1WKgMCV1Q8kxvYX6dvkAjTdOth3Dlu+6ml
aIflufvUEuw8e4h0VUC/hK1dPXZIzTtF1DcA834LGZ7ziSxqUiyS4QyC/KU1vrmiGQ3DGzmFPBOR
gFofjXmgCnOY/FzpJG9Kt1CJaQRrbyy3GbvbCnCeoUz00oHzLoFoQC0ftC11tdHdOLHTYdsae49e
Id9wJLzHtnlfirJ22wcOItj5ugOOuN/WQauLe4JE9rBheHXZgS049Lecz47GujFSsqPLJzr2H6Rv
Fab9XgRksaorNgd9kH1mJKxCd0Mg8VX/lYf9H0WjZ2PMn+LSV2PW/w+jUYT0r0Sjy4v88rmsfg5G
8ZW/glGf/EFDCDJREtoOZSRA7uuvYNTz/ghPnPOh53qEOuSkqPx3MOrZfzBCicvQUw28gH/K2Pwd
jCJOBUso8/HPCx3At53/STD6c00hJID1ObaNMNm1KYQUfskM6aqoWid3Up8YGP4EEHtaU5gryC7s
7BKF5Kr54dfLrSrELrVUZReFkw4b1HA3dWpO+0NEE5XYaEPtbgsTt19+eBt/x98/xtsrnqZfLkpX
ibtqGZxej5mTOhX9mC0quBVTzWOclylqjVud8x3cyxgo/JgvXr7hi64TNuqnnNYiclj+JEpRxeik
6eOpUc6H1+/v5+TW37fnIBvg21AUctcACPAwhnMHKcu0l3JvGrUp/frCFPyMB/71Eus0Vw4fRfYM
KClT3Q0TYffAo9zMEHOI/abaOo46zNmSeo0TRq8/3ClD9+9UB64cstAnp8XKfAoCZazjH5NgjvEy
XwzWkJLuOzUk0t39VDRJcVGixvmzIv3TpWAVLqgr4Aa41Kfrrpdc2GheK3AIoNliTia/mK6rIK8O
YT05Y8TRXvU5Y/D5IQAjr3tHjx8q9M1uFeT3vjotq62oJzmHdxLk3o1LZ3NfibbbFjXUNLMFSp21
NVQ8KvwFw4GT2P8QyKb7wpSeH3NHtAi869k6drSEuowTOPMWTRG8iGrHG4NozIl+zzIb8sXG7dGP
WMjgY113y7aqGATKvKb6DsCf9Q6hH72ZXSeYEbAXVVr1wXjwmpBfFxUV6WgcmvpCVtEwzE4Mp5F/
hXwmuSfcyIPn2TiWEbcHYzSFk/dVZ6a/soZZ3Lh90NjRMLrLt8Vr9AFQQnEosql676Gt0I7nbMa5
103avJconO7bkofv6snrt7Zr/M2om+6guXHAxY9I54qzut7qMB833GkQxiO4h9exlPkjg6jgU+CG
8MOqliXW0njgjUMMhX4n2ogE+50WG5mP4LVhS/NicyquldvQtOlL2FsFxaokpBP/MjfesrFMAYwi
4Fn7GZGwf1xYP0RFB6L+wJUQgHEnd1MYMGhPEw920uqCPRJsYRJmjrcfqtHde+Ogb1p/th59RUYQ
s3Au3/OszmJbjkPqGWXBwUX3XR9YKiJ+B24Cr5ru5WJGHvVTxT+Ctx4MPNweN/ZC5EvoVONz1wt7
m/usgtIHGopndI3vQZ2f7QbpDal2TfPI3X4+Br1dXAVN06mIVjsInJgHtJk5d9qdp5QFZQYf1Xme
imyOsdk7ZdS6bXElF/gUOSnrrdMK9oj26/aqQhARZ6NnbyXjwY0MarYrgo7tB5EjA2Y7ao7BqjAd
urIXD/OUIdiwjLNHPmhA309nZy+tS9q9Z5d2rC3ZJH09jHc9sExVVCBXDYUk1zifsnEY72WO5Zcy
MYsdKUL7WzDBQmrXV1eBykwVI96dUh9SjEdb2eMYDa1u+pjlsxv71KEltKIQs9sdbz9bSpc7UTnq
A74qI0K4B2qW2d12rV34McJg5yokbfu+MuSOtTyDLiUc7nqey2MtyuzQj9ayJzWVt47VljHA5MSO
+5MSbY0cwCcHstFD6ja5/Vw4YfZB9MB6LZ6kd57LvS9g9viesRGx4v9wb2MeDmcG5TecxJ79iwxg
nWdjzXGYTd58tEL1OFvZ7UjJRjXBBbwCXOhfTmpq+wF1HNBin7Jyv0AXdDlQuw9F6nWsrWKbmvoZ
HIdzEcthrhIjhT4Y08sraM/0T95CgznKSl8g37pMXvCZtu7YJ0Lpem/L3E1db5SHGdWzDVj5xM4e
8i+nPSqeGFhhO9JYRzdEFdPXrN0R4YSwP48598hCimgZR3VvM9k9ZsQ/4RKCZY459NI/U1Yjlumc
erLjZUa7RdmFToxmvvlYdhkKIcDrvNdTp75DrZI8tnMlN6p2gbauB9JAf9CIZYgqy6u+22U+f4KC
Xfllqn22bDwLabPmJN27CQtjJ63qPFDi0kBxyBWI+fs01NCrbZD088oFkncLA9NQUZbsnmSDgpUq
aEEYavwnuizBFjGflw6Lbb5auZpi7WHjj1i99HM8kcbZTtIEiV0tYDogpIL1Fk2pLVT+xnkDubUQ
4FZuDnQJZaznotlIe8kfeWt5SVuScYhytlgpUrI85X0RPPshobGuWHBb/Zlsp67O96OtxSclqyKS
pUtvMxTVU7jrOilQurgylTXFCjvGJlDGA9mYAR+jqV6QVKZh5NsNDBZZlP6p8WqviioaOnRvWa4o
Uo9m/BPCJfEkaVV/s03PPy5jGBx8X02bYNEyRyqjqErsfBpbOojoxD5sc7aBFh65Ql7kgAZGHVEE
vyUSHY53otC0ZTTxkadD0Ltd1Hv+cOXACHbIzNG9JxvvWQ+V8w6N3sm8iI+GFxt0UeJEQiDM7mTe
8kNRjexxsatnZNGPYqraLRKX2T0KL1mDRFxRf5QGsWtE64ne9VpDtgb9XDZO1MlHEA02dYPsEshn
PZ3Mvo3kScYn+G0B5I8t6oRJBqctITLvwQPj3XTIecbUyZ5bUAOkOTP26ZA6hpV5wun0vDjlmGro
s265VN5Hb1Ly6NCWxzm6MWM5QbMSdLcJfPswGcg07Fuin9BPdKCduO7kvHNL8WS8/Ag6sgnYvkBu
q8w3WJuYOy75eGgtP4CwEvdkFeeBLWKJ826LlHd4BFQoUZRBPZHS70sBhWoy6329DFvasxZbZ+Zu
ZkCf+DSJFKXnLVt0GfWZ3UeZVXT7idF5I6DqkOoidA5qdFyst5Egx4oUVQF9xigUKtjYrrt8t7Rb
fbCptqMy6+47Lh4rR1wby94bWmwbgoYQt1jiyqJpZvFt7TTZfdM3t9KuH+AuL1gimiR97sYdeMeg
Kd5CGcYbNrZGXqtRSaG8ZwX/YGOH3bt28NMAyu/aoAVW+eET99lBScvEoq7i3shiUxYKR8SMrCeS
w03kO2gfBj3DNhh95NuwAHKL7Y0vroaFPwe9yLakxN7Hx2TyyutuAUBQIAS2vXiogidtsaexbI+z
nyXSLsstGgOCXYPA7Ap1LB7lVcljTehwNc7Z+1xX77uKbwJuJ4UIUh9L4ThxBfc0zK+Cutr2Wenu
qedUN6aGDYbwHe3G5xE4HqbYtu2nzGHvpOuKSCMocE/CLBIamEiYYwqJvrcG51F01WZWg3yABIAb
oUR1VdSui+fS/5u981iOW0vS8LvMHhOwB8AWpixN0UmUNghZeO/x9POBPdNNlSpY0b2eVS9uh5I4
dUxm/ibx0J/aTdE2i9ek9u8mXh5YtbuwmJ8sY0pRC2dfWxAWgAO/HxQ/GBe3MeTP5dDR7u86bUct
wkzb5RNmzzdtmt5MXXlj2gk7VZsbgLJScocWO+BS3skhfeBGM0evtsSNGc+MS9WEY1r9FoNrXxfM
k8nKU2dVd4ls7IxC2IdBZRnxlHFSY/q62MveNpTFGdP0KQgSbzRJcM3GuC0s1bHn6FvQFLVrZeZB
74onRQyza8+mZzS2HwWxT2r3HKbWIeqWu1Bf7evMTRmrx6HR72ejlk9iHAHJwvkRjXxyDExks9Ww
7MnmP81xfssQ33t2TOKsnn8sX525GcDfjS1XT+0SPOKgdDfqxm3dcbE1+bGc2sHN2rrZxCOz6eS6
bvwgI8eres1Tab2CMjLTL8f9cBGFq8+a5tlR9EvP9eSQtYHwZjUZ+SfTaDMquba3u/aHNS7KyaqL
Qzm3m6wIt2Y7e9NiO/lUHVsbh02vjkfpJ+vzif746m87fUJUfmvEgry+fdVm6X5Slcq35Sj4UoeL
zoi7MWmcRarsw9S2v/K+3vatsYJHMrNaqIV7cVvE1g1EpU07d3fyvHyO1Ez387LsfYylOXQTOSMO
+nI8fMf0x/BxEt/Hk7JN22zbG+1BHi2fesNVZr1yJiX+Sg2BwEQtvsd983VS1MRXGlBfjGA16K0M
IevqGneULFXxh02jW7gptVsVDfAzyIETK8OJpDl2FCnuHSWc70KmLTFMY0MTYxsxE7CvxE07SIEn
QTpx+Nd+NqOyT/Xhs7aEsyfBZXTGaB4dLY5K326mV9EbR1IYxU/AGpyakUp+J0sbUx4yItf3DBwE
36kqHBcNhTZnqu6CpX5YjMIFJd22GR1XOdPUG8gcsZfWQ7gFB+icie7tzdJD6R5ktdtMqTWSI0cH
DGea7ZJmMV3pPGXyh+r2XLjuOAjVB59c3IJk3G90GC2yad1UMGYcTVc/JWE59I4eluCkiY7WOKpP
1FfpowrKctB5k+O1BxmXzBIL6e9qOtiFixTuNM/ZdrSEO4k0/zqOcelhK1Y99K3c00buAz+sZuuo
qlZxsMGkPZ6P5KGMFy+p2i0CKs/qNfWk2n34SVejL3Ws+dFYuprV31NHHZN8jBwpM0/60GPPBDjX
9O2TqmHoGxizky4WcMA019p9Bx/wkSZi9jtNK+ZOcvduzALvfBFkx1TJCq+XQus+aovghz6pqrPE
dbrPpKGPeIel6PfUTV3iNIMNPSyHdpDndvU97fKx2fVxPE8+JJYmdyt90GenA14Xu75N1S8hdA37
2AbhIvaplarWjnS9TG8SSsjCaeslYtCbjKTixxSGBn6FGsmoxTtkK18E6jxnhRXuEjOm05op6t7W
GineMwEwKI/ylJDsTlI5PBVNnxkemEVTOUUch5+qQsGtVY3U/D6b89L8zA/WfoFQF+4ac9Go5+Pa
uCnNYHrifKkkoGa2a+t28dRs0n9IapdtilICKdHkkoF02Mw5ZW8uARu9Dfdjq2snHnfpZqhS66VO
YuvRopV9WpIYxLoa58jBNKL9LqTYvrWGoPyiVhW3eGyMd6aZNU7FDCvu2THeDMDD93MdziQdhY6z
WTs1xdOMRcUnmrbtqVM0Ll98mXSPVrJ1CIWkPIWyXR0G4KiNNk3jbwP7o1vLCNabXnvJWQdc99Qu
P2V1NR5UALCjHCbD/azVhUqtqxj3dUNSINPBd5ousTZjrPS0mWWQukro5pextLIfFbR7cM5x3HVa
IHsJ19ymoLr3qe5tZ5Zq5RVILpbdpFuoJXMwjqNRxZhcSGkbbBrwPM9s++VBtgvbpWMtIX1PUjr1
Wn/sTaN6shmf2TvxXHZ3NYm+6dCVRKFCx6aCRhHSqiMHfxlbZXnKM5KfTCppFsgF56SdW/tTUaSZ
pwVhcKyLOFq8UtUlLCkbbT9Lc3UDh6Lg6oibPqaurIabOctyvPwayf7UgUCdpMhoTkvWFanTKyYm
3KOK5oR+iDFopG+GCuq6lDzSZa8earhCoxsWrf1swYs4KpSwB20MjUO29Lq15YdhmqZSyLnHYxPH
QK1SeixSs9Ico8JtW8hNedvNcvAr6Dv7UQrH5QvZtexWy2h5tpXVWzvNy72ZzAq5fKKjcTCgGJSa
cLEkpEulWRn2sjQenBBwy+vNpN6rkzSSckipPxdkV9oozT5WW/ioMdr652wA5GlRBQ6q9RkMIlPf
GmI4jTPPeZGWnWeHQHTwszMXIC/xOsmSbtIhQsteL8V+QH/rqBR5XlUrAn5lpT4mha5uRigrbmyU
sRNp7IZBJDnPiardtY2eusOUjTfg2KWTxDnlk10u/hyBpESispioGWV+pY7BSQ+VzA2z6jWdI6wQ
tZzcsh1Nv4infJPCLICSXpRgpVa1DVpF8qU86NxM2JU3dmHvWoyZe+zqTmc4uFbuZ8a7bqZc8EiO
VuYxusr2xr7jHgTsSTydyU9uPdShZ2fLM5ea/FAk6fe4Vettu7Slm2h1kzoYQEzcPBCgeKdpHXWR
TrIwNIkXZ01/TOsl3gquN1/gzuuaeczSqU3xe6zz4ZERCsqmqKzZJd1OdhThuYsLkH1QjbH3WvDp
g1BF4xumNu07OxEeJH8GmYoYFwHLbL0qUKLWSTKdx7BQbAdseDmao9ZSWvT4H1mszAKNyNOFAoco
NLJjRuXDBh6NzZy3AY7Omf0I6ap22aYTiU1vbI2oguFvJ9q2sGTeDaGRYyhFVPMmKcmL1Uv9Sbek
7utcB+XTlAe5uQvEUjwLa+krx8Ii8YvaTNFtW1XSD+ptw5+kZq6PmVLJpzkf68EZoq7IdrkeAkY1
I9XIkGjmrtNnUrsyTY493urVoY6novKaZa6eQemyxldy+DTbObbi2rPw3lr8tDC0ncpNvZk4kMzC
wWocY7JRwYszQiXnxTpCoCjkqWzTet4Xg7nwkidVbfvM68m+2rStdkzIhH4grLFrHdooENEKXvEX
KyqDl9aSkocmmJOH1Aa9cfTanu+Zv0hCidtkc8yGil5rHGiY42fdSRep7mpxWt3IHHLIDK312MRy
uB3KeeZo5GO+npR6w8xx5aVogmJjAsofEbo0jmaWkb+E4+ArqAc9rOvDI12GaBtNGiQBYUw/M1kc
zKSkqOTGpaFhcpinpXnqp6p9iZcENpdejzThaqnyFdL9yKEMjrcSHIx9wSDcgww54SRXcf6tD+T5
NbSWcA80OTk4fy9+v3StK3pEJLWC13CooTpohjS66Yy6fYlg3TF/oCt6iF1acpSqwt4uMNQwsGmo
B9S8xQ67Gxuu1qDedSIY/EWGTpR1FpmHtiATaxifV7hQMKqHsZ7CezGZ9rZj7z42HCrfnuqA/rmc
ggODfJBJphrNmgHnSj4lyePcnSajd9uUZu+o6/pOmlIBJyLAdjJJGVIw93L0ahamdGJXZtukrII7
sLdo9KWCNlDCz+raoggp10ZN+h3y925HUHM/lybrVVOl9LaLlNRPGtvaM/JC2tQwIRFKVf0W6kZ9
FxS5+WusGv1R0DFO3KimlayWLfM+sIJyg6madvbYcdiz1Kh/zFzQ980g0tNUGEPnlm3IPoeRUhZe
QF+tdcNGae6Bvkkt7aFifkrQSm6kjOPdHJn8okMjYCeWWjedzDiCjFeSKECXKex9Jua59rWwak8x
XaxqLeUmN+4CbicbvsuNgIF5FJJpQeaauEKL2uw+aV04f7HivvOCWioWR+swSxiZv4W2ZLHCncpC
u3mQND9EEky2V2hN8lktDXk/zM2wzwpbMNsvUzo37zAbzph6OTp9otcVbAar3WPVkn6rlzr+ZsaS
/kNMPdobGAHbkVLdU6YIQko0wlpURGB/gZMG50voIa3DFMz8sbGg0WeTFT4bHRQgGpSKAaMl68Tv
2YBJ4RZD0/1ItEL7pmepDp5uRMwjK4flwTDg7Uxr8uf2SzzsexKmT71slu5izd027QJNAcpT7ZMw
jeJzOXbRYbAb9V6xuuYGu/bwebSs+iZp0rl0gmCgsUlxkn2jJxX7zGQuvKya661kNt2TXSvfJ7PO
Hxi7U5B0zfVtijbxudSzZjuPtXoopSrN1kyziTcKTcLJhR1j3cVdnj0pifm7FbwlQBZK6UalkcyO
NDTIKopF3dkzvNwsleUbS++anaQH417qqnyT2GnfO9NQc5h6UwQ72gYI9it5nTog86TrlXYoYTWf
8j5gKkwi0x7LUbS5EI7gvS0DxXoSpLy9US39UINxfExzqXFSKUuwg8OZlKllkMI8eiztjl95/K6b
Endjb5jxnmZIOnGDp5Zr1FkD6KP8iAe7heIi5p2VhPJrxlTUo1W03BUlfxuPiyJteluSmLJHn2tp
YQCpVmTyPDfMswimpXPVZm72ZhqY9zIUGvqOdR7A65+FFxqN/JrWseqIwQx2LczRp9joGOsgeu33
NIQVSam50LBs8yRhsYvxS2Rj8wnRq6pOpVGFDxb37m2vNaZHz7QuXWkwqa3hKpvfojSODbcv5+Lw
1lRcHYw+yYlpbtRFJ9UYSmnxAZ2aOzhOzdHoovF+Fnp9KNBkwHpeBlgZqnrIkgly1GDKHjd4RpZR
iOeWpPaFNlnkWFK4uLEy2k4HvHVMi8q4T1XTfmwmlJ6+qgbrEKJlCTwxTRB5E0V0G1Oqpf3U9AZ+
oR2t4pXiXW5EmcEtCTsZs+YJ/coKH85lge/P6pUvuizbL30+bU28Ke7trOFynoYYclUugn0px+Wt
yHDwieOEbDAU3TZpyNUdU1+mvRxWE71mJfthL2N31GfFfomq0fgey/3I5dSkzxAso0caL8Y9RWjn
0DqZ73M7kr6NKbxOa4ms22BslHEf0BGAR1lFtw1sMa6jNlAMJ8sWYwNLa4Xy+pY6v0bould46neV
lVtOsExfIG5NGzz3Bqeeuu9p0443sGFHv2PM8Z7pIvl+yeNqT/0u3+Jw0PlSD6WxU6i3EQhjXdEs
2Y8m16QTDpQT/Xf+UPE5zGoJH3rQUGrzPM8Vh55nU7tFWdinWk1Jf1tJkR2rr8tjloOB5CaJUgqz
DYapbH6Bo1s7ZVjDxlfkxPAQFnDkdPi3K819N7dpspuHSL8NctuAgi5CT2+j2WMIbueo2Ec8abOm
O1Ggjk7O5lW9VO9o9yWwfRJHHdR4cvSuFzujm5Jtx01QeEIe9ADuVMgDQJrSfZIzLhyHPAhenWFU
s9dZWh3xWkzhD82Mq00uqXxE043WvlODCY63sRjwkkwgMv4Lt1ndq04E9ugEVpt+tujpbrRFrbzF
TOXbuJgWvL/VqX5Sl0JYTiG1+j15VYWWGj+yIErVz2Nuk2+WUbTg51kDLbkT2BwUuTi6BQhLTnar
Z78SOTMe0khLfwfggnQL27z62kyW2IBEAJXw6BpeOYHS6F0KR3du7KTyPwbh3tyv/oD94f3pFooO
Q0e68ReDRbL7roPLBcNglBT6JJXmwxm2cmZlJuldYc72Y1lNBU3RwdhEIk79Zljkm2rI7yGr0k1u
C4eUoHOHcdxmoxRvNVthWNj6Gt+rdWF4kyyt2N4k9nC0xv0MQNM6aTyAKrZxd18EQU7/agZ1UgoX
E3H7xhrKHVjeLzHAoJXGuffHhu04pqLYdqGW7fsaNcGVhVhpLH8sxApH2gZUHs1UQDrOlFjYvjX2
PCBUZ0DVZ0pYxZONWt/qqmz4fUvBHRteHlClWNG9wuwa2852hTZuVbqhTfizzPUXDHpJq+VNrOcv
YNKSGB7xM6S9aPhyUz8ocrCpu8KVEKjNBpVDofzM6in25lY1ryGef8oRYY6coatn2i9Nb3LsiEFX
gWyg7vnlVt9bkbNO9Io31xxfVxrKX2v3Dso9Wzu6NsECvKdSitpICoaeOeIgj4CGoD6uXWoT5l5a
PfyAbykN3se/3Jme/u9PPSPJdFhRVir0TB+oVHtSD7of+5YXQw3lY9PNNfu+q/HOWFi0LTS0acRT
nkgQmZ0U7NsvEzOWM5+y/Mq+vLi0dC7BWlRFBcJm6d/J4IY+HCQ7hd6k1yWMWs1UESDlZcOc4j7y
FGkMT8GiWeR4qX4FoL/8oSrkec3iYAAG/RlbyS15UDpit/7o6xigArQGG+JvM794EY9XfseLW/bd
CTzbstUUkwymjeIbzuDhCIjRnbo3t5ofb65ZLSmrKvdsx6rUjJbGZCVds89HOlQ583TN9dPAozbK
M3O9cF/WDiHKdy7/g/R85dvUK/HOlrKi3WTqRb8upbIxNyQjtOuASjaKL+9s+B/XJmj+xRw7O//r
H/Ru3wRqUVZ2nMNZG17hhLiyOX/T0vKlEdXu429b//SzpfyDx7Eu9btIMNVboRsZRv1ZdYMt8DYK
u88fh1gJdh+FOF+9etQ0NFCcuFickFV48HkcM5x/fhzmzczrPM5KE4E3KssWpNM/P6XoshhataH4
oTXvEqbL7hoGYN5nVtG89lpGTzKCvC2KTGynXCtvmCbDo5dpuaNHSGM0tReOEEhVs8Vsb8WCzMqT
y07eWbOOUbXRTE7ShJMjlrC58pBf2tGQUE1L0TElXlmpZ3+7NGp0bCTFV+6Ze+wWm+wp8IZ5t7qV
lZtxhxrs49W69Lu/D3i2w5a+0ynTTPBVvghJfS7uPw6wvhp//Rq2LqxVUsX4pbN7trI6DVZBoPh2
PW0M1DstExDzB6AOZrwMzsfBLt2zvGD/F+zc1DjGujOGPwKKlo/gUCXApkUvJnUgDXhBdD/RB/44
4qVNzXOoqbZl6NxDZ59HEWeqAPOKD+UGcBVZAV2A9KqL+aW8Rrd5JVVNkU3t3NWzTSK1NZCm+Ml+
2BdPkfcj35O/ba9eqReuOLQ4/wq0fu+7e0BJRAtORyAsLfZN5GD170xuvcej1A+fgiv7/dLqCRmq
j6ljFWOe29Kyj5auiInWMPKnln7F0xPtvSub4tILqKuqoZuWiYGrpp89SQnzv+QB1ocv7fQDkpID
/AZc8w034alPruVsFx4lXeW1hV+pKJZ8zogzpjaD2kg0Q3EWXonxhUb5Vu2dAYt7TBNerg1M+JtQ
but/RDz7vnSOxYKNpcIzKDF4sn7UGHA5ftEdNBR3ORYw4ppNxoVd8kfE9dC/2yVNEmfAJ/gzsh29
1QRJTba2O71N4+3j68natTU9u9KDakHZ2GjrF8ru4hVeOj1o5cHGzR8gzp/z1065crDPvCLfElKE
kgoqA41iwjofhJDJw2xp3SD72n3vhzhJx5SrzuJGO7CX6Fq0Cyv6Ppo44+fz8hZqrZE26VvkavSD
mSSBYmwrNqsw2LOu7NIL175BPmpaiO913Tq39aqyYOnGuZQBkCQfRZCv6M3Tv30zclvR4OcdJox5
9pRVDRWTaAoEynM4MkNF1I5dwZqqW7SeH4f6W90AAfV9rHV13+1Hxv9ILYPvZexqHelmnd6ou3Lt
DLvULX5T4M4bwdAHYw+1YjpdiX0h4QX2RqMC2x6W/ypgeR9bScc6qdWcpbQPa422li2yuUXC+wwR
7spzfSlBMDQV+issdhh354bbS9sBZNfIvvUtMkWmKrS/Ik/8HHJ/9nKvE6iK3WvGr5c2C1RLnSIC
dYx+PjfKmi18jPuImIGCUNtq829hH1ZXLpWLUcw1RZCpkPjfP9cxhnaWi7GS/SxKHpTceFjVzR//
VheeG/T4/wyhnB0yK4arbMY1IXr6Qr0HdOCE45WjfOk7DDoPCJ10ON7qWZBCMrS419iLaHzGByVU
50dJab2Pv2RdjLOsit6AsGUF8RPl4nphvtvwi0kLrax6LqfoW1ULzSusTdA8S/m8ZWozUsIehsGw
/zjohexK2EIjh6P5I4tzZ32NYcNJH2eTnwyK08y62+ohVKknMm7oDL+b7tqg7gu5I4Zx5sqKIacz
zh/uIEOKmSH29scE0iL2FHC7Qck0+RSX5TNY+eePP/BSPK57gzm9polIbf3v71Y1gOpRa1E8+2Ed
tY92pBV+ziDcbYP/AyYK5uxKlZpeu7wuXP2o3FR2pmlyk5w7uK1uvkJSiRrtm71xk3i5u74zwWu3
Ldxr6cmFT/wj2NnGUWBCBzYESHpZ+o9Mz7iUM2V2hiF45MV/iPrg58dreuHMWVDSVpWepVGjnyUn
Yqmzqq1rWg9Zfd/qYjsby642kiu3x6XvQl5IlcHVuMb686dbSkMkNt4LvmoyP7JYamdWuptRmo6i
M76gY1X+/bvEluEUGLJsYF9zHnBIe3tRKhywhhTTh3zZJL2KEUEHTvHxAl5K7/6IdHYxykbYlLhM
jHQdZn+dZCRLu4VilT2yJj/t93hTFleO+qWc+X3Q83xkRvEzC5A1v/FmbC5jH0k//ijem8+l4Rr/
/n32R7izRzQx0hjPRcJpy1OgfB5K15DGO7WevD57ztVnROhXIr4Z5Z9doX+EXI/l+8Me4naAMweA
izeyrLFfQnh3wgN9AMNn9PMXIGvaSTode0+mg0W55dLadsvfqexAYd5Mw/7a6bz0vP/xR50dzzwC
3qnWdRjdtVn3NuWLyfGNL29g7m+uJfIXDucf4fQ/12ABZCtlk3BS+KiIzB1gQfXKf1Dl/RFl/Sve
rfRciyQ2oZCDSSQ7veXKSTtnHq6FubxnuUFVVWYWkHY+wHeugqpDpP5/i4ey66U5tl69zzdB7lz7
rS6u3btoZ8dy7quhkECQfaYnjdCihh4HF8u6chDX6/GvXfqvKPZZNrEkEkng+k1lJm4sUpZ+v4x7
Lu4rbZrLi4feWiFzMXE3ODsO1lDFVDtshbW3GTE3pND3toumYTe8GAPTEK7cauu/99eHvYt3ttM1
S46DaL3VRnfN1lsXxke8HVxpm28y5sdci7f+ex/FO9vqbYcEYh5ZyOmH7CqeDij3S3iw5TcZ7LbB
gZBw5Ya5VJWsPch/LunZvue5ioXSEHLYRCfxqb1FEAWDYJ/60qPpL3wqi/tQRbt+9/HivuWYH33s
2aPbxdi3pOuuWYfftU7mqX7uR6eWsYHRRj5Ze9ONvvU3/ZMVOpiWXvvyi0fj3Yef5VH2YJZoFwnf
9PpzEGc4DT+FAfT5jz9z/ck++sqzNx9eYIYjFVsoSNpD0Nwq5rUhC28DDz4KcXbIG7NFZLsupLid
18kX+P83uynerM0Oy4HF6EApOtowkrbXEKoL2baNigYk0xAy2fbZIioYLMW2SWho0cshKxVwc3hh
lbC+Z0vizT0Gv4r07eMlfZtncP7B76OerWmS4oJiT0SlvrxDb+hqu/CBbtIPBjq5uZelTni9ZXbp
knsf9GyVw3CyoNXzQ1K+r8Ma6RLnhhd5JnO5seDS/KfiazH6ycu1yvZK4PN+sRqX0A+0daMaMEaN
aGdMt1YpeWp5ber12+ycDxbWOMtwRF7JUr3+nJ2nbKxPioMbGNbbjCCnXY17vQO3t95aXkchj70/
9anpqHcVknRviX6JDUKmffzZvPK8XDpC71beOLv14XiXtdKx8pK9OPUQuPpwbZbIhcycfYzR5NpI
o2A9+3BZkQLodITo5d2UHGXbF43Y5e1Dl1ztjlw+M/+KdfY5kJx7TYqJxSP2KvuF107Iub3aQ463
X6fiFOlWtzbFQ+wlv649aZduPdWwacvoNH8pWLmu3qU5q5gqwjJk8ivEA7Yae2Eebxvadx8f0Us/
2fswZ4cFeCPMVYswARZ6s1PFDHZGRoYHz38QB+cKmzrYwuTu7A0xszlNZr2afFv5FaN9xEHo4wAX
30fYX/+McHbDhZ2Uw24igvUyu+LANNhNMB6qz8rdXHC/Tj7+WH5EnSOB31zZ+H//WIYMkmKhuTVV
7EzP3mZtxamjDNKbwpAeKfIySOZj+OXjL7zwDv8Z5WwNGYxqp6ZKFPmwDmPDOmVbM2RK8uX9dIDg
5asUcPTL77R9tL92ti9+IsAHfCCOOCndn/sxqiCgd7oO3Zm2p9TtexP683BlQsGFisVQVMWkPUND
mdT77EdE1CrwR6NtZzyJQ+SimPgc0HpVQxIcXowNI8qq/4DT8GfQs6OGVYMSyy3ta+1e2dgb9JRu
7f1johMukNc6vH+fOFx0gY8EqTHn4Hwqkoi6aTbyVCabamAdflbHdQK2g2vGRuHmFE/pJnj83xzq
/42k/osd8oGRVJP/KmKyln84JK82yPz//+EipYv/xtZGky1dIR/S31rt/+sipf23rpuKhjExEzlk
9PjvXaQgNuimzeODAQ+mEe9dpCydShGTKSj05Fn2v+MiJeR1q79/4t9YKNwoGh0h/jlx9vo0ou1m
yexpyYCEu3XYTLsZAHpnl2XmGzV8dEcKSg3SuY1mXy3l1qWXjoIgWtTXOjKko0A/0biTKSWnXo9V
bD3V8L6u4+6gdpq2R7iLNQq+t/ZLE/fpSmZeeb55NeGtmYj8FhPV8KENpPJeaAXqv3JQotcs76dd
narLzVhg00nlDZlYWmnFQPYJXnpQjeshkXZYz6CkioLltVgpyZFk2Ufljac8d3l0V+V2vg1VSehY
SUJp7hFZuvJKcx5Wil9e5PVdOOa6j54n8Mw3ZnTUpOrRMjv5FcdbwDorujOqRfPwVfwkRCJvElwT
EOIYsK0DkSR7442Dnb/RsUsV5+Y3jraEyueEJgvmdiajpFWyCPPNpMLtXtXmuwLOkbu8Ub7zlf1d
rDxwaw7N3xJesLfVShMf5lk7IKlNNvVcmH7Yte1JQkFwt5qS4VxqDfkG1EHjY5r4FgGffqsr+rAP
R7jqlR7Mj5ah0h/CoW4DTatg6s5Ka9fBfl6Tle6uvjHfyzcWPGZnCezocSXHo72HXQJhfmis+jaB
QhSh9J+/LxqMynyl2eOBWuAIBPU+5U361seRgI//xs2vjALedCXVe0MdJT9ilyNZUNuXPtYjd0TF
e6CpXHxOV7J/9sb7R8bQbYNGK91hlQUEoh728VhqzyPWFvfiTTqwigiiNz0BNqK6p5tL8kKeptwb
+gwY2K0iBNYZPYJ40yZEWOc+t2+ChVW6YL6pGKY3RYO6ihviVeYQRYOJPDnAAHjKh+i45Aajd5go
F39b8Bb81q6iib6CSevgZ7tqKcKF2YFhjqI9k6f5GTmr9s0MjeRzLOwZQcaqzcBeNneRSUa7EZAx
gUWLiiOYl3JZnUo7j9kH3UvOSK9vqppaCE/sPneNVQ+SWPV4mtRh+dGuchFgFCLrISISFHHoSeZV
WlKtIhPrTW9SrdKT8U2FskSrIgUm+3hnrTKVBQeYGbORZDyFct3cS2+KlvJN3YICFqXL/KZ60YYs
Oy2rFCZOu+X7KPSYVn40cliwPNqZWqh/y9RA35tvmpqw0PRHNVDMX80quWkwnsK32BYOpqDSBt9V
e48NDmTducpuVUOyXsMAqaBUIOaJxwKyEqx1JD5SkpeumuXBtxHvZuGnqxpolnt8cFeFUGzl0WuR
pfm2WvVD4bxKiaZVVWSJ0TjOq9JoeRMdmdX0ZuG1ipHQn2FJZdjtd9TCNEikfKp9wKjhcU5kewu4
PBwtbRUBlEN2at8ET1OZoNcw1KU/yKsiql+1UcGqkirRTrnaqpxK3kRUGvOs6LeirGJaTnJM06Hf
xW/Cq3bVYGkxJhRj1zdOXfUL5lAw6YdVtaVIpeQv0kgxbDbhnvJffe2KsfmmrIqvJCqLQ1MIBAWr
HqzCSxOGbp4hHlr1YojEVqHRqiJbVj1ZZA7abzucIoe6pT/0Pf7IiGR/zVbznBTCDTDGYRtYIE/B
XPYeKI3lLpVV3VgWM07nXFaQs0XqvscWHg/cUHazLMKWYFW82VOiEsauN/WqhxvfpHFZrvXbrCgw
6C1lZXnJrHHeqzGWGO0A6U5eMuEXg6w/GVY++YqNbD4tMvl2zqfxri0La6+MU+CYScTVOPfWt6Fd
kN7b+nAQeWGebFlS93hk1qe6mqdtByf8Fhmp/hPfq3iTdFn1Oaj74iTrmP/VEY5tjm2UDe6pRoaw
s1APJEE4JtgYojhBVb0o47zsgVLUo1Lmq1m3XTQ/bdwEHaGMC+qSPOfMLXm9SYxhPIjOznyYtZO7
hBIGG3Ee4iimRmjwYWHZiYINuTSOX4GKJh8Dnem21IP4xpwQtuOI0FZ3NhqQFIcdOcIAujUrJB3B
gH12IkvHcaiC/TTl6h7dvNi0jdFtBCaeW0IjGtX1SnmchlRF4xBAvS/VzMK2F/B+i9+48aufE5t+
lzTmXjgn6NfmVkyZ04o8/VomcT3v6MYs/HJRjMObooaoT8IJtjs+tdLkNU0huf/D3nlsR65kWfZf
ao63oMUUwjXppFMFOcGihNYaX98bjMpKhkd0sHP1tGYvXybT3OEGM7vXztlHGCXskljcjb0vj8Ed
IN74ccDTvFEMq3+vu646id2cvaSALp51AcK2Uwyymh2srqn2JhDlnaI0+SGoZfEIwzTYSYKSE6dk
SsXdpAzyoTZ8PJ1o+Keb0Ar0jSoZ+TYRp7Lc+6HcKc6Y1s0xHsfkGcy4eRH12NaF2covAEWhHJwV
0VUM0dioANxsufE1nsSsXiHvJHXTmMWFU1O7Wd4S2Rz6oedPWnnXmob/nFVhDt6Zys+t/ZiLz6HP
HQWWtsc+Nz8asty6HLJe+qxJ7LTtWwWc0JxS0QfDZgLgfCEAabgZspmdOS5MwH3weKxawBQfFsJt
76dwaxO5bGXHACLNmqq12smvM+NVRih2qMRlSW+LdA2uar7LealXmO3UTV6DBO7krN7qZd7clUkJ
tkAKa9UFXCM9CWM3EE0L0ug27iG8Np2K24egtvSaqItk8Cb4ZBfJLMmbArzvis/+yeCBxgKJ2zEA
y26kWuMUERThNe758VFJjeC1bkUs3L5G6KcmKps0pf+uJqN+ZbaijsGsC2kcWZVvkSMQTtMxCqQZ
qGchlSvQNNFrYOIRMuZ6BnAkmMA+Af+tqzKq1tjYay8klvbSj0JhbfGbbypBs+6NxvJdiODtRQ6M
w0nHkQyFKJeP1aCXx9KU2ndpFoL9gL3oObMwiR26fiqu/YUROC60wDkdwmMaGrzx2pCWGH5q0yvT
rLogIyh7F0RpWM3SAiCcP2GE8yeYsE4M5RIQquVyU42fR036BxxI0bUVoO6aoyh6jWVzuox0sE4C
+l2cdpimC5qSiLwHEgd6jqCHdEEmVgs8MV8wiuMnUVFpF7pisIAWieYoQa4BXyQJUnxjrmMKiVXI
OxnHhwN0de11LNvs0JSSfFkoaaiBaoY2pfRB9lIb5vRct8R4ES5iesFCgxz7cTyqdNs3DR4vSC8L
NlJZCJK5XAu31kKVhP/PWdUI5nXum9pjWmRAxYQ2RZ8hCi8dmI27+BNRiQ0NC660kCvzT4iltPAs
BWlBW5oL5VJbeJfh3Gv3Oi4uHJ6hTutANuRpFyyUzGjhZc5NPl4XC0Oz/MRpSp9oTdaP+TWwynQV
JGBsVNWqLqyFxpktXE49GfCC5aUa7fqF20nFjTNHqpSnz3rqfwvL/6KP87fS0unq59fn4mtp+fkX
P4tLQTepLjETqBaGSIX+HYXiz+pS0K1/+MXRvnCpiBQQB/z/lJeSvJCICbJBwaHQeCQW51+QYgl+
MQK7RUNIf2QB2/4n5eWZDMBc/A2GSAAnHwTFLMXur+2csuJoqmB2cJNwtI25vOGUToWX9z+iYriS
jHJFZIirBqod+CRKJFxuZQh41Vn5IE8n/KY7SITJL9Xuz8+DyUpRka0Y6O/OGj+mxSYIyEZ2+0i5
1nEDg+OY7KAoXsmmuotN1YMVe5CC9gftGgHwxR7/hJ0VRLTU1U4SxxsVtkkf+I5ZxE/SOLIKj24E
4WNWSs+oYP745noU+wN02lWbXlp95Yis+gLUNUHdN7PoFH60LmpLXw1CDOFoEgQvJcfNFrriRlav
zCKqEbUDe++SVTtEV/0AAkAZ8L+Z7VysIEY9KUr01AvGSaySVVGBeRxxIHfCrlSwsGW5XagXQn0X
xO1eWBSMpPnG8UfQDY4pvia4dYbyOvIPcRS6iSjg2v8IoMiJ2ZM/niyIaG2beK2c2rX6UarPBHHw
IHaKcSn1itPgcczNx14kH9y6CouLrEmdNqfITBRbB8Og41cerX0wqJ6fTHR5lVUGyIzkIEfVHpp0
mxIkgKdzVYqGZ2rbDqpwh8GhFgA4B/eV/5Dmt3PW2+OAy1SHVzrtKNILwAd8WEADg61ND3608zG4
5Rp6EggtjRJ5vf88yzBMZXZ5HWfcKmPvGqG0+kHujQTsJkLj6kLgSEXwA8ctFneM5DoQqRrQXxNx
qMHs30TTJg8uS6pZggY5seOk1Yo3wXwbYmEtzGz/g6AdahZcq7muY2MtVffyfG2Ny0PDbruwCvEm
14GnCfE2NKFJRXSKOViGKWD/6L6AtlMok9POPmQm+TpcLOZ+40zaraau9aoxSDJuGtuqy1Oppg+1
CbrOEuQUNKPyXCjBhQhpxC7V5qpUx+u0SR4jYTYdS8OjWXMiB3qRHKzBIPZ7LhVOmA9FBdMJmyHq
8YbJlAyjCSZnLDZdN82uQi+lrc2auTzYRS0+zcAwPPiQq7lObwfxkn/n8CxzeQDZ3x1LDTUztvJZ
mHeqbx7bkrO49lF1j60GhqO4NXivwo7mZqJcxvPJD6GYpC9xM1D6dWvQbFu/wctlPnc4HYbhRZle
Q+00VAFwuwxxI3OxnVajDyCm0exZhJfTkh2v1aSZKGsf3mQ3JLYWzwRVrdLOd0rIN5b53DYX1dxc
jVrrlu28Kvi9kkMmNfdZNlzL2atKEdtBD87KHCbQPcTc9ahbbsTDH/P5SExEsxq6FvhuqB8KS7po
6k2PnMoLo+0QPePPxS1xoyBgrYWXIeWZGs1LUJ/kXNo1/s7En2lwjlfV21ix1jX/KC14hSxZKZN5
S+5rMNz61s0oGZtEf82b24mwyfbaGHye9jIJrlRlZ2Rge5Y/1T+I69hV1e0sPnC+2ndy+MZJW/DX
qlqs4L7YvvQUCcoVIq4nMT8gQ3Wkdr7oJtmzmsgtJvMCiu4mKaFmbP12sFUADQK3+7bO508Dmnbk
r/ZgAFrDvOkVslN0/y7qhZc4B/hIGZJzKp908+CbJ5pDrjLdiYGy1wN/16rKSo3Vu75oPNEHblze
6B3iYbl/aiG24Iy051hZtdn4aJU9BOzKk+k4ZPOlOWk2InU3re8TTMo954eh9ddgePippf7SFGBV
1HH7os2T5/ezRwwTVv8XANg3hSK1thmHd7o+vYXTR5D0Wz1MXMRH62VxysxnraeWN94s/S4OoVwF
40pMHgJ1FZKookulm8JbXU62CXUhcOTMpJRto0tYDCvLavY+5WGQWl7T5q7WPBfqS8bzkkRePhVG
IMtKpFzkyqVFoEevDpFdlK2jmtGq1DuioYa9zKHeVsvoSY4GVyrBKRvJfNtI6kE2OqzkEogaaw93
cp+3UKqC+hkL+VbMLUInChQdY+mQnWPPDQQ8/YojNYvZJdurM+X5fddQiHfGTq6DPS2dZ0MVPXOA
dkd6zkU4iJvAKF/MwQK5HK47zt90bacNXImLxhxPoxru4yh6MaFQjZF4jZn/ME/tuz5Fl5wY1wXQ
/LI55EylrHLVXHQU2FKRthbqt8ZASiaynkeiSnsx0111zA07UdNNHSfXaMwZatOPx1wtXXICarsf
9Ev0vrZh+CDBmq2vDq7OTNeC8mR1/p3JPC8zkb4a/49jG+1Ss9zLGZb9+c2kLko7axfBTSN6rKxv
qXHtEj5Wmt36Q2enVs2KDZSj06BLTuuxQxfasJlGQCtOBcapZlLX5JVukJ2TfqZvjfYUGeNBgx4K
WNIpySQyFUr8+TqoXsROKB21acgUa1eFIX8k+pZglfdUq0CIiatE1ZwJ0Kmt5taNWj1bveqCjXOW
fS67gxloT9yJl2kEByJzJLVwxmRY0WVxwqx3JAslIseMTIaHgTcCyHRI5aEK1Soj94VaMlSey7hz
S4jFoIptFRquWKdUxXfY7TyrVRwWTpcMAJBTMGm1w1wXnjgBXu8viuShHrTtSGhXRQZSNRGzrlju
0AsHevCkx5BJCqpWHU8+a1LUQVWotnmorCGGn/wIMTSwsZBil1cqqtmxitSG7aAFyg/LEpxUlt77
5iSjzy60haU7r02Wz74v7Zh3ZopTRwtz2oxYroCc9+OjLqYsk91OBqylhDdhszXl53qEDiTId1P0
GM3+USo0IF61J7WPWRk42swFu1K4FoV2ILwspbQ13TUgVSTxCEZsHXfIVM2trtI3D1jymZo1L6gC
hLb9qExkz+zS8gXYPqJMHzIzhGZLamBmOYWKMkJ6IncF6EhiTzDd9BqTk8VnztZtdp/ET4oY21Jj
uumM/E6cnUFDPfagJID8KtmbqJYJMKTkPbQIDsCae1V/JCLHM0vfC7F+8XeOoGgrWdNui7EGURve
pSRt9ZwLS5igHPGAO9AGJqOjEWvQy3cd6TgOEu0f47gR5EMnnQrhKhtjmxbU5NDaEKqror+LzFVA
9yi+m4JH7l4e1CCFiQuOV4jFbWS8zYVIg0GxRQs2RXQ16eLbxONvdF7NAKTHLHzE6psMoCQs4efp
wqmNC3YZWkrWrK46rC2YiegTTA7tz0BqN2JytOrWFuTVzKZaKjVAk4XhxS9iQOod4eZyggFMNARr
0Gwrttct4rx117W2OPQbPzU2ZS+sArnyIF5uyHijfG3g5ejAsA237pewP7plkXwlgNrs+uSSAD1O
hEyg5QUE+1wlsLeUyBUM2gksbpFMEprgLk+/me+q6WgKgDJ7ZmO4HwVQx6ZIy95wo09/ZsTBjAyU
kk0dhIehv1iNsO45BbSG5KjpeCRDbZW3uW0igeoLBeh5taM/YusRQXFqAG/z3k9BzgAgMXO3mrmn
jeRDoz6JLEtJ+kjPzRKOAhy6rHtpqhs/WEFHpAkLcHKetxl/KJaKW0rwkUKIIItUvRXJGQJe20e2
mcqosZSV34kXaiaCGSX4DCzarAdO0t8Y+YuuvCZKTh+kdOOOwJWI79ysIxkubeRlWbMzSrQgSmJn
2psyx/sx3iU0RUXuybqCr56O236O18UoOCRCbLh/8ywB7JSfEghZhYFo5x04hlTSgBLnW03tLrJQ
3MkTV+Cl7uQxuCNYqZ5KJoL1CQXGjlcjeGgmz5KzUyVkb77wpLXCB+FXN4nWXvl5WjpZA9VQiaqb
Vuv9b2o3Ctkv95T/XblBDOHuwKJw088UOQn8m6hvZbQH22CDV9BT1sK6Xn+nQvxVf/BzGK5BJXQ/
IpWreTaM3BBBZwA2A+/CvUt5gfyg5Xf8UsJf/bxd/Rps890gS5X6RXTTk3s36BODKGVpW+qzlfl2
pX0njv31Zvf3r3JWe0vY/glxSBVXs4cP86O6jp4sx9+IFt1zm6rEmzaGS0fr/T/Llv994DMNxygJ
gV5y9nfH8trnhoyV4e/P70z3+98jWBLlpEmwBk7HXx9gZ7ZWQ2KJ4jbeosNNgQna7MafOtzhQflO
S/GnuUfE8P8Md6bcyLVCzGUqMLdGBreo7n0FppaDRstZ9H6LwSDehevEZTmgrfjd8H+cLl+GXz7e
l+kSdfrCVWV4YWMcB4wNYOARG7vJtt9J6FVm3Qnc75ScZ6LK356xeibiFgdRaZKUZzzsOi/axKti
LuFGdC7KP9CZexnzc/P/kNL+3Y+rnr2C4GzmbgC2w7xdYuFptLr+1vCMde5Ne237zVRa3oJ/6x9+
fk30TiBGaHsZGBR/fbhGJM79nMaKC9ls8hSXS4QG80K3glTrte9Abr+ZvPKffs6vI569/UMwpn6f
8Xo0XnwLQXKr/cBwfY9AwVNegjt1u5hkqivF67bZVlmnp9xDlrcqvklOl37Vkf7+zc/WB7nVe9Nq
+OaNl3Ix5/oooch+JhrSi0j3PZrpikyHdfcwv33zzJdv+LdnfrZA+DS/e0JfFVfYL2Fi3dp3pctu
BTHLWdakv4/23ddcfo4vb09ojRGrPYONw97kmJvCgPLjFwC6678P9Mdm59cf9lw411ZdqpT8sOhT
ttZDNVI/uf7hJ58HqF+6i0mA+ubrfTvq2Vqot006NsuORUyodCy3CnJveOkmobAkqbA8WKq9IA6/
mcZ/fE2/ftuzRZH73qHoTcZdrEiLnZ41WHd/rsHw47+jynxCKX6bNOgCFTyOCNrOmRyqBpINSirr
ES4jEfNTcWHss+vg2vCKbby31gs0IF5nNwjdvvtlzxcJFS074yLT0uibAyT6dQ7lRQCPbqgVt/6x
+DCUfXhjedYFiboOuo7Td0vEmY2fBPtfxzv3/JIlSV9HYrx+Nd1nHnUKPIvkSt0E7rdjnS9Hn2NJ
ivnJYZMhG//63eRWG0Sr6pffUVoVJwStbvmQP7ySUwGJoV1bLtDkb96UZe/4+lt+jsndMlv3kp7z
ScP58k6aWQr1RJx4Uw76bliDE1/Fp9hO3GbzzUjLUnI+kkr8gYG+brH/nr39gh6OnWqIvP1Yje36
lr4TSTkv/gavqo0oTLlbZBfO30ddpv75oKj6QNppEqhB6+yVjGe1nhqUzi4LHX0pgPYKVTvJb8g0
LHGj5/HPr/m/12P/ZbGI/t+Fl+vu+e09JeHo/esF2fI3/7ofk/4REVKCcwDUgrF9WcX+dT8m/WMS
xqXhQ5d1XceU/u/7Mf0fxLP8lUa1oassOP++H9P+WW7HCCxcDLuSov9n92PLy/VlpvDW4bdXdd46
Fe4KZzz++y8vQpVKQyApQeuaVGfrZelmy2h30VXuxU/Zw5dnc/Xz//Zr2XGm7OYeEJgMpgZFxWa4
oGXORotiwoIgADSuvG4PxMnsQA+7waZbhy5QXnfG0pEcisPs6fty/Z3T4HPROvuuNAIwVKNHVvjG
Z4ton4iV1rV+87mAt1fSJlknW1rG62+1z58Mtd+Hsj73CUQj1vlb31r14OtWAy0cmAaYHgPgLZTV
B2i/nqFy/yYlK6GT1ykZdb0W4dxpaX+qm1IeXSXczvVRG6ptGKD4KMf3MCxvlgUGuCcnf+J6fhDI
6yjicIu2YtuQo1XVSPsKqb9B13LINPp9yrvaD06rcM2+MEtZVNVDgE23mj4UX19V5cNQfVjmkRw1
G2aGZ3KJRfuCYBOInSjdilPT3IdFBSwZdch9a8m2LB3wUNqUwbZOv0Enry1r4Ntbt2zFTjBn3hLn
E0pHudsMaE2taq+AlBJ7BX9s74xVS9vuvfKPgXZp0ueIdaDwNIjCHxBsQQrTN0qeUSy7GMicpDCJ
DyQZYJjtrOI66akLOo/7SDRglVPHt7XQeY38TiQ5mVKmq0d3AZc3jX8nRpVXcbOGTeKoBq9WEdrt
fDuTqI4bDOwrHP+1ikTNp6ldmzetSn/3ofTRDbThSoCkGBdPfXw9xWSqcxtEALI17Ut98CLYGnOA
SR7y+ZTsSfTYyEKwsYIbMkMX8OqqrnS7llSXC9xHWRG2PdeT3C13/nU3/gj6yy57RP9Bg19DZ7rV
I3Md9PUhpD1WdweRuKk6+4jUN629JMiJuCNHQHNUdpugbmDsvyVzcQQv3AT0JYfRadF5CeTaQKAl
kMawLUIhCkpBq7cL7i+NMuUZAN4d3sbCIBnpUZDWVnbQsp0WfWdLOdvFf77abKjLyWiZ8Wevtjr6
cVINvFz9ivtWD35hy1ksfa5WwlbjX6qX9Lu/2ebks83156BLzjEIV5n18OzoEIWpbI0aqxc3G9iX
TtK+fCCCZN2nri3tJjcAVhV6xaqE7tLZSGIc5HRb7e2bZe1PH0NWcDpYLMyIIM7e9miOEr9cFtHg
ud1Km3mFdszLt80lcbWu5cBSvqoOZHDsCVCkdqXL5v7n9fLnwwBLpGn4xlAKnXeOYONNRtaJLK7x
4MzMsIw7sFrw7Xhk2jakx3Yg3VqIkgkGQTq9xEq7E5eNefRmxUb2zfn8jCj4c7H/+nnYw75uLanR
jEZm8Xni2ieqtvFaVYZMH7wY854cd0+kG17Vd2G1pCCqO4v0P7T+6MxOUaPFiBnhi0ILQIqxfyQJ
7E4T8uibCfT7pLWwM2H2wSuKIFA5m7St2BHxMmSdGxUBAhAIEQQzFOl8+maCfDfO2XmMGAHkzg3j
qOtg05D+ZA8XFSkfNmh4aEvQEiJbW1cK5ZL2gTrC1Zgi3JWCJcpe5G9e1T9/GM4VEpMEO9fZl04K
3NUTvjs3L4+RdR+a+7i/+PsX/sNWy4Nli8c+ApbIPEfUReMYCCKB825hogUXyYp+NBPDIaiTewAg
ECTQaOadYHx3wDgvRpeXwELzsxy36NGCwPl10hVi2Ojk9TRuq5ZcNrFjWj2hCR9xetf6uYcjgkN3
7TZ8CC16heLgoITfZL66i5DdZC9VOCw3Jl7LZgRb1lO7d7Njh5TF2tXy+p5L8Tl8nadqyxVLjXJk
RvkizcnRlMuHQixPRWCSWO0RVOpwZ8TOqezqWfUGMtfmmCgjbmX0pGM30raS8ZSG4wMQNQyrYrPv
Jgk3CYtlIq/RZ2xarXCTnlgXrh79GBi7n97Hs/4WRfLjlKw0nyS8fiegD0SvVJyQNBz11LCbIeVL
6cQfSgS0ImGZjN3UvKvEA2EAs7W0RhxCQE0ucJLgdtgwyCVMbDlvdrJOHLNAaAkSnbbNCIHhAles
jnIi7fvk2Y/AyeN8IL3aI2zKDozQLRQ6ZBW5fPJeI9lzmn9kvknQx1HXL+HIHwm4c7lUZ3Pcd8l9
UL1N8b4q32Jl0/mc+9j5hvS+yRSnC2g4lYMbEv0qTBN3kAe9fk+gXSriLsjJlAovZeEtS18q5c0g
j1VonrkUEgniy8bbUNx2Gpwy4KI9X8KPrwqgR3rBXWaI/RtJfJCbToOAMeUSx2q1PelzK/YVoj0s
1xgbji5s4Sg9EvV9ZnjcT5Yj+s3KLAWv0Dh1cGshFCYHhMDNSIbR53Ita/CbistmtLgn5IqrfUWf
egq6nISgpvXCcTr2WEzrjLYAolZXEYjOGS1kpuawRd+Fg1krXSZ07eldd50Gw41R5JuojZ7CUtnG
AMaT5BQWwe0IGD5dnsNVaV6JhfQ8BHuDLOWJ1PlASRwNCHuVlY8ogS+JJnglhY37OAUJd27nVbpt
ex7KfG/wgFWJ5X+qvWFqtrh/dgW877+//r/vh4t3mUP+pwHwt25FUEkYklKjdYuSZTU6wO3/+wDn
/Qle819G+Fx/vpQtYsl1DNEo6Kpp0coL8eU634grxUOFsP77WH/8MhgnNQXE2lKS/bqitL4WF9xf
dm5LglZQXoft298HWJakX2sFvotGZQhDayHiLb2fL99Fk0mcI1e75bbR5+L7BoutXepL6gdrs8I5
UXcz+e7vY573Xj8fIJBBbLzLo9R+4zTKTQyVjyNLvxJedadaR3fNKlkLd9NKwfEtPIbr6fu6aNnn
zr8q1Rdmb1C9mnnOxOulKSI4BE8IaejIYuzhPV5Z3rj7CaREMfQJaC+O31nc//SIFaDXMsZFyeKf
fn3Eqjyogga3jqNOsVLD4hKcFjYb+VBBJ+NMu25Lf2XV4Te/7J+mDtxBXaVZaHIuPPtl65ld1sB3
5FJ0kG/H9h7/f46wfIIvc6c1qiIJC4VA4/4URPs0f/n7PGHT/MNP9vU7nE3/WowJoy5503pjG2qW
K2XMGCFf5ROSJqvipAkLsw61raBJTl/IK4loCi2wyJ5Dr9Rlh9YPd3U63g3JR05aDdFD8UYaWPan
aqNqHVzrelUXlds3d3n2EY/Xel3fyKF66OZpG3e3ErunEZLkk7+R3oWfhIJ61IkDnjxWM1tbJA7K
jLuwtS1dOxjqe01AVoq1SPZxw5EK5hf+wZJOeq3YIeF709i/h6qyr9IPkgnbHxXRo5Ikr0Pupgfz
IZgMkpAoWFBfCGFwkRGha5YfA7JUdi8wCdeTJroqZpNI4n9pIS4afFvSTlrD7YFMsEeur3s5x6hD
03QGv2d8yHV7EFv9IstrN86li3RQHEkTVto8r7mdJLKq0LxErH8o47gO43Bfz+bFZJpXjdKuJzHC
vDI5oRJdxr7iCYq65iqM/mHsv4RDY2cZOkWl3hYnU8lwy2ecejJrl1b5XTSkblnrToahRGCTT8v0
XhmMC+xb67wNMdhlnqrlPCYUSUK9iet6h+6Q8VMPW7dX88SJBiEkyPwMDuRsUtyk/eUoFuhtVfIV
jykh6drohLFFmQvPUzbQH1L0I6YMapryZF1V+j6MZa9YtFVB5uTtZaCJazH6oaGyrICUaaXk6KH5
MJYCjp/kZvYF/vN0zF8N8o9/jFXvaCRAWbOMLgQ1xDSsVEtwSZPlm1Am5PMJO6iLJLgkaUcE6mtE
t3LRv+dpd1FHuCBT6YqO71Xf6iu2xK0kkGBDTl5X6Jt5aJ2RMBoUS+LBKLQ1Gr+brnohOmRNQvRG
tsQr/GmOaaZrg204SJlx6UuJngYXexYBJaF4yv27vpYcdFy22ZsuSSBAHkU37ep9XT+T3GFP+v1g
ZaeOWNBkjo9NJq1zxNl4qFy9vwknf9uR4oe4RvaE0Nw1DRb9iZklqocombajOGHRPXaisGNa4svg
KkkzrN2sfpjD7RwYq9bQbU0RXMBhTuebHLOYVLQrspgJHhBjW7eY45ST5Je8us11nMp2yvkA3+m2
G4AcWT2+ZhRczY88fidWyAnTI3blxVNpx9NNLmDIppkcFqMjFpatK5yaRAEBz10Xo549cVVOYO4S
R5ZutQ6frpKsx4r2B8LZChFTqec2vYMLzkW2Qp9KMdpVk3OHK5fo1yjgEduG02s55/Y838npc6hz
stFru9XvxUzz2phOTbkq09ZZhBiW+tDXPwbxFKoWdixshWItXIUJQanEqegA5wZBeFHa94q3AFXI
5TA9q1J42UOoHBKV8NV221aBU5VPBb7gQBLcus2eltQegns3eZdtrU4Bo/nUm6Xbkpak4ECc0X9z
rptScRvO7UdpPfnMHdxv6wzPLUYeAi3RK3VXuaEhs6s+ynmgPfdhEAwL1gUFKpr/gvNsFhmHNiqQ
ZEYHfTjl0qFgmTXhemdV6ymldF0l5laUTgYg1EEFDWGYnomethIzhGHxRQufP8+aYxaQkTW9lIV4
yohUQddoS0SvGSVJ4VZ4O4rRMVPi2SVeZy1FGuoLCoNRehRLCH1TRu+xYiZfy7W16six7dLwQrR+
FKG1jnR9C8SfqKiJzkG+m4vXoE82QwuCJ523RR97nP83LS1FKXez8jC3z4a4LcqHtg6vBnIexOaU
j4SxkpZFwqiV+HYuv4jNuNKtHzK6lgpthjWdBo1UO65BFPFisa+2zWXDa0FoYhgItqLc9ZV2kxQv
JPKo7b0WcKtpvGi0+MIp2nSC5gpLbJ5ylIzIicVwZVi1W4eF2/ejO9Mgy0mCt4rMpc5ZSSZhsXjV
04s54ZO3axKpdqTWrWMdv12Bet0kKgz3livk7A1vOqkRQTrv6p73L/BBDFCU61dzdhv6+q6I7gyB
0i176RLUoFZAl5P0WGn0UkyoDXOMjF35mKJNJ/PsIi9fg0h2sbatLXT/g57Yo9h5YgfYpLgmFs8R
ovSSALldX+YHAktBBVRuiIWy7gxHbopdrZg2w0eNuYkF2KAjiQBL0qgqb5qOtvksO8FAM7+OkR4q
FaLt+KR0+D+CeEdwmudEBPlIc7WRovgVAPPgaMN032hbtXsbFUhygBPszkyXR7FSSvkuE6TLdA5u
G1JxacKRSNjfE99J8UdXuwu8CheEkicEBJUrcWjcBFumaH2oSBrjwudF7t6FVNlW+mumbRtV3pXx
hdXdqdpHVvdHoeFQ5t/L6kmbDil65zJD4Tt6KOQ9AZelqpMtoWgEUetEqsoQUhBr+vrtGFibNMI9
J2koS0MHr9+21YKLoXsYotQLxBtNFT4mtcHkKN/Kco7KbfbmZNqIvcDyb+wyQzrw19czr6megrQv
MRQs7QGrs5vJetS618D3XWxPNhGyK2nEH9sPp86s1+noo7Wli1qGh6QpbjS0fDXHPPKWqYvH3UR2
Geldni/6dldb94M2bNRkcOcE7acYe4N5nanJ2qqowONhjc+fY03BKWMLw9pJp/RQT4OHFn21hBco
Um+neB2Lq44lpLLilRxx005wZPagdznegDfoEnYcvmc0tCMsvHWoH/U6uh6QiMZh5E2yehh1uuVB
ageahaGFxmAYw45gQ47uVIppchg3idzSnQEEwS+tV1D424QZ32xDmgpquThVTn6qkadOh0qc1kH7
0Qr38AOY7ujRi8qjOtXiN5FPmLJMSTln6nLaz51w6bdUxKyxrRTeWslwINzshX7bSSplZ4ngNcDd
YcjiBRo3GJdesvq16wQHBvo2ZqHW5Us5nEmN2plWQBRPdgywf2CCPuZGJ5McASs9Faz3eZgMvtWF
RplscAA0y1VdNo8CzkFnqtvLPC+utOBSXjAIzQ/dIN1TWDC+ky0rzVbBnmEHQWU4fWLuA3FclWXn
lAVPQDC3eUOUfDSTaPyk4uCdAgKOmSliS6Zz8U1f8owPtPROLXiSEuWgLOnQ5s8ahqqldFyhzZ0b
0t2XXFoY7TbbEa11qWl75YNzzrfF2Z+KlS9DnpeheaZGSdnJnZskb5r/MEjfiuaWcue8+vsywjnp
ZVCUru0Di1Lih76D2QAhDzPFUV5lbn3xvbDgU5Dx23gQ1DC6cvKQPy/pvhRHuk+DJSZ51/V5f5cD
e6Y99RJGhkA+Yjbx0jS/5F9zFpq9ElRGwjne73pHrZpVp8KZlCS7HC9TxOtmTryZ3LEJ6tdRaQEX
AY+fDNtC58QiYZztJlaCzI4MjrlNeuykaEv8IE5xgbDl2DHpQtnc++37tH1UsU3/H/LOozlyJTvb
f0WhPSbgTYSkRQFVhTL0nhtEN5sX3nv8ej1gz2hI3PpYc6Xlt+mIdkyYRObJc97zvAW9z6FRPQ6F
tBUyug4NoL2YTdYJzedSAdElrtaxEmLQqJ5JaJzIkVqyoZHLMDD1U8jOfj00DuWgNBQo2486aPSC
wvgie0p+KDYCiE17KC7O1WkWzLKP6QzbnXMwlCHS7dZiRGGgK4km/hYRRHrZ3KulXV+Ga0qSh+mS
FpzsR3zdX0WvNX1W/rkyxIlZR5Fc1635flXdWHxKOJJGdTRzKHo7281izdKeDjoqpXLrvcxaN/FZ
3cC6vTQv+kPqkEBa/y/SDzxm1Lwy6R0LS4CvD5yW7sn3Fb5mEnhuvW3cfhO4520O5PnnLCa8omOp
QNeNilBZWdxqp2dKGmjcauXg0sStAtW4bC85Y9iC3dk+CFMA93Z6n5Enkw+spPb36YJTef8vV7DQ
ZGmTJ4Iw5QrUrbSBT7vFJnkn7M/f66kV8stIi5RODmFHkgxGmg3azD0WDi5RkW1sOYK8n19MlmrU
eUX+PN5SjRo1nOY4cDeOuE0vw0NpDyt4sGvhokc0GK0hJ62/f5YfC+43b3Opi0Kf5AumQeKRkyUy
1JlqrV1yLHGmI0TVvXbZ2SaQWukpvCgdWps2BFz78IrmwXV1zLNVvdMPzcN5GP5SeMejMC2KrVga
aIpOJ/Pi0SdDICa9UVNjcWYfG3pZntjdHWubb4L9Odj2iRf9ZTRzIQMmGsilkNYoRI2hS73lSbkV
2g2NPuvZPy7Vzq5Wf04WMqBJ4zllZYOa4KKoPGTjCOp5qj+Kddmmc5XtzG8/J/Q/VR+1MBiEAGjN
/P3l15qWgmKWmQxqmxlsAMkzWru5bh9nbrz/QLupXaIMWKW74rajofH2PGt5Xg8WM4zyH9JjYG5I
kJZRBlwZNVc1v3VIBB+66ZeS7uqC9o1g3Dbm+/fT+VR48Xms5cqA2tYP57G0pKYp5En3z6jUTyUq
keMb2NcpIor8RaKSVis/r4OMsqYEiLvI7K4NZ/uEM/vJydIDBMz/iSoWKVeOln1KX1XrtA0+KOSH
9O4qFg+VfKWt9fGu6MH9VIEzhorz/RP887wkJvw08OIGpXbMzLyu2cj25l5xm0O7AaXsntusToUH
Ep5f8izSktitFp93ZFZ0wknivGGKiHpWOLPtZwEopzAJH6d0k11ML9/f2lxyXk7ET0MuicJZBU14
yBmy4EBMqT8NI06Bl4JypvR9ahX/fG9LnrA6DRjpdgS54SMZ2XWAVyAIAnu8kuZGhjXnirN9DKcm
/ud7W2z+QaSDXRoYUoaxVxXgV4ZzzNJzQyzCK4g3qSr7TMmpMW1ZSO7ytHz4/g2d+ro+3cXS2QLj
l5S6CVAd3bv0ioeKJIEcnGsY+rMYkaXonzNvufI2okaGsGcQS27srH5Vzbu8nlamxxuSHgP5OY1n
1gv+eqjPvr+/E9sMvtSctGbTHFYPZfF1RUOet9h71c7wNm2a6xkqXTvelYYvKp7X9lk1+UKB/HHC
+zzeQoXhlYmsRzWHE/9y1kt1LtKsbbb/FyKXE1HhlztbRIU6slQxIf/rJEfOFW7nEmVvrO2sdj5P
JT+1SKFpxbNXQtaKPvVrqOuNaUygxGPs2NAUFJb9Zu6SO7dInZiOMjEuZ2S0+Ii/Fk8vApNWT1rR
OBP6pip/H8FkZ2n41zC9v88tKl1q7Cc42lkf7NJPJ8gqMoxOmGc9kolwFbtzJN3idzyvFfIhOytR
BaT655VQhqVjsCkb3NnyFC6o+SjXIto5ZE+XdQXqBdFIXJJ67iPQCe9KSHatxyNcrPe1eTNoP71c
eO8MutFJQIVCRKZ4sLVIvhORiGQl59MGNVym0oiK3YZKfzosS1s2X5X8IS8uxfZVNO9MMj9ysivD
4lAZltMJ021FjlfKFbsP7+KR8wNdxrRNl6gL1JsG8aQYp7je7pO6Q/+Je1qpO5NHHiW4j5MnPbRI
miXblMxIOkg3ySA+NvF44cfptehLiHPgGMiaWzeEG1Yjwp+jbmKhWYzH4p6i2TYVDUjuondrVQjn
SPyLwvWclzW4JL2H2qnIm1Ab94Zebz35te40kprUscfhNfWtvVL5dq+9DiKBaaAdKgEotkl13UsQ
t8YroaSZNyYPmESXTUqijn594CIrPNvZfyYyWmqxDkbdrrXwSucHCIV6MFXP7oQ/POM5EKSdjmJs
sO69uY/d5BlUyZYeZYf6QQ3Nso4oxciRvxKF9hedxKxhCmQ1A+hhhy0BlxDRvqYIwyrM3uvxLecN
j1r9MunxwQ+MdyMZwGEBnGxJ2eYgYxrLAx6ZbAv9TaXZu8pV1QZESE4hPkCiPCTFITXuuXN5nIs+
PAkN4Yz5albQRsJfSTQ6GW5nsQE/MmtWlQLta/TafTP1x97w7k1VAMB4nNo/0ulalWMHLuNqpqV6
LU0gqvKoB8LBg+82UMJJjYvIN8imp4dKfPc1bRv1FuCYdp17WbcaPYHSD9iipvJ20tyq3Q3HIYic
vHkeyankgxuSr8/lnV+naADj8lnLhTdjKAH2vo4S7UNiuhlEadcIezCSGyyEKZdNO7PUNjo58V4f
qOIexjrZal4GowctVabRJhJAP7oVJw3hjlsU+rpWbyt8ia3oySQs84raEZQL+AJrsPtO01RXraIz
y+4U66VVPm6k9JgpnryXJtKN+sOscsLuYAv90fF1+r1V5VIoTUeooOkE0rFq4705k8y6ZCc2w7an
wXxs5EvRmq7LVnpUugc8Hm/SMH334mwVKImDcRj1P7QAIQ1u0D3zwE40aTcUg5Om3Uen/xM4xDy/
AtR3FdXsQVZnG4O6SiS4E4BXq/7XTLNqQA2KcFKgQDrS0G6S6cqD/iOOl2083VVJZgudei/7T40+
J66qVdgkiB46u1CDbVgZ1ATGaZ2K+cFXnwLjChQfwit/FcDFqGLBEYYqW+meYnsgoISQeDemQx0E
Ytnc14pyPw7KWmpxRqd+KqbyvpfTTWXehAZfw/BeVM+aeCeWOQCrBvqQT0Gu2NCXsxqM8hCoFAyk
l7KmHS5S11IXwTRumBKpbei3YJY36HtcD+Aj0ikZ2FuYolfNkGF3b9bwGMc6+e7XplhTOBur4uhn
vZ3DFIKDu+r0Ya1kuYM4S6FuJakVVS/SWsHrZN6o0q9Bv0p5uzlZ96RXjzUV0sT/oQh8+TCTUpOl
tAlXkVGtvexnPU6rLC43klKh4NiXsCn0GXmg8Di1n52k7hp4W203UOD4WbBItv59Fd0U2ZOSjSu9
btey9EendjuluBsR5iUamXoEe5ZY2olpuFH01Oe3VGZXadxS4n9Vxl9dx01YT2H96jeT3cR/hOj+
ECKAo0nq26kg9+BfTwbgEuWQSbCxlORCGKke+lxxChhBp0ZNKyVX4/kAdySkYKK2KwEiNYG6KZAb
RplxqbNGZrq/KUr6IHNtX0GLFVkwC1r1NB/XvoFad2ldiuBV2COZNm9j9YcEhLLXAzeXmbfKgwfF
dhy1w2xqmOnxg6wFTgRgIc6rjch9zJJ8Jf01TdwIpTW1eWINdowy23hjZlt5ZU9xs69SayvQHhUX
rB6gGTzyOqUfsYd4uBdCgxGuZUDUUXXXdcolIpYrvwo2onJn+YgDEgAnL4FBR3Jfub1W/exn3pX4
FNJkxQ/sw7e6g4TI4xmTdAWa2yk0OiYMJA4WFIKsb8B4qRQLf7RNScfEg5Ud2JD2hRGzivDCVcyA
SiK1oL1gOduDzfzlwyDu/dyEFDqs8klAsEmNJ0uuYtkMbLbaOzmSt4pWbo1Ws4ksAD9Mdqv+MM2H
yNg1YbCK0WaqIM914zUqwXCWMLOaaT+G6qZuoFyOveP7L0JRr03gGCASvIyCKaQY3jAlK9W8V4ob
Ib3QO2MFVn0b69V23sRkSdoJc1XnGJmPan7ovXYVWbey6WYUZOOqe4sNXMVKZRN198S9+KFaaz/A
j2969nvDMZiIGmtayLZuRCyHubSugwOvjw7PK78zLhJ6GeR0Kxrsx+NPGa2anyF1B0ACYXfliSz5
ZsJCMlzEhun6qDf89iXKlU0wtSvfymk2MpGPAKYpDgooFXDJPLJHy0eljyvB8EudTLfHz2Z+PGre
2VGKErdIHNVLNqkXH6YaAgaNGnkqwyTPEJ5sIGSpWfgihPu2fMqR8gzqwUivy2o/tOC8cnfsh01O
QT3oZ+pRsB7U20C7FOv7VgRRBiLDCJ4MLsRKfKcpKthMrixqc+vGBJN6CFA+vVVwEvTpEVo2JcIn
D5loS/1IpgOlbVCbZve+8JJL7/V0V7DJ8vBmhB5+h0gwhVULAaYrIf6Ef3Q1q3m+Nazb0aw3Xfwu
9rTKKuzY6TUBz8qnhG8p+VqlujtVhGy5/2BSZpggxEapbveBt+Jw7E+vszTDmGTgUI/mdFsOe1M5
5jFmjtJ40XhoQYrKCS31MmusrZ94c+nPiSV9VauIzi3TFs16G3veyiyPBS0BNN2s8vw9bPudadyM
DAAzfieM6D8SfVcUf5D+WJFlZwmoqIzFDsVvp84BKVHqrS0SLw3ZWMuVhtc8eTBUqkkpmJYR6kdd
PSk+S3E6rUMTNU1yJ4WPQm9Alh7oEk6p3EOzgWTlylXhCrEFr5wwBIqvoTypGiVuAHy+99pQ8JP9
6ui1pPJpMu76G3aSsLtUixcvrB0SMPYEiVvwohuDfNNQkQev1DUmRQWmxpn42sl3of+s0WMOjH+d
Yj8fit26CbkU5tIYyYRibzEcE8+6kH08TFscFg2Ovn3sThi4GiBhxvZCAAZoReCThmrnafFm+vim
600eqGvdOPjjLXNHRW/RIJWr4h9gmQlxkc/Q1FSMTxYrZSiFB7yyVr5SXDSQ7Gu13DRMV7l7j5Aq
hzEtK53vJKO4SsxoVc6K0Gw7WTGCheoal4CNAhA8SLPDGL3ksUQ4+BZ64lHQwx+iRZVBuU0p5JZI
V2jGc4YZ8h6l68L848zp+dSxhV5sfHzwuMW+d3HGpLUURL6uQyEmSZtdpQAMrBuddPBZaMCitXU+
N8ufR1rkEY3CzFoZE1+y3Oll5oR7/7HYiWv4PleBI/7iz8FcrxA8+JtzZ/YTZ1vZIFeq4a4r09W5
ONu2mUh3QIaseT7bpvuOMk69O5+AO5GV/TLMIsEIXdATO/oBHZ2io8IkRl3GVqYQkHutfCadeaKF
yiLbIVEfMzTMuJc5F5KlYl8o7Lezktp3C0feW9fNBkGl22/zbXOo1lRCnXhbrGXcNOfj/PlbPpV9
+XIViyQZK4kstipX4V1gnHpE/OyIV3OHNKGl+y+UME4kHBnP1KgJMmsVcTGLZicctRCZRcFx2oSu
+FhsZgfhul91+5ny6FR28oo/s3LmcZ9KQH4ZeJFcxSsjZeeeB+7vdGkXTTtRRMWvvCTxPUz5Vagk
HHWv0vGY9gSNdKngXaIomzPf65n7X+rni1wSZE/hMuAvuwiRpp/er+CP7FJ2iq1wFI+pU1wkD+Pt
mWFPfLyf7/4jt/4pn9K1RcR6xLDJrv6hbYZNv6b8fhfShyvZRNWOYjeXs7fT2Tb8kzes8r4VtNgy
+ZyveamI7o1imKvA0REk7BFN4x1drIJNpd8ZHquVegg3OsTbM+/7xLdMJQKBvYH1/J+5DVqbB3I0
0AcFpx6FyuAkRO+JihQnRikGdPb7B3wiLfZ5uOVrbVGM0GTLpheNj83UOMSbvhaeqUOcyDbT64iZ
GpbfpMjMRaa0zLK0U9uAbDMqMdViW1J+/C9uA4szQ2G51+BCfH1ZdZ8hN1YZQUz2bRA6Bce1Hize
Xx8FyZiMOgC7Le1D+f55MoZxJ3cWfReycJ0QIw/Gs0Vi5vtBTlT5KMh/GmWemJ9G8bw8jvBMbpxU
5Kge+LbcP4TFHjksvMOrQvoRaOplpMHFQx+Zxt5ezqu9J6SOEckoy0G8pd6NniBkCi139JKLMn/+
/hI/euIW1Rdeo4wTjw4om23g6yXKiVbpGvp5Z5ReeEwuKQHMUHL83C+y7pI1KFcB9Q/XE/C9PjXW
Qac7uiKsCxqe846lgk3K09Pt6CfrM5cmnigJfLm2xWbYi01XiWnUOMGwMftj2IfEWfj6cowd5N2Y
QarOjFmOXWfXhnDVNIXd0axVFD8S4Q1XpnWl3sUG1QThtuqI4TNEzdAj5YDz1yhuC+lt6PgSfYtu
eQMlcMVpn1YF3Y7N1I6Gd7NXdmb92KUi1lMtOqB62xkN58rsWrbQ/YSia5g3IBzRZdNrSCE3J8MR
XPUV+JJJdQytsM1A5jB+VwRXMcJLG+eUo8ZG3pMKkMl/JeG9ZrxCV93UwWNTSWSIHkYB14sgOBgd
h1upWJVC4VQAGxWlRwr5Xg4lLObHMUMMWT/2/eNI+1dEu68ulLY2khKDijuLMkeJtgWZFJplQCjk
WFzW2SVNh9AO811OD+KYWDBMhw1JRdrUqPsq/iWmM0Sg9W7kUPL9+5RPLVAzj0SeF0PanRZTre3K
2KrkDn0IjzcNy5VeTeuuyw6Q/nZ6bT0NZXZIp9cxfZO7C0O/aGakoPlsGMkPD9ztaiDQFkVQTfHP
YcI9Ka2wphxXkSeu9FF68jiLfn/JH4WfP38d/7zkxQzsoNiFbRAzA3fZTlmVPyuHM7PkzHI8z/V+
UepYt+pq+OlfEKjNFrfGvtm2T+mhPc5tvJYjrwobEN06d7tN6X5/eSdiUr6Pf17dYqkM82kMDYNF
LB3ytZnPbaw5mUc3IkM2p5kLsvBiX+7/b6MuF7VW6mi7p+AYDdna6N8msgfYNjJNQTiguQ61NxUI
5feDntrCP9/q4oyBJ6WPty+F1IDcmVbfafiLiOJRCc9wyU7tb5/G+RCzfVqxC46zo6DPBX6Pb0Pe
0TDtfH8n50ZYRJ9tWilaPTGCUN0MVQDFdzzzrE7PWuqLujgL/VANfF3TfakTK3kO8GY4Fgflm+B6
lhBhm3Yl28FMEHQK0SnfOxf46kqyc4dZexvsRUd2rRdgHM80CF0m6+xBPJwLxk5FgXRp/+PajPkw
+ekBg4ptMIYiFmvFvVWTIEVjkM92VayJxpWvVNvvH/fpDe7TgAtFj9mE4ig0DDgktnGlbYLnWRCn
IQLeeLt6UxwwXrJ9mwxi8FqKZ4PAU/JHEtsKfqLgItH8LFY9w0pCwQoZn86BH8BDnfrBX4cPoa1s
hzUwdFc+BPvk4qwaT+ZBLpYuVVQ4rUoqzaXKnw6sVdi0gcDmWa9noVaM4lImQ70pd6qrvSi7M495
vo3vhluslNqk+Fi4lL+FI+MPzfVQV5Jq2ukb9fAvHOJOBNeqTJ1UwUKEpIC2WBA8RaarPpY+5vgf
r8mvmcNpXtPBnUNQCFwf3h1uWA/n0gCnDqtfxl18vpBsOwvvYIL6i2IHYZv0qiPcJgdln627ARTm
WUbkqRf5+U4XX/NUzHq8mhFnsaOxIdcarPwLSB+bfBPjVnL7/Zv8SNcs3+Sn8ZZqj6gVAzMZGS86
CncDWDZtEyNRGG78LeDmrFzXF7M8ggS1DaEoW3Ng3Hjr/saz3ej93BZ3Yt3//LiXGYoaZYbUzqsl
LWgU9GIsA+aGsr57/P6uT2ylX8ZZvNa2FhqSlX73ofv7LV34V3R/56bPcmnGE9c3B5LyZFzkvWzP
QmQT5eoMLjQPo3v2szyRm1PRaZrsaYiP0WF/XW7pf8G5pyW8V7cmsvt4227mF0e/kPv9AzwR3H0Z
aPEAkzG3OpD/3NiYOz1TtO0sqqF/fXv+MsriWzDIdnbVGHbwrB4jFawRXUDf38fJN8SpEEYYnSvw
1xZDNJHvt3Uo/sa1pGuSwsKtsVZXxaO1T68CdSVdnxnx1Af+acSlAK7N1NTw8pGc38XMui23Ah1N
8JNmoUlPQvz/eIdLHVwSSHUb0tDAjtQ58W27TS/mpRrDVBvXOPts2uvUUv35/ub7/7Tle3QHY/fK
eBiI2vC79/E+cogZ1wD8iZ/Ta5ADTu6e01Cfe5PaIlDNRFWvgM51BO/9WttIqCbpONjP3zVseees
WPnce1x8a0pqDbPDXOeIQnrsMJsIFA8U2y4e31MS+GYZ29X0KnaBPWLMIiEa+ZhIf4nDeFW8Z9jl
vL83Fz+K/5j/6xsRaxX6QfNfX39b//69/547P5ofX36zzpqwGW/a92q8fa9ZHf7rP/hBf/+X/+pf
/t2O+n4s3v/z39/yNmvmn+aHefaZlqhSRuML+waymCc/sn9z3+c7qP/trv35K6QAGr41J37Kb+yi
AiTRmtmwGoo+lqnfxEX+dFZUIYazyHZDT2Q2ZLgYB//574ryN7oIdXIgoqXJIAqJXeqcoh1/Jf9N
N2WohDCF+Fn/eA7Xv/dLHuHv5/L333/GH+J7+SVCMihcgAJVLFHjV11FZP71MwiLUgAzYol2oNHX
mI267MitSIagGa/SHn1F2dIsGyaAV3NxvBrCInLayngwfdpzlbaF8Na+VkqKDqX6JUz1bVxyrs89
7Wdb4ZXZqakzRECP4rK91wSBJoxMgqiMxdngThO+Zgpz863oOsh98iRLD0NmtVtNK7NLbZYAdEpb
PwwBVU4x0dvHuLbIOQxKiuRGa2kV9atIWRWq1lO+tfqOxnAjuKJAOaybqdZEOy374gET5+pW60Ij
pqSa43OqC+IfTdQCRUsU9NlVaZQ0bEqTdSUl8S+lm8xVkxBUtAW2i0nS3oMCKjZSM1abEvuFl0ps
pRdVxHEJE8Z2X3fqdBCV+N6HbyMVxWUXFcfRV64TEwZP6EVu0ql7Q+sOSUypYjTWTYmMoNXdcmzc
UTIvknh4SXEty3LLNcIW6lLvm9S9PfVST6kBCIL+0iXRnVrBrJdaCxbReO3Vug8vX8uuKhW2YRHp
NY3cJIMwPfX84q1WJs2JtGBaS2pR7yQ5ix8L0j9OPfUtjj9JtRkoPg6qIj14Y3EHEUx0Ue4KR61W
bUlpMRfS6EfjdBBEGzWcrq04fBbkaTYz0u4kbfTWE68FO3Rfe+71FnrBMJR2mqhXeUal0PK6bS3W
6QZZKebLxkBrhlrEG1R0xSHqveLWAIFiW6EXXCgqdUycdCYbyzhjZTb+lTrRdu+VPrDYppT/P1iX
ZL7e//eitPqR+Qnw1zr4vArN/+f3EmSxbNA8Qkb1w82Qdegfy5Bp/o0SKcsNme3fq8r/LEOyjpsi
CmSTI5tIJ5fCCvX3ZUgW/0bd0cJqESYszQfyX1qJvsaEBo14GESzAjKODv71o8Xn036c+vKIoM8K
3VGP+PrK8CFGsZgauFqMvb+2PCBcmTgM69bDeB1bY3P16WGdWgsXS6FKN5wikk2GCEuvzW+jxE9X
kClSjHlz5pPTNjkzSdY6DavgpiH3SDALSCwbCX8EU1jXFqKmOGs6B902ibZaa1a1JPz8/oLm4PSf
Rx7OyPMBnQaVj5IGvYLz9X66HrnG8qnLVd+laTjfZAmK2iK0JjuWSqQQxk+RT2nVtuG5CtEiOfAx
MGApRcMIk7KUri+i5jmYnQp8VVwollG+8dKq32GNI5DmstSV1af3StPb+HWALVBoHO3658qj39vI
zQY7F+FOC6LD2Lbdw933T+RrzAY6GhsStkSLSQdhk8PD1yfSipPRC0aTuanqY5yGmuSotEg0Ugkx
GPLX3o4qdVp/P6i0eA8fo+rAw9i/FQNZ2WJUJVb1ugwmfLPifhb2tLpTWwJruDU+R9o7+NXscsQE
F0iGPu4mXXrumuJFS8TwaRD13FFaVMlZ0W/NfAJop8BCiVPYqH/xMpkppsh+zoORJCxOl7mOWJ36
RDMrUEbdgxlAxRV6gHE6wc+qSupiFyfZW927/ogcJfUn67JRXgfLbNaF7xuXsYOGjqp6VpBDUKHA
SebmzBXOV/BpQv9+kB+lRziPNHktQl9LEEtjEI3UNbxCIzX9qqtle4iTMbD7Vm3hxwDQUZUCc3I2
idLP7/MiG+66qb0X1Va4kHxr97+5JBpx4TKib8dB/OuMmtRgCMbEY+NtpKekrKW9YpU3dWppuGdn
Ccw9pGIKWlNXnbyXoQ6eTSWPoEQhHA3zO9bLM+cuY55Ny4c0G9TOSy5tyR+YtE9fvY8eIk0mPXc9
RUVADIBljT1xdmsITeDUklVcdHhiE1SgzVIT3XibeTET7I0kGKtfmbWNU/EuRr55bGi9XY20Xe8L
y1NcMkSRHYXw633PdxMlGRzNhGoc4JS75u7w7OuSZ4/V8UEq9nGeYSUpovHOgqaCs4W2Da/pwsnD
GJJIoya2ifLITSQOEXiK1+6USJEdBG29FtpY3QwyC5Mu4xafhgF2lEEYH0Q5fZJkXL3gS0Ro6AVY
kWXhDFnc76f5F8uD4+h7qA4k4ISHId/W5qRdaRlkqkEHPaSWGoTkWjU3o5bK+AaG+1EafpgZlUuA
Lxlqd9buOBsutUztd10ii/aglZE7BulTKCBq/H4CfWBDP78uInBFgozOqjljhpdNuHHfaSwIUumW
ffeuGwhaWVDxf2vTYecXuJR7U3iA6OoMyqi7llYo1/h5tzus1fr0URbyp3hssRKPgU9b1U3vC43L
VhljQ673R6GbnN4MDQc/RmxBo4awtoyxR9G0ZxAZWYk4tjOZndiTQsDOBddK4/qYiCo7Q9Hll5Bi
vKaTN4FUVo4YG+Jd1Ghnz9KLvducH4KMPzI5P8BsMCK+fkVhrnF0S0Qegknq0cMLywnDzVj+0Eqt
2zQgWsykG9aeWbwA6VHPlH4+ktWLd8ApyUTSQCwC65i45vNGKdAY0nRNW7tBUUTQdLBcbFCfouqI
9pVfb4MqKi6LduB4g8I28031Vp+Qw9UQ2eIgUN1erFEy9nq0ycKAWMMs9oLYjrtOiR+KfvwJ3jyx
6+w5UyJta0pC/Rzil4gZut3kpf+ClHmrqK3lysm0VaMcOk5T3sLvOFel+cgff77TeQOcO8JkhT4d
iZjt653mmhiFpZXmrhWwE0+q+ICOgDJwP14lkFTGShaex1FGGK2yC/V9uS28CiScClNuLIbHAZLw
Kqx+DUmbbTur8C/jumSHN2P/Z6AEJUXXycIJs5ZdRQ32Xm6GEGmkvZEH0UWKAH6TzfSZtC+NrSaA
LbIaspNmnElrX47lW+yBIwfr+Z+zl7yZSGRwOt3jH0TxJpnnRlyHxk4pkbROmKsFs6dqbKkbFY2I
ncFAilUyFBX+GPg/cyA80vS8HTmj7nJ8semH4qSRTzj9ocn8/kM+FVrwUGW0fDOpd5m5n3q1jOVM
yNwBf1gU2FhLSXRw2GNf626EFXzEAnVm4i6UGL/jGVW1CGlo5SeWXr7OYORzGIvcVUx//FmNs+OB
h21sKc/OlQaF9caXtgoLxioqhM7Fn9ad6HOxp0J7ahtp3IWc5xB8swMMQfIoqDRD1FHXrdW+VWDU
y/kxMM+0oH1kgxeTUORR6XMoNIO9F58bAMkc0L0Xu1WTJet80o2dn0fTmsNnV1Dfh7vbq/CiZNmb
aEgiA9B5I6L+JjDcMfIzR0I8Won6BOpLWGdJkNi5JYZHw6uvSsmHeqlgG629xOBp1c7xFF88hMq4
D8fC8Xp/vK7UVJqbKAy6JbZmi2+2WljTxZAWz0lQHSzUg0fLYPNDaTNuU7N+KMC27cZc9zZm5JWw
fXIdY/D85zDSLdJNcrnB29wlPEmOMG42Q1yq150XYVydFTUvQCmdGJAEXMOGriulF2lLKNT1BESb
mnYv25BLr3DPk5BIZN7KSjjKFyNN82kXvwQw9lZel3sXzGmO4WkjnwlRjfmRL18JKFGJRXiO25cR
e9E0EpbkYerGlvLUIc/caHqKO62nPijhLA9lEwDmHZE18QEIdYplHYE14/WSevfBVJXrpAJsJ2Ia
jX56RLMd4nHQ57AOM1+XtmGdFE6nq74jCJHglCq3rE/1RSs22UEP7jxrQDDRmDmdH0Caaz1I1ips
5n1M/Qms5PXUDMkdNU/6nITEWwUeGvvRktmqE0l3NA1GJf7Muypu+lUEFN5ooaDm+b7z6N/pdVPc
Bg2NOm0Zge+oNZwSKkV/VGBmxwEEaVmxjB9ilcPvq8xVXSXVpZGR0pHKngRKI7hFWHTXH5KMLE8u
hdC8qwQB2E+IfaU/FtYmklEHDKZ1RNctujFtBBW+dd+vMXN8+6e3ZMyYc47UomEuPneB7GtsCkGC
d0LIABEtIS1mHKLJl96F+pkVbS4JLEaTZl6TTMHAUjlff90rTC022oH/4ZbhhJ6z7dK1EEMkNLwu
3ng02yPvt4QLrtRzoprz1Pc3e2JBlcgqkuycj7H6x9r3KY6FX82ZqWJ4Jc39i6F87EeVwrrCiq+a
dmueDcUWQtaP1ZTjsqnSGDtTdeYs6+cwIB3kzFfqOnG7LPUOUvgaBtY1dHPxiqCRNGRWRdswCaGq
Gua2noiGsZjfW3R1bJIcBRUxyi0CwjMt5B978vI9SICG2LBBZ4lL0u8HGj5pspSUXhcdJxW8XVwB
qRXHdud3+Hd0g98ftbic+/c83w6YnejbYI1xaCGMECx3crZ6L1X7AgflVB+ao9xItH3E2XVU6MFa
FibdGa2heEmlSLvNLYWlT0znbgGVViC1PzOzTj5pDkxkkzTV+vNBTuh1I+rEuHDbPLGbhq9Xb5Ry
FaE43Xsp3Eo5qXbCzAo3AlaUHMKbU7bs7JmUXNQ4HGz8SilsC8brmZXwQ6+7fNp8YVTI2JwwK12c
gjHLjnU5MAtXCZQbRRCOZAyOai0SqljVdtLN9LByk1FDNW5KZ8WBJ064H4IKkmHSDFFZjJ6ZYVmX
eFq7TVl5F207293B9eUtWByjwHHSKp1qvGgLwmhp7n0D4VbWV8W6KqzYAbn9F/Vtv78KqFqoKElf
8FwWl1SacTJpPeeALKN7qlCwFePEQChhmrbWPZtjax5D/6qtBuOC9SSzByPxMKe/8ZvkaGQ99vD0
ZRWetJ/8Hi0o/sjbsreAi7UcUvxCPDTKNB4LSZyDjof/JuxMliRFki36RYgwD1vweYg5MoYNkpUR
iWGAAcbM17/jtXqdXdK16U2XZES4g5nq1avnDjr9lxfI+qcPlX0ADMtYb63/qpLobdNxDL3m4ArT
R5zDQbH02VWxgJOXzbVmmy2bbvKB1PXJVdNE2wkLz9YdAY4avqcszcf/fbj94++EQ9fmwo18Fr//
qIGIzXTMtuMN0IERsPgE2o8JURGPsIEOdT+EfDQluFAzypOpAUZM08BymTkjqkVu+agnM7FXI9z8
79/rdoP8+fTDFA9MGiG4Yn+KB43VUcpPYX0IVM6pjl6xaVR1LEcqlEq/qYEGfwrafxF2/uGnsnyC
Ikd4B6Zd+4/2r4oc7a2VAEq6NK+LX1qXwC+qjQP/cFOAlLhv2ds0su7fnMx/CpU3QYlJHQs+qHN/
k+P/88QvOcSNxpg4h6a/jJA9M7OhC/LL1j1ZGWYqMehiR5uHqdYmxxl7bSJgJtYujXKWsfFvmYRQ
Z1z5ibm23+RM/Ntx9A+XMLUHrSlMKiC2f8oDup4Klsl6feiMjnlNs7LqBqnURElNptGMDhVMoBe3
686RqfBoki/e2/16nMfxPJXKuRS+d4fdLzzWCv03sPUItDrLN5Ph//zfz84/VCcAdjyGlHyiLBX9
US8YnN5OzyV5IJbc2CyzeRKNtV3YeZzGMPiXUuhvOf+PJ5XKIKREiLCi/1fK2+hI0fcF/YwORU/a
zqIPajLExhjuhApe8sK4D+vHCeF9t6pmPlbkfrTlMP7bF/QPcptr8ot4txObDIDbs/3/yhQHakXv
KpYx22K2t5H2T6xsgLQlFC3szWmTtlBjycj9KLLxgSQXblZYhaesBMOcidL6l8/lH16l2zmH0MxO
bISW8Z+/DtkITbjYRXmwVZ6Rlbj+aKc5um0PZpvIv5NZ9CsipehfXuB/eErZnUDchnXDT/9T4V7M
tleLvZQHtVYU2eH66C/OX4vb3Gs/wsHekfBmWMCXZl6v//3Uef/9FzNtpxGzONt9BtF/fAEV8QuT
Oaf6INqlSlLCcZI2mjbLwsixLRemnvTj+UoKWzcApV2ZKpJce5rLKUq8jP4QPuzNgB2xwrPLTFF9
lhF53lg/yjsWqQ06Z7PbN63oYzf1zZ+ZBebCzWb1tNwWKruSNdHK78Yfq3+anF9emyd+g7bG3nF2
MLrUQ93EMRFZkOPDwg8pX6V/Ddv0zZO6OjCzYhHStR+KuXrwV6PclYXpx/mg2OyX5bZocOFTq7aX
Lp+aN6o6B/MO+wz8N5aUh8k28Nyro6rDiVg15+t/f7x/P7//+Z4R9HAr1UzoNDcE438+UK27dN6C
+ncwRv9NL4OmBpfHRkTGgetrjkHPDw+mBYkU8cUbq8cRAtu+zl13E9Y2gOGOzWytSOcZ2tU7CRM0
gezCc8mfqyh3j4UFGd/tPaDP8xDs7Bv0vFZjtnPS5kL/wcUYdp+zU1xXNdxneeXG7ihBgFjs5JcR
gpqQKU1+BT2X95vQvBLqvBHGgg4sZiLNMFss0UETR5ixzNy6rnGp0+maht26n/x/HX95lIt8KP/5
oQVklkEkddkHoLn8o2YC6t+nWWbVEKkpMoI8ah5ugPd6xWw1Vc8EvOVPtaWM+3ytUKPb5mQO0Rj3
TM5eo/RjiaLYk10Aa8Obzr3wvWSuoWRkg0gP7mR1d9l071WOyemOQMEa+IcMT8IHxWEWNKTR5P0o
ovzsGVl5zvL3th+dh/q7psIH262irZ+xHZzp8ktONM5Vy8J1E1BQhPrcBCl76BbeMIeDq6yjTWlP
/naKxCEcwcpU4lrm83IezOrTmUKQCjXdGHFSzjymmz6S10aALwhLt9qn8AmCpXvR0bpuB6t4bc3y
Za6dB7TppwhKOOEzLVvwrf0UsvKSwUy4l7f9Z4DOnQE6fTDe0ibMLmkz/c4UuGQ9kDSrJmx/Lix8
4dA+WMV0SzgiG7FdvxsDG6VjZjC18nbCRtLc9rr7v1Zz9uIpVRvDB4MPPJVcDOk/daEvgerxgHzp
iNXybNa/F7ZsUp1uDS/dF6L83QTi95j1OpmYLcRWSwCmrmqYZBBlCqk5NfBhJ7lVXdomqjbtz6ZQ
2baswm+ZWs9pgNluLiZ2pNicTmsb5EePh4qyhugw53nwwIaU5fRQNRpdpfNfnbAeOTxWsV1FAaAj
arfjsAZx8O243KeMEOot3y1ZVzPJjdBG8t57DsR8TKvwzg2xuDSgAtZoCKlbEQRDFzZHXYKoaK18
m/v1fuQES6Yyz1EOpvcsYBV+Dr8FM6NLXtuvCJlboNbnMV2NTRcCXU9JcibQAfXGN8nqGis26o2C
5HqQKubS5cxqHBAaJnW+NvCDLajA28ZSRJsQYZKJMMkNC6d+BC8W00ZMUnsWh+y5LHL1rkUPMsO3
zY1ltL+AAa4ne87PYBZwcqD2JuBAusAhobqX7WmAN45kwDpUBpaYdKnd6ljdw1QCGSj0Zc7G/pj1
/mWS+ZiU/ppvukUfw9KzHxYvuqxZpU7dkoVXg1S+WGEj2Fb+gGkAqnFdO81WOfUhE9bvW3T1xZaL
3M5O67HoKMfzTLl3cMboZMkZRpJq34iN8WFZ+OSLWT3bCI5dJmq0XtreVFuUYlzNMKysefrl1M37
0Agv9nq73jAyvCVWsTHEYoZJjOpAuAGhHksDfwGOQTN0Is4nC6G7ar9cbZ/TXBEDkj1Os2kcqkyy
Hb6Mejvjmg7IgYjCT7tKczTE8I6nmyUqugR6xGbhMQMT5YzBPiz9fRoqQB/M6uTKTTOpfltMkMRz
RVpa4N85Dd9mZrBrvgRgrNY8XtyX8paMmmepzWMk95HTosr22tuTOL9tFuHe1W33IDXyjKPtRz8b
vgPYC2U337X98mGJ6M6wdL8bsqzeZdMP5oy7vpWvgdOw0FNejM7iAZyGbE/WwbhLM6ADVYc3oDoQ
FvsTFTU/TuVysO13eD7OcVzof22JAcmgSbBy8atahjUOnJ6dD/6MIre3Okzvo4Ady0CJTbYMnA4Y
mKArmVzYITkpzT3YgR2zwS422sBITLc+6iHtz1bnJ06ARSxQ3dmirvNcgO5FWfrxanjPXpEHV1rl
CxIvIScW707UBw9lE3o7Mizuh6s/k7MA2n3aWJ350su+id3AyDbKYSXXtdx92sFA88z0uNpBfS3q
6cFubo/32l18f7ytqpGZEx6qtEvWUWydMhNx1w6/LB9GGePCczMbF0ouJ5588N6EGZGFOT6kzvpu
hiS+FUr+CqHOx5Mrj60wHwX5mII1ZCPbsVelEqHGHUGqJ882Lpb7VzRztXBm/6VZWE9kV4ndSAxN
Iqnjk6BedZyW3cfi2BfbZIzl10VJNgMMCLbeNlk6l7i7wIDElgKkRWdwyHAqUrfUV78q2MrJsmxT
dK4+mWJ8X4Bi4GHbey7fVm7V3+RF/5qtKAnW/IGr6cENASYxZ3/1S97x13XhWy/rxI/su25l3saM
vdoYQr+sejqbBcXPuBZk7+WJ7QY5W4KNTCxvPNqjqI79Sj2AOS8GCvoxueVz4fgv4HGTpbUesomB
30DhvowA9xh+x6jrsYkaIMzQIG623rfVr5Xo3WQKWdUVdf3C6FtuzNHjDS2oQSQSzsac/Ncos8fD
6BUAkGZnE9yevCYgXKQhyLfq8M22DVfCEh0jI93UbkMG2qCt2MzxCXSFjo3R+V5891frDm9UsC9G
K/nsb+fcKDhr13k7mdwYppdf0M+X/XqzATrVuevnYxSSBJLVTy5tTjzkj2IYySzyoHSEmES0WRVJ
PYiXhTgGA1R8CN8tuX3SBDHwXzhvJE5CC1qhAZbt9NIM1Q+al47VSnnOGzt2lfFa3+KKUJh/+VZ+
4BBI42DWL57Hd2g46jNfYP02ENRW9TlFcq8jJtMVv3mzmOeQA39qCXGRcNcS50wOhA1Hp/tM3e5t
IYXA6GqyXyLxsRbcMvJBYiqInaZ4Bj5HDCSJLl4g72C/+cHtjjWYLrZEUdEwcxPM27b1D27D3n1u
f7UBWUgOwK3GoprKgbcUlvMiRUGDb/FfpZzh051e1/DiuPy0LKUQGFeIxBbFjhOWUMSc4qAsS1xc
VG7fQoZc5HBwO5st5fnHYE2vvIctf5nYj3q+GAVZjYP56FnroXPNHV5V6FBZ/dtWC5cshVxjcVNi
HO1MCQx5dffzmnG8OvpKYtdA+keR2JUYdsHEOAXO3B5UHSHVhGujVAG9wyPauMZj5vf7sK+e51G8
DQi0JHGwoTh59oQq1D5FajbB+dthHFrTl1sE53aNNt6cvUo/K/dLKRjnjQMkK6GYsPsLS1MrNgkR
SGQ8Ml48MUqyJh04Xg3ZDO6Uf5kzE6giDeielhPZteAirX6CixMKuFRHo/RPdk/MlTsVfQwSjWJg
Dk4FDvDBFmwx25yZrSIlQJIxpHp2XAICK2uflrwKw083em2MsEgCF04ZxXS/T1fRJqm7FSQapaF+
W0MyvNqZrzFf3miyn9Z1Jt00ytn56xkGW2SyJkXKEWxF6y3dU+8Kkgo6vyXjs6jPMlhPYRY+FEu/
mxqO3kouf/UEhh2FKvDrNjDKVkBam1DWUTLYlOAtd8SuXsujbILvQZP0Rbx6GHtEU0/KpNgqAicR
eUpQUORsVBjIJCMo24tWktGYUO4GYluSLsoJvK1z65qF0rws3ivz77vQn651Qfabyf0ixMJ3BRt2
P46YHTK1XX1MFyGfztF0KA4K5knWMg+EnLHnLGaAcZ1RJ7M/EegSpA9TlYoE/09+9IleK26Fb2t1
DefWsoGOyqh8BjWWZfJBq6ZmUNdYcRSOZGNRZwHAU9eGqJzzrbjq60MVgYvqipHRJSUOxRgg7+ZR
237PtL3ly9T2EyaoaYNdLtvaDQzbuQWQ2MtNe0uWqpep4d402XgmA7nUChWzDM51A4OrKRiWStjH
2DCtcRXwym78rgavi0u3DTYb8r3PjmKLD2GPH4Z8sZRXnddWZeOnx1T9vIJS5qblnow6Josmcef+
OB8mx/7CHF6GndyEE77l2Q/eCnFrukZl8yI6d0thfLUzRuPM+SurP+ux3mkzT+OmV8/AaolUMdST
L6sdjiiqau+HSY+ZqOGV3ezHPl/EtvWMIxFnH9H4U5KDGhu6eRU2ibqcrfC/TnLhd0N0q/k3JzLg
xL1M52MQ1dtuBsDCrCmmWv52S/BulT6Tb+dvswdb/JxdHZ0RyUBK+eYL36nLIk6TrV/plFLXTSzH
KRvK0wJAbI3L6baHKKEeuhO1q17t6xgJHChh+M7bwxdy1g14okGdCZwyNmstKT2yZTMEZJYSY3EF
zx63jfmCQ5LqUjqfQ9nunHZ6L8P0STre12B56haat7E1F9Psel+56VCJKKKfqrPpG1tzrbcVELla
tvcZhr84VeojCyPiL9y72YB1PREDpNb8V2qpVz7OO9LtkUK6jV/UgFC89mmsV87ylp03LnQVRwPk
MKeU17wMQYOlY5iI3mIs7qDkOfZjaKjvvl8Iy43EsrUjDFtp9jB2nGXIM2tMrFDbpd9I1YzLfetH
J91HYgb2dkMd6RvDs1kZah+O3bQtciBt5KyixYWnqKLz19QicZeT8e4jaIzNKTTIC633cxrct/aY
IMQLpF2PjcDmflQM8N31K5zTk7nkx2jsAYnW4Mpo9XcUBVcM8AaIWeNtLczECOp6o72CQEPveZ1s
2rUAk0bUfC3FeFwzH+xryNVgRB+pN4GqTbXcFCIyN/zmFX/cE2nNwWYIq+rWXUzbsZDB1qfGIRwQ
VsQ6wPzchz4HLC80EPB1Z0XiaQgLsA2CbqHv/e8wyElJC4q7Vbh2kpNTHgGTSPLWN9gBWDoYbjiZ
EZjC+9VnB2dgtXXovlOLaWJp4aoHrDW4PYtbEhvxPVsoDSpK626aWZ1006UXXZLVO2AHKBx9IeUv
KUa2f5tqvbjkJ4Gew2rHqczPJrq+i9wzpkWVuFKiZFWzOPuzt3M6723NeE8ayb03tc1RuUlaqgOT
e2sf9PSgBlQ0Ep/BvzilR1iQp06llb+EEf90vWRvKi3czTTw3nDW6ec+HbNtl8LQ9KT/Zqn8ZPTe
S2GPdWwglcXWuGAY0v4vY/W+dEUYp1pIO+uD4Fs21qaWhAAOK2mHOh8oorroQ4mGMOXY8408ZkO9
2x0No69Q3Ftclo1xzBZAnbIsMTZxok8ERSZlENbXVJJ7XXdAMQMuRV1+cF3u1pWILfirEwFxTQ7J
2JUUIFY39PHCo9SsPxhwextUNJpXThMwovklajiUrLzgGKev7eX4WrhDS7+4/ETXzfdZAe1U6Tmu
hsLcgvo18/6p0va18lzoiGkE7LdYh0PreU8RAB9LFemGE74HlwcQq5kTWXhbVUQ/W9rITdYS08Th
9NhkyAjkUd03RN3vybs9YNcgVsoIIBzNE0GMDJ21H8Z5RnJHD3/Tv6huIXMqp70OCvHLF+03vlfN
vLqhvtNcz72z60PzZVFtFPeujcFgqZdNkyp7l0YfUwvDt6FrGm8+NcSbbofoUnEPyqO9hNHGKL01
kR4okraTz3MtZoCOM6iTmb+JTZ081pl8Chh63622ei8qHcAq9tokN70zl2zK+WJBgq7qo6kLhlyg
yPRgf6+OD9+C3hmvunPPPYfdptxkYVnsegxrt0KdigBK0CBGuIfa5tbUnd4oioCOhmqDo2LaYP/1
dqlhd+ewu0szb7rzQs5eUY5EqKMLMwMoYXkOv8kL3FqzmvdGbhvbLJfWLppMbHBTE1dMbXYumlsm
V/c85BllagCWU+v1gegJdOzVYRd1vY75spV96SKb8o5ZjfiyyBPDRUszKPMOoyHWnn0xX+iCmlPj
tg/l2mTbrKNfY7u2vnNE9WzrunvK61/wAp3Y1elMOm2+WSFSnIQxHZQJ8cVlPytxxPhQqVId07GJ
QNr7z/DtHbYDWVDHfZr4uQc3Ubrluaz4I1IaQhn4zwLpCAWKbJCuwxvlOSMSDH0gNKAnESiXwgKI
DXld8pjeIDfC5JmNxjB8Xvphb9qzv+kXmUzTjKhGGLlKQ+M55wmRlkOZz2QcNwblI+agarRP0mY8
je0aonVlfYk8+6tdrceprKqdZdXy3myYugolSAXp2vizzCHveOubNg5hfbKK2n8Ng37ZZvR7u1tS
Kq3YSipfTeUrrcel1J8hZ9GuWCg8h74TSZ3Nu4CDq5kctBNrOXUdVY8IPtI2fxF5e+PYeglwyGgj
J/ZA8ow7PNWKTaXW8bbsH6g1qpJx7iX6mH83mnwPuJe+Q6M5WWqM4ihfuKZ0eUgNz72UNaGMvpiI
UKkK/cgq/QEhOjvZVHcX8GfjONTbNh3SxNSZi6zrvBumTW5eWUHH7hgVDvIjMpwugbdyliJDV6M5
5sWb76byZYxmVNXb8HsW0esamAjK0bGSEqN17z+iXZc7/NJ5TLRvvl+s9FVM7Y+AlYY47REcjSEb
E20p7LTys7Y47D2nHJK2hzWJr2hr1CXFrp6u2KasQ5M2+bXJ70ZV9Huh5AtOr3kL5rLYh421n206
9lv8bBHkcicWxFi3q+dNV2IscAnUi9zuucwjXHWBPe5E5tDPKDrhiB6bNOnYG112cn1WBAtTPITR
gs2bcN1B1CrBGCoS26RFcNJIo102T80SptvBzmwSN9MpKWcidm3ZvglzV1SpuxuCObEHStzc8XtO
J5yTnkxPuh/RMJhKZLiru3lxLmLAD4FIfTMRWv5hljwcDJ2jJ47grTRTpto0tMf5iGbkXZw0rmer
fjVsdV/P5CGG40dKrfxMQmoJ/7G/m/sBsnVBU4l4y37dpR5ZzvDsxb2K0jwTgZztwPoeR78EZbBg
QJMlmGorKsNd7t7nVf5OC9DuZnyTVdaNt5fupwFtm3DQdGHMH/HgwIvPQ6uldKwm5iOsLYZDHk/W
8mOyyzsr9Ck5yzlImCrvPHynJ06ME3M1ZzsX1gtY5APz8Rezv69Fd5JoQfuMvgVAL/1Yth0z/5Gq
jD0Yd1LnUJdXE0k3z+lueb2joqZ7d8A3r11+VvhR0WhnHiINtbwGxXvpxXwyoUA1aEy6o8JqMCdv
pO2/VzU0BRvUnivRmlr1I9I9p7NHnb6WPxp7dC/ugM/Yqkn1VnidOuDafeCcgrB8t9t5t1C9pk5E
onTub0dFLmI5lIc+WGE2Co1B3w3uBzrcoDZ2qWmmlxBGMmpvXNEox8Sx73M2dBK7LquDtThIZcS6
Iv4tn9oSRLCpto7nGVeyjWrv5dW0pRB8hsM+ENbc/xhr4N9EIh9s33lorTPuxs+5HI1dUI736UdR
uXKncfvuQEfIh9wohqNfut8tnnRmNCXVXeio04hcZeAUJGV1W6FPbU2Hp9q2yma/tN4hQ1BvR5Ed
goF3OzJBjdboH93Y6J3V9v2hCYvDONjhNWK/Mun9ZeVEb7Mji1rcbcyr6cQy2hA3PUHIP7QZPyJc
pw+38/MzUOOdLyR6pGbkC2u321V2e5el+scCINDLh8e8Dt4awReTTvW97afjSRsAzubgdamki4PS
aUiIzPNj15IS2+uGIYxtbVv8o9pgcc9pxXFMSeUOunqrBuxPTiSR+4rzUARrQs36SOgJHGVjuJhu
i0WyMooz/fg+Kg1qnoo0QtKMP5mfb6OaUl+m9jWzA7RRQbEY9s2mnWouPrHuRhXe1URMDLbqTmw9
UYePdnqYuvots7zqrCqs8owrDa2bRBU2W88K1oHO9I4FWJVMBgQwiqZNFtHoUKCbDwOZF560wnhl
veRcFL11NFMDLQIXw84jzjieWfLC2kPod53PP82y+ma4He5MvfrH2ww5kEZ09a10vJRMUVaNIWsd
y59DsFhX8hncXWtys7g5NRu7QObeZw5W9VZ3zSfRXTWszqSJlq3m22GatfM9I9/r2UK1y3WMyyjb
6rxF16OhbEOiaz2GXYw1HskyuHhA+wRKZ2DN2WmMbrMwH1mS0ct0yvlj9sL1HhZf13u7c0mu40FE
LIn8Y698gD25220chbbu05r1w6ruDHEz2Q7cpBQxP6Ir1C2oyLNUWw+mteYEu1l9m+1E/OmQNsOO
/WC9HRRy+oiCuPIqFxiUYqNyXrpK/dTBKrchEJ3NkkraYeam4Qi5Lrz3hh5gslEfA9sXu2UlRavM
7zPRLEfHyN5ZJKt3uUR5DEuHtWZhzhuNdy331O9U5IrUc4nUPCEDC3u5rORFsEmY4gTGK2CE9bw1
xTRe1oYKDEPrZbaWHC8KCOy+7R9Ch9t0Gog8rVdr17ujkeS+cHaZpERbdYAMpQJ/29cTfPHGn69K
ec9mF9A2esBjfV/d//0/i1kW99m+J69ui3m+5XhfN7x91lMWBu19O6zvTD6qqxehuLWi8nalKUl9
Q7HvtWPuc6MnRdwC0+z4rAOwRsZoMKOMpy9gzLiGL+XQM+apWzMZumhjyt5gtkC8w1IzM6dv8ioj
OknRMgAdjDSpuYxYJvhFzDNo2dmgIkoVtymP3c0dCVq4xjfJOErDkGdVv7IIyDA3RlDto7pxYPXp
pBWzv9Nuk4NZ1+2O75xtf+Q5Y/Bec6YBjKmM56zPdlWtnRMzIvtVf7mdhiXuz8SZWka2ZSuqs8NT
XfaMwYv52sr1TMhpEJuuCLjuVvvBXMRnBYGaki3YLUE3nA0OvjXtplMT3AbZk9dtTP+NZ527KdQH
e2jRq1aW+PAQwGGaHFINTMh8ltYqsWouxbTFb1kBANyYytg7ZfTb7CIi5sf9WA9Xdli8S+o8joh/
+zlH/g0jN98sxAKAgYdmN7REDAi1fFKrXdaOctnR+hd/QLoZDXmYlkYfp2L4IRHaT1IqWI1sqI0T
ti7DpJjJ3JlASrd1TpjATkXT3OWe0ceycmxKHvII7IgbjfURakBis52o2XZgiRMl+bFIP7lhXyQj
gSZfH2WlftvcBXHWCRv03q2rLs9oak9uK+qk74ZLmIM1w+zwyZwgyUzyV7yKhjWc/B/+LAh2GTaB
6rPnLBBtnOna3k16OfmuQXR03W/pQtlZC37k1YJKNJLIvKDq9Ktjxo60XqYmhXzvRu/4hYmcjuZt
LmsDmYs/pldy3XkGlaZWBWYEgnKa3uKf96Nt3xHr0zMHMspgPYSDc18JLJ5WP0iEfIxHboVAHDkZ
p7DzlY3Wlu3aIBZhG2yq2n+3eOrihZo0CcSwxDRq5A5VA4Ho+dHMSe2SbfMRBC/AoygeDADWUW2c
hIgeg3KY99IrKqYn6WaI0msg2bLDs7YkuuDhyqjaDamea9aRurA9WXb0hOEExn8U3HXDt1NHX2HK
CPej1GxkyvBaNZQG1A7XIK/uzFogoChGFCUnCw3DNpLuRRvrG18eHO15erfX/EkXHl0lkmG8NM4S
k1c+CSSZalpPZt8+qYa5fsU8T982MoO2+KGd6sSdEp0WMkoKp36n3X2Rud1S/ArIjlpe2St6Mv1s
fCwbxrK22k+s4cRG0C239W2VaBkGW+ZgZB+UdPOqtmgH+3ATgWxsS/U2rua3nMu7riVTo7AF5vUC
pRv+f2NY1qab+X3ysc4vug+ibR3c89uT884LUB6CIDNP+e2AZkZ4YR4ltp1LCLYU+s2fWIIM3fwi
mP54HZVja+DjqlfvVWd2bDOoO48U6PVa3Y25d7aFHJ+dPn9Ip0ep5yVBP2R3qFlfx4IR0dgujx3X
lhYYvjrAIE3ayqSWF8XsNiaI2+AHTZdFsSTFojhacbf1fX6g009o4mXzMTU2hE6JUhWEXxqexWjb
w8m1Jw1j6VZBtBPxF+aPySEppUm9B3xEGazX9JwN1BMpOUUVS2z9mJLJThrOTuh8Xzq///71ePeb
WHIwcS9HD4PCWrE2ZfTCFIkFbN/Gx6N3keFNfHb5c0sY5a4PHpe23xkjeQSVRC0IJ/lzdUChZso4
m4YDOt8JGT+6jbkviuCDSRkDJj89tOm4xvIlY6VkS1wQs5J67682iUM394nBnlNW/jJn+TNld/3d
LE8UvRXrbS7q4cBbZdE140UgIylcg3wz4v/r7Q+u9iDpgvF3Wkb9GfwyBVz4uJjIeE57niZenqod
+2TkywX9Qf/VvI4VNpnKVGS9eJ7a68Z+LRhRMpgfm+rq9NlHGlZsg9ryJFbvqAxSZvoWTaT8aY3t
ufLVt03OwFlPYqPYrzyVJRQWowl/omOuPfEn0n1XoxHtumoquX/zJ7SjDkmBF6Rx8y9V9t6Z/+sm
CWDycRWe2ZAVH8SuZEB/M2+0GGvwEXokLPMV8lM+653yy28nIJunykhAmiZz69zmi6v1qwkZ3Xue
+8Bn7AGlfZ7S8d4dFbINpuZyrQjlsIO931hv9Zy/rll+TXX/LSQKXGiW3wy0HipvYd7XomzVNYVy
uRAQItSzIe11s3j+tqqd79nYsv+k6nTcuVFLp1CPR9WYj2U5nrPQ11z2+gUH3SsLeKy7abIY5hap
ZfZB7dY/q7Ktt46tXlA242Hq4iK1541to7VG9Ox4tN7z6mXmNWXo9s6J9jniKeK+8dfYqMe919l3
Q8P7Cvbot2V9mhbtfse5DbMVG4GpqKVHw2Qh3jq5WJ4Wm12tblu313xcCPztblDmaX431HgtvY7k
q/K3vEXvlI25nYraTro0e5PhStwKnQnyxwLw0sZt1WKYh+QDLbidyTsih6VVsI1br+WdBeIzyMew
Gp4DDyS687NlgnGeBzamQww4UQThderf3YlSnrTOhgNAYQsbkZQYhFPB+gS3uTfBmBE23cNaHAo9
j5uO7Bo1dc22Nq2MX60k8Egmq1w/8kBsUsq8h5VKtjQEqMrIemilJOzeto6itg//R9J5LDmuW2H4
iVjFBIatROXQOUxvWB0ZwQiC4en96XrhW7bLnp6WSOCcP04zO7hOfGOFwKU9ivaEMTNcBy3ewEIP
ONXz0YzmpKaxqIqfZBhDRrnvWhvFtn7Sps2jihiN6SxyHKQiI9HPtZO0Kyn6R8eGns5LlXJQBYQ1
pHRbGrDWI51rhE1jnTFZ9QojhZb2Cyg8XFUTtm5sD7QQ35RolLQhnDGNi9Dx1hXUwXSG7UaOwjs6
MiISanGWdqChc5dHry15OPg2WaxetYueqKT47kzRUACpDueyKJqQRIpiLqkQBNmrgRilbYXuZZNW
ITVacHhGZlAwlyDkS6qCKMZFgx7iVqZnLkRZ0P4DQaDEa3E2MPO8TcXSR8siP+PY24ubjKcOX/Pm
6EuB7PJ5Lq0i6pUj1nlKgY9Z04iQd8uOCPKnqjZPILRrbU6fjWkjW+qLDzUhgEgnRnHiOuBOtPHU
LIQPhMNwDEjzqqeOgcOTL4IgqorDZNPmDn8X2/0tXfNJdC0yb5V9OBadhUSi0ArT1Ug/7Z3rznyv
ffKgdfnaNV4eTUk7rQqPRlgVDOcM3f6cGCB3CLzSLog6b34h5Y1VxFu6gyv6b6L1ia0B4W8GVLLh
vYg5YcN4tk+2tvlAtYqaJntWab+1i+4C+sMzr/ONg6u29gMXJE8MG0AMuXWC/OByy5Eqou/aXF25
2E84vQFoqE/rF8KpuTK6dTi0v/MtCr+35UVZiGGEctS2bZtmnU4Eq4uCkdgLP9oU2i7zswIR2fTS
jSGdSuJKKJjYIX3nnSizclX1IdkRHBN2XHQb+hLFNks7TgOTuT4tk7XRDf16LhDtqVySxNVZvMFv
pdg3HiKJeVCCIYs48cr9G5Hj5bN+chU3zzIXMMbqxXHmjSN9dIRgBBhKgI5vgkJnffsXDFe3skWo
jxVHRBxa3zTJAIP0qAM9NDY5VwIKSv9JtBSxOl5+TObuJ1DxqaVVb09cZ7aXZ59xnPuuvdfY/iIT
b3KO/OYpK60rd2VUKdS3Phh2yk4lZX5xluA9Ha03A10Io2DJiNB82RN7pYJ0bHtSsGLfI/+9y7Zc
f0yrFxQwNSmJ44kSvuloTUdeWL2mkQc20cB5n2pOdiv2PuwY1bN7sAnaT9iOs/jB9hWCMB/AszEM
QA3/1TUaOII+fSgFmPJsJ8yaz027XJvcOBHmETV5eB1m59GlA37VtPHWSG/31uCf07LA0Cu5HeDH
yx436+ByN9pmgQ4ki9d2WyFT6X5K5ISrGMfauqk4SwZMslujoSxIhL7a+F689pzkF1MIpn5H9Zsy
aF5yNyVkDBh1HdQq2WUg3zafCpdZw2vupWvasHbgQs7GLtNv5OVkOau23QbGrSnXCH6EgXzeMfxo
yvjpvNTZwbZ//cJiwKJIZ/WZFco5tJpcVxqdsvi7YlAOuppx36QPI6w2bR3Ya8MV5P3nZP3rHpQP
ubGJK436o2VcDWCkOgTaN6vipAzy0wZjgL1qlQQI4G/kluWTmwhQptJibZVuNFcktVVGfzJVN24m
noeihX5Pr21zu07jbRWPMMxmf3WX9Kb4nD60M9+FtbvP/GpLW8PF1skPpnmq7miGWI0J1EAGboRN
4EP7+sPtIXF8+VIyntw+kjEqSnfTL+7z3NfImPzCWZlKIqtL/Puu9xHaGZA/njtwOJoXN2cDr2KN
VdjSWycPf9q52iatzVCJtq+uQY16arAG+GTRi/e0wWLWNvFu7s1jmbg70DDKPzURvUi6Ga43U9h8
iLS49x1W03IOv/ORx9+U/bSx0bYjqCZnS853ib28oK2dV2kln2ckne1gRMKfKIUyACIsshq6Cmj9
1obmTrtB2PW6B1b1jTZiXH7XDOOAkCPfqbVChOJtB2FW6wrofCt0QWxStcM7d7a87kJjogWRl7yb
WPwbw/mxepg/i/jTtRmSiAcJ3NTjkzNMXBZ6WFNx8qO0/mhNrpvGOnmGi5s8PAPFrFXXgZBrES22
/Rq7zSZkLVp1RfJAg5ixSmrSByvt9CuJmmouAQ0X4JxKkENnzt2yzz1+Zx9ZZ58Ud0MOMKKUep4L
wE+BbeE2raugiwy7JlS/Qc8kEvHixpvCs4pNK8W3ncM1D6RqenK+9yqubTFgGChzxa1YSLR5U/Jg
5EiD0ODcMYEZXF7Nazt4IMrD9NalzrdTqre2wARhG824SsOQNa6nNGyGgcPJCdRoZ5TYpjUk1XLt
0zhnd525BZf+rytbXBnxeEDAwUCCR3Trm+WZvp/9YCMHziGbz/GNdcMD03jlAcKH84L76zDb6VsF
q7pqu2E7oWFrHUT5bu39FCHol6H4r4wCOCHtrGseaswbanrvlzPmrQxlnXoYF8smgMDnVAK5m1sH
T49oLmrqvzLCKdYd/XjCwbMQN5Sn+Zy9RRFh3duKOQDA43rdYBR4J/2GFtgi35pD1UTMg3wSqbWt
AnPaqgagz3N349K+6c6uIonmKr3hb4UO5h32zbWO4SfmV75vGglj24u0T+trl1Tfbi6cneMRoTYj
Fd8GVnVujOHkejH9q3N+RHt+nTI0ubHLwolf34mDYCvoho2RCLQZS5syT2Y47ysHHbPS9CPVsuKB
654cy77JZC1m5kXeD3XRrfGKaZQo/YaEVWszJcQEOws/nJPRKoZpP/E9UGnMx+p6SxAVvNt2ElAh
0bd6M8/aj1KxbNPqLUidaVfPiEqEFTM2orczi+rDrkI/qhle+cuiUrF0thnkTXmCrrD28RrEoX4x
5F8etPbW9M03Wbubsm5Cmi3zZJvM7UHlhQHca1x17zx1Zvwil/9MOe3ETKn/5sF9rVtQz7Dr/ohi
W1c+3w9r9drryPtxWEgnEIX9PLd7AHk+sAIpWQUkslra5m9IkE7Y+amwFxfy4NblPAsLzrnbWGbm
HWITWWqThE1kjel8LJfyy9Pli5Q2oR7meOxe6mdD49AwcgJjaEVmzGgmpHXUCbMbk9ngI/TLEo08
XCN41+P0SHFNc86nf+UwL1ECc7dqF+ufsrslYrUryNsPvnQFbm5gEtsWIobXiXMcKEuXr/vO3naj
fbekfMetcn9ds4fgRaW7dSYasFp5RVF+K5qdcHXWyxPKzRJTVwSodmPQY0QXsTNBLG19D+CyzcTf
YjDRJjMteX1Vo+i0I3pjh6ihLbLXFB3D8+wL8l0Qkrwph4kWR+9R9xyUFvkxa9/MKQ0trUdG4G/M
FcnKEKTHIOkgraQ3kNBRssr13GHx28jQOy0y/GcUxXfBBzJMhjwklsMfmIEZjgPxXLNy9nPCndOZ
CQ0mQ/gC53A0x6d8HC3ORNYJo3qvlWusUnPp6Ecp8PCP98peHEITEDn34EbbGlucLbxqkw0JuV59
/TvM/hzljXtgooFnrSTUjvY5W+TBXEKQ7LF7yWQKRprx7nhwfC1LZmZ8SDPKzIVkF7+bdwYR4YYD
9WQ3y6FTwmXNNd/9Qr+z+6LPaWO5NhAa7JeUQJIRIFCa7SEuF3w2COEjpvqPNK/+eUvRrsg8opE7
L9+It/UiTxIrmhACwizDZTA67YES1Tc7rlDPVR5/rrUjC4nJ30urqHIeMre4fWDuaznNX6yNCF/7
JqABCAcEkBfxr+4fm9zWC9HDKUgpinx1J7sd9ScIrMSGcOOzly5/o4drIxTyrayAYHEfvRCNQN3D
QOCUL12wOYukkvxJaQ/OCdkbcRXMxGQ6CEWLtiZyajPwh0aeSdlO2VQjR4b9XsGNug6L72B2L7TV
vi9pevbFVETY+HYoqd5jq/4n4p6eztFYN+gQHaym6wWP46bq+5Gq9pRw6E/blvM+XeyPcRCP4zQV
NwUoP99itpx8dInTvI9T8zELlDg0E9XuvTqP8IIUh3smCT0U5TX9nVnPBvkr8ENi4Q1Lar9Ah1Xk
x8acnq0KGakVW68+Uem94tefPGxTMBDPoKe7poe2NnQbrzItDmkjd7Rzy1UwIb1xkq47+k794hX9
nviLcjOVIaKDk3bsCxbXdsfLMUdL5cGUOsWxs+gGGOEyPCuyMwCDHEUnDoSDaJafsry9VThB6jJj
To0HtVf2+FEmz2QxfbtBj3FGq3yNYffomuBlKeKh82ASR8w9QL+w7q9GcE3RvG5hqurt1M0/JAgq
BLmcUcOJWpWLmRslVhiQIislt4qiPwiS2cw2rcOnDofkRWFV/2oi756rhZy2pQUV8F0NpZv5SFPH
Zdf6vH3DzFQ8dR/T0ONorYEBh9gYb4mT87oRFjdewCNKgONLFQyXkDITRlhi/YODS57OScJrFfES
U3CL3zNuC8KbzFXrhuXemup+7bZqOTtFEtWENm3wC//4wRjslyK96ATOvqtDsRmAicnGmaCSjArq
EjcZzqNlZDMOvkenczZeYV4CuJNVSsrrWpDnjAg+4VLl+t2JJBFRPEhCJ1WM8UwStNr6FzNN643K
TYa3VJsnlGN7k36jfA7lYTbErxUzMpUu53PmsEmrcoWQKN2AknZwE+i6qUlw12FbEjqAYyhtDBas
hCZnv252se0YDBvuakBDd1864p/IbtievKoG3bLfuO+IKP8SmGnYJk5tLbE/QafuelJWwJlRlHW+
tW0SBBngRsawdPt6WraEd4gzHs3H9jYcouL4GOuGPB9SDKGT5al5HIY+Ocjb4yIK81ooLrzCYih0
R0NuSnNCSBla0UgyARmN8hK7XDfZAoqUueubX7ee34rE6NeDppvXnrP3W171bpkmNF6teWlM3a3C
xOdbCx+YIPDRkjYydNzH/pTj7ZB4Det+jxlKA25VByZxNoR++qzcnCZlpOjgj8e4F884ntyNW8qH
xB/flYTLAkqjZcBV3LOyi7oq3JYGEqDedJja+h4w5bkRV0J1XgejYYULEtzb0LwOJT30rsFfFuwq
BjT1RMTZivPjPbVtojqgISvk/5EZbJci+9ePmHwo3N21yD/iu0J1L2kTPujCE5SaS/xml9YPLn3x
pRtcJAJFg+rlXWOnV1y8mKsD04xaXYRHhAMcHflBKj7wrPS/bVT+QAozJOaYduu6cUF6vXHFaKYB
zAJmJW+bTTtlu6Rw34LBvPmuSti70yX86i1gQUIDMkAZd9Wn6VPFCxFVuS0BhpJ9P9ZuhORSMt3e
ZgkTJ0bmP85qfg8Rwq5JMi3Xo01DqWovyMoxMmchk/9CI3ZmxycE+LTEVo4JWc7rb/rYUBskymX6
FQ8G9wuvE7ZsvjoEsnk0+90do+Jv5aTlIVNvg42Pc3JAWtjpb0zsP5lhu05JTc7V8K3R0xYU+E1o
2Mpp+g6bhoRaae3nqvk2M3Bo5EyCEaT8nUKL4JKbRonUbvK/CN609c5e4o1yczJswX57XktQQX3f
783UoP21HV6SVpKDyJ7l6DuD1U5M/p2d9IeRHfEmXH/g8nqQsYdnOt2mSqGAZypmNfYkW3FLUK+w
k11VYZdXyz+igXg4+OVYRp5HkV3LxibKyTPePPtQN/CysYvkpXbkX5EtSFuG+aL7sDtZzvStreLQ
o70CaVa/U5kzEzngTkv5jTVEbgoWyHUlIfFdSx5zMXhkMIV6Mwx8ttPFQL7Ojw49ksi5iVivaXsE
8DRkHFX+E4uHB8VJQoW34AcLk/tcWNSd36De5GYO4MjOJrEXLQxUKau7uK3uy0nQw9f/4LKN+XXz
ESeIObyTKYEQxuT24+xHnMf/yPTb89inT8atvLzjiPOLMYuSAVcI2fh7PSfR7FKS4htf5SzfDQl8
kGXTcxsSNmyKj8z1Hys08hCK6Ovl/CsHVmhRnrz4KAU7ka4ibN88eBjxV62ZElzPaWoPHR4jF+df
6pySPNmw8/6jKup+8DwiBcPD7CU/y8x6DBIrKtmt4yI/0WKw7qbi0alTtbFbj+WbbmNvvPe89hjj
71ndHh0Qs3FXhkjXHJ5jcNNoMpS/mXCCrPphui2LcYtcev5xW9tEnYX6Ns1OKqEaHNKYHsrpC4R7
1Q7FK4qyApoh+xvSCr5jQWQs0kOXIKydszu8rTDewH5JTKaSHLh20NjOCNHdYGdK/1GhzN06NtGB
7U0BggDUThZrNc600mv5M8YlzgRZQT+7aYeuYIvrwxrfuTfoTlTg/PgUUndstyaKeWD1P/zbf5ax
axwTKax3k9CJS4wAcjVP1Qc+o4fJAyePkcSM9XMbe946dW68VIdnpTX8Ak0q3uDQQCpk1/1v3Y1W
hLhlbzImRjZpxOSM91XU5fNje8CJp4kWXRBxhdaTkzQv5af2mmRd1yCgoucY053AcwwkVc7+1UpG
YzM78cM8V+/tEt/xFOmI9ZWGbZbQIWyrdWgz7+qE+ndV9avGhs8dF3UoTHQGIJtUgmRII6ab9CO1
6oNn+r/FhNSx0Zyg3ogmZQi2t1wQTLW0jptDipo//czUgp8pmPW6Gh/GsEsjppFrWxv/ptb7DbOC
gIDaKjBR0I5lmw+dt2DmpQ6u9eg+Sfk4Fqw4SWuBJo3DZuxRhS/2Kuh5090HNAEPcc1HSAnCek45
Rq22PgRquk6YFPmqwurCCqihPghkwgI8DXDS7J+uP/7EomWhGLqAX/tidMbz1MfFNp0W7H/NvSlS
OBoDMCgP37Os7k4TavS8h4BUHXui+am84jcNILwmd2ta5EounzMOq8G+cNb7W00mAZurSPEld9xE
PINhyxteOmNIJlqAas2biRX4zoEOV3ObvmJuBZ+Egb/9aN+zX5vKP4+i9zczp8Gt+/N+JB0Q6dWB
ciF3nYaEoVp9eOJmSzFdpV8USVcR8SKJg/CHE+HUF7LZihI21x7VRnTVXvXmdfAcrG7Vi094KfL1
Hs8LIDgUISh2j0bUN9VXzs6Jy+TFN8nl64T9SuLnvrCVikpFaC9fyILzctspfkvWuz2+4hW/N+U1
hb6gsWn/n4jSi303QP+7QUHEX/vSaKuNajwszJXTG7G6fBbBYiExWMuWWUGP6iHom3Tj3hJD5A1j
sivWl1s1XjR6yC8KF59fgsNdhhsERZCGrvdQO5OI6rRxVr2lEgaa8F0CuK0CkSd4KnbQ99kObSpx
HfhMEUbZ6wDh5cwiLg2U83aFqaciCcKrL3aT/RX1/Its/ypdTD5JuUYx3l+VHh7LPr8LKo9BC9cc
JSeYnGxLrlz83MiVbq87wmW6Xxu/ZC11VLvh18N0IhCkOTWc/Xxp5/AYmLLZAeiQ0r2Kg2UT18nv
HMML+8n06mZpVHf4FyWqgXHOdxxH96VLKGqgr6jqI7SPd5nRvRXC3yW1LHf4U6DjHP7+PQMt60u2
Mx2Ce3Sxd4wG6Xlfi03vYxVpiwqRsPiE1VEkJ9mQb2PZbXykSNlMAV9LN9Ze2wwtZEHiA7NiYjkz
HDKeIAdYSiMK4bSJXalWTeWQ+WmLfJO2P9pbPgM4667Kfy3H7lasPQiEBBFjQcu7QTIZw16Hl2P2
03U3qnRDakjo82VYyHXpNGFjSAfWgEa4v5YqkADn3rs3Y6RFedftTCyM1xqtu1f6mus2yDdUJe6l
kYS0j1dwxCWyoLlf4kM5FNcWC2wEa3buOboSy5CXurERcXlBehw7Vz+mJVZcA6qBbTDcGK3Z78gO
OTQt2QVh09IH1pNzJAbjdRkl0GYr35TUy4uDsIcjQ2YOY3BjjxsDGG1r9+oty/Ojkcn4PTwF5Dvs
iiF2j/MxKKPiqXOc7rPMqU8bZH6KvzRpFziWsYYil7EOo4Budo27iSjjRhqIiaq43GDs2aLSSs5D
G64VEQZHtxcW8pDU2lQiv9aDLMlQgJJL8doSR/OWDuQo88HTfeMZd44A6bbqiqZK4ueCgTInstzl
DkhpKTpYr4wbqFzQSKSTiZLVc0jiTVCHW1ZzwJ3+hWY/5O8kXtjVSZSBai5aU/KJDe4hFw+WJZpz
gjksGkgkJzAtyE/CK5+VYEWf0O3LurgjLp//ME2PXVWNz3QmeGvCjX2opwKpfub1Jz/1Liabzxnh
1boWiXEpQ2YeoFPn1LUqmprhyyEpeoqxoAUSRL+j5fja2QygCJ64FBOM+XgYijUy4+Vim6wUxjK/
DOPDLcKmyN23hTjgJyACLMpjeKZSh6fdNXY4TLOo87FFUak37VIY6Mm2l/WspDrXlvudjNLdG05h
ofGM3XONAmglA/fe6UhNeUu9pH+ATEk3rV3qDU0KZLwMZvmUIpmn6QZTQhZWjxNrcVsSbSEsLzzZ
E1yq3058BH2fnmpLcpKOzxlbzF25+O4VE8PRGMLnhdfwRHUwZFS8L2GySRdGEz3E6IxxVw73NGlV
WMMgrjAmfeb5dOcKTfu1GmU0SiQ+t6BL0ofiyO8BTJB/Q7a4ztUrnZYxBGwLDdAVSUUMAhV/B8MH
/UrGxgjVsWaPXNV9Ex7MgAgt1JMJTdslvLvXj9fKE89ZV8VnaWX92k/Sf10OPUQoPzvbQizW7Af8
mb0LqNYj2ew7sesFwERKBj4s5PxOPMl9mA3lKVRq7cQAOcZ1xB1cF9a4s2Kkl26Zf2u5PAyyXc55
zTmvMumt49nZZEipu4mYpzTgkbQNfz4kHqUfELeEr/0RoNUevQpsd2BS3Fn1JFHiT+9dHed3Ar/a
dhJVTy5CXQYbJ6jUHvcsmmfbbx/ZW8FdXRIYe7P6Ip9k5HgOg+t2McwvknOqU0WSU+5WzppEoX4n
w+EWLB1i7rPfyY16jW1UINp0zyPfxX0sY+CK1Kqiub65HwJO2DhLXBrLz7z25shyV8yTcR9WGLLM
vjvpIr0yhcXXMj5nxAmcyQgrThnDNt+vt8cCG1lm+hGP5VMyYCgi7pqEC0FFhtTOn1myiWTm8OqY
nT6l1ruaLeqrrXF4KxziFQozxtoLIu/H7CSmrS4EtG4q/MZrFG7q4IU5+1ndHKtaDBet3OlBVCnz
DNFe6cQ43oVsmThn4eqbkYQGF4qS7jp91o2/5zq0L9YY9I9Y0A9op6iIL9bOYtUfZjqv/X9+8I33
yL0zDVIJSI6z9nrMizsAxpx0yo3IuhDWe+JNrcQPYdHtPnTKDaZG+RiLqjqPiG7IkKBKCmjzNTQa
IuB6Y4n8uph3Ylz8u8DkgSQDxiJwZpki3fW/2rXeINyDgyi7OrICUPZM3ITxOUKvBUV2g8QlmJvk
DrnZj4ora2d7xaVRS3Lnzz+dbZgPBs3K1ZA6bL/gDGk9WKfOoOdHMgKvFnnzdNX1A+Dgzyyd8nEy
Era0cNYYi0bEzfbWKBL8Uip/bkJSWtqwRxBuEBvA3cmNc6yKX7kU+Z7BL8cOaFTXYjklN0drIBRC
GObfVeUk4zXMm1Nh6FfoLL3PAndn5jI82jcPY4hEnI0tXzvlguSAoEbFUNfyyO3+CjWtqs4BAcx/
mn4cT56ZMRKrwN/VMdBe6hjjnWzTP9Pr1GUUjvlMwgP+k8UBDU/s/a0l5SBIOloBXTIveh0UoyPn
g2WQ3zWbi3VN2Ja0KDEIwpdGXoxc1kUAsy4A9SOdu86d10TDrNPH2a8e8ccgHEXNzEhe7CipYbz+
P6gJ2HcTpFp9gk23i1eWDecNOHXFfCi3QUB2J+ECI4UNxkt2o1KXoO3QwXGXKeWaZxXc9T5RLiRN
kS6aPShfh3f/PSsWga2H/5ycYhAosYwXu+ffEKnxyY20JTElWFee4Wyhv79sh7PKUtZwsDN/PJq0
vxHEPILM1yhL5xR5rMMtFCblAdE3fb7ucuOupvlIL8g2QeuEzsd5rbE/LeZNgELC5tOAqFpr5zGZ
ffub0aixG310G7pO6KyziYjj2V7ccPkkHvPWipAMcPvytw+x5HeagCGvs7qHcs5fWzrQ6oXmzxJm
fu01w7/cmd7yIcYJWftPY5CK47IgTfDGb5SIX8RBmTsLjmWFwr3Y5KXVH5Yx3y+WFEf8ytZOjc6/
Ke+w9Pn1kYlhieLGfBoHTH5WK+qzHwC9WqOtNoGbvNkTXTxODYBkS2griVXKJzoEq9fYr5k2+5Uq
gFEW6eW7PDUCclaa51Q3KFLrWAFHyQ792Bye/vsHptTNWJO+bIeJ89INAHpFqbOzjOtjU9p4Bg10
GHKJu42eaA4wzb7hpzTeoTDg4+LcRWuqbKSNKpyO2jrYqFP2sZdB393yUMwQL2tNMgsaYhBa8v/l
CqT4xStzNJlTdj/0yqKtyQAOsar3qRyDnRv8KI+rBfUKsXl2eB+OncBUQN9VCw46V8ojDgmzTMv/
b19U2ZMqjYb+i+Lf3A3GfdtweMZTfB509eTFy02YO7nU0WQK1uw+IzotSZfiZKvqOwgm81BZCREq
4K661/s+JHwg12TiOQmIfNVB6FHztAtBl69zb7eo8oLp5CkoLFcnpz5Fe90qqzxqu/3jzB5KXby4
Q51uq4n9RLnhcUqsXzdEaQ/FJNZx2KiNqybg1vo6xYG+L9CH4szetWEOMz3j2SWjEFELcv+EnoJ9
2oqPWCUSsNo0Lynya/pptlaJ7zUQCE4QbKclof9YtMKZZL9uuGmHqhPiqIAv/K4ww2ia0g9l+W+G
DwlDZQkexYShXiVBeye1fiOwjw1BbOlh01/0kaMszsPyWWL1ZPG1kqNn1ud8YJlIeuk9uOoIu4zB
rsvPctDf3jh+ViVBoSDJ4z1q70kr/Twyz85tN42YKq3noak8isuEcx5Gfcp7dPMUBo2EzAzOc6mP
LTA1WoUemZU1LndxwJ2Lbd/aCDcjotDq7MiPyZTGIIkufzK9uwpv1XrCbZLrwgH2tQ10qV5wYiH9
sogaGeshPFRTy04+GLdyGSP97AOUMujUeN9T/9IjyyJi5yOV8WulVLdzh0AfSgEVaPke2v+A4PDS
4eTxQuqLJn83oQNFS9VKPHwULzoP5rwQ7S4AuoPO83b9XG3UrESkASyvY+HcyzFznwi/h44dl3Od
9IyFy0G2vh+FizXdKxHUW5tgRAQOSLj84sNhVrguNLEw1YnhVZCjjIuCXKKeS3iF4OluNJHu1vPt
HNd6PAb4wZilkmNopVvCYe7HMUVQks9XCGFQoQ5nixF73Rly7dh5hhcx9rbHoCVN1BZSrguT9Tab
GVTxjLTnIc/qnWPxY93GAnXt2/JMrEeyIthJ7khPQEQzOc09YWnt/VTgrvUT+8kakHW4Oc6HIYuz
E+l33J7z7KBGKMwTmsaBcE3rXutaHp3qoajm+pSYNxtXO9wIfLUzXTmtjKVSCJef/ZSOO1Wgw/JL
70PUOZ6vvD9SDBfNgO0HDw/EInN5YhXmcTHLN9MnI0AUxZ5I/wo5PKTAbXjwlurIKm8eaMJytu4g
P6UlyrNHN+zBGK2dHmE4iVyCgPQm+oka/Gc4O6dVWaGQccLzMJAvJ1R8zUJePEQe1O3hj7uwUAVR
FyYDdIO1RI1DGSGLFE7BluVC+Z+Dkz0BDQ3bJVXrDvrpgqX1Qbhm/cxYiZvWOiONQUTRVIiuqqHZ
T6p5qQYKp7w55MSz4vSU1s1PhimeNB4SNPSEoaJw/AcAg+QoPfMfLAJIqpme87lsnz0b2wCy+Ho2
x31pyKPULatQ0lzn2LoGvfK+5+JcomS1iwVCObm4UvUnvah7jNmkQ4z2G1jgvgLoKvB4gv8T6Nt5
4jD54x0lMKe6zQ/LHLa7hIl3jffQZ4M4ObChPCiDfTQtvc9ta3iQDKnKt576UoujNRcHZ2CJsUYH
w3uanGUhiO/TTBlykv2Dh/QAH/uATCPGvNeEZCIY4WbgjCBWKpwv//3DsQsjYulTe7fYe5LAtskj
7Ykg4/QoZMK7KoFd8nR89uKOmIv+UOdUrpmdNV+8xMxxL2ctuyDUQdsii4qd+Yx1fGcXyNUCL5mv
pWPqg8UH7KJbxLckeJXtOrv894+463Zx6Y0HBhF5zqsFJVSOJR6PJV0LuX+QEr+9nOW8DoZkAnov
77E3xKchH15Mr3fOcaYvMz16exeodk8f1J/p9v6unIjHXwwsncrM21eAWy5C/zQkTfgxDO28Svh/
ZL48xeomLIaB3d76D0lgJrW4IRV8av/H3JksR25kWfRXyrSHGu6Y21q1iHliMBicuYExSSbmecbX
9wGlajEpZWZXr9qqLE00kkFEYPDn7917LpVlNzWbARQs0YDSmSdf+FAZ5AsOcb6TeVLSGoaPqmMP
x5MFEFGh2MQj3c0D5oZ+ORxcpBZt52ULdM4anJzMWTspDB3Xc250WKvXkSKWuMEfkA2AIMV5tStt
MCfWjMAL9SgUujudbcvZMJLj4SII5eHDvt2cTPGE7raxG51Fr3mgJNuKhhfgAx2I4WDw41TkHp1m
jSiUQglXeBv8RR/pN2Zm3gz4suf+oHu7YNr8q122d0oRACZQxSrR8U7LJPcWdl/uHbPLvBnEtcDf
hQlppbMUso8VQ7cLrErdUrYWi0kJaqTjcjT0m9Hphmt7YJ/MLNk8WRXme7dsti5K5XVj98NDpUY3
0NHFlSn3WHqqnVvAHqX7V2wikweUn/ftXC9Rj7E29UjQBHZm0/F3NIc9rFbAuh18Dw+qQNvSs26i
hyH5hObEqU5wIS1yOzgmRe9fV13TgYAD9VtpA8pjB5ku3dJXdvxi46hYeiqjSReyCG9p/qO4S+Lm
LkdtdMFLbKSRfcXhFq0Auk2Cg6w/xuklDeZiAZGbGylsx3LRmCoSXHNygRhxNdM6GAPIkXZDEWCK
1CdPAObxlTownmlH974j/XjpFD5g/wQnqaz4R7Ws/p6NLi+YLf1Wr9cy7JMbnZFS53NpZSofbtQw
7YlzCwWnF8LiaQSs1inBK8OJ5dl1dkENgJh9XWY1mgyAKwjc2/GpHXQsa+3NKEjY8+nvHephQuQM
aFlCxM0uc+wlETrkYg51tEh9w5s3MCd3buyRC9rDRsBKuxtdjIdIzslnc0u8tM7V4GviMc9XVWuW
T87YlTgYVFLZtKx6KgFt2TjuLTKnVyHQtrkfgi3ytL7H1yqMJ0zsYBBb+0odoTDJEYxS3wS0qYxM
Eqpi+ojBcvMB/1kRlcUjINxma1hwU3pilzS2HCy11shmoEBabjOWaAS3X630VGW5+yYJEbPgstMR
6M1t7AP5UuP4NKRJfgmyX73yPH1FG2XlGG5+43U1u+5Jd1aguw0LKzwrWCZS6YYwuZjW1jcI/uQj
BPs9I3frRiTKnd6o945UqhMSJugpeH7SSlrbOkNZKlwn3OcV8E7PIGDW6IuLMdaU20kEN691+60c
LPXCcdpmEaYGSWdCACfsmusEjwn1KKveECrHIPB5SFThoe9CnKaIwY+2yrIo7BI134idTMctP74Y
Uoq5gJn02JX4rQPWoSDK4CwRzLgswQ3MMVqgtAjd4U5CGEEVVSnCv3z/xxmcO1egCWYCqy6kSpYS
i+tGQdFKJWMvQAsy2UK6sIsYIFy6oL1JxHW3XUdiAe6mEMUDagiFMfAyb6NuS4Dt1mYCdeauoEPC
5olxEQP3zEFAyAh/XWvwDpWG+6NlJ7g1B+gzsn1DoVRd5z6cPuZNO08P5ELv8uKRFANmdrYFlq6W
VIj4nIqusXdVMCqAqN8ay4i/BH5A5ueEOrIarduYxD2s8izEvVkpxTJQ8lfaHNWui+x8iXavPXlg
ipYGpq01OhAs/5HMbrn84fEaN4OWKMve5Gbsm6bnPvejrYgz/UrgIJqFUnfWCI7khQS21OqZs1ft
naYP2gVz1vwwymHjBAayLJs11FO0C1+rnw1yIG6Yn+FuKYbDMKbOQhuEs2Vbia22N78MoaWtVK87
Wx0fmzQLmoUJxlqrbb6YU0OnTAFA2CGxAMYANs6CBTKvi6Q/VdaFJpNi36KSRs1K5eDTZUPuc0sh
/ZLgpFmXCVUixAXBJPYyKHRAbqCDFrJUL/WCtjRFA1NaIgLr5/otMDoE5Wz2rqym35oMpy9awEQz
tTplvoSlpJhoLwS8q6oKriBJDBuZp2iBcAOzUT2KwYMKVhXsRgyS5ASgqcx33gw9Nc8tD2EEY0wf
kfTM1NIF3UTZuRrVuj0Gsur2ovVPaRa+xh7c9UG3qVDYMWMRHBAOlOoyRA66MLRgm2Q5nfuwYhFG
FaAVOhPU3l6jl+xQk8Yk9o2Jt8qCZkN0JQo8LYyH1TuHHz9XcahhEzGHw8qJZmGX28SNDi4bQPyS
57QJbw21d24c5KG05kudcrlqmOZLFQGFQLwG+RJ9SE9nbYFhbNKnYeO2Sl+eUMJseLr6i4qvaITn
X8G+hPsaOcrMbKR/Qy9J4K0Hn6iK6Ghbhsu+yydJXpjLhjnce41jSwACxOsxdlNHba+UBeqn6b+A
9943XRVuVqPFE70TwK0VhfVKjUFiNFgidyplO0WDy5QI72IboGeRBmOJyAV168CuE2V2gaOk2jma
5HSqW6gJyVlqGbEcen0pQYRisMPXOmrBplGLY/61zcMvdQ8v2dJ9BEai3CvtgLWcQ9mlZruie7vx
cqV6MFqkdMqoQf03eJrmXpPumiRdyqxpT34XKHj8Q8zjqHECDQamMu5GCYPG8TNrLvLR3WUu/dxK
B0dDFNi48xoLk+tI17e2Q3qWJd3gEDudpEZ4TkukJnWfPTNCSA8oVIqVQmP0EHDb7ENVNVayLfMz
FvStnRRfavAsL0VyEfHIv1FV8wrkanDZC/fJRQm6JejiXsnyGudSXW1D0P2LtoWLEJSlRU8CLoJR
qtWxEU5xZUntFQW7uFHdaku4SLbS0sJcBllt37Rvw2iYG8uPg5lQ0tssbcZbZAc4x7L6YlSibGVW
o/eTgBXx16wTy2CjZZIirhGT5EyBMB8CX/jwFFW17XRjSOyBhT6x4HKa91Epi0VRD/f26EGP1r0z
Tn2qxrF6CKmH581UpDoYAQ5smpmC57EFNAwzYIPqphVwVXi2v4d3/MdL/5/eW3b6PXGi+ud/8fVL
lrOt8Pz605f/vAheyqzKvtb/Nf3a//zYt7/0z/VbdnymPfjDH7rJEv7/+Ue+eVn++h9Ht3iun7/5
YpnWQT1cNSy757eqiev3Q+B9TD/5v/3mP97eX+VmyN9+++UFlGk9vRoJ5Okvf3xr+/rbLxp5G//x
8eX/+N70Fn/7heFw/fyXn397rurffnHkr0Lqpu6oOslnwjDJ5erepu/Y9q+WQT66KaSG+ZIHxi//
SLOy9n/7Rdq/asgTNRJSiOhjD84vVVnz/i3zV5NrhP/BOzF1ldf713F9c/r+PJ3/SJvkRNZmXfHC
1rdByQo5VRYAdFX/dNF5burqfW2gq/CKYZJdUATMecCCyLeDctcmPeuC2ZQYDJAag/7RDdMcZkCb
RH0bEANxZ/voA/HqZcbXOujxMw0Js0oMh5S+adMZX+o0aWPiBqx28sTzsgYIxNh57AEKPnWyNM+D
76mkpWEw1cvECU+OAE3PZIccoglGhhOcwA7vKzcCuIFaKJZ3UPQOlY6XWyKfqfGAmxA9SoWFIUV1
thhj9NdQhmCPbbTUoJFdjAOPTxtYhEkTl0cGuAv0AUuyEYJb4YU89EoLjAlD2xDMMv4DNJ4JohQI
3h3aA98t4LppTlzhGWjNtQbU9MIXffzUslPekS9IqEMnsXMOI2lrDRBVdOSEYtD2jp3Lohy7NU6b
DoOdFTaQKW1mz4WVwO4XtUyA6uCEfUuAbx3GzCl5TudBtI4DpuYpoK2nCgcgAkvTuzBDaR29THPO
lOfxrduSlylAiCEh1EJEwrltpZejUUCwxaKESAsg6yIBznZfx6qxY6NFZE4Vm+E5zsbiCdJVc04i
vb9RPYf2l2ob1qozzOKLyYTnVdfjZmXn1KwwZijuB7A/ZxttlWAT24VMeg0Em8ReFpe9EutoNG0m
EnpATxjep7bV9ULBJe1lYKcas8R6ZoY6u/DQH+elyZKVkVe30dmmbvwQelQ1CrG12C9Qu1cK9k4B
Me4QqXW6s1wyF2ZwgniToCnYOLuF7XaLLDXBEHlB2weHUKMzCTKSnPo5yBDcCb1ufI2GMqkWKEJV
ufEj6SLR0U18LKpiRJsRt9Iw91wyoedgwrVLVaBwX7RJi4++NHJUVrFE22IQ7hRQeA2grf1EXDip
yvpgWUa/QwKPXUknEwYpkIe+d6XTpH8c+VhugFQp49pRfw+9oYgVivC+KiVj9oTmnSNhahShqNnM
QtdZ6nBNgqXFOaQ4suQZRzpg+rL08c+o2nQlN12hXig94Cw0NtaZqguwjBV7ON0YKuo73VKbbSGB
W5FXUuib1FeDbcFCPW8y6b8lgCSAGFhe+1I2VnePhTnBjJhhu+zSAe2k5tTtg6s1dE2cTGjqA+1Z
z8SkmRlIRtWsfu7iWrIXIGXEWroGOT0A5d2SLFMbujLwf8+Yce3IaK1Qgb7QCY23pj2i4q1qJT7Z
8chAK40m0yBbRSQFgL8fpWZkl6MUyhVDa22jdFOSCzAw+jd95V3kJt2nWROi0aAH4DUbJ+0I7ADp
vdDFJFQMNE88UWFk9bxLRoI6ctXQCqyc6kQCAKzVRnQLUeE29YWNmxqPjs8UewKYgYkZGnoYoqVr
4rVuutUyTZ7qOBwuXAAZjKmxRAmkjDRssB8X3tzqO9KWyVzusT8lxiFknwSy1ICGyFRsOMHXQJBu
q3n25PRsyWeyaBLohIG59kaTg+nSeOVQsjO8bEv0Z+Rz7qtes45goILLQZfsA2AuY9UP3OGcVfJW
ehe1XbkPGUaZ29zm/gTmSf+eDCDatm7fvf37S/zfr8vfrPbfW9//Hy7eYoo1/v7qfXoun1/e4n9s
q/g5fa0+Lvvvv/n7Oi6E/NXBdkmXQZgCGRmv+fs6LoT4VTi6QVCdajGoNVhK/1jHhcXir1rcSrYm
DAZ1RBL/sY4Lg3Xc4Alu4afQDfL+/p11/FP65+/LONGT2qcwNYVsG/YHbbUzyvAYRsQskPlhhva+
C9lUB0p7MhJrK0u8Wmk6xSP5z/7gncDCMWTItc2HD+6P8uJjOWGKb2LK/jyMT/FkvUEEUUcw1y7M
VYjnBWP9jMlJ7SQQOYmiaDJ0a24JQlgb6gPKSFRJOiOyZGxei1De0Y89uk1Yz0UrnnULZaJQIJVb
lTTmQUJ4uEjjm67RAUr7w11cD8QWjCETgiw8Q1rMzkJn9+0m+Mob/BvFeIchcstk5IhsY+vHRLzJ
vgQ6HFfeJikVYznCCliGBQfZ6OObYbtbL8kW4eidCGxYaSYdPUSCRdIcoeEC96p8ZAx2T+/SUB8L
RbzgLJs5GoFyblSzS6q3aaxe08PlSdjyz9DV3k+CCbVvA6z//HQ/1WqiRlFXF327c4CvgpgiHk3w
5odAngm14DBwRuaER5hIcJqAeDty7hihPtJM3GYeThFc3YsWh1Zrdc+M/Y15YTTbXGC4a8qjydd4
l1DpRbG3stMu2RLJPlGKfCZC1cEJZbssB0qVbqTzRcUAmK8gpijWzRtr8mfDErgqCmv744vpPR37
z8y7P98uxe/H/ZDZ12obKbA1GDKd4tjfhwYq/sKIUMECzG8REs7xt1n3rsayOFigQoM4XJK6UmNI
LEC8h9DcPByj8dpw5EsDd2M9VoQsWl78oGWSUA49Mnae//vN0HjkT/3k2Kdj/Ltjn26QD3u5KHNa
WoBqsStdj3aS2Glhd2lpkrGeew6sfE4v/Y7Z8mNrqndmVFMe+2z0CFq0wM7HwKqp6TCNdVy7MyI0
Dg48ZceCE0jICn3h3Y+PU3ybK/jnZ/wpINdPCQ6LwMfvmqaZTz4T2j0rt/HPuo+Cn47BS2lw8djZ
TayF18BX27lLsb7RWxPsWw7cAVSRAgfux8czPa7+5mP7nEhe56Jj8pZM+46cwT0Gz+bFb+3/41l5
D0T/cFZS3zGx6eLS1If8UMQkX6IWnxXmWC9QCTvzFsogGU3QektdrNlPeehtkPbHMrn2koq8GdW/
dL16j2wS42gcrTUDKIsVB4/wM69hkBNfYf2+EH+z1f74MJ1iRv/us5ieAh8OFipsWo+I/neGeOtT
CBbem4NiJQKJYdDkjzTtJx+L+Ls9IIuHnC6OD3/J4GkIwLkBI5h1W0nNYSJORTi1bqU9Qwmzp25e
ktWAxnOY//hEy+/cIO83/Ye/6aaEH/dxWuw6Z7zWB3sfRnY7cyaES9WZGKlSd1EiS7yNGCkjC9+E
prEqVfPcRGYBFxcPDlZjgoVg9MxivNfh1MuuyvaLkxEMkthDiYoIU+1Pjvd7V+anlc2kaWu6A5T7
umsf8wC9nkTtzAOEgDhOx3Mb4Lyss5skdm7hISBH0ZP7EiDEzPZoxbPeLKWX1ItaIPlz3AXazDlh
lfuuD14KHuAgObGfOeTj5EJZVol68ZMD/86iIT8tGiMU+g7VUbGz8mLl0d+laUr6Cx4foOyl712O
0Uj/dlfIZo1aCUkqvOe23hGpNGsM5bK0C3qI3rwPi0cFg1SOP7TI0ZzjANPhXDXoZwDdEUUUYgNC
svvj49a+d/lPF86HCySFAz8krlMwWdGWKZGkkAKlfYCy1zHPCNqj042k3QzkNvl0uiDoQsIzvewN
Axd1ftPVa0N4bPbjSYRH6Iht0QKOPH3mJHDmDJexAcI2DUYX5oUIXV8s3VulC+80V5DUoj05gnQ/
du/rpgqe1Ur4S+hRZ7ZTz0GvIuO0BrYAeIa6tL3N6+wnb1xMJ+bv7vtPSweCJshquqBDGiItSYM9
mRKIG5y31hAbWpHHqHzgfO4NQAd6We/V1FyRmqAsfvzBf6+Gk5+WhNSuy0Zyze4QW+OsHAfG4MyT
Z6ao/FNO0eHoEesUjBB81+o50vSXXCnqedDQBrIcrVybOnY4G3dgPKCic5pXzNRQDgxBC76a7KeJ
aLx5PoHN/L6AkzTWV9aQeqtA1nsrMRdaXu4TyIKMUJHdpEgeU982lo5d4F1v5MHOu2iNiW8Tu/J5
lIpNGUcARpFgwxRESSy8RIckV2GtYckiVLAg+aKU3UTDeoKjQViR4Z5IH8Y6k0EVSevbKLbugZs+
xkF6wCey0WPYpp62yX1v2XdmiQtCf/zxJ/z+Sf7NGX5vBH+4tC216myzheYJ9NKeVV5xU7U6RKJW
Z9HTUBn2Pl0BrdSIlGmAb5GmieeER+aCpTpaoaYo8MPpz47PhjXIdbKiSLZYunW9K1k/Z2VP4fzj
Y9W/UyCI6fb8cKyg472i1ZoW9WnH0OXct0R5pifMRvssaS6jIVqixD0wwFIXOipqaUTrxhpPtl0s
RhgkjtwWWnjsEw2H4/i1HIwXa6zPoZ/vs7TaFAWgP0ZolaVvylFbx7rHO4UAL/WdnaDKzZ4G0yTB
iAEtNuNzZFp7WRJYz0hCkVexeWioXnlBI3/qpbXyTJ5efrz88bv/7pn6tAa74xAH0LdZgxUHGWSR
m9cFiRbLWpTBlp6YNXfxrqI46kcciDYZITzAldFZN8IYn/FHeRsdwuAsINdkWamY/YCUJkshcRpp
ZHJtqqEff3aw39l8vdd4H06VMthC9VhjUHpEAIYyZwCub9LEqKLMuvNgK2Pp4p5Ttcaa6xm7LM/J
DqAQvHOVvmMRDASVNjjp6y6xlfk46uWFQ9oZ8HnaKlh6ErymOInN6iclztT8/rtnnZhW2w+HjFMt
CxTDyXaEKdSLUcfeGdWRuYmqQOBDzMel5iMRLamesRpnHV251KYdTZJEgn8hBFJsFe6lMY7PeU+1
lhuU0nkc+ox+wdG3KiHpRB2B1U3CeolIJV6ZllQJSsCLnlsJU8CIyI1KBI+N453qLPFAPuG5T2HT
bDQJpapQEEnHPt+gQwuPUB3w8NawB8ohPNOLIRyPQtIlrX3hw/1oh/jRLv1TgJguRy0OOcHn8vWO
pI0tzX7MwHtpMMY0U6+2kH6iZdlOdb5KVA9SjPs6qimxrYw8C2Tzc0mC89LqbG31f7yiP9UxooDq
w44237kKtpc8Z3tRVR0UBFL/oCnVkYfREGgAyv9xWSs5eYE9IFKHTv4y0yoDxJ24p596F+A06ZwY
b4Vf4F6NzK0OiABanSZ+shKJ75Qu7yvkh6sjA/qmW4yzdlFk3/ttDUqTzx0r3p1eGs80M0+WY95L
ad0n0r/sY7Jn4gxXVGAivSHS1Z8VMjhViXgewuD84w/wezumaSTz8ZLVeLYCdCS2IYRQeymGUJ3q
JVlfu1q6mWbrd4Z0ioXMB4O4SZ3OZJiiPiyUXalnvkUUJdIMvMYGEY7uGKzJBvZ+cjt99wP7VDrI
drCAlqs5W1pYg6pWkPauVR78eJP5RiP7bYRPxFLMy9pjBz06DDZMkxwTi8z7eR+jDfebTF0pXSPp
LajZPOci/MlSIr73fPpUWAC8D+y8EbAy9WiLLmiG0HdO439RVc1DySzG5C5vUn2l1cY8IW7jJ2fs
O5eROs1dP1xGiUxUIWnb79wAi0Hk4r6femIBfiLXhkuirivHWRSGtYgwuLmhe1tVqCADxmHMjiBZ
OP1+1FjS/Hr/k0P6TnFL0++bQ+LkG10hBJODtr1F2YAtHK8hiUL9yQ0xqEYVfRUjSt8YduxTnhSa
n13r9ALmOLWNpVYrWE+F95JNCW9KGT6btnL88bHJ6UnwN9WJ+tc1T80biFO7xsfyQU/He3Iplr8K
9C47TlO1kZMXqKD8DIJ2D47+RMrmHflHl+9Q45aZwaa123w1TOEB1JOkXXpmsIAPdqa3TxxpCPae
/V2qDsu0qC9/cuDf2caqn7axbqwYlgP3dieK9tbAbrWsEBb3NcakvEweRVQ/dR7rg46kTtfR9NCI
ZC3RmSk1/hHW1gXcMmJ1GpQ83sh1z4eAxaanuRTY5s/u0W+n/f/TcVE/LXlmrozEnhnNjoQ2mKFq
eCGKnpGrmr5qRQNFKvMuK6e7zePxztazg8hY7LCHcmDQvzG+GjejzXJVuPdWSTHWdAs8wPX6/UP8
Y4R++v08f5rof/ryn/+L7v93NQD/D9v/Uxv1+91/+hjpW/Cx6T/9/L96/savGrH2SKy099E95+xf
PX/9V9USfPymRRSwM7U3/uj5G7+quqGrDt+AX2nrU+X8R8+f32HcZzsftAD/xuz+00rE39VUmjaa
poE/sDVb/7SkjzniYJ2LaZtazyEVjieGLwk+gZkxODd1AJy9Vyl30LDOpRXvezdZqg2kuzh2me3B
kBtHFPFO+PTh8/vjCvrYt3pfCf98gLwfl4VAgbeKPgF9w+eHnKNkg6Oq8TYSzovZYl6T9fAlbmEL
xlieN14GJwNNAe5nn0W7z9cN/tAfH8S325a/HsOnZz+xsZoYaFJvuyIDPR3Jg97bVyKq4Dfb9k9W
mOnJ+IM3/K6x+LDQNPhs4qgUhED73Zc+L45ppTz76WRxfoXidvtvvzVN8vkS2mXI6SL7dg0BxkRk
nBskxJyne5JP95qZ7A0nJzUqzH9Sgn3qwf9+jSFKkpouLdRJ+qenFlGYmupjgt3Wqnvv6+jBeglV
1HVWhO7hdDKv5ACtJe93bmfGs9x1ey64GGNDxRiKxDCG3jTklK+tEd4bU48RYZXAfKS8lvZXNhkQ
Nkl8o2DT7qQGb/PHn9U0Rvt8bqRt6tI0HQ1BAW/l208rV+hl+wZRvJ6jZttMa5aihuhU1KW24CG8
ATEAt3qYSFQDiYpwHatt1BBCbbCPAqef5seki5Z+hJ0Yf/DJCAN/XzhpiKsgynkJ5zaV9EUcfMCL
pBzt2RRSrmkBwkC7JVWKP9ZOdrSg6K+aLqgQz4RY+Crv7PXk84FNwdvRIxQ2XF2/0tsOj/yu6HHI
d5ZWLV0tXKeefEGuURzbXo0owJ3LVPKKQnWvDDi1ZHBu+7Loj2lUPxL4tamzo04u7ib26kMz0YqH
ZLzXM+QAWWsgrZ8c6JYnCgAABPGEY79L/YGiWcj81I0ZcVjYilcZ3lkvnvKQgwrGJrkYOtrDuUMg
1cz3wP4ZNlkqwwAUIn9GD+uSSV89qW62aRGhbEyRvKI8CleFmz+RFUyLA8Pn/L37hlyW3CxC0dlM
4ULSjfQ16iB960jSMyWH5OZPndTEQUmfaMdYCP8QAYM8ODRq/JjuL6A/tYUeLSkuIIEzy8zZCdhV
Nk8ViLO2TK/1XE5bAtqUyljs9CjdSBk/osnf2h7xQwH6S0Ls1/FQPSA1oa3v0+XWjXJPZytc5QYs
08aAcNtbmzZxqiXGdblitWCXlt/aWd/MVeKMextWaawozVpz9PKssnFKNbaPau0uarPJ76yGodkY
mFidLFy0iYJ3a/QsgqnbFpbC2fCn1Hab0CsDBoUsD1ifwMRn0SOJEPMJLQfQ4C7tgq9llnGzmK9+
WRyRI6nQ+ubWPRaeboXRCf9eRMI2kIoLIyZ1nVCVWW+qOkqHM2kJVP0NpCwECOx9NYRVEkcT1kXm
Cbq1ttxumVcEPTU2zHGj47eKmPClsF/aZnDv5+0wr9PuqaQLv86G+iHMaOp5vvPKexpQ5bCdhJ4d
znuJ3gfH30331TJqf5GkuOjINNkFDgGwwgmuGFLqi0RvbqIqv7JL8lb1fnw1wyylPdJp814vN2UM
3GfXVAPD1KzdCJXNf5ti8ZIxmRi09w8uN8G05hWediiy7kvCY1ZL5KEfjds2T8GHYtCobpM4Axqb
JE+m7j+wICDbJaYW8/4813DmwTdzZlZRzZGlYboKg+fCi+9D0X0By0DzHo+BPyYLb8QES+ITXUo1
BaHqRtC1af9UupstqM7dfdoZl5pv2wtkAtVSLzmgpoEq4mQ5QKLu5qAGqn7K8ZHQpLoupDgCthdz
Vy3kUq3lc6o593oiFdA1VJ1OQRTAAFddtaMnM9Vvx3JUZrnv3Bd8CvQ3bdRc8XXgoX/RdCUBt+c9
5GaxZqBHu6Q8a1FzqTYVuYcljGesqyEUeu0Qi5AeRkU4UGXd93G5qJSmpzfk6ltRlXMlwncw+Lb6
MOivavXgp5bxKCxQlS1MdLgVYhlmbv+o9frC8RMeS0F644n0bHv41UFxlkfSdudqKqwV4l+CJgoZ
brwWVfOohyBFS8YL4FMpSRxEPfi+A0UkTwaBw2Y5bnOnEY9dnB71AIzdGOT+ha2onG7OK7NmOa7T
foTOJwCZKQWKGdNt1rWD1VLtvOK2XraasUrrJjgiRUrBOBPA6hBwfvRoGFex2jLOa9UtKI/kPIa5
S//Snbs5aPi0U/OTnzHDR2D8ApehOLqSOJFpPdJE+9XRPHVve8AbBEaPqPVOFalkc2eSjBOziP3L
M3dewA2XIwafe8LFtZqpxcwvlXheRcNXlsIATbWmL6EzYkZVMHhVlCiLMq4OY5JTlUgSgNSu8BdC
g4MSKAlQAObxIDiCheSZNjcT1MvJ0C/8lC1OXIRfE31LOB/key3FfGgn8I0HF7N5oFwA0McaeEGi
UXFWw1C9iKPx2XSra7uXkyG1PWgGqMXpATh6IzwwYHhxvCe3WUfaZ956PPK2dpqTxAgHrXKJFxPh
wpQ1iQQGLlQ8dm5Gjk5v2wRjY+KIq6JfhGZNaDKuRHYmd6niAbxTKnthtoQSo25l+cnIImCEQxNp
1wzKHv4RJB7gnkR9GFdsvc9m61WorGdlNmIjMgkGCsNqWaTauajcy9YVRKr38gv4CLIbQoMYvba+
xhE1S0W9dfLsIc3zS5YtrOSI+azGNfdYXLYZHh8w1ZeOh2GQYK4ZQi73ytYaXMdBfFIzhxIErTrs
9/wgYqObVYOCxAGYXwoMZ6FZSktPktlY5ApnXk4m3azoH2w3fTCyvJ9hGNhlMEixESF9we9rof4K
KnJAYmrClux6vQa6XNj+3BofKhPLInzJbZ2zYHi6T/eYiE1ajpBsSlangkxT7ysK+2Rp9M5zgluS
37t0u9bYEi++d0l9JM/n7cflEqKkv5RLuq06ljDQEpk80T7Veznag94BD8+dgFCzVhO0EhrKBWLE
3TiVV0b9bmiFTGxLrN+6/WCr/iRWk0fLlJd15kEkjlsYAKHLSXTwY/o8KbGERkejsAlYFI+Vid2i
0C06Z8oSvDXbE3uoDi1EBmsoibgA2bnsq4FLhcEi0aA6JG7NyVaZ0q5cO1z4lp9i3GRQnKpEnw3e
igtlSWsFYo5rXaeDt8mqYS+4mYIR+KprdRtNI1jdCqp7q6Jk8Zvi1coe3HAA8FDEwXzU1GAfme0B
h1e4s4RPDVIoNx6hPnYRkwxCiT93HP9er3FYdsGXQSGE0Kv9fMHj6qSl4ppdOtgHg4zcEtmn/Rbj
Upzx1GTRLZe4SLBYEE2ltcmxmTx5HchKmV46fUvWrOo82zK+iMZEPxShTgnoM9GaMiv1qjspE6HL
3TlNpGxRdgLO8kKgW539UoBhu1SsnBSxZAOH+qKeVuIgCy79ZERAHISbZsSPqqg9zWjCNTooEV66
bpQpnbjvWHAwpnUZgllwJiSYBAXoN/2r2ZVn3yYxUYhh7wEvmgm67B7oiw316inDFYgOSV9wtVx4
MQVZI4l0gTsJw5hgFfr7QPyHeceYfIaEHdBxqCwLa2O7j0rSPk1/Jsr1fWuMs0RtNqZFlQ2VLre1
taM5LywX49w1wqeqiJ5g1a7JX7EXyWWCD4cBADVA7FI2gTxhMgD4i3QOt1c3Rh0QjuI9aKN6aCuj
nJGLw9jD38Hmfx2BxfjM3mxRr5XSvE+D4lh59kQF7qul11pXsWNuyCa69c2FWrknaYzEm6lUHaVu
XIFyWTsgv5dlMnyBEQ8M0KycGYD9RYe0egbFBsEOcs4ZUQ1PI/hXMCJ7hKG3GE2+oDAncjpVv0gr
PXoedwSmb9JKfKyaYa1A7rARS7uIfIv2Em5wzlYgIzYvjTJsgqa1NX2L4Op+/KI14Stp9umcnAnO
Nkj/ZCzTGbnpg0AZXRs4o2JHfwsNmngEtq4MY2jmbt92CGZfIk6eJ0R57LLyRhmxoGIcBHPmO1sz
G8/pmAGGtZJ6VScn3TSB5zC0mPtVdWW0/UA2Wd+uC7PdqkUY3yrePQUAiBz/wD5xU2XkT+NqgJUK
4iMzsfvHGJjmsB9OlKYmZ5kD7bzw6FXmaUBdDIOmS2eycu8QD7r/Td15LEmONOv1ifAbEAEV2wRS
VmZpvYFVV1dDayAgnp4n517S/hnj5TVuaMbNLEZ1VSaEh/vn5xCydy9sYN5eWZgbAlxRUDjq3TS8
xzVh+iQSm6gU/6jzACb7PoJ2cE9U7uO5IBXN355u/MVJw7ExPgtzYdYvfqo2/SP7ymcxhpupgbyf
j7cIGnG8CIBOud0dTbOxLt5wgSSa7MbU9NjiTJnFlmrYyCb95ZURkphG3lf0UGyIZD3Hklm7z2uV
0dw0OfxhIDaVfaLVkLKY23CYqU6G3XBuGB4b9p1CtEfR3tX5d+9Ne6dl1eqvB/f/s7bd/6/RXpse
8H/d2wu+yl/17/Tr37t71//iP7t7pvcvV3ie5dKnsv9jyeY/u3um+JeUSilXSo9G1nVs+T8Tvfa/
XN/ln9kOmV6f9t//6u5Z5r9o+5kewDtYehj8vP+bRO9fbZx/ayr5vmXbPr1CKXGfSOn+401Mxy5b
sxnIAzbLOkxJOPRl+zxDUT+PTJSO48RuAtJuE8ANGNV4HFAaNTOCGbM+dGTyD4YFIzfypxI5AyNU
pMnxjmnpvdOxo8cFyfIO6/10qXpI9j6K4ZQTV4DT9b0GePkyOqtzQ/Nzu9izuplyEBOVD8gWQT0c
5MzFFV27R+k16d7GU3Ctxoq93dNlVAks8I4Flggc1b99gf+b5qLz9ya/d/1YvGs/VvnC4dNxrr24
f++1aTWWaZv0h8GEYmm77SHlPwpNm0y/lONVUYWkpLdtuLeT74Ce57NCv+DcWBho9nnavuuFPWWz
ueMtz1rdFbFaDvVbOulN3xfdqUlntv8tAbjPtIicyiE0HcWNbSXmltD9QzIgxI59GjtZCcJAtC1D
90FcbWBk82STVKgzp3Qv9fIL8sO8A4H8rpUB3NPU59kxrt1PIDPsQykx57sh/llRpmf5Wh+Rary4
3pqfh9n7j2fEf5knFP9oU/710TmC9qYyBRuiDlf13z66Dgl3FnvdwVaecyPGCsU4dqJioPLkawxk
DDrcBUlwXCr4cetIQge3fWWILwnZb8f+0wVgKjqnWL+oaGK27R6o09gT4yJmoMjvjMC+CA2Dmo6/
+ITFrhs612koy57Ff9Oc/Psk5XopOLbPnWFbkoY7OzB//30Kc8zEnFj9gfdBunfn9NC6nRGakErY
nLZeyxhMaukUBL619d9Myf7Kv/z99nQch7YMAX7ud+uffcVBjOPgGc0Ac1+lG3MGnlUOxXN1/eL/
unCW9V1nciXBxOFEpJl9Hw9sz9IfI6FccSTkCzjmYt4ZOO0vVQu/mXVT6/B/vl/+MXT960NygKe6
BJ2lBY74H/1PporUeys/Jx8UQprJWI8JsrSEYFxxNW8kg489wycOW7H1ubPK8mnBK/LfxCelJa9t
6b9/YNf1VmoV4dMzcLx/5BHdprArtRbTYY6Lk1ndsq/ICgJgwHBkTLHlKrwH+0tcbJxPrmUj61i7
n047HGotB/vj8BTnDEczmr0Xd7XIigAXbQXLgG7WvZN0h9G3k97ymdRZCTau8TZTN+1Kzzxybng3
JnlHwuSsr1tkqU8chjBM6QpxKhaQ111nJ+e5ejHXyLlBM6qPPSKGkq3gLQiILihmyzsmqn9zNVTn
dI1hsMfZS5uqbpdlAzPmLp9OrP/gfq8if7P4bb+l/geC1JCS3IIAb6j7MYjGbHyZZX1EsDaFmeda
R+nXbSjLXL4Jh1X3WFOMT423x3hWbFvWjjf99aSA5plQC9IWkth2fMMegt41C7mw6Fr8lcBslcoe
FLCX15p2Xs6rb7cot0a86V9gG/2hx/9ku8n9ynMeuLr9sLjxvcT/thWjD8nTbD7Kzi3DKp3fCzN2
ds4vHBXAFRRTE0nqeVNzrQZEhBYUxEZyBeMTjEmQIA25lbLH50ow8/UNpX27W5EcBwLv3DxHxqbs
5cVPGqBJJgSWK55PNIaz8Xoak1miko3d0+WJHf+p7MQfG0rsBrbTA3HfT15syO5Zv9qkV4ltwdGD
HZxfyKQT4oVbjWcpWhyW/yLjIeW342C5ROrBUOLJY9tkX5jQoFNcPGBKeZQjk70M/PmgbeVdDL9w
JmRXEwXcqKh/Ywk0OmRT92O24xfUajiexXhkkacNRNNg4YAGGAwRAWSQeTCh6zRsXfstbfecL9Vt
FjeYOFQ7gY7sbo21abZDaTzZA00mwNTxsrIuKK0XYfUva+Oc56I5RMOvSDhfJdZgshcNktwEC2uk
bzt17MrkDk0zHXVMp+WworIae3e7TphR3OJmSeb0ks3Vly9nEiam+wkMmaf3EHaonaxV3lvjckmM
jpVEhRfMIFlPB/jFaaZxj2DBqJIzje4iAC/gHYv+c1xoedI/4i2mOBbk9iM97CyYaAdt3Qb2LWoc
qH4rqTCoOBf+Ut+wnEkrwvg0JywAJihXrk8SowCoQFtJh7GARJatQBWdomT6nACC32UJL2mX4eTo
VuYhTi2BV3T5XFIUgkZMM8ZOGHyLzLlv0QR51m/Ne3RjlsbKDeFdpmSyCCTRXRCtQZuefdhdblvd
gQ2WCMvJAFmnd+5i+OI0NL2wMlp/7ye4kt1iOOPT5PBqIuMQlrPRYnmd0R0Es1FfopKfS5W4YgS9
l01DG8bWuMN59IAv0qBM+ZGqydW3bgk/ZC7iSwtkO9Ee6wF4YUcFxNIEv0GG/5ehkDT0GYM5SOJE
Xo/LGB9p4AVOXDMmSqPuAKbEmp3XBE/tztbNd5bUPyRl5yeLR1WRcD6HcvHuzPWbnQ7lvjDyKWhc
R38aR5xmxOWi8VgtrROKGDYp02CWq80ZI1X2mqviD7OFBdQJY67R7w/uslonUJcjPxQnMb+oAmge
oNzN7j3JaHLN8AbMsnT3fq0vBpu/MjHLbepbRjCotLlV6/oxMx4CUz39Hloi+2VtPrgVc4lMW1WQ
2+ObbiYLayBxMr8Xlwi5ZO6zbOtl3bnruG6G94KRWJgOhr2LUgh9PM+xN1sg+jwjNgOp7WyT1fln
RhlL5jd5EMWtWix9I6sKX4eDR/IBKHuBpBM9znJNVLJ5DaM0T+bdCq568DL2jCuc0bLXv+sIvQvY
FxJi3udcHstMvvfLZPBUI8vtEPOBU1MemvgBqvqjVxsvnpXe9ulPXLjoUI1ur1OQMzGyHqGhHQqz
u6os6OE60XoPVwwXiOhSJnCpU+/A5he75xqx3FbAu9sOa0FGG8eSWX5TejLpqetbd0C3RXy1Cibj
YagM5uOGP9DIsA6dgS9yjhFasZV+wYC67qIaa66zQEXviFhbZoZYQQFIFTZ3qRpvs2tm0Mo078Hi
eiNPbNkDDnP9FGGsY4c0p99m1fL0jNt3nCq6m09MOj3mMqygogFukkO+djngKMQ5jKmEGb9kNHqd
sXgFcfXkNX/Jwr/a7hYFTHaIVvcz99QRKBpoJgZjve770Iq9Nhw6mEAewtPkLu2wsIzN8ttvsMMU
Q/lRLCnEBGL7i2ZpenQYgeWJP9IWUT9mhpHTMjCL2SB5ew7rR7AYyJaYJM8sItyX7SgflM/Fpk/O
BBiATfSwye1XAjfpARLunfQwCraNQMpmDM+OO1wwj+a01KP3loC6X8nLXOPHRCO8wqFqi8rZFzwB
oJiLo9U6z4NR2iFaWhqtU3U0tPdky2VihFDf58v30Bje++rQY7cc4yDSfg0TwUFjTX/LjOmtJ8jF
Y8y8MOnrdr6XPNIe7m6FHzpqmndOj8WvQVQIzol9SHCXOuicpd+SwpsDC1otkLvE6aFvko4KCVXs
B2vqTt1OsZN8jgsrAF+6vuie7WxG6V6DuAMkQ0dXO0YwoGbmwFR3gGKm4VhbCkGSW+67uRY3WauA
+MXu9SG6n7QAjJgVMLms8cISZXyeNJ1uZ3T5am0aGKJk80dPq30el+ozbdb0nLg6OhcNird8Kvc0
7iPSjThlylEeea5/q8T5HGs/gq/EFVtB/QGuTtXEasZ34YltTo9og+q5FtYfoM3ASlH80Vbzjos5
15fOH1/8SeNv9vC+O2tUbayr9c0cHUg0dXagzcn1uEpWrjL6qbP9J5t5weWu+0mI7jheYZxROkHQ
Lft+CyrnwSv8+tIAg+YO5ITcTH+W1rr3xXWESrOm8z6tebwtDeOKF1wIY9LCyxFpMASP95jeHfJr
S/+qlPfZg6+j4DLOEJ/Xe5x6LIawZEJoclc32ZOr8i8VpxMPslltpJu8dEIbyE3N3w13z+SIcbs2
j0a8mJulqT4ZCYEVRxOqbHFo5huvMB/tuZ8OAHtJpDnxB8Dgk+qKkMgFa0UrnKRlBEfNLakg1wY0
Gd3As8qKkdNxTRYHI1Q9bOpRvMYcAQKfBCXjaW6l5T27eroHvozmj6/lW0cGOJhG72x2yPsgrW1K
17pvzfYO5fpnNqmPlo2/OkWpO/5YdvQxKAkZbJEEV820PTEV/b2uBJ5bePosx2NhJ7Y5d++RC4cJ
7pof5KJCnamjP0bZfZvj8JFjh0UByAcPZOBkofGEx7RsC8eZt6T7b6yRnLw9T7eGZdnbqWXS3PkU
q21yx27kT7TeQWu/K6vxF7aUCNUdWx9grcyNMzMLZVTNuR+dFxK011bdJLp6GTIw0HZlB05dfHPm
X3zat8XVhDKDqcwL+qIuF1ZPe4daTd3UJFItaEoR/Csvh3NstgtkuL46OprFqLlqIaqu+Z3ZkvWm
cRqKuttnTfcIGzIlrTk+tbjqM0P8XnUbMjs6KXd8MZfofV5tJpkwiqgWVwLXM3ImSoyN9pWxz2PS
JP5KtJ5+dgnpcgOg94a1Kp6bsLdSlDsWYA7AFzUS18K5T6L1Rs/emVzTrwi8AdtIT4U9/SKodtIr
JjMFgLotIw4brnOyOAJDQIXMWCQ0f9OloMSZZRYAUPaCAolUPGYfCB9246jO7LBfrEzeu4rkPMud
0YF74A816bxpxvaSu/Y9mSqi+gYT0Co/j4oNlqqY7mIDP0Dpex/OwrEnaxh/i9QBRCTyZTcAo7oi
FKEriJfRbvNtjzMb39VwdQbop2aFHs4H3HDzUFwmffXcF0MNHs7qH0d7uqheW6QYrtqcAX6VmPju
BtEHaS+Tg5rAn+KAmIAV+jlDoppNEXo5dmjZjHTSqmRyaVXjVqnvIp7kofoNC+ZGd1pt0Fn8NLnJ
MWly9yX3zsb2NUIWgJsh6qejw6y/Lfr5sqiCMRPOUum6m5TXXp+BeXEXiyFoLG5qQc5tMf3TwD/b
ZYvH0lSjyXKs7I/j9ITtNce+v/WdyN3ZU+4EnbSCkeu+acseaqf3B4LmTaRzn5ugwBtTGYRImvXQ
cTwAePG0xO0bLu/bjOcrsjj/bvCqd7E82x3QLL8YTkJTGJmg11Jok272u420s+kc/FtDk4oghxnv
O05LDhwDp1VAD3Ns0Pu6OBdSQZpKm5D/mmSsfVKxyIK6uI0Vm3LdCs4nt7OEHtn6q+YPsEwBvdh8
ikdme6s1Qf6m9PDxPRmoEQPXQ4JBcPoyVlYTTESVhmuWOocGRn/RKWCQ6uMyTcvOE9m9P69vg2/5
WMIQ0E360cyb9b7Ecl3zTlFpEHsxMoicdOBCbExbWzQWDHGBtm/wvFIuaz9seHytQuItGwA5jvOt
gd7rpBeqeNstsdJZA1vVqLEJojDdbsvfwBTtHV/h0ZXxPs6ns+G0LyBeNrl6kkxygzi7eALsdRkz
5kjpE+B5YsqEzKszvZPV86iV0z1H7cfI81Z8Ds62EI71hOyIoZeIx1Bfew8p8/DHqhLzo70GRq0Z
Meqq2CtRzPCJHDwGtU/rr0C17tVZoGKeKx0ryjtMI82N5fUNB2BMB+Q7qkNT9M39XDN66OII+jPM
EGmcpga1mm+6kKx95F+2k9zn07WpsDJzh5sY+qu8rqs0YltlBPQ8RoJG4n3FkwnfHVEEnyrmmc7F
0C7XkdbldZQz2rzfRskohiwLN8TMyG+U3x2L+HyVCM59q7uU5tAfkrG8gD0u94x4dVACSSl10mCo
9nmMM7vt1pNHY4GTrxB3jamfi/q9VmjToDWzY5pm02kt5ye7i0gzo9hCbs+mG53QafZJBQntPUrL
PJv+tcs2FIhanAtT6xm0dow8kaHuOHH454miAo8mx3bt9I5GDdbIiVK4Waw3d+b5N/MCGmkNBjJl
qhfR4x6UtadXvmxk6gelkR6Nkq/MSQVLMFm0nSKayWQJMPB1vyuT0VQ5dLtOGkhn2v2CutKr3CA3
eugDfuaHz+5iwiMsvIF3YQ02SRD06tY/dueeu5SwgZaswUleKZtlgbBrN5ARJRU725ufwmwf6Ein
m6TBoQVpcgaJvoCiSuJnER+mmtF4kYBicNcTQ04msZZ4EqWOdvicjs3YMVyuJV3WtnlJGC/uu5bV
9KgpnzxMqrxlos+OZvjkC/8kUgzEffrBHblij3ex62ADpUeG7Ms09CFJnZeunKZwNXVMHb08D557
w0mGp+lAp4x9qQ0reWrTN6YKbM/orrsbM7u2fMQ87CljaRRv5tbGJs6akbwy6Q0OuEqzl5koA69m
NYLWGBlnkIbHb5aFpZNfUg3eedWUVxzXeJ3IY2HmxWlOWK815XqxmpxmXwFF157aO3aE2ZK6vnv9
3txHxH0C1yrYj/0pLeEwZGbRK+FHWCya9el9xgIeklfP20Rr8yW/bSiTQZGhKVbVaU6Xnl9X8vg1
2pEqAppq0rkfiVy7kxXnn1qweOzVMwcbejNkb8gUa9sIRjYYjuPMomqf+1uIsuM5m7IRSmYLgTHR
W6OB5oen7ow1utwPNnVnVacnLy1RlzcfrcpzEMEkSurT2JgYr6/OlaKMoGDeqrFgJkMglrPl+jUO
MYVpOVD5zv2RZ8OwmW3vuZxhw8f6Ky1KxpkygaYrC2hEQtfM46s/pIYwjGj5gKqQ0ETJkktTqu92
mMklJO7AbIiFtBll+GK722x+1Fb3HsPkDoZpeU3Y8+DvlUvNjrUhnDBu06PtTfWuMcWLNdgW83f7
uzTFExwBcE1R9cepb+pouWc5+wKmizQlybOgNcpDr1ex0VR5W99Qt627IKxwmcMbzom91wohOJ04
3r9gYtut2RQqnBJ8C3N+m1itdx5q85cPJMMcizg0EEJsXIc3FVwyupOZrAPEiqghGQAMvn2bL+Jo
5+u1p7pQq4LszzT524lF7rYsvwmiq51r4MdMqsHeKWoJtoXhg15L2CJoCxc9cetdDOgQbjow5qW/
iqiK1x+WcZ8Cu+E1UiG4KfTS7ZxaN6FgSbmZp/3SPqAONWlLcA02hnhm3/hJtPbdvOY/w9LyKDD4
x9ZjRBIfTFy7XCmPgH6ndGuN3rPNhhRBLu+wTsneF/0v6Ho7wJHvHsATJBy7sud8PGQFjeFpHa8w
Gmezun4oF3Q17eq/2FleB/FM1FOAMV0lX3OlDHUHluTX5NF87V2SwWImzuxNy0c+JwRp7Y72WflQ
rMXDTCdok+BqnZvbHEg2ky2SB/5VTxLxp1Y8fqMxwpHDdhR9ngwprZc8O9KhDlmyW+KnxiHpLJNP
bKUrVR0MX8LPc9HJcCTbgMKaeNXyp6vBW7hPDCjxg/nBteMw5oxinjB05Q6+zAt2sJtbkc/kbFW+
kU7By7nK4r1VyVAOy7GXfR22Ma8ZkouckmjY1a5HGehlhDm86VI79nq7XsnDfcvpEkx4TbFZUGjG
1aMGKbb12iXb9X1MVrSQ1Ce9Dtep+IpJzwTIDs50AQiQ1PZj6TovglPblkKDvn4yBrJSXujGJ6O+
1qOuzyN9wQEpeo8SxgSW07mcEtJo3xjosmkr9MHErCp1CMPycHysUKTTMP9ZrjDZWZ+NOdkDeOGW
Nh4k5Phr7uxpqGLs2BLZBwuc30t8msr0xjmko0UhRqRmSLJb1xl+6CzUgWMtIyfKHsm3uCF2kNKD
p+paXa7O0c848VDUKn6kjTcM+Zn2VVECsp6YgxRsD+fjSthZ2L9dkmtyuHqQHNCnqdZXLRLJKEu+
eHH6rTy9K3MiuA04fp/kueJotyo6FyZnnAJXQtBFfrmJRoDkJk1vp/hxRbRRRf2TUpntu4TVfLZ5
O/sR3Sb4QtYlr6vUInQgHA0Puu6soOkpayw3D/Xo0xiQ1b4p2UvMjYbzoflQi0Uf59U1YR1ma+jr
zKOGaY49QaO925l0JL0H+H6PRofRMppAwCEFmg8tV+Qy6X2XwnmcGC6GI2FThiaH2NY7OSJOwdYZ
cwUKZZg32bpHl7dcRtPnmzNfage+MzsFDbJ2yJPocYKMxQ8Swk+xTVPJwOjWGzDcfGi5W8H0YmVO
uOVZCrHd3vZNFsbknjdi5NLNM31AevUgU441gsVR6HiPtG2ZLeSt3s5cTdr3eEx1XPmR6vDRDhK9
bjY+d52SxE6JNNFlJ2fIz9vORbpzl+xhWVcn7HL3wUq9n24Qd7UfU49O7kfWzVs5TPog5YRCBm/t
FGGrXwonNBltWa37GNnpW+TSnJr9m1WRrZq7hWPdMCJfbsTBn9vHLAZ90tNjT2ujv+1NTSoYFVEa
Qbb3u6LeClKDATU98FBW9CfObdwZ0A7XOGU+oNg4MOhpetUCA1KXNwkg645nxOzQFKGbxYxsTjEn
t+1LYY2hyn47OZl5PckG96bG4mkUcL6WctwgPMkCfYUTM+ZkCrREO8CmyfHAfOFTq2x5cjIEnz5J
nKyYt11TlUHRiRsXo8q26xZcdeqOi5yoUMez2SWhE4wFE9ISDrXVY6gduHHIgcPe0Z648HpwG08d
Gouy0uYpGBEP3xQdT3+kY8fVR72LliIYZ/Ag0uYKLkt/Wwn3yDrPvZn4P1QhC/k4JIOY6Rdmg70V
Gr4YwzGn+LVcD/YSH3hjpDxYfczFawHot8ieJUeZMOWkINvrZnh5YAdT7vLJvButVxRNMRyOjK3F
zArXKBsJC+rQbm0aLlwInlu9D/Pvwqp2RW0kb1U+3jdj+WeeO/ONXL8TzFH8uta4mDnrIkuVyLLL
rj2hpX8SqnvIqndwsc9VWattgQx09LV5QkARePZkkBuJn2viwc7Y/lAKE232CPvZ9X0qGYAZKf9H
+j50+cerfHOS+FgU9ngbT6S3JO/etJ5yBYjanOgEDE6e7SavHQ7mSjqPev9YNrRBDHVNorU5XO/J
DFgpfunkUUajJmFKqpmVBw3ugN+52M/W9ETUIaxU/9DTtUzJi1HisQpd0yWw1vrB7Rg3CGZ+5J7p
TJYOgNN13qVJ/pzMnqD4pm/mIQVLLEHn1editox7u+FU3JnYxNdbZ0at4pPIPMctSdgr4oHWCdba
mnZnmd3HHQeJztpLFkFe6SXd9PziQSqBRQz2AUkhcyYDH4zIxJdpLZelLt5d2b9pDRZPeLDQXcFg
oHFByVHkBVjBa35+fu58HtuNSbX4dq3oRMQbbxq7C1yThl8oSZOtLqqXKSfTWZXPTjJG+zZtn1iB
3fEWR9Y3unpbjuq56CdWs7IB0We15Z7jRqknaGCDezNINiRM3iCWNeZbTPEUomn0WZUVGk6Dnk1F
VrrTS/1hJB+qQOSA3Ou9yPFBlF6SBc1Y4UmInT1CA8ZoztVrKgqCSEby7jfrd33d559LDmA+D63G
ekVmOYV+Sgh6eZ9GcMNi6n6bRnwWVW/uVoqQTV3qHbW1caMFgE9GIyE+qvh6sk4nymJhzjv24pKd
NATBAn91MW6sxWGInhrf+kOzszmp5c6y6DdXjX2J5Er0HZuyhdEvtHu9mWwN9L98T43iFC+stRXs
zez1SodQy1+igieTkmd0mfawHz8d0kJ1jFBjOBkZji3+X2Em1Ifb+78c6bHdPrzZNEjMgaBh6+h9
nUXss1jzq1qMYGlMTqZEzDY5x/mYFiQsVQaJ3Ztd8hQr9KUeIG/FYgAzAAabXvqqD3NP280YuWbH
VZCBZsq8d8VVT18jn7ci824hwxxjf7nkFTYZc7mrHV7y1LcGvoUDtD6aU8NjK9Rp0LBV+sSmB+bU
jzb7ewdklvbO9fP3FJPspouH/KCGx2GCujNSuAUiM55aDynf0uMzsxrWEGJc4HPM7VPOMCJAQG9G
Pd8BRx22kfmOuoW9JyPX9LWiOOg6+ZGLzD+WI6vvtuw5X2YkIRLkWV7Uwh+jvEMuHySJPEHs49cU
C+FWA7AHncJow2qNkd/Qt9PbiFT85PFkb8p0yxIMISZ6zCy5+qHXYxcQNUtDkdXv7LwtwfwCvy29
9ETPdtg1lpZ7e5jZ1UjslA6d+ZPQNCFEDae5wwFGmKD9mKNbWB8fzeTf9Gb/iISQ13RL8GTCoq67
JKAMrMLRcS0EUaiiOX3RL2unrUzXfpPhD+ULsnbePH6tJv9iTe0wxgloY2WZ29iucrjygOboj1qu
LraJU/Lgnx9clhlPq6uZjpfpB1eBDBzsEvBGllCyS7hfR/8NLjFNFFv0xUNMp5cjmzzHzja1u4cq
T97c5LsYiIsnKWNQo3zO/Po9idhSaXbkp0PXvj5aRY6b3TR4habXY+xqvpQM1oNh9aezmdyqGV1r
vtQ7zuL9jfJn6jqAZ0xAYKssmOjc5fHqFpsj52FO+S3mLTOQi62S1+xRj838mMwvqd8Tdl8Uw2te
vxunEV1Yc6NBuErOINuqwPLmV/ChiFB1SZGQR7sJdc11Aa0OevDNSUOVZ7JPvKll8rWCcAXyFU4D
V33qUxmrqN6U7In0Bv9aitQoNmwrgLB9brvqua0GtXVzft0uXXeDLaIDWtljzx5CRedhCxzY33OG
sA5GSexpQnBaJTWp9SlyYES0t2vKgNbkCKfmFL93x2nCZ3Ovr3r7mBr21lnAqqrr26813+LZounu
ql2aQaTMBGJQX5PvtiLrnqzgT5SBjiYrdmZbKNnpyfrtKI9hSMnaRJQYGRNEGkvrEt9Ucr43/Prh
ioVxa9ZIHA4auz5lsQmvSlYX3Pgy/pU7MXdK4r2ulLxSzyNrgRUClGZgGbeQwIRT81dtjnurzDBY
V6gDczDu+or0MoeMtHK281BUHnuPjoNX+buKTatNJ2Cq9CQy6pSKw5zGc0lLr46Z2UgajOPw2xzn
KGzm6wrnaiOtZnTG0ZHPc20AWKN+BI8MhJZhV23d9243E7oyoH6b5sn5K+FUI/4tF58Mgs9r2Gk/
S+RFPuzwMHXmwzjUK6mS+jzKjIHBTIM2ttmQwq4W5DHTk0TRAqzci+EOsCjyT8i2VMRjuwZt5pl7
Tg2sl5sPhp2dC4MGkZh0EtoEs4+ERjn7dNtqHn8k5MddP7J66Eqxiz1r5HIcmXil/b1hc51TPSwj
iy1NVVyKqlM3fYqgLp/2OOF9DgFJfyPJoc1zdlxyORwUoUW+bf2kXM3Gw1Sa53q9tdlICMapuncJ
nG09IvKKgdKul+oP66dbnVo/3IabFe4h2Y3cuGliOumD2mubdCVRgI8YwT2cs4Ilrfi14pThJkhu
zVXw2XM6cMbs249B35Nz5kPy7E1xVRpOXL9RzmJyseYlU992P6UL9Wb/XXDd7+11JEuF0x0W+hMp
hSJUVUX7raV3ocqAJMcnskRrzxtJcc7CoMU5/lPis+G1C0st0tvWZ+bcW86HuagpAPVrbgGVZAQf
VPQgyX1McHmqqEP3xB5cKGb1kroEmISdhfiImT+y3BLFFT1PbjquvRc1LFWYVy0cqqijQnY9hlqK
4xuGDGo2E6BHn3yaefl7jab+0HcPflXddlM5YHIqqO97ecRc/9yVXs0CAcIvdhWdY57Tl5wt1GB3
6LVdwr90Wz2LlG2ULOSCuwFZjFWyfqv5cxRVf583bjgZiuDHUKPiNPuNNwKM8T4NyaBzsVkoMvX0
TPl+YaAgNx8UsTZpO2uvsHwHBqt3y4yxtB33KuFY49Pw5IJzN7nBg7dKc87RsWSNtnG3vZHdRWNF
p4IPLFg6gx0znxzU2EV8PtSJq6etfX6civSF9/1h6IW8ZCYzvZrHAnufvArAqhl/kZF9fWpgUEE4
FM111/NzmZplU5KJCVr7W2c5W9xlMgd5f2TU/RUtc37CMfIhUXqGDhPGtMoP1GJ0w9fqtSmIB3Aq
2CYLe8OmO79PNDnIRJff8cAZFWQnGxDT14CWgBcVBYZJW2pbEuGMsbH4EWvOGv31RLZlA4X362A6
9of0ZgARXnZHG5pxth5GGsLQ9lJcdY6dQbiphj1Xc8iaM+Y12q6bCf3SjjXwadPUVECqVBSUGVMH
h/gdL22iEKUXMqzCM9nkml+PCWhSFV8cNY9OlkSHrkjx31SkuLCU8u4g3cC0gG4POz9x/zBPuckk
hmSYjSYzMOvoSeXplkn3GjJghQTGH2ujP6eS8y8q30o/k7t1sU5U7x9RVmfh5PBO4TEynjgoxlsi
Qab+U9h1GiDkenAVLWGiuh+MPEMAO9mTZM3SzLtHVDUMfLz2rV/dAlKOf7S7hne/hr86gU/UqY2A
CFdWuewtj/1Chl2ggPz0UvmT3PH5XKwYE/twLWpsn4XE/8HeeWxHbmR/+lXmAQZ94M02kQDS0JNF
VtUGh+XgvcfT/z9QPRITlc0cqRezmUXr9FFJuhmBiBsR9/6Mb7XDJjRrZAuq7GfUT6+WVexpAwDN
NqpfVoF7eBF6mJgbTIfow6JPPhu+AHQBzDxdL/L5T0qtj1j1vIIJuUYToPFAQoPLm+bnaPQnr0Q/
LRSlg55l4Jwy0GyGIDsh1kgu7k9AjtTwk1FWr6NSIo4w19+GInoWUWv2MiuEeawISP97VT58kfX5
qJbZSzdVV+NYUA0IKdQo2g/6huDVS682JLq5Iq/NVA95+TcctKauPZs7VKRU9kV9I+YAsOTsOUUh
yS14iLKsJBzQZWlD58Ktk7b1jIySYkEqwHERJmojoXptalsMdLxhAtNTaNp3HBavKGGOuyzHbkfR
os5ROXObyf9WQZ/15tr6XOa4E1dWlj5jG+A3YwxzSDY24xS/WD2XAR562Kz5pj1Q57YRiKdhGgPp
E/izTnm1mghgWVF9laJvo0q+DROqcMgUKCnKpCH6VNzJDIS6RuFGj6k09c2nFmLHZiiy3EXjxYO1
wV41IQdnsvmpDQzWazI/qLTuyKU0PGDZ14303NY7JW88PBi5eMg8a/UaErqcYypKPw+Gg8s2jvVw
byAgSYrgGYSBHm7CvD1KOh+RxgtUGWLEX1sPMZDE7aqu2CFU6emQLrtKxugdExg7QYM8irHrxH4X
UyZ5r73KkClBJZFLUbt9nQxKupUw0lmVI3A5wGp8jWdkCZcuTq3cSfoFMB16lNU0CC+jseFvAh+S
t3EN8mPEZDoV4kOvlLcdfUPTCsOrTEQ7JA2jYyzVpu0L6W6gRVaKQ2gXGaoyJa6C0RxNjgj6E4Z6
7M4l1V5xiNOtTwtm06MtQGqaZNvy09sZjznUeGnZBQUvEaO3Y1nkZtrotLZysAh5CBhJuKaI0h+l
1KQobtJ1j+iNAuuaOZ+49gExpriRH+Qg/S5DaN/EzbzUwPy9n1OBM2bxdcyQeO3hMgdB8EVUWgnW
ZZUjGBGhbaqNvDHmiSewaHHr4aGxGCziFKLkVLEtg3zvUwxUq+ihFsNdz40BLK1AN6nTXyelewbX
d1SGJ6WWY7T2B7CRaFvBysvgxCDw3mUgN2rdAS56QCYkhCUdZ6QKyk2FGi6IjexFBE2/pdWHV7mv
HMjR4K8Uob7iazLKOs0dMFXAxCgMImbXO4WgJi7AS5KTGjwWEeVon0MuSnvrtq5AKldi6appwx1s
oEoDxss/0iz/NaMX80YcsarxdoRCdJuqZWsLwM4c2vW41vn4gSBDGR/R1ET6zxNETb5vr4Osk26M
6Nebdd1gvAl5PwmFoh3jsVtSYAcgIJIjwIR7lBO0DWYu2XWtlE8VJmMwGeXKa4NF8zhptaeulrE2
O/CZX7SZgymAqNrKSk3jg+dnFxbXb//s2y/1aWgeZezqaGjRR4vYGQCWNkGXFHu6Iqg2cAZsgczZ
UjeCpQhBDLTDtdyACK/Gcdj3VvAQsvauzLHzssYQ9kKLjOjCUVIXRWMw2+IR49Q079oHsWclL3Qs
A2iDXc1hfCgDeNRt2OxrafoBmdQ6CAMvJ9XInToHGCWgnui+8bXgiAI2k4MXfal9R92oOhYGjk6W
UNUCk8ylfDIa9G6rbYd07MhJDPA8vy6CJ/4t1QsBPHLHiefHGqvnzwkklZs+jHO6IGm2adsoXiBh
DDug3DqizTC38T3uOA9ZF40etU4aldQege5xlWkyX70C25bbMGLtYhrNbQHkcxtTJN0mYXcntdIn
S1c/GXGWesJ4VMZRv578EIv1Ia6dBrdLW1ab3B37rNrSv5ftsv8ssXHQY6g1txni7+gRXHWVEj6i
d/BV4P11hBmxF7P4MSlgdmTIL9xHGZoeVZvelXUbeaXRInnsZwAJIvHG0KiMFGqpeoEY7C00ovdV
7ls0P9W9VpXqjY/ia4ekItc73Ih4kzi5CGfijfeWqyA0+Mev89TcWm2TbKx6Dj6LoIskJd7GLTmo
lKWrImfYeq1hvmgOLmpZGerGUrXFdzz2ZMB1x1wWQefiPJyjCpxJgDQK2oYd6H7wQ7nghhOttLRF
HBX1SY/JsyDU1q8jhf/BouhXi3wPLjytis16PWvs1Kbdch4pN1Lb7rRI1A+CFi14xbR1xZF6umQZ
XIBSkZMf08EMcMkmUvzYFSDyAyKmHMyDMoDRzJOvaJWfc9VnYBGHYo8dZ+ZMGi21Vlb31dgBRhEU
3ZmssfxSa+B4o5QeZ0X6bPquALAOCJjty9NPc/AeyNAbZULRyYF5ppWKm0f91zdOF5oxxV6Ig0Mz
c8LEqh88dHjUArGLFnVhaA4or22Nqiv3sXhHvgQUo5F9Cwlqtipp39/+wxh/cLfSi9ErpHJ0Wihs
Gz+3Ji/KOSTbIf2e6Fwlp5gjMkNUjZvKgNzLxI6IVD/bKsq4w/Z+3CCSVNBSRZ+F93gnzPpVEfkY
NdJ9RBeY9o1KfbvU+9HRSulQYNd+rS70SNRGwMhNCalEw7Q9GH2HWgemmtybq+gV6mLyoMnFVhh5
bgZ+i2RwVY93OTo3HOVgftX6wSro9r9RGPFCXAqRwa6uycdmm7njws30m5b1fVtQ0sdBtqhQFImL
nVCVVyLnsK0pVX/MLLWiCGfBLgy0nQQ+Oc7olwldzN+OxsX7enBnPaKDmSYPuqBmthaO4gIWQrGx
7qUblfpoEcjdjd7Rvo8S9YZSryOlunHPOj4ESxVvwrvYHWON31TFP+bEkLbZsrpmq1E3Ye/rCBdm
3d5ILRy2hrsMbZSbQAookqVAwktVcd8WYzWqAKND2fkhsOiOXVd4UzHzch6tB22goGNEz0Wss0CE
MNwIBYrSQdrdGY0mX6k1Isc50BhhAII4BIN2SIfqGMW0HwGlNbZqsUL8Rhh2dRyKPIvGW5yk4M+b
meqa1fSkTM23Isl5AfpfErrSfxDi/j9h+4KRoiRKIsqIUDX/M2377lXA3+57GL0K3N3fk7f/+rd/
vpkrGhYMbkiYCJZAbwTBBOnwDwo3f0IkU9Z5kJiQhVXEEf9N4VYUyN2aagCWpqhjggj6k8KtyP/S
ZEPijyQTtzeEpP4OhZt2+Ann8f9ofUprR09Lxn2npGoNiDaVb4YoRJRHz2W6XJH1yPFm8gDR6+Aa
Q6kg3oM+nTcWUCgoePFwj3JScajFMXjW1AKXmjn9HA/NV7o+zU05GMJRo62j1/1CG6CqOtC900Ja
KTLSNfZsCiXID1zzwjA1HsBeC+w+TPge1T6HejgrUn7gMF8sUqcIAEk9/azhgcI4aKiVpl/9oAPh
MisNoj+l70LDWqx+J/yT8ReEM4C9BpojPRCK+DqXB4gfTRNfm4pYXOdUUnZFiZw06DDa2zQnfwJs
a3Ya++y7hrPHY28O+X2YyTyeBvTdvwZw7w9BMhtOWcEfyQTzh9QJCVXTjPLNJod3vG2WmqwwjOBn
zSy5KQSjPpZTngM9wr+P4+ilnnUuLJkSOAhuQX5Xy8LJDHO8EixJ2iFTpdxXxaQ4DS01N02T7hBK
ubHFyAHFDEvk/yZ+0Gw0VhMg1tx61GsTHWUfedsNVRUVdLIV3NQGTAb6suG9MpTddxCYI51xFlHK
3RmxJ1msh0PVF8WhyETd0WBNeqqaIyUY+312KDVrvMNMJL+jXwaIyuDE36RJK7ohtzNPqYv8Wm11
OAGsghvwJP1LF/WlXQi+8aDDkbydxlS4ahLf/wQWQN9zJeholFT1NuP5zdOlSCjZg8z3deRjIyOL
wCaUdI2HIkSPpwRS28aU7Si5AWyiD48zA7IZqjlLjijCM3UqqY32AaqgP/tJptpl+r7dWCaGW6zm
A0Kk8sKDKuHRwKxO+M9u2oIuFCZ0sKc4ijla48n2WyVAQh1YsT81PzVwoTdo7ea2gR/tH+zmv5VF
/6MU7YmmxXlN2yXQ93c+t/8O/P/SaVaFlf+fU+NjHf2vq9c8OZW04F/5Ix+a0r9MQyO7oXaJcK1i
kNr+zIeaLIsmtXwKJSRgeOD/zofWv0xFM+H865Kly4vcxZ/5UPuXJUFxF0X6lVDcl//e3xGsXQQG
/qKAY2ID/ZxFopmoS+Gjt9ZuGOYBrB9GVo7qGZ9Ld9y1m8lN7rAEsYNtt3k3MWeUIiTGehpNU2Vp
SeZ46yLQa66Y75GWtUFmqLUDR3gLhOh6sqNd46l30v1sz05/w4P1giKB9NsIT2Nai3rFO3UKkLeF
HFN0dozbwVGdwgM65fHUYoTQTy6N8FK0hXL/LhqIy6CFcVc74d70kl1wsGw81g/IiG+5W1+g8J+q
LfDxNEQgDNl6WyqSgbrJSTAzoizSGFPlxPtglxwSb3BVV97F3oXPtugAnCwSRB3QIJNVGU/sZQ2f
xsmAF4VK01TOYIv2vG02tJQF+3u3nbYwL3fV3xNIeBvXSbxFQPbdJOKwClkqUgvi0aV+5kXuIVe1
pfHqNZdiLf+tj8a2WpI59DaRvnDhIMmVYm0PrnSbulirH2MXCTwbkb9iA0XEq57ADl6a2WXmPoi+
KOG8H6mPGYKhlYwUrikbAo06J/NoVG//CE3j9z66HXbxhYWzaGF/GHe1TJUwzxbcX+no16YnbZE3
ADxW8nDaAE60kT78FFzjibynA34Iuy18tqv4+p9sFhOLCHNZvzoCEku6ePedpywET829x+ldyZUd
qj8vsJSuZidzm5dLq0o1F/GR9WRzMYXMr+qSToY9DVdSf5AjKS6cmPI0OIZIDA5ZlhReIMjlvhtL
JCpz3Qjvqxq7m2bkRqRa6XBITRH3u2gpwZa+8C3A0+UZur62x54FMvVQ45kk99akbOewifbTqGhP
GX3Nz7rZVYgJwHMFkA7MSbao2UJKFb9OtSpjmJhSGjNbg7cRrb9MC+ZgW+v90mlvBe0qkdsw2iVl
Vn0zQCGrThdKg49cQt6iRFfClISJWdeAF8QIYKkRzXw+SUpeJgbk+KYGeluWJ/3eNGcYpnKGIP+R
QnxNuzxKstJW/dm8j1Jd5BLa1em11k5UuAcgZd/0mZdoEynT3VAXLfJ6AHJQjSjui0xSXhUxLIN9
ZyrUHNTc7JyIShodO5oONWRRsGQb/tJhWDnhiQ1CXwqrTxhBWYYnGk0/HLVJrOmVaBa32AagQQxr
cPJ3AIBSY9MUSgARG1ash41LTktFMW5pveoqHboGqlcP8fce5G+E4ZQMC0kcYOls+mIcrvU+Ghuq
6vSlsJUwsEAverW/U60+/BIVXbBcclFO3Bi+AuJHsiBB2iiERJ+HWO2u6GiMXxU1yl1U44sHv0uV
p04b0ttY0mtuX3On3ulSO9/GsOmfcOZId32mBh63eeB1U5XSsGRBh4gd5Uip9eqwQZ23PcBYS+y5
KHlEtKipJjqdvjKR5G3EegSmX2JXpFXRlVrCclJzjVZk7Ud2p3a1O0E0spcJ3LZJXT/pyGfet1Zd
3sZRp1/FnaA8gBKsHFlC7qjsRunG15r5yZ+C0asqTiKaOwlaBWJpbrrJ5z2vyD29n84He76vQejl
O2SisqvKBNwPx0ZIB1dqMghgfjFoSAwlmfTD1Hm6baUk65KNr4iV5hgKbtK/kBpqE75wMwbdc86v
MZ67qopgC2t6GW4CK5wmyMFiBnd2TGkjx4IKAb8bkHC0YXfMTjCkFm53lJM3jWUk6EcsmV+LhfY+
ZfF+zacSkkCL8VhlmJorTyMm50lpmt+stIUrFJopBbm6aUA0hrHhIjsMk3rwA/mZmoYWQjnW5mnL
7qYbMgJ64IUBxQeS1K2J8M8mwA97o2VBdFQmv9pWpRY6g2AOdtPOBbghsfTEqmhCW1LjTgEFX5em
B9M6ULdmivwI6jUGGKhYfQyUeOFmCgDAWkDx12qCnIk/SbMz9Za8nXU60Cg4VsI2ofwHLtuveMkZ
dU09BNisP7mZlNT2KArdcxNUlQ0mathSb5PQSo3Kz5FCuXbT64rk1JZkOD2kA7Dcfn5Mu1+hcAeJ
YBbla6szTGTTq3oXDV0vPWIdosM10TX4xXlvIdIj0PqtRMzRbVFsJqhMiBXZGYKdV5WohkAtY3n4
4ks6enohsDHgyI1FA128EuaSEqsyBFlt95AIRjtk3yM2LxrzU1uYygEhSN5ZYMkOYPhQLhDIb+Cq
gvyKTs+iAdGO31AflmC6om+kV8qYwVvo8tZhX9ZHP7ZMYcuVxk+2OF8CEOhmdYh2czSC667LQr2j
+YDzX0ELrGsxYqXMzCTI8LGtDSipluZblZfFbVYptYTciNBUlPgkasKplVVOU6c+q7uGIqog43s3
9rD5ttx8BL4clslkH4v2gK3IZWw6sBbyp8iYJtDL1oC0fDQMdqj7LVw+fBcnxDldy0JkRANvNbUz
YF95rj0lDGk1sRu+UKUbrwXE2jfiAvew5Jl9hjAHeqlAWotcfJKSIPtKtz/YVk0z4AypXCstxYhq
KSLMbK5taUzxdcPO2ITp0lDLo2lTQ+XwRisFz4HYspxJ5j4udek4WuVTMwWm3XTyXVSa+raUzAPc
zC+lQgd5UihC+okKDDpUefEOMWLw1lLxlsTMPIg6ajxtjOyvrxZmRzlby79j89XdhZAADnFsAa1R
C1oGfc910zLEu9zSEFv2q9lpfJAPail+HsH4k7Mb7tkDDTQ1L1TaC6nw2Heq/4uGVLcVJOvXLMHb
iVAk9qpRyB67rA94tkLswTTOQMiu84UDzyW65vThnNGXzMdi8RWtR/+Bav9zCHgLH/jqUW4naT+y
IjYh+GhbUwPzII2oPGvm8oIeSiChkowGq6ox8Tqsiy99NNNIEsq8q/kwMQ3GIQOZ709FSY6o6od+
jIedmXU5KtdCtJNngd44zfDgx6i2/hH0s/DNNxrKBzM8e+VeDbJkvkqjPlsqNbBMMP+7U2Ok6ey+
SZk46ibKALlGpSleyHqJfSAom8GoJafv2f/UvvWArpLsTjNQtiIY80+kVvqPMSdU1EwLlx8xAisZ
GndM/cGNzP5WRwIXs+z6Xqe8DIWkig41jS9bNgfR6yTEYlHJw0s3VJNfEfuImi7lWpq6E8lUk5Rv
XTAl1AkU/9mI5/wlQXJi18CCtvtebknxMOCVaqEMKLSGA6GHVdcq5V1RlAMcKPzN59GcjynC4Oj3
5ahQXBXh5Cf3ktVm/WEQYjpL6Vi+4BINXRrt0ecCoU9zM2tWWl9XHX2iqdYDyF8WeuUDVBJxi+cl
jzS/XipXUZxMuzxWEUbxW/rXRVkdKN2n32r0slO7r1RpvILW3Fwh2MUxpPnRdWUIphsFeDj5BrLz
oYSqGR3ZMrqZyrF0/sHbiBeRvNQoUScwV2+jNk0bPiWXysGObozvyy1WsFVkirhFo9++vXR1l849
xizi6Lqx6FGKy5+/uzQDlwMMWfUVb2jgeDZEPRt5nsRGNXevIuqzuRjx90eKJnJlXoq6qHKq0mqI
AqqEhUznghpBy0a71l6qn/4Xdds78jbZpp8oOqWK290JXy493mVKwqsrO6EpnVio5mmWJq/eKZQt
YPaVEefwbffc88oNP6cuAj+edNN54+47HJer5b0yfgI6hmDxVn4x7qzoUg3h9zk//RnLc+rdnGel
mJdjSPcE/NAsb3U7cswtMNhxK6NbsJU3nFkXYv7+WNG4sME9sCiiW1AaTkMagzKWCewMR0xaNLtQ
pfHjexhgz4PRff94Df9elSGUKQKKRhOSKV1938QYTXDfC4kO/e2JVhMYgy3Z7fHjMGdGZC31LB2V
VllFRfV0RAgf0T3D2dDRU38TRPUW4Qdw6B7V6QtVmDMDskxDsZBWYcXKa8X0rlaUWJGqyWm171l2
NNACEibv49GcWZmLFruKLruoWMb67TrOUWqq8jg5cydxe/uVNRcCvH3h0+eqdhJhmc93i25oxqTu
oB6RWYKHeiu55jXAOtQDwo2xAzpgQ4hKETB0/c84/rrdsXLMS9lt+fQf/YbV0ihgpAlzym/AcTVC
n8+enMxBA/BLZQsUR3pHquBDbayf0T8p3J2Of1UF0jFcB4pJbBx3wFJSucM71GtfUbRjv13Kcitf
2aXoZIgSnSvDQMZWVZRVIYjDSemKEd2O7pC9qr+CY/FsdJt+yxUGVdltvUNy3mQ5uVxOgINucvvS
T/i9nMcv0CWZmq6uLM2u0w8OBS0PliaVIx6o1u8geFDOSw/dpZLX78Wf0ziriQW/POj4FQPk2mtu
/xi6y+GhHNDgcKLbiwW2S9FW8+rjJKGrAdEGe9zOV8tcjpv0aHhgyL5eXLC/Z2qUmSWSGDOIt/W6
JGrxQpqQFMhZsL43XiUODSgqWw64bU88BrfhBS/3M+VlaEoW+tPkSI0i+mp46tDmfUeHyuEluOXp
BLRz42/VjX/b3U277OXjrPN7ZjuJpqzqhVES122xoIoK45jJLyWcleS/HNGbauy7vBOKVHqBeC8j
Gpzg2Hj9DlzURrHl3XA07Y8H9HsaPR3Q6mQNwxjzMYFg8fwryfRP8Id+fhxBWk7K0xx2GmJ17nQo
7vd+ZFJHOpie5Y7Hxg0foJD/XySRlQTxWxJ5vxqUZbjv5q4bZ0PvUmLhum5T4bNH616dPA2RLIcC
zjN8K5suHIacUonFunOxoHxpPpcF9O4HcGLw5qr4AYgYW5v4Bzq64E5dwxZp1e6oY9vRxavKpT2g
rE4qBANkQVhWzNIfWEbd/USekkaS6cZfL6Wvc1uArhktJIWMTaI+HSH8WLnwS2CoY9PbZvagRw/D
oF+4QZybxvdBVt+xzHCeLooF6+p/GpP7dPpyYVGeaqb/sVDeB1h9pzGadT8VCbDcqQFy26jfXoc7
cadfUMX+vb9hKO8Drb4NGVINqS+y+vNHfcCtjRduKdnDdGdiCa9KmXdhZOe22/uAq1OsCbtAlTpG
NtizK9vclQ/ajeEJh8g1L4zt7NZ+H2t1knUzFKMSFgwQyo3vdffho2Un+ziyUbZxqgu590z30lBx
jGPZcU9erpenKw/92BYHT4t2hWKjdyI+a0c8dV+sa8x07qrb+HV2QLPvL8znmfV+EnW1FLO40rJx
MAuuQQDDOc9iZacpe8rehm14GAB4Y8+b3fPlC/eEczci3peA8S3ZMFHXXx1tWTwqzTwRGeTlzk9+
hOIzNBuAzff6QbWb+/A2scPniGYxbGwAzO2nvn5F5/HSDPx+g1AX14U/+zarJTxTlcnb5K0dODho
L24RJeg3Ku9d/TgdlbuPJ/z3DXMabbV+1dQvcqmS0EzoHqDi4efwKrT+Tla/W9VdDlHz43Dn1vD7
WV4f6e0Uq40AsegteTKtm/HFcEQXkaa7f3I7Oom1elSGQhPI4cQK7misSi68RoeP6I02krt3ye2l
eMuHWZ28qqrIOFeJqmxROTjdMAkSKOPYARam4mht0u5T0D4lOcT0Ho25j6fx91BAykRKVryVJRH1
mdNQESbXFEGV0sEeyo3pMJiRI0YpHMriwo3lzGl3Eupt27w7YrPCKLCy1UrwUYqNZPBeynbilk6m
W/qIDRi3+DKE3VFovxv9ha3w+7F0Gno1oaWIqErlM0rEGA1KpHStfWW4MMALU/nWO343PhqLmEqF
jE8so606VejCBfoL371CdTC+8N1+z26nI1rlVMsXA0jkBEOlFWUPWo6O0l1wP740a6sMKqURDY2O
WWskEBmUR2OELT9efmcKVafjWJ3nIQ+3tFsWxQS9r9hY37N5k7s8jveKixbRQbCRyvwc7uDuOQjH
IQC2lxzpU34t//0z8fSXrLIl0sNKOVv8kngf7Yp7/JlszdPd4vYynufSx1ulynQeZ603ENmZqp/p
mLth9oPK+IUEeWk5rs74qhakRimXNY+yRSK6E+Yw/Vu5+fPH3/DSMlmlkDAHiSzDM3Am3drJZfuU
RtPTfxVines11CY0c9m/eSg962J1jTjp8W+HMKiUUjg0JcmgznaaCJOkT8payhsnajE+o7sLNFBz
P45xpgZN/VkGkEjRBKkqfZWHpj7UkdPBTqNxzHvz0JsbijMOxdin5keyjW6FqwsBfz+UTwMuV4R3
Oako/MzHWaJxUPo9+F77xOvJAQVOpZ2N5IU3MAS24Veaqn+/DnsaeZWgFF/o0igismF9UhMBlV40
C7FbHocvH4/xrSp5elqaVJ40ccE4v23h0zECtvBNqH0NF4HB4UUDD/wxqTe6F36Zr4zPIUVn/Ivx
CLBnY3uV3kjO4LavwuFyhWjZtx/9klUKsejC5sC3+SWxdZchrbzRRw0xMuNFVEfIkv789/cFRW7Z
XIqp4rJ6T4du4squhLVBkdu6UQOIe83rx5P7dv6vh6SIgIw0xcIQel0S7nOe7S1mq47oaaltfFfc
/ilzYje4lh5Q79twj0WD7aA4xW1+nbQXTrmz4ZdqFBZZqgqqc5Up4TFKcVAl7dsl3ridnOogBnZy
CF3636Uz19TfsI0AHLQl+GXA17kday61avCXXOl5Pp/OsET7HE2dsl0KuS6So+NO/tLblldgbbKR
ANb8g2qm+T7iGneZYd3qKykRh9rYpAbomfY+0Z5l+jf6zQhdFw7qxx9ZXpbJ+iO/G6S1Sku5IZW5
jJgMak/BSx5Ij5qY/Ih0dZtr0aEM9SNt9hs9/+THaM3i3bPJg+80Xx1LPfKO9BJJv2ECp13UJx66
Ocrmf+ej0GAuxyhmWplBtp+siw+AM7mNiQL7RMLmebluv8SalqeVXmGW7KKNgrYUIBwceFzLHm14
nl+HbWDHKJa5GrbpF+ve566zJjB6Dfwoa8NaV0x7X/MnOqSt01bjaxPKj4hMeb7V3BRK/iMM4PEE
QnWTwae1Yx8zkDmB/lxcOOSX5bf+ctD4lnOL/6GLfLo8hUBuZ1+YkOUrbmkXJ0xDUbzKOamQ6mON
FhaYho9Xy5nLC+P+K+QqyZW4T6soePBla8rDyB2PNjopH8f4D5P7V5DVvg+R3VXlVmwd2SteDXfe
IdG7QWeMvQ8e+NIGuBhudVcilgL6n3CptSn3S37Lv6GN7SkHycGUyvl4dOeOifczuMopgTIkHW8F
Ppo0fe7L4GY2zRfUq9B+cdMLX+tMZZXmOo0Zdoq6BF32/rsbwChAJw2TrnFAoj4lDzJ9qOQ++alM
2/khuwIoS2kTDEK5hdUZeh8P9GxieR98uTq+C47dHkCEgODL0WyFTtlsA5O2UHGfb+t9aENc52TW
0d2B4m4j8IlmD/pZyIq4lyq8Z3YKlRCaQ2RX4PrrqxdkdtECYdqQyKOdtIM75yxlw0tDXka02pAn
YVYXrgGVLLishMHkbVBwg8ilC1v+zL1+SXYoZwFYkw1xteWtMkzEeZiJgGCkim63FNzWIojV4MIm
PJNfTwKtNrqJkFVmVCI3OERTDGMvz+axbepHM/TywEXP6OPFcnbm3o1rteWtsOUuMzGuIdN+FHm2
Cxv1QonqTOqyOOdUCV49V5p1yp7MKTYSNKfhpMpPVjh4YTm5TT1feEqcDwP0H8MbUdXWSVkvzVIv
kdJ1KlF/UFCb4YGE+NyXfzBfxl9RVp9nUC0fRW5WmiXBnUXkZROKWB7/d0FWH0WED40jhNQ4GYeo
aXyKuv3HAc7lJ77JX8NYpV7wCEiUQ3IGyQ+NYHpOjvPG33/nyPbmwx90k26PDIZ36YFypoBIM+Rd
5FUaNqRhmgyJyH90XxA2Pviuwc1u2ukXMr50dtP+FUtb9R/1Io7gJL3FUj4n6GCBQyf3yXdgEeKH
vLJ1two3w4t8k3//eILP7mJa81ygDYqJbxfcdyk4zHEkHFMNW/CFMplnN5GExuAwPSUCTkoF6F/o
6xfv7We3AOaY2HSq0FIXMuv7xN806pxVM88GxFg2xWahLWlud63fZZzjM4WkzWVSyNkEssCdwJVo
v8MApD6RZXweGqeTgr0ogwpvsgt77u298Vt6fxdjtVqLWImCYiaDyF69b6/oW2/KR39v0D3pHcVG
pMVD4OQiPersdFrIs+jc82iZL3/+7iMGlthwsFgNupggxPFjLyTMk4bmn+z2d2FWKaUwUqSE4EY5
wvwigpwMUJT6eDVKZz8Sriy6rKiKCsHvdCSqLvYNvpNLQSLHN2RTuoWXH/sDZPiDuSu9YKv9owzz
LuTyk95PXhhHFfyVxomvrMceBxkP7udBvFtoXzHw9ENHX1tyYkfYXuLOnP9uf4129d3Coi8UXD6R
xZtvcvl7qXwptE8fz+jZzPJudKtvFjTVIEgGITqko1tu+7X0mqCtnGr+4eNIZ7+dJrI++HjcKde1
gLhGfKxoSSWqJw6fzENyWNhWSeqi5IGfwCbbgtD/diHomcuyBcxugaPxV0h0p19PhoBhJTyDndbF
ycrC7wrZpw0KKR6qyovhkyc56cG3BRdhvUtnxLnVCrHeopkHzVRdG/22cg49o4opP+jNQWgwT5CN
8kKCPrdG3sdYLU/4K0qF2jLv/e6qQYcERS5AFxf23fmB4F1tcGNcmpKns1hLvUTlMW0dwdotpgCj
fyHAuUIJmemvCPJpBLEOU20qkMrtYd5skiNO0rmLt57NCQMLotjmXixcCnpucbwPulocpjDVooXr
t6MiKdOW06NfY9KZ9vc44W0FDDZV1IJVeOmz1tz6hvJspePOyhB9TvL8OsyVmzFv7tt0urBVzn/T
vyZj9U2NSYhhwfC75PSlGO7LRYave/54Z5yPQd0BUCjpdO3ardclgBUsmJ1R/VlMxZ3Sht4YX6qy
XIgirS4uYtDEgl4QBY3bTWI1W0tSt4uW1n81mLe72rscXXTY8bST0DhjXH8KC9XB4w3+SY88+MeB
zq+YP2ftrRLwPpAiSHPgE0jJ5n2vY6tkqoAD0vBbEObHCAnBCwF/n0DLgHYOOhIzI/M3/Yw60Coh
afvJQW7M9g1vLpGJU18+HtXZIDxoRAkYpoJRyunma3WIl6UoLhKjjaujVliDLR+1Cy2y3+eOoejg
nEFWa7CaV0mkgqsZDVhNOSkyM+FUbY0hwXZ22k4oM/v5/cdjWq7fp1et02jy6Zhg+BZVLBBNHjs7
zl9rBEmRqUBtS4V1g70pL4Xy18cxf0+TxDRkEWUBqAL6ek81VQAM25wnHIRUJyzbTXcRVff7eX0S
Yr2h4tGQfCuSsK1VXcX0kKit7WZ2dDt262Pt+O0B7qRii0/hZVTyMmWrKeUyjjCvqQMukBbhhPc3
IWTVsmAezAUZ3W6Neqs689Fw2l94wjWUXC7BGM687Szkv7Wlo/b2FF7FC6K+68uwmZwo3YhftVve
qe7S0m0PDXSLdoN+u41X2reUa/Olq9eZ5x3BVUU3Fmgy6XEVHIlJ3LnHYXL4znYytt6o9k++Yu1H
Q4RLdhMO8c8pDfddL7wAjXv4eCWdWb0Wp6FmLNdpA1GV06mefdRY2S6zowaDrcFSC5QnteqcAcF9
aYo2Qym70CgvJJszUCsqfH+FXb8zu0Lxq9YKZ0ee7P9h7zu640ayrP9Kn1o3auDNd6Z7AZeGnpRE
ljY4LBnYCAQCLoBf/92gqkeZSAxR1b2dTZUoinwZ/pn77tXQmP+1fYAI8+/0yhpC8LS9gJgH/H7V
Dsxf749Xv9jXNuAjFqgpgMD2VOTDzwfs4vWH1jBaPdCfsIMc0E0X1zisr+Ue5IsI/CbQHl+ZkP1A
xSYNAL5Hx7wa2zGaRqF/upHouZyHxadZxGllCwxGMZqIx744d85Le0sgKuMLfwYR6YMNns5gRkMr
qgW796fh4gJZ2F0sO9d4YVMXJ0xRwK0HTUMC5vz/xAQyTOcTjVZshRRIZUGvYAbH1xP4mDfW8tKX
OxsFWnjOTaCjfOwc4qEb8ajFZiT24BaCJMzDD9hc95u69fxf5kekRflyeVA7Uy+SmlBfQ293Cvp4
iHR9QlzbBs03gvCiRC1HRC3zk2e+246r1/fJiV25q0/cActTWIXECbqFjvneQVfs5zxiv49gKY4A
6z/C10FUMf2+FVesz/CJ3cVpUUzbQZ+NPeG0aGDCB4GFbEwpc7/6BFa/QN2rWzWOiwtpMcOLE6EN
6dz2PUZaHLqDxKZDEGZP4i2U8eWdv7CzOAEdwP7IQ8o35mgeAZQ7atfNzg2HAAQF1i2CNwDiCx+y
zkXAtxBYG2Ncvq0QgoHUQQ/bqiECmjTQfz0Qy9o5dlz2cQ5hR2MLkHzheZ0Pd+m4ZugntpQR08qc
Kq4kQRbyvkjEhe8f+svE08KOfr5RaWabaP/ChnE/z3i2obXBQ0hgXBl7lD3zSIJIEg8aNEDwKuEW
X87bxJ05DgvrizhrTATYcXVYB8PbLY2HfR/TW93Pw6378zLHsLC0iJxm0DoXIJaXF4EaVF+1WJ4M
qCAfx9COObDQm0dR3pfLsSEsBlYY/UMuarmLmUVbPFCQ8PlE9VFlejhY3m5ycP5Bw5F1nxlEeXgK
eH5mbFzka1vn1PBiSasKzMEMVLlRiefZPVb9q9jyQrZMLNYt6VswnUvCSy8ZDp1ekBcLAs28GL++
vz0vksxYtdOhLFZNB8/BaKdwaof2YXYB6AQbjJT5i43pSWclFIL63963uHqDnppchDyaaHJFI9iS
Kgsgdxy7r+1OwSlw5j3QpWgg3jwEcrLe2yiLtyLLXBesQ9gosr/HuAYUN4tBChxogfcJ0r6bPUty
0i7toSoAcC5IHpcVywpoi7p2BDAvNYlsosdD6264K+v746eJxRZMGTFAEgoTCUAddQfxDXZlGnfv
L9XWOBab0B6yBPyN0kjzpa3uE1DWv29gaxSL3YemK1zBIxYmQfXQdorINJF8ml/et7I1jMWGGxq3
6Lg9YjnG4Qr84YMP8hy2MZS1F8xAvuBfa77YY4rp9U0pQ+wGGtoA0qsQldHFR7t6VOdrPsJRKLdc
5TXH/dTkwhWxUmFrYJVH029Yv6r1rv2MPvGggQISUdEi6+v7bcDFls2FMyJqG5JfFFcfF2DLqrPn
VB3yazS05TH0MDaScVsLt/BI+iFLAcbGADUTfbjdb5K24/2tseq+nsyhs/DJGVSyBqPGsoHFH/JG
L/l++giFkvJmMuBJNro/XtexJJXfrmKuTqWrOyb47N4SM+fPV4KcRd842Jao0d4qJADJu/EIhoxw
uu4H4CmQmAddJZ7qrYdzdVpPDMsPduI601ofMCUY82hVoTaNkDAaN66nVa/H8NDNDaJH2wJzw7kN
MIcaxM5xslWIW/sWComvVqzty+BL9ertMmgFv+GBtq761VN4YnaxPdG7Yzvo4EGPetsfB3TmNAI6
m9ndYEAtFGSpkDavPk2D+P7+Nlqd0ROzi41aznBZdWeAj5cd2g7aR8MY/kcWlvu0IBlAuTM2CytR
KBqrQLCP71vYWjJn4U5NFZksLk1AdLeGEPqLDXocv3+Yn/lVfl20cXNAJwvwjLhWtpIQq04BmD2Q
AQFaE39Y3NFsatymtjGDEm+UVNCa8WX4Cj3dY0sC5/Xf9ApOTS6OwVCaIPTn2KIShSg+1GMko1Zy
MCL9WYOs2+a5uwRVwdkyJfM0OnZM/YLIpEjKuk1+XNjQnXmUuAWwt+/0b+J3MLN9htoGa33ZrwoJ
XHC4h4B9+d5v88a7sZrwOf0YcjefnP9xgDzpKPOzqEpHRphGSn10rKMU/jN3g+99tDVU+hO/DqFn
6IUWEppeCDHMnfUEbYL8tss30tOrsQOymg5y0w5S4Ut4j5oXVlGi+QD1yZpGuR3nVxVKUIPfhMlT
20UQV9xGHbz1HizdNM9VbawIurEuWED6Ts1ZCRn4qLoeH0SMhO4eitvlvr4lUYuAJQlKH1RuEvVW
+uQGCNovspsZ6rxhPj1BSyhEpncjtLhMfmKPeJ6KBChgYiCJXJxCAo6uRLVwCnW0yVpXkLQB7gI8
dofiuBWyrXlfp6YWPqQCciDQP+DMgZX+kKQIS1XyUDrGVnv92qV8amfhRkIkcSrqDgcNu2vwiwM7
CPfggTY6qOJ8x77T1/pe03badwgF7bZdltW75dT+Yr97HNUvOr7dLXMM+sofKZs+nKHk4UvW361X
6BKV+oPxHRUXzwbb50UGe85ZUzGAeGUfaWYFMo/Swi/LcKoftllxV54fSYyMBDIS9jC42DOeyuyx
tTBA1Ya0GHE+q0aWb/i3K5tF00BIb4KbyJXA/vNLQ2d1Bppw2NBstNc3vwsVbMZl87DxCMk9tziT
Z2YWDzgkm6a0h4Z2BLla8wjk0Q5af4+2D0704U9AyS672LBSp8NavNw22EORtZB3ISi/0Lztxcqd
CMed/qkKh2cNvLSgsbzN7ryoD8Fs9uBZYfllO5ex4guefgx34YbWpVtbFJqYgDGXfpPaQd3SHQi+
Qn2q9u9P8fqQTfAEgVBAR7FsMWRGAJ2bJT2Jbvk4k5G2l2CQ5iYLQKkcZbEZjjE5JKAAhiQ6OKrr
EAncQ/38/sdY3U8WeHAlqBOFrcWD79C2mTVPXgoQ/oA2FGR2ITzlQYPM/augTrnEJ5YW77zgUBdO
U4QskIkE5PK17KtI3wqV1y4Z1MoAX0PrL47gsooyDHRE/cCSwZgWzwe8oFflDb/CCsZ1nEIbfsvD
Xp3AE4OLkwKyLLfNpEEIUu+HJ+MqfQBo49pFtUjZkbsCEijb2e/V43lidLF3GjBcGqUHo2OA+kJA
jjLi7I4SJTL+vvkWruRtTuYUdYbzO4dA76bq5BAlkY5kmnGgJYNMESgDoa7pt1qwZVLeYhfXD4p+
lqPLhsIl1YZild2og0s30uoPVno7QQ5UmK7fZU9j//XfOAAnphavkqWkCk8h0hE1YvbhM/pZjeJi
l204FGtvg3ZiZnHObK1wq9pBgg/Y+jtHbZ5JbW84lKvP3amNxQmbKNdKnRlIxMYpKkDAnMfNzosA
Bkk/yDaMaat5ZvW6PBnU4jGyrVIBJzXmbiBqoFmf5+HzlL1aWxA2eYTe2w2LI0YIRNSICjO14t4j
6Zv7TMcDS6FwDQxKb497Irau59VjDQyDB3UC6HypC6eM2AKSbxNstl4bKIDrgB/U11xt4zlfv69O
7CycMoNAJXqssWbJR8sITDR0ZGWgfBoi58gf7as83qLF2hrYcr+7TmrZBQw2he1DfS6qZuLP41Zf
+spm1G1ot+q64dkO4onFwLjdTbykluz7Gz8RxJBfZCESz1j8J6qQl6cLxqTHbsFhd3Dtn99Q6uAK
ddDREGTdJTsagyeuRluM5GeUwUEOcoQg3Xg41wf40+ayVqaAJFVQogHYpaEx2NqTGyWYIKLmoGvu
z/RYXS6cjolEZVeyYYJnYjGhySgyzdBA/gvxL5Ccg2MpB/Z2PLx/Ha7N5KmVxfYoc3sklYogHEKx
vqrcGfmn9w3IpTg/zFKkCdS0jrXGomRnZQZeVm3Ae2kff1TC9Njclo64fELO7SwGktQForvmzY4I
6RCYEUWIDXQoMntjDP0IyHAgZ/8n2iJWptDRDRBOYphohrcXV70pMhfc49gYrdOnR+DwnCB1ndyH
HEsS0EwZI7trYLrn4EACU/y444WSPoF2uYxpy5qPnlrNe7c2hr/8BoELBa2WDmgwYeztLjpJOJiN
gko9VUUkjN48cEh7R7Q1ko02pLWDIZ9tQzaT25dQhA7CnpCNsyWQtfigR/M+RZu8i85D/mdivJV1
hpSDCewDmrmQ41y8QdRzUB1pOC7MLmAHI2waX/2tQdL/q/pk+gJus3IQBbrm/Wyb8mJlM7sWrh00
BmJHXxAzSTFBY5ph3PKTB0CCJmTN2ke9Qd4s0Pw0cqLilX9Kv2YzKCxRCNi6zC9fRv3M/mKTG1mZ
cAucvJGVPJRVBtwzGPtT8pKWeqAboKTOpr/+YEmTpgEcnAFG3mVixOtN6CCybsC9Dpgy9E538DxR
xDMwvrcofkusY+XegzMP2lZcS5B2W2LuUNtDA39ZgPHTxqalkOpLtQwyy3wLaHrpzWBkPw0tc7sD
K6uupNWANBd0smlz5J77wWH17INGfuMW3BjUMskLouliHptyiBT71RshPJm6vrpVVVk9GicDWvgw
rDZKPs0wonlmMNUfAOYDq/eTQ58T0vz1u+Vs8havk2KQ0uk8uUqj8HXoHOvFRhV0bcogHWd6UPJD
NeMtb35ye/FkMBozg7ywWT7pzr0J4TJKafj+67Q2ZadGFq5mRhXmmpBaiyr+kABgKTpQTJcCXFz4
M75+39oKekrHJQmyZeRbTejCLGbNyZrUgZDqgC6v9BEqLn4WuqDwBL91LIWbtj2l9Un8aXBxYSQQ
K4XiBQwW/MHzHrJZ8af++/ujWjtHp4OSn+FkoRrXYaarwEZtsDBXqwe1KcOC0M/qNG/kqVaeWtmN
DP8Z02dfQE+qhvBeB1FK1FjtA+UGOiXq/j+0sThFg0oMpIIzPDAWZCT0LpiUdGPXrV3jLmSIIETk
IXmx5LvjtkcRgmIYdQLFPkh7jM5wrVavZvcMwNldMajx+0u0kunHxvtpcckH5BZZAzliWKS131eg
MDQQ0Sdxo6BnfwqzKx706mYz0Aq07dzqIkGa2tqgQualB2iv0MM3xasizHcNKA0P5EZm2OfACiAE
AG8h1jY825WjDSw1/GagidEHuMy32YnnjBltRVQRgFwE2HQy2nyFzBIJRF1jeaEHtXEprqyrBzcQ
pTQJYb6gDigg3ZR5WgL1N49aB6FVWUTLjN/SWaOHWbWKcKjTdK8k1lb/zEpciVdRRfMoJO/wh2Ue
DGR3nEHEWIC1oLtWoxFMHqGkgIACwusAEbXNZPuKK4SplYqp4NGxL5D/UFYlWqY0MJgmx66BSkcC
qWs7yY+Q/vgycy0Js8H7ymaomr2/mVfuNLDbGCagZ2hvu3AQJDcmJEpLATUmO+w424GX8zZJNlPv
KyAFydoBwhS0boDmeQl081poFkI6R2JOzWN3sIMGgvG+ey/pMOsQFYy75BmIvo1NtFKKOje7uIDc
sZqVRpqVRM/DARJtOyeSFrPjlj+5glM8t7V4kEZL6Ghx4EhH9Mz1RVbuZgeCG/yGKS+VIEE/Q4k2
UZ6oruzfX8WVq/xschcvk5aXaaVVsOw0L06ih52xlWtZeZekjgQeW1wC0BtYRArObNmT7TKU9BTg
IPVOPfae8SAmSq7mFhXff2M8tiReQkEVZebFK2gUI3dzHavGBER11OG51Z2tnsFLolTbAOobSp4S
uAJFzYURYowQXs0LWdJzwTMUzdcQp0hCRoDUr4/Nt/wm3Zn+W1o4jwGA2i6mr+wY+RFAkSqVRiGv
vNgx6MbRIQuiAHStWY0/VrZ1O0PXc1/pbXrdjkK7aRINYULdabten5MDy4T4y+8nPgN6ZOCByrzC
MkTQK6eknk5wMK1+CAwT6YQxj00gfCFR488lpKdE1WwYXbliz6wu44V6UNsCzcmo3ft9JPmGNdWX
3fnObjrwmzS2Ngxe7t9ze4vXU+NOQme0WkbNZIYEjYVBC0khgHoc3a9cYJXe38CX1+q5ucW10/b2
lFpDid4j1/nA0kL4KskirXO2Ogr/l4lEFQxsLKAQXAogjKbCmGdSwHZunBfjGqwKgQ2p1PSrZA3/
E8RT6yP7H3tL7ct0LGoHkos/LlStRdJA0iP1oeMGDejtJOmVd791ja8bhdgJciMIn5cdhqKvy4yk
mM6ZGihfztfQOfG9rI7eX7UV+JBctp925C468b7bkZmKLmBHsjZLvRhu7fTRzwPbl1AS7RPejcgY
ffWRjv/WjvlpenHBDmxQoK4kTacvDkDLUk3MaM0NKyvP8PkIFzHa3HjgAtFhRr6HOQiZ1DKSBVOZ
hYCUHXvLQ9CAuBtO8/r5+zk86QGdzGwHrhNLtLhsIeNeJ/s6fc4z1WfGBgpnY6Ms88rQ98u8tMEx
B+XuMdWdKzHbYbqliXPpmp5N4pvTcTKYuVChDgqF7ohAaxBJR6jFT02c9MlOqdXfKysbgsHeYv+Q
b/h57vfc6OJKgbyXko4UKyfK/FkxajesVHMzQ7W6TqgDyNIN8nLLyoPGK4PPAyYQ8i07u/EdZJp/
A9VhwG4NguQ8D7yDvgMIsdk64283x3KACOfRCyFjUojLnm8RkoAZOenwGGpuUV5nSZ8GGU8h49Zp
UxKoRQIpGz58dGVaAZpvNzQbysCg9bc6ZQ/Qe5tQYoICKUmAdMpqUT/ACYVwqAYugNnUnuxG5aGi
cM33Knf0KXEqyJNxyGhWjdRvU9Kgsc0PqsBFbVZlAlTpRJ4zAuk1b+7EE6iIZ3/SrP6LUFHlNF3a
HFJnNH0I/mQ7livKd4vZ3oYDexl4IWsDwTAgbOGfw0c/nxS1Sjt3Eik2dPmlSRJog05B7XK/ytFB
2MGD3rgB13YZSHNckPm9sX8v7I2YuNkqe4FSawNOpJR7t1yf00hwZXxK0lGElm4Mxyo17bilU+Y3
coI6b3LvW7eFBjIdpzvmsXTLXVs72QgeJBkoKHZQITifCGDWeT6KGdp4jPmUJYeUen5tzRsTsDr+
EzOLU+badgnlNKT5DZE30Grq3FiB3u4GnGztAjkdzMLv662BaVaqoZhQKZEOGEDDXi1wudt21INN
cvz0/qquHWq0ahqOKQE6F56u0juM9KouIl3HRgUtY4UMuyiCphs23Ky1VUJO33Z1rBF82sUZruFn
Nrk6iSjVHtTK8Buv8rk7/RuHwjKBEkODMwolS36nMp/AdIu2/4jyOXYgdcqmG8VEYmJ6Tsmmh7W2
JU6tLbbEzF0PWmSwJq9E9FxAdhtJTUSRKaCd5osWAFyhiOMWwn11Kk8GudgjTq+5wqxhNjPgogo0
zbuu39CNnbgagli2Dn4b20Tr9DKz00A5fmx+wFYHBEBSvmq8JvE27fglmy7irRNLS2pZnTN99vK3
eRQhiNaNkD2B1kNSnbcgcfCBsgi9w7CDelaUxsqH98/A6ir+HOeSZZYktC4UNZuiFOzIiC5vlcH+
9r6JVV8cex4wRrAOWKCpOL+jsrFPIPSIF0zuFIgmx2z8iuTcQTrFbR53ZliYGwdu9WiDUMHBhe2A
lnFhUjF7ZRQGorcCaAFlmHcNd550KwGPYbKRy13JpQAWJgnVVChngdNtcbjztsnyrsHwKBy5Y57k
fKfrE//U1U4TT6SqQ3O2y+9Wl2mH3Ou8RwUH+LpVOvp1Y6LXXkUgrREyOwh69GXcrOamlxPLxSsF
bOp0475az7ESDSkamNGJWvvuFbZSqEOkmG5cPWvbCEAmFS8yZCsAJThfYgyyrNMGV6nrTPnHJi3T
O6+33Y1VlTO5cIXA9oxkIAjXkG69yLZwJAM1WweQYNSSe21q2t+nOW2/Z9BBLkAjAFKLTsszsG+C
wMkKhaU08cYUy1tt+RFw68HxwIsBGMpisclctTQFIDeCDFdcTaC8Vt0oJcmtDpYfOpWhgJYFBJTj
VrBdbjmP0Nnevf8ZVlZZQ6oZVxOyorLB6Xyum446dpXLrKiANH3eT2Ckrtnt5KRXecmv0FO+1ei8
cueeWZSrf+LYd7OW2oPJkQ1VniHG67fFI0u3CA62hrU4skKv6iJhGFZe4Joj5KuZi9Qv9I+9C4IM
TjcNrtwRKIwgq4wAAhCYZYVkNDKQqVoU0O0pFxHrveHaaHTlwQa6O2B5s6WuuzaLgEgAwCCTvRdQ
bkr1wuTSh6STcgfw3ifu4ijyArLt72+QVUOoYTvgoAcr3HKPZhiKNfQwpCtD9Yguz+ZqSpS69k1z
ZhsHYuXgI0UmD4SLzh5ctudbwyiQr4IYO3RQ1aT1ewZgBIWltwH91xfx/9Jv9f2P89X+87/x9Zea
TTxPs27x5T9v8i8cxJffu/+WP/Y//+z8h/55x77Rp45/+9bdvLLlvzz7Qfz+P+yHr93r2RcR7cBr
9dB/49Pjt7avujcj+KTyX/7Zb/7t29tv+TCxb//45UsN0Xf529K8pr/88a3D13/8grk7WVv5+//4
5u0rwc/dv/LXtH+dLn7k22vb/eMXxTJ/1S1IQzoeOKZUKZHxy9/Gb2/fsvVf4bmg0QR9JvgProtf
/gaF8S7Dj2ner3JrmB4o9EFYrLo4Gihivn1Pd34F7M0AIEz2HCC37f7yr+GfLdTPhfsb7cl9ndOu
/ccvi61o4qYGMSYgQniUkM19y7uc3BxTWbs6mtDLyEirJ6rpva8jzxJ0VuFtvA0blvRFBoeNSi5c
Dkteld0VbgrKBc16NAp347lHFvr8CcBcA9ugQmMYOX9kqZdbPiFto3itkeEc95YVeAailWC0wekN
7GghF7Q2tMgWSfrq5oXdhwPJAbFrpkb0YSFch79OZcXTuFeZZ/iVZYgssu2q7kKQZdR4RkB9MPkp
Y1aMs5VUd1zMjbU3qJaLKzgzUxVbzTQX+1bUGrvNitoCdWfiDOqjSqGHuuuyuSOxlwqCZNlQD8xP
B9ZyZLHnjO3BfEa1eErMlO9BQaA71xqfbHhlQgZag0OpBvHknk3XXPSWeShtpnX7xk0nZz/qwyiT
0gonsVlwfFjW1W3/hJ5M0QSN5QioayJrPocCrQ7iMOdAi8TuNBpm1PTILx8oUarv02ii7Xdkbd5B
skEf+kMJ56L9JvTcRS1lHsEUWFRt4zxWE2EgThq9nD65gFXz+wqtBGVotzayIXWp8mH2K6pSAf5e
3oz0mBWGMG9cwdgQdnVfK79T3vWIJ2tAb3cehpruZ+LYpd8T26CPjTG45j0KITPQVVOlfrVxgdlx
PwzoiGGDkbEgI1SY17bWFwQJDmL1x0zliRYIfXacmJak70IlQdPh0c4ZUrB26t6rHVrOXM6SyKnT
SQ2a1C0AjEUmNdslwvOmncMY1JZdlup2CLep/5APtVmGg5spFUK4In903bklfjWZZDxm1pjURxDy
2Z89oDuaXZYafX/juiXarTjXwC5KbbcYPxqzzdOPLC9rYOjtMumCoRqhh50mhtofsEtV5XPRuoYb
i8LJjqgTox+nBiRJvnyMdY9KTqbmSi0mDQTwRtOYV+BXUOmhnFNrCugI5PLRdDJiXlWTQui9VSXe
eMMHa0S7gpvXY0gTkNr4HirVho+FKj+BCiyBLEfhcs8Xbd20Me95891BAqq8Tgf8b9+XpDN8dy5t
AHtTMwPDD0N+KTS0mgjo1SiK4bOaGCqI2SqLAIrmNnurKlHWNxo30CoWD6BGNw4Frew+sOuS1vvR
1tNi1zpV9WE29PlDrZT2y6Cq7eBbxZRDiLnMIehRoOOd7Ny2MUecFwfUP95saS8Vz+zOT3IV1F1W
3c/WvkuAf/ANuwYSUXcbj8W085rvWp4YWjAZU5keNDa7WkTarCkDF6DL7FiBKVX9AESWp1yZpZtW
+1rYU3ZrgB1QeypMRpDGq1s4ryPcA1Dx2POoB2Zrddx3qj4vjlOVKnbgDXOdBuo06KFmcahXTEM7
J8FY5+MNcSYGfmWeW0psd7wCJSRXWjuEm6iyp5F3AwkTTa3BrObUBKdfc2sFzH3cKcDc6oCU03IA
7Avb2e60UJ3NQtwrXapAgm7sCNtBcwzS0bQ2Rw/aBEJFbPOpcKxZme/BpFtM07VKZDn9O20nA/J/
cBkU697J9Gnqb1SzybUxNECXww894nYLssIqtB2m0MNmL8PUa3qILzmjh8YktZzR/8GtxLzvHAF2
BWzK/E5lWGV/MOv0saOJft/qwhxjdD90GQRSTLcIVYOrMrMymoA8OVr9jbLWy2+bIS+6W68sTD2Y
h1G51ebZBZHCKMrhmuvCc4OeoIBSDQdr0sz64PB+/NZNeo5GKfhsIBLJhPcFN0hPw1612RAPDsQi
AkQi+Qetr0QFblUCYblyKMCCOHd5D0kFQ3+hIytvNZQPEfCZkIUv+q68spAKzwKAfzQVPXY5jt4M
ryy9h6/rCt/zqoQ+10pWo3e3JnmzA9aJA1EjwKxyZc4Cvr4GXJ8RmoOZwnkchCSPU2abAXvvUMWn
+GXNEdux/KqTuvnO9Z5iiSsHmWEw7VDjXqup2k53aqop+ZVr8wk851qPW9qmg2XvC6WrIfkwjtDL
6xvKnKNZG2qFvdzqXmAUBXrgjZ5VZetnwtAqNDOkA1ScumHeg2nOey68AtnjnhFkn0g+F15QlAr5
gLWoDhVaE+zbwdWy4WkgYlKjmaD70EfTx9AhT20KsCNYLUDotNNnFgrSFl1QmkQDGLYimRuRgno0
1EpAzo4aAAW9X1UVfU15ll5zNTN3Vm5kvyceGz63oFgnftITgc4VXlSlESt6hjACzx3/5ClueVNy
nrRBn6UaUlYmT5ugcBPGQ4eiQSl01B7ge1TG9DF25tyDNHyXz148mYXC42HKrXskqQsgGIaey06i
pCS+y9vOw8NjT/vSobrto//Zml+1pmdjkI06fjtB29yzwyDMA/0rzTF3Zu86daymBkM/dNKN9g5g
mPqWg3ZED9mYtWVYJg72BxmsFMIcHLvIH0HfLzP6DkgYsoK3jT+z1CJhbrJJP7hWDjK9PCMj8btK
gIYaPovtBtBNGka/y3MgpabOQoak7tV5Cnqvn8UOWg9geIW8k2IFDLfhDW/q8UrLcl74CHIJC4nr
jdZO7VtjDmZURDj0hRKEvhjwnF+PWVY1kXDGWb2qPCdnvmFlfb5HWdsDcaeox9l50LVJ8w6MkxFZ
QzITF8wDxPPoZ1qrTLlR8G70jZ+1SvFiGBm1QmuwXXHz90kxrSnRNZATNnqBXZMXqlOEXasZ9JrB
CVahyqlw+moVSgXZLRWnNYTTMZTHvyMBhbVkpIiyXGXjbV8w705YpVY80xZ9qbu/l6QsWtvgWVR4
Wq2hXQtFlnDKEDn5Iz6/4etNYXQbeZMlWhNBEzpLkKTCuwF5O7jp5/ET4CtNW5deEc25AR1j1u8d
oru/4V7yfKKzm6rob0GRckXrysInyFN/kF7IBJ0Mu1YYOL4FJNwaZHlP4ow/HPl3HHf5uQBsQ5MN
YguAQd46TU8cd3MobU0xC1RBnWm6Zb1q3ZMSmfl+TPmP6O4suDs1tQj8f0yBDjQLmAbxRLgLz30o
UsC/i7yMZrjdd0MO/TDLZOWNYTI4V7UscuX8D03s/wspf9Ek8PK//hWzXYSUVxNPIdjSvZ7HofKH
fgSVrvor0O9SjAe5NgMN4Qj5f8SUNsJGBI0AlMI7BDRWprL/CClNA9+S7BeoxTmQ/JMNHH9ElIb3
K+JSxwBoR0PyV0U89a8P99cDSoByDUS6KHRJSUgZg52flzTXKrVy02ZP9dG5JoR50WyKJMicoo9O
5mXlCGg/hA9Os32uZGVHNAx4BbpOLEtmP05OwaTQkjHbzPYt5xTFjXyeozyplB1wiPreYK1F8baa
yq3o5n5fGnw8TMaIQumUpsdZzfIPc+c5L8LuxF2fJAV6N5Iuibqi0Q5dpY+GP9h9d1MUJf9O0oI1
fp2OapAmDbRpW1aJOqC50j7DHzPzQLTZAJZW0fAdEcanxp0YCrl2br4Uc1u+thY8Hd9q3O6hZyjT
gevNU46jxmnp403H82ENSnKH/jINemRoKfK1Qd8zMbtxX1W3wpzhYneKCrIGtXfutTxPdy3grbEK
T+JQqJ15IIpKQtBfsQegXfIHO1NxcbWO/TAjpXPDidM+86GDhzxVSeQBqYaCMBUqNAB4WX0wMqd+
gfev7HSlIXekzASqHIrevjjU8HYJ+Dz8KaFqXNcVe+oQLoS0h6/mejU5KGlZar5RZCqYT+ncQkFS
U6an3KvTb6Kw6is68gn0PFmtPRYuZAF8l1AX0Ml+mF87eDJHKnTrk8etMcRw3a+dMIYPaiesqED6
5A75Te2DizfmpgI5HvURi9GbgjnOvuNFERHHGw6ovdOjPpraN24V9KhqHRoCzaZmgd2WY+EPXZZ/
TQeDBK5weJz2tlP5la5yfwBZY+EDh1FcdQBC7Lxy0q5IS9iVJkUyaVkkg98LCRms8MS9ePDbYsWS
2pwFfKAHvVDbK6RrhtiYHWH5uVdpuwbz8D2vcwVQHLzzSDvn3e3IPVDGqSNm1QUr0o4ohRNajRie
qVXC2R3KwfqS2S09sHJsDoZZGojMRkOGsFMJLiVeaNp3hY32sVedfu8ijvzOTNSn9CJ10IPhkTps
HNJfpV6pQY9tStgBuDXlYE+0+9D1pnXtKjVDLavjLtTlHfW2Qs4jqofeiZG7hqdeJxBeR/ajZf5s
t25cNkVTIIJWtc/6MCRXWUuTKqg9pr2gCGCB2bLCUQF2pY/bbsqgdWFDFdZX3FyFWr1LmueBNzxs
WKOHZS3gFuVTae5HT1DH7/M2BdRB9HSvKnka5g4xoUyIrddUtLiZp8F7mbC6YdowUfkt6SAClI9F
2IBERSBzgph8nPQy7EuPPc0lRQzrusP0jAzxyA4lEABqmLUqQOa1CSedTFo8DGjW6lAwf4HwqHWv
gEsLkElTHz/bc5XcJ01WPDjOUF3hYQXSoqYG/CtLJ1FmEf1Y0zwLdWdS0Tw+KPVD0vTDEe1q+nVm
l1OAVlvzntYtv23tPt9ZosYr3dJuj79Tr3W7dK4BXLReqm7+/+x9yZLjOLblr/QHFNpIcN6SmuWS
S+FjxAaWMREgAZIgAZLg17+jV91VWer0CHu57tykWUSmBgrDveeegWydxkHVahOektEl+1ipasv5
IrbL4vPtJKrgwhUannKySMqZZHaapwjt7pQhbdkn+nUgy3Qkg4fluwQ13c4Tm86qSqpT45MRJV2D
zE2v8vWV1uP85qJobKD/WNQLa0ss/4HFDXK2GByuvdl2cV62SDNPNWnWEcg2P70xmx7SIasOUsbz
kdk5PNRj6LZBV79VZurgHzPSlyYlTOF0tCjR/TFdE6crPFJwQWF8z8wGM4J6zxnz4UxPghdZC1Ys
pNb54BzE/h3tHtrKX1bEq92xDCTbpR66k7wfygjzsQAZGZ0a2y+p1UhEqjnmECGmwitSj6C8dJRf
sp6508y86pXTZTkJLhI8cdu+wLyFHkbZ+g+mHcGjgdlu9t0ZFKhIL3xn6AXXMb+t54kkr0nbhRtA
5PaAjhQlnqHpEaGV/XrGlbIJSdk0iAxbzNla4hCbC5hrn4YiRUsGp0O0ASK5oBCNvkytn50rxiCY
44NcNqQagYcsDbALF8b2pgQl70KwbA2oKuB5kDXucaB0KGoOMvsKyjT/SwfSwiaVous2JHHzRokQ
aitaRvsx4dO1rKfhkIlarzjJygNoFIgN1W2z7UKW/YDnuSxMpViXe74Md2io410pg3hDyr77Jmzb
b2wXBbt4SHyRD+OcHpWP7Z6UbfIV6ORyilS6jW0frKp4lqu0TMJPaGEEmrZWPVdk8R8rG9NPWGTZ
CblqpM4HonGd0KRtCuQn3jwcTCr3hvlw3KU9N4coHJrHjrrqvbMwk0fAYPyyhI3+EobAavJwLG+K
Hh0kthgXbQ4ZcdEb6VR0QmIxKaJ28oO1Bf9/PQBXPWZtxS9js5CsiMJUD3nLafytVSz7hPNTBKsm
tmyNHdmcQ+QMBjmoCW5vK9tfS9YJm7e9zDYppgzrJtYc61S3P/U4lutaS2NxFVG6ktjXGxxeFlsu
oMheLA0i1hEmv5E8ZAea1dFuMYN6Ta1zA5pzRAAiN1mXRz6L4dHNwt/WbRadOcvSjS6Xz71ULbzd
9VwiSIXxA+/I+Eej9bClStK9no3dqSkIVgjxganDWJdonmJgr2lvEdBCWHbKZBWXxYTUbFyQkbcN
llm/iVData887CFKzEMVs+5Q+cG0RXts39OA2B2ZW/5S6oYcZ8o9ROQa8aiUzo7ap6RAzBR783DT
FLUKGljSZ9weR2OCCwGTb02iCUaxggR1XlO0i/il0vS5rMb0swmn+plSdLWea5F0yuEUsBTDKMMj
0pzmFwFT4LpgMpHr1KIPzQULe1iO+h0OCqu6aptNor/GkSHwgq6mBM13OO0ypEGv0Juobekyvaxi
niSHKm1jAHG1G84xXNCh81XA4HfZGCOObqaFlmg2R0QJvE3gCoZ5pTsebmBvHz0KsO1WPAu6DRx9
54skNSCKqaw3hEDB2Iy0fo2z8mLGiF8GEJ+/gyxZivUwJd1rVlucRRhulwWCZd01Q2u0TZiifNVS
WKcRbOVVH3O9KUNJtwS982uTTKg8ZAmsp/SdXfGQAiiDk0u8t2iq39Je060oG3lSNlJnXkt18ioN
Z6zSBbBwT2SyjwgzMm+XgP9IWhKkD23DIXVZEqtN3mdRvULDPT0IE5VPdHCRKODpVp5pXyPVBBIL
Hy6ek3dIwkF+g9WRxlakrOpWEtFpsvBYv0x5Zv3wLZEC4/EuMH6ODKmwmMoKcKjRtoEnIOHk65Sm
5NEfSvIHkxU/3UASCSahZ+O1Ku1ejS5ex3jMW0DEDHS/NqkPVeT1x8aQ5rlKBN/HjfDfHQ3Mmatl
+eQ3mX7q/vvmaidQIbQYsidAod6F9in/get+2uDI4FMx9u2y5Y3X7wLUXFOObPvmaDRmNXnmUwif
G79aU1hffssqE7SIhhoxMWgT8jAKS6BK7MutneoWPXKoPnWdJpdggr4vreZgBXV+/6InRV/qvg5+
QCmCVn7AkOQzKXnytVR1WAwUbXA+K9q/+o3kT+3Eo1cNl9QoV54f/aShzXZcTjgmpgQPGXqi6txX
GQriehF70jO+AaEnfezDBZcaHwJvN2MuizeKnVwvsXNvposQ9+ozum9oUm5QJ2T7XtTVE4mGfgXf
Dv8rYtu7K5zN6WNoOPlm43jmGx7RcYX4pC7JIS9d1o3S5ZNsG4JAIIDJq9LNUYG0PzlhZD80JxUM
8EUI+uoEgWJznTzO/LwmMrjN2PmznqW8+KprMO8Iu3k39kJuEXYdHjzNgLC2uj9grMb2tEcOixRR
t45RV1+Ao9DVbCmYphrM6XwG9XKLLQhXk5irq+6JfIKqxX+KYG+8nmAAthon2uzhpjuSvLYoT4tZ
p+riZjp/FqwkXxP0y9cydebHKOL+kJLJrrTPUT7wkb22c9aXeQiWx5OrbPMUBL3WhZkN3WjXTKs2
UfIAJR7BgKxOdy1ZyCroyNLAgi7SFdj4QmzlIOIitSSaN5BkImGScbojdMIPO9ho/CJvevsCjAHc
gUuPIBSbcsjq5hazJNkvzdZ1I7iDwKG9VetNNlo3QTNAAuhmLp8ibSBuRBg9ZiaRCPmXdIntvOkH
Ge1ragwrQuDhEfD/RH3R3sKgVvS7uSBVZ8Q6ELfIWpQ1Ij7KIJrWhvh/TLS1u2Xp+XnQgy0GMoe7
yPjhI3fZtJtF9Xkep3DtOfPFZtXVuua57qnZovkDEK2glSNcdyOIxB6IKUNNtoQocla8iy+ZjsrT
IJb0tfcnYIIIszrUikU3GB+4LwwF14IkXcEQl/SghaO5DjNUfbMfPyDFZzpRDEZOpfYzlnuBLtcN
VtCq78vPwRSku6hb8PvEIytG04yPTrYXFoMh7Muaf7Hu5p0levOI0UfWFq2x/qnGyOkITL86EDUq
bJY6ZgdUIAw5E+nC92JSHZBaLF6ytUM0tblIK+byqJuHcmVcmz7pISbbZrLDCXeXktu0d8MTZx0C
IzDIG9uctcgFQ03mgmUz0EmPOcE86jVGx2y2ovWbhyyqxm3QBnJX++nwk8UxKtgMh9ecsynmD57O
kqe0Hmp1+1QDX8MJp+uLxrYA5NAh+98jXfczUjwVVHbOWIsVHLrxuwlC84BKB7u7kgtcP6ex619m
CAIuGMUsNlciqU+zSeA+i7UPNyTXumCvehh0IR9iwMsPYUksfEQxHQRm4I1+MegWLUs2T+k+nn0U
S50vYCM7TPjd12EXw0IprdTnkCZVXCQNxsYwQJ0DhD1IcA6mHK0xuWQjHT5LjJEee2yz72ys8MnB
JWl+TnXdw4mPm+ATTzHB3nQmGzEzgpVcmWdKBLawMzfngCWQS2T1FMqVsOgXCz8Q8aPsmuAd8bUs
WbU8cGgR4qp7ME0bfPF8h5BJxFZtvdrrXmlHkkKSJttkHe46jNXBGUitD00pg6S48+diTDHlTmPV
5VxEHINHXK2PKePpuRbcx/VWxsNFwQblgDEoyYFZtXmFf+qchR4GvxhINW2R+Wn2lEhwLgpvzkAM
7DtSn2BwUIIJWQYVlNIomd4N5w7NN42fgqb2n+uGmHcsa3vu8FEQjNnLLyVl9R6NOrx0kEyYba0o
x2MWTOyapmhAc7jh6CvgM30cJa8Oy9QYJAR36XcqhuphqlizGdykjlwPBg8emgVQBsgXWYejXCNH
aFj5bVx9H6N5PNCwmw6g/XyrU9QDXjf6uzTSUPssY3mwI/MYcPLbXAPlUdFjRwKJQB7lF3inYGgV
6fCCvig81YkS51CaDKJFGrVf+zkz6yydmkKHizuUuJkKgRxwkVvTNy6PLW2+lXWn1mpyatM2nb8V
kxMH2QThsStj2DHBVv4pVArsChnRhyFpzI+IUxzdAewvWNvD9Jai0exB/cJRN5fRqcUIoM9jb7jl
XKF922H8jEaSatbkYRCQR5wu2aNE/foOSBxOpj5SGvJ58cnKwafh3KH8TzGigxqxMrx+imJr32eq
I74KOwzQCjA+MLilWVDDMq+Ma/wlfMSE7fFWKa2gBVtkQRq/OXehp/t89l0LvLAEDJII1btNhRn6
qx59udfUja8LgrEfekA1B237EIL25KZscAj+uPE84ANYqRFxGIFCTkUw+QdsHUyRZBii0+6hUaQW
VMjRL6OCDInYZ0kjtyHElEcPfeLaxE5vw0T7T85XfD8tgXuOM1fvK3/QX+Z46R4RFgEwE+U2SquB
RruoCuVbB7Yw6BWjj6EplqgHBcLRJwF/mTQCFlc1QJUVyCJhl0fpErQFE0yvqxDzq8I60/0xJqR9
QnW3HEF7Hj/3xskfGYGJBJDNBIWicGj+8qRNqh/zYCq4NVPXbH2fuzfe2J8p+sjXpVOi8PxshufE
ZFaVwMEhw8Xb0TAY80Aq8sgmBz8AU6tqV1kfuFo51ewK0Bj0Rc+WK69q/IdB8mG1pF6S1wsqPAc6
1B5IWNAVopR41sAqDFo4PpSfIlBkLiGto2Pg22inkwRk16knF5u29kWTZL52go2vRAt17TBv3aOJ
CYtGDdkOjMz+NarQCsIDRPkvmAdVruAcLl91CflM3Jw5oFNFVfUAvkkNDNC6VZst/ZsHz3N4dEKb
9siXbDwZHjdfIf2ZjqGtMBcEAYuuODxGHqtBjZdsmUAUqnt17kBiKYDel2gkY2gsE9M+KCADeQt/
uDUHXnLsR9j6BwgJy30E2O8WRpNNLKy6Mkbm7VSqalP5DX2LlzY5+yhijigm5S6JDS2qIShmF7LC
WscfBj/VBYa3WGlxVR6aIaTvWR2Wj23ffImGUaOtn8XWDxViyAC5PN2GpF8BirIn0gq2qUiWPLZa
Z99KEUU/a4m00BnI4iPgtnYdLZ3Z9X1cAkyNODDiKJa7rgQ+mA9ll+1sqzmAnrkUX1qcHHYlgXkj
lxCH4pqTihwz+ASfwzaGTxy4GH+AWRQuG+a380Pga7VC/l7/XUaye3RBC9a96vFnMN7dTIiE2mc+
oc8xTsNXtKUIetYCI1IrR/5A0yYzqK3bGmf91KUnsbThrqXBhGC50fxsQJvc4BX7Ay58qVbj4mGC
3lXezri6e3C9UnnQ9u46jHCHIckYn7I5rotoXATiFDEs/gQC6/BYR82yw+UjaQH5V/JVgK2zL13F
EhzQk5rhIOLHJWLHRg2+DSIij13oo5/pWn+/EBDQhppqcCWmboNbFJQwsHMOHa7zjZn7cu+yxT6E
mOLGuUY1CosVE67d1I8bkKfcdlosUM7UqaNO0egPkK5gaAkX6yrSzY4uGu69aQvO0KqUS9Cv9UjT
czQQ5MxEI7KzJEK1oERJxZj3IVNnn/lsi0AhaI0711LcWk38NQpLv1C+QvfQD3ERC9mhdbdgukFO
IOs8FiC31WjjtsY39VaiiHn2hjR8REvf1/BWR1RxDiqJ9zLwAS0m2B3smycYEIeRlYMsyrLlT3Ma
yXXt1PydLHYxOebf7Czdkq1K05I3w6m/khmh+1Dq8H0Yh+qsZ6TnYQibfhtBduiKQcw0LEbUdFfS
ArgakVKMxLqeJ2ylvZv/IUm85RAvznwVSdA8ScPkxgazh/uTIp7TdB0oQabzVxMUZYWv2LyuOQ1i
PEQeGXgcRaCyORn328wTYLQsQgfFOAexO068svAQnpayXeFeVYXXZOW3pqL2iQoRAh+FV/Q1JUmw
HnpnX8ZGZGfIdMYjG8ppq5EAJHO/RuGKF+ncOQTT+RscLgCDQkH9aoVmJ0ZwaBRq4XA45HNiPjPZ
xQ5TZ88WBDfDpxk2GJt+Yt2qHFtXoBKZwFhJ5kO2lEkEjtYi4pwOzL/6aRNeMaUKVsji4utkyJbH
rO5onsKe8ozYUiFWWLNZkdSZ+tzWLtjh8lKnMGoJtMVgQbVF14S4bocKVEgBBzYNmtjOIA/10I8J
xZ/F1UPUkfjz2HVwPqmN+DHFLQAf58EOxc2Je2oNYJBdqGyK3YbX+AkYGmJsN7P9MsHrAGcKo8HO
y9RS79LJJycfbjrfIpkOX7teuP0yJvHW8in4hlXdv9cG/s21bdiTs2mWnjOvoydeDdO+quL/zset
cP27ml9ZNKeHGdz5VQwo60K5XArJcLEVwzRlG8gB9X6MSDiuEtOg7JnTGziSwtMJ0BSPHrPMjscJ
EsjVJKX/jIMW8wnF6rnPPT3484qUDvEbKFuGOl/AHXqsGI62vOnb+gUD3OEZT1LYokRoKphRdHHw
cIBi0Zyauh+8DbiB5dEHH6xAwU7YSS1Davfc1vU+avqYPkR0fp3Tkh2TZEjs2sBKIwdLpn4nIasf
mEf0VWmLUWEk0F03OJK/Q4+qHmg7R1fqRDXmmOGqVW98eIvQcnoUo0YIZTq2qy621adxjIeX0mbq
ObFJ9BljUAYvYKvCp57BcSGWS7xuyVQfneDd11IYW8wpQz5q4qm3bokw9zXtbfgLFg8oanhQZQRO
0Whq4NtN94fCBweBUtX2ky5ptes9MGWt7JtLLVr67Lclsk79ytvM8Mt59A0RexaU7gC1QVqA+0E3
snNyPxuDwr90qeI5EEr2AvNguyaL9h4l8+LtFDh+gZsFewQhODjZLmufZD9kfc59Jvw8RPweMGX0
g4VEGvfDLEPncpsI7w8N2e9ZRmm5ixqZHZFpIA/drKINJLT+Vzna4YjqBo3BGFdH2CdAHB7r/tIz
Js5TFdGdA69kO8DLaj2nwh2qBfAncYZuEbds3+apmTeYH5k1eicJu56oAXo3geu3WdLFPMdjCl5t
Utcl5gusLUooJYsmIxOazMBs0YDRMS+9qbpww9rPAAzcUWL+gu5XVjOiX+YUTYPLkhNmGLYvEHTa
nkXPg8sQWu8aNayMVgCfbhPrasCPoPlKsHh+70wXHAW8wQ99MOtrBSQGOmaW9k8BWIyrxCfxz6yr
6FEAMzoDhQ/PvJTy0IxgFOW+Qzkdt179MzWmPkygDx2Bl7M31qBEzVEdqraQbtbfQpWpN40LdUG/
TnpshhGXSmWdvyMGbeEaSDH/jA5MH1wtmg0feHht1DS8tFLqgmqZPeMCqn4qgxwDNgfpSlc4GUps
gdzUM323XRUfNJpuzLorx5+EnhE3hKuljDedJA7xH7TKrl2/+DQH2So6gFRbI78ukcOzBeH5RGZp
bkzsZMdanp2J1zTHPlLBthNixowEMLjfyR9A01GnEokhBE7kYJXYGFTiOGlXkYr2gNR7mju4eazL
cGq+NQEwlBJtwR9dMmaQeE9df/Qo8R+jqmQ/kO8UnkVXjlkB+8X5gno7/m5jTQ8stD76NJ2lHR4k
ZY8CRLCfJAXJVhgfuLr1Akt2HSe8LMoMMGzhySn8HuGE3Yk2sqBADtkzaNXIfahA5GZczUicBxf7
RLABv3CM63Hi1d27TXyEmaJqqQCpiOlScixPHIOoJRLL4tWcpPo7wMxkg/jKdENnWPBGnvM/TRgT
HLp+7h//ESjuuzKk2TYsS0B+5dSvl8oGOd50Ok5NSX7i/lfww69aWIs7Jz/XaZWdW1ODf4cRDnAF
mrlqP8W69VczRbUzOYBQk4EqKM5U8DLYhj7K2jhY7ih8Z1ZnoL0nIYEqqQu+BijuHgCCtseK6vr7
P+hsQJKqebmLVVg+RW0cHFLXwhFoGvVb5FU1z1VHmh/TmNRFKcJ5i9ayfGlH4R3TbipBH8XNx+zy
o7dje0bV2ZRoYUEBxOyXmKc2DDHdBs4vx7wdIlDljaBfogB6sRVywtsN8+bykZSSwuvcTWfNgug0
V3H1pITPn2Krxp9hUM/PYw32BW5s/JBi7uS1DcsTBRD4GW8QbXAxkXVkBvJpgXHstEr6DN66aRZi
iDbws6fsslogxS1YO6lTj2nxavb75Dkxyq9zjG/JfrBz/zQ33D6QVjZ7C2gwd70UoHWBSkezKfj8
DwP+fDn4idhpU7cHh9E79Bt1AByO0HUdBOW1Lu384Hva/jAGhlGCz+22yoBtoVecN0IbiFWGEr6k
wpuiS9R79mmeSrfFQGiZ0KHAEOEfMBPjHOlKfBeA8n7GY+4/wSDK5FNSqxfqSPJPWtv/Z5iBYQZJ
zMcMs/NNZfS/jm3/44//0C3d/q9/UsxAUfvfMe6fGM6E4PxlHvRH/6SY+TS8scWQXJHAARfma/ib
f1PMQJXERkYQ303ZdJMR/1+KGTRL4Kth6VF45iLIlf5PKGY3Ute/SV/kZmYM30xoe/6T7DWNAjKd
ci4/AYKedmZO4TLOxuE3Viz4An/16vcq4SRmkB0wTa5t128qzNgAoWyVGThq/WXzp+f9F8y1/9RC
/esb3DMpB9+CMIf2/hOgzZckdklBPeyXpBFff/0GHzyi9F7tZzqjFR3ZdWgBasOIz981JXwO/96r
3x7dn9h2wYiJhWD4+ClFs4jA7pNgNv4N4/ajZ3P78z+9ONyRws4QWX4Kic8woiPtH8raZj2mc7D7
9ef/T0Lrvx//HVtwwjuQZcFb4HiEZUAE6jWaxR144tlG8fEKBOg3X+ajd7qTAKddVoP4n8Kg2W+3
nHaYGcDkP/W/ZnS+lLeR86+/0UeL9o5tOQCSX5wQ2TUZERDaxTQvoWGFYMJBEMB/5yD60U9zE9z9
6acx7TwvDYSI19tk8YRvFj3NkTCPcTTQ17/3Re72toTH3GykSq+VtWfvVodLiRufP0n2W7OgDzZH
cicNh1Yb3sFRnFwxEfhCJEQRQKHffv35/dsv+xeHU3JHkq6hJLPJYMfroEFx0mI9IW46xXzUvKbL
C9rmAiS6dY0b+yZfipNPMJH7zWK7HbB/+d53ux5lEfCyeBivlkFkMJk9UZ+m6gRZJ+DHr3Na5zNZ
8pHux/Q9meq8iaFq1FCheA8KUr3/8y89wluL7pVfYRo2Q4BT7Uj7M2DZb9bqnQ/tv7Zfcnd8eGnP
1MzH8RoQvg+Cr1p8uelJWDAf+2bjTy5XCi6lfboSZXBI5FyE4bifArH69W9056D47w9wd8TITEEX
Qp26esrlZsryCc8rVWbrx3g0S4FvP6UghF0ZnGhbqDn6Dvg1mia0EknHctaEOf7Tut7w32Zn3JTA
f/nj3R1KyiW1sARkXT5O31Ffn6bZe0811ktQdZCGeMXUt8DOXLaZSrPqAmgSx2keLyyqoNuLoB0N
7RpY26Otlm9dHD+iVjrZTLxj+vmS1OSLb2PoyebDNNCi5+6YAkJJLKbmMx/2HkMtllU/auWtlowP
uYAPBs52nI0guBWCsV2fVge+LGeQpJ9QGBw8j22BUB5v/QV3N4yULOdhRFxYPB2N5Qcc4EfR6FNs
27estNuAalBz+i0X8irizOaapJtIilVD9QSPmHoNui4vzKQ3VM6HaMTREnjQARm2C/zmk4R2EJhQ
ljemfXU63vx6Pdx5yfx7Pdyd0v6kSh2ZWl+qJb7OC0JYBrBJcssVeNZlG93IX+qE47UpnBshnhwR
Dfnr9/7oLLo/uOFWlURAiC+uBxHJqlWj1fbXL/3RaXB3WlcThc0IpCkXQM/vNgZ5zqg97brPv375
D66cewfMsFV1GneBvmhNO2Bz3d4l3Za2aGsN/x/Fh/3rh7k3SBjJoCrg3/oCBcQw5DohwRV0iRDJ
Wmj4fvMTfPCc4rsTO2gCl4SlGy7OyHNPuqND9IlGy/7r5/TRy98dykk/+BkE0vpCNLH5IttPzAdv
rIT26++9wd1xCrJKSioMJy8jJrUF4rNI7g+1t0VUIF3/vbe4fbc/XfwzYmk6Hfv9BTGSl4WQOQ96
86A9gAy/foMPtkF8d/hZzGob+KH0l0bOFuCIV22gsf3dT/DRq9/t7zkFpJWGcriEi3iK1ZzHcfnj
1x/89iv+xXUf3+1flcGTxOO2v2QV+8no2MPab7kwzi4jj75PqfebruSjr3C3mZOUSDNOOKIk88MC
+w5+ntn49usv8dGL3xVdVYBRQpgZfalvAtokAwbTLr85Ju7cl/61h6O7akvS3lUAH8zFeBszwjoh
2VQGEo0RBoiQMlD2tcQYXsN5KWfmd+lhH3yj6P/Z027QdYo3pRnbAKVZiokNbvW3Hte9r0QZCH+p
+xTXhfZnUIg5xlgjBra/fvXbc/mLFRXdbWcwm9CQiMFcAPfB4HdpN6Osn3RdHRsvBiMX2KRK3Vk1
Q/SbkI2PHtbd7h7i2C1ejYeFqvS8+MMTTB9+Z3XzwS1xL8zK2gTc9ND0lyELv9vGFmGffO+tj2C6
8Dfd3Efl3H2QhgE0WwJ671AJ9dV7nRL9rfGc2rV2YOsa66+QjabnNIEyINcO6Hkd+Z88RuSDGR2w
dFcy+Mf7+i1WzbLvaOWvx2pG5TWVwcZfJL3Gox//ZvV89ETuTgwQHZJ5Jp65TO206Yg+smB5FF1z
stgcv15Ct1X+V0vo7rBgVjGIixRWP8q+XRn5SQ7J+c4GyasH3YBhev4jFsIcfv12H62fu+NjMYD1
wS81l1l60Gx7NQo2zn+zHT548XtX1YSGrOktGS4yqRQG5JBPDylSAH/90W9L/C+eFDx0/uNi8wOi
Fwm2yyUCb2rVRm2FZwblE9p2sfn1W3z0Be7uf1tFA+JL6v6CuRaCvZkDwzSl8jc/9Udf4O60YBpS
dPjpDJcETgg5BNbvigXg2CT0N8leHyzX8O5wSGfilBA9Lp6xHw9pH2ZfXWa9XZry+jSEQ/fp14/p
oy9ye3x/KjFaGGjUQdz3F70Ez3Lut6Y3lyVprn/v5e9KgJYADumVMZegBr4Da5cmm8vcG8bvv3n9
j57T3bYG1yuwLBX9pWpnu/c1NEFV0GSF6PxgB0lL8HmE2GaVaLilmqQErYvWcKse+wxUSK4LAmFq
EUVxjzYuk0cz+uoIILUt9BjLByVStpmg6EOHhEEVYQxm88GAu4BoMD+GiK6bzsu2mEY/65GplY+E
qRVRKV1D4ZKcG49R9JAD7EbmKdjUSQTVI7I1H0THcB9zOOXD5CR66AZkpXVjJkHIYlB2+y5Z98hY
22Cwl50xDrvq1qu2NGjLDaT67gBFiH3pA1LtKzgK3wb7mIqMPmRxXeLnQCHN7+znPnjAwd1KB/VR
Oje3+gLXpodGQauZCvV1Esn61tf8+lf8oJoL7hZ7zBEABd1ld+mTodpnKg2PDfQdPzp0UnmHWRFU
VWHwm6370Re6W/FZCG/kXrrukobBeenmd8Ax5961RyRg/L3j7d5nUnTQl1OJmxGarOxgLCgdWVkm
x96gxvv1I/to397dNSOSnYcSbisXGE4MW3i8Yv0QqFbAsf67b3F3v1CogOs49bqL8IczD1NcMql8
Bkfo5b84O6/duLUgi34RgcNMvjJ0UrfUypZeCDkx58yvn8U7wMC3xy0B98mwLDeb5Al1qmqv/fkt
XHsRFxFq16F1a0eNF8Fe70Z2M7omjeJuEwfR1qDX8YtA5cqjUi82m2lJ80qYcntuq/rODrTbdkpO
sxF8MXivffzFRjPFKXFhPdbU1fSA4q2UntHZ1D4Nkl85pV17UheLXK8qqYmWwDgrsbCPiqp+mMvA
OmPSOyIt2vjf9py1HvXnXgDBx5ybWTHOhG37uYgfyqD1J21+TpCg/rd3fjGmFtOo44H27XNuSttp
aR76pDlJWXAqlK+cN6+8j0tsZTqPfWhQOTsnmasA4UnAwX8x6dYl4i9hyyVDDwUAYkgtNc7xMtwk
XfIrVO3z5w/m2re+GEXKNNG20grjHJiJ5Y4Smpa+Qtw+0rr0+RWuLLLKxULe2NISzJaN2hpiklOU
0nmUxVPe0fRpp7tZjr4IS69Ewf9kyf+IKFRyo7We5cbZDCW/DC0/sJZfQSSvKiBy3+iTZjv4b2v5
JYWlmepO6VtEM0ladafFNmc6LmgnL7MYM/hW/cps4NrbuQhjhGqxM9FZQ5SK/BOvne+BaOQjsvdm
+/nbuXaFiyku2Xaq6Jqsn8cK9aDUnooChLxi//r846+N3IupHaIOgKw06+d2pssmxBbFn3SgTp9/
+rUvfzmrk0SjnaDXz0tvHbNaPyKof7RK8cWzuZYo/gcR/seQSiNb1LQykqZKgLTW+irv3CwrdAr+
R2tt6+4kkcmuUNp/fkPK+lz+MtP/cdX744pQFawogSx6npJjYTyHZQXWI3WzaaMUT6SZvLY6FY3k
WsHtlP9S1O+Z+iq05UY19oQw6OVfRX2Il3SzfGX1e+24fenFqdHUMadJbp4tVCTGNCGc+b3YT1qo
OV1T7kRwpDai9XdmnezT4bYoGrcMejBYKNoXSlD1JqnX2kltFF88pQt3mP/LMV3SS8ckKRcDMOcZ
nIc7Rk9SheAznFED7wujpEMVbwztragbpw7eyD5sgT25dYNpMITEYHI/f1lXMjf/IKT+eFeF1sXo
7YvybAz3C15UMugts6S8hgwmSkJP6b/pVb75/GLqOiH/NjLWGfbH1WCYGaOIUUh2QxL49OqrB30q
DHA0jfatWlBwoXiZ91NcfY+C4Wm0rdqpo2q+g5fVeOgYqavo5W8lax/yEExZlTWouIUcuGBnQ8SB
y9OUQ+jQqyJx04Qj98oN8Ooh+mnUXe00kpK6wm7oy4012C80OjqTjpC7ipbqiyd6ZbX4p8j6xz1O
KirYHo+TM+T734qCeMC2wIh+/gSvBDMrCenPB7jkpVEjisnPyoxYbdZVQlgkU5NqNy4tsF9EZdeu
crHgTUoVCU7o2VnV61u7738Z9c4YXwxgPp/fxrVndLnmmS1titKQn8N82o+adATO/VVafmUQ/22Q
iYvQOAZQW0cL375XtG4fobHCh2Zp9qaU4qGexSGHpLaq3EGyMo8GfZ5hhXQ40fPmoE1SvIVxXTlg
3pr7hWTBzdw2ysaKI06qcb7cDElXu0Pba0QaJQaO9G5PXwTbVx6LuAi2kTgEcF2G7IyaFkJNh5Pv
Vxm8ax99ESLBlipUsMDpORzlHbCKJ73Lvn3+Mq/ELGu/1Z9j0rToRRlxoj5nCKVUjDtlCyKI3j2Y
tXYcklM+pW//7UrrFvrH1BIAWUyBEzVbZfMzKmFPFvO8mSzjFCMIR0vwLZLaL/bNaw9s/fkf11IB
P0aaOsbnss1MT0YSDO9U+iph/s/p/C8robgIitRCQkssTzGx/GbQaw+wjDPq90W/N7pNrguUHtMh
jH/Z5toYjEYGvEyU6V4XQZE1Xiwt2ugUhUIbX6Yxckv5URIxqvKnFJKNVb2a3YZY3klV5TEYkMgF
yXbk73q3+d9LyKH539a7S2jaSHY/ASKYnadFfE9L1W0F1vGfv/BrL+FiIUp4REoQl+nZyJWbsZ02
5tR9sQRdi4vExRoE5zk0pLRIWUHPubjT5BaYxLkGklAv58Qw6H6+q/ovVtS/34iwL9YkFQu/KF3y
jLheK+hzirfVpH1RCvl7AIkHwL9Haob7e4RqbeUX7NFTp/W+/qpF69rXvlg1yjwr5NGYOJTbKfBz
nv6uIjX3xSu49ukXCwfJuiLn3JyeMdwF+BSfQxH++C8DR9gXK0VR1nmaN1p+TqOs8tAZ2D4Esdr/
/NP/vuLRN/rvJx7ppWVMwFbOmZU/k4lpHEkLX9BhncxEPaZG+qNK2i+ude0hXSwUVakYklH3Cbzj
Eoi3LcFdJQn7+Y1c+/CLcCJYRlR3aOLPU4Pmbog+sEkv/+PbvZi7qQb5NUbke5YTu/WHkU0htwNl
9/k3vzboL2YvHAIa4eQ4P2u19gq397uG+i5ScAf//PPZQHiZ/3+FBsf175cchFWa9vBezkKRtrU5
HlkMdONlVPZQEPeQk+Hi7dtpzz9504oM6l4NHqIyK+4cLt6sCc/Opft5aVzgEmqvbldJ5tj+VNMn
PiRbarTE+lHhg4wOXbHR7zrQWiDe9sP4OkucPFSI1WBYU9ODfwt2Rzgd2O5mObPOG+OqgdyX/R6z
9XVpb00OceS5+cmCkA9w3J69pVYjjhPvA8LswNSOda4dmu7E7ygpxq9K4w1VhmwPfoqm3XFIP7Jx
WEH/PZYfTCPy2C8kXhzEIrdOMCXouSDsR1DIfIXa7B71sKYPdd/k843efCT5nu5AM4caO1fOXJeb
RlEdPlKeUhB89OglJ37HEhpk4L0uT3SwmetzBMwCdvBVNOhSYPtUbevWxcYIgJD9MvTaN+UXdr1B
VIcg07w+FpTkA7Ro9YEKvR2Ea4V+3QtnEvj5kN2Vcn9DguM1sCO3B8UsP8jZ7OH65va66sh57IeK
8cp3CG3OoRGYZhjLivytoTxhFPpbKY87eORb0NscLfApDmWn7U6KcYSp4hScBPtV9ylkf1owg2j6
3foI5Um4nBN7sekxRFp0oI1iE6vv602KcaYYjoRdfpjmwcXCbz1bWakBkxgO9CI8bvjzsXtlVl92
akcAoUbb1JNzmwAnlAP9PSQz/Plnr2vz32bFxY6Q5lEI+JADyKDZL6TPZx57pnrlXHBrhSG+uMyV
FXb1EPkz+rLKxmhonk5InxtbFd5mRTS8iMWtW7Ed+mojAvmLleTa07rYKuq0Rs3Xt8QYfaTt4XGY
EHnM8YsbubJOWetV/wgjq36yjXA9X9Mk+BiF5J37epd2+VeWcus28Lf3sf78j8+vKcvr6JXic8F8
AHnqys14YMJFcHyYE2vM1KYQkjahoW5KVZzl7uXzkbC+8b9d+WLvyKaOvifiynPda8ZbYLfVU6Wh
sW6WoH4C/IM4uEcT+vnFrrQo49P17/ts7EySm8mIz7DHxQ0sf/1eyCBA56UvtyZAdDdMajo1gh6S
utHAAF+aZPHzzDYcc5YrPy5t64sRc+3OL/YeE+5YBgOvOIukrE4IRrJbKVzEI1hQE9L7HPo9FIAv
BtCVCXfZ+A0ZCPOQOSnOqpX+zNvmpbXqLUo3XB2iLy5x5X4u27+zTl3yhmadsxymaKxZnhyRaDpC
4haQ2cgZV5GV8osixrp9/mXYmBcLiAmXJLCmlNO56L6XWnsLSBXo33DX2Kg+0FjD6w8QIo+bz0fO
lel92bhtYWWX69mcndOxfCtW2a5Q3j//6Ctz27xYOdSoaSVL67NzJXc3Nta5sjG8W0b3xTC7sgaa
F0vH3OOlg7FEcoaNdQpzbd1AATuHd3pNMnBR3oFudl/NryvRjnmxjpRJ23SilDOqM7tyOeT1PqLB
lz+q+aSMPwTkiKz+8ux1bcRdrB1yANYks7X4nEiR+agvrfHDSArxWyos/FiKpKg0Ahg1RtkCECFq
cWiIQ5YzOgqqLd9FOUJHIV06lMtmGMvBC0a165CBavEXBzb12le8XHDaeRjlyo7O/YT7hs6GH4a7
AkeYqbgn9sE/xl+jsOZD00JvDc10HWviYpusiXwU82iv2Pzb5Vxxokw43WdJuuUnnNQ7XGhSM/fD
8jVqNH+NL6A0EkPlTp4+9O1AVqoiRfpT9N+G/oud4tpgvVi0gIGJSgeIuVb2OtJbiSu3XwweDSb7
32f1ZdMzuLMGKFGLkhtg8knp6tSzSjxom17ZGapk3mvGaO3AB7+lattvMAhr/BTUpy+PWbjFIuZh
ZSkZToQyfCtbYnStDlIF1hI0ZIjS3idM4lURLvKXVIlsQHJD+FQmcEiloicSbOXcW6JEcbAInzaR
mC2IsuhbsXHEHEVP621XwmjAfutHOespnB1LdupKRxtdtt9xEQVVq0zFIRkNZds0jXozExa4kyYt
h05e1NtBZ6wpS/utTYphE9GfeaDdTnrW2inbreBm2skj3ekw0HLNrCJrv0QNMUXZA9ixE2+Mbeoc
EOwsHRJ6MjRiQ8dwuBFKNbigczC4VSPpxsCryUM8nMJdKUAvy0nzfR5E9lAK4BWmrSTYMkBqx+lX
SR5A5ryGoZJDAjLUlwT3Kz+Su9YdF2NZsQOK00b4h7FzgrUOOgbpMt7jloqlCgVNGGLqvsvLGCqL
eq9HIaeGPlBdPdJ6T7SjucN+pTjQpggRNg3hraCsPSApCLdpXX+Q3/6ZVmO8V+KM3shEkZ/qcsru
xNipR5uyPuS9DN+gPMEjrFDH4a4QWbcdu6nfUT97nAyr9bDACG4jCT6V1kvGIQ2W4iaRwG1Q165f
OINBBUcsbnwkUSdvF+Tmmzi3460GbNGf8R6nRl0ucFd6cL4dBf4xhphKUxbVpa7zMHZc/GpMXpGY
fzcFnBQzRZvVxmB688zNwuIEhzxya6nxsO3bR9awUwbzEWEL7LPkfZzghM0pi1IYTp07ZfXjyvLr
62S3RKbhtApA6lSNX8Nh8O2KnT/D3SpSybzZpQ/8yzOy4Wdrpn5lNu5kc26Kg52cm74VB4BrTkmh
bwBYPwy0RKGXvw3m7kaeIPSm0fKT7i9tOxO0LcEmVD9gFziyCZhSUzeqijMQC2QIqIXILuDSDQie
CdujpL4tzHLXtpi5IECA4+7GBbZF/GaVllsBY0cAbwggOE1vXU9OUbDQDo0PR58+qrd+MbcSR2nH
FqWXK9ppGamNlavVM+J4pb7VGMVGbexqdaQ/Mw9u1Gx4UMiCG3YxePEA1iQcQEBDE9Nah7PpMYgM
yY31BYwTpgAQvuS6dHI1Omjww/ryQ0uyN+gBTEjDX3jOCx1degGERwYO3RHVSa6h2x/DANkgix17
htuE5xefNMi8yXjerb/KgNxmQDdwlvN4Ji0hTJhCiUKmY0OZbtptRUA6Aw3EbtSR5XRfJ2/QKsER
UhHV2xOps3FoznOmeC369lZVdxX/e6kPBUcPuyfPQ4JtiiSvMx8xg6V3cXDiaVMBeWvHAVD/cs+/
6NFj136Hsu9OiDK5jy5/BQd7I/JfkzRBpZQiV1c3lfILZP/ikbYrWnsLreRYWOZ+6GaoFupGB/vj
LkAOnCi94+0riunX80mOaLzjfyuYoLWQJ1Z/2F0v2VDeAmcygrsurhVn4gFm9V6gPywNOkXXN2Yo
J0vCSFvVJJ9xzUtIDxEcMm3JnCWH9wO0iBAO5Zj5PvTNEVie2JEG9ypZuwGq7ybVgOgUpkSkMVqo
bFHPXVzKCpu40DEpzO5MS+03EYOtDNTdbI1wE2Ow5jioNfIOAItj9SyiobZJYoiRZfa7S9MD37OS
01MTVDjeM/unTREq+8jIgi0o04Lu51PZ3tgKJl91d887SssAeyYdp0dKhYq9/siU2lv+CBJ9J6D1
PARx5SP9RtdfreMtI3EPXRrdXNuvL8zSQpADyfizC4PfZGS9UUYbqv4EXY0Gwryxw+ZmxCgKk25o
ksyfWNpHeeBXcPOyIYCeCn+4q3a8ujVKCXHJA8f41kFDhg4GkyN2Y5hqYPEYM+M0tiQDTPyUFvOX
oYHJXlJ2/NyFBoPNn7SOgLHR7qvuflzOZlGxiI+AWli9571ixBuVJxaaybNEGCGy1J+DxxiItU3/
fqQPUJl5efmvdgFXigRsAG9Y9/sxzpyQLBIVLxw6ZMduI6+Y8ATM8clct9XpDRTMzSTGZ8xjHzqV
JuVIfKwDvl6eITQ+BjZpKVZYbAv5eG15TZVnJF9emaMvHMQtj79mvKzTbf0q60XSmuBI8gq8sSJb
2kGVcCZTpzVN37X5K+4r3zrmCa+4W4zvGlgrcBH7BFWgkf40hOYsnAGS5X197pBXIZMkD332FBnL
PS3Cu6xQ9qVlPq+vyOrMN0ldPhQ5PoZ6ZeBvtMReG9n3KktBYgs/tkwwgamCg1U27XoIFRIkn5Si
VKxiWahFBS5qkjeK5M5UirtGTjZ03rxQ6iH1bwE7VVKKk7Nae7LWHaCd7rtCs2iAA1oB+xzIcVrs
zHRkZdEXbwgMcZKHwZXmQHDTxIeW3AxOGg0vxbLYLg3nmlOnOvT8nIVWluvsSQ/JCEWMP1zadxJQ
Fy+OIfWHkbwd5eFmyTBvHKwb2MyPjZheh7J9WFSJTt1mUy2CYybTNw2j8zhOzPWYM472TELqLbNn
WGXhIePn/TzAGW2b/lgZ1o85n2+bMNjkhfyGTvIpZiuj1SF34dxCURWZr09q5NKlYd5ClUWHb0gx
Cs3qQa/aF/bN4omM666Pu8002sckU809XnShP0+4fKaqGG9wbFy2xE3hD+xPte2Eqh9yfSVj4Tlm
uQ9qlt4yKJz0wja4+taAkECfJ26sEr5QRwRWpldsUmoD/BPWV+lBCR+2tKJ3vtwtMJya0XTRTeiH
ajSL0CmzatqgBdIOo1nuaflm2Pbl7Ki17HTKNx3Ema1E+6YZIy+foGbWsbk8yuTd7ucswrvFXtS3
VsTqSaYHBwPz2Y4PtGeA1zZGuXgMmzzcihELRz/pzPxFHgr1CFqr2ZbxoNETkuGcx12pdGppERzy
KP42opg4rKixLdaTWAhVBTleWmeBpEd2GuwGuQB8VokpvelQ9jKvzWnZCzXXoT5B1PIlTfpRFL2N
LYWspE6OcPW5o8lN2XRtaTwyrqedLWNz45QYIApnwdhvv0QKGb+6yZdHwHsGNOpx+dnqC1YjFrAp
w+v0Scwb4mZkfZaV4zdpWBJHFYX9/V41qhAgZTx1PxLJpDWixl/wpbfT/CzSZvxdNZIKma+XJ7iP
itrfgwo2fMg49ujD8cn8XquB1HI0myC5FuSVk1HkTOC42c9lOdN1kTblpsYG4KjBzoIFW3SnQDfx
3FustflnjmhlBehsV3CphzldwfGW6PwkiTkydSMO84CQ7wVFKE+d8p4m9aV8pqOkeMakj9qXWf6y
poIUbY63Y6x+dJ0GVass9B9TVKT7NmuzjzBSMRdoe8UzJbaB2aBhXSstzQuCSs6cYDCUgg0+74Ee
S3itK6HyEHRlajrqooMPFOs5okcOlCuS4c8Y4mG6Z01e1o9iB2+d/vkhA1djYGcESMHmlvCKqyJu
xortqPG0pO2MW7ktFVD3bffejV3/OvbLeMxp/9tIaq3exSs3fYNgS3pUFUX7qYBGO2lpvdzkjYKp
giaiEM6zNGKaSmbIlTK2C8nOYCjHhvzBuUl574HPua0+ycc8FL0XNJbl97oi3xpmA5bT0miArYQ4
TpPK8j0H4/h9MIpgI9TE2EfNUGz7tFQOc6NaN1ITTqw76vyYR339gDwHbbVC6hSvU2idSLQrb+4k
9RbTkPl+0CzbzVoYfDjk9OKbbEqd37bSsLeyrn3BvlhsRFTGd2Ei3oE7/xC5eVfIHAq52fYIfnBx
WHAJdOR+5DdR5ixql7q5BpXIaguWW5DWnr72axugSfdq1lFWbe07pKQ4NA2eRnSij0ALrOVJKCMR
U4GGJZIWL8/lc9gYthdY7HTMotlOT7ZWbvqF+DozivtEt4khlS28MchvSvOY9NopMgJftdUn/FjA
k7VERYuBxJewY7J3LcG9UFM/qe2HMJtODeRsOurGewKY90IrBxciku3A2NoqithGZnNvadg/6gPx
HlC0sF5usYbdJpLYJtG8CWZsFkY7WtM+lHmsLnFV0cB8kMWvsNLeTSEBuWvH+axIIamT4RUAOahq
8TBY8Qb/XHqDchsl/YB7DYPoIYcOmCNW8bJKtzais7hrdWNb9otdZ0TrrT/msY4UwvSHgnW96wwe
IWzNRktOLbReaYlOlollQZU+tWO5SRWbrX0AaiWw7NpaWmfezoUabpPCmO7KUFiA7WpqV1qgAgUV
qbpV9J5ooQsk+VAUonpSKZfkm3zp7zKTIwMOiuOPwVK1216tOB0o0W2VBrdGGT0gRUrdSGF/icab
geSqAxP/ZEzLDIs8vqHD9M1SY9whysrXYxk6cZH/BDe6mpec0lYHPEt6X8EmtVS6FNJ3eQ92HWGz
2e+qtQuxwwC3Tv2JvbCb+xdcZt+aof8x2oOJOa/Z4JNFaiEs88JZ+vx3OtRYaRRT4lQBoX+RqL+H
2mAQjScIYru1EasfCl/L41+K4P/ETXMTY3Lc4zjphLW5Xd+7leGyYJo4j7INWFiY1gF8daDiiTrQ
VWx+Gxvuz2BLcQbb3GqGtQW2sCHr/ZBkhbkJSq3zCZR+t/SCKCXw9VWKbxvmh53iesVdC6W6z4v5
bTHKQ5czfiP8Jx4QdiUHzayM36aAWiiiPHmqWM4xhin2YS+NeG1Za8dm9xTW4ojf0EHqmp2Ujh9d
NmytoT8YgA5mMN0+xEwWtX6JN4BIZa9ffeTk8GfW97GL7xTIOYkFAR9a5v6HpdCX0M308dGvAAph
SN/7JrNu8JTCP8CugHIZlgNFy8KFOXaLag1gp+QGg1saV3Gmo0RZho65yJixSnhadfnbkHf7FBq5
FS23GE7v4kH/PuUopbRiqzZ6C8M3u+WeNnaPzxo4SkL2xR+68AeYk96huwSo+gSgPCpvBN2XvrHg
tbJUReT0Vstiitmca2o0k6e2rvldaumOZExPFbUGi5XA5Ky8FO2hA0UCqe0mtZePkPxIG2FqWpTh
ndVxqtKrcnDM0Ly36v5o2sUR1uWtKgd3FqZamAxxIFWmu1yRD6FcrOqKj8mOd/kyUbsY7Des+4iJ
Mqqlvc7RE3e0lN4Jh9l0P5PYmQzZGxrrOLTavRLqB0rZJVZ71j6T7G/mstxVozhq4fQ7kY2n0VRI
BaT9AcKzTScsNofV+FyG9VEd9BM9YhUQDVJDON3sY2W61zobmH392ypJfYqwO5Oveaf3EGmDeddm
/ZtuE4vzJOLZfspNMN4lxhBEmc40y/iu5OHTFIq7cMh3cZruhhhb1gngzJb+S51hq/rmNNekUJpH
ozHvOoJ4rFflkzW03/UxnXa6jRFP0WntLidVtaPeLFy6eQkU6hoySHSA2vY6TMGWER1TN8DvrtUK
GEyEKoYEFgMLnu8q8zg3FImxRLK15e24FvTIY1va/T7u9QKqqFa7eVc3D5KNa59Uzi2NUzNMVBvj
8rPSJ8VjbEHaxJ/355wOL/0UZye9KFI2AEW5KdYONO6SsS5NqnIUvY28rce9psbA4jZTJ/UN8+P5
2yjH9FPac3YgUWe/1KOs7ENlzrzWqPp3Mwfz6C6GjgXQDILx+9jgBq3mjJ9Ky7AVIsWVbqY80EmD
acOhbtkujRqXNieUh/7MW60/CroEKKUIuLiAN+V6081Feqc3xDFYPAS7JFcEhbMQaIpcLGAj2s7t
aQT2685YhXXWEjq9Yi23HbCb+8CA0+/kvRZ+I2wYHq25Lchk9jM04cV01dj6ILwwH3olbL6JfoHP
M1oyrNqxwadnX0FyBuyjq8HiIHrL8JrDjbXMzNHPYDOxbTb96GpwdbexXNDKVvdtdKNWhjjUzVwd
qi6x9v80Wo56Ft3OqiL7WD5gCtMO6W2d2/1GHirq67GJ+XGyiFuQ0qYr5EG4bF7Zg42R0Y94FOco
WObZLXHMcWcptmM/1btBJTpTmo3dCA1DihbbOosTm03it/IVg35jRRLzMbJEupPlgCojDtGceEfh
SzJGC2Vo0CuKu4a5C9M+fm4QtWzphpyduo2lXbMkgNzThP4+/oqfy0ytq0aVwqFHPqbyJHlap2V7
Nc4yyEXI3F6jNpTfjFofjz2GPi+JOmIdISVTei+Z0GjLJK9v52YCDDmRxOIOquMi1NBr0T68AVto
PWkY+21eBe2x0zt9N8Gku8XBJL+l6Vo/JGnWvPSDqj03ZVcdpza2nSbMAkfX+tIPEc46+MOAdMVU
yNPSQiU5TBf2gh80yXo0bCQuWaBrPOcyE22ervTKizUCms8sQxyLsS18K0wLb45pSDHmJnLDtsxu
BGqTu7Ep6KHX2s7XmMJe0RCd53U57FK9wYVlNgVpSpOjiTGo+8iucVMjzmt+0aIE+mnuArDareDQ
YaGNeZEynU7DtphjmmKCcbmDAC9ogmmbVHGUaDVVbWLZxrROLasfSTiWtLc3sHd1tfFgZtbbNg3b
Q5KRFs6ENvlmqQ5+K2Zo/c04pB9qj6xOFBJlgYauLkfNm2XyglnPHwuoP9+EYcobtiL5rqkk6lFm
vdZ+6Wu2V5PCYVsv9s8xiGI/lyNGCSUAz5AxdwqaAUK/HZb3JN4XZ+n0mXxAVXnGCrAuEkjEpDvW
2CiuHJwtOV1XuLXaBmcAqibN26zAsI6SCMtkacRImue4afEpoN1mUTZNYOq807A9mYM5gOVt4ls7
I5khCcvwVSluDjU+u05TJnBPC9V418eJ0mIiUl+tiRRVijjnqi0jH97AvMGvqoeegtchdaM2aLyg
jXlCMru9hSBiA7xW2wzB3LAm4zBoSpX52inS4Pb4BOAjEnLHUdS/53M4gemfF464eg9AiQBqaAw8
1yifO4JEVzQX2BAuaFbzzPgl5Ul7UGeJUDQITmNb/Q45wsZFfiry5sG05VNbK08x5UAfvPZ9lUwH
jnCnPs5/NyVrWl7Lb2pKJJ2lY+HVdUgYUWmJM2ZJ4Um6UnmYlGor5TRdHxebniaeOEg9zpJ000ZR
jGQl/Z5ZNXqfqH3CwoBtw4pkJ5jKHynxc2k3KGkCXzeUnUh60MGZvmX8/JBCHIdsZZvK2NPZ811R
62ROsUsc2YLzMdpNFRYWBX1H2rCsLmqHJql2VMb3gSDj2axxuRk/NTCEierjF1Qra7yTPVbEOAJw
NUdMMKigMo/B0s3uWsDnANdyhspe8ip8lnrtNsyqF+DPv8da3etW+pqNUA7SQMIC2KBw3Cx1zQ41
vSYFAXU9FCSmjPTUr2swCYTKsRUcTcCsxBwazccBuzZPqCRdjeplkeVbOH3f53R8L8PpGwYl+2ZU
dx0unqxt5sNQJLdoyX6Hk/Sg4NxgtPGmakrj2Vw3DiJnzPms+FctF5i8xtVmIaolG0nFBCdhayEs
aC3lWUly+tHgU1NGpRS4y4N6IyfBi63GT4lK+SWwlR2jigKrWtVuBVDQo5c/xINO+TZJ5qvaJq+a
GY4oaSzDqdjnyesf1EY9BgOZl3ipwyNtfrkHp3xjFuZ3XGZnhkGte5icoNmF5unPNU1khbQy1BJC
jLntbpKBE2me6+6gG29tJN0KgRuTHcn9fkqGbsM+p4Ag0x9w1wmoAlDjsVreN3B0qXoKl+guZ/3A
c7lofT0xt6qp/S5s8vMVBmSluJ0qkgV2Zdyl2O6QNraeuyp+hnYv/Dq1e2+Jp/e1AzGKx7thULec
Oug+0UMfRzD8jyhDNyEBE+h+KQw42c7WPbZS2EmPdBh2pahYyoqTRlLDMVRVeMynA4ZW/phSbJGk
2yzhBVGK3FqSAgq7eF8U0qjG2JB3r4RHAgoTk5QCsoaFM36r9kGHdAn3PnyIje4b7PKMhGiwJtzj
cWtH7Jld05veUIp1B46e2qLCMqY/1THhZZXDXI85bdBvV5i/DTwMQmV5plp3K2j0t+kBc1I5yACc
2PdaJj+0aCRdJevfg1gz8ciO7/nXxk2y5FDJ1keEls2FQEAA1uQPzaDdGSlp7EJZzYJL/HDC7ieZ
MnTli/G2iNDcq51CH/2cdbCgg9itzEp11wb8PCWKAObOjj1wPr2ZEtlmFIQvUrO85NqU+MEEHTHC
UY4dl7MQBlQRuewOR5A0NzaTKeGaV/HQybybfhRQvKhNyx/j9LfIlW/ETS1WIin+edhZ/xjLpNiV
Ed5ToFYNT+2GdlOJNqVnv5ecUMfBRB2bnRKrzyxIDYepsb0LZXozykSi2DWtIgEjXrw+jJbnTue0
EGGh4I9a3T4pcv8TBbF9DP6Ho/PabhQJwvATcQ7QxFuBhIJlWU5j+4ZjT2hypglPvx97s3N2ZuSR
EFRX/fUH1zV3nUr7PSQ6cR5drQoJ7oFYDNvx0dOqW823ljDbCnsnO7ArB1QkSoRUezpRn0OmI0fY
I2bTGEwXiLu2q8Oat37I2VRwmxjlq24v8y7p2r9ZIjmXSUyTk+jOdO7zjSPc/TMsvf3ilhqEny7W
lx2OY3nYpV5zcdqW38OL/Ngjqt57xIQF0gQM0lkPnpiy4sAG2n8SpfbZEtFBxEqSv6Z4Huxr3QXx
avwlBPSYLl5c1CHtuTz0c+eS0VRYQWy2fwiLJYSllyXzSFKxucgoQ+ZUfGp6Mz8ao/Gvmsqa3WzN
pntKvMCzmgZuRqv2phI6YA6hAQqwUtncX2w0uLsp3WKwd4lItugPRrJMWd0Rkgtojg9ndsqmYmdj
dRiMg2EHFPRqr9cszoG4EoziTUo93nEEeZSldhgckjva2lWB9DA3NOiZnvVhGQjodExW25a+c2cx
hx35QpyM3AG5GvCux+R0eiSEHbWHDZfLGuaPuofA0hjSv5PYzghvgi137Brha6wnwR149DrlBIpk
kYA+zmAJmPhPsZW/EKNo7eNsJCewEfXJlEQxsqRpbyn/gSpgn6HezNTWiq5nwR/OzJLPdpPYpUar
n9ngOUwpo9rjZ5/t8DuyAsY3yqioMGhsium5zeU20oDuWI6d7Stc2sLGmixs2o1/5C2WUGtNEWQD
9JjVpU8cVp19t68/pmk1BBxmz9JWYqcLMht1mB/B7GiPmSBKAigOonJpEw6aNvqh5DNyio/vTJnf
2QQzwhpT/wBb+8mTSxotfXoWaf3eJtO3lMCPjZ40QZk2TMp+j2F6kgBEqp5QWEbhwDDcOZLz9Afn
bxZxFXj7gGeTR4IA8UeZYhuKpZ1qWLd2pT7f3Jlpe4tZAFGYjN0iuCCL5ltBVsUz8/LY70VXT0Ev
ZclXZ0tS0Odvker23hWk8mLvF0cDUYl74mjfiFq3z1A8qlBuPultzweIc+2Owz6wA34m9cHOvCRY
9PZ3WnkqwkljotteOL180iJbWrsQuOSTTvkDhIi+aS7Ay6X529BAtxO5uUnpOct7EMmdKaiJQ2pV
x6Fzf6llSAKzHx9gyWRBZ+fk1tR8HKYeIHTibnJl8GP6S2UupAR76VWrexJAt1O6mY5WnQBbraxi
GkB+ZgPC3GShv+dFvewrT69Cn+hhNzP1s75oxYmZpb53pXAgXjnPvq1lezFkxR6N1K2pnd/DQG5S
l5GFN5jgHokDISO2sI1d67kM61rxIQwpgCMytkGLXxxMGxAnLgvjZupYTbgY3F9AwsQ+XYuEhFRi
U1Nfa0DTBaBOs/zNbHqWpCAizG9KwN+ajRQ04RB4og4rYTcXKy6A25RhcmpoVlhbM8eJBjUefGF+
t63uSyt1417HsdxbQ1zeS2Vx2sfmeDXcpI8cKKWh6zhD1E4JTMjJW3c5DJLDNK/qBaC6u6WY9kVa
X5lvLtAti49uCR0LrwlN+v7HlDkeHpZQ50ewzmuHF8h+MEpxaoq83E91s17QOm/MfXLghzwjT6nW
eWAnekBZjy8TwWLnYaqyw5jrcWDOCTezpfV7kLac5Z30d7Jcu9BtOIv7vrcemA/nm56YxFN1reqC
gav1OpMfcq8mfThrvtICKzcl5A23Pcl48D/MAR9SO++tsJBJFdWryt/WoSQrRnr5QZGmeI91w9l3
SApvfmOKk6+BrWnx4ocJxuCPpeJ9ZIRy/Eu6mBygZWy/FGuEQyL75oU8A/Bp1YzZDi9haBxLwYJa
jCZ1t5y6Q9vmM7sg1Ud6uQGJmub96H7iwA6pjNe6x6MongYrnNp5eWAPkX27cQZpjUjZcK4q9ZTn
+gVOxGOc+MBbZLK1gs7Q1hSXxItBCZZq+S0H278tJQvsOl76UweiSis0Fj/sxD15dnpz8n4tnZFT
1lzw1AaS4Xiq6sz+7KTvXMBGhQrIg4A5oHeOCHUiHu5ywNrNyNoudHx4cOlcy5PDEEUGQ8q0pLy2
vfZGjE8T3TQb+tgj7Med/EdnNv+skmfMNrAr9tn1hfkgcEmoM7zDuhz8zUgxFNY5oQnUBdbWUrDb
eTJOCtfGcJk8tZv1agpi0XWhZ8KkcQ18X/sGZuakzdPezS3vsHTsKOYkjqlweWU/rMSaR85ABgox
Zp6EeNbN196EkZfpif3Uz2sfVTIf3rPO32CqWIwE3k/rq5Nk1UPDkPfHWPX61Wdi+kDu6d2HdE32
dJHvZBRnBHjnZTRWnRGZhb0+cFP5v5asA7JYrDaa3W4OKdvOyZtbeDLWku4XPSe8om/Hu0rx0aCN
BpknPaJ5ydi4PRMi7oW61OBFjhY5mqtNwohjie/FqswD1MJkL405CxxNY/atMEPrWTx92zqVTOHC
HmayTH68tuqPTG12WJC191b7WbefgODwqs7US0ZqyH5atORTd5W4ybF0Ppa0Hx9rv56gsZBAEveC
m6Q0tD1BL/aTOyr3Lqpaf236xP2xStF9x6vrPpDgSfBxI6zPxTfy25I6UM1Knf1EKf3XuB76T8uW
awSpsT76nkmzYSfDAfaYem2batrbJVtD3LQWj1iSNX3Qi747DoVlhN1Y9wScgoMT144Ld5z1kWHb
xfuk6/1JkKtH3k5uPpbsdPd43Y1/raroT74D9hI7bflRrixf9bGdQ11N4rnLB4CyxJZkc08WHJ2a
CDsroUzmTXKBLZEjbxoBPzohPwhsjalXkzB2bAptst5ythKoCS54Hw5nzyU2PiWh7XXS3TpaPEfy
TE+a/s76fX1Abl/dNrIZTjBERMF/MWoseL0eAXcM/ymzXPtQ4W/Cmncwln3euPnR6ZEITkPRsa+v
tatSdpPtBJ/z06w8lEZxBZ5jZq0iDM0bg4TwuhOG36xyBJZCJ+zs2kd2EcjA6J/FLxzPCNS164nx
UWAeyRKfGNiFOhSKZJmelkmsp9gyFm+n6mk64PDSX5XI1pveSGYEYlmv6xJ/8HgTauetKw9+E5OY
rMhbixt0FkGVOg0ej436168ooAkjase3eZizk7Br/68nCPCRWZJcRgf4C+SGDT9Gvuq6EFMSDSkL
hxy+/x7whUc80fySIjsYxDBZ/ptNBBtVjeRheILkOJlwhWX/XZXQ6Sa6nKvVVulD0lTNJSZvjOar
H8c/U0Kf35p5YwUrq5p6Zzo1xMBEqF8ZyXlPo095rVeDzDIHdwfLm8SPZELcN0LaL1bmen9WMQ1E
wmTG2a0lZmzbc2JIbBoByMoqSBrVPrr4ZgLdEPLXe2nxXFCUvqpFeVFpe+LXPE79NUms5rj0o3nR
m9TBIBkn6dJb1ZdUJqEVfUM0YUPg3cG3+vUNo8kq9HS53l2fEuyxU7wYq60PgV8as7fLfDPeZ1Ba
KhZzeRE6GOWH6wie1KT9fNb03MaBM5GHwiIFyjKX4QbGqId2R7jzWq/+IQf7uRG/W0ZETc4h1mY1
nDwriRaTA7WeBQTTxvs7OBB6arriazs0/k9S+NFC0dwVi27eUlFPhDrndmCOY/3IIlXfEnNa0se0
EU4L68iGFRbTiQ5tZ55zImxZzfdmk0cevuwwNLkP8r7/iQtXfPUty3D8qSDZK8fFDoFMqdrO1wOx
pQDGDDp7mdEz1Vq57H2lWrbfk3NP63S6O70YR8ZHlI9gEsN6qlblvmQ5dFJyIkSAicccynU13wZ/
/tVmsDmZYKCCVPwjMFtpzEpVRxbfEBBUDQO1cJ+TtX5Py9R81nQxXDThiWiWCWlehP+ExPycMgDz
XVmAgjG7/BF1+ZrAccbCIbM1gqzBqQHlcLKpyWf/chzwE/ykx+m35jHAu3FshAvJt5Ge+s5Rae50
YrJE1j9W6whhDeaknxKYCCdCqB+cVeEOLElxm5fSPBv1OJyrmJq080TvnIm5PhLdUgedtItdagp3
Z/gYfDBy02u2fm/sxkKUYerNKBVxKSZ/zBn/cnHWr8yzIcxojgoaG+sZv6j0EPSkDgCN1Sm32h/M
B1mHzbb6nlbfRgwZ/xoX+09crb99vjQmE6/a2U7uPI/KP6Pze11qJP5O+c+n0QmSPD4sq3nFxiXb
JYrdozmVZFAJUrBgKZGS3ljec14aPfT4vPiRY81uWLctEt3WcmCSicGodVLONeztg6nt9ACquw6G
hd0iz9xVDniB2Nuaof4pzCpqYKkTWyp2ZDgWQeOTP+qaJ042jQ4Y8jZNZRQvWWC2lP5EvPfJyhFr
zH8p4qcug1PlVeufeW1DPEyivPIfjHZEBLTJeaEKCjfep/zqZt25gu+AZ+VZ6fFLbY43rXe6sMqJ
SO5aSJiS7QMah7ObzSLoBkyHPVG6OBAl8AB7nWrqw/k7+UR108S7V5RwWynjj6YhyNQWeb/yImdk
RvcZ+idW58qKk72f6byJyjuXZXITg3vDYyHSY+uNaOmrayTc4P7Z6o1jSuDv2KSPecXvrWInTegH
dUta3OoUwTymkck7nguT1NWGni89NlV3YgyAxqnBZm8PZSZAzeXe3JaZKzLitTbRlY7dIxyIw8Tj
tsbTzZgJDfdh4JvZsuugFPH0TiMwui8fvYWprBbWJWEPCVwwvUG3Qtk1XV0HjYPioms94XKlvpNk
sZMRay6Ru2SfrW6+E5UuIN6tmCPskG0fJhGTY+aqJSOAwaLHAfjcxS07WndpP7WaOuzPycURCV85
pu5vDdHldN/xQxLL22p35k4k3l2ULQuO0vnVD43G4N3Mz0Pm2NyR8ty7NhTflsjcqiQHWQLlNe0O
7qZ21HNEvOmw74wFJsDangRJjWyn1nsl0z3hs2+Z3bPua78ysXwXZnIz077e6+2EZAMKrkmbvOv0
4UJs6MMoCrmv7WFvUq92Jp2i0euhGK3QZXoDh5cvTpa8FxXvpHMY4t03AsBLdn31GGSaumgzAOpQ
mnPgme4ZG/lfsq4IpkxaHXZ6rg8JocqZ/l51yTWFq41AveMyjSsZOsuD4UG2dkwzWE3tTCjsq+2l
P4RIP3tKfbH/+OIQPTRG9zZjzc6QX1VUUnY0pUaBU93c3Mgqex7W5qDa9DPXfiwsYbmO1Upm4Ljs
G1pyqK5XA/x8JSzNlMmvnrmzW00AnfazWpcn4WtsfHMetH+t9bk2SzhlHaTeJcoRo+eTDexm29+T
lf8m5ecnzlc4gtZn14pDmuF4lzQR+awPQ7Y+L2v9VfI92TFQR7/8awW2rlj353Xx4vAa8PDnUVKF
V/be6Zg8qDxjBrD33mAzU+jPNg5tm29oT3AlCbfGYe3Voy0ToHU17VyjZXu0VN818AaUrgODyoPp
6pg4OEGzujsMur7ssnjeVnXuaAcNJCoC2EKrHp9qAeFH2HvHXv+6vUwRHTA+M6LOi/jSqg/PHAMT
TTm94/PgZi+I+tM5i1wd1o5GQCU+ZWWqzla1ZaZXe4hvz+u6ZUmbWEol91Gllxa0uXTISB3NWzWb
KDheZ0RJo8u+q02XMHZJTBqK0zCvIU1daBuoNoSdQfnGyteI54cSxiLMp7lM3wtW3VnuH80EoXrW
3TPXPWxfVbosEXu+i0fmTpeMtNprqLegSh15q5a6DLl9Kov4VAKhpvZ4WmzJsUbrqtVfrE4vKyr3
7XYoMrW3PVwG8Ish81ftllmy6vQYZcqgFCuM1JcOJ8lNKw/3IWy4nWre9Pb1mKK/J5UM7cT4hW+A
RJHv89ekXT96NjBdw5qJ72sVy4/qXZZm6367brJvI5M4Ziy25a512tCpODS5BfpJ+7u9x7xwIqnJ
aJHZXq/cN5eSklsp4bU62G0yPelOeRZl/wcB0MVUQ+R7xXF7YV8owKrlfSu34MQH6k3gkwOJGfwD
a6rdYjJSd3WUY3jjO9mx6he4tmMw6g301OIMgP97ja3jPJUkBFn2rq71JwzryU5Nj/k8R3ZGi5KZ
0O+wEiD7EegtCdu5vRBKVHJnbVe7HunZRnVqUrZ6EOV7FV85OTvefRca7MgK2b3njX1vZlLGcVUT
lmCR24CmNncE4APw4GviWs+LPbyhotGpCtlBDeb7lLXHOc1WMJbtKtX6g0pHUggsHfMpN1ogv+3o
iW3IfMVviE5yF6eodBatDe1V89l09hDZdZNYNhGClUVVgoal8o+Tv1jU+roPnKwLVze5C+kdszR+
pye7xZLtNR/gBxLBo8yKQ9GmKSNT0h3twTeCCZ5U1OR0BQ4E6zHbqJXEahp9uu/r1Ntrpf1cdepS
6sO1tcV7Q5JpOk3NvlvMv0sxvlVrxRVrHwqVvomyuKh2+Wa9+9419ZshC7GL1/Gd7IMjBfyhHpAN
aLjAr1Z8Zi75R9DtP3J5XnVtus/Mfq01PGrrEBWZcygK8wosCcrXqfaC/uxqGp7Jvm6NdHftcUdC
bzjBu9jeNiA1LFBlPTpaC+0uodGIt5sq7ZCszJKJbJmQF41GB1O6foVY89LY61PrSxjcMxq9dB6j
LNUe2ZppRzqrx5kCh1bOZvuYr8NFzfVpLsBXfBI1fFy8Wp63pOue28nnlMNRg1M5gNMOB7blSdQc
ts6mjLoyOcwLuyOvQMwRm0YJS5Gf4vUHbyrO+RjfgJZf4X0eV443HWgLsQw7OdkaC+QMtrj6SKId
N6c3kgOv5+rs6PNza4xskoFemSw4vaHLthXpl/4oLpamP6oVoDLrtHcfPWgxFmc/795Y7OA7UkOk
MyjgYEIvrd5Fdm9+t2iMKEli2qVFQh7slH73msbqhTPK7IEXGRofYgJtd6PUr3pnPgur4hyerEPa
F39jWiJBzUk8ewzWxV3CKl713ZhPBw2/jlFOK+CxI3hBV0Hj6jg+1v4zLodjWZpf7GCMfaKjtdme
w5rEryYuj3kDu2ZwxQZty7cU7QVGrU/Cav+V7JKIJqcro7NvjelKE4ZaxVDnaWyxfBrucZm/a1qB
+mL8nfFK264v2BqE2LpdVZNg0zIRFtt12l5L1b/OYAnmZP7JyPr3benW2toAh7zYfOD+1okHn7DT
LuW0ns3F2MjSfyENR3nSbOThyBysY2VXd6CuI2rT7b4zqj5wORDHdDqzHH+xqfoWJ+p2vUtycXQP
XhPc/UZ7cfIPX3HcyUPdk6rLfcDVp9mEOqWmoCB9CgOSh82MZGsnybE8iCW++6V1RaNwNuvx1ZiT
ve36oQ2XDFYM4hE31Lom0KopnNBbzVvHexZa/BHDM4VJZ5VHVw0vuv2oTyTnVuUnjID9QoBybTvX
mtkUlPWDlyqt2hxtNu1+X2Lriw6xms4JFJXYSc8bEQYuUjwASxfxS8Nojf4x9OMTji45/ipF3b0v
uXESY/aFo8IxhtdUwayohvKhAq9p3Xts2Mgzf4bsmtiEe1UoaHvWgHPLdrqXl3zxA5xlHGRJ8+rd
JlopWtYD5jV+KiLXHa786Xab1dvNz8Wn5B4VSGbZcuDD0cJJ+UGK/qejJ0cbV70qjshE1Vf+rtRN
9HMbJ/QBkHzTeYSmARionWpVbze07u7gdZahTD2CdLuBLeiAtST3ctPD6JGRXzVqV8QVHL6q2Vk8
ATZHOT86c8tPaaL24/yxkvGYjMtV4uEBufqXn+hP0pr4MwCcyb1A7CPXuH3dfrX0Miop7PBDwplF
RJfl/7DTv+Q9BHo+GhRa7TKDjQ5uESlPv7QWeeeLFfYuJPVaeylMvs8tMs/5NW6cUPRX23jhvG7/
mk2PVan6zG4eDsgUmp14TJV3jhtU+XasfzZVeRAjMcWVffTiOVrnEg9h7ZjwCLm0zA5UWz3OXgoK
y+wxZWPRw16gl8MmpHvs3HttfZbqEVIIPCtzt5q/TBlftTyOJgeaigri6pczAJoxZWvxqRVXd/jH
7iSoAHN5+yuqPnDwACZ4WCX/MAENEaC/OWyPd2vWg0P7+25ggIyrQDB5+aI9renwvz+KM/wbmtt2
qE9NHNIZJwbUESBV0uN4Upflw8QJzlirU+8Nlzg38BagaiTNAG0r9/eNzKlbGxQnFpbeLL6c3DMe
QE+Ai91PPuvsvG7RKIjJCReDAteya9ieKIdveOahHShj5JmvHDEiimGfhWivagKkYO6yf4IO2mdB
TPpiUUT8n+mKdl/o0z+18Zm5HJluvVjcVpaPqIy+QfLkguNBkXi2sdCF/cfkz0KGZi0geVjsYyVh
mOj7Anp1DHG64KFDaRTgNJgusLah8/uwT6Mubyf2R7W+6xaKmYtR6w6lFNYFPsyDFGoaXVaUZjUe
tNjNMRq+96UDWwidwFbKfGyEiZSIXNNBsWNHtszeZ1PcShKu+SAzjZCTNE+bS01S5Id01M5bAeLh
stli92N60NldkFqDkhrBDBPNaDL+O+N4l7pNnPy9INHGM/8UgMCw+c+SlX9Oad3uUkPOAC06Nx9z
PlaIyyZ7maZn6SjAOHCCugZ17P6W1sbMpt0mpDzcCl78yDU1GncNnG4oN8crV3RVGOcCNhmkc18f
vouiXI/mlFEUShe1S4t6TY/lV9MNMTt378kvYcLqv+oCByisya6LbPkRc/qhU7HJHpkhL8Jxy5QQ
aByriy3t51JHne24z7mAfeBr4z83L5/NjeWd6r+W1ToV1Vvnfdjmn1yV3Cz5XomwFyo7WbRp4NC6
elVAv3uN/cNrumIs6Epz/O0tIJGltsLyWxr2xwvM28Jx+te4rbKom9Bom8nwbizw5WaLfFeSAn+z
0rIgRg4qIni3+F7bZn2rYYQiuW8W+g0J7uvM1pezumhLjHz4NlrZfmlWD7HKzHWoZHLUAVZ81T45
1gSM0HQjW5eBTgUWWLvXl2W8EK0x7ZatM+EGHFm1kUyRLYU8rrzzaM6bFMZt62U3yYr7OJRzzDRu
jCy7a6YwG6vbmN3q3vNXE4OG1fqUwKNZ1Mta/F6FWouwq2bw3cwltXE0hwcrG+3XjeXBGbTAcTEk
Xejq9klgFR2qR+F9q5TS2ZGnSIQCLDooqLLKiDoZv8jU/e3FEp+Fjr50N44SS2inmf7pJoGLuyZz
RJRoJAladlrtStdHDMIdK6KytrNT4UkWzWLEJWtnSinaoPJz96V1LeNSFDUnuC3zI8Q/GJRJC011
XTydupbWRKcsRoQ+D/kvTAO8/pX9mHrjfOOcBHh00+7eN6v90s4qZZNV0bDjwnry/M4+ipxEy+0V
fUgQjrzwJ0kIgaI4WNMEGDDHdXJdNLuORqqUnIsP5qZy19fzEy4w5xmwogIzD+y8Q/Np8mg0AHzr
Re/qd8uKL5vybY6bS0UHvILQmB2dsAv/1DdulWckJLQirVFucwfiAFbwvHd3RqKqitP2fBqV/SFa
VLqaOiD9i0huC23dizYX7A6RHhYd/YV5/Dgp+yF25EVzvA+v0/e+zCIbG1Atl09O7ewMlCpJa750
jvuO+uYoLONRDMVRONrJoWVblfa93XcbROBDZt6ZJmA8xLWuGm5FQkpvIr8Q46AW8jnY/Iwc0Dah
O2Vs3PWzO3IodcD1un011TjczMl8JJHmjDyiiAbZHvqiu3CLo9C020+VagcDKus6SlC9xD8h3IBY
5Mo67BPrpfAS3PNMwFEbqwHiM5xCuw1Gxkxq3EoLC/QWrkPKa5VdDGedQIMTZyWziDX+yRbsUFT1
SqzRM7a9uNBY9zwDy/fmy6yGt7KYcTKnnYEZ/ah8NFCYmwSW3kdJ0d/hq0BMRZxb9lm0euqAS44f
tIvd7RAS7v/vwIS4SoOzCp3FCVPup/8hBU72ckBXUXRsZdKLX5Vvvt58qrrgC+N5T0uiZbLl5m3n
xNyOhyr1nuN8fNwaoW60lsCehzCbjHo/u/r39qnz1ngTC1Z6hf2pzcVBt6p3t9/KXzI8lDHK+sHV
cH8y9LPf1n9iu32aWnmeMvcJUBhiSuFCIeP+WKxb20AsM4AVmPrpTDAwt/8uXKHC7X4lbLMZN5/A
qa9qUPDwzWO/tHA6LA11RfrB1aqwhTFR8A5RPJnhsGZvGSc6TgTHkptjMxIUOPuUsAqYrxTCTvHl
5ctL5hWncUjf4rT6ByuvptwXpwJDwIVpEDbbKXeZtt3iyRjg/qNHQRjqIxthMjL95nfbzkZo97z/
JFvBdLIqYCF6ws0x2Lzd3SSHSEuIhWPAucGU4zzpBbAMk6Sf9g8udI3R40TmRPhpvJEN/LwpodCA
74yJqtkvH2pxH+AfH9WIGaGc9sLTbvow/DJ4ViUTJv046yDt9wbBODneNRpctaE6dQv5TkPsQewa
P6ZBPpcx9gTQb+6Nho+OWDwGnlEcgYYg3bf1dwX9AGea/JJBYj5XZv00NChT59xggZuT0FsmT4Id
meEOH7DuaJvb+s7FP0B0SfZd7uVPm31zz7qGb1xrds2aILNuYNUiB0I+mUI3TBjM1+TvYHtPQwL4
vOLs1lXVuZ+MXzDGo7orn1rnmxZju0nzYIZQNi8pexT3PBnaH1Ryb9v3iUr0WaO2QXEbj50Ns6fM
3bvVlY8el37cnAW3b5okFfu5d+tr2s2/3I4xXHMS825r41spsAGtnHCrQzIl8xmcx0CUX3beZ5Ks
qOv97GjoEODbrrubk/wcuvwRIs1r0dYfHpVr+/+GywSH7UFgRbkZ+jdjzd6hmh/i2Q8Rl1zi1UIB
bH3UIsWjZEPAWccHXqP9lbUfubnDYIyLQdlctHbgRqiMG+4un8gPyr1fo4vqku6cks8drwmPUzlY
O1lpeCBpvYccY3yE78rur9tr/nJPxBI1Tf/QyDnw136Le4+bIJ6N37rl+BsNCMuOGG65g5hvG1wW
z/vGJ+erRKQ3pONpGLxzYdjPtcFDDdt6Z2cUf6uHBqf56xMo/8E3qpz3nxwHnwtsrVbUDSl8aAsh
NB0xW22Iq/Yh1xMs7fRjg5xk+6lOUz0D2B40CexS6jB6XZwbasQK2MqymTZMBKQWhqpT/4yFHGRe
e7y1SfLXnronF79St8nD2ZiCKokftsCigUmj6pxIX7KTytc/0nI+/W20H8W5rScOnjn7MejAy4rH
z0xo2TiyVl+dYP2xC4UcbIoqyOL06OUuEHLBxjPxL+4ynCRwPV/cvUoyoArXo5GovX/Cq8avvKvU
69rH8EXsESVlenLNUR2cVgKk1WdjaYugN+EV1sZ8S9dpN8NWibxlzf96Rv9gtvJAlfsrSmadsTVv
DXz1HQT+FgbDGE1YLXS1eF6VB/8csd65wszhpepr9w5dkxWwu9wHA+FQWW3BClX8vQ6ZDEpX0udM
MfPlaCAsoTOy3frZStXP9h6wpYlSzX1IDFg2bKx/Jyjh6Lwn7qNukWFK4vXam4+m1xtovxHJ98kc
LjI5Oc762lMvWKu3aHngkkFcQSTkf6W29lyU0wnHo11Zu2w7xaPk93Rtfu4SFoidTdudVG9uliLH
Y95ZSkxchi0ohG0MTh4ygf2eWns4qy5oqvkHWcpepulVdeO5T38a+JR9jWi2wQZXWNrjVlFXypGA
ZpFTt91pPAyGf3QmmM1upd0LM45wEACNMrM3Sys+EVe/VaqkrCL8NbojE9ENZcRZLwGZnO4DN5Dr
lA6fTsmiabPUj7yC+2qyZsyrq682hvaYOdDax0+9iId9mrRPY4vJ4QjAMcjs7EkhmIILN8r6XD+Y
PQB55likBuaX1oWcPilO03ikI4mX7RxN/ZdYyLcRpjEbZZQM1XrtGkEAm9eQEdBhRbZqB61aPpIl
edcSD/8NFc6Tf4Gk/5qP69tkegAzK8ewsJr2GFfxyBLMDByc63Y18bw8YhuB/MGrcLvTQe+6Dk4t
VLzqRVNde1As3kNlY+cz2tocqRrDrHVQ5KV3DdZesV87B6m1ZPvEzXqOUdhu2hGctaCdotfV7fjg
6iWWRZoCnloIondcrg1r8AKFMMfbykwdoEVE6KbWH7cD9lDwDJ4xwviPtPNajhtLs+6rTNT1oAfe
TEz1RSbS0JMgRUq8QVA08N7j6f8FdfWvJJiRmIqJulJR4oE5OOY7e689/vBqC/mQqgEZ7juDCdvV
zktkb++ZpnQvVpMGtqqX3WPJTuUOTMGw17OoOm/LjgqaERrjVBg8b4ji3PvVqO3x81EPdDkF3epa
4tqSX0TnskapQIsaJK+t2+X7QIRERhxL3dq4cuCCDRxWpE2IO46dWvEjqlkFskNWWU9WEKXOczxA
7Blb3PpSEGyszhN3ZuOLFxbCA9YDSYtgp/TOcupg3zlmfmv1trowxrxeZ4HgXoQRIJlMougxSl5w
X6dNd9k3+LDzpEZ7l3AYT8UYXUeHmIp1SHcZMNiciyl1eI7zfxAtbl2zfao3o2EIN5xKKuee6cXw
qCXpTC/Kh1LrCY6xovoHooJ8PWaIBUXWGzcYEAlQKMW7Qck5dG7QExYcjayyDjgXV86m19WzDd0M
4b2om2tXomrme0Bvii4Pr7tYAYWcKfGTKJghK+la+ZlJhsirNysfokMZbPoq/BD5bleciPUP7IzA
I/tU8kwLoL+ooSHIsBusqUJUCGZ8KqmJGWLUNaG3Tcc7cpd568ZsOJwWOYfrc0DiPpIstOBUft1c
AUcjmfoLkjw+/SLs9h4cj3U/usG5BtxjVwRddJZO9fRgtPoPOR+pVooMkyw2fNMeJhdVbpEKgicO
p11W4pASqhYBQxXCVQr8sdojWG7PM80bnlhTG2tBc79Lklpu2iJSzlzTrPFj9kC7pFC1NqpePGsU
7GxEeeEGglHir1RLR9s+JIaBmRnaYViKPupkOByyj4ww7AKc6xqsehS1zaoI5WQfR7Ijtpp6Z0kg
vYSR3YARXKuqRTiI5L2Awnpgk4E93NMeq4FCDII+NCq5GW5V/ngfC+FDFMU/WklU92E5pVfXhRN1
6ovWJg0jI3Yz7IMw5bz8UenlEK6FmDqRnJKuMQbi94GQ4pWZGyndvUctlmkqKYNqYa7/s2RHKlRq
3tzKuXTnj5JtasrZVMOhKrj3kvwqDvCdjP7tiEVCdXFuc2rGvtkvPKDm0fo/c6XKfS/CuCxJytVU
GCp67b2h+FpaybNJqXWsI87OWZUOU/2VHoAfrtv0Ce63RiiLmzpEnIc39TGayGOK8ahgaV7ValnZ
eDJi25Opn2t5/s3P4SdMtSKruh6SBAJhukuD/EGzMvCdiJTieA3wfYPu91tUNxMdDA8Y0hIvtCPE
1+AR6mfD53AQJMPdL4Dsf732/+29Z7f/wt5W//wf/vya5VTIPb+e/fGfD2iWsuR/pn/z///O53/x
z917dv0Cx2v+lz79G37vX+3aL/XLpz8wWbI2u2vey8F5r5q4/vX7ucLpb/5vf/gf779+C4DT9z//
eM0aJmB+mwf46Y+/fnT29ucf0hTb+V+Hv/+vH0438OcfF0EZ/Hypgy//5P2lqv/8Q5A08R+SpRkG
NicFE+2EMO/epx9JuvUPTZZ0NBaKJWuGCZcVkFvt//mH+g/dshQJQqilGoamWPyoQpzFjwRJ+oeq
6qpiGaoiqhKQlj/+fXGfXs/v1/UfaZPcZrhIqj//kCca7m94sa5RSzBMFQq1ht3cEo0ZLVdXG6/s
q6S4rycTlKXiBGUsGvLARE0UGXSmVNgWdS2u0wSXDt/dE0JwWARh/S42yksEJpNFzcqwBtaR1BLE
dJB3QdXFGxy0ISQdfBA1VNGNRPVgAWk7C0Gbrl7WZEXSLE1U8T2qM7TtULqKVcVSCFOMlXmaX4HG
RhBuGc+V1//ILPTgk49e52zSrEqya9UNMa/rthfITMP22vYNlgu/t1bUqW6JfL/x8LpZ+beDLvHX
Uz98yupEAf78lBVDkhVNFFVLFeV5AgMGWrliHhEcMxrZI8BN5zCRgbvCSFK8QQb+keJ3pCynPyIg
xGvkMWsRlPjEnjnaamC5rpkt7iUtuJYs7EJZID6ngngfal19Pag4cAlnoKCHpMmiJK9jVQ1qc9uS
HvUtiKuPWs8oiiciSCadPF0KedtBbiggGcFPoSdHoOijc8GX4Gr6nN/dM4/bup88TXi8049Cko88
C0vkWUwPgu/CmvW4bui8UUdJ73ip7FRT9XEcVESwvIm26y9jLwduEeybgiHMKPAeBWxPBxmMoaep
aySGwVs46i9p9iiqybhqSnypGhsImWPLDYT6bZNRIhXSsxRfAGlRZ0QfRXZVBOeJi8ctbC9kpJOs
LxgYXns9PlcgT2WAAQYOPKRn3b9I4vgibr11FwID6a98sEkyRxvlU9P4u0wXASiS32OhYRGeauNS
lwALGum2yG+zlpy0AWVneGMSLgv8tCb8rsnkq5hdimZ98zs0z6qTDkAbawIezAe/GLZ6WOwEjScR
hrUN5erCawz2H0REJIkjpe1ekN1Hr0wvXRTZG6K6h3VnGsyoqEFj1dwNZcRSAe++IdvY9+kMDwG6
PviNmipuRLG8rVoR26X7nsTFc5R9oxK8q6zyujLMuywokPw9qyOTbded6xY91Cz34ZDdWqw+Q3L9
RL/fmRmKX8WwU1xsuuFfxhG/6H6QIV4ma+KzOVJJqZrHgxRe6mFyu9BtlOlT/vwJqeakd9BFUVJE
TZ996gHUK7cLCsuRlZxN6eTOKCiSKB2D1YjcQbS2HrAKP+doG1iUHUEzj8wKU60QU43qsCDpNQRh
lggv6Pueh5BuFYUqKiQz2bCie4YldqdMlE5wdqaq+Fu0ZER6pMba48QtzkDooht0B0TT7qoTqJMJ
6rp2KUcK7UZtSN4I+h/E0KBGyvHzmnYZORrcDct/gutmK6lkwwe6ipNnjlLR7VFnD5Vtap61AShV
ZPeNPQzGtY71pqyl+0IWNob51HZA7Ova2Idx+2CBdMIxfIl76rlL8OvGarPpSgXxo/QsGjKFp3Ql
cb7ideHaMApHxJyQ4GfJ9Wv2Z5Pce6NP4JoaDYoSVLdGkl03JTovjm4A1bImEArTxuoGcaZyYAAB
QEsw0Se4pMYbq+5w7BQ0V+cNMlcx0VcMyiRMCheYUrZeEdymo/IWUvgmC/SHhpFxnZiGT0jhs6EB
f1Wb89YVN0hU/Xvq+nALAlPYxlL1GkKdCc2fZO1cjcR69h75JcrYXOh1esmW4C5QEmIkg/Fuqr+N
IaOdVt10ynAWq/5ZxUF7rmgfC53uM69+ml5gQlmKqZumqBn8iT55GEmRSZrpIyt1gGg6zDV2IHZ2
nGAP4lSVtbrD5LQykJ6qMtJkfdA4UA72IidGqqZfskVdWzAoQPrAfPc3/8eLm2IWDi4ORbypK1Yi
OzlwyMLjwDd+g4nzbLicmLOPMZAjAr1GansPcZv3BJiig1FAeKQUXxSdS7W/pExm7hYu7OsAD9NH
FA1VZOkyLS0+XxjFVLzsuS87HBq9uOZ1pxfrSuhsetbzlHUT1ZVddckbikBbi6Qttdj1wiV8XdWo
JtJ69knQP2R5Hj5smqMke7FkOu0WBP1bextshPVrv3a/x96Ksq290N7XW1ZNTVK4X0NXRHke1MgB
U1/FsWk41cZ/MM+rNYG0Pzm1WtVOuasWUhQ+c++nXvmpsV8xcAcv3lAxFlWVZThZ9hHXE7fmCu/I
6Ts6si7UNFPW2AUjzTGUefZnM2al2sJLdLSqW4XeW9Mq2wLneojvE9L5Pk9TCB/+c0TpS69szYtf
Q7ZTYyScRTHHpsYu141wje3qXMVPtkpy/PmCdq7ElBQwy5y+XOnrM/l8ubOEiUamqhiKhcILTx8a
B50BBIk1JhzDVtbxPn6m3Pne3S20+jnJ5F/jg6lopqSKoiWzGP/c0+Mky5LO4CEhcFoHhIxbHQX4
s2Bf7Ewbk3V/kUXfQnGv4r3cN0vdYKH1X4vjg36QMOLWvpBTMuVANmFdA0MIek0LhKOpnsaCkJ7k
u1jBJjNwxBb1i2bgSG1M4lUhBUhV9L1Xr6KEiBQTuVwvvuLXv9dEYO6FsMlBYiA4cFrFfQXJkXPa
b4XS1mKKpSAKuzleCRwdRB27czbPe6140CmP6mHwoGJ3DcwfSY1BmeHQqvDeTtNSD1wktZ4ttdxq
EuPoWOyy6LIYpReUVE8kClDp7yBH+vmdJahbTqcvFt7X0V7y+33Js5EJkx4HZDHluJBzlCTivLSp
12Vk3DQUM7xO3iiii8KyWLXSRWBpW3ivK3/IrsVSvKDCsTRKLV3ONKocvECtrKtUaqfuk2DKuEjP
1E1oI6wu17q+x4xRnKWbfGfZwvb0czjWcSxREi1Dk2T67qzbhlmsyYWuUI7J3wrluyX9kPzv1lIs
zrG7O2hlPkx1GtBIQ9JwQiEWV/tzv7oKxKWRV/2c8vLXFP37XqT5Kw1aOYGiIDsdSaOmbEJS0FZU
ctZCgMpK6PzzVg2h7inbeGxt04dfXoXY9HvHr72tW+N9xyiKMYslTfGmVMDe4aVFkkCNNEURLjkK
qHLVQMpVEc3kJj/8cdjE3b1YcnJ3L9ZAs2HJx1DiLAxaUly9tsTPrGDP3aaF+CwE2eb02/s1qnxe
CbMqObjlWbcZ9FQElqjKjia9JVT8ff0n1GkscrGToopIvbpmO56tsDRCtTa2Em5hvzKvI6R6pSxz
iAggoc6pGQU4TJOnhctbeu+z/R18Ma9QM9476p541bJfuU3o15N4+IJN7Q4UgHbj2dFqod3PsUj/
7gmGpVuqZjEkT9d18DVZGig8nFuyk1Itj2WV3iBgQ7zQYOJ35i5gf5nroEyJhYyM0caC/t3r9K0R
6wsDs3T0+2Krwrxpcnaqzr6vUlGbRCy5EvfbgDhn1TnVztuYD/pNuwn37j3lcdvfBH8vV+uvB/C7
WW2Wi+OiHU/rkGaz5DZvHFVI1w1pK3q+VHU5uiw+aGj2zWlhPwgpmiQnifrbNOa8lJMryDk7Q2Kq
5WQnabFyItWuZRQQCLG8AQgRgVLaBA6GlwUlpe7Gn7lGvGDvX4IcsKMkInXvNgAwZAVveZshXYbp
FCa5PQV6LvSVI3300xJ19gmNML0rD6aDU3a7oEvIHkH0Fhm3UoxygLMjvUyvBzFk8UMCgPHuGpij
KbLEdXBTI8pZuJqpP8w+6E9XM/ti4lTXMhG+sqOAKSP+iYJwdym4t430WpU/8dffmilmZE66JQEh
UXYDufM5LbZFdWkijc0TRi8gXzbE9dNXduST0kVZJYtHm+qX2pQodfBJKYHXFnVmSE5Wj+ywn5v+
43QDsxC8X332UwtTVztooR4LKA26LjniefPSOdgyNlh5r6xdfw0E3DavT7e3dEOzLzPCKUodjhsq
jO+p+pKyYjndwK/55su7/P3I9NlH6GHVSrxGkxywZZsCix0EQo6K5HujkNeegADBD/Z9a2wBB15Z
i13pyNBz+DznVRI3Lcw8M12JdbC5I7r1un8INq6NVo6eZQN6t5N7/3lpFl56jfrse/Iz3ZLGnueK
1fEDJ6E97jl1vuvscF+uA3uxvWmEOfWUZ19MJHg4ywu6jV8br6i6IgBtiXKVG+I6Q8SnqsFKBnAQ
RfcC1ZOFV3x08Dh4xfO9BhwaIxVpvLaTF/9y3PpvjRNviQXiIHqjoxxdi3ttaZBYerOz6W0sRgE9
jCU5w7m5q/hSEJSvI5zcEPB2na1s0p2UI51aLyVmHxntP3Wp6cIOPtEGl2rHcZXkkC9E+K95NrQA
nZ+s6LskC6jl4oVYt6X2ZoNOlDMcJQjRnVxzLP3F0uRVET+6KlZf2CfEFi0sw4+2p0i6rmoS1eh5
PVrtR4P0FZEhSGSz0sf3VZ/s0fyt5Gag7gxFJLD2p7vQ0WHooMlZDwIX5GtVKUmO7rcYH+PzFsTG
6SaW7mrWXTTLJRqE4ydHH3UH8altEMLASny3Ecf8XmrbharP9FY+f5G6pnKIJJIAocuqOFsTBEVl
IrkmVmuom5u60TkFf5AQcuHf2EVQy0/fnfz1a2A2kkTggaaky5yqfO6U7YjuRbdKyYGlBjRW2uDB
2qgB1vQi3na5fE+ywtlU5VaGHqsvqs40u+zk59q/MYi1NnLZGZIbH7qarxN2EPXfegvKnw/5ZHzN
RGR8Wv44JGWx8Fq+TvWfrnu+RgvQ8Bi+2zBwtcr3FhhUPJ43yBuRKa+Kmg2pxEl2ov/tae9zq7OX
E46h1eserU5qpwgRN4w0+/QbOfb+D16INpsBNK3pKYR2GDcA2MjZTV3APTEyxH8w9PLz041JX3s3
NyRLksSBJdO1Nhv/60iSe6BFTHPusOr8JytrPbYaxTYXH0s0BBrYol7FLl6zbdOe+h6PpEsiitka
awysV1beXhGNDFMyWXgOXz/tz1c2+7TTIIy8IQ55waN23bkjNIqlIPejfejg5mefti94HKFJgeSo
Yf4oINSHcWBD3F6FcX/bgyg29OuY+szCM/8653JnnBazDjR57POlRSyo2NgNj5UNyHAx87atTEbY
JG9VvuF56hAgVvADGg5FRuxSp1s/ctJL65osUoQXSYnRZzettKzXG9EVHWSGMAqqswGBkQqxP4dH
DKLtSoB6H2Byhj4KauPO17/FJAtEqHbbDiNM8TOAeV7kN5kI/qnuF76wo+/k4PJmk2QNBKgnUlV0
wrH+Xsch8YXXwDxXukR9dijI2dA2pRDeLTyVqZ/PR93DpzKbK4c09nM8q6LTqfn5gJU/SAR2uf7O
V396YbEhzgpUmXIeov6KSF42JOx24u2YUh/FvCmo174RbyWNbtobvFB8xc0HzGhMxwtT3vR+vl6p
yeyAoseS5/NDm3plTYFEdMz+RtFVpyi0XezHC/PCkYXo1E1+NzMbhgw1Zl8qSKID5WY3+q/kMoEU
QfHTNVctZ32joOy8sOHQyLP1rrLT/K0h4fT0azk6BhxcxGx0ykuKAiCRRGcs2ttUFe1MXjr9OTr/
6bKiylRTDaa6z/OfHqm9Ivo00TbKe92hTg8vIR3fALhaGNCkY3djKqyMFISYLJNmX17fD2kWl43I
2QZ7THktb0iVs1sYFCvfAXGwBl2wsCQ71lkOm5x9TVIWi6Iit6JjSBNc+ALu60bRtM3p13Tk0ICh
7ODOZl+Pwol6M07NQKgNSPTccRprhzYO3Ngm/h3f1wuZAejmFr6FY4PFYbvT7HawotbLNklbtxIB
7uarTLmZjCJmJ+3a5C4juHoFPVqJX07f7LEZ87DNWYeJwzJpUhjQTog/PpPMc8R3T+WoQlerHLUl
f4zy6Okmj9TBPj1fY7YXDlKh7HWUB86IbeyjvBV+ZlcYuFbRJWVYMsbf5a28ipZP4459HAf3asyW
O00da4rZ0W61ia41axdchHa/QiywlhzIXei4V9A3o224W7jhr8Xozzc8G33EBiCqKvaiI9fthTo+
1IKAiKDj2IM8AGU7ut9RSW/GbHAWGj56xxwLckptaci5ZneMOrwSqqxkOKjSJzXHVqSWFK2v8wT6
R6OdpYK261vvSo3jJyhgOzLPsE0X5lb5VbsmD4J4zYVrOjpuHFzT/GEQUYTsMafH1fDffkS9acf0
MwhaZzxFjl6+Nx7nHk1ol1UOMynfZ2J41ca3p6/j6GVMshGUeCYqsVnHB2QVeKac0Akl/zKUhn06
LszCCy3M1/SyEcl6jvnZUbubsAd3kT+dvoWjw+HvW9Bmb1ce0SDjRmeW99MJ5Hwd1cNlQMjW6WaO
DhEHzcxeWFpHUHyzUHR6wklEwJe6xxFqnG8HI1xlZNY1mIpPN3l0IW8etDmbKi0ZKVo7kvbWAUY/
zyb8FwLZeOWvEUftVLsnPSCN7rG1ebeo+deevVTemAb5+cLk8Aqmt3swGA+NGYupzl0To8WJ7X6y
oKAHNCp912mXp293qafMplJJaAU/gSHoNHB8yGLycml1uoWjC6DD25lNnYoWdD1Hu9PYFz4Y234f
7Fj82IQrryObQ/CFPiMv3dJsDi1KE4a1FIhOnQt7q2tvqymxgFhNi+TzWn6T1EsyTVcysmNk8efY
1UH7FGAJBo8gkwYbEh16LYQFuF/1ShvGyyFpX6E6YNprfjRpI0JxJWp54TFNffnrW9dF4ihMNLnS
7LI5y+8toA1cNgKR+oFx6E63DWNNqqGNtbVe6udHB2hLZ/eiigpy39knrCtDNCq+NjrSDYgkm4SS
SZECFQbLyNpdoTO0lVsOmXen7/PoyHHQ7OyTHsKk9ZtSHZ0EYEIWnBsJuqx0qc8dOYQlsxw9M7sZ
pMmSPBtjE0uvSVKlmSI6U4NmLeB1FBrfHlGkZyU7UzfuNwInYYGHFEhW9vXgYoDSko1MgrdHlFaC
nCyFxh6RLGyK4blPYm0nXPeZau3zeHiMLOx7IPI8Ikly/6dRf9OxCa6z+tFPOLYt0kvVxR/UlmcW
NI2hH67Qj2695ExHCBkVF3oF7zz3wq0OcEUV9WsVa+/KUrT7AOycXBfgT3TSBYgJvRhx963L8V5V
78lkx3UHGica7mSLRKWwX2sVwQIBtoCJbg3vhtUNnA7A0U2cvonBfaUNuJVh+0rvapfeNqQilmW5
ksdiH4u3vvhdLUdoF9hvhmRTBa+G8T4AQW0LcU+M1moY1PMBvlkjwBPIei70DJ/TKgyKtxiJHlm7
4ybIW7yKwxnJvMAftG+N+jNrjbu+kC+CJN6UJvHTRAx0pA5w7LlTS/8GiMjOkkjMiRqOhjmOGvAB
4srWsNEQ4mdJiHzGa7mqvrtCmawUN8EFV/TXbavzWQsXAeCGBChkqBFpIY1StRWSChWJ1D+01J05
K/MKPOMdQm/ypiDVCeE9WYxPALt/mEIvrs3e2xNDD+5RbZ/qCXxtjc1PSCALI9LXVedUEDJVndhO
FDmGMfu0u7SA7ppqxCpFFcFebMXLGBCFtRc5zCOxxU7157rTcFnucbwUMg4RSFpqtEYDioZJ/Luf
4HQ5FosPlP64D38N2Afzy9hHRIQKQ+mUxEaL+HorH1twLi98hF/2FLNmZtMYQD7SUsSxdEyvuwcA
tEmKiiImGY+xdte2P/osvyCLeKFVaRpAPo2js2ZnMxpYGCX3la5kugF5A+1I5rQJkKIt2n1kD9h9
N39zRJs1OJvf0AyqbtrwOEcIFg0RR6mqrhqsyqeb+TUBnLqxWS9qUt2o8lIpHV/7UPX2Oh9Itil/
EGgB/0SjDxE+WWpPeLOu5NK1uxxaBDkxTAA4kUjMVYL9AJzm9FUdmWzhXZk4BOlNBt6Hz2sVFaVu
4OFodfSGkFMGMKVdOHw5tic2FIXgCEZyQzLmKopKCwREthhlQCqh9XW8fflDu6j9VXtRbvoNpaXk
FgLBwo74WJHhU7Oz1xoiDbR8yvFOaZPAvYcJvifBIuFIrUHAZ4FRvVfOFh7mkadpYqqTOUIQObyY
W18yaJVhD9DYCfxMW4lKs64N/WIcSWAfxfvKhMAju4RqX9aE/XqduFNBbumlfk3a3L3W8f9jdxuQ
BCuq3TddbbcD0ApLBcXkdvshBNpOPMyqi8A6F09R1m5jT90D5St68aLrop03GrY53CYBynywWk2Q
A1WKrgvyrmKz3gyBtLIs90GyhHuml5uE9LjTT4Da7fzzJWuXaZuzL/ZG1HdmyxJ8FJE2RlrjkG7r
NfWuVEQn9wkRFIN20zcjq+EKy0wLrhR3PuYaPnALWJWgEsiTQR8StHaVYAzaF0NCZJCfghxI79Wk
/ID6AOlEGu+UkqMZYYDAIFomFs3AMbzWIYMJzoT8Q9HfNPcW8sqK5EYiuKEJCw0W7qSSri1jMGzW
sqQpVYMLmtQ/x1tH+g7oBw+O+jBYzlCeqRAK8JA8Dm3g7dpRWxPStEYldRYqr650043ltvSTlVGD
PtPzS92gvElQZ2SRCyHbZhhtctauav86aC8lUfVRYXdudS5ab1WGCD0whns8BKu48x7FMbPjMLgd
Iu9ai9E3Zu6mSX5GUGwU9byy2GD/bEdz32dwqZqsX/vpAEjKwi2yCVrJll28KhALW016iOAiBcxD
GThLjZA1NvAXiW9uO+lnrPe7ulWv5ADZKO5FlUiE3FdXZdifjbhETTF/1aT6pa2xpgu5+ROo0EOa
eg+NOm7qrOHwLfmAELzKe6jn5LkBPb/AgPZQDP2zRNglIn5x06GRagHOm2MENXwI7LyGpOyVT6be
rAkEWDWSsVcCq0Y65697MzsPdJH+nFz3cQarddxjBX+o+ShU4s6r5MONm8vQfBlS/UKawuJEOBuY
+YuEtHbJCmvI2XWwjnT/G3BGUtW9wdpo8HC3UjC+qDEL07bAlMHcfV0UpM33RNmyZFQAFivVSjEL
EtvLizRVrsc2v5DrcJOQ+XT6m9C+LJlnE8y0Sz6Yr+shHP0xl0pnAMkX+8SpaAQrc8KoedY2g2Sz
brG/yX69CwCGtYChMmotgcS6Iq5tAAUAaV9NT4B3M9jTOzeIkyIkWQeFUhF94oNDcz9GCagn0baS
fuVDgwnL58IoNkmESxO/J8Ev66J1hAx4KCxKDcw3PPeVD6NlqCNq9eZZkcfbQWvPQKFvQylfi9pF
5re7zBC2IaOOnj7E6daLfuI7vgiJ4T79lL5sZ3hIDBy4BhEGqTgHPz+kLm8rwmaNEq7FcEnEKXnD
2Xnn99CIFyakaZ6dz8MmGmvsYlT2v7jFRMIWBCJWSkcwb+RW2rmUP0atvc8bD6baz9O39eu6P7Vm
SbI42dJkTrKxEMzKETAFyzyus+4OvAwbkLK+kzEVYpg5x4r5rYgJMwLLSJYCtQJins7xZ/srw5W/
lQMWmrhlQ+DBzlHynWJGdt6GTwR0O4E6nBWevnAIOivXWCgcDdlSOUuQNEyk87o83w1nA5003HjB
U84x6ARmzmPYrAo8lgk36H2cfjqzl/6lwennB18G4FKDnBMaDOvvSva9pDMbnbLKh2ZhXpqtZb80
NFt7SQrnjFO+4g25Fesw7KDFRURpNvDmG0csOyRU5GPr7kKzsweKr+LzZDhNlgf3V4tiMYgak2EB
qjPrigcPzrrEHBiAPe7UW3Ustqef6Ne9Ck0aogLMECEDxdvZnSatOcb6IDVOraxJP0azC5BoPa5c
W13J39EWN5f1Wjgvd0uFgWNrHwxNKGUncZ85N6TmalgGBNc0SM9Jjeo+ukZfWKt+Le0xRrCGNNGD
4ND90j9jJU2gCVSVE8R48tPLKHyHTNU3PzLhcaqwqd59rL/FnoZfsb82C8pHJYl6OAWUrDyDsHDV
d0slzqPLepWZjo+HL1yZn5tFaQSW0Morh/Xv/RDAbBq+JarHxqwx1iQouWtDI3e9e03RVWWCgbig
tVGSf2uM/sNl2QOG+Js4GH97ZT/NOriHRF6Igb971hFUISKSCxKaY1pPisXp9ZJo4PhO7aCF2bxm
kWiTdHXAYc8OMqq6IbjEzi6ldbgHn7NZUuj9Kvl8GkmnG9KnLk3/YlCdzRCW0sN3lLyK0PLhVgz8
dUdNI5LdLaG2a4QbvsJhrHqdRSmA6fAKJ8sKpdkVvGQMGeUGfuyPXHzxinqnaOrWy+DwsRBxyeJ1
9TO3VbdJodhW1N8lfnbeeG+V8nL62zw28RzewGw0YMUp5IPmlo7WU6PUBTigxj3eLzsuvcfaD1en
m/sqHJ09sNnU47OXRVslsIFP5XN62rlM/UkMXPbR360CQJAGUai3Cy951Ptqt9D6l5OrqXU+CwsD
22RnmlXwhApInSbo7OMnKpniX6T4T6C8oUSOViAcH/sJ5jyI30IW3wttz8YiS8Q6R+lQVfkoTf6b
9f28L2BcI8O6ZV9B6bDPN3BcHvNquNXMCW2SN4HtKZeRIH7rBOmpoDQ46JV7F1PiUtpFbfjsUfya
fSRqwpSPLMaJib1wOA0MQFtGZFnCTVbG68AiM65Qt2Cf1nULvSXNWF9lmzb3SCPv96cfxVzl8q+Z
b9qJMZ+TyGzONvgZGHhNB8F2k3ovg4VNghALglWIxcp2UvfaeRCryfqwhm5VptK9xGoTu6VNEFLT
VSup/WnVNdD5epO7laNlyGFOX+D8Vf1acxxc32wJMCByIe3VHW5U934khZKQm4UW5u6Wvx6BwvgL
I4CJY/YdqF2pjJKr0YSiX7XGhxVAC1O2RgU5sn8MXN/Wh6esvBfzO4Bpaxe3ltrDOlLOMp0M4zdi
ZNegPhaWoUeXJFhK/31V04M5WBsomG2TsFCHm7z0typM59i6crNiVYO2G+sXg+pybVn26ae91Ois
N+SxP4RWZLHCi3qiY9gGWx0ntRQjONYZ+m1GPk7SdAudcD5TfHkDs5csoDSuLI1mq82w8dfBxvBW
HB2vGvTj5Y6N3em7nB9ZfWlv9v27omjWJvyQG3jjW39NMpmwgga+Hmx5Vb+7G3lBq3W8E/9+l7OZ
sFV7QUobY7jR1eAsDj/CfmkBO19mfLml2XAa6oiKJIEm5PCt8Qkv8pVbugq4ZXVV+/um21Vgf3CV
X4QiQPVwX1VPfk9QekURKnzXgnyhKy095LkvAYcJWQ4Nn1WPn9cLg3VskSVurEOy1tSQVAUCF8Mp
S0Pp1waaeaZGW+wW+9b09R4sC+YPZi4irEdAXiYxqDeER9mSDRcTkNYKY/aqXJVXMTX4pfHk2HAu
//5y59aEukBwm5LZd+MmBPsM8FGtaqUV6uXoosRoCCAY9tAqMcEKS03LCzc7G8pKOPkY0Wl6UhYp
e3+r897tqVtDl79NmoXdxEK/1qefH4xRgd+SUcP50E0uOSEr2MBY+FKnD//Uy5uNR5LYGJ1RKcMN
mc/bIBIuXPZlYtjYhH0vnJQvDUL6bBAyGynMWf8PNxrOFTfEZkbJkW2fKFPomnzdvt244Efcc4I/
nkmpWXiY84r0l546G5VUj1W+OPLyBnWLIAEe4y/HhVvtqOo5RCzbqMqXls3q9Fu/POLfm3ptNnAU
hRqRSDoMLD6aN7DE9Vo1QK265NVq+rNYjkD4gaHi/V6HAB0gaW/IB3toAsjIhiI/sxq+jnOQ4GVo
u0wPWgWmpiEAtZYq22iNjSw21KHTdS18tPWrWNabhqpppEOCEISNJRRAQ4nyKN+75lYnRitoYRff
YJK8AZBM3gmSAs6w2Cqfj/lHQJRf1G7SiEhryBin54Wj3fn3o5iPWIaUp4Xuycx++WMbp2Dylw55
llqYrfR0rc1UqeFhl3q2jvI7F8jg6Xv4dSJz4n3OR5+sNeUsTFg3DPVrp4R2wNmxmF+LMPWjklTC
8QaOqG9cBkJIfCJfE6Hg0sgZeP/khtQFOTuXyJmvk7fS/0jc90C69uK7Mn8V1XxhWvxlyD51rbPh
qiniUVN6yi4KaBtqej78dIu0o9EzdhHQQryYV73RrrMqW1hyTDPuqZZnI1edE9CstLzqIP7wCS1T
VFIHfc8W2ISrVBULIitOv5jj48tB75otAvQ48A2x4t0TV8+iI72BTI4cYy3syv9H2nnt1o0sa/iJ
CDCHW5IrKy4FW74h5LHNnDOf/nzU7ANLXIJ4Ns7Fhjc8g2l2r+7q6qo/7NTcNVdC5xwav5rh4lxb
6lTQZmGG4vDoyTdl96csd19P6dNsEUo/7zdl5uAsonOJfkIsKszIG3700bPQRa5gwDlUuW4MCzO4
Gxnpza/H/PwE/R1zEaWVSYhI1juidNLZdd1s+3gtJC4RRv8G4nfzWgRis5ZrIE2MQb6N89q3il/K
9DZS9CJaD433Muj7sJtQGsltAJjbaTxjG58hrNzKLZpUk1ubt7E44KMmcNiwWkLUmG4ccnErb4TP
f+O/i7HYUoVfaEESDCyG9FNHc6k2ri1ssr5e8c+OijIXDOnWycjbLA5prVZyEuj1iDWQhFkZntx3
Yfxj5MfmLnAifeUeVi52lQaNHYlAnugUCC5epNhwyF1AN/rWSqK7RGqwJDGjvWZkndOI3t0oevXe
H6xbU0zuEjNB7Sk4aXGAfJxhIAeNvU1lwPzOmh9RG3KvoKAc6shSUe+ZqnzfdNoD3CfcUvVvWpsg
NZOFuLJKRbUdMJ2tKxFZNo/XXXviXX4cw557rdV+1l7xbPTBuA176FxhC2KnqaZkZXvP4owfjy2H
ic4D6oKyrIBrWuy9svapn4Zh/mDgxRMHpWPWObaBwmsDSM3oE3WDmgj2YRHd4bZNPUy9aouNh3Y5
dFQx1G58qUWSoTKhHlXOqB2s6iiiWCwKyJHh1yXi5lAl4sEsdbvqxG2ZRps8pS/X5rbVa/vOexbM
dB/CKEHKyzGkfCvm03OMstys6AC3WNJK5CuAWBXevWe0z5NM536Kb1qhPZtF+g3JOJYvPEkREh/C
5ABuck0/3lTegOfBnICj9WWNv7NCOuSx7HRBc/RALwzDNyuTdkjJfw81yQl1cHu6T9U2sOss3KFd
GDgIoyMGRDebv5x0xAOjyUED9tjLAWWrdEOTHJ/v+BBHOGpnGKL4Grh6s9a3lV6iSisGsYOGQrXB
IGQlwF8kUrREZFQy4QkYyH4sYb9+a+Bi7FnKmfbJlW9Bh57kHcRSOscPQTyuKMsoF6nxx+GWGGC/
tgQxTxL1bHnTOcomDWFHAlJVh7NJXIefifHqY8kBj34MUsmGIbnrQvkU4NndiMneyKYT4uz7pJ1O
lmRiPRD+SJFqbEqsBwUVexzdvB4lRHalcgSU+0Jjbm+kNeATTbdbC7FkkjpJVR4ascl5QWMt0wtg
d3OJMs3XIegiJMxz1dSZgWax/ZcVGhrCmp8FAio6yGj4/bgLq9+K6m1Gq7nWjJPavMi9sBKHLmLr
YsxFhtAq5TSm+KGfxxrVXRbUb5DT7lb0Dt4YCR+u6cUwizvU9McGFXRFOTd15Erhr6z4MXgBXsDT
rjOrM5Y7kq0FTebkvmdnKF3omDPQjXocRQ6rJ/3pZzu2ynCGofueDQrZWzV+kxrpGuUZzv6wRXAQ
+wGskU30sb1X5Iht/sqJmtFtEIDMdf61Sb7BbPcljh7KUHMFTwe7cNLU3wrAoyiKtx6QQlmEVcB7
OczRuJTtSu/sfgq2voTIYEfe3/zsA/UUyXjegmiFlx4i6oRwoavJ/gGbOC88p7PaRFij79xdqcm5
TANEO/60xa0mBHZcKW7QJyu312V1b7HAi4RByjw9FL1QRZ/A3wsAFKYrmtN9ceXJW2QuX4FCHIHH
4ZFXP6Bjp89KMWuY5bW9tAjqIVahZTJ/g6H8ivP6HucbJ4nNFd7BpxHh3SlZZANiAXULvW31HIqi
m/k3hugdaCccqLT/P8/GIrfEGL6YCnCtZ1mG02KNBxTeT14WrwyzhIYB8P1w7pcPsqxVsIs0TPDx
/oSej4ghXNw+CmZ/6hAjMY3NUN1UoQ4+rjxFVntIQY34CFFjSSft0m5VEnR+nn1xWJe1JHESkkRE
a/AslIozCC89RvFh0zrdiGuZp2+7qcBQl3+kFQ7x9OHrKLiyi5YvO7TWMaLNiEiqNl4P0RGJ8y0N
w5UM5NNrDF02lRyMnG8JtMCLKTTFjmuMEqlbzQZlEX54ynDwW0T/zcev57TU5v3PT/x3uLmi9a6E
ZKSmgKCzoZwLDB/7psVSZKdbMvZ/Iub21aZSadMl4VYBsJwKPlimzlFD3dUVboISA9TsNZPHbYYz
BfJjm1Z3BWnYiEW6kmp/frj+fuciCxa6QKkAbynnjDgWEzfjhHOmOpoXHr5eksuH4tuu/zvU4uYp
PU+o+5RdP9aIZwoIpAbaPlZ0xP6Q1RI6O45RXY6inaejAiv0O6O0Nivf8PlO//sNi2upwYuvVntV
ORvZbQt3Li6Piv+nyqwbSQOAJvxSYfEOfndoy2L39dhrK70I2H6ZK6nlMfSMXZ/wiIGQE/kJ+t9r
3Y4lYODfzWdpKu8a2oAXvfl8mipVB6GGSgF5TlXMCvfq02AUJNlF+9gV3c8cUHwbI6Yja7fyOE3b
JihuSr05xL71iC8pt3MR3ylGf6t10dpZXNIc+EALTXYTdCwPZphki4ujRO8kN3S5up2S8QpxCYxU
ah2YXBbsTFECvIkfY6obT2op7PLMPBmieAqCzrpphCx2Q626lmrpkHbqE3AQOngp4HTPEq66or7B
yuOPVxq3Awu0SRpFskOh/qPUoTvoGFbr0QFNOtCwVFzBoLliYh1bozE3ZV/3IM/QbPd5izt90Jxy
pfjVWRFidJAZvt4Nl6mfxaOTqcMxJNIrixXoslBOFKUrzmJqPA2lsR3L/AQWP7M1tD7SMXUxu8YI
Qu1XtuEnAyuiAUxXp5QP1moxcKrimphJSnOeUm0XSMDpBuVXO9YuKFOYFr/SDGH1pFnJBz85/NaH
YReXOLshBt8+eGdSOBgt9c6EQRHkIz5DCVKoOGdY6rFFbw5V8m2X9XcdBmlfL/nb1D5ecxB4JNJt
XVIsy1y25usSD11TTPOz1BqYf1rFrhzxPcf9y5axeHATAhSK3QkGy1p7iup+Xw3xK2rLTxUiRnB9
dTCiVpVshCS8jZFa+/r75pX/+3koQWiiNQOJIIbTteZJ8PHK8OoMJ8xYKCBRh6cMazWpudNQM0nz
H0JcrWwDeI0fhuMAAlfWgJQowPREQ19uBFn140hA0w55u3JXevBKhPA0TNq3FA+1DWLljaN302/J
AKhf+p6Fk0b+0DfjLwSjjoYw3Hk5/uVCgKE7T1vwih5PVyTFQcI2KRkpFBt+guxkUKvTemvPI7Pc
FIN228cIk/XSpjZBeJdaDIs4ewhE63s8TicNR2KpBOvyHcat02OfElUq/iOPdJhu/Xx40M3kSYiw
1MOHTfe/TRXozQnMt2HdCvXBhGQuG5rdj/z3DRqCMOaoeNQNrbFy2qH3ywMyOraS5ugTsE4640P4
s89pAEyKg4vunBJsul7YR7TC80K8SUZ1Y8HAQvTyKs4xDilFjIRwiESVf9P32sYLp+cuQPrGF+9V
JPxwSdlYY7BHNFFyRBliRVW9Jh6iIiqrpMtHKc03MiYyY9j9gzEnGvMjyunCXtPz/UwsqTw8B7aK
2R6bZroKlbto8G+iNHrWY2RChhQHG5rk4YjfZQLZPmxucj+6zkwk4/sXoyKMSwhWx4Cvh0jEdt3r
j4XYolUNbrhoi22CAVccptsRWdjcOwziS57wTubLPP0uUH7XpCUFJnwB6KFMyqhI8nQK0utWosuZ
17Svm/iu7KbarZLyaawggdcZL5Ag+T0hBMCf2L1plfysGvVuLmYImbfH4/Ca1dp7dbershDVyOyI
bOv1kMg7HIF29MMoYb0GZX+tKP5dYsw+F7p/o49+7YqRpG9NL6nthGfGphVRF+oqs4cWU0E8Sspn
QQ0ifLWhYYFMXDmXn1ynH0/KInZhY6mLVshJEY+oz0/fZYcP2arUz+CzQavgVXIEMjo9qT+z62Dt
oM5p0d+w8O851UVdxtuEwCUuAYb4BdUeMmzluaCjDa5xx7bd6K5CrmgPG4KRq+6NlVztstsycxn+
DmrNveB36StGwW2N9Vd5Tq4wbNxKV/FZcouH8Tq4RUPfjg/oIb8kt57rbYEqb/kKDKm6LR0Ga+Wx
dJE2Aa5ED1ydgzbUkmWNJOmybsJ9o8S9obcLK8IpCBNRbDL9ck1t5OJqXAy1SFDhtoYiBcASYJ+/
V+D7Nht1u44YXWCTCPQkPAiNqNSdMTEBpvhxcY1GtlokbPKzYfwScQ/rC+uAde+mUtorQElO5Y0/
U3XatXL8w4SFmLTKi0dk0Qbv0Uv+dEFuC+ZTkV91JM16tuYFo32s1V5+32K/I9fZZ6rJPSknxk3a
BHdaA64h7AYJs+8JSCUgocZE+2ustlGHlF2l4L4sOL1HWRlUP441kopdSl4cRL9z5ypP4l0rJbAX
SXUyk02iG6j9C45O4YTyJxk/cVCrDIwT8L/LG1dGJSXXn4pec5LiufXx3L2a+vvSuM+an4IRY+hZ
teRwJrY6KhI10g1vO7v370qKdFJxllv/GhDesWyeizBycEOJqxz0E47yonWM4pVsbpFa/O/dbc6I
91lEzVw8o+pCwSK4Zut0eDMMw59cH4nlwdPY43FZK2d1oE2CuU86+y+Wsn9VqNBdu1sd6+vYa/Z+
/080rfoHfDw781fN/4PmRvFd5mpZZBRZOSiRkoxws/1NCiUYe4Vje9P/8I/ZHmx7RMV82rPg7n8t
5H8xtrKIIEEbqakAReAc5OpzR4oRtNnGMAraaMnWr2/S+Bx4Fjie2y6NXLlX1+LmxeTnUwauX0bl
SlGgC348ZZrVJyFMJXYxZfzUwYQajZjUvKMIyKb0Z9L4Ztp4Gf3/Y9Cu1sYWOCEWYDH+4r2XGjJo
AYvxaU5v2hteKOj1b2CjIZWEbymarGv4r7UZL+IKyvLdUIVtftbCdK9Xouurz8P8lNVXKnLz0v29
kv53ajrCgNCCJfCuH5e2BliZWmlHAMu+D9nRSx7x6Pk6Gf40BmEB8b9DLFavkxvfzD3mUuAhk6IF
UqRPWob0eYS8QbPJ6zUBjbeL5GJSPEkhMaK1ciFvIkoS3IJ5v/QdZjMvAGJ+t5UjC9Zt0gFPxCsF
d3unJ09BqAFoKMCV8TpFEGvw8Q14DULE7kcaM+kuxNIc9rjjk/TpqWLPxqEZPCYzG4+liP2y1EkP
kv+cQvA3uiK2acpi0a6hV98f6q5pbUNOYb3dCsKjgZnYoEvOpOI/Yl0XFubMGNbSomMP/Yzx/4Ng
o598QWqvRK/aYaCG61CrqI40Wb++/k0+ZiL//uwIwCPGbUjIVy07pkWFMl1dWdl5Qgsf775jVzf9
Skvk02ODthnOH7qJ3tqSSAn1fxCGkkHExNwSbue08y63Xq1a2gsYq1dR9d1CEbswz5VxqAJkd8LV
p9hlPOfwWnT/kelSFN5Oi6PUjVHllbGZndXr6buP7sdzsaUT5zn8ysm32h02+Kfi1oN3DZaW7tfr
vKgP/2eh342+uIAHcahxXWH0Bg4vDrw4XLrDPsbGGY0L41jeRRuGFVdgK+YckhcnAAkPONGcOv2y
04cehTaEg5qfm1ZBcC94aFIk7YxfkvJb756D4DGIc3tAviCGdB9olZs3ULk1hT2futHsaQcwE2OK
cTvS0HKChoZuWDSPRWSku173aa/WuexG0rE3mn4X97G4t6JEOghGhP6tWMLZgOQpmYcQY3a0w6Qf
JVoftuzL00ZRaqzLfwk8fQbJ32hSU2xSAZGKeIs7Ki10jW65bgsjXa3mp9peJwn8+UigXt5cYzdm
l30IYhEgg/8Ec+ImrnAUVc2+AqzZoqBXorBujthZa1LwSjPxOppB31PJBysl+w0VWNeopgPOTchx
Yh4WhKDpI6lvaht0XbP3Gtyqc33AIlbEWEsI440GJBTph+9fb49Fbflte2CaCcuFgjE1nIuXu6ZM
M+Sb7YFfgefjmsU6i4h0JoDPxMZ48PSMYyPini62mEaYxyYUbkJZ2/stqdiUbmttOkp6dD8K4mtX
d57tg4nm1G2SIPrz9de+RYUPuwqZSUqRkHEURBsumdGNFMsNHkLnFIR3j/6QB0U3SR6NYjpUsFFU
VEGS3tz0EKAz4TksHixFcCoSY6eNk3s9j2oMc73+1E5cA4MvtKAI5Xorj56KfgaKSqEcYbtLS1j9
1U6eLVYxWvm4kWmY2Q6dbWQvRmfS2jXsEg9wAaIheDhXKv7MTmwxrqVGcRWKxVXjF49j2u2AcMD7
m3ePSl5bUA3D1s+s7HKKbhQvOoaFzFsVFwS50e/Dur2nP/Is1zyNegDXA0WlPcTKt/40VUmcCgy0
8UuNViIJV6M8ZyLvYw0HVcisQYaBdMTxlpi9Oq40PS4ygo8JoLLA5cUpKlqDTwIIrscuqmw3huKd
mXgnUdXXKnxrYy06HooWBJrWk/ApD/QhN5KbHmezBsjHTv7o3/lOgX75WgfyIk2YJ4hYDhYRJo/w
peR0oGaKglse0mjpttFkx0yB2k/pfa16N55nYn1grSzpgtnKcPOQxEnLJKG+5GP1aVMOpdCTVLst
zpwEwA0tHgirsr819v6xdAH5iVsBBf56qwabLnTmuQurelsfn6uXH7JYcGirujaaPJQyE79n5BBy
5bFDv0PGPlwzx2NGkpng6/j1eb5c8dl/VaXppIMFueA36YWS4rWaYocxCdiRP1LsO2qdbKPkvgvS
bE8f6fnrEReErnmiH4Z8g1u+K0b0YyyRDDLknEnLz+2u28/CKMqzvF9jc17G1nksZjVf/DNzaJHa
VkHTiZ1AtCpz9Sdnut4Y6Cqa0x7P7oOg94UtxI9xau0V4qcbABfKgASkTZFsxJIHXpOHuIOHp6qQ
dqJUXoPmRcw35pcwrdhG9yJfIS8vSjX/rg71fGihFEhm67SPyTjdziHUwiE5kznaWhw5sprvRP1F
ilosWgheEXbVx0R4KmWc5OXjkEHLzLdh4934Blo+MGI084eMefSo5bdhiXxUDY1A1FyaNLSo2nal
uHTxemCJ33/wIrvRRs+TxKRPzhaw6lD4regoqnkvK5tm3v3La8fAmIm8nbK6Ji5+SMQdFV8bJpZl
UyOXtZ/25mPtTs60yTbi6r65SI3nOREUNB1+Pbfy4v0vGKnVjtDczlpkOjk0n1R9XZnQ2hDzP39/
CvKs9C3K3VSnlK3p3waCG7ixk16Ri3p22558Ol2rArKXmfBiZot1FGNZgHFfMjObPhi+mAVgBRR/
9+lvY4PPpkvLypBPA900anO7NZUi5ZPfkTcZzw0MtiQU3xbbW40CtS/MIj6H8nga2u/9QAHaSDB2
nb1KEZmwh7b2d1jpOHRYMX1BOUCiGhmnL6oH2L31sxdR/4aSsYuJaWubZb2rFXVuTtxVgeUgy0DC
UWEbKonhMZRjdxJDxZYwPE69eGeav7pWJY+QV0pG8rwlFhtUIUtTRQ3RHOyNFndzZs380bGNz+Z0
PSoRpMjutpvQqJCk107tfukTxZJaT49d9JJVAzJbfZG5ltqBcm8dMW0x38Iuri8ktxFwRddStdmI
JiQ/MSt2amnE9hgHK7H4s/j4RgHC3oEmGurlH3eh2mtRicbZ27F6VnftMdg1bnFIcQnEOfdc9vaE
TOKwyd3mKdr8n4QS5198sXAfPmFxENRICFMvAmfV699TDY/gfLzPvcDBYvleDYERmAUI029jicHe
CAFOjW3DH/AtAK4pNQ9T2O/aAha0gPFti9QOWFnwjQet6Pa50r7mpXqoUt3F01gFE/b1Kb5MkkS+
nbYb3e+Znr740Y1QLsU21ZNzXGL02r5EhuzGI2p5abH5eqTLKjMqrXCAOTqQ4QlOi4Nr9cgCTp6e
nikG3NFQtnVOTiP211JvbQLrpOcKoKLQ7dsXabpt04OAfE7aB7BxZFeIxk1n1neTeTd2vp3H5tPX
n3f5xl183rxS78JZPPHfFRIzPYNw7LSDOfxTJofWQAOqPPkyOhFIBKA3ixU6aUZ+G4U3ivAAKGTl
Mz4JL/PPIQJGwLOE1fr4GZ0UWKnpq+m5sBBrGg0L6G6Fx6YPPTi6KVD4S/VqUxhUlbX7kQq4P6xJ
rX+2J4ApKBYq5GizLOkGgmZok5zzQ03iHf/X6f3I7jvMNrv/ukDImr8fabHmFsL6ahNaKcnNCYQA
LyRj04AtU/qV6t0nR5RW9t9y+OKI1vS3J3WgaaOo56Ge3YYjW6YC242GjTrDSkr62R31YbjFVm/y
eDDkuUWm7spXbnvje1w5WDdv8A69s+6hg/aPw1P56/8gVP1JFLfe3rVApCUZiPTH/aO03hAnllq8
5aYwJGzyjINqj1vaOU6xW4ONLHqRb9ke45k6D2kRS9klpz4YDMSRZEACutEdvUJ5yWYNz2QbK1wQ
Q4SgiwrwXL5rvdBWeFWnVn7U5QavEtmWAoonapp+o961JSfdrpylyweJCJhHpXRnIqdjmIu1yESv
F6cmL0i5rH9AZX/HSMZpTFrRLrg1PJYQhaVqis9ptaNMsq6VMW+rxc3w4QMWmSUKxApiLHyAPLRO
L/pOJ60dobUh5jV4F7aaQsMuQ0mKc5KLsGTAi9TTyh2xMsSy9yq2Zjh1RsYsKJiY0PSDflwZ4rPo
S6iZtRF0lQrnUvLIKDwjz1pzbk4EjwPbtnaUBpXAN2l3B5m2k79d44B88lKRTDw25kaUxphL1JeW
Rv4oIOt0DrXiGBqPPVKwwp0q70GM2Bkiibpebqas2qP56CZxIwLof5rq/CFK61Or+teoSDrqdKTS
tFGEwBXy/JvqydTj4JBYsv4cZitPlQVsaT5u8yeT6qizT6i6zOvjONf8JieQDYHnTBLKIeLwI+h+
tS20qD77kbSircIYbUXF9voYLdlgv3KqLmMpn8CtYGAfrWKfvrih4hBJqjxg1XKvI/tO3VKlqhLX
g+2DQFHQDrTMF7lE8o801sl0EH9BPl3LPOA0pdiDW9nVvfKkGuF/v4kQ9yBz1WWZN49pLc4Cr/0c
GW6+DLzNhhab4uKe/Nt67UxHccwThTMnxkB1BRCwkHr69zf5O6wlLjqLRp2rpRcRAqP0pc+jXzFc
FFXGosV/nE+LIAOSqCk2WWJHCGx2wnQMs98RWqJVfQjCZuX2mS+Xj0Hn/SqwTT5GhFEeYj2uWIV4
QgRAeIyUl1SoVwZZUEovJz3nMe/iTpYrptELXoGoTWgnHe93A4Jl9jjQEwjT4CRX4DLKfhsJyUqB
4TIcfZzfIuPXhj6o6rm1Xdc/PemHLv/3OfHHAeYPeDe1uATSlXhMTS+avQpPN7VCW5BlNx9Xts7a
VBZ5QjR0liBn7BxhLK+zJLnpVMVZOa4XTRQixvvducixBEFopqJnjHHId56ECate8BArXFH7Z0xO
jQXmqt01fr7WvVnZhovLl0ak3kyCxa3hlbZJ57LKBOxjE7DugLuGl8lfVcKY99zFzofSN3vngBda
Bscmw6ALt6PirFnXlYrgdlIj0PrgAUzjQ2jLlU6pS8+5cI+xw6PaTCtP6E9uMdaaXi3vGzJ4cXn0
FEGa+i5nayLWpxsu20aFT/SmLmDSwLKR9Z029a90u+YYv9A0+M9xfDfy4jjqbTzqUcbIrXSsUqc8
lo4H0MXOokPwZ66KlACH6rU33eqEF2dxrkdnacfmCrTsMWtv0Naj4niMA+GxE1RXSfytEkzHUfZt
uexsuWudIUVIOvX3EVqgK1v908j3bhEWBzfoy9Tw+zkybEwojMl2TiOAEgbuLDbcwMUkVIFPYy+s
jHyZdfPDo/I2Y3n5+ZdFoUrKVfxfCBkF6KnnCVCRG2xDAB2auIfChbnFWqPh07m+G3GRWppR60uN
ysqr1T96f21ltW2u+XV+8o75OK3FhRrzwoijigOFC/RgmttqOGkemax/bOOnPA/cPgydfuzdcpJ2
lh7vePXcBJQ7wlB86dXp1Iprt+0b++bikP+d+BuU/110btsGpW6FuJIKwGfoqUrjXZyL36xWcYyB
EIOoh4Ah+JhtCrPZT5a2FeLpSYvC40yO9UP683F/K0w+sqbKJvFFqJnmwUL3IpZuUT21/exbDbxf
f0WsDBBhWCG/BRMzZgv1SAlWIWNEri9/H8BfWMOuyIVDhgioXh7gijqlb2yhbNp58AIUyo71fURS
po/xTlBewlABPeohjYM8vlkywNg+e9KNVr8GIjbas79ba+u9PFdHDhQInlZ26sq+WRZ80iqB49my
byLcbCVXdHQT1wp0Zcsna2NcixNEL6ey5ZO5djo/jc7vfrhFiEI2sKqUhh8uOgiVq7j+MXTGLTT6
f91f1g7IgpD4n5D4brxFbIqnMBY9j/GoK7ROIByj6rqj24ubbu3Su8cNrILZumMv2V35rDipGz6s
QicuiykfjpC6iEnQSmNlnCOk/KN3EEaS7QgqPNrUtn/V4W6MQLhNEZsCob1Wqp5P51cnZd4K704K
7J44QAad04uVuC9ZV3X5Jxknpw7zrYGqvYkuki9oP/+fO2yRcICu7Ew1fJsx8OBxU5+VvZXayWm+
hro/xQ3rjKSN+/Wwn7RBPy70It8QG8vTAoOfOwBNGffRIcV2SBvybdP+sIwHGeS5XNN28bOD4ifX
EjXpwfgzDIVb9N6V3oCmEV5R7b4Zi8EV+WDNO3/9iZdQojkVe7cjlzEbVVWxMPhBKrfVtiKC2Zvc
mfXQWlzRn5Eq3a+tyuqQiwjeJD2a1jmr4qv1hj7CtWB0QOTv4vhpFBJnAuXrBeKuS0J7EP4kYbLn
nb8y7c8ejO+mvWTQj1ZfxXHDtMcReUWVxrN3I0qz6OR1K6N+j6YCeg+uaDyMwe+UG7RLfXdIj1Nz
6wugQoM1NPnbdbw8GRY4QWw7wGReGJ76gxdWvsIXScMphHbZ+YMj9D580vLUtFsjaLeC+C0YrVME
uTsPDfg4+U4ebsNKvE/C7HGaoN5IgXeXCJ3TdaozAMseMP0NRzTqgUPjYIOgxFHL0RM8DCUoyxzR
Fv2mybwfvgJsSRzVRy2aDNsq67tGy1cW/bMw/36G8sezP+hinMRz2GkbfRfSabBi8SHWd1//tJ90
X1jDdwu5iLFUKGi+zHlPcvAqW/yDkEXgBJKdnwEzIW6xCbAMGbfU/ojzVPzQR0jvzP3/oe75Fkgv
flN5BrkCAgUusjj/jZVPkTZRGYkLc5sWdKXG+B/dRMK67LzfU6HchmaIoEG8DQsy8ZTcsNa2XaT8
qURva5Y/qlrYNjLwHF/ddmhPAl4FGfuMD7ErCn90k7/RjgJS9nHdOAGIqknd52gWIF5gTyHy4QGX
6HQvqOwW3GsTLf6nGtB+APNaDlvZnH6auQGDK+C/3NpjLiAXZN53Rgibr92HqeXU+LnUuYuEs9NN
6V3Ay7ZQYOskPzW1d/0YxVj1qpBlW2m8O8/ytmKk/sot9TaeE+yyS7eJGm/VOt2KZBhS0t+JkXhd
d+VuGn4I8Nrk8UlGhXnM91JcOJX6LZFegvynGDXocYLOSP1sV6kdF3L7mwbBlVxEiLqMFHD7QxFZ
tpJZmzjGI+FJtKQtZVw38KNTrcSIeMt0CaZE+zUAt7Mi75SONQbo6bUmgYJTfB9zxhFroF7UDjks
KgUPFqcux3urjV5L0nU/ltghV2l422e1wK8Ar6gqbgWW0uQPtbYzPzmIAMdyYmUa2IIw2HkEW6zY
tEX92grNXTBIT52WUaQ0tzlQ1FY2gNodYwVejH8foY04isYBJ/je6cTmd+X/+vo8XJ46xdQhkUnA
cOY/F3vQintyq6StZrcsPY+3uf/T8ISVm25tkMUtgsSlqHVZU537srE7+rBZ0UNpkp2v5/JJ/vRx
MourQ67ytJsMxvGfsyt08vCLuSNPLG5nf7MJ8rhdbLqNvIUhhp/JuE+/rXzAvFofT/T8AQZsVAm8
3oVk/4AlWapJdXUW79vNcIVqhX6dPJgIqE+OBjXUxsM9fUiui93atbk28iJp6+MuF6CgvpkgOKLU
886ooZJgtIbKVEyesDLTORpfzJS3MkpMCFpeSGr7GWG0Khiv3vQbxZ2taoVNsVeOwy57WiNwzR+/
HAy8tEkJ2aCOvGSdGgPioCZN8zNNRMdPAHavYl0uk16qf3+HWAKktCAOlcIrOAeb7NC/Ng9y7szN
r3brPQzP0Uk/RUeC3GrKvzbuovQZTnkyhA1TMx4iugjDobidVWdhdbp4m+WPwam5Hk9rCnCfJFkf
p7u4bLHfrhvDrOafD2u1m/G3Bw3Pu1XA9aj0LdYwYZ8FgPeru7h061JS6ZSwum17HkLAAuJtEq71
MNcGWRwB7IOyyWNXnofqsQ4whquAuK95Uq1sxbfy0rsXSivUhRDI/F5eLhCs7/DoWTlZ8y/+xWZ/
q92/G2GqSvTIxLcdoR+VfXQLHcwxbQmo3prT1ScAh3kb4PpAF5Sy+xKqZ/pa5NVyXp0V7zVKKBk0
Je44hXkKEvUR+UUIpOK06WV6stUoIfdZnTSRgljcgTeWv/VQg7Pev8nIh2Vf/Kn33uTgnFgevl6T
txbwxzWZH8d/WViLB5oHv8uEhCWeoWCZO7T24U/Gd9bZcHTb2rUu+au/K6/MLdwo17jK/wS7ca/i
JXBd38au5Wru1x/0SQ/54wctr00SzCicaWHyD/xw+j8hd/1d4NC82dU4PQK5cPSH+p9uo2wAElVr
F91lhfzj8IsLNdf1NFYqHNer5EfY/Rb60h0tcZNOjYPgwsbUDhIaiBrvta/n/Wn/EVl+7EFm1BXo
eTbvu83pN1o81GE81yv1aS9tldvedMZXidMGn1fehECYtB8S1rlIcz56FgJjm5unI6nPKlWLu+bi
pHD7ULq0kN5Q8VRe/AiNUuhN1bB7hVL6OWjWUUijR2BAAdLVQrZvtMhumlRyEglJON7I93LvBdB7
WKCwE5x2gCzphR5KMqFyVPqRfZ3eF0JutyUtwbKK90PlFbsuT9qjxvPrSWjwBlEMAzCLrkKVzJ/r
qKgQcRTugzB5qdN4K7VhhcmU9QouJ971PeaDeeam4w3v9HMpdlvPpDOLItcm7+tnDvtTZ1XZXmjB
xmeZKygJiO9aUDb0gOdHmXiTRWj6adVt4TdOkql/Io9M1QwxHEQjq2uRFaI2UWTdPiwUQEcGpZm4
vzOxqe263hWG62IwUkRh5H2Slfh9Bg+p5JGKdgJZff8khda1Pob/Q9p59caNpWn4FxFgDrcMlaRS
KCVbN4Qsu5lz5q/fh97FjkQVVDs7F40ZtOE+dQ5P+MIbTkhxSfbiq9WM074Wm99SNGqe3MczzHpN
tHNFf07rMHZMBdNPmJbvw3jXtvlvVSp2gVr9ySsJe5g834Wl6jumlSaPiBIVbg4OcFNX85s89XeV
ZuCh3Ha/oB0qHipOvRckw7wNKpJoAWSEPaR5hkbhcJBUSENq129F3/ytI65ktyq6nmXzWAC70i2e
yRmmPzLMCHlrtgEkSyijyPt+x5856fhQAMWgSaqDBvv7kn7Y8aPaxsmIhjpt/kAna7Llt8qZYRKx
i26treZkm/IZB5Dby37Gf0WyP197n8devWhTTUOKndaddJPaA/pWWae/DkF7EyrKKcE9tNayrVV1
wgbjm/dkmDwe1r5t7nw5+SXmyb4qoMZ1EgQC9B3kOWSF3oZWWm50Z85OsVLv+5w2T37M5tE2pmon
0AAtkXdqZuEohclWhpFTt2iKGMmuQ+NhnMc97sq/dX++62X/V5xIb4WMSWAxwMywqo0sqN7kd0d9
NF78bLiutE6HkJTexmD0ir5xoOLzjw+ypDHvYOb/hF/xUwyiR1Htfg+IH8fidGearYHFGHL40aVY
5OsLzt35gXywikV83U+o3fQ4i+vvEyBWMezt7/fMpRFWn41l0qvcgt4ghL804cecXkx0voY6n+ew
/PmHTRlNijUm9Sgip7Aw24LAndHdq7ZLpmHaxqG4GxIYEzLG3lv/0om4NPjqMQ4rJcqVjumpW22D
ebQ4OpLwE0F5d4IHXQMusa7bP+n2UhZwDkny6SiuZl0VUTHKI0cxvy5u8o2/fx+d9ARk2rl89s5E
yBKKzMsrh2ynafx9fD4ssYBCaJdJuGFhpenpTnSAlxQ85VfTRiJINk9IYX6/a5anc33YPw64CslD
khwJbl93yppTUv/OY+xm0la9mnzNQzAn0n+Vwe77Ic8AqD9PcnUWqKJUcqdry+VW2K+QB7e+o9jz
BgDcHQ7KlBq3dmpPP9Qfs9ff++iqXaTgnP2qH+e9Pi3BkBp+zW9Qt/kjPJDt0oQcrhdfgv/DaF83
7+cZr/YQMihZlfeM1tJIQoXEsSRH8FQ63YpT8GlhZd5fKgtc+rKrAzOkyRiMoYKXmyTYtXjwp72R
aFA/MdWeX/Umxr0xuRCpnV9WNJcoRmhs47WRkRXXeYJvKYdleGlwJFCj1xrbUx1f4EAOH5RJtKFv
OmI17JT5JqwuiY6YXysErDSYKwlzE2355/MdVY0NujO51Z26MrwTcVMr0pIo0C8Q3GiL+77Xsreg
xO7Mb+M3AjJbHtPbQQNJVxAjmDLiiVkODSQ2CuIQXb02xOhazPXDMGVvg2ANeHMlf8AN7aSW5x8r
GF+LnVlGR1TJNj3xQi7+6CprE+kPFkLIcTK4IZqjkbL122hXFM8DChO8r4fcFJ+yIduHSr5Js32u
6pvKApClIzahEcKa4lbOYAvjeLMzJwyBRcXNdP5r9FfLQtlpsoz8Lb0ic9iM0CpNOBONJr8KWSlB
JUIRK21mWyr+yJOyk/NtkTx3wPW6EM6lAfR//G1O449ACK41i1hRw6sapSW7rNCMHPk38IU9S1Hu
vj/8X18pvo+OhgqMJxS91m3VLtVaX0BACY9dCt4a9bD0IvbvXIT+cYzVnRYnOQDDmDHUrXmoDgh1
onwzO8Vdu73UITl/YX+Yz+ou64Yun1KsgmnWYiNoTjY97Z3hLbmI7GpO7FnuJSHgi2Ou7i5r8NGw
CBizmOzOI75aXGT0fYKkrltRpnLjg/D4/Wc7e4F9mObqWGF2GiRdFfbUUhsSFSrX6aLG0W2/H+Zs
3EtuhWIPvozUhVfJVZVrc2mUmCMbRePGFvFj0Ph72IrTHDgCrcmIYM+Un43orpHuQn0E3ZB6BkWr
LJb3svlTQ8+qVy6Bw77uWpmeo0WFFTApWPxVAppoFlltAHlGpILftT3gg+BC2//CEGvwsFG1tSxN
Ygp4eEdpHPU07dLlrH9N4D9NY41B94s6G1A9S2GWoIwRisVrh2qzGxUNQmZpCFm6m/JDaUXZbZok
9b0kQ3ZGzTS2xaBGwSH3EbBCldKbR/DZGK7QTKnDx6iscjCt+YPRZm8tzY5AASkQ+a0n+VMOI9tE
Iv22yDH1zOTHWpOv5nHYRcVtpom3VSA8T3g/borwPQmKp1p8EkVouGRGN4WV3xeGmDmpjKcLwlmh
qP5SU8OljeTGVeC2fXKaNWMT9b98IPKBVR/n6KQWwLjGozw+KE13bcajDZHLqSwEAUbExsAVZJZo
x+NjmSzkI7hOqeHN2H2X7bahgD+1L2oG3zw03aXuJMFQQ8XNUbvGbvNm6yvpU0ZVPY0TZwAjqDfj
q5grrmnmmyaWbobSPIaovcv6bUgDS5yOclZwdXdYEk3RAVgJego1RuLd1ErOqCKEEYv+sQq1YzGY
R141mgf5/KvU6slGMjN8rUq5OYCkm28yv5adJKWpaoiwpuu+i2GgV9tFLD9v1I0cl4uYPty+X5F1
h/8RULLR7gf/zS8HV2qQfMjr+4p/F4Oy14KjPD2HlEbT4Tb3U/z8pp0BDBdXPQcLWlecr6Y2w6L9
RZ90ED0PAjrZkBKWvwKTgE+bIpsHeY+4P0cdwKxVOKtoqZTSfWSoT2KX7MKm3sXCj8GI9pXeer1/
LRcmcPDGOH1/eVw6QatrnywcZnXI7jYwbgxRQoZeeOEILRWuz9Hy5wO0uu3DqQt0MZfTU11Sm6B5
hdZWRksxH25Ra9zG6SXo/aU5LX/+IR+QimDMspBboeVpGaQHo7wAxfx6sX+e0epiN9K0k4OcASAF
OVn9ZyrljZZcuNaXW/u7ZVuFomYYI5u6UHqDyPTkea8HuyEOrybhZ8A5+n4XnJ2Qhkw0PH8V8ajV
C6KjtahXGld1LFVAyTW7aaOtPvn/4TCrWqhco4xJGpOewvmuBCpX57MjGxcQ3Mu6fFm3D3NZPTtS
OI9VrjII6rYbQ8quUq7dRnrzk4sx04Wh/j4dHzYakld1kKpKegICfVtSQKsRZPDT60Z8TLpfgdxR
m1FtH3GESBmcuXkWo1cUsu04HO8aLvj/6COudc3jFHa4MbArB+Eux9gloNQc6el/9g3X+uVVK5lV
Ky6U2ELd+UmGhDa+X6i1fz8ZZOS+fkcTxjCqSIYqWzRrP5/iKDUDQYhEFM1COHsB/YP6d188ggVC
FkGfX1QZDjR3LpRFIMHjVkrfhAb4rXnotEM3cS8jOl6L/0Sx4faI+CGshJpJKo+2lj8JyH/rsIAo
e1J4JpMxjYYYKJFSOw2X+qYJJ2f+lU+6HRV/cNp+U6TwFqtvpy7io66OOmq62a3ZUsLVUabs49cK
MfdgwMjEim2/NuxG+lWAZZWS8TELEKO2cIXW+vpaGH7IUWm3cf2sF1mAZYf6J6c2bKDEmy/9m8Cn
maOwYYo+xlwxlq+Nqbs2BslGYmFbLs+FNkx2YTWnFJjDXBT8R3BHsNMxuA6blzEAXqY/C/LbgA2x
pLspRy3RwAbKGNHoD2H97lenCdieXv8Qkp+JmIOe+GFqxnYBoJTs5zZ4mBYEhZHv9OGm1N6zoHg0
RtHR9NHpo8IRSzASc6KDvAPi2QrVJleSbRC89PquoRgczYndFPdi8KMSxx9yJz7qDXVRhLblNj+m
EpGDcVBB8Gl6gip87XUoBWbRHwmZU3O6DqPbQP1jwo4A4hzmrdOpxUYOiqsmGW9jP72pANk28btq
otWZypu5C/7BReiVBbvOgmnbWEQWkeCB0gOPl+xLkDemGN3HdRU5EbktkemVlIcnX3jPxE0i8EhU
9Kf03p55wUNKsX7W33Sy9qQjxWUbTXqjxLoblTIOGqPrW7k9Fr6tR88G8M8yafYJZXxXL4rrVm9P
YSA+BBiu9EjvCclDl70ZxhXJAESuh0GmS6jGpTul8SlXh8HLKIx3wA0C473R/edcGo7Ie6OgFkJx
rCkfosfziKTOgyL/0Lsclr5y4er4epF9LlKu7n9VqkGfBxQpoZA7QbDNabfo2a/JuNgOW+KJz7fz
MhKEOLpAEOPWXSkd4aZaalvxZAicPP+UgunHFtIe9dY2Afngq2o2t7F8NHzLU6ZLhEb560zlxYwX
XyYd3TVU7j7fKkDKC+Djc0FXTLiVwZPhRQN1pOgI446Rfkeviepo49ImAGi0tX7G9qKKagkn4tcG
OaXtpSK3fCY+4ictFtY6Euls2c8/SSY5ULWZnyQJFZBWk0K3Phi5l6a7ymgNB9nBFIsWOJL2DMeg
j3Rvysy3xvpT689KeFM0kV2148HvcEifJMST9d8dwu5JJF+nibLJUHryYj8o7ESqXoQpLTZlkVx6
F85A5JaVhesPxfKMc5Jayb1U9RGgQMwlh7HyKtzb64TObu8fgETuMp/uV54U/wQT/aaQKFjUa7rS
CBzK1N0D8Os1yHRCqtlCO6mRnSKqvCQzHwU4RGJyg18QrlrunLZeVt2bxY+oMb2ESpQSPJQFOvKD
4EpIYOE85omy6YQ9QK05AFxfI6EIPIv/bYtpE4iGa86n7x+sM0Q95s8XJAnnxdLX4kxBWxuV2U7F
adyMbvuYSbcl1jSGQ5n/XXEk0w1re8Ql8NL+OcPOYWBjOVFLfUhda48Wml5XTY145CKVgj9a7MbZ
j3D+S0vRN8ltqb6oDRIaFwKBv5Idn48y/VP6bLgGIjrz1c8pk9IsNmgwWw/BbnE5jY61F+767WXx
pzMlUjrZi5y9BSt10f75fEaQ/O6VMimrU72ZN7ObXMVu5nQ/lUO1Ce/DC3z+c+A0A8UKoFIyUjpf
KhdqOsn0KRnNqqA5eUrmZBlkn/hBd5O9+Y5bw6at2J02kudsN7t4aC5kGOd/AvBh4H7L71jvJlWP
gAVEdbWocO9y0xaPylXgqXfBFvTwtt0OL0jBkVPuYi/dXtJGPFMsY7k/jL7KoMZC6wPC1orSe++q
IMmxKljI0sJ22idudzX+/P7wfL0CkQnRFrACNSw4bqsrULGiLvVV4AETglJCkz7RVb5Kyp78+Fmc
yqOvXXrxzi2waSjcu6heotW3RiREUWfk1OJABx1HN0R8zxVHG714dHZ4DBIwiMAPXRrtOlWTDNkV
h3hRv0RN/5p4KXD6UGeCbEPlbh2za3pV5FKWNCctRDRNDDf59DpK8f775V1SntVJ/TTK8ih/yFMm
jlRV+HFzshYT+KFwwrJyGiF9UMPT6BcbfBNwg5Ev3IhnIUuopi1a7jLfdC3IbPiZnzVjRI8stZMb
mLyIaJKPUG0Z99bVvBO4G2XFkd/lHy18KrJpJJUuoS3PbS2EqgBMcaBVU1++wIe5w5zuEwLjBrXN
YAvv1pHEYQeRmnLYH1lKnC6//36xv+YtfNIPA67yFiTjkn7qw+Y0IkiRSrIzJ5dU6c4wIxnD0Nkv
yBHz3Kyuw86kflIi0nia1ZYEs9ePgdZjtYDP21xtRF7TfEArN/+FPKk31NGbWYt2EoEY7Or3Idd2
//aUUcqVRGNRWNC19YeeiszQoALDD4XTHOv5Tryk0n7uAVjEeEEPabqKVt3qM0IDbOuh4YZovIrU
BpysHb+QX19jXJFsTFAzFxLQMyeTbjIdMZHaIapCqyXucxKtPAzqkyzDtJvtQnga6ofv1+1rMLoY
Tf5rjNU128hDE6UJY7QSaPNQcjDl8SSUW0EkbL4f6usVYIpLkGnqBsV4Y/2ecO1WQZx1Mz3yer8E
Jt2m2l9u7Xyd0edhVjMaWl/LLOSaT0ExO2Yh7ZWmPcg5bYnx395zn0dabQirDv1xUntGEsOdMr52
DPT9khlfW2Kfh1id5CwO+yDHFeZUTnMJaqnwN/isPynDkHj41cKsameUzIohvu4yRdr5UyW5Qknl
P50A/GBEMofwQYvylKjJkS2MrXAD94BeYlk+zmP3aKU3nQFd4E72b0JwZeacQsHodyrar01xjcbM
lhS8C7orq1F3kTS+NUIdeaKiPwhiQ0leSRyhJ9TtJ2HeF5lUO3oWUe6KrNcKmKGji6O/7bOR35vZ
YSd6cSK8IFV8D02PG3DyWkTidHPf6AQ1iehKwylTZds3T1ownuIpQF4NDJUcObpfosMnneSif+zU
P6NaUfn4YcG0urDqX96qz4u+TkWjgVXN2/nUkiCOsrDBLMHpxGSfx92mqy41378e88/DLc/Hh+dB
lY0ioZgwn1Tkaouqw0nzXQGD+P2kvr4Jn0dZTueHUcZKF4xG4PRJKDT5L2n+9v1//wyXmnsK5xA8
rnT+z7pDPMaVKSHWM5F8IN1LSQbgFqB4XI+panl5sxFdVNpd7c4aLpIj0dg88800ElhdVCAfoY3y
eXptaXVYWKfTSdeFxylO75Gq5LlJNqi132Fi9hjSl8uyG3VaCE05pf8gQzEhlk9pBaGmasyrSJL+
UQ8ilUUa3Ii6jIL/oqNCvRUbZeOLr+WAwmz2aIU3i5twDd1ojnKs0G47yJRW+CROf7JGM0g4ZS9s
54l0UqN/PaIKbeCPgelYZwfTWxoK3oAsdpAmT6mKyGOyVxUY5rWMj+pErSnFWlgf9dvKr3ZiCoHW
CFxVfAbY0+fXTXBKI21n0Ysq9PhNQFC5Fp4ipdhkeYsgbW0bgOWirLtvBi50Q6X+TB4cJJth7NxB
JjlTxNTWNTJ882iJOY7LaJLBElWL5Fg1yW4xF/EDGe8O1LXwiJ2D+6DudnpJZwalrF2AK+zIr7JQ
V21ffSH3NAWllxZNmGTclTXVgF65KtWDrqeHqOhuRrOnMSUfK1Qk7dbqj3H/zIP3oCPhaiaCJ1jU
X7CIduX+qjJCpx2Va53CqZk0ENEtRyojlKH/aH1/pVnmthwB6ge3fnlvVcpNV7f7mrshL2q3l+pN
Rw8x4z6TgZoJvekid0rB3x4qfdcZcKjeKnS7YrnxslxFxjGAQ9/gHVA7Gs5ORU4/sbuJR3g3s4iA
GsU/9Y26xabsBqfVHy3j1ISlO5OOadkzJnb3s6zewlXaz9GDiUeCbbT6dZ2OT4oVu5qfoFmfKN6Q
YA9goYfz/ZE799J9KGT9tQT+cKQbS5+L0q/FE7KTWxJGOyiKQyDc5/2FePLSQMsr9WGgLtIsyEGN
yORrOxwoNk8dnZNDMr1/P6MzCf2n2pyxShMaJZZxu6nEUyCn6NVHmya4V7q7VLxXwDCUT0Gv2SXc
4g53nv/H0FyRlC9U8HtfaENlLM5JncTSSUmiQ03zSRm0vV8intdajyLyJqHRPpVzJjqG/pKmFwPq
r01+E0mVBZFAgAmCYvXqSGHTBlNZSKd+fDEnjC3+tgI0RQO7nbJPZ2iLRLiJHejA5bN+uPDqnfvI
VFEoowDZl0mDP3/kCZS51Y7DdCqkY2PiEBO+CvJxynXvwkKfe4l0C9VeJKzggq0HyhRhkDW1Z6Dy
yq9BhovptovDQ61JC4uX9vo2Nt8qFCEjVUblNpj3gWltm5H07fufcu7l/fhLVruNjwAHrmPKGaR9
yihxqjpicel9Xz7c59QXPPWH+S5P14fT0yqJT+TLKFZwIw/3RfCWTJ2XiapXBO2Fos35taVCpYGl
IwZbP4OK1BfxME+nBrbrlL2G5dP3S3amaMEJVUV9ARVhMLlWOdVxdLfSHjwvyIcbUwUWyOVtb0DK
wa7BJa6xrUO2R3UQ+Jyre8r++/HP7dKPwy9//mExybGHeQwYXu9zVy5/GvRLGvmtjP5tvNsyTVTX
kfiB7qStPtoYTk0Vd1x5M3AYVH9csb8AHDq3+YzFX800kfXVvkCGGyoFBgKOp5DcJCUij2gYGsMl
Cvv5BfvXMKs9nitqieE93Q4NM8BB7jeZPjLUS3Vp612az2rFNA2hejDkIOXRHS20xxz3wKy5UBc9
U9BZvsu/prPK7sLaVLRpBI+PkHCz0LuMTbyxnAT66u/EaY7JVn+QNyTnbnALz2Bw8KT4fgcuR2h9
nD/+gmUdPuzAtJ6TIFp+QZK7yCqK9cJg98T+JchE9Fa3fX76fsAzpZbPc17t+bnEjF2o2SkVQhL/
hLI9uoI9PC0CTKrqIbEjOQWOYpfKD38xt9/NdPUiBZkwya3CTIf8N7YtieFK7/5Wd4qtRSB8Je8X
Op343rh3yZHq3SZ8Q8xYcWqsF/4fzNfPa7BKkqxayjArpj1Y1TZB81jY/bW1STfWTbB917aNcAgY
ONh0F772GQWIzwOvblQlaBStapZFcHo3uwr36nZ02XRuv1sKiIZX7F+iLfAp2dacekvedql8eKbw
9OknrLsrmT4LJRaB0Ae37bWxCQ4Y8exN+/9m8HEGysloH9iTq/3t13qSlTTaT2Vh4+UMo6cxH+Yf
JAMQmYJtmtq9eOjia9xnp8KW3WnXX5IbO3eVoC4A4ELFp/gL0RTNGhPHgl465cZvE8y39Ze6dakR
/FdJa72/seeSFFJGKFvrx1IbwNSn/iSdOmHaNU27y9K2dv2lD9yXs2ar1Xyt1zc65YeGZj1CjE9l
ULvDRLtPwUZRuRfb+EEGF2Kk2q6YAm/MR6clMari/rXSr0ul3XZ57IpDfaNW2TM8oz9Jk452qIYY
OcUYoPem87fTbSAbDk5RoBePcsp1K6c/6q58xhvZ/f42OXd9fZj0OmnIhgmzjX6QTkWkbuNY3Prg
b6s/0uzf+h2A5NJAg/yiydi54PbjqKvgUu3KdEpMlrrfIHSwo7xk57ZwwBjpQk3uzNbByNmgP7fI
7OJG+Pl2ntsg7NWRMsekFz+TqYVsVLnBLOy/X8UzcdbHYdZHMtZ6hdoBJSI9kHZzdadb2fbCCGc+
1KchVkuW67MoN2IzU8TXrq20hAaqOEquAz6pJFiWSrBTq0I+9n10Nzfie9X2NUWFSQLvOT+DutU2
pWrFDkIj3BX1qzamhmPVz6A5bAB4bD0chGdtJ2uTl/lHH/usAd/Per7pBJyhMX+VIvFezOiYWDOu
NvGAzEqR/gj97kfdoP+De7Z+ncZm7AmaMHlhPW2GVNqEQYvjFMScvvcs423SrX1gydiM6xd28rlv
gKU7tkCLggZVn8+fehC0bmhnbTpFTbZv1GZD9nbh9j/TUadp9GGM1bOjhW0W9aY8/W1sd3hRJ278
sLC2Yeq62lt7nx6mXUqr40Iydqb9aeJHZ4BQwWhG+uKmUqijlDe4s50o/pAsyDy7+UPEO7eBK9C4
OWngZXLVuS33cdBVoCGG2TBrlT+dOgop0j37DV54MHujjM4nfN9d6fmAs2lVNt7s34kb/K0vdsvO
fdaPP2L1WSEwW1VeMfNUazbGILoGtarvz9YZcd/Pq7v+rHOidjHaSSfD3zeJN3aIqYaRfIeJrmH8
HOia9bpx5fvGJSDy2ckttip4IFgW3d/Pe7YoBChEWrA0JyLbmp+CS32wc/ef8mGA5Qd8iE7HvpMg
cgsTgqXCcR6nrYTgYwGF+/sVvDTM8ucfhom1KjNjMZxPeYx/x9PUUEuVn/6zMVa7URVVrUrBaJ1i
tLb06jU2f8Tqw/djLJtpFQJIH5drtdmUVDSyNGIemTBfp+hmCeJkz8VziYnTIoH2/WjnTzWa4sri
XSBZ65wvkKpM1cJ4xg+CKuIMW6wCupHKhzTAUihoA2Rc+lckDLYVRz63zNFV9ARQ2CUpcS6RzzNX
tUVgXZYwV5MRc7LWbX+/QLsfEZv6FmuoX0pvAeuUMQyeYv9alIRt2JjHOsvvJZQGnVYZom1Z9lgs
q+iKwYF4ToUMS+hIJvvXtQPUvT+C2cSOUNeUUQo4/7Ic85fBsCpF8h5VVN9VAVhZHQjvo15hpNSo
V+Du/8g0ExyhgHXuNwNPiZ9Vu1aWX3XwF5gPGm5ulpspa3azwhtUJwcMcV66Ogh3at95LZbOUZT8
MyCv4ISNWtpWUVHcV0DLFIZ134f4mgbKTVhUV3OAua0w0QaYNcmzZgTd4zbHq9rq8XDrCk+ojd+x
SCFb7rTbxW+2TKYHRRLuRU04qIJ+ROnhqAkALdsYXVNpNO00me7j4lme5Zu+h0X/gCUEQkA5NPlR
G2t77hDCbEJZIo7OLUAPXDRGaQQeWggI9qj96JVxJ7gjXgC6jmpaHWHakNZvQVAc9XIR9fFxQxra
UsX7LM3AKxa4Tmmshzhaz42v//J7yw38+BW3lczu9eBkGpBx1XqWHpqx7d0hp4fQRbdhLnqAYMdk
REa236aZcY/Pp6MrLXaMli0p+1YGTKsMf6o65W/JXovTqCQPaGcD/ROUqwSAW93Ps2fI037UhfsG
u8i6rzajEt2LfnRb6+rzINGZTPxjkwRXoii6NARd3DU2ndZjNSC7TVnaot66Ixr6Wc8qRd5cZMep
K70KAqRQNgdLrJ2JtqWUFA6s0H9GuoIlgfLYdbt5bDb4Dz3ESW9PfkSr+lYcopMy+AguWB78ZFvo
XocYfVpT/JWmPZxIPJui9tqaTJsytleluZsUurfYU2It6HY6r5ha/pzVxUO0oPF9zEz4LomyLwD3
idLvoH0ETOzGHatEktAMnV3W2PvIVL9wAaBh46llD/VLgYME6CKwNrrJC9mnW118meYarYr6aPnQ
lcv22La/G9XYSkX0U6jQ3h2AnzY956hQRKcro/3cIK/Us53Tq2ULKdmvtlJdLew9kw8zm77nowyn
YRUPuwlof2/D2rSlKT7U8ZE6E01RnDKC67qsNlauOjBF4JUmbj1KjjYNv6yi3rfsUjkdr4hit9bE
thKovZraliIRwnYxog7axlT/IejCbYF9L8xOhxxyIf4qMzyZKaoEluVU2m1YDA5A7K0fvIzyHm6f
KeNGRY+Z/ZT3iJsIf4qUTzQ5aZbYPUrlycxXLIUrX3yY5ccmRpd2ARpzus3uIOQHzpjgS07WXclN
SEQZHosIQykzeph8WAwSbnLRZtYxiFV2yFXufNZIKoOrVJXdQUrdhqZ0aEYvg08LsjFtMxoOeYtn
lzQ7qbGREAyZ6ecK9SnJrqo+dLv5pbJOdXeb16lTqIXbKA950WDWo2xhYDmW1R6R5uMlvanUaV/m
5RUQT6yRzNshLW38TPcjukfwLK4jK95F/olb0JEKwaFmcT9q14EI9L6mj62kB6Xjymz7514xnLnv
bwo131Psd9uITFqho4LddLgvQqho6s8uvVfHX1N30vw/jT84oFIAgajM3t8Infqr1tvtnNwrzWNr
DQdUmgdN3edpdNvAEJ+axXPQssXsaepG/F98zwJLFiDZPCsYF9bgF4f7HjNFNbG2rXLjRwep24sj
DnMR1Z0UR7HqqKmzp6czzMG7dmFZWIKTT7t4QnRTqO0IFklcPYhp7EzTwddRAB5+0r6WBMvOMmGn
h8IV5uVAqsHEk8BU1y2w2djy7al7HQ1tE5fqtlaKLYQHR0WycTZepJaCmhpvp/J17qA89g9Jqz9b
meJO4V0imPusI/eYZTdk55fRb/iO+LQ5Y+DTpAXb0IKS5LRpx0w6YDVta9Obr3FszbfOauxq2gfR
/Rg+T9KwJ1TCSvmFmqufCl4YqtsoE70ageomfdWy7iWHh1QtJrL9T9FIN2pRuWSeti8GD3KCzn2f
P1pzeRVFA83Q+jUHtF+b80NXe7H15scbLTB2BRdgUZY7rX2duruwkDe+HLmFz2s2164Q1LSQhUNk
9s+JMj7Qp7flKPOiVN/NHfA0EZIfXms17MdCUE5xWnp1Fd9bXDw1jnNl8jb0P8NF5S4EkzRKxyBF
oqfqbzU6oWbs345Suo+zUxG3MD+HbYXkpdreiwv1tp1vzGLRPfP92O4heMMaQfnb6I7yoj1Qs1M0
3Y6t565criMTpdjyfsIihsJPYYAuXhy7zG5rtMmV3GItLOftTu91tzOhNtY96Ilh3mtRA9HgdxSi
BRt0m7oONj47C0S1F7QTh0TlVEs3kVQHxz7BySO3atDKMxh4XcMfeLrpAvW2SoUXKcObXjOlgi8h
GY6mZeBQqsPQqj7iSwraXrnI1/TpW/dXZcjbPk64BkWVOQObj/kVt1b43tfHkj1rosTV8fh0hTsE
vRP08RYddTtK5XsLpx63GRXqm3XMJMq0OxqdRWSTT79BhrzoQSLgOEmsOJmKv2unClohmoDITi9G
ENGs25qQTLu6z96RPRA5APqNhA93XJNJByP7NQmzciMlYC5Js/kpqRB5fRziGBpD6U8QmbordAMv
7jb7B1thxZXlLt2VTafcSUO68EMeCYLEreZHpvt9mLpkPx+C4r+hIUIQtD7ogwK8XIo5H4L73FLo
9bd5d0tb69jp0yaJ7nq/3QSTcUjE9srvmtfvR1wlnl9GXNU6arRSw0Lz21t1G+yyg7kfNtZBvLqI
U1+lLf89DnBmY4n55S8yLaFet4iYME6/MW6t29ktNymO8m6w55GWN1jK4ihxWbZRPregH4Zd/vzD
gpJVq0FoCO1tvK/3gt1s2yucAQGqJ5TtL05ylWN+meQqxzTluswV+PS3C3IafIjsBYfWbsC9OvkN
16YX/7lUnj+/rhp5hIjf+Be0ulRMZpBNVnurqL/bWncSJXfaS7naOnv6n4n97yhrqv1stcBRJ75e
2w6IfuWOodS7RXjN/C/Svqy5bVzd9q/s6nfuQ4IAh1un94NEUYMnOXHstF9YieOAE0CCIAGSv/4u
pfvutmlf6wwvqUrZFgQSwzesAfoX9GTy0o2QKIFOM4TliEKd+iZysjObY1mNf/MtFmsVYf3socw4
3CCvSmI9phSLRqlrnqmkgw5icduMuHU9MDBwtA5QBv14r7z3rHFmxPC9PUkt/HpKLxYTC4u4Gn01
3EQFUotul8ELpT2TFp8bY1FFyFSWg86TDzemuPSg49/26wjWkB9PZFlc+/UkX87k9C1ezCSiuQ7G
DIFXCVVEpso1c9DXwdjJLPTeIL7oYdCemX4taroK2biPZsAwanANyVXNPnPOz7TP311ioIQFqM0A
woYqzeIrub4gXtsPNxVCuHFSqekOEXTkOwg9dxV4H014lbs3bj9D+/gkzztcUMiBf/xg3jsNYygU
+sjNQathp5+/eC62lE5spmm4gXT7Nne+t709cPGVV49MPRTZE9hVZ6rm7x0ZL0ZcsohbHXUjCGDD
DVR4DrrLoQQxnpvUm1kBqoJEDz11wPFZGC5mNcG2sewaXh1DR38dQKxMaKH5Br7UfA3zhu8VNfS6
D0O2JoTddNTPkTMPT8SHi7aXowQ5Z+ahyX7QKDv0SL1gdIL4FvqeEzY/4vCOPwtPQubvrpMQlYxd
sJ3cfQv0e6XkOgfDLgSG2hPdtrYXQQFgnPMgNU94PEBksPDvm15eUOlC/cLdoeOXhLCxRI123QT3
0v0jkGw7KwSuTr+OhbfpM5NyEGJnz9uOnG9c5/tA/NXJdDwfxVrH+ND5iTRyVRh/W/DpuixuzPCJ
T+JpCuof5dReBB7Zkdm7Mx6Extt2QMYLqhjHIu+5uB47CPk0SM78DluhafuHqua3YQA6WR0jB2W2
vyKN3ZlwumGy2tau+VHOUAqKyabL/OvRjVbTGM87ddIbd+rST0leVJBG18eqzL9UiN7BQpVnWvRv
zo7Tez7Z+GH1IoKgi/dc2q4GvSYrj726nednCY40H85gJ5aEM7DMXg2yDFHUkDEz5U55dKBHuA3u
9RVsVr7n9+QpWpU7dzfshnNks/DMxNji4HdGMFOxSaqjJcWFGfsta5okktDbJA+IhFElU1hugL66
alf19DjXdx4hhyhvD2XoHcWAoDJn0GlroIwyt/Fz2XrXnm3SGXa8oqxWLjsp82XIB7J7CC0+F2hN
rI0zXgcNSDN9GP+UUInvKnllw+Y2tvQGSUSmvgdgOyoBiZDOO0yG3s7hrec+mAzq+sU9ikjrk9AB
s3+cmIFBlSe9vibxdwWvAod6iW30rRjls+1vXFg+tqjyJEKa/ogACsd+ED1nlbm0JvpauOU1KfE5
jdlD3+QGFbRPXthDcyCc67Xya/Qum/q5oVG49s6ZiyyRH29e+SKI8grHF6GHdcUmOPChcMLyODG5
SsEFZaCi7yYL6RCCnmp3Uj75weJnNiFPOsT5bede9HJLvSoxqNOI/vbjA/vcylhEXMwDqTtDDe4o
4msGYJ5fwoY1OycjHL4p2S4W/eJWFkTT2YOL9jFg/t4hfqKJmzo93db6weKwEm6YOmhZxKzrVoQ+
MQHeGHj+E5frgkV8O/tTt246w/dRHYSrekA5xp+9b0p79DKKygcq7wiKEqVbXWlfbOGUvMkV9GdE
e+GUX31gyvrsp0Q5YIJ9tuDfTXOYFQqENfIUiNR2+by1qv5eYeGcoMWCtOty+mTCKwHh3zZiVz2N
ksaGV87ksVVPBhjZFMeSZvBWax5MmG9aTo+enr41rPoDILfNNNldTfKLrgQ6eQQrbyK70o/2cIdI
TNRf8GgAeZolkk7XNYDEOppXdgQ0tUa1aoy3H7/oJRrkzSJcxAekKgJTshiHWxps3U1zsOMaPCDU
R9dQbwbPauVcZaBjFtA+tAd1QS/k+hwk5Z3VBg9ZUNrCXyapS6DolIU9AHC4SDPvFs1Y+O5Wa44I
7cxUT4v2VRYI35iXwyx6ZHYkrIN5B467tQd63urkOB9fm/W8DtaAXF2rxFtnK3k4gX3crd0EGahz
ZzXTFg2a0wN/9S0Wt0mcza0dZsh327WCpsOuTrM/1LjFLZfgoFzB856uIPG0LW/PIQmWWOTl0NEi
Dc4q7emMlNUxhhPDXm/zG9Re/C3QZTun3JxLod6EYK8nGi1ulznWsxlijOZlh2jSSQUp6o/f6NvM
5dcQIOwB8EIQ3y4WL2CO9Qh1v+rYJ9X1Sc1SN2txBfTKFkScITmrsbcAffz5AKE4jBY6YulgGQm0
Nua4GYLqSAxZFyWKj9nEd2xGvbBJxlAkNnxs1a2nxjMzffdZ/j3wMjqgsUVBrouqYzM8hXB+qtg5
7NCS7bKc2zIYmLJ5zqnE3AB26FIvlckNX1F7G+PfZIYdL4kQCKx6nExnO+RLQOCbwRdXoduVwWy8
EA92W98BCJlt23R8gPol4FkrfgzVuj6cL2O8e+68eKqnA+NFWsK9ccqc4jRqPm7qsUo89bOs/TN5
wrlRFpecU1OOltJpFFWuquE24Bd5k368E965SCGS8O+FyRYboR7HsStzrI/a/9FpPMGjlD8F+/Lx
KG+TydN+ezHM6Wu8eGBVReUkQkyFbvNs5W5AJUAnowJY0D9QA9E+6Nz/d1n7b9bGoqM9ET8UAC9U
R72pviG+F+vpS7PGskTHqviisDZBERpX2c2U6M8g8Gfxmc13dnUuLo6My0FDiRxPd9/vKRK1TQHe
/oh/oUy0Bmpx6/zvF+finmCQYQ0AFKqOhbrPzTUkfVxxd+Z9njlWllmyrl0f0rtYNid9Uulv9Nrs
xluI/dXXWKoJGpwVuo6bj0c9ffE313AYo3oIaTTIMCzep6lpHo4o+Ryzq37v7fiVTYMU7pVnhllC
Yv5aN3+Ps3hreQgBKB5inBCaNGjf7cjxJF5d3ZyrT56b0OJN5Uh0GxVjoFOt19v1O7bFMGeBgEsc
63JCv/KJF7uvRu9UEFhEYiN4KTrKcn9C7UKyo/lSrNv7GllitIahjbNqr4L/QX6Krf/vp7kEelR9
4Q3cxeDuAUgSaA4cwos8Ne2mX3WbeFteoGZ4Vmr9/fX596CLawGefNUI/QFsvHrd7k/m8Mj1zA8Y
+MFYZNqp7MI+nAOJ/392+9+DLm6FCX1ON5S/zpvmG7usgYuu1uV9lkLHHxBl+chT/vDxlji3Vsni
juBYQNqleLri/iScURzkAxrqG3FzLoTxT1HX691HQ2gbnHjrDMqcS5SMF4p8NE1vjl6E3qIN28vc
tJ/LSF3FpXoKdAbFKHgQOGLfgtbqF8VdMZlLmHCbletaF0LM6B8zdkRp6Og7kGuFuZZceaoGIiVe
m9GmpIAOhAbQWMLpLI/4NXW/dwWymNpvcGJDv2Iz0cr+ud3/42n8P/y5Of45Bf2v/8T/n5oWqBGe
94v//uuqeOoa3fzs//P0Z//+tdd/9K+b9ll+7rvn5/7qW7v8zVd/iM//a/zkW//t1X82si/66XZ4
7qZPz3qo+1+D4JuefvO/+sN/PP/6lLupff79t6dmAK0Sn8aLRv7214/2P37/zTuZYf7Hy8//64fX
3wT+7uLb/K0Cle7b2z96/qb733+Lwn/6LvVCoIfxvgMwnX77h30+/YQG/6QxBCqhrASVJche4OQC
rbTPf/+NsX/SkzV2DPVKyoDtYr/9QzfD6UfU/SfDzYM+GkyT0FCLot/+35d79Zr+fm3/kIM4NoXs
9e+/xQvQOtCuURhDeyLwyUmKKCKL+wB+K+gGUkK3DtRx7A4d5pDPKyJQ0r6M/bqYr6Q3A6zTWZiU
rBwRo4Rua9oChT5m2YxeeVlWGyj7TFC3cnTmNqm1jlaXAxq33ZeomuDtkXu8EztDnFk/o5nkB9uy
qKD2lVPay0NsyghW8xXlU3nstIP8qGRZHcM5CQRoN8lgggyV8jDsik+Rqzh08j0HamjQHqgrQElr
Ie8K9GzNjeeXXXYxGssZUlkrxGGiLo/2hE5yuAeMrHd3bgHZjXXlxAydnd7Xk//Ea+1AUbGGMvsF
J1FWXVYz4/4t9oEToNPfaTROI1f4zZeRKznDu08QOX13iNeDtVPmpQPBDmva7guK+p75IW3mFQpc
tkDkYD3w1qnCVVD6TXzkqhrdg44UQqgmFGP0zWUnpd5eV0P3PXcjyCb3LUgSovUDFKWgsUO+a2rU
uK950IXgkhvAwYDXGFxg57iwEoGfbX0LSRplqtxFgdqozgAWVwTBdKEVUXJrGUGPvMwcIi+yGM5C
CiJsY9myTTuWIyRrbK9Ecz8phnbx2vidareq40CHs+4ZMJTMeUTuDh1AUwHOOHjEj/e5oDVIpAEt
IEq4IrWb62/t6Fen8lkmUHWGbLxTN6ta9y69aCLtN5cwMZosXTVNxul25oGXwdW16TGTCAL6Zu0O
JmwuC6dSo0RFTgZhuFLYBNEqy4ICOuAqHqV7H0x0DtcyGwt5UUW+6nbGDnDKnAeqIXjplWgrlus8
Dw1wQJB0BrIM4sSCuD+cjAsKMeIq5p/lQAcCspzHR3hn5SOvP8/NnH+GHloz7sBUgrlQQBxYjkDi
wvjsOHoiyrYzrKmG60FFDMYGM5rADxYVuumiazo6fy6QcMw/jeiRh4Kf3zjQfwJA0bgkmV1uYh94
DEjOXEUkNpDtUTDWfPJZ7fiX8OBA+prrosseMHgME6lIzOgY8D7WflIAkaAMLGGHGCwlCRebG6Am
JSr0E1D6KNr0KPYCMFQDkyhYOrpj2x0b0vBw4zsmHu78gAsPrUQiIwu4gam9Hug2hVbNFXjCzJFp
5dohjEEnYTOSaLi2z9ltOc4QgcOXHt1T58RCPxtvVhJJ+1Xstg4AdwSO7rlaNVHocAV/ez650UYF
JSsPRUGV2kfGYRQSpKbSLW6ooC6hHj8ORZFS6E6SbdYOKMl4Q9PYxIdsKcAppBFoya76Vjvm6whd
jzgRnRVwUuC6glaosRTIJNgKZbF/0w1jH6WhG+AYXFFuRHnZa1iZXzkDz+ttONOYfZ1VC+DUYGkJ
FFccQEnxYnYZ3BdqgScOoyrAM+8IfG2CdJoj02N6Zc7U1vIsR8Ez0nOWTP009pelrKb2NqzcqYR6
t5SkaVfZDAJMwqmgAN02sg2hdRqK6bGNzNwmndd68NeKiPSOTT7bcBMrHSJZgsXzDXSA6vwydzLG
HiYyDtmuw6pDG7o+Qef8sCPz3dhBVlau4SHZTet5Loai3lDHVtXVLAUUlbU/AiTSQPwVhKoqdis8
O11lREwo47u8vmvi0gdZuFXqxEDHUFDoRO7RovgtZ+bc0roDinOebf7MAS7Id7PABE9hRx6P25xB
UGTX8aEyO1Skg46ss3CYBXJ2XYOY6RSBAnqx9RhNzJCH/U3HmlKuxxHVc8CSSc6z6/iE7/1q3Npt
nyahHAi9hCXQN+DU1DKGgQVilyuR+y4oechfik2cTX5YWOxzZxrUcQJwSSsgg0pwGa5gAhr7d53m
ikXXrULzz2wtJHRcuSttWUGQnVSMT1Clr4J5Xcy+8p8UQa8T3TcAUpK2c32TgkidN98KOkMFVsw0
gHo8VXXj7TpUZbvnBssPJ1irC+i3hgFkuNs7Apff+WCimjyyoHZIv806Xc0QhaeljXc+wEfFdopL
SeDp4Tb5Hx2z+Qw8oSR2M4pOqsd+6gb/IgxJYa/mnOEc8TV3EfjxkHrbLvNYvWF1bOoHjZ0VX49q
Ivpe+q6Czmut0X5rI8QPGsjiKqt2YRfJ00Eu/PgP34kgrME927vJxKjME8INlDDKsoTaOqy3Jx8W
y1MUQqlDZBQQtjAyZrqZmHQCKODXpE3h2ur4iSmmwbnM6mx8kLWn5EUzCwNpDiY7SG85zB/DDUg5
IWQ554C2XYI3PkF/dipE9ACfu9GDgkZr7ddMOoCPUmbocKSNdaqt5s3QXQvpufqS8jL8WdrBm9GZ
1FCXSk0js/gQR62HfhRphkLcRhDtEJcTh/nTus4ghr5rexxAKa9VY+/HUULpZM3Cyhv3oYrn6BJG
W8PwRVUZchdXhH79g/Csnh6ZyVh1dExp5dq1jlNvI2+ap8RhFh363Fdt/kx8XtcJjWsXDQAj8npM
2zIjYUKwJwAeABQ9/hm7fRveSiiMxzcsj/zmqm/RaAfvr3WhXuzx0npfxlqG43OecVM9TDFRwSEu
HDVAF9eJHX2HXssoLl1EUG299oupRPF5LHvtQBlIVOJHXsxRddlbVXYPNXT4bSoz6IV8nUYo/0Iy
ZKQUoPMeIp1732tKflGIcpygvt/lJo2HDpAWP5YuWwnJcUV2jug6UCwhXZ9/Mq7jAjIIWGb5g+IF
oQtMA6ivXOSlMIAg9KCINne8naWfTpEo+p9BMFu3/ZFDTAIajb0JR9w/U26vAa8TElqkU+YPwMWd
bA67UVDIDtamzcRN7oD9mMRx3aDQ3ikXMBZZascBvdHJ7fcepdsJqhw5Dq1VJCtQOCExrKdqV1jl
0q06RTYVt9mlY5owum9gsyIcNCHBp7ns3LIrP1s5Qm4aEWzYbKnIOw9SAVZocdCuD+IZd6kTbi1o
96BV5rVyD3FJI3vIiYHlRTJmbOJbUo2QZAxp2Q1/2CIWZg3auIdgV3YiSsAiqqHeUwX11razlQcL
g0Ce9jOoaY9W4H57gPCPgmEvEOjFpap72WzCau5meGPysdo0DpCSn4vWC7wr1zZFeCSBhQpmWMcn
2HURN77cZApx3BFPDXwsoV385arU0zBdQfQqRh4oy6hKKGyF1vAFFP0nxozT7FjL5/aODTVcCE6l
yDYZCngpPjozEfLB4oAuvvQBZHO+RF6R652EfozeMNE3J1D3qOG4HeBsKiCtzuYuhUKqJpczDXuN
OZUwU8vdACZNUodkpzhEv9PeFQW9KlXj2j+UdWMosIUhhaQXc4ChL6SpyDaa5Wz3dV8NLSpaYdl7
qdcg5LhoC+q1tyhOCQAsGXqI+9CbbXvTzQaRNajRaOPlgdGKJVoA1LuBu5JWqOxXILetITRfghPC
e0c/RtJHk7TIrG13ai7LBjfjFJw6lyou6E8NnbpTgzvui2bb51JEcWriwAFwM55CWB3YAKKgQGFU
LYMsUU7dxwyyKd6lE8QjddNwJlCHuAybqDfzJrZ8BHS3dmkzwufUb/U99xiUoSwvgvkPuNLO7j6Q
UWVQE+obm10wRFjl3iIEBbLZCXh8SQKk81+Y19Xo+BQ6h6x9IUsbHL068PJdZ5VVOwDNIQAwkrHX
eNxdNj2VE5r+1908jPWVN7CGXZPK1Hw7Dn5YbsBVKUPEQ30zfrZtkLvPQQeNoS3FTdtcRTghh6fA
n05YXSUYFFBCmGLCrjLXpnqeimIENcLOyNbQ6Zwwud04+6VzkjGP2cGBgs30xeIwVimozRkIsGGY
QwMdJCB+oOGUyVR0rTA34CrTOOkRJQ7DpsUVE+8QX0OqSpWh6O40mgzRheNI9xQ7WKamnReWKrzG
yRVoiEQTAv31moaWXJgZrL19rYXpnrSva7v1OTrxCQ+AUn+si7gVO0f7nCHwQPYAcowa4JCwN2RW
HDBnsCCbFZJylcGYpfYtojNYvIBiM0L05dgKb6qvQwjUxGLdyzZG46oioXvH4YARVCtg4QoIs8nR
b7KkbScXAscBjpxPk5nhddJH8GxMIgt2M45PN8b50bKg3bbA/tOrodKDu9bwNu0vEPOqukrlLCfo
5AukAkeJjMvewlz1xOoux1i1gCh3Q3ExFEOlHsGY7EvEgx5A36rPJ/XNQE8VaI6mDMhllEWQ9gbc
xjFJW8lOQ8aqUg4kv0XWI64GcMHZt6ypIqjC99SASDFiAJBtUVdy+iICz0TPsXNsyhAy7rolPiBh
eWgvbMjKYcvqclAH4YAKjVjG2hmMnRn8iG4WxE5bZPWW/9RjmXkz0Ph51a0RBuvwAuZXzbivqtkd
0qnwa3HI/bj1nl3rz9VnV0Y6z+ABCun1bVGhkQ54Y5UhX5lyL65SkKdY/XP0TFBAhwGK7c2liMMx
3gidtcGB4AIT7t4HiL34amjVgUyCeEc8O3UVmb3kFaNogvTQxWo2MDoY9CWfwCR+DAPZMHCDxpnC
oZTIVhyImQr1kHcEst1IU/oQlwYg/YrDaID7KnsEP3CGiKsVkZFrnvnunJZq8sTTWLQ1ICJOPdq8
uGp0Hkz+ZRUImBxNxPXZPnJyGl0KWPdyoLRtIy8dHqGItWJ6wjKC+S3ebdK3UZ/v2gB3b4I9hdIE
+FFOCEJNCA057MOKmRkqVTyrAPkwPXyCGPxMHQl6H5JvoZ9yihP5kDWqoJ+dmQEGjkp7PT5zgNPY
t9GHYdCeSa4jSJFn45DD7g0+KOMqKuNQX8FwTTYEsk84SxM6ccRQKwEN0uvSUViQfmXyuzwUdljj
9o69ZEQ2XH+NCF6XSgxkD5zPFZAUzgaVTS8DV8UQxoE96ob5Wqk2NI+AbsTxnnAcp+kclpKnCCVB
Nxo7FZtPozJlCMe7vEYfyTRKNWnjQbnoG6STLCxRCUIjId3CvYsbSvzPKnbAjVjpoiyQGFKS+/cl
tbmH8IQFOb20xaihAq6LyPO+wyS5RGc9qEEbmQpUIz4FFOnsDdL3uRsTl0aTf6QyBkFzhfy2i791
janGaQPxLgaB/h5rZycl7pwdGHalRS1jGorrJrdmTl14I4TrnOQSBF8szEPGHCaOkhexfbATqUIE
nk2kHoz0O7GFP7cT7SSDBPQlZH9gheyV2PRbnBqNc1FaZwR+BXvUgo7Y12Y/Zc0IDk5bId9s7dh6
G23aKfwBcHkmLzNovYVJ75dxMlOWJUQbWad6ZFDL12aMdVpnBBpQnSF9/cDdUpAdg6QYzCgQCSIs
XfsqZALY5iaaj1ACn4NtXyHg8deGeCjZJRCpbtxrv0XVLVubYGhRVdYT8SDG2RWs7sdk7oEq/DL7
3J1+5n3bzwkYMgOKFrxDAWhVSWPLxyBsBBuQr83S3tad28X3E1U59B/ajioHolgjQ6UsyAIgH21k
3e4gKJ1UIuH2ARDk1MDF68pvUH3YjJ5vuz9GcAihDKINgbBWmjlc+N9nIFbmDYTacdjABztsdbCm
3AvhUZZ3DkO9qfLYU+zMYJ1BViNyOwmnxKHyEoAdfRh05zXpfHAFBwgqGhibmb6FCglszKZPcjKx
/TEH1hmSfg6Hbl9WoKgdkBMHBfglEi7EudNoaPS2g+tpkNOgXwm80gApNUjnnFLI8EvnO11/gM+J
EPfGKxhdq8iJtd5wImNdJ3UFYOV00XAQP6qLWXCZ6886FGXzPego6Bi8Fn1+om14OeyPs8Hp8S7L
EhWetJ4olbsZ55rcjFAZDx48UrI8VYWc2z0KW4G6GNxyDh1whXyoibAVV0Bcxzt3aDqdfSU1dHOD
+yD0vCAENmRC6+O+DCbe8idQ5QM0JqiqZop3DnMXdMyh8MTthsELTbQPbjCxofiUdQ6MEVIVBY0X
/KAjgHMRJCH7PEAHrGYogviuLqZmG+RYYuOhbbNY8XWumIY1ZpYBvgsZFuFB0ZBgBTmbuswFYCrN
CBzEtM17w+NiY11fB5+yLMtLEBd9N/L1PtZAbqPTTlwNcgs+qYOJhA5jfoU3gAJlFPfRkNaVnJwE
Xt1K3rk9jthd0HEkDFtZOXN8rpP7ugeJRg6aOp4foMaPFj0DDfp1Z751hobb0ZYpvJLg2L5iqbfz
xApwxtuOw3QSFcm13MgtS/gDKlTejxcth7+q+i+r+K/xB38ND402yKSirglXm9fDC1bUPbLDEv6f
MC23QDzbrSnL7TB++nig1x3B00AeDnksaAKNDBjNLXqtgSU0lLEnYNJXswfggkro8UbR1J8BbZy+
8N9tsj/HoRA1QEPCo1DgWjQB0UbIg8BmIuU4h6+QssvVKbI/RmpS67h0xj3nEOX8eHKnjvRyUAjO
kpMMeQTFiMWgLSVCocIsUMlnuLWAEHd61OGz/IAaAC6hakqKfDoD9XxvplHMYIaKAeEsuXh1BsB2
jeMUT5Q4xS4zY7N1wfGAoafPsgO2UP6lGTJ1//FUF11WFELBBohhhwC8OV7qG1mbLjKZEMYt03wf
badiHeLwT056HPm1t+7yr/81W+vl8lmMulS5wYXBnYxgVMxr0xZ9QuL044ktHydGgNJmADganihm
t3icji6RlwMxngLa7jWbspjaz8qM9BLMFwfStsOUmRUdhvYM4eydmVH/F6YCcu7YG+jXvYTmuNTG
uEaHOh0Gxi8qpJcHgzbYmcWy3Oen2TFQdVxAAd5ZLAIceTugtpv6QML+zFg4/ZgGxg5eI5pulcEV
7sw6ee9xgjMCGlYAeQlwvV9PayZDG/e+V6UBECPsa4ygHyoNUAVmaUixW9ZZXqlUIElqjx+/yAW4
8NcKxUEauoieKYM+3+JNUhUj1hZjmYYqoeXeT6tNnvaror1ztvqGJ833jwdc7n48W9AMAkw0QOUU
NgSvp4qyfzZWgwBwpLLjvFKODc1tk8nKHlFPIvHWy7vMHvwpcMNPDvL86eG/9QU8eAwAjYOBAVGl
FHvz9RdwwGd35hEXfIF7cFWiruNrsouN+jmcupZG3bZIBj4ec7Fs/xwzwmiwKEG7eekIoFRWlvUc
2lQxITeIVuy+73JxZpTFsv01Cpj9GCTw0KVdnnEAkAXEFB6CaAgOrKa2t9sWOG2Ex8rfh9wlZ26P
xav8NZ7PAugsobfuYv28fpK+xfFCVD6mBpVjyEdNSHshABL/QNnnEWSiI0cT+czBs8CQwLMCmm/I
FREInPwPsGVeD6rQLO0zPZRpCZTacNVDkSxa2X23PYcjXsQay4F+fZEXOKTRIMSNUF9MA/oVnel7
N3NvZKVWA9hIdcEfixo+PtVZiSOC7//idvxzWEjNnF4geQu+dbuqRyUS87NrxIIpSPHAPvHLGFhf
9CTO7P53VgyNYxrByQYBVfRmXQqCBMlH2pWVsYQ2ZavKeFWVNrprhz76JjSHgt/HW+F0Qr+aH25C
4uPOcGNEUe5yyGnMZJBHdE6lrTdBHq6jlmwCxKAfD7M4USH8+nqY09d48fb8Hj6KTgNf4ypHJhFq
giZgTlKvbO9NFaTNZLf/uwFPj/rFgK7bhKT0GjcNNJpekLrfVYBFkCq4Lnv022WkPn884Jsz5RRS
4MURRKNgfS+V8/M8MoXMyZySPrgqC3kZVfLMQ3x/iDCIwQZjCEYXD7FAchNFuh/Tsosfg9rCKE77
9gx38/QhywVxKmOQiGIgiFi/fnCwuJG2UTi1mvqhQmt06G/bRp+ZyblBFkdV6Qf9ZJ3TIMrb5kBt
ZdEmi864fpwb5PTzF0tg6tGl5x7eiInhDVrM5AFqUM5qaLOb/8Grh0G6H6BNhyNwcYWhA84qXcox
5QFRe5LX1Y2jybj7eJQ3B+CvmPXvUU7H/4vpUBi0RbyzY+oHBvY/uFn2UzVHR69iMMsj8/iA3DC/
cb1qTnil9f7j4d9dfC8muTjoW7+U8NMWY+rE4Y3mHkpsmtIzc/x4EG+pad6IWc2QYxhTQVi8DUdL
DzpA7/Xjqby3MGB3B3YlIg6EzIv3BfZGwNvYn9OuMLcAFW0Gr9rXwj+DXj03zOKFNcDn5PZ0tOa0
tTAcd68LV0N8PoIz7McTeu90fTmhxbuBM5cyBCizNG6D8quZCWDywCqs+tk1W3Ca4l1D/CH5eNAz
01sCg6e2lbysgzn1c772yU3hDHA3/ePjQd7ciFj0L2a2jMSdoDUjmv1u6rnDlqvykIf8TqKV1Ufn
FF3fWXuwJQQUECaISEiXkTDM6ZoZve8p1V3WXMuhq3farbszT+2dVxXgukXNBgIPAMUuDiXQGDrS
mXFKUeIZUgPcb6IBOr1WTmzXJfwY1n4UPnz8EN8Gaae0PgRLFqGhH72Rs9c9ePpDZqYUXihbv37k
OVSWdaKiOLG+SiIzHhhJ+0ieKS2880gxbgQ3BNwoDG5Vr4+ssVIC5FzRp5X/1eQ3qlVnBnjnab4a
YHHLt05GoeRiJxRm6M6DvmEj/y93Z7YjN5Jt2S+yBI3G8ZWkzx7zqHghQhEhzvPMr+/lWXX7ZkZV
X6H6qdFAIpFVUohyJ2l27Jy913a3LfEDdbLvnef/+Wv8Nw88+XeOLVGzXtSp33ZGbJaRk2p8mkTc
9iDeyv6emIB/vMr/VPTe/mOn/SYh/vY//79VFLMA/p8Vxef3qvu7AJnf/g8tMXF0f/DSWLT6KHtY
tv9LSsyD9QcvErU5HQLJUZb7/08psa7/YXIGIhMATT2Bdi7P5j+lxFL94cpLv+SSUmle0I3/iZRY
ombmMf7vkgm1K0mxl87Zt6cvi6NyageRH5q1RFbjVvOjhVSs9ohLa94i4NPXY6+nH1msT9cJrfUr
pQsjD9JybcbD2s/FfBkrm4s/LNH8xijiksmjl9UXM324SrCVMkXUth4fOCCbgUhj45AMBporoy/M
x3rJ5ZNFDjJ6+FJVI4OsRkf4VqC/8duoyq9nvbVftJoAMy0j9FoROXHdpIT4YIGenvE/Z7HvkvnE
oN4y+wendaJHl4L83CYWZnhLD3tPA85HzDgjLW1Y6nyPxkr/JWyKIZDbi3YFRFJco8h07lc2Vhf9
X28+W2vaT0FUN92zscRg+cyhNkDeQhRiNGczuq4TZ3yo88ZmmtzbHflNZXfGEaDuVOhm9cZJDW1v
FbN71tTsvCzOBA4mdixBPAay3FsrlcNDrrrkuZnD5s2YsumEc7k7jUvDbBY55eAltjk9lKrsTH9g
i8yJAp+ES/ZyBCRKAC/k+wBwMyPavSJiqfqpMj7yBp1fvzPQd+R+WnTWlqE9ISNkQd6MjiyA3a7u
jvwZRs9uWV2LwZWb4aKP9lbdmicvLGv5msytfl85rfGsSsRHyEcAcSzzWD+tjpi/8rarTigv4s1Y
6ykUK1kfi6mYPJFl2rBBT9750pzQWIV5FPnNENVExJcGcrKi2LdoffxcjsYVE9J0a6R9f+cieAiQ
ThIdXNsrRMKoPJNfdZFfFoYa/WQoofN1enXdG/HiM9wYiRoptAavNZRKWBkME7eDNs47yIxOyY6r
imPNYCzIGMuc45po+CY38k0jlH4bzSi+AImO5uwhOnQPw5QZOyucjeekWaLbatCTNzUY7GwND90I
DxnVQpfGB0b3IPTKFNiQM/fyGTJX9snN0UvPWlIDdOo8x4xirHAfopzZDJBLF88GFIcoVM0WWrpk
OpkMy/0OnflHHqdQBpEWhWfbHqJ9bOdyd3kF3pA3qjOq2yKwhZv4ZqdH17UuE3QwEGGjnKgzVGHg
L7yiHcLt2pjxoU9m8YsKQX4167IeYttNQYS47YVWkhvXVnKB+Emr37pGUsXeZCXpKbeS5ggXszgY
dbGAS4zMik5dt8xAUaEuh8okI35NprclWaPXopYwPJXtfkKAEg+qCJvHYYzTM+p17WmW5viMQi85
ZlO+fsXJ4Gj7dAVor9Q0nJjBIXzWcSYgITXuxVJr707FnMuPNA1Nd9tk25y7dpwyO91nZi5v1lQr
gzUk+L7v4+Q0ga23d1Y6RaQYdk781JFtuF+Setz3JjJcgI1Thy58zuPFk+4SE6MryylIeoAD+tJN
VwsdBSq+Lr2xFzM92G5f+/bYLpaXTG4Nc6CAAGlmTn+LxJ66YmAYFliR0+2XOOlupzjL3vnl5mVI
F2IRgTM9FUvfblq712AUNQNf2YzQV2sduVs0bpjLi3mjq9LY1OzBr7A14h965qR7Gt8FXMEiz6Er
DeYmXWQXTEUqT4vstW2B1DfgbzbuLdPublCSLNeS7q5voh466WSb554bEjGwMnD5WtB4FA9hqdsH
Vaj1sauy4nZNVLxrxjW6WrXWroN4moU/soh6ZVlDX+R8cm3XqFVwStjzresI66QbgCOlVl6G1+GC
a4n8UZ6Cdom8qYsJ9DZjCb1MFhKFPQ/+Vjmooz01JO5BWwmDxbtSBrYGOIlL5ueavMCXkvH3satt
bOZjknzFUzPedkRUPmV1WpHF24cJIMlxFfdjIeUbfL2u9iuzLcNlk6MN2ucdUXfYqCw7iBd3Rd47
NfLNRQeFhr4p44PFQnfTFytPfF029VfRiWSbzcZwjYag73foEq1TakX9mdaqrrwZEtHdiqvi0Nqz
fKjXaNpnsk+vBXzUm1qPjJdwdlrhqRkiRoWthHlxiM5gaWW5NbMSTihzz9gb0Rf/nMZoPZdl7t6N
hCN5rc1b0lXRq26F1YOdD6k3z0Z6I2wsNXqYO29zOqYwfEoZXbVraX70laNvGh0Bu26I5grvjYkQ
KmdZqsc2/ajreDqUoi/8ipmFN4dLvy1F7uAIAI4RL7n7hLgDc6gd99oGnZfzaCbSuW9yN9sPA1RC
QRDn2chzbdv2mXZdW1kEf3YgIBAnHfqSzK7cUxXP9i6xiXCJujH9bKK53botIFXJhGODQ6V5cBAZ
flX66tRehArxqQixEjEXbAk1tOatrLMOF6wsz2uuj1dVlNB3ZAR5HGOCiL0sdwgJHhfF8ssIYTex
lf+IVZZvwnWhsM8TXfuJ+ACLCqtskntDZi43JfLd6ylEoMpEr8qul8owttE8yL2KEEhbowoyLFCB
UZvGhqCcbI8cI76Vvci/+soFWRIl6O89u1GuV9pYk73SHG0/60PHIFxsWR5dvR6BDg/1VdxZ44H8
ufhOxlI7OlOrHzAIxLet3ugPllHxWbiQX4OmhYViGtWOrTs9666KHnoVy10NFB2U6SrWF6LmxpeO
l/heTTZP7ZIyz8fyI+RdZCAiv1QS8XNaNvpRqqp9T3hHdi2agcWfjSKEC8moPLBL/eIwbFuVBnkT
6kcRiwZx5xgeUhEP5ywLm5N0RHnTjJabBa42q2uCppVfI5ZoPBeQBMfbqjgb+hweTWLu3isUNgew
wOQWW5V6UyrSaQFl02uTJuZtERftoYjC5TjXU4Lrac7rnt85SunrrRiOg36AT+nl62c+p0F0Wr2+
rlK/WWwDgTn7bipsMqfjIfJlbIjnCOnHR9yAc8bUqJxrM0zLM2B3uRGzvR5UmQ1mMAwNSZkIKrsX
lFni3BihRRamQC0Qghcn28cg6DVqEWdVjqWdwn4odkuui30kUnWOKsv86AaHug+FYXfbzG1xcpxC
O7GzpT+SXl8e+8WlUOnGxjlW0RJd5bkd7u3cQE0+d+pqkmN0bKMSrnC6riVf3ezapzWjz2IZkjkk
Y17nGqljdtZ6q310hix61JdiPPSAyl7HcFkA8DZkq7ZoG83VHCIPLTSEKhWKcPYbu288p0E05KNr
RCZiO6GxVzzqT1RM6XPhIj6syQRhbYis6bbtyzZoRa37k+5AB7Vy9LM4Qms9CGsDcrVcgIvHLTMa
lXVvcR6OQZ5G2tnMFIDEqhhQYMZzeGNZVfzSFdXy0ih7ftTWUT2ajpEcdC0LXQ+9lRXv3Fy9h86Y
7Weje2mcabPW6HgSbliAfaJTfq9X8tHRMpbbWuVbTIzviJML/DsO9UUfIWlpS6M+rwLdFtJ7Ne47
DCBebPEkTbqqHL/HCfeB92m8s2cnf4IMn+8q3XCutK7AjpKtWXiuIs25UczUg3YM55/5LJJn5GSc
V7WqA96UGQtAdmSkgLRN3BDUyPPZSE1qmma1ER6MIklTTydtdGfY+Jc8MNTJNomkhppHWzZY+GN8
SqYNWNpaxttKyfBcjyPrqTloQQ6hdxMqp8fHVk6cllFkzcdIWhDebd6ThXSZ2kMEhYaQQYg3TZbl
o8DrbH8Siv9ccvMOuhElWjxRiIVlnB7qKCMJt46aWyIl8pNVxuMt2TsS/LOTV34tuablovP1C6WW
59HM7FMyG+K8CN6ycsBMZaWEQJZtWp1UGuWbfCn0O5yO2buujeUD4j/SkJWkx15afY+GxelakMaZ
lHdIhNlwl54EkQqh2ZCq8HnG63mh0+fiyeqz6WAPUl7N7rK+LqVdvK+dYJtH3JX6NQF4ewfBTENa
7sjDRNDuOyhOrKdtJu56KeZP0qTSGza14dOZHDBQUVqdnbzTdo7oo6PVXmS4YRG6mwls2xsh1vWB
80r/OEoMG1LP21uOXva1QLya4CsEOY3bKNyZjOgyL7Tncl+Npskpz54/pi40f+Gzje+GVlaPPd6z
z0EudPJcEZ1r4czoISr5btW8x4h43RcQ8uqqu5ymPIkq0E8xF2xDo1hvtCGaR1QjOXIpUjmKW5rR
3baM7PhpjKoIF4vt7lZnqGD3Rtm7YQoD/Vtn3CBAK4N81rPAqez1DsNj8wGk2HjW5BK/DVMkPs26
7UbPYhbsV5IGVeviDo0aHRR4toyspyzmVFkNIQc6pfckkxLJVKqnW2uZ1dWyiEsE8dIYpwl71m1j
1jzAfDfG9SqFfFcafsnIcaKPOo40ssk6tPZL4Ygr6sfxOhYmwj1pAPgaLJ1f14YCe66WAacJdf2j
GXo7mGOJEpDxoXa0Sly6vS0ENHhrfGR1Uhwe4s5PoiY/GwWAM9+sSueXUdXx58o4zwo0nnIMr1bl
BJrW5s+2VVfXS++WN2GF+aaTKXRnJ6dimq3V+srCGZwcOjhceSE/rpIJDklf6jnBUzNgfs3uwlNo
y2XGjVNpZ301+ZJdNqS6ZTvLk8SxOXkV/TO9P+s0NvwlrzhydTlXqbX9BPF5u6BxIhFixkkZm+Hg
5cXgEMKriXrDt9Vucru/AFoLKI56xmm50oT9azEGKpOsnI86R4Qj7rcKSaxyAqeoJG+Z0H/2repf
LxaWTZOZSNycAU72zKIZmGtXHavaGG/6hOwKV9OH4zpjt8AzYiOAWFZleMYijXbbZ3M1ozxEulnP
mtw61ap+Ttmo2bgSLbck/gFfM7rh4ohTZPgVG1FvX49NCP9Rt/FQUV6KRnfoikuQ0odCG/iIttVl
b0um8GMBEoi2rc76LmKTiFojHdYbG5dqBtedRA98zZDKGdFCC2yQ5N2v5VgB/OcUQkwltEGWPXGY
e6DbXi260b0xZkTibuKqZ10sBspZAb7JrGMOcLb1pGXNdJw0B+phahgUzNnQRG/NqqW/NA4NPxNj
6NlJOLFxQBeXDaGOD0kjtFch44LgpgUgnRPWCh5+2t072Uy6Omdjq0PxK+SDKO2O/6PHtUQ4aw1e
rSGQ0CEe28x+pebCF1dVXf0yKtl9paI0PuMsJfrD0c3sc4iq5aau157JT9PiFC6WEoJ3Rj/DKMb6
xPzY/lgWS1yZdonHeWwtlqMFluFHyGp6ins93iL6nV7iteLmNXiJ0nQYrka20a/CTWCvoV3AMA4T
4ILYKyaFMHyo54hzeQqAkhG1hoZSifUHktOCCjGLfsRZ1R/nhmQOc7DL+3zkPE1TnxOOHtfx2dLj
EVhPHSc/nXXpfBe52VkvdedFSFmDDbUUjQ+rGDBREUptTrTR/LFoMJWD7Q2TrRm2BIHNdrP+zOir
Wdt6KcenoUlMBHJZPSybEJ/Uc08a97TRZ9V8DrgY7GCIpqmAZx7Rn7DJPmDm3JbzrrIpQTxsmu6+
4KTzmmpivi8sDbBpXtEV83QMdHfCRCybjT1VU8qMDZ9wPDiveFfDk4tUejn2rpr8ttYKqBeAHC0I
+3pl+lNiaGdVzlbBO1PIX3WS5S8GeOUGZGomoKUkYfdl2TPKex6e5grOoXOrhi5B7E441/pJU2u5
rYxwarZCZlANm7AwU/jLWf0WdrRU/KRJtNOK/GRnVYPWeEYyNnoQ2Wv45JRR9ZbOkb7vytF6AuFI
6ghC3JMpM3pIjULClIBx8eIGR9WCf/dsqc54c/KWxuk6jPNLqxuN7iskCrd5OceESAjOrRyrwk3Z
hIQFSMzmj/mMxjqY4sgQRz2SuQgMZy7PiEPdPaL82R+sqfsM9UnsGrwLBlrbiMyvpDU3cp70pwqm
g28jE3kFiJe9j2Hs7A1Cfc5WAfXFW/pxeJxUZ+30kQD2tqubW0p0AhuiWs0+CR/rXS2N8S4X5A8k
pOGwFBP3s9Ug6sdB0fXi3syr9TinYOd6u2o21mzDarCmLNwa2WgHhdlV8bHMsJsnHfa1TmAf9Uqh
X46ydk1KXN+MauP0a+3nvV480hF1tlnVOL/yUohfcKu1GzG7EG61sIq2ua71n0VGr5QD/8XKNodv
KLLVzrUWPGeRsHYOxNUzIi51YMNku3Oc1X535ri+LXpog3oxiM+pTjhta0OcwIao50M8C/NBDkq9
rjg3v7IqjH8AUon3UUSkBMkLH0T1LWCp7PW1acuEdc6dcSGAPrWwFWXLVb9O4b1dWdbb1AqV4mYr
1HFszfFnWWgQR0s5BiHwfp/DR07zxO1zgSZ6hu0zpOWvzK3NfTchV6f21t8y5RC7ko5O85i4vOlm
TPqPVy4hycIIrQItnCKwYPVAsxTfZHYuMKz5kWnnG0yFMdk4SNbLov5J7sc+lvQicwe/Dl2RSEx7
Ea97faZ56LW65e4ilZcP1uXTqgk5tucmdW9AAuDnvNSeCvahnh0BzgNHRw+wjfMq5158Gesq3qt4
7A+hzs7cszhVPG1WuCsUen+PJSY5d81ixb5sZ+tHO3INz0EMu+niDPdJlNbOlbTD7qeQFd03LEQq
SGmvHVTdzudBOvFhSYWe7dwYoy005szcFMMacyTPzXCzGv2k+UKj4UuKTtLspWPYRzWtHSkVS48P
Lcqn7pK70W9rQ89fU9tqkYUNxKEXcZhfLRX0HC105HlpLHGoYGQcotIpCRbXy9nT3Ln/NDM98fM2
0hNaAqYOqFes1D9zXiVb1JvOMYwWcc/fod6HnCOPjjWUT8u6Eu1g9v0mpC+0k309bixd9LdZWAuq
sqjcgz2gV2hGgh5fPN2xsE4bmj35YYoMhdlOqs2g6c0RY4O6yhH/v+hdVw7Uocy3ZVRWvmLQ+Vgn
evlkr5wugVDobL/Z+F5PldyGFBJ7fPCQXIeB0s+hs7ZH3RpuR9Aar4u5phumNR18uTKKKMjy5OxG
2EsUQAHEs2lDd3VMD5kk9sa0je6hIHPqGo70iqel47mDyHLldHW3d/PO3VS2nVwx3CZcxNDZW5Mw
3sypMipya7JiF45JdGwm3brJK4SOq+jFFS08ZkGFInyyswmoUtbcPjZGib84Mp2Icrsw42OOjW07
JbI6uU2oHio5jNJfhYbbxnG78p19vhg9RlaFGYSRS75KZGQWJx/8dh0UpQDPoKDXntnGIcWRT2pQ
biYN1NXQfsz7KLupSCXZR7jhT5YVY0HK2knUdxNP5r0xJBiC2smo8h3WtyzdhYtQP9Oks24aIpZf
QdcAPV/n0Lrl6FJt+jm0rb2ZtRBJRLIOz8kihufGWaxH4AYRAcRlZ9yHymjmLRthFgZOMvevtnI6
6dtm12obI67SJzWlzpFWTu8GdmYnB3J5INiLTBNxMNOC/qC6W1ffkOSvBHlVLpcFVoTv5mxxCxqk
EHhrxoldXgclc7+6o30Xu0aNL1Sk0TXi3gEww5KETjAbuY6QMa5nrC9w8gvfimlWBn24jBonjlDI
M76HZibktkt6H9tlTo9Aq5ePOdYABen4menSNxXcEv7Ekaq7a0rysxgz7KocBstpGdsQZXEfa7+0
GtPZw6TPjhVw59KnrsOe6qWxQFnEipRPnDtpSCcfFazydS95VMUGT3TxlUyraq9ltIaL19MFnz7K
MiqBeJkLdcKUp/MXDi7irgaXbvAm50a23hBRHwYgYem8rsChKEuIgfmYNQyAJG45eHQbohwpbZ3B
2kemrNoN6GygfDRorDRIi1JPKKJto/TKOk10RPxOfax6wfEiWnX72Bg4fNXaJ9scy2DCsu/08mcI
7+Zey2Bs4IyZHmQEqGTM+9HFNtuxxfJ7l6OCN/PW1nn6ubYDbcF0bW+dNaQKjNZ9SCpdA5PGIUd+
GdkCjVD1B7a74SoxNZ2C1RpSMjrYkHrPKUT82onU/eqoaL8mYyRidegF6yoohc4ATDQ2XxGhNSTW
FKCWPEgFOPHp0HljQat60cz8PV3HhTEgg4LrIXSdU5U7vS+aMv9lO0Z/U616fcXxd93FWmsdypZ3
CLgL8sZOrNkrH8zY4INWwbTqxk3URubJ1tLhBRtUu031FX4dXToSfJFgM6id+eG5Gt57BqcXQoWe
7kqONO90XSm3mXjkv8AfFT8qJ1xuBmztm1Kq7mPpk2Fb15aoLmrR+AoHWhjE1mTdDeaASV10lHJ9
B/jZ48CO0Xiq1H2BJOihny216wwiw+Laai1Sypzk1dKzipmDTVdJLt1NgYrpFOoWr/qUMe1ishkY
je1sTEfUrIlyflp6ZsaLvbTHYeqtQxdHYpeXSbuFpWH4rb0Qk4RbdoF73g/BxPENp4eTLuD6XXsJ
+F7UfcZb/TDaMuXP1eFCtGnN4Vf5btPMt7jdmn2SldMzp8MLlqfv1D7LRLRJ9UF/o/h3MTjH+k6K
Mtq7ZCBaPoNH2ftdoghQygQWPE/rVvgwWa+sp5DE2yrIiCm8Zlu2b6xsjfESdGl/2wsmC2fGyBiH
Y1YZL5GhHhQVtRG1hwVYZDKu9FqKAEpKgn0UIMWPqrj0De15wIGnOXxpIXecA3jnHGUTRxzsiiHX
8A/PZc2dmw1zo8tSsvpE+Sg2fyon/iMRyWNV8M930tzfCHW7r+pCc+u+/6bLdf43x+7/ERzdRaT3
fxaPHLr2/Sv/m3zk8gP/kI8o8w8LLAzCasvhXyhF/ks/oow/cHRRk6AcUWzZF075P/UjSv2BMUFh
aUGjdQHY8UP/1I/oLgA7DBOA6DhPWtDo/hP9yJ8kvL/IR2yCodBG483HhIH87F9MNHXE8bJh/ulH
qq2MoEZv8WsWc3afWpzwp7Fc14Po4X/50km7NSioje+N0E7f6yjs5E42g8P4XrjDbZtXi38Zm14n
zNB+uvEyHvTaBF7UEYoK8m5WhMJYyVaQq2t7jM7kvjKt7igTi4w2BhTVKerMla1CGeEPIF9ZFcRr
aPCeczaevVH1HX1dqB7Vdsz6mgi7pvsxIMMBW+RyGIdyRy9cY+gYuIwqdplNpvvEonRbRU4RjHhN
gqSp6x8Sh+u2hJ12aLSlf09KxrC8aXEcB4nj5CfdiTTMRFV1NvrBbHfVhGX/Yu03P9pZ0KZOpCDy
lK3TYKQFs5/UAhNP7FW4YnTx6rUahp1YKnmT6czLEbiE0/hVd0NY+Zxr6mJTUzDccuQJq0PYuaXc
8ylURE5JrnO0sKVd3Y6MnJH814NB/FltqGSXQBPLD2CB2A5ntcbIFfrl2PUJG1ioJb7OGPquzUbZ
e8wjw2BVXX1tpy67bI+o/5WpX/hjQv4Re22OmtcboHdtXFowfLnwtW67Xs5wTroS9l7odNmnW2Pb
95I2787MmkFGcOv6GrpeIQIVr03pxQVxGl5BXVx45MNHpi/z1bovhiq5QZ5k7Z00jq/TlgkWTir7
JddVv4Xspm07wsseySizyfebl68RWy5PEkvyuWC4BY4mJ5fSTGsi1sIa8k5l6T8YUbiMnaL2viAe
tN/YxpI+ul1bQ3zguwwmcD4/ZgZYxNQZXyEtyPsqrAqa2Iu17VCp3oxu19/FSOkZnGFq3HE+SRlm
LnoPJ08kD5qb/OhJEN4bpQTYMWjDV01iDYmG1ZU2N+ZdqOKYulgyp8ZZ4JlLXt2PYUt8JlWR5Fw2
j4FRTESvXjoH1dLUflukaKuk+uQlZAuwIoDKMyPSekRtYBj9sysnZDpFyIi+DTu/VckQAH/MPb2N
X9LR/hw4FniLlZ26YUwDq4uvExhRJG6GasPi/rCY4nHMyR/Jega7vAc1R8OmuhCzzEAj7QDlS8vD
VMYW3A7sybWTYCFhkueFOiWz1qwvRqe1Qc0xksG98zOm6xCsi0jQh42FB0XyJwbqj3JImM6mq2JL
j+w7zuAMyEz3serkKa3dR15DBb9M/5ECYQjqAbnYwn3d1CA0fCxJpYd46SgJ2vMHjHV+P18QDz10
yF7SgTQRapACFP3UO/HVDvbM+5gIHqxIbWhEzY/rbBdemgDXAQ68AXDS7wENJrthIAinY/yy7Q3m
nfGc2Wf6VUw++0bfudjz92Ux2d5SuNCzR4VK0y0TgIDQVRSF3b3Swvpk5hPQafQEQVk1wu+ZaW1j
1ReBniABaczq2pqW9mXQ3Omm4tgROFnyGiechpG9EL9oFyLbLKX2xjCPbuNKwo+dYO/1MzNeNwDD
zCCOpvojbYeBHMvUojEQYrr/JJ2VJRK11iYbGJDhtP2xqGqiIAyN6zhENREayUTQULR+5AbhTtQN
AjJemm+ZcnTnrO9/AfuIA2kY6RVHyjEohoiK2jKtLS3M/jKeXjhNDh9wrObJjwBE7aylXq7JGR32
NGPyq0E5eG4vz8gxbOzw00HiKglLGhJfxa35olMdwrWKCIJFMdRtqClo1mjxk9vRa87zzN7PcWsT
zpKWNXork9QaG0GZwR+Mks/8tUo6aiLm75vnnOmK0nnA/qZM5rlLC+RcuOhZokZj7o3+iPGxXseI
IWLrpRhn4ikJIziZ69r5BS2PTabg1+t2nTwlESdIPSNAc43yS/W7NAdDrtxth+k7TBuX92riDxBF
8lanTnke+lkuOyNM4zsE63O8j6swJ2i1w2+GtI6qfv0AB2lkDH7M6p7ODpnOnT66gDm5HRtrtG8l
9BQ6tWl8tAon9oXsG79UC7GXepRfSA6kj1lz9oImQIM4U8lA1xPoyrkB83CCKuxsgGtcGtkCZsIs
Se2c7bFwj7TekEiXjvXhcuEaVSYyMz+VnLdu1ETrkcv0/LuI1vk4mkT63Dd1uVw1iyDvgwBPQo42
c1Vk8THTNcRu8Bt1cExSZCrl+OxEc8D74Zp+aibufdGosmAcEZvxMwHYBquTPsJZmDyJPt7ytR5K
YGDV+HL8GFVbywkF3pJlofLYpKWZZr8RVn9LhvqzKKG60S9GdA3bm/PNF1r3CCL0TJEg7Y+B9t7e
jCdIA1801g7z5uLpD/XfeD++yaspg5SFJF4p18L9ZluXX/+Lv6WoXCXFSJu1uhAjLsAZr2OS6mm8
Ab/xOH0XxHMtzG54pZVla/SUv3+6ttcZlE4rrLOd/XpxgOen6jDciOC3XG8qyG/FHfAAWsg2Nkkc
59Z30XgR0fMR5uiHV3JLvMQ+OlwiVyL/Em3zu0ib7/72y+ci5464MA2ruw1t++/fIerLyQDxNfO5
1LYOnF10knt7A7bxOG4i39pPp9/GD14+wX+rny9Pyt+v+U0FrU2ojGKHazpvwDrYAbzsLgwMr2mD
JaDYC35n1LgAov/HK15cAX95UgaZm7TLEU+PJIbQ09pNGwmlvfLLn/3G2BKIsk8O9N+JSJDpb6w2
3ywN//Jpv5t6hFq7qOXTaoW6yjrz0BbPfzm53P7jm/sr1eLfPZx/u4nf3DxhDO5pDP+8iXNg+N3u
kuPaHfLj7yy18t/dOhwhpjIvRx0DIfzfvsgxbcnlGevZ7zbggGoUgdtiV2+S2xLaPl+f//uAiX93
7/56yW8fjo782mcrl1yOCbEFBh+N0dpv3cJ/suu/P5V/uY71LXVIZ09oq57r0AbbkBULe82nJgci
tCFriuaAX+wu0UsKYbTXQGDD0JuzHZIq5/1fvZYcFeFOYFUArfvtQ69qFgM8tcv3LLeWD+DlHejw
zn0jvJy/QbElF3r4j5dT8zLu/K9r/vmU/eUlyWAODfqf1wyJWuJ+lgr48WRtf/O0/uszZHEZRKOG
fSGWfPeLykbRIw9penYbRSq81/jzz8z/WH0t8RTKGcrh37yCF1fHt/f/75e8vKN/+WhTsa5ITf68
JNQlJhC06/9hzO49cWe+Eaut/Cz1yGr4zZf6bxbYv1/62wIbd24/s11ePm1yr2+qHVkU3eu40c5A
3oLshRC5K3n4n7/if90Y/37NbwusYxau/r/IO5PlxpFs234R0hw9MCUANiKpXiEpJrBQNOg7B+Bo
vv4tRmY+i1BllW5N752lpRQiCQLux8/Ze+0CpVSQuS++91yMEd2+//wS/3hFWcpheEDdZ9v//Ypa
yKjnxPUX4ubC8VpT/WbtroEs/+dX+de1kw/CRqh7oEI87/0Oj95+mC7kwKDSnmcX0t8H2/o/XSgY
FgYeWR/Hz8/l7pf7oocT7AoElwxOp43UyDya0KF9cAt89CLvbj7OvZ1dXy5VGkMXbJwgth0awh+A
Vd5zQNhnHMcg4NUgn4DO0M898JfPgqTb64HhrsGyG17kYdxddjfjZgqnQ371UWrNP3399sW+TJyr
DQ7k3WdiKD4mNO/XADRq4LnLUZu0Z5K52NDNx/98D7yLg7uUCxx4fnmtd0+QiCFttIPBpIbcGvtY
7MzdTGlCfyX88Gn9p7Xp19d69+SsicqgYfJaCLcCv9kgodoPmzWYPzlbGVwS9z74cP9a7f3+4d5V
JrrbSX2wLh/ubokugeF2RCwPYU2Aoz98tY++tXe7t5fgxQBmuQIy77eDbj0NLtZOHyrA9FEY1eX5
/303dXh00R+6Jk5OR7y7QdAxLUZpZBA+o+p63Km9jMbTsPsoJ+bSo/3X14ElQnPVdCnR361DKPHR
+E9SBJLMdQCfQbfzkHsc8m2yIzeYUQqr7PhM9vrug2/uny4mexgNWLyBJJ2+++aKGc6WdfGfWDt/
DPC/pPRwwiaAydxHnCrjr0ZYbGNsacFHZ4TLxfuXi/vLS7/7Hg200nPcX6wvTMK1r+700SP30Qu8
u6rk1a5J1fEClwhKRUUZlA9qr99B4Qx0xAynNPqwRv89tPDPx/yX6/m+/ooxMfjQWi7Xk3yUTX92
L09CJD5O3PqnZ87TbRzOnunRpX73zc2MolDaVDwGp0vi1njWIpThwRLqEXbxD7awfyiZOVT/8mrv
vizAs1kykj7B51KnNHDfLIQMIV7qQ3xEy4W00j3951vzH749H0ISjUDheIIa6/e9GYtpO2swIwOQ
1cAXv9id/cGy9dErvFsmq5jx+bTyChdNSeHfT9PLf/4I/3TVfvsM774jRf+ycGBNcWITgYhwu0yB
H/WhtpO7+sl+/avi/q8GYP9Lc5lsvr1/Pwg7N0jtyuzLb6Owyz/5y0mt+3/QHADbZAIDobLgZvoz
lYm8JlZdXTC1/v9+6b9GYbbxBzRC5lawERid/PRf/53KpP9B5e/w5EHQAZsJ+uS/SGWyrN/vxL+c
1Ib7ft2X9ciYLYur82LaiHv3QPOZ420hjqANvMFDl3nJvWwIJwqTjtAYtSmWwWScpGWZRjFup2PL
UkPxaaw7Yl4YL+fUMur7iDbWwvSGPg+pm91AMOsCdBWl24SCie3ohp5JckpgJJoNm1Ot1AuKCZXX
SRJxUR6gEY+z9aI0FBg1vxSFFN19DpVCobGvJ9s5xJaP4yOoCTWR3wZ10WORIaNPmrUZRmDcSOzG
agHQuqSjj1GzWPIGcfbaDSjYd1OZJjiV11kQ/p1UrleYIQlIY4sOnbSM+jCLJS5vUMLW1kjKhi+F
GTprnBRGgF/T5Mg1aE48MMERjTK3tF/triMnNp1GFczgQMFatyb+aVKdmUR2Z0+5ZvJUAIruPq+a
0bZFyACiLD7Rdlysz4mrYv0WSYld33iL0fhl2BnCQFHhxrat39EnmHGJ136Z3maLbS/XCEKWro6K
OG05VoO91r4WqC++IcpbsK7XOUp6XeBnuRtdwMO7Eb8SYz3TKLNthx2mOJrF5KVMpwiNQUzdemt6
542rjEn08AiuOa90zEssuDURGWGl/FR2G6hqGgFgK8zjtyzDSBe1UhaMIenfzgEKD7RFsq9r/RHv
PH75wCjdDhk6cqUkkm1WLvtR+aO61ZIhZ5BJI0SeVFnZlcuQppCa2La4igw/6MH1F+z7qh47cmpH
5DJMxTQL2DPZRmlcL9iuiITAza/5DYenxiqL+Q3j+1paG70vEgI9epkVGv5EvbVpzaFG0D+TNNGn
W6cliIMoxYm+9d52kMEjebfi9Zo/4q8oXaBqZ2fLsaC5XS96aSna4KgQJ9yTE89N5FTd5D7kGhI7
MmWEVYrTmA1C+4q9r4+7cOlMrcLhaORdh5V2WBL0HI2NZOO5BSHdpXvetMoekZWNyHIy3KWXcHul
qTrkS2rH7nImMJHce3lDxk6QzB7w8ADtDqSUzQzVX3/DcrrUn3pCDyx7b6Lnc3+kMy6BilmwH6N6
KfWlOPSVo2sPEg0jUB8vrWYjwCsnPwun85gpLP1oESRJYPScfCLzwR5Oq4mqpQsnEffZo1WJpb/W
G3g6BkMsaDdEmcEObQ/8rUzfoj9L9XvLw7JwYCud4kOBpglogu+Vozz2+ASyLz7KX/lpnOyW57TF
rLMg6CbJZrw8rqZWvOFkdxjMcb1AK1/MtVUXEtGWmsg4nZhcDRJjcveh5MvuIJv4dnGd9CJpT4iw
x/o1NUaUyiiWjOJ7KYrWex1R+tPhSSEILJ9rSWSPuZGkKImjHXdTv5Wtmqdrfqt3nM3MLYkJG/i4
22yws4wz3HJWGHxdRZkRr2RY2KuaFMPaozvUphHlHbFLd0SZWOkb4iDXO+IgNP3z7IL7jnJLVqSQ
5d7QjPj1/YvkSNPSEmPpiC3iOKsq1d7mnkgQ9NB2vhw70hqZxiDKRO4a2xkB9npuqmyXT/gUpoPR
Ezuy64G4OU+otm2Jmr5Ok2tYBOn02ZxUNp11c5HCwYvaS/PYg3Fm8miNMHuGunTkdZolicEtO41L
uWlyTPP2Ri69RIKDG0obr5OpSItrhZVsufbawp3UJjNGxIBMsHUx4+7WrfrLkpqTPHUI2Bs0WqJW
jMmIQErtMytWLvYMdcqxYf6nQL7FumdOLXIiuN2nIVHwgueZoeIDk+KC9TjW1DJuZ0jXzsLT2Oto
8KATNSmo+Zksq95qZw8cX2MNyy2HlLS9jpUj1ruJ6L4JK689OdMnVA2dH45tVXShWS9WjZpJ+tOW
jIHJOw3KXf2gXH0G1Rurj805Im4pVXed2Y1kE3gWgS9bAvyyCvVyKgv/hzBZpE5ZXZXIk5nvzQyX
O4ubY2TIpjB2CZT74rrDAYe5xFs877t5se7NhM3M+uc+Xftit0pXZI8ytZ3kliS5IbnW02XSr5ij
rfmJwhNdl9kjr774dy85fYVou2eWRRvpFPljXZRpBKrtmrbWrR9o5pCYssMu9nzX+6PF3At6xI9E
1kX8A7V+PZxbprT9Ed97Lh6WBIj5sEkJ3aqC1HdbbO+lOzb6joClUUSrAuB466xsjmgffQsOrzN3
eh+4LYF54eoZr1klfiDRK99KrPVWG2mTrte3OVO6LuoUXsagqJJEEFzRwcMn5rB1Kf4bd1Bb8pcy
P2zNVZABYvWJ075VWV/3N0wbqUo3qzbJ7JjGg7M+rpkPIaEv7bS69RHipifRO4J+oqRF5j43i7mU
x0nL7XGPGHQkQMbIlXkcGZVpL+gexjIPprZL/ZeLVK7YCwoAEk8yMZiExftTNzyrvHT7yJKqhpeQ
JhXKNg6Veu3ulWQ4GuJpNJt7k9uruRJLXcc3bNq9C9/bn5M2zJ20Eg8A3Q00qKM/5Tt7BXWIyVKY
C9qXHtH5hspPgRNYy5bAO6x0Rdahd8dfWiJpkGr97La2Y732KOnsz+WUrfrRQryebucicStiisYm
Lh6bNh6mI9MdTzymRgHaDlNQq/l0vLKyfMUiO2aHSz6AceXolaG+4v9p/TPSRY1vtlIAJSfBn7q4
nPX6xmwYyuJJTzpHf+2xI8jXUhE2sagN+2QLgXJ2GA9sjIXMmn6Lhlprra2Zz+N62zcN/rQw74Ve
nkjRE44doCxoVRYVLmD/Y2bYZvepJg1zuJsHCAbYA0fFDNi3ugo3DRtD7ODqnqXwB/yB2A1sgCDC
iMWGp7qq31Y0qHUMkNAwqEQmgV17fKMYS00oPoVvqSoa40LGJcE5DpJsoBilBpo/q/Ol2FaXYEVA
/rpT1+rQGxXRDFG1Erc5hM0ANDhF0pMRlRqU+YAyP+QSThkr1Ah/WD+Kuq3tH8SIzc0Qak2+6nc/
TwH/1YHof5ki0OXo/e8PQtff2y+/CwIvv//nKcjz/qBgNV163URx2r7JT/46BcGTckyEeAbNV8Fs
mLH334JA8QezaYBS4O4dUNuXM8rfgkDnD4bIIN3sS5wsZ6T/ShBIQ/y3htCfpyAKq8vb+nWuQfwx
0SRTLjHT2/Kur7rxJk3j6kAHAJXXRWWOF4UDBrenq/RP8wggKjRkr+2wLBDW2QkMR7Gs4n2WYgTt
dM3Zdu3QndhPnBAKRPE2maPae4VLWGiS54qMK+DKiGB/1pJGOHUronbhul/rzhdEXec9CcuqwDoz
GM+WVTVnUCRI6MdpPnuIpR7Wsl6jZNXF92Jq/JA8UAzREpX33myy4s4nMetK2l5xnU9ND0Si7fwU
W59d3jIz17/WNsVMDr7lbbXn/JVxJFYtYApOOA0VfhVdz/GNZA7mU8r9+squTeuqNvz2yoF1daxx
Rj4TjFI+cY6gyB4mjFGBZbGchnwAGWPPdNU9fmQyKtAnaa9GJSlk+1LnzchmzfbwBWA29VmhXwNL
Yp1d0fNu4E8mT2PlomexGolQ2UrN9TMR1sOxIimIeSHpmS+xS15rRG6AtzO6PrvPUB89m0C39I2l
J8spt6rxW7EO4qQ71doECfG9WIETgCzK0G5JldQPXb56zw1t6s/L3CYXiXGOBR1eb8kCpc8OpCyk
aP5mtlzIzvpivJI+ZSF2BAQU4qkWtHy9Gad+k3qBnxXtPZgQ51aVQjGAH2bcZ4kyioVjQulCMS+G
mYqo030DtxXOgY2NLvBL5xngsZaERlBgKZ2YIGPCQTiV430BP+GOk1/vbVbdxkcq4CJEMvNxm5UT
+CiOscYOEpREM64lbqDNrWZzkmYD3eC1w9qYgi5w/SbZlbo1EVdkshdsU3tM2yDJUgkYSnKY4Pxu
CPpPvv9SAUoPsqFzv3dJ1TBDbJamC3QHDA8qLKcwN73XoPtUHJt/ND3XfZOgK9nFummSaNOP4XxR
epEQy8ktqPwYzNAo5JGkWYvEvnZy37q2sV4y/tU5T32EdRNuOpxednV246FwA0ZVJJUulZUdTUt2
CadfwliC3OiX45BkuJTAl+obzobgBitSVA+WNN2D5BCKc49YCjgIJaHMqYVXXq/hjQfZZOolI9GF
ctDs1HOBAqzZdgiJCMITaC83q+Mk3zKimbYlbZxIx7HbYBNwuz7QcEiKwFuE9ezK1V02Nnu4HxQJ
juFglGZqb3wsLEzwMRID01XjK6Cxdl8jBF6vVv7zrrEQbOLBlO0RFAZnYc2vOdVnc3cjJ9t+LHMy
e32t87IjZhLiN7HJt1FhyQki2YxecOt6iR6j7J+GH640iMiS6ciOrRM6syknwyVOe/QNwC7T2iBU
TQylgkYjNDcSXt18m1bQFTgcOKqxKc6g5lLnm9+vhn1ossTLggz79nPJmbS/KqSXj0GmbP+OGlXi
fGZphqOAlvdi5IFCF2Ql4e8ITKH7WlRNuOQx7d2Y9shDSZmUrZwJMgpPNafj924sC7FZC9NEa1xM
T9BS5GvjVNWBSOz6umNkuWw6cnfubZhqiOJGm5PebKeP8CYagqYKtV2V1jYnkpKcK1rEkhTD1Lgs
Z2SP3QiK8gTFLJpbbdG8IiIDMUsPkrU2AcbAIXQswH8FtsSMFqJjlI/6BfVHbShfBmzjd4mZQPWq
E+8rRrLq0wCb/itUT7h+Mf2xFXm4VjFqrNR67DKVNqFbCmPeArZb9YsebD45tqvVO4v4p3nT0LXS
Q/L3Uj3AKQI6IjfUBKMO6MBXvVJKO/jCtZ49C1gWxmcYa2yL7g07hzhr0ixeZG92+9osE5uAIZKX
eOstK4Vjt1WYMp7Ei+hq85eksjSKlrjVjYDZsumhPs6A/6EaIojTs/XkGDMLSAJGmqq/nILXddes
vTqOuUIGnUGkoYBibltsGpJx6akkeUfnp4ztA8bXtg2dOc/vM6+sX4uhwtYYz752sp2c1pSqlb1u
HCa/rAwuQU5RAh8u4TRGGi0RuKa2M0e7Y7yY4nMNFnOE7Eojw1LzZrZRam7Ac3QvI7bczzYxYhEO
lB6NvJRXqdCK567EH8dmgJZ4SN03waztSzL75qvTOJeUH3PS+dMQs2kugmgnvV09oKK1CM1S7BFh
7vYtCcH+4lvbrFhpWBhZb7/WVlO/ZcPIWkFgJ85wHDLxG+doy7juvLxcNtDG5m9qLHmCBs7HeJKM
9bveWnEddA0Y5upCJixap/qB9V6cvXlqHjtzNiMhsoUw7AoxuoZQCfFv7KE0MfTlLOO6+WLDflSb
HlP0wzqwyoRY48FZcElC28eAF+U0ftgoWsf5qvvS9XBVWfrtNOZkyjYiVsO2XMfmvkuU+5z4o3OQ
YvCwuuTopxNneVrzrn0DhwjtCMpHvssJ9UDFvRQkGg/gOjf5WLeXEDWv4zdkWhvBApkt6lx9jkDN
rWTxubmLt292wxK02k4BesL0vDgPqa35W6dbBGJzItRIknaqL7nbxQfkfPNRDjmtLRO8IwZq/WE2
8iwEoqRH6zBmJ8x+4kzAlHZjTIKc9VRBn6An3H5bLIl6g4ifsHakMW0GmSdn28mMq6lMimucnOLe
RQReBJNnA6MhHRapMQckZLkwFeUGOkWHW30lUkKT1UvidJgEMhNhk9cah0GBELNJEr/KXMfZpX7J
gyxJMJhxuDbzGXIKeKIYMDC3PfvavJ2neiT0jm6XSVcuEHRhbqwVI60FssqjjNLljwmyR4JpwEOG
ipd8Z/Z2HQf4RLXPQtdc6HodwcudVV5h2JM5/k7fPNCdUEc2GCyZgg4m8OGZQHNtSuczsfOENK29
pZ8I2xy2qSZoycVJuTWAf3xeUizOa+3RCDbFrO1wLOd7ulRY3+Y4M0Ma7GlkI1C/hmuxogE3yVqu
yVt7hUgw3zX6SHQ3LMxrDCfxjSSg6xpEYrmLk2wM8GjMOAk4BZbAuM+6rjU705/6E9dEnBAzeQfc
nCmqfhB9JEi65OKlDXlTYKe2tmW32xFh9Gd3GX2QOS3vibPxTUvrnrlZ20t1BKvowY2imCEn1VB2
d6/MzHyVae5eOyoeDxYlHA4Hzb8nLa5eAnMc7duG+xgKUEG3BF9EKs8WUsebiRbkUZ98+er7sVyu
0AGKfJ8hbRabrmlqciiFqJ+Zm6SfmB10/bYRbfUj0VoTRSLKWdEsiwpThqTkZg16IYJV91PisugL
fDLs0YpiQsD5XovhgiOZRsYGsBnt28mlW3w024JNhYDDLN2TmNay9FHm0x6KnaWOrJWc0IlYp5Ma
0KkUUP9qqOOa2Cuh98elHLxHiIzFPdwp/RqT3BhQJCeHri3ms9+QRLlBR20ijm899amNYdXO6K22
uL09+qJDlt71hcKI6TeD1RIpT+Ia76K8jafUvMWLyMKYCxWTfa0mNgXSCm26vRCecETUyj+UZswW
ZmJQxIktO50sLZJmt2nvjuE4VMl9LroLX3k2uj07k0uRSGymCSxieCOWr8q+2difsCHBUyeK3U+G
ecNtwsFeGIuiUZpN9qex7e1ndvVJsgIs09VojWyQzNkPSmj9aXRk/KUfBkh0Er34WOudRfkl++8N
/dLTOvbDdiYT5jZpHeupssbi3lU1EklLGi3OdwZUL17ST4d0EfO5cztrjy9Vu5m4Q489CYFPeaKS
rZ7JRN+wIrqvpnIANDQjqe+wM9YYhL9Ti1u91npxz7RpvPfzhtuQntUOKhutOGeB4W5b0OdUHg/h
aK5rDIiuSR6KGS7TrV7WzuOKB+gpvXD0JpK0oXdR2Ab0lkai/TS+eCWh32pQTRvq4KJ/MtjGMEzN
bfni26Z1vwyN9izjtSC/mCF6m/RD1Fn4xeiS+GNIy3t5llVdnSbLJy5Q0+Li2LhdFValyTyXR+O0
9GucbkfLMl9F6vnPsN7iHb7Uy5YsC+c+gWM0HPwUr8Nmpb+0W+yMQDOgeQU2UHvFtuFb+aNesIxT
RmQHxkwxs4IB2byGpTJ0u6IKOYxmQe975g1oOcxFuc75BjP2XW9M/eOSJoBqy6Fik1twVJm0e15m
XGCHyuTeQLqvvOu2QMbPPdjAfiExVBDhPvZ4h5knnAGbJedubZJ233QAwDZmaqkjqhDYaxQW1pkl
Hiqem9r5I2MKZDfZkgFEpVtAbJFB1pbJ4etYAxE9F5huIj+1qfaEKx+SdCl+eNNA4rPspjfs49Ru
6axgWfrsxw2hqxqnlTI0JSy6MNNb91E1pT+RW+KwpJRsD1+caXX5WNYaR03Vs3+KaWAWQ18+y7bE
mZO0TqMZ2w2nyvMilQKxqht3eanP3aYABLF16nx6yT24BIHJLgHIqZA3OLaIKqeRRhgrEx8NWGfJ
iG5tiU83ND+9dnvNDL18rq98AzdLka39XmU+FBaQXbfIvfqTNZvJQUhWLQSiHJ7/r7eufnZ2/n3r
6nGURfW9zvrhS/3rHP/nP/uzg+U4WFp9Ok74T/FN4Eb9u4PFsN4iQ4gEGgS5aPls2lR/dbAs4w9s
0A4ST5t5vWdd+kt/dbCwyCL6BDds/k1Y/y/G+Py13xpYtM0ccpOIvcJtazu2blx+/ot4MdcAtMlY
77epkcVlAK+b9sxmcEi13TCZWvWdgBZ0Gc/O0FpJtDX9m7inaQSGyqJzJUktxjc2QrTSWMWc4Yyl
NeXuZ3Zh3gD66u9gymDojr0Cc05u9Zb/CS0cvYWYNrg6+6DyODZxKYB3MSju71xd1Rfq69yJDt6A
mDCiZV5sNN/9bh1IkqVPeNUAw4j3M/HOw71qMqO/Kqnf5hDwjyEfMCRpnIWIr83jsO8wDd/k4wBI
QGdy0VSsl0wbv1QQNAEHAnYyfVJkW82tb7NBi/t934MkDscGChyAYxhyy4NIgePsO6/W1xuQa5Oi
jwRuYZNVhl9+Is3YY/PISN6Gkpd263ZpUsGiWKwEfF4V3AfDTSGww20gANpPaQqeMCKOIbtPFIDV
EybFBiwivNvhu5vP0IUde67sKyj1esb0uB68nVswu9+PfTVN8LHyvn5xtA567eSVFSUK1Mb0ynRa
Do4MswJziZcksml3C9BiSzcfwPe5dVC0Sf6N2dU81sE88hr5DsxfOz/Zql1xHKaIE0QUl7FZJ7S1
IMWXUWYx+burKWaWjaNSLS6vuEBzHlhenHCs6oVVlfNzAemVAdTgMN3bVb7XJOeERlC8bT0Y4ScX
DUhxVZRzl4RQjHzrS2yvow1YaZ5cKttRST9KKjw6Z1E1SbqpxRATVc+tW4REo0gjGldAaG/o2EV1
NehJAWd+wMcb5WOmwcRhCHPdZGthbaWY9fngd5c07nLMkuGhJXO7u5kdHaOg4OuH99HzlLEFVj4A
oglZpeFFSYbja2/nc2zvvU4MDbSFvFcQ3pXIvqlkUSBLCD88tcLVHoitxJGsAH78qKplzkLgt0ML
oL4Q5rXIy4EDfWLYWTBn/N1gVpKk+D7NVRuMZa9XAagl/66bhQBI7jSxfY3HeWUbMUaaaIyl4+fZ
VM2hTD2KUBtcj3vM6V5Q0ue0R3Ygpfpa3zQFabhBr8lkui4vPZGwHLLpvix0R76AEu3VfZxqxXJn
ijRBlN6Wzoxgs/ZrhqzQvgzK7JlOnBZX/bTXG2fGnoy3vW0eyiS3UQGYKAbaPMchzfjKgFslFi+9
NvwZGwZHqVg/aKlhQZnlnquPScuf2CtcLNDUkpoUxtFhJrklTzmjE7issR/oucI+Ocft+kWRRH2w
gRzpgRb7Mt0kzgSdLm7TJQ3WanEQ5bru0myR36wAD8el0zcF5rrnahClG0yN1c8MsEX1vBSZd4RI
67mHMlFlfbD8dYVokVgdk844n0mlp7M0SHk0q9F1t07cehV9mIS1xiz7paawsLJhn8c5sh5vMIi+
znQFiLerLHZ1PLO0UNi+aYiWNDOH64lfiaFP5DPoOnq1tLhMD+uBtk0VMyU+6WqobsuZUh2NnznI
q9lr9/1Y5PtKrIiNWI0whUNirvdYxTSGera0zuU4xnckI2WQth2qxZpLGGCnTCh2/fVOGZ6B+sWp
TSovX0sZMXrqicgc64xWZi6jIYPKlo/FmlxPaLOWOCg7v8yux4505mqD3W4uw4lYhdWjIQJwGMl6
bPNejq3ttWQ/e3wlPWTaFOTBm53aJoHoQwNZtLRJW6821rQiSW1cEWdhPOQFyziBSbUZuWg/4g33
MUjKuC4hz1miPPRQcBJSTx1R8mWpmOof1EMRsj01t2RTx3tDiv6GAzZhEsMy7EvPtr+25KtRi2YW
aegbDeiST6djFCBX6TbQoVknTuOEKT4auCyZHoy+3PMSmhkwFBw+KyafBNlrqmqwDjFCibKpMiEA
Ta0H73M2c+NW0Oa6hZPT3+YrjwqbHCbd1NOHx1h18HbtNU12qW71L6a+rnskKTSkmEsy6KFq71+s
SfTpQ+farf+gO3H5ber4DBE56uvZAIT9IjHXatwbQiAWAdg9fl062uQ3WusX6jhUTrJ+dzqrB5Vb
QstnwY8vch8wueRjVFC73FX24aKP6fVKZ5krj/7vc2vCFozMTEpYYLnjs88Vub5Hp2IO4L7QKmxQ
G9XVwZ8Xwzm0o0SvBXZt3eilwTDaqm1DbKDSa6cJAO0UzquWQ4Qb5QLjrW7VzkoLcyTss7fCyc79
J2LajW8kfMwyUKY/glNh4dqLTrovo2YPL55X+LfLzycYXJ/BIUkfHiQk85MPgWlPpLpzR5Nq0TYp
JTUKWTNXALinesv2tp7jLmtvlOuRwaEh07uSelWeK/ZdTlbu4m4Xpxu+p+UKWaBdqq+EPKQMO8T4
2e5m92ouRP+o96Z2MGXJgCRvwb9yslnu+IHOruNnu44M3AcjK/oHbzIaA1FJPO/Nrlbnrk19sAGu
da6amrUUoUZffZfU1ndrVcr4mtwG6YH2wnpN61nT3oy4bdvDwqqXMPby8DRv6Ho3IZzO6UKhJifv
mWsxsUeSTo9yox5dElcq2ogGHX+YqFMEUiNJIq0b9BTpV9+TeAe58kGCFfvi9aXFR17st4y8nWHH
Klj9GCbQWfs1I5gk1EoJ3a1xcOvTAMEiHvg08Y2Iti6GaA3TFUdYteZl4BoOi7K5YOHfUWWwv2Sr
lZ9ibN3HLm54Vu1uiJE4NMJ3Ir2uEhmaLTm2o/L8KaJhYtg4rEtWbRcpAZh65a0v9Ww5IHJNUTYb
p9AQa2bz6A7B4OXGE7rsLAtoMZbPA8sn/DW/OVXk/775hGgwP9J6uticcm37ziSPA+6PzG1Uk0bn
T9oVUPRZPLaF5kCzZ6pht68J+BLYdW0yGPOPOHWXZ50G6zOkaOSkPM3rENaSqY1Oy4lMbgiPILIP
Km6nekeXOdWfUjFM1YX3X/asG0j47hOSAKetUaykDwALcM1j16JsiNbMGCzI5rECJyf9bBhCLDdK
HQna4P9tsnFanAoGg1IUqv6kz+rrlOjtsAOrkfZRwpnc3+Bcd4ctIRnQUQu7auIHLTPkuO0qs7h0
0WmSPulDxjBA9o6VP3lpkT7A/htv4GQ7xkZYyiqfXURUCPgwMpk7rv0yf0d9q/C0uYRp3WqIF7RQ
zqs1RHbZW+79koPyC70+o5/U0M+q6V3FIn9dqsxNmAYzh6aN+sjsq25PlYJ/sofysMibxNAr7AYw
tYrjWq9WtZ91o+m+XvrhA4ldPeQBZ1m6BSJEWYz2NwNRqH1qpkwxVkYiRPhAbTEYqMXYBPAIfXqO
g1zR9/LD9L5rswrjJik2zHb0ogAs7nvQ7WiagK9iDnEZ1TZlWr+SmwlaxE3mzmNOSngJ2/0ALZ8b
fSis3oBkIaYkD5vVBS49Q4kH7I3slR15oi6JxGT6MuoT4LMPhTEDWXN6q+qvHQK5v0wX7H80p8AJ
npERx+OOIWoHksN0GHiRuKKzJKRORWpRUlIN89afC0EXgSIJTVb9FShuUqGvGSp7D//R8c4XjLl+
nSzF4N+k1MjxocydKo9+EUXc/oPZ+J17Ah+8bVwS4dA22ALzyzufbMmei2JtcqI+msqNu133duTd
6IEeSSzqH9lCflc2XEhKhkOrAcm4Z9m67b1zGiTL0PXeqvkRENXqhJpWRhNA9vCDD3WBE/ziqPn5
MpyCDQbvSGr8C9bp1/MnR6ViWR3Aci4Mv5PdT8YtQLt5T5wuV9+uYuezNfegeZUm3uB5TleoR9tn
a0CM9YGx6Gco62/vhYOjgTfWczlyG0jpfn8vsUtkdokcP5JhdXRvztl+DsdoDcddsc+3VD8b/X75
mj2agcRwne+mE9O1j/04F+3Ib2+D603KH8dxF60K3/Tvb6PQGA0C4rej3qjXtzKxkmeDibZ89pOs
93kq43nrmZp88kwGbhbcl82oV83eJk70KbOdjjRJ0bQPMh8t/6ZfkJ9zEha0Qltbl6/IwIwPvsWL
r+W3d8y9AmeLS2fT5UB58/s7ZvXITXfw/CiuRIlgFo52GazwWz0qGGrRP9tMoMyS783/6En4+Xo4
R7lz/h9757FcN5Zm61fp6DkyYPaGibh9BwCOoz90ojhB0Ijw3uPp+wNV2SlRecXOQU867iArq0oi
cXCwsc3/r/UtrvrxQVUor/NmklzPnLSdESbDOaLBZYsgISSFSGZe3UF3YcM+7KjK9+wn5sBnWwpl
s9fBN/1+EK+WmI+3T+3EIYQXV5P5Mc07Rf2tA3Z1Njaz9G0j4+5gpaL40i1FeEqDJb5K24Ui/D++
Kp5TTef2eUmtj196rA70EOjPMN2p4RZkqeNCISQ+LUjzLUGV4LU4eaSfXPWXaQH6maGSHi4Jc8H9
8WESmiOor0Uo7E2nLn46F50PunL5xOX0yxvwfhGsxxYvgqCV/fN4gjaZmJAZmcl1e5XBZJBFKC8F
Cq1MPborsoqWw5pX8vtv9G/vDe2JyjbHIE75g/lOznxhCUx4OjrZRktP5tD8ZA7/ZaSsN/bXFcSH
b8+s9BpkIVdInMHpvuTLlF1ryThYJ8hSQ8LljGUysDTIxsQ39F91yb95Z355RXGCahq8MZYPYAPO
+uc/1Pl4YoFE3GhvKhXsRrbJ7WzbW59Y7v7mC0T4Y5KvyExKlfLDPIBQAvRUIe0NuB6TTkGCBwMT
VCw+eVDvgbU/vXHcjcGdoBFijQKQ9fPd0NmsKB6Ozka642Y4Gy+cF9iVl/Uu/GbdEXf0FF9JL7/s
vxBH9fUz6/C6DHy8+GquQjOkOmSxf7jLoUfXrhlrqWp5TLobHdrQVKM8cj65y490EVVyl0JijjBt
3nOe3M93GSt6hrUnczak9Z0UW0LfMESvPrzPABR/e0eAE02b1R7hwIdhGXULIt8uBYQsFZuEw4BT
RBkrJ1nR9rspaZZP3P8fsTDvd7ZORnAo1rFof/gKG2upgcDyHlg3EPk39U7xlPspPRY39pW8ED57
DT9klY1vtOBtMj75Ytf3+OMD/PHqH95zk/pPpDdcPTvE+/qcJtd2tbt+ymxZv7bfXOfjXCn0JGna
fr0OYtDSJRUZbv2apLPR/egkKbe/f8U/Ei/ev9UVm6mSckodAIffT+94V86C8guSssYXO22r+ZqL
O+gUnvQl4FYv9XHGfRKcra1v2od7ZOnhKbKTQ1vySxSzKY1eVAlL8Xl+QfTmrgKbFF1LL9pku+aT
O/ybSYx2CKRPEx0LkKYPzYoQHnVeq5WysbObgD0jZyeAcC+//xp/XXw0yC8GoY68erb9cXOxOkiS
JATbDGkDERIvd3mZoR6JsnMColyjDk9+f8GPAC+eG25HNjLrv2AarurnH+dmdFLwOccm3K6zGUVr
DS+gG20xEB3GW/Zu6Y4skH+8xDKBgdOyDIMyrPi4ZxkzdDyO1YVbciii4KTJK1SK/dlUEP/jqJvM
ifxP7vLXkUK0A0/OEdhZ6WCtJ4EfViDLJict6JNoS3QPrKQCDBT3uJm3MBmPn2Ey/uZdQDWOFE+s
QA4Wow9X6yOazCMRJNvOVxHyA4BZoGspxEki7yE+DCxa78KayD+ZWz76p3mYOtAMk8YaQ1QXH19C
a7TGskKKs2030RWiHTfe4HA7s3a6X96E28+IBJ9e78PgiaLYGNmThVv9mF6gstnn3gu+kIVj4frC
V588xl93MD/f3oe5M87iEXUQl7PJL6wKMjlMudWTi6q3btEHfHK1dYX7eXb58WrQd38eM4ymPNHR
rm+VTO4o6PtBcv37YfnZFT6ME5DU0RQqTrgdqvZWKvNlNc5ffn+JX2ctbgK/AWs5RzrG4883UQoD
pDvtrO1Y6WDxE89cIr/o283vL/M308jP11lfwB9esJ4QXEWj0sWQD4ud6llb5Rl1HexRMqF8GhE6
mCXn9f2q/8it8r/Tvk8l4IcH4D91T//2jVyWbl5B3P/x73fL87f018b/+kPfG/+WgRcfHCP7bUbE
d9OKlH+sJ3vJXvy7FoBn9GfLX/4B2g1fvsYujK2lxR/92fK3/tDYAWq06XUqMUyf/8S6//NwpDOw
OkrZuILRXkFyv1DAdIkhFSv7Xu8TIkqlLG7IkLPv9AB/+A/fyNX3F/VHPt7PG631UkgeBPhllhhN
UAr+eUQaiCmtRFjx3sD5jbiLA4Lmj60K179wnNJySXZMboten3GsxkTCqraNDfn3H+Ln9fz7h9DZ
oEhDYz62rA8fgjYX9ewC0R/E+F1cGiB8VSygiz56ttG8OEV41bS0CH9/VQ493Nxfc9d6XYslSKeP
xklBsj/6+ebLqWzx6BDZKVJAWn4Z9Cbzcto4VnrA3alhkoiHbL4Je6xy5F+SjBlkVWjd6LSLeFFR
YIwFroyO4GM7zSQGHDnnD0thxuWlhgRf+zJxE8VmsjJgqAhrVXPfWCqqyGGO1OJkyRf7aRhwUp8R
K9JWRHL3ueaXuizH08U0hntV0px3l6wxo1M7pMvuSWswdDciXKNGkL6e7AenIKJpCdLU3DR9tugn
5aCVJ/kgAvbnZlejHxtKMrvRuU65RzaQZe0ts53I7IpV0hVsIs9I3qu0jDBTFQfzxRJh4QbkrXak
04hmOpiFUONdmYezvonVCVA/4pi+3eaOBrW6tEpcmJZKVYXq7r4rgzq7IOReXVBQDRrSgF53gvME
iELs0+Worla9c+raNiZoTyX6Z9nTXSujTUn/ufemaGZSjMizs05UFB7dpU43KvXhqOLmJh5emZHA
DvOTReIbO/ckNJIbfR7N6ZqjmgqBNB3C596hygVENlGRYBlj4Ww6xh6K+lHLCTccbRRyylQmaCgw
hvenOEBpKDplf83QCQDhiTAUnlZiKdmkeCcQWM5l/NWuy8ogkiAlr1ptdcwwJfmCB4jgucCO4dDz
zZC8qtswV5zKs0vkNng4Bql6GhL0kV+moo08N2U2XYrRnhPhGrhq15CNaJG+EJAsnkNN69ubLJt7
CBY95YBCsdUzahBdQ8U7oKNlY/bXscy0ZeWTJ1E8GqRfGy6vsMmZCQSEuutBWeBMsFIV8lJcBhAT
y2w8zIJhfVLR3RhICE8bqpN6h9pNNBrlY/j3Df3ddh5PBxNByFZHtAm2ac2I+4K7HqXg1Cp2sEGC
udoMJqkO4gZSw3J06NZgouu6ISMjk8DUekdQMaGAWVMBhsemtSiKNzIY7yZ8R9nNtAAn8eNEt2/V
XB9vAzKMUVLCJb8Y6IZ2npWizdyQFiF1FuRMbwmyheyLCCQTwRFsO7HAFvkPCCwh/5tXYaJjgl9p
zuaNg2cKCIXWzDmDs9eLoxI7jrIVAy6aPRHG03EkXQ12OVF7xNrPSou5SFmaeQNmvMSi2gZR7Nkx
cXYkcwhcF00jlMzLTLq5rtk4YDLmjgRv3W4wnyumXY2+oJIZQTKgAurG0iHwkNAToNHwwx305054
XEQfWAelrzNox0YVqrct3mnF08cg6s/JaxKA8EVT3AgiLymU5iHG6rJFDXiWom9Efy8DnVq3o/Tf
sASSclY3kXYZ1FIOO1nRYPVp3s6PyPD7ekuidfAyNSLSHxbEvcUGIwrpbFlJK3BTlo79YKpy1HYB
XeH1WGOihjQtyrb7FbE/+YSIa8TMgRfYqWPL5IwmRb1qejlslKTUwoOk49XsiPINmqssJiCIdBnS
hObTyDZT8nURzt/09jgbDwE/Kr+kTdWvgcjFfJXKrLp0qOhFqE1xUmxD4o+fOkdrA0RMnUwIiG+X
BBOvbkCHpIxK3R+TM6Ex04ysgMyvJrzi05v5nna9MqHNpHnpNR09/3I5dNVo6rRhTY2rdsVDjMtF
8LNdT3z3VOp3Vl20xg7ETyE3i9UuzS6VeincKcyuUOSe5Xo0N745wtM5IKBCLKQjQou2WT4q/aZL
5XBdOwK/FlELtrpDrxxxajIRW+2UcU50PyZ5DHwiKQD1VTxQRz1Nqc0FWwQbCgrPvJ+VwzgFRUfy
U/ba2aah32uRFQVnqdbWj8NYCXvXs/CLU0OnSynNbsA2kcJPUzPFvqhJJr3Gf1+GZ4QCduY2hjVQ
b2a9rpoT4ArlTjCtQ56d09k+K4nTozdYNDYRiI6WtQddTAVUhUUpH9gZd7SRmtEZ/EWr5TkqPup3
RKcv8PQrJeas3RLC62sMCPViaZjFaHIlcZdtFLuz9F2p8Mifg6xQl00/DuoXBu2w+HrP/sMlsb5e
LqijJUQJO4rmljWK4qukXrTs0lFrDN+4/1LMTzhLii3hxgMzUun0yZE8jyl2dSeJH4UsdVzxpHbk
h7wa7fbemGrnyWFoYjBzrPysKpShvGwWOc6buoe007l9hKnzMEwYBl2gEHPo2wW5FEztE+msA6/N
ZUiiCGbLQZGrdrJ1djj0EnIdijZftn0wWgEvSBXyKPHUTB4G+JDXOzeHx5oZvfX1yK5v+jBmFjWd
yFBdMgaMGcfjTAGEru2Ix3Qu+8YvRdQAO4roi7bnjm7a91lomJGv17ZKN41kLOsA0TvL+dQdTG1y
ZpXaC+dFNsRoiFKjtRvSbdXJwHzToqpOfNrxZUrQZTIZJFVjwELHMaTGtu8ESVpTN7edly8Ej+zJ
mcWS6kQ2ybnQ9FdAe4d3S8AoCErCFlo08/Qoskpz/GYY7Yd5KdUvJortx0HN0O3kCnAF0ixJL/RT
tj1PAHqLBs5H3REfwbSPb5LnF+2XtMZ4q7bMd4QX8ubux4GHhuVomFCoTWh7pqtBd+K6O4TY9RER
SKcpaATN1So5hCWz4NjZRWYBysTXwsZUNmrToprGHtRG6ux1gSOZkkfUZ3niLgiP2myDhDXpcaY4
QT+YoP4zKUJ/mrrI3PCampW9pabSO+UJypdBmFtHtnbnSyBP0ZpNBM+ekZaADRrt8xE1EKVBtmBN
f3QqbVqwzkZ6JTw8o6HWbJt+HJPqOpw4ATdPaU9XoNizpaKkc1eMbVwuRxGIyIwuS0agKd3eyvPV
4JHzjSyVq38XoQWJgkyBKaRwcn/SV61aVXS6eoHXLi89mdf4FQhDlqtjRy9Xm1EGF2FwKqW5HXOy
r0+rcmkwvxL+m+9gLdnW1ka+We77Mmyw+DSN7MfjhGUbi+BgtqN9cJSORWhaxXjNuCh3dluX2E7f
1XrAruKnUY5IPuDzoeez51Att9wSetMZQUboMaJrx13XDCJOaGIJgmKD5qSbxPJU9RmvQd6LSHjD
u56we9cWlspQxZ5lxMG0U8pVfxhL4uN3jVpJcVm9axR7NSkKN0S5H12UVhwfeZlCp3GRFOTieglG
/IZt29nKjcovWDWQJHOOxD0MRGGRYxlQjHsXTbISIU2c09Zo842cEWndmgoUC5KxVsllAP3osgFG
FPjNuygTyS07MEg2C9kF4bt0s5jjXCFTYZV0NoiJTD/LSG5BiblKP1FeIKtNdTR2F22CIueQyjoj
29cwM18j/7BgV0c69ZYQntZmFUc9QH6DTrRp9C4+hUEjhh328zraZaCLMBiNs/o6yWG4CIno9JHW
ht/iDNfmjjGIttUOKyTMdWElR2ccCSN3AGXIvWkrtdiOdcMmkNkM9pfwCFZ+F86uItpuqKrRNYjc
nUnSyJfxTsInSrYRcNX+0HeFZm5Nayou4neJbkfaHRzmd+kuCo3F8Adbs5fSZZuLvpdyrJ2cLEkb
iJsKozUZw/2Yka9oNeg/7nnEqIatTs6PRj+jEAarCopL6fO2P8g6UhIUWVqOBizvSKJH+VLqmb9I
p8y7+woLKNXG74pl9V2+XCDgja1dAKW6OQ0RBjm3KKwc4nq0zMqC1KN526CXsjjIYeNa0OeJajem
Tu8kXksozes09kSdi3d9daeG5IaFPSIhv8cs79f5LLsTjg8F4t13qTbucmTb3buEW8EVGO5ruHjJ
Xr7LvGOhpPIErVutkzAxVNZrIuZ1h9KvEnEbw/K1mHABsiWzlNfkXU5uYdGiSarVi7Fj7rEbBJXa
7FyOMFvNM+nUBJFW2miOh6zWmN9GdVnEnvZ0Vm+WaYTA8/uDr76Ws34699qAPVUDzQimAvOXLkSb
LnY7OGG4D/s+QdI+WT0AX5bH1NWNSGk2yYJNGx5AYiNaH00a41DCUxagvtQv4eC0iLGb0mx2HN2m
5skMGjB6mWPo/fkUsps6CaKpPgtm2b4Jq0A1T3B5pezDtjaS7/XH/1/d+ndcH+pv61sHHM199W+H
NnsqqAl+L30dXv/jz5/8F6VS2H/YHDo1xEkCioKktfi91EXt6w8sLQLXCwpe493C8kOpS0p8L9TA
BD0Pk7rRn5RK8YdAS2IBe6Fqvw6ff1Lq0lBD/DQa+T0UufgEFuQlmgH6R1w6QlF8rOzR7xqpvfZo
R2Uib03WeoyUufCDmP82opjFyRDhEEveoroIDqoybxlqbo/PYSqzLenHZ2hqDDeewpMwPRFqt2zL
wTm2pk6wkFZuiLhfzpvlwsIVtwundW8+sBPp9KPZknemd7aNRN5Blzj3biMJAleBauwo2e5y2jR4
//J6WxYEZxKQ5g6zNri2qh70Xa2Tt9NG1gXui90UtvMZ93tWpemtWPKzdiAFjBSR1m+T/tISAoVx
cBU6znyaKcXpKI1NphpHC6iSP4/iqFbXeYSHXy/TZxnAMJiLnQH20o5R7lI89iaF2cSxK4SI4SrZ
/qoNxlHrxXXaa0TymESTRlq/b/I10nOOrvqxupK5cQyz5Lkvs8fFIjq6XK5mOya+OosORgsiurRa
F6Mwa28SvEi2aEHGrFrE0TnsrX1ACURddD/BbmmaxS6Zl41eh3cKFDwjeSgBZbtWZR/0XHmKNOsA
u+staR9MtKl9UNwkqriIFxogitEclLGtXe1gcJafiZR3E9WI/EqQ0aQDayxj6ed1+hxr9i200X0e
qRdJhLlH59NOrXkRkFauhdJ0WWO+GkVluFp6ppPcVyvyqQ7bR0Xoth/h93Cm6E0tosc8ni+t8jLW
lmIX6aPhc8Tf9BG3l2gojaZJvY+pY1ja8pjlwW1vZubqQvJR3r0Fof2V/s3DmlEa6JVKfFd22wxe
m0SPZVKDFYV05eVm95Jr55HZJhRMVayGPVghkbyGsSAGO73LVL5ZdVVPawzbybns0vw5sEbbb2Rx
1S4TBwa2Xihsp4tI1OqWuLuLBOmqJ0DuhZDz2JrUODUMxLamXaKdJlcsMckIbc3qug4u+ngIWFmV
hbON0mKfKSjRUVvyF5PA3gCldV9PAT7H+KUYSUrq9eyoRoBVbEM/OpM4gugi8niJH1u8nbVhqXsO
uhunW5qDw+7PVTJ0qrXLeSrdaJCjPUwrNZ+6ZFc6Gl/IpJNtMu8G6ARtI9G3aaGntFa6GfT4BOrd
HnErqm2zQ9HeVR4RrDf1Kpo32dgomTg6lnISztdUximpRnHuEUv4VijRW1PH3/p9DKXSq3AZ9RSt
IL7avpHzbbehfk2O/SG0RMt7tT65CEt/N9UeOtUrMKEzJZrleZTk2/HmxGssG19PXJ/ZMbGzjn6U
Wytlz0nNGyqIyrJMTWMmZdbtm8Rx6/tSc7KTKeB4pETTPtfklikrgrgwgBogqz0qCuFrSXupytMk
UTehPt8PdgTSulSAmlTzQ3SLKyfCiIdrPIR5bhdqukWoGnhWdO2UrU8+E1kXMxF+VMse88G6LUEl
gkMd7wMl46jjqyseFc3hMd63IpAoqItbKJO7UsavgCyZCs0Ltn7Ggb3mfkkgA1aReWXZT2bIaCjQ
fpOQ1wBEqMRxNO3WqyApsFIf0zJ5HcSh64JjUuPrGFvzWrUWa49/KGd68Mvautf58jfzosJgandd
5xB4baWVV6PsW4pb00TT3sz1KYzEdmOZXIazx1U0nwZ9S5bw7NAcLK7ITVxcoCfkBowM9bqJL6xu
3lSzdo+/kED5MLgN6gR4EFLZod0VPe9MmfAgrBL5cNkXJ+8DBm3YJmnEPUvdUdGKwa1tAlmSOjod
0+pKHYdzVhzPgDqkEevtd5P8Co4QZxH5gtpYHAIHxERaMPO0HXOAnOQOLN/1mhNu9f2JCGIa7Rqz
cdn131oTcCKt942T2wcIYVcwDTCVlMUVpNRxU0vbxdLmTlF5VovhYUnMC33N0yQI+mFvUL5zlcHE
i1LKfdmVN9NMYvnQFbY3LeVj3S73luls00m9mFX9HlQSQcnAKpjbHApgjQO2qTijqQALHfSMu5QF
wcUdbB+qllqCO00JTR+7N1DiliIhZe0mBvAaifwOSm3oV4XhweZUfc5+uRd+aUGAnnRF69mK2Xsm
uahEzTuusOUmY9/Xquf4c1j91P48tLMz4MHSs2bnttWrK02bKD/ld3nYv7KnvKhB5DKfUG6VnQLt
HOuMXs+ph21Dw3dSVH4vfUunXpUO0kub8kqp+vM6Y7wbHOM98EADTKFAARBCKmNolRfRnBEZOmSj
y96o9A2YuG5jlejI29x0OWS3Lpt5fxba5RzGK/WDNww8WFPeK+YMDSyu/Jnztj806Gxb7dqsMYHB
jtzKcALOQBYoohzpsaOwxuprk9tn2ngh2ggiU/eYUxdxy4EslRG+6QA9Mi+EF2yhz46+GsvCNSV+
KU1pPBWah2sZzRu5mwcAK4SENtZtPSoWQ5+YHrWfx32ot9ugVp3DlNx0Ok2UqsL9aVXMKPx0m5XB
FtzoNu1OioAhQ5Aj5bS6eSi05kEbuxdTX3x25q0XGz0vbTG701zcWPDrVsbj6pgbLq2IweAMCHiL
7EuRzxSlaOUgg99SRNc3SpzbOB7b7aRSzKJMj8TDJ5Qb3xRbJXVh+bOK5oHqjZ8ydDk/PwkzeqPP
CMpHcFJJtGM0lM9WNXSbyJJYJiJ5OpnmQV+Htbrg30BWEGBh28wgrtsWSThWuefJaM+1hGULha/0
dOcJgPRACQ+h/8KvjUYGcjcauyKa74M4eVuaCCDcfCethwrLzyYr5ntnGM+nGpkEDB13DJlzxzQH
1zJuy4gwxTk9q3N+KTvMCykJP8FtH/CjS+NkuBT1e2n5hWgeYGi1O6ez8TzmezpI96qy3Fcge7xq
4GtXs5Yj7HKRaurtjC9xP4ltQNT0pdnbZ6zAVOo1IpEyU+93gcpYhAqb+NABgeglXbKhJLplnzwx
QtZ2KafjvUxJdE9G7dCGLd7YtjrU1G6myc72AtNWFizB6QzqSqO0sKE5zbwk1Asn2upz2XoFzk+C
FCV9tll1R5ZPXKn2hVGxSUzkPg2VE/jIN2A2H21DHHukqnXQ0yCAuSHSyEtrJ2TcAAkORfBN6KOv
jax7sNsEVXbzQg00CcWj27OIQkoDdMc6Y+xqyURiErQCqNbTFaptOnurQpc3dXgIHZ2apWm8pVn6
BkDlEDbNjsIysfZ9p3sObkh6iTMWXd04gRv1WL0ZYwDBi/ryJuboV8ZrHZ1ipUwXKCMWKmjTudPI
8va6RRxT+dqKMtrFemDsjaRxs5aMSmasgbkKOyfcE5ivU2DepsaGctwlVdzNlFUMKXoW2Org/ZT7
TpQH/NE3iyivMHk9klBLaTPez9RNfKIhn8OZX9dw5FXNzk/q+V7pTLZZwzmR9LOf7KdhIuMMoTxu
9mygfqOnvmo9N+ZDkAH+WTIm5ITljfrTN0x1cMsh9mWhdYDf/ijH5mFIjmPZPlvCunVy5yVQolcO
Pa+hobHkZCMWwTZ7GfXutIxHni2wPN8sWzJkY17qYCqusnS+n/Vp19vJtstSEltVNrgDBAyqKJZr
FPXgytYAxWoq32SZHOzRuAwu80x/VVSlw7kETBXg2SMvrzfCzKiNIfHK2zEKXxXMZ7RjqttAsR7B
CpVuXOiKO07twzRWCWzihy4PHjWe/UJMsaeGJi+SNSP7zK5CLuGXZX8CKIqDj548APl6tRN1OhTt
tZKGaHqBkyk1S5iQzcvAKNmZcriiAi+BaeLSZMWVMn3NpvBtnsJt14WvS5Nze7lbBdpRz5gT6i55
yyNQ9RAw9h3lbbemPeUdvogpuFrfq4CTRgDaHkALcvrGqiCcF0vt7ksreIZgOLo15gw0gAzebD7B
W/ashqPwh2+BA4k9U5K39y9bwTXc2kTJayPbUuqSmP/uejh7KH6/4rpMoAHG2SEHvEbggXLby3V7
rrb3pJOeUmPnMZhsO/qEaUmrCFMN85GpiUWigBoN/Q2oflhNt+Nc3FVMoX5TQ58cTBm4vaEmW3VG
RlHcZ7rAr9o38Q7D5wbKNgHl4QkAPg6dWvJYn41LOmIHY8sF9sZ224n2L9vtaQZWvTB9xVaV7mJW
9z3pz4GXKMWyo2s5upXj3BDT57SnQ3dWo7DwOyW7YkMgfFWliwDIhcY5m21Dme5TOoXuosentGou
qkIHAeRYt5SZT21yq2LZurxr5zq7GL6U16wTL6I+t3pjs9SY3tgy5azk9P3slkZzxwZbivTYYYdF
zN4DiQnFS1uvDRlWf69vp3sZM75nDkPEetMUSauzZjBhYmbtA4ThBytiY2wn92HCqwj5bjvV9duM
MsLmSLeGjrMp4JvWdn34VOmscWyXTarzFAd707PiUmU63iYJxOYkxsFqrQNZDTd6lp2Z9XIv+0M5
p9JPhvIRkMDt7CStR71jl+Kn9VX22kMBOzJt8VCy38NTQgqeAj20nvA31ItbhxzCi1hnmZRS8+Tc
pBu9PcahabqsGQZm8up+DibT7aFIufTbOQ0ZduEmA/9Rq+bicjYQrNuJyKyNNVSA4Z2banJid6yB
vSEXOKqJtQW78TDJccQVmT6O5fwg8VqYJMJ767l+GIPCnVU4PFlzMzr2U0y7mcwB6vOsKnG0rtFG
/ExV9AFTyFmWt443dRJ7bzB5FE4FDC9YRjTbeMIW3ka7ecOFuNOE8nVumAg6USvu0uIkZDY2jfC1
rNLHvtXOSQz51uAw8MGdD5u8CYmWyqyjFTJeDHx+ZS4idqkGj/ScxkbsBRO7qCiwbxera12ncu5D
s4AAFRuHIswaj9718symsYFy7446GxCYhIk7wjHfmCw17tqoWay59USVY6gfiaVj0+tngWBnta7k
+BhoT5TRXRjoJ3kk30xtOklWMEDT67ULgWCXdPM9uGmbHTwbynFiZ5D1qS/AvHlY6WCPwocSISxL
FkiPk5z0SHj44sBZ34YoMOhOaWeVom6sniU+yo5L2NxwHjpxZuuWvuhlt6R7kpozNw38OjaFHxMy
zbypeZHFRIBjEjT85YT1Qes3NeiZXaweEeWeDFix/sdKo/8NmPX/U0G4Vmpf0Ms26Ba79v/+n39V
blc13k//Y/OuzDv235r5+lvbZ92fUJz1b/53//BfRc7buULf98KRr1t/G9KVn9g+qwwP4fl/mW9+
UQae9sVTG8XN39VOv//sn7VTc5X8rZhqFa0w+rS/aqfyDwxIqqFjSLQonoq/ZILiD3xXqNNXxbil
6yYF1z9rp8YfqO01zcYVI1dP5T9iW8t3t85fhXyKEzigKMAago4e4MWPutW6tE1d0ZKGhg4H2ObA
2eah0wt7F4WWxgExezFl8qw4FB+JI3IjwQo4pxbIDrVo3GoU5U6NjplN+04kzk0L1t0VyrzjwFFw
KCFkfR7KvS7ZFAl7YVMumKLH+aYD5LfF0/eE9eWRy6j+APphgX33XmlIlxoQ5qCehlFNaQ5wimDH
ss67wuBQEjTgCRStPvQgt/qm6/dKRmz4qM0vOQKzHf3qOw3XMyzNtvS1ztqyRUdIpTcpUiiEPnN4
Vpj9UWFKWhRc3lmROnzmxzRoMhLmxJEdOihQLX1a/6lMqqx086lUgo6o6J3nLejYnN7IhqCNfODv
5mbFBr2XeEbVyLc5SsEl2AFOTrdQ8c7A783u2LDdpFW68IskX259HSflbeG8RloR46WMTskLIGGm
+oIPcaumzlOxvDhhwTGfU0pvN6dKZJYnA7+lspZsb9nZszYbR3v5GqJ7nIZo66Dzz5f4Obaoethg
4pxAvRcRmw2lzbd2uXzl0P0MKs1rU+QGTnZGr5fFtolVCpo5aFeO5INSPlqL7lC/ys6BbPOhA/Ha
lCkMst5G3FOlIOtscfxeQKsFxNe8A3Kcvul2cNJP1MHUDqENWFf2VuUrjo7Sj2X6jEeh8CTcNkhI
N6E1nE8VJUALtDQbwvgyF8oppfx1gU+eAzYcWjw+cbHnmK2M21faHvHk3mqsa2ugiAfLYV+0R61k
S6+LSuzULiPMXSab2hoRYuFaPzSAq0QI3joekM0vC0nxkmRNK0veskiFd7PhzH5lzoPuqWz6BzHc
l0v5DF1A+Kitv+igEvzcYfTV6wpB+UJsOTHvwK+4fVoz1szpqqof1Y7/g7PrI86/x1SPAJuitVHz
F/ijHO0fEiai9z9vBxzdbXgAE3VTzMB4l67a6AU/HXX6azhcz/e9Av3NGJSX9/KTnJrrIdMYUN05
LQkq92uBropee005hdWUyPEe7SfClMi87QtqodBXyDfKHgmT6tyiXVCFjImypTp4MSosPaTjgCKX
0LO78VWaGVkPirhfQ45AaxmmV9WHsp86jkmEeYWFDXTO2IP2610tblfZWvqqMuxEzQqYs1WoQ4fC
Z3XVLwqisrA8M5X5Xp+uq2ZwvCZN3taKezozIqUibxTz0nHSyGfGdFHKPeRqeZU6WklX/GumF/0W
Rwc7MMTLoy6epzmQnHBGKHfhrmx4MhpFPEM7CzI92Vf3YBlKmr8GKRuTdTkq+jFeq35r9cBx2KYs
FtqauoJ0rFdQexqStaiGc/R2RNhScOZD4Kdi/zSrB0WKjPv08J3XJ420ptN2rB6TNE92ZjHOUFCM
0wkyzUYQjUNhsfXjpX+oRrnTY4pKi2PsQxkf/pO880qOHN2281TuBHAEb170kHCJNGTSF+sFUSwD
7z2eNA1NTyPRh+o+3WyqWYxzIm7ElfRWlsgEfvxm77W+BUbRq1GAEydieXRFgJ+zHYyyWnXqufzc
hTz4qtZ2hvhA1/iu4walDftEsbgk6nIFRdYltcI1dbY7YZifhgr3IQKRF2UtbjMkanURPlny+E1V
89hJVFyzrCIBbDRwpzKNAE5BVQmeLOsorwFI3el58mLgU0aYe4hb+j769CzECvkb6M6W/iFKxpu+
zL6xPb+XKOnCXv+2ijcVIjzEI1XmZWZzgbLl1jUnCAWvOeSUwVvaKUBPcleJRbdJjmH6K8Me5Uvu
cIhY4BLvhiQtT2UODsYgq8MuWoP9qpyQpeKFGftGzvJ7gcK63Gp7iBCRo0QlKComVKFwgYwERpd4
2iLdLGr2DJ/DVcbhGt0uSIlWdM2k/KHVOk+ZJYlvCc4GRBCFjHkkECx9URKRXLMyUKCq7cKCGiEE
J2JHiukszMW1ieILRY/oCFFZoWfur5t1vE2aXLeRI/hAJGfbGsJPQ8EnDZFc0PdJfVhhTIgtclj+
1OqnyjGbMqXGa0HCXdQ7fdV6T7fyxc0gTMxNelpJeULkuo1/E0q5ABVrR9JMSSkshHbZS6e0cAaj
5AiYt0w/m7d9BGPyzIywHbHLGyvj5tVaF7mFQc8iSfNTWy0wwTiaTxIlVhgVvVOckFy8dGH0LSX9
ZCeLJfMAm0WBl6qMm09beSBj0pui6XElKU9RbyLm45owLx/h/GeODpyWczPAWU/VdisTwom7GpTb
UPy+aJSAcgaoHQrJj9AkmBUgOESHkwQntqzXJ2VOA7fGqX+9CtPOYN+gZO0YEFulqg2Zem15mzMZ
+Rkd3F18O5g5qreID7+tQDKULIqi62MeQ46iYuyABQARB4tfng2fxybuKpNHUIbzI7pUP9bkFXlY
/G3LtxrH6RLDbM4k+r29zgI58gTwhFGUUCmRwZltdyrIMErABSnzHIHx/llUtKe0L30p16AG1M+l
3j+yMsQ7RW4/ZWb0ImbV5+zexIbvGKF4w52KHATUqSsVyb6tueGZrtMqZKVS+G9qxv4gU6EOFXrL
44Uv2BbGcyXKYMYI59tBXn+sEpMzpckBs6ZaeFDr8KkXkMmOc1H4pthKOxDQR4WiB+rDB7SxoFlN
NM7QpLFyMJljIOmcTKlmR22ZrfKWQnNuaA7NVyUgVwow27Abk4byxb5vjBPxhZSN5Lze5uJ4R+DJ
gDWC9pGdwroDg3TQGgkv7mJ8BUhMFQe7iGsJ04mIQAK+1Az8yKT/0NThNyv5f4Ly4v+ms4Mi6ZsT
8f2zw13dfunz5fejQ/dad/H7//397CDp/1DxN4qijrnxNwnF77oLSfoHeeqGiqxCZW/NKeCfFiP+
BgcRdhRKMKaCIwVLyu9nB2JxZCASG7xCxKCJo/df0l381fvyWywOEeXmG69NS/FoXNTBgMF1AHH+
NZR1p5DDB/g4vtDSbyYpC9j3EFm/nUbfRYJw6nklOvrjgsYbOyKwrjGXke8FKxqhZrR8eRDZL64J
Tff65dWT+Bs30xur5Z8XeWOxFAmwiHMxWoJsuJ1W1VE36oWmOxHwrnF+CUF/jYl8bCGYUvWw+77c
qaH+wTeUeG5/+xU3hcsrW1+uF9KSgHwMxHTCI7PVJAS7almdIWob9CTJy+ELb+RzZFbFqSz2H3zv
vyq6/vze201/dWXFwtFQNkIXCMzoZuX3LbznUSI6YDkO4niZGuNoZLqzaYhDcm0+uOw7g2hzz72+
bIYVgs5nUwVw5q3r4Sq/7p/i2C4fYcfEH1zkr+awP78aB+zX1yAWSO67tQqDclSQh0CKsyZ/g2DR
ahkIR4ppZ3zwdagR/O3z2/781V1Mlkm0wJnNAZ1xf10sqv8U/5GSalFyATeEsGD1IXFRVrjXlM7B
dOJ+cOn3HuA2pF5dWidKJl5p9gVqLmFwuPST4WtttE/Y/Gns1OqOO6oeG5N1Spc+uLV/Nf/9eWu3
D/PqoqYFv5wefx9kG15wshwiCHxhZE/AK0OhHbWlvEsm1f83v+SbOYdS5mI2m7yq/lTfJd+FiMob
Jppd+NSeUSevH47Ld+7mplp7/cU4/6emkikN6mYMB8p9gVgdu9nP4bMyo0WK3QiDRwDng/jhBPfO
3dTfzD30vfuOygEkAEZPrEhOIfWXYZEemm3QMhnNKVFhbXL59+6m/ma2kVB8R7mwyIBTkb32ljOp
Ccr+sEExkF7QSjhSqJDrK+9Mfk0T8YNR88a4/8ew2epar++uoExNg1RBJnuHgSnKKKawCWgyds3P
cZjQOg/trv2cSBLC8NUf+/pSJLLPERBa9Udj13jvGb+de/SZaUFG7GSqR5HgW7Gw7AHQ+2SlB9D5
1NU5Inb5E6C5Y1g0CsSU6LDGYPu7ziHqAM1QLXGKLuXdPE7s1qiLsZNN6FXjKRLoKBCq0CTEUidO
G1kZdkN5PEymlHjEV7lN0jrM9gMxzvk1x/FsNwl0PmSOAcU0UIuZChp0RI/AogTG9mRA4O7FhQAD
KZgTM/aoD6LJGJbnpIyvOyC/KTxVmojqZZa081Jq8OHzxlMKfJnN6tA8SA2juCIzyBE4aBRJfEd8
4z6SOvwEUrEXiU3z8BAOiJo0YmPla+ygdl+/ROZnqb/+9aB7b4y/mYyHOBJHvClhIIXNyzbGS1Nx
EoUFJjScJDKObJKRcSgfzRjvzMhbNff1UKNvQCREU5NgkOzT5pNlRS9EbjhzMlyMmge2uhwTbhfz
bAIvbBlgTGj/5mqgv5mS1dacE5148qApfa6lUROtGeTbegBR/TbGFdElt3FDqlBKOcv4COv3Bir0
5/v1ZlpeqY0WkA7CQKeURaLWrqxN4goUJ6Z9baX1UV2Po3ZTVre/fqjv7Zr0N/OyqhQjyMg2PZQB
3ULw7O2D0Mf77S6nFTZV4QwN+6JJrEG6fKQvaQW/vvI7a/uG1X/9eBeOtFlX6+lhNK1jo9JESsZj
Z+Fb1Jdjze+3Bf7Xl3rvrr5lQVXilJvo9GQafuIlDsWDqd1vgqkh6h5MvWTWhrrXr+Tq5R8t6ttI
+bM8/8eD1N7M0PPatSXqaQm2aX8UaMmF062JwbyIMxf54TFhNgwX43o7hmt8lGwhge7XXxeU9DsX
fzNLq92iK5hf5gCYdTZZm2PdM1kc0oqGszRb8HEqiso5U1SW9acyzo5Fbl0DMZaa9gqv33HFIpw3
4XOtVCdFtrs48xXakg2gHaHfy7pndvhbD1sQT3VcVqYiP2s9gacnebiKbCzfu0XeL2y2AbciNWOW
FSmQdqSmO0MYovyiUaDHgENL7Btkrdwq63GqX1T602x/Yn8c/dYKQJcgSJyN/druiWsUybPaMysK
ia+zVaEbuyCjyT4peDmLY6h+0tTbQb635qda/dGrj0V5J41+pvij8WPs90YXjF0gap4o+QVhwoUv
zduHJjS+nX1p3AvjPkbpogVavBdqggIpCP1UJqDhq+XTaC5ssTHZ2fDF9ynRiFk73Kdye1IQBQ1E
zFO+OVpUXwcqifrSIASdbSUZvWywgjFy4rG5moltX1PlTm97f1gCUSSY3nxS9IexKv1kIWosYg3l
de9r9ZjmmhfDRI7N+RuBYLADlzsrR4PbKeYPoYR02ZkPak+EexsouX5vKeW5VIqvvRUfySG8lVQw
+luwXKe7MXAHDH9gnTObgEFXWrqvk2B6Vl3SDmkdwNFf1i30x0zim8SkML4uzDmE9eSpvzYopFJu
htBRkyLB+CTG2T16hGDr0ubfYwpPuPd3GFa78EcS7UHo5paTj+Rat8p0jjeNkoZbpNK2JtK0qyZ9
30QcVxDkzWuJKMg8TIockOnkFjLS9IZwRooxYz1R7Fh8TT80SX40a/NGitt92c8UVyiANolb08wi
RwK2/X7sgOHP5TWCHnRrKtsTEbFnRTHLD+dmuzXXnJbu++xJyRasQlgl0EmZbJXS26yYvtYlnfBS
9Mi0Dwx1CHIcmnouukuaJjvVmK+WxERPNd8N9blRJ5vCKXrBDBmQUejncdnLYnKYIoT4s3oeyFeb
IuPFxDwLzQy7rryP89xbNO3Uo+FeLk0moNzSbjBHYiAnFXbVg0kcfI2TuFJIewHHvKbCTjfMvR5f
ikV0N5mb2TfHdMjcWH4W6pD3d76JIRXsEnjuKTJaNUu+qFbnRaht1452mfiJmXWXEVRTJhdJTz5a
o9+baN5sxHAwtdTKhiFolmDtZrIYRuQ1rZvEpqNtB6kfxIvh0mRLpa8HnGC/nuHUd/Yi2pu9iIEx
QaWlMQYmuPswCs9RzwtejF6V/rRMMp5zW+2w/dZXHVlZVYEOBt43Gz5RvyPtzjYN0zaixiFkwRZh
U4vIHw0wFmPR2FW4T0l7ihC7Fsrq5Mi1M0gVKnLr8lkU2X58SxBDUz31JklljcQ4YAp+WNE7YYs2
Aw0CloJs4SYaUdvcZsaADr+xjfti+gjCKb9TU3lLWVvjcUV+HmWBEpc0QI6EfeTyfSk+s8IAw093
5jyAOiXuJZrtebl0aF4t9qwixXZxuRnmQCzteUp3uP1Z/MgplZUTW6mrotHdm5jozV8/K+u9D7qN
nVcnTVVS4xVoSRsUC9J0FmGDaAb0WD6i0169Fa2rlkhZA71IJt+0pLDT9AyyEqJCCJd7MpAzlzzH
SyKfR/TdDDL5CJ/60NTc5riFhW0PA4mQ+SelZ7i9DA2q9Dz06ZHtsgamyYbLt/BPZ6Wjh6UX84p3
I8p6jXo05uGSOrKWoOulO8yM0VT3ReSSx2QXCiYB5WtOzhxHAE0XUWJvKuHMJtSdrgtBvWpBirJI
7Z5+bv9FmD5L0WRP8qnWELwCKOmVhWozDar2JuvJBwnk9JoEjR1wQwpDjEJhJso2OVVPc917lWx6
JsLNJG3sZrLsJe28kh/fyhoRHARxEnJo9c9kPu4K415l9VbnF4NJd1g/8gf+3J/83b7lzQaUcB0Y
Gp3UBenJTCUfr5NIfolOCl0FGBHJchZo/d2ALGsiq2F+buIbrQAZg7yOiDR3HUw777t7dYg8Mz+m
kdNlCXLLn4esw2Qsd1ozO3MT2xGJCEqYuQOaXUMZ7MUK/ZT8LCsrT2lSkXJCP1FHWY1aDhS/Q7YK
2JjB7qjjTX1ml1nkEtS6VxF+prqGxqg4ZJaxz+SG/GvWVUrga1O5aRIBy48c7Gw7me3Ir0e18c7p
RHu7bw5bCftN2IK+eA47+haNfmbxPoojAUnRFouB2DyxbuRB/QY34X4Q/dhAWs+Dy6L8SmmbYNSb
G6kNVIZ5ugjXq477HJ9QF6tPctEFetS7CGthIVToZIH+lNsheosVLJ/1rj1N6Igwm+4VWUXA/GWw
SttiLV2jzJkXwUeWibQBXkMpXAt5AzFNx2WP/Kpp7WYY9hJwEGT4xdrusDG4ej+fa2MIlqTeJ33o
E8pNjHnoI1Oji6yjERmc9LFBoKhvJ+bqjuQV7HDEUk8YQRJ3FTO4GaYz0x4L6bH8+jZL70wePxeA
V5NHFcmUw2nMHJJGd0yrZZ/eIXdGfRqOx6W/ngX+ODf9OtKcprMeIIPs2HPtcuovzWLBDvio6KC8
88TVNzWedRlDSD2SEJiphTOlVY7iAre7kijUYYDI1uFFQVqYG9M92+9AWe/AGmTmUUP4xQPZWU1/
09IyRhgA8NlBNryZe5jhipdiWMkx0A901ewwZ/dp9rfkPacHhdhe2dpPWtBnH1C/3jvxbSi01/Ox
UatAPqZcD5pQPYZL/EmJfBNjO2ATFY1sqh/LPnqUReVYzUcdkAxRr80Hr827F39zMkEVJCVmO9J6
oMi5IB1sSvJla+sLgZDHuJFRzo5kYETu9gCtND+2PFBB1T66/vZ6/s30pr7ZsOT43AWZqNQgLYxr
gERHBc17OGSXMKVuDXzqZ9Vq0i5rlT7+egy/s1dR3+xV2kyAsjkvWiBxoC1pgJjmZTvRb0WMnE3J
FJMkpf27T/dN1UQEAGNucrEg1ZsHnVlZC3OvJgYito6aeV/gjqkwRUAguQjacjTi9ahxAvr1V33n
TK++WerHppTQ2chaoONqnArdX4erRUdiy9fsSGaVmw/rydvd+7sH+Wadksd1ideeE2KzXEv4OVOz
eBD5jtudFQbwyz+6BoeVhHxU7RSnTODroq7U0o8wxVtn8G8/wZsVoEQO1CvKahIywWlSVp2U2FMp
QznA/USA7vQ9CoQcyhibjoyP9et7/N513/LPc7IvWmJjzKCzyHw2Pm3vbhM+drLB1mYlRdcEFCI4
c51dmurD+/3Oo33LsbcSKP8aXclgHsgNoSTXlY/mQkkgpepHFsJOR9pFhDMl9XSIDiXasjn6NIX9
50FJLxGVaKVVHfB5H9yGd94q5c0sljdKMmgDp+o6l7+EY+R2qnZMRNTbIaqKQjyifDpKofbRSeed
iUN5M3E1SkFndKytYJLTF9xTDvqAQwNviPnKVDDr4FmuqqeEY/C/+ZzfTFWdFkVwvhnh5Hj5iSo6
slY7yvQJO7ITy91lWigT1+jafVGI/r256i1vuIgHbZ4wGrBXH49ghI4pHaCBN3ibFs3SOIo04CTW
2w++43t39c1sNWiI8dtMFQIyiI7bhFHxns4wMrYiIEFjuxD1uNpJjqaFv13zX5Iu/D+meUatigyZ
N+QXyoU4AdH3pfwb1fMf//tP3TNh9eiUZYAEmM8Y8X8yI8hB5W03DGkjpzJH/JMZofzDBB1NjCop
Bv+H7pm9DTkpwJ6BgmvsO/6p/r78NqEjHH9XSQD++i/T7oaMUCE3k3qIJJuz19sJQJfDnNDCZH1Y
6ubakr+ri3xo45KkcOlrKohPk7F+TTXlKJmRx0876tw7do3LE6ZL/vFyJ6exjyjfHRTtDIwGP21H
hU84J2t8G66jF+FQn8rJ1/LkMatW9D/i1leLZVsPQcFQBXRHUFk23DXKfcsd9g+QPOWjiHXNynIH
iFazfDYr7ViauEuQ0XGeEZadBU0nNrungX6uVVXfxwwdWZrWm4fWuldS6a4QGjfRBfSSyKqqBj1R
Pz4T2vfE3H499MqJhNDAlHCIG8I9yvXrsKBRYEJ8HPL9YAp7EJ/PBUfhsuJQUOdfy46A1FhG/lVk
1fdl2ioElKH6q8ZqKW/q7X02hx5Z8pTyEjBcIuaJacx7u2lve0O6q0oqS/GcPRfs/+t0vpkTSoph
DLQYx9NYwFyU5juors2uJYLTxp3mTCPnU30SHjgiTyK2mcG83lbiTiNBKpP7W6GjhEqk7VQYKKrW
lyxV951a3wzRhFuoIW0glj1VDfdWzc/t2k4BpzDdNV3ry+nwKMA4JS/mhzxVt7nELazn8K7A+a3n
RKWtpGvCPywoJQ4N/E3Ry9T0sypCGm2xbGVZx5+GCXrHCnDrSGyqDEuCrO+CvXrzSGgLhXLT2C+6
wVUqxZuE+tDLPYdf/sZUjatUGfey3A2shZy6ECJuXcDVT6EwNjAhLLJ1tkJrPRfBsL7oOcDWMS5g
mhvdxURhS/zZ5tjhCSMZfwRl/zQpoCRF4Zp64zFPOf7GgrQf8NsKk/hVIy+Uko4KNkOWNDTB7a00
6PeiNVwJ2n3e1+dq7RxkiVSOL0mUPJcSqq+uK79HDd/QMr2UiEbyfYvvK04d0lHXLy3ibs5uPcc5
Oi9VbqMwy21t6v2pVxdvTpcnK1VOfaEeMkF2tCG6cHN3SLv93BCsnaYIP4YY+0y13sGlpfi7dLWT
dwItUvNLKS+AMEtAZggS2YYKOL8mhyK310jCXgINOObNYyZx3DGqx1zsb8J1OC9yeStVGJqnqnjM
jZ0lzTdE90aOIKx38Vj4vYkRsVKcFeagnZOjtjPqO1bm0dZjir6xmh6gasGravOdHIZ7QmRdLVZP
lkwxNMRE4DQCwXnSiNuXEdTKSPKzG6j3LsV9yGTxHuXDYWja76OZ7TNTchMvXuSTlPDwjNC8SSRH
qLeHMbauAf1TMEdYDBTzR6PxH/pyOsX9hLR9CK8JfO9s3vxnIe19Pi8S0uUH2j9/lIU9wbN7EcVj
0qXPYS1+xizpmtSOIGndQHQk5XnCW1sNWASb9tRM6td6VA5dgmvS0oK6L35+0Kgq7WWCtqKZP7JY
PRiwA9t8OBV1ROSldFKt+GURtXtJkY7lqL6MyfIQ0uba3Bi5mO0tpb7tsvlObATydIv9YjLEBDV+
ESbz0GjkLsvzZ0h4P0bqCCB4DgSCHFXlPPTrfVrpQQbkC1ypD2D1MNcyZ4yNtBP7cCTtVwvV70vA
a0z1W3L6bzM+mCIAQaxy8CJZEV7VAtDEJVo0zesDulPoADqm16b+lErIIs0SZE8dfZ1mikeG7q1h
eQqn+EDMJsWg0aHZ4H3wabar/Xnw+G39wdNN+oRkUI433px1CtRCTdO24oOYLpU9UwPTofsqESyD
OtP2zSjQ/MlPHXm4XXhNzuXnAm8smQOEYis3RThcJiyYfVm4Pz/Yv7SveVds+dqn9d/f/Vfbtf6L
2blgMiN6ZAvy/tbm/CX/snz5jyNG2fx//Y//2WXb726Tb9H31/rMP37Qn7sctiuazI7kJxCN090/
dznaP8gvwadD+x4w1iZw+3OXw7PUZMP6nabFs//T3aXoIj+R5BpySUio+1d2OX893GzeLp0NFrs6
0iosvF1vjpiLlbX4KcT2QQ8bX2vEY6HqDtgCpxIHh//sZUXtp2TUvrpvf/umvd1cbRcG/qrzrqmW
Yspval06ps6m75X+AbvBFE92izjfXIB8NrGXWJkr5KiMRalwf4KcBFgmJVJwFIEjNldmFqDqLb0T
zSYX2Md45XRqd1Bn3ZPj4nO6Lm5MmbGUx9sUD0CeDtj6e3vA5l7DPTD01ZmqF6nQfLhgth5pNxCq
76v6hW2TpzfFCa6v2xX6fUoy/Sg1J8GQfFFBrj9XUMp1R7SA30Sstan+PCFHMpJbTbXuoQlin2/E
dkfiK82g9BTDCRS7/Mpa6SSryZdxI0LJlfSV1uL12Jr3WN7dqK2fiSY/tiTTd/xD2O6OysxYFk/6
eCH69ilmlVuyyl3QI+rtfDvqxO6WnBbttDWv8MTe1xiErWX2twuiZA/GicpeJ0xB1prX0HZZxZY4
drq+ClTUuALn5CI9YZ2whazzthPYPAiHlCpDD5jNJXnethTRLsXwKwhcA98rvfR5DcoJqrWQfhNL
vKuSIV7CvLtm/aTcNNWfiHZxgfh9ztnksNsxmy62lXx+FGcI3+voGrP0sHmoqFgaNZZ86CaC3av6
lVaYx7o9JQKcEhx4Upg5TNHSbqvKIhgpcd9ShShV5PSm4Oo0wvLwCkMe3QSoGcMHZ36AcW8mX8an
LBqoqgnF4eV4m47QdE0xzEBYHqYJjBXW71k7xlrnWc2COku7Uafshz67ij5dy2lyP+rRMSYtDqC2
neXGVcJGAbOLU2bIe/AWJo0AKHl5Ilj6U8T9wNzu9FXtx4K2pwvlYIWBMvU9lgBEJureKOSb1DJ2
qkzkdWgFC9WBXVHlV7ERDN0EMkfjly8FBOs4ZoCl+invpsMCAEQKB87w+P8p3jdlaQvwH+DPZe7K
y0TFl+LceN0BxAX+SvVquBWHkV4J2G/BJPGSzNg2aS55PNo5WStZzEiEFmXQEyF74NR0bDyKsvfi
vNpgu3YBPXa3uTvI333OtfawjtkV4I1932q7fE33FgaXQjZOKRz6SJmvAUffWVEI5VQ4hlJyWcfr
GIasYskPI9FHEnuuJSwuBq/wHKtXmdx6ONjPY/RVNRj7RXGJ2HlzDrNzK3MaKXRrqfeUvAjMcjjw
NpxgEH+UzPS3w0HaIqc0mh0K9tq/7gzGrG2LctK7h1a07mvduk/F3DUit19qdxnaT+Clv1UjU5k0
Xyez5tZ9eu4n2p5tdRuOfoWFJtTma7KL/Ra3T0JGplhFXp1WO7mWzzVRRFNZX/RQuFeXwUly41Sv
iDwUbr9YOqaa3AnSfGybJtBASanYIguAZAtHod6Y3LwZfCYNN2T27kKmJkX1S97w1ACPFX/OzOta
r/wwbw/osx2lTV84+MziEaz/fp6HT2IMbKacHlugM/Wg8PmQwSSFq3cge/re44BCvCaT64z3XZS9
cRiJ1gQMNW+PA0LAWO7TZTon2WjPtX4CPcarXgVVXyIS7M6RMl4XMA9S2pgFnjm5Xd00l2wzvqTS
dC4s2QeVtYJNg9jUovUcGKeVdRU3j6o+XodTva+yb0Rt7FbYF8Js7ETza0u6syLjGmzbw9DVe2kW
zpw70hgjbM/GsQaUmIbC5ddL17Yl+Mu2bJsZthARifWSPaK8rWyvNols/god7kL3oEf5vtI/DT3T
VaT5ETb+Ti33itCRsEGrbNL2aCntuOP8YoSIjixY9rXfC4MjzNzXbQTRF5O1LKhb5sPRE/vDLCDW
AYC7vV/1yj5TgQCtEgmic3Sw1L3UPo3RTQ0geK6Gp84sA1lRHpow+bq9YDKTAUd6r8X5Gi5WMBiI
TJSn1vook/Dt3nS7CSDkDZwnuESIBv7rTVBzuTH0bO0fSll92OZDhStP8uDg94P2Ff4OYH23GvNz
6/16M/zzgqqm4XgHMYrx/a8XHIVWEeqJ/YJa9Qf8hp6xMxyFAooRHftGewBzeFxG7dTiLplZE+bs
yZpaTx+0K4kQes5VpfvrgfDTf/D6I1Ef2r65KVmSRgylue2tXg0ERaNJr0zj9DDpFSrNJhAsBO1M
Pquu7ptSR8yFT7ZmT5Wrfmuo+1TWnK68m3oNn57mFbyKJMPueuGpRTeTmoQ0CdaxDN0e1EYEGQRm
RzwYpwpfHgD9S4o9s2EGl8cyAFl/lsfqQjw8C4npwi95UtfoODYaChz5QU1bVmZb7/E6lsvwVAzp
VaFZh1gr7DZXToBi8NZH34qi8Udam+YynMVcQ7Ngp5r5pWNnIuvzdZdySbaDBH271UqU2ALQpYkW
ClAlPPQZ9RwVr0fCQGf4j6SzgwCFmtQCcmS1kYX7TtRPsxIfa8IMPliktzH21/uvyypp0Qo1RGqB
Pzu6r+5/LYWQBmLuvy4oexoWvpKHvz3j/8+POpZB5XTTGbx/1Ln7XmZfsuGf/rP/5iRfqmXovyT/
cTOU375Urw88f/y43w88MmgKpkieyx/F298PPLLyj5/vrq5ukZ8/p87fDzwygVhkAZJ7CKPX1CFX
/HHg4a+Q+FumKCtbbKCk/0sHHk4Xfxk2v+llVcbMNq+/Gi7aOpFANabKOQ2SY3PorlAt7DkPoErc
mWf5sP1WvTKvdNdAd+AB79svB+kORy6pJzfJ1eiFbnlenpZ96M5e4abX4HIOxIM43SE9ZV/yANCM
Yu3QZdUBPY1j6hIK4Om2RNhf5siO7uqHMQBVulftgV/PjuzXTnYbHrbk0/kISN5u9s2RkCNbcGlS
O3Eg7Bd7dRAA7NtgcXtP9NVD42d+6iyu4FV7/VDfRQfFkZzsqvMTeANnyamD2qs9Jpir6GqsdpKn
OP1edYTzJqgBKHfKzsa+uZIPxrXuN1fLGaN9oDrrIb9KgnFfe8WeJcuDsbofDuahugkvwlV+lx2s
q+pc7JtDv0eAZ0t8T3aOrnDWfMPGKoEGEjbdOb7OUWgg2qAK+hBeBgSi80txwH3kZm7Kj1W8bvc9
cDsn9O4x2duSrzsJ8a/hD93mvnr1Xv/5MVRX2vMTnManGLdXd1XQeS4HjtN8ICXK55Bod3yzwYcZ
601eE2D99tvj4Eh+u9ef2yPiE0+xdUc5ZCfDnTzDzwLJny7lfuR/TbfFTeytvnUzJLsugKF/MzmG
nfnFAbVX5lNltkt/cUYbrtAuPRDVejA95Yd0yC744L9an/s9bFS/c9rdcG8TEuH0O8MeXe3QnSZP
v+ak5YW70c0IQxU9MuL3w8m4Ca+X0+KA8PBER7HBNBHLmt6SAvNtfUSewOYlGm1ZhiVht1eYg13t
Srmyzl2Q3dUPpdsE8w/IvTa+aqfghySX+Dj68j71tSB1e5c52kvP6llzcj9EDjc4tbpL7owLVTuu
BlvOV+zMW7NLeUgcOud+4ohP6r4+yMfpib6cg6CMD0uy99eEXy+OuFdvi6MSDHsr3cEvNa/UW+nC
SPRDKpe52/CeiPzZt+GYP0gXMAI1zK9deoNy10+6nX4gp8ZLrrO79Jye5ANwrHN1NG/Ts8Eb0J7S
ID6UB/XYfZAuDAvnnVf9zRZtqga50qtGOsMKdBHizV5PACaa5z3Q013NZ2idHz8omHoGb2Ue1MHq
qC4aXBi4wj3Kml3nFl/iy2TntrgTnN4jndgW7Wz3mDiJtwWGyjbyTMiGe8lpA94wL9tL+KN26dfE
hRRhExlAsKnkKJ7hZa7J81YY5f1RjQ6Fn9kIJm2gYza6YH/eVzfaESmui5XUj/zET77DnsqNg9bZ
3ff1pXgg8vmI+unBZMndk1N8Xe/ZTNpZZY/HW8EmU+aRsGT+rN+Hz7GnB/lRDcAVOtWD+Ryd5UC6
ipKTyVg669cMyCAK5Pv1Vrs13M4bD8a5MIjrHQ/RKT+uV6HXeeq15itsL/jX4Q4X+E46zz4AUob3
vL0P3mgDReXPfwy73P7ynO++lswKE+/CsmOb44qH3lF2336k/P/J4Z3k34Y2diV72RUOP8ntAu0w
ndL96KdMrOZVs++92dG8EU30jnxAd+AfJ15JoMUenqgrHKMnRpxT21/AnwXQcGzcfXy4b8zhJ9Xn
oZxhw5xWb3QGF+W0OxytC+0GfpddrV7vma55i0gv/9/cnddy3NiStZ8IE/DmFrYMvZG7QcjCFrx/
+vnAPvM3CVazomfu/lDoHLVEMmu73LkzV64V0KzH1pMDqGPdxKWV1kP6zKHosRdu58NqN7+ef0S3
emRT94Hh1kk90qweR2Bf70qEuKOd6E1uZsNi6TY3nYN2l4Mwnjs6iLkdM49ErZ34mT/aqPn4M1Ld
66YSbBR37D+r/Cv5Aa+2Ub7aQ4npAly29ilfVe/Eh3oHVcST8TVy4YC1ky/o63FQlb3ADSSwjaFa
9MAWu+ED2QBbseVA2FX8kPhQPaOs5ry6+M/m6sS3kdbfV+Ymyh+NJON1YYrXtadfwwbggGsNYNJ1
692JZxhr0riL37imwwiYyt4xrmJWgocpkwMtoCu4j+BQ/d7T+GPCbHyCL8KfvZP9q3AKB0JRO3bC
YGAmDbcK8sO86489x7DzB389sj3WJvebGejB4HM12/Ai+GAxuBVbr/FJ06/bZr0k+Qc38viEXK4D
360jfd3szUOIo2p88oe4q5wjLH7rD/l+/YHtTmePic7pZvJr/hTjNGuv5VfvNUAfg96jK9dZ/4od
9H3dz+0OEAb/DWR2nz2o/KCafhGLLSFjJt2PzsRg1x9ee9I+ZbN07l8DSQkUSO7gDKB+chEjYVem
8Pqr1+B3HAMK8J7RyWwfncGwtW6YNC5xxcd7MXLOhl9+T5/4+cwrAjRO6OmeGHT+wnzSD+ol/NId
oooDP4/pZk8Jd/kzZSev5iPNf1gWp3I5gD9oQ4wew8iOn9tjzd5Rg8UFw+xAyuLo+xPrTC8CvnPy
C5bTYptaPs2NEnrNsmMGtL0Tq7DRXdEb3JmDMzsCK7P+2zpngNFZzMiPuDvIbnIxQuDBQaCAyWnk
0O3JkvnrVi49io8c9hIjBWM40dd4hQqmG7rhfh3OGip1fn+cd3gCVg8uioAJ4itgdGHrkYVi8or9
8sW8JgHGdLR8apO1J54IwqC6ivftoV43qqsHwu260oY77wp8gMEGjvwmyL3GeaS7kjFAeGgXzh9Y
2G2LjxvjFTLO7DoXlOD40BTNXia548Nn/Ba5B0QiGqB2CxuWj7OTj12g7/Rdx62cuKFn7YQjPugo
3I27dgd5vb/aUony1jNCwsJDIx0zElfFyAdNnSpodEfY08+PNdkzOHnrliiu8E27fN3JeBeRLRbj
PEKvCTqmmLjDqbiwWm/5snyJ9yBuZzcOcFe7FnkArro0MNjfatAlds7OE7mV6x+gf/aNT/6Fv4mD
cSdwitedmtyYgXwYfGr9/i50xqO1p7UqWI9Dx5fQU2UreODBo+PMRSoR/2M6wi7edz9V3LB1tfqq
PEBqiy2zbsuRqU3cghmlzI4Jg10lM5ezx4wGHKl783m8V2/waaw19L3XqH8x3xUfRnWyHeGvy0+z
M3dkRZBvdYiR/IbPUQT5Oh8OHLxc4S0HElcfjKzLeCPx3avjV/ieag8bohfiixQ+1cBFwbkgjBYD
81r7qXN8xfs54C2N353d6rsQlLi1ku/h8fuJHUDUT84UxzPig022NL0BWAaH4cMdTCBB/OoQtu1C
t3Ar32KcgNRxBKZnuaVLMOfkTHLnM7GueADcwKrCTvdyuCU81nrzrKd1dqTVDZF+DzipjkL8WTF0
Gp2uWlpCuEdi5rR2Bjt0IfHxJJ++gZFve7n1+CjDVUxsMdiQPtvZQ/yrvFmnuj6g0e3kTAPek3+H
cJ6Q3AzSp5AQu7o9BTWBSuwis0PQvSAOe13cnu7n3xOa6a3fEdkkhCvNDs/BUUfxlS+zbiA1Go68
Sjx4/IPsOjpAz536oPXc8lD4gOYP0aFEeeCKnvz4lrT0dXvd/o6JlmffCuhMdAiC6Dh4zn2eVDs+
iy/YkITYos8Gs2N3DGoHotFrXkV2bvdESWVQ+cluIYIiuCXOSXlSJDapDaKiNewSeJ+gK7/+8jtb
/AV1PG8Gy6m8NW6pPBbIn6/7m+lKd1KfTjhv8aygI1CbdvTDtvx42aP5GM12JXSsm2qnBItXE7Jn
jrivjtpN+ESBpuMP4qPxXOvPc+PpVwRiXkxix4alh6eEFuiKwyvATpgWums9/WnAmey7Y7gvn5lf
Norqyrc9r5DiKN+Ngg11XvKs7qHqOirf1F/mk3qXBEwPX5s+Rnwc/Wvym4aWo353CgAx+6fMTjI7
8qLIie4FT/DQzwu4Igkz1zhUWmzNiwKgEYzzRKQY8dch7yUKKDYYAje0f3a7jEgKYXWb3I7T2nfE
pt/htixtlBOyq+QqKnnX9L4SjH7lEebtEAtS6x3sjsne+qZpdsy3fZEfQ9HV2Cf8oXzii4n51uWl
Ac2HmwRpQViVHJM5LPfrO8x6WTeLH9j66Xd1OgrfCE/ZgEJ7Fe5a17SjJ5j55H3S7Jcg9kuncNOv
Evvh58Qihj9Hd/Qn7zuFNZxCA9WtyUnkMxqO4ak2JHTsrtat2Lsd/zW7axhKvtxWX6JGMtmYIOl8
oi2ONxfPS/gkA9mnM46/nQWE2v4AePG6Gr5XmKD5OPLP0z7ZN14MA5s//Zn9xgsxt0a3UBNMPL9q
LOT8fJlja2KJT2Fb5GR3wr3s6z5N9HyMjjg5RYbjV/6Q38xRoPro3r2EdQRBuLWQPV3teIheGx67
Hbce+akH8yLngf4qH4FQAs8i4M5h4di7zvfOUbho+fDOemjQteb3ugAQgflrsL1u7uWwOM9/0mCN
Z9fpWp8g0CzyccjbckVDxv1ZwEfp9nCgg8iGIZc7jzDa4f9xQFC62SkOieich4DM30ncO/xk7kUD
/w8slkh6jeqEY+pwqfEYpVSEoA93KjrM6ziYdJ6hQeF1fNjeRSeUkYQ4+TUcpJuTUDf1TL9+KnH+
1j4PpqDh4y8egGu+kuvXmW41BqDurAP76KneM19cSqPXfoLOjtijcUzu3tQbAnNX8drgIg3W/EsX
xKsb9koCAJ4AOGXCgitkMss/LRGj4FcYSj1E7Ij4KdK6HR+YQMqP9+IhuUn3a4xNCSLxZZsXiOpO
DAaaAK/6zVObG2Z9LgpEFR/H3+TT/+EZu/79q4wVrVvJaS4r6ZoglUjztDgFiSXude8XcYpHPXbm
DkF8gwcAC2AQWY28K3h0cr5NPFVN+GRx1cHhQKCyuNEuv1vjrWkPbysZDpgBuRUkcklEpvZyGz6H
1+F1c2XdNnvZG/YgcclwQGDKbUGOiaB6PGjkjNpP+dPsRbtuHxLvjY6Ox6bKviZqdqdDe537w5EG
Wn7T+7peGtfdUd+vHrH3zUdwLFxbsT98nj5P9p3BJXQK2ufFRtnhOn1sf6/XgPS03m+wQbuZp+0k
u+QKaO+N42T/HDjcgOheXBUQMX6Jq5/ntlPZzrGr7dYSOv8MVAAXnPPFSPxShyLOXO8V5JCOAt5Q
cs2D/kci8CV/5FYdTjv1CyaPxBJJuvVKWXhYjoSo2HfInDjwFWIidds1aPXXS2nivI0uboKvWWO0
8H7y1+gG6sY1arblT4u7xgZr+k72Kr/Fka0TwV0aCIHuQ0z5Mhw4mwgKa9wUK9JyjUAE6SE0cCiU
VVyMM1eSyqKAzpkdiaTx5JOTFkFPggjIwiNDxw0AS/SGT8I9VJv4A8rTh4SnPiIPwbDjYg5m/KXi
cTh4Z8FcTqxkBvS88z5a40iaR4gQ1xib1wJjgBzO0bpb6666Fj+n9yf6tkRCvfR65HivTgRcfuQ4
J4KwyqGFEkUdt3HXPTny54an1nE+Rv5zSqTY7+HTw03Pdn4/6U58aFYHsluftjyuObPgrXgC4mC8
8XYNEXvinzXEUzyEqlTQnYfco43FWQPDiYnr91yt+JIKr7GGdBVhGZkcgrpKuVofJQbnEeZDvBR+
7Cr8md9Ed6M74ZPWlMMJN0MJmXj249NKJfAfTusWrpVVWpbHpnEd/pZu1QNc7qQh1njvWXxYHtHH
orvUX9w1kDVxjWtoKfnFHZg3sszdV22fPGp35ZGs2v3yE87d2/EPlXRf2XHHe+aBDjQ/vg3JH6/R
A9puh+JxOFZHKVAOy5+S/CY9pQ6CaWQ5Zz/Z6wSG3RUPaMIYnsb7gZCYR5zf7ObbnFhDv2uOxvNy
IL/ntnsuTS87lGyR5Ao1OZ6Y11+5HHH9rniDTBz7ykNbbC/fyV+7AwLOfBca7Nxlod+T5KxJTei7
dm/dm5E7/oS9pN7XPpRSR+s23+Pf8eKkz8m8KbfyTXs09jy9vfWBnwbW7mUJ/lXR5v8z3D3FlFfb
8B3T+O570iWvSzIvX/9XOQZk0n9RjTFMEWUBTVzLLv8DQEMx6L/EtbC6IrAsmpNUEjz/U5AR/wtc
twpkX4SX/I02o2TyXXD6QfsNUohakvlvEGgbaAU2Qd5T4AHRjxC1rumbPqs6Een3LOglnQ+gw+M7
1SsD1MxpiBbxjjie4NXUnMtnvc0KrwY1GVi/DoyDsu07lGfZZE02t7PEnb/4JsWX3C+voQZHdMft
FSKayKkBo0X28Nz+tTX/sYwtv4UVvdgGRUJRCjlKkfaCTc0Y/SYraSxa+ylCIY3jELpnvJMgTJ8C
XmuOQvodX4fbIH804gbn1bHyWdILfuptSu/lg1CdMyRFpOpGq8XqxV7FFlZjGkJV1FxJ8icx+dmL
Vx/Psvy2ae0/BjSDujg4RUVXNgaWrJ3KpevIjgTdVX/DY8xV7+ovCALdcbFdiX7hjUdhpz9QKnP0
B+ESevbMTFMSVqG3BF0pKluWtlpXF/M0MNPVF97arDG4u26nBaCtfwrkWD4errSWFP4uRv9nuLD6
S6h0mLSebIcrJnmaZr3MrWX8XMhjD7fIhboJ8Tp62y8hPNmLC0bfNjX9ZVS3YPGk8YH2mS0CoVf1
NMxPkuxNX9K7+br7PJCRiXmWBsb+Y1PnhvfKkrXBiSLfIbXThKWWF20/fYlHxBXDPx8b2bAnvRuP
tXEFC0oY5dhghc4ULi2ksO56P7tbi1sXLJ3xAQb6qAguSCBokb97u/1VmALjOZLX5ZoImAuyjQql
ExKzPKnI03wrqA2IR/MvPME/nv+z2+SVXWMzj7My9rUeKrI33mc3KoGeclzTwXD1yjymUIulMvCf
+/AfjZ476qDJacm1TAtq7s3W1GP0xmOonTxlpp2fTKT4H5jEP1o4e9hfm1g/witvImq1qUYTJqxd
TzKKeEWwSTrYrZM+0pjLGxGlh2uyiMSlFbHn/8avooTx9xg3Fb+pEU+oCfABIMfw5O9pD3OE3T12
ndM+x7drlFTuQTc6805C1ud3fTurO0olFw7kumu2TuD1p9hADNIEBnhlnQZyrHtq1+QiVF++ONr1
x3xkZt3cr2Z77FLRLC1D9vok+izWwGi7vDsMc+bSWHkB7rbpo//rTL4e0waoXRtaWYvrmCjzkJxr
g+iQBSI5LbSj/B5uSPfjo3lmcPRhsFNNUTMNTd6sZKGjvrfIherFzTU6TEJE+5fBb+v3x3bOHcWX
e4muDvRVaCp8O4sA1eR+SGvy8IHM+3Gs7fJacJab05VBhbxxolvhl1Jd2CGbFpOX6XxtdetIGyVJ
x6kvVd4qaA+CMkHVnZQxyRieJe1tRER8YZxnXN0bixunGpf08glTpZI+H8n7Un+ihQut9d9ZML0E
O/qP6tr6StPZpaU843jwOYhTSqasyOY2BJhzbKunjsq6cjpAHulCoHzhXjq/irQvAM01EJ7ZOnJh
yHSlNgfV0x5zQiqq6E5+jK6L40TiVfFmZGrtSw513YJvz58uy1z1kk7Qqutbige0uBCRhHzPE4xf
VqS4snE9h//RVfpHnyq9PwjAzoklLOJVQuPt7NWNoSOBmf61buWD+r08xOwV5AbuK9skfDJ/rBW0
j3fLGaOKuCJb+R/Voiv37aGgvUHFKkYl5Q+hXdD0Bp2j9PvTnvGxpTOT+MaS/NZSuOSSRo+H6iU1
WKWW7EBBhqX89rGVM68LXRF1A7pTekzgSN9cfgvtjiP9byoXPcD9yD59W+sO2Z5UKlpp+4tx4OoO
N3tjxcWuLy5NRKF645urqh3oas/WVQvvo4cJXElGUbo7DrTJ2jRagPkhrxiEN+XnC0M9t3YagMjV
rkZ/9GaokzJNcaUoitcf5gN4NltxFRJs5q+aQpMX7/L78Ud8rV7gATmzjqq4KkOtDPTs1c2A57Ba
ktPUAxYb0PMjzy9ofmRawceDe+9K9DdWNrcQByGzqhQranVnwYklsmH+FxYkDWiiLhq6tCU8zjOE
86JhVL0RbU+1GQJYdS50PZ1ZIBW96P9nYjOIPEVae5ExEepH5EQdc5gdkRLb+PTxUKQzm1CVgFOi
dEsHuyKua/YqQGB7onB1atarDawdqc5lf0p3UCyR60VHPlAMfx6Pqn/yoaP8916fnjZu8HX386zf
upAhRHRSVjGeyZELYzXUgpfaMc6OjyclCQoTaTRzO75Tia5oPaseQOPoYYBj+ar5VdySdKb7KqDn
8QZpk/nJCijX+ZfeDuc2vIxTAd6KPoKubTa8IstJra33qTBYrhb3EZqNVI275sJuUc4aAvYKTpbI
Vt26knbUjKSJmch86cU7Lrru+kTDFSyBafSp0uOClF1bipXdqie68qEq83oYu0fkhxOBEoDULkHd
CpHqLSc5klx5FBdllxplgbhpYmZrTxxw2LwWcrRqG01H/4jWCjcZhelgmblyV57SOHRpThgLuwsb
7TqDFob3UgUJtd2PEVIrKpzcqbPEbUZ6sIogzjMrKv6WAAZk7e26sLPXW2HjXrl4UbtYr15c+mbl
acvQ0EYrqDLyzKAc6AOmfVrfbGih7cxL3GvnVuC1tfVAvzpHndaGQzbnmhcjH5eHFc1V1By7CzhF
6X2qRGdQhDAsNgDobQaMhms4LvNaIyGFpOcu8SQ6v2zrXvdp5bt0w1+0trl4o0zVhLHA2khNaNhT
GqFESqsOiJ169/FynfParwe2uZEso9ejLKw0DxI6DWJKpEkvbIhLFtZ/f7VCbStL9NtgwYypdGqU
+IvmLwWafw7E3r/q3i7PZs+ZQrYYJT0mlAuBW1P46KGyVr10hR77AlBsMluUiSVwOBfzBesMbfY7
/k2l8YV5lMTtfp+rnsYPiKRf9rsZAXFRQHmOfvpw+mr+gF3L/XjFzjz3uMZfGdxseSjYwyoxMKhR
voi/Zkfa3il8jW5SkVZai9QfGzyzgG/sbbyppBT6UpjYE5PxS6OYzx1SmP/+an9jY3PvQoyLTnOP
DUTAnT5HWu7Px4M4c7GvsY+hK6R1dW7et7sQxcqmbY0SAuR++pUAI52LL5KmHoRpuEQOeOYB+RJn
/Y8tZZNBKnvo3vqu0tmNo1cjqAvoMf9B+qh+iqi5oz0FuPrj4cnrImx2IRGljHMVdfLW2ytPr05F
IUz1arNFQ/CQ/6zBt0CzcUNc/Wx5P6On5Ans8PfJU69UQG8UeK7S5+563l2sr52Za0Nae9a5BUxV
3N6KaS0kYT4Jf7kvuC2dLqaaDKcTxfi1jih51PyPlzJc728Cy1B0ydBJ77LE4uZdJGd9OQ1Lqnma
jHCikYO+1oRPeVNdiKbfj+6tnY1z7slh0am52hG6aF+G5bQ/1ShwZEgheJM6Lp8+XlrpvXNbDfKp
Vao8GlpRb7euQDZCzOaMjlVatr+YsVPerK0tp+scgNiVemve6l+sw7yvH9e9denx8ELq9nZnreZh
QUD5VlJp7ntrXp2K0Rh6xnvUwLb1JGMF+gWmpxUAqh8A5DkQ5yL+7pYAuSp6QGjyoP1C9yeyT8kv
jUd+vqOQfE+d94Jner/p3360jdcoB12ZYMdko6WnoJI+9avOsgJSaqavs/n98TpcMrZZBiOLpZ4j
SVwjoJHQTkjHdjTPIzMJk/0JUuE76izKhRG+971vRqhuXAmkbtBF1SfCG63xFrjki/LfR1CYMOik
13UJOovtS6TDu+ttVmpeOIAiqq6EGqxa//njyTt7OF8ZWQ/VqyDAgIC8kmKMqErmq5K5tts6YVXs
PzZz5m58O5jNZh3GaphGAzuNu+Ils4MBIhi0FwgouroB8OvexxbPLtCrgW224IT+rloXLFBWfOpQ
9ZNJav/fLGz23TCYiTz3WNDLP3AWBMp0KTV/YXFeaj6vFkfsKjNRGybNqp80mPyN5hOqth+P4pKN
jXc2kzyfrAIbY2p9Trv6c9L190Yc/m+c89/L8ZJrejWUhn7HU6hhJu4DdXoaox2nx75wKNc1fecR
XxlRNps5buZomjCyRNF1NyfXJr3ySwPvaBY/KEI32ZD7XijWrqv8kc11H74a2FBzdquGVxWkes+D
KNyXVnvTG+FhkEjmoIHbR3oNF3l7we7Z2+7VWNd1fWVXaZTqFOnY5Vnpn1LDQVzPa+D9ypGF/b9t
kY2PWBqzF9SFja5kIIaUdt8WgOjN+MKJPbsTiZRMOAN1MBfb80TNvc0NRjShyKDVnQNzJ5xcFyk7
z+6Sv+1sT9UU6v2pkrCD074yyDZe0TPV37ffcj92LQd55fBW8szddE3P4oUxnvFKa4V7VZvUDfXd
c7U2RSFVR95cM33tSZNDgnixOHPmPnxjYxMHpTn8cCICyKRRV+AikgfQxJD8/tzt4LK/6sC7FvdF
bSfV4eID+dL4NifQHKYcEgNs980LhK+HNd4RB7Dnbe5IfyJqQ31n59OFrNYls5tDCPdrqUur2XJA
/YWrJay7/+PKrbv31XmTCuiRl4qXbFUWd9QL75VGujCKMwcAQIlMMEJhRCU99tbEqDWlelp4Kkw6
ibFWRx5OQsnqQm7snBWJ8iDd/xJcWFsrhloYUpsvuneKKlQmaPaBYsCsogsOXzqzDamYr4VzU1NW
Uri3o4H+U5whi+I1fLt2VRX7tax7AoK5grqFZx1Y3AnQ5KUT9lLb2TjkN3Y3ewH2P7kVZeyuOZry
Rqd7AQJqEg1A74P6N+jQR4s+TLD8QYiCL12UYPWQv7myrgBef0Mh4YrO1cvZgXeZKmqlJpldifIs
Yfv2GXQaTs0yIhPpLZat+OAz3Bq4NGnW3JsvArXeHYiNsY0PEOUuaotB072SiuWcXy3Jpdr2+hPe
TLMq4r8MkUozXGpky98ub9JOTQmhhumdeFY/prDvQHmziFP8KYwb0qmjkVdloCdCejXFkfkomqHJ
ipykpnNU3oTmTakJ2UUawnfXIsAUjfIRBU14LcxtzUqbc8MqlfXlsbZNfRJQEtmDEfMt2vPDn2Zi
y1fh55Gesn95Ra5mLVleQYJkm7dZDNUqOnPocUBCQU8WUnexRRayrL2PzbwvyWEHgniVuhzsdu9K
tqZSVck4R+TsrkNof2xJdirapemdvxfoEWmR9SIQuRBWvfMYq1FF5JnL0CQgYW+XuhVjnJXJA0uK
wiM0PdfZoNmllP3bMGM1Y2pQVK6oOn37nFaUOSNn3zOH82MyHVr64qcLQdP7kjekZLAJUlmBgwgK
mk2MQb2nmcSaWljryfBPIIyLYzCc+EZ66UcQ6Ye7dCe+xy2uNklCslqgPrXt9KlDIxfQwJH1BMI7
oG3/hzY4W/qyvoNyd/ihQKRN50t9lcVBr4LyKe5Hupgv7Jx37mf9FLoMQSfZH/hEN+44Dnsq5sVC
sZ9my/omO9DoTpdLfGyCS1Wed85nY2rjgedJiKS8wVQvXccUFqLyEoXSu6D7xQIpF5XL0oLY5O2O
pIBVkvsQgbsa5D2Gz2n+2ZiCPh7cSSydPurdfLooJfAubtwY3fjUeSZVWfcYbX4ajxUdc9/VPyQR
e8hD6BzzItoSYidfHGjGKFJfzC6fn9W/x7xZwFbp52GqMF971ZVCBwYlHNcEq97SqqR8QrzsUvJ+
/YlvXPxmwJt1FKsmxV1j0bzuP2Vr33DqA5M/ZCrsHg3tOpc26buQAYNUJiXkSwA2k6B8u6xJG3WZ
nsuAXhC58Y28AzIP27AfacDv0r4sIU6DsO7jk3FuXhXw26D4wDRq24OBGkPWpYXGXuqEm7qhAbHI
2u7C8btkZDOVUjmmmTTq8LeUt0v4ZMY/Ph7EWcf2ehSb2LEvKaZ2YHpfag/DHtLblRHLjq7p6iTd
N+9SwIs/Lm3KMzcDsd3fc7d5GbZzHZ40svXQDaLnhZTGbWXE92UEGP3C+NZ82nYvvra0uYOEopH0
U40lNYFHYxhtWEavsuhTPNI9NH8NpxalOVQuhwvR8vvE1bonNaDJqiwTym7r5WYy5SA4mFjEHL4b
fnEbu8heJVDTaDSxw8sSXBjpuVP32uBmTtOo0bssxeAav2rZFfw9R1S4hGZtXXRHKLyD6UIwd86z
vTa5mVx4xbl7T+vuJCY+fZ77rzkEN4iDaH8aUPYXBnj2LKwgH6gA4YXczqigl0XYgfMHqawHGl1d
w2fjBpkdlVL0WggkdWv8+tjmWZMGjGci7ytQdRvHMkpWGXfgbCFmFB9b0YJYVSv/fGxjXZd3O5Qy
AMg2dX3bbyZxjAhpIipdnthAPjDSOA+oZzIGWzAuRTHrTfORqXU9X71F025MkuoUrkDI5gQbwvTS
hGyBAzuuPauXTvn7sjexCw0XGm0wokVXy8a5jHIdhxQbuXrkJNvXkkyPai2Ppq1ZeeU2aUQXOxTM
UuHDQJgHOHH1rlwy47O2REnnfjzP6zxuBs+RXEF2yFVY7wIZ9RSKjRHGa1pcgSU9HQJdFL6OGuQ8
8ir2DZHfxwbPuQAsroVkdg9lrG20MQEPky3eFFCjQKdQuJ1E7npF8dIW+y29vgSFPuNVecNIUGpb
MFxrL4jxV8s7h9NJ09fCztgRzIRL43Z6fxySQb10FM8EhbxETYJ6iZyDtb37skI2QiXi2TJD9VL5
E93k/VVDq+FlfPe5ZeNJBpgVxLAOE+zbPdslLQCZYiSJOH3Wo9mGJNQbC5o8U1oJa//Ckp05jHBy
s2iiTLYNyry31gpNqwrNWpjCA6z71VP1dKL/f3oQtGP1XcI6QEL4txxp/7Hhc0tnEWIDYqRNiuzH
W7vqNOeIC5NbNFTUGNVH5XTU2uePbZzx1vTJQB/KSwyi5W0fVCye5pMuMrbJOtEecEJqXYmeU6U+
grQIFF1obTNHvuJjq9Tj3x08cBT0I6ERw3Mf//12bLmUzobWYjc0mxiMOQp1CLXKSKvKSjfvkOhk
snvEQuwU8v3hqltSqOPaDr1eeJnvW3PSg64McfA40L0+h/PhJCCzYgKBvtH0ARFQtTSDDMpiSFas
Mb2p1WF86AVJOzR1a161uinvhVAzr6rZCHd9YtF9ZpntVXpCtWUaQtpQ6nH4gQTOfBCWkxJYiCT+
QLNPPVodevFaHSWgzQzldkSd7NBV0W9F6HmUGRPtRgZalGam0dNfWU+JWDRQdiNGMfZ5cau1lrWb
kx5f2+kwa415vKuQ0gwqY4LrAY2zBTrQfD4k6AZIQZvH+r2C6ojpj0s7fq3bU3M3JlVluWIxsv8S
KU6ujUwxTnAGaz3tqbpV7tNptJ4Eo84/9V1ePUTSPD/nVsxOKkX5UPexcVyKGd5jc0pUkp1hpMxB
JA3JDbSm9a0YadKNiXIOvMSKjjBpbn1Vmsj8vYShQt5y1Ok9MIYTqhcIX15LUm3eW+lkwUggptl0
Y5RC8emkxmNsq1U2P+lyHAdC203PilpBcl5LYhs0yLqITgpxc+caSwMrX4TARK9CmYwMZV58s8IJ
LfFET09PEYCPa6kWoXBr4841TwuNQabU/QhPY+umeaPtlSkPfxTNZB6ZlymQFJLV2WS2uqNUqv5J
ME9t4bSnUX+kiDdCs9NCzYuSifSsj5CG26J6iiFSOi3zd22e6h/5kIRu11dCfZTzdnIqRlrahdx1
qMkkaT7YshbqD0UoTkgJT2n01CoRAj3JKYsPUq4rz7G0LPeJLIpu1061ZJ/qU3gVZTU0EmaOmkWZ
F5nip72lV64emfBxlSJUTG1t5DbyN+PJkUUtOiwRozMX1qFPO9haciPxJaOEaec0lp5SyfDPnECH
y+UkuMAYBdcSB9krsxji2rSADgrAwVEo0f5tK2N4EPoBUqvKgBCnEtEpklXhKk6mKEjrKvlRL0lz
FTXxqiTfpTvV6GjgRrPkSk80xS2N2LJ7UiKHxugST2li8Rsm7bE1vhL83ZYEnM68iKE7RxEcHdoA
qVU9ruJ5fBBZKct9L+YwHckC+QI5JT1RlwjNx6kWnOoRzh4RuKLVC7UvKXPlCnNo7ActLh/7rmpc
Yezhu6sj85CmXeRmJ8IFMjHjo8RNJzvdrFeNrQvLEshhQZc2LbWIRU1Qd2cdTLjhBOmIWEHakY2A
UrtVdLIxJ83y8x7xgmmZo/sYIUWIitN4RD81nXVcoFILf2bRPDlF34KoSRtIAmgeuVfmE6AQY8mj
BVniZbmOyjgLFACXX4HVA/E1EN1MwElnJoMfR9MIXaEcDBdUg35bxNCodV45tgclSVhCy6HLZ2eM
cfkJSQa6+tUWBqLEbJ0E3ml3xj/7aW3JftoN/f1gShW95dM87xVrFXDvy+IQN1O6m6MYmQL1ONdC
/E00s9nvetnuauG0K4dQQi0cTdVlmCdEdup4vpfrUDiK4jzYWXSCXQFXejfkVnowypW/G/nbm6g/
wbI4NSjYZmIJuWC8tEet6TnvNPjuozkE1D8kmfJ4avL4TxclcCCXEJ2qabk8nBpA92Udl745LdZN
p+A3BFmLHrJZsAbHyJZyNxhCHOio3fiDsfRfmkFJb0xjMY+nxgof+liFISPSoBwY0TGS23K+M0Pk
KLSoUD61YdU/K/MI5om+rx9z1XS9k1RxdgzFIr2PjVCnp6Hov2iCDKGRphau3LKc1hgX/jBbKOQq
INmTVBy9sExg+REmy5OyHAYLrdJpE1A70RkRaLeLeM4tHw0khB9aKxYfWrpCl4fFyDOahyY5O7ZN
huroPJhfdXGYoaIG3PMjl0wIJ6ayuZ9xLV8aq4g+n2Z1QTsyRtoiWQZIj0bg1AhiMZqDhdridGWO
hfaJpiGpsBdB6W51qZf9SU7SX6CFzdsTmxhWtywbf/SGNAeDcEph5FNlqXAjnn2NSwCeSm7c1ylX
K4jjb9SerMOwhNruFCWqp6daPNighA1oPtpWtBUxG3e5Li+HvtI72NfGyOqdXpRgytRHNchPKix3
pW7ddqhF2RPCtiSOy/YuH5tOuk2VsaOeO8fC4CVGOXwWhNZ6tHoNmrNceaZ9nruuqmo7intE10Ik
DgbLEp4R1ELAHrD3/cJ1H6BmNTpm1ya7KDJqb5qq8A93o3mTZlFvR3mqPYRKHAZZz4USFVP0jJOG
O9RoeUovMiQyNYitBWEyrpQBCWRlKIKxo4LfS83sxGoE62toVF5MIAnxcNzbwL97pAuk8g5QW/hQ
pCq6JqflJ7K1gq1pnYaiWgxp7zSP32LSSb6coVpWNIt1N1kLBIeQkHtDEnfXZiU8mKMApYLVA0Vs
ZFDbcWblFKJRdv50QtsI7kt90K9CGu7pKl9UkXz7pPdU6SyUJerMkogIEvNohEM9OSpiZRB9myVL
JRTiKAF8SACPa6EqJ7YxNPG92ev0dIbcAnalCghJmEKu/xDUYoDFzmhCp1C04VmaFRwVzbiZ6XSZ
PHROLGjdE4+06npUqxwxs36o3XAEKYbMpwWTYiNMtiH1hS3FqY68a9PemZmcXZGfVjzxv5n7rt7I
dWzdv3Ix79pXOQBnzoNUpVIl59R+EWy3TYmUSIlKpH79/dR7grvat2tmgAOclx1gu1jMi2t9wTTM
DWezeuM1LkKheO+sbV2JO9fQEB+bBDMDiFeZY7XSTq50OvuDuPXnQXSxnKbuA1tb3tdebzwhpTY+
57nf8lgCb5/O1oDjtGLQ0wHdFA57dTFmZj3lUItSuZXNPUcsAre6sXZojAVuXRPUisB9AR7Sa2Us
3Hbv5RDotyg8zlY9CUmxqr0ROqbE4TSKW1OExoXircp40YowtntzSKe87TJmOe5HgauuSFhXiC0J
a3rNeIHcPuvVM8OllgR80Bst1bimUqrYJPBF6YPxdQxos0PNFDWVwsbNTCnq17Q0ZWZ5vF0NOSlf
HVdD9r1hYsvnAWjiClsfjrKIcd1CsCcEkrROhjlYRMUmAjlpNnnVrUEITc2JV8N6qBxAdWuDPkCD
f0hIGJbfGg4r+6bWHA4zXZsjkCSQHBJRGwsR6nTwmiGpUe/JAruFMCrwq7e94FE6Dcslw7a55iAe
fHDPzywbIYoR2N/A6buDuXZFYIgNsz+8Z5PBsP1j3k0zhPLKwIUClNnmKUJ1F2vRyeVjlJuADE5W
c1FPmN84J1N1Mcxle+k5g7sqfGnd2jjlNriLoFDka8gjEmj1xz2rIBvodmqNd6y7GUsbvrcqkP26
aaYqLat+RCgHOOq6CCsEP3bQbafRDfYljnEvZiP3QaAYnWEN8Fm/BaOjvq/DpoWytcc8+NdYEQZx
cmAW7jndrUdZ/9yr0kvmthFkg0kIM8TV1iWSPv3lxEd1pf1+GGKYL/kw+I3oAUcNZHrRIxJ3libv
dTRGH2Xb44quiqI7kwb6IlmyVCWW17QP0J4ZnjwBRU75HM0oY+VHMNgSC/LDIwTirHV/PKcsYP+a
FYUOBxyo8Ng00ehpEZYjxyYkHhBQUG0Ow8NC5ckh8ufHCJs2gARFcQiGQpcGO5JAAOg+2LLH3z8L
f82s+XiDLlZbeGwD43uSGzGaYhjzsQJmwS6fiY1wiHDibH7fyI/n+s85H7QCbHgAUjMq56flVUoA
rjbMGuXsD/uj7mKIMULdw3hDYR+KUCrpFlXwdEzg8Qxl5mN7MCFRFBiQPCKvv/8qXzyCP3+TUwh5
reDRSTx8E7ywYqJfov4e3o9nqgXnGjkZVGmN/WzCuHNd1h/DeGCdFVP/zMT9ypH1fxpTZ0kyfsoy
5XPf4SpDI/bGevM/8NZ6LNfRBSw/n8hV9DE+Q9N8f05a5Mvl8s+J/AHe+NQodUgoxwJuO9zsk8i/
I9U50uqvmZ+fu3WSZ/JmByZNLroV3usE4pwffIXT2rhgkA3rHyb8A7JZ8Hc9kx75lVtwMpzLnH7q
GQ9UNWmxLIwU2p7QwPGhhNln804+dHfjUSrUy86Vln8lK/5o9AdnEF7Av9Dc6mKWrTRBnrAux9UI
BHQNqd4unt4JEFfwMFs8zxOrRbkuGqBqfG6dnm3/JBHttpQ35Id5EgQq5MoSMZw+l7qk3C/ZfHoD
p661n3JEDsdzQJ+vN8k/+36S0w8cu68QtoDek99a9d0CFizVmcP8yzZQ84E8jAfBptM0olO2iOBM
LFff/BbZVxRmZvIckubLBfupjeXnnxZOq6yeCY02ABNYm9N1QQoA9/dKnoNxfr1EP7V0ksCzclQk
LJjrrMc3+6PMYIiclIeggiimDVVnCMZtzvGql0/85dz+1OLJ+iBuMdh+t4wfQ5hT7F1FEy6ugvq1
C7pzO/DcQJ4sCF3b41wPP7rnpKjX8Vg8F5c+hEsDbEICxTu24u8IT35/I3xRHsCJ889Onl4JVeAa
LvPQ7gI5IkDuQUTWja3dCOVN6FNfn0OFn23w5HqY/cYz6TKq1aF9gfb0YvUBHYwayQfoiTZnIXW/
Jpx/7uDJTWFIy9RwRvPXkQoTAWk9RG/1mxB3jcjXuTxXbjkzj6d3RASFsYnCKHI9RnG3X6RTghTJ
HbWP0ElkYHDvLpqJ50+zpR+/rFa4qiOlviBlTpP3hrCdpqSgh7mbcIcrd8U27mWDWgHWTXKOGPbl
1kDcBJSDaUJR7WQSHeSXa4+hMSWx5TGu8Khl7JspobatziXvvwpKkbr/Z2snUwjBiBr272iNH2oQ
z8TGXcEEDoUeeOudCV6+uuJ9XEaQ+XDN4Bd1NOZI15xs5a9p58BUwqA6nUh37r796mT+3MrJNR/m
uRUKrvGggpuoJAd/8OJOP/x+a3/ZFSiwwMfScgHvO5mj0TV7fAdASQNWbd2BbPLJuv0PmoB036Kc
4Lq/kHwKZgU6RCy5lgV7qv1yiwfjy++b+PKWRqDwjzZObphmZG6he7QBhXNod0LS1I8H1KfrFVCo
2wiBEVerEgcIPJggNGxl5yFhX+3pz1/h5OoxdIesSYmvYNHnNnzi/tEfYFVAHs909csZQz0TdVMr
cH8paNaG17TF7COofc6vrVXwWCQzhHTdywDOKjg14EO0+X2TX5XF8NiDOMUiaACEzcm107pwJKfY
4BjdcAN4X/UdssjlxYLxW8CF5cbamw+iTLo5USinlBC7FQyi72Q7HTySmjWoFMn4ooAkuxxgC7kL
s2L/n8i2Yfw/fU9veUt+ijMcwwwpUOGLGwbk00p4wMbihkPVlEF/3LydnqA3ntF5Y8Ac6fdD9AVq
9eemT/ZR1VgmGxmGSDVO4vYof7l9MioSR42KhbzsNGwFyirm1Z0MMgHT9DNf4Ksb7HPfT46/2oOZ
L5YLrpS0e4BA79qvdy5U9BejKmuHG+VHHiSFqVN+8R+dVP9cH6dqkbouohGZaRiM1sW1V/rrRuXf
C+JnZ/r45Yn4qZ2TE7GAC7Q0qwDn7naqINeMMQ0/kCGGeP4Siy9pcFhT357LQZxrdvn5p2UFfTFp
EBTDUBiF0hgIvqy9pPRcTLBsotOr+fMEnhxhuG28foRt5g8hLjdpr5s76BTDo6KFED6U2Nf8wU5L
nsjj4g/0+5E918OTs8vpXJdWyK6uB/fOVzmKp3hQFeesgs4t0eXnn8bR69lc5zPGEUC3OTa9atdT
uh1UsAPFbN9M7UG6/Mz99lXPgFhCXmUhJOAp9XObTVOoAOzPAJDxIikNljTu3VzIM+P31dn/uZWT
zQf3SplPbhms+ZssoO9vPsxsy6pz7P5znXFOO6OmOVJoJmyhhD0+eLAHNXgd/34xfDVNsG4FgBw6
NkCRn7QyMxR29DJkJgqdAG7brLtpXA8SrST0a6QrdT/HjU3JlTUVdnPmJD2Rs4e2BA7Sz82fbHLL
kX2HYn0AsUh7U15oCFTDRC8ZboL9shN4VkwrDZ8EgpgVFRtcJVAmL19/PwZLI6ebcZFERu7Rhm/u
aTZOVIyGsxQB+IBwPPXNeCz0mWH+ajJDUA2QtV3k704Tm9JHrnqUEpMJXGbaY/kncxC269F0zkVH
vy5PhAvw4TQXaDzAGScz2qOq7xhlA49D4C0rWEjtxss/1fPBQTgw8OTJ26L3/vsx/CIoCyAJASoH
FpK9OOH+vFxRjjOryEcPoW7ewaGA7FFW8pN+C7ORVTRD7gw65E/2yjSQOPr36Spo3HLBtgATDBCz
kz5zu4P6bT4Ga0tdEArhguimgSPfmS7+Ook/t3KyWFHInqewm7BOboNb/x5ArBSiQ7HmqXec3hbZ
nClrzpFVvshr/tzq8q0+HaR4VwnDNdE3uQI88hA8BQREC1js4PVI7JWBk+6bSNnl2Sjny+4C0wro
HkhRvygKg+0ja8k11uxzDqsta1PCCmHLU2Otv5ddRuSxgGZ/AQeN34/zF9lx9BhraBFAgrHy6X6s
CNdWGaDHi9mGv0MHYbsQguJSIuq8gHt9BjujRK2jj2ADUeWnxT1zWdPnLsqvdtKn73GaCKmh7CxC
SwVr27rO7b1AobMvttFw/fv+fj3DkIsBfxG1AGj7/DzDymd2FXYm2tnMqZU2V/33emesze+LFcv4
7Kc+vBPOZl3sX049jPKnVpeff1pXQcf7qHHmAILRi7HYjJxLntbgelQw6zo3lF+upU+NnWzQ2c4B
mPTQGLdVPMKfaBxh3xLdnRnJc82c7FAIr9nt3GMki+2iu73IqsMtpNzA2HLd3KhNe8s3xZkH07k2
l59/GscyHFndduharmEDo797Y75ymnOn+rlWlrX6qZUIqH3DL9HKBA9h7qxc2HpIOOTCQQvGC5G6
b1N1LG/Pde7LLfBp3k5iRTmMo1NrNOtH1aosb1HUjYFegM3Umak717+TcHEs1Jw7GnutULeCvVfQ
tqP6zEY718bJy9aTmsqowero82env7ZoC4DS6++X4JcD5oJ4g4seooCnbGShrdyYZrQBI/jN4MjN
YAC+2BuAMZnbf78p6IChIbwWkN87mRsRSMlojrmJLCANpusRxsthByTdv818hmZq4IWL1hEC618a
gi38pEZZRjifKEq/KdtBpTxl8LCFo9bDQnGA8932XyjHfHFEQenTWwRjQDKGu8TPi763e2+OgiZa
w6Fv1VxZGVkzuPhY639JHPlcaydLEKgXCoBoG+GiVSv5fTj2MHqLNuoF+s+rs0fV8t1/Djrhh4Dj
HmJh4IyA3vxz36iTiyGa0BqsbTYBMsMP4mJRgGZQWHOaZL4eUWhyMwC6zhWavrhfEeQuyqPAcyPB
80uo1o0zgnsrX/etuHTHm8GEzXHeHgN7XFGLX5nAmQIdc2UYd6EOdlrlDyZq4nHo3sh5hoWvY63y
BsAlU0Bs0TCeprzZw5tq1dc7ZcFBcbCfZRv9yRL5t6xcjuWbFJ346P9r+bM30WhZkqL/7//66f8u
m3d+28v39/740pz+5k9/2P33jx+Td7H4qPz0P3AjK3t9PbxLffPeDdWfjfztN//VH/6f9x+fcqeb
97/+5U0MvF8+jQDm97NDiwVZ4uVN8H9/9ORvjfztjy9eavzx7QsnX//Nn9YuQfSHawKyAKg5qM2L
UvTfnV2C8I8AeTyQS8BEdhey9T+MXRzrDzCdka6H9YEJwpSH0wy8lr7461/wo4UGBtFpvCEgXwKx
sL9/t6s/lzHG7v+vm+j9/M78u22wFZ1EGVNOULvuy3xDJLOzkQDRD8CrtWGkgEoSbb2NMRXwZJtC
FFqlgv0cKeUGnRiShlTVgY4VKECz8dCHHl0zv3jmDn9u7EDczb1FH8Vo20kJMXC89/M6hSRov1am
GwBR2/mZQpI7oUYFgKxZaPiGVQF8gondXAzjBCuOvMt3lqecD8cUdYKFXqZNy+wWykT+9Kqn3twN
sKNJyjA01xGbiw1uRIBoQa3btcF0p0M6XhSV2676sIpuwtoNAeEWlK/w1rTiZpLOqgtqcVBQBHxo
Sxt2xkzLTAUqylCmjdImqmFsxme1jYyojE1nrmODRv2tKNw8LuxWP5SR0vFcFvo9cKIhjWQA57wQ
4ERuAi0XDMpJPCeqs0kSIzPGtonNILJiQKDgg0a1+BDBuBndah1qkyWDZ+G1oI1gLfQwZnnRQ8PC
twDla9o5T6ygHBJbkpvK9Yp14fDjNA9RB0SoVWcDUFSZYaP2H/UzHAv7pn6uKAluQp7rjS+m+chB
uVqpyOMHXnZTyoDBT8Nw7HY6KjPu20+hYsXa6grAwtyhS5oeorVR7lapdl2xqwyp7KQ2dJEiVfRk
TequaOkGiEcgIQXjG+pHh7qH/Z0nUVcGy8vPQJs6YjrVttHwBuMmO+ZWk0oijgNy2ak71FZslB7c
DSUqAsNcyXjAuZh4XqVv63KC1lzP2bUvga80gPpE56rouXN6mIo1g7MjQH7G7izcDHrGzQMyhM3t
ONaQxCQD0hQs9GGO5vQAu81tlVSTgqGjKuXDMHTDJpinbu0afp1FtV09/jgC/geOxK89sP4XnoWA
mP3uGDwK3r/zdyLF58Pwxx/9eQ7a5h8gXKMGiYsNRbslZJjeu/6vf4FTlYuKEVIUwUK1c3Hf/s3e
ynX+wLmJA/jHbWgiwPnHKehaf8ARZtFbXhQGIOrp/1unIEShf7r1QTIKwQRf5FxcfBOEhychaN6P
U1VaFbYho7dGJw6NYnuTI7oxH0flxaDrHS0jyPzcf+DukIVFcx1VWJdQOLRDHo9+c2ydsosBYrts
cAskFBDSpHR1wkx+bzbtBmQ12NRTkZGwMGI23IfMQIlspDyujPIxLEYkfmFoSgRUOQcdJFNfoCis
+cVstH7czu7tYI08jloLJ0FkDrFlTHtRN/dt5WxriH+JIoDVZU2f+roJk2E0V5MHHUaurseufgdl
dAZ1esb7zowOQNXncV3iEeaLlwpY2hgKqXEY1rtADQCGRA2Jy1B84903VbIbWsGjwe5aN+ZlvgtJ
DU93Fn7L8+EFuqp7NsonH5rsXZXRsv5GCn0n7KhP1DS2+yqnBJwcOn4riAd2QIu0YTuWB+qjPtV5
VbGvyvqR9MA/Ay2KBAIf1KVVKC9t67479sBiZ1AKvNVWk6+b7q4o2bMh+f2iudkz+Y1EBOQXwxxW
7oTB9F0DpJI7V5dwJ4LMQRzNIxCZwAC72r7XyKvGqs9pPHYdvazItIIpzzYfAIWdrRxHK4TyY88A
NnoQzhzbgOprPMjTAUQDqwGGeHYeHP818KlaBW6FjI/XJErAmjJqXbaobIcrq7wx8FvWuNAiPHAd
mQDzB68PnEdCgw2SWio0ALjNb/D2hnEcW5leBw0LFOSJy1IeAhob1UqlpQfbI+0DPZxXb8X86Je1
mZD2qmRNvQqBo8W9pb47E/RS+pnFtPI2ne8NqV2WLnpoRVsIAVDpQ/3HfZ8Nq4bOeP6ouv7IC5V2
9SBiu2AQZZyfIp/viAv6kq4eawoJuylH6owwsi3cD89i0S5kgmezDWdIWIYREzj3IYheIGR/1H61
4iR/gBqihFx+/72xnMuo72g8mcCoR/n30QdMnSJ0SEzW37eKx6oUYzxWDVm1Dn+aO2RxCnUnGGwz
/eiCqfZRdjwLzTor9HyMVP7iVM6Fbud734UZCrXanUMFjalrZtQd9gMEFpJO21uUoPeNC3fUmVw6
FfT7c996G2ewJyz+zfCDNq6aGcaG05SSDsIFPbiabfUU2lAFrgXUNvxjGyENUnduvyJdAI9rAxQe
fJmxmm+bgu5cTFCsUQGOOfB4ifafzcK+khCgRcWxcTLoKb5OWP9rUGugdRjij6t1E017i6WTzr8r
K0rLhX3IIEURc6He8RBJguJ+bsND3rbwZAYFrxDDHvVTS87X9lCC3Aips9p+dFgP1HH+TQKPTZYP
KSEOohCrjd10T4N2K8CvAkeyX5WshXqH719ZvoDzqI2F3TH/O9NvENdpk7Lvbo16vAj1eMvgc6ft
+cUaMVRa3bo972NEpDu3yvHyecTg9TVE+4ECBDFt3CL79gr6yLri/KWGgGhqSPulK0i1ipoRjsMS
1qFTcNcUiFwmrGoWYY0XtbXzKoHedZejCh59sTcjcayHQwTsoGkbO89UoLOTtA/4LvDydSCQ1phE
pvxoE0bkwmUXQrebxgEPpQJNnJDUBW05DOgG9IW14UCXYuxWmL7YwJO7Q9DWg9XAohWxdTY1V7av
Vx0l9+UEomI5HjoNr2/QMUD12I45346QVrEf8hAZN9UfsK2zwjF3CnzC5S8tiOuEHhy6R2/lyQJ0
BrqZ5nLvW9d05ok7lhDAu7TYve98c12dMS43wQDjsGjloihKmydl8p0uzKu2NDbc24AoJmNvKi8G
AvA7h4heCcfkPMxG0740x60bqiynejdxsacj9PMrnrkNzjfupj3itWVMhgaslwImvnYVN6q/GCZI
VAyASVpys3wcHptrMiwaTj3fzQ50Fqh7OXRyPxjeoZrhAspnECXqYzR+5HTf+nRF2FVDirWryQ22
OZAcUzbYAmIf4B86wbZy4SKNwywYd4XHsQbMTFLY5zJcIA1J56L6MVp5uAgjW5vl36NRvAxiujDI
uu+extbcE4XqIyH3JlRe6nCCoFW5UX5+qxrYVw3+JqSPcJw8sBb+XBhX2uHHPZC2GGcdTWs1eCur
Q+nZ7ZIIHBazkGu7uBQqyFBvyBrRXPp9FMTMsvet2cehbt4KUZE4YOKKBuSi4NbeBdxfUrg4Gt9n
tZn8/Nh6oKVpozoS9mRWc1ZIeWxxEtm4IEOvmUGXGO6FUz0503TvVP3z8v+SiafK11eG6VzmvvPY
COMWs4JQ2FnJvj72qr5yFbtiJrnpu/pKVrBc7RLckAcR+qDPFXczjKK7iGdmo+8DDi9729lFMFbX
TXUlR3NX+3VSFPxKqfFeh+SO4RCtHLUSfb+J2vybXeL35vEevIwray4OJAjjzhfHmVCcMrTeArYk
S+vRtPKjrV6ljyXWIyNQds+9rl6jvF8pG6hCi8AbebTpE8TEr6E9FIAROvjW3jALgN7VjYPPMMb8
1mnrpGPGhfdWarKeh25jKTBFLHNHOySfeAjePXSZ3GseyTV14TfeuYnL9BZ5vqydp9Qh0cGvpqMG
QCKkG7sbbkbAYBOBLS3BHnJh+xuCQNSU17SJdjMdb2a4ZDQReYgIX/v9tI7AeMktc+0yAR7gtNak
TEZY0GPqzZm/m9/Cht1UNLzgDaxsW/3iutNN1V+UTf9isOIRj/JvsmPwYC/Nq9p8KppVz/p9a/Bj
AFVQ4q3gtdvoHa7qmzpQj3hUXi97xre6lS/c9xzLriZiX5jWVeuobJYQUEn80rntewQcoCSHgf1a
teoDbmKrnM6HppkfAlk8gvC1q93huXKtK1XHETEOE150pWBljKTvOi+7QyT6GEKlSTHpTdDpTDZk
7bawfh+7CzqbT2Lal9GL3W/6+ZiDhc9Il/hREdfDVrRQnceg9Nq40Y0+SnPeuS0kl4kgCG2gSViL
fRvw4wBiYhyU5BLv8YeAMchKjeqDVflzW72GzphKKwmtvcKj0CQlkrLDbWfQa2LOT82cbyfgkWIE
MFsjgL4hik6g6AzSeXXBFmbUvusLA33CnstHvFR9OnUxLsfZHW7KwkaAHDqxIgYS5i7QOtDWjJ0a
CnNGwF7b5n6CvKwF0qrvT5c4xkEOA6MaYQcs9cqcPZEiykjXXEIDcd013aHLb9z6xZk6MBrt4d6S
5U05sCstgTUKahyQGL0i2pqdtZ+Zs2eRvDCs8ELP7GoCj9Xob3GNHepS3RdteBG6mG4j5p13iwvw
vuqMe+GP967CpuA9TpePrjBuJwvol8rIZBEcIhrc4wC5rQii7UBt/YYkvp3f0jm8LSL9aIf0arCr
1C3mbW4jZKP1lZpwdsDugGlyUU2gRvOOS/CZ3vBYMbdla79MJUJIr2980JAqhBxsY3V3dh5Q0A9z
EgsqgEksDhWQHJqF19LVYcyH4FBTduyG62nImCi+F7rlyCqAxun4TbiizE2hWm8lXeulvYIzD1V6
3zv51uqCo5xgEIAv6VVgcoGYxol3beb4LdB9q6TFw30OUbLxUGxQSIPE2IEqLiBrR5s6RsxtYgnw
IonKOZPwrkV+AbGOocqdHwAHSoKk0u2AWCeAyHg3lCtDhmCSQjIZzksHhawS6BqgUOM8D1KpQeHz
2gMC6+nAJwYXgUbNqOIg0WliKUmOYmvDD3nuHSxRjisBylcye5cNab8NoBB3tXZijyIHYMt7pYEK
WdRe4pI464BEeeKZVeZ6033n82PdYIv0vL7gAhL7dPbD1CtoJiiLm1qukf/UKJLn8tCPeGU5QN7N
NWjwblWnriX34EjxBA+v9RjgQoYZK4sLsDnxqBhfwFxMSwcxuukjzunBhoZQEGqWIZJpDGQj21yb
vHvrPG/jjKDEg9p1AbA+iYtx+CYX+ttsy3kTYZqpGeosFEhnzWb7Ek0VwoqoOqohDAHmSYq6gwcB
LvWq5UVmBiJVwRgm5dDCdha7rXq1nRJFRW1aKXQksRmT0W4faO58WGPxbuYmXQU+GOxhNODgm/Ac
8oKrOWBmLIy5So3Irg+sJ/wAYiOEVUKcUnSe55VQYGT0/UfpItcii3a+nCKTx+iJiqcxsDZNo4o0
CIjA/E5rN5g6yFD4KpOKsxiPkjKbIICQ2pYWiM8LXLc53rl16/pp5w2J4+AMlaqxL11dZY306nWQ
14hngglyoLxZuWKM1lTRct869l01+iyBRAws7iGOabbjdCitGx9JxHvRwXmU+WrMvLkDRJlaMvVq
zVJtOIDwtyXoLPkAlCrXZoJTu0/q6NVosBQdx3/PuwH2SV23QxoTGcEamMoIWG68OrEWDT5Bhhbh
QFxBIiChRF+LoMpXxIHzTQWu5sqcgF6b2BaTkKfm1E1rCCzFFnC/h6bMJ8i2se9kitjKQ24xtOZ+
y3TYZgMLt60NaTzPuo5qU628sIR4ThThvWThocfI/Twim+CMRlxPtYP8QITHIyye4rDPsRvNfmP6
BE6rVuRcUVBXC2BRst5zu20ut8ye8arCAVRHl0yRGgfuSMEs4t3GDTa8BoNxqKkdA1z7MoxiF8xs
igEzhqHDXNWrdmyOiCs/IrDwkeKLx7AcH+UQPPiN8w6edfHiFqsqzKNtkSNH2auhu6Q5Hqithds+
gJD6YWKl3lRR+Y4zVV9iNjiePlHaDlsIFIU7qX1wK2T3t/9qwnDYWiCyW11YLmqwVdrnfLzVEMPp
h8lOOBX5YTSQDYiooffgvV45ToHqrFCAwS55lZwUC3RLplHR2FgkxErhjzXe0urKr0N7i3WsE+WI
V8DKvNsguvDMPGkhhBPD5u7NEKF4IJ2KiS0vC6zN3ahcHGja9G5KIQGIqol5yaKZxG3ktHETefQG
GS0gJLQfl9qRB1CH6UoP5huZa39lUAQfwq6zWnBkVAsa7fVc9Alz3XQWhXOE7PR0gxfXTksIzBgo
p6cRb58UjPYyStp7oxya69B+n4PZuMZHO3j82DLrFTxTpxwvG1hwJhjWm6J4nGxQVqugeOMRlFug
gfXg9Eq9t/acoAT14Dt0q+cy8f0CeIAIlAhvyne8ZRn81vZlAQCPhmxFJ7pnH5eDKA1E6RDbqZ6L
pn5HrBObrH7u6uqhccsdtncq4HIm7L5LQF6/nlwXpQZkl7sKAq/jURdQ8XMkqMfcWAcN+DruDhA3
gHa76K4zdJS0NUnroEF84IVgY06oddvCy4TEB5h04/U7ghdD7IOkvPEa4y0PjF3pNzcR7d6tGbl4
0xVoe6hWTT1MOAWJH+eyp3E85vDKcWCOmHQIOQfou+gDCoNGPONISYZikdWJMv8ZGiVpJcoPIxLP
QNE/dvOxnFdtNX6PqvK7bOQTLo61y70tccHRl9VtpbJR58+QvqCxhWSSVSPvYGiCT7XJXT6rSyPn
h2KuDoQOzcoT052B9EKiekBbKw2sm6WPYIG+1p69sb15XULcFKfKxk+d8ohk1BoSJjvTMx9Blq4M
+iFD58INZOJM1s7gw/fBpUeT8m1goApt5eQGp0lm0OqZUAU8IVSSYoKcSCSLj6lyuhiX6nUZ5HfL
v53cBnAftYbq2hXlq+8gfEPcc5Q5GyEVYkG+Fns8YaV/kQfVofM6REub2Ysd0PhrvD09E7nO5hXq
ICW48PKpLlehJe8nkx/6IbhDIuY2MoJ0ApNb9tEx9C5BB1/qTl4X15J85CFezZS+iUVVwoeGvDvP
Dx48CxNeYvWI6rladGGgFGIVHpKpVPdrqNK82rO3hQBYFZOcPRMk/AUkn6wZ30LwoEqKHNYFRb2t
TQFBK/MeQhlQluCAMM0YE15DdUfy8W5BsMem3TiIjQvUajo7JkqztTNLYJ7adiMDlPRNC1GxW92i
DLMdTUA8yuBej8WqlaBASkzGBPrDRKtXp8rXS0+DiF9BefgW6K2nqZKZQaLvlva/1Zj8hHFjNwQu
XuxIdNrhnZLGbsRQDS12Ryj8FJ4mm06Mr1Zh7Mfazag1Xo88nW2sucjO/NZY+xMyUl1dH5AieIsE
uqSb4nWCFlpl648AvzFOGBuQ+NOyK7aLsvLy3+Gs8AKnSXCpFUlbvePSv4agDQ4eHzm5noPw6HmZ
W3O85MKXFaB2/4+8M1tylEvy/KvUC+gzNgG6HEIRGZkZoQUQ2w0GCCEEWtiXp58fWT1dXW3TbVOX
bWMVlZ8klrP5cffjy9+/Z91oc6A42xeaYnczh+v9fb0p3hu1+3508jFcq7v2Uf8Cf3tbZ4qRC3ll
jPT1IWW720rLMR8fC13+FFvSve42ybSfOhC+gCi96XT0oVDYQqZl0jkO7Zpeh9g7jNer/1yVmX1b
wy2H70on9/p5X/+85eMLaXL9vD7q3tCwB2/uKuUjoNQSLikP2lYo3La9W3i0MHeP+7muvEyAyh6r
u/V8yscCTAgaWWz9+sbqMiYnFFflG1FLdn3jcDJSMwIbr/o5ie8r/XED0IX+vUYVICHOYM/Xr5U+
xlqO/tCu8DG+eCZ/ieVbrySZqn28ZqZ9/TCqSf8AfONLFoelYGP1BpzqrlWr7SovWgMy/ZyuElah
cb2rX603NcVFXfXZuyw/nFEo99jTftxCQwfsXiwuktZth1X/XTHxzbW8yO1DNsCj3grh7Wdb0+Wp
g8+s1p+VUCtbcZPKXY4LoHocNP0aNzGoUng2VhwYN7+uqzymRPwul8t3pZ0dUXpRCcjoa8knFvjj
iXBoN6tf2Qova/cI8kw6yvrqPcNSV62h00kt4qaBu8rg1oASBxMYcvlXeavJ9lm93x7Lgq4nE3PD
20opv/pe3XXhw6olYNtAcdpk+s+u6z5K0AQeMzxNeEY6cAo1ND3OuFmoG+OFQpf/ELoivjxXyHJQ
eEJl9WsqpCNohh+EYz2M9YO5zxrpqCvqaIiv7mbMna/pTuWKj83PO9gexgA8FrUixRIfQn4uu/FH
v6Z4hb7+WYbZ73p6ebd5cJRa243lymhAkDJGXeOYIj8PMidJNR8cDYNClYMWwmS0GELHVUlfr/gD
bvULXY4qRO1szQ3Fajv5M3+SX/hkiz/C9+dzlfQt1DuN5ZdcDW/dCDK3ln+3t/uvnDwOY53nMVbe
+x+AE3lw+muiUlfuQ2tgxvKg2mCb/Q7F5mcvI9LUkEzwVVUZaxm5thb7r5U9TcoOlCWrv6of1Bh9
L3P1RwRk7huO8c8KU4RezM7zWb7LofpzIdmnlMXTTELiBnE5rql4Pg1vr0rbvUBxemW6ndfKj0V8
52H7reTrz+EhHeHx6AM6HHPV/7yT/r3OngfxjuFW4FV59jhMV/nHpLff6nAH8K2Gz4/Z5KIOsycB
0Bq6xhsr+fwArmh1pw6yXLXb/qGZuTQferBiME7qFD57rD8eLWAzlF8foQCqY36uV3R0rS+MWsnz
d6rSg9eLfQdLFgcs8R3S368yodj2ffFV31RbvWUDnuZQQ3kCMKcpH2/ZXGwMZWzun82toKBw2Bz6
/jPPmudbAbTIG5VMhW1XEC+wwarTszffqXxy3Q7SQ3pHK0v/ddfx/90p/E+hNP9vATc/0ucSpdL8
z4m1ITzlv461+Ype7TUq/6OHWSQ2Fw8xj/3dzawLf2EFwp1MNV6qe2tLDNXf/cwE4mwAdqbgzxp0
5T+BM//H0SwLf+k6xxWycRdXNFE1/+5o5hJA+sAZrbkgSkuZ5v8UXvPfh9v8cxjiP8Jt/lNUGaiO
ctFX1eqHBBrim9y8CrhJ8etR5D8fOKIQI1d/IHl1dVsbyiT6orrp2NBmdx++qvH1s22IHslvSUhM
61snP31RzH4399GvVyg3uhTkiiX3bItbd5RqVM1evF/C+2yvpMkjPN4mJueBMj9vZ6F5GMpiUsqa
vHlr5OsOfMefC+t61jcKWLSbxYWA+q0VP8rXozeuGuh3r6n5GK89Er1Wv2Zw9B4Uw3ubyws6Gy7r
HLyqKShbsKkwHmH0sAn937zJIt4jUoI+VWI4Wmy4iGfgJmvv2qjJ2Cr+JORpt7n+nqSOQkES3rJ+
/uxqdlyrYzqFD8oTwi4cNVi+tieHYttgyqC2tDVW9KJZ4C/6Cq1Hw4up1eazFO0sG5a0tDpt5MF8
TdWvBjvnL7CSgHHCubwtqjn7mDb93QCSC+fJQzMGCSY5Vf1OEDkc6ndxNvI8O+f5VduCeygbKzTF
Yp6JwK6wjpQI6vt8x5sFhmWvtkd9Rj0v1N1mVYg/1UL+sRJw53EAxDqw8etwDXacRCKqVu8eOSBF
1aMotpJeXD+maWo/n2r7mU0FOGpCa2tzi318s0BwvbKn/KOieN6PvMvHr+u6zT+rpvgBaAsx6ABy
7Rf4x/OoY1K6ycl1rPRPiXoUWxFDWzbKq88NkJzk3A5v5Us4bBrgE19Sm9+xRtSwd+yCt2VunqFU
fSqFzlkPUOXLtXi+E6G0+XvA6v/PYTEUUf/vONbbtc6b9h41f/vZlNHj/E+sa3n071yLPI6/NPJz
lhiYBTr8H1xrubKWKWNO/g6V1Kmd/e/hMStR+IukHplCp+Qfw7gWrP5/ixJcrq2Jj1nKIgF6tZY1
8V/hW0S9/jMC1IJLQrShBLQWAcek8SmwyP8Y596uKJmwriURm+JbFj1ApAzGvRL0fhaLVpuEUXNR
gixSAiG4O8IRr5OwGw/aWdhtbAHz/WH0JJN7vnOnu3BVs9ZWA9RmMnrzfmX3Se+trQU7siY84m0y
C3f2em+V3J3cGdzNWbPnvXBpojzSrCwSjuO+fBrP+O7MfoXStZV+PDzBnC6zdY9Ei59aT7b0k7o2
Nvbo5W7mCqYSSGbHaZegPWNMeL5zlzGsE+HSRVLE+edNogmqBkblWb0ojuZhtxNOzTGPCv33aN/8
1poiTBNK1B/G82j38BpDdxRn9TQq83buzJWnXqa0j5tAOglpdQQJcuOu4yZdu3C4jfu6ctLehk4T
iC4vC3jL1ZjtJlggI9PhdPWAwzuxe1tLi1dxv7/6nEtG6+pdEz2SnIYxUm61t+kZ/mFn2t38h4/z
7MDNVmMSkDLaGJRmW9q88/O+twVn5eWZITjEMaoOKL1X4+oRqnQ9Y4RucOkZ9P5xFgEwdJojra2/
Nu5oT7v2jHm42+WfN1+PFGe2+wNNIFusLtAdTNDT7hms3ObYWtKp9m+JxGA9hYDky9VX1Q846esM
r7n6+oVjwvWsSz+a+6/Sl5jfF5N180lTn+3aFlHeMmNps9/Xy2gsKVqs5LZK6YPCWDFVvd2YQ4R3
NP4zxaWhON2RBbF5sN83BQqz0V2Waze/tjSOpvsaMvMK5/U0bj79chihdBEut7OKic0VjuTP4+Lk
wJg1BqiZZ7E3hAiBtwTTP5dHqZ6TG4yH+eHz69yY7bk7XvMtjykX2rynnGiIlrgsLTO9wNEVkZbw
FL1RLpMjetpzeVxMNgtRFq50DINiV+xK2ntGRaTyYG0pBQsWOmppcMgW0iIgrMpZx0UqHkdToWTy
1eiOgiNEg0pPqwga3thdaeQOaI2TmUXhhdbp6e3+IT8NEF6Zqgvju0ddJFxEKjAfMF2KCcale1Qm
TdqTzBxfcdO2BhbCKtDiZyC71C4tgjtedT9EVzbkeMNt+y7QXOGE4YLTWzqk94AMwuE0nTYg8LrQ
rXAaTkgOoXjX3A3kMJjSiTW0VQcfedzHo93Ub9OOrfJgCqHMU7tvTMmB8h7n9de0E04UiK6OEClb
6tAEt2RCP7Lqh8G+MLuj4ugOJSFxqbCTgitL2Z6zO+jjRtMYvJY7TsoJC8Rnl04ndhpmMAxVtuat
E9YfpyqBOQuZQMi1EU40C6jkwgmqSE6YmJX3UN6uLMgqaaKVB3/YeBtPnQzmiwPIUzW0hB+lNeLa
YN7nvcyL+dDX2z4pYgWmV0scbohqwrRojE8DfmY3lzyCkgaTndBEWNv4suzo5riKu9MmHpn06khn
EvCiaUpy8PnQPTmBzbE32aM+k3Tzu8c7iA+iB6FCrsu6Pt5paYVDHIRWq4X0sZDAPXkHPi5aeRqz
d4/mZQ8A30vcBNyyhOutpDfhmDsj3HE+rM6yHwbzoYhgB0PU2sv24L1Xv4SpSNHD7+0+hzT1lG3c
Hpjq9tDvia7B46E413NPgaDwMnHcYinxg7EuoHc2EVbVaXmRstBgE93O99lgDhgiXWUSlj/wmhMC
STQvv/9ithM1WOYO0x3SwlYuLSVc4RuPc3iRJYNZ0Lwm2iSs3+OOm9oope1zBsvKCIdtI/y8s5fY
twxdRG7wpkzbcm/mMG9SxNqxE+2Vv7kZikuEexZV0dUXLnd3cBUzZ6JyJzxBKfOh9R6eZrEEjvY1
JpnzvGTOvM+cmlA5VifQcXOalSt9T+bKDgN+wx37SolLsIdLa1/9IrrHSB9/3osJwigpmNiHP+zY
nrnD7Y8UdARfMdc27fawZCDxKFLyu3JvjHIZoewxQDquXd9XCSsr1IZwhH3M5Ji+V3HtvTxM45cx
YXY1ezrOiWIKx8zVgyqG2z3dwmlUKI3dyTbVPDnRfhKItVA681kbffLw7lTlOi6rkTzhNaXPYjJJ
eCXtCVg1d47ZbTKSS7GvVwOHGoYrE2ISdrMl7DR/Iqk27hMFBycUlhmqH/pVCmNo3YwH4wwZeCel
MMYHk53gMvoXFkA5PmTfr1j1i1R2dT9PN+xKtsHmbjxTjRC4u9F52amOMdw90zEuwzfexlVelQVI
At1vwYB1+UWMhxQGAU+aDkWaBTBicWm6OTYmUgVB52g9lATN3qPRoupqPO2l/c0ZreoIdurwg5qh
zVYKt0U0s2obS/N6u/aBdxO+X/543riDCSIv3AV2JqS11aQhlgTrGYxMqxbfA2T5lC4bQjjxwu7I
vU1QBL2lRBg4QaNvrz9ovjIf5+u5u7QLbfIPCyl66xJTtjGj38z6z+GiTst+ZjNDEPKycf3Rq89N
WvpQwvXc9oZy0qMhQmIrThEMi9zp4W83XzmtvC7SndYarRA9pj3AbnzpskiqG6ZjB+57HP8wDQQf
HNNs7ZW7iZsjwlZ644oQhfYzfVlSxRhqq7Xg5UzrM4Apd+mAT5SpHlK+3QMmuAjW8Tqm/TyYY2hD
9/mRhZ84hTGtwXDi2vNtdpfoXtSDBaeWpwqjtTqiZzk5PQx+k92i3A2oRRit8qBKxQpMemOFJ/nP
28bqnQanUxNMO231ViahAwcfzGWOkQiqcy0+kCrSiYujJZweZykSqT97NUpfce5Bxf9gsgp171R/
jqXifTp1CwXxemj5xSOlj8BvD8isuKMfRB0pJwnpsWg0IxoNrh5sQMEmniLpEl7ag5qKaHzChVhZ
j5mkP6RYRfoF0XzK+S+W18a8JqPVLXPsoUvgC7VVlgQquJ6lRXEbopr3LPJUcSqTZUhzpKutudKJ
2O7RatHjumV10bOeaXHKhvciZZblb2IJEMn67T07YWyTLL4Ph9IN7eK2Faxb9HIJnjuug2lfEROa
yt952nir0yZQrfzcO6KDLkGws8fx/ZLV2+ppCIeODh1UMHmU5AkrCVpI83iNhGTezUcwOi6z2Sy/
T+wbaV9G5KDIZpPcoBj5++XOZu3MuyLVLdHUk6sjJKMp/rr/FKw7IRLRJlidBE+xJk+wauddt2az
QzlxaTARvNlcBVIyXqSnEdrXSP4ePN1SfY2TbGTqdulINjYNdG3qkQeSJR1eiDhbtdbmzZWDW1zG
4u46bxnOUaXScPxMVV8+Dofsa/Jkk9nh7+XyDxe+Bv8Ra6aYGVkKj5nj9cJC7m/6T/2snURkm/tM
IfveVXzFplEem06jKxzUhOI//Mdf4e1H/D23pfNwpsM1Es3OE3eTp3tzNFkb5+7XxurXLTPK6BVl
Ph4miR3tqF74m7yjcdcGG2fNpcofnYGMdTM7F35BhLTdHF4EK73nfG/syh+sbv+IZqd31qfOnlDL
k9ADOKg1VXd1M9SY4ISHyV1WCy2jfuE+jKigxbtZxBypy4xjU7300d0f9o2l4ogD+ak1xW/gxilU
Aka+O57qdD4N+4fw1ka6J7DMF0IvXryFFdH5SwiFpObIK5IvekK5wS8pURIBZdppHcm6Obdo2s8m
JFe/4eeeDtJBJtDqRCQ8nL4X2PXvEOrork1mj2kBzRxfqFsElfShix/Ki5o8Bk7HVL29N55kCckr
ql3ZHB0qTM07+UhSkjUw08U59GRnPI2FIUaN10bPhyE7IGacJgsrUbAYhX2doXsgW+17nNanOc39
1iySPhiH9/50Z8fjB49z1Ey4CnzNXoG94dcRayQ7w3k+rVGeG2N2CFeT0zYdrIllyHyNHfGNWUk2
rvO7iAhGQTmHSW226TUA2d6Rv8Xj68KCgnMXsUpj1JyHvfLVHXCWRKye5N1K4+o07bvilZdb1APS
ZRBH4YlHwRtxx0VlJO+uzisaL+Ol5GCTkNPJhTYKvcxXPDUpI92SEjZrDsqpxyrRFzoyX3Quslrd
lbD+bZh0sHknO4NBxh9b/sIj9IDCJCSz8VL2MqFBN0oi37e5tH1EkofPnYK6XGMEijd4vO0awQb0
RD72aFbIG6++6M07r+qdVUCnLfk4JeLxiYpJxLEDuLjJLD4c7oDFsGqwDo8xdryu5my+Zhveopmt
0nw9f9IZKZkv1JxQ4SNCIqPQwUQeThkNy1OSN5qCR7tcwPE6Mi/DofMeyy68OdMeXuDJ34KnJy/n
RofmHZ8t2hYO/WV1Ki+Ej6C+14ZuFfVWFcEflL8Vb3Fc00Af6YnqZWfI3KlX720Er6x6RjvVW+LT
eExIJpiSamVfB3VPyL1q4T/kpfSIwehJ59EWrAg6JLPAWp3GY3vhCs4BuuE/okdcOgA4WSsHTgfj
2QRXV0o02PAmmBKebC/iZT4+ItWSv5dBo5bYr+jmLq12HpxTPMLuzmoy+ZOXoV059NkuI+5ivJI3
JJsTk0PPXw7C+UfFXLS8kS0s7HXvBkneIqYKdcOUPFjVhZobl4fLkiW4g71HrFpMtAoPXihAsaE1
wWJji8cl/hSGyWq6DYxbtfjdlxAZjadavQORQqLCXrD0M6x7epv25fUNznq60sfJXxjjbGYVLGI6
oJaxG8rtyoGPgMGmJBK7mUj5CMrJF0pdBYIn7JXkFoeWbiu2ZI2kAEJu81JkWNqLR4hmvzrplkLj
E7z44c47hJVPd77Wprww9PDcui8XTsKf4sO3pWH54wPSEm4UI1Dwrz9QN0M75/stvsYPwajn7Rhf
P6776cC9y585HRSf/njhuUjvpAO1i+zBkZWdQptXZl9wf8SAbPLKMqZ6gH6ed+E5tNt4kRDSsri1
WzrCgXpP3+qXfl7kROnqZ8F6xHW8SC+C0HgnOq5iwTdrlgLqOMuaoX4JhxpVuErb+OUOvuCrX1Ad
ElzYP9g/un2HzuVv2Zy8ecccQ6LUZT0TQHRilffCvuOT+jL4eFibA6z2+HDRpI/oP8fx9UYuiGTD
AeTvyUcF/8pO2YlRnEmFWrraxn+0Cy4jInG5uqrf/pmA3kXxtWHdobIlWAFuvfDxuv9gfoh+WPh6
rr+3cYGZapnsflEKO6JiWyJAmnTe3fCSu+F58lH2dfvlkkQW2opCeoqxEd5QHwmXOm9Oip2lwkG3
JQ4HTf8z5EChoJcuk4ixovwd+qsTrxoOyBLtNLsCKsEiUHboN+njIvjhmQaYY386sB12TzDaXcXm
WbQAs0EJ4CgCfaIxzTEifzlN2HWs9MQfGKiw4PjW7pLCwEpTmxUd2F2aU0iD2YpxuGi5KPwjXeE1
RDQE6MyUH4lJ71H9RYNdC1hF6JzsljpaMjej6ZKjlgU1t3Tb1sLyNqJkYGTnnGR1nPwlTHoanNcZ
z5pbHTlgdCcSCJbGdX+M8xOzWqT8c09bRCPjhdrjlvCgmOn7Q4kMWjiIZh8TNALlkBg0bwHqiFe7
K0HnyzD5VzQFnxIOy+CXOaPg50KHo8sM8H/e/+DExlKcZDM/DT7K2GE8LjSinmX4GwKBzbdInNAb
Hb5JCXDjEvF0Rn4WEcV1VDRbNJlzDmtFB6obLqwvjZ0jwghp9MkxKbzBIigLTXR2rpz1nM5aO+H9
rToPtuYItoy2U2Bbi3I/XLQdEshbU3MGcinvn7mPPLYLvzYFm0t/hPgj4CGnO9RmGDdW5g12eTf6
4xy8gt4UmOij5rQB+k5ceGpcH8dUxJ90qqxX0HG8SHOvObdB/wNPSKwzpSfFrU8P0lwFV4pX5+xq
3IL69OSIA9g5KM+cLYpFf2hTFfVp9vuTjpvMn9xXqtlDDGyJ8tzy1MbnlD+44+GFzZtblPgZP9Le
v6XY/743/iulAs7K1mwiSAXzllbuIw3vBjl368WSQDt1qsSSS1N4zNXWmOGoAal+32Hc0/0iaU+h
G8Y4EdugTkNX+TO4MUURktPKqgM5HfZ6a/CdZL/T8ql4G098FdOWyUIBqk35REGYypdP84kAIIrV
70OvDrq9EnfMrjWigTI9x9exOczR/byajMKX0SnQAXZkCqGsqVZ9UZJHhI4iXyobuajCruD2L5Qc
NMjeLDdvy1SFie5tLvPmrTjrKI5hhuqB7hB6+fl+boGKWjTfA4AeKNJE+XTW3c/bNzQXfJcOgomg
9drEL3+UTw2atkpKyxmVI/ezRI3nU++gpUfidw6dVYcs6fYog1wfbCUm2Kwy6kjwUDj6lLDi3Bsj
KSZIB50HpUBEb859xV35TLIQd9b83R1kR/fo/+vSO6hU8MwXigdUf3MUD8mU+fXjvY5qc9EiHvx/
mj44UclH8SgH4xFR5iv+InBg0BLqg5BIXuhdUecWgPpj5qGQ+j0L8DK727aNRg4JCFnUkvWdr2K0
Qenk9bn3Csa0PzKU7LyoaJgSkxoVUvIWjRCe7dbuPVDYrmzrRQcKeU9otfGaA9QzEXztRFzIkJSX
wSskgyNfz4Kh1PxR1vhcfuhJZS8q67JE7C3sDMsq/llAr3XGCzUEmV78Azr6JSsiX7IzDl4VZZce
je/5YcMvKMYCucw+23p05ovg1RE3PTji8Drau0YP1qjlWLSoXvNlfanW749ISd43x2G/zEAdtZT0
8PtFi+G4emHVVY/6uXyVHWgWLE5/3JF/AsvdNbYYVazSYMlRZ3G46axJ2BJHLrgFzm2XkjtrosXT
KSZ4f4qvhLGnn7JPoEwVY6zb+Cvq02AXcgm4kvBPnBr25TMmIKvi2BILu94v3GXz5niNVLP18pjo
puFYxGt/Pgw4n3rv7so29r+Tgh9MO4/74bi2Hp5UbseEwlBYDHpbTjDIRaNH7J24LfAFjN4d48EV
usaJYOin6rK2xKTSts1FTqrL3VmiUZNxMZliVePLCzr+1gMNq3SDMYpoKAqRcUqhRDR24KU8n9dy
C04rTNSr5UmNg9vq/Rlp3iiBdUviAFblGdMp9+sXLZFRrPmDv6KtL1bRxTR63Y7rd/0iQHas/h/z
9XQR8b7xSxNd2/cqwji4wZKJyZxPtDPQ5uw9owyTeeFguBwTgtbEBAQna/S5Rw3mpGN8mG1/OZhJ
vx9e5Q7HFWnrXs3ewjyunyRz9CUTTur/YYWLRcySvkVmH05YaEbrN/Fskbc+7jd25YYnlgNh7Szr
pQZKoPlDPB/CQCH5xxAP6zOPSWZ40s4sL2/LnU3SReMTe28YLK5IjPUOY2AA2F4PwlHY4SUMhuNk
NjGcOvzdHqe4I+j7DctmmZI4qPlrq7ssRlhtOw1bzXpeQh6QifekKfV0v5C2u5eENxGfgPR9j1pv
ttb2fJitiZ4M+Asw1OYu0mH2Ob4Lx9Zbuj5jWtaswinT2UdszHvM89Pxjy2/cAq3ilvFIDrPbb3M
FZPvtc0IFfMeLrZvEcty5uB3Ncn4s7FpzwfFxC6Mk2lmosb9ZA6CIfqrs3auORWYoo+xOZZ9ZmV1
xgXA+HVty9rZcEROxo3VHYhkoHsETWDZo8ThWT7flylBnjXuxm9aY22zLH6d8gu7jLhDNtySHJNi
Ty9TgnSnOMO0h/003vgI0fgW8E4x4hdivpq4TDtMA/h0XPYgf6FmvFC3kIFut5zMr+nij9DsJ1tv
GffdrVzaEm88Idt1Mhw7BGnWGrItmPllZnctfoZjGEnfmMRhbh7LpOEAzqLMWeN6Ho6Sye7C4ArF
PS/CsfizpUQLBwjbGCktYULE1ywFz4v8h/K082Qqx994AYcL1MzSTuaVqL80c7tL71FObGUvW3Lc
Z9HdlUx6h8Ra+xt7c1Yhz9yZjv2NvExDey2DVEwivekvsJR//M+bM4t4GY4M+95iTd/4oi+YstV7
CyOp3JVNLHmygaHo7BnRWlqb1K30PR7u6CTz7X1gNdb2wnwWL7kQZA6M6SJ9hxEke4Wa8ARA7aIF
8hh+S+cWlCnrqNm9H9LlO0XfsAdE46FMJRem6Ofu2r6lg8tWu72PywaSzKd7TSE43m8yRcWyPG1a
pnWq+RXLsuxKYfe8vDzRv56yeOBFZ5JRqCW3yFiUmZmgAM2+LwxjRdUfDVGNtSS44m0iLIBtK8UK
VfDSMRGOw1HDVZ85XSxiBjZWPjOqxJA15HoNcKOhwi+vvQaoRvyA1WihiW4hTxLj1/6obG8BMoAN
gWrzSoEIiqEcysGtYC+dYKwGiLNPny602J9ex84aT+2p5cSyx2PyR6lDtaNZ7Yu3t2hf3R5rXUry
sLTIEHLtXim3t+l9D1aDCz23J4hbsMcA/aJP+1Pu5QmqGhOlCAQWPIJGQvfp0zHNkhohp662ulv5
FdorY1xClviESS+eHUKv2EpsoaA+1uZKf2tsZVGNEHiaMzEs3RUX49eimqCDzW+ygwLMPhVJ+0D2
DVYfKC4ArpNFoJcpRi2qw5i+AjTdlJp56JH5ogAHE/2pLCnW3dBtLMyAr5QJWSCGAvotxItdrXgf
U0aWe+jLoyHq79jOGD6acNAeK38+6XElvcmnetncKvpoHYSvLSqXy/eCpwrZwOgI9sdsSBgmm3N3
QGErkVrfilsGbSBiOVxUgM5WQwPw5G6/zt7E79ZE7VG+CuKNU/E0WMP+Fcyn9ojyITqI/kN7nEde
DdOjL0+LzurxgAFwwXZHNV8WghUs0zLQY/HUBnyBQLiku53VH8VThy10PKnuchJgTlSgFLbziZDV
pefJxD1q/MjeMCguY5k4WzCd6S3tWRkN9h3V3DCzCeb02m9DGgnj4bUtU1qSmFrNqXyISWFegyZe
1A82ghQDjbXc8XThfSVWQz5T27NWsEdC0fEQ08VmT/PsDtjCeOCpjc2cj6f++GcYz/j64/YWBpoN
g/0MzQm5cA1yF/7uCzudNBzESoYZeBF7mzOOTMCSzuwx807hSywW+Hpna9wLpuYvbGU45osvcmMj
2jhd+LQl+n/inP6lWK//1TVtHZV59Pib0dVp1P3tefmb1UZAirZ58j8iKlUhUPO/Dki1ymcfFTmY
oX/Hk/t5Bs9oeeTfMI+kv9YqYGG6SpTWWpOkf4AeqQt+kaYIoibLC8zgP7DflM1fqiCDFE0pEOGf
MI+0vzQJCCWNUC+i/4ht/VdCusAQX0K2/oF0qFGxXpUFQluVNRGxoiT9Jwi415xpYF+TtikVi+0j
rB8/s7D6Md5u6u4lCjbgKpsfXSENv6pXjWu2lHZ3ddhmvfZ2LYgSJYFhRag+4Azzs7h/qqVi58UN
k2fXe/VU5e9PlYNlTuD+Z7fi/F9lTbtrZN24jlP7+7ECo0h4YIYudfW5l3g/zk9xgyV7LfzSZ/mH
0La5LVJBlNLYG+m9VLA1vsZc/ylXhFJcX/3z54dW4T6txuGrLOlBPQ2/ge7p37qWkqePSp7fH5OM
U3Jc8bzaUUZSmoRPSuNaGo7seyX8yJWw3r5INSHQdKt34a/7tEnbO2kgRVVRy000y4agm7Ge0Lz1
gqy812cpZE4RPo5KeSMJMOclJbJMIsS1rjKBipDsqVHkzEoyK8dMIXtfF2341iogCrSSZNR6WH7n
r+ory9agxGbTFSigMTTGlWitNaozFy1Hx+5cCtMlk59JJ99Jz3h9h5vr5+N5+xjuz29CUAkOvv8u
ryDNbp4nrcdiWeq6A8LU6dVoPzdal8jtGlvVVfwoS8IpqEdKQaPioxfw1UwZHCCsB6wOXpjnZl3i
t6myxRRWEZmrm/dh+1LEXV0trGLMZfKW85BEsv49FKX+nUQv9boxyO4jr7HbSwru1Uf2Mbyc/83R
eTVHiqRR9BcRAYlJeC1MWVXJS60XQt0aAYn35tfvqd3YmFgz092qgszP3HvuoG1McYv4Nrn1a+e4
/pLIP0RlQwhtu8FHbBxKklaJKa3ZAVTaVx5vwOLK5qXJslNmSskAOmVW1Vj/2bUBjEfTTpiTmQwQ
rtyv1K4e1mvsqXRxbsnlOTorJvpx2OOVs4IyLlYUUFCTcfTvu5aJncf3OreOfhAVFL4ks7QgHb18
142gCWUKgUgbX+1tHfB7DH823Qyk3SFHMrDzN1xcmuXrqBLlxB4eKxWZkKCX8NDdLX8U33Irz3m1
aEiRvCoYpgX1scUouzMS5mOezUyr6TGbVZ6vUPBGUzL/izOvPyXtxPw0tXZp4uH/GZvPmkzbdXZD
4Q6+NdONJUbZ0MelJR/VHTFFh70C14nt7Ly6Xrar43s116MVbhmAaMW8I5m6BdKHC6womEjqsekD
Jdxo+9wvV0n6eG1Ng1E3owrSdOTUSAAy4TzH+LmNLnajZBlw++f5G4GwzT7Dj4ctJrlhvuDPn9gw
yZKsxDLdQLDSj852N4fGXGzSeVImXJu0R+lX18lhVt2tKvEyrpI6fTO8nerMZm/m1mffcFtrM99r
m4ElZJxchalVTA9ms0TKIjrc4W8JdUZRdobeyHYS3N26pnG7Nn9aJdSdI3AoMghYZjJGfTJ5vlbo
Ds8OdXe6vM1b/jNBGwFl1oNicYm+5Vt75G/kO8njb1dy7eaxt+xW4fy39lyEM4qn1G0DXgXBSVPc
dNEhxtFMoCJCHpBMiz1Hec488qOrByu4QxBE+bksSDvHUYBYKXDNCK0/GACVDolUqN/7v6OETUZq
73zyhPw2ZkJsZTqDVcrS/SakSTQwP8+o0ue1cNIw07bUn/p22RuNSXaMiXq7EgVAFAysWTRYxYw2
Ir+YooL1wqJ10qabuS0oAc3B3TsEUFOGsgDzBufc59YB/lb+gMshXMy2hZZzN4sBjOAQtdb1JLLU
DnBIvyjYPBJvfJsIPv6sZts98si2RtfuHdZbc8+jlIEN3fVumgcxDnS3noqwq1AJ8n1eAXGi+FwJ
gjCIGidvsMT93LtAHhmduRUgFoNjf14vaVxd8/lLnwH4tKa1awaPUASZP5VGJo5lzFcUp0yOGtN9
ztcsvbW9mx8a15tOK/nHQWyO2OZ0/VRXeXOa+M3apMv82bjnf8eBpWd/VNujn/Ketg3gWgKepM89
QgDyf+ZmXcqGdzITqUULC0+ux1xh1h2+5bKaHuMnL3kWSsWHTec0x7oftJCONLf76LsuUJZxWYZC
C/qxyiAl1Tar0xknxHq16+qxALkZJSP+a7lRC1Z1HkfmwTQ2a+cZMA3afcJXFcBKnH3Oz8LWWx9e
9FXFs0n5Km5rry5iifG76VbYWVMJa2brrk3T8PasbeA2BiokrT21/OsCgOFYQ8mK8lLdUt19UNb8
o2VBqbIiiHMyVgx+9V1yN2kR+Hhz6/K4gevZNUkp9jKWR1uv5N5ejJ96XW1yIU0wPgXPUrWhvcXE
wMGfsrDvR4XFO7tlKgad5tLtw1fnFgbdUo766BtJPnLN0WB3uCBTfv4ulqzYktnk0JiirKz0cLaz
fwMJ1aLv1qBzMPmtBGEY4C+WgVa+Gpt1V20VTI4me+0FC3dvRbKWIR2EzbjtBocNW5pZ6GPQdqnB
gvsniNuS3fe2FUDIrAyArfOdYKmMZFnyYFWOHw/YOJsG1irZVCgM9XxfOlUNmglVRD1pPsjShWlE
zFECicXp3fbcIQsUvfW0uW8ctR4zEn6vAjM8ZQjvKhRJYKk6QIXNqcgj5fF1ck7jPpvzfVpxHFie
G4giLsO06VSQlfAcvXje2B+yFc0pzYJ8oh9Yhu2XUPQHrQ+5aEXo5iCn7YFDSBkpY5qWdqIjKR6j
XBIMnRHjK03W89TGddBnWuM3oCbtfGaXReQ0Rpy0CMrBPbk6aq5FN7CuspMRcQ/zB+t7DE9uKuLu
KqflNXaUwXA2AafqguUAMlgAhDGU9zMubh1U5YRmsMv+DoX+VU9ruevypn/MtvaU4inJ+5ESrW+Q
Jdi2L7ta7qph/lvNmvK1tVXgFNxdpy8/emt7h/H/WAfb5tEdpm5nJXIFlRgHMbaUPQgV1y+WnBeI
zWbX4wMsQCFseY3KFNZJMI7N/KAGws1srDh9lVy1xvLNRvjGALuhq86QJcFuwszYeEy0cp0fGiU/
Cm/tjptuQ59oMfWnvf26mlWgGeNjWqnvXONDfV+9kiE8D+QmyO3KhDo0xvAlve5nmoDOxpJh6ZRw
RGRZHdhbb+zLTP0VmaAZ9YY0EpU2BLHBS715zAjtuR/DQcSjD06EAzC5MyAcbWeniJ6KhumzkOcl
tn+3EW5ypl3Bu7wtSU8iW5nQd/ebvmvbnitt9T0PsEKecUeZoJ5qWQXCM+vQkYhBB3yc3DeevVN4
icK767YzM6Z+nnzC9Zr4bv+35/X74gSaeIffY+95vafCsaJwPwrn/tHeKHOVboGA/GrH18F6SBEo
lA+2zTDy8a+y/ir2DOnn3D1uYCdNjo1M7QfDr7iRhoaC7u5WYzZMmVMTI6vYgCfvDQg9g5S64qcV
x/kemB6Q1m3CgBbQeliwJiRp24wdtssyzmeixHaVQv95H1Ri3F46eDOpu9fMNqoTvHL5c8cCc9C3
Y90gmCi6aw8CR872Mc2n/ex9asgmO+OqyGjk18hnct4hZ0yAo/s255tH0wptGrtcxQpoFaE+uZEt
2mhoUU+o7wHhIrVJMAlFYOEC6YrduvFlTvsFAHzyV40cXMbX3bPu9U8ewk3gmtCQWBneOZGH1ri1
zzOmjnpYHkfct1N709fM75w6sOI1GhpYKeVbhS7JKrtdQXvi4a3XPyaIIV1p+46WPvNNRcOsgGjm
D2OhkdA5+BHoiU5cZ3apajwqBiPt/Xpg1F6+ydGFtgaNUH5W2AfndOF9jdrmV99wri1sLrw8Mp0u
xOd6YCdgUd4UWN/4xc6lNh1qW52KXhyrYTtmG0UFRV7qbIGLgLLSDV+hQne0x0xR/6wv7TNokOHR
+q3p4ph8jIH61yABR1U5zPtswyR+mUZS7sO4CDa2e5UPLVHgeZfhgPrJDrbx2MTM3mZOprfYC432
XvWZxkV3gs7b8VeurouVMuQgpyh7xpxDqVKM+z4H5bFr+nDpw7qpfXVxn1izrOF9QquFXnxLjAcn
P6wZhVy1RxKe64dJ+za6INWvuos38qRYHvURcXXOObcnqFlHZPtGH7olTnx5nJS7q9+ngiLyYaL6
pFoZoFkwm46p3/TluU5v8/pgbvMuYzqtTndPJp+TVZ2mNuiMIKn48H1be6AgQHc9LOfMOU/LR/nN
w9IBtHyzm1eOVrivaRHF5R6UitkdGtAS3AyBw9r/VEDKpFRMBjrZyDT9Kr+MRKSX+OABNNz04rQl
d71yIvYd13Qfte0PvDtp/acg2gguQ3JOdqBsUu0WS3oJhNPH7Jn6EY44WG6y5BJEY2nYOc/shBo7
hO7EzXHpyPYVJxft4kuBlLkYd90fDtaMmFMu3MF37nGSOw6JBLmTe3YS+NyHlugFGQEr9tgq6v7d
H1OHnLzeFnFcp2QQ7pXg0wqsJ1yic8sCevWtJVw80HqHPvWl3Dvq4FTnfjtU1LgYK9SxXsM1P9nx
SU0e93Qww440TjqDdIv+pd0OZYsm8Uf9aW410PI20BmkPqLFsN5sRpLVK+9IqHWHqQ9tK6zih2Ll
0LnI+Vx6L6RgEY15SPQkyMWJx6rt/+bGfibHrP5puLE5O1zmYi8mc9G8+p35vtb7n2rrPwuLTbw4
8dTlw8WCaBuTylO8CGNfCFAoiIgd6y4LGb+wbOQtvVHE88crmg6fPGes3kp1JK+dtWTCPO4cV48l
26nVijT+NNV53o7S3Y+I8jb4Ir5aXsprT3YIXVMOXwT6wGM/B659huKYwOhfw5J/V3uzC7wbCEZQ
LM7OPeGcsClwMHBF9LSDFlDCA5Rj+ehMQWc+u/e/csD/SeJQt+FZ7jTu/u84ebCRyZUhSSju8Mw+
rwy88k/O2tb04QF3bWA+FgR4vUN2Z8cE/MH1FQ+YDCR6SmAGsCvjECojF3ThHhZoDFCxCt8Zv3nP
zcF3lzDtT2Z1M2BFdgc5okqEkOc7S1iRegxMB8Wie5vyKOt2EsjLv6F8du1Tp+5Mz864rFMAsKJL
gsbb0X631D2fjE6yX86O+r2kwu8i/c6fpJEJE3VsQb0jVRZw4wPNDEaOF7797Jj0Fwe0Whas3ytY
HUg7cGDughgO96V/sr19TmppEmXIdrYyosjwbJSPfn29B6vCfuojKFuGCFonmhfqEvKAL3O9r5uz
s2R+w2OvvQEVZahG4YpbesgIDg5XG7ROhGK9LfaD+VjyYydBWZ0gKS16xL6KTUtzbsQOxsYOwfdz
AtnTDbQ1qqb91h9iyqMtciBtiH2ivTT8idf4uiL/nbQHTCKsaUUZyP6QclhUe0eccvO0efu1e/fc
I6+7M1wEOMrpkO/rPPTqAImWq86z9mxwVqfZM89Piy501B4LVFLL8uKxYxCvLAmXbA3JHDz27wOf
JTvl/GKJvc59kO574K9ZkJe7eLxwQ/CSMofIdZ8xj/JOmNq6P7pzRfBrRsX6nhco/IMp9+f93WQB
xUIPNP2lbKOYSB6ulTXcUB92DPQAQbHK/qjBGyK9warODI9mDa7xwezP/LfiRaY3sEpOBfnL77lj
MhWURlTW/qxhCTrlFFcgdetAr3wGJxAveDVWWLA2bIm7fmskA4/TnSn8l/h1KJ6qnRiCenooh1t6
8wy/Y6hFyevjKuCVopJoSDPjDaazlVHp/QxrUKiXDl4hZunOZ5yUgy00EWjlKEktc+dWlIAHYyOD
Yrc+TCKQ+UUH5MTCE8eZdiNUg6qoN47c3LjrDefHtkM17fs+4uMtMVW5u4hbN31S6WNHmFq9L839
PLJUrPccvGtxHB5zcXQX39hZzpUgVg/oXRuWkFb8ytuz4q+1j3YLm5gF9UEu5007pclZYcvqjyQo
lLBm7Mgzgh6tYBrWxhMVOsVu0BDbZu15zbTlTrW78UXHZdDHL9w9PfcyMuQ5oAdndpMGXhrI4aTr
B70+c/lqXH/y7MUP8/TdsrorjiqFb3bpP1R+qWFQAZjtjp57yz9i/SnAgF+gLt6O1RFQcV1f722l
sz3YzsEb9tQB03Lmx9a0B904auOpWzk+96Z6Wzm80STRJf3jVWymeVd7PjBGR121NDKbcPlw3LPV
+sYrn8XSHQlGlurNWMGRRUK7/0AG1Kjpb82ChLfLYYyGTurAaW16u8QErXeMmW91EUeuiENubG7v
eXoztChLHqyScjOatIgfaeyixd1T0JC7IztWO7wBYaoiO+YgfagXnwFKE4ltP9hHG9CbsVvkw5gH
4P8G683o/b+M/MyNvh+jC3eu7vkgK/kSOXqIWcGmAnR6uRSvTGE4nXhvuGh5Q6gQDOOf6Xh+NV+T
9aERz1SxuxLxcXKx+U/MIsYC0PTBUNEyfjjJ8W/n0mz6uBDhfLaM/gam3GmOm/o42TfHvTSwYb70
5AW4Xc8Gtn2zmsjoX1J+8/y2mW/CRnwa5RxeTE7D1YTVdmYcQ7n2z2gfwC873pXyitqkwPBHKU32
og6B4NZwD/yXcBK3/wlOVOM4PjSR9UV5ArfdmHxrvPD1xqcO+o59UdvZhIlgPlQ0j+JoadeSrvyO
tjrX1im1AH0zz2GklVxQWxp8ykWoWJc3AYPNtoaOtrdZd95pf6dVC0snYsCOPABX8eyBCA3vGG+P
IBrfjDnq7yVUt3p3VUSJ+tII4GL2h3KDf/mF/gV3qMl9Mu1yEI422hEEL3CGNGNnGO+292C2wWT6
PMdTNKMiH7j4CajZl/kBh2P2bukPFCTUsQJqZf9JZcvfxR+mfOaG7oiGBs/P1pQNN5krGsOs+/fd
GDvBP4Ft4SreLWawlynIIZrBVf1H0bkY628L9I8K0vpb8c7AfaN09BibFczEtx6ZtgmKrBSRYd10
K4gZOM2RXbxW/69I3B7b47ry+fDdPcfH8dmqgqwK5vf0k1+MIBcCe3AnfssmoBIEooNpa33T3xk8
n9z6zIyOO1HFt/b6f29s+RxnuMl8YUM1DO4m9pJ1C0ftlZKRJqOGAKruF8jSHAC/g33lHF3oBJ8N
zpDNaCl5vSiZiqOc2NqOcwBDKHStGrxW40NEPkJyleQQDRm1Vicglrghn1hq+/3oPRHrHVTGgAUW
rGBVNBz3j0L1x6TE70iDOHr3uXC/HRvbCTXNeqP+SjbfOPa0wN7OeYC30gAKe4m3Y775fHmeFT6T
wGD8FJ+Vh4EiFA8Az9B3GKctjyieKncvqGobuNb3E6PUQgp82nCBwfJTZc/qT+wGNIKSSphitro/
mRre1RFdg58GtmMBmC2OJq64kXcxpjMRR7MP3DwwPc4anzjBvo2W7ja1Dyh73PsfyY2BuQVr8zgn
6GIFnm60EGp6kdNHzbzR3sRBit8x9/bCys6LvQTt+AaAMHo3zX/eMvCscehds2o7zJpxgI+8S43z
2oSzdXPX5y3bp1r8tPWQsU+J/qB4olCHxTeNQQqiBci4VvXrlsyhmF615OfVLqIPejYlsUDa7DKS
ojwG+jKyEkaloU2X1u2ucco7i+QzISOJXJTWDcflj9KhtGAVlKvxd/Su8yxf2206EztAeDNl5K0r
Li2FhhOCZvUz03jSp/TJhKE761nwkl3jhtwmMDpju70usRFIIz7b29nDTMVk+jiu6pK06magv57s
8WIvqF5hGI/qaHNYLyX2PHbtjDawjlMLJFF9N6kbfD94UIZcHhcv8KQcjsN6nHvsfQtUsrClorQr
xjpdnkP5WlZjp4vxFxYXGVbL8wBsNSra+Dkry/dVMAmzbeAA6Z+hiO9hHp520ROKbcruzmG/wLYD
hm6s8zJVFeTgYrJPy+AchcMeNtHKh2ab8zsCGemPQOThKNHs50z9isaEY9Vo3w4USgbvShClhF17
NhAlyWz5adzyPHXjYz32kB/Tt2F1gOcb0Niq9SuxuNTzSj8rU9IXNrxyCSdOC8SH1QxnIVWsaI4t
80vG/PfyxynPNYoQzXxTILYOW7ppPPfTBt65CBnw2efNYVRproBka/hpfZP9N9lobHNbveVOAZ4W
vpDRiyywRPniiOQx0X471b5JNEmpea4asv3GT9ssH8eRPIp6A2TLZFKfWrEfPflo1L1xtYS+p050
UKZVGtEqsvetTZm0PGxbh8o7NaXDcDE2WC87I+rrmPYzkxzzbU0RlVd4zyenCNv0MZ4GL5QTrkYV
93f6LbWwx23tLtVB5P/m0nED5w6wdurxN61/oL3YgOqMLDArh4Wuy3ikzwHxUzENWe0PLf46w84P
WyuRfDSmv66JP4xFwr4UBM/c2rvJ0Aw/H4jhqYv0bqFy31TDBLWtEKuklEigkTWmeJ211+1sTy6E
3nnPcibJxdhWeuvyOFnSoepKP7y0Ry/C8og+cV3ptLqSanw6jUJ9GBKn66rBXlFlMwceqLJAlKZi
g6O/2j2kXHO0LbZL3XVDkm7a/8pBX2BI0JGFBFhePJO5t8Zibuc1jEArNftWbH4Zuf0fqR+Mrhi7
s7RBpJPBDGm9BCxTXPN6iRG6HFptC8zwiHBXK1i6amDtQdnvclP8tZPhUCq8NeNKfZcboFuRTyD0
Y55dpQrh8KjAPzKrdvsyKlKks2b9ljluOBNOvGOWvuzchUCiJAUgvqJeaWuPaV/dg7QrOx9SeQN2
lO+kTE+tcxdKaTzOs/s+Q0NmAcZr1o72n9lNj7Gp/9UzqolVo62stWMOoBnKPwwrFjxRVeBITl2l
74CEvSWPjkaefLXk1BoTOwPBxDZVgutR6WfXxhw0ZVsTgZF8tfOY2XC5/hQdTHN7yE/KlSLKDUn8
kSx/CKavIrm0KIT6NJqmlWi0GvdfCbc8qFyNvN8Cmf/cYSM3YjoZAAagzQKdBUxkyHAdlks5DiLo
h6KK5nm52PefXS7dFzTtUHaKuxgT6uByzeVT+S5H+2UpzQju+XG8kz3FrDI4W20gUimusbv+juCj
Fi8HtifZKjtzZXH8LawV+LBilAoa+4eVA8VJByKiNiC/2puo8wOH3K+TdUcjRVal12RDtB4nuzHR
gSWE9shJ7fs1eV06yuRO3axSAF1JnKPB6jy0eqRc3tKDh6BKLubp0S3W2zIxZMolg14u7qyQ7gF9
fVa8a5VzKwov3ccrI5qYXFf67CU0PXV0kro8D8b6d1XZfrbLlJ9Mv9pTwihlza+yX34tyc0xWEnY
j/2zvakzKNc+INa6jQCBfjoZgwJW+kQuvZNxZGWoJPKFUr/JOUlSFvq7fGbUxFu4cybQ16lgWiyl
G5njY0zeYJim9zmQzM7WfYtZrusHdMpHrS0/Y7X0QbelGRcglbX3UMd6TD3WgxBZeIScTmRMzbNL
5ebMd+6m5BxS/tRBIgQ0nzgp6JKgJR0qbyKYuNQ+dvppy/upbeAW15vubSNLcdDdnb7kL5q51rT2
DHbNEXqNabucqhCGVcsdKO6pCrHDOHbGfTnYzSlZq/eegJfFZUwDhjVSKZeb5SThvDI4Iov86jos
NEwju3O0mbyT+6i3G21zt5I1lIoXzdO+7nB7QdcdUxKMsD/z1u13dm69191wm03kosP4bcvypPT+
YC/UQ6UVTqbtm66lLg08/tn86GwmwF1qhlpr47lcCAgpqz+m7LiFlgpUEkNJJBunWfWPXcWEKgcZ
qZrmLc3tn29Xr76MbmVLZfyp0iyhNffu2VP5x5LT8ldNHlTELu4sCrUiYTwFrnphy9ru9XWyD8tT
vJpeYLQe1Gb9NdOr4jJneAAkciLNhDk1eW+JaOH1krROLhffp2BwDcZ35+hsmy07cVm+p0eD8Hbg
FXfHwVRdajMjEnj9GoWsQwLAGcHZ3WGcyyGw3fI2wpYzQfIeF8f7Ww2FfWB5W2dLHdZz92+N54GT
e6KHVi/sIZ/mNfkn80QL2J8YQSsY7M7of7dBOrvKhCuRkhzBUjso02I8Ghb8EgM0nTHFTIOsilDg
fLk2aiOrerrlXBhBnnKTJht3wOpCgLKbf8scH7sa4ZNomWOVyXSVJdGJFa+PZaXdUVps+LKufTSq
4XETIhCC39Q2hbaHCMg0aYwlzy94pXXwZW0cMvqksnNxImz4M0YJIztObeTCqQuk/G5HwEduPbYi
1unkna+YEJrJNMGFNx9Jsv2HpEKwYGFhga7KRVK6tnnrtyZQ+Y01j2Og/CkGth5t8YJ6hhFJjqBp
8iRoVgyHWoIqflujzq71nTvQbrB0vxS6/JntGBUCP0nrT5J1oJ5tOd5he94NcsZ4lZrqUNqxCBx3
efUS1lJDI/7OqYFieKy+W8RFYV8zqO7XOXS3npapZ5bblzErdE43AkydsKnWifUJTmepmwdhd69W
S9bVotXXLau5J9t/epVPIdf87KMZ/LA665wqyMCLoTKkaMN4Lkvv0nKlHUDXw7CdSRudkQz+v3et
9MwL1CZnP065ErX4bXTPdeL+xknxvLXLRXYuohOZov8fQDel/dmQIIvyDWK3AamW9By5t5g0Fyxe
TDv5Kqqf0vHLYimPSfuW9nV6hDG7hKJoUAZqRMYws9QFuVXNwLXd2TauLeG4+7zk/lI9NEpGf8ly
qD1Iq3OK66qeZ3Ql1T3VdU2TffHXGp0ymLPqkGSZ5utk6wjd/Hbpe4UGFmzZeHdhZ6KTStyZFQqh
bTNsdi/99AxQjPWCo8g0+PITU2eBCMS9YtinaTQ1F9s1kmDLqZbMwXsEKv4ovcRgF/JprYURshil
s7TiD7dxru0Akl5Xrdx5b27FuLUb8FE9efCIOcj69+0OGp/WmytXZqSiDrcFgbejq0htB9O2eSKX
4U9uYS3WY3kwSTekezOmg7TbcG2YN5nd27T0l66u/uSZvM1OekGa9NNqQzjHDPur81AxjW0tJiWJ
Pb0PY51FqA8wT2NBd6kmt1wMfoE9y57Q87A0bRnfoj9rGMPFMrQnrm5NwbbMBN2thRlXpi1RtHxc
Pa+e6mYyZS2TMM+x8k2dUYE9Kd53TRwb+KPbp6GmJuxjxF5N/p5WZxIJngg1YMEnbfb/g95T9JrH
1r5f8TWxCxpxfSV6Sn/IHN2fqFzz6o5lSTxGnNv2unXLJV+8ITAammeVWV+LQ0RGRuCunjbnqsbh
NJl32k++Qvg0X8Z12pebI3d9yax/zNqXdenfmlKeUkHLNpAkkZeij6ywMCG/uVVNAJTWfLgEOwik
VTwQsKYMkjfiRIda7AIk1lmudK17btsiZtGyhlrNMKhZ6KDnmWaCBFzhLObeJFFiUkpdp97jriJR
rNRYw9jmepq0sbu4c2GwudLiYCPetjQQyAzcDEHfLf+GVsZ7ZMAVeyePLU3Z9Gc7mWjLSCELNbn9
55R9dYqlfTQqQR5wV3xvU+MF5tyGuRYfdWeyI92oGKaXXYc2j8+67WJtb6V2d14XrY+2Lr6MU9re
HKegrTDHlDFEOp4BlSc1/dmizvrSHnNdynM+VM9WDZxd65vQWomd0ebq4MzFvQ9/6I2NCWsyfSM8
bO4g2OWQjiQWmbNGRohTNxFtbUTijrwkKQM6FAaP1qgIHWZK53rlNc/0/uRVGYIsZ2amApyeqImL
1qYJaHBWbS5+4SFLTsXczQe1umfDoAtJbU8d7DWmJNi2F6+cvWhJKLhTjnS/MckGKZf+MJktXsDF
Gk71yKBNWHnxnHr0WirN9BOStLF4S5oxIP1Q0drZW3Fw3CmcapVCUW24MBvr2bHW+YDsGEjfZAYV
4RIPZrJ6kesxligy+h+750BxdZtYC3SdtUA2pba8QE4swtqTt9hkw88ifC/zeb019+e75VjqarC5
nNdt2E+UinDWabaEuf//b1EtHmkyGetImkczKvMLmYQb41fsXyon/pEc42Vf9MbX3Ij82vTt7xAv
zwg0bc41riVll1NkNHjfsqJ2gnVjj2W0RcZbyWElHDJxLP5JNjqoyfQunPR+Pa7lcspX3TtWkjCX
aWvPzkjk4bjafuWiPWxkQ6lTyPzgTO53G9t4LBYVR1mDFnAmOKxWme1vhgTTtc3TRYrpkDgV/YlW
MhGc2weU2ZDW9KE+mlP+7ZaMb3OjTEJ9RGGqpb6mz+uxruNrYm+sIvNORaJWqDAKpFApp54s0+Os
5uJY3/ux6S7BXQcTISuYpgXhw0p0K/rElXpExMahhLBdz6ke5r1eB1lPmo3dVFWorS4C3gLHSbWw
RnMyS77ajA9K6Z1saQ3f/Zjt2zneO6PmfDsm44hKWN8mcoSyQzPWg22/uY0qz03Ske7JnG8ycus8
FT2KNXNkf814qSjJAp88ilLSM3YTv8Kh6EuIZ5vL/5aZr+uiTy9ZtRzQ6VO1kqXCq9P+ypXteS9/
BYr0gzUc9HJWvqlAK2gewCHmhIVwV3TV5uvUmv9mZLT5XO0bS5dne0lOnJEWsursxIeIvqCt3V3r
zq9d5Qx7BFi3EZGAnij0JANolXatQiGzYVdaciDykY+dWgWtEdieLr9Mcb7ujIV1Humuv45beWE6
LEQPjRRO9Vj/pjEt4sqhFyX90cq0D6u3FLV0CWJqccNt4M/bSqv0Y4H+f/LGw9DNyTFrTia1v286
9clzqIm7nIFYtjBpqKxT07DMK+akPWSU7qkjCVLiDxxv23xTFvokKbt/fcr/N3kmcw4FfMRNCQzL
1XhvZPQKq70VyZydts4IJOnFydOYNCez5u21WJ5pkMEDmWdpZWvkleVyGP7H3pkt122kW/pVTtR1
w5EAMjFcnBtu7JEzKYqibxCURCXmeX76/iC7qihaNssnoiO6I7ouXGGTEvYGEjn8/1rf8umQJJPJ
+ciM6O20tdwAUY4BMGHanpEKdynyDbrWjl8O156eaKHQWG3wXcY+rAGI/AxHlT22YXbAJZ8IfNnZ
GhCQGXQICIO9WQyUZ3GjHh1qFUhkHJJ80sCMWLkd+mJh14aH2HlWYr1pxJOflTq8EHn/4sQiO7Zb
wq1SPv7MYSVsr/0xBJ2yz/N2F4p8L13qpnMWE+FB8RDhiuVuSvZpFPs9xC9h2l9kdU0akn3n+ygm
jTGsD7VRHbXXqZ00XEYf0rO0QNPdOhG08GLr0h5cvL4+qJocLtJ5lu0abHS2hJ6F4M9HZ9wuO6Ub
NCgjDlsxFjAR6qWmbYg135mWU6Ff+lbnH1nM9mY9eWdu4azaQ1EcFOdUKyO0I4voRwII3xUJeUFn
LqZDc/pQxIu+9b3hlr8albBpaRp47SPrvv7QUyXH+jmzMhe+Dvf4BYoNYcL0LSZ6o16EcYw9bXEu
RJjtq5ZJohPxsZmH4n4qd9gQiK6oCLZKEXgabv/Jb7KU5jqBpYOki1eHBg5Z2eLhol6eInLkGFfJ
YEk6oihH6gVhAyHbrZDAYRxgbwgSk2YCiRTgNU0kJIMdPcWug6KrMZ6jnmEqBqLmMxvWnkmmytJx
1BD2trbYTHqlj5LA3Ku8hSCesEqEMRsH1TAw4rgPBne8SyItzwpX3FU1B/Uuns4NUk6RjSNuzaZ2
R1jRWYZd6NCGCsTYvDB55neNuxJXCCPdqHl6dHNz3tM6EA/GIJxLGXHD4phUOMcmtGihC0CMEXYP
AzFwli/tMfPoKkQ+phf03+Hu79u7/rMMgp+HGaw+si9lNTexjjoQ+r/7yoLn7vmHf9mySejm2/6l
me9e2j7r/knfX3/zP/3h7+6sD3P18t//+FL2BWrOuxcdl8UPxi2BAerPvV775+X5v+67Jq7+8Ide
ntcge1vi9nJtMuQdy5GO9PB0/RY9wE8sk9AB17Z8U5jK4UK/Z9zb5i+EwfsgtcmwN03bIsngd4Y3
P7IsYVq+MFebFqavv+P3Mte/6bXdy1JC+aZUvlLCARhuvYm4L9rOQeKsyY53e7ljc4xuRIohmAxH
M8Wy9+3KHAVsiGitSy0smXODa6p2sBqveceo7CNFjxI9M7KcxuYsqRJxypzuWFXRZ9N60US3SJ/W
H/uOKY0OBGweClVeOz75T7poNnHUIhfv7K1FQ3WU83kyx49RmwQjxxMy0R8JvNqbfXWv5Yh4uzLQ
yFGTN6wx3VZr3l46U0wRE0rroUkuWZe/NZO5VrK74ri46om8AkqWGTgKnUTkLhOJwhpuca5fKrwd
ay21bVFDZiTJT56DLcHMX3wrgcNW7/Qcb+fZ/ZDV89bCl7JRsCWRCNM8ZC/uENK3XzroQC1bCkR9
Kv2oBm/19xtiSM6i8aE1vnajd9ZVpnGLr03ZrB3RUEWX6drsRLiZTBy7PXGkKn/KHWtnEZCauOa1
VdtI6graeslXO6JpaVn7Ccepg9baGzyDgrFRH0e2lLdVyqEXTr/4NFb4OChY+zLRjxNHk8sm9vDC
CmkdCjpp8qvQ6dbpcaWJg+e0RyNcsBGFJn661rrvo7E6J/9tucQP5SLl2eVtl55bTt3seiw8bDHN
6nbOF5OaRVaVv00gvNb6pbz5zWb4X0Wf35Rx0bXYIld34Sv34ffhqCQvixQw78HU8/Mvz3dxodff
/l/TaOWJXxfDJrycAoJng2gnj2pPUueZOG8P/6emq+vqpeAtf3npLp+r79PSv6ap3yamf/3r/yWz
lkUiwJ/PWsfmuf5hvlp//bf5Snq/4EtV5jr5SEf4NhPG7/OV9wvBAY4rHCUt3/FcggX+OV+5v3Dq
cRyPx2byKyazyO/zleX/IpSnHKICpHRc1/1b8xWT5evhIZQg3tkRwhIOkQOWw0d4PTxEOXSd1y8D
pdq9tkgwZV/06kb8bAS+9b++vcSa1fJqBNKiTVKdcol2O2/tgB4dEtd+Xz44x2Fj74fNGBASvzcN
FSSbd679ZvT/4eu9iVNIh0xTEvt+7XBfcG0SYgJ3w5l7Ox9CsuKG9r1Lrnfs1Qv3h0uu68OrryvI
pWSe/n5Je+dskp2/fO6Gl/Wi378mlQcq+ibhYu9c+fvK8scrMzAsVh9LCIbg6ytPhOXiiuDKzOnN
oV4ZDDvOD2dO9QU0R3cxHQnHOqWX2Xl+0XykSGhlG6KYttnH9kIuKPG2Yoeweett33kKP6bxuL/f
kn9/sPUpvbol1mBksaDo/30EOJt4S717BsHVelsnUHtzKw6VnRBE2KF12bnvDMCfP5B/X/3NDKhq
7ejU4+qNP+5mGgdxNiNpjm/e+Zbr7f2r27++aq++pQ7nVMzrg0eZXx3tINmhEnQ3YocMdPvel3o7
r//hnr55cUM8Ds5g8a3GDZCldV5Prt0NCL1tg2rvyntncJnrXfqrb/fmLWaNq9N+fYtRISPwoLRz
RpQrijt/Ozktg9sKUOu8N3J+ek8p01tMeL5Y41V+uKd4z2eCgswhoKEfRE/Fbjhg+t7ET/iJj/+T
5/fqWm9G6URWvXA4sAZyrw/zpd7SP7mPDs0+u3zvVTV/Ou26Li+pMpndxZunl0+Z1XQTT4+UzaOE
wE6Hauc39BS6A47vXUqAeSQ3793P76yBPzxFn+Abx1bEy3x/yq/GaNtPmava79fVB/wGCJ6unAua
5TtrlATs3U6fjY15pVKX54qqnzczi8cbWS1YZrRx9t4wtn+6OLz6QG9emjHGwG8k34fxuDXRs2XO
r911ct8d7Mu0R4Zh3HEyvaLjn01DQJ3w3rpBRJXQ+gGgvvOAUBrYpv37gh4Y3frvH3mhmr+dYkaq
qUySNYHjVKi53vvwP32KpuBYLQFGWL+RH17dzcnwZVgufC65t3fNBRJq3gfKuETrnvn7MkimTbL/
61H6s4Hz+pJvVpdOz3ru10sadRuESxmk3flfX+Gnb/rrS7w5wAyK3X22XgIzEPrMLNDVzt+QIn1E
qf+SyXcHwXtXtNZQpNf3sR48OZnfr2jvhpt0S1YB7NE+WLb5zqv+Z5On43OMVJ6ADCLfvH7VWmVC
MzIEw87BWtYd2326t2+lTA5zQGZmEL4zff7xsZF3b7LDE57LNlC+mceMqgjHsFuwVHce5RQroRHX
OEb73hr0x5WW63CUhTTCkVa9/WJJXkezE5sk4x66YArUriVFwd2y7n2JEZIeAeseqSLWv+37/+NT
BquRb5qcrKXwfYKbv7/mr56gYaeI53wQP/X2t9c4fsCZtzX2+a4/N3bvjNCf3M0frvbmJfBKtqyJ
5GpdQMT9Jt3SnesOdbBs0Pxskm10639955LriPhx4uQLuvZaJ5C247jrR3r1BZuRFF6zwhNfb3tE
PwG68WqX7AiAOnV5AKvxHHPBP89Tf3pf11PDTy7rSOn5JoPn7bjRS+KHUa/Xd1Fs5EfsJdt4i3Rz
n/4aBbi9gvBMfzK32Z3Nsq8DTvPvfO+fDCi+978/wJtFMYqSbtW2sKdEgvcRHN4hPZSnJPCv3A3K
P8zTVPyD+P7dufWnN9yzbUt4jjI55vx4w614clM1csMhFhAZZAYFt9u/A3TK+p+cYx7DM/zOW/rz
2/3qom8GVkaNdJmW7xcdt8ZZEWB827GhY2JPdu6V8wHsyVHuyq+IRALM7uM7t3v9+9+OMovgNyhB
HO8oZP34pYu4Tap+YmAvJf6/GTShGqjC+5XcLw598XyC/VFU3955yD+71xz9XFR9VGk4o/542TGx
MoGOc32fxEZsSb6c96ist9/fJr2xeMLZ3v3w11fliPv225qOtKRCnaNs4fn2m2nf7XqVhQOdiJpA
5NWRJ81ub/dWJ0gPr5eIuO/c974ZsaSWUgqdRbeqtOzmIidFV34xOXZbNFXLSuH0abvqCmWlz3Mq
Zq33AvyH3vl1HDmnqFA0tp2FEE4ykxsOBPeGKmLSkAq4dvQ/aFUa1MLDs2gebMpHk1+eVYZBLH0s
xy3GcEr5vfLPilGAMvVU6d77YwXqq6mb58mp6stRldjjAHbEuxwGwkH5XjrR4mxXIhnBlnBz1s7N
2PlI3YTpLPe0oMPkFPYhmQXIJHaEw6Ok63Xvny1V2f+qvaS+rrI4viUT00ceh+sgm4fVtRmKVWc1
wrdD98pHHdASu0FpduGjzVFnW8vJJgKmr/JPUTIn9sV617pNnye5+9DS4QRLGhrRKUttcUP/U5wj
aosurL5waFspuZudmm45r/6TbaVoX3XmQG0wIwqPcEWsXTWivUFPHpXkFFb5uRs2E1lY5Xhr6l6g
jkRXu5+XWNyUXSntiySUtYfPs3G7IJs1lkejt4AJhZT/SUgRJHImshKXPQ44BC6tNvujW2TIDNLK
cfcLIlA8AkktgsVZxGerdn18R1GoxD6sVKMqznVEgt7W5TACxh1wKWHlK2sjj/ZgkxDf1NWoo4A1
IzkHIDZ9LDxZ39VdlpzkXFh3Mi5QJlmFtu6dbJIHhOb9wXGM5HzgRQ28wR2uehc+h+l0iEtpZO/9
mvaX1XrZznXHae/F7bT3dRo9dnOn4Sw59tY0CBzdqqnKDvW0kHhuD85Bw6a6shM53w49UgFyThXi
/ghnoMHr+XlQOHHmocL0mSbhsp1NdzhONHKR7I5cP4qjYysNsXOsfr6Jx2L6YlMMIKKl7E9WNTqf
OoFlDohCn99po8mP8zSYdzVR3TjLis6GFSCnb0j/zGiXeMIXD3x+KaBpmqgaNbIFYzumFYak2syA
PDSJuMybUvfH3pzqoI0q0GD5d2mqP1MJPxZIlT4MoZ1dNHE5i73pG3wFtN9ef7Yok/jWxqnVfeFa
TGq+F+bHFFINZmbTO0Z66T7EbP+2UW+g+Bxcl96Ua0WorrTuYW2hLFuRLImF9SadZXfkyyYX5VC4
OFksu0RoHxYWlu2peG5Sr6LyWqPPTf0EYUjGB9+0hLBHG3ZnxX6m+utuukLHD1OigfVPTpI9uCls
kcmRxvrmkRZgx1W3i3lnjhE9+U1a1zSQvCTGuUyDG2tMlZUJhXqe8YXqdXVpWE3MFeIJFUVP2u/D
FJHF64VFTiE8jLzrHlEwTnc9iSDxfVQiU71SJmLbaDGzWfly47jz+BJZU3tde3lNmbjFWjwUAFB4
yTOAIVDOOPHTFcuiZDPWU+2fycHAP9sNstEfDKdrTRK747KkoVfpDoM41eCzRgxuuSvZ3BTbMbLq
Fuu+LuZTbGps5EmHiRZtqSd2ujCcMKjKqe0CW2RDcUyrRXpBGXqMIV5GiUt+OjVVkrjbXObmY2I0
DZhc0RGVXGd9Fu/sdphYL+lTo9lGeE3wAEKwHHNpiezbXnS0PFqOgQ+t8rrR2vb9QIfSSnxoFU1r
9tfhIhO5bSc50wQ1sbtg85sFp1BpWgW5T2UGgalSNIN1uRjmfpp7jZLLy8FMGNZgoRCLQ1xg6IB0
s0Fi31f7zJ668cThVU9b5tWxRnLh4+FvWwV9ZTFUi4K96MUSaAPt+4bIe+tOhSridYEFhn5Fdovc
zhIc10Y74f1sxZV+8b1Gug+10peR5yBlZC8u3ENT+RnGLJzD+qQHqGm3PUvWN5EYGHJ6zzOKTRwO
CNX9Wo8krCcpvBS6UjXTRKZN8CVWKfKjCYEGSphURnTIG5wc28rFMIzMQ4J+GlxWcVoqgiZT1rRd
CS9wJhuq8kmbdsOiErvBzgdcSoCx/I251D6ePGtoSZNf6uKjmspy2vZGROtmrkZeaqQ/dbYZzCj6
ZIYiG29MuytVC0+jG6bL2R9x55VAB1Fl+UgSPDWiNwwRsXq3duK7CFg81lOec0EUF3KlComArY0p
mKelny61LN340DSVmey9wjb7fQZTaNpU8aS+WsWcb0rpZigZF5WpvZwlNsW0MxJnL0fAh9tpdOcG
gb/np1u+r+d8rWOz8C6WeuzdfdEsSXRtTsXsBg3KzvnYWGLRGyerQLW7EGgeaom/5lDNGvSBHyLJ
Yc2c7bHdWBXqfNhTysAdUcrCW/SxiXwx4tXhH/CKBS8ciFA7W9q7pVCmMYNorOfVpF8nNK8G0VS8
hFbXIQMsTeb+RyPT2v2KdyZEqmwYfBickBhXehw+SbcMJD6YaKjqc29sugw/SGGGJa8NddJyM1la
zNWvQ8/HPyFqmsJvMi0in2gKhE3drU3LcLlHwLxMTxXtBWPGZ2pPhYffSjklrtHBMed6N06Sivq5
gchMVJvIlvWELbicMXTcLMnoC32Tk2k+rElXsWW4YkdNSkCK7ekTROI8j9Pe7C++7/n+Fq30P2tn
/7/XH+Lk9Of9oVPZfH3+sQ1u8Qd+72j7v3CwtIUQ0vPWShL78391tH1H0MPz6PX4a3P73x0i+xeb
E+EqgFBrq5s/0+LYi/77HzSITM4wvk91UdprmPXfami/OQFakjohnCznOylVqrclQ8+0TWNYUIfI
fXWEIrY68zlsT8xhG9zXh2oPgOwswQNBzSZ4dZNufjv5vO5e2uJN2fkPV1+PLq/O3cMU+11r9chx
RWhZp17DNTskAoUs7WjHa9gatK1NUNsQzw+okUMA7zDQwo07upV7XMrR4HwhQtXygtXJvK/SIlSn
0GArFF+1+PtWOJmb2GMQeri1vMBuJX1vX0eegXbVTpO9NHWRZifmxG48dn5StuFmzNLQvjYyrDYU
F6sxgyk82n2YfG78ed7WnmJaRSdfzMbzglxBW5vQYYt4WZVpM12F7gjezY0iIIf1aPq/yrYGm1SO
g+Pfu3lTVCcvtRoTPoGV1ba4iPKFziJL1Lx0B9m4qggahOiPAi+Q5EEINkEf52yOvKPhx+Edc4KH
s3zBgYcKMEzuIyNSj7lM0OV4ra/RkkoP7Xea9s+UGJZ7Y6m1fZ4nRYs2twVtKP3ZudN2QozPaE4P
wqldQCa9QDI5ZTOYzsVqYHP5aSpONnqvpyRVbJxVO14WiNPpoIsUA3zGCndn6dZbdjaWGUbN7DlY
Rn1MqV05oiwrqbBLx7fuVrUoLqUsnjZG1ayUCS9vvuRZ5b54qOzwSBmAofywvcOvth5QlDboYzct
SEEHGi7EsTwJyRDWNX55bLAcYyPZxQ8dK291NvY5OMZQYwOr7TB5nBKhcDeObndvGrr41KpRYkd3
Gk+wwZoxB0gjhw/aGkV0nriJuu+9Afu/392VTRl+NPMKGE9pP9vCCHd+uQo90NJ/0+OAR7rEPuZX
bFIZgTM682XZjU6af6yE311gnLKxt43mrgrVZ0qR5cFp0QCc2VbMLt5CVzb0sKaWDgNW1yTdoWK+
Z0MQhkfPBVho6Ti6cGzIf7haBZQK7gxLX7ypJz+7KAavOzlpZOyV7uEEMY3cli0n27yP00OuUS72
PrXjWFfEmKMW2dqtaILCkO5FYUX5Ni4Nhc7JLndLovxj77GpybyoPOW2vbrE7PnoJ5ne5axLgcux
aT+mgKNqGyEW67kB6rg0DkmUNbs2wd5TA1Twil5+wDU+g/4lSqRzjemiillw0jTxTiVj8jyrU32M
Gtu8ypasOGZZWF4rpInkxaGKDGds1ZZVg8FApLhNePe2iVcpZBQKFE0INDD0lgKdHn4ZvEwQtjy8
XGxnBnYsbnUDWZVF3msFey2hjkOtiPLJhPjsFLRjlW77Ww5WLopEw/HxErV3mZyCXHWwavB7fKiG
XO/7sSRavQwfmqWbH2asLrsly7vjbOhfc6VwhowrS5dtEScqR12EeYiojmMOAJXCP7fCKLfPDMB/
Nsg714tvEP70zpdKdVhYrYHJ5bLJBfKbpa75CrIt3DioMa/grtSx+sJJH/tmZEemexYOKSZ9VxvF
RZjIBeejl50bkN0+hTl4tc1id8ZNJebuuUHMeazlGN6WbKs+6RCOzZhm0Y0IfXnwajPdp56cg9by
7MCye9c+Cyd/gaojJyOoW6W+WbODOmWJGtRKUrJLxASN2S0wMmbEIFpqgsMatVTbxR3YpHo2/EfO
v+6uUE57osQoDo1f+O7Z4ABCi4titAN/FOqqyknydKrhOKc16VreZF7VWTljjpz7G1H3HlCoiHty
mjMrpmLS+RPY9RSv5dZOuetGNItPFqrqe3cxJSfB2a/32STSEY0OSmrTF/0XlTfdYfFTjDP+kkcv
VQKDWd1QbxDOb5ucPy3arqXgV0U8liz+Z9uYRC0WdNd5U03zDFjgbcWC6asvuI/OyuG9et1adP2L
K7hvCmfR1MSFO3OFtfe7dmhC48wJmDUpt4fJ5t1u5dvrKYFsZa0/W67i/90330hkKvMmzfUa6u2/
FUONTXzh77Ntsf+9l/D/94j/MG1u3J/vES9ePj8Xb7SS65/4fZPoICP698ZQ/bJu/DwhMf9hYjTZ
tf1TOiR/YbE0lYAE4NOp8Kmc/74ztG2kQ0pQbIWRr2xfOH9rZ/h9Y/rDQFSC3SEFF3SY6+h4Wzh2
dGsOFjpAEMsYSxwcl8EQ2TjPjMJIvlVSS0Bfjrm1DeVv1EASaG3jp2bNvSqxbBUlQvshzkQw9KyZ
UWRUe7/sWXmTmJwjm9OamXgUpcvwshLUIWcTHF5fVp/ddFI4o/s5GOfli8mpfu+wG8DjJLHXWUkE
oFfZGISdCdNLaQSpbKKAUqjzPAP4mHV1LlPjY5zXF/iWL+beOVQ1vzW72zS1DnzI83yQJ6fMDrmH
YY1l5tSx6N+EwsQPa2J3KTtnflKh0T0BKJ4vrQbMJVJ2vIkZCu+G/RdLT/pVLKF/7WZVOuF7wBbc
afUw9DUR3stc+1vHmTDo69jIT11hUcfMdfpk2TUOTRPdA15fEMiLh/cUeSVmeSDZx9qpEV8s0GIQ
TZTHJiF9tY1sGKHKeRibqIOoGd7myeJfgFelFlkluGc5m7LAtBzfjZkcAqeGaK1t48ku62MVy4uR
UjGQ9IRudiOTnS5T66I1yZFKvfwpstrk1MJL3bANvzek3+4HMXyLjHE69hoiN61wf5OH9fxlSeUp
Tc1bfgQfXSb5pTvCOqDAnLKM8ikr4Ua3ud8TqGjMCV37VQhvelGIMFnrT1bdM7m0QFBEpNRe58nn
RHHj1j3/eWeE1c0QGfk+6hGrxnXG1l8wtbejwfHDd8MrFSM/xffywUtUgX9Uq+2A+XffRjPZVQU9
G3/daTXNkG5VGA/3Sbam17qjgw2gsI/UQrBrLHVzpDQEt2mugIjUeX2IHLx59uQ/1Fi89mkLi9JL
KWku5ozNeq77bRN39K7xOl+y3EIsLHhi1jS3Fz08/yftWI9+DCQDtqh8COuxgcFlurdt7i1be5aw
QUIri1/KWFVbD8voNnLMK7PCB2FN3pNho99Xkb7E+oDZg8sc1nsjhvQz+1SwCJ5lBrbNOBsW1e2s
DqxEmPVfUQaDDWcHEeRUvFhEO5ZgO6f6Yjf2UXUtSaRmAwlzTqAeJWR2DpjN5yhh51nZGPkoPH2k
N9Jv7Dr/3CZQ3gYjhzYdhk/w+/JDz07pfGkxwKeDvovH2L6OYi/fa6jSAZ1v91c9MvTEEsG5mLhD
OLV5dD52lSS3HhJVE+CevVQgosEYtMteNhls0Vbi/0hcCXhC9M+yqihmoJfeWSYOhEUVlH/NFhQS
7C4NtQW+C0xGXD95a1zHHW59PTRXhVGf4wx/CXvvIpQgVmh14debT62nVivFue9D7jHkhdmibw5t
n7RqDDWbOqXGaGoPnu1YHSbHvXD7CE8CEnM41/DyxGCS5dEPauOF1pWMI/axWfNtNqtks3h1fm1p
HOK0hoAUJSntH7zWp1jxuhZLR1zhiFlE95wMEOqSG9F3DVwN3QZlNfDf6Ptu4gFKgkg0vkez8nYJ
B1JmyAKW0tyF21ZTyO5RGgQVIAuw3fahonVwVlGQPsvC/rGJ8N/PIYiqEe2029TtWetON1ZN8HHP
u4Scuv6WeeGN1VWf8f9Tq6+Ni8qqL7saj9NSuzcwAO7I+7jVHnSgHED7mYl99IzZa9jmeCFhCI8n
o5BfZJVPuM850+QTNz6PWgrwUfwt7nwwS0494S+y7x0Xyxo6Z6zqygr8oXoysvDRLNUxBiQ/RpTZ
EibXFWVUZPP9QqGaZM0W0mFoXOShuuyq8A4PO8eBNCQtePIupezOPayqJdzlVtGYMuL5Lq/7/KAS
+4NsYIbmbjNurKahUGm8cOR9Suf2M50tcKt5etSlOBkNPHtKHB/DLj5iXf2VgyBb9NZ7gCmNqwuE
A8adhySDIZzq8o6nM2zwphNhSJFzM/fggcLYlDBQo0+FlVzgZeIQjZM0cEJu2kgVOJuBD7mQLM7y
OD5fkuyDYZp613TD/VJPpLw19aEMo+uY2w5rnkgHCJHUxn2rOuXW9MXr1VMHrQGEBz7/2DjYLQm4
aeFchVpfwfW+yNiEKwwwLDrJXWiUvzpx3lMFwQHQ5vZlnsCCNFviCyOrwCbYNjeazW/QgvvROKOX
oTuFicB2QGAAO9tvk2ffSyt6hoqkN6XtnDrdhg9lwyq8tNhVa1ecQ1Ceb9x2VHeS/X+QQFltFKhT
fyBYIzsOKwCa9+ZsbEjCdSPkl46umRephm+9Lrnj9TjHg4kLZzq3w+wq9ZZTM4Vfx8p3QKpmFlxd
YpV01eJgHwZ/W/voLhwNxSfTnJCWyAzGSlzl9tCzszAaPAEJFlNVfshinKCirj/3sj6nEflZmhVU
EG9HhM597VjBwsn7TMa0CenzeHbMW4Prqc2nT9z/apvE3M8qhAcXWdmHCgh3Su+yLud9N+ObUsOx
9vMHBa5tztq7yGwzDI7xQdnePZ3uzVK4F+lCSwEePVWhoMsgCYFPwY1AXMXIXEGE+MhBWbXtZZtW
10kBq2syVTAq65Bq3RDNgzlBM9tWETZlEwaunz6AI2BCKev7MMr2wswelokzrTsmGLgSdz2yM/17
3t6u4q9h5l+lxDRYQ3MzYd+e8ugy97KevYKagMnCkOhZIPYKP8KGXsB4jFYKnEfIXoJ9bCESdEzM
p6ojcSWkeSq8+jZzra2Wy741xosuMu4quzuMmfN1WSysVY4bFK1NnqIzQHFhF2Qh4WvaJaiH4lLQ
3/Xtee8P3SOCwGOiSVauYZkQG7O8LLYr18bbQ+9jHCFgBJ9yATCunkGiArgABE6TXrGeWZ2x67zy
EkzEdumjG/pf/a5r5o/UxO41qA+fjVgNkDPpjX0RcW6mplYfxOTemjaYQAEu1lzjU+Jmr1ACW5YR
mMo4uCnpM0N8BU5qdXIbZBIQ4qE+cSJiY6E2EtRoBtJYZRnwhccQJxuC1aB3sOYiKFADDhC4JNeG
96hzoJGepIBYNgPM0evShThJZk1NGTHHbRr5+c6HM+pyj2C2VEQw6Blbm/tRp+MdeodAAm8Oo3bD
gNmP8n6EWkIiyz0f+NDqu7mKj1mZXln9Y+j750Zu3qS4T4wIcLEfDjeyCTHVAVsZibFpEQuKJ00q
r9OyNNBqMzD3FzkJ2pX6ldLcPgImswwfhYuGKA3pp3HzCVxb2L5U40cnuRtrcxPlPua7mQ4k8MWZ
3SxAn1yZGyWeU5vc6pIXL4qe8gbDNHwKOTxFkXUym3zr+2yRQ+DSEPR0RqoF+CkNH1Z/roW3i7BX
AjmZypeOhqEN6dmcl+3U2/wV+qLP0w9VOgRmngMYgGE6sWtk1hdReO6OOITdj0QjmYS/z9aVr8an
kgCJZrmbCbyDIrcZlbltLQemJPViUq9ZbQPlGYfQLu6oLeP6B3YC2NNgYkEnvuksKmKTE0hyBtLB
ASYqd2lmcbpoAPkB10BGF9aAtQ3A7oTxMAtr1l8j/SRNAZsQ32HjLF8dTx6lImK6xZcMsRZaBSXg
vQ8djZ30bc1kPEsrBFzUBVVUn6THPsrIPrhz8hW/J9BCMC+OUd10MzGzEyIM/IrpQ9E40ArB4qmZ
elW5twSt5DE+iwxSe4boMUyTX5FAgNqTH0w9XlX6ejVprXXCijxT32HL5T0saQ03FEkT/3lo4g+D
zI/sa492DTrUNDeGMZKJzU0B9Qa71H1GhbZr63g/1N0+mtWnBQ6tNyc7Dxd/1rsHdj3gUQwoSAtL
sXve8rAoP36KqnoTmv6HHiv6ZBPKTKN/nWcHgNGlfhhjoO1Zd6MhsWy6LgdGYfccT0r9aPrWZh6W
g2o1db9l11bjpq4QLLCkZLX4hoDyeYTsTNMalOBy6j0GVxsuqLL8inDi6VOf1Vgu6GWx3fYu6anB
onU3SK7Op87dkAr2SS7u3lS5d+oGSpzACHLRXVrRcoeD/WQMbsVaAY20m5KnBSRNn+jrvoC8GQHt
NKyCDmom6V7jAw8Msz01jX/s+uSrgCsFECvcK2IURlD7bcrS02YYVhsA6Q+AajbETt3/b/bOoztu
Jc22f6VXz1EL3gzeBEifSe81waIkEt57/Pq3g7eqi0xmK6tq3Hd6JUUCCAQivu+cfZpG3lO/RkDX
p7/8MuXwmcO/sh7VqT6kAebaHDvvwFxLlGBTZNYekgsnNtJzh0OHy91NK4wevFjyFOynGD79VISU
/wJSsZAGjnecZL0CsLiwMmsRW7K62lsTdxmw8ljFG0zVFzKG1qF6GLIGrrVGRM4eI+6SsLl1R3fF
U/MfQFCghrDlzoGE0SuvSaSDp6zF1VMX1QdNmnH0K0QrFPJLhYAdBENJ6JFGB4FMBMQ1v+cIm7Wq
3sWNYm4SbYbuk3uqfPDZGNps+lN+bgGbVa3eZnkSy13epzc+cPq5v5Hht/Lyra142KHuWmrwpecU
ZFYvPfXadmzKh1mu9zr5QFnoP+aNf6EHnFqLrsFw7dMkusszWCgkK9lY7VoCKOSKsqZP+dJZhYO+
rsMBjj+TpbmAlbYLh5hNgdlcFoWzyPp87/c5270JhBuelaThYqLCvig5U/K9VXdSKq1oFE9yt4bA
586kz3PcHeyDZWO66a+5OgyZHGjCeiHNOBjZ8Sxtg02OvgNedxEm0IWNZ+qh0NksGPNNSDmvn+S7
HgbxpADcEBkQZi8/hAMhHrjJSNpotHWh/5ryn1oD5Yqys4JjMkjI5dEgJE+AnKNuO0CvDn1gF81l
Pfd7GwQxSKcHY0gvWg21DVbL+6gEpjCmECvDAtztUNQhx8YwWrZw8dxCpUUSjWW5yILuuUk4ptTW
9FTVXX1lBoDkA5MazJhmGERrxFGUUor5PZCHDaS8jVERw6WVP3w66ty5cpFYUI2GsvUvYO6U953M
199GCbNTMO2iwgCz5CtIyYYkfsjRtoH9TYDCDRMY4NYE5a6ka5Nl2auzejPD6DDwwdK/zkIvaity
yjLtflAKfYW8G9xwXdpPvp1C0BrNh4Te/V5xzBt0ZeGC3dJFOcrvusxCD4IRyApLeA33u7aIqSBJ
bOk3BogK5JZgpUL1d9IAszGixtrQfYKEL4cPbefAVGmJXpL9wlr6XT1xBq6Y3BkNk7rTYeDV2u86
YQvtpLgQdCOQLz/VCE+0SJUjibAweFKXRT9pWqqufRPKZlTZYItIsteQBpEvQLyzo7oYFtBrN8Rl
/wejYTuk6Uv5UP4mMK9VI/DDsWA7sGWXuQh2+YYKlJsspEX374lhPy6MS9LJ4eTyNOO49RtTrbOq
DvoTOOcBsVbvPo36fV0+NEFwptF8XLMXN/HzWKIJ/qnNzGmhCPOUsQac14Z8ocvxmavBRv61aH88
xJGgOaXzw7rFEKxUHSp5IOg34Yp64zJYSl63At7uKTcovBb0ix5BDG2aPfmyZ57f91L+1ws9UjjT
fLTsuOBXTOt8a62iHczzJQmZXo3r4WzjQFzT50aFuGZom3yt0SpRsjq65r4IVF+fGE3eqR74Gy6Y
LejCXwAm36qLco1I60d+tmEh+hHfhnV4IejDIB5Xj9wWjSXnfsm08mSqnTmZ5GnKopY8t9mlKb/p
MhtwYP5/vrPnxhQ3/tMMov9e9nFkqV66xXWxbjfC11iv/+6w/l+bS4qY9cfXhpUYvAFLL4w38Ts+
jWMpUHDMkX23ckXAm8cuPl0QxhC7oze+myt7L4Tp1v2fL+7koAjSeZaIBnXRh/g86Gwjog19m7yi
kTzO7DZE9NBLmz8P8qEk+XJppm7jWREmdfqxshDIfB4lUYu2lIKWwIgPWwfX9QCpZTGspDVHNbau
Zx7ZsX+LG6jbABow9dnwIr7Nk2yUYlUGtuINO9qNC9OjW39hXbauttOWyVV+1qJ78hI1Dc6Eadnc
yOOn11JvJrCYEYWfUXTSShCWi1/Cx8GTg4izPnNPv72BJo0gw8IuLlwFWNC/3tOhhZBCip3G10FZ
aVflljKg1/8M1kj/cDp1vPnJIjj75n+nYIhxbd5/POxY34+NKwqeOyWoVYJtFpJPWGFQ30zJU0Fm
jUrlc76S7kiF4au9bH/OLHpa8jSxd9TLZqFYC6r6qwbNot4hkoC8nN6J3/rvm2iZAF9/5dFLm+BL
19qYkpX9QLbculvXrQvnic5msQqXzRln3bclgtFUmmh80nBZWMcPH2/wENSNSZlhB0Bola1xtu3a
9Vkj66ln/mkc56g97NuxmtHd1r3J6xfdq+klN9YtYUtb250f+zUgOr7VhFJtz8y1bx9RcX0suIBZ
EMVrpvgCflqatDoICk4AGLIm1/n10SdmS+ul7+Ercdb4shwQRmc+3N/XQzGoSPYmytPGVXG0NNm2
5tvlgFcWQueHF4zSh+MR1eIFXrVlw75wCCo9s3KculJL1j5YMxSNjvueswUgchhMw5v8/MK2r4yk
OOfk+7bkcl2WorMhNQ3czx8ryaeb6cz2PNJiZIi1uZaX3brtLue9fk04kOjymzvzyVkYZ+7mqRlq
YffSVD4tLBlHH04AuzOuGsPwiowdQtit/I7iegPPTZe83LqGRgh3UV2emThiYnxd+MWmRJHBXbCn
REDxdeJwoqisKOdaB3AtrrMi9cvLDtbSWrNuXZXr/2jSfBrQOH5DQkXHzjwbXr+ynknQat6DTcoL
GQlDmzKwNGYLeX922FMv5udhj25vH3OZQ8F1IrF/JotTGApW3brfcASDD8nRaDsuxVYsOu+kPz22
5ehs2sWKfPSeYCNJnTZjbOFVxsL/1F2GHllO3nzbL5GfA4FedJvwoP3+88P9MO9+e7iQkLDVaNi9
jqkUWTiqhZTTOxGfPGNF6h6kRYzeFqsfWWFu8UBWx77jntdudmXE12e/gSen16dfcLTKN2ZFTG+U
M71YD4knJYvFlTA089nx7H24rJ7+fMnKyXv9acCjhXBGx6YOUyGml7jXiA4RS63DRRCvfxFq52Kr
IRqQZXgodmeGPrlsWKaMxZinrBwbcduRaIgG5yRrfxqs1VsKFVug5kvRR1i27cdGPzrrhFdPLoif
hj06VjiD4XSmybD9KrskHW6XQ3D1YAzSO/L063rJfvWxWOUeMnWqCkuxLqdv8c3ZV+zbaVgsm59+
yNFSklmG4ncFXgJCEcUHnaxtXHuLcdl65fosFEOsE9/mNu8UZmuDTdYxxiEMbXsyEtZLDECbYP4V
UkIiuzOC+p/Tzq/mQ2kIicqvPz/lUw/ZRshjKSiAFB721/WyMyhlaDYf2tG4tburuXosw3MTSTyx
40v7PMbRehFYmm0RRULqMa+teGkq3Y327FsASJmLflkjnfWKFTHzlPy8P1/fMdzkY1/G5GV3rmi0
zAzxgn36+NVKNRUIB8RHHRHsgl7+Uloqa1Aqq3x91k5+as44OF+BxrFPJqHj62jz2FAGHm0gYtQ0
qPquRU2DnKqPfdKZKzs31tFalLYU3yi7EabEflzQgWb6LRjX9ZVMofvM5/zEccMAB/DPKztaiJhA
MrIKrkwYe8WGrHmDicjS56z7dU2j7swR7tQy8Hm8o4lpS1mFMJ/xPrhyIGIK+fbPN/DEDkVY8JFV
qppCXehoZihY1mjVpJo3rkiaE9SGj2P22W/GiTebcZh/sAENyO5H01+NDSJIBkS6KNhuETuBZxkO
+kbsnP98QSfeZYXzp6mCFgCgcFwiqUnjymMb/c0g+phK3WlumOHNM1NHXf15qO+lQoohXBGzXMEa
wj7g60Q3jS7rkfaToIb4mJkuSk5oU9QVFerzO46TV6ZQgeUMjfn7eAfbyqFGPT3myniJiaam/uMl
DwmmkWkBxw9/sVuvzz24EzOQS/znoEcz0K+7Brg0F2UG91l+IJbpP3lenwY4mhhD0jpa9XFVaF4k
h5iGVtlIjXRmGAF4O15/WQDZp/EdZ2Icr/FkcOhNWSqiJbNBCY5EBAIvfoHVCOjCyGHMFKSUqQe0
be4ULO2UEw8RG+75s7zQkn7/KQIYRFHGhiJ4dMkp6g/476LKvbZ+yUtRY7bvCUOib8Ehi95esAjX
0MfPfQVOvYOcIv9n3KN6kIzAoMqlHqnZFiDTpSiTDqvxsbg6e2IW6+DRx05jXyyzsGiG9a0QpPux
GYScbFkn6wOCGVpuz7hEFjKcODl/Pl8Z/ShB/mlE9eurONDOsWxEtXwHhmKvSC0pmdtqqa/5Am3V
Zc5XKLmIqBCQxyn38qLZ2pt/ga914tF+ufCjD0TRq5NlNin8sG27hSzyU1nEKDY8UR/6+1EEpdb2
7DZNXN6fLv/oNR0TgoZqcbrVb8hfZczgR7Q2XcVLN+nNua/SqRrBl6s8msAEKPhYu7jZ4jMYvwSb
bNlvsKs+lu9AjRb52jpo12fW2pNXaOl8Yan0CCLt1wecxlZTKAFbw/AA/3yTs9j2lqusw42+T9fz
ueFOPsh/DnfM0iBjXqeFLYarboili7eqh5cpXqG4Bm5/qdyW7/4zp4KNcW7kk+/Op5GPdk/TWPd2
WfEoTY4ayoJc7WADWN6Dk4H/DoCTco6ScmpB0vim/OPeakcvDxFXSYTq2fCCyc0PYs8Wr0iNXTWr
YutcjEvRjyJk4Nx6dGJL/GXYo5eltcaZVjPDptt6xRGeoztIiQX67WLtLxANr/iSkrf+r5w0zj3f
oxfGgn6daI0q1gt9Z9euulQokqSu23Ses5Zh76Ve5/nLP8/ij8L+t/f0050+enOMjEWTYwDW7AOe
R29eOXeCCUbeaLzQr2fqyMkFR1rFI49jnfwutkgkF/kFXe4//xDl3L0/+hbUWRLmpfghbCpRA5Ee
e9tuM1pn5kLxlyoHAyLiqBxD4j6cBwOdnXFH204nUStlmrj9ortjKR7oPJKccL3Ry+q92dO8/odU
3EpnK3Kn9gFfJt3Rns22QkktRG2sXCCSORhMPFIXF/OW9+xH/zN+wg0WvCgXyYoOiVaeu+8nzitf
hj9axiaABj4mLTHv8q2/1jbOrQ6Aqb1EUL8584zPLJm62A98OvVVUWAMAWdSJprs0S908zsBubKv
aMaszhVpzrxQxw2KhDBUv50YTAJ6OGO9bWS3J1vbsVd/vqwTO9LPd1A/WqygEyi4aBjIkSsEgg0a
2HDx5yFOf+DotpB0BspX145WptgaK18Wb4dAVwqMCfW1eWPeBwdBy1KR2sGrOvsRP3lln0Y9WpOw
3KpxTQGE5+VPHjIU19wNrITInOpFdVBY+89t708dYTgt/fNKjxakoS7wTdSYf2QirAUOlIT5hb5C
3LQ4Nx/FP3W89lFcEWcl/O/G8Rdc6TI1TE0xHRGkDYq8tsPmKgyr5zMP79QH9NM4x5/uqgjnWq4+
pr3oYKD51N2EM3q1rbiuYDW/nBnw1DutWBD7qFyZink8W0IqO107MKAo7fg7ZeMvEABfIgjbnQUD
npojn8c6miNlPxpl0zIWzCeCMiCQ51fzxlnKcATW0g4X6v7c1ks9UX7FpfjP6zuaI01U9yWGV7Fm
+WukUwprtYgRLtjz6XdIz698t2XJVl11n785Cygq235lXKu3zYac3vXH7f4/P+N/qwIv+7/7Ge9I
nXj9DEX/+PN/uRl1FXqFztFO1D4MeJE8o78jL4y/WZAkOfShGKGvJ3Dp/3A2AkWHbAHMXgNLhbuW
N+kfzkb+PYXzMpx7BXkCgNt/x9loa8dfBxZk4HH0LBwIWELt9PVT5OMT86NSYhNt+eAIwsDn+5co
+uSZo4xmkGSmeh1F/bBqBcnAFkwDWZsqRMOBMwKhQkCY8iYLEIJtqMNFJOAIs6P2L/YHMEGWYCe0
WtmkxFFXyPqSmk+fK1Xo84p68O8D2zdvrVhChKeWDYmmgUR0c5l2812mTt1raZPHhfwjLQYvEmwH
K66SO9JZLFJlPuAPvuBAEEMY29suMyv/Jk+0YiwWGk6/p2RoDHkZBVKsZRsiH3SlvsB+N6S/hgrg
gv3Ow8SdBp2CtNU7O7YdglBhj+rJsoN/g1Z3krVSfS9UX11XGN0emkaBwmv7Rbytk9DYG5KToNe2
VbO6oJ2ozZf2VKXNfpAFMMeQSwQA/USa11VfV6AbEAxKu1aiNno3TFmvunCCegxYZkdi7FWVZFN3
GWiNfhM0o7aVQ0Bo6PWRK77CjcjAeqfJnCePiZJK+u9sxFng5kaLyTHDm1JupwDfDrs2eY5V002k
0VlVcVAc9CDNXzt8JRGOd0TOy7DoyS6ywvS5GUEhYO5TFzpJfyJvtVD3sOrkRT2YGrH3WvPoYEL5
VRYYtPQAl8FM/DadFlnumCh+v0wmk6N0LRU3XRUP5QXxQNKrXZb1feGMSNL1wgetIakVOOOUIEDS
d/r2BtSYpFFUGrAfgXbIyrtYlgpE9ph6g2fiHOxt3zgNYk7ijvUY5iE+++SXQVQuDcwhQlTZp2SR
un5Rkpkd2EV+rWdluiaTPDsUeYyrVZnY7ARDuGtGe77l6QL40+I0T7ZmKk935MmZzlIbYLLvqiK5
SgxkGyab0Z92FvmPqqKlpB6CxVNuoEMFEiL/Sq4vYKQ1IOf9NH8Yh9ICxTq15HTLLeVPwFBFmGzn
2EoVwIwyQfZArh1110ZaCYevspTpYcaSqb9TiBqnQ4CiqrpStNDiDcM4lFzJU6Os4rqyLxrdT2BQ
zPFzjj0k/G0QmmmR+SQN0mpWoylxAzVQUd7XgX4R8BNvh5hUa7dKtWHd4Yq9IE+jfBQUgZUjtc2a
6T7iCfal2xTx5pNRtgFKacms342hUB3C7lPjMqAiZyylcPTvMTJrN2nGa+JFg2Q3tz4f2sIrKLzu
CGWtfubkEEa3BgV/rB9GTkpl4TQw3YLBf8+wON5EklMT+xdBZOn0NHyXZmxn/qDppHhXuvxs5IF+
F2hRdJhy3b9JZgXXmwkQARyhIaKoa/LYgnDahCqsEIIc9XGZW+17iXVt1c9yQKMNQ62zbYrYV1zZ
iIi9jic1IUVczsK7OfZdKfM34EWKJ/DEzb6oII2ZWjU9D7Lf7vssNDaGSpLrKAtzVYIw9FLqgb9j
NO5JVRmB52SFOcGzQp0M3avqgekU46NeKlD/xtZ5ZGeV43eblQWOjgWpPx1u7nT8oQ3miNcosjZ6
ExPXB69vgWjIfCljtbwqTDPHak3iU1fa4VIL8HZWqUNgREVow1QNw6bWK7zbYyqtTUd424jKK2/4
2GSRFzvFeG2o4Q9FmWgRpIrqWRBmdlNt59ugNZqNja8qX2qa8dpmNfafqQ/fAknH52rOzsJPEMW3
qfbST+18Uemas+r7xFrEHdDLfBaIwWRE49/7xVLz22dqWdllqg+CQxp3KAcmtEtWLJPfXZN0FZJa
l+oSr7Ip0/Ovuhfs4LPb6+Fd42NfmQqitfPO3JMO+HOOUHcD0HhV2uTGUBGzo0hFkqA99A3IIMxU
iJ9tiqGRRuJiYdpk6+rvcWnGeEnit1ki9VdH+72eZxyXsNs5cpQvUTHgVMjKVxLlZ7dwwKLg2v8h
IWn3ckn9rUQmEv1WvxxH4172y59DTZsWJ6zmBpNymQd+fQvJs+c+1ja+ZnNe2pmCyQPMAI2L6tGP
JdMLlcz3uqj3cVhPIUHR5ltqW78Uq8C5NcT9DtBN+TPKrMyNbL19DKOSwD8Mf5i7jHtMbNNFlcbG
g8mtJGQ0HQ9V3GQvUDqJrBMyz41f+1MFmdUmk5VQ5WLbtVKxJ95S3oDxi9eqVXdYWBqZSTENO62t
lJ2KQ3Vw6yppLyRQISzoqr1MQFfekRtEIhpZ3ks5HkBY1tM1gxaOKxd2f1crWfww+fo78vuAuHor
JfozSC9TCWvG2OOhKjR/3+rB8JBxORlJlAnsyKz8hcdCfwDQAQAgiIODH+TAWEGYkmxWywSH6fmq
jfVqHTD+JSAqGw4KaZvQw7FFD+WdP0m3o5GpxGGbwyuew2rRynVxPeiKqG9Q+u8aPO4goV4hnbKJ
71pM5YUaXBUJMCDNqlNeskBbjgmklWTokE6qirRrAvnBTGt0Yaw8EEJtbV+n4/skO6FrjFPuJWgI
d5mMJ983C/wqkmFtJb1O3CYBvZMVWnPRa86PeTT2mtrbm5Z/sJ0mnp/GNiUdSRkpCbUFfPezUmbf
jSX7KgmQ65cAc6cqypddYb6qQfhSDdqdM2oZ+N6295AEFbu+Dq1NnPX4umONMDUj7w9sW4olocVY
jIihkzZJ62MBIXcSmKLqSL+yevg1jo189cFUxNL2hAscNOKAiwxExG4u0McC2BIhLM1P0Wm+t3un
3gZx19Jmg03opkb00+6slaO0+lVGUvoi6vDFaqV03bblQ16G5VWJoHiDpTDCDIT/a9b0fYzC45J4
XTrjsgZON6mvMMeBR0sqZCwzHyhyca9MC7+RrzbvuRlEbzLtRKVxyKSyhpZHqkmXE6GYnkp21aoP
Zn3rd0p/DajxyhqjEjM1VpkwGRYt2wo3AGRIV8vsPKBmlLgg6UAC5idZ5mGY5KdsCrKlXpsgOwvC
pLJkuimhly3NUoPDKNubMpvGRV4pK6uprxq8p2aImbdIh6tRUu7ZD9c7+PFVR7arjkIRY1Y3hK2r
yM5VOef+cqa5C+i4tHeIjHyXvtevLLPvksF+53Y+o6UkDDlO1nrQk4Bp3JptpS7yrrwOhOPYT9jL
oRIJXCOILvO8QVkgHMrdUP8gB/q29WNCyTXnpVTCwyxL16pwODfKyIkY4zNZzy8gBoR92SEWsHSu
c+zSgQb32MKmv9LKHM9vtGcLJOLLeLxDEYLxxH896wniTuHJDkrjKkoGOF6WvuJ7ZK1C4eCWJDak
kGh7T46q20j4vEcM3xrGb/hnOdtpPHMyYeA+JvHaQJU6gXl00bXOnuMML+BHpQWbkmClGxUuu8q4
z4UHPc7k2wgqwIoc5x82+Hh4EXzCmcIxsOb8GXbbRSsM7nhmOJ4G/LBY+Rnk/nuIIb40NDC7UXnZ
Bwoop0C7s4ST3lZn8BaBVq0jkKmXmrDeD1KaeUYVjRdJq5AqWmUg0pPyPrO7G0ua+hVMccmzA4c0
tnZW1uoY2W46aaoLzTdZhNX4lPo1eeGVSrBhGe1tSXnOZaciRKMzPAXQwjLtQXRLrWUt4J9yFiBX
MvYCvcLxEsHDx6JUe6FgGUgtVANF8A2saYoXk5OW21jQDzrBQaB/X2OFtNBejUp2NQpeQmzWaMHA
KFSCpzC2krkeBWihj1PF1WsyTDtT8zd+jlLPEYgGI5wat1Kh71Yqdmg9v3UE20FJzTviSMlfL/eh
OmsL0hCuVX8EewzRoLPzcIfpPhSpeDy4Sb+b7EzgY62qrDwLZeIWXjeB2sPUwfindvJDkkFYVDIE
GbfLZCZwikAyxeNlp48orYBjFEP2YMlScxFOpRl6oQ3HzzXjYdBdX88BeNVdJ/8wyzbcTnHBu5xW
Y2S4SedI8qbtRwrJTdHDo0Z8D3WQv8E+K+jCS1vDLIy5XI9feuiRoARAlfRm0O4mmdta11KzHoJ+
gE0jqCdRacqvUTXFL6Uzl9c4n+pnI1W6OwjV9XtqMMddkpDCta/4Nr4qJLM3SWHPP+Nqtu5UWCAj
kOUGM6xAuohd7G1SOcaDMhp0XO3O3vWlnB2a2PCvdLmDeiLXPI627zJsTT1vuV1E3JowZGsTy2P7
SvxteW1waKdqrGc5yC+wOZ1rlTMK6IqbHnpBb2Tdgj2FY2H2jTgQVG1t3vppadyHE6sQxVl7WBLU
EfNlsQo7WtdRIr/HLKKMPSJ7X8HoHeqFI/vYw/tONt54f6aLJBwRKM2j5d+3OtsBtcCMPXLO4isG
mK8YZQqkAtYH5Z0JIQB+xBC8jmFfLDGM+I9BU3a3Lby/Ph6Mu1ogADVJ0AD7DzKgSGHFb1nXbbGQ
BTxwqHswgkZJMCrQlPjJEZhBkiQgDjYf9EGlNaMH7YNJmEi200JKnKJoYXxwC5VaMAzjD56h9cE2
dHoiqT1LYA9TAUCEt1HjEhVUxE81meu/6pmfEZsnGgy6bQozl0UQnaZ8w5U1hmZ0vmnSvzPXykp+
nC74ZuEhXov2c7sEAyAvrDd1Iy3M27N9S9G++Fpk/TL6McpMsbAxd/SgvfzQXBrPgIwu/AXCgtqb
16KwS/YAYUj+ZXhR/wdtxK9jHxV5OiIhgd4wtn1RMzp7ZlgxrnEZHfolPJwlXkeqy/vijA3ge10Z
SQyhMxSshJriuPzat2j37cgxPUl7a0fVHYOLajLPNW6+F14ZBbCjIroLuA2OWgKpHKZ6YGFWZV1c
ma/QtRYR+ubwUtQ96dG9nS3Ni/bM0aP8MuJRqZdSWkrWJyOK5jN6wQcRxyR8NOdSrE5047gkPEe0
1in3WR9dy0+NImfCgVgabFNxZy+cA0HuK/ZgwlkWrtiw1Csh9/wXcuy+V+q/jiuqhp/GzcO0nRKJ
cY274FZPyQcRNzWYVsyXJUrIl+zMVPleydapdRpEZOBRMpFtfR0wkaUxlqSC1XEqPQ5sevHgBxqb
HX/VOOXizyvBd8XR18GOGlWG3PdgqUvLSw/+2tr7WyzG9+rm3Dw5NTFhr/GfgRCNXsPXawICpBJ0
UeG3buHU/CZU9c+XcUr0iLVKiGM1DWrxceJpnc1xJCu+SYsov7d3+pLkchd/pemKsj/5HGcGPK4V
YyL6Mt7RvCe4gm/sxHhWMa4Hw7oj+OBCtZy9hQX7zLWJB/71HWMfgDARf4aGGOtDef5pBjZxWqWt
ikG9DRbzylrRhEbHfo96XnXT3blHdUqH+2U4sXp/Gs7vpSBzJoZT7oR+VBgGojcRwJffnp8Yp3r8
ZFcSj+VQyDe+SWZAghKWMKa2Z4HW+iUcebrXEZuLkiVZCs/opC81YggWJrJjAiLO3NvvbzftCITc
qLlxIFL6/3qxCodGin4N6fUPynO9zXbEIQAzdbV1flksBvhNZ16472+CSa8WN5gQfmJ+ORpwnAO6
czDHPG0++A6Jwkp7ZoQTDkfQjHxOIHhaGr3howWkhHrYhwFhKH+11FmVnYOwuVhIRlS3Mtfxj/9g
0ogx8YAhWqTHc7yhsCw4E379MSab8mDTrFGZelWzFGKgYGGeM8B/X7dEDDjOVAc4iYPd8OtzI48m
HCfsEFxjqb2RZPvLcONrY1N4khe/VwcIgcGFVK8IaP5XPM7fX0kxOGZjelOYa45lrhUZHTAqoAHF
BzFhUbmu670w/6a7bvNvT9GvYx0tNTo5mbJa+rz+OGQNfDMLf6tcCu/MsJ0fyvU5cdcJmSIDsuAg
tXboUR/vVUwJFGVedw73dgL9s+y3+cL4Wb2JsFHZi7bSGgyOJ62UFuYeUWBifT33mpz43H/9EUdX
XTpyrAUZPyLSeprIhKUv4itnaSz1YCG9ms6OmjIlmPXg/j0Q7P96t/+NFPDT3Fu8tq//9Qbxvp0u
X7O3//ffT29N+1/ua5586d+Kv/NX/1Yz/mbgABEC+b+yq/ky/E9kAdmDBBCyQTPQfYvzxj/6t+rf
DEOQaXG/ikauwf/6R/9W+RvmMEpJJoYW69/t3/710n35TsqaTg4hu0Pitekhiz34pw8XjBCtBELZ
e23hSz/RT2nP8hiGK6NI5z3UMB+hICSaa7S1+U6ux+hJHTLrahrj9A2yl7q2nMZH15eN2iHpugw+
uZZPB7W0ugvInea9PxXkybdK/pQ2SPjRt7ODI62tTSip5ROiZYeC5lNPVNW+5pzqaiioXWce7iqN
PxJ21i3ZoeoCjE3HvK6fzazP3NxpJ7earBcztA5tb26HaljHoPlkcOKAni67jk3gYLzpRvxa1/mu
ULtllGJim+KLoIVDWHQUvdKbuRzu6yF4p1vjkqqyrrrYlcvo0KnqJlWIKu2JPVLze+JNyMD2r9Tc
uqylZNmUxEXn0XJOnAuzoAhkQIhwiGIN7UtFQclpFtIPzBm5G0XTs2LMDw6HYPqS8Y92rOh2ZU+m
PR/CBFpR778kxfw0NOnWV9p1GQ/7gXO2Yho7uVSubb9ZxykHH5yYFj2FvPSSObiH3fPWj4SROwQN
cFh/iHXrt+yARaylXTXD7fHz6UGZ7Ae/tVdE5uznWopcNTInt5VTcPTE0UgKUBcU6mlbTCt9bnYQ
gT0ptNZlEN90EGGlqHmjE/eag8BymmYl5f0yDpPlSA+6LwuaTSm1ngCYqEK1Z3htUgP7ky0t+km6
s83+JbWbLUzSyo2jj6y5jRqrq2Cs7gzo/65gAtXSvEpz6WcUkp4YzYLnqK7lLKZmVG7g0l03qrMJ
y+4mj8a9lbcXhW48+1EKfrLb0mq+gH+186f2JdLDPSXQ1SwaRvCpXED/r1KnvNZBdKDL+BylkrLt
JXLKNNH+IrUrd6Go76qgfGRLD9PR5pgZBfFrJOvPfuNAM3M2NHDumrz7bfrGddA52znnWah59BYU
yo02ODs9EbI4ymRNw6avKXbkMfGU83u/nNZRk1xRZ6MlHRi2m5m01klnYN9mBo+Gna8aqzwkRvlL
A5Tm5UVJa0a/q2xRBTN0j/Sj320bXsWNcZsDHtSHdkVOO5ebbeuRKAZ5vJlbukBsdx8kXdtKyfAa
2cDuwz6nMTrSUbbv6VQ6NBDS9TDKj37VX1LleAKZ/SuloQdDaCY+qlBfUQrRwbIVN8rVZhXEow0O
twm2dMGw4mPy8fx+erEIVIgHQhWm0iFTwnxoqYbRxRO2UQdwUO3fdPT53TLw9+EM2skIuwxs6Hjn
x9olUL9NlvhwGoncmvsV3KSlbBQkGAaPZVPcReOowHGaikVVteF9MciV6xTM1sGvw7XqZ0gFVNKN
FKV7G8x5O6fBITZtIgv8xGPyGhuy14ybDk2HS08hXDtS8Bb0cvcGEPXGaGNlUZvWpq8SUsf74GW0
yl8tchQQnWZDV430Y51QtbuUlLN1hLaGKqfTtDetKs1XddwkC2VOLwMnzNb5UI3XYw83MaUw5yZl
Nu+CWKaq3uf3bdaU63gqHuImWCVKth6Vqtv7SBJWXQe4UaoIIg3VkBqmA2EAU+iCdlyw1v3qRRvV
i7kpaq9Iih9+owIUHjK+2TAk3d6ZLupa+TGb1pND4Oky72b/rlSdgz/pNW+3Txh2BzQy9H81Y3XZ
q8Xvoe9/zZ12H9b9Po8HUHNBsrFz+Sru7PdBmX4QKuC/FkULta8fihU8p7u8tn8XFHE9imE1RXib
n1v7oALh0FGGZ4kG0LC2OuOu8tt8O5Mkc6gaYNyRo94oZC8tq5pi8cRHbJWoWruiQ0w11UgvQ9hb
dZy/IABhq1TCNVcjqtcqBf+ksmmA0hVzzZEynw+Vj6Q3tAgVeyinDC+ncn7MteSyM7pNn6fQ6oKN
pre/Mz/XFwSIgXGt9lPuO9wyo5d3QyjZblQO/SqJKP+H+DQPUixhk4y7jVqR8UH7avJgh98h0xhd
bRBBVWlzOcWl6iVN91J39bwcfD1ZEMEJ2bDktpmGhfklyC/YZtXLNDep+dr8ReThwaHuoquGLApe
8//P3nks161lW/Zfql14AW+6MMfTG4nsICSKhPceX/8GqKx6JKjUyVvtisiMbOS93AfAtmvPOaYo
MYAbM39TuQ7YTMxvjtY1+I0HOHPxIA4XfT9/V40Kul6/3G4FpafH3FUQvJOcJPRbx64fg8MsUDmJ
JaB2Cgopwr+6yuMOurDBUT5UWSLwLeRo04fzJgLD5YqsWZolzFDUuEIrm0eznOWdGEKU9WcoXY2q
vun9jLXM9LmhVUo2i8wZsLw5BXB/yDVJQfZmItwQAYSZCBi2HCEnhzyOfLSSBq+LzV9QoO5B2VVO
aDXRlSXKJrKY7kHXOvOYhn1b8WFF47Y0yfJBuZm9jkU/fWvrCopMw+VaB41lG7TirYU4xGMuzvZB
mf2amrzc1IoVApXVp+0MHeaBe0S+WZiIQFvFcejcQGj657FOheuwUr6NujJ4qcAc+7+zgnwGnFAj
WwXjTuiJGxH58KbQaiBUu30l6AjPqEiN5XQxlnHtdmw+VHqhHOXb943g/98T/y95qa/9ez3j02v2
+inC6/2f/70f1tT/0thxwmOCXsGlhkHx7Pd+WJX+y4TVRCSISXAG58T/2Q8vW+N/7X8lmTwHssgt
KhAyaCD5n8gX16d+LOEW512RX4RGktTxVe1Xj8G9hxYBewhgb3xuyK5ZNtJNuPF3A5nqmrxtzxov
V1XtpU1NwZVLlC+nAuonn3fcUPtlCWr/6BTxaHfxYwXWNv/54X3/4a7inQD1YVvPrEo7VA2pZehE
ka3BXoHcjs08luC3iagcQ5aadIiPpjgXutvIYC/vIrNNzY1c8Yo3Y5g2MZG6YpNz6ypl5vdKFmu4
unIId6IrFdJYQdGb04mZTNV2NaxwxZOjZnjuJD1SK3sANRDvEx3k55NhjKYJK7NJS6fg7q/bjFlj
EZuoGWEkb4AY+/OZ512ffHleCRkq5TBOVJy/12CUos3GFolkz/Hb3NbfG6++V3bUnB0VMrILX97L
gKidO3CvCpq0akCe4cxPX5YNrio+f8o5D8acpGkUH1qrIx2ZURImVuUntsy5ZW/4MYyDv3/ZL5VG
iei7ZfgYnBvpu2vHv8EV36wsysz0NHic8Dftzt/Ej5In73znHDNxXXhbN7Yqa0YR3OuyoDET0m++
68m8OPM4S2//0FHB3aGFZSkDwyGTxrL+cOQ0l3BEIWw3XrnHXQkI/NBskWYQieRGD9KWm61d+lAM
KFJ/z8//lhC3GohL07TJ2CeoXiYDZvX1Jso5KOISk10JVBe52IEjc/1KPXNv+KdmFKwRDElLosi+
Gu+wvs1SSmCqTtO+Cr8PqDLm8eafv0a01//TyOpDDbOUW0RswOs7aYHbhu5IDTp1a+GoYwyS3lj5
fypvQO//g2r0+jpreY8f22ay/lhCsOpqjieVthOxTjk9NZqTg7Kx2V5dxFJ+GuNhW0bTPekyh2xs
7s48+qr5ZRAu6wa3Zox96iirCkYaiIOop0aHpac/IQb2xsPiLgw25wztyzv80FXfG1puMCBFoHX/
2l8IP6+iASiP2D20/WVhATJl+ztdxi0Bu2lyZqSv+s17c2yuDQO3tcQ0vnou1UoCLcpLLtJZLHK7
Gks23fpCTN8Oy4/cn3mPf5jMuFTg+SAQoP16N4t8qARFeqD0IwI5R7nqT+Pe+hZ4i2+yc/PjiHEv
cMqb8kF6OtOq/PWlsjUkakkHDPMVu2cZU0ZKTNZyF+pD78o8f5/vZtA/88N/YExduuLnTwg00NBN
rtMAwkAM+9xVW0VCY0CKPSXo3p1ojYjOEGeihSXVohL9Dhu6ig+E0znnZrqv7/dz26t5IPdbJVEl
2p5flsGp7aLn6rA4fFqPwdISPG6njmKfhc39sV1yj3SV0jSV6VU/qk1rRrhs1PgiU7AtQCM3y4VY
dKO784FdOuAEPG//Kgj/28n1DzsQHvdDs6tXrYTkXYsTzTaTjY7wR3Q5efVJ2PUubFH4kf0xPS7r
8qB67M2jvQxBANGwozwhct6d6WXn3sHq3etxURZxz48ZN8WlYC922JaZQoUnM7kQDA8GvuBzt+9f
54sFs0d1VyGCiN62apT5ODWFZqydbiqEyStVqXvgfE3RTB2nTNgCfe1lmMlDPct7pZna5szgWq3e
zCAmHx3HpEWlY/EOfe7tYZeEQd0tcjP9RVW/adqZv/+HXdfnBlarjtENc2jKNDA4yQ9lozvRTfJQ
sYV0F7Oh6LY35fP0Tbk+8zW/zoyfm11G+YeZCmuPmSYTzRK0e0+NuIVXLuBhgexa3C+Wdk11M9M2
ns516j90o48vdO279SUwJrJEw2N9YZABgKlCVR/IIz83V3xd03hC9rOARJabwTUuSwBsXsko9d4B
mNkh2RoXDYjGyFX/4Z3g7z6iWBA0OJaggFndCXIj79dNtrzLG8PWNomH6WE0bNjm8d2SlLiAS6bc
Hh8MMCYH9fIc6nPpg6sZmS00JzpmZNbxL5eCioyQUNNpP2r2lKBIHUG26Ou7YVyUj4Hzz/sOegcq
8MtsqMAs+tx3KtYgHWBWjaiidP1ZdmsFXXj+lAciCsRrX4HWNUKaEuJNH1OM6h+q8KkUCZwVbs/8
lC/Dk328tfBmyQXk/LLef5LFrhlNZ8yOfrMQroaHcVfuEngiy2IbvAguTqp/3KS+sJo4GC5XTkwL
n5++zaK6zCtKUPGe4bpdLmErR722LuJboDWghqRzY3X9kDK3FLxrUKeLLOcLVjeRYsOKMitzsvRt
1FTkR8++UVz01Mc6EWmuGO46leumuLsfFdK0BmVbNhrhnNm5X7Kejt9/yaJYWE5tJqLUz88eh+pU
+fh5SJewbqqBStakIupW+C8OKoyFI1coNcAANlsz+coEVXlyWO31oHGTrN5OuuggwduK5Cz+/bP8
6R3J4Ns4rWvItdbHyFArggxlQuYUM54RibmTcN6/N7He+CwP/7GJ5Sd8mDL1ohwzQaGJMjY5nLZO
0Vxb7eiOVF3RyjpzyIpc5+f623rCXDe72nvIStfNTHKZ06UuYU8ojV7J01vO5aOzpAgpJLHieN7o
mX1ut/5lcVra1uBbvYuAANatFqesL0ujVGd6Xk1IWWx5Bdc1sl9s+u67URJ3LJaOQS5bORaeJQ7Q
NmtXJqC9m+ZdFJhop41zr+NPXfDjT1otXD4ytcaX6YLWXfamHhRX+Xk/XY471W1O0mN9iYrM/o/A
VOsVE4MuwRBovfRlJ6Ktxz3DMjBDtW8xslcmNWmv3hPC4aHjry6WLVBGKsHNr793uT98AM4uCGbZ
A3G819YDTmtMgbRTVOj+hfBdfiTFUBOcbLzAY+Issg8NabjlWI/iWeXc197OJbJiIPF4ryeuhTVz
VxSBL+oANbct7DsOTJsFG3iugLCuxcCo/tTOWpOLNU7Jg452/g8vtdqGm2BrbKtNdF7MudQjPi6V
761R+EHSZlFBXct30qry9R7bMPTF6FJ7TyQAz8r3W0C458lb0noTsrTHfERmLXtH/ne1NUAQUCSj
oZdsQur9QpCA7AedOtucpYqtNwHrluTPs1Ok5MjGLa1kWYK9aCtHYkf+lX4gIowlnsOOD/84/eD9
8zEgSM3gJCh+0ezIlTGGhYbbZDl75ht/322q/X+AGf86v/P3P7SzmnzN1BpY6OXSmQ7W9+A2dIZt
cIgcBP0Z77Pk252d/L4MeI7Uy8aR0qQumV/41FOrmHMzJugQT3hEUFvF3xmHzLudO+AlAwLyfzVA
//bI93XAL42iJaWrsIh9ISeb+ogSxqTRBa6SedzcssLWNWNiAcThhBqulqOm1F+cK8SuuS6UK9i+
Mtnr5D0AKViPjWySpmHxQTHXGN+lU+5GHgv9Sb1aJF/xUT0OR2n/9/ltzWv+0uaq12pj3NRpTZuN
p32PLqMf6rN8IW+V70vQuHBZU/e+rT3IeMskd17t9fUTGzCllmOCuqgjvyh3pFnVs0Y37UAQHhK9
O0qT+qIm3ZmQ9jVIZqkEoVyiPkN9G7Hiur7Wx50lYzQ07UVKN1wuKFH9qtm3F+dBhu9/69MUt7Sl
EAa/7M65AlpNOVUddVFnSks1WPfmK2pto9teC4WdvTO4DbIud8VJO8BguW3uNcInZMgv8eF8qeiP
bxfBKdMsi9gXUBCb5FQtWxQbfoVheLjhynQ2zrzac22s5oVMjExT6GnDqi6IPkNL85CdK49+mXuW
N/rhOZbf8GHj1/owDLC+cguu5vbQVaSS/eNTxdJDFgwJDgrI5dxsfW7DHNqStERj+WppJoKS+b23
CBuiFJJT2GygrrnC/ixmbukN697ysd3Vjj6a1X5o2AbYwW+UnuCI+w46hZ250eZsawQlfG6PCwOy
QSjpoL77jdX9/Jx+XQpxpCW63arK9FJQ7WcanUolIpT0tgxvTYtQuInQdNXv9+RO74xIOHaRdlfM
CoSSgnOFVWDgUTO0KX16qfbSzzZLDuSbkpDd5+S/xvJNxWHUAEkQRRh5fBIcCWvEO9gZ7NT9+Eoa
/M2E17CvRBe93bGJq5usiZ7Tpg49oiclNzQJnmv8p0kpCLeqgp2O8iLCC+KOOim0hOB5Pha1vSmT
1RYL+avf9IGn+sZDZZZQ/XO5cLQ8vzUjcsBVubnJdZ9Y+UK/qyIBj6GFDize6IGRXhLgG7ZXOMCi
aVN20B/sgir/fdDqOmhOQdCA37UhHsjJ6jfk8cxeMpskU0/R0PMyxoD1QV4SCUPT9E96nYY/LTNX
7rLAb0myGi2v78fyQOhacZDVGY+umAu7YSI/FR42CdOF6O+USexf4hzdhKBWzVXU9cOVIC5RlH4Q
I21IMu2VeNyis+VpQmDISmJ6eif6hKJN+pWRPEqd2N0m7SS5vdmWtyA8yLiZxCVZ9VTqih3DUERx
0bYuPFv/LsRpedkJgURWaT/oJ8vPrmJ2gZk2F49Vt/yLUlHl36Y6E18qQTImW6lDtftOTqk1HqoQ
ny3MNg3OCmOyLQST/OIqrjV0KY0eyJTbCSqtf0WJMEQdUexVpQHHT7F8C6RbZqFY0Du0KNY3XSoX
/UU2Zlp5ssIqUe5yNJvpczUXKu8WkkZ4beZ5jdkWog3b4ALPB257pXebJmn0Q5ZkJmXZWYhYt1Mj
nBLH77SqeA4svYH430pR+RQQ8s6BCHW3ROqMkGDslJiq9z5Sb7J6TXY3Wkm8p9i0j/OgjaFbayH0
h1Cf5u6+9jXUfG7Q+irCiylOmng8Dn6VCZVrErxKSGNfaY1d6iSwO3hItf617SJIHHIahgLRdkU+
UDIuUxy5oYZw7tuYl1O6IUOlyy8Hgtb5zIU2c3R2KH74REGblaaXb7JPRyeqdMzKUt1mZlQ1ro/I
hDxpRa5kLJUzsppJ5+1MUqySV+wbRjETaSbPs1/2b4LUlRVGRQNT4rU0lCRzuxCPwvBBGHw891uK
OK2Fkr5PujR7TAHAGL3dK3oj/ByitCDAdVhe4Q6JWh29KW1vkjMeNRA6FswHvUrozfoVtkt8HCcw
UXtiKOvsoorFQXGpYdQKaae5SoFzYpTBaqmyNL6WEw70XNf7ff9YKHX2IptEjzuq0iEKksUOR2s/
j8OjJgFOuqcrUH8Rurmq3CK0onEjJFUgu76SaQDN0phgRHyvxE7mE/mFc+qjbwWLMzHrBKZx6Dg8
EvTXkLem5WweK9N0p1b60fSifNtKQr0FF8JAmc38UCp16ZLdg1QwHCSnDjpwS0SiSMPcuG1c+XZo
ROpOTxMSnVAluYKgNzdNY5C/2LSX4URqZ90IqVOXwBhSKaugVBilW3VK+DpZxBcuax1ByBZ500kz
H7C2Krah11TNGNeOzIe/UGc8umU/yHbWqtYmb81UcirZxw9Wh/f4rPMjX1u+7vo2PhnET9hDKopO
MQ7pLkTj5zSxarl8Nq6GCTN0fCM5xqKZkFcQoK+z1QVq0nWRbjkGkBikR6n8M5N0NkiaBD4wDJPC
Jnm2PLS1uoBm/YrMeuK64jrALsl9AcSQGNOYXPuOPmsGKUoC/49h5eoxkJIl/phzslrBZEKmUQPR
MA6+pG+CzD9KCtThPOsP5FILbkAociVEF0qjHBZdazeTz930PX3BYFTrgF9fDK3zJpVwo7L/pcTK
xkB+ifaNoEoopIa8zTpIEWV/MArNTVlJquiHFJcsaNHzmBeCLSfyXeZ3W4RiTl3P27YkvTwovHkk
MXPq5WMmJvopWjJsZwAmxdA6KfFQQjDfG60YO11Wf2v8ktvSADjGb55HUTmxFO8xLHuULRDOIgcN
GsKgpRIZzjSkwr6YZ2pw/c85RwloTnYEGCYejXtqNI6gEhM6RXuzV2aXiRPt3Sjft8UPH+SojDSb
13tsGUKNluWOmgegwhaR3quR9IMTdD1iNqO60XuCSmOLsF/Bl1HCDUqGyG0eHEoasAAU33hOBOMV
rHfn9rPsn9o8g3oTJJzaouhSGYTEXu7W7FYf2HOwmrhxn+du0hgkrHfKvpqQOAcRtKM6BXQ16MVO
NzrhSNi2zzSQ/6j07F4hWpzZf9iSWZ56bATvps70wIVsxHaIrpNgiLeRCu1GDNK7DGWcXYXxvZCR
wyk0BaGEsUgrw5xfsy8RjpMeWhezEmJFacZsW6dMun3pZ0dfM29JivzOSXVCrJI56qhvW32+MSrA
znjhlV56jTEk2FEhspLnC+xBnXyn1NOHtOi4wE+mQ1i3P42cnNGpzwmc66vrvALwUfQvXSOKnq6D
aTAyKPZxJD1pVejFRnEvBEy5RmPutULkAIruSRmfJA1ZfWuKaKn51CQiAMLIoYpZt40m3+Dvd6S5
iDbirAOOTQWS6JuQuFqZZMsuRHocZwnxxEXszHJcXIPxh6qhppIr+61gE6dr3GgiXhxxzi+b2vKd
OSsat2uk9DYpqPHGbZpAtIJ7IShhzwcN3qqkAVajJqlnShmZ5FWQ2aSsK9skUJ79SWcHFpS3jNA7
s8ztPKoTB/CVY3Ssy7qQXfQqWbF1GNxLcfhTzjEUK+KW3aRmp0IGf8zcmV25a5LswsiCg8AmBxaO
kjhWUCgg5vQXTcofpIb02R5AhKONILF6FFZXSUPGAeySZqcHwqkOxwe2ECgs4DZ4hH7WR2Vsqmsl
jg+Zqd0jgN3KHUcoEbdPFQTXSiA+R23/0napN5kzs9+4TyvUpXG5bcGj8Re8Qm1+zGzQNKtgr0Cc
VN6/tVW0JzGMOxKwWWZOznBQW9dzE7zrUm3BCF4kARwOYYR8hOghTsSXrmUOEEKIGLp+lafKTamW
T/kkXbRlchzF+qpOGRypTjHJEKEMTMq2l4e7uenufVO4Usr0GikZnKTpW10zw8WtCRA80J9HvXZV
nRjAQLd8fAjqk5KK23Qhgoy6KNgCdYUszgsH8ika7Cq960YBjae4r9vRruJw51tJYgs5N+FTVOGh
SHYE4DSnIoBupHaBuCfPvYFvJj1BPPmugwhztXG+DNP+Ne2Sa38EqdSWw/cAoRmp9bO2pPU1m2TK
rlVfOhVzdQ2m8ZjnxY8KKoYjFoN2imfrextyr91ll2peEZsnlL4bRsZDBEapBcdgN8R6wUOKPCtg
AhrFkIRKVZ93Y0BKZigPpTfmcrspJTGxjUh5iuMpZ+MeXIuCcDG0dNLKyusNPyvbUjtMr7Jw0O2+
aTJHjOVxY1qJiB4vJ0y1qwMv09N71SrvmUnMzZCTX5/pg4Qbh3/Ndyy5NMlex++/K/xc3wp9G1ym
ocLlB52emF7wJ2oh0KYUcaLQym9pNRRADlHWZiNGb4LJmvxnFqbY4KblpBOpB7wvD1NqulrcnxpJ
eEwEkp+7UBFg+sPCaAPtpz9wtKC49CvMAR2BPJp2WCnQg8k6BDcuCGQtOUDBK5+6ges7NCyWXbK3
2tZD5AimsEAtiumhxFzvxir7BrkYSzfXAKCEbXUUgRLZGmaknQBRZuen0osp9Xt4ew9jF9+ZWA5O
Y4N+Txb8b1pmPI3j7MlEZ+vZeNtW+YUekHztSwuAMlK2pi6dZK19jYwY60Uxkp0e/EhxOzCWhsBD
WDy7ysR1DgbrUzI1z2qLQj0tBJA8dcoiadWRKy5J7wpYRRA8wV5t0rfOFMCclOWbIZs7H6SRU+Hh
sMtQufV79XtKEMBWjStPTrEVltZka7UB0KagNmoI7WGwCOUJ4mrrR43vRJP0VDZ6c2xEieSc3HqO
5yjaIlG7MpMKE45Q146u5hfGMN/M/Wx5ZtWe4tj4Ven5yWilByvtr2LD38vSdKyz9lVJuSIK2uI9
oxqUlL8jN9RTlOi6rRUgYsZPa9CvxCrr7VJJbye5SLCd+PEe945P7LhVtZFjcaa1Ic8Odt/H5fcg
mp47wYCBnPmHhIfa+MCi3KZrd0ypip0L6YR7CVxZlABdqdvjMAcH+u4dQcG3ShNutTQnMUxN7jQW
Mnq8egn561KwxtqT8FjdCCHSgF4TnrqRGqQQpfO2GSXltrXq7NDqOalNEYqnnolEzYuLapwQNGRR
Ywdytk3TYBf71n7ZEdiKmRgOB6NfYZVuSNY22cxZkVegVP4Bj7RBeT8o3txJM4WPqPNGSGe2YGr0
zWl8EPpMdLRMv025GbkCtaPv2hkHd1yWe6sQflSV+mPwNXfSjIeuTy7kRi6PST9itajmyJXhR0vl
vGc7uZ80shGq+iGWalLqxAaik6m5I3Er+0hBzyLjyNFCcbIlPdfdUm03TRbtAZlZj3kiMsMPlkoA
mVHXnlEi+eoMTXCLeOhByo2a20dtRyC8IA53UdRol6MogpDCG3Vs1Lw5jkj3I0epjIaLM6PkQlWd
vnVznOySOLJeSj8X7mrwPUQ0l1mzwcMgbORscrS4edHUsXflXLacXPMfIg25cBZQ1usgbUKyAaU2
DZtM6HVb1YUfSW0dpCxSXEOKnTofLnyla+2qaRl1YJCyrnkDhOOlUX4wgQzaY4sWVmwc8EAiFJv6
RszyPXAu0CH1wixp78W5OsRYSqKWrpySNN8b0iPFq1ul4NRevRrytGGxdgBo4uMZHEk59mnvKuyz
oPy5gqiXWPDCCoVEdbJIa59occKuPQ0YZMBg1XelaSGiPgytbA8iCU+TwFYbRKa113VvNELXkB9b
hb2pyGm34FHE0iqcTk9GLkSNVylvE7ewUIUF4rEIsydJoosBboyLh1razV0EIqxye0Ld56Ir7Rlx
dtHpnjxOTpROTliTvm5MF0VQ3OZzDZQ0cHoTCQe371J3WQ719VjOrij/6jV8JBIKONFw5a68UXUc
Y4euEr1QSb0mfwvLQ6lb+1bxT2Fc7TJruNBS9Ewi9r4swmsX4K0UtiOLY6Y9tqN0K7UYzWSQeHko
GyeKc0ptl5M1uwSBSkfgbqPT9TEnoUgkjKCVTFdMUwhQaAceJ6sUdm0dFftGQAqAIY5/LZ4ezdEA
TlVclXCpbC2bj6zM0X2WBI2tqXHvjKJaudJAlxxlHf7ZdNONCu6yrL82jQGYH0zMufcfo5w4wZwg
+mypNvTCdBibtrkX2cZvRUn4aYXqsQpZ4wX8hRAab3158oy+dkX2S2zn05tuMpmw4wB3UREbxzyd
2ouqM6B4dcVTh78r7MF0CsRZ12a7w/+AcFqWJxus7H1QGzlUuop8Al1unVoBst00Ww5w11VFylST
Yv8Ty8nzhTLYCGn7fQrECV1Y7LbUn+NO40jlK0AscA86CmSujS9SE2xiZvFRku9HycSOJqTjJaWT
uvV8X4yhQcpCY7EXAEJmJ9TMNJaMCXdMKf0wkZRywG1vJcVq3Z7wlYifCtAoRZWmaGTiNoanVXvL
Z/WQLiZ8TdbOAB5bZRwEB/1yxHZDSNspxCEmK5dSVEFQ1Rgeu35IN35muH0cQJaNxwtdMXbZFELA
Moft1MjXeGehMw7QTi3CdqPepRZ2GLCJ5iZ+OmBphhrG7pAydtOZONcyuC3gKyZJfhLl6jAUNd5R
9Tph/rTY4sFi9FS5QIRfS6YX+wYT0HBTaKHvDuU26ZpNHBWvU6G4bf+oTa9J9Jwp0kMwkmBU3ZbN
dZMl+0YTf4YyYsQk3g3DhBwpfOil+pLl0LYQiujGRhDu9cKD/7xLgc1M6dvQ4IB+rfQfXARxJIm9
fJyusnyXxqY3xtZhjkKb3RXl4NAphlOVabYxFrMzM18wDMGx9gJ6J+UaDxLgsTT/VQzUsXF3Sruq
G47leDmmz3RsV4o1r4U+aw/y6zRal2pqPQOxzNoci8O4SYcSuAB2DQYPmlJx20SRCPtzl0zEDRhb
pHoQtAtgHeXY2Zp5wShy5fp2DjH5yhmaOYGT3KbCwtdJjWu18ZafOKsvsrwRmuowhuIldTwkz6NH
tYE/qcNJ+1EJ9c+KnZ2afjPK9CSL5LrTvUVwlBFsSZ8fZI7sfMbI1pNvmv+it2i7yqxwGonBFBTQ
Yi0A1Cm2Y3ZDsRRSII+Tgyw89eifzPTeZK0N/e5GljqP1ebYN9V2mqPrSEh2Uhy4UBcokIjwKe8r
/pFk+FVl0X1EEQ+4cUXrMoqubS5Vs2OGCZPWKQq8bpo8cpLZILD2JkycUncVpJpHLdGtzFPf30oV
J8+tUR1HHTZdILwKxls+E84mXOTlvjdnJ5sDz8rug1Jg/+1v20bYUL5nsqpYsluTQ0jW5/N+iKg2
+J3qYEO0m7G4U6Z2Q5nJTjtOsyScU2dyh6S6NBJ226VmT7XgjL7pTWN6EWXsyFhPyi63E1l8jLsX
DIaOstCoBWpM1MNAfFI4wUCneWkzgOMz+KbGpq6tDYw5V8ogmgzXZsLag/anaI55PTqx8Kam8E3m
fcRawK6KFUu+Ddmp5NiEVc6N+oAf06IEPv6cUtFrE0QjFjfJBNo3umgXPfXuKToakulQotrNHIgT
/owS9HYkgZCbM8A76VzZhs8xinKRb7WXqZLsObSCBT6mpR5dZoKVXWtgEbciN8fsmHtoc+2g76sU
nCUU4EFwk04Xf6k+99w7Q5/GayqmBLYq/i85iH+y8OnSQnkNfvbsXLZ9aVRXf7/nXd2gvTtUTOhj
mIrgkAFP+Xzr0ypdSEmOG7SguRZbPBWFdkactb69/t0EoAnizrlcAkP2uYmgnZMxHoflAq0ej0uM
p8TVmUMVD+nMod76Xg8P5h+qWdetaispZJn2Qrmwvm25+uUHr2URueZSTG3EM7qnP75BbnS5qF7y
SNb4HkpMRTxpIpTf4k1iOCqRdEbW+ccWkPyovDvkB2up9SzLFcjGDr96903gOmkpVv+9F6yvwX+/
LQPNCGImEU33cjn44SI1TY04bIqGSvxFj55iuFCvX2ZHPJ03CK5lRV+aWp72Q1O9USqZn6FqzpfY
63wzfhsQWDu4FPfjQ8RO7unvz7ZS6X1pb3V/2/fsvDQBXnUlGxylU69utG+xlR6FvLj5e1NfODmL
3wtbAOJTOE4YdlY3/MgMrCq3+FLxXnSS3QSyStvJ3rzJTwTyLGA6dwLF/Wva6BtFOZ6XTfx5sGG9
XvQF+C2M1dsNJpkCFrsE9AyQmw+NkzIrkj5NMBqFUg9T+gCVwDvnQfhjF6V74nFRDIs60OePCnXK
sqh6sNmR34b8oWi2f3+zyxzx4TJ8+YjSBxfWWptOXSiVYFmbtnZV75WduQ/20+k/0GqtRAtf2ll9
QCR99BeddrBbyfbCLwStZqK2Ue2W8GrlwfTd8+GvX78arisdJ5RCLrWEXW+lXK5zQyRtIdXswBSm
jcR15a4aUvCtqvkatU37s1Oua7lQf6WyFV+KjVxvm8aHuOQDocfjv6vLRHSjgprVP3zvmoTmCB+o
iKicWMzV3J1LtCrBQaBDwyLYtbtFa3jeZfdljC7N4FKEkYV0m/987j4B+RwBx07NXvRVg5Zs+gkC
RUNB0PLPJFrLX3QOmkyWKo5IHYepjCp51VYgD+3QUMfzn6MfOaXOG8uGRItglIKU705PlWt5xk10
zYmbUtYGacdN+HrOPvN1Gnw39SEnsRgygBBX6xOV0bA1ylK3F3Wl6kApBuTv4GY86Jt0PGsH/TrD
r9pb9WzFqAYrrd/bW1LVoO4e8qOxXQL7zqU9rYTAoJ2g9+lIneD+v/OXPr/hEJ5qk4DGtc3SeNAW
5C64nC0g9MeGgnIh9odkss501JXI8r1Nti+odEzIfepaIhdaapfXIW6HclYnznrhsI3Ygu6UNmM7
B83/JZRrzfn76PjabfEbsPKbyrsYdz1s01hI/FERNHtOQDGjCJz7S4EjpmxIZx7vy/zKK+Vy35Bw
NehoP1aLGJJ5Ll3I+rGz+kcwf9P6MyvXn7rjpwaWR/2wKod6M0RKu0QP7cxtsgsOidNtjEW+/h/M
d19m2dXTrIZ7CrR+zJkJuK641+Y3wfLyXD6zLfvC/1x64cdXtlLIV1GvyoSQa0zliIQsJyUENTTc
ReTLsM6pdJyPBl0G0adlatXmarqkRt/PaJs1av6uehAvAg+9hEEyZ7or2ef+vff9aZgxhVF+1S28
cOu52S+agapySC3RGK7B/F4p86YLtYHLGzTaFLYzMX39e5N/7IZg1hQYtMtCv+qGQoVXCEm4Rj6N
dcOVxy6lOvH3Jv44kD80seqIaVrgmgHCbQc9LJ65DjiozeMdMmNINq211axo+/cW15yM33PHhyZX
3ZE6a9bkOcWjRQNaBHZxmW+yLdA4j4J+7kFJ3ob/b21i15WQn2PmWK1Cs1A2kzzQU3qsGc7kdVuO
r4In3nWKE+6oCxEpSr7qmQnrz8OccwqfbiEmrzX9/03aeS3JrR1Z+1UmdI8ZePPHSBcAyrU39DcV
TbIJ700BePr/25Q5XShEQzozuhhRTXZi28yduXKtpNDa6EjflgsqZENZFy9Ad+bV0aVlbL+GIV6e
2DfWZj4H5oPI1kesHW+ru+E59unQ2Ryfqf1CPl163ee1R99vctaLA/jG4gy1DLNPNVECMHhrwox5
P231TfINp/4wHIA/+eXeujvuyR7CZZ5eBX7iDj+6684NPHVfX0Xbte+5vOgAqRPYIVEEhPmiqUFF
kqVpAR27wdGEKWuq5Ph0C0dgbB0GeiHM/cpOvgiTiSM0k9ZKkC1Qyc6xqpLZGqeThJMfkIJHD3nY
26cr8ByZF/UbIdiqecNO3od0WcQ7Omc3ANtWPkFs3PMVOP+E2fmtqX05VA9MqHvpBT7usg0RtCdD
BecL4gIbnYe1TX15K2FSUMJYJpPGI+vcd9l1OYxcvWTsUBKD5+keQrfUT58lGvwHSNQo5vwbOrVL
a/vW6myrZWFbBwmMM25okBsl/WhXBzUKN+/P59LY4GCBKYFrnm7rmRVp1LqyK+FfEUQinq6SDpQb
c8XIpScBla5yI2j0OJACmLkthxJW3psdARs1k9pUvRzywqL+nARfyuwpRy/t/UFdxk1n9ua5GRQh
kqJLqIJ1E4i8I9IIu+J4X44v75tZuH/O7cw2RnpqoqxHeAjeEP0KHfT77FG0hdEg+QFCev94t7oV
10Y2W666cfRQN7FoQB5IUR8ROje5hu5lc4z8xk/v0LuJA7cc3GAVw71me+ZSJOvUO33JKnaq3bmS
2iA/WQZAJsuq3GpJ1P+ZVdQNy4DjRuPpNptdyVGCKVF5SMmmvNXz/mDa0NPbafazlMNixdjSadPN
3+h0cojQup6f8cqWO3WKQKdPmXEooYasml07fXh/w6hieeaXFzk2m4cLJETmPBuaBYZmdwGXl+FC
qBp58ua0K16pM22dL/oGUUh4/suNdGvR4FepXvfv8BwvLuMf3/C7ce1NJK4rBbh/kzucwr58MxVS
X7vwJwQ78DvFc5xl+oq6wNLU4i9sHvrcAfQ4nU9tqQ0VKQT2bBLV9Aa/lCS4pf72/aldMyJG/WZU
aaVnaJZiRGmKGzl5RcKLeuKP940shDdCH0GhCZp+YMp9s6F0UBR2YYgVkAL7yTiIiAMKUdxeURHF
BZO/YlDs8fmGoRGX9mb6zclhzAweu7A+1RrXs5VH8smztOkYQ6goB6BpBiBgfgBeFobsQT+hbxaN
SJ3lHBv4rZK8/64p2VoIsLR76DnmLicTKdiPz+c5M3haK3FjAhiLH/RI+2G33a1WGUB/g7VMysKa
wqlgyQYcbDpv0lncDAxhUm1B3avv6oMR7jKAS7oXyJRAqWTTPQAG0/+nOLeEmgsOBkbfbi8fdwgu
UZP6kT2vta0uOMyzj5o9+3oYOo+1BUJMAuNFGsI3wFS8v+qX44Yng55KUeImSJvnGmo9RMnSJrEa
dlc2ZLeQmprRSl3mQgWB/JQOWwPMSOQ0rIuywiQniV2NBfUL5J9gzolvUrSHD/qG5hQ/ajb2c3qt
d6R0lQ3COJs/McI/jDuz5FQ/iosCgD+FcoLFjnYQ6TtNBdv3rUBnOD899J6Z9LDD94YCyJzHT9Hi
sZoUOMqiIvWaE3RMRxS5GpU0IC0PVB5Vp/uQlO1DiRabkyhuWZPzhF8oBE3AskY11Lrq98jKbpBa
VGSomDu3gtTYMcBMQV1rRc22Mc2tOcW31LzvUjlASbg8vTin9GC1zUokKjb8+W1g0ldlkX5SIYRA
l+P88IFdaEIArpSCbOsa6acbuT7oACcyApxWfX5/9tTLnU7vsmB25PVIg+icXGRC7XnA/1JIMad7
FE/ve+UEFbFeXFMYuKffZnpMBxX6VXomNnpnbENZu4atJKGYPDDfsQOkq8m/Js3xJ/IFD+FgHYIh
eFbAngOtghDZAr+6ZxNGD6HpvL7/+ctfj/q3JbgzLp5GtpkeW9Nmi4VFu5GGets23YpjW3AHzBAr
Ymo6Z/Uie60OkyqhZfz3YojiC12g+rrbSrtsSxl4hWzm8ubFGE6U9UD/mszn+eLblQqqRqPgaAaP
uqpfK+ph7HZ23j2+P3ELxYJzQ2Jm37hSC23loCF38Dsnn99b17EPgMc174MD7V/IZNmZO339PxoV
d+Ibo4NsDEUlRtdslC2sRMKqdAc8mDeWtSv8IN6ut7BfXrTCnXM5ODoVCKjBz43mURdrGZAKxCc/
R8VNZv+QlY//8cBIqxJRCo5ElM+c2Zm1B7kSjKHAejeiG7d+6D5GMHvuLJjLpk1s+hYCIquZwsub
AqtkqVWk6qkY6jOrQ6cONF3hEGOQom33Seuz3ajeKPnrIK8xSi3NIolQoRgk1FjmG7NtgziEXo8Y
BXaFaXTc0/HFbNea1NeszNYKf4hGVY4VszOuQXXfyWn80WiVld1/ecogloWugT1BwzYd8edbIsvi
hFYv4pumvum11nO62Hfs7MoyvqxsjBlBBFnBM0vzVJkUTQac41gCNLUPjXAbdcVHquehC2n3Xq6s
e7OyX5Iq+97BGb9iXFwWc0/y9jIR0/DmuI2xnjbTkeOWABsCdutZyo1pVK6sPqJS8RCbT05+pSAS
2bFzMwm09XhaiUAWL2g4S1HOgCWXYvL5JxzRBM2HCZb8XlXorgIXtNZarYlfcTHKNyZEfPBmlBFv
GaMHdugOWxBG5qas/OYOONCNgXyoK7+ceh/0cLQBQUTZETIAvbuur5oP/aN1FcLpFNA+ets+gqPW
r9cq2svO483Hze7zzkQwI5P5ODK026L0HEtwu6BlB9B0/Eo633t/zS/BA0R8MJL8a8JnJyidrCY1
xYS3flJ56PNu60PpQ0O/rXY6nH62327SpxPyoBbsc6Ius/YJc1IU9vz5J4hD/mZBKuvUllLLmPVd
dQd0dpvsBJeNfr1KinJ5XZxbmm3wYIxM+nQZLJFs6MmetTWuoYuEwSO9k8G0/Vt1p4UtbQqyF1S9
FAFTmA2vl4qqHCz6FtT+hZwhcNA1Tqg5bYaYwTMTs3HpmWKnUCX/PeSQN6hYq6AHEm86/RoQjICu
dvD0bbZtFC87/Upv83G39gJaChBMhwqszuOEsvr85IYjrS9VxXEBcHU4pRsdOLqv7QVBynQlXcny
jf09WHVpSwfmzOzsNNPUTTPvBJRMlFFCyNciSjceD7Fdv0PKZvP+cbl0BFxMIjGKYxOubfb41E9N
lymFCqxHP3pHAP45ddiqgktnWHnuzZlfxJpiivetSocOSYXZTVAXMEO3gS3mk6aAiPfur9Cjn2lT
b7Ked+ZGu5pQCaU31n9/jAv79czw7EYonKSh0ZaF1JrhxWoSwKs8PFaMLG2XMyuzU5GnUtja8EVz
6EPkweH3DgqIVMVlx4UTPGbIVpgFR7Je3aqLAwTSRq1XQITmD0B4kSKzzphZgN3Xcq9v6FleWb2F
i4Y8iGAJEeEWWa7zK61I6z5w4GRxCzPbmhb4zbp0T+WwfX+plq5OtOeoQ2BE0CjPNklk04RvBwhy
xIf2xtgP8EllH0SVa9UxLXjNM0uzXUFrb62hVCwcU/6hg3+o3CRY+nOFerIbiKsKzQJDBuB4Pnl1
2wy5crJJVzVfpopWrez5GKw8LRYW6MzG7MY8Sg7QnxG8tVz9yKfbRqpdm06m95dHrPIs0jgzMrst
HBRbs7FlIE6r3CaWEGN5nfKD3Br7MrvrIv4rekT/N5uzTBRNeKeAa4PJ03/S/eSPvNWaEKrIgvaa
wTfM2lWbfvO+0QWcD+ITKMUCJDPZi3OwKAwI49TAY+Om8bc6lT1T7b1KMFVV0542pY1Dq3bJ81/R
n8P0PxbP5A2lOOReVQovtJ/NrStQAMqZFvPG8BietZ325m+23OjB8GR3/R21gPIgc23j5mBUAnwx
V3ktQK2FhXpyXHk3bW2hxStyvnTAODuwxd743Vx55i8k5pB5BLAl4HCycVEsC9rRGhVpcjjoNIjI
pl/l+Vbzk6vMU57sH4mWb07WU2E9td3N30+lvbKxFupaZ58wr5+VNmnmU8MnNBuwXPWnoDy6+mba
CxTtlLoKWltBc7vO9XZ5VKE80WTKI1AtsrlmT4JRpKMEftg1ZZiQHfsePbTSjUPaYFZ2sXpxXrFE
WgionkikzYG0duecphYCKTfPKlP9aFjo6p76PlPco6oFn7UIhLw5TPXXsR2CdhPgt+Nr0wqayD85
aj25Kgw+a/nKC410BTlDcklg2wg7qOzPxj/AC4LgQXp0y9SbtjLyFIXuNh+d74UngnONrgNeB/HG
8eUn+254eH9SFhJ+5+bFpL2JzgtnMk96lB3ZeXK+U/xkIxRAj7ibrbKXgKhCDyXT4v9BoLYS/kz/
fHWARWy/il68rBiff8rM2wFsmIAfMRPRJ/geDk3qVi/yp/4D1Cp7ypzN1qRL8BmlV389Klo484Du
cEpCbBVqvDnKIZenkRZOOqQFdBJKRTC6/b53dVfepnvpIK249stIU4iRAOHQ2fsA+WcRRB/L9VjV
UHi0dpdlbilFw7fK1JM9dDgStA2VthazXHorQaxuoENMdojE+Gx2dVBWCLTROJTaEa18MC1M9r6H
bkdHHVF2Qs+iNzj69f72WjrcmizqGlR0hUDn+e6K8PRp2yP1pgRPpuS4lvKhzLWVg30Z8FnojPxh
ZLaF5QZ0jlZhZKKxDmIomJBXLCzge4UJarfsDo2+mtlyIVOtpMVAW6B9q171N9G1c93T172RUK7O
ffH//4lhlv3h1t5SjMu2a2+wxXHiBkGkyCoPh9lHpPLpBMlFInJtoDayr+X0+CdWy4RngUqUSv1t
tkWQsxBt5TTH9an8IWjkT2nRX/FaWEmhX+59JvGNmVms6bRaWmg2ZjrHCGh7jb9FkTnB55V9IWhb
a6W5vFXOrYkt+uaCo48qPR77Ajx2o93BKId8OnwHfRVAoA7rErp24aYr7U9/YipFMtYEM3WJfjm2
BBdTyhgbG2fmXLXZq9N9e9/GQljG0Gy0qrhEqNfMnwc5OWhbPWIEjpmHDHxtsyWT08KPuv4SX3AU
GEMxBhVdCkOEg+fzqDZT0wQSLDKCIRi1x8Cnlbt6RQJU133bB9tzKLZwhupu8hxzbe6PX9K9eZ0k
Xrxbg8RcZrph3KEjhgGSUKVmev4thj6pSRZGjqtl0iaBqBWemUmKfSUZKPs5KzXphSSELSr/Nlzj
JEAu4kFrVM1yEA3S8lW0tz6HiJ8Asfc1NMfz3ZoQ9+Upx5hF1YBjrhq4iPOxdTjjIk9xRNMxzdye
5m7EMo/J5v2983u5zh8vZ852buZkhUafHvH71vNxcE9XMZ2WcEIS435RetcUQS+EL9BAT5NXuu2n
+I7O43xCkew3AW/ureUJl8b9Ng6alYfVLj6VULUdYcuIvFP742RP2/fHvGQBNkqbNBaI/gsq/1g+
GrpzPOIBEbrtlBu5W8vqXN5s+Fj2B1BmMjsXQImxpVVq+E1UBSdCIMRwnTvLeSzNfs2br1kSP39z
q0HTh4hlHsFbAC2cUGLgaLooEwdR478/a5cu3EYlDofD+4STPwdkxMXYy6MTsy7wuPX5rzSHi8gw
du9buTzRVJNwrcCkEIwCe34+HimrA7qGOWI5/AWbaIJ/xNQG2CVPBUWsKCZD1q3UIhYGxoOSdJ9s
EoNd8NVGRWnKUUNAZGsFPcQ2vBK3ua20t7rRlWuvq4X1Qi2RtwxKGmjQzQMIJc2NkyxptKJ7CG9C
Yx/6cNokBA6WJ287ex/u0z2Jx2i79rBbwJ9xcWFZMLByX87DBql2zNzR4REU8GyYf6AQbAnITm7p
i0i3ukqRcxoCdxy2PDeSvd4D3JZ8TXLXru2FpCefYhgU54WGB92ns1UOhliHXkfMgrIVeNrQNw1v
0A7D6KvPxYFX7n6UaWvfjsWfuMTPbIvb4c2JUfK0PEVot7jmcWOgSMZD6+hbXjNu0ZKCvmm/Vo5Y
2l+E24BguciBa89iXyerYxhEMaicftmZBlpachPt5f1zs+SbGNYfVmbBr1Jo1nE6YSU9tAf5NeSN
Bp7Rq37SYeAVK5Hb7wT4zGsAhSY7LtjDycnMxmS0IU2F1gC6Fu1BwKjatrqiy4b0dbSvdr9bzUjS
N3vYeeXVCV1IKtNT/sb6fKyQqmn1UVjPNiEEOchBCIp2hJ7lYTtB+rj5Ozf86r4Vv/i9Yc/2bTH0
VadEIwh/AgAkWG5L7b7cFIeU/Rr2++xP+ELwJWi2yrw5zIsUaXo8BbIV90e3ssAomY0X5GuV6KUL
962JmQPJyiE6Ghkmsl8jrXv9z+4121neyaf8+1DdQHNMmnmdr3zBB0MLoBiMC/zMRU94lZf0C6ZQ
cmhT+zzGxUvRqCuvmMuAn11CmhC4K4gylGvOD7rdTFYM8Q16eFKBwDI9xJRw4G8oofHuEwtCfzN+
UKr2T7gT0xJJUovs4cXjKbWLpOpphHGNIr7L61h1Kyl9HUP75/snfulawQz9GAoApIsYoy7tyWwg
2nTzwvl4VAVBbQTV6RoecfFiYSSUUISTvKiFSXqsOo1pcbHc2MgeJZvgqty0n8QJW+eOX8g+AtYj
vUwwv9TUUunTlCL8fXQH87sCIeWVoHSgYuTnyVWuPMpb1YcXc/efTyWdncQbNO0KtorznSLnwbE8
8n/QcwSPURB8CU1jE4Xx9n0zC9ldMThoRGjYIc15UVaMghG5OZPr47GxPRP0RVW+2kjq7Zud5LWQ
krh5ZW9h/qMq5wllmbUbbGnT2JaQtGElF0BrgTHo0N0d3WKCvETJHMi1yvC6qdc0o5YOn03DOVlW
apoX8F2tHvPclDnfoZ0ccudprLYJaTupggML3lFL+vT+3C7dJwD4hVgImDzC0/Ml7ErBgqKmIojT
7touuMmcYA03cwnaIVOHqANnjrSZPs+c1cqxhP+WvEs29ZFPy0wgRJrzrRXnqV/2+suQ1umjijbB
z1NkNA9hD5vd+8NcuK05hDxZgNKjtjnfQWjCDpMcELaRvBPNHlW9T8rW8QHAk6yNwq/WSd6/b3Jh
ZuEGQR+Wm3QhdZfGY9+aISmvsYu/j0nyxAW6YmJhs/C+RWaJrghGps+iiSlUwhZVC9tNebZQ0Spk
DgJ91Q9x1kMUXUjhtZK1wHjNsNSVlSldGp8oq+q8theSJ1FFvVWSqXhGjg4r5NTea0O0tnXECGaB
A7kZ3AGLRzvL/PFkIqhVHE8UcFOoDurnEKhGSuYg3de3a5fZ0hV6ZkvM9psAt0UKDRZAbOk7Ywvx
efFt7O6dp3Jz8gXQeQNDR0p2f/P+Nlm4WWgls2EnQbcKYOXM2wYa4gexLLio6/7aHppbY4BmST7G
a1O5tFlUxN/BrtOTj5s9H16oGHEeqdSnKuQy0tLtH6zPOTMK8xNRS/Y16T17W+/SW/3O8P/EGN+Y
nsVKTgE5bAewj04DZBQaCzb/UuKZVDZQRv8JU2D0YVshqifrdD5KJ1NTedIpPfZSmKJuoUZ5ch0m
NZy3p7Aw18TElw4BzxNIimhO4maZecCkGpMxonXeNczBF0Rmk/Xl/QGJuZmfAK5N2qzAwjKs2f4o
0C6IeH4zd7nZuqNxdPy0zVTPTo6tq9rtyjNvaUDwV0EjCbqQxOtsQGUW6VNiUiu2dGWAIzA5hj+O
tRyM//ntgYILbbi87mTqRrNhjWpQ9cHgED477f2xcDZZkK7suqWS1JmN2YGuzKNRtQ42GnZ8jr57
pWwj40EoQ5Hj3entndEd3l+tBT9zZnI2fRHKpkhgEREl0s2U5HdFVF+lNXyoqewb0c/3jS2VPrFG
9UtGBAfOktmRbpTKGNuIELO7am+yjfLZeopD6Go2cMb54d7cA5DUXBBCH7VDcb/2Pl/YmRZVFNZP
AWFzkdA+ObSnok/LO+GkeDnY0CZWP0QQt4Wj/id2JQkP4QhIcV7kq1UjMqSMxCTUvDraaWX6pOfK
h/dnc+kihu9HJAPAeF+8P0a1Noc+Ncgb62B6++S0qRKlcS3kQd83tDBvIBR+v8MJJy8oIlrDqacU
qTtXhzXey5uw8PO2sUHSt3dqmfznU0cfnPobIkBecI7FqIehHwKFC1GX4ivDyH27b1fu3KWDZpDS
QEUCuAfKTLNLt1esoNRiXoy5TgIsBjz62LY7Jwo8J4bvM761wu+T7Fwfzc1RRwWdTs+V62TBucF+
IZr9uLkutbOUISIZINK5uBTZa9sKJiEdSs9wPF1Fmvat7Jor/Rht31/JpYQK9WDWEE4vXuTz3qLi
lJqFBWMgIUOwP0X7PnSlxpu+BzuIiP3+G90zo+T9G4xiC3HRmWH13M3Zp0QqEJEgxUhPZfVNVFRE
+6v5+U/xYCEqTpDJU5YXM2/mc1v1UMVJFU4wpd0Ue80tD2Rfle/Shk5clBID2Q+1rbQKe144jvhv
wEMi+ycIhM6tynphlWE+Sm5YWd/HsbqP4vxRabJv7y/hwmEkQ8SzkpTAQoOQHB8JvjQGZxmBftfV
UvXgSF/QsWqfaicNf7xvbenGxt0JWKVB1AwFxfmoAhX18jzBHEIkw8fkznxM0994CcWtPHjoDE+7
tR4HqDqFwuZ6FXLBvVMUAzlhkkK6rFCfCqOVg7CW3DIJbsc8eVDzagWLJYYwC1jOTIhPeBNG60Eb
ByMTyZk47rR9v683SPft1hCXSwunCUIr9iXP5Hmju16jq9xZeJ9eCu7jUoKJlFZwrabRSl6738Rp
mg8JaLp4PiIsexEUDXZ4jDuIpaAyvelNxS+Sx8R8KRB4Hb8qSJdFWexqo7bt5Z0UF2vWl9bsjfU5
KdlYjzGlfax/gah1gyrVrvDanoZT6VYBRmT1+zWI88LZgx35X+P93SLyZgmHvjhK9ilC+csOrnMj
vnOOzVc7U1cc4dLAdHq0UUMVmdR5DFghW2bmCsopdfQRbRB87veV47a0cG8tzCLARM2NyS6xYN9q
P/6eLfpBKC3Uh0NwWu9bWxgOiRte4WBLoPGZ1yvGQpWMUjKO7qihad997fVgZcKWro8zE7Nr/0iz
aK2mJMJERNtot8fkp3a6M6Dd9c1Ddigejt11XmzqaG+kCIPs+1sIVleGubA5zr5BOz/fdkk4mh75
hl42fDOBxjd4OaFb8v5kLvRsiDQYmWAqb+LZKiLtt3uwno5h7DCbonHBpNQ1TKObKdIm/jHt2+Kq
9/qN6mf3yvRlPH0aeFKmnR+cPq3SCSwv6x8fMttDgFAgdOz5EKio8/sKpmcPDZzq6f3xLmUfzsY7
8wy0hjSZ3DGtqCtsk011m0db9WtLKUr2gcxCc0z1aw3bs4CAYZYt2pRVWdAFXNyiKQw+UBOhUaF6
JuWgYmf7/Yhjb5FIX7tWlsIl3KxKcZ9yuAob6vmaEiFW8WCTeo+zYYAqujASt+/SdEuWp9idksQ5
xIlmXUsaGoQheol+P+TBFnUiZXtq0h+nPFNfp1I6eVli9iuB8tK+JrlM3ciiAfoC3dAZiTWZJsQ3
J+NL1QJOi6WNsdqNvuC2oAz6fblCKnpRfQjsXAn1jBKcrHzo7adBYWvL9TY3vr6/nxbtwFxKn7Uo
Fs/v1ingLWOe0GWo0sTaH7MCQTZG9AmAuPQ0lZCIv29vqdzBG1DgkCGhuyS+Q34p0dOUAkQUoqwl
Hf2my5+HU/6khamyCY7jfd7JPyA9VzwIBoQKn/rxGDju+5+xtIg0RdCCRGZS9Nee77CjnulTH5A+
76Qk+MyOb5AJkinHyaW8chkvmgJuDrEA8ccFAvWETEKgGb3AHfcu0lgerF69Pm7fH9DS7eP8YWVO
+kBzdyznFVYSJahlt7GKCBatwWzrlZlb2DC4YDDkOpvGvjib9XFMIMukx8NpwvxGH+vHLqmtTVSp
m6JqV4hnlowpYOvwklzuF1k6KbAbLU+AVAxaN/l9WstXDhW/p0l3mg6t2zpdWayFaYRelitOozvZ
uehQLq1EgiC5E2XTO0mp/dyq/PcXaslh0ctk23TGg8DR58n4Ui8zXS8B/Z88g1gjMP3xdXiuuFAT
QYus0Cbs1jQESb4NGr37vFaiWnqFn33ALDjQa7k72Q0foNzbu/yhol8evPlzdhBPifF6jY5k4clt
4zf4j605dATMLnMjlOwQuSIcVmwHN7FRHr0ORUD0mDXzZozLZq+zSw9Jqg6b96d66a6xBS0x/Q7c
oBc0FU1ILuyUM1JpP20hEaRFVdtZO9Gfus53sLhXSTtZBoowVMNmV0qYSaYi6Tit1rI3ofk69omX
kGSoqTq+Py4R0syeGTYZDAsgKhBiagHnl5eFjq5WSCORVVFYOzmQ7xylvA2KsoW/p7DQElvjXRZr
dGaRmi3QNAdAtAHe7veWehNkSdrkZFkyWC6q4LIfa66WTuYmbmTrS0Ir1LYPMu0emb4aAdKxWiuR
X9ygv63DBwsp+0JWL4inVA2dzkIkPM63Jwm1kaou861iFc7h/am9LCELW+DUYOoV6odzioIoHpIE
GibL1b8hCzZmvujUSHZo2HjGVf3L+VjuO1+n/nH6Lq+h3xfH+YftOWkBOhJp7xTYrjSJ0jw1M4Tt
ADT16rimSnCxWcUwKcfRp6CJpvVZcB7ZAw8p6WQBA1D3TRQfVDX9WZUqTFNr6fWL3SpMsV9/E2UT
Lomfv9k7wXSK5aphVEnCjMrq9E1CctW1jeGuabPH+NT8XFlDcYFd7FZqOiRkhI+aZ9vasElDh65E
gHiyp21BAXjDtUXzv7aJH9fyC4tH442x2W2q6hG7sONopNqnCBItko+bMcw8zS5cxDPguJDdOJpW
HlcXl6qY1DdWZ+tn8YCUBgmrJxO+E10+lEZ7OHXQoRvtz6TUP6K9tHl/Wpd2pyP67lW45qgwze7x
MYYv0Komy9XM9jo+Rl/aUX6tTvqKB140IxAAOEiSNvPt0k12oMtcLGDPEn8oow9Q5G8SNfpPIwsm
kBvlX2Zmr7Ugc8pAGhkN3CdbaB9/ovj4E5HIh7ZA6fv9mVs6AWx/6gUWEcWFGzJx+GaC6KvbKjUo
+gj5lGPygLr6Frmlm1pZbZu+fCTCostN/RuqYZDpFpP85syV0OTnicP20HHw1n1/g4C6336GRu/T
tNFD0K+rb7bLc3BuUtw4b0zGzmRok4nJIHXtXW1uKIH3wG6DyAU3WG/gdffq197awCdwVfhyu86S
fznPEKAS0RNlUOy6AOCaVkPWhbSqK103sK5pMDOn8lZkTKVNg4IP4IP9GPrUEv1yt1blujTOze2A
uOOIWPrFiyJqg9xAtdhys1Lr7wO5RJhuPFpbkDPBS98Z6bZBvG8lmLw8LCZwKpFEAvlAMDlbZ6eA
4qY4iR4GHOIN9Imocspheo3gW/13U//zY/h/wWvx8Pf7s/nb//LnH0WJnnsQtrM//u02+lEXTfGr
/V/xz/71187/0d/uy9f8ua1fX9vbl3L+N8/+Ib//H/b9l/bl7A+bvI1a5PBe6/HptenS9rcRvlT8
zX/3h//1+vu3fBjL17/+5UfR5a34bYha53/5x48OP//6F4FLp1eP0sn/vDXyj79x95Lxjz90+ff/
ohPyJf/ZLP/b15em/etfDOO/AUdZyPwAX6IKIkpcp9d//ETBDQJOoy2QTKYgQc2Lug3/+hfV/G+V
J7FuQwVHZM4iNkX3zx/Q7S14n4Ctgb7S//LPLzxbsD8W8L/yLnsoIuqAf/0L5a1zx0h7L/sSOwot
17QYzSm5Wt2owd8Ehq89l/WhQBzwAa57u/bSE818V2A+OhqQ08ZvgLIQd3RXWbExtW2kV7sEQdbA
0x8F87hxIxDl6dGDXcurN+q225pfoZxret5o4O5Nr90i0EbHXrqltzZFfdft8g59VVeJQDDHKBJ6
UwvPiBAWRqDWFQB5QKQi9QpIKNrrj91GSmHRQf3P19Fi3kSPwXWWbqTnNtvWIQH2JrtTvaZG6wzG
QYi+XP1T9ohYDg2l6qeGkuI1gnYjd4Dplc9Hn9r6PVh0v/CcJ/FlebXR9sl196u9iZDsPMib+Mu0
nXxwPdHmiHK7GOVW8saHyPHph/2YHyA5yrfJPjMl97Rvb+3N6XGAofexPgGBdQvFS02vkDwUhCgM
Dzu9AMdyFW9S2IbCq/5JQH6zaDeivXkovfAx+n6iEVkCFI8GMwrMXvfYDIeRx4OzbeI76xjv5Neu
QGHZRcEMDvYtBACkdO8A1B9UErvldkQY9Fr9yrzElEx/YxesLUponnGdvOalO35Ur6Lr8qB7zQ7q
wOZp+szMYA6NoWDT7sfbHGf0XN0Gt8VVQzu0A0Nle22bnr1TPetzQdnZQxd6U187iCGctlQvd8EV
+BWjdesbeUOAI36PfAgQLbwOgxv4jn6Tj4wIGNJQlVduZvjHZNxlhuJOMbw5XjdsYYRsQ5QqH0bF
LzNUkN3hgIhL4yr7ei89pb/yl/Y6/RWze6Iba4eScU7XnX2DQrQ3pH73FVYT5anxAaLfRN+Mu3Cb
eccthOFoJPXf1UP3Q6gNJtvOl3bOy2krdCN4hpFOKq/TTyVFs+IZAe6X8pO5LV8639yOxk/7eBsk
N8kDkptf8r302GqPJjtg9EwhWEQ39hcFIZ3oRaWZWL0qEU2s/fgXDTR0sz93X6OPgmI4/NykXqS6
5o0ofFY3Gm9qNgLXcdF5UuGrhyrY2YofHK+kTxYqgshK3sNrHbjZAS15WBt95c7YCXyqtVP98Ydx
p9+jgJ3dFLfRrobVLuG1Ln+hpDvtAhuZXlfJ/OZn/DT+kF46Wue+dj8y/srgjX5413xwbtMnwZAv
HuAZMEr9A0fcUz5V0pX2BJ9c9qG+th5/N5wf9L210w9ZuNcfdIGey1ygRAj2narY68ePVXpD1iXv
b3RnjxBoQq84vMPjFnLqGuq49oBOuKr6oJymXXyvP9TZTvS0GVDVZ98Rtu2e8yfjhP+1t4AzDF//
EvQsRf+Y+M5XFBeTHKKL0k8jr9kaV61nfm72NVn94d7cR1updKWbYVvc4diVr7KFirbfubVfUw41
fe1H+cMm3tEP6Wmj5l/SDS/8XTp4QXnIk02dM5fTsDHNW1DcJQQ5nnqLVGHsbGAmjffxlXMFr9Pn
yoL6vroWgknqNzn26KpsrlWXxf+s7xH8k+EKBscCNq6SXeemCV0aE73RGzJ+48kbfNLjo9fC99Vc
Myo/3Yja7Mn0u+uYneuFD8W1UDdoP9Q3mq8abthv6i/0NSQjosBIwV8FLPdPLCsInba+9LU4sn+u
8tzLD/HX6VmxP4W30SelcJtfEGmPfld+jpyHcnxQ4z25209t5Ib6kwq6xkYgwfqoj7e2epDUyj1d
p5twM1a79mvTul0gKgURhYNnXkpvfOM/PM9bT/M7a/zmBfYPR0MGH0Qa2V4dX/c2GLSnWGuHCVFi
/dHeSa7idzt6tzmsGpRkRbSj/8lLuRircKU5YB75Csu0f/E0AgfKI8UWLvBNGGoXUCe3Va/7PGnR
SaJAshNgUOkW3jAQTtbDWjqNCO/Sq56ZnA22STuKI06n+4Jrrn7I75UfRfRh2JaZRwuUems+hYcu
g5Nc/eUrdNNotwplYELz8CHmjXgT7lhnNtEj/8uw0/CFNAGOL2UktExYdyR1H0oPhV6oKTpPv5oO
xU5mCz4dT35r75wQWU5uGRDTHzUaTE8bPOIJ2uyczeUl18eR/m+vvym3wZW+EedJkKlShMZFZ8WO
z0LoLkXPlpsaJj+Ohm/EXvSI5+leTq+d7VeCknscYTLGF38S2rdkLnEpHjxJra/ej18jUXgTFGX9
pkrRx8XdiJ4vMyVpIt9PtNeyDPdsuq19Y1iuw8F6LL9PnyvUOBG2xbEhonUt0Cnpr6D1i34fqFtV
fAoO+GesH2Laroffnk1xw+fqY4IWiai9vJ6eqt3p5GpHD8f0OH2ICUzaB2WPlPUGVqJt+EsGwjrc
xIWfdbRP28/1NRfg1fQkGCdUNE326V10M92JJOjglZ/y71PpjdmLnt84cPDDOQBk5tbSdzEqorgQ
z+JpSik/cOsD8hhcAN/bq2wnHwaUgqxv49ea/ihl11d8oaB1sT/ocKzmcHnE/5+9L9uRG8my/JVC
v1Mgjftjc/F9CffY44WITcadRiPNaLRG//scSplZKXVmJXIwA3QDDRQEKKNC7k4nr9177ln2+a7f
1DsjEQf51UkQVyoXDVlqrrC6eyhBdtXpOGPrvOS5GKsBMQTXpX3wb5tH5I8jizWUcfcW1EeSmBu5
Lm6Nix0vzjy438c1tHVRj7MBv86PAWItzMOEA1TFxtp5t9ISjmcW4nuBXSE/92k6NMm8z/dQe9wv
v8niej3cAnSGGGlZ6nWI+QREDb/vdXscn8OtuIFj46INkWYqtnCvnpZjc6N03MEnJEsxXgFXFXt2
n8HxGoc/0kL4PRKgs5uFGs1O6B5HlPsy9cp4yayRCGDFDW3cFWeSlBdcFpAt61jsvJ3YjCt69tKF
zW1vF5UkrKHTcJsNsVc+u/pOgYu8/e5RYmydJxMfH6vA5mbZbpuJszeSeT0hg+fZ38KAY0VO5bZ9
d38xxPjfmejXmQhg1p/PRP/+Jv5xFMPrH8xD+L3f5iFzWeOC+AZHqxBq1N/NQ99EdxjWsd4Mv8U1
/DoPuV8W7fiCGAIugboMv/TrRIQfAddASABoWKBgOv7fmYj+4LRY5AJgOGEXA06n+xN4p0ocXqDQ
28m8a07+pkQbKVZkNa1sZBwVCQQR6e+u0B+djP/1sFheEbtAG6cUCPYLYe9355MkDtJTBbWTxf3J
XnmLrwnyqsKX4cDxFMJw5+avRI4/L3xwJv74mj99SlPwyhotvCYKyi5b+2il4Tgd8VeEYUd/zR3z
//IFfzqE/cYkyoJDKA4KzB7r/DjF2dHbQZdL1kriOErrG39TXKtqw1f1nUb6910zRwamveUAYlU8
3nancJVdMhaPNRxGyxv6WizAUrjid4W1zotDiJDA136IPDeyBcLsMRngbMhhcZ3ZESHb2oRpsp04
xzkOrLWFHBCnwLk5g+t/Rmo4ho6dNaQkiHWzcpHB1l4QAQ051UuNsHhX3iCrPO4u9TNsZxRSe+M2
2GkclUEys71K7AQWi3FFr8O3b5GxTQX30wTbroih9mdob1jsb5fYerxna2VtKeIhJ6QOJO29Fol/
cVazt2Vr8UaSoInpuJ236hXAGCK97/2b/BCeg524jCQ27R2DEtCOLBR0zLU6UQjF6lZWmMBKfw7D
WDtbCwOhc+tNG3NKRR+ZRwupOZipLyqpt0hdzaNlw1if8+kUTM/+HnPhBr4i47YIUxtzlvEwqzuX
r71XTNhba/5s1c3woBPXTLwHujcfNAI16XqZps2dSiBvb9We3QHp2gxxti1UZMKyqkr9N5KaPFrS
ybo12zRHf4wQxw31PfXiMEyooSLL0miJb8wutr21uOZObB7h/gacHopf/3GYNsVmaSeQoO5bsW6j
Yk9P5kMo0HaU9x3a5/mhQ7qLEy0qbHmDz2FBoCw33VN1354X/GH5sPxb5styp2N+artNdSEpXkue
+zWC4Zf3xNHB1Hu5H9CddnSn3xYDOg1Aolx3M0IUEa/eYRCYdmrnRFl7UI9WFhvWtUzGDYOXMY0z
wBxwyStv8X0IhC4jrWs1nvgRf9vAc8chScWP9mk4Fvf6ipHXX+uU7chjf5i2/sXY6d1cYuqO6No4
wlIGkw2N7VeB6Ob2FDyifaHHEG0JN25MtCqvtt7m9TIuGy/tm/HAeGTxaHhqW+Qiv01J9QEbVeNI
D3CSS2uES+iTigXB/E5Wdh7rahte6iDJ3hlaoCbBvwZQFCFDDXzHso3etI/BFNX7/JUAYDm56SBi
RJjra+8sncNh9J9CtGepgXAGjdOfX4pn7z2A+0ZxRcSNC7ocoqdhXpFON0MyQw21GOSMaxt+JypM
jOpRECuB62qOFDMXuIeVWGiQkQwBL6nu3sUPgB1AcQcfsvKBnYzjfEBX5A8RYym2AVmSo/mJ0Z+h
p8PsjGQE/ibwbcAd6iLqlRXne4GGAo72+Uv/XL8M23bv4aKSIaEsUveLmYqHFFx4Vp/0ekqgu1hJ
0GklfH1l6m3tNdx9E/2wtGUDnklMlolaq7QH0ECiBi3PxtgYN+rYFWnxhOyOLeAYGB1syLizY29v
vUr/afzqf3Of57t+6x8tP7HXIDDUaZFY/IUDe5uiEJnZ0BydgQP0xbVUCZxYyuLSt3eDt+Z023UW
eNKYCkVsvZuxeDWPJT59PybNJ0Jv0b+v6PS8uADUr30X10aCP/EU+MEuODF0+PXNAq0xNNz1djqi
hR9J0sIsaFyh/izm2yWSY3kVsVOZGomJ10IAQBZT+yzGmUdFBtdfHAwg5Xg3Endeg+uN5riKSjey
Xrs7Oq3LIVLoVQ/qq3vBznDx2y+egG3ZL/mVYNGGRvkegtQKs8WGRPULPXepsyNHh0ZLryfRw2JA
xongR517NuTG3My3HGUZo7Y+O3MMFjm0WHM6bodLYyHBiW9z82beMTueMHCfUffHZ447E4eogMHg
cbwb89TM0n7eCkzp3D/YSF1zEVaeaYQRj+eGJc0IFAQKyCjLvql/MXntvXU7oWMVQVzDZPa+abde
CdMOB/Nq++SYV5esCivyP12RdO6muHXR0MOFCZFEcor/dXvwja344+CMJTv2CD5s3MAN8ZYtw+/a
g7Fy/SaUBpxDnuQhvONP3ml8Uk/0wTiTVB6G6Nwdszt66A58776EF7ylODJi8wwYaklKWsZAguqB
3mVN/mJl9ofHOsQTED/CUxkqjp/e3Gw5jZvPuZ2oVQXs1d2M+3dYlV5JtLQR/1dty+9f7qcVXQ5b
40KGuBb5AUNybMOWVwMaI6sa8W8oJ6t/fe1/Nk351ib9/vV+WnD6rZmZE+hmCU+8Xfdgr+wNMLyd
gbnJX4c7ecJYFrl/4Qv5DQr5r9/4bxf153D0epg9v19etf/KD/4THMZkZNZRccqfoUXE04PkWw5g
Ea4f63733SZUHCpAgeFabJs7P1UxAGf44vk7xEPu2SuN6x0I+xjKwu38l3z6P+yZIbyBCztW6z62
0D/eoubADT8bCxuXCTjWR5HKfRPLGPYuMHAsdxMGtn/9xfzxJfrnK/58iYie+r6AaVHi3gZrndh7
oPfn7rM6egkgje1i7IMShYN4PAfPYfw9KtMpo+DOR1lf1n06xkl5XFDghVeV75pHb4gKIHhtTK79
m3v37R3/71z4bwQeeP9yKDwWH9Pr/Eersl9+9ftcaGCxj00ZIivhJ4AFF8RYvw6G338UghsHmoEF
/8KF3f7rZBh8IaAeQvAD9R2oXcvC89fJMPgC8+KFEYV/EfYB2Hn/jV3ZMmKyfz6WToh0EtjTQ/3y
rdBhcffjXW45RZhjpKXPFK8flxV9x+fYamnv7drb5vZ16r0tcpbsRPjdyVPOLtBWHNArAmluA2Gl
HWOnzDJXnuFuB2ZseCBfEF/wbrFpFcpi1bfNSjOxaq3s1R3lmCIT7q+k3D+yfL5/iEXyv3CZoBr/
mWo4addDppXEh6gxVphm9yBLY2PmTULpcKp6LIqt4GyE+GE/+ckYyt2EGKSITI8GIce68h54yL/z
p/8/PBx/um5eXuu37fN/jyUy4gWgkwJzDJtcuDZ+l7/9OXbyH9f0Nr0+pMl//uMR6+FP3v7jFjv3
H7CUP/wnvz8+tvsFKALUtJBfg8SC2Kpfnx78ZIlPhFoU+dCAnZcF9C8Pj21/cYgZLjYTiw4Y3Kjf
Hh6bfMFTA1ds4CoQLznB31o0wzf6h6fnD9/479sYPgqb1w23YtqA8wUG5IZaXp5WhWtepsB+ZGFW
xCFp7t3auJSOfMgEViTU2g6uU+5MO68iLtp1zd0TDEEwxgNYDJc7dqhfgkBlsYRtTtTMECQQQsla
KigaCbq0Co8dvC2sTK1Auvo6K7uIECbPb/VgIu0Bhk9Rq6BbqJvrxHwWNRBhX9DzVrEvO2dbWfyk
1HiyvXoz193DPLXJFIY54MqwEDkIl7y/cpIjV0hZSCMQhVrPE/gttW+p2GrLVad8LJvEcWgCB895
+1iVOVuyHOfYDbCbMYRMB67sKOfFqYfy1GLe2sx9CdkIj+0eeSr4jRPcxk66Kx7GsLiUhnWAOScW
V2TN3Rm+zNUgDq7E3l669pQEJYNdJClFwv1wnWUeREsDktBt1nwFuJXFnJYW0hzJoRH6MGsT6MWi
eW0kkmYn0/wc8vp1COBUTAMDfnSOUcWB4u4KAfVFBPvMHFG0rkgtf6aHlrkqtSD9yIdqP1l9GBd8
uoU05E0QqtdwEVGffOi/zsKKArgpxKCaWHFP272a5mvA/PeqcbDackIkbfrntqi/ipnrKM+w4+MZ
wirapotya8r2qi82nu5WVNTAFsqyxiiVm1MTD3QctlB2DFHpmSpyC1OsW141cafy8kaoQK+7wfJv
J+vN82h2B4NPkAqCFlOM7VdjatZKY+ouKK4glDQpg60foBA+YWztXJJ4YWOtqdV2x4bhU/j1+0io
v6JVo1eV7+fPvFft3taT3llOG/ka+VLSdYEtVOOwwtq4K82IkXoT+s05cPl1COiq9QFbqHylzUXh
72FjyNetkWMLkYdXBGPtzQErKvLVmBAXaUN+zSkycvWpJt62lMORhcXKs8sjz4e9UCR1MLpPpD8x
ZAeqoF63ot57LXgaoB/UHlb/Zolb3wYToarmWxxSRVTDLDMzh8jp6He/uv83Nf2/YbVeTnec+H9e
n08LM+cfx9f3z4+u/bEs//K73wsxsb+A6o2BDfWUoGNYepXvfB9ifnHgKAe+DzjviLT18Xq/FGKH
fEGIESTLSCGAhSnYsb8VYsf8ggPbQpGGkweSmVGj/0YXs8gKfqrE8F+FVOebCxxODHQsP/Yxwipt
YM5ZHfNQpdKDPwedkDrmB+AoNFFZ8xuR1Uk4lTemE+xdxu9nI1gj4VtEYhnxzXDndm4bGeNUwbpT
nIWRv7jkZMglIE4/SR/BNpiadj7NTqPyYdYU8VmppOAObj3Lewp0f6ghTDPniDQgGrVzvncbWMs0
GRII8/o4aWR+TmC2dBXW8bJaIZdBp8JHklUdqlNmduMWLi2viE68m0pSYca3uhUBSzuihE2JoZuH
UXngpJhQcBqlSSD7Gu8zL3y157JIvLxyIkvYGzzn4AYyGO1rFd75IFXnM/CVnh1B2PrKQv/C8lLt
GnUoOhs5H9k1swFfOrpr4tDti8ixl+36jH25IWoaFUULup+T4fB4nhgAbKFD4A4Cj5p7K5SCx6/K
nosJTOC5m/qIFfpCgGkwJH1OOYhP+p3SUka+p47Iq568pQ9TNVB5Dv630W+mkTzYtT/GFh/OlVEn
fCwvrYXdGuXBje0i1A1mRHt/nCAs0lACypvS6ADEFKyLjAKsR6cDu6EFXGbb4gUBOq/mxBfUUoO9
IlZTFXSJpeoDPBDuStHvR1mda+PFGsMHtwZRqMYfRfHIGQDTgh7MHFBo0F4bIIAJlBW3KJazq7HP
NmmkOD1LHEyGaRxIjqiUsv7qMHc/2flJwvlhEwSgT8Ch5s7tQaHR3rubyYfCr5A37EAYbSBEyJJl
BAtOFTf0aCzfpukMN02Nda7jPBhte5nG+jJOJI8Q71dG5vTqe71AEouXWAFtopC3DQp5B5Ortrln
srpF4sMW+nYdjcO6UdNNkeMryph5ECZAIabGW0by2AArN2KwHooAITU5YtER33drtsVmiosKCCrI
zyIakCART8QBoVWV+8a0lx2rvG1BaGgK66W1K+wuhh3vOsjzy7xI5vDW0tB9t9msIqTZg3jEeGLI
6dGerMeeOInPxHECCp4N4Ow04k4UVmr27aGqOQTbzwNFPEHl0Vcjt7e6I2VSkuCtba37xgeholRY
cRfyzqVFi4I/7VwpgR96SY3qFvUUUB7VoIq07RkOSn3k9c67oUZcItnyBOcV5hc3LgZ204VuXNPp
/ttP3RFcm8EBM2AI69ieQpZktr0WqtkZU53HojU/xLzsShADXuBodYZpB7lvjDPvbfKHZzOQXwNn
fivw+NsFgL5wMdOffL4loLJ4bR47VXND5QDVXaDOYFD5866EP40Lc2XNxxVaXCzHPXwIR/R5ZFd4
2kwpwNKqH+dwRnJXdphKnRJ3ujj+cHTtfGWZWGZP5o45zasr4XP20Gkf9zCpDmp2jprSo8yDrVND
DQB+o5VZD7MjQB1QLG6cFmFvMkc85Iy4nYAWRtJRJ54F6EyT/SgrNkQmXjxwEBzfZptGL083G800
M3rgiQ1NeY3kFkWHM8FyukYTHjkK5Mqy2fIZ+BEMTWL8xY9EB5JE6A6Rdqd75iIG0tAtwHBD3WjJ
r6WP7pKbM8hz465bHLSlMB8qGsiNgU+nxgyUNn0aBOlSXSIPyK/8HZ3ZfQBWRYZ2iijPjBS6rWgY
VNp4JK46dIN51cOTo203vnZ2pVd+dXqsYiqrP8CUHzGmjQlkfeEdVRY4nT5CaYf5s9MTSUubX9Gn
otdopIctAqI1V11Xnlsy8pjIFhuxFsyqoQUgCvVkpSt4LyLnpWXsRTugscDfckj05K4rWxe4RJkR
s2fRmHib/XOb+Z9IrwgjfmuousWblq90IGyJEeDR2J1NR5/aAB5dKFZ7SV0SZar8HN1lgmAsKnAG
RIaNB8wqzIeytPZakzb2rcyMpzK8zH0fojYRkipvo7kCFj0EEgXZfJuh8SnphB54LuPRKBHJLY1t
wEg0yBG0ClxdGN/HoxjQlk7gTLWGOpkMj33Rmp+Zg2WTrG99LT/moNiSeQDDaCpxTGrA8SM+C7jq
eRyQ4aHRnrVyR+dQDeq+xh/RoGaQZwtzjnVxDdmATamp1m2IpjCcdo4HFFCGuN+zLp0zyErkkl6C
r+wucLE2QVl4tvqLiRMgRmM4xYP/VDbQnnUAuPuMOhEpM3gS2ew2cFgfYZZEvoR1xuGHRhjm+/B7
egPruk2AXMBpzctgrFDBikNmp7avDhCv0GiASWc/lQeeBYdgNF8N2r+LfOeYxaffn0fbftKVfyN0
lU7wfAD1rn+xXGwyQrd59MV055JqP3jPo6sfOGuerbBpEXhRZHj8grjHPqcy2B3L6g8SYkjMO5Dp
fMLdqFHFShN+KKs57a3mYPAJ+PKIA3SSbMtYe+9D34BajytSDOqhzMVGDhVONH/48FTPYq9Dj21j
vyhRMxGiFbscOXwU83QUeO1JehNDhgkObD+sWFQbXuqy4DUf9H3p2Cwi3XjnOXKVWVgcKsc5MQou
KTb6sGCpnaOYmyrqvSlPymGMp97a17oZcKeMIIpmwQcxQOsEH7io9y5IwY1LprgfbFixhV0LbFdg
FDSxw+OdX2F/N6aodggXQ/Sh9PGeQ1e9jJ65t5bORd/B9Q/flpEfstE+SuNMdXihXY+by8UdJqR6
gJfdZ4vRKUaU7pXm8ohyt1b0QQ3mphzcB7uz7jzP2U0CvdLCrsJezs/vGscvkGVmrUNjuGSOc18+
dgG84hgzwB/zwOgc62qNaIhdoAiFxQcMMapAtIlZwsKR2LiFYbDqF+gtZ5eAJ6rCGHfqEYDZo1P1
ZO1XoDUTbI9UZuyR+LgbMmfbN3wbWhoU2G5LydO3pqyJezmAWUS0iLPWRF4rIr5L/4D4v4/Glldl
Yqb3nHyVtep9COrb3mRPqq8+guLBLSYs5sqv4+BiA6wQzWYxfh71LCO7KBbs4Wg3WLAa6GFDD5Ti
Et84ct2Wmh/EsCyyE6SWQAdOLeAGpD/4pL/2okIPaRkSZjESVbYHiyGrnvgE2FkYWSpaPkUGLzhq
A84yelsIejOZ7rFmcEgdWwHaqUwERCpRGzjPwCrO1ki/4uSLSl6VcIZnb1lo3U0zOy9tYlN428n1
7lSH2qPcENWj7xKvQBg9ivQbogF4hFkhqpoZq24GMU2t7s2cgoPmGzVsUTRWew7Wvbn3MRbNo3T0
zhlxMHe5/gy4QPkqadqC20Ds1QQ+uuquBkeLyxps3DK/xZ5buFctna0BM6U4qE0cSKx89HGwW+2u
HCXWSaHYDNVsrA3df6rZANvZm8Rq9LJloYaV1GSjiOkWm2L0vknPSRETmtUpjByejRLcYMz3KGS5
6W+coTsT+8PyJx6XgwE+iAZ5zgJJjciNqr0xFejmfKrzZDBsP2WujX6gtUREh95Zsc3UahMKAtDc
ayimewc5GiZcW+cyI1vuY7U/VCzpp9lNEE6pUzpVd1QpsKozksgxAy2ZorKHil3h56YjJcAFGKz5
w1BVDwWEOnkavLcy0JsuC44hWm5IwfmUFFmz8dCJpN5Y3tM8+/QDFRNNWWyzHM+u9dxo3GnVBKmV
EjhI0aHEVVhuFKPgaTSgaDDwWDBPVkk3Uvg7sQ0nUm2hRV9nB8jPSWqTi5l32KgY+iwnp9kEAp0F
XCIeJUUt5wM6L7WwEZl2UbHhM6Ln7gPqJ6AZbpNwG0AVUtHnlW7hQRxm9ZqbvthY1Y4UYKA3Nuqw
Oxs7aZewOOzMPUwXoM/g8xjb+qiypQFqEHSrGYsNeBqla9OehpVDDEBuMoO0sJUoIjel1FHn1z1i
rNeKB2Q9aesDbg52pLWoYjEjqKaZD7MnLhUe7LkGuz3QZuK7+bQWg/sMwRgqEsczO8Lbjjm9FUHC
BCGGJvdE4yQwxLRrGngbI+tm9D0MiB0eN+E86S67tH59KXJqIxMUaMjcYlrhL2PRg0Dvg0pBhttu
6m7nTMCorytip8f3QsY+MRoUVByWfPlYNAo7yLQNIVINxBIUGwjTqIf3G7jo+CFrBQWyYm7cZzBo
y41ZpYXtoW6WdNyEoCZJ6CL6ufAxoXoHW/inHsm2cVeYchOgalaWc5zqFvhmvVK+2LstjMrgt5HW
UFmmRd1vqyVkCuHGGB1s494uFI8rjq/SibwQN3Vee6lpV09GIMD/lSbAeWAb65kNqaOdT91LIJUu
9KX5mKG3lFOxNasKE0oqdOYfv5koE1exbSbDNCxcHvUITNqaI3dWtiW3difDcx24+3Ysy/2Yh2un
6fJ1AcZYWjheCje1qA0FSPgaUGo3cgEiTHHfek9sbsNEz805bx2aAuGkZ46hqTXYvO/hZO7JNEcL
v25aTClszGhSNRJyj8C8qBLDL3jT4OnMN6VvYbGdKF7dW1PHS2h6cO/molwHLUYVakEL8+0PXZIe
wWZlvslGklZZCEPvcc5xJgusUZrpyZYW3daOWR9Y+9hTLPHd0sIcBB8YBN3gaGvCEsQcS+mobsBE
wH7jpemOkuCJYv5pzOqtnDFlQ+FA7LF+GOzpDV8tX9tUsVVLawMpFv0xGHs/CakoV2bmrah0N8jS
gxGbDiF7GOb5QgXlO4zFrT1A+eiW/UfWX4jXsnsy9aeymMODP7qfuQg1/HSgnjDuK1reAcaERMjO
ILxi1so2jM++H+5KvjQ+VQ8QQPRTIgo8dBPyWwDc9qlTxbUYBSyN0NIJ0gJ2pI+DR83IFXBV5L24
qrlICunel7X1ZHvddYQdWhQWwLJ7ehn65sNuiw8HoZdN4B9G2z2qcriILJSXxgEX0lZiRa3u1qXk
vkPpBRS2qUzMtHaHua8v1i4jBoQoxqodjXFFkJhNg/nCx6BJfL9xUzxRyWDDFhnNG/QPkt3Q3HsO
2DykRmOodHb8a9sXHLdICZ5f7W3aAG0SFxyho7xelVlnxwaO8UIqEKRKhOqZijypHPWb2n2LHq98
DarJ3rUXMkOHEZj2V8PthqSFkzHGWB95PX7aIIUSE3ENCURXteloy5X0+ck25yPWGecCg2BP7B3u
PEoLFEK3e3Z8hlO+nvlqCuhbNW7rnoNjQcL3sWpeiC9O4+y8z0b/bEkD6Vyt+EqN7Zix+wozc8Tt
13wy1i1ZV4PGWVNB+kQmdB9sqYbIitkO8/Q5QW63wXACz+VzJ1H5Az/yGsOGHq+7C3t2sHX7ITHi
hKEa4pArdKRm8Uy1TK1wSGSZA6GmrU5bAAPoBuB9BZZ1C2eI2C06dP42A3GwRJ6rka0McXZb+YJx
EM3oVPkrIGimAausCsTF3N8MvIqbEUpAVH0ASPAbotZ4q2oTQWPQLPRiAo4Y+PsBu5UEWnBcWYGh
cwxbMNDnIenKpt9kmX/vDiXI9dOB6+ADChfnVBt2kjPAMHNXhnEzoE3yHcgTeiw1Vs0AsiC8+xFU
7TvbzPVes7J2d43pHEjXOKmH6x+zcf6QlaH3cNdKAyH5rqLhXaHNR1VD2dZ6dgLESUaN179Sj3/V
xL8BC3dlZdpJwgo1e3AKyO5EBsgLNn3oGjORjP4MThMmqbnZYZauAzEnhjum+E+IYHnvOpQyzHsZ
gMwoLwE5FRO7cnR/k2tdRDPYadbKO0/4L9agRdR1YKhntkD7Z2KbxG+roWfXqoRFPw90okdb7aDL
xmVwubv2C54I2/vwdcjSNuMP0slTbut6VQXe2pkg/RlgaBu5qgFtb3ZXviTv2dyDi+oOd0WuXqQ7
NStrBG91UBlPla+ealqK76Tlv4Xu33UN/vdNrvvb5vUbMv3Pv/1PWtcCBv9z8P/f67fXn0B//P9/
AfytLyZsXBFbj7DkH3gLVviFYMkOqjX0v/Cb/OfiFXg/wrawcUDoKVarPyxewy/4T8CdYY2DPx1C
/g7eT35il8MfHpt++HjBq8WC/vjn9Ku5Fmry3Awc0jrfw5ri02zHQz0HR5zTG1KBEWc3N4YJ/Y7b
oKVC0Jiois+sh11l4b2NDgYlDs4lUjocE9Mb4OsA8QDeISwegFI+tXWNcRo7pRjqrr8wWLWQ0vHz
riI0A4QugA+CVQrySX7aVehKqZBnABjbvHl2qH1gIci4CwJfzuj47SOdrCyZqFxEiA140gXkowYC
Eo3s05jratdL0Co9eBcrbZx7QS9+C6KjOX1miFTIZh88Ds0ik7ZQhnQuairySuJqqB6CPnN24wJA
+nSMgbInvRkkbdfeh+Wyfw5a7B6l+Z4bXr8eeoiNZ8s/wZbyCJeJNwdGNLHtVLD4qrD0mCRWBWM9
vuQeenMjnFnEDQNLh1tAhNHU21aijWCMw7q6emro0rByg4hl7bqjEqHAvaewmLgRAfbTfa6CZCjL
j94i6NEnLP6YCxVoE4DAnJVlbGKOLk2gNTNStw5eyF7M7tDMPF/BkAA7dR/YP6uAnjnSO80U16av
wCDH6XKUusFKnoHQm/mgmRtvpGoXoKkdcFGhdZT4mLkUQWrQ7NapuxOOQnbtsBbVDkdfYSfMzKHD
Rf8U+XOZULLII2F2kZR53wAU6BGsXfNbxB7nG8O1DjAJKnaSYCSsAgb0Xljrrs2O9WANUd5Cd91B
mjSMPb6XoYl4BdEc37YUjNfQE4jsVv3KI88sQ1CFMZVtPBhdF2nMxka1Cl3wq3v4xOkeYKo9+/sM
S9qoqDjmfvyMEb5xDDC/gVPCChY8Oj7sMwprTEB5lTtcSuEmuDk34zC8mVXj4fM762HwVmNBzJh5
ANdEGzyYjvgYB6CIIcW2gGJPXEHLPocA5rqyhET6Ees0XRhbkuEu6rLa3pAQTN5CkCDNvKHYeyC0
j/5ba48UxwScDd0OI4gXNE9GBbIxpj/WgwBI9bxDTjE2Ra+G6X9YHLTXIntv7em1CMPrBF+N1g8f
m6PbLPcWN94cik5+GB6pmO9LuRurKYgsXTzCZnSlsvzBNyQsSBRwU2M09x2IFj2I3HUJgaDbyYM3
YGmEgRxKq7LZw9l1HVDrTBrrinzACl8OEkgN60Yod19O/QNhgcLLQnph6PmkRnkYC/aS2YMEq9/5
ytAoFwT69Pn/UHdeu9ErXXq+Fd8AB8zhxIA7B7WkVpZOCEWyGIqsYubV++E/DuMZ2MDYgGGf7q1P
gU0W13qjdp7S+dWPYBQbpr6Vk6KeNdEDGOD0Or2ZKHgwPP/c0/yLQwy1cD3cQN7d5BbE5PTSN/Ff
Olj845r00uXbSH2dAjg0cqCG2vhgLPkwasZ71Bn5ajLQZSShWAu/eRnD8tzX2bW2bhlPsQxP5qNX
ALn7+n5I7oyBTlddejelrr6NZGy2U+BNTMaXEN2yM8IkLlghxpK22xbMeL0DFOlVMURpfo4ILazi
5LWoAGm70odq6K9OWeDXFO3bVAEY177PRDIui6V/YwZY8N2IfBS/R+veD806sLuLMQ/PIZlTGKjD
jeNPf36Keb1zomMa2p+tZgitc+6QoX5BKrBXEsZQos9HhxFO1nlQzdWkvmI1V3KblGKX9RLHL0Tr
DC1oy4kij447084bZ12PsBJVfHEl7coTlvCkccpVFUGldtNdH8SvxtSeu0DtCw9et2ixbqad+yen
3VAlz5Nb4aoesmtaqn1Uc6q003TPqH7qRfnVGOUp7tMnr1CQSrHmgRYXqY1XJe33OXf49VB+jHk2
b7IAkUeduqcSuGqbDggxyjg4p76vNlPKIeRn2cGz+tfaCdRxMo7NDGafTK7aenaK2MNn5E/ecrZO
ciTtZ1XD6mUpEeM2H6xRdug6JER0GKy7GSutY97GuFu9CuRokis/T3Z+G31zdbjjnbMmYWulGrBz
QNwM9Qn21TQ9zbZZHMzRzc8oXllXmKW3PfNayNw2LwMc9DT0TJEg2jXsmaLJ/FgsA58wHjIH16rB
JEhdUbseDd5ZAVOiwbTYL2PjyPzoOPAQrXxoM4brTrEm+wnRCpVxGrX73Rr3MZOoKHOcFPU6FwWx
kdW1mseVXEbXdMKPyaXGMtTHpEouI669DLuDbe9Mpt+UKVgyDctlLG6XAZl3JEym+VowOUfLCG0x
Sw/LUK2YroNlzHaWgVsyecN+eCeey89gGcrrZTyXzOl6GdjDZXSXyxA/L+O8WAZ7dpaNdytQNzHz
OwPHCSuAwS5QL0uBN7YNKSCCAAQ2hnBZHdpliWjYJvSyVuAR5FWi7EfX6x8zv9lNywoil2WkZSvx
l/Ukzzfpsq5QYb0sL/WyxvjsM0l/l7k7z4NbB753Vv6y+FTLCiTZhZplKarYjqJlTRqWhQlCapOy
QaEpencnnoBU2Q32Bkgntq2YratU6mmKBboB9rGavSxnP3PgkJZ1rWVvM5YFTrHJOctKJ001MJQD
PIJjtn5yUM5ntiyBJJ09G/HRYTdMR4C/qWvf6yr47mzimM3qI2iSnzrsZ8DHo9tnX7PjsnRpnty5
0u8Dt+R68Haq8k5+Cj9gBncuGytM6m3HBiuWVVYvSy0/GykcxpNl3a2WxTfxWYGJgfmDGkMZdY2W
FXlgV06Xpbmo+F0t9mhCGUlkGdFEJI13yZdl22Lrbpb1u1oW8ZyNXC2rebUs6TPbukZHuzWlCwI1
hO9Wq+9dEyRML0t+PVubcFn7y6mkSSUyr51yttUCDcyABdRm4M7BXhWE04qIWJbU3DjU4Ao++EIK
zuAsgIMEeegXCGJasAgwiW6ObsrWe0gJsu4d/TOAXdDGxTkI+6/d8sGYnDfhBs/so5RkDA9RV+I0
NgXN2clrvwAjTpkE63r5eg+j9wKeJF0QobiasXr0w6YauxYsYYYlH7qnwBV/yH52aoFj/AicMi8L
7BgBGBYagdTEC95hi/e8hNM8v7SDeZnMZm1mnLAlSYwb3afnol/EXH6tNv4nd3m4Qmr77BvWXylR
eUxoAWqPQIBFkGN31U8JnrFqPYHPTWEMDDrU6c30Uyt1qy0ECnJ6VDWz6xRAoE0ag1wJ9RcNOli3
g3huVDyvPLwxXVUstsimXtvPQQNA68UM9kWIQz6Ffqz0JwPONnfzbmumaAflgN0psuvNOCQH6Y9/
umsMmIv+OCAfWEsDMsXVYKpw3esxgzKYR13usgQD3Bxrd+WofN/molx51E5yTNjfkZNt56pjpY+I
4y7c+jG3yreRcWitRzxlblascy9j/TXDs7DGhRMxwk2KCNFWig5Xzz3rKJBrbwRa8tQ2BZpiK8dt
VeVdsB4jPkdJJZCpWdiFY25lGO7SwMgPTUaAolUauzw3zPXYeo/UB10iX5UXv33PTI9K1T5/5RR+
M0rzFSQcrjuvtyF9RiuRGQQt3HtF0Zy5WLjt3som+xOu8zNC9SRVnG+KeUn7McID8YPdaqyNcp13
3i0L/m0ubXddh5wl3khUTHSprW3aZAeRRY9OJT4y9C2maX9JuzPJdlQ/bpCYa2uqCFlwzUNRDjY+
JK6Gu+1FLDZ5PPzF9XRHkNiT5o28zk0JZF5BDjF3bn2DXsPGczZGRDt1G+/6OuHnGJAMGeqhMLqa
IzMVU+yGQgm19ePoN3erJ066rZIsHVQYlqgrMNnFYWNyac9Wzr6TRdDfgE6XbBy3hI2++pK8n7ID
hne7s5OxbvSl+io6xIT/2CLzvD+J4KZclExUQ30kw2jdWE3/miDjXxdWiUAmH4Heil9DqvvJM/6G
MXiNmzu/gCIVpXUqonY53uEuoiJad7X3lMxUXdgKPikJ8g3JVZ/2MM+72so/gcC2deR+uXZ7dHNh
Ii8DdX/PXj0a3Nd11568VhJt0vaPdm99WyMWOhcipmsfWSdus7Z5bBfJRzGB5fk/fc1UOYYCE5vv
3vt2bhGsgdtuMLEZNTVh491z5GV7hSIh8TkrG9v4K+J3Nwd7nUr7NQZXt1W6G9V4dUmANZtzDTlV
OoXFmeLfUEIUQjoFffebS1RblGwLsLNwlwTBTx1v27o/O5qgUcxqnu++IreBAqvDr8ytHVi3rlpZ
qX0/+x+VxIg314hiPBky2qU4bor5sWnkwYK3TZvA5QF0OX8iorg8/yKr8jOyYUKVKt6MNDgPmbio
gUwkaXRbfr5il5XvA/5ee3C/M2emprYXZA7hDRbe2UzdYy+RBC8ffc5N6mZVBjppqVPg1pdZzc9u
4dxSovaVTPMl1fVh+WWKUb3iub+tSdAR45PZMKFqR74NRZ1sJlEx+RjlqgnVs8xDhlu/1AxI3k8S
AE50bIeoGe/CTP9EaUKehRW8CB49QxSXrgo+h9RAaKusLVjL2hwTeYiw+J+K6q8Cij7oxq6OcCEQ
gy/uBOwM639ynPnNSokCKrmaZTruUHRcmIFfjWIot2P1K2Og6iy+RTlB0oTCBxGWMy+iwNmbDepH
km7OY9v99DEnKzQyMmt130bhvLaK17HOvsehxwrMiu1xH+z0UkrgzuRpGdzUTaov/pDBG3ifXRc+
pJZjrKGSOWlwUTpDsLIdCCc3nvjDPGbnQL2kzhWcIyQhy+QK8VJZ8eSvpcJY7wyEvwT6q+ervH5c
Zbb/MLZRvYsN772zZvRuIVRKUo7coFaMqA1cdNV0NpMcWWtuujDSSDX9sIB0U+ZzjjbRcxsebGIs
V/ZMNVkyPU5dvOc/yhU0PBNnhIfbLct39BUrFYpnIfKPyHhUTYaNtygevdqsDwzeCLKk8nZtl413
ZuD1a6OR8QsviFfN9nUW/rJK1r24GRWxkAkPT1Bm/XuOGmczAJ+ckW12dH8yK8/ZOwbjSRePYVq/
Va46203zqfPwHX0j0sk+PCEx4BVUDNmqTcSDjt9UW75HQvK3DGppyS5O6YTgPhEQp371WYhqn8Eg
Mk5FN4nHY5IhGV8hfvr1y/7KSn6fjPS1zyyMSZm9yTRANMTlqwvq0WJMCzQwAsWQhhIN3bq1euSx
lfnYF5I0F7e47dsU/VwH3mRIwlV02K4iUPDUTF6F5mKig8BbnT4nS+ecISqeXJQBPNR7MtyfVTyu
hUIIIgfhoes372oHNVvn1xcxwmHOya7WJOwQWABDc5jq6MU0gkMnvEsWuquofA1rgO1YnLVT3vQq
+5mpNF3Nxfgbpno4ohA9dIP/4RBB1hlSn+whynZTeldUZN6UlnsQocpuxCDFfc4WgyAhmGB/sfyG
qXesF9GLHIz+koJ1WW4FIVFOWLJt66N1h5d0CesXSFIcTkGQoGOhNQB8gAc60j86f+WrX0Q+vdXz
eAi9+SPgjF/Ndr6bhXsgOIrovBodmnDdo+76Q2Gredf0rDBVPOI+lkm9NUcWrYRYwKCNqNHq25U5
nV2v01tZMTrr1L21YuPXLXACOCY5PTa/amxo9GRjR5qeR55CbjTMgcaz8qCx50VYEVbeqxUpF+yv
uYuqkpbilYSX2YxpGWwtjOhh9B22PjicJZKdMcPuhbiRcy95HFtbLZfgNsuwQ3czRBW2sTlrafVi
/IuT2t1oHaAkCFaOHvgAWlZhjz9WF/xuXTwcpw5dYyATAFfsAQYSADAgqOp6L2uUR9qk/3Bo7jyR
X5s+VisO6VVaOF9JHKAhM5Kj6V+tlA7z3KzERtcVJmczfW3B46KB+9S3MvIG2VbWc+A/5BP4roI/
pEOYSDLq+dZmjOwzTd7KKWTiXvqKusI4li2SWp5hOHc+J4YRTYCbo0mugv0TG1WLq/TFtQFORSK8
c5Eo6by9Rztnr9D2gt+WJFHNo/NSJGz3umfESeLqpgu8YzJ329wfXvq02VnKOfYoi/JufGvm5LO1
OUqK6MkP5M6xhxclxre8IxqCn0gyXfZr2ghBXPt5sJNzGorfqM+adeVsJIggkyLimG7MH0dF/gIr
TEeqxEiF3krMpKEN7d1YeTR3EX4QuK9ddjc1VkrkdrdF52QhAxi+/YZqukBcI2djoqbju7X9NsJF
E7kbUbnhoW7Kbi+EBsmwOkKybOv4j59tBHD4sdLluggAXpySF3tl3Rs1rxnDd9QGR8C+r4Ln3J0+
unmHHOLgduYTUGy1UpFBrFUnbwPJO8lTm7pf4hO0PhGa0DoZQiD+FOYwxFsymB9zhzBbPT1hgrmN
ipHeDpjMuW6fsuHd1K9oSJ6mOf2NMuRN2Vgh5042MqSAN4ysXR5BC0iH2qMafCP3pbuxAWYcm8xI
/EwS+Rk1byFsVbvIyG2ehzhItwaRjUOQu5sCRcMEc7AeRaKIC8CwbzZQUHm7h1tQm3zkWnl/mfQo
1aMgwowMAF3jXhmki1Ij8cyMQn5e6eHsL5FL9z4jQVFshMujnCpiBeBKv7XGu2jbRDd4kORyBA2I
+f8Zuf5NBMI++MvTOBIiMJCTWXX6xui+htB/rGc+bwoYCODzaEpzcxKBi16D4UCpRy2NdEkU2+tJ
ATA3Q7EzXR6vahi20Qygn4vx1fTHfDOMQG2Tnd0Wqk5uwmDe6Q7Fg4zDe22gK0SgdzuaPP2n5TGz
zRcbnVvj6pu5bLn9AUsQjrB/GclFAZmYbrsPRXDpo+bGLsa30BfOTXInWH0b/+pnOIoSsm2asGs2
tpvauzk5lm5m3oap+9wl6QBEX/0CiJ9ik09vQVyIa7BIDeOEoL/lHk7DM0EhdeMclxPDhEamM8vY
Zxk/OkiJXnDQflkiu5Y6RGJWO7j45+DRbm9j5EmbMImuBiACz2+SrpFaPSCNOvJyPjuqlOvRXQ4z
KVESIZE2rBGW3Nn4GTOpUXyNUoIk0UNkDRzFQVaf66i/xMVz33G8+xrsd2ruhnReqTK86C69Qt2g
PoK4UNzTeWOSccePy7zbWaZXf3aydTozpdoOn0473dWgo7ZB4lnsjW99JCpESMalKojysPu3CSFE
PFR3LfjGgKIT2DiiGt1heA4FAZslxcIC1Ej8dm5zk5rNDr+Y4KFq0dEN3CrjmJ5nnpoqcgjVmd60
TM6iDoCSknORLGO7v8fWg848Kg7pPL8XOm63+ZCD8UvvA7nM8o07wa238s3uzZQjEPZwUAZfMWW3
Mh/afTKWuyQ1npCnXKWud5YlzkM0vPj1Iq0ye5NXDCseWtnaTwCFs30k/UtN2KenOCz4gYlUj2X/
JGf3axiHg4OUt556bkLvKza9L6swP3pRh6jF7hJ5Vw7ZG3YCvMj3Y0/hhhl8wGlBqme8qqIFAvKD
9JpiMMGXZyFhjkImoLhrdoHPD13upITjDffFb6w5wCUrvAzlS8cTwTuFA8lKl4+8SLZJHu0Ge3iL
g+TXDIZDw8C/lnl6bepmb43JtTCGF8dubiBRjpaldwYCztgARTQ4/uJs/mgb87/8dijIzDTdjuE2
YRjb1QGx3gYVPYxTZLnluz733HXV8L8MKd5BUf8M36/wAXHv+mXob/twZPf28OMkByvx0TVlfM5C
ku/gQbFIXr3ZcpKyZZqUhjnPbgwcmWX7tDY//IE9f/TK7ynnaZV8oAHjyphDlxXPVbzVtrpO4fKu
zZgC/Klgf/fSPea/7zgSBzPju1tJduqzitrIYn7zhb8dOqdYS14FHHKyhYe9p+iJxEDAzyj9LWn4
WacEjhh+jwRtuSn7wPRIWkkeQxtHNtHSPMqO2BjtJULIGyHSj+L5o+y4eP3sAiFb00kKh3ccP0ch
6vTnTduOkKiN4a/69LdNph097RA5ztGJ1UvL7YhoYc6/eG9dHF/fLp9MPwR8c3Uns/GB16PnvBPG
cVSzvrGq9KasUKlF3bbueIaM4QAnu+25fyvyYns5fefTvKkt8WvV81MkmxeExZe687/imFstafyH
dkQDN0j/S7fuWw/gwU37mIn00sT6zpjf27ba4mF+0Fn76mtShzksDW84BDGfVisInuyml8ES323v
XrwOPD/wk4vwnfxoZMAdLEr3Mk7PZtwNNzJPRp4MuetMdfJrLmowEl5t8npFarVTgWOvcid8Kpzi
xrSWa273elWRqrS8Pl07aw8gbtfUa75yf7LAV9PfzBpftOk9JG67Lbmj3di85NDRZj8cgSn643Jp
/KS5CRU3jpr7F3RXycqtS3STyUORwi0hMnrSfb22DPOJTtoFjjCfAhq4Omlh1hI7gmD2XdJtq4lf
asSzt1pOoSwX76Dw/Yrmu7WVkpyVTv6lwI23EhPRiFZ4YXX4FZ1zjLT3AJm4Tsvs6nNWwm/zq0YO
DIx+dkKSsAMLAqUgrLEYXiJYroQVsbexq5JLTRIDmB+HwFTYx8h7qjwPOakPPGAfm6wm59YsydbH
BBaW7Z2Ww9tyUGQeQ1/mTE/ST55idbCa9Kp4EdZt9yf4zk08l9sucx+Wv6yYzY959L6aAm9zm+/8
srnjL2Fd4ZmLPMTAFD+xh7d3HmT6ZkpmIpTsm3Fx45Uz+bnSUzui0WbjwGDw4EEcpN6nAezvjeKK
DOnKMvwUeMZpCsF/kuEFsGszqa+mRXdd9e6Dk3hfrS4rumpZ6Mz5Evf9iz0BHwvlRZuh6jbLaKoU
N23dooefPpxxfFmucNdwRaEXeFGtcxbwfOSJZ96GlU+TcxxX8QYrTD5XFaHP5aVPkACZXtXutPAI
2nY3NLYTPlVGb6lK1G0xnoa2o5pIhAki+27fTna3lNpBszR+g8uOt4aXBAxfsjF2TFR3xBz9Q+jy
f03q8y+DGf7j/rda0vObf60a+n/QEPy/NAP/J/lTaf0/ZDPw9f+sB7L+KUBQSKYCZeMBmZTWf0ti
sEhbsKmZBnlaREEE/P9LA7DvhQEaF+zBFAn+i4BLtEKuQ1M734jSrH+0Afx7DMD/yMb57zkmFEMQ
1UNmCw24yIJZif5VOLEdUbju4jlABXvDoVddZDzDmpFNua/SAAS46SeENLLC/IXeotFFdfSaE1oB
cY1nY98HRYuLxN5CBZ6QRVW3Cz2W6dBa6RpMJCoMJJzuKkmSc2io+mziCYiSjLUKvqOsl6jjEgqd
U0JsoTX7dYIylpqlYQ2+G+4ilwyebOy/S1N/OL3+wtuWKe+lNybCH4t+H8Cob4sIiiIUB41guzLd
/MA0Hg/EFBcyZ/7zRvNqmPWPtsSH4dp76ROuqCIyYgnzrgasgnszyK6mTwN1lbrXvqP2gA3tbIWl
wRZc8eBljFpWd0tb0W+M8FpVUN9YAKFemZV7PEKXnBi80g4Q9WPEI72ihV/BKrTnshOG18ICGF2w
jcNxPwn5lRshubtGT25xOD0U8ses+gz9FftKxbsvGjh/LN84T824ZzouatO8TZhRd6VFJGDsdRR6
/oxxIkl3TDZ6TLp1mpXkLnScKkN71pZ7tkzngFWPBY2NcQuQsG3j5sQ1IUATn+9WBM6LCJ9048Wb
mssFaVXukeqslTCrh2iu7q1nS+i/ODde5dC5W5V1cHPT2C3Cw78u1vsxYwjTERLqrBsJtLeJ0c8Z
66KKfINs7iwU2R4+kno+zX0o/zdyBf5PlIf/vx5Hi7Dvf65PXFUN8sT/QBfJfzj86vk3qXoh/4fj
afn3/+V8QmBo+5FH/WRAQE0YcXL9c0CBRVKMYzrUKjPucxQtfe3/NaDA+yc7oMud0dKxEeN5KPGI
OVoqSTifyPOl5Y7vF5kmssV/l2DRcv+NZJE2WxyHjoXhwXf/TQRvYONlQleZQaQbxtUs/2LR1Vfw
BNwA4PqxVG/QovNO+V18rIviNA3D8NBr7VzM2NuJBIq8bJqIUAylMdfa5SHB+5Oy6W1mmkSxluCa
nhx9E03+isN6PuC+zcB+AN+KRWAYlYl5V/E+n4eUUYqhbkDzsRJQ0Sf0JHcpds2kDquXwM+/dYTV
zycxsa9A0CfvEXjzS9UEoogpd2gxvBdN3j+Sv2Lt4rQmTESy4uDKe3EXVNirION1Kcn+H+r7kVPm
PGcS7QqhNjd1ZoFGaMowMmzlPjqpnZeJbItVlHKUsDsqsuJOetIRJGN39ES0k8B459GyprsyEr9j
LqZ9CGxEqVQCJmIBjJPe0Ny1wNWQyjI+uhiEojH95Fj7rag+neuhf01L0DsGO1fkfwykl3wuyk3o
uuCbc856lqhTI9Rnudg85wmFZJUdTKODfCw4q/JSlwAP9yIk1n1MzOfSPHoYDY9FJbODQfCoGVbu
fb5w3vC2+7An7EDYKVmpM+0RdoG0TTNvSRuvS9aIZzS07soIo6cyarBJhfG48a2rX1WoTMzomE2h
OgTWDPVHAqXRR/nGrvKfShDGagY5MzxmsXCYhm1Q9PFuCA9NqoDMEjFuDBvFIs4hsuqT6ZoHGX4i
zSskhgPfigilychZhpQoDEFGCYAvw6Y52clwJnPpFwiUNLnmOx4cMHA5YUGLO2zdSmRMoA49IuWU
7/gY9c6fG3db+GMPTIjYPKhV/pxZD5bqhxsLB1/g4MvAT01h02A+GaOfnpOkjrYBpq2NdFPCOvrq
lFEZtU0qSO2xtu9ctBGb1uvWI6/7Xdj4BKbDr6H7wONfoZXZOU6RHRyskdArYjokwmuOKcEfToa2
rqqJn+n7AMdnJhGTRCatMqma7wDyi3XT/smxRtZjuMQGL+I1pxutbRPW8iZDS3pTtbShYCzAgdjl
4T0RS1se7O7k+1SRxGZG+lDPZlXJT2AhWrZETLx8jOGs6ep71yF4eNfGkXv0U95iOMLVFt+OcepU
iZxTl92Oa9Scw7K5BNG4r5VzMGOxw4jcfaZTsTHC3H4nwYLUVSjiOZ7WMpqcPVhkslEOvAcyx7sS
yexs6vxYO4urTw1PRTsQKz3YrynGo6OeU16WdeJTkMDy4Izec1gqc1M0Y7gfUjNczVGUH0Nrfo2S
6dPtezCtfIZ76P2PYjGblw0q2uA4qfwXLwqBrBi0TtBsm16RIxjrhJyje9ma831XIXXwnG3tNRV/
Wxfg/YRtF0Z2bZIp+7QGeZoNf9w5Jf5SRsKXjrW9Rub44mLnYYVqUGoWHmxNk9xPybhkDUDrDZA0
dkVCaBkY17CQ79rpjzKI5x+vpNUgkuWXJYtfP5MHpxfqAfK72SpfvniprE5GQmZJGjfkIMgYfZDN
niPLj9AR327BujI/1imxilNXX7w2Xkt/qRTGcrjNEwP5Ty+bHWJpCJsOme245Cf6wPsU6d1EWU6/
Eokpm8loqfcYQOTE2J6Q42zHUWBriZNkq5zmSihdjhnU+m0c5wXLIg0yXl6d/Ko9kYlQHYs3Rxts
6rE1Aq3jTZw7LIvd39gNkDumwa0cLWdCFiL/zWrSKdoZSdACrW34bls/JRi5mvMXwpoA5/mU10No
9ru8vTGr4lKVEc1HYX/JakQ1k5GwSurqOVXiqhPwryjO7kLZHbp2+pvi6THwBBG5szzkRX8AzEc6
HP64I+RHErdv9gCNZfmPWWQ91Mv8CJIUa7lJ/W6+TB1G2lRzd2jx4McPqh5c9K2SqGyJukdXXrgm
AeLJdEgE68fQuikS1LytSWiGNQyH1Bo3CSa4WTTViXcbnTf1ptMRqCLB3CyGsbDlBmsiLK+q8JUy
wocEVMVTRLSGPTlLOvVMXg2pEnzalvUJi8r+qDjaY3PncGbspWk167D0b7OmwP5DTk7UigeE8mAm
itgyc8h3Rx7QelfMpKESOsflAutyNb0jJJIQC1BT3oS9dlpZr25XIYfT7Qz3aX02U/iJX/IM0IZK
X7XGZnDK70YrwcsuoZ6zTJNdR6Xzyqzprqsr9D0zYtCkw7M8kMa2IVBhBO5T9309GqtCE7gzDl/p
QDP6OFr1Iki5rxkszm7p3g+sF2R8YPptxHykN/Y3RQc7mvmPgyBokxXImrAxrnuKHlelN77WBvWg
an7MPGPG/FP+qTb6qUbxZRc2bSFRciQxo9mgcfkMZnXxQsxDYiwEypv4ltbIfuUbSLSjWr8abnAc
Ta89Fe+hcH/8tkAc4V/EEtoSclZvEOC+ZxVsihvgCZ7HfyAM9bU3lb22siUbQZkzu5Q+jroTSDcM
XhCpzQ3sB/vWi+gfyzu0zVVzMvyWCak/xQ23V4abfsBdXYQHhDbliUA8CpGmb9vTbzgMxToMuumo
4ENNN72PR+cmUyp/bFhYN7Z9qoyiPFo8rRvLbJubYZvpDHX76PfrODae58WtFnnRi5inHb7URY3Q
ZduqyNDOyfaQs+vs+rkBjTIXEcNi2Tar+CbLHJNZgd+JrIKNp9ULV+KuiwpznSMzkR0osuUU4Chh
fWC/xrJcogeLpgqBlef8jhGRQKykS9oMJSMk/VhmeOgjn/Gpbf8KBfupLe+RLvJTgEZ7azno2PGV
rKwJlUks7x2TAE7Fwkh07EuIOn9dAe88KogLV3fIutoYpS/SDBxh4Nfc06u4BROfAas2Y18TCt7m
z3EKA4QpvtmHWMWKRv+1NXBhgwp7z4y1pgomngn+mPwm3/ea0jQHl1mILnpvYP83izbauAWh/FnI
odSWHk7/0d6LXu2057y2WdeewITPva6ykxMiJSDd8chYtW+KoV9HCWpos6k+TIyVU2pmO2Xp3zRL
h51v/g4O9mdzmmCkYDgwzLGJjU51HjCkoyeaNYkJ7UexfHU0d9/RBGzUzDi7y/eYgWwkJ0XFplr7
mqgvKhsWep3MBpnzHtcImmOZM4zWgXkw8v7Lc4GI09S+VaX6cObw4ETjpY+Hn7zXyUrmJmIGKYvV
MD5pHjsqar+U5z00GtFbJv2nMB0L3LeE/6cevQim2f7EffWTLZLryuIAJDfw2VWlPk3zIiimTIlU
xBaVtydA1bMjyY+vnpM9xjeNKftDEzRAxfZfTv3IHq2GlVbcuE58DX1zM9cFPTBmfOsTOrDvGWnG
IOKvTS70kW8iHWYnv6f1b3SxhtseiClAcje6597L7km82UpAvdCnumImmjKdSuTD9Hr3dIiZMvuj
9yhp8KQYpI7Mvjog67gpLGj6ytKAIqV3r+vozmHgRtw+7WWVfGJ+6nauMV9l7t8bkbHz83k7coqK
mESQmlTJtcqsjwZbrYCfDFqFOzK5JlGxhc5DadGCZ4pN7UTfRd9sCzV/DW1+p0zjaAr/FlKDVgW8
zSSf4B5tnB8CvCG25uhrTluMt94p0aUDE0JOh5+nL7hSr4ZCseUFhNQIQ6DxOJt2661EQNbglLZ3
cApVxbvlP7N3JkuSKuvVfRfNkQFO4ww0iSD6yD4ruwmWTSV9Dw740/+Lo18ymQYy01yTa3VPVZ2T
mQHuX7P32hWNlUKf7SEXL81l2hMG/KfBQp0T5FdT/AEWOoga/0g8xaxna16odfMno0/8pfwIIDVS
2ztaMS5I+c00ZQOePiPg9PeQ305ZgMtrbqKHOtAfKqJtaqtP7DZfMCDR4nYHt3S7DbUQi48+4cMs
zQ9OyYelBpHhGlCVmLZshshzcbbLj9Hv07MZfVSZmC/FYJM/pVxupy74chdBRJSjqN+jEO0nq5cW
3oZCysbakJyIdAihp7EDcEDl84d/Bz1fi6maDkt+mBwYCF3DSUBj9mhyz++yyDr7PkF4dMsno/DS
EBQn62ekFZ0Zo6Wk8p6t5bNgTxpWpX5y1KqyNFRYNn1ojbZ9XLosCS3cFE3Hv3kqBoxqCxdoLLBE
1N6+a8c/E9DPvaz6Y2mxAGc7Q97jM8iG2ybtrYvjOfU2y+7imVs08+UjW75DKbCMpc1txTKbmyKs
p/JJcG9KRG87s+Mx4Jy4nRbNt1RXrMVlRS/hubdRhOTDTNCHjoKjTaisOLBKfcnz/p4135cAs4Lq
xn+uEZVeYjv40y2IaYZ4bMM2qo1dY/CND7TEZlAe+ij1QGGR+ohFp87aW8PBk2JNEiEUx+Ht4rNU
ldMr8lv9VKPz0XkX3Czz7eLE7NZmws0KNPsTtjuGmLF37AUZcpoKBnv9yHsh04Mqq+Q44Z3f+n5H
CGkQg0EKgr+VHTusiYLqXGok7PlNp4350OGp2RbRnOwwRVC8dnC/CoQ5nibRwiI5wau7oybjAMey
y+SQ93yQ1mWosHYJFlfQNdxfdnrJOIA8zLP9JJA9c82wgi2GPXlDG74yTC7RjaysPMzq4aacMVtW
7nhazLQ8NqyZyJGhdUTqnHR/HGwwfN+SpWZMJrs5G9fI9sHLIYfCV2Bsh8yn+m67R3ekHoVRwkj3
GIn4PfIV/u7UJ4drABHgBT9JxYpqQLmaGVytVUfcs8uewpoZdZrW/GOlyesk6U7GjLu28j1BV41H
USX6S3RcQCP18XZynA97Ccp9wtiGHrq6R7oHqaZL7J0MmjeDxMqxpd0qxlPW4ACUMHXYUyL07xbF
g16+ipTzw+1sttsa+3t3LMycVWSSbhyr+o1iNCV8eHtXLZRqJVTbtKW3UximjOW3LqACeYmJUwHZ
Or6ErWgQgko7+/Azsd5zzadVpWzy6uWIxfJkujEyjpII2jp2T1abBpumHR3okBaYODu5Scphlw0g
Yngwk9r/qByYLzUkmufJGxjx2jQldQl3bi6I94BUEnFF9T9xgqATlAZ1MK0QXzX+OGhwQNXWXzkY
WWS1XEb6Fa7YESvFJdBFscnYVkIFDp4UB5edDwxsTHmKdHfjc/egfYh+zU48WGuYbDvXb/SHR78d
BcZUcm4wtSLALp6Z5NIqzKs6MGrfEKOQF1gyIBpcjHTaiW5n3fxgdTpoNYEAqtAne2l/5aeAJt+4
jhkcRspZ7ln/GVuDgw/Qx8PEgrqnt6r5O1W7oABP8++2xFhFU0yF3C3nOSvPUhmvRcmkA7XejW9x
yIIDPDcueoYSQX2REQ9qA3WZDfE6dg8qZyXJSQeyp5p5wiVP2ILlheP7ja+ZmXYKtSurFlhSQ3SV
kV+fNMmdTa6yI8/+vjaWVWDGLlfPX/Mop5tmrU+rVl26pDuC/9l6qYm1bM6rsPeTsJTEHLZJLnct
gN47pb49jzlEpXjeACTs/cW390O1FnbJhx/NA9OMaQ6TxtvbZlsgBvx1PLfZJxRPgCmTQ2Yaz3Hh
EwmIRczWJ20Mh2QqxGYQQw+mi1DSRpu73kI0W7YPTWeal8iFzzmT4GTHVYr0hMDcMcqdc8HOUQvr
o+Y/SXgqV1CEOklbk7UPoqnbNw26npjotO1cD+5asTfhNZ4xhap4ddnhBcC9aWO3i/ODpxN3JwtB
aPoIMWlBg1TP1a/U36ay511e9PljHABacL9bo50OQ0YT4Jkld2KOWc0HlZir6FmKjizTKH0XSfJY
Brnee42XnjK08/bsocPHo7MZ2ibaCn8fdRG1MT8HgHK4qHvUk9GVQVLAqAUIycSgdMNXFE4lxWNs
t9C0ghRRRPE5BnPOB9mdTIM2dDXTh2OCW6cugs/F4lmyixdrYZEgtWYSw1eZWcErLRjFd3kaigJN
1Si4ABlV2YnZhWbeNwg2i2uOlthHSbYxlfFi2Rn8FIuI+x4SmliuU5D8tJanbqvx7zihFWm87EkM
EeA8x94nvOq7dALbVtR8HAPHpUpjvGZ3RZ4XIdyYZUs14rrVPphA5CfJ9BkH8HIGegiRyj9jz3fc
sc3dJE7xZk58xyClP3vwQxamNal699CCy0UrjZbSV9tytUdD/PmpVAc0rHjUgON3usFIagTRbakT
Um197lJb38sW7KXyqvc09n9gqqFTxCyO5HAtxxhZTmuEjQJMahY9GtCA7mnqwYtRZS0Lus1o8ATT
GpZK4yi3JR8QBiyw5eb063GHBDRRXlweReYdFp+hogMrB23aOjLkP0YWfHP0y2pv8ISEUsw946Uo
FBUXLxew3FLhPxdL/CZ5esK+XD6GVrzy3PIDKX1oWgBOcmdm+LZY5yqKLTLe+reRos5nurSNgzLM
qejmioexxtCamfa7iZSNsw1NL3lxHwJ9eEmmiI5fHTo7O3mkA9U87vSZvQj9yim3groaGFFxFwX0
7xnrPAir2LcGbMwpBZBc4HrCP0CbVCUQHbPxs1cH2gdo2PZIt6dbqCmd+1bH1WsV4dRqKChllvSb
LhbvtkHxQTlNRJgixrM1bgPZ3qF6DZFuYD+Tt7Q4WATX5zQYQHyzz0dDThnW9Oe+Dn6FQTsuB2vc
+eV4mhwSKZlZ7zPDJzs1EQQqTQW0zTjaTbb7jROxgLGy7Nwlpt2XRHfapvud5s8mntGtBTEU+OAK
VaVFiSrAYAl1SBxP53/+J/NqyX9dQVd1mEOn6d9incC0dv4TdX2EkuvVaPgXww6HKcf0J/YZezoT
1Ncx5YGxOR/nYDcqnI9lA0begOAM1hBLXqJpgANsVEO9r52cC7mdLkHqW2AfUPqVlf3mL+JpWANY
ufg2XsH7V49BABH2FW9PcZg8QAaTqKgefCCI4jsf7HkrokZyODaXlvt8E+TDc+pPT9HCwKeEAByq
+Gw6ih7OFOWulZCmZPdrZviFxpWLp6ht66Hl3qKWQMP6PXfIsoFuhHGGqTeT1VeLW2UbjS5ZYe4d
WIU2RKmMYa8P7hOVPaUGHAe6fYwx+b3I4wfUgwf2SgjKajRQXsDDuBVwqTdA6McwGJA3uwM//Kze
mqoH6kBY2SL3KbsMbJLYy2KbmfGgorOsoD4WbdpulDTIzBvZsTp6O3Ts2HfFQqy3p0zstY1/HLzg
wa4LjXFQ8/5YxksQ8JZrTjPt82E1FR40y0yvS9xdAeppCPOU8CWG1cInkw9FVmw0P3jKuq0PFCjv
2Vs1UpD63qRP0HWfdGOd+zh/ynx+bpNrqK3THHzlkCY/HgARsUEGpbYtS8Kn7eX2H62n06kf6Ca7
oacmBYqHT/TVmE0kbM7w6XnlBZDxq9XjCGXY8znljg27qj4pSeU6HfN5ZOrU2X9XlqzdGBDW6HVg
IqUPY57tyjhIDxJbVZwPbOVTvY+dHCnzVL1nDd+tn5i/6+jAYWBKPFjsMtp0/lGXSvrRyD00XfBp
lpneqiF/hOwQtm7+3lM7VVgmNq4g29egQmaN4u8cwZFTDfJnxoh5v0x8vHGUfUca5z0tGyf6/Leu
ZyaXzfAZFSz4HH7qUYxJAkPF3uv5ofVzjpRR4CNoh2c3ejSpYvBq86QOTEY2EqqcStVvKdezIAH0
Fnju1UvY9DQ+FyE84l3v8Xvxkj5PVnLOMf+1a3zA2HDtCaAUC/JXTO/vSwC312/lqkqKsczeFcHI
9DjhVKWgDFUKOLQpJMF3+uh4jCkb7g300Bj+jJTx9oKq1kWNH/UuFgpQXRv4b/V+0RfD5IOmVn70
iuieYhyuWFBcNTILq3C2s59fvMmGaJTaPKfI7UP0fxerwSavxY/JRnnFlxuIM6LzJK1h7xpQM6cU
jZPjP4BvUbhTe2vbaffgKYzwSVQuodT1k2Fmn3ES30mEq+GwcE9aGYi1zkehR/S8U/2pRz7g3i1/
S8EvkobftTPacLO4cWM+jLHhQ1vUdITm8BePBy/FxIVqZgZ5ktnn4N3z0dqcwlaxMzp8m1okRyaZ
r6zC7//9/RGEGtJ7tD6A366tfooS6TIyb8LlffFnnrmjVDRDmLD2WcJTPfeURX3+kAW/XZz+zRds
lRGeO9GmX0uTn9F2PI1x8V6XEFGot7zNXI0naotxHUigCodoZ6xh7c2MwJ+6Z0j4KQfkzqPtokk2
Pussvht5fCCqFxxQRnELjo7xj4PiD8/sbep5d5hXwxxkP0L1BOs6s0eCVPiw2IRuWGu/m43xRg6b
CBXOMJp1ajuATxTaIEMnCNzawNRf1BcEZcFGNOtzLVseiYR4SdleTR28pwGn9cKuAXBiep59cTsV
7kEVBfAWPo6dHIhPVAaXT5DsfLhVYJYh+mGmxq38pFujxgDAcq3gc7dm82Oq+4ySWMyhsz4NVjuf
WBaAKHbe24k1FsFH23pt4Cb4HbXme0uMDI+hVT6WLs5inHCkBjxHyXAZet6kehjkDuvupzlj2DL9
CO5rwc954rRiMvNE8Ag2oVV00nIZEfVyHk3sIgX/hGe40OKLpplmPodm4C0JNZTH5IpfpJ77bUcB
292eE95a+OFUGGKL6Rl82/af15WttY3itiKftS+fAlaoHtkvtedCA0MSmvt5shd9f2RBb5DkAcxR
MTlnArVxdYAiqmcFNk3GT13wvsxOjbi5M0Bf8tIHfXHQFjpcN/CB1AautV+t2RE4ulPw7qYo7VOR
vLZa74CI8YOc1LxDifTQjPKwjPd1xSkfR/GfMsJjCujVzKOndGjvpV2bdEGsN2q++LQ3YMElaH9q
vn/Hp0XOjfjTE9h66xQrbJ2Slhkbn1nf7H1z5TCq4eQvEJjR9dM3SeeFUBXc1TiMd4HZYI7uMdW3
kfoeZ8Jf2TvsK7m8zijwDWCT7Roz0qCmHjJxyCZUY0Nwcfxpb3fgjSsMo52RPfuK5anV7OzK+GZS
cdQqu5toWgYAPaEW7bWJwnKJ7vuAGtv21H6mug3d9M5WjORLB02+Cm7SDnKiiu50Iy9Vx3WYz7d9
ghkzBQskK0YpxrXDg33hDsPn6fwtAhd8gzlMW+u9kCS/LYm7pUZ9B6PYbZMA8BNVnWb2Y/Y4Du2F
txi3396vHmXRGQc3945W5yG79wkjcOmZK7uhYSxSjeFdMnvfDEZS7oNSzdulF7eMrr469lKh42ZP
GncL8nRGEqMGEKd2xtDcWfBm6RfYhxKpQZmXjO3ZtkR78Aq5d7LhXZkvE/39xhibO93xMjra+xSN
OlYBIIvKKe7nyfawAzHucHxS5xsqtcwm5NP6J1vXvrfKL7QYFHI8prwHVPu+PhuBgg8LwArBFgc6
dHdssrQ9HngSb0UlOTJ7Ym/91sVLvy2QlByhFT2iI7gaRn3ty5KDsl9ilkAlIjRu/fXMNT3F4Zt6
zw3ahToZaJXdWeGrQQvckQGa4unc9e3XHFCsYPIbQj+IdmVUDLuhZBdfpBUdBpCFnfaWbW3/MeGn
7YLapCGXKgkHa9+CSdym7rEQnHhtQiCC0xGkrLR558bjyVDrejOZH7O4OTcQ/zft4myr2PyoxoRq
DBUyQ454TfzEDFQbn3D6OFknVH2MFhDTx6Q74/TvA+c1y5jgC6OjoY/5x+iseVb+pAXck9Quqr1J
/0DqGjCtdiVuOT5ZqyO1uh0Jwpw9lN/zLjYUxir0cKEvgB3V4+0SCF7HSvIGAKByyhxqbFx0u1L9
ptNa7kZsrlrcANzhwaXKOgLBmbusfN/j4nMYih5O+2T0THaBtQMkZfjUoeCZX9IltTDNg1VJ0B/+
nxS4GtJheV6av//2L9/1WA3d8vg3TusKtdw/v3X6+bd/sdHB/Q/au7/FJ/iL//4X/l1sJ4hR8000
vb6NbtWm9/gPsZ0t/tXyJWxQx/N9Xzhr5M//F9u5Hr9lIcUzHSbDgnHqf4rtXOtfbdcjDdZ2EMgh
jhP/G7GdbwnEyP8l1RABoO8K6ZI8xKpfWNY/auH/Ei/bAjIhsMNxQ0oCu5xZ4z6hB/Bv2EDdkfUJ
LnRyCGoxSWSPjerBL+xvnU7AZn3NfsHNL5SJFhHuoHdHq7MB3xN1niZgvzqmyEB+9sQ9YLp5MlZM
qDsZRynJE4+G+2Lx4KsFjzavNYTMBR0V1PFIpwhgcft7vUPQtGt8ERy3mpu+7NE6z5pBcs0MLoB/
EXo95ndz9p96Df63rTE+Tk3KSsEGzRY0RP06AhhZhjbPsxmUuGxMjUkyNrH6VzvIkj1sCDKn/Zda
+rRF5YBctuWt65YlwjTr3In4oyIsIhpwsxS++mkfMMrDBe/R79upfaxBQAg5RYchdKeMPLR+jwUU
YpU3/LRu9mfp+vup+po8VLGcYoI0hI1w7R7AVQ0HFxxAIqwdA96zmLht+tX3Mk7iqMd1fV5Si9rz
WThMDBSJRp6H+qkX17oF62M6sFswPs059qGA4LHe5DaFi3iOawsXi/7OMT5lgfyLj4R05bZ3tkzO
Niq0BtYvaRSfpqZ+XT+Rooh+nYpFEzU7lnknPXcxwxHACx8kQKEHNXeGeqks/ftmoh3fm/HAoEtt
+gXbRj39WliitvPY3dVNf99J7NCNfT8lAxtppto7LJ5Xwtn9IWoPbQKvvIJ+BhRrvryUiilqZake
gg3tjm88w5GhUabct7kYRtfaLhOzHPb5rxgRH2dAa4mfRexxNauSfn6mpzxmKSajmT+4qQzxPHes
aQUuJHQ/5uh+Qggaj07XntOFOdCIUz+Q7NFZF6wrSeOe/Q3ARW/lh8z0e/GW9SObUcGUoMCPGEX9
PRKGW2GkwWG+qzW5yoD+8YCntH3pFMtDn2bfTSRXsDGD5VR/GTK+wz++hOPkglCuy6/GhUfvJvfV
hOoAWjQinnZC1ucqBitdgoHM8a+4ymOq4IGlYnymTUm3Y1kToRCs16KDIE9MFclaVBnx+CLBFO6S
lPeuSNx3Eck3i6ftACfAR3mI3NFiHWIiyeqy79E6LUv2M3exYigX/+kkYAl87M9WAiJfpoAnlJZX
ZoiIhTzYdfGEHSVRxC4NWVLCqErZYeEJymhAH/pkOBoFbkpbTvW2WV4sdwKRmc7OQa/wCFjuyRry
UsAe2/Xrxa0SV4eTmX637pDsAVH33LImnrbF+15ULi9BoO2L90G8s3NVKFPPaKF2kaVQFvRAxm1t
BPt6MUNGrOLOrM91RqyMsC0iCwkBLk2/pQDeD2C+7rtuIVZcAdaoWQ+IAeyMtqoHJaqeTA8YkVnB
/nWYkgWBo/vgTC1rNI6BxKiRUizi2fSW6WBUjNeZxT8RGdN74m5k8pjmbXDxgI2RfrYrm1+s7NEd
q7XrnOH3pf3Gf+S8UsybO9WPF8NY4kvNEnrRy/TsVfLPMoCid2r3KyUx5wxOfkeyohvm9vQGrc67
mDpygRaIPvQlliELWPRlEKM88sCe0EwM13YK5vOSWaE70FnnwoEXNYJwM2mIQzKfzkZuPDRBUyO9
t8q7oGv3jCKyg12iAs7iLgStYmxoN8ztoH/d1tKnBkFZyYgorEAg79vppqsR87l1m+2KgWQKI0H8
gmy5ZV+Vv7bro1ul7QuL8k/kqXqDKmKFBcANmcZrpLJmY2G4rTo9HjOY86ZXdPvWpSTPM0LIre45
cfY9ReLBqMtrPT64ESR1PpA1nKXMor9TwFRRFRiQGbStvRGEbWbMK9PYDAe/ubWtxD8Cdbn0i9uE
3swOhTQGGt1GvMmA1U6X6eiwl7QrF7aIKOmsdm91Zz/g5C5cJoDU8Fupk++OWR3ocP06ZR0HII4v
mfK+TfGpnl1KOlRbu6TTJ+HUPqU+8QNqGntIujUa5e4jzVr62FgsB0eOr7qeX5cWBNromgxF+mI7
Io2abbRcthUIJDtxsR+W7tWcGn4GWJDbLMZfhp2SC8vcNZZ4iVsvvUQDxTZcjRsuv1sA4M3jUnxV
cqLG9ovpVtrW45Qa55KPFs0L4rjSQobRbcRX44v40GsX4WpG5g3qeSw1rT2e/LE+IvcHgBt594Hl
/aQFlvfZP0k+at8Yy5syCiiDlb2FBRmEERO0PGHOTrhVc1emlAFpm7+0PfuFOKD1aoU49jXednAB
Y+h+KZt4h4h3o9JquQQZ/68EB5mxzlTVW+GTApiNwaVHZbNzgRKsxHNIOLQVYzahYi3zG9uu/IPr
1vej3wxkbAggt3LZB4bFCbgsu7l356/yQMDV8JUHnbeq7pxDXpVPJTPIA4XwAdrZKnTzsC9JeDK6
74kGt+Nro7rmVH8YPACXycJvJIryDskqGQ62eZzrhQQv0HJOFJf3bCkOflBAcUU7GzpL8j0pFWPI
lH89gpYA+4xn0TT2QaEHtaPMP7CZIJe9UaHdzA/cb/OmBeS6q0aG4YE5GrTTJIwiN93GfdKHkWfu
uZH7s7a4hZl0XHtmXSYovdDP29NsTX+bdQ8wUug/61Y8Tus35JpReYjjbkYh2t+ZqWvdVL7bbth4
vGVgAerE2xdcKWgcWNihHPllQY2GovhQtrWinGlpqiBGelyfg0aRY+pF4SwzeXYsel0bWemuz5m4
d3Ciw9aOvqWBCpcUAXWJKrhYPbTPfcX23YrtH8679y4ynV2/2n47hhN06KHtDx7ROe2xrYqXuquJ
9mmxf/nAMK1mGm9ZbwxognBimgPE497B7zjG/Zu1osFqaGDbknVWaFSPjZQqnIVuTxByDlZaOPdy
LpgOa1IiCUgUYaBse9uCtl5pXMWuIXmMvKiSxKMRd0G+ylZrYg2b9HZSAi+v1zILN8y7yEaMO7Au
gLuhTyMzrSWfW57zEfwdkWbeeE9aGcy7PggtRWFXrr89OvbvnKNrCBbzSAjm3nCq+eT4JfNp2533
Q9JCdCGql5s36c+WEdj7bPGoGzTajdb0wrY4062iwnKXZ6U6MgVW0xXZJUs6Ltz39i9ec2RiugWs
Yz5UM5F2tiyJjfJMDXg4/xzFTBpXZoIJyFZVgdeonT+zP5cxsKR+0kdVTjnRRPi1HClOc3NX0JPf
UZwB6ch73M0s1RGfXGdR7Bvd9dcgNnetq1HequzGFHATCONK7tmXMX5m0Jg6SX+pa7mXhCKf9WIW
B/x6/m5s0aC2iT9uzbFQe2SQ0FUWLkg1fPcx/MPCYHNstquVvmCgAQ2KITj5UAYEff5og4SDaYEg
kumkm+eFe35b+UcGO/leVBSDczczrmYf7603TDE7vyR23E95dY07bwXxbFyV30LS/JpGBy9gx3aF
BYSvd7ziMFZX+7zvnqKghIKUvcnsRqdRdExNUIhWAmy5juswSDlYWSQWLKK5ElgCc+gNXXQyXCah
4/ypo7k8uqlx1LYvdlXAN+BgKEFm91FYqbrMz87SYqMDc0H8gPvggfZrZNIepMYsNKTLw+SDMmDi
3cdpdkaE8hgvw7LvE9c5NyPpLcAav7q6SbbCLqa9GAJ4wiYCMm8utlAiul06YDTwSws9u+zCVg34
qUnCRqVt76cMP34NyUBD6tvQMkKzaY7QwU9GiurZXkawC4kX3OSHSsURjoZm3mVxe18RT3lv9Yww
MKcMCNHbc2nI6jzXiHaG2FpA/lCHppjL7VraN1gcdkZfgC0DuyAQrR7qfACc0RvptUQQbST4CMsE
YWhXjNzINpgfnRZs+Ku7kc3B3lSoZzRMSgsOyqGJEeV3dh8fgL9uOhfXOFyKrSmWIDSR9KAjSxdy
w5JbLcldnVkWCNdhLaaG8SZeSRSV3i/C7DFW+jwdfvvRRShP2NsA3JDBrY1JftvZDTtEHrXK9/VV
ySU+5Fb57TL3mks0wcwlQTQfRAFXXMuoRKKygFBorFBhoNrEjvGUuvVrtEIVTXyROA7yr6yfwwXT
BMcuirwcBpQYaMMy1WLK7/6UrlntYwnhU84EMLT0BaGufSRwW+Ii/W2kjplt31VOHhPvuVD9oSHz
GWK3up0etQ62tjswXW1ta5t1c4EZbXiFx8Kk20s+x05Qk/A4llVrHAcX+cScJw54ouG5rM35FFT3
XtfDDvO9sE/YgxS2gR3l2aXpYGRIEJQDfg+ayUMDg3OTIN3eKEPdpsZepcG0K+npWde3z1nBe1+V
Z3eOX+2OpCTCJ/wdA+NdEcOcJReS5b1Z3JkrGAt5qbQ11nRJcSsCvEi9LI9W5B28nHHXWKZ/gibh
E0cXPdn+j4HpjPISSZ6F6E8U+buvBnBY+ilRy9sQMUazmpulavYGOZ2uNDk49bMTRC8yQ/g3JsMj
uXN0d+AIOiXOiycarl7G1lF1y4IXHOM/urr2tY/FzJzCOHi4ffuRpNZlWSEdLIebHJEZZXY+PqXS
9bfKnMxwGZOAXW8WI26j/0rLSy4S+EcKwKpRBDvJXZgV4lzIOOE9hZMQxwaMZ/wtiVzeWE1nod1P
1NeFyysvdwux6p7lsM53XlDQvXg+G2zSvIliw7pXj4h6Wglj07DYZtUB4v6s/hwyZrYFCUkhuBln
JppHZsYmViVXijX/aTTgOlHjL+5U+epJAgMa621S12QK8GFh3fPpMPju0uBoKv9cy/KbV4iGC20p
owIEBhT0x3/+dJ1N6NfWrBCChkYGmohe2H83NwhXAlBO0HH6ceRvcJ7RnFescMGEntQYEMHYT5Bf
TYg32O1oDBHXWXNCY5LOnB1TRmmoZYAY/tkxacgT6WO7iHrgkx3aHlXeRqnBeLNw3swxhcdW9z+W
JNWrzBgC9dOa50ZiQT9U9hG9wRMHy8FVjntI0SXmkXaBxwz5oe+YSwWMs/9R7XEXqNu/dqluwTos
9wzK84L9oCvzXTXF8xUU8IXNAxxhINq1hUBA9Fi+FN+mb9RIpJw706MdTEi/CptYdfx958EMqgOG
RBUOY/njO9a4tdL0XKOKGQxWXMk0UPVGFfKY9qFu++qcBMNDH6lqZ5b5g5jK+0DmsEsGfgJsTZlM
W+luGi2cTw2HmLGr06o4xu0SVszgN34k5AbAwHuTB+XRoHLbmy6xo6Md/G08bFTa6tAPz8T3LZ2y
zoH6SfNA3mrDOro5O+rMuekVNyC2lo8IFi5/J74WY3WTw82Y7ZTIpDp7LunwNlNM87QkN5aFed61
/yCGYCOSB3/wLxxGIIGcMCOFEHX02OxzRjZbDwUcKAo/YO+R3WSYrooSx5jJmnnvTAuaggvwcg7H
pSi2LPKf48r6VXgbIoAlTl4fKCTBEHJrjeqdt6Pcaac9T/xGXqJaKToXk722mKN9soJiGpW3+9ga
vLs8vzQwcXJlebsu818k8Q0dLsXEEogMF/BOTQjmZ5csM2tggCM1eNUqUJCtSRCsI2dXu+pBRJHD
TgXDWE7wb4LCvgN+vYELyGQMNnxTnWqz6ULAr25droYSWCsS4heBqnb/mKHiQPnHw6m7UCXVFRA9
pEBMtMzrZnTG8VR0W6O1AHXJ+khm+BmG4UtUNmfJ4PEI/u61HwIAiRMWgbhqsm0ZAy8uA1JKMkZg
iPzc7RLDG4I0X61tdMwcbr1srCpnmCIfaGCTW8dhhOJMA67SOr6XaVrfmrZ/KcayuJuM7qFoht3i
Wd6NjpDo2lTQF88l481u9MXqaHvQA8TTjUhRHLRjfoSjdrYQl5C3hKQ2xXOHFCRIcFAHPMqlOgxj
gCyRVJCtqxFn67T7GrEL7GfJpVT49qcflfOTOwPXzLQOsSs4oeU5gC9z/I6dM++mHnvokLEgHRuh
zuWy3GUZjh47Lf2tXjkUDGzZPVqJxdGB8mN1+MCIvFdVhkeF4S4j4RKYkCJbO6c28XvvM2lJZiuG
i5xR5tgvTUPmQu/Nd9MIJDhABMLjoMow82zalEVG58J/YbwN78xN3lD2IvuxjQdMIaDPnfLe4lrk
68SBx2x6T/ooimYHC5JgXpKPtLeL9hC29HHolDwRbIpupIlHRNcXUhVemChj6FEM34rGIPKhTE6p
bd3UHkwxJ+sARyRI1P0mRbKPOq7ob0vH93epjs78mLx1EbjVY8yysYtbLFQprXVFuEfdBOdg0cdU
mWuyeVHtNLcE+kSuK7uXtB/OdCGtl2MY6f2+y0QUVqiisP72RzSbjAhjuD3VrH1AM4iiPZeP1Mt7
6mYep1vE+ZcE/CAHNPUZOoDPWpXXmC8n5BF74i/jFHRiOoxpgd3suJiboOth2BQHrxz0h9GXt2ZX
PrWsFm8MRDVl3CVbN/h/HJ3XbuvIFkS/iABzeFUglW3JktML4XDMTDbZzF8/i/MwwMXgHs+xTbF3
165a1an+nJq3Pu5Rgb0et34RNJnl+epcg7Hs6o7Wg+LoOEJeLLO41+1DVXGwqI5yrHol2SVAojeK
oe/KIjxOrG02WoLDIcRYli04SxFRsz1nX1PfEudOSIkk9YRrjhN4FePjdWeXOL0W+XxD8qyqDNg6
Si+2XipAiRkMiK90SxgeWQ+ztbazfjAUbSITp5H0QIe0w/EADjTGkEk0KubWtrahmHhJCLq9J0Wm
tSwnqnE/5LJ7DivIflNrrWVZPRNXI0lLjGRt4+bNFyxglXRBR1QAthI8FIJLQGETth+zFV51iCX1
tTG7Ya+gFZLHZu2tllSEkYuDRxAdhKL9Yle5u9yJ88H4Uxh2inAezpapf+qODfaRFSOtjsdmubTC
eZU7egLOZFH6w9SM38pY31L8zYQIFYbSpWC0MZXb1LLZbCGl0KmQer7U38syJekyYtfCPwopOEUK
gQgD+qnJJBv7O/h8b68az5E+MmIY+r40FV7FIwpbM3nrPGnnc66ZOzWZMzLtpbsd07vu6ur+2ZoY
g7lmPcVNcsuL6NjnGMBwyF40Lr1rIZz3QvR/2Mq0FShk2jndiEMMdcCcErk3IpiNpULrlDWn5Ch7
CtdFEic7TcQRGOOZ2+OsxocGBOlmwLK05Ra9VjKwmzDwH6MDxXLgfkvw6dwM3Q2muu7rmXXRG3ys
uBQotDDpO+Wmp/rUJGm+rr81Y3Zt6OsIDWEf3LwiHD0wjgnERs49snaeexB5mOwMiFt1lSpwviwU
pIF6ompu13PZBIxyPa++1txZxJ7x0zSbyS1vzUKnG3SD7j7WQkLW7NiLfySUjr15SGwd/gTpY3p8
mdzAn/WbIZsZCS33HRGKCyA9PEXtOkEyqC3rLhytMWn+mm9Xbup2osc6A6bQ4bd0CyqIjK1ZGrjH
vUOTs+AwF54XF8VyZ5lRs6Pb+zPS8v7YO+IAv4aHCMBtKp18x8xz7otWBIVdJdxHBNNfzpOeJ8NF
EJRYGFWh7wk73uLbqiFNsNQGcRD7ouQgZKl1LvHzgFwQ+2jwSBi2qm9qmQZj7LdTC48Lb9hsjAj8
MU5RF2z7FizaV7LksdjKJ2O1WhQ1x8RXotOaw3eoMstwR8Gv9jfOv6n2I6tvxyUv98G8lBUXO3qr
25LolIsKV0rB+dnwd/eULMjyNydLvpowcjdgwFPmVi6xo55aJ1Wd36iYuuKz00hkNr+yjPSVVXjK
prKiGbaC/ag8Pt8qAbapV1rUWk3wrfORrshNbMiw+00BFbZXs8Dl/hC1x8gZd1pJdYrsf4RVfo5W
262dTn9faJb+P3AET900NefUM9helDhcRiW2UcV62oAb8aEl80Bhx7tYjKeKFqEJiXzc6UkZTJHi
HCAEgz/VSHHZ+jc2DItcQWQERFgDxvpPXFmNnwwOF4/x120ZmgubRhaangTLUEKVvRAGmAqO3QKn
+3lMxLab9DeeOE6sBtc2ieyP9AuZB0uTdQX9+IN0x8/B/Jy6lIIprCdUA6xizjyQjvOmJwSH3dHZ
z/xEoqrKT7xOSOnP7ksHFr90kpdSL9ITII7o0DUxhvRIuSCgs3uJooeeZ8dJNWcWKPFfHZNnsST8
71HW/AXpjI2VWQ2cuv1XNfJmZOaltCoqrqjNyOUk2Dt628LQ3AN4UkhL9YLFiP7Qx++MxhCfiJwc
obBucdB6O9nhb+0NceZ7vNK+mmw6SrELqAgkT0gQq5SJSUggx9Zm8YXiG2Vm+ROxbqwycRrHsD5Y
BBRmF5+nVj/1wkLAz+ytoWDaYuTaDT3AGc/ECdjieSmQFjp1eLTe5Jx10y4JI7WMemrVnPsEHsSs
hBax0pr7p/Wd53PPMge/XZ6xxi0LXmueMt7AVq+rgW4JG2qD78mCXEwaT6iB26FwyQmhsd5HCaJO
93YLEwaNF3ORgpSyMFtJ0TXWi4JycXQ0L8jLCa8N/ipzBHdQSY6xMcHKb9ZENzLnGsI7YanG1ayx
8/zi5Oo5d+6lY0ZnWWTNoZ3LJ/BW6r6KaZHrGLZTsoKAQ7t+E/Z42v5H5xMRLD8RWwBGFoFJ2Kvi
q3ZmdhqSV7xOq46rhV22fh4L2pYKMv0Tqa5ojxdnFiyNxrMjJfJPuHXS9zx/LVCJa/0Wd8aJncGm
Mm4morDNHk7BMAqYlsRxjP1oABfAyEJog5wMi8rXLPqWBp8jBt7lJBRsYjW29AVgm+YppPqAVgUi
GVGZXfBwkOrOXkZ+qTQ97eiEzujArndzrB8UTXkUdJwDRFjXSqr7ncrergmRR7UpZOXFupw8ikLe
7uJgAupxrqsIXXzSyFxTRc4Z/VG69p8HRQUvYbD8O43d+oCsKKsr0CfCL+2mU+tzPMqL4xEBRskJ
JrIwkfGvJdvk5pRzE9gY+l8Pz3uPw6lh18Dqd2XYWKdd9SpHmCUSxlsLsdF4projEPDfVDP6maa/
2oAtHv3J8jNH0KLow4c6HVT9e9qfVDhDKmDeJKL7y+P4zhFldeWzrMJ3S883EtgPy2qkslcNeRo7
xXbMSD7sh57UKZ14ijC2sYuLBHu8g3yTleAPhxhKjsqLFIR2CC/YMgLpsJtwt3H2o3cHUcDCdwkJ
J89gTl8n4pyem2wpir1IWBWVghSJIhltYZVQpnOemzeTdWVbvpfeQIyHm7VW7lVJm5qYVlnJxqb+
67CId+1O1/vXKeYZTzcTJSdSsw+slHxr0l9Zx6XcZlmfsOchZe/3nb6ZMhCUzuhXtLJU9XiP9exN
w5GMoFZM6C0UONGHswBo5/B5Uq9GKcip72ghbyHWdCu0p01Fzxos1Csg8ZUpPxo2GTExPGE8TQRx
iig8GuYUMIDwRsvRADXfjC6hzu+OC4D2sFugfDmOcV0E9NyVV3T7Z0NcMny3HvtKUR+9/m5gddUo
adEr+N0f1iBgQr679bVw0m3nNJscp5laz0Fn3wYcqCrTCOnCFSAqCpuH7ZwAenWf6TRaLhHQfouV
YoYbVSu3VYegW1MyXVZ7Lfsh8oCSWfum9WUNSwychbCj4oTmW0AlbA+95m0VDSDJGj8Swv+wkYNO
EY5YU+h3sgk1gKShV+fB6mOJX8FWR+kvgEO0f8uqwEbhjiyJAbN/MACzieTXYaxlY+1sLzsS1eKS
CRo1PA/VLenjn44LCX/oPnSkm5XsmJXlEc9JrH+QM11lbDJccOs3LnED6cMMh1IMKTyO26swuDwS
XSzMyHyRnIn3MlTuap01F0F90GbGvgupXj8LnpHO0Ly9JIy2yWQptkXtNfu866crAljPz70F9gVr
KrWH5GJmXrKvIULM/Teee936DKOvGVDYIhLMnVib3n6CO9EJDAkiUEGoCC0/6g2TRA1/f43izV93
rOMgntUTExMbBUujJEIzP5ORwDcNIO8VUhP4dmZsK8J0qLSYbs3YvSpehMw+4zWyq3FLPSYCx1Is
wQMDgPrPmbHaIqD7Uc11HCT6RtTQD2reJh2WmriKjvKRj/1vls+gR76Mkifdc6F71z8dgX3Qvazn
GyXiYNIfZaMdk0KKVZfq7iYfQt/mdcshwwFhzCPU38lPx+xLEaxkDQtxcJ62NCejzdbvedgHYUFx
Y1buCb7uB70zV3FioagWx8LhApU+G3GHDoM/vnzkb+4MpH+yqamlI96DlwynO+OG4qxMm9ubwrKC
SAeAL74OV6bCCaTnraNkNjYsTGCzGle2efvBMNYjupBtqAHW9n1C99DoRPgNEoWdsX5WimPD2Duo
MdZy81tAnHc9ugEzjUdpPBLd9Lt4OnSetbHF8C0RisdUHie3eJbN+K8/sIh9FU32ahcyQMmrVgM2
hBFbAJNBEX/3WEBXNHQAggBia4BpjuA2buPuMbpuYFXRDh8GKrK1bclp09VKWaoHCL6iNDFlqcOi
YPE/MeGBPer0IHeoDor1Db/Whffjt+Ktw8wLuXEvFGKDen5lLr9oXB4s8W22mDYm56sGRbYaC1IJ
3cAEF8/oUeVHS5dCwkrEdrWLjNJr5aR+UU+AHTowNDbcmdhoHwSd/dni0eKDTtW3r6ZkRIqvKqm+
9Nn+Vpf7KMjoZG4B0YxE6MDO+XGovo8mFhCH5ociIqTiKieLM9jwwqMT84moww5Weq+dsU+w924B
X4jcfCsV96WutXNNxP64QH+sCrBeNnnB3HCJdiRvSoVfJS1adaK9FQ1lrnkc2+va2k4Z+ufAhbs3
Il+VBDBULXu3IoBhtv5U5Ln2WkJh1uK77in2oc+ZF/WOJVI8s6TLPZBfLhcxpU8p4akklwEi6XOP
aypHOfBBKtNjxVk2lDfZUS2yR4NcW2pAGhAwG7427zqiAIINu6eq5GvY8mYqxqsR6vGhHpL2VJbi
nBuk3VO6Xuhl52PSpMBvTM8kW0qyJKI4N+Gtmp8K9BtpZk92gkNomPaD5rD5NwGbSlKJWML4b9fD
m2UKeH1ZECbp1Zi+DaBQ0lT8MXfINUMcdWCXOcXg09+8Gkd7Xzfv8j2BYNGcc+CskbImPWpVM7WZ
rNa8NTudSRygSvh6+wYxUfbeph1rPG9p4GIzirrz1H+kHV2FDGC5Q9m7xZo5nYNe+3DHHjcXE8Tn
xGjYmPaAPX28GSpp3VmlugjwQ04xJ6DUAemXS2TI6LlJCmGfOjrc6UiadiCnPRb0xClsqGdeWPx0
bCTyBkwMdpD8UAuoDHPKSEgdkKI7r3moLhDzVTMxtyotZvCRNfjWnKJLmUcruxwPkQSoUxJknbMz
gHAFdS53D9WU/WgYMrdGrfKs2MmlrOWHCCd7PZTWxebzdmgcxV3rNT0Qxehtik47DXl6cR3jeWqs
G9GOexTOQTPpZwcHUFnNLL7b5KiHtR10KRlwUH5F+kGdw7r2AtuUcKRduDMri1pTqeJHt+c70fJ1
TEokzp91aAAYsM7L5TO8ZNV3JWFerzXY0ZgG0NI4e97zmFmf6OGUEBxwW38Y21vFnozDnETDi9kC
HGw5S2GmMOrJgQrs5N4sxrjyT+3CpywiiGBT9Gzr6yLj8qpNmwrtjnbkLfmMdWvOwSTKrV2/qEpz
9tjvtZr5EJyqU1KcM9SytRgYvaqfMaE+JJe+5z5X/VHp3acEZoyXos1334JFAlOGPwPP0ugTTAHn
dsP7EljOo5utPJf9GKhW66vkV6MemWOOOVfbnehZ5D08VdkmdbMeUMh1uka6uAGfNHFwvs6QxNU2
aEjGNNg/CTfq4mVBMjQQjCq8a2pEsp4/GnWBqUSBQ6saG0TccPFuYqhoyGcz4vM16GzD69XDceQn
QAITEQVcSzsrm6Wu2Wl22VCT7Em2LD/XDT4D7l6OP2YNVstt021rXIA4qAbabGdG9MZ5RPWpZrG0
DF/4lktp7Eo126dLJsYbQPk2z6LPnyIK2mDhQSY4uWqzw/28jWc7iFhXinzfm85L79RrXJlbm3Vt
iPRWxDS390rQ1h/JxF4Qe2ht/ysSzScrt25LNmazSrCoyOYDm7Mt4fYzmyLwySPDKYkr8mEEY5Tx
IMcn5mNUqvJkks9k8oIZQqGuOxNrkSFXS/6TQtxoufW7QVyqVMMZnBJl4M04ay8ZEHc8G329cQcc
leVCDoqbp5Tw0ZyQY8YfQdmNrPE6eOd0fo7wXK5M69za01aWGZ/uHOgHUKZyESOMwKmG7SJLZ8TX
XM/P+p6WkXYnh/ZcN+SK2fr0+GrjehE644M2Z9shbHZeShfEAFFqo0fdMe0wkotwWKlGo52UCv8u
B+dvnjEyCCpcLPceGqCwp4gkivfkeFuZY0LQowOT6khERsEbl4fOw2ORBiwJXkKj8df8KnRMR4Zb
PWdE8VQXJ0lNs7rUNh4ey5Qyzi6KNqJ8Rvne8eFyNe2UNUwX5fCXNPirK668oZOqJ+C+fNwa5oAy
ZV03RVspyVCpbvPP1OMfkc03xeNJmzVW1cJh47GzUvePkOQJkJfnx0r8GpJxxZf8ThrvqQ+z93lp
gZcj5ZwIBkpqHaBLNztT1te4V08iZsXOox/1NjufXt4k3pttlDyIbVLG5NA4BKiv3swaKUfyn7qK
1TYxSWL1OnBOAUi7n1l5Qgx0veyFMiLibMWb1396+btDKl3Da5J5iH/U/oaKD3/Grl3Odbm2wPPC
j3zPUmdbs57U41cJIQQD8BkP2mIlc5Tnjr3DTo91sc1VfKZTp+HDBpmD0hzK5lhE8p676ApqUzWb
tv4xuq44yIGxkVRfKmkhXQTqNJ2/e9PkjZeYdGdY6TWjiThuX61ZEGa0lducFTAlvoR6qitckxqb
q+kXUz9PvLnc3ZRN49QBWPZXXSJCu+ITTtM2M+udyQoCSBqbuJ/RMR55kQXWnLNxGFK/8v4NBM94
67cMmNrFieA1UOIXZqzqCBH32GVZ9J0R1yM8M95Oy7LtpI2BNjgvmRZ9T/0xS0N1h0fsAI+VOhFu
lfmYB0T08yl5Yg/EQhivoztEJ8Cnzi7xpmdFzUgNhV10VDSe1DY7EP7laq/yCqMQxu3NwJHhA3S3
ucn4ymbJ9WzJgRqYajrFLoKKVwRrTf3O+/Y9oiGeUV9DMR2UZ9FyK7NwYbWtuWYkQimJj0PVHsty
hgcyNNeYjPYqFeLMFWNPadSthvkKCWRcSVnsClf9UAyTa7P2A4G1pEWCxvKkeVcX/SSHeWppRzeW
T0lmAEEDXjbso0h/GbtpF6tTYNSCcmMcAbOOx4k2KnwJwHE2Dh4b/FIf5VS/DXW+hcajEvymIHsU
924u94bBM2ZoP01L01FrPPiHyacrfdpftiwbN+z0DpLNzkrTMbdUdoX30qm/9aHPj1hib62nbl3B
eBPGe1dNPkF2WDCDLPqyebjnX9dOwo2rNE9kep60LDRXRG6e+bUGdqpukrk/zRhA6Z6Fnkmge8EN
cRwb7JSGsVKf2JwfNYta29Q7NbH4ALpEps+C1lcyQ8Q54qjzRJcpQRT7SYgecqbE7rDIr5AnQjZz
Xp0xLO8HqoSJtnrXGewVqswtyb7xAwCdGpEto+x3NettUJp4PyEZoAn5TNkXbME4taRxjFzerhbd
h9jDlaPdG9eiqE665QVp8pvBJ65YFTTq64RNum+hGur8+rkwqpSkmfa2M8VLpTa3WQyXkRWzycW5
9cKbXYOeshnxuB9FnU/H6sakrCX1gDlp2jqvw5vBMDZCi1eab0xSfX9fkI6zPfiNDhqTDD6uni+X
8HbLRdGY2rUx8wO03gwUoAJB2FAidvtyJfqz0Z1Syj0NKpJoCV05RnKslPggTT6Q/JEDHgp4omb4
6CPK0eB5SY6PTKfCiyUetH5wF4m1lyx1hTHumWeejck4tSbPK11aUB6Q9FCU0mbbFSJwCQ0LJ3mK
dCTBqglaIHzNYNyF4WIpMG8xTvJ4VPdJ/EhxxK15G7TOIWESESqOBAJPYflXt9RaoQZNyxhpm7cS
vWqrzdU+mV7zxNwDxXKCqbR2pvZNB6cF7RwtznLlIS15W8V+FJm2XxrWEZL1vc/lYitlRVn28T3H
dE5COLlSpDRtqDtws4+UuaCPqxd9aN+1Ljlp9lz5opvz6zwRgxjD28S6JVLnnRt69yhTNqGDrDBh
mY1NdRu9hCMGpZTVizk1rxMr323KYj9Ujk33o7aKH/bvGI6ocUDYien2Dl3fptuhg2mu2FS+JzLo
GlJNuH/nuf1yipoQZ98e+FQj8iSUxcbm0U57HysauA03OpYoek6kHybTCo8h7PMVlT3vXmv75OZh
z1gBmgIFc/xf+oa5ozX8wetonevcQ9eGy8MIXl2OzG3wqfdCtUNE2uKgjI95kUzlj0fAxeMmZLvp
Kcyx/onsWBTWrfbiQy/zW/wa98nRC9/EWHE/I+ESEbYaFzamOQ1cqQf9p/WwLxDNAikN96wcIKmQ
CxU6/5vpmnTVbHWrIeSRIg1NJThAbLEV43RmzKwxVmNGY+/n+GWnKKBZ3AfPSBY+mxrTgcCztQ0t
GoDBRK4cHWmqdRAkLX3falpQJuUSoAAK08/R1nPqFydetDCKdt3+dyD9aob5fJws7yDTnge4Mw4E
kL8nN/opRLoxFGixDideq9twU7Gf4J9lcsT5B2KkMMatl8e0S7FQci0T8ZaXu+uc+Jmw3whfRprh
1pTlbEwcPFkWv2s6DsXZziWzMlb2fAYLIDJuy1lHf7Z9YabDU2avsduuS63ZFUWyiCE8hpA/DOjL
hm6CzNGicevQlakTTdkaBrc9lr8kp5cuZ3u8uaJ+OMn4yFzsEcm8ZUIAW1nghg8pD9qoYq63oTnf
Q4yVjj1u9BELoG1Y37w/Hj1UMEt8jjYEz5DLVyH9JKUNLB6oQHNWFfHA9aTk39jgF3afb7jK1ukA
hrqp4JCRbKLd+LfBCci27aOsqifLgg8cRtizYz4mE8O491Syagbrj1DGnCJM/WTY3i1UIshKwRi9
xIeiyA60W5+lScCJcTLU2+tkoZ4BtEOGeQhbv0zZXTpQcVrE/mZcaRWjfk/dwCD8qVWPGmvgqU4e
Yng0zkbY1Iy71vNgRb5Xpq+uMkGFAJRrKvLU5NpTN2pPGbOGNGKH1W/tuwvbNfq2zHNcaVxS/6Uu
MP6cog/9X1YcJhzcNv3lo8nqZHgo2AQa1k5D3q9tWERc02tu9jYUX4ChiELIU+WcQM7PzHVKg0sT
GnfoqY9MBzFbeCed3YxaAQpdemK7mjVFXIOYSLtLTVlWGYavUX6zB2fvZNmGA3Mfy/C3SrE6ONrG
6NiPGdkLt38MOemdCDREpSQf10pPSoKdS1BQ4mJb6lmTdpARFOqv4F0PdTr+W7lPBEbxgU32m4I8
NDQVpBGsDVlvnWDFDKhl1ZOkQSXkHlZZ1V01xWGSyW6srRdby6Dk49QE20RCop4xdNu7tnXQLch+
L06aYpMToDM147iUN6xK7ds1DFzPOWaiGHJSq4ECLYrNbJknzU2PUaERnSpeowGBAn7Lhf3+G5rp
yZbWFzTixQO/bVv1Rq3jdoiRULlx88LZ0UjGLtWWmFXyaFOg+HCmbrGG+1x1z1HYcHTiKDOcn1jj
ejmW2YsahkGuj3vSRTsICJpUvpyEp4kXEw/80+DIQ2cj8Q6sKvhoaOUrKiMPfn5P6oixn8Jog+tE
xM1stHpfkw5S70ceT99ZE+izxluujn8QbvbSyM+M/39NyB0goUiCSD+ibBvepVZd+7pdK0L+9el8
NizjNmEexJQRCF25Q+fZdKkSqDROwgI86uO8LrQPIyIwVLtQ6bTyEKVQZ92o34W6q2HSrL9xBH9h
1PCthuWeRRyASvAasc64oZzojThESf4JOnledVn9MmYcZoBfVtlQ/ou67J1KoX+mW/25Y/NhhsQW
pXSIYPAql9ElHViDyFscz+yVWHAlxA6LCPWeuIdOJmmRzguNpmWE2bh6KyD8JfmAf5bfE3JvUVpc
AqgVGFJlp5AnoBFVCxQ7weAg+dTQ+XRpowGmvP1tsEqS/WKkpjhawX/RtAgvWXgyHf09NDuJLD59
JFl1mlgADkkDRh83HJZI1tuBkbZAM4xVwnFDyHs9cMKkCG/ALUbvrajGAxk/MrpcfvOZK2wGplC3
cLtpDskxPb46i4EX72XDz9gwcJ9ga4ki+qphjsSsEyoijNM9Z+KLq33Yc/ZEv7rDdrg6NLwdhuRr
6c+GdxP7ePKilVpAW65cOo31xvh1bGR1Sy2gFrx4mlA3gwGpiooXot4rGCkbfP8ndIFXZMF1Q2c6
sS2iY/q6d5EHlcofVPlVg4RovV0RKbSK5jsV0aQSytUZ3E3qpkGdT1vWR7fMKR74N16ySqUMhZjZ
QBFSVPoVu7bGbLlKOyDLq/rWZNlVU6Y32h0a0a47WZ/TMd0nzg/pyoMww5sw43yrLyulitM6Ul5w
wOzmighZHPfxdrJqbPJN4IT6Rx3zTKEw7MAJU79KyFwrrGPt7KxK/JBauZBbw62Siy/uVS8QPatt
Gy1DtSXXjRf+NFQa0l97nbtfib1gM5SexmCNcuXVfDJJdnml95BJf57ifD32VQGUFoRmm4S/eInX
Wjd/OFn4JZHVLMHqB9f4lWxyQ9YbkNXWpOGvMYwzoaZTMrn/HGQLcpoYZ+3QOzrla8k0TEFWUFse
eBW3fpV2ioKXrnX3IdSPLjaWTRgfTh7lyKl20tPfddvCq87qVsnKbWuN13iwngjIHzIPG8xEnQHY
ppWJYhG1MWC26RF2QC501siEXmazeowWtjqpQ4ClmQQLbk18Zw5ZTI3uXWfyIafuvNcsLoBfYgBN
/n+b/rbTTwmIFn7RM022ew6rLz11/DjLGUKri5uUW4wSe6jkJA2jHaMbTDXMat2DhNlNOOg1Rj4d
XOk+IuMRKukT/b40u+BzbtkSWtW3K9iBYf8sdOA7LGQdtBwm6cEf65OXDy/mUtPnVkFJ27CdD5ui
qdcdq71SD+8Jdw2ixS9u2p6JtBNRkXwMDLxYjeJHrRLi4cLuq6mn2YguTY7XUUkYjghbG9dEZzQz
BYpwCM+wWkcm9nzytbtCyQ6lnRrESrJPVflMkK5rqwgS44vd3nEcho2L7oH56JB7pFAjkx94c7Ub
bE+G87SMYaa6qnGKe878hrDcNAjcc7qHifJMjPMAZ/UoVBfx16K1gzdb4pQXEbOnczv5ncA1jw2H
XYq8J/xmpRqvbWG/OC5fIZkoIHmlNYE8xFpljdhQxNYooFN1vmnL/GV/CQpPuD5RWqKHBeCSfmK7
kWPIhsPZmFCE3BUxE4JxLdbyXGXznbDa5q1UdymFBdqLYrzD2b9XvNkwxWxq8i95jnSrT+k+nhd5
FIMepTFT7n60wNSjsruRDqferdiEqULJdZRukpzIT3vJyxxFJmUxyd5n9iC5AQy+qp3YDuS5Y5Tn
kDIOaFkZGMYcaM09H1LKf7nbV9RYdu13W8JAxribjsnTrLXXKjpw5qLUF88qao9twvaRsF8sF/uP
h4qOL06DT+HF+5pAYojVwJolzxIYYWLAqp8VxatFeITVH1JPeFbIJ8ikIBNNRtuUh6Hybr12lfOz
aem7pSBAx0elnDsPkBkNdMC7GyCyzoIoAOZoYq4wGgy+OYHlyWUx2gS2VhModr4a3eDAuCaieViG
+t7NKMQUaAe1+IjzcDUt5lRTdOifwwmCwIH5hAqG1NmlY343kLE7u7914UGrnq1Cv1mtsXVVZ9Ms
FvGYSL2Oh1Ln9+zOfld0l7HB9WBdFMPeAyD5Yc3sFy0SOyO5iXHELPJDUvfPteA6NEO4ABpfNv/A
QpNlYJFRiOmUGsI3lx1qHt1LE1/9QJ6bS7kx6vC+kdfWk+oELOm+KtVeKdzRDEc9MSG8JIQiF3DS
l8sArbHolMn7DN22E+i93Rh5i5H4CwOkxk1tPbT9BVtuvM5TG8WUnMWkbOq4hHMU+5rKEmLqt2Ve
bZZkmZTxaVJtNTAtcOHCTJDMotvcOed8LO7VpHxocDqVZqD4U7srXEG96JLAs80AzefTT9eY79Ky
TkDNNmkEDKjLrNda57WfN2A02ImQ7gs4dnadizHeDo+0FEfiITgqKOJjLwEc0GHJrRvHHnx9KxVC
jOYO2rYLNsN7GG3C27Y+TowacWVsiXvsbMVPVOwg4ZT6EUYVvYCPVf/VpvLmGWxhMgYVgKK2Oe86
rl5ZVCwkVYgmTXPmZb1uqc0ggNPCK5seLRRls5ieBfqFwocm1ounnAORAuZ95gn2Z/0+DntEaOYn
MYDEd0P7qiNmhhHaKqw7XmeAqnFtKO3WdPMQEQOPzEh9QwQGfySxwl2XFLs27gaMDXliX4f+WmqE
PTLpIZDmp4YXoyGJyC/FLthhTaoYx3J6jpX8izTl+zzFgAOWbw2taCpnnijb/LS7gjhzUFQT3Do2
bi1QVuN1Ehp6eFSepaKcXDOikOSjid49CqGqtPjy9IUC0R0byMyJqgc1EjXvqPm7tLWnSXr+WMBk
jtaVdgqH3i+QO3Pw4Ynt/jYqmVgSbfGqdLVrImeM9BJZpel2IS1aupPHayfVSBbU3oVHhJ6LSrKj
Nz5hyBrrUOAiSONdqEJtKzOLRbGVbKmXXUcv3Br8JmfOrcJnKMi7mKtrFmkMjJr7ksdFAFwvxMnL
sb7gQpQJlUqiJb0VY3ptQxLzuI0INwjS6br8QfNcUMHgctj8Li9gSKxnmis7BGAlNs9ibA/ETw74
S3cu9oE473iE6+fQ/YdvDQE83xDaYaikV4vhym1XSUeAzdywXm3Z5U3qnzbh6g+TU9OafBg87v3R
TtXeXHMkaIN/Kg2QcnEWYY7K12HMNj5bDJnR84jMXmMdWNHV95rW9oYJzGpeY770XJ3S/KcIH066
Y73xL2Fkogr0RWXuTZbun6IM0rF4Uufn/3g7j+VYkvRKvwqt14weD+EhaCQXqXUiASTUJgwXIrT0
0E8/X9TQyJ5ZjNiMWVt3V9W9BdxEhPsvzvlOPKpD0oXfmmYuEZwu+7Z5C6z6gMPTGFHE5LkESyKo
SWaBYS5eQII8JIV3SZJ4NVjl3a3GZcUlqGlIywPjIxjrNe/8qTXLtR29B+ow4PP0ueJynMPYcMJY
LrPx2aFUypgfMcUnxhQVGlyhxYiDoyu05WOE3x2d25IBx9rrkoMNXC/KrGMTsFJQ6jCimiYOZh/B
OitZd/n+T5pBb20z5FLfcwhWFjw69e/A6FSm0SLGTC/1AwleN9frHkS9NuxiF/i/XttyzcINm7h7
1cYE3hp/Ol6yrnmtmLkENshx3iQj1vn3PVnduzZqy6BWu4oTpi4+zFQA/nnUw+oODZx6U161BCNf
Qi4sUU3gJXU95Q21pEdz5+1N1CSLsBcXFQmkzNk6F5xdVur0D/GAV9oMs0Pn5Cu2WScFENsh817U
WNiiCx8iIAc0R94HC4xLNryI5BxwJWuzJZg3w06eNARCvdXTmTDBgiYZy24NomAX98/zKQhYD8Dk
uDTJWXPSby54TBQDJLX+NyvyrcaqtyPnyRjQB5SroUiezfLBiXG0/kbsOw1zQK1yLPLHhtY7Fn9c
ewfqYBlaT43MtzpAcO5GCphn27/FCMy5ncCbFis7vPcWc6HxSs1tsImtK1h53ELIYo2a8QBaRrPO
kk3aC6ojQsH5VNQfxIXvQWvzK2t3a0T2E/fNsrkpyf48ivHNp+X4Gufdr2EbzgLbSrsCf5IuXaYW
OzP9ovMicQX6YMY0Al0re7am+TC6WN77wb1ALdh2WNpOTo95sG/FJSyKW9UW9sILqre6m8PeZOa+
dNX4rVfBgMwYl5gfeUQu4mUDbbN35TVppf+EI6PFh8FnawjrfUqnnxjQTKg1/AsJifEVLiUmj+G2
zg1kHU5ekK8BHdqFUSdGme5zQ7f3AwMyBirdl8BkDpdTqJ1TPMITKh+y9Jlt+7hhRYlgtqoFUWkq
g61wlxyuo/+n5wCEWlE4X8ymC6LAu51W/RgJEbL7Hvl15t0NRIpjTjvsZ+TZQJtlfOF7ziIXv6nx
1o75hmlZLWiY8qXt7WsbbFiygToiy8+Jg59UROCosOpZs5O6tnZA6UwbBFSshAGTLgoLYSMfe2Af
A/mGO9GNCSOGxFFdbfgSPkPI4tbzNGumth+lu9GNLWhK3vtDWi6BoSzDBo1TscHMS6F0q3umg1dF
Y1/JHzTFVszqHlu43d1RinroXEFMGMm0nNBIWPccg5/t7+scsFIACaIHM4z+vP6JkYfAtNxiHl1K
ELZau6nAHiRo5rKSVZbiuf0Z8mA1M8zsnRXylotN7VDjooOrUWbPHW3AcYzMZ/B+4v5shPeGeKwy
OpThd1M/aJW7sojkIcuqe0qYBuMpOTAyij1EgOQ8Z67P9/bs18eKoBSfzWExEYlnIlAQDGCOQb93
OX/Jd8K9surVOcZk05L50FzaCT73T6UfvZ9upOHVD7wpSy3eF+VbVtZIsKJTziYP1OyxqS8gH6F8
v5JFKAyCpOKOUxSkUUU8Je8Wo0h6dbj9HRl3rwDxFk75XuPl1MZVlp48ym4rqjYNc3sZdiuGLctZ
S6CzqbZpdQv7sayYbyAdrxeCmb8RXFL/0pYerOB3kAdAYRYBbzybMjyGbotIm6bFiNEElcvm868n
h2GG3+MsFMVWz6ga3NlQvrOrDm2XuSiaNTFIKwydPaPOpsA4rz/a8iNQ7qq3th7ssTkZ1eZC8qYr
jQSYvNI82frWsm/Jk4UbsaoR6FCATPEBwBHeBFD07jJu473GLc3y0MN8jPmKHTm0HHaM6LokOr+D
mDB789FkWGtG3NtqQnsAn9+IjZXDR5MUb/Zs4PWfPfKeawZpAfVoXLwWxoD8/CMlP8mjTKzDW+ic
cqFOjqKHqzgrtWXYvTd8yhaXlMEhVfK/PV691rkFEqdrAenLWbRC7V3ERHn5isyPmYvbXDoU5Jn8
RCngC26IiqqzhyQW4fLF4JHAgOirrcFEP+o3kb31qSIra6dKFk5oYGgSQa9hsSMegSKnvxOfjbhn
zh//zot2n2Iz6OUHuGN0L7texrtgIj8FSvCAcHSmYTusak3akZzt5/zAWCvXZlRM9iYrJmy1y0h+
OnxqJWl+5fgpav5Q0yPhOgtwBrUiLNK6d9zJQ8wz0/0i00RpggSXJRN7ICi4a9IxeanRWrOpNFij
mm0CjgUE4giiqDk4HchF9vjTgLBqju0a166kveYkiXiH5xy7lAXzSJWGqchgKB0SW+ChbvOK5yLM
n2t9fq6xlcqcIkRPxLLLkf+xreG9JijCSrTnPAQpRJ4IC3Y3ZHhltH8azQYIMk4PvcHAsFhNzC9L
ljtlW8B3f5LwvFhHbCjvIkLL/RIfSuWDp8evtCQrkjCBGKtODsW38Op5EsnA1Q+RGBBh225iwjcY
DWXmtooTLFH8QdkSrLR03+eRtq2C4MGKckIeiSsaGPmEQZ6v0WP3r7AsMXyqryItqdu1qlwViYwu
USte/Ce/NFtWG7F4CcCg+0j6n1varKN0uicTNXIPcnCGqcQ2k0ubDS+qWcQBsu4pWF8TGaIIhkUv
iTXBppSh5+4mDbDfSY+veWchyne2Jj/Ylh0cPR+jonI5usMaatV+YmHFYYIUsjuG0Jm7txYjo29c
zOIbZ9wiOLf+C0r0gyBPyJnU3meKY6IN46pbk4UyLXRsg0KSj6RDBsmcMDn99V/kEaBe7wjzooHT
2ZJ7Jv5jUVi/SdGrVW6jEA5EHUI21P+Qs9ZtZMUKKfAhIMneexQ2Ke9jVH97tHyLltjKQTe621ye
sR7YxkEnlmYDOUMjHrgyPASvUOk3ZhU+OCapxW38ntjoLEoLoyPmOxzMrbnmMW7PmccEyak16yOG
XlVHVDxgygfsIEExlU81QSMkX2SDg++pgcAbPIxkW9mi5gVsmG46I24BcgYV6VzopkYOC5WNy76Q
gA077I5T/hpO/lvfjCcimL57Ht8XDe8mFLlgO9ppdNTK8iFOlPXqVH22trTkBB2JamDb8zzFCHzw
/IMlnJGW45QidT60LbYggXNLrRRSLd5hzxyPiUWKhcmJXITnZqoIHBsfKupyafGza0+6ANKGklSE
7hvwGx2bjg5UPWuXvpRPv6y2LmJ6rPPknGeBC9tR/Rn9I/zkj2bsNlXq30KzPeeSn2WVsmwkizV3
vR+UO80iQGxXJOapMkN7xpxcU2m9YBi9VTR2c+5FTzKeo587KoaGPxS5U6yGdtaAAhsviYD8For+
fejUH0PGSGUbchrE0sLqgTEauQKbGB7WIOuPRief8tCE+vipEFVWFX+74+JnUqi0n9pqbx099oBX
vMHxnnNjcE8zNf7J4k+teBzFY9Rc/DrapMLmIgv2evmcO39aFIaVS0AvYbpjvsfnYAZPFaYGHH8r
GcbgBY2lys56wm4CHXUZIMQqWBIh2yxXpRlDQZe7Sia3iEsa5xTEi3vKbJFkylUp2E+FSBKJbuu3
1HgFh/wsenfJ81RM/5v2xdR+But1CvimACDZ4q1BjhnnFs3NN2/5oQhN5Gr59oUgaMw8+rbGTSLr
6J6NNaGF/abzv/OkWhPmwuSL5La57ocvHyhCAOS+4rbL0/FigkwgHcvcWKn8JOjP1OlBuR8DFJBG
iYIhYTzeJtNu4FrtR0y1IyAiCCXVSP6rEOuaT3YanG2bsk2bhHyPnOGReO2dbqGwqqT/VTT5gTjX
59iRi6o+s9BcdWiXSjd+KYyjXjEFpU+wIrEa2DlWiPmq99F/J6jvvRPDkgifp9qHVOOy5MPcw5Ro
ld8y3PKpSSJFEi0nBqGlZT92tOPsTGHQ3iYFLS5pqoOPAbXWX6K4foskfC4bjDmHtwMWo/rjEahd
GPm1KuzDnARXEHAbULBqjL3MCBex2zJR6CgaHBTMAV5hRAi9w9C92wTRPtS6a5zAwRsJTaa5MKxL
zTDLYi1v4fB0g4utOLr0fp0nuGrbVR1oLz6bD6MqdwUNcQiAyrOdlYOeoiVdBqhvL5jeoZROYey0
TXiOrJvMFTh9dk7tKuU/WnjtSZ9i7drmGo8KuFuFp081FFT6e4djrlA93o6tbBg2gdRU3O2G7D46
a1zGW/gUXNvdKvUcCL70JYaPUxj5bm5bLwk/gJw2VhIpPrFftzRvqU0j0l7ChUR8NmnCaZOIJlxl
GTGKtXqhxPe0kI/kmBmKx6o5zPv3uGMJaTB+JtodP7WPO4GcJQ0fzPQ9jj9sMw8kDKH8OAu920W/
v2Fs8pu5CdQdBsE6zFiwF+YpQ0paWseQSKBc52FDRpJ25ToMvmXbr8ecyRhUqjG+c/4vlBucUYq/
N/FTT8SDjY4R78eDT89iG8NDy3TASuwbvNe1FmK7s33M6dTrY8HSFUVGze3YEgNCIDSEsOR9lj21
Qt/bjr8etPLkx/nDbJ9M/FsJ4bHgLOtrfY+EliwQUE/iM09Gvi4iXaFNz1HHcTD1B9B8bzqlUKyh
mSBFbBLOpjKyLZB7LOXqcYAwx51SEdLEuIkxiWLBZYbM7MRxVkmL8M8ARcDu6G3C6kYO+robgfWY
N4KIFngU9lsAhCtvaL/CvH6aSysdwcky9Nt9hf/G01rU4WWwQHW/MuDpD5j/c1AAWnw0kOs2gbvn
cOG5AZio+fzujPe/O8LQOSve4RwWoRMeC4k4CDJK4Vr7rJIEBnhLesy6rX81BINxo46JoT8peoHR
Pwf51YXkOoj0k1yfjfU9hFdLNXt3aC95DusQexJG0p43Dq4GOxt0Yca4F1J7tLrhyJ7tpDBXpKqC
KAYh3yfPMK+KfU5SuC+ujm5dG0FDS4ygGJ7MCTxC0rk/IU1s1L7akug4oHuwoe74KHYRQolGbQYG
o5ImkuhIzSrhPbG51B6Z6eWeuSHu4B73467/Kkxn62AAwoa7tw2PjzoZd8oGE+nU763HLGZiW/My
iJ1HT5JZ1THUC2gc5iaqb/HgvsZjca5Mcn3mnw9cZMs9SPfFp6wc9OnqzE6ZeafD6+Ey32JrkmvN
VXP7Veq+hcXWmn7SMdt0bCvsEAhDnP3Ebf5s8vBruBt48SjV90JASUEbHYK4SUa1HQWBOU570BsE
Wo32BVP1AaASoQ1PRBrvbKs/6C0aGjCYehftOgtRbZdempTcB5bRAbJVDCDngjmlXaDKZesd8/lU
GzPUnsMeAJHstp1lYAfDEmSlyPLDpZ4/ZET6VirdYEFizwUf4aBzCZg/QT/jJRYmrTkR4uskvuMh
dE1nl5QQivCoEHfy7PXeVnXVpSu/3JpJVsirT3tQwdvpkr3B/CugojWbx6asrsCb6Ubbta1goug6
kXzjNdPjt2661gzqC+Onbu9JaMOrSWYdAmfq1gjLQ2M1cONKNAoDAlnua/S8IiEwlL4kKYPvgCBD
n+LHy6bXYLqQ0fYj6w3g6y3hF6jDXiQBIJ6BYvkPAg0AQv7DlLbgnv3vGPpJUb/nxFCwfcOeHKJH
7KL8GsInPTKh3zVBtowrdPcbGqkcD3RUEtN6Ay4FYJV1DeojI3h3xrnhCtb2Hy1pti3QH4GuLEjb
rYz42voHJd9HRY2O8RGDD/RwvI85o86MeShzbHZ+XEWXYmLoS3QGyr3MahhufyRkolrZh1HgK42d
V+FA0hzfav9H5fqKqFcwaTtP/UnKYau1FNVCPFKl6iya4HDvHfsVodamLljze2iIKXuL5FTUt8lJ
HzX7qXe1T81+SId2zeJ+EbQIY5zfJJcnSDUL3JVlFXzmyGQNgtRFqQETBqyt9YuRQ8qffg2u+SHd
ywHtDtAeyu1tZf2OoYbrVNvb2Ogy424WzwArofhpKGF98Iwsa0E7wiRCXkgsF30o3DXU5/FmXs93
OEG86jLb3GxdX5scZiHa5ZTIP3eER6fiz9CARp/1jxl5QkRCA18Md1q58XtWCiP2OvtJ/RUS/GCm
8jb7lnKC3SN27gNICFGojYyqHRiYw/Djl4AqW8Ab0aBWAZaEVtYrgYxuwTIS7oy1Qcq1TwLBqK//
igBl0OvhRa69BGUhiHKIgru4OwtrX99ZtGgUoOmuu/Gd+pM4DpcBV7ATP0TpDSE48lOtkoxjXvzw
GneA8L4FE7dgw8y2957D7jpN2z45RSF+t5Xz4RUzjOu9QJjX1uw9jWqt1Zx0B+iFe5OTxv41Bm9j
sV+3IPgrbix3PHV6u7RBLHeKZ+saRvOy3iNtjYHUkJzYXo51fKwsbwt+7+gq5knyGzkADw/6e4/y
QDMXXc1QUtk33inq4473KtySLsCARl2t7jcnOK42zxZ3Gkwseg/zHupht+jrK5EKTaCODhd6NWCV
7ZeGdm3CcjM02sU9xs3dBuKRGPeAueaYOXu0+k52ALi4It2T1dGxZuWYsRJ1Lw1ffaiHL1L2SLgJ
DXUtho8sgHOmDcEFmUROMlq8tNuavME+Pnbkuh2isCUmGhAv14KfQe+iancQJIypXAsULN04Ni8B
3wneWsbzkKFGwssYDcEJQseRxJmx0/v8mfgX7SiqaEXKc36dAiVuqOpWBOPC3sBys5YxSTJBokNK
tFySr0bmI0qHdpXgEiea0irQryw1L197CgV3lkr8/rCxRsBbd1Fu8bwSwTyDdpTrGIdBDy6tDX5s
gNLGka1Z0SoMqk+ycmfWbPZm6P60UXIPWyfa+KH5y07os23z+JxDpebADw4CPPrJh6TI8s6jawS4
jrrhEAH4Ojbg05CIl+U51GRGDoVKWevQ5pp+F7xKq4MFCJdo+9dfKgfkWOSVKEPnf4o3YKfHo/lI
dkP2jK7dprJXiGe+4gItgN7F4xX0k31MGgtNtJbz/kjmYHKO7HCa/JbQp+zxxQj3EOqlfXUTaFxN
M8WbXBJfb9mFvpqayd0Wo8cEI3flkRHwd2SN0ONM90MnpYHyqnfXwhTaUZUhEMSE2LqKNAr4YnoM
C6WSf/o6FUfyjqajV7S/OaDMjWpFtmr1GPHo1OPyhNaE+8sbdnVJFzEak9r1I7u8wevkznOyB28Y
K76ohFHqBv6mkyD52wpFyhwh7M1QgK4rK1S3Nbl0Ki5xOpQOkxdTO6Rtq/EH7G61ORSbOeI5CgE8
hvNsTrigVdNmNA5Bmtu7Ghxdkmn20cG7MLaQkwtHHjNksjyG6qHKwwKzL/5J6lHQM1F/BTrsHpqa
6bdP4Bi1h2FtszCITmF0kf2kH4v2JSLb+gSC0WgjVDOm2eJvZU6m50CxHT1i7uBPSN/aqtrnwQ6a
HG4gzEYbK1cfXtSBV+XCtWOwkUSaE2Jt82ALdpEPU3vjg5NHUS+HKKr3Ew8whE6I+gZxVgaqJ6I1
5VmKX/gmHGJF+Y7MfEIBoz0o4JuUgAGbvdZwd5PDNYQ56Dxh2pm0TaL7X4Mo4WA29JJh2R9CK+Eo
L4uPCKnVudb8nT7VGRnExU8/MpFHrw0xyI+OatAOtoPJz/arYh0b1pqwLXNNq8pYTUuTbZN1B662
pwYijubDzAgFq7OwS8Ijiz2YN2BwPBJdiaXDzZm09LXE1CzadvRQRW0nv/V3jUbFXljHapKw7XG9
sYmXqLAyn8pgQAgBrm+YkllWCNUgrNN9iEcG21d/xieN4YmeodrXKXMwK5/H7RFmw97B2JF6AosI
m/ixIJUQrJMQo4/15Rqwq9w5BvidzHlvZoq3O1sYral6llo1o3Q6cztU6u6amNnirLxC92NtUAwE
ehq5dZL5XUHH3nc2wk0GjNsiZbxWgF+sCjB6gXVOWzHuSskEyewgxcKBJzeBW5SEC86qzGL/qgFI
nSaqIrsFEjEAOCWYeMPuDRzqGA5M7XRkoBFa8gpVpm/59atNQbMToVz1sxE2amn2kiyaQz1Y3QZD
cTHSWQTDkSzCNtw4vdFeu1B1V2TFX1YdJ/sJNEeQG+eshuOSdWOElQqVV8SV5aYPEw/DAp2WR8go
Ml4VwRX0CvdLGpzoSajPnWNAqZQRppM50KqBD7GStefTIX2u2+wFbBubTWzzVdgMG9fo8d87IeEd
Wv9qhLENsz0RG699LiNRXcww+rESK9oKvKWoWjVnpVoJkC1hUCEKIAAtifYjxpV7gvnQc/ppZWgF
btPIfvQ0lmjmPLJovJdI1fbasNrvKu3YR3eCMJ0d4lfCghNdrgTSsTzDvw+qLNoMpH5QO3m8vlmr
rUWqfZPYwLjAwEsIrCJCWY8gRY0CIKwPkW003TejbbALARnf+zbeWEZ9i/igAeU6MUhf1S0LHC8H
cmg1xp1YPlwZXj8spBi+9ciEGBflNmru/D7RhKUMaqEa8bPKg3qrTWc9o13rS6R6UJpwYZP7Y7Ye
NvwSOulfTPu8rY5lOHy6ykkxjdOe1Cby1Ww2h05F/923QXFm11ycY/13CAb34OuDvS0n50EfkuTg
2KBstTY+aXXFHEg31yPwcNJmYfl2LOCojHFxt2O/hwZ5HBl6nSrECD7qEF+Jp5DR995rkmVdYnAv
AfUsrD+Yl9zF/IxXfv+daPoXAbIHMwAv7Cq73E/sqBO0QkEin5B+yAQ+eehgBrK18RFRmXXzqo8x
MHbM8SzMnzDfgoGerQ114iKNeo0Tq4f6SGZ2NZvXg4Grqc22utnYwO7EgZ+ZWHsiT1cuc/amKi5+
WaFa53JZO6zPDZPeJcxaYq7gMUc9smCoZxaNQN0dQhv2RYZojVB0bxOkHmx4S8NRDjjGJDmVnAQy
daOkX4R2cZgf8sskwXZpDLZQpZGs7D4SPBnsNBRtTgncvyCP0km1E2rQd9cpGS2nHhGLZXpmFNmR
Wn2NPJkeK91nITlWFYYF0j1qAStBe7UH65DlhYvdyuEuCBoyFHEvj1q79oiuBTmXlXS1tYtBpIWy
6Ri04QXaJs8RzT710Ao2H03pWGerIKdGoVjznfJSuSS7mi6FGfdTsWIBlTGPD4J1qpXaISMCXuod
Tt+UkzPSZrtYYcDHY5VTD81H2DS/qXSooHMLIHCudmKkstBwIK1BricGODLlqUMWoNLWAxWtPfp9
Kw/DjTDtnzJwXmNS0fnH4ZIz3936AtVbmum4OFnP4iJ9T2u3P06N+4gAj1DvDt6o7Xog1iXvUtvZ
+BBRAHoVf79hfTm6JZcnTkbLl/aiSgZwFdA48KnglnddRf8XVt8MlG5JOgOUhkDu2gzrWqKVFswF
p2SmiMM1hED6NcLemj01dYZEMkz6h64tm22YGM+qTOQ5J1IBxA1CWHjZgpEQO8YHdPln0Nbm3Q/Y
vPYSAHKrrD8wqfR9oXCXD1PgnadZht3TPMjO2KWlbx4lKp2Yr3EqUZ4sLX49cS1jQ7At9juSSV6A
EmabCuYvjrTgKirIj1My8aMp4eka6o/wtLcg7ihrIADaRVWjh2AOWVfDpjLxb8QNokjmFkCmCab1
3QiqMD2z6mTzyNZhrxOIhYXJO4QxAH5igIst7T7oWVrHVZXZPXzlQdvUrpzhbeZJoAlh09osoMbQ
STv6no8Q8VnDmtyJIiCRGbnr9uDjeE14eoD9YgC0rjrzk0WUEtkKQTbb6Om1rkrrXrsw2QoAq5Gh
xWuSzvGCi49QDsM7o3uNVIGVKJCf1WlXHZoctYRlGC+YAp4q6srrlEQHSe9wAYx/YfPTbSjV7qjl
SXIz0GEViu+oHJ3NZKMGAMwNNM92FK+WzQ5AnTuzOE0SO8UIfnXpCFunF01NVNEa81h/Mj9gqn4O
42vXDPa5iZ1mRe1eVsZ3PmTiPCJi0CXrSymCM/QIdZQQuXS7Qm5d2EA/aAyiITo7LstHmXpHXWjv
/oBqjyaTWaI+GxK8+9gS/Vy4PXTFMXlkzMNgU1Qnx/bhIsKLA7buHcpA7DuNvgUdcrs2Um6iPjGP
w9AkVzaty0rz30vI6uhxCMuEpddDp1p0nobOOUItB4fN6zymFaTiPTgTYZn47N773s9O3ngjmTBA
RzIHozhMmjIa8jjxjJVVNzhntbDbR0RQWyCx0HmdMAvA8dG7dwzw+zFKzY3yx+9caHLrRMeOlKvc
YpHTuOailTZr9bz9JV4FT0vElKlD55vbSHaiFuUvPz7gEEZ1ymCu4p30+2Vi1h+9a9FgFD6gs+DD
cMc7d+dW0Yzv7JGzq29BopkN4W9GHiE+b+CXGh0G116V2rlma5gPyQDj2t6n9ciJhahXuNOTrRfe
NRuMFbhEhwt8BMTbMMwHWELkE1VLkNeImOBaIfBN94Q5z9qI6D1sA/PqIHAqtRBgW62PO7xrEErM
/qVsMGWS5o4Wc9Y5uvqwd2PAu7mb9Tt2Et+NYKCPQARMdazbqwRzjx6qRzaAQJMARe56ftB48DPl
NCfHbzdmxLdL+MDZao12O7UyRu3rIaGJy3GnZb6OrdNkYSKp+XiUCV8T5jZv401pPKF2R0GCBnaR
VMkfhOJs6DWPiLnMu9YyeQprZKomh8wqtFOiC2oBMnCAAGg4dbt1PfltyJoxZpjDb6+8E8GYDvl1
yaoajGk12MQ9MM08BmZTvkdo8hKvqmkC0gIRgPdgaBpe+P2gYXJoGnAwE5lMQ42ikEnsKuJ9XmT5
TK5Kwl9SjmCXxIiUJgdm74Abt+/V1kF3VxGtXg7qRQQa6T5leLMttIlJYLFwRrPbOEP/6kLab+DA
9gH7FJogci10NWC3CvsNWmnsvXl9Ui36FcNWe32yf2sIbqtgwtXOYIcQ2q4jy5JWZRjaxeBVxpp+
BhlnfOxHopJlWFyAQvpAFrbEfWNywbOJ0/2L7C4PlmFx5DkxN/8syCwg46cL1qH+qGvOqcSeiHVu
VWMwWjlTgy4mOlh12296TsldgbxMQWlfBSNCSngzzQod8rBMJ2/3z0UaG0B1rInYVqpw5VFUlA4Q
awmm3EZ/iyO1cVBLEz6ba4+ljzCliBQBhMaz59v97v9vyOt/+xr+5asoR0DiYaP+/V/nvw5+itVn
8/k//cX6r3jVW/tTk7iq2rT593/9r1/5f/sP/yOk9f+Q32rK/21+KyvXzzr6/McA1/l3/I8AV8P9
uy1cQXCrI3XDEM5/5rcafzcdXZcu0e2uhE5BSOt/5Lda1t8N3bEtRzIa8ASQ3L/9kypYQ/7b3yz9
74ZlCNszLItiy7Ht/5f8Vr6rfwxv5d/kCWE6yGjZfliONYe7/kN4a9aXbW50LSZD2/xwhfeYRCbO
L46Uf/hAHhA0BEX+T3mbPRA10ah/+5vJn+h//VImfyLsqsKShmnaNpG4//iloL+NZdsjMxsVBDGN
9rX/DiJWZrpnocIrv6Js+G1HH+mhyH/Q8oAbQoUXxxI5uFc9aHV8DucYshhL6lLPdEad8NoGxg0V
kFN06WON9kwrMcWjpbeZ2hQxCg3GEKy97EdbkcNqc6D1M9dQ8n6IXn9TEYsxSN8NN3d+8AE4VR3k
+cQBmefX5utQ3CCN4mqkdZ3Aq00DSptMPLOtv8FpP5aafgEY3OxtpB18x+03FxQ0AtfalCmbfKzQ
z8Q/fpndwN7DRBaWF6DdSs3eBTpqMyMl5LZEfGD49p0YBLALLX18auvPvRGMWH36t7zqtpHLzrAn
3TGpqPSbdNg3pb0r2uS9FPI38eVVeTg6YjghSAHechc6m2TFtIQQA0NO1/Z5bBVLuxCnNh4fC1V+
mkF26GmDXKbk+KpRCtnRFa7dPXKOkMG/wTN1U/+H5F9zaQpmd/gJKwsf45gia/zrdwz1COxNf2FN
mZGDQWsQ6dFHWGyKiaTUbGYRh/XsHq+v01izZzA/AUCBHIbVqDEmEWb6UaYACexzgnJsG6UxR3CR
/dCDwPzVxEPTZfO2FjWVPbz1WRFsITG+1yFFV5EWXzXdrXJHAhbA03U1U2FpV4xBPHN7tkmUArdI
Mcm+e6X1gCi0xE6WKkToF8+G9FJHeaefPBv0VuihoMda91pTFZiZNJe8jzTFGaLN+XtAf9OvxvGu
ec1bnU24FjuMkVnmIWTDPF3GB/q2HHoOsgNr6n/1hmAPgKB0niy7Y8D6tU83yJnHFqP5UzMILzIS
VEzE3tSHeGhZNxo6NjcAjWxROOfxCelIRtip1Kmz9dR0h8rOFanRrDfThcEF6Ld5lszYCYuEw9xU
mYR8eeUh1icaQ92D8BMdDDsBYV4n30rAdnyw8EHQKybfhoJALeW9LJmde4T6LhsnP/FTRCSVOi3x
mddxVNgS85zUKm0gunGI9k7KVhAzYKJsIpnzt84L7oofjtGke02Q3xyTqQppSIbkgKmEDB23Fb9O
7V70Sv1KRz2xfEfBMpKWFmO/ZqcEqg9BrhcOgBHC8GDxNw0kIQgSiieLIORi4MVOcvcgFP/HyOQ8
YcbwTT6znzfIarCrdb3kSlcSB3GCGL26MnIpl75ovo1GXXJMTEOVRucMfXAXMziMpYnlAyvBYiBB
VaFS9poyZX5LFD3TtCqEkBGTadb32NO6jcm2PfccCV2mYxZd95/1qErktuW410acNL1T3s0YZwpD
1tRLMlR2xHjguEETjs/CwGmzMHvEAQFTojF6YiV+DoBK9QMoUnDQCPHRQHoktfW6+uN2+r1gEI6+
qN62Tn7jzLsVXbk3LXE0va/MiAkUQzCNqNzfleTL9tJmT/Hki/7Da2F/mWq69X1KH7pl6XIzPes8
lmz9Sg82i8ZUeoz8Ya5yBGdbvJxK4gYCa6uGiEkWciRl00TgIcaRP+P/C0wwMqieAEz9d47Oq7tV
JI2iv4i1oAoKeFWWJVm2rvMLy5Gcisyv700/zExPd18HCVV94Zx92p2AZatqutgsoQ1SsEOqfBGT
WnrcsmFHelx09mYYq1Nr+PhUfCxKBSZrhQd4Q+IdWhQQQspY1aMmXMYXxWEO0Dgi2w39dRJ8OLLD
Bu88gL9V0fjYjfWrDaO7svvnIoLGRGs9WNOWzK6t2XcnPE2gEbYNXYieRwjC4YYVx8YJOkw3wWeM
F56pxm4SNoqw4N2BrDcSMliYijnu+FW3uEWS3DlY1Khm4pOW67/WUbxp7QNmJM5wA6MgHkuRw/Bo
HXw9TohV0YUGaIFOVL5q977LD2Mj2S84+zl6o1MX5aeBBg2nqruTauHKMNGP3OzOSORXYRAYhpA6
8o2D7MA3kJxxmdhfNSWIiDa4a3LMPZKuM7zgxdnT150DPpTArZ5K3e5LpJvCRD9QtuMyAjG/R8/A
N2WhR2lqqvWfxpiAetfGjzdzEOLHulJfwwu/N8hxnJClmQ2UUA7q+9Kk4zUq/SN6tj6p/5G3n+aU
naIK7/ZwkOl47QqmF6KYyaAuPlsQEDCTepBD1b0Kip8OWqJp+PSL1bvS4qU2xls96DfRs+ivqiP3
kC3d97715eH/i6TaNwQnVeJV3BNMSIfkssPu4ldBWt/KaZhBzoIFM4oGVzxrSTI2P7o7H9kdXuIU
7FpbXovK+rKs7jGLnkct72K/u2rfOTP4eox8fdfiIm8FQvQ8e4js+tII1jHZIg8S5l1hZz8RfNm5
JtVKBTc934s6u29sH9i/wqHhvJDb+1B3mxLSZAPALqZJVX/xUN05KmmhMvrvVtf+68V94ta7tLSh
YZftm5idUz9qgJ0OThVScYAVzagQtVPtbWBJlRt+1q7zKRyTt51McwlIpa0PU5TsGuXtdOM/0dhe
iBDFomAPL2jUmOqKz6YLz4nXfngRB8k4Wy/F/FYW4sMYi185WmczH5fbZ521+uZooChJPL3l2iZC
k6w6j5g/O0mfo0Y9tcPB19ZNds0DA8inwa4ePfe+lOETJusvOCotOhw0uWn26BYmRlX7GBTziaBp
3uTCeuS63GeNvQtt9yyC6tspWDOo0v+y6Px+fDtHr2oouFvykCS72Jg/WmFelKBlowTk3ky2Du11
4E0/URCdUSL9EvSHNQZvXODZj4IiqJ9Cb4OonIHDZO9LBP2T5z4z9zZXcVPiH8CxXeWHrOgP6Gww
tz2VlblyUhbj5ghCJayAYFr4LkP70zaqR6a0+2noC6IRiD0yimfUre//L+dGvzhlMLPHtLhD03qK
w4bRS3RtaJM7U73iScjDj54sB83b10/BP98NT3HjVWsMYo5ZvTEq2rM7fB/S7hxrFnLUe2+Yqhhr
UI5IcV/G3kGNKABxCOwVZ0zqL1WfxgYKQMKTcD2HZ+RcW2Ux3Zdk/aR1/MFjjqq/MF8tZgzsSCDV
W82wsVh2MmLPKu9iC/fdmnHgiuGQWIi8zf442POSnMuf1HIbDngmYVUUXXcDg3eBQ7DtiZ5zfHaF
fXhnT/Ba5LBPqvjsw19hC5cslntvIcBskjnkVmH4x919EwujIf+0u+Ao7PHqyAZ4gtyxbL9bPp6F
atcFSptoBAaDWtMVA9cBui2WfTpTzzmCXh0G930xvrukDw2V8R1ETNx0aT/YQ7Xv0Pgv/2GDTwb3
Uo5Ml6mmO1fO3sR23xjOY9RMlwrObs1Jq8e3qdoLXkwgJHdF6r9ZY7HuhXwYcHqDxNuxgwZSmD50
9rC1x37t+uLJcgH0GoguPJh/TXkmGOwYmi5A7uHROM3MKmbre566nW9tR5cxtpjuSXrdBrBB0Ilk
8h2/5AGyzCOxQdgRYH6BBfc+bGL4Mn+611LgIStfuopfP8DJJFn3E3gUN2pvSueqR/50lpwz0a7d
UN+LIUeNl2/Z3juteQcgbzvj6dMA3Qbm1iZktBALa5kSRRZtO3+60xyAgfCPnXlp0mEfm0gl9IJ4
8VZyxFbL/wo1XYexIMsJOaYjdilGZcJH2K6al5wB6TTJY+KVZ0/jM+eHg3rDyw/YzyrWsJLB1eR3
y9+fWO+DFh9x14OCffBK56Rl/7K8C4vWzkijvc9ArqqR04GCB/txcO0fkUeMvOVugQEGZcAibNxr
SG0Rw55BTofAdu+DSDE1jx9HI8NtFaDLooqobpoBpKFQPLOCC+96dFWqdl8yYwFveLuayiTEZGxV
1X5w9J1PuJiHeLBGM+aNMbGg0QEbUkdmyIINi5ii8lWarPkgt+OPR4rp9x4wN+BpkveQx0Ux+2GP
dTiwfJKvWcT51ZeL8aK2EdlpRUAJEO36M92FYoCkdDTn4LbEglfVgiIhdSXsrwN6DewCa0P5G82L
Lni6GjK3Gpt8gza+Fyk6QcinvMmyZwdPvbl8zxmD6mp5j/0h3PaN4oikAWtCpjwjj0vsPzYwzyJE
qYXgHRzmfVPhhuaxkSO2815uaqrQ/zmOOCWJOzdmtaAb11mBKVpbXEjBsQ1+3LE8OjI6FXiZZ5oJ
XkMJJM97aPnzgSx3KZIaMvBIGh12bCUxvvA5XLrg0rsPpuwlcseT35mHKEKutGy/4mzHuBTmx0yf
Pp5b6i16w4sbWps0ihm+EUhpsF4a7Wsn1EX408ay7V2RxUdL6a09kNIix5OBX2KcUUdjBItaZ69N
sXUMVKN6OpsBGL96x8Qc6JVPtdlcSp+bDaFZNhHnxQc/Qjtt8eTkkOlnXJFO/GLP89oa31qSs632
vXD5XKy4rjcicLFMx6fOKQ7ER66JhntwbEptqIgd4/UWy/DyPLsEeJv8hH7XEPMUHmQZszDyt7NG
so05Voe7KQSJge1GINQQ/XTxiUrOBTEfDdgEeCF9eUiD4cLIEQaFe/MmdVEcmIt+Vmh3bzrDLurc
a4f62vHhj6RHpqyPBex2CFcBmz8Ubo7e1nH+6MXZsYfAW5QTADUCmBtQ3Zk8MjDCWuDug04eFXSO
/wd+HUzsSvEckbcDbWk2QYXwbC3nGcGcbPgRLgXWzkr0LtBfCIuIHMHA7rrb5YVgWsPSjmAT1De5
7+0KH3zjYGavVWldpvlD9fkda7hD5KVQmqDJuxOR9zj8ma4uL6JMzX1Ffk2kQmC1sJ3lSxaZ++Us
rO0FnNPeTXCGBJkosR1fmKQ8ymp+85RLK9ycgrR9Dhi1b4bcJV0t2xJ8ey8a49YaLG7gjEA5ZieT
nFuPQlHYEiJE5tNdwHuZJngUhQbnb39UBWC8Sr0UDHJWxM78an/CqBFbZ6dTP/ZA8m9VIycmPR5N
KBka01LRBmjimmSJ0ug//v9nrjUJuH1wN0owEOn4xKdL4DqV3brnRqgHJF0qN1hlh94rKzvY6IN8
CY2/akEzZJ7NeMgyaWBlQQRSjnA+1satGOaXzFwG5iM9X+PfGND8sWaE0XKOS2iJpQcT1ppdWAe0
UoS6Yw+Z+Ulx3/rzC/T3hQnR7q168Q/TniTOsuKOjBPKHgOTMlO7uu3ENp34OmPfX7XhbWF4sT5g
xXhgQb03ffmB+EWzZCTURJv/rKb8s43lm89sUcppAdZk4tdiMk53iJaNnAv4+nw00R1ztJnhLYw4
mRrrr5ry35k5Hc4YI8fxzvJ2cjEWGO0ngOqJkVBsLaiLIhNcpBj20POGOD+X5V4BIV0BjnUJRiqV
6DlLqhkkKx6Eehsyc18F5ZRdnbw9Le+pKyLuMpn9RoL33xncG5Dv3xKR/0rMzIwylf/Jnm1jxG8y
E3dKNnx01P34V9dIVlLekNJQ7Yo9V7ecFzHf3H/ueuNKDQimhpc3DENICnX8RkhNwFKMH3Vo5YuN
SHpEFpkM8sOf+qvp8tPY6W/nj1dU5w7iI+Rz7lRswijZl2b72fq8kAbzFQZDwVNo4zsqOeMJN1ub
kl2tY8X3eXqPMq46jSypdkb5WQTNrXLYHaRJ+N2qGfSemd+K5KoomFD6EnFQ82o3RnswzfTb97kE
VBLfMdEt8Cu5vPIDPwvhpPF+7Nq9AuK1TgyunMTbjHQI1Uiv5/LLMSVcDT0QLhP5GQMzXig73Fkz
HZnTsY81hmiHrDFgoYaLn3fdUkW5EtUUrh+DiUGGrrJmWyfh3xDakggMBYKtLh5743lKjSXZJn3R
hlPcGfWl5BO0L+XEZKEvJE4OMnVDS70ZIVyOMvfr09yxkYg+JxlXMLr4DaoceytCg5PR1fux1V9e
PH/Lhnff1/V+CEPkYntLR9MOMwPEd37sMCQ7iQrjqVQPdqjqkxkA9s+kddJqyZrGKDgFBGzIKf6b
5gp9u/to5NQ4jW8fbZc1F/Hy+B07ZEPeUOAeTH7qmLa5D53nPCD6V4+M3+ow2TIa/poc48Nrdh6i
U7xQAUa05SU12anE0SyY0lHat7xkLXUS8KtdFMPPcVv09k7ompsgiOtNv/S/Gt6aQle1IZe2dm+t
w//PzFZs544/PqCqonafDkVEEzgrC70+EiPG8vWbEpV7Z12L0SJ/aBymzZyxn54qIGF44bhTl517
X1BI1czVclTO/7+1DZJr8HnuUUX0NXVd/RpV8VuJ/lqVQYuNhZehTULsBJ11lNrIV72ZBqcGaYCa
F6vNyKgyTIY7oZNvMgfcnDpnDDlLl1MpF1Wz48P0K20kGmzu31LHcu/xKYERsD9GAcoK+9oaPMMl
a/F5IY/sMz1fA2J37kQ33iCmf+aFVe/nibs09NocQh3b6tHE/WcIcM3qMYrsD8dh6Kq99CT5HIfA
n5AwIJdbvgtWDIdDTH0kujqQNH1vDPyMNgXWWuKcmOPiovwKcL2kbKh1sw3+gqTCH2hb/aYpk3+O
T9tetdhQYr+HQqSKQ/3dYuNHU4rpChyJiPliicPRN7BuKJarxNduv5lsVKHcQx8QimBwWBxEIuTh
sq3l8SiBggO0QIOBJIURK1b/njjC3GOWmbXdoYf9EGpOKCvF94Enpyey3pihUIsONn2U/3Zm9RvY
uKmNrgMyPW+zgk/xZOudiDycJ6W57mK7OJQtXuxsmQqq4B9jDi6ylq5o7NL94HtXM82de7fJkB7A
iSvnRG08j3yPZW0yMY4Zpno9p769IQtSrVx/eVIbUkY6H4gKtYMsxl/EAvbGMM1Dt+i2U4nLEb7r
ymGXzuWvDqQSLfxFvjWMjvMEgMKqeZlqC1ZC3aKC6ft/feZx4vHxsWfzfszSCwTLq1ui20kVdwYM
k7VS/BfY4Efej3Q3x66i2g1f6O2pOwree+hTsAjGsLrHPz35U7TvWlweQd2/xsz2j7phSjcgTIDf
ZuZOiwHK/fVBxfXNRB6bhk5spOPXsvaaK8alkNb9g3bwEYEoKBA3KTRP2MUNjLWrkHt+5WH3NNlK
IUew3/1+eCJ04G2QZJY24UTxSg4LePknPzQrCPh9fJe7JgWOYzRMM5rPFJjpJtFP1mJOdwckdLNi
8VzP3y1etVWgit+mgv1ST3I/2TwoarFz1pP7Oufsf8aezLrKpWQpGX+5C8qMuMRXCLK7xHKO3cAh
vTwmNjxGRyhY6TkPspC8/fBfw3VYRTg1UhCcLromkwxtX5DZyxJ224/NPkzFFWaWeciT/DYbXw6m
4q1lQxR3bHu8cxwiAAgiKbdZZ9cszvpw0xLtYs9ZAknuCemiPnvwS+02tfd6tt4MCVUkYrm8NmfM
H3XfvWUe4S5qsbgAAvrCCGjsLVamh85wH1uUKmdeIvMcx+6rHcp/w8B0ldireD8vmitf5vkWWDl6
gJChXhLBPEr748RwZOvk5E5GeGbBKOA6xzMyPvpDTgwHi7lNvIxFMRHfdyLuHjGwVAQCMwYoKDVF
hHGl9zOMd+Himc27NVloPBpT+pNFncV0JL2UXfZmsrV/KPIndx5TJk6GJq3W36D35zJTrn2nzW8H
pcdZ+ji5BhuOaBwB5Q6JtR29Fv2AgSALxQY9As5SryFrvP8/O5o5UFskj3Yc4flobLDdqJaF00G2
64YnwqQGWL31Z55OFztmSeCQO76ua/iHdGYvY8nlGbUwayyzvUUTbbLR43GNwJeRYkUHXwbRjmcH
+Es4PCYF7qRo9vBguM63J+k7ZqQOdo/IvWfaFJSuxYUEsGeEWJDmId8K6klqjLDUlQ05YAgfhGNf
VW2/jalhrRIfP5il5dNQlJgMKZb0bPbMrwJyu9xDNSH97gErTaot7zgGyHY/Vxm8KyHRSHQWBMRq
PvaERrQVrdiQPbc9s7Gpao95RjA8iWntXrafyUz2iexYJdoGAua4v5/HBaMd+N7aJH4I/S77ELR0
L5o0EyaQLurmPq3sw9hwYQjHOBkvEeOedfhcjihAbyFumE1HzQG9DXuvoFdA6o7QKCyXT8I2FCMZ
iG/TUH8YWbzAByjkSIjeWqOx6sv22fEH6xj1z0jJMcMY5qtsNFlQFNfrIJ3f/NFSO9nZuCpJTYUR
0m4HpqmGk31ags1QFOB0sd3PwJnFuvMrZgRR+yb1IDDmMf0IEEbPJKgAxsZhjTRvYzfwh8y6I27c
Z/CUkg/jDsB0BsI9GKGk5TYnXYmuZ9llU5TOzFEHzdUJfhbeuaix9nMWMQIH9Gda0EioFEyEkBEM
xE3cLvrkYO0WAhVKgSoqACmyM43xDSMCsvOFcgWU5mKwSy/RCrG/rt/NSEniD1l8Yp7mYqiwYXg0
ZjhxyOdpzn1bzmcGpwjSkcjDJ3E2VveTKgmapUqijccjyMOkD42KPh1eWWWn6YFQYEB/Tv7ZJ1ir
az1euHqiQ5UfO+lTseLQpZEy5FHm/XY0AZcMSWOD/hfHypzLkwEKZueW7P8m5OOTsshNcMe3apGN
hSGfnTkhMa0kEm2qqAYqxqhmUm8zLYmT839nK+OKxbAIi+Er7LN555XLnis0jlLAi+oU1ZLqT6Ki
RmvM9pSJ5pHNS3kc8z8rad/ZTpMoyO22FoX4V3XEx7NDpElvy6/JJzWcjc3oo5uu6+TBQjF9Do9p
44HhCKYzYAOouiHsUmQJ27Yyw11gOK+tV1mbRNwNujN30oZfFnZJelbaWwPYr1LcF/R25NrCdwcg
XFL3bCKMN4Stx0ffjm66BstAy3YAJtQ+jlXyhZ9kAuZXE5+l5L4MU8THs8RHDcggHJVeacm83R34
F0Jw9mynC0ziPpJjJ5tf4wlmiqE2dQnvpKhdPNp9vGcfejPqAt6/yPCopgRMM9WwXVwt0zTKTVKb
7CgDmNNoB10nhaNrZ+RiBLjvYjobAVxBZZV7ghC6dbn5thz1VEENHMwKltZCsAgkrggILbfQlVff
nRYnd6u3cvCPTu0+RRFD5yEdAf/5xjmuyAqIbT4L8Lm3iA6qTZCZcENEdmeOGaJV4RC+FH4n6QxR
h7T6NUZUrlE8AN5+NGuPgURdI+1+nVrLP8bG4L7UJhYE4OtbiTZvVRcpSZgDaIm8neadEvl7j1D4
MM0c6l5ab0Cd9OsUn2zSl9isO3zYzMcuft2fupDiY/Q0ai2g/8qEqlYI50jPfO957OkaY+HSZprM
BpO2MhMk56GAOAckYqxyz8Ul64X1plXeU10gonV6Ii/TqL0GCiEhuK6InjdmFaHHU5PgsLZwe2iX
HSILhbOFJcXPm7M9NozaK2b9mii2TZPgTshhbMPv9ZlhbAHYbGCjPIsGjlDc0mKYmr+qI/1swJjZ
uwwL6nEYN6xYeP28yAD2w1dLa64sW6dkDxv2zifcV3s5vvgZvFOq2WgwT2p2WYKnJoNrv21NzJEe
sGltaCJK2OQgG2Y8OzXOvKl8bvTRm7YeaYGxYQuIjUm01YqMIiJ7MRhwV/A5X+ZcwSZy0TDTPWNl
LXAEabHvgakThbj4AMYH1mrTNnSHIznih8Boj8lYh4iVc6ziLfxq3VLyQfND0z4+ZE74xDQSQVGT
odMjdHHrKgzhA0ohPWMzoIS7DM6Sq6vhwrtmchaiOgQNjP/YB788AtZaquMyMaHGtDgewCd0u6H0
2Ke2EFXTqfogPAYnRpR84QjcEIqEWtwQP/BbuMsLtL+MaXgDR3AncHLAsInSYUxB3vPIeDW2h4vj
l89+I8+DFQKhRZYIPFD+c6qEzoJUiaXvLQP2FiZghPVUXWIxjzfEvk9iAS+kIIAsGzZ/t/LD0sPn
kh6cpDgr1TxRNMud8+FqxRE033skDJGPlb6CUV6PmajOtlUSj6MQHxWzwpnV/cahQRRoMn72SI16
G5Z96NDZ5Wik/RQJkORQ9Nl/bUw/jrfFdNN49baycb4jaT3go9hTmTtkgbnNiANcIJKxgFbRy7yP
BDVi7Ic54bqLjQS3CZ+Nm0RChRsbgJEiGtRHtYX8NGKFj1dnpFjfZyMoEC68f8Kn2LFI7Vj3No50
Ky/usriCnDzwZ4qyuFYhPA4/TNFQUbXnJf6khkZ7Pc2MF2yKIFef0nA85qbjX8OOMivt/V3TY7rx
veQb/BvYoklc4zx96nBCbSfDHInQxcmhmKytCFVhkox1srArIGv+ySxwdkkj9dYdsgE4Bt79mJAE
nxhU26FzrDP3p0zq+qALtjpRT2TCLOPvWmAerqhqSDrZcXwyYSoxuwgZT7wSvt5XPkMTg+8RuQQr
AFJCkNVoFlBB8NVk/ls4o9kSbv8IJ7m+M7P2F4xwtvUjG4pIOx2ZngDSa26hxzMJi7ch9wrX+vRq
dtlWWxLrcENqiVIDDpQJuxhq+hn3l224wUZy+MApQYKsIoBslbuzTKRaCDuOCsatzgF8gS5ZqvDn
eYj2zB0COF6LfQv/YOMjIIeko+4srLYdQBjZ19seWO9qCiW+fjTmDuNoSkB5CMqFwdRQPM0oYpHz
JVuli79B+HelV3/DQnzrW1YGi7KF06sIzHLnZQoxwBTqAxrAQwS0eKeLlyrWbC+74Yig9jj77MaG
crpgDvIc1vQ2Uilq5iFnH5AF+742LBzcubedbO84zSbbCZxlKz2eBzVx1LPaoPcn8F1yVoPRRn1b
t9u0JDFFet4uGwF7oLQQDIkDRomR/BhzAkjtKnzJ+uiUtcI5D3n666LGh/gcOJu4DJ9lG4t16iUk
x3rqn6h/UV4WdxyeBBvWhyoZbthuOTWjoCAnOVlHtp1sifHGqebTfnA+ryxEZtuMRVeVhrB3Uv/Z
sdWDhFu3MjUXcuprciHhnU1h3u91az633tdITPddaAEjctiGKvevS+DukwbPPnqOjmaL3S3JyFuT
1nxy2I5JQLKdVuiwPCo+tyxsRi8wrvi3H4nxGfBQZd56qKOEESp+FwdEIkxEG/PNhk0bVOLwPTei
d5MyMIsq+6xs8Ji81mpHtNMuEZ/MBwnLdE25ajPQOFPiv1UDHG6fdp3vqt+JJVzLAIGcUIPeQqaH
u+q/p/SnexV3xIT4sDM8RPoFN97KChb3sXT+WJg+KIdlFVo/AIZA+CQeTWK7akDQDvYMI8XPgrek
YrIUEznYRDafGIY8TC6WGcZI7cc9Hns4uUpUJ46LdIFp+To18SN2ngNSpXiQLKdqJX5IEiOTvHPY
91SPzH9jAGum3MmaxgP3RwaD3cYGsSr88UmhAaRdvVqM4mTokTofX50m+FVciKJ8Hw2UQWBo/pES
gndyZhlqdd6pJGzY1xShVB5MAMJyh7/2xonUHzNRQr/oj5IvEsDADp15q82J24Dea3bvXd+hQqTi
xA3KeQ3RL+gaeehJ3WFlZ5yERV475o2lmMSMbmcEMVnEiQ78nRaLwoQ90/SDcYd+CvKAx249AunL
d5t69zvXmN4yFhJdTB0Ztt+OB2hCtnI1Uxa0gbjYbchGx8/JH7e4BgVXIj6tjl4LMV/I8jInUipS
hUtPXJPUFPAteVK35kKlIy/lrSAVwKinW7/YPjQqfLYN8woie4iaBNtXYCLvYMWwL5KFDVTGxjqg
NFxJ3b7SE8FVZ5if5IjigAigLaHrr0LGsyNUAd/69KTD2C3pT7jDucHDugE3rW9ZayKdqPltU3B9
Q4B+LA5gICBQIkspRpRg+ZvZgGrnGcEXW3f46vS5u6qB5e9RWljxd244NkEx7o0ZBdB81t0Z/h+S
Z145rg5owf4oNGvKQnWPj5KVVbsde952E7fJDuxhYxQbLwAP6s1nSeLYyh9serwqIFMv24/jGG06
Dy6CE4e4nzCWrgfCE2cL1SGP1qmt6ZhkXJNhHXCSAUvf96Q50SQwdUxCUlsK+KQmhwLapdXkM21i
yAEtI3um0PyX+u5H1CCgcpP6rVUIQxWOLFZom7mNYMtiAUekOj4ACp7plY+px6Yi68uF1oKCKGww
PVnYddQcHK18fDah7SQsXVap0/Aad9khTOFCFw6/ZU0r2E7FI9OhhelC8oaL5jn80Yr5S9XaBiyr
+L1xmPpMMx9dmsX9WA3gb0Lvocksd+uW9US+sPHioLfMHQDqTdA4bAima6nky2JoXRWP00IxyPHw
AbgtSY9mItC18q+d/bcu8UFzwBgNPOaEbUEQorSg9v4fzjRLQSfqHvrB48isurOoNDdjkCItToof
e0KQiFbnCUQIGc+bgRAkBFB5hWjCR4WeMjxRzHqZPhhYn3hXIvsR0Ji1cdPpU/XpMwKjtejTbaXr
S+G5xF+085tIUdqNgAId5X1GBrVRMFvHoFNkYMltrtwLFsAfx7oYGY5w/8OIkNsR44au7mfK2Hky
JHpFxxShSEc/l/AIrdv81e0ZN9I3kRDXzuQw+l/DXO+mXHo4b3wFMGdgB/VXITHdmlXwPmGGXhLq
VJfcBLixhSpkbwevPtXIVMMZcytb5HsPAUhuQQ6UIFMCwzoLkxCqXHlnWsIWmpv1mg7lW9Wbb4NJ
uKzVfjmV8+hBhqkUNca0/M2KznbWgEMcRDzs109BjepMVHw6vAr++cxgmI8xt60JUtCU+sdT1pEI
zMcAWWpUQUAol5/BTKLTBB2gHwNkXUmzA5yHTIFxPbTO2SN4oK3RbWiyfMaOlTrij3BtmR2XHj0h
XPBXtk1POHJOTgIHiXHFgTaVijKCGWNQhmNIQMCiHrx+TpDTp/euIS6dXRwDO/yWwL2m8Ed1OBPg
5j/lTQJEmt1XHssvd6qRQ5rhywBLeNXY0308jq9FyBPQOMx4Jl8cbdFHm8aSMIoe1CKwSXt+KRzh
9Pa1+KfMctPgWIsU9nIl41dt1G/uXKjVkQvxKxcdxGNYMtCnnU1Y9O9iAK7hSxYdxuyBRPIJFtHx
C/l0p3rosZfHLk6J5gyzpUcefmcVPnaoeTpkjnnEYPsQxYRs5JKmhEbYqlrwydN3VZKrwe0J0YJL
cz42U/dArvVR1MNn0VE/NiTqBEVMw3kieAw+jI2Leu6DjzZkW1g3p9JkQ80USXgxEnTjOyUgl0MD
FZVS1Zf17lAUQzK8laC6w5CKLzXp5ofaOfbu9NSa6uI5ZP3pFh+IADWEyusc+SGRQOUtn9PTQFfi
m082KkN2X5fB1XTVAUko1bdhNzcbMcfIgBwUIpPZ17Jn2afGcU/jY0311Xa8s/bEsyqGa9QmXwyI
astFkuP+q632vrD6PWkmPI/NbU6Shl+3x67VMR2zIirQ/k8F/TF0gYdnQcHBr8W/CTm2YeVXFCUU
kYV6Y216jwbz0Y1h3/vGfYxpfmi8JeTMQcCEVFTV6rPvOpS1IXtWn1vJIjnPCS7CufCZASK0/MME
bwLbLVqHA+XRCyJWuK4FJ30yYALAwEameHiYs/h3htqqY3Xu47+usO57C/JynPBIT878bqTJHmoZ
S14uTNbT97XTIhsnFktTNTYDe8xm/KxkuoCm+ZUHIsRnuv2uiY95i50b3/tzHguC9/4Me7qYYUty
g7lvsc4GFHNzFyP/L7EuxFX2DxOsmN3PmLaEd5rwCxZh62VDkJWQVgePh5EQo2Qt77AiLoEE+Vek
q50gbYsWEtHj2PoHSUgR9SGDqpBuhpKBLys/ENQiW+bc8ARP7NKSTS2XILoE5iEBr5ct/lhlMQcw
k7uS24iMdx4ipCIfAcNDmLHRp+eEzFe99sdso1MQW/fe+OJmQAiDin361NvHonNuvov+uyQBarEc
sXQby1ufwSbY5ZH34QCJwWXJxCyafyUJAsgy5juCfV6nSP00tsWuYWZH7TJUnqOQxzHjpqzwV+Ys
bj3J9Kuc9Koyxi82I96qQVU5MCqgG6HvIKX9iUyU4zAua6rq6vvW0ySqr1infFoZcpht+BfYyTX3
7PeWPRBROJum6LCIYNzhEHIu2FwfYLY2oATAu2pSPxcAWweKrh6KqyRKfErI2EobKIOW0W+rLmU7
KOpbjoG3DS2eSIoslOoJYkkCIQ2XhoFit4KMkf0FTrESYEQgnF5EHOPvmEG48fsBa4Zs0jQOwLUu
+YNugsjhZajTnwpRbm4n/6BefLOW2w3m4q5UI11s+1NxmxRVTrSlScc8Iz1HvbUtJQYm0LHWm8sY
FwTEvsr10WvV0fb7O2uOkGwuuIOUITaEpL2hy1c/15eQ0CSVKVLcF7oSC3okRYLKNWmvidchBcZT
t3JHPknSdBEjpvteadDqy76+8Ni8x69B5D7TKz1Kvmxmuwhx3OiJ2L85aDfLjshR9p0bzU99JF9a
0AXW/DygiUZ+f/G8/IYDGhZPLn7bfnzBz4J/ysBEBUHucTCukTdfnDokXCuBTsFXCZ11lYNMdcaP
ziUdDCwSuyFHXE29EGfIerTNBTRLF4ditixWVYNSL3MYNNjUZUWcndDQWsxPDP8/6s6jOW4la9N/
ZaL3uANkwi66F+UdXdFJ3CBISoL3Hr/+e7LUMy3xaqT4NhMzHbodEqtYBSQy85w85zXuF4+O7X5E
oApegQEoul2W9oDN8kTzoktN6O0othdBk2wG07z2DLYd5Ks2RtE+RCba+8hcPnrCeg3hn9seT5x+
HvPbRhqRE+212TsOdDCf1BKPzLkAPCS5ZqvQVxZFoGXuNF+6JqHxGna7sBmf3FrtOcA1F22YPg6I
1plo07JSYbnY6Dtr4bhW9lNZG24kEiucP0tCHCpECK7EX9C2eIiqeNXSHa4rz1ty6GAom5C8cX5q
ms9eDKm66B6oQj2XsgQjVhQvZhaT8k3xWkusWzhln/LgRurRV8o2scANxxlf89w5kUSdGmlSVQad
nVXJSfb+NXRrDelv/9EaTQfll5R0nfjuYayHLvqEodmM3OB8cCg8LIo+vScdxjLaB3HP6XzR5zMy
2S0+xXgkNRZFlVK7HYrws2P5eJ1W2kPXMSKjnyEGZfnFuvM20kb+DdoaQrwYTtfDdiQ4gbG4qwJi
V4s5Mlx25GTiZnw0W/OUAkDZOKJ5Cm1AAhb9JEa5oLDDcdSYGkH1Otrbc/9FXd5YBigTjF+NEt3B
qeyuI5W4dR2pB7iiWoaQppOm3NTVCyik4mgKglDdQm/RddYvhXnQ7bO2d7N94dA8BjygjCDQsa+g
NwSKpaSl/XWmgx0z0x7rAYpz2HrCSbdlfgxSB7OM0aWeYo+PATR5hhM6ACVbd6N3sYGY6mM+ItA/
dphBdDbUkDC57iVWwlj5hLrL+q478CDjjdCQnS0ijH/dcwCjb0Ut/dz0xVvvUD61G6oFPecqGp+r
Sp3SPNNC8NIGMvA5iVpQrwHdNKwMX7U6ua0p98d2dwea1vLjcQNAwlvrWLLF4X5sek734YADTMII
y2ruyOCGCUH8xloHJjRvVGywR4zfKhN9RuQX3sYewhrVI20VihJlgFaf1w49RLeiU0ABGivOgmsv
yR71cjjGDK7XY3cahP7JSyCYzujDATrUT6WPcCUaF9hbdsg2xCpUlPEZBNNNIkCzNRCh0Dwf7NU8
WP3SMJ07GXMklvaI9uQJEKCOOKl/7AX5oT6N04Y2KEUCyiSQBwDCOOk3K++o40obWxTrk11wQxzC
3WXlyE1omGKb5dnJ5qURtA6JTvstVH6D/DfjPLCYPVoNQaHnW3QVqIrpy1xhRmpxSh0sh9rKPRNX
rjiTcELF4AAINciH0X5JDZJD0y0RDcwwX2vNjd0OBjpJKrER0C0k/rfevI1xTMvEtAGtBZpYsMdX
pb2v4+ma7s9haPRPJqc0VFlPIGb1LvkyYeK96ErUsNssAEHEyZuz0iqhlz5mxrgYBE/BGiVCrwSD
ZChxlYKwIoI318fKMBMHjlTvNiXztIwfsh5ZtCgEIIP7Szni5ag0Vo351CXOKQ77jfDTO/W14LTf
ipajW9beQDIDHdWg2JHxfNAe2FqVu2yM7TB3Gf1N/PaKyXwPcipVZfpWRAdweOnSrEnVRIrIeYBk
jrJWFd+0OXx0ourdC+io4UDugxdV11hr4is25hqtsruSAvaujR8dkz4rFaZdZPW071BFQIMfjKBM
YMhFaOtSXYeXgESJ7+O3E1AN0R9jKrBBOT2EcfMusJqNc4EIoksFxoA1iLpXBDQIxyohTvMobysQ
dxj9vrGEl2GK9OGgX9E+vQlwqtOa8l5kKsuqwct343w1UlEqMIou+zs/4xgWMh1wG+RUjdOJFBgU
1251XQbFt6EYTh3OFQOQ+5ymw8Jw0s1sIKfUFtMLBIs3OpHrtjOeyI422IvfexQE6pbyQUlozQzY
U52y/nusRX3N6t41BXVDnDz2fYe+uT8z/2al3C6bT0PpLXQQL4vZ0O4Duq1Avh1s7cxmEUAFXOpm
xDRysxVdq3PuZCNo/BoZw02KuKS6h7pGoo/zblF/ahxwQVPa3bRO/2S6bEUWwiqY6LyTeUK2TdEK
7hGzM71sWJB2IF+fWmdOKG9VZp9FQfAjtcO2wg1WgdYv2gAVtcw9xOQfBeEegwBrhw0n8DmdnbT2
5AoLgZ2uxtnrRnuR4mzLkSI7+aE4S+yvIlc8gNh5lFBWNaO+7qr6Jh1HDhJ+fKfuqLcxrxuQ7gvn
907MW996jPPyRPvnrYnte1D/+yLTrvr+zuymfe9qn5sJX8f6ptWwNHTptluVeVuE7k6JTjUU+pFQ
c4ExeWCwO/+z6WHHYZlwzH0bdaAuOdtsmdQ+euwkvO3UIVBug8cDnb+YqNVMBqCXBtWMyuZMhHxu
jl60fRXp5aaTNkqar44Dq6CYThY9QVfN6VDLn8c623kYz86OfWsYsMHjZm/N3qH3uquB44RPGmXr
zQ39ln3ZpiD36Ps44zV9dQMeXNJQyQyN+mGgp9RSvG/D4hbtWqJnRIRVR/VIhs0aQTBwsvAqQ/Km
rNJOxggupeipmQNSuMn4r6mw6qqwpMxdOqwJ58yVH4nbsjUO6Rw/98h325oFTzLSb6MBEBKdLc7t
2ZXlkgB44OEJ2/hA9Xn5iR1tPybnuRnoc8efB9A7yDiSwqGxEisxzTsXeCRgoQfhr4vRuil7INuO
O6K8og0gHsYBmIiNfV7xWpKwpxFzZBAp+7/0cK7ycP2j3blxQTjCAP8G6+pNz+k7V3Wdraa3CFDJ
Moiw6wJllEJA91JKWH6xFX6LRKsX6ig7Vc8ZZcvOklQ3HbDsMfXZjdZBjafPTr0LIb7uCV1DhJUR
vvZRccEOGi1dYNUPeYarXzkdzDyHWwVtIRfk1VEaagtXh70u5deYAzqWBbjuiQKtUDBfXRLAMUlW
Jr5wy250kUoqG9KCCKyOhF4wwIrIZX4394naTpTG4kyJxCAyFLW2jINDhh7UWnYpvSe73iY3rpYF
h6hgp0FUA6AjnU9HvvlJSKFeaju9TZDaUoeAUNL9xb5iw6HrsfCM/8uCLD/qsfxr+7W4fgVufpFl
eS/+LdPyXZjlf//z/w3VFk/843/8zx9FYf4t9qKu/5//2CIckzdfpx9VW9RvfFdt0cRfKLN46Jgg
sqJ7ppDu/9Jt4SUgfa6j64aJbYHNIeY/wi3eX46U2FToqLcYNhD4/wi3eH9Jj/85aL4YrsHL/x3h
FvGznIplOqaDXAtdIENIyQb9QU6lr53Cy7xkZPaBSbZZn+JdYTci73YmyIClXvr2EyJxnbwNyMM8
H+TeW08DqPLobER3MeVnc7qdc3rKEDKA5NT6UzS9t069+GFcfyH+wnD8IDLzt0u19Z+VXwKoCyHV
AmVA99LUp2Z+6YF5xJJUGXccsqDff52wfvmFput5Nkm3J3Q1dj+o2tAnzcopBXatxqUd6p3JmVX9
naYxeJ9TDlt619P3hZNv5u91eTe2SGP3J48jWvrcFkiAv4OpWkTOYqb2w0VnwI2hDk/UfZ6G6HkY
tIUnTr5SKOZDcvEkWlRUvVutCtfj+DTRt59CKuenbHhPeIdhvQ/1ux3cVWir+dGMzL2B4gVYDWB+
2JSqT+nKJ4GpeXaq0ueoQNO3Q4sYkvP4PmZ3sXacEMJD1Sa8p/VZo3Ztv/dsyTx30T1RaCLZfM/t
22F8KqbLZyvaP9gkjn/DpvXfubpkfA/8Wy6kvgBIY0pDW027YgwgbWXAVxOU7YBkIVPeh+G67N+R
RCC/JcSa1GTYbLmMkoZoWjzZ7pOI7txUg10Xr5LoXQtOHT9TCe/J0a/9b1b7BC9Dm0+8mGK/5gIQ
isunEHBrax/9qaHk+O5C0+OHDmoQqGjo2SnNMb+bQBBwZByeAupSQUDFBmVDOqhopS794NRWVFXx
PFFHUO1JazZQXCtSewvQ8eC+IU+8Ve/MRm2dwqKC4e0f4+l9KE9qbahx7K1jEO74RkfH8qx+qtNn
9Rumj+D7TnNoQaiQCaT8hAwinLDjaCKkxYqajFtfW/XliVBRAKdo3GbB3eQKZZNh9HerRkyBn0ts
joehWtJSBtkAMyMb0S2l7cB/lf7kIs1Wuseafmd4p1agun7dfsu9Iy1+xMhv0bdUX1gZT+2IOp6F
+n58x9dbgPLU/LPke23equVf8pbijmdfd+/qq0MKaIn5FDHj1XXxLtgzS63imaHJC4sdixVtxcxk
4rTlSbff2SQixGZANw3A+vkx5I98uKuAT7Fb8OFx84C5F+PCWuCp8ROlx4sKNWgW0xbLPyxh9K3+
tmW4hhSGbjjCFgb78o8rGHaHmzoNnpUI1aGzB5HhkcOmL140JIrNlkugehqy20ELJNkxwObQ3KW9
8VIxf0Xt74CiIDnHLsOsyE+++5KkLybMiN9fqNplv6td7b/88x/ftzbP0m3TM4QNge7DdYYCtAaI
ZYVYoXDXvPBnbM9qa4NLy3ZnhtYfvtE2frXze65rmiaxSXjuh+20hag2DMwmcpmDwTnAp2mjA59s
h61PsQWQ686jAG5Qq1a0e4CAS0Xz1Fx4RmeDRCibLiPRQE7xB04WwHMl9jNd+4LKZQ1Xu5jO6rf4
V4RJQ7BzoONc3k351QugzvZnTZk0t+lqaBHRoGAoJ7lSn101dAEg4jgdCSyYhoyGQwyfENVykiBy
t3zZpPcgxehZnwoqik75gpwk8KoXZKodxEsAtOX+GcNZAyUefo03pP4LZQR1WRpF2JbyhUsTlRB7
UQzOBNK3nglSxVooWn7iQh4KXtUtqfEI5LmlASqp9gXxPd/jGOc6fbUojXDu2KmLxkLdYmrEJh8K
2FWpgU36S18aS6Ya6I29IqyDsF/EMJWQX2d0a876/JWhjLktxVcCEYVK42lo6ez16oUwzslRX9QP
1GUx/ga3nVUcMc68XGvcuFgZ+KLVLzw7Ho4aMLd8KaoOkBLKJS1IXy6bVATebrDH6mFphV/ATyia
/qSn8B24Ma7LSJw9fZFFNMJznM58Wj9fHnVunnmKdrNVo2F7S3xy1SJIEixCGRQuj0GtuBfe5dlX
MfCKbgSJe1lxBVRS1CIXaQqumOZI1GfLgEZ0XOR4HqFrz12FAzTIIFupESUUaFgEcG9q3KU0AJri
wLCVVrxQ187FXCaozkfqxjKp6Ubzxgx+baOxYrgg9XP177FCaAdTlnyCvujit7G0tFevsBb2/O6X
hzrc5l8GvVrznNVTqw0+bjhVqFSqjEfTEctlQnMnPG/1PWoKDjR+wR9DleTdM5Ml9Lgv5qmaAg3V
1DBW0IoTj7VmI+RvDCJPLYK2WzDQ1AYhgy3UC0a9FcWLGhuVviC2zrNinmMXM3CfzBIeAgUoOzWJ
0mcWlpocUGsor2bLxJArH95iQqlAqmC+q6/9+IXQ11dbxA1kwZjA8PexIA2uRuaI+uDLFsdDfTab
F3XBiuxtUU4NIeEyoRyUVtnhZjOD2I68sITXwNJkM1JXyMVysF70lLZ4k+Ba+Ym67AAmssC3hSd7
YVXxOHQYFdymg9cD96dmWsoaVp8ydtUakUzAR/h5hXQt5TnHuYTZRSFopTZe9a4S8JKaix0YNTWq
4AlXakWpmVM3sBCdM0B7tR3VklWTnbSBX+BxICvHuib7wOR6yOjO1C+aC1OEB8amou4q5/hYuHLF
WtfZKXgumunDub7hShLAswXKbd1ZXYD6zFJPd+rzzOjFVydtnrwVEQ1df4fcBcJ0DH9iqMYmCFru
n8XXW0j3R5j48MBe1E2grk4CiQ4AA2f4l1Wg7qVjqqqXs5QpzKPkd4waICDHYJvcW+17grnHkGuG
IiWeC7MFIMDmjMK5H7wpgJ0Nc5XBVFfL5asXav3KFd90jZYJL6i4xjRCT1FtO3N2z1WFFQYZFazU
+qTCndqhmFxw5QtYZuoBMI/UUGrixUsBRHKq5S2WJldq7eAui03Yyu3rtbpMFaWASQFIQ5mQ0YUo
i6FwBg9f36hHw04k2IJBkqlbVc+LVeERF9Q3qEibXaaQeuY1aAC1oXJdTULgwP4GH56kA7oE8OA0
0FZSz1ESpg1iiIXfiKPWSGmaC7qrKMi+xtpthNxFgEieuij1i92wTVkj6tvjSK44Dy1CE1uF9SDo
RLEPcyNqrFUAg/27mC3YlqlUXmiK3b+ENr1iaFNXrNRoq3ih5piKH4LMkJfUrjhDHfZXucYsdQDv
BxlGfFdB8wmSFUaT+kbNYzV31RDxCNTVTHyR2gQ9NkA18hE9mbo5qz0SlRS6e1SQM5SP1fpJJNW6
dqvCJ194eRwMlNo6iRI1PQO17anQ9T1odKSrKihbSi6SOHPZX/mZCpUU2IC8ELSJRmH9wrpT8ZrN
jF/VUkG9nUE3VOj0y2wVsiZYymx+U3NSe6DO6KuP5oVgfOH/mZcOC0ItCvXz0uK1+mVilQeSS4Qe
M9jpSic3nZF3eGL6YG6oFSc1l4he6ptVmhCxO6lprkK0uhG1ryXov5nsYyqG82Xq6fDABMOtNo7f
52C/Ou4B0XHQhdIt3ZSXo/IPxz1IoPBxTQrxuY8oD41cFRJUIsI96kTHJiFB6i5hW6Vpak4RbNVf
GT/uOOMkPAX3s3lS4Uut58vanlIVnFlf38MpAolAbQhdatvuZ2qLRA32Doy3POuYabgijWd3KNcW
N8u2pmah2u4rdB1VvLVsVg2RNmXPqNkXh/zFIpEdz2pU1A8rlhezKGiZqgxSPaer3w+UVGquH7JV
17YpdVqOoUtDV+fmHwZKhALRfkgPC8xoNur+CXDMHRV02zja9pjuAYiwX6wZxJPKZVUUVfuQTchW
81/9XbWHL3sTA8xu60UCiWl3oUKIWpBq01MpBuPqoOHGpPn9TRj2L0733IXr2I5tOZ5rfjjdi36U
XW+b4FSZWDxtLjUysMTdwgZQeRtPPUQWghEl4VB3qaktx3mZ2H9V2sJbVNTnbWQq5RfNOUPCuSTw
ZIYq3gGPuezfKqHh7MDXiAkXQZQUWCFWIy+byxzc5w1d5L7ZkmOo7X6wX9RzHijdqsmn/lM7psr/
+CKEP1ZIRSxVZCKDUImPekVFSOaX2lIHrkLlGWyNJnNF/UjFmcsezOaZJg8OWFL9TX1CThQsHI0i
rbFUSWAHZjT32d/ss8pFL3fN21QySTbDrONvpDccEEAw808VblRsVDH0MlLfF6dKU4TTUOlgi/ye
4Ej7Gu6U2txVwFQTVwXJNqP3xZNWcUQFABU3KEkt2uRLTQuhsl7YiNSxgSARMeYqX2+5P7WlaTHJ
MP/hzBDjZWdzTkZjfs2hQn0y+4tKTHwq3ezw7DRq23bMy/XQsMEWb5E5t2qdSIXnvey/JeGHyyXZ
KWJzkeFqzy7OrzcxWpv6maik7hGZffVDLbpXkVg9ywFwtrorFTn5ejZO9fjVXsmv/H7a/mrS6sJT
cxaJGulRF/xx6SHfTru/oyTFlsNexB8V4VTE4FtVCPj914lfHKBdXdoWfmYONcKPB1OzCgMXIPDl
+9Q8C6i/MOOZauoRcKxROWSbe8TkcFU1B5S5ipq9m6F3ixsSKVIaddRjlHmSE+H/G2P3+4v81Zhg
j2DZFDDRx1bF1x/HBAENaSa+BCxknlWe3gbQTWHakEHw+BmXy9f9Wx789vtGR+X5x3L1h3/+C1ob
fz7Wrn/8jX9dRe91gfJN+9t3/X9UBr/s8//nOviyLl7bn8XLL7/xvQ5ueH+ZwkaOCuCXCbzL4SEO
X5v2n/8w5F9g3pjT6KRQhDCVoHeO8qjSKLf/sqRrS4rjro2unfFDFRzRc5dd29NNk0duWvK/UwVX
H/RDRHOEYXqsJyrwlNMdyxYfaiE90Mi5d0aYycilFjD5aagUJfLTEIPifICPXcIaziu8eUYrRjuD
AH2YfeXr1EafvBJeZo1z6U5S7CpCz/jDqjd+XoZcH7ruukdhyGOgaCOoJfBDxGUjqPV6pOrmBV56
BRinOmrnwVaigSHC1IFctuHebo9oce16UaXbUKTY33bIxLW41/5+vRlIzf88WkplnoYBz4qalc7Y
/3Q1TjGMpq8BcjCrN5oUX2ToyLtOpjcSti622mSUPo5jCy0F4dtHZbPUNTZvLItXafkIcDA8AFuc
oc0rzT3nT5f3t4dpKV14ClsWs8a2PHX5PwxWj5p50Ot4i/tQeqxp2s5NOS1iuLmJDzqiiXNYioYK
xW0O6j4N31Iw6basME/zhpWJHSSayXfI7P1h3H7eqC5PkREQNHU8wcWJD72WfLZyREdqVKE6YS2L
1lyJMbyCMz5vrBlfzC519o5nzEum49s8d+3aRREDpY7oNPiAalyHan1YJC/KZRmHFfhQkKN+f5Hi
5+TucpEsAum4pHc2NdMPU81y6zoaZKYRmztPgWbIvMGAMz5DvA6xsJFXdLMEbtGettd9LDCn8hH6
3fwpC8QDgroQvur2a5FCZySl7z7jSsfhOjL7HdKO9/FQTvvfX7Kh/1w+vVyzabD/06k3CVXWhwjg
C0ufdWRysXEPZsSwMlfpKsX4P2qwsuiz5fvC1B7Rvn0MrdTb4o8VrlvQqLXmmOduRN6ogtvOWkm+
oHJVPMMHuUbK5VMcZLiEtTYSkY7frBzaF9TiYCqGUaYtZZSHhzEypkU+olxcmka9K1xOnvgJYdnR
gcKKGku/G1df5zEQmzQChZ7FXbTGUyxAtA8NBh1i6pWt91sjLRyc3mRK50UZrGbWJquc8apDZ5CN
0N5LJ3F3qDDB/AX16UFWoazlgG6tZ38zTRmQLzc6AiUwjsy+HQohyXHSAsAUgjpMhM761go0f9ON
pbiZaBRoKBKgXBSuZIBucwWacp00CIt2WY4uUgFpAzfRDHQOSblWX4NeCQ+dBMc9i3RX0evfN8E8
bIyqmzYtOVqKGOPJ7vEd8fGbrb0YvVATRzMtKesdjOiDl+hPBqhlhFNSVAVaBx2uVDBfbNzZEQ0+
BHiUc4h344Nwy7cuk+mVYU5fqeH7GNTNI1rBUYfyd7sOUiN/Ci2SPH/2j06XWps/TCo1Z/5zyPk+
p4RtS7Y33f37OqhHSImZjeRNCAos78n9rNYEke4c6GWDRBljdJ0GIP+9UsPU/BGKNWyhpB+MT7+/
lMuS+3ApNmFOcFRRW67zYXrXuIJwUsLaKEPsdx+BcKd/J0Zwnh16WbJoVqZZ7fwJHXJU9F9brTxm
VYNyRO4helu8+rFJqiybfgfg8eYSrewMIZFcwvULe1OiNRdtRILXodOgScNyf0xsKiK9m1+1ZlWf
GPc/HSJ/Nb7ksWSxdLn588EyxHWFkwUw/FEzb/c6uQN3523Z9TbFgAhx6kg6EqPcdMPcbljNT1qU
IwbvYRxh2OwowuNYGEdIE0twdNdT8dlFs+CQpY29MTrnmzZgNRb07TqcSsaiiB9w7epBPaIW4FTI
3U5VgxNT2K+sWN7T4wKNPdTHPzw6S2UOH54dp0tLGoQkdij3455fhJ2LSxlCQcOzXdRyKzvpot06
XzlKynmO5RFTh8+27MIdB084J0iJrLDICtcDq/tzTMe387PmxkR8BzMH/dB2aNLMUx7eMAdhenT1
bshSf6m4DE/s5+9drTWH0o3BtFHM1PzGRzTCug2bHlczWtGBdqzMsfj8pYQroAScjzPKBE/j6N5Z
vJwURfrJdcI7bNHwvR4KJRCZfptc0EhTJzeaKKcre95Z9dwig5aiAEPTucZ6omnNZAckkcYC5Gsf
AaAAZ7BDFSMoGc/l56LF6t71C287JhFinP0Y7MqxfzPGyNum8z1flRyKqUrXxWSNkF6pj6U11fR4
KrFzQDxphesnjL3WPpV9IK70qZ72cWkj8N+/x0YeHMh9rDVekoj7+wMJHHhouFnRbqhEc3S76gG+
f/3ge/1V4Hi7ss6u9Dx0dsI2wU7OaGFEQY9TefrsUz/BFAuMM8zumcTq1kSbjPlZdWCILP1pEJGz
ojJ/W2qw0tpMiMeE9G/lYI6V2G63LrseUWTTmUCbw6Dwi7GEdVWj35d27jKp8k2IlNPndGhR26i3
hdc5O88r1hJ1EAwTmnXrlO0eQd19q91rpdXftPX8htxdu0l1jBsrzuy5QHViLt/dbtAe8cU9CqD7
ay0onwdVxaB0Ou5mo9xhhECHQMki5caNq7fGsfPNq6Rs+V5hogLUclcB1oalQ8BEB6vZibnMt4mL
mCgufNJH/wVKUVH59p5ohRRJ/IrmQAFFnRrh0GUGoOXKIQ5IitfhF9KG5nEsKA4SrimoucERDZR6
CXN+vK0BPR688a5Rg+ZW1jPSec+BBbwfqX66rs7X1NebfVCCufcp2l8ZRXM7GlCI3GQG3oXMpylh
4NNWp/yACdcaSECwnlEyW2IzDeMV6+qFrg9fZebtQ0SVNpqMdHQ+dWxJHJ/AHR5Yl8d2mjaSTHnR
XwgvzvAtQD8YvgtfktGUt4Poq6xwe/OdmTg2IqMUIHB1CCB0g9PsEO2CsLufBk4IcTAWB7N30TZu
I+QJDIFxq+8AlUspcrC31nunoh5Szi2w6aCu70NumKE1zj0kgW0ehOjA+7oFV3Ja4U3ioFhUfUsa
REhHGqRx0Z8Nr27htbj7ROugu6pKjRen7V5oNNF9O+q/Wua1hdV8zvb++vut7NIr/7iTQTPRLQ5I
OgnHhyjk2z5qYFDjAJ7ie9vjlYetG0zgIroVXiAfbe6rduyHJG79VTQBlAxgdS7xd/5T7DB+kUjb
HCxAUwHasYWpjks/Zvi1ZxRsQxpgUtjtxRiTUmOfSUcu/Fwrll+tyjISu1siQI7rKqBMxyLJwn3i
NivneFW5AyXvuF3KUOjgDV/8GDrQ70fsl6m0rauwjUylwDr758vM7MKaIxO4aYEq6Koc/XHXpeIK
N6kZwW6n2Yw6eagjYkAYNvjN1LVXeWV8LVHJpRAfrDU+mzZQg8I0ipoUrKrXoEd7uvIhdfnmGJ5M
u3v7/VX/6jmT9kibGeoCMHM/BGbbCutmrCTJdAmXAJd5sUML7MqsTmBHce6bgGomFi5ITQCr1gjl
nhmHZ4QbpLe/vxTnF8GTw5KO+gmVAx0R6J8HUCmqTehcwhHuUn2bjLVLAQltS9S7+7ma1/3E8ahr
oxKDFBodej6Ut1EdWjtOSnLjIFGae2l7rzfuO9t1+xB54zMytcEih4N5H1rVubGQ8jQGf1tETAhL
tGvRAs5ty2IXR/5MIwvOZOLR8oURdiwQZqKJ4+0KAOCr2jXTXU5aVnpD+zqGgUZzMDCvcy0R+8Gd
v6UJ/gGTmSvmSU0RFk9I26uv7dQBON7eNsg7IC2E6dBYdP6hG3tcQrr6EMy8czD7dpmOmdIuT0/F
nNLPTotjkJXvQ8Ve0iSFddeMp6TSu2XhlcmjE3j7VI4PNcWX0+iF2hLW7msJY/kP81r+jBy5pMau
a1gWdBabCWJ/mCHZUBZSNMC3GrWR041bdKPRHLOe9pZT2RMGpNopKM0WRY0GOFs+fDPnAi2xRgLX
mNdZQCcRZ8niOCDu3RBY2O8cVCCytbDZ233zs9PhFSMmTiT2DJheXvSxW2Z+Rjxqc8XZLady04vj
jC6AMWDwiExfftUh/sjC1/6Urf6iAENhkT8GJSqXGfnzTPTrNA0iPQqWDowJACBAxkWg3yJTf1eT
496EI4Sytq8gEHkYQaDODawrtJOrhIyqYA9CujjO1yMyVIcYc4eox4M67u+TcNwBLROLvJDXGqIm
6yKkMcJxDsHUkfrp1MdIS6KTvuTAD9fdysN9U6EtbmPpofW58bkanppAVFe/X3vG35+yI4UOcZx6
hWFK82NZtXJT9GU6KPtQ3ZEHrFlJO41q0+kCOgfgUq079KKOsrCCVdTZmPdm/RcdlaQqSif8+Pz0
m9dX/gl1V/9UJ/j3ZIilcVTBUy7MS7FrpbH1Bk+jARS27SnY9jrkGBvX0hLNyU0bYDBeU3lTT1RE
m3yY3qMxjo5k9EyWoaoWDa4RizwdUD5CPmmh2SX65C0TL4pBqnX63D1hPUZH1pAH0d83GA6fprGN
Nk4OfntAkFvRyOH0xPQn0Q2JvfTVljGKCzUXEJktXFRIhylpiZk2xt6eYPXp9hPargglZ+VBzJQA
qgqdsCHo9lM1vMlKN3Z5eis5gq1MKzavRuggSM1FIBEyH88aDupjFh68FAMYGT6Ec0MWSNaLoo54
apykX4V+hkApWot7MChnbJs8SPLBVZsrYkbYJltEobLb1JvvqtrEyyQG2VhjdJITars2STcF7tZ+
ir/Z1JGX94l71ed4KrsTKETEsugD94mx1xGaPQf2gcVc7nsUNksvusZDGW5+799rIyApgP03PUnr
vvAbuFGJZwA69PFfSEyImlFDjAIsFC2Dxnc2Vtp6J3jlNjYS+RXryDg6w2wch7xe2CKtDqFW6keB
AfjClMGwGtzQOkhZWYfaGw+Bi9f5KCwYadqQvf9hOht/qxExnSWYaoNnTUBxPwTjsR/zoXOgptu2
+Spxe74x5/5TDZ9sD3CwXBjvrR1NB7Cgcuuz1Jepk2undEJCqEpmHlesqjV4dxzSWJvU4QyVD4G4
bBMk6XouGpQ4XFRsyVgOTBgI6a0LU83N3xtI3AbSwZDItaUZo3AylLWzJXHD4btsrus+PtoofWp9
QrEPcoj+YrRZuHdSJ9uZrbjGM0rfibG+HnyvvtM8a972xQF9P5QtZHuFrlsXm3AYrSI4IPMcpwbi
r/ZYkonrMQGktIwbv9o7bugfTOyFjqjX5Ru0lHNgy5q4ieNK3oxebBJrrmMkexYo5BbXhlMX1zMk
7iC3rscZqXYUXKt9YlV3qZxf9WactoEJNjJOWdpIvyAqY9HGRCm/GqpoUyLukfoeR9RgH1uA0fLR
4nhJBtsm7qrhDn2sEDaiAfVjVgngYFLMVeLN/S4y0DYciqsER9rFXGN4aCmhnmDKNlOrJ/Qd0eWZ
axRhixJSNj3x/nookfR3C0pgqBVvkFQzFrKE44TS5HGEG7tHDwGPEgOzTVd0x4xIzrn5mA5YgiOV
AT2jCvI/lCala6hg+FPa7EjrUosW0iN4uB9yVacK2imJmU9lhWl7XO8N7E/qwnhuBCJnKLwtUUZ/
DxuSUlcvUXezgwTnFgN8auY8UVzD0wAtTyRsu70csH3Uhmoj5/BNKH2hMjLeHYm+TaoFr4WfAAIq
meMoRa3jRpuRCCO21OgoegJ177itbo3Ev7dC+0vuj3ehHzyWOaXLucOjzN1qXnrXDFh/lH4D6m6e
17EMn20l6OB/1qg879sU4STPMjY2/KSVbgAU9BvsDieeQjDCX5nMAsdSo92Mg/alaRLEKGc2DWDZ
Q4oHno7K/WKKdW1jNs0udZJw04U9XFHbuhMCZHQ07dwmu0cyEpfkkIvHyoDsXkPKYngoUFUViiuc
IKmj8vsSOL717kyos6ILtKBsT6HTRLlSVs4C8YU3Wa46ZqVSOXktiL1VReqhU1RBsYnmTVncjwj+
aCnyP4aDxjGlCDWW+mvZtu66axTFM2yP7kNEyXyTWxwSujk5x4i5cZKTaLaU4apM0JZMapcm0ACk
RpqfG9ShG6Ma9xbj2BoSTCrWI2sx6i9TOmORWGGbV2nFurLuaybHyi+no5sjwjp54ZpSHwc7HC9z
zcW6CZ46h0hr203OdeXEBzTcxCKooUrqcfDCoRT9Te1KcyGbmSWDQxKKtwzJoq7Vhw6Fm2UPGZuS
63+RdB7LkSPZEv2iMIMW2xRIxaTWGxhFESIgAyqAr5+Dns286Z56LJIJhPDrfhx8BUr2VNG/vrDl
Q+oU76xAH3MZYm9TlMr2mmOLxz/JGSRon/u73PPu6o52OqceKC9ADBKiuM0zbOt0/KotKdO71BJf
4KouMYHMIeXLeCFfYkUe9kDEtqGPLgodYdmJEur6cCpXJ01Dv/l+TIqPZPSflkaenTb7hht0X8yu
zaKa/ZPhn9PJBx6SjzDgp6V6RoVdQcUi9Kzet1/+QyKDB8ENkbS/UxeCWmK5o5tgl1POyU8bos4U
b4adHnOKIjcCotQeNBrZP3g5ff5l5uLaTvyoQ8gvbhHjPy8fj1Kn8JIT/o1ZXO0cxgUzrLVhnTgo
gKu/SdX8gp3qJcf25ydXK+d/HWaCs6Ht5bs0Te4SM/8Kl/opi8t5548QyDo+drvjceA3jw3Vf9CZ
w9/CkYWyBd4XqeNzrGNO7W6AQLjYvxZ1gcBmL0NvNSid1rL1J1KMZp1fqGakek19pkt1s/RkGf0i
vpe2+5iYJZyr4AKdBjJbYtYbwt8yEjGg98U5JjnYdtOSMMVLoDyuJwitFcvRn9zvxebrIGrsstRf
MFyDnWjuFtbEXcBZcLeEYb6t4o+lZboCHZkbX4WJTEFOKersU5tIKnP2/N/ryieY7ls/ABWBehd7
7pr45NYVrK9yNv6FQMwGX/Eb7wM0Id/hfBA/Wm3/zMtzy0MIqqRrOBQ7QyQSA7yaw4chCnWXtP1X
w4Wfkqx/TCy4VZmc1pj1/CwTJ3/Ur+a+7oNf164w9Hmpv08IeHh2SQNjTpshkFRq0eSHAITtj+Wj
xwRr26rwS/BShvw8Lie1bcocYiMf3HkgRwh/K0iNP9kIamqy4qMkp0dv7BKlskcIkeauSkJcT5Jy
j0o+gGxY2HiEt0VjADWw/KMHPtnpI8AusNE2dGfp8MPE+svq+C0aVv3me+VFl+pLM4Qk5PdGYv9r
6AKb2gkaAdT4mzSsWJ0131asVkWNBBBLPmhGnYdgdP5RCqldMRJoL1kwE/lkNOYZGMxTWCRPbWAT
j+xY5QPd0YMdqi3nsF8Dy1jpd/Q/jnsM7FytFs60CFPQsrKbliQ/syl+6/mSU22CdbcjItM2GIJL
n9amJhAPdIhQAMpyW874dq5NLXhwjWDhS20Bs5g7OHU84jkguYGLooNywEfqsQ9JMuRLEKGGwHAa
MQpVvK6INv0WWgl9xgNTWFb4yA9RdZgld9Rq8fHG5IwcmTx48l7UE0N6Ufkw/4qnphP3i1vSCNLG
sDPdOzG4cqeMFPx8UH2nOWRxi4nnbla09AX6p5HqiLyIpD6mKwuIh83M23sRqD8V8MgaNpRPhwzL
lFDyWea0hfGk5v70RM/Us2LBJ6PcXJwY/gB0TQoJaptklH9hshdpb2QA6YqCuu23ZghBtxRcktMB
xN7QExme7aeqst4ZPGLPRi+Hez1dGgdU3FBHc5j7Gy/lmVFevU0C2nuqhnLncaQHJYAVaI9RY9Ft
7E78eKmPTRBC5w4uF7tCm2TbznkTqot3ypK/pdYooRmLKTn6yRgZV1kYAoYkmc7//Qd/l9UVNrxT
jiirtGOFqIrkBUFwymdO0j9e0Epws3zhhK5cjTi+4ZT+M8Jo3+NHullSO1n1zXnX1EtEvmnYBOVw
Cntz2DsCRlFfh39d050nI34GJMPYHQaZK9aGJYMPteqDW5PQ2LSonXY7tMv0zo+ND2UIh3WyQ3gd
3Q85kHfqqfYkFxmyWTVvruu/m5Rx7lH7oZcIetMN6zDkw1dNNdRWexwAw5mqy7WwvO0pv1ygSkoD
urWAMLipQ8qhrJbn2cSgRE1zpfAx9T1Ix9HJH0FPjXH2VpT4xOPXoDQ+leZhNJN04otYHzFvdzDD
FJdB8+WAExc1nv0R1X0Mu/c6TsyNMZOqdnSDXxMXd8mq2oA+2gyt/dZj5QtxEe7KOXmfVPI8z2z+
dFqZWOXhbuLqYp/TayCfvkPTaI7KAzUl8uRQK3gIiy9Kmli9g5+UlCLPjCLVthqWPw+e/4aoPKQ6
Lo2exp/t5c629RjxLhbt1XIysK0yFu6y4Q4Wuoct3GI+zBbWJbzd+VJwQuOIMNvhr2pg84e6j+L4
vgsY6EBc5fLsJnf5QBMNMrFDvuKxHFW85yrxWxg4TlG9x61Tssu15cUnYHDgwPckB5tpiPpaJvbJ
oqjfhaN4NjosoVYWvDQ9gzleP2ZN01cwwcQYXbeKbEQhECZSSkJa3t2QJU8ddeqyniEQTzCCEqdj
ZOJwjeg5w9Ve/tRPHTCD4V9jeuPtGKa/1nxTdrx/sekcDIvVjEfgzYtb1jZIJLngEYYlszNTgzC8
bx6gZaG2FAW4oPJET0RCYjF8S0LKTtxxzUjxGXKdfdV0i1ZF+DWENLaVpRHsFsG5J2zUqV9psK1V
fE0h4xiTn3gk80/PDSymmZ84mNkkqL+mJobvjSt6E+f73pMWwkMMSMGIkD1jOjZanM4a03lWmmxT
WX4CA71Efp4/ml3x4RMI5GsJkurGHqyH2mWcKsGz+Qkgy3k6JM1vIiZUTFs+mqMFTn/5cdr2D8wU
mSDCm5JGDbhNtAzLKZGHdLABcjeg8aoOBqem0Yezojc3YGkIVE19yvml8ZOTnmwVVQg4kZ+xorGg
Y50y9daunc/SFefUsByG+AosdqYohCddQp0Z3Pg5RAEwHyhWMuGOuFwPXPfc2X1HUxWNHU1Nd5FT
GicqCMGMHW0/fbGMlGIZ29rgU2yiTv/Ri1es1byRWqOgXBr7fTl9QgsvNvTSWJGYoUaM+GgYZOS7
YfyhQCW9axsY/AVoUKYU6S6lqBeKAxn9nrkFBPpjVcHRry3rPA3BdJ31N6JqEjm0KJM6CiMy1PlR
aMAM9LaeXJlcR26pG2t2EZKgGG08R1FxUUCsMwBsdiALKdWlUkJa0Emth1nYb1QeL+gyeQkBM7k1
c+MVVe3smaXPirwg5PiUWwUpoLPybCjECAjj8AbC9GBl8qckiMA0gKsBv+nNYPxMsd/sZwjMEQz3
54ry0j6H+aKW8MaBz+Fm3U2z9i+IivBHT1cULSm/3ITuGrnGIkoMqoz7OCKq/p0/WG1KKR2AW89x
kdAgykRy67U8ETWTSRLL77qMoQL17oOXgLwFs03y22+oXeqCE3O6rQ/1Xvrhkxjg72iTBYIiZBo/
OexNHeeR+ZKZFGmooVwDUn3Hhb5nqjGzYnGH5hDPKroY3S/TcThunCr3FYohq1kq96PXQ4vkZX8u
HV9RJOF/6nxtRMWTCknPdK2ULgdzT+jN2blVyR4xevCfOgqSwKLxljQn0VK00WDqR+L/gi+KT7Uq
P5UhORGtV7gU4GLWlwZ4EJI3rvkHNWfEMJ21qFwst+N8QtSKYpOIbT22f10PM0cachdwmjB43szC
jJYw4BdZlm/VRF/NLPrIDzx2uTWnnLWnvsWyE49gZcPmvVCpxRWQqC1Oi3u64LEuzGEZjY7z2Zdh
z32SgwudNd+Dj0Tlz7HNqtEDl2AOujWy9G0x9a+h8SIVWOrVgGd6bNd5L4tRUs3mBg3mX5/MAO/H
4FguCyiMMv9oZX70XNlunOFpbtWjdm3F7hhvB5fuLlQtPBKGFjd54m9mCdgxUWvVTKpeuEx62cRA
y+yxgunyaFj6lLQ447O6v/qVKSmsi6kmGWhuYP+VXb9eyHajDV6qg2AcJQO8StBvs/tHfwRckyYn
zDXZF+nOIQpS4B7GRh/mkbx9Rl2Hu6gHafJ9jDECk+AppQSQ24VqJs6ZAkTmFXKJsR3NsDpTRuG8
NmH4b+DRghoJQmpUVLNgaUqPfHbZweomhKgF27+y3UMjEu/IEN3nNm5tWg3sO7OLjLKnW9GY4dVx
xg1pMQPl+A1LAp+2nfu3rin4VP6TK+r6doDAogcd6Zm9NAX1dkixYwoy5f1siv2Aig1AiORLLcQL
Qj3WTSt8xvmnt7E7f+eyu4df92qNeXHobQ5xS8p4I04VvDELajbHLyRuiknGGcCrA25zKC329qCL
ma8AKJrKp5DmKo7lW2/9Hxe9KSp1GG3vkSpGCQMRlixnoDrrzEs797fhs4llc29NtB4ghB8np+0i
Wi5fktqjFdb2L9m8bMeC3Fe9Ri9TXtq2wXiTMgs/WmW/SweJUTIrmYgtT6CqeNLN+UsWrHsGBGgs
sHJbtOV3XoiM+hjrJEzUSDHa58DRFQeX7LFt+MrjGs/X8pDbhLTScLzRdv43ODQaeq0C4Sn6XThh
7h+c5jq1XMSdmb5SDkjJOh4zZ/q3myT5WdJw5jjsUnkNUPti+1+j32VnmjA+O26fpzjAqypYZakf
XMuMhgc2zM94lSSkSze1U5KKZ/0+IFs+91Xw3VRfS8dhuQqXz6mJHzjZrzmL5KwcwyfK9Zxm9gEA
DwyYZcT6UHhsXxy16N4J46/Kbi+OK2GQOVRuq6HjnDMcnCpDkYTIp4R95VL1UhnzxP5SM6OGjMCl
MrGycf2/mt6V1KecaVkjlrZ18TNB5RcldBCwzWvXmw8IZ6/eSo3kMWGolvpnFkgsQAlqII58Jm2/
xAc2o6kBPVQM1ZbMu20McXKa8g5s93eJOYW2k9+wZvTh9A+OUXD8KvZUUz14PWRbr2s33ITGdPqs
8TZDqmsB9zLHnDOqU6ipMKVzb4vlAc1ziMo6+cIVMR+sKj5VlbjTpCsaU7WcrmE3Aly/mepMIcNs
MYCux+zdUvFRU/scJD68oTj/nrLGozMmuSq/pNej5elO73vtXMppdK5YAa4Lt4sthJtTE0p5TkRA
11RyrbQfgnXcuSpWB9uIb6tQ0JwdLED74gcjra0N56GC7/OQD+uq090poxqP7JJ2/gSP6K3K81Pg
zNmhSN55vgo70gvdtnhM1Lnt2pfKhEnFdC7nBFj8BmH7m7kZT6/Jmh+muohkhe+hg04YBMRSzeC7
hX8/6ue4Qj0opYHwOypO7dXwmxfT1S/pNCvbT5Qq69ZxJDCf8Rv9mqL7iuGMp+iIKSrKHeAyb03N
3d9VHB+b2ACdpGlcDfnVL+UHTbRcQUQULMMPF88pspzx01J0v45L0lxoKKsvBcfNMRbWWVLOGY32
agg1/tT6p41++NcOXh51rc1HSitLS9eVb622qz77HIrWv7rDSvKzlc+sFiZoX+qbciRyvjqlbR/j
l+j7dk9FJz2pdf7qegulnuWy82zeXQyhYPIceXADY7i4KjjV8k3IJNu7sZPti36n9UrdaNovi7qI
Xb8EVtR6Noo30eCwxUIubF5K4i3KauGSZzdmiw6mveGltySCGJ7qbQZJEU/RLTetlOg61Fh6oJOd
54K1w6Irt/FQ6H2RAXxqtPUw4qi95DWQ61qzndmxax/LZF7bdYajVCjGeRqSWME3hH5lNqzgmmtU
2F+tuWBbTTnrCktHTkuFCJc69F/jCR28FRRucQzKHq282Tme/+KIZGuk23QKxr3n+x4jUaveZY1/
GtypPySoYJT8Bjdu391kS39eShaDdKaNNcxHLiyFzh9Ah4MzYWC+zRg1qfKTAoSWb0Kwp0Iph2n1
4eM+3iVJ/s0p2zi7k9IgqDuj302aN810qUh22lsqu/pDbuTqTNMgaFm8A3mBTsHFECJY51z5oYPz
nAiaVK32V3t5EfWixIQwK5aZuUFKSWuEjmbwItJJ35R30ZW2wR5QEgYyHtkqbpaZ4aN9cNrAexic
7CFLsd8Fi8VVwVl1Psp3jAqlg9lq3yxnZYZrN/r8GDrNCWJutrP1XO5bE6VsxgK2nyVF82QNbn3y
r2ae3M0goSNhuG2UKio/jKrOP53KzbeNX7xIhU21l907vQsCXJktzA4eJ0dAN4yywL1mFWYV7f8M
XhyBPSLtteTfVWo86t4Z1j6QdRNRN7aKJ07PjyYYA0pNLxY7R9Y79b9+nBjj7GUxfmKtK/dqZmLH
qNG+YYWk2UXp7YCBRHxaSU0gcIF+Zjc0zgTSQaHt1DGQ+aWzuRANk+fs037fWS09CJlLRAL4R4nU
WacOs5Iem4tPxZW3pHdF054XTiNMQMppFwTqbPfj+ktGIXNrfVu45j97Hj7CjJNaW6wMUmM+Ir2/
0pud3Voqe2sK75MNwqOmRN2VNluF6njFwK3y+0HXDVzqxIl0onx1obEXqc9eTyfNvHivWTFerSnB
yzg61V6116xLDzFOB7OWrAUewskg7tsqeSn8n3itLvJjj3k4+T+/dB6ttdAnxQqDXkxCuI3DG2O6
C/KYXnC3Eoc8N45OgtGwwna0Ub54aMau3o4AQzm0pz/1rACrtuIQGAwwqg6PlL2YOZ4tYNdiKP+E
nbgEvvKvxEDhrvCa8xrcFx7Mtqxzpn0/GW/SAXnvlcF3t0ZQ24ab/pLxt2is9sBO5T8mts+eJaxL
WFGmQRHbvvNBZM/zRzvDQl4ku2zLPj6G9LBRjwGTwEC8rX302uISq/DJ7Ueq5c+NM3IE5u+2RAmf
lY6U1HDwIZnlPqg6DgP+y0JP+D50BubKL63XP9WSEEUcU2tFDwzdZ1MWsHJKeEa0th2z0PlM8hRk
wuRHvKdn2mXF6zzuMTBi+Jlx3rY9HmiTyUDHETnpjSMcT1YeYOwnF+bephm5L2eFn3MxynDTcOTc
1E6OXk2csnOsapfa5NYbSwDdpZgEojG5orqgaRIcgdGwr8mloWgEuYTV2+IL0po0ly1KLrvaOHnT
HrPUwWSRwdoaWGgDc4Arl07FHeSdZueuGRC7p1BFecmOjtwp0kN3CYsqirtE74eJIHvKq6DSKT6h
i985qXk1bOs9q4bmQqmS3jQEWoVq74sO9HMt6NLKmtyI8mlha/PLFc8NOMTzTqN5zelybMxkxvzJ
jjlnxVWEy1up6AfhPOOKML/JZvdgzNRAtg7TnHwyvhWy4NHUAVF24VvnIR1gIjpfSSKzQ5e5RB0n
0DLMKuKaaGGl9WfgjPdDO3/RLNBiOidp5OccJEsnvk0qjnKkWlXd59E4hG/aYAOw7c+hEwLodWFc
mNIfvTJxaVLURyrjj8TLwvPcBz99VjxbwbXk33tcVzOgtQi93KSs5pSNxqEBVlxNVE1itrj0PWRi
2R9MZk54M9GYUY0ihrHp3omNRzT2fTKEz8tydBZOnpUOLh4I5quYludwAp1e+nTs2JnLLg0buc3+
uZTWbd3S+25zz+fIutzKOPnQip4tbjSYYXllm455f2MHfxDwGQQ7fHcM79DNLLaTQIZIN0VN0UXq
PcReSkOVmCD6KiYMJP0wDuVcwOc7rgc4aJGud90sZNQBJNoX3XAwSY0dCj6zKG7yehe6w2uYJNmj
X4ibUM+nThnuLbLocVgr6Vx3ebOCYuZE6G36lSHbzZyePaHPmdA1favFS1NL/yAL86VfQIyPqLOi
7rh3L/WvI21YWYBNl5S5jNQgpe3vsBw4NuINxVr/kRZ6PDrITnSsdCfaR1xmXs2XnLHlcdBqmOmd
yoTznY2VvOE2CaiAOUY1PctA3AjqnkLoM5TvQVbuoRo5aA/keXimQ45BGMyDjWrTG94vlpycIb4O
LBnp0H4Rwt/GtfeJRwIRYpRPOuWqUvCw8IuhFZ1Dk1n/C6zyFfs42eSstk+9HO7ZPBkqp0zT2zi4
9YYGBx5hAbr0yCat7XAuy0IwQE+VlG7ZSKqWZHzqpR5IdBoa6r8AjwdUA+pk+nn48XLZ3tCORigD
1D4ixDrS4c65vGjZO0e6BeyAAbdTOMbWpiKqCoOod1AYgrF+HDDZgECy74am/wyZ0OGBgfdtLGhu
s2YUxjVZpcGvQcLU9D8LH8U3qfporrtfxmNMc7FBmsp+D41m2CA//mHdvKFqhW7eoEV5tIgYuhY5
9K44+dp2980aRKRxcuuREtmOTuNtqxktgHErG3EbYbl9SaQRQgItr2lSFhEZBfY96d1z4LpoIoyb
PrDGA1hvPvSeOWA/EwSqVt3WJ42DrMf2kwULBSqQrRidkWxInfwZ8x+Bl/4uoSymLP+L7HgPVbWO
pJlU7pNymfdFO73kHBgyh3gBhfLvjWOLs1nThtDQqzKp8GhwiAboByaQ8ux1eECtrNk4pwIDOL2Q
yRYFf4d/JQpG+zfLhcXTZsH8i58yZn43WlHBXq9bHd0GgcgaGHazRbxMPGZdeDSDc8bWjwtYbmTK
zJGb3zEo3Q/iuH+42VPm49BU0JZEjXzGLMgOPjFhQvhuccsTy0LO+uD/m9iYEn8dBZqQp6tjqJdt
zds+m+7BH5OB+TnwrDQmNOdwD23jcm9rjtWzwgoyFPzrynvhrTsMhm62DMBo19Qysu33Lu2ejQEh
OicAvHFqxkZl4X/END/jq/yjgFp/qNk5UXX+3Lezc44T66vvknMvGdIUtf5qbeJ7vjzp9rog16yG
oZx4BaIQk6o8qT6pCyVeYNbw2jvnZM+PpejeMKj91vzztigPHdOpo5djcnZsk1FUjQsykCiCszej
jiTjUTfNR4ER4GRTD7spOcKtXwPCnzwkiTh4FqhvU5CddL5NB/wPsl+nXDALS01JaM+fT3P52zru
FA1xyt7aPanwYvLfemUzTvOfC2Pqt2F36UzjkC/Zvauh2groNDQxAhAZfbvYjos9QF4rHpRIdgMq
55b8brWlYxwwQ2BjKRq7Xzaxb5xjcHLyVcNj2uACnqJgCLZBT0CPKj5xyFzVR9P0pmmXPE4mN7Nh
KQ6q/7Yn3muz6S4ZbFIcSE6yR7N/YoRfAfSlxXXsboiA1BnwZ21QYc9I/JSFy/NcGj9xtRwFMsA2
8yfjMSzFhaWK816Wv2Iifs+D7scJrOrQ1VcCF29jED7IAbnISFxvIy17u3T0NqQ2vwmo1bxWqgGY
P0gm7EhdDCLUoRjSbmfYP8yfoA868ToV4Zrc5iSkvAIacs2cEztzvmM+cOIWy5VHkR/L6EjdTnNx
kmlKx+GieI8mh4iUOtGvhxbOZNPrjP2Ae3HjjY08GPa2tVBCHKgGNKDa73m6XIyCoWAtJANML3jw
J87RrmWgWU5MD0MYSB7+JuZ+6Z6vw4zb5iNuHD1s05EuyBLMyCIoMXKj3pX43ah9iTCThzC4j04H
SqKYG2TPAEEq0XGI1YS7LusLbKY97UMWyzXSY7ZqhMy4z/48akZ89Uwwa27PlGg8F+boMpKAUe7E
3kOizZ07DAhoFFxzpLEPS+DdBN6EY3ZqtvZEeTEtMT9eWUeVlkgCOIB2NsygXRsu/Cl7YkqEyjk5
9hpxpXxo0UbU5SFusL74IH8W8HyRm+xJIIKe45Uhkz7kHdspDTbbvivw1weECXx8blyhOUVbmidH
voBHBr5cm5/cj0SfsV95vIDTUJxDrEV7rZgbZZXxWmZxG7H7b2bNWt0qRjFkXsq1AOvOiO1X1t9D
bxLJkSv7zQ4lfqzF3+EAbHg8Wc8nFy+sZSD2FlXwONr1fIhxjHAz7WZEXw9jwVDTXUNdG+rW4j4O
qc89d+HRaoJbjmYUQOqCttZQX7VHXyAGsGs5hS+EdQsKidvdAsrVs1/bbsT5lAEcmWFRQpHR/qVr
puDcTu8ldH+wS+gbI+oIqDHvKmL6oxPfgP8qzPUvQxzvPuwCXlVT1Ye6cIFyAnwnSVVhScJQOJrA
M9Ng3na0p7FYMLn2FH+4eWO4mhyUYrIxMx0v2lczrOuIg1zBgb5CN1TYqZQnj/hReegt/JSVx17S
CwQoByecaufq0NYj9c1kjrlkmTv6jfdYsitixT19GtpGKU7Z7OPm2SnRCWMPy4/nckuK+4C3ic82
Gap/tkjeJjv4V8Zcicye8VSb188dZpkdjt8Pj/mCNhBUskBEXm6/O0Xt0SUMYswgasFBNoY7j3+s
JMixz5iDs2fRDUJvx6YgrADhn99f4tSkC1JrdeP1Y+RWI65Er+KarCmSI8GG8wX7rWizY2bxDsYB
y8w4S0419V2R0njAPIxmG795hOeN3sNbm478mBW+wY2iaKWv2nc/wbGRSIuhQYODjWtgjuGDR/PE
5G3etBhkI4up5Ma0W2dPSI7v2vWzfTPZRzrbGeEw96UiOocwxrMYZBPvfQi9pgE+kabuP1roj0Db
max3He23yxtSC4S26ssvENToxl53WXjiXiObfSn9aFTmvmLWSZzUs8+a5bG2Gd2QFCZbQg3pzqPt
wsgmyr5oLjN8G7mBGz9L99qu6bcnG38Gl7Rhm8UDwuWCYydl573wmHPQQ5zfeBitcPPS9eD29X2Z
yRuqF+eLEtTDUV6BRR9PVlWLnSzZVqViMobfRRz7cUDcdWvcKPD7EdywnmV9carMej3P4sTuqS7j
swgV3jhuHhHDf4qF+1uo1BfMDPExr7onbwitrVVgkJmgElQjRJqxy9Qduzww4ZJENAYV0psFV2kX
QJnkUB1V9hBHFiAKw6MrMgwsLuN2+ybwrvL7R72ore43Na3POChHgvmzsUvw1rnKo06LRUADuWU4
TBSZbrukvqY6pymgxajQWx0OE8wEe3Ow7ub4OsXEDrN0tKFfE+eySCFFPp4OnArdkeREt6tgTBaY
sEpBeY85cIdFrnq3AJ7ui4pTWrEKKVSAHvIAlJDZql3iC7rD6TLZ9abF1AOr2l6i+VQZOCMmE+Mu
6LQ6u8J4UJ1UVyckPZtCR0osZv5Y098tQpJ0g6u9GXTdaVkc3mX3c/EnZFsDZdpr9HObcekgg8av
0df3zqiHHT3yW3K0oAapRMZP/2hZ2BkyNtKD19GmW2mO4QH6PY5u2NIsPW9lwMVwNvuncEp2vQq/
V/LDIPfGhOFQG/YU4WDdqnBpdmNcREaGUpFWANNYXM5ChCNn5AFYnAo5XZmorJpc1SyO2CIcTgvP
kw5vCtZ/axDPC7NHd5iYSFT2QVK0G9Tj0QgpoiECX3D94E6CD9djig2hFAcaTvcX2cm3PkP4ImRh
7GSVYAkKqltBaC1xQyYa6NAcdNMDjdMFQ/iTmQy/7kxdkrsKvm6xWo/M+tcrl4eEOkr+bbunCkRv
F2cJt5rswn/HmzhcUEXInW/zqn3mcVxARyHl1MAg2K48TBXq2+/mjyC+6z3uXaqcqWlf7iqVhCiB
zHXrgnRzk2z7LH0m32EeipYxQMHNIk1NBJVM9NsFX5UGAsDFkn8qyHEUcz8fqjqp90VooHRnOo2k
P3CGiRlEl3ErsLmVFyGajyTFuO9xbUUs5wTIRspoquBnQK6pphfRZUeHE+h+0dgd4sLpz42XUrvE
GFtQnL2hi77aZSf8lJQ7Utk2dyhBYnnxvSLfddhq6fqhvNiyIrdvXJLN4Fdq0+73hWZf8SSJNExA
D9RxkIgW7s5ayoyTbnkoRsCULZG4o60Al0u7/IfROthWkL/R4Z4DDPoDZr2rL5q7VvvvXPP+CIzj
5GHwt7WGhY4K3Rj7TA57BFDiAaJ9KVPzuU8xfg4OMeeidB+CLGfMmndX3GLZ1ky8lssOkq+lEZ9c
xFrL7g4hNvE1Dj5AO5zGA7VLjxljoSOUgS9Qpr8+uOq0orZSTt9VkXc7ixE1FwTiOSY6NOboL755
ddb40Ddc7XFEWG5kduafagaK4LLy04uRH32cbfjG9HJvhJShX9A+grumyO7TEeUsyMgMG4F8j2ec
xGNZwosRX3YMOKcP2cvyYh3Xyuo+zV332UurW0ISf5mFOuOaMypLwBbokhGsMD/vJzGdqQoODwn9
HGOvsts2K1/0YrSngcPt5InftDPL7X/RO9/JUQSy5nNqbfuCGo38agR3lSUpnJc+ZjTtHR3nRCx4
xPPIqHK0xvGSdNXBoMa7sJF76xxE60ji35HqMXPhpPLC56DuMIUENuCbJvfuXA90y+xLxlOko+/s
ob+bMCDtSCK99IQamPjjsDJWSgBeiT2rVh71ynv+7wtY7nCLNk8bZe/Ml1TxbTAcjHyAYCfDxiCz
9KCGUlJne8HhdgliSHQLD2TRYZQDKLezXKazZSawN/WovNUwEmfiW6tbdttOO7dSdtZDGFunsRzk
wWIIGWlrltHivUmQcgdpioxYtlhd/ng5AlS2GJeWRww60yX32FUDAtg2uzXFTxprW1ehpjRQoxLu
SBVlIqfSZiUtVeWBTkIm8u23ZLZos8tmPHTc2Zgiqj1e/5y8BPB+KnH/H1dtRJlvfb4Ux2j2dj3/
Rz2Tzk5lnJthQqZH9GYUMfnklgZd7VNDpcBoY2fo6xtwITe9rcVz/UUDd7PHBRSf/8tpyvZWpkVw
nNPpKUVFOViL70eeIgKZZYZ1wiV6zY2YHsdgoe6t7ddqCIw0RHDB9/3H6GsVJ/lOY2SsNCcvCCmJ
QZJN+oSTcjxiTWacrJX/smQ2zqueRS6uUrz/OgzJR7e7DNo/ptVgs1rHNi7ZnhM1zwaw5Z49UXCI
X5BN943F4T9dIE/GMVxWqiyh+NeKhsh8vKkNMTBlQcxrOo9JQiOO7uSxQtTTsnesvHpOQxrNzXvV
T7zbXfiZSZMgf568hpWyH3yYkOM8GlHQNq8DhJDbOAN4IAP/XiLPY1e8Ttmsn0KDir9kRnjliPHq
+MHTf4CR1g3+aD2sthZT3gRF/mb4H2Nnthw3kmXbX0nLd+8GHJOjrbMeGPPECI4i+QKjJCbmecbX
3wVW3m6JkkltVlaVWRqICADufs7Ze20pMTVKtesGxZrgc1t1H0NNU9FQivyvMfXv9ZRzLJAtj0tT
FfbK65Hmj7rHbs5x9gmixy4hLmkkYvyCwJQj9ETNEesm48Ogil7CJD1lYj6RT6U6KB+5iGsU28TQ
7U896be07Lw3Mx6eREQlaRs3poGsRKthN4yVLs+uzN7SGbVA1xT5/5C21xX2hFD29ZmOPylPqXXb
hPCrSjr4OieDvTNLH9nD9DN6JgvVRuCuimY6As1IH7ky7Zpe30bKHlWcUk8VI1pO6lfM+5hrIcM5
QKYNFl1sPGatQzZYLH1eMm4ih53m2qnxLsgLbKX6kmJLXcrWq1dBqpqVnTbeFR3D/JD5/hqRakFn
sJfM8817uze7BQb2GplYexRGj0miF+tMBXT9WhWtjPwWh0L3yAlyX+B3w21gZ8deMpguEYSbBU2h
9gEum3nWOli4IdWiP5hPZcvktOipu4rUcZeU3+njVFsL8hLz2xAJXB0U2qaUYbIpo048BqlcusBp
pggNgacxc8QPw5SPBo7Yur2t7qaYqr5t5jOQ4xKhWTjmgUyx7Ugl+EXM1gEnSJka1dp146bhOcjR
m3Q5m0Pf5/6WiFVmXqQ+Lz3GMit/Erc6GV0ngX9v4w8EurjZMXYQgXvsscdY8mgFJdVH71ndKvcz
FO5CpktplLfOJD9NdXytZ2WyJhrE4uDNW+pmdXvRI3Rw/d8JTWzfbfWDr7+pOCkPNWq+qUX36PSG
vkwsHHgsXdUuHJkl5dmz4ebGHtjSKuka9ZSiyi50JppalpZrLzXfimwoLw4RCIveIWN96EFrmp01
3LYRJ+nu0Lv0TYtEiy40YQAqENhBYCmxe4xsLHBUnmZHtwhBjrrbwKX1aUdYUXc/GuYhppLZDBUT
U7uHHeML/RGnV7tNwoTErF7bIJLeavGgHwV0OJOxCpqOdFp54/haImA/wbDKt1oXWqsgYpDfVdpz
aBbbbu4mWlYX38S5I69kAKzXaSaCFLqwWavYj3eyGqnCpJdtKMC6VRSF3cmlFCuEKzaMgChOTQZX
tdb9O/KrofLRpdj2vAtbiUi+qu2lKiySkCshV8asZOfVW2NuQEjnK9JDZnt8ZUXtWhEXvaz8BEG6
7hmcqYqAdA5rVwDeybrHvhvDi592163epzu0MOhUOT7XtdF94mWIq+EqTJnM9KGJmHN+uKKwRniV
e/pdLIJ11Wf7qCmLA2/f1q5aCAQmswHLc8VlYAIIcXD0zy6J8GNmDs9G3J3xte+pi2DWNMBARGMp
XqITOql6m9OSPNCAf4niiKcgTE2kCbP1LH6pPGEw7uZ5wrdC/9fNPzua/hD2Fa9rmjxVY23tYa3Q
grNPtl72J1Qjw8pz5u5bgyKcpcW4iDh71iQ7+Qjk6jixZ2+tMfQ3UdNd0/2LyT8b83Xoyv1ols4x
yxGAO/QW2yCsDqInYBb5Zr7IUk4fhh3exVEy7ohWQW06ZNlZ+2xPkMjo4Y1wfZkQ0ZJizCZwcBSy
C+6qigmzEfY3pinivVPKYZ9aTLmMmn6jmQEEjgyMU5FHVIzbdZwwWlICkDEEQ++f2iJyN26L45XD
91XCoBwWTRb17jrwaNu72ksZp0w0yni4RJ7aZdjsH7MYGyUOgHnbw1XTFdFDajTj6p03VSfMewyi
SGdKDE6nsWtOtByCRRoUx4BZwJVNwwO2drKJa8JmxtzOtpMxFYcoVV8GDk1LeA6YWtzIhcEFNCtL
MKUhtYdqY1PGuU7xBfwB5g7KopqUydc+eow4YmG7CvU5VOVzbZC+3AaeuRppwqI7CTidG9ENZD1s
itR2vEo2HoS6ecR1DlLCoW8XmRfLrYfrFszZoghylHgc1h3q2nYaI4a/ivwSm+6rGmnRA1js9ulD
m+TiLRfhPqyiv11XthxIBCLTtOmfxchj5iX7WAUA3+tPdZkMoOgYeQjNfNOwVTAlIWG+H1N/KfDt
8VY0K0p5pOn5nSOEdRPaAz0SyTfEjBQvEpHzUr3IBoKFHgfT2lSowd2KzlwY3Vvm0J1NPoFddmfu
3r1f0SjSmznA1tBI2rSuK1b1KzMSn1HCLUcMmS8mG3bt25+ZcusPYqw/B+y1eMM+BdgXPg1DfN+V
hbu3EKDhLmiZozvqiWH9ckzRFAGMmZ76+Z/GQqf08Lx27yceCBx70rD68YeQtLKcCg5tGkaOr4L6
pptw72a9iq/9uvscJhMH41G4q5Z258HMgVJEFSYXJ5Sg3RlEiXw/JP34VFZqRQN3ohUUxTAb7gLw
xWs8dvUudxnf5sXWhyN/1CRded2JaNL4UbMtOuuU07i8IWucXzQ34BupVWkk+hkTw7nRaLPjtp2/
qMxZbW5xDpyGLwnpyIg2mZ0CVaMpYbn7QoTBLu2wrIR7EmrYJesOGhSHu6tAh7Ijm/aJYjxAFUsq
ujGWxY5EtieP+Nc9vp58U9Z1vkbxdqTK51OnqU5WKv0fxynovzOkEdljaBU+TEUWGeYDOMGC5lPk
T/pRB9sRcrLJkzylkjQp94syXk0AAzVaE61Qu6js3YMBFwRTCVy0wL/Na8u+b5E1IdbKAKplIwAB
dzrwrr6mwnb2EZLp1A4FX2F+Sr3urvE8bV16vLENWd6TZ2YvRI6qFf7YyhuhYSC4HatU7AWoQtSm
JMy6dV1cJ+MGor15k+rcDsf0ViKCxJLRltmGGQ1WP9JOw8TQgVvpLI24QtumW58z2SJRGenGway6
0vQcO3moMO068b0o6ZlTe6IPLJ5cEK+bgM1aCy2dp4Pk0ZRs+AqHLnrBYJ/FxheeC+a5tP0jaY7L
ps5WVhw4i7r9pEzcpYkf02XgSkimhyeh2uBvxUFCqzzr2u6+SiATi0iP0y24nPTANrzGrowE2VDI
Xob8vq10e5Pa4wPlmlhbmLaWPROUBQgVfL6QY9ZjPwte6nI+TOnH1g+KVY/ePaPE7Crz2hjrcUsq
+MtgNNhfpHthe6ENo6p24zc8boM+OMjj4/Lg1M8OjrtrJUcas+m4D5EjzqfgaFGSLNO5nJPiADmS
poWoS4j+coLxGdL6nRpntQVJVMDpmCqYyDpS314ZdprsGzY7rZpAmfedt3rf0hOHgWirgUNpvO2k
vZdMHAtRCjyqnofId7KIh4yBi2bTKQt0Htee9shmTOvPvQIvQX9zr/T83vDAaWrd4DFwVHTSNf+T
rSinQA2n94oTCp28me9Sj9LbhqlRH9qilrdajnqjbXA4kyjMcjYTvXOmKOFYm8fRimiVYhAYqBaW
QwTWEDjA+22rWo3JicjvypzXhFc3pjKW9tKOBK808qlDHvVrA2LN7ajx3WlDFl5ChFF43xZG1M6h
JB6dQqVNdyIc8RMGa9pQHaLB60EbzWNUoI9Amhpco7tjVKEBqO2nQKwCXZ1B+M0yOqd6KC2DiDTv
Iaiqa9Yh10S8XYcU+QFVDPHyAkGr5dk0iyGT4vFAdo3l3aVsco1DQX56hXw1GlBPGVG+GhtLLD2E
XBtrqm3C/eJdB2ZNlJ1xUwFlBJ6/H+3I+dKhBrOqF6aD49cUd/VMqhBn/GOUyEUDusqDHxIE6VGP
Rbcuq09hmTYnorcMEIUeG43NgJ8QaGapcWXf5vBur0bZVHuJkWzExHjrkC+K+dwMjzAsXP2pa5rs
ohVBTMCfXs1yzEsLbemud2wWwQHNUkmX8lSFB2VMqxJS0+d0PsdIew/gS/+s4Pt3gh+I1k/cNPPy
EWl6eV1Gff3JQRy1jKzRunQBD4potgBb69s49BktaxK/eJD6F+GnexElT1mfZJ9DT+6rBBiONvg3
ekbTpLDcFevwxpsLlV9jXX5EoyJn1x0NtpqkZtY/8unRloaOg4FzwSSP5g/zfj9zOSwFq7wK8z2l
aLwBksRCgMCBrFXDyzElVGO/bXR7G8DtXHXup3HSOEWiuyyk2lRtBFE7HHVmb+a145E61c/YJvav
ZcPJ+1ggwlg1dc1OW6b9bz6R+oF55iAksklkg0PjuprzgXmGHsfVo5y25KhVd4N0zsLFScKg0wT4
sYgHh+Yp2/dOAAFNiFtnqQ43fLTStaLbdtTKaxeclpet5BCZJz1CE+qFNBnClh5+XQ/5LpuMBzQs
xh6xHZQRMYiNn0rr7HfdjPTNPwGzqzFR8F/CZPxuEFq5GCMzOwLk3atdYxn5TZ36xT41eA4gsaUH
5nAvCnHlnsqECUwJTqVrXBq3GQvFaJ+rFP+wgeRsmTqmfwrEYKwCDRxMmWqfOzMZ0KsiEU2snkxw
rnIvR3l4/6228VInqgZ6hWeX4ehNFY/DNVJnpta5a18m/CYWIv4j8cbOVgcJDFBs1VCNHFIr109O
PamValS4gKKlnS3mU2tlZkBFldyVo0PnsUVJ/Ovn0viBQc5dlA6+U12zjJkt/z0vrKDnE9GiDBeO
Iy+NUamtP+NqsZAchY8rwgOufZQq24DQatZNwKuf6QYibwP/uKlB+WHPyDu09wkZVWudcy7raLxt
8f1fe/Dh/BDAO40zcKJTsLXz/rnPzHs8XN06bKtgCYHsrmTNqIw+O9tGg/K/rlaiRp1nTgS/a5JU
JMbCv8OG/ezxVQ7oQM3SQMRZHx5fux7NCHjkfLPxyHO0yTdTUbYg00aDHZxldgrorULS5gDau3S+
LcrjX3/7P0EYmnMUhEkwgG3q+seLUKi2kjIcOLlMHZ14HQCoX6B1RVDCA4+0SSBhwbSA71kYnDDB
rFQrmlt3xoj16jcXM9PwvwMAWVyMfH8QNAcM8IdHAXujJquSoM0x98ObUjEYpPxJEFCCtfFx/NX0
xKS8bixw/oWHywoKKOLHt9T1298ECbx/8o8XY1PdO6Cd4aibH3DElGkijnIuZhIUTSRH19sqrW6n
UNsbyBAuVfqWqaLbRXMmCiM+e9EBNsUFPSaPvmTE207PpR64l0Ck2iEU7OzvBldaYcHBDcJ74UNg
TzowWX09+yEma7gwBGPWPPpyEyMwoYdPCJVbeJxaZ1lz6mkXLAb6SXL4kf3kILadx9w27jRZVPq5
MVEcQs9YgBV4QIni7Ud3jfDrzjeQ8+UGagsE+3NFmq2atDl4OvVvmwOAm5jjiSo5ulpiHeOe0NIp
c7cEZ3PecDrtt7Dnn91pvlqF4EAjr2JeFL7BkrZiQivQBjBOKoCuYx1xpIUSuH4/0XG49fYTJXCQ
BNUql4ONccW8KrqswaecTXfAlKiNhOfzbbf7dKDlZwVBvWYMlTL8KL19UZJCNdr1a4bQeyMiG285
NUYUM1/59UMr59f0w3Ni6nNuNWlovEXvb9g3H8XVPNHmrYYIKViGbrZtmlY/0hstrwj4uFgMEZ4t
b6E15ArT2lILoTvYSfTsMbcvdeitSa1tthwrmpVbzS+eQb+/DMBUqGi88Y1aPnYgFEWT4dbWMyb0
ovp7SJTxbPz2iPDDUmyZc7oHWiYXc57+Q1qVOegxpnvChjEeL8dZex6ryDokRvwcIKsKXf8MvejR
LXpEqTj0adN3973NeTQkw4CKUsD5CB6zqqLW1AWK+yDa0JY39xGsNqTX+A/A0brrhM3OcLP+HDsJ
dGIPF8WvbwthsD/eF1tqUjmKoBJD+4jetAsRpX1LtkXItJa+LHWK53iPVKne0onSiyRWbJ3ljljn
oYNVTo2IMdGkN8GgqOM4a8fDV4wAk96WL1JSt0a+vpptpwtdS9HW2TlywNssvs/oxjK6ptuXdWzy
o95e3mxjzkb26qekmKXSvZnOuLJ018WahdGDJ9aNDP96aCrE74PVbMcRCS29G1YaaT9YgvGPHp2T
NLHvPMHCS0p0Rzqamy+RKKtjVk7PXSyOtPCK01TLF9TD1R0mrLuRuXbVu+Wd4/V4PvNtpZnZtT0N
WEYrx6J3x7RiMBFcjBJmMzkLaqqPWHvyDfOyufLWnoXTu1ddFx6lU1FMWxSsSuwMUcerXGP6XG68
uyAqLq4LS8MWGq31vHAWJrw5B8hQhaF6Q847JsyGoaqdtXI9zUPLWozhMkbXZ5ooYy1QI0tEzvXC
LCd1HdaSndsnBM4csK5IZvAviLoRnc191iaPdk34lZgPd5k0eX/m6LWez/yeLM0X20nRg8dpv87q
WawYVEiUTVVeMg+uWuZX1rILqCpmFOjYWtpzHQ85DqDyodUaC7M9GCfHi46ohx+UBVt+sDj+/fqR
VD/CYNljOYErdjmC1OwPZFQqftrqI4ueg9f0StVtuBRVax2YHhvLljFx5GKwvtLVTVNP26CQyX0x
CbXnXD0u4hKRYqk0BlU8wIlnhECrtJ3pQDB3oIlCiKyu+jQsdnhKKmjzTYs3btH07viCmWsT6Jq8
pY8MKzwfV3T9zY1PQYcpPyX/miQJhOiENZSJy44xDH+jKo9uQJfSV25VQ9reFo+ptzMHngwtxVPV
9cBJuuyqj4fySHrBnqmyOCUQuM/4GFHyju069rXss21UZEDoBFt7XXFpVMCUJHC6YzgX86JD+QSW
golH+anN3epk2fjAdIeTaRH6eDFM45ZSjO+LHrkZ1OJ5KDHzWnS5N1XPEjPFBfyMMHPpuzjx0xg8
T16wqpJuJBENVTgWK8zmTUUIvOciWLemG0RM+tHg/PvrG/zTJYezHIcGumK65nzY1di2EGBJSYJB
MeJGNiCcY8VwWWBIOmlnduNQO88l4JfeCQ5hl4jzWBcGtgXPXqWJVVIzWs66GvNd0oEOZ/RkXYA+
T1eRgfC5DwXkiIT+u8FmxtTmEPdvcrBoVbVa+5t9zfrheGqZRP4B8jUM3TKVlN9v0XTIhi4lFoZK
CF9l1EQnNEH4f/MnRqIuy38ENSTsrYUHbQVAPi/bVCN/q8mOHg0R3Fg10mVHxCs3TuuDdJ38DMPj
Rgm5q+e700F1XQkrefV1PNJjMyEyHYp+g3gcEegAULvKnrvG+CzZSzOpj1t3Vtt5rfMk8AztMsXa
MsyNehwGtwZpiE1qqQ26rxwUzmTdBwjbSjQYi6wZjC3JN0c4/OmN7bZMHJTaMXIaVnmd9KtfPweG
OxNSvzsTOBZEYBK8TN2WELk/PAiwSLTe9ntsJFVMRe/zmHpI+q/Ydh9mkwB2smOVtEdnqLRPTTc9
YmPG9jEMb6CYHnM3cZ9TJ/gyyMLezOgKPl/JStuHGTwVayqvmknCfEAygtuSPEbwtMtS0NWeRPsY
yvzVngDWOCYpJT3PjAklHWAKTJcCIwmcJsQmcze1dg80k1Aie6RfRHMOfdb93TMYW9FHTgCTFZvM
hKYxuAZdzba+RnZ/VdsRlus+hAU8rMpx7HeGhwu8xfowwThZWiXUcMvVcT2WDPIkY2+mG/YCxNND
Ej6PPgY1E47KIo6wuzeu+UkFQLxj/m9Pm8FUqNOaiemulYvXuTLKIYVftTS9rzBtFMz14UuNcJom
2BsxpTVg6FufnuyVTSuln7QzU3FUmAEiT8hKAGSsbVWPaLF15g1oML1co73OIo0c4kHDoDDyAVZp
SJRQmwao7T0oxJntrrpO1EsYi3P00Ct+wmhVV4w8A7d/ai0Q5KyxiGAKd6WF9j0IJXT44BPDOUqs
JoU1rkd/3cwtct8vjrjFjg6O51TnQa59YnxgLj9ZClv9XK7Twm7Av2LFaWixKpoorcIdhc6+Wqhp
78RArOyBM1Sk4L/J9HMhtcs8pYplq2BiRug0TWfgUeggRQl7P8nsElVqREvVb63JfiWXNl/6XXHu
HWKYquzR1MrnUICxGPoSBAbWWb/tw4W0+LkSazxeuOIsQd5NjJdqTh8gIUm+toh0H3QMKRLX26Bf
l2k6YJcK0jXjnaF1+GrtccN5r1hj+McbVAikmWC2OqtEldkifugpLjFBg7/M06DaoFrEosg+TuOm
Uec8erCqIt2kLQBz5vmrtMH+15Zcm3Lz6Zb5xnSrTCA3YxJFe7NZYjgK7jOLpkZRYH0ohOYdSsn9
HBjprhEz5yTQecPe8SSozjDeTH7nHoC3iGspwR2Zfb4rbDc9+d6UnrroJiqks+eh1w5NbkBV0w2a
v3bM49kMDAqzkIlmEsRImSwpd5Yu/Ws34LGPzeIp0mGn9Tn6gtZazL0Jl85PEo02d5WZVpLjYyjM
2VBBaPHMr6B32kOeiNxzwYzmHHTOXV4jrPVGGy/jLFHWYhsdW1KfXRP1bYjSfJUZZnYIffPe0Pvg
LIP0725M1U4ldDv9Jjs3ZE4w1g8W1iiv4zYoNpGwIR5aQbbRdZTGIaSxHWyaGXmEb9L1N5btcerI
kDEjYjuNiVaxf9vlGr2fvVJG95V6Di17xoSWw54kTuStSzsU5K3JgmrWtlorlLt6xmmWXEO7u5LD
2B0yqGB6qfDwtrTl9ZA5JbvKba2Y/w2BfZRyJhhgb1jYqXzpW8s4QfJ7EH2i9lmY4J/w4dWmgVnt
MDQ1xbAjo3B+FGhENN3YzInj1MyQMElByl4Gu6L8wwYDeIwSMp288JJVSNq80NCPNm1fq7UR9Jnx
xk7Tv+vWCHdhIoqF8ppLZDDkQObM1MOe7uFLVYcMax3EkqF7jvK1g5g/8brxUng2HsmILFwjaaJD
2DfjVdyWw42m/FWDGvkO8lxbRcmJ3eEBbHl9qcvpdgL0yYrY7EQ+sWvj3J5RTnyDyktPYVc806wj
NzG0kqWj+XdVQ7h4ngNHN16MWXOGCAKrcFAss8jmhvUR5LGwoubs9ITJK9qKd9J6EQ+noqARGJMD
MCAjXDm1gqxd5p+aUq9vAB8fxorHN7ODiBBl5BDUQNmiHbJ4F+YIIrEDDVeusBjx5mwrGpi/zTSS
rtHZYB6wtQafoBitHCtEATwY7rYuEKR0BRTVzI4+ZXZqrETp8EQDaAsjRNDQ84NVJhGRiB6rUVaq
9L6cw/Jm/cKv998fKvJ59zVMZgwuDhIiDr8/ufSNGom96iKckbABa3JRKLKTHqN1pW9hAdzYIX3F
X/9M/cfDvcWZXnLANy3bsd8P/9+0AUJEzlmN4gs3MPP3vq9PUW09+2KC/tvF9/Q/98KPcO0J6+RZ
4Q3g/bq/N9vhJRYcWFLdHX/TH9d/bKdxSXT7LVY+MsI+BmoFXdD1Roe/fTCCx2rsHgNcyFdV3xMO
BBDbL4Liyu9ng7bbszxDreatYh48JMjhWnThv/6Kfuz0WpZt6waqLPJo6Pt8CMMArWL5YZygSdLJ
ReKC6wXLZP/ow8ONnzIPZL/wkGTxadrFFDHXVaQJ1BEXHYOc2wov+JLUREY0ipdXMDIU4XQ7EAx0
w2BzN8VAsSQ1L0nwEbH2KSzLStEGEgb5SsgTslBbdhkhBvZA206y6QdKMLPJbhpZ3STSK0/92N/9
5lP/QDWfP7VJN9PmJG3xUH7/NDa2hstMIQa1SKEMyx6oqaV2rh2268bNNNp7iJrHOsCMPpnxUmRp
csZSdtu2TOB7oiDyOL5vRiu5TnwT6ZGNKAk/L0h9k8MI9JoURsqLHpjLTjXmY9sTXMhglfOVHmwC
szXxEsBAeP94xvDU0TL5TWH7k5AhPqJt0QZzLG1ul37/ETGQYLRISvQHnvOiOaiBRrs/DxP5DWFM
R3mcrJPpoWewkPcA3SveXIO80/czvchdOAolpWrltu2qg4ojopXVMsH59Y2QP3kdHOk4zNpQIRr6
x0FDXZW273ZE5CRW94Bse8NUBTvjrHD2kIT6Toy8Kjy7BW9iRtce8+DAfh096nMqJE3Sjcg70kki
nAx9zLEDrgA8Bucmyh1nk0DK35HQ8UQRu//1lf/kRXZYVxxpGnM1Zr2Hen6ztkAbmdzC5kUep8nf
OeGEjyoM3E0NrmFhozc7p4F1UlOKBIq8U956c2UbDDXbfG8ElfGbF1n/sbXG9SjNnsM0HW76vAB/
cz1pyMyGgTuxIW4FPJ6qfR33JnQsRtzTuzwwICK0F5hyhwrJcy9fQofgtvfW7HtypTsRZ+dAg5pF
eb/5tubC9Lviy3K4PKkxlpcmp9C5sP3m6nRh9qCCTBKAe08/BliHEf2UCyIUnz3DhhYzavCg07Ki
/+Pmu3ZtlP7DqFn3v74O6yfXMWfCKKXxufmfD9MMe9QiZnQU0EZbPnsT8PCrOuivx76aTb5utpE1
lk5K1nQZdkG0ts0I8nFJ57WfevwUmm6saqu57XUHriYN203hAYKeCvRfMSXDJCx3Az6CiRHxcBsN
sSZNDmfKDgNlNPg7xrFGaVXsgFq64vz8ScCIWhN7amyqxDgWygd8Xzv499N6Wk+p6+6y1LzrZHzz
bjHQe/86ixWdaEMVC+G1+AGz4l55lsaG6jSryKtRYngWNCwBUCqt8eZ3HgyjX3+T+vxNfbijilQr
w3aUJjGfzeX2N3dUay0vDJA+00nMsp169BzOoBbY5tqpdnhg8qVZzQPBbK/1mrkgcuCCuA5pcB14
Bw8/xW9egPfUtA8XxLzMpeXP0JIn7eMLkIe26jUGokPUMd8ldCNH/DS5LQTkmazkyBgrsh/jAtLm
NTse822XVCk8F4POMXPoF2Zrt0Vof/XLrN/Rr/VvYPWsKmHGh6hK7KVDL5bwy4REDqSV2J+HahsL
+1KxlkJ43uvNKBlmciJ3QMKik7/NrF7djECxSE4RR0Oxv40CKGwoKDRAjLya6Fg4pxf1TWorc2HI
jjNkYKdLTNnjb/rv7o9PP/dKugajXWn8OMuLwgFPTVUgHcwsZycm0zs0uh4eNEuvx6u0YM3grDG3
HtO7abQJnOtNtumh3eH7ZvwaDPaOudFVjcPUz2oXmDMq5HKqIOdCB3Llq+oStHBIwqn/1N9MLonp
SdRnI1NyT5qldqPBAroCP6gtqxiLHV6YUxc70cnF5QZMZ+7Bh4M8aYkjT9RsQWU2p8GpD4QYp9sg
RkKFgQEdlTbSklCQ9MMqlbedzU+MZn1/E02PEyMlyNIU7nj7vhLosmlle0ErbK/9Sl8a5liQeziS
NKA39iJomue4QZ1NrlljyxToqJYfdNk8FgBdC0Sd9BbFVbSAr7M3Sru4ccJiKZX/OEnL3JeMfcBs
EedLI2jl2nG4jgJr2CQcIozoTkIO85hGHRg6bTupym0BZGcv4yd/+kzDh70rh5HtZq52/Pd/ucZv
bvtPWqBKI53eJm+edc98XxS/eVVzE0FuIXt/0fm3WoDRWGVfjRxdT6cDW4AaTraJOEw57F18x7so
zI5hPoZ7ZAdXCuC0FbbjARk5IqCcUJHhjhgr7LHSu8FZvjHwqu/eR4YqneHpsgbTr+LfnBR+DECy
FAN5qbPlcp4Bm/H9ehOByI1Ly+OgGrj5hnlLt6uSeuMMMjuFW21SdBLUbTuKFYD24drtyAjqJWdV
6+SHxH5xme4yZoS+GKb8mYzt9JhF6stvVsWfvGG2bgNz5HDpknX/YZ8LalbDuuVxATzQLUH4PPgj
8rKyVdYqSv1+xk9Cy5qyFOql5W0y3qShIDajyYgs/PXF/LhCK3uethmKFPk5xOf7b8wuzWR0i9Sn
shCL0sUgSqX8/iP+88vwX/5bfvn38lr/67/59y95MWKPCpoP//qv+zzlP/89/5n/+T3f/4l/bd7y
69f0rf7lbzqFX6q8zv9uPv6u7/5mfvo/V7d8bV6/+5dV1oTNeNO+VeMtqRRJ834VfI75d/5ff/GP
t/e/5X4s3v7680veZs38t/lhnv35zy/tvv71p8nm8p/f/vX//Nr8Kf/6c/E6pq/ZH3TMX7Ov9cc/
9/ZaN3/9KRz3P5BVuAaRpIrdCvPkn3/0b++/pPT/4KgktblRTblM8PKff2R51QR//anzpyxCtNne
5hEq7/Sff9R5+88vyflkw/lPanDguMb/f4Xf3cj/vbF/ZG16ycOsqf/684PUQpFjMY9pbV0zJeMx
ws4+PD1jFBRjwKSx18aDaznLzKhABtVoLfWRiIM+u8eExmg/Si6V3ryoMdqnQZ8t8jzTVgAHxrUL
zWJpc6S506fp7E9mTze1PwoRGitbD6qz8Dn5a0Vyaiq5I3LVv6pUdE0eFNY/FttJspOatCKQKJ4g
c13hkmYk1kqa1UVLQSPcx4nZ3YrkjmzREP25kD06esMNCRNJIZhA6oD2KNt+z+DjwerNhmEvvIQI
PvHWapgmN7upvnCf7iUZIK0EPujgQ+bHJAjgv3kI/vmKv/tK+cb+94Dy/o26UkrTkS5fJyvZ99+o
YKpa6UJh7SmYASfGEpIFGoTkNycze/57fvg5rPT2LNyZo7u//zk+wTCl51PidS3kIFJrUtQo02uU
IssIetog3kmFKLEbOLVOHz2ZRnpVWuGpJ/HCb51dPmbLHrvtOtett0YBPaOa2QXleAQY417Tzq0h
TJs3whbotBiojJkAKDk+mgEJBDn7oyT5oIeuJHjXCDkkGTFAkTd1T55R3XpJtokCqjsVmhBn6+Sr
NHNAZDWtSz9Lwbp67Wwe3+gK9VPcKcgjUpwR+a4ZH4AH8GB2YGu4asty7dNqAoMJadLR7hu078RV
dUCt8Nil8gs0jJUqvJ0d6oTJtemetEhU+Dvq4uA3x0/u5A9fOzx+ahWEcw7qsY+dHWkJu2e8bayh
U4PTiafNiAzSyJzXsLWe+oAWT++n4Y0Xhh7uiekmmYy9mIqN10m8P1p36ynrVQoGrTJ9xiItaf+E
IFTgLBod/2AGNpzZfis0527sLzQQYD/O8UXJps6wkMbXWhMicUrX5LyRf4gNzqrNK6fwNkFnY5uf
qKoI43JgIxDBRlzZ/6PuvLYbx7It+0XIAW9eCZCgFUUZyrxgyMJ7j6+/E5HZtxWsKKnqrfutRkVG
gHAH++y91lyFIr+kmsa0oT0msXSXJQQydHp0jU5vNliZt7gZlsNkPfE7D+ByCfJNHkPfpOVOrmyR
7ZK226T6AKJVzJbsFhA1Jis9qXYDMcaEih6Uvu6WOCVkyBOSR+gYuhuizsGqDqtEE8EwDtK8ZAAv
Bt+C8tpt2/hYT9Vy7LGTe/Vaj4WlUoZLrMx4ILA/MPryZvi+4Y5xDTXamLYNBkpsjCiNqLVZoPAP
+GRQSuBVNPk2AKkoxt4yQ83XWM05Lk4FQ7cCMyOp3VddhjU2Mk5cud1EudeT5kWylw04FwQhMSCk
NID4hHBi6IscJJ0uPE9+vU+se5GdnFg+4f/16R3r0V5PFFdkEpulG4hPy74Ijm0EL1qP8AC5fn2L
cO0KZUA8hetUPchTv9Fw1VrNPqlU+vivvrD34EHH6qEYBEecjGUPsNbAEEgk1tbMT1J08htAQRj/
hA8Lq48ZhUsqI6ZVn4nou6KGW0MybCVuXxtBX1OR3gIz3uVd4ZKCcMP+1lYaNrpqhluWWaV6ryeT
01qQzvFuiaOtRb3t4WcwctPpSSIotHTV8mImKUMjXZ2znaFzKctO87dtoW1UvyC/+gMzpGsSL5+Q
8VShap/Ih0OItSQJwS4yLMTYrishXUV6uQSusM7U0dXyB/hqKymziBE0GZS1uxBlZdC81HDAjMpg
IEcgkiA4wNLRnyYPki5ugH67GcRNk9BaoZFXA806D7atNNy2IEpm2ammp9tKr25bJFJ4l1HcX4VR
t+rZfqEjNjXM6gy1gYYX8aeVrHNZge9JTQb5FauQGWPGiVchC2On8byVqwl4KvFNC01ZTYijYki3
hrSJUGIYLHFtsxkb8hFwJZrWmtYx+gwCvEnB4P9tPUY5Hm9Ju0i6efnaeKHEANVaeudZJ5KQ0vk6
XuXjqzCyr0kW04bvPe23HRYElHNgjKbdxMxVkcLF1LB4TVBxEkA26xgrhcT/7BjugMJoSRcwJVqy
YOL4VXD4Un5ggJEe3LsyH5R/rFfckE9pwf/LfxBzCCzVi0m+7udow/5BM7udNHgHiGy27OkLeXxU
xtGeGC4ZsHuJKfuYpIdiIus75MONh5ivuAO+LoEHHPT3KuW/BoQZDEkjEZh4X49sqRoEKuEhh7Tg
KyW2Mc+Z4DwFOS8C9vXiumOUmqmbqDlNUeLUKFuNln8gJ8Re5a6Fa4XWkOqLTISkK0uC3wpY/56d
07nX3hXtShYA7ATio8WLEGRnDM6QtXbteALrJ0C3rmdcWH+HC7ec3j1vp5Rkl6xIzKCIaEBJnhpd
X1ZydC0q15K0noJ642lMUPRoU1q0iAvNzlvQSdaOJDLieWeqNszIbGdR01uzLLI8Ek4ToAjWCM3K
+7UJ0yzi4QHPSY+ASU8xNjibMqxj3LDpaVRn2Z5dtneDoYG5JLMi1d2m1N2+q2FIMT5j8cZ+E/vT
cxA/eN47tC9ACJtgfNOEt8K7z5NXvX8jocSRQ5rzOLSMIXfDBBYWK2wUYgjAFy4CHeehZCkMCIOV
K5N++3PIHhRDvit7z0lnrcvSpZuJK7CEWH+W4KMQr+Ypn/kAjb+cO1joaev2NsrcAFhEOOhLIx5c
Bo2oQlSUT7BfPKKkif6E8mYmt3U17iSNeqJn1559qMlVPL7K/iNDckPq7TRs3ELn7cNDn+FTikhm
IYFu3fFQYxPDpQqPegZMZUuvfQ5Dn538rg+02cVo182EWClaFIW1qPRm2SGV1eWzF7mp8CBoqPpo
EDtWw7yOib6pbYD7w5OzTeoVUzJ2pbGzSna2homSMgO1timLD5lrm5CFoOt0PpoF8vZe3AUJOgra
Fc2DRgZwaUDJra6F0rzviYgKPa439URWsMZYWL4qs1oDZPUg0dgeuE0Hdr+dqaUdT49dfk2YBE88
YQLgQU0RYSnVrgjKFZm3hyBC2ud8vpANL6R0n+NZCiSHmetCak8dPeSIF1quPxkcAnrnxnawngio
6TlniONxv+2n6lYsPwVKqVgD5fzgi9uA9DQrfgjju1CjlyIeYClgz8mB+wzooeCsF1iYNFztxaEv
Cb0ZFKdaOdSJ9BBTPgGF3i6hukMKW2XeMVaeUhKky+yUJLtxOGVlizntZuAt7fQQg+VjYZjrnlpE
DoUXcMVQLponLU/e2+k5K29S8S7l26Khi0iy4+QdxoaNcvo+tLsGDEhh4qPHthiDzpOEEteDsSyg
NClS5M5kOywRYS3g+YWoEb8EnL7Pq6lE1xJpd3O9Icd3eayuG0Wn6YROLnRRv7kDkATk8qTnrIgT
DKgmEL8tmVbC+FNWvqg+QohYWhFbGaHdy96diBtrDj6QdWIjidgljmotdLKbD3dGR9LUxM7Gugt5
5gf6wnMk5Yj03QcVU9UCkHs3rfHvFBJpUjg6mlcy2RZpClgljO2CagjlH9wbqIzdAbQ+C+Ha6opl
XDGNHvh83wr6tJYM9kradYr9olA8MnTkNYL4lWTeDUO0jUV1yxx5b02sMRUW/PIz492TSSIKjDup
f5HUvRoZtgRZBH5FTjmmQKDBOley2CkDPpyzECFwwIc43BTcE4bAFMjbPN3IBUkN3PqK1Fyl652Q
t01vrhDrLFJ+pj5CYNMJvy7IQqE9RqSPphaHLrg3qJBo8s+AFDvUNGYgV4VJmHJNiaDU5G0q6mKC
hNnx3sHNBAEHSY43DUCLcojHk+bts/BRM56F4ThOPCakOijCHeaGjard1mDLpsG/NaboinmlPZXw
GYcWGca7UGhUP+F1Dlyr6culai51GRio5/RajtXwOuPlpYBqgdiF+ir3j31xn2imM5bXNf9VoJ+V
psXri50iA4BvXeXBLeaklZ7ejkb5wl939PzJ0m8HmAeZgs7O8BZ5u7JIoCJ2HQCM+lgbz5kVPAkM
DuQoP7QGvzclbxehEO73CVgaqdSPraq1TquYqtPU5ZFp/aPeD65UQ0TD4n2sS8IwKm+t6N2bJFbo
zQyEH5Ao1bm+BbYAXQlfejCAL8/5OmR1Q+wI2CYCXo56Hzz1KYLiGK94qB/KbCOOVI2BPU39spke
i+pKhHIa+I8TYEA/HkGOHmOBmfh9lhKviNpDBM2FSLosHUlAHFKb60gtP+W4C+0mSI+RgJN5HJ1K
f6yaZ2OC+wqh06ylTUAYrEGr0ExSDhKf1VL4mPSEy6+oCMVkCyeQ35386G5s+72V3owNFA+KmB4l
MDVEQ8vVyMWTnuKK9lGx47ewQzO/FotrILL3CvpDwwSgGalbze8R75TtRoIlMY3igq37Ut1mubzB
6UswOZN7o7/lJv3gkPh9xDZv4NnhqbiDRB3KmmRdbKxLU7BUpQtUOEL+aiROEJwuMQKq7bNp+75X
8NOhLnp3CFyII2F+vJqC7AQ5l2RQSnWBzNXoh3YBDaOLbgEnpYnzQBxhgnYpyVdQGpVFRXi617ZQ
0N5HGFrEacmAgg3cREiu7Yyy6fvTu5hO/3Mpvxx13kx/aUkPRaLjO+eo4hYMiXjol3hZd7FbOuWG
FLSVt2js/JqQEaf9YaN+IQr5P4cGrSLrCv0zeb4gXw6tpMTAyaT/UFaSq9Z7e0w+NhXDMYzBQdXB
tYK4MKRVOsndXMXtJCnaRGTuaSAvDUCc31+KP91pRpE8VZLEhPSybWBKMWkHQaquSD8iFcJtidry
u60X3X1/nN+7wX+f9pfjWBedaWL/IuLxEnUlAZkK2pdsfPr+APQr/+VB+nqAi4ahYhWCJySciKDc
wOWHWjckV98f4odr9Wu+9eXW0UUS2qjhHAzlPIQh1rx4rgiBe918f6A/vRRfz+XiTacYGKyp4RkZ
hcyJCZKXrJgCykRaP6Zw41tSPzsRf8n998e9UBX86126eO/9SZz00uciAmr4DNeA/RzJRaFnMy+z
g2X0w8P30z2b//zLBSUXyiJWhdewnu18XrtTNN9BOPfDYf5833QcjXS7SUy56HwW6ZibtRqqjLmO
JGw5U31Dne7U2eb7y3chJ/nn8imKKONfM7B/Xdy3aLTMXiq4fKqur/PsLWxu6jRZRFiIpLpwW2SD
UbIdmQtb0tbXX6xUc0IgONLAfrHFDmQxhJu7oTeevy9JEJRPYvfDQ/yv7VkWWdLLZMPSLLxdFxcj
7RPQgiW/kag7RsgxVtO9ID1rUCaD6QeVyh/v75djXQzpJ9adsVY4VlLeFempyKm55B+e2T++K1+O
Mf/5l2co85o2h3XC+QDYVBTcQ+nByw8J81lFeSyzu/qnt/NiFvjPbSaCigWc68h46/dDiikACmXM
1VW2124H8uJgMjvKmiaLLd522xwy7iJYozdz6E49RO73T5n0uwvjn8NrBm48kynLrxnM1zOOwAcA
7215ytzkOl126zdA79fquv5JLPjHA81fZ6SCpq4oF4+K2E0RHvWGT5UtrbpjuPVdw2031f1PR/pj
85q5JfULCgH8UBc3MfBp+utI1Vb+C3FTq3iLIHyJPH+JKVVyjHV5723w9K+aaWmcCxpQV+LaW35/
Xf+4Svzf3/Drsn95kDoBpnc08BtyNuDAfh4Avc9G33nYc/7+UH98L74c6uJbxQghJ7K4Y0ECE98/
evBee19yvj/IH7+4Xw5yUeO0KtRcT5rPp2FnoZ1S7eX7A/x5uftyhIvlLpdkSAU6R6ALbUMJtctD
emDzu4n3qjPsjGW6H87JUtwldr3VTxYO9kW1+v5H/Bpb/T5uYj378iMuPllsXhqB3dj8kHqneq26
zUZZE++2GGxABjvFFVxclMsfzaQ/3cOLRaCWLMkv8LfxFtJzoh+Eg8cxlppbb4ZP8zEHlp98/ERG
+OkZnf/8yzNaJ5NvglYmsng6+Fq51CTPxVxM/Exy/OG6zo/Hd9f14uXPwQDgqfx1XWn27GAGeo66
0BeS7e2qQ/3D3uZCz/XPovblNl58KgZBDQp/qNVVrJwUQBeWSNCt/jh2VyAXIbOxu1dAjGCQodfu
nyWPzoUfrsr2/fvz/tMV1hUWd5gDpkRV/PsVzpteHTOLWqExNjQPEestcrKCvOj0/XH+WGoZmoS5
mk+Ipl8urkGgKAOjDmq8bXjj7/AQOW/qAoycb8fOf7Dv+NP9/Hq8iwtsTUmcmdbAiTk4HoxV6RIX
6oCvUTgekucfaq4/vR5fD3exovdTMgYAnKmVg3CrxHdpnq6b8e77i/inJe7LQdSLTUXQRwVIBs4J
+owdEO0ANvX7I8xX5fIt+HqEi8chnhRCnSSOECt3nffZgNMEGb3Q+6c8LOCl/OQZ+OGyqReLdjxF
Y0VgJnt8QdoGyanPasCb19+f1B+3v1/P6mLhrppBmwlK6ko7Mlu065P0Cpvo5LvhJt+IDglWt+AJ
3MAtH74/8k+nd7FY94M6VFPDU6F349qQMcg02hri5uL7w/yxnvh6gvPv+LJO9kFg6YrHZTQPEMj7
Jedodzv6Q1si2JeBg7RvsCWbRJjHel9ex07mapvvf8OfT1W1EEDMmuNLZwMAUfLJ51M1YNgp9yQI
FOrtr0P8V/Knfytb+k0PdSw+stum+vhoDi/F/wcCJ2muNf69wmn7UdUf41dl06+/8I+0Sf5LhO5A
h0VF7mAhkufW/CNtkv9CGocH1zTQF8m4rVmW/pE2qdZfss6Sz75NBsBDWvz/Spv4I6RQMgpAhDOz
2t76b6RNFxULJbtqcRjcNxbfF+NfpIRAyggHFQ22fPhsk+lMe784RgzIPPiBnf5RMv1oMUSrtzDW
GX9skwx/inijMF43hPCHd0W72M7wezQRxTIaq1neKBqc3W8vi4xVYxQiFRq3Pt1WIl7BiJ82h2MH
K3SbYMXftFpxSo/uQw0iOAUBGsMM7qF+Z2cYCYd4egVmQ7icTvJDhsRjVLaEWcEvBNmj6VeK0DLt
1Y9Jpb+OfrafrGpZ5vKuHKxT0NlwIc9ARtZ4Iev2U2JgXU7lslRkO89A7xvFSjEYUwGmIHGdLI+8
e8XMQRcpXEDwk8isCoOlX5/bAjx0cxyVGpevtpDwY8yTPaGjgAHLbzKzT8yNTKMx8D0sCG4dhViK
CbOYsGe20yLL8RI3DC44h4C/OYp4OkkJ0EFWMv1O8mrZDikhPfirKUg8JmGq8q4Ty10w4AqJE0zH
1hnblrg6ZhtsdwVGYIR7LGVOytIYnIFxJ6c1R4+Andkw1qhOupzBPkKN+oiNGokJeBKswlZ4NLH7
GJVkYxMkHeSsIUfjVpEVx4QSMw8qVcZrmKsX0OjtSmQDT1hPbL2HU2OXHpk38EbKM1hXUiiFhZ8f
m+YZpgnjAKjhHEqZknUzW0L6xGnJk49CxYEEu9S44mZ8DkleQC4mRzRmzefChFDeccXzM+fsxdc9
sVOzwd5A4uB/qMNmGM+Jz1aYU8fjutDJeIKiicYF8iUQlHkAjTuVmSniDJLPIFKACsCdktgpwywZ
M6PvSv27jKGmLJ5H7b0wEyc30c+PMLm5FfNPwK5PPBTJ3Ux+CixqotzYadeSogsKBRNMSNPfUlcF
AX9gEpemKqxlMzrNpzvxvEyev4wJjw0jeZ4CLwLiW3rhPZn2ef3ch3uru4nLk8hk10DUQdNtAKkf
huXSK49Fmy1ITbGz7L0DNykRCQjRdjGZzF/7o4JxOH/WuHsZ92mE7jDVZ2F6nkP8oBTxRJS4/j8k
bjs5Kg2O6Z7HhPtSByScKdxOiUc1JH8Bpjt6dztS1F9/1lepPf93830IG2IiSmq29qbOjgJvpO7d
8Eh46A5aC12XzKgWKp/gB6DdyyX+gdX8mBgSLwo6BEODaghiIQsreAPQJAd3Ig0TnNRaiyEn9ASI
pAI57DVix5v5DKXoI+Au1yqXOfCovYWlWPtuISZroJCurNkNoyoiBtFWkTkP6KL2E0dLQPDiIpyT
dIuIVyH6qHiIU9hhPRGonGXYfUi5qxGVzY0VAaCEPHwejw2XsmSineIJ7JCEZCI4F4ErgcApN4qr
JiYWx6ucSE32xAOcWdGItJjuKQPfpKplLpYi5xzulVx1UmRMjU9sj8w/LcuuRvZARBKfJTpysZ7o
NVr83vlPRRysBS9+ZTz1BRIOHs8CZV8nf8SMAuPkOWRyXRWDoyjEiJAEJg120VaI395zZAAWV7SB
FyotVd6QYTgZ6q3E7crBzgY+PwomB2E1Rp/aVcroHvElzuNlUKsIcchwpugfK7cOdZz5xDjxXFp+
Skil0+rxKfDNjVhK9rwuknHN0jZ/JcJFxhXKWpV3hWcRnUTBbF4vP8juWhjqjSdDB38JSOop8hK2
kvmaVcyuOv1qalmGWPC8AjFr/Zw0WK4fkxxCccoKyD8+v6i8B5ipbFFsFhU/af46STmrnYy7WVIc
TWIBI/ms4hkWojNDsJr8KQwJC413MSnfjYHQyOFcDueKlyhkLZXTDwSJLHkMM8KF2rd2LcrEDdFb
DlLYpqxgg74oh00wQHFlopXH+Mn9zI50VsCM4FB1ntaC3hynxcyKEMpj2forq5RX/SBiNQqymHQu
siYyZUW+7qpKhjdG4mikyNJJSFnoVXaxZlI/WkgxWmQbBslXAzLUipAyokLWcqahhmD9TT9EvGm9
xxPMTQE2TlT9TS4QeSLfVBGXpz/mOtXrqDkFwPveX85rUMw97ptp3fj6Ru4THIMwGevSodq25w9Q
FrS/7lzMGqZv6QbzkPHAx/As8No3YbWhPl6LgkJ4HSPWynoqNIIZG3XfzpQLNZ4fbf+HduLvO5y/
qxH4Q7TeDIZR6iWgpm2DRrN6jJh59iElx1Aj5KVd1HwVPYLW5uf5S6V2/ffe6asM+U/Ho/9sUUgZ
tG0vgX7xUEtROXjdAlr/JL/34nHqzqP8PuCq0fq/D/ZfVcj/gUHgPyui/52N4P9BgwCJIF/uymxA
+M0hsH9pupBu399mg9lR8Osv/F0/y+ZfMqJ7oEV46xhUcAP/rp5l8S8LHTPmcUPCQS+L1Oj/FM+a
+Rc2AswEvEq4Tri7/1s8a9pf/BumZmiGqmIQ4I/+C1+Agmf/ty35XC/PrgQNETF7OH7KRQ9MjKNm
lHQLYAPOqmAOOK+EJFrUcjIsBaXxd6IW+zuBFWFMi+1knUZldmJNdmK6EtZTr9lULSSN4gYsODW3
ttSymBCv2hRsnbGzCSSR8PgMEDeqs9gCSOBPrU7qnDCDcBF+SBYwFTG4S4v0OkkS6Zzq8lH1USlK
8eNUZ7Kjdoq/ituermC7xxMUaAk0x1asd2OrPCQhTLXEDyAk+NRK7aIcsW0mGTFUiItGAqV3ZaQc
ALzcSoP+kMjQfbqZ20J2lHQYxX7fxeB7VMvbEVjutGJwyCi8TB3dxMBYwiLs2dDnSLZRVm1dJM2r
Mu0aWR2+3Fd82S9T+jJFyruvNiu1zm2lYnWBHkaw5L1eFRv0HkBfAkWDsRnDFEtOoapc6fosuEk+
UulpSBQEU4TozTYi8g4QlsJ4eoENvtOL1wAZVSt4V72cnHIqJCWYNlghnBq5qRGsZJEcT192YpQ4
paq4WUXKsjS6eoOPbxIOOUE8fkhVRf7rvpaGFDGQtpzTEVUQyFLquZZ+D0liRg2Z+qIiWy6tdTfS
wAF53WvtrxJKj16vCMrjm1h2DWlk6bnMmnO0NyPxIzTy6/kiVxjkdWt8bSzNaYJx23rozKRhB8+E
8MyJr2oA4VR/7cRgXRrJOup3Rqce1DnsyvApHgfjgZj1jaaIrN7DugNB26jIjA3l1KEyEwKEWbiO
QdoYrsBThwLJM9de6KfEYkzyNuE/MtsmXppgLHEO7MtRp1ibtJv4wcruS4kiknoxiK7hYtm+me78
EGqdzD+EgGFDcNnGSlPK/sHN1Uc/wlcq9aglulGnZKTrH2YviQEvFkegw3TyDmm8vCsUYZWCWkBb
hVchrwh0V9V70H4QcVDVX6WxvGjr5k20TIe4Zz5EL7FIU3/o3qt7P/d3TT3cFSLklRI4+hggwiyo
1DpFRDg6RUfy0j491NcQ34RFjhoYfNMA8lmmlkhCVwnMk9doyaynDdmJQcPIAgtutxg/ooiN7UpS
n2tN0oChAG9mJr0nRidwVVUTUXbNadwmG5QmzwiCBU/Vu91MzckyJ0fxDHOyr8gq11A+dy+K9sy8
t/NeAWu4OQyITRcY4ZWopftUlBTM+Xm3SNtuRExoVRsxa4pl3ZYJuX2exVYWO8jsBq2RZiR6YJGC
21ZXRhLei2qq3qXMxm7b/Kox2gZ8a3dqqBBEXDVwzBc9WHPpxiK1j9Tckr8fPxN4UOv5LhDi3dAO
7Pniu7YlfLYL3sh5Rx/ZQG/IRiq/ObxT1deqYYumZ5OPTjwVXj4aA/wlUOsEdjafpSEicCaHMiIW
oR2XenevWYQtstXppWRfA7Cp+pmMO+A0VSD227782EvWcpS3EmZTf3RTg4FlR3wmMlNNe/Hg+7TI
6+X4DbPCBnvHoiD7ixT5pafi+TZTzMssjsy0J9277uqDXvTLKgehjeU8Bu8zEIPRprdSSVoprcvO
qJzEAJIln4YMsVnBE/Cs5Gu5oUkwlY7X3TXTrog9G+vFMhKBM4vXU3aqT7VXuniQtxomUJUYDw19
pU6y9JVC2lcXsgmXBNcIRDeVBFg7FSTbowVdUkA8pNRPwTy788YTt4lNU+yU/L4QYZebKesJIk1Y
nALRvM7FAnGjHeD71aaUDbSf1iwF2UNWDne5LiIlH9D3x6uqURzQ0ysIprYGkFERUKICKjuPEXmc
mbkd0IMSAxUm3tLzx3NKGlo5OJP+WatEdBJsOyFML6NiMzToKCDp1NljXsXLsXpALGciRI74g2GV
CdEK0hVGzQREf0hoXej2o3/2+xk+am1I8GtprsRvpQlUiN1cpLl4aOx03nhOtELIYqkBhXYVlF6B
stZEGVerS1zNCz+bNe2bpNkSCbgs5sZH+gAa+LYZI9BIyE1l/yltX9ISpXAqb3Qdobspscnu4Auq
e996LP3c7cJulabGUpSe/eATCLg9jZ8EV76V9ETGAQV5eAol467KWA4x6pDrcKrQNg9sIjqZyEY+
ZxpFL+tJ3WNmMFDosZqo6SeZOXwBNFfIxtJmN3cl1/WBiDHHFBHC1/kp6vF8BTMTncfK1Rp4LxiJ
PiMtefr1/1mTLZbeuGqj8lrvgLtdVVOINFhEZS+OXkFbhAlLqpokTihsHGLkyjLsjkoIzh1+qMqq
1mOVsAbFJuOKxhb9+BZmqyuk8VXfk7KsP3vSkycdB8g0coa4lqA9vsHTBCUWZbPZvtbhOWsI+0GB
CQls0VLUsnYs5HYGRQnyomwaWI92Ht12GTxO1NKVfJOiaU2Tsx498gYtddomcTMd0D2Hw0bygo3f
j4tWyl9jqF1a1hDi0TqUb4suPHsNgu1wIHsKAG9PhoXp7TvtyQDBRmThog1xcdAcMZdZZ/ECZQjN
ah56qIlIF4RU5zuXxIR74FgZlG3BnsX3+ZDGJBjVZFgQMqoDPB9VNJHD0tR3tfBusboGtCga7YOg
PEI5tJVZA/xjV6ZU42Pa0N2hT6dmOXFLV57Ur0xac36KocmvnFws13ze3TbK3XEgWK9GFZvHlGwa
YbTFJpW7A5vdkKU0fvUUtyu7J62ZY15BduTEjUFqu8lJHCtJpM8xGPvEOpV8PaNZx5pan746rj0P
twAZSZrowBC7OQhwUO1C1empWi8AEe70LHrFk4dxTSoxOI12oMjWIY0ttzcw/6jZbWLyoKY5/Tr8
0rGdpuIzdQyFpBchTh5qJPFK114rQYjFjDkhvJPWNgBk2YBhtkbZxYvsfYqG98RS/ZXWafdQC689
iw0hT4ApjusUBD18I22bdMMenCHEa6m78cPJlmo3GNl++f4+MaoQSqP5KBS0K01TX1fmRH7IrJRi
ICqFt60JDZNY2vekI+0FlCXVHBxMy7qXo/JI9bgGvntDFN5eTazbucXQDT1sHVDOYbRrWR2n7qoE
bKfIn75ivhNjsTRq5BfVuK3ojlU+q2SBerysWT9KloN2lxeDiePoUSUe16SuMbfNdKWRtqgHRHp3
Xk5z9U0DYmtlycoYZ7pi+aDH722nrKEY2I0Hy7SmxQoQVe34B1q4ORr2+mSn4tgRWwY2Qc7p4SBK
jwPupLDAXXdKSKYnR3vX0v8pumHV0jtnV0sCS8qnnKagVC06+OKOmWpPnvVJBNAcObHu43DZiFea
2GzSkVDNgGfDgDKUEVg2ncNAxt8RsF6zZBXFmkWat4A2slmwP6f34CmHXsE4wgnAFhigYJaRSTbI
LRbrdS4MZ4P6EJb0KsyAZMM4BdI+9NEhUHS7PZeBaXf0ZZPcjXpwqARoTKW4hVpZRvpSxUZgCHey
Ga+HMiGkc0SyMa4TbiOYAOJGO77EyZ3OujHyzIXaS56pt0G+mVRWV8ljjpt4tIMSpIIDsQ+3Sb42
zDsIoVzdakEcJTovFeqfuux6wSbZ4w7rK/4bnf4VEVy8/oAiq1VvjDS1VLsQG6eEWtjPqS3+G68p
uUiCXU+R3fYi/rLiIVCak9VSP3gqWeQo7MsULqTYRqDs4o+4V5zIHG7mJrzf8zEJU1T9IlWMNtJC
Q8ZtCwJozLY24lMLkWAVwq1Y5OjF8Cyp6lZPhMeuUJ/MObWRD/x1OSq3kV6A69Va0Is038rk3qxp
wdeUIm8NZq4Uizeu0dne1OvySm1C27LI9mkMsIpnhaZXTm2dB+864OB8lu/Hb9ZQsmKL9nztWDqh
fp40QgL9HjOX8J7F941Bbw1gyURy7BQHG4j4Kg9vzNeLQdPsaXjBx0ylofJNkhYWLaTyJh62Tacs
cbXbXmHQbh4PGsk7dONlDFu5SZjZdSnGG4FYNI2hNanVNyT9LcjOJluU0iXezETlWGwPPO3LPONN
MTS7RjWfRyRhQnPxpp0MXhA5OAMJ774cutVE0nmM6cJki0ukqx1M2dGoaRmTvjqFDcocsznOrtuY
1TnxYFbo/m4ANavPxe+6n5qXeEwWtdduSGS98TVprxWfflSAgt12VBs5H7WGxaLLPpOXiXcTEzZI
trvB89eKBlcMC0uRp+TYm1d14R18eBfIV1nN14nEeJmecgo4nogUW9IJS6NISaGY9soukc+hHmIG
fJDYLCXea2oxnom7tZRr96LIo4ogRM4/owRTZJ5c0dVcGtmNZL7UMAHMEoOn8lZlIEqtl0zajZ7p
YqBMqPtX0zy4J23jOsJ60EYbEdJnVl233RmgNVd/H5fEoJFI42mPHU3zCSBmG8UYHbmqtP9a1cRc
BWtSt03IqkNz11E2i1HNsEwBcXqrjYRu9uyDC9DjY2x3eN4TDHli8jCRZNaHKGhJUveHJwH/ldcd
R+5PZJA+ArwJaPKqKUhhqBlRx3Qsg47OeupW5iEVrdcO4X2UkGqXTcs4W5P2SPPzMCd46tKdhrlM
VQ4tMO2YWBAJG6K+EjL0nPU6nCrXCMPNmPVA1mFDWf6hYpJnNgq8l5uwb3eJvtTydjtpFsiUxhmn
hiRPrDbTi0EJLyf0XAcC6ymwjAwPXQhGFuBT07Drqeu9DivBZNkZ92Z2o4XCOqZvDKQbBet1VRkO
PfUrSaOoFhIoqNZTK6Yk6cV8ks1FQtkxCgXzIflKHsGEcQ9JS9hMLdit5Cyrn1UyHUZMZwSqucU8
f1Fziq1w37XI3/sWyORMfsfUcYzyIFtVpeconfCqReEJaqc7eKySPcnonqbSMhYEbxmm5u1IAIcc
YMgquwdDYy0ouYKJwZIRTaXdFz0GQr/HPmPJZFmD4W47ksjKt9S4DzOCZhvTwkmenkiQ2pm48NaN
eO8lo6Nrmiuxe8GNtcWzWPVM85pxVRvtKbKa64qC04rwHEWxK1Tjuh+Sya7z46Dvm0znw9ms5kwu
1axdn8a/1lt8WgRc3owPUuM08vWpelRtMfX3mJ3oly3GtxpuBH0Xhd0VYW4pAwRBZXXOpTdQpnyl
kq0yUhxmxcbnCpHq/tSztsq+6eTsESxtJ00RbME3JSF+UEu3qoelW3nBqxaKXDec9Q3bet8bHKJl
F5WiXIlC+sCasKjGjRyYHxBI3V4tHc2ie4WzGdWzMyG1KOp0B2ObF4WhYRGTJISTVJ62YxJceeOj
3uX42CfNybJH0BPseQpMouRBqiSyGtrSV8a7/yHvzJbbVrJt+0WoQJ/AK0mwJ9VRnV8QsiWjbxKJ
/uvPoOvEPd6yoxTn3sf7oqrdGSIIZK5ca84xZ5i1WEDwvucrz7nkXrehc70Yhlff/pjydxhqG0L7
tspx7hSx36Oerp1OrUoTwFDPBnSN0SUOl25QVGYro/JOida9IaQNTJpc+LPbYLjPdXHTYbIbggrO
fTK8DZxeG+Oeyb3ck7a6zWpgDyR0rIfBzxmi9DPs0CDUhp8ERETkDUgsyLpLXJPREYNq6IcToXTp
z56cOU3fXVz5mIp3YqyDaqDsbBizLzSX0UbFwTU2Zxz6vrF1rxzwysqOsSc/LPvDSg10btlRcNQe
23FdWVOQXCPLOs79LlMbPxO3LkENkhodN+O3pNKenNRjZwA1zOs9sjs0usWJHysHZm21HyXdLFmv
3WFX92cqDELUa4riaaN1Onn29Cjd/idwb+pte9cBympIncJ7rtMMHYrbRNoP0sLeZz/MZbU13Pc0
c4hP3zq+u9FAwdGYCbz+1cWDRTwOu+5drpJ7l/dgtNnkmZpFEeoCiFnnriTZmGMUnqBLaNY4Iilp
c9/7NkmGcSFJe+bSFtUejNY7x/XFOJcrffAvTbiU6up3JeniqMnnmm0/1H66pToW4YtJwi5H7F87
pS7TZ02lm8TmwMmQ0iktdmAqCOc7LmUIbNNaDB8QpKgYBVUiHv4E0l1n/xz7E7l2NR004zqd21Db
n8fm2pDliCbma+LlsqfMNwh6LlW14zi0qNS9mU/I9oKeP4in4batM3pq8fhG4OEjGdIjCxfX8jTx
2CBzsFL11oDol0zprIaT2QzooT4AKFs6xTdzDgZtQ3twZYYRMYf1mpimBVuj5F0JFa0M3LbZXOwH
Zzow8V6YFB60YZEfNM9l7Z9Ai0GAJlAszZ4Gjow6vs3R37r+cUrbIzmsyxmeWeFsJsOkoE1WsoEG
PCd3dvhQOMmByBxcmc/w+dFC9FiOGb4W+akZnoDn2OpdNurcN5ciZO/kTFvYlMv4LbPRfiiGE+Ss
lQVez0xkD55V1viiyRAOMTT5NZHMUR8DvM4eSbjlMOjcxk1xMJny2XnBONP5zuT7oOX+ypfVpR/z
95qOj2ZWD6VPnHUSBeok0x/dgEqA7pkfi7VxxYnQAQAPo/Sg78XGL9SSGwFKB2SY41HkNZTbHV8a
BaxrcZatl2l6Z2dPSq9wXMcrUz5VsdiGpbyM1cC78aNwvimzOtf5K7cD8ttmKp8c+zFzeFNT3Obi
rahkMEEJ6lIABbFcKF0PzJh0ZqQW5EvuOCWHQ/cAwH6VVzYYC3g+GYb8nJibdPbPXihYOb+l7l0B
0c9rfqQ0PdKZHMyu3QhDfjiFsbJxioTjdmCo6ip/rRrv6BjJ0uArMv171cDr1nAm9hsi7sD1RauW
4oQhPkToIEcvMIGJm9JvUfY0c+aInW8+w8beM+7IjlmqlKQqFB85ABenXHcRExEvfvBr/T0Zkp3b
ElENyXMkVw3GSAaQaCogQUB7Vnj7vS57ivNxP9XmiRr9VplNhsES0zABM/guanevSvZeAGjaOs+1
hs2FW2Wo3FhDjzT3EwiI3rBOqaedZeRdYgAXSw7ivH0FYIKcWk0rT1WvSNpUnjh2WlTvUtd/NtK2
AqXBypCUL4VIntpuHlhfyls7W49TEtPImN6GGKVHU+7ZNKc7NbLAQyl5Fq1ho35IKUd9a1fkAnDe
NG4sk6q5iFuCfLiAJ3+Vk5K2UE5ZYtxqFSsy8J9k2g2x2ucNkNom2ZQJkiYaInpDIKzLXjNG/Ya5
1Sbypr1dgUDVoz1T2+U1gkEJAiopb+m2qgbTNFHKpCOEi4ienkhf4Avt7NaEDFnmtCua+bkuNDjw
Wnz49YNuagguXj+moX8Hu5BqwTw6TZNtI6tf+W6y0ShGI9ipRjifzLDbZn28ltaPgR2fMU2M1R/3
UZw6iEHMG9+tLy6rSrOvhSSXFG2A2+DmrUdcF3AzrCn6mfa8+dmhLsqXJtF+ZBDu64jahw6uSUsU
x2nBwJ3IozodH8fRI7ABIpbZUwJOiCeiGh65T9OpVVvYc2s9UCCPxnLn4NnnK6BXFq/IKWw6trkm
PcQuS1BNZkA4HLnxx4kc7CR5KZm4+amzjCu5tGIzSLoygOS8MHlaJPEmGesQsYurpluPeayvHM3h
8JNXFKsTLwQtnlMjknSneVfHnFzZMNqJ6c2i7TTGB3LDrgKWHqu+9h5qjPVrZOZLLQ7DowirgLww
/xjaRGNip75pNRit+CkQQmSnYjKMy3R9i0eCrGn3owNwTrntNZdsULSSMrrCV6R+C4Da0aJ5N/Qa
PerRp8XlhrwZ+eACxbDu04j0ZLPALjbRMJxxsS+TWI/X0ZEQlxGqazdunIatfnLv56hby0z8sAyG
YyMTpnO2a2Vo772wPE7j2jHi6TgiQpMyvIEm/zqqRhGTym4uQdkMjX349UOveN01yaFPz9t7PdH9
gzsXj3b2iKMhf9DFTlYzqR2Rc2fFUN6JV4LUBkup77eYEH+2pguCyel2hYGSRXUC0LAkjG3oCAbV
+H6kT8fIdXI2Sr9vrrlt5rpNGFVMDDZ6me2HfgoD5WHu0cm6y6q6XwpRtOQcW9M+I6ao96ClSzOO
NmXILiC4F0ubiJBlxtM+ivrRiYXckdx+zKwoPJpXnIIr7I02SmfDr/bUtZ0ZQNsN4JvDOxDG0dcg
e/BA81rnnGo7d+F4FOCwybwgyhq5aqaZ3kEyMWCRZITMEEEOVQF8VIz52rd+etVogk9GMxLWLl3H
sXq76r/SoqxX/TyItWcNN8Skk86Ua8muDdMfkP6nZae4EVUP/GbisT+Qi/pS+OSB+tcmVE7Bh+eA
8mqgy2Cwh7jUShnVZtV38+1cadUOgNQi9EYRiEF/yivLXzWYxFejYDRd2jzXfWxuKxHzzZn+xq+Z
6okhr3fu9S1tgsG1u32dom1Buo4/LvP9TdslJy32F2k5z4dbi3ikM/KfTXoddyVR8t0l32UdSuu9
B6o6KP8p88brUPqXJKc82tF7Hmn+gwM2pi0ov4sGQkf+0lvmSUA9sLL6yes1e+PH6SucT8Q+natW
ps0vRMRpy+3kF5WJdZs0rLN2amfbzGNySdxAsslOMUfPay6tn4qnpOgRxrWHXjDnIkOt3/gqf+oq
/rtQ1+BUeDF0rqw5jGk1b+3QWGVl/F6p4oFKH0hGRA0WifA28uM3zWAk6RMBQkFGY07yFEo7nDhI
xzd5yeDMj81bv7jiHwh+X4xV/NhbXb90O+fEpCW8bX1krk1KHq7VUQDEMwO3KEIfpER5G0aKgBNf
viXQ6r8p1Ly1UzOlJo9r25raiyVajY40JaVrZscx7Z7BZqzNrqd0VzFv3ew+ZJ5zm8c4ToaSLIzI
7HYpifQLQXrgqkGBt6ih8wZOJ+iDwSNk7jP9DI15TRCt3JHls9InVpa4s37ajMipRIdbgh6rda1q
1s6q5ThDO+LXDytGO9eNkh6ufTtgcji0115nl5Q/tAjWy2KIrYdJMZpK4nDfNJKylFxiKjkrHjm6
k0fDvk13ojURTkAZmcVYrFRl3Q0avaoQJSZ/envq3VXXpcTIena9VAUZNOgLlwnkkmPB9NUIxZLl
kGNsNy0LDcVgWkXaTssaFbS2CEK3RHM4NEHO58nGNDlYJLVXowy3mlt9KFKaacrBd/E6jf6j1Paz
HvGsIeBd6y4W7Thrn6wmlPSMsn2j/4J3yIPGrDXz4E9pTjWskGSOQ92t4DmgJbUd9tukiDZeGlGo
gILyS3LRNTfdVNr8WDn9jVWFPvuJBCyngdFpDrmWlWvWtigYximg41Xs+05u06Z6DXVnWIVe9J3J
EjUHAjFIgUE02YJc2eitqGW4Dj15G8ZGEQAaZKA2NzVhLRXl0tXdZdFDzzNkWS4zKjzTYkXqPImJ
g9tuQqWaZYGWD8AiN7r2iPpT6GqznKQOK0petLZGCak1u6bxnkdaTeQDedW2Yycrwi68MVCpmLQh
kK+JB9gW95Fd0Jqrh10Ez3Am4IXzQ4YkY3DdtV9ZOpMQE+kj0IZdN2ZQexmlY+ZYc5+Ts5e1Oz2e
5CFJlBO4jXd9dy3jgh0DnN5ggmvr5VqzxYOmlR9an5H6I5yJ4VLGLakik/si/HXhaeWDmYTGvcMB
ZilbxgOD2blbZOMbv3ScQy39HXdQgypXoJ3x+3PsqUct9dpt2RTgYgj/2ea+WWxHVlvkOoWzF7Or
BaqEglSUwr9LCbaQDj10Wg7GpUEVxTkwu5GgUQNNzc5L6azTKhxfTV852+KqYu/r6kfYh9Er1thv
WvUu+io+TbOcLrnMyVfo+AazxHlq+0ZcrIk1O+xjhDXXv6wneGn5RKqnZicPhMWzwhCBGahEwWY2
HFjmI+O5WsUvvE1E2U21t051t7wkMgTPbjBCw0a+d7OMj54N2cLQpbytx7qCueQ7sM0MeUuFvErE
NSnetJNTPCbpySnCaRUSWbt0p1LSe6Gh4Wuxsf/1Q1z/XwL5ZOfFZ8epxF5vSnrERk9bMIwBShb6
98KsYmsxlMxcFCOAyevOhA6mgALDPZtKcitSczvSd95HBStBw2QrSKThHNI46g8odDLqD1GeZi+S
J+P6o1DQaaxUT7Y4YQuOUpN2dlXSXgaIfLHtT5fBRl7juG8k28WX0LYZbIeaCJLagrBSNs6qMjLa
825lECWKAsye4F4PDri6spK3vaGJs8PYZGzXYW6a+7qhLTA1HB0TvHB3RmxuZFu+a75sTlmW7uuI
oyaU9lXrailJhISNpFO+bbq+P9uc7jaWzF5n2mvhZBa3haGQa+lxeTvX48+C3JRVlJvs00lZPs1R
hf8zGgSvhWPvotiDY2WurX6m0yciOzDrsbmU0n4drIqDW+mUu5Zt5Mlx03jppq2xc2Mm1uSC3zda
mh78lu6Q55b3IF/Ke4ayy3y4xmOQdb1NnVFcPPaltdU5fVCKkuZjOOQ7iPSruoEUvgB6vkKx1a3z
pLG2Ll3YdUUYUEBAibGXVv5zttP4kHYYdO3yBtQtQeP9fAJNMK1d35Z7yrW7YhhgHSp2n1qvGbVV
fXz2rj/c3vo2jybcRMZSqtHCm7mW2o1x/UGkpkPqiP2YcjRYjpRQtyrWx1szJe18ZpKEUnS4/fX3
PUFAYt0787qcOi2oFemXjUM0KZAl28Bw4Xsc8R0SuWxsvTIb71y3H+8cLxoOpmY/zSr1A0tnE8lq
vz3Z5didaiI/RuhXySZ11TLytWlrEmFxnOrKP+pZhzuB2iXAoKmsZdoRhtxTaK8B6ltn352IcptC
c01CKHN74PpPjRX69MeKbUm62q01aR+CgSm7Vm7eOKPvItNLaef11beJFrTsGs6G6XSMRwibhoTu
1NL1ZMhWVFs9m/PA1VV3NhL+QZ9Hz0wYFNDwSXsliopGgTrXNqXsMEB0pPPC5B59AKi+LqiFVuxH
lUaXrnEQEU0O4705BzMKTh3lAU21yUlXmoUqx1OAiWrKbKDlIeI766Ud8ZpUoCpWUZEBJI/K4Vg6
zDRqKyriFQJIseSRmc/S6radbQsMKelwo+oECGPUJjdWF66yWqhVPBfzWzxXAQt3+DxHOnqcDM0h
7+93WN6UaUN1k4Xu8EQGxdZlB9qmFjAmFmNxO/mtuPVDGtVRqtHg+4UrRKl3iXDGPpj5ssoMtQgN
ez44WLou8Hq2GSFpWamfHNVSlSEQW7qq5+zb5RQTlU0eqj7CA9WIRUWL1mfrOHVNesKtJEd7kDst
7NE0xQbDIRpAe2to6pfmeijzGXejIj/NRTLdiowuBn/ksBm9yToVybhRSkX7RG+MTWM13+KQODSN
CV2QCUwHJsSWxzARzR0l+SUiXeHQoltb16HMMBM1+WZEQ0ZMJW3rKQxvkoGSNKdnMsoyCVwrxWhc
jg8ZSPvIa9KNQ9DfIrEz+yVJzE1a0oMnctDA/JLT6jHDhoFo/y5kLl4ifzip0L3x3BHfQs+MIxqT
bNuOE5rzzElAb6QcHEGSzdPJ6+1VBup3HbfeB1l794XTpms552jc3X5VsKUD6XRuB39+LmqOrm4k
yD3rQ4940aJZNSNzmxYFxaJlX1zHw/Sij0PyyH+Ip0kn2iuxb+CGP5th9VaG+ivk/iduECnbUajT
jreOk4cwJKoYjRG/dS712n90Cwwi/mB/m3qsQ/S8iHMinpcWYeffEZUUzBaRv11F2AdJFXx+g0Bb
bz5Sj8RrYpQYbff9q1l18765YoubnJxP0RMkWwwkyBnuKeV31NK5XmRx6RAOHzF4NY5ellFISR0t
mRpczkU0LwpWA71Dnd4OHD/q0p6XbaOjazP14uA4eb4pr8qvLI45K3T2sFZWVRzt3gcoST1rM0KD
fc18xQHYlHXNss4s3A0ZGaZgvXZTMZyV1w/8bS/bZeGz77cODo83pLRPSkzhtu68IwEQ/YPf4euK
2TmbSEfdolsUqIcmTdU+zdDodOMY347mQxVhrLYHhAeiFSckSMNimqt2V3tXpGEH6nzE4O3TRCTu
Y4EWD98VrfLIp0sIws8rWCu88FlwPF3qIrPWk2lGB8U8Psh1OtxF31tHUMv4jrxyoEIjVcUM6fk6
Uh6sitzPGkuiXoY77xqcgWj4PpbKoJvJYb0rCVJNY1EGEdmaSEEsjHTxNT0mvjQNlJYRuQDzo8IJ
TH1AURZ3OpoXNJy1sDLCsnmcJyO5KaYovem8cyv5Amxaw4uR/BcKcrw3lT+XpPVhm8lp1zj2dK5n
z4MaLQ7MKdYOv/AxMd4mYlHOWa29dbqr1u0kIhK4RYNDavLWeZx8H/NW3xfttMv9cVPnNIDb8kjm
NbbICFTopEf1pgIyvPPBY1n9XT8WEwNu210ZcleN9dvsogL1xm/VVTaTSePDTE0H3RE9zDRFA9km
rcm/eKNneX3QQqYIngULy2QmdhQS81ZOoG6gEY+098fmqPf+TVHpH62OMS6crt4vGpbj5J9zGy2f
E7MxIo9zVg3uNDrY9salkbNo7Y5uUew9ph7rYOgit+ppiWRtWzL+Ha3ASwxumjFpD7SeiJcmFdEp
7RyNQHXVHGTqQP+sRQdMN3fQCMHGeiRbOiO2SJiszbjUirJLt6qkHuXMflZqlkx73FWo+wZ44jIF
eUvWiXTVYzNOP2XXjUc/JgNDu/7wTW1d1264ldHMUYTyfl2nUxTEtpUtPcPdJnkiV4WL396qYBN3
zcaeOM8MRc322UnzDI1yPqnsxfaLICFDbD3q2T0zA2C6/TTdNENLnyBV9qZSpEumlrDwkW77tDRP
kVEfwgiq92h310RD1axqe/pp55q4mx3p3WnV4KyNYUSvo43nDhvRbhAkDDPjsgMj170NjYxdkQ3G
TtQ6BE7P2VuXSJ/1o5N3QWV3r2ZP46n0jEVaf7CQl2vpKZQ8zviWeozW09p6d9zH2B8ZRnndfDPj
D29f4qFzmVbAb0wUBUmTGEE+YcR1+wR8tO6nVHclssRrdJ+OrEKUPh1xtnBZqzPL+QLp77jDekp+
FvXJHP7wiLff1bhjXcPIlnNh6EvdlIq2PuftOoyfLPtZdxBNmD2TNCjfZovdwKaFl7jIxzt5LlwU
EIR3cWYlHQKtIIW9Q45uOWgg6SxjWtKDpL8BJh0phwNCDr1hQgZ0qMniMNhYn6RtZIFdpiH9TQ44
Ri5p7F7Do6VZ2UgF0jNrF5TPgnF3qB19Txp7o3AfzHL0Nm2NN438nrU/xHgzrLo4ykI9MP4Mg4lA
o4UTcfyzkgrebHipXR1WbskH8dBgudSRWhzj9kuc9Lb9AciEfroJFwrU54iaQ4hxo2nQ+KVbPXm0
lDaDiULTkhbzKHQZZnvdpCncyxklZRUmvFu5Mx5Ls3jsW/veTJP2hlSagzVGJ9b+b6bCBa3PyS6k
rhtzguOv7gRD0czNrjPurNIMXpgld3WdRl6ytst3llktkBFuC8K9sSRm/pG4HOptChZkzwzdTGum
nbTCM9Ag3waFwpZ91eKkB8TaxXaiv6QaA/WBTuDL1aymk67TIO/DY72yCqQsdsL2bvQDcRTdpqvd
fufk0X0+NGxeBlzYCppU4FMphhx1cLVWTPCTahPNx3GOx5+ify07g5NxWrQnP/qIKqxoopmo9GJ9
4c9mth5yTAgJDZClT/15PWSCqB3Q9QtGCJPvyJXy7uIiT6ik48emCznb1ryu1/+MJVJXlcJ4C/o+
t8KPxASK5pJsztkEZU66rgdyl4l+GFdtqN6HKEaxYcIqFramExyYaBtV7JK023htglLJmJuVkWjp
qmwrIxgEs8aYudNysmesm0qeGmqqQ0oQ2tzahPUoGsvpRSayXPoAtrFKM05TcFFZawW+ay0Va0IE
LobkF4zEFG+cuf6G8x3tZdU6K90f7z1mZiBpG3I9RVet0jn66HE65DRE9rZuBKZL9Cu0YLg5zcPg
8cDT1I7XcPxudNfNg0FHG+RyHlzGLvoLr30MQ1SpFF/9Qu+rTUZkOcR4tg3vvbcELmg7BofV/6gJ
Cg1SifCCSQdn78Q3SMmACT4ayVVU+iyLzvu1CHhlqnMCuJ5naRbHaVB7cQX+siKPAwXaRJrKjGeX
MOwF4othUZiInjJ08arGTM5STLo7zb6CvGbLmJ/D3uU7pkvA+e1Vi61600Yfyo0a4lWg/jq5N6xs
vd+ZSf+9NVwg9k2qb6d7szKB/bvVQO4V7V4vZ7rocAAH/UPPmlDmbugZlgJ1goSvf9PNog28ysKL
Hd7JVmJRNqOORgRfNxFLGnO9rjiHXnsc4kxtPUe+6abCVlRrOMq7mTd/qi62xlpB24Ab1CuDsIhV
ZDuAt/KnxM+b18pKTnYhnA8RajvfevDTSt2OKhQXGnffBxaqY4RrYBzyO6FF9jaPir2ZhR0zyCF7
iOVw2+ECWIkudjejGsWWrliES6f8nmfmpRuT6a51qIHKR6/JposbMnXwmd0um9S5F0lTHUuIAbRT
qu82QQUivR1TY946Ed++uk7QvXZA+shRkDR1h8Ew7yVfCW07+IH4u12NVLjRNbZmkz9l2HoPhqs5
G9B/BNI0M8pLg1vyv0eP/P9orMR6+J+MlQ+M/v/hq/z17//bV6kZwviX5YMkMYRpuVCfMEn+21nJ
PzL/5ek2OUyWMHXB//4fa6VmWP/iJRIGzF8sSbYpIHH9d+aSZtj/0gVBO0QaC5tY3/+Vt9L4p7PS
9Ulpc9CPOw6/5C9wzT9BIHpG7JrmuuOlt4t0MRJB3DX9NpXGKbzm7DRj+6pc2hEeBWTkPf52o/7i
Czb+CXP68+qf2ECjRRzcbDjjxVfbVLxeZ3c2a5qTgvamO1+1Rw2c98DwtMQt0tgdk+mUHkH2hSHa
4F7/xnz68xf5BA/CBWiayWCPF+tmCMwgpwe76Pe8oWtWMPGFHfoTB4yreXhcDYGvVndskiyvv81v
qKKk0UsEdCzA6c7bGyvKxod2q504ZS2KdX36CrX4523+dD3zn9dTNcl5Js2Ai8OnM1b+wVhgw3i1
fwCVW+iH8Cy/QLv9E4T05wf8BJuy4rQkJ3iYL3PE2K3kNIRqFvzGF4/P9Y/5H1LXn5f59PiYejTk
JHzTNl5S+S3soKRq39kLtE4rdTM8G7v/xwt+ekzIbKuLZOaC7qk/9g+YUJegPRbOT0gGy+hLoJrx
TzLdnx/wk+9Z6vQbfD++PijtTgUTyGq1IVxqxRz0Btp/YG+Hw1d4aOsTr/rPy7L6/P58TqQTVMLm
tSxG70fTmIJGiVWvm55SNSIx3I4PecpLGRoOKZbp+GAZxpsRIhU1sVbnun9rqPGgm82Z5G3Yti3H
zIS2eY/oesrKD7JAl3pPfSjKrW6agSFhAVe21uMRJrUrEjdOVNCITfN7GuCbtOueC009UuDLRdN5
tMsxAVpoNDfl1Pzoy+ZJL+wdZRTKfo/Yh2bbGJTQ16wCKevvdaiOlaheKrNFs6VQQUejDZhEvYcF
HX9CWvFi1S+xVnRrh6DRrT5p2QkeM8PoccLLFP8QwtgXljypzn6srHBflu6tWdRnXzrHGGRKi3y5
0vyXvE1eLJ/xqSpCTB+xvrOV8eyJ4t2Pwh+ICigxNfWWqvCnSxjKGhURYoHU3cXRdVLjoHnNkOy4
8agHXqzOQ42TQ9gcUrwq3yWaFcLFwCpYJvGucwW3Y/RWJTPooDb8H3Jo4k0TYcGwsupX65WEEJMz
ggRI4w3ZQP3YMuIu0Km61NStqR85dT12IMv8orOQ7A3bvJ02Zg2yA9bigjHMbqrlN7PU7tKrS6bR
5MUbmrtZs8CoqOYuiZ2j012PrgCehEYJ2Vnx62xinkjdPar0QCGzYme8RQNwysXwg5tQ0TqUeyTS
6AlVfRNL+jURU1pYGDhHWouR3/TQmf2xtmaS86qPKfk2hyTfkAkQfSQotZuWXWoWW1K69zbWggK9
RaLl9AyQn1lTuKvRJ0bDdIpB+mP0NG8yY2CBpe+O87XGT0BTWM7jB/HoAywdN9rIzvk5FFgWUpDf
C0Et+kinBLLKJPpnM4XylHt1siwzPHj53K4cW092IqrcnSO0bDMYhNQRa8ZzW3fautGrbuF0uIBn
BdPIS4lTSKOyRjiItEQWSClDwmb2g19sUj+7s0oMbLp81QaG1LE0b6oGiY7FOdUQ+MHcjRfrzxHK
/oVPyAtjuWv+jbYrpTUgWxmeEdwcjBIuUK4zYW9GzqS2OClJul5UmxhqTZwFwmFun0F/ZqaCNEnE
fTA2clNY3gNjqJ2VqVWkVfW2JDPCyUIbP9leD/GmpYn5XdPtm5AexiIetBsynxUsD/eRWUodxCkO
tzCKbqRH/5/mGdJB950pXUAbI6jH4bvvYj2FeGOQ6RPvPDEfNVimlk5TiYQT/EfgUXLan0ZJeEPu
0EnT52PcDFurNgmKiMhl0fC3mVFESIZde4HjEC1ELh9Ptybf6snCL2+9S0s/dq4DTbOpimXhQTSr
ihfwCR/9VZ9UafmLn0qOW+n0lLY9zhUhrIDzNdpQ0161nfXhtIiW6LRcO1PhzRDhFGuTiw9+Z9v0
tEMQG5Jb5OvZN4XEXJPzMyNKguOxTpFihalOZY/hSPKdiH7CdCnW0omvck7SxvUmKc+zySGMacBw
k+soTCwsE8RXtA9fbFV/lFaf9vwrk+W3GqPyc48s+uvWcexXCGCe5VJb2gvvQe5QVK38XfxFDfXX
Pd80jCvO2aNo/YSUy4o2mbthABNgk+5luYiNc++osu74xSf7o2S9fjLLoP3m275rO5+Ki2QSQpvT
ZrwYgD9okOvDdyaqyxFJjYgQEelHYG0bhierLy58LZP+KDd+u/CncqNjYsyql+iXaW+sh020R9O3
9jfmAt3G6qtd2Lzer/90tU+1hjtOHsJXQ7+ooNmRjrXub919uXPfojNWtSWYtFOultmSfPPdtMPD
1Nw35/YNlOwaiNS+eJbPX3z+r278p2ok6019NFp+o3Q3BWphbJstNhhYz+KrO/1HOf7pK/5cgEAG
b3Tfny/63lrHy+ojgULu75vltLW/YOP/9bEVTIAFZBmXk9A/3xMYVszwCh5bN3/uXCbVCMfD+y/u
3F8LVY+sDSA6jG3sTwU/PYVCV+M0XuwNx4tlvQ53TdCTsWAu/i/Av/8u4FxLuPqV8EQe6acPhY4B
3Y3UxwsjnNW8YgweZBt7RXr6atpaX1XFf3tSf7/ap+dCN0DmstFxtRsCqPfpq/0ktkxbt8a9ZJ64
mFbVenhOMBJt8s1Xz4r5t6fy96t/elYQblSTxwDnkh+RoIPkFuf8tbkQKQRe2b3Q5JfLcDHc6Ac6
XKDETv/5u/3bOuti9eEg71gueM9Pz4+fMETqU+OSIRIFwbRU01dPz9/eht8v8en4RqctarKEsNT8
CC5mPx7qoLiYK32RrL66m199mk9rq9VDuIsapE2GQtKZ+TOSb6Bp//mW/fV5+e2WfVpHww59ylwm
xqUw5zLIIl2tnF7sDNXjgDeRfw+iYCZtIRmHMLr+zxf/65nKddigoLE6pm5+el5mMBVx7MKlVkFx
dpf5mo579FEH2h3+3W26ZF6wIYfv8YvL/vVL/O2yn/ZjKkcd3Gitc1b9N5t4PIRbf0OLcKN99RH/
ttz8/hGvX8Bve7/hTUokSLi4Fngif53c9YsfiKCNJa6MQ735ClH/T77bfy83//PZrOsr+tv1+iFE
Fy9z42JLhWG0LneISp4NhKw5AoxF1GKBdeu7/3xHv7ropxdviLxSQzo6XQTjGxzDHJ9wfJ2dBuBJ
y8Thv6g7ryXJkTNLPxFo0OI2AggdqfUNLDOrCg6tHPLp5/Mid4dTxmHvzN3elDWbXRaZEQj3X5zz
neJ/cyn907tq/fE1tEQD23Fdlqf4OlNRGefkOu3EATP37q9yKf5lB/7Pr/XH97BJgJRWGafKvINo
EjWMGvKrx5VB4t9WnIqDdvzL4ca//O7/06f4x9dSBDb7X4PXlN/0pC/uFl4kwP2NfutuwK1fk532
V6Xcv35JG+acaQccoX+8pN3UtrMWGECDfNccmx3NuLZhEX3sXji3I0Kxwvrr3z82hvp+/1lXMXz6
v6/5x93YyQn7PqcAd2P7Qj1PURWmkYVfhkKq+qVyjziUHpke3f37VzZNdRH+u5f+46Icx8VfWakY
TyJYfukCzkW1stxdWO4EmOZXH/QYu/Y+gXsxzO7V9SZ3X4ygb4XmPDqrEbXVTGKnhKySmxrOvsnz
fySadZnn9GNAJ7cIcRKEgvqOdphaC1ku+YGuO5wXM/70rQZ+3XTqGtgHeGiWPXRK4Lxx9jg3ibMT
QTxF89g5R98sQVmlZoDntRR7CEigOcjRjpKxUQtX7Zusoe4YSMNXIFd7s9guYcnjZP+aRU6iZ9Hd
9HV9zgvbZsNd9XM4yFQZO6rgRhTGfVXWLM/dlx6JvMsCXFbFTTHFXAJDYEe5sfQ7PD367ZjK6mqM
hQpYHetjLpTRgMYceNAd1JwZe23m7hyQqbE145KuE9pq3/vSl1XDIM40Il+8PGSe8tNbyEQpgY4S
wwpaYfVwUeNxf1sG8CKIDCDYLsDX8qBHvYnAMupSPYciZ//QYpvA5bmHreHERrQgxGNHb7zWdfFu
1N0lqRBbZXYgdl4PrGGqIPZWKEs32dKf8gUpQgaluMFL6hflbVF41wmRBn6gvt1It2i3M2q5E8Y3
62TLCYRCBUNOpui+MgdBvK84ohl4EBzBwZPsTTNcdGfv1R2KnJX/ILcY18vYfWnK5lewaC9GS84h
BNLhRzUwEmFOgKZGoqXAzS2+J0xQh3SW2J7GoA/HWd7O3vSq2TMxxaWIKif+MY7GqUcGJyUoKJH0
26UCzoP/8bXpqoMzGBc0KrQ/Q95uWnIFQNGs8mZM04PGshjTo4kGIYFVzCywmVeT/6HEF5YT9oqw
h9IUR01Pny7m9lY4FZtcE5iGNCuGewpCKgf4CCAoKGDbGIBtDjijnHN0KUJPI3p0Z+sZsxFVdj5s
qh6mFyOA7iBEU9007MLRqmr4jlHrrQjJt6mVJY9NjN5imfB2WCMAAuAMWCtbRnLN1GEqsxhMxhpR
GUjavcJcNh4jxo03kPJrWhSyK28OeD36djned8n0nfutJLQEs582gNcm5fYud/RL2sV3OdWauaTX
3lvfWxc5R1fWWIz98akCS4n2vuFXsvRNnqd3QYVct627v8qVMNSF9Odx4+lsnSzfIWgx+OOk891m
0itvtqgbKTmi9YAgm36VzL/NX4d//KvDjV2Gx6iXPsox/D/qKlEgTmjEoj8R3gvBF8DaJjhiOr9f
iGKoT2nkhzA5QwQEyZG49htnv+71HdkkhMz9L8pYm9rOZT7AZsv4M1uqw2kcjFCCEfi7ZFi628n4
q2vkX9RYjB5Yw1mOY5AT8Meba65ojiC967y57GPD9TDiOPudMKF6rPYQf/6+Pf5HWNv/N2bt/3fB
D6od/u+DH5Ddq2zIP9m1/J1/sGvdv/l8Bh6UWd92/r5H/fuK1dT/FtjEPmBUdDxuY4f79v/Aa92/
Qab1yYuAguuafHj/WK861t/8gL0qe1dYl2pj+z9D11r/9TlR6FrDcokdRSzGnpU98H+tjX3DkKYU
vYqKdu1tTpRu/+mWK8pgYT8SFXGJazRHrbfR6/xTYWzmHEuTOeM5Q+WEUsfpTqV9QCv+ZNsAeNjD
mBrT0zrY4YcGiuP+9L0ac61iCDY4Jea72oIWIL0XH200pDh0U/ikO+97rfxjXXs38DtKMd2UKVTF
ob3as7eFSno/wuXuddg1k43vyn5w1ruhOg9oXVazu0AJfxKTf6inHq2M3ZzGZrkk3niCAEijRjxx
a70Dn9mTuIGlu7De2lkCI7vXsATWafzZTv1N1/WE5caY3HtEcX3I7hl9TdpuLP92NPCt4vvJ8UHL
4Id3aw7pjosYP6Z90OO7TDyMdfDANXYqF9CkRAp4HDVOm9zAWttIsOf+WL+sO5XoHRceXBtIEehz
2t6CgZcdh6UKpzGN6jEONRsmaz9Hrov9H5l2UpR3LUbKKjkthryvZH47Ip/vK3eXpcwXR/1J9JDO
g/wICR6zLWI5UlPjsoZqNuCssC7+SH740twvgd2hPCnvumzZ5RUmFTKnKXr2pJuHQ+kmoZ0XYYHJ
ps77h8aMdzy+76aQOxYGYO0Q3BQp2A7DogITeLpWzGlciLH95BXvOU9NA3OrRpuGZA22A6P6Oos3
mY86R7d93npna+NgcILiPh95AgqwkNBRrk4x4QEp4401eT9qx4u0Mn22+C1WdusJoFX0oUP2Gtvr
xfVhL44+zo50C093m3bDk3T9CDnd1hv6rxpVJ7nfqGtBxvSBRrb8GmB3K5Qh8zSK9q5TQfZdFi06
srv1lWjsG6cHVclQwQhuva7BgNHdj/hinFhGfeOcdGwwC2Q5QFDnzPrsnHLfFoD4h09sIR/ZTIS5
OQIsNLSDZqEUTqFvtNhEgazs09o5iezBIeceafK2L7SzbiU3nqFfah1CEea+kOijlSx1cuYh2zFB
htAjqW+cR5Tim5oQ9hGGbNW1eHFmEIMpKsh2b88pWqXlcSFdNgZpyG4DgycWPbAdkt4oaJKzW39h
I4Crv4bxyuRC07JbYT0Hvf9sF8up9QKVolE+CHN47gGbTem5TQ5d2cISKd1jkFbwZyEc5JjOsTBk
RfcpHPTFXn/nsSrol2+9cH84qbfFxIroDspy28dvpUs0LNth/ynztN3UdkeR4hqXJhcvi8RqayXd
84yIczvE1jEYgJMtz7Wk1fHGi9WzB+z5ZHWnCG3KVEN6t70z38c5zQ+MUbNj0dN3zltdtgd/So4a
kfSm4eobmX6YzUsPTrNzs6gs5UvrCrFtkFBnDfpK/cVdNWylt7npke6M21f7Kcrl0mKfqLEwDxlZ
FRYm7OzgF+IhMExcT6VFhm/ypQ/ru1QgMzf5yYwm2yAPK6EiFBDsxqsTu8/SbSfwXyccIgLYUWCE
XU4o/DL8SBvkYl1yQFb9jfqg3/ZJhzhXB0psJk+B1X0yqWOj2bo3dt18t9mx8dyzrpH+bQCJADF+
WAoWrePgvK9Dv08lsmhLF9FoOSCGluFglgJ9VAh6qTgHU1VEhZ88yrg6te0PK86PZt5fdZtAAP2E
c+O1z/P7oO0fvAmKcOWND/bYbYGg7uy5jtaCeqEG05Y3j3nWPC9D8aCYX1ZW7Ed6gLoTD7k188WF
L0dTrMvg0LHvL8dPG2sv5nYIw9bWM9N7a/BodRZmIBgvYnGx6iJ0EWz68Lpn1PczOLgQaobVVaHr
ArI2OutH5fM1yNdWR0C60OO30CM0zInJDE4NymeALK/9qpIfwahvE/zoPV+E5amanmSe7uNxjjTl
pq7XHT78c2tUJ2bcACYCtMXifoKsvClbIrcy/ZyvCShIzHswUYmQcBaAGm+672yr7GPkZKPt2gpI
GIuF6FgM6A3RrKKU7kjRmFZgRoBSXKe5yFl/Zw2r8mCcN3ZAl1bGMCu70yzNx25ch32GdjFdg6/G
XX7l2Ln6mothRZi9HSdz78XZEto8yp5QVmXhbpt5hx2Y5qYfrmbJVl/Ur6WODXIxDxMnW4DBDTzY
gIe5XYy9YMtkTCbhEvaDBWIrKdObpOCIXv2dFTesV+fu3fLrX1pT/Ey88i2bqp8xlLQpB30t8/ZR
X3qCLETxYXTNCYtQPFoPcVq0mwIagN2B1a2hSEghP+uk/QrYs4VeMh7sFA9Hynvc+OlxnQQWjerd
wndiAsTWpQhlpu2nkh84EM+TZ+xRTPJGWw+dr1/jpv81AG719RLC8lMOK2gjMGNt2hghsY6TUdey
a7pQG7Tie+iXZlN0CH2Xr3J6b6QbLs64sxPwishmp1hE7eyTzdJmT7mrXAXVywRkDR3ryAiAY+hU
Z7crWElgI/NG77VPvGQBTBBRrMc1jvdTlT8mBqTytf+uFFEocdpd7bOTrhNeh/0IA1n090lYN93J
8RIgXN3Bm1fYd6P4LPUiatrloQWTCAgNjKT5CeXlYtrjK8LkG21EBJRr9YtWGGfdz84LIEa7xKRu
pCEA8R2HqbPzSL7dlsaXhQoDMqSDOQNynYN9Wra4M3vpedsqcQ+uPZ8SKxFhw3IHlAWK8dZ5TGHO
+IR0VU7NYri47XTrMJrlbex1ABlL7wIdIBw7VC8rEAM7BpUiBzvy70PXW38mmn+qxvs8O86mB26P
gXPbnd2y4/mNl02TFsSYaj02Pr14Uge5Nz2agw2tzTHDJiPkKhM//aQ/YmoOvQkn/PRQx/ELXpxQ
j8cbWtpItjzGmV2DtKjNq4GVMSgDsqXLd21ooBxaT1Y+fIgghy9V4dtVx6TQ0md0pVu4bSA8kTf4
1BFQdvH2xUCIquAZdy6ezH470zjrARz6n67f7FM/3dryJ0OHyLav1fLpweRc1o6bq8C9H4MM1ddb
9Ni3dtNd8Ogf8GTy21TZy+wkO+FDP2jWI/EvRfDcLvmzgxXDhc7aoYcexpinXNsHPExli1GXN2PN
n1rXvBnK7NlG67I65lkz5X3DRdJr2OqL4Aq895SeluRRk/uhTQ+2Gzy0EHS0oicFZknQQDvbtL7D
sPhuFxX1S5zsXEopdoG3OgKWnkGS7YsfQvb9MciayB+8YGv7WgTHJ9BKli9r/dXgAsTESDhkhTWR
a9gpcXPG/R7qRlQ7zQdfDa/Lnz3L+Sr7Gc4OGmkN0TWyxicMmmRMuS14zxKWHT8Wt2hBxPugnTBW
PQdN++xKd34geeqkpmq2VZEoATcvsvDEVQa162otA4Bl0tOAJ8Gg31Vlyhq8aQ9gDJlxrRxyWDkL
96bkAz+aM7IGmB/eivqnUsgEYUFy7K341Y7XrW2QZFYbcEf95KnATNbBYdLj+mEoDB6C2trHBbkT
1hwVKxTSKt3KJJz/nsThNhHMkU1n4iwYGF21c/YdV/FXnjgn5nlEmPXaaSrG9Twv9jbzR5ByWwhC
84bVwSNjKlhfYI5I6Kq2vWHsK8c8zmCLrSYF7aWRFmV6Q2SY2IbwP1a46eI74yA8/7keNC0spUd+
2fATQP4WG2A7L1c8VHztsZCbwXmKk/sFjqyP6iezfrVcNzGaqHoKon5Fqt603tHhzNm4k/ntMCOC
XdxV29qEINHOe0OQ3z73b4HIz/LNG6oHfDqnonQeUmpesxNPnp9dHJbwYkX45H2P0GK9+FkbSPKb
MLrOvXbMTShJXGgEU9kpX6Ikxijgz29ypTL1czXAOpUmeIecqe+iSIgSR5U1vsUW9HraLO1s8Z9Q
0UXpmJ7B48PsbShKsdzrsj3IEvh6N8qT1kg0JcBdYaxQlC+nKgU0iXW3hFXm4RNpYn+nsJhIfDdy
xvcSvBlS243BNzLzSz4zM3O5j3z5kjP102bmrOIxtfVozbtI87jMRK6FfZk8C309rJCol/gB1jq+
vmEt7k13hW80pHD6xrdBAHOrAaX6+Xt+n4iabXCc3zfjiEfdyJ7sgLG3V6M15i188joPlqTt7lKT
Z7kPAzmc2q6iQAEDfHKMr7VyDnC7vP08O0dEPOZaH7NMDpEZuA9kDFHmM0GkyWVk98vWNfxWB8F5
5EjvBCSVwf/Wlc9FYh5lII52/iihTjD7w1E9IrSYQVzi1pZWfuvjiBvLZl9kYEgI2uNx7XXJkJxZ
7tpAkXWT+6Jcjz1YPaT4R11luXFYexF3GWPdDRyY/eoZN3b3grzRCH4uDl8APEG/pjE74WY/xzxw
yIFAdpBHZV/a8Vr3bKg5Cc1YIfxFpDuvXcGHRjk74JxBWRg6lvepqo4R4uyCacZZqu00PkF78tyv
wtNPHmYMMSSPC2BFTa+29rAcGoPioBh33uiEIokWbEmNEI+g0smNILwiX24SSz7EfvcY8xsMeFvs
PA998+zxUK2UFkikaKI3RdMBu/hhOcE+9ppLO2NlncXFdWAwJ4UxogJzzhQGRdi2FGAGu7FiDDva
z0ob9vy/+Y/UmyVg2yQU+RdmCqsaLRbn2n3CRoTJ6LFx9JxaPw6HCqrRVP1AtcbVMJ3L1r2dLeuj
bILbaS5PnqyeSocsoJVhrVO370bvXRxRbdeEfBOcacRCYptwy4lrENokH+EMg7jjQ1zHi5PpLEHi
PfKJO6wdNrg861YHmKwPNane648G1K3bek/MiQCr6+kHjvhjn07XIQDgYc4Pw2wX53KUXxi4+bhL
JsnIE7kMCh/2iBHq+G3dgSm0tEBjSetZM6hspf2dKUOMaI6F3T117hqyBNOp+OFeL+3r2OjvbpqF
rbRDA2FZkOWwZ61D2qc0sOS6BevecNdDXdiPxBQf5d1SBisBefI2G6yzUVDUzvNWjvKtZNrhwNPc
TA0vyvDd7Kx3MoEO5jrOm1ZPQzg0D20pKSW6ayE4hNgL3NcVA3vE9+c4AA+p4OXS3mLav5Mk8W3G
SbvzKAjw0sYCO17+NgnzKVngEI0awisb/xnIpatTEUACp+nEfMAO/T5+DkZ7jxbwkAidZG8i3oQ8
rbPLoetbyZkJ+bJpff1u9F3vkILburDDXQUkRxhttxYBFHOx7zMklB1siyorTnpQGJRo577OvszJ
e1yoNUzCAvsiIPGDxj8tyqs9ONrGAyXp+OUdsuEEJBgxlzfeOkBxw2RYBYhA8529Fs0uLxFyetZz
Uv9wi+LGCkAlQ2oRIuavNx9Gv4QNqBeQnnuXBLgeygflY86m5wcghLCpfQzDl05+akRcTq72EHRS
Bfe8ZKvPc8w0TNjDFr6C3FaW8ZXlJPpAGUAZCVgcaFInmN3Nznc/yw4LOWEEZjngjoA1ZJnHweKE
0G3jmuvaJzCThmJEdrBv7k2BPdiKhLSRKKehIV6abgnxIJOG+Sbxc21K+pw0jQlQBM0u9vV0yVhY
Uf5HLkwwv3hr4o9Gf61zKIB5Wj3OubmDaxzWwbwdzLKA76BTeuo4QDmtnd0Yn3xLYDVOIBGnpWFu
7OG5G6s8ckZ4Qg4NYOvg3nVgvxSgC/sW+3QPusR0T3j10jCnndCN+jjF+ZvVB7ddzAqKZskwtOdc
TKgWmv5SxPEv7JpMLLQBZhSOCuZ3+fpgmeLb14efPnp8dOI2sIMsxzHJudUQ16l5kBNrdLpLs8Sb
Vay/8i5h0GddhuaOc5mcj7vST0Kt1Ui4ARPf004zXV19K8wnMou89m5IXc7i5ZP5bWTw6808kVSz
3jPO5a+i7reWubHK9JT7ZDLmO8vTbuUgwmEU19zxn+ysuCnBmRA+9SNLaX59qhq8zSyaMozCgz6e
ZydlPJc5jCdbeSBeM+pqcUpbeiUJlmR1MDZ3r3zEV43pQ0GkbeoHuyWvz9R0fj1FwNn2xBjsYqI4
TTyFEhT44C5oY6+QZTKuo7t1vcKPoYxow0VQW6bfOec/+rDbVK0pA4hCdJigYgY4ELrxyLTGQ09M
R5BAV51IhgpmrHUPM75ISZBqsHIV5kRYFAw1oM2AF22qS5lhWixvS20+mYX9E005fnZqX7BFkC/z
/BozUzaX+WT1DHsbtsibllDM0l936Hx+tv6GeI5w9t/8PN6vmQLjm0ePl8wJA5iIAKHzeJTyOLGz
JeiZwqWP+kQe8pt05XmIhHtt6cNk3tx52aQo1PCdsmPdWwedWrHVtg2ZE1oDTvx5nCwiVMpoyALK
lWisowVnRc4229th8BtXcDFyW0+Ckr+JqvyQppAX1ziU8xQGPeq9ETlZis596LcGYzQNsEUv8JYi
3B5WcZgBc1ZmH022Bs1t2K/d1kicEH5v2KtKhMGV1Twa9bAf7aidAAXr+1GvIoi7LRMJbrS9lYJo
KQgnIKwA4B2QhGdyJHggD06snRPd3RrzgpK83yFd3C/63azfD7wsYOQcUNDMMJeyPdQcnc9u3jrB
V4z7JqsAbEz+bTOeY58Uu363pD0lxpdMy2Phgltc0/LaEmQ19+azKHoCi9or1fkKR64ZYeCPwNYg
SfAORDrm3AojVgFrxSRb0w/myFBoMetXX/WRlj71mX9IKi+ixQgr6G+JeCbE+zEgMkCrOS26h8ki
PcwjCYbDpBTBocjf2uEI6pGWT+4A3NgpAS9f9nqjyed2yK+MumAF3OEm37fk6Ul3fYKuA7hj2kzw
THSIyjYnc34wEeJZevFe+fXJnD/KbnH3RpKT5cbcuyqIee3sa10x01mrp7nDk+lZdwTf3cS5dYmn
OIwRF+B6Za3r6pZ5SgBvGibBHnXbvxtuemO3uhnOA8dRs+TftseVnzQ1nISVh71KniCdbFtGXR3F
GHDVmynvUU8MScNanQGFxgKogXDkifhliYfPUcCjK5cAQzahpWWH/35UzV5cfk9uSu/jUnyDEoY0
shzGEutpGyzuhTadHIx4Y7tyJ/0ZYBgcObZG62KEWaPDQ1sfqhonyhzb0fxdssAO5pEAqQ8kCSR5
4Dbj+Egk/rq1383juyavuDt2jZ/vnYVKj1WJ5R0s+VoLd7c2J9IucNmObrkxUiYFPsKULSZlDvKr
Kx/8j9R5o4w4CjqhsQdlnjbKOJ4xU2DBpSX7da1Dk8lSVtzraLUDow0V4Zd8hLwxoqTBVcGWbDS8
nT4tR9hHTDXL2yqByGEWBA9EE/spB1N2jqsDxEAWroCcyAsXyAMsqBj4U65g6OQlGzWSxDTrxXf7
h3GaaDI6g4AUxQD34AWqwEhKdkQGCfsrQwE6Oh5xQ/lmrQ4HrfPbS6tctfhF/LOF0dZTjlvcJjqE
bJYAnfLjUl+RQNbqRhi3MC8D5duVysHrKi/voly9fnbnYPJ1lNu3HobQV/7fHiNwrBzB3m9vsHIJ
18+D8gyPyj0MUulpwk4MoyUJF+Uw9pXXeFSu4xT78aJ8yJZyJJdYk33lUdaVW1lYINlwLxOs9LX8
9jNnOJtj69HHLOKUnvOzwfqcKQ+0hxla2M63b4dCeaShVGC9VL7pAQO1pZzUnfJUG8pdjaP/E2lP
f9AwXge/HdjKiw3Qcs9zCYS+U05tLb6HFsixaOLhhmn7USpX96j83b5yegss3y7W70B5wFPlBh+V
L9xSDvH1YVF+8UE5xy0s5A5WcippRXqGfUNmeXcZQBGwAN07GNBjjOhMI1TQofk69GtErd+HnXKt
w5BgM4dmqEL/kypnu1Qed3QgUAX76QmCGqkrxwB+5y4lqE654z1s8oHyy7fQMzrloC+x0gOiORnK
Wy+Uyx4aVH7NlfO+VR78dfxGEAELsbcJ15I/Yr8693qGo7Kq9onEhRNL6vVcPKfK4e8prz8cD2SY
yv9vTtbt0AGKmBZIkbJ7FIoVYClqgAM+ANhjesriZD96wQ/daijEmhJ1Ut6loe6OD6VdoaVRRAIX
NIFQjAJT0QrmfnyC7+/tFkUykIppYCu6Qaw4B2BjeAyzJ00REKBeELBJNAPS43On11fen4XjJDG2
9TBT1iqWgqmoCpPiKwSKtJDxccvy2CsCAzHrQIoUlWFWfIYBUIOhiA2tYjdkQBxmRXPwph1TRyeE
fPgzVrwHQ5EfLOda0s72igjRKzaEByQiZe/JKXa/KnqED0Yi/s2TUGQJtlLBNlO0iVkBJBoGl7sK
JYmvmBRC0Sli8AuKVlErbgXJBIviWIj1koK1MBXfonTncdN0HCTZQiyUomCUiofhAsbAJjMem2rf
6L3Hswc7w1QUjQWcRquwGuA1UlUsddoQ9jzH0UrZrCkWRyOzc6XoHLZEzDXYlCocvXSCn0mpo/RV
TI9G0T10MB+zuzRwNUkpSj0vpj741lYa5HKF9I6EdSGbygdMyq8HexwXAe7F3GeKQnG7dOmRufhX
0JYfnRsTyyfPZW/1t1lrPnSDmpkSJ1YLzQc8RHBL7cqoDBhaWYpr0hFuVC9lhaAbmNIylUDtuvlI
wue8BxO1Fc50b/iWcQXM43w4ZCbcdSOhZ2m+rrsAeaQirLSKtTIAXVkVfYUQi/2qeCyeIrN0IFo8
C1ZLrKgti+K3DIBcLEV0adhYQ3DFP2leSGgYtnbJAz/O4iYdA+tuMTQyEBvg3xP/uAGjHhzSZCJG
h7kS4U+iPLfNAvtwInKht3cwpPrtpBg0uaLR1IpL0+M1hjQGkZfhGOhAbs9hRR9grcRPKLKNqRg3
lnz0+D0sxb5BMMJW+HVWTJwROI6hKDm64uV4ipyjDoFAsXT0+Lv4zdYBsuMq2k4KdseFkzPOeqil
RnOU0MBDLYN06BGUPipqj6f4PaUi+ViK6dN2RQSUqwwDIPlM9l8r/djw1t4aAT7DQD7n4IFyX0Xw
dPpnm00sYOK03hENkgcMaobFihogQ/jjIuZt+sV+WhSDyAdGZNJlH30SuYTd+/BbVjuaNILEh97V
QMtMNw6H9xYQo0PODsCjZFm9exmPv5YAtpsMumRjtiYNB5CkSdGSmuqQK3pSozhKXgZRqZ9gK+F5
Xm7j37wlwEuZIjA5oJhk/qYrMtMwwGiaFa2J2anD7z50ezCXl8q1nlogKJADnYNcV2gxsk8iP5vm
nTuNE/tz+GcOoU2dIkY16g/XzefLaI2/GrfHSAdVatS19FAGprFbZuArPBcPuVhu/IoIy9gos0Ol
z4CBFKuqU9Sqjhw2RbEqFM+qVGSrQjGudEW7chX3KlcErDwBfqiYWIGiY8H8s6Jenxksj7CzNCBa
NHYN+e3+86D4Wp4ibTWKuUULEw0+Z1owME0W6cByxfRuFoP9ZeyALbAd1A3j/BN8963wm0s21yyy
ugrSVwdlOG4Rv/qzQL+C0TrsMaiep/J2UKww0ryyCDAK4h9FEitAitVmuiCO+BiRkZxrrfzE2unL
1Q0ZgbHPHO9j4GSNopTBQG72QpHLfMUwG6pLq5hmdHD7CsjZ8pt2BvbMVvyzZIaENigm2qhDRyvA
pK2Kl5YZn67ip+WA1HhYzqjo/MgFseYq1loGVQfcagVotEST4tIW2ZJMHaeJ83083wwMhm4XJ7l1
Fcet/U10U2w3Q1HeStl6Ucs0KDJS6t9q4NIJxFOu6HCx4sQJH2Jcrthxo6LI5YonRztMLguIuYD9
1tUAOtcCn8uCgLvKqtUhiD10KZl8+4K/MrEfK50CRXTGiMvPOFxSG59gniGJ0eXIEHd+1clH2OjZ
ZUIzFo0NeTtNi+OXQZmerZzzy9ZofCgQDrCJVCaQ9SjnCTnIvKvdBLtJJlCYzMdR8fhyRebjfOxO
sjovGmDKsQSgpiYcM0mCy+gPj4XlXhCL8qQ38sWYP0SXOvf69BoIIuH8vsP6TfBpWThHIxDTvkiX
ktYZkqAJUlBTbEGqzG0LbNAZoQ7ye3PSDpAI/SFY1I4xCwuHD0AaHSCngGiyQF8RB48zmijN5VGQ
RSRagi81RT1cWviH/UouQtFfBAKvDbIUe+/5tOUsYZ8X375mK9+iYkQ6BIz/iUALBSMq1pORyPeu
jMFvjtQuJboO5uTN0R5rZokFidAFpGoCYSOUM8G9AeJaVWAQfGto38ac2h8tuq/O9P3nqR1uOOhz
bre1YxVjXKwOfQkKc2b0GfjQYXk3gEpahvdaK8pk1S23AxOHnGSPZ5lObw5wdEI1WENbDe81nnaG
Zopc6YFRiipFs5wDkjXAW1Yd8w0Q7SFuXK73vspAhZkPWHA5ZOW488kvRLjG1sgNRS0ecAWKMFei
PR5usElAq9wC5ijs1CHhj4KRrsy8hvVyC+A8BZhE0xTWNhEbuMHeRkb2R9Ti/J34e67IMSzI8smH
10IYv0hkNJbB2zp1QV6LWz6sS47TIWWoNC8j/QJXPht1knzdozl4+rko8OxyuV+ZFiS598aQG6HQ
SDxLbNX1dTIoZoDiwt4WJC/VK+mexQ6Qy8K4zXgg3A4ZQMpP3aASI8mQO1VowYomHPl/XVbumWJf
nHP90RVNc+PaPb759ry09Fd+YgKvnmvzXiz8wbFAz5d/BlXfnlvdN59Bmd4ERswpDJ4doZOJadpg
lNsRv/pJigxfdKGRrj2qlPo2jw/8jN6+rkg7wlEHx3tpYuQxpbnFGBaHRcLiKCg8cSEl/B//9J//
jgZpPs8IUHjDLh4rbT7I/mAtwDI5FGnHcq9dzrPBXaGTkMwwjgc/MafdaE3QM9LZOBoocbQefZU+
6le3t6utnnYGuaxhOc92NNhGdyHC4bPq1jgi5haza4qKzS2vUs+yB51FdE+UmQZplkKYEFmrdeZj
76bbPKnRnzlGA6qdaFzpPwezxUdBfV32AEMJ54KVGQIjIDgjB8kfj31BWJnxvGZLy+Ta+1A9/t5O
kUCinrf2SZ/wg63bBQDltfQ7au1hXK7wgOWmttZT087GSXrV1RZyPulGC3TRv++sObgZpqoltprG
wQ7S5mS4cxSY2XDfuOOlTyv2njpbbVJzYO6Z5FTE8TpfLFO/Rew/aL5xHeEEXEepb2qH0oKN2L6r
7O6+G9vjWLIdX+tKCxvDd/cJGZPMNPwVQZxt+8muKcfj2qGkN2vEGoxeNw3KlU3S42Rx/4O9M9uN
HEmz9Ks0+p4JkmYkjUB3XzjpqxZ3ufa4ISSFxH3f+fTzMat6UFWNHlTdD5DIREAphdydNP7LOd8p
SRepFTD8XFg4WIjcOyWyIf/TMH1l8WIJbhg2giRFxPaB2mrmDP0iSLudloKiFZYjCTssDrXKfqUa
FXU0N/bBnA+qGW+XOJA3U5647Fmc26rTD1OJfj/TjsKCJcbI7MPsf5tupjG31UfmMDWldhQ8pEtp
7SjtI8wAawJJNFqsxasXTddDhJJIcksVGPuUImIzDHX9EDCboNx8AV07HpuoeZmEw7cMJIfa7VQz
eul/qZZqIIxA3rYHvW6dlzzTi7te5y52e4bTRRhfi+mhLjDfEDug3Zrka1Ssn9gnWFdJeJNfEs09
S65kxl45EzWG2SRihjhV4MgvdxZkTRuIiddn9oNlLP2mzZAhaENGhHxQvS1j/A1f3C8N+mITiD4s
ZvrKRnwJ3MObeoxfcUpCdNM+tdZ+wZICdTpI7+ZU+3I1cVngIBwisGQU5tajpN7R1bi1QPOz3WKb
xlTGc+vRYJ2p/dRdt4KyFSlCbbOh/gfOw0XewXsdasSt5kzym22LrcaR62m+Hmf9iU1nDeEkh08c
8XQND245xTt3QfoaheFHKOvdyq3yZZOTCpli5qFeeXKz6lZ3icxOkCMD5ePAbDUq4apDUIwQJV5G
UsjeKigXC5KroRVHqu4kFI0vp0JuJcN7aKZsOeNKAxXafliD6Qd9iw+rQIBYoMoEPDKCWW3W9Q7d
ShFUWIT4GBrpLCBG2cDXctoNBP+JwgB9J5yHJJquqLRHT0fUXSFtmJvzhCZXrB+MvXhOKzej6bDm
4tlbF4EHpfolyPRzw5y7TfrLLCNmuksZoYjL3+iRv1ox8RiaxtewJQi9WsrfUTI6bC5pPaLibMQ9
/rzHCQxMYqMqSATybLtQhAeIFrnRhvZq3kUSr5BpCJ/R5bijkJv2ZjRsItsA7F9XZMMrbRdI+ujB
HIwNMTRqF9n2iwpiGFg92NpoZsIyLNKD3bktmSyRYF4jNF2a85iP6tHtAOCC195rBhjoxDg7mcvg
Ktd1YpDkfqD9sYsUql44XWTostcykpNjp8cibd75mCokiEidqsjezrGluH3GQ50Vj4VYo5hjt90i
A0db00y91zQjPNkIRcW0btmKgci4eJ2SMaxSjUP08Rq+XLpFh9Dt0BTEAZMcV5M8ae7N0YQ4b1bQ
9C2O4UgrT1aPQLdu2GtoYYQKbEp2WR9hgaT59kV8KWJrZCJqvLRcgWZPoloroaIHJbAVHR1xn2bf
TVrPq6Fp2ZOT5jN/J+cqwYVG2kQYpb8Gfn+WE8kWdQL56Fp8DtFYlhoMf185LfPtITsqlRnYoAjt
DOuUYLymOlRBydxPVXeEOq4addPTC3Py8fjFbP6zekQCTYYf95h9LkZeT8Gyf2MWNEGIe0Y/yjpn
X43h1ZX3M9LUqyN6XFZLdsuLGzdG3+C9qYbyLp3DF1Ks4PIKil+VpDvGLlwIc1DfI41CUAdGJNGd
y7iw1iEtwNqWHYgmBSnYqKrpWGg6XaIDWiXthq25pPYjN8VmUpoLotzhEizQ5mkugWYsmVPN3Wuc
2s7SqL3scXo3vJhzqyHAnl8JfKn22hr4QURFtOs7xr/kJQ1IvuujkOZ8SRpPNll627ARTnlY/bYY
NbWqxbPapwcWil3hnMk94GivnzsCFZIFKv97pVFOs14LZg0L2LvdPGJ3vfacpRox5MyCawfDkpuS
R/LRBB+EckeLCQlU+Yr+X3N/ggxh1bR13IFAm4Xy9pTmtt+ZgP/5PITzEzRXXJbeWH5PIeOWHGRl
QHAqHxhvhnLL4+TWKMXbUxsmuyiXNzbcfTWkp9zoCcuJvTpqjw99yfM/c3YtL3wI2KCUKEV3yAts
lNnZ/NSV0tPtuxx0jYvCn5zXs0T3Eb+bst5adJeojLZBaP5yTKiRq8o7pUmS1XMboulItHtl6Rey
eF9Cm7VDR0BqXlhfxsw0sUs/NdGcQjW82agIFqbxyRD9LpKexLHL0JXnsGcTNenHBTFvnpaPtst8
1Wq+h+aQNy9p9qWXtySUblz50gw3Q0UysCteKseu4TmzLyrCiwFz3I3Yg0OrLlCfEBeeJcieUSQL
lmTqtezDQ9oHOzQQx0ZPb/U59ec0hJ2vPH5JTfhRj0926Ddx+OYghGnxITLP9huh7Vz1Pcb1Jcx6
mq54U+nGQcTtiTnACc/NXRex8tT2+VjerSYKyS4jnqz1fsGX52JtQHVEZAy6hPuWcnRKHor2rXA+
F73bmoQmEuZDOHhsBhu8higxgse0YQDc6cjZVHhkGnlps+okJcj9x2yi6K+tdWltMTEcUoTc8aGf
uz3YQ2Z+if2rU90NZ495GnPtvojwhwSKIqLXIAeJ4TC5qK3aBYawIsbRZH9R6xrSCVv9Fhk2zwys
xziQzners4juWGUuRGALce5M49OuOTJmV+wpWXxbDDdVoxPfl38ECL+17s2ihKqo3Mzozpag2SsD
68q6M8l3ULjJMyQIGHttzx9t+WsqEDqbLUBiphwz62S/14u3UMs+xmK+iFHHZkdZQqtsttknEK2T
mrPbpHUPucGNNaB5je2HgQo1JBTZbKPJc2MESDEUO81RLEo5cdgF3iAf6inWYYUjGsL2gSSAYGce
EaH70NUV0OAFFXYnwKla47El5qlU4YmEiz3o1zNT2l2GCszK50sbRL90d35WTk92Gvql0TK9qWnu
IoKMW0W5ZzIHAyV/INiRTWF4rMbaq6T2qrntj5EjGBWkAKVMPxFLruqWpj64tdzaKLDMuCVAJdna
loZulR1HKg9tyxnTD51HqthN2QDoGgogxvS3WBO08jm3T8xvbzosn3kfHgsrphhmZdun3SWmAs4H
50UU1LluQMYhYeVdI9/S+SspAh8S/tEyWS+C1Q+Mp6CBfSQR5s7aezrlDAUd0PPhlR70jXB2IrwI
l9rrUXKL3NHLs9KPZ3hfmkZWDmJXRXTkDFDfKrwUUpsUVJFDN9zrPB09RfR4VX50E1uDrprXJ7nh
qTZ++xsn3+UvXtR/K/r8UqImaP/z3/+BTLm64yTqKQObphIC+8g/AADKLDHnNXHBZys1HbLkOSS9
yK8DxFqldsUdSywKHz6jXzdQuNb6O1E5qde4XPH6HPt//jr/kscSBwf//Mf6PV9lxVwdCfB//cff
/emfs2Huv8v7j/y7/ccf9Xc/uf2vP78cfpf+R/fxd3/YFqQDzA/9dzNfv9s++8tv8df/85/94r99
//lTnubq+z///avsi279aXAqC+yTf37p+Hv9WDBA/r8cmN9fUfddtN13/D+/7y8uTPcPvJIG1klL
tx0YYDY+x7+4MN0/pOMow5VgbIE8mILP+K8uTOn8YSJ9hvvg2sq0IeL+Xx8mX6JBV5ayiTVkPSad
f8WHCRT3b63Qjm7YWJN0xcXG34Pd6x94GrRcrq03xPFW6/3e23NLwKfYSTP23LJ4GJTkaAi6fjdX
okUNH/q5laPmtUh66WQNcH3Cv42GQi1bJ8pdDlXG6iPSTL1y3KOofHI0COFKjJojbMbXUzI6T5fB
M7vwM86KA8PiLckbzPQQNYTkfW9y2yKXNcUxQN2ddOntgDJEw+N6CF0AAFMMmSLPXyeL/ilZU36b
ZTqR0YB9zRrvtLrQb9gxOQe0JUXWtjvG2Ot0yEwfEsWSIsMipHVS7YphUNcwL3/YE+wMY2FaNrQX
WWA7mXL6xHbRSDxBC3zsB+2zzvQny+niK/atY5WwRbUdFu6pVXAqlK0v0nFPpSrPc90m6IDtkgnG
dHFPmkZ6ND01MxiDCaQQSbwvNYsZf48SL4BND02SRJhKO1gaJUIxTXczg44snAzv/9/H/9R9bHED
/e/3MV3C73LAd/43d/76HX+5g4X+hwFHCza9pXRlcPf99x1s2n/Y+PkVIYOIKZBX8D3/fQerP7in
Ddu1TMuQtlTc3H91UkvrD7ne1S6kJWO95f41UDW/y99zoxzdYpikIDZh6MagLdQ/YI2WkZgnu5Y0
ZeO4TvSF5psd9rRC63JfR9bnFyKpd60BE8Ny2UroYo1NrKJ01+E+9gVJnl7eo8x1mpraYhrEjt00
keoxDgt7NshQw0nLK8p3hjNeXUzi22iELUEM4J0dhQEbm9ZH88yoYO4Y1prOhYrz0Dkx4qiiQXND
Clnz5gKbO4VgYW2FlDgANO/hPGTmXTDhGtfCdSKVqmUrbDm4udnyE/iTbRAsvmqPqBVJWk9BlAip
51t0bQBC8sQXJllFWZRFHp8T6BVtOkxpfeyIZLGHpV+J+N/SKhj+BOMpMIrfZWawAZmgebrZXUqv
zW+Oo6teDqTW+fbSPdmd+2Ab3UuMeNswIjTFScDgNCBOZ37j/Rw8EpBRXdbxc1K09q7P8NMM82ai
tyfQEHmXWe3Y5LIwNfFIZQ2C4D+9HrqWio1s5CXrw7OpsDwIuyXrOiFaoxz2ZVK8tVH5rhJoMjnR
5JFjFL65tCxK9eFtqJBoF9RhTcjGgezLXQR4CSVzTW+KZq7szVPhfEsyfJcoQqmIEbafDjg2XvJE
OZuIjczikhFVmGPja4P+1Fd1dqBwADyC3cbJOYamovltBMHjpBU/Amvkemx/Uop9zO38e44oQOGU
OoGOzCegPZh1WommJXg6qh2YOcOpLHAbWwttXlMyoXQZWrl0IYE+gYLu2EkkGobLfvR1VXmDwPwz
lMBllwkZB8FSUW3RnjasXFKDmWKWhwubRXZ4q7m7sO/Q+1LwtPgBMn3I96k5HftkEcdo7kovMTAB
TSmrzzLE/MNK3GJ8VKSb0cHBCvDAPMxCazcmEN97p0KD5qpD1+XAacqKZadyLvho8SQu6fsgluWU
OYqAzrLZM1BEfMnL8roFdYymXud5+SystvE6o0BdUDDSZnlgetKsZh547DpJt023DRDgXWfJyUsc
OsFMh8F1G8p4zRNfcOsPbKGS7nVcpq9EByCb5zztcoljAzxMcqMvWXOVQf9LJvdgeZMP/LhIULBm
51Ti8IFmnsZm4eziyd43bt+85V3+thg1oeA45YMyyzxryl/ZTb0uTeP6+kwIdqFHp/yhZld1klFg
IA1olms1l4dQIV6R41wg89GTe0hBD6U+bp0gvxrj+GLSayYDQVqLuZozO6fcpQGi9QjIqG+X4tao
htumLn/MsX+0rC71l9gOyVakPUvt8daJkGaOtjoJCz9QHFsnjeDpo97Tai/OURtlfE/Vv4smYssS
hP9ZgIwlpSPGYYMHCZlrUXBEKSdjt5u5ZDmv/+ooxRFcqNkLZKM2PVIJsyifuyIiGxmFPo54YxY/
EHmfjTD+zoIUtvAANHttq6uEMEU1MuhIdbbQeePy3gbZr64MT3Cj16UY2sjURYFFZeSk6cB4eB9w
zUMTbsiUmTo/swVBj/ajq0aySPoQLGmRb20ceEwQ1s1Zbv9q2aFbyjiXbvihWa3PUv12MRAagaL6
6OvBWzRZbevfCSCjzVhmgU8UINlW5ngfo4QHBfAS9M2nY88vfWwC7OnTk6O68ASR/CjRdwScHqIz
PuECi1LPV8f7dKqi7FzN0Q6OVeUBN0AmqAWHnEcTXXmOYC+BHRS0cFPxdG+qDE1k1PLSliq9ZfF5
5JKLORN6jdA5eXLd/jy21scQBwyaCI7r0QrEEWvYgU7fyp8iM/4lKsEMr/sZkZlwggEtI4UGuBJw
btljrFtusqq7g1j8EGfqhQcSsgwbbUfGvQRG9bNH7MWa/2tJXEzPRdQhYXGlB7Dkx6wLsk27AVdr
KoH1TKRQ7XDq3YRzF+zJyHtXgs0TIQlyk6Ds384jNCY5hBcmb7PXCuQ0VWKitQlpPcN4WE4FY+kt
jv23lrl/sLALFrmcN0VJnuoUf3VuFz3Rn7ruVB6DsOFbVXLGu4ZNfcERNQy0yYLleKDBgTC7/GeK
zadAoGeawquSxj4QwafUGTo3g4lmiTOzy7MbWbsM2auaztjJDnPeP2hmiAKtz26x5ZCLKdvcH51g
YeSEynSItG1amNaurZyXashx8XckJcm6fIC0VVCLMk+UmiKtvrz03+FYUalnIyyLHnoJFEkGZ7HJ
dMLs3rWB6p505qd6sb6cirT3smx/IcJiVIRe3Y7jzmeB9lRV+I/RgjG5cNBPCPE2G9ZD3yJgiMfq
oeubZxubZ7lWC5hsapxHWkwOrpKIBgZOCWQh+rETfF2O3IIKbWMXua8MFbSuQ1WMGdsNhls56191
2hxsXvyBXOoYfXa5693mM+xZvkY3jpngcRYfjBoaZof6a1tLHNgs6wf3aufMVXMXVc7vhGn9MR6s
T9XIvVhzNFVkjx6qnGqL0VI20QXOd3zOWSYZYX6e6tyTukOGF/V7bhelX1eFe6hYt2+KFbo9YoFg
VPg4T/gvosh5iMzlbGEKZcvrHKbqaW7Y/xvr39S7dgIHbISM1mExFhPUNd1hulMo2PSDJr26kTkM
grjjAhuf8mS0TnUX75jIib6NjjYJtWkohm20YCSAD6EN1X0ih8d4gd0YGxvCidaKBqNEZITB1uTs
FSM25Sg1ARGMpBjJgC1iWx5bXBEqah66bn3ChtFrWcefnUunRKYZe3fXjzsmMJJHz6ouH0MxwtEB
j0Ew5kNoY2FNDWFsEdqwrBHoWbhyN9Jq7o0Z46kLimxsUfXhwn/S0A7Ldshx2Di81Go3dfonNpbf
zVIzZRwupl3+Ru11CmWh+/XMJx43Z22priWTD3KpFoJ89DXUiQF5ZnfHMK0uBR8HMQoHo8NzkEW1
Zw69ebAc7SYBjOLx1raHAlX+UCgi6xPmgKHee8KwKW8b2XHbcAoLm/hXCHpmm9wuzrNGAvFmUNGP
28BmWOyy3xl2+F4FRH3qyTeOYGpCpSWc7f01nBPqnhhL5lIuCkGiIZmFEaSsYk3C0RuDg0ziXRmK
3ayIDtYb8zgSOm0HNVerRSUIrf7pbOFW8iZD3sZ5gzUiPPPQwzOJGwdvySz3fRFiezST32kWMbFl
boMaqmeA19mbCJnAwS4cUMglK5R6fC9il9+uKp8FltENjwFqK5N9wFCilUi03+WajNo6hBYggWjA
AeaQEjAnmgrBX5KCt2kdgjmk39cspfHAP6eTq22a0fkh1BepRRTtJmeF9To7ZUENWqK0ZA7NVULv
D6rl3D/3cfUEAPe9TV+njILHmqrHsYhRwJnvGFbAm2Xj91KcYJQ4m6zXK2wR8W+0CRG2PLej0OUG
qRPccqhN38gDbY5J+YW8IMPUjjdS5/rF3IG/KTc2RUUR0/ZEAZTzDSIAd1U2MkAMo50cLJ2ddWFs
0O4FZlP5iY5teTKWblMFr6S68N945IBY6qdME9h+i3HYw6JT6zPJRo8w0B8sZJT7GHLIoIK0l4T2
qSc1wERX54m5/0DWgHrlSZcDTwbVE9o7NewdLNAccg68UUHJDHvrRi3xbkr7ZM+0J0OYjzqqcUZ4
bijs7HAk4K8PvnBJ5DczEkL+1rJBpBa9yTh5nHvpJzWHwtwzom/MhA8xLXm6hzVSijbFB5I8B619
a4VwFidd/5rlZWyKEus0onGWWa8JXRrnrSTElFTf3G5ewxAnVaqlZ8cVR4tMtE1kTy94RQzUUF6Y
DHdNy/OzU7RPSYLixx6gXPThtZsoW5h0U17G8eCHa9Jf0FV+bs5fsURIitgVpA45hoHg/R6D1c+a
w6UoXOeotySjjuP8FIkMyWk83o7CTc/ss7YM7Av8ZdFLp/XTabGMI9EdaufgIadytk+mVhngM/k2
FU1s6wZKpT5GCzmkP717IQH9c+Z6L5fsqW/w1bWOHZExXr7oZqA8B22+X/e4YSmEkZ0nPVOe6ilh
puW71RqeqprnqMWWRJnVeK48C4E5uCsm1q7isWh5OABjIVE0qY4T6K0x7O+0sO+2y9geYUxjaOuj
Yod3PQZCwciaamdY3I9Bf0vSOd10jSD/II/TXVzhzOhylmYWnZ5pDS9DHV1Gm+2jytbLIadmH/Hd
5ou4sUDrLHmrc6BT/6J9XP8Poxm/ddfaVuPekvV1UfNLgA1ad823ef0xi6hQ5ripZwmx+OwtQ1/V
oQHNYWp2ubYNpIsrPHEY4Olp4Fvzd+/ycbqVlTPPFpu8guOhrVEUbZTeiBm7VR4ad2A5NRBjOmov
rjYGZ+nZ1YrKV/aAZGG2CaaxOQWFdUaQRo4KwCTQYu7XoIxr3YjIH/lA8dNSr2sN87GQzVHa4aZ2
VhndYh2yUqVe1hV8Wzk8Ax+hclbNHUGuVMxFT2AzirIxmqHWdCeppn6zkjLSWfomFdvGjZZTMuDB
xASHtCgPP3QAoourZShZSwMlgYuZDWGbDCSKykk+933yNrsF7j2hnaIuRDUW8VKMsL61k58QJgIR
eY9zN7aM+9gKpNFTZzsPEwt2OAdHkCUHNwt+T+aTM7f3aVN8FCPyTxchEltplpiMaTeJOs1OWe0p
0sgDTzmhEyhXOYCXmmznwEpfM6l5pD5bu9rA4mc7c3isu+SbgQSHS/lCOJBCKUW3YyS7pMUPYTXv
NKOEYozZtRzSj1Rq5ALae3NpuO0icF1tlu8DIAOTMr7niADPaExKj6Tjre6WX6lj+r1xp4I89ltp
x74amje7DcFHJPmTpmu5nzm41BeivPRUe6q65dm2bY213TuiYUATOtHLqT4e1WDvS6Wzzax7P8VD
tUUbkSsNFlnfXeqkGE+ED/4mUl7bzJTJEVeAawsWziggXMmHMZYYxQwUbQ3eDb8YyfoIOaNqtrxs
VDnrpghZjN1BOxqD7DQFTzUHOXiVNDqGKoBcEXxJJTAPLCFU2nUU7IS75IklZb7j4aghYgXelDRv
7MJvpaHIDTCNB03I99IJa7qYfaeHuHoTCA9gSvUNiTyxnzgsuJjYe/YUvIgOl441UY47U33JtQoZ
/YAkIYtutBxUlwB94mtm6lvmNnF09HdCPGqClsmssmgrbmjYsW3OyU+wRI9JOWzjFNGkqZcOarYD
solkpQFdHXpFkG/HnvtTC/qzNpOwTkjpEt5F2muAiGXQW9A57l1OhiI37h2jsFt3JPknaBl1W3r3
FA1GxY71LmoiALBufZarjw7x8TbuJ/aViiUfOcrQDZj0tA6nCZPyrVoDMBNvMZ384NTBg2jDeQ9J
B7FzPO+m9iaKKptxOLc0Nf835r1NYVBnlEaIVEk3vEQJ6v+nrqB0HF2Twr4Sz+l4kkCEN+0ITaRp
H5nUEBec8T6OARvykUHWJmYk5QWs6cK0OM3yvrcMTr4mu6S5fEtckuXnsZHbhDczn6zfURuLExIm
L5ySR3tJ8eVG1rwxQuLjLXrpea5M3yrynY5DY1vqBD7ZacagvnjpEqHvpcQuntPEu7MVea2TI2ut
3O2QSXAGGftZFZZUTY51odC3kepiBUpE76WDDfeiRTkwFz/TMNdg3uY7rCA/UVYQSFFPt+mML39q
3J/C+ArYALpC/6js5cuoEpx+XfqEjOAQIu7bOnpW7EqdO6ZPuQ3mELmdZDyGvsspra+idgAMx/Mz
yearmPlEnPqlywHPUiBijQNjnbu4YgO0EWlb7Qm0/4rRIMKus3FvFCQAlKMJ3Q3jbcpx44TXfpSs
JsBqKT3ZG5wNcXATJixTa+clsmLkGzUYkVLJfRCgB7EUvW9uOQ9FSqWfs3tXXfMgw+lQznSIzRxs
OzDRIGvwCtCk/eQmdryFHiWFMuZlQb5swzR80C3bPdowiLTGPXWp8ZtV5ZORMTMNs/EtBmBslUj/
h9R4sXnSYw8BhJKnw08aJ3v0Ic+j3j82BeGvM5NNQnWXNwZPxaadl+Ho5Eg51qmCm5MqFJrOuSjF
U4/7mLkJK6apnrxg4lKkf+clZcVbLN10HUingAeCndNTAuuNYJcDrWwDxgWQJmVWz/mbkxy+a2YW
N2kc7VttgPeZrbCVMvWQtVH5NjnCPqO7XWZh7lvBRDA3yw852fF2krQsrTsKHjmMDVN74tmKptNS
FSV2QbxYoF/7Cm5Gx80K8bk/xrytLkY5BANUxBNONRRN/bV2ePpPyU3aJXeK5cGJAPAHPYJREybQ
Bi2GOBDYyht7AkoWi/AyBAw7dZPpGYN0pHQ8yBeQRiSSWechZKyS1IBCctpNRSeGUEqs9XhwQ2LV
2e6197xiSjSXJWm8xnId0XV0U68/NLz4LYq0gdD78K0OdLVNmEJujyJngc1c/GiUwSGE/oRObyrp
iXAjLCxmGduIgmwnDlP45TZQF5EdGb7BuYBYwHw33pMlTd2kje+2nadnO7JvVeKoW5Bui1cR9uxl
cqamnmKmIpPcay3PhLyOVmIWnUCvMz0u4MD5QcUhY2kOx3ZYNfvQGIID5hVy9ea7cMj6Gy06507i
rJ+M8ka4Z402J0di2i4m1lPy1uB6VLN2F9TdMcEkiKpMJowVCxP7+2vb0RxAL71HHHdfQiPnmOPB
YrjauTeip2qG1dJazQ3BzVcNYqnGU8vABOC34fKD9kTfNRbvR1bVmPdyyNshMVP7BjJJrc3jEacF
ANqo3huTiWe/Xx8PRv4QC8vYz+5I+Vu+oSep9eQJcV7tD70BkEWDC1WSTceUqmGalV3TmgfEPNY3
jCoc5GHtF2evF7iRuzUzJs1jU11jo7wOgL/0YXnjOCowkOgvt6qGWqFSC+CXQTEVRTlrHtKxoRFx
Wy9litZz4emoy69B6sWxb+QPytj5gKXrZjGSDHlEw36mB2mfOtN8i0L+ZgiKxyFK6PGUwlmXs2Wd
gjk+ssA6GXl0NZiOb3F3eBRRtWQ/VELmdyWC2zliNRzq5rYKEXSgXsbhxXVeFNOhRTGxCQdKTU0b
PvoI0awevtczI5xK5wSXsFNbG6BWIJx9b5dnu3LDm5xggLHC3+WKEJiqFLkX2valKYNboFSSCsYd
PRa/N5P54BaQOyZhEAY1oWZ0GIenJJmdQI5UJip6O0G62Onmrl7cb7FGuPe9luwT02l3AXNbDVvs
runwOZXxAbLDzJlirUUIAJMxdmklkF1Zar4fRU/RBj+QYELAomSsL5O8VCD694J0PhGzVqdr3Jol
g0/XgGyhOupQmJ8OKpld1tQR8WiYiU0DKnsBxc4SPVrc+oJHPSV9z28FJ73VlUfMLPmelFjNj2XS
+oukP+wkJlLdYVFt9BO8h1DtyNETtE1ZtgtRkppneI4/VsinVDoFTcHkyG1cFHdc/yxviv5bNxqQ
Zkksd9QGfo0DaQPJAzeqGdIDdEbAcsqshM+7cZdChrViF4MLu3vPzOF0EE3guUycezhAmGH5vJHE
BnS67ctsMyTrY/2il3Zy6BLslAiQjGCtHl168GqV6hA9MNnVd7eIr4nrO0hrViTBR27K56p1rnOy
DYwRQUzOQ53BM/rJxT4thvVWdyaCBUZoDs2kMuY3JJkvbYEhHl+q7YsSqdu8VI9R1Bi+YsTjZdjH
oq+yeawXiE5npX8uCqv8OU3PEr9JXTGHUe+u+YgLA+bWJTSf7PQkwn063I75fcqk1LnpEQ3bV5Sh
6WEZTuOq9LxmdKwl1rBHYVzxbjisBuBjjeae7+UuGFbbs3VV6nHOZxQBr1H5bPA2V2wqMp46CIur
GF9sjKuuKvxqYvdVMynF8Hot7bul34ryoXBgXkw8OPV3Be/GRBObvuijfRcELfZZyLbB8xIcx8iA
FMmkIbgv4mvLEHR8nIv7rP6F1R9v4lchDYAeb2J8KuSjmm/J9AyWn0C+WM5b3DyVaXRwl1/2yDLP
vmoOANMbMgPSabe4t/ZKRUIDGHf7SN1O4akObhb8KPmN27w18qpj67DrjorcBSa0nQEoJjhLO3qx
12isd674rtLnRGE3S2875j3VRbdvzBrV5ItjfBcMj+AJbe38fm5/+u651B8WeQ2rn0S+QMvkAMF5
Ydx3xa8o/OwCFMgUENpce+mKeWL9NNv8l0s6fLfyTz14Ms3PgBFQIJ9N4yoCwGwMK5Pa50UT1wBj
coUfmDS8XswhFeekBCguM0t5U8EYnjiUmS2BizKXBlfDMlGPZEyuKCSUYfFzThSJk3KXUY5P9u9C
eyan1CqPJoHRBh1/f5Pmh2TYy+5ad7ezewlKLvA7fEMxl5u8LcKdAsF0Sscdb+YgXrvxDmDXJi0Q
jhAUiZs2PkzxQaCVk9A5YOucHOe8wAtnQsQgYPDQObtLc4jr+hAOlV8BfAEC6o3jr55O1EB42yaQ
OMGaBCskTftlcbrrDP9d1wC8BPaQ8TW9HyRpG2FetDPxIxoMkBb8bC0zpxWoZiYH7IBYGJmC2B+o
JahIuaTr92kg25asD4NSKnJg8IAdXIftLhyd6f+QdB7LrWPXGn4iVCGHKQESzFEkRU1QlHSEnDOe
3h/aVZ7Y97ZaIoG91/ojjDPk9yxes1GuJrwEJtLPcvLBkN1oOgfIjgD/Z/JsNUmfjfwZMGycxPiU
xOek+iISzR2MfZljM16W2NaZ0HADR+0pinZdeCzHTU8tmH9NNV7S0I5wbXQkUeB4yPfBcKHCl++Z
6Iaxvq017EOR/ClWZAmASgQRCkb5isCvxOVXefwftl58yi4++X69yrmWfvOKSBG5azep+DKj2yD+
pcmfJP/G0HlG9FWNoGyADYnyJ8JMNqk9Kpexfw8lWk3ilMgNWISAsCl3sRTeuTgla1uO3yaqxQA2
J8ZhlSCv0PWvsT+bAOqoIgtKgHhYx7+BWVpMAkdlX5Gv3G+LXvzJ4LDJ5iH+aHLwY1PsEWBctNh/
yOyJQAOlu+Gk5kcov/uS2Lj4DE9My8hFxMhkbHEMkNPzUNqUuSNYNITdhv0/9CTLcPg1CfaJBlIZ
aXn1Rm3lI5fiKS/4kub3subMafjvJTW0gQRf6u1FjFMIvGDefr3kYFR3o/zTSDEiR6vGvPsoxlMh
fUTZ0R8I2HxXfBYBCPVgPYseeSi4XUuNcu2EyIr9nKae7MLjDlhnt9K38KqrCiOExpQ1LYq7Aedk
RDMEKi4olF/L7OuZFTgT/dokVix69lq9o8S94yl+980bDn4JtrVgJFCvo0HKJWg3dny4ngF38I+Z
QhVUrijofP/kiJfKrkZKEUxPE2sDNhhU+XYME8mwtTBQrCrpO2z+5tqaROLhKb/RfDegwJjM/zt7
TBI2RYOanMFyA4zyxPQ20TJme/FqUj74XTMO9zHq4TYZc0mnlAITTw2fr4dNIPxXogeBXs6VZXfs
gOhTBRSyIJ01h9zgaiZVY63VyjLnbVKZkgQdH8fAcpt5C8YLHny8RJBBbUtIHFtjMKYMfFQTJExL
fHxlbefMQvTfjAEihbFxBo+GLcwjQicsW1JV4yjd4M23G4Mqw3bisyu12rY0ohjF+yiPW7MnjpHR
KYfvV3FVd4KCnrBYNcozzukyITUX/+4KsgjXdGXr3KpeXi0DDyiezJo6RctqpE6cv9CV3NUuW1Ic
YOfE0wnlMuIHVuw8AsHFQP7FJW2QeKfY5jBZIcqlSkiLifzqUTq9fI2X2BgxloyLHBAiiR+o7doJ
d+NXbBJ5SFb9HG/sa0hfbj1zl+6Rh8kvRwf2Qh7245xKBQeYtr8E/RlEvUanXvtSeI/z7neEQWBT
I6o2Wk5MTKNKJNP0GlWM9BPS9I1A1hVoHhb0Xz/GVYL735ro2LVeiqotcpaejouWHNJFUefMReBN
9TeGBB1luQjQmlbS0vKROSE6x4SGk2q2ASTkVNb8/+hOWFh2g923IA2jJ25eAaHpQAErNOO6caz5
RAbrOv97SK/DhKrwpswfb0NErEVnRNMa6H2AZhmM8/+yBpBXyofZgFTdYqbXiFHK+q3aF9XYC1Pl
r4YalzsDPhR9UMyjFae2xSOlQQd2ym9RUHRlfHjit6i+63QfEFeETYBHwvujxpqcJ2XpASO33A7A
c4yhsaPwgIdsMclUuk0m23DR8PFI+4kAIvWQ80pd5V57IaDA9sPpInBVQJEA6iRzAcFS9ZR5nN0j
qLr1/nCM6UYy009sTNzVxYJlBJD4oYVbsSZykTu1RhaRdFhQSoQkCWCkrzoYrkiwKtx86g+trp1b
K+IvSc17lMfcQfM7J68aQ3ObAgBMRv2m6eT68gJL7TZHACH6OHCw+8QEWKg5OrEuPAhGts/b4FgV
4lZMvbXXwa5Kn7X8PZGs0IC6yWrhWkO48ySR2PGczGWeonHAjIBCCrhG9wdbCMptIYu2Vlz9PoBU
wiQnrfSwcOmg3wQYqjo1dkcQWj9h0JHVg5laF5OAt6zqf/t23AnEYPTc2C1puRN6OrEx7Sa9sakf
TcqaTDReuUlkHPykPxB93MXXuCsOciBQZh+eS2+pyh3kcDd3tXtXKlxcvNvHRq6PS7mQaDFGPK9G
q6YeSaOmwgP6T5sIwvYQWRHbplJroWbjXorM1TDMkBrBB1wzeorOIMzvhddfqZRmas8aklQlMnPb
z1I2YEvTA1agvV/6O4NkBEVtXDMA7zWVJ37mF5Exx6pWb+gij6T9uHnyRZ7ltzatLaM+lsWmtrD3
BbROR/lODgDeGUxp/yYxKZ0esmqdCbb+G2JYEZaAgypIZwFaNJHqdbJtqvKrEqK/UjOPWU/as+7o
RXUtdeMf1Q671O9BwaKD740bAlEaCLHynVigyBwfCTAgKjUdyeJ8tvfmq0wJ9pfeEpBvirxSUvie
NyUd9Hn5LcKjx51KxcxxwEmWd/+qaOfVOw/DtbVK0VhZAJZEoieoJmhP2dSBG063sIUdcZPmGskf
OaNEva9iMoh/wrlpJi8WWU2J+WfF65ISmRT4QAfabsoTmlFckjrVRQpd8OWrxzp8ZBN3GKRwQihD
D6CG/X5B9AI86p2z1q7kk24epO1CciX5BT7jpAoJUvTNZP8KKp0iCPfU622ZfLY708pwFrttJp4i
5QK3auuBm6YncnyQR9kzLBH8FcOl6LmlUEsTlHeP6i/eag7ig7KwHENcyYeIS1vC9zEpRys860uQ
KdzeR14lMtKqhdpDlCMoRfO5zIghyfH2dYwKJrolBS2G4t9rea0aHwkHcIrrplXucrWVAEjjjZS5
fesijeM/oUI275xS9lVgkRdXrCP5nxI/KXZpBGwza2QHU7QJygd35SLD66qfzPJAO50TVHZhVyT9
b/sFUUvagdPFtFzONEK5VxXKOuknATpBDNtR1UIdA0bYZbTMnaHHaotSzQmdKf7m8nKE4NgA4Hkh
q8NBQdopdbfC2uow1jKaj3Akt9egNAy4xliSay38ymDe1GbQJ6qP30p3Sa2MDNOvmOMivMyQQctT
IZrrYbj30073NpZ0CmiMbPQzE7+pf1QDmYKvQca1/Cgn9sCPVHiF+oP9qKK8RVyP1r1gnM+kQ4Wb
eWGyzqxh9km+vfKbrwLtnMYHGUlqtB1WVMjpOzM/Nuq1KMi0U6dVPZ6IIHREw2ERGYdTWbgdJcPd
g38sVjajdsrMsyk6Wr0iyZNEMdFBDMqLwJyebqMlHYTyKnF5cLJNGOwHWMoiAVr9Sad/1D2WGDzt
+4gI6x8hgbV0DcI/hvXeIg3lElNWol1Ja8cxo/724yq37szhi7J86dJR111h+OAwFs2L4Qg897+F
Q2SjcYw22Oizk1EeiA7k3LTD5MbPpO/D9WnZ5v6T8pcOMD6sGgeiODRhgUGaubLb4qdXP8fmXyW4
Blke6lEbtkK0m8pVZtMpp9zblCCgnehdMvtOBouttP2yqb8KkjeJ1wq3TfvTMagZzTUk4ZNMDOLY
b5F6kMt1bL35/JdUV1T+hZCG+atw41WPcDn6CEY3ITiTM8NcJhhDVzSJ2DG8vBfHXEfPbqU5JlGn
DKzEdzEH8zkYjjz/dVjpK/1f1rnIbXyGxZawwba0saLVbLnygBwTSZLADunqIlmm5V6zIJTX8DgL
o3hQMJIyJ+oxqj3uWrf4m4OPS4ijAHwk7J5e7aagEiiXF8YlxsWMl1tK1hpBZ9BxOhlwyRzKRvB7
Afo3VQ+vPgzBE7/5/KRlQ780w8ABTWByh+Cy+V8ZSoryS652obIBG1toi19U5Swmn5l6nuZv7NCr
pyKfFtl4sTDN+meahRaGsCQ1/O1XB1Yi9ibiEbFSlpuiPgbNEbek1tOFtButa1MMcxnJokLUOOTr
tN+Mwp+BFqMSQNvD316gbh2jpvEamTBb5dzkP/Mf+DqL8qMq0dkisRzqa5Gdy3JjwLa7kuaaFqTl
rqo+6vJcMTZ9osbuLI6XTS08AocD15G7A/sif/Gx49SN20vtqM4kvXLvIFefSG7Q+y3mNCEmF44i
OrPWbev25p2AS9psHn59iEAP+LzoaB3Z9EkM3ICzrRLW4tLbBMKRTyEY3//x03B6slt6b1PeK7Dx
UXLzlT9vXHVXwqlQhCafOVgrmFWzC62VSFaatwxXRsMgHZ4Jmw9nUoadmimZfB94pZG8xg+pu8xW
Xp17r0XAxsDNsJfrpPYuJ1Lu0FxH6g58WmEXRFGa65um/ZZTu2y3ln9pp924eIvlEmkDy8nWrHcp
xNuYfnbEJy05WpGbr2oIKidPlzGbZVz/1cuCXOjCVlFsEPq/RCW7mOTjhGx33AvaUdc2ZJ21BOWz
RfbqL7uSGFwp4eSzvJq+W4joYCEPd0ayk7x9rj2UGIBrPWQuOSFa8AykrYjmo1v22JZ2Ue6i+Ze6
U8ITGmjPmMCTIdhmw8Hig89p1qp3xG6QM/fjTz/Z3MGqPmflOAuK7Tt0xpZPTuf4onjrljJT5Kj8
AYOjuox3tran+Agt84qgu+Vkqsus5gYnJgc7gT1/mmRvD2c/XPbFSYHd7Yb7SIST5b4pIa6Y2lxr
U7j66Iyc57r7e+e7KyiURP5cXK3c1oSl0d9lTnO/R1LtdsW5rhxD2vq+ezzzV/s2F3pDC8wqQ4VZ
wH1vCQPIuOg8zQ0rl8ARJ0exLKw7f13Hdjg9Sm1jVRRoOBy/zDmL4ALAV7L2Ejr/BUEDW4z/y5Gy
j5602WrXQAVpW+JqCapRZLv7QUi1wAKxoulgWHybjgrpemKMrjGRasZpaNedAoy+EaxHbK2S5Bxx
5fhkWK7qvbkgUHKFqoOURN8BrGO3Ik8V2OgsGXuLgxgFFp8EYXVxAlhLlysoSE6lnvZsknPbHRUG
HuOpK0xIltM1K7V8NcTF1mDtLoKT/6MhNVOi2T1INwAHJJaFuA68Y0BWmLzpV4tPirnkWEw+DCaq
tb8i/kio2Z7XhWarkKWIqFYEeHH5chrEO725JfmShZ0lBjn3MRkuRnFvkHYhqGKV+Pb4yElnzuW3
FHhHExSupQIu/DDHKwd8PzoiL7myqcwHCsaBEyPbN+GZNxN1far07OwP+aoFO49+OXrXlrweKfHL
jBqt8RKmXU5exGaiDiA6FvxqY8TpvCPdkCBMm0cyTg4hry+m1Fnwacd0QITaaRo+jGArJJsgeTYP
5phlZS15pBeZuc+CjQAzTGNpc4OYBgUkbnlkngG9EBHU6bScgJ/TIbWOOZ0wKaRHgRdG4wWBiFcY
fQVq5eVbyrwjZ+teWeMjYei1ZJeHMU5X6E26fGcOx97aTnYMCEAGLwg5/eKVbXS8oGbp+MOvQbi2
QelwicTV6VV/BaeCf4//qs86PUxCJaMSQuSJg6qkfYlbNH8iQbf0fV1iSrzy71b4Id5aL1xxoBle
dGT4HdHbpSRhIZdwjIiQ02anNKeW5FQdFUbNikVdDTFr/xTvZ5CfjcziHZpbtIDQUdd0ODUrDTV2
he8KZZWc7pCPVPwNySsl71nPtyUk1zJYCv4vV7muuXW/ykh3CZd0i+kZjbHd2+yfIuOqMgNlMCeq
euWVsXvfNavNFMKuxGtDPAx/A6d58K6HmzAdjOg5Oq2jpbd5iJu+/PpiBlAwK1JPFzQQlls5PcjS
uAj6k559clxq6nZ+4XXvJbbAH/rX/EK1Df4D0lGTRVSbVGBB5JOqrHqAXR1JbXsyhMTxqmpfXTzP
kKVIosY5k7eaf9DNE+YpZVwn2W6y4Ze9A2sC8aaQ+Q0ShqdvY/4EziIA2Vua3GbZdCIiFTbngNiQ
MZ08WGesXKZBJwHm5hhRNpHyzFkZNUicNiQskukG+J0lISL9STSf/Xgwi9vAlz10B3PYm+1ZiXYt
ZnooJ/Qn6arhzWoIrmvomabVR+Rvs1igvb+xuxBXxQq7lsuNdqmEcywei2Q9f4Cqt8JoQQQJU9LL
6i7ahrdRzrYGtTpJm2zq9t8MnQrtK55+WhU2eHhBMNl6e2TtUeV7IVyRK+BR4ql0EpsJGjvSfDko
ynVQr7pGP8inKn/IzGld9mqqz7L/ioTN1HJg0ikdner+yIHLjKuwoshOADNPHMt49vxrYN2I62xG
m9IWNqJzxxYv7VkGa29LtfrCCJ4ihKkDggvQnp2mrWm6XbPP6w0YtJ0ruClSh0tjPoDG8ERk8jwh
y8R75ls/Qe3PJ9D+Rcx7a7hUGS5bY6p4SP6mSXaivpyEY2FTzy58UF215HjRmUlb4ZOFl115tGFZ
0VPQ4GQdE3x95YVwTxUOIIEnGCUgPoTPsnVT86Ocj4uo33nFd6Ge44mJ+onEOeuXUrLUMmC9TWh+
VyKP7mOItuWPvqDFodqIlKQTNKwxKuFKEJV/QIm9ODDutTQKkiyV/0u1f7l/tCiLLGyWNZxAXOWW
/88IfnV1PeA767ZJAZB/CatLGe/vM0t68BsaBi8ajpo4ORE5Dd+7D7ujFfyiBBC/VW6ISSIOFkYG
MINLQq3ZJJzWfE20cA35HiqxTpBZnPTaHRhJp+Sp+jtZ+K6pH+IUJYiF8aG0CnAUBA75Xq5uivjJ
FZXpjKPDmuz2RH9GkMOCcJ1vGTQDdUoxk2tCHtw7YjYI2QNi5vIZjoK478vv2XsXgQwOkDqFelUH
ZaMm/0rrHPc/VXrVTcaEAxm4oe4CLnOUv4kiikhTt3sWH6ezYXoxIiXviXAHhV8y3nq1kyxCGz8T
h4Y8J0wfMHgtc5RrwY2ICHnOBz17jHAy6CyJJLYIioq3C0biXhhYFlZ6hOZtB1rVtIe0eOoWOnX0
vLqIKMAGRyPMJpZfk4OYRImhTS/hEm2n9eEl33F5b5svs1mRVRv5O0X567M/tEod5CJzrKb8zgtb
mmwJW3Qyz03qQ59uVe9Yjbe4/tbKz7p99NKdL4Q87yl2g2ovKdtQmzUlgc1yD3egiucQbUL5yFpM
S+M9bC6sQH4ObNKLRMg80mIzFfve2HryW1mEmHpQje4rhyFN+WmXPMfRnSQNbgvODIX+EYJmiO+F
NLZ78t76+p/c7fF6Qvj/9emOxbjVmU7JcbEqhFr9b1iZS6WlDrb/Zbuix5ZPZPEr6A8yiDDaPwZQ
EH+tu5a1oeNSRXWS+zeMprbPemIHjsg/MFjOAPajnjreWO4TaLH4PYDEzr8GX4cUUFQGWkd4S/7y
aV6VLpq0L0fOLMZ87LiLDsxYIgkfh4w3i26SM728EjmiyrdukqDhVAizvmOd9+E5DSBUMT15+TVG
wzMva4rMyUqQTd6obrr4k3qStAjM5BU7tt3D5OnIiZfx+ofpofbI7gK0RbJnKUAGx7V8GfUTaz5D
sjPSrTE/SSVsYBl+pOrBIoHjYAAuMgYjuKAwlfMii4C1SuKa7NzbxcMv72U2fAgAdOzXmnEeFUf4
o1UjfqWhSzZerW2SOsWW72gtMSDHxnSmv9Rcw0RUyoE3QZK3FdGJ3okzgFNhxKAhsbGyfRUaz2z5
I/c7w7y1wZUUql5fVxRicSUa6mcF1EpQ97zKCXSNZNqnCZPV5ydv2PHDOn9Ff+LILlcygvp/Lbh0
2JlL3UJWZhwAbEqK0nYjS39xbIEkpU3hXxA8I5OVAE9fRX0mWpJr1LD98mBdBIMwPFcYwfahvJZV
tf/vh2P4Gh5++hERWZn+lP1xHpI1P0RT3aPLJDE8v2u9G0MBB9nV4oLRotCep3xY8pZh3XD7cU2T
2rLikFmAehjRouYtDTzOWT4mYaumdBwewzkPdd1UXzSTkeOpysuyc2vr/p7stDxxogRLSjbNC1uk
Q4xdH39OkHIZZ6WRfPdrwh5gMXN9iS5ZiTfxh56s5s8cwiI0r5hZ7EAkNQGz5rjO/Jve/Wv4Xbk3
SJBgS1j8BjqXaIH3/UmAAxFhfDT9nfzYFlpmXOhf5ImaDZKZT1n8ZmTv1EXerrlDi3gDXYpnezM/
zQK1itvuIXxxmmvJupFOSs2QqbiopzmS3SZHB7ifYU1DRry4MuvNlNwC6cWsIBHaE+5GYp3bM7ol
qNt7Z7MqVt8tLQIKQAlcyUxgoF4chGWjXOZ/sQh/EE0vvhkhvxnWHr6YTp5BuQziCY05nwiQy3zK
0uXJV0cIpoGgp2m+uAYHY5daG3+iJDKy3wlWrM3cB8yo6tA/iHtqtEMullS8quqJFl0A5dxAWTqc
MRuGwmkcwePcMd0XLnIqz8nNywwhlfSMsEQqh8I65NJLyl7eIQc5qC5JYKwklJH19EU7LyaFDzN+
ChRWN6TIH6puJ+LkYELu0fgQs55q/vyqUIoYFb+jSgNs/lCASpL6u8TKaYHWWtVeX9AGwY31xS2F
UvHJ1677u3nHS479OlyN5XPenEktH5gNCDyz0ZLN4SQbdGUcq9uKSy8dvuponQIlkLcUZW+PGMEC
Y07LHmxs28XIG7fuhgvXNT9svjmrlb7sjDvLDv5fddF2bD65v/DF03w8as06yC8FeSaxvzKsO3nk
6H0ayYnltY7NuqMcZlUgkYz/jXFKK/J+Rl20YNvOZIB3SMMXKdWQZiKzjvCu+J/j8mWmX4iToSN3
eXlKg28dhdUQHTIAGsP/qFG4q8YPiYm5cKKKGKqZxlv/KNYHUb6GznuAssRfZ9fls/Z2rW1QGHfq
aK/nTtCnTQo2NLXUTHCgK/887TP0nnp7t/RNKa+b5LvxmY62Q/E9tV+CgPiXizz4D8seGNbEL827
BRjOZ3Qglp7zKq+oN7/cVv4NqJk+4h37IenkyFTfSMAWZlwzUDJXkO1Vctum1EsNww1cnkIByhII
bfX8uYIeep7nhigmqrmlbIMP1U45qZMqp+GFr59Jlxq8hUH/iiz/zZxCOzAOWndxfJJLQ071vkJs
wzFXfvdBswiLO43d56bYygFqm+RD4HVFtEvw/bIV3KZCnfkvNmdGl96vjPeGVAkSXO3I5/Hkxwv+
odfAlVZystJLJ8To/OjQ4JcrzFGsHPPzNqpfcnFL62Oe/Vpebrdsbml8E8WXhp/P0y48aAOiH9nn
F86uTXyOb9F0MQaucHDO9TDmuHecYN55kDCgcfNB8/nXFzJsCDAJsnXOveEHNTO0KvAmwsUiclXp
3s5AkYhmunui7GIsOBnBNRRxEm7wQCyT7BI434mHQUSAmMUCwBFPO5Z4NFA8DUNCfif1wLllaypF
M5R3039FPXpwBhhiy9WtXcK+XemM4z2GQoI5xoOkcNbwdw07P3/Nb2IuHokG4+MLFjWQaTw+K469
2j+q3mZeueclgWuCB5E7HyCn5joJ15iNCJ1/WeVmElaRZ9nzHyCDiurQzf0sCh/vkbXuxhtSZXKp
T9PIoYHEd8NekKYuKfCSsSxMyjEZCdAmFO2JEKBFLn8r8Q+wvUGddnZItXWA0VGUO2e+Gzp5AoTb
jNJ1AG8wl5nLdphJxLLtxa962dpyfUW6u7QYagscOSkvOhOaoa/1cVPod+qOFh0ff5xelOah0JU0
R74fTflv/iQM5UPp75n/SUe6Xi+SnitaoGTuyElFqiq8j/yMaR+VVo+/IcTmdRm9fCEQsSoZLB7+
r6+Qn0awQPI5ZXs+twjmqJVhABY9Asu90X+W6oocUiYLnfJbupj6o1kd8T2i4qOJgcR1BT5ujI8V
Jt9mNQjbcTsKqBmKikhPnAsYhdTwwtcroeGrWR/g4ifEl5n4SSicV90gGRwd5XK37kgtOJgHIjfr
dt8Yv2n4OXyU5RkjvjmutQUGRf7pOS/yQlbwnbjQ+ad0zFDsKUxKlsxEJmLL+kqb2zB+eIxw0YDm
gOE1Y3d2y3XPwT5/74gLZ2wvN0TUnt+GgTWzuRjaQzR3aviX299Zz+I7Ai8MuJQPpbjRZr/eIWCR
r8zMJpyVSJd5MD95umvuujHn+XlU01tQXq3+hyrf64jI/VYKXCEL0D/tKU9XvXvMfI5H21f9p+gw
b0hSlvktJEp5cJqS6krww8+SG7RSEQmYh8ZCWs9Rpc5k3r01K4e7mcrrMly1DPDezosuKO5mzseI
V5q3JSzbRe8mEqmifgzpvQz/FKhhtP8WT4gEfzPBgsQVrznLdxXIRHRoVyRmdiXtW2zb0mVMGEqX
yYoEyeQjJ7TCUKYl8b+2OFWMVl9Z8ZoPV715S1ww/UWmS404SEx9FBPUMnMjOufsamog0SJh6+hm
iSsPkUDHAscCAcKG99usuCPiPwML69RYjumzJetrczgF8m9pLOQW2udgdRAH7ylgmuLoGmkzpV9g
4XsvifwErSCrMiDGGMBSGXF6333vwsgwmfAYOKaw4zYbCWaaeCuh+KPr1+qJD+RO3QAsgyfehhWx
89T1zI6XDpNoysvRktRCXVCzm6vfY/PAmSjia5/bMUzjR0bek+scXcWxNmqAN3eINwKUpEITEGvH
Kof5pAoRH6OhPFuYiHDWq4C6I7rgP5BiNBw6MrCpqCA2ma7kY3iwWZ3mUOySkPaRERi0laSLytqp
el9C+V1NXJP73qGRp90Tu+hwf4crLhTtv10G/EsjPCaLjnF3ngXaXtPYYrEp9UcnTeC2ga0Oz8R7
jh07/J8lfArJZ0beKLWk2noQV/HkMjKvMb7WiJfGjeaSmYr8HDEG9g1egeebQ1f7hwoQzjxZqJi9
2tlGNeL+6rgqkCSp1VMVyVGT39r4Oe+FOBOt6jTvnWX1Xf/NfYIakNaEVqjKT0rFDsnDshPyq1Tu
kuqf5h3BonJSgbKTOl/d811r9lxutVMaV+g3qbySuAnZsgqBHwCqDDMBk/whztiW/G4l0blHijpG
Pex8iJYaBclf9+OJb9PaBYqEye0704lJ3LDDhJy1OICdWf4D6kfMrGzdBxRpAbfBnGggbwk5oSTT
kZ9puFKVU9EePJ+fiDTVy58hHvqM7oSZGddEbrGACVACgsyxzo57Vd8q8s6sgNRdRHEqelmc7iCJ
SnrTw7vSs9rpPzBUxEb8u6NHNT6t7h1qv32J7E/7bZmxSIOxR4/7C+ZeswV2ZJesdCz/gqsm0K1L
EEqGK2KDOiTsmrg4PJq2dAowNgNOx+vmhtMbdqbG2I9kmjLwY9VDf9ZORz248p2aE5Qco1FEVVDd
HJJRWZSvjBNriHw+um5Vjv90FDEJKGvZniu2fhJQHcmEiE3eFK576Rkws2PIC0ijaJBC9QP6NTrV
q+k8c2HRRyP8KeV78jcRFyLlPBz3IDQx48aYLCNQ1kjilo4DwnWR1Ja8qtpg+xIg6a4Wj/kHc1CM
qES81R3ESkHg6EsKYJDZHzISPOaLKqJ/zXyRZ9cWGAcyyvm6cRlxUiclE0jSon5aklwT+GtwdbK4
AmnNPDV/G4VCqil1D4XP+sHuNGthKTysIJyjZs8PckPPzUynT74SDpKFhzdNIcbLHrV1/TGw0qor
AG5L2zUM3+F5br6ctIPFwFfiFdf7LTHTDGe2Ue4AV3R+F1wxNvpTBjt1zjJhw/DGo5Sf5+c9Iacj
LT9Kvvy8J+eGl6DweJZcvnz/Nt/Ls94E7koeN/OX33rPmhS0MGeTDXoQCkIQQHasnSyysgd8jQag
DtMOV7VuvcRprxTXUvjIiZtpt1724lBQFFcOHxPcRs3kFeWOaAFhkmObY6dtCkZc+ijT9kU2Asse
AlDAzNn1goNWKc7Y8Rwt2c1TV9ASds/vbHBDI84gxZ7xbAIWrmZrEn94TtBND0mP7hK3n0ZBp0rP
shhawOPCulAnN4trV61TCNmZ1EPQCgeUkeWjYKwnS72RFxVXwbxl6a1lZ3uMSQBjhaDvPDBUi5mJ
rgTR4YAH/oYFgTODhhQklNFXeWW4sr8rtA8xQvfwLivXY9hpQEDxY1F1gZIwJts7IB1ufmxAFAVj
82XO8ft0CkuXcjoQ2aRqzBRd4syi1ETmO0IFXZqtnbjAdl3kIg1TCa4pIY03/CtwRFcpwfPbCUzX
Ern99B9WB9RKc2lNZ96a+M/nWoA60Ag+PjcqmCsaVbxMgfFVYtFXMKRY4/csi+rbJacz+/MqF7a0
49o8kwUdDuk6HG+DdRuRJQYdVBr7wDnmCMCuijDvb7ItToTdKD2qqiKE/Sd/KeVdK5CGgKTpA0M+
8kBtSja05jgZsJhokgkR85ZHmTOcqwB2yNt1YGYdCHFmGAhTWrCyc+J9acCOvQZ+D2pqbBNKfNot
nW8WxuLsHwn52KfWknebD9P5F3XeYl1B6NBzKk2wdBaQIcoo1FUpHDdnKW+2mpNq9JZB5IX89I0J
mgodW7Yz0puc2qaUcYwfqnSihYE0BuYY868hG0EIzlw4tMetfeVLomrIqr5qb6XMUVe3GoUHpZQL
sb+Fs58Aut9EIwGyRZcLczkAWBVWi8aWV0XiMqQvR+0QwOxX8pOXeF1ax1b/rBBnjAnjnI96nFdk
NPklo5E3jrpuHvm++RN0ZvjvIHtDQNTqmulB8KCUOFwScVMPu5pfQrLJ5g/f5QzZGTvFZ+mq7J5V
omdeAH5S9UvZ//Ami4mDrVomavM/au3eGhfNy1yRaJYCY12lMoxOFJFQwYubkBAfjF1wdUYK73Co
DeJcUKug0SUowAmWXbdEo1U5AJ2N21vPilIKoaY1iduuXhsan2T8xRAZTuspOOfawU8ho3g6FCYa
a2odo6h/fATZFB8t4qggovCXatRVmG28tzZrKXcN2DIfZ4TMD9mLaFBy6L8E9MWGz1/oOWvsCXYr
pJtizs/Hj6LkMNsKNwwMQb9kDUrzBSAl0sRPzkBaPh5EscgA5mey6SaH1gYSkXjJofQnJ5sxt108
st+zIksiHbdMhwOjodAezPbR8KdOIhGoi0SSWKGtpTYKSwkAsKZY2OItjop9NqE1+ZGDJXpyoTpG
OEIEbs5kuGqYHYq8Wvz8q+ozxCw/65XgAOnyx2gdYpxp8S1AeGWi3tDb7Xxay9GK62hBP6yAqQSH
uvWnEDVE1CXDuj9mK8v7zcX7jA5J1chkVa2sXKa6hpuA304MbIlLIcKilO+NDhDw0mcitOZqlEGi
CYf8lxmvtFvWK9/9H0vnsdu6kq3hJyLAHKYSJSpHW5Y9IRyZc+bT91f79OACF41ub1siq9b6o5Zf
xFEQUr5hb+olUhtn3U87lRCL8KpGrhyeBMSGx0LoY1BGbhTKPl17FWUeuGPIfzS5/bSvrGcDBEwr
ihOkO5HrbecPJ0eRwJePpMm/hSiRhesjP6r21Sy2RXpT63zZKbfEsiCu0Z8gmh+0ck+g55JFKDzr
Xo3mfKO2B/4kNpVVpx4zjsCGeVJN/7T00ydW46fiShPfA0P4EjPbVD4VhQ8zI3jFVRjRi7M4N9ri
7lQH8cGWiWe987yJKyDtrpl8bdVTWQ+uZc/bsCy21izTPuYQHVLz7hVretCB9+fEWvk5IQDkf7cu
ikAhOtV/ptW4jtGA4iCdf2tUZJaxbYJnoL3UCJ6TtkOO/C5rH4jO/n104EooXh2ZzNJpy96mFZ8V
5hQSLCSQ6YhK1xhsabTepvYaYTIisNoyl7nHq1e+dv2vhEBo0hiX2nVRPoZVt0oA3/CSkJ0FXXou
S3kxmjcdXKN0zoOoUHuLg7+849xHR8IZnY2PnJc9JQtzrDGJzkjdSUDPV5X9WjQ7Jb6G/Z+GK74I
WjIlSO5RWrelOga/yBItkxZ5ILT0uZikL44sVYjz20NFZ3s64+nIYcsKL+8O/bXgvRf3o2SToudC
1wCJNyvCP6g1/Ktof5Y3JJrZLHPdMoxfq/zHDF+C9DnhVJjBj/rhJaa3M5yujA/OryJ/yNOpRqdQ
vpIPhFpwYxPu+qcHXvTs7OsPlh7tHlhXknowe5ya6VYkV4IpdQprOtjQCH1539CKbYIpLH4Mpjvq
G6f8wQWgSDvgPg6LNWQctty97VYEjfESs24mVJ/RxiN/OPbZj+9pc9Yg3rEtY3ZhO5MRYt19H2e8
6tEYpdZbeuBWqOQRqib61uJP77DBOuPTUHEkQIGJx2uyjZ1OtplJdVePyePfxtsyk+ZCCmmgmSDF
fpIRU5NndQaDG/yXGha6fNelo8CsHMrckF/ExQUX26Kcz36zQoop5EISvc4hmTCkhl7FCWb5H7Ko
qsAzKeweiDRYMyyGKxNPes0RmMY/9XgVA/GYASDWPdBDggv4HS7W+S2Xr7NJNs6qZGKaUTKcHKQP
5j6AX6v0n2q+WPkjx/xYEfbc8NL3nIA5Uw8WbwBSZvKlTYgqKVpHFTeTje6Cr0ViXcXp6HtqBpS0
RzlZqzsLdxTMQvdjN++Q/g7G9wVTHvB/U/bLT5sz50hQ1aKtDtMXmK2lM/zWbzXWBF1bTMjVzBB+
sMrcCTJNLJFm8xfyF88NHJDkLIN5SwYVFji0MVyu3XjBFpretA5HB+pOtIGk3TJwksdgQQgb7zX0
rTgE+wpzGWJsc8c9E8RbR33QW7xWqwuVDaTf8DBU31X5rWabULvb/CYl8C3+Rr8+9toRayC3G+8K
UlCEP2q5ZRGMs03bfM/YKHvIW7IAtW8HN7JZfwzFLYg2Bg0wLu1GOlvQIke0u6YzZ0RYRP/hf6fZ
CCoyFlSuY9aLdlBxyYjasmMYUl4q+xzpF9rkRqCRtVx/KgS8pM0/ItUodqYrLTuYgpXuliQR1eDU
/NgVOWTgBwnqLRLzMOssCDVDesOQgzsZXHVkJtkayKqyYidjCU6OTXNJlN0wHAgDJi/plWQcGueu
I8dqVS4tFhabAd3BRcgoXyjIXTsMYZDoCnj3YaZ7fHjFxr9IYfPDFi8uNMQ6QpyvLy3KJ9YZ/+6v
swrXYfAuFiG2oDjfaJ6x0ikuig+NtKZKLrHZpokrWYcAeEBGEKJyB/PIsQVbVtirInx/qMDP7Cds
e230qMq3LH2CG+akkrPsKisuPhO/L6iMUvOnVHBNJrMLSXs9hKjQLw8MF2n9/Wri+8xXYKcDe9hn
P3xm2p9DpNu0Us80JlTdRup+G0i82PjgL1kRLuUeoMXvdnADfHFD66naG7oxySRdyXRY7w2Jcrw/
sm4oDk4W1T3k+6giKhzIUf6L+x8ZMT0YUKbdK/PSMXjzibipth1vmb7iUAM0Wo/ypmg3cn0lNo50
zZcJ8EPMio56JJ93mTR3RCPcjSa+K3Jz5VdDuwD+xcxAaHLJ5SU8WQ5REIWfnzk7+Eo3v9leQabC
cZUCl0Wn4K+Fop2lkS8FIxmahnR6Zt26dx5h/AjDv9a8S8Mt9w+TzGh4njxpXRn7Uj10GfZLxi8y
kGqgd5ONs4PTkeB39FWp0BvjFtxrw0aavDK5mPpZlW9DQ2rQpQz/NIfCn21R7UTQ8VdVecR2Yazb
MMa6cLRqvLUzTu5ya9m3dqYScTaWfnqa+hvpIrb9VloHjZQ/CE9oJSyW86M0X5yRfrOFYbzQngYW
uDeGzwngvlIvVrYTfzjz2JBfhZSPBN9SP9UaoMJN4Xgewx8VKrVHLeas/JKcBHiJJc5wG5Vr97Dz
F6n97Ff1KgMyTfoJJaXor2Nl5zmNCGxNZmLh9OM8EjruEg/T8mwHi27wnOQIR+3iRUSHNJKu7YqJ
MWExA24ZSkCK80hfeX3iKTeii0DjqeMTw58WntRuwnZVryJs8vpeVc9OhCNgpxERA8LZ3oiPBeS9
x6ATs/rC5+BK8NFM+L9ze06jH5WYJyqSnX6DUFpoonMAG3v48TMQZuNjBO5HC6iPpM1wUfjGh9O/
K0dDpzF5gVA3Do4yaa1IWqSPJBdvyXLmrWbadIHlkDLQr7kS1H2HpwsJVSz9pUwHYLNLy/kpVk1R
LzuddOZjKUtidkFRqnJgiFi89RR+Um/CIdW4ASFpQ/Kq2U8gkkh5i96naU0xWFC8xqShx98D8T+O
tsGduMIkRwLpLyqNZl1uCqRixhPsCl1Y4zCbhsccboxxh1yzpj4iROWFGQnf0JFEcYOb8on/j0yN
oWIi28a0z5ef8fwTz7+8f67T7AOgT7XbAPUuFe7kNQXAYgTARypC29ONwDx5hdIP2Tj2WMvZiuHr
EkJ6vUpLlyHTdSDEpAp1DKAWGb2f6UtVc2QW6J7Tc9RtC+NQEcDi+KdZu/LrKUcLiTyaA3pWZRh1
ZXAOgvktIWhAIsxqr8JMcKGFAgeqHjpMlRF/OvbX0DM2Y54pVmTiZjaZBPQ7H5Fi9sZ73nJVyw/S
ohax6E0Kxd2lqN5QHwkRQKq4zz3k8/q22sQeNHt7tLT60iivPC4w+7G2EyJ+wzldlPJSymc5/YBE
QnwucWRbyX4Avq+lv0lm+pGwRnKxKOiMK/vFkrZke+KIxmy8HzQbZXSPwPhbN3ZDch3pdk7o2EP4
jNFqLD7TY8rc7C9bYh3SmzgCpvit94+N+XTqreFghnR1ZUWADZg4f1teX6oXW/8B4KD+edHxFKFu
QVG6NNIdq4JwoHlQ3M47/3UvIiWwR8dbpMdK1cjA2Sb4DQoeIwABcrolilvDmbReI/OsLYt+sUZ0
nP3pxUX98zlqnT1SySm6guAtNIU9yaH86LdJ91q0CgoPhiUoHhkC/3nkQK+YjkF8kabSLxCAaFvf
PnRDXmNrxtmrG2eSfEIv9mY89C3SN8TpiExcKIZYheRWqcOpAS3lW87Qp40ozYY1gZAKGByfaMBu
f5P6B8IKbsIXtJGupn04tI9TvgIQ1xhfQ8QXnIEWS2sxYUzJAcLJ7X5kpIECxpi+Lb6mjm5dQsJL
xtmEjxxs38WTnqyZgbxW/22BAQTmyfWBA72BECdMFBYTBXqobmz/te4/nfwnAZc3wEepMps5B9A6
t1uawBZBuZ2Gv04nHx0VABkvyZV4rpCJgsGiR80wow7G1aMTii+3YJEBLePqNiLe0r4m6pdiX8wM
XzFx+nYNAuzTRxKBXiunQH5z6r/OXnSbaTOMB8J1Etkb5mPv9rAXN1l8tcx0PYEGcr6RMSDndDDg
J3cB9mlRMjxV+4t+INUEdaP755lhMb1P2DICYAV7bfertH0TPpcgQ+EfgA8cR35rkKFZQgh3oiAS
M8e2t/YpxbnxLQ6e/QBHYK40Isb4rP3g0A6IU8IV+Dc2lxWDP9MHVaYSJ9Wwr81/thCfgwkCDPj+
nsM2I5viGuAzRztydLbDBqFeStE4n55/SXjW5WM8vLEE2sVKMgngABUEcykmuLV0a5lr1FSIqkEt
NIVYcq5CqXuArC/NatOuKiyNe3i+HmNywjpE1HCL2CGoOcHowwmvCOO7dp/Cjhp0UPGYy/txugiJ
Y8wdF7aSm2R/0PBhuyP3nsQLcNUi36oInDsSXNh1IweLDZGYOVJ01DS1tZetDUWEY5wLfTKhau28
bWzPDD4nJBWRdORKSbM3NboBwCOLZ7vErZgx7yyi6m63CAjJWG7oJoSsn7bp+MyicynduvC9T090
sXMaHUA4ms2wER093DtF6qL06qsjZWnc8l6u/dqsMkX72Q7wkfU+JY+IKb7ZmL26Mpuj1fHHVWtf
2nN2Q5HzbKaeI6+fhB7TRQmWPh7A2RchfXCE7iurYXgMwF1Dj1wjOIssC808OSaxcLuEvDyCNCc/
cy31PYVDNDgBR7IHCi7qcvHWTh9q86Q82UMoJUQrZPMDdKKxAiKPFRqod32NftHMVgb/PHZaeGWw
0WvNlj1XAebLTTDsgD8s6YTXGJCLR46kirghShw5VXuoH3iwCDqsW9TE60Q7NR2RWBxc3vzgLhLD
jwk6XSBSlOsQUuCXwQuXcvEWb/lf1W74U+bG0vBhXBGQYalxkP60bkYH80xcCCYmIv+z49RfIiqw
+28yAzEP0LPa8p6hq2xkfyG1H3H7Os4an/jRb3fM8fWVvOyBy26ATWFsKCH/k8VfqKHG41j0VC8A
vR3ZwYLsLeC8YXBD4k5KxWvswj0gjewvOcXdtrSJmkUBAsZOFN8ZGsk5jfEv2o+WPX14ERvw0F80
64IhUJS8hJ5u/LbpLgVbUdgoxF6dYYGCTCNqxJ8gcJG15P4jVDgh5h1ldiHeovajwoareSMGee5e
/owQeJK6eJrXVP44Fq6CiPpLWK7mcRUIlnvBG7gaR7hY2A/9Tr2H0Hj06XdVMZSHJx7zQWGa7cfF
2FCZ134E6GNkAmR/ZGPD7jTVbGqD2zkbxoSxecU5yfHMC4CIjPw6N5KWYQlPzteIjbLsKi+1D/xE
tEMKgZQAWfan3R4dXciYfHfSLmw4MgwinitmDQEKBuHB4SEQoyGpjm5dc0kQP0JxHkkzN3IESSA5
Zd19/GhTjz9fj28MDWqz5X2uineJ5bKvv6r4IPgpG2EBCfoLBoMs3PN8id1a7U6JaQEW8XH5v9EX
3SZCgiVNXB/lddSpCPVDOjp3TXexhz8sChQIQ4l7YeK9BpYn/JRz80HVtwgi7ZjvbfTeDE2N+ddr
+SK1iDxgFxIuAIZdWkjr/KbaHEBECDfRuxBwfZpRtiRXO3POYbKzs/eRqbspY7QNeAHTN4E65JDF
fBJGjBk1cLWKSLyhg0P8lnkcuLiqO+AxTv40eqNeZzE4CfcYVgXumgi3lfJec3s1OWtIcNUNwpxI
qgowl4uRU1BgSCD1chdjC1Z7YJVbXL2q6qtUHRR7P6O51FSXsSpLP3Im7pmnPzNuJSRQkb/DN5vm
RnYYnGU35XZiEEVkUH7A8BvbbqN0m8LZA4vlSKTAUvsfrQI6MCgSghubFZAUMWaH5SkqWQEUHTNw
jTWWtbx7mG7XZEubZ6ZKuhUlIIvZfM/sz3L8oD/eX8BFNODHk2vlFpoQWGKN74TTMzuaJl6k4ShO
eY48YRYuuIam6QC/xQxDTBK9Puo6HjlTdpw5jf6LaVN4ZkZVd+trNP52yCR5XYk8iso7Z/RSayy8
bA5z1Q2bBsa/bP4Tbwkq0sT+NSi3lYiUaXm4bVJ/0EvXTOwDLvNlMuzDes+cMLXIlHrAO/AsEfY6
iVy9le9KzG4A46lyFVt6QpMksQvLCDQ+QERQTtTDilhk1Bz4P5b8xwIhEV9q/+BXZGL0v7iV4Wmm
dvfZ4D30RkQnwCp+B4Cyic29zAMxcaUhqdBwOWkO5F995U2OLgYicIVe+f2AcRB1FPHy5qGI4Hxu
Ys6JQXRehNBTfxvJzmvyja3vdPZXVPyIOgnYi13kLIYHeFQh8mRYGQOvKy6EybfKeo6+IwdnHwdN
dUKHQmP8EqF2XnizvYfWHPpdiMlNiIskWn42Yilj9gJBwIzIarzPYxJiz0D/sFy5B1XQya7Sue/N
syCQhH5pVV2GzlOqMU4QyyCjcjRGxJBjyHNBXYDM43+JrZeOhLnoJ1S+fJv09HW8bgiqh+13BaKh
RqdufEoBKC0zCLLmAV78naNUyJJ5UrFGiiNOslYP6qyx7SPAI7QuesRURJigbqFxN82z/ibjDlC0
fUaIVEwaUFneQp7N+IiTu5KwsWzbeu9UJmFS3SqbPFt3q/hiRnvwRLKTF8PaWgIv8XvBvt7H/B7z
V6uhvKSRa7AyV49FcOk2Ck4mgNnyk+HRQL5hrTvrJSZEB5jABIEk34Hxg1Scdq2aNyn7mw0272xF
yguhFAuNo3ssPChPEV8Q/fMmz3hXD8O0dWYN0RMxI9cOxo3lAhR71Xe7WNQvmJzRF1u6yObTh/h3
zpACFKY4427gOJvkJRR9m51MGU5+3nO+BQZiN1mYGWM2739chOVa1qdDr1YwgHMTQ1N6fnPSuVlZ
2kSqoauUJykGplCyVaYTVASUh4UZZQiPxmvtSJt0oChoPsSIuCMuOKLdwgV7chDe2gZrNE0GqnrQ
izOrFrF2XKQqGt6zjDoo3xJMIB4xHW4fqrLsOWAN+r2tVQxO44drKcZHCAmw0z1zBeBqfE+Gvy5J
54jBQmLi1VKIiewmC6CX83eo7zIQHzWI842Yr0Bihkl+eNzl8hw458R/bcKvoqfJ1V6f9B6vAACV
cclBWZKSMgR+l27m/8bvBrObujdQo9KkDLNYSxUKcLZ77H2VdjD40nDTlh5eoslDtt2NX+Jgbal1
CKtzLuH6EB3WjIgF0jXaXQ54bk1SBcrqJ9EeFfbjhzm8VRa6bUI3tPndhzIz8h/NgptWZ/ektsrC
mj7EolpaxrpWr468A9+wvGQL39Eu9XVJCSVzqTFux/FdxLalCTsiknJ7zQ6A6IkX7jHkDx+PZWay
uin8s1q6DklKkJh11U04rHLCvM1gWTG75e2HalkEi/En+hy+60F2cQWOTEHs9qOZISsh2Lvd5Swm
VH7wQ7m7X3nc4JdEnJc2vBvKk3Ae3jqfJRMtClK07gZyvWDJ44AwSPHiT2mYMFrwVYtXwSakZvz4
h4hmd8qptf4rIwJ8OprWTpveUZlW9hanv2HdgyxbTAGwn9gJs88g+tYEshs8QiSQXePgyYf+zs5Z
d+3KRUOfQEGChfjR+FywHOjNSzKhHmMWnFrCWiLUK09Hv1ssTqb1InS+TkaX9vtA/pHlVRXJpcQM
K2utP1JDJykevFFkfqecaVOkwy+/EqSLliXbaj2jd/Vm/mCo10nrbyIagtith0DmoWlcCsyWAksC
QZEY1xT5yXsoZjIADHQf3E8Eg1E7VmJCVS1oGLRdc/xRqn+ki/j1oWkarrTNnH9mEE6G1vO/AcYA
OkTSTlnNDYyMYbETPtJtT29gQffOh4rUIDK+zfjDr67ThIqX8apjTpa93gFOoZMN/81bxL5YDSQN
LyA+O5foUNibmSNBD0+VyVdfvk3FZ0nrW4wOUW3Ls9I/BsGPbMTpqMDvhANyWOsPGAU3JWqQaNF8
Jfj6feJi/bRdTSrFBLiRek7WfT+g52fWOr1ZfupqCD34b3GjIIa9KuW+lpclWIxFY/KPXzHB0Evm
u8Axo1fU21wyFlXwnccOMzEiKQT93aZxHYDRo6DBHHIS2vJS6L/KSKManWJ674Xs6P4M61i9JLan
XvT+2urngjLx74Iwqm4rfEwq2d7OG6DdoinOvOWWejXrnsg8MJS7We5GCd2X2za7rPusiGvLsoLv
ifBwdJOUyhXCTL6ShSR2b3SvGD6Eh3n3BrcuPPw6nuZxgQQQKjnQP2AmiNt1hPlqB+mq8/2X43eF
ItiXvpV8IwBgwP8wuU9rzQuYsF6o8RL0dRz+RsMldfa9N8T4O80Kgw2b0KK3VuBDTbIZOWVjym47
L1KuqkPZ64mVR0PegoCZiAVUHzqPb2T7XNogXUgdEcxDBZFRbZMRyKHrzyIOjIk7OqsEe9GemaDz
wBeFjCb56BfEj3wB6fmVW01r/DxkAl00k8W1/s21Z9GC78rU6UrRKsLhh6CNiAiGMwYOvvcO51kt
osPLu8TWIct7TVVw7IsG9ofcku6/l75A4QmRiZpbUHzTTsk/xUe4tHClkfkJqtaeYIn4mY8y+0EA
h8SA1iWJLKlzgJKBh4nZt7mzggsC2m8vgj8NAE7G6OCk3+X88n+8L8R2Hcb043mEFUrJl6ltA/qj
Si4F5Z1ROd5OnjWdQEwdyJ/ZC02vSS+57iw140C2XDeDcTFaeSHbqdK0a6cfXJMWdFu9YG8D9M4A
xIQ2SDBHfcZnfkFrX0g+cyP6q2hnC+iXm7kbGr69F8mmdvxE2gWspzA7473W95VyVxGfzkCFddmu
YgRBtBEDNMWkB/HssoJ1vAP/GMJhLeqjbLckuEpCjFrizmwrsSAtWaKZgaANYiE9l74Jy0UQzwYE
G5wh07Nspv3klF4J4E/JCEkgOoe70PGB56gJqSWsHJzHwoDVwGExAaOm0LgA42u2uDJCaLTfRN+k
xHCF94mFnBN1OklQfL5irgRroXbNlSqXcXVVFHuBS9NSCbyU+l9qxQv/O85vpOPCCpGkkfKLVNlT
qV4V9rqGAoFZWMK4uFOitmBcc9yDB5UfbJ9aEqu14qPAnFkeYHTH4tdoMHJ6sCaNP6/97COR8TKy
9MHSWbzR2iyyMykLM7EWEwbVjwQeoiZVCMNqC25ek4UV+YrKxfNPgAmaGb6xhHOWc0qQyDVa8lLV
mcVo2kngdALnsyy+I4bIZt+ax8wjwCvfUo+37i2C+DzBxQHFKICvYtfLWAomwntynlCkgspaOHMM
ycu07dwecb3jE4ZfK4/EZ+EBMYtVLqKeiUQ4SCZSm3VXEWKwS/F7yMYtxAFE2imCUmfZjw6L7q0i
NQPCFCitsbbkUGHKXzXTvrvjG7VZw1LrQmz7wu/2oEsGJiSbs2YTI9uSfpuh2YRlsqRnDFwHRTke
DawOxY2DpVNfIvOZp/ZW5QuMIcp5OIELva486DIwgeHpPAEW6ifVfkRYVRyI5xtndxJlC83iPNm8
zsuxv4UhUcxfNmnaeaO6VHqtKpXTjroD2eSAeU7NBtwpss8al1tClkFdfMv2WR48SUHm7Sb2s2YY
7jqeMe1A+ty6ArtjPFznlLWueC/XTveIyzuVFCThtcuSRM85hoch62ZT5sfBkdCPgnISzlVxNBLn
vHXk1/mfikvcKLpzhiqafGREHKqCGUdYaonkVHUf4IidJ2Dg4hoRkWrXuHGxTuMEkY91vNFkiwfs
J2EFlEidqc/m+GxykuWe8NpSjCBb/8s1qm0AIIGnouA5lCf1Myw3xG0Q3841wC5SEI23bqQQIOyA
kWfh9/t3ZAJf0XyBMpwgzhuORieCrWuuU3m2k9fB/on770GeN5QDMKyVKTIv62YEnAMKsUwnufPY
sjOfwZz6EB1HAJKV/y6Ynu/P53aUXB4IEgbiRhOpmm4bKyvfDnEWXbs1055/QQmeakDWzPQQD2r/
mxHvEuZfRfQuEQJXfwKRkhxnUF9cgiZcrcXPZJ9IVAuVP4MOV+cey7MbjR8G2eftUXL+jO6omjsV
T4D/cLS7Jv3xoM75LU4Q/WxtXLdnVV1hJNTwh6uuNQRbLWUIQIVIma5L4EiUnzXrPVB4w1ERydNO
WsXrKvZYJMWFKrY6fnP0YCvJv88IN5oeTxZ6fUPQ7e1TltbCJKFKO7h9FaRGSQjvPUtXzL6lMkKh
PzP1IFsIfYjU2JfjwPELLYRAiaYJWN4tcrpoWbyrUJJdSDXowoYxqQlk+JCjgz54GtGQWfSjaBjR
lZtZdxBmuKCmlxGWaPbGTeUhzig3PIjmdoDXj+JXAZxNDKMRtKfFei3PyGh1UsradYk0mCjfNgXs
iBguzRbk/ZWM52WknAYZEAqQ0RlJOLhb3AQFj0qKd45bEjENYznjFliPs502nNFiB9LyNc5oEazZ
gJQwvZY77oQ+2gDSJ/Nb0xAmecy1a5rdO7IEogPuG6laGzzu0Dkrx2MrF6sRYfZMEk15z9iYKffB
OPep5wlavU3Juq3wUMIBuYRQIFcfyd9kqWviV8JdxuJvBBWx2DOEU6VVQfsy16Y/R+H9M9D6adtm
n02bmj42Yn9am7Mb3sRvv7Lmuzdv4TLYjPNPGNKhgvsgWTnGZ4aKtn75l3O3Rx/YiQuIsdP2/JTZ
Y4+IgeIHgMjfkF3NpuuyOzUsVba+ScpnON6UueDN21U8fHF/UILnHB7tp+5s5Tk8mGq9ciYqsd4a
Mm4FQQ2TzEEr4hLlBjWleZIchLUiyY0PeRDBT0LACadFgxRjJMmcwWdGe1mdMd90JtM53w4VejEE
RbiGrTWo0wTLThgtiNojVQD3P16Yfrr0qPgLGLGy3oAYGepah9/JuprO7IJiRZDPZvNKLmi34isr
q4uBQYu0dOvQoT9X+UQzlni5f5GJRYhQ+E3tEb3rsmcd9S9ieyEdWcib7d4TbEtNKWRt8Bxy/9dK
CUw0LBJE+A1KXQdONpF4MYl7Ag6c13xUZBHozVanorD4qXViMySEV1xfM4+EZvFehjot6dLmG4Qb
mHlFBOR/MTm69SV0dC0FHOhJwKGT9p4wLAWGtmDLJ2J12WgYhANMROSCdCMCDNYQyhLa/l1DMTRe
NQLDA4o9hvFRE99f4gjeao+C4LH4bqjgcNNFLa8KO3jJqJB8zEQGovFl7kTDXT9menaYc8CpNc50
J97o9WpsL7ogIsSAaL9f+Mc0EhX3PSSu+u7wkuGYUzaCOEi4wIh/tI0HhZDwzXv4PPaqY2VTN+9W
5IUK5MLX2WpZ6rTpJdX3kA8yzRYvQfn+7/CRJ9Seh4AnyREJD6zPfFPEC6b6Wo0BQQlYHLb+rcaR
v87lParbTr7m3Xay1n5LtuSm8vlxLnkAoExauvOtxDPKU8kuMmoy6uc18OtMXlZ+6Pk8Q7yA2ENY
uhVX/k5JFSTDi4Tvo5BsKCKgPjTQ8vkvTnqyxuNOHtYE74q4F8SZKDTCkp7It4AJxr/WEzWrmwwp
SrWZX8Fn6E8aXdB3ziMWuTg8d7x6TfJlDd9R7PYYtxpgh5c6PMrmrSnf8wq9lCdCDoc101oH91Q1
A1F8RJJVXmGvyauqSkTna98/AoYMyYcmvNYRTDPmW03mkPszxts8ELchQep9aZAfCsbQbWJtBae9
JgI1Hd1GrRkZAK/D49S82Jg1yFKn8dTnMSGYISVFYhfwIOrHhmtwRU5n+Ak4lEIEUMGBZQiZPoee
Dp0rIm7KHSaZqH1plNOkPyzSKvD2oQ5NfC/ghe2B8rZFuZvHXR499CndmPpHob7ydKoK9iqUnGKD
nZEKVdztFq4UUmrGeUPsLXElZ7gnblOxcs14YYYlrSGLSf2qFXxd6668OrQ2R+p9VD5VtCYN73bU
ubMZLR37fWIQTChN2vj+rg2Pmv6uBFfiX2V/V+rH1NzF6dGMHo71goCtI6PifVa2iJHD8J6A4yvW
JeAN0HY81qVzD4FVAkBR4xuuaKqPUnswGJ3Jk5D9LWbmaqZDa1LWeYD0SJ+ARFFdSk+b6tQRd+Ia
oEsn86im7NbVWYhS5DK69hilyzxvJf2pIoZJQa5kCZQ2fR+LR8m2VewJTUs6MV/0YbCCfl7WryNy
YXn44QOVOlok9jlyJJnw+pouCDsiCax4CeU/+rqJcGzMXR9u/GpV6EuSqnfEQqao+woUnKZ88Qm5
bbdC+OWb52g4zQhNDC8vPidlNdkvhc4k7nLJwnDZ7c5WDvKdIEy1edeiF7V4nYnigmCRvEhfpWQP
o5dd8Q8w7HYBIeXv4FBzSoFf53sF33UGkjwhz3f6Lz/kTVjNKQUd7zaxBKYrZ+vBxJTA71n1ePuI
cgDhiodbWF9GvFMoNXuUNKyRhA2b02GktLomcgRgVeow0mO4ii/EGwTdiJd25VhPJWXkOoYJji08
EgUZGjbWxeBTV/9iftcBA55sfQG1UJGzFu98aZHhd0lRKAE2rmxtm8mvFEVO7YXg58Y4AmPN5oUO
RRBYvFRk3f8Tbod/6cDLPBMG+1lMPykLn5lRlSHfkM+ipemOud8u3UZ6EpSESyQvbjI5J9mjs35m
ngKJCT4TEsbhFX1CFDHpKDuKkhP1ISR1NtGqr/yT9HCSsQwpBycASU8IS9mviFh3/eEsaItMy5ax
+it6QmLlMYUvaKm1AHkuKQDHXjnXKbDIUW93UsukLbC64ifD3MKgb1obDgdBaXURgZ2vDpmofNTK
/MzahdMMFAVB0HB+hyGXgQO0ax/8dk8PDd+W3nliqVdfTmFGRgBp//zERDvw5hCJ4pPVeBY5V0Ri
tYJpSKtFA0CWNsay5VqJjRMIz0jokTK8Z7GxSEUwRvDH9UfOzxjTTZI9iP4M5oiOhpOZXlP5qc+E
fI0v8U7ijxt2BQ22kNg1Je0HxquwukxgWS1LbmH+OAxXQ3D69+AA/bV7JQDI55Wn7vIlRYo++r85
f9ZAhL0guFvpAXFfoZm2K6QtbOTgrL26GJUeoIHwinu2rsdjldMmtWaL47jqGK3+wXyd24F7ZITh
EYRL2M4+gd2Aq/fLLaQH3ahzeakH9PzchGivk/QD71eWIsb26NzxdfFlVcFBJwMiwvstzrsAKolP
TzXPirJR2djwSWM6qck04OA4qvKvAIIJhqvjp2afONsaQkTJ+HU+VKyUTfEMJeB3QtrH71THaEjw
W7ipgaudvd4/bX4z5SmoSUucncY5tJYGe7W5z5jWsD83u0HlvBOOyxOPyZxsYZc42AgRYaKhLRcw
ZyJKkz4bRIpkDD8wtBH2qZDoZHPkOKDV+U6R93zgxfigPw0pUMin/ozRwjPdH/Xhcx73Sk1d44oB
0JYB4qh7gOqrB3728FcNpJl6gDx+hXoRgmyXMDCMe4NQ7cM8olNgfAbaBChxEBlurG3IK9ffi/TX
UO5jvyL3xPkFebWK36o4J9FtNPdT57XtAaX9gGawQQMmHUf9xQEGpSCuedF5LfDkxn+KDABYADs1
jzm/+9/G4NoRTPvBDi8gJn2+SZlpOkCTiKag4psaW2jqlD0KHkjXkSSSKw2x0ZNjhbKR2IFsG1M6
mIZrNUOTuYtpL1Gu7QRctJ5zD9NBJyHBITkQyZT2miMOb+59coni9wnpSJMAOMz9ojZOrYQo6CVH
9kCg3/+oO5PmxpEtS/+VtFg3sjA5HGirfAuS4EyKpEQNsYFJCgnzPOPX94d8Q71XZVZWvehFm2Wm
RaQkigPgfv3ec76TM6B8nLNeaPMoza0cDzOsnaJnIKBoz9RPypVdMRV/CP2bpz435Udt3EL9lxLC
SkdoXxxiTl9rfmUQXRT8elXnTt3WN7el5LaNocWfvAxsyz0pUUxi06Rn3e24IWGGMQEHWQy+dqxf
Bwr6CihLu8GdgT3eXzbzE7G6YF+BsbDVWwcmh8VopDtz9gqIyDuLrG4+n2HR4JlYz8m+jTdsM4Id
aRExgqQJg3lXP3qkPKinMEQ7SkyJ3Er9KVJeHJZ/ULOz3HCn0dWrB26afjMSplF/m1GxrpiXWOOW
OUeK67AHDrTVvachd1uVzJ1N3CvAek4y/JrQw3XFehi5DJZFsaT+w0tUJDtWX8v58JhMRnc7WRPU
YpV7YuvXDXtxCEUADiNyW8RgBVCD8L2EdoNxvy9PYbsxLU6LR8yoVnob6hSX1izVW2fBuuB0LqmT
x3uTfvY6G7EUnJpmNBSzfqqtiAhyuq/5SXaPFg72uvpQDNceZp0mYpcK5oXVXSwdJU10Lk0uLRu/
J8aoowYcIIa4jPcRazXoKW46Dy18h6Te3MHR5PhgkuvQIZDECgLWZZ46pg+KEpHBeByYkLR4hcPu
3vD0J4GPcwW3qrtHMUGotAJrEH2T3HQQtMtNN+yBcfnROpa31qHyob7QcJbgAuxgiAWIMTG1iBP4
3lRuDMgPXXdUjKei/UgFwNB7X++VMeF0/srAMMIdw/6UnBHCNsZJoK+RN2IIGJD0rJ2Qx9OQS42a
5ECQizl+VsXRpsNc8WZt+uFgTKdieBiVT2VO9f5I7DX9ezLoJ3VrRu9odaQK2AQbNwzXB2fc5KyP
GSYDAwO381zWj+MhzF57mhb0qFW671xQVvMNE9ICrFm5bKDoN+gYJZDkxxd+KZ0PQLihytGx/7bz
V+ykLR2w4MNzuND3CYAME6XXurB4JDgaFJbRmfxMybQj6h/kcB3Ke94/Z9wxdQHZaPxQJBRG/PdJ
+JkWLsRayWcW7L1mq+i0ZuSnbd0EbUV05BwZkM8QL1twkF3pwW1q3wXgFk17IvGgkYd8OjjG3szq
JTpZtV4tEQ8RJaMivp9bvgDmhf0AuIarIUNyQdBLg0jiXADq9WnXFRzwLPO5Vx+n7JO4vbnK6Y2t
wuY0YwUjbDnMryvGorwkxu+Z/zTGd0t+zLcsvdjoZfZRE/+4LDmvMCyi1y6qWyUOmn4l+Gua1wg8
MjJfh+Fbi9QqZYdvOf0nAX3R8G2uQnEdcPiFcea3KC6+PY7ZUC60c+e/pONXYkWrPqTJMtiE7j0I
buLcHQBqJSkQ8EshQBTb1eM43kh2TQnwiD/4BOBpE+TQM6cZOFjhikMVAjMU5aa1SQBt81Pc2Mj1
GdfCaShswnR3PbHGFKSx/+EgxaMaRe7O5cqBiA+l0uHDSI+25yNvOqFuVM9MOVJeUyuYO4s5UuK9
9q6QedOa1W4XO/cS0hYUGf1XlT0XjCkkclr1iXNjAQSSyXq+4wIvzBeefRIeSEHnPi2HBzjSDcZD
/y0lAsyDoswU+8nxcb7jErgauM2B385TlOiz7r94G9v+Iu1DmN5VZ0NTlGrTDm+pfuGtspUTDdLA
B+xxyhyo1ifsmMo6L68lvV6vP7TKA129ke6TXblZ562V+gbit+VslZ9ZignGpg+MWLiq53ELZuf5
wvGxBbIGGL9YBjlh+8SkhqtaAE0tF61eHLr0faIliSXJ3049eIVjKJ412iktA4YeOA+eOMkOBjXt
HMQgBV4Va5/6Oc0QDjBAfQ0mDQyGXF4RjFaluffdYdpM0Z5fnQz3ufriBcKgmFknjPRKQPs73bxU
hCV3X9p49JTnQj6MzrEujlZ3ZYgAFDUeL6H+JeKGO/Ba1beovunqc5Fdkn4V06fKkDSuuEf8gYyI
b817ttKnnu0u2CjTFsh8Vbzkccexi7GWD7wXE0nDDNC42/lttC8FHf8over0INHxmh8B7KcJDzVt
eTj7P7tpF0+IlracfvDt5OpjVJ7nTF5B0txEX42qCjUzlGUN9XIHb3TbyrtAx8u7zHKapHt1uOja
mYAfP7qb3rRximKtxxFhug890nWDDlpEpcDv4HsCiGJ9SfdRZysK97l4T1K59Hr7rNcDJ8O9Bhzb
2InypwHC3jGVnWzpzMtryey7wCzH7sfJC60LUb2sJEx5++9OuQHuMoOHEZkJNl+3rB6LPlkpjc3g
u93RZrW6X8D7EF/F3bqlN94A/9rEAJeUqkHC9GsofhUGXIh1YxwSHHTjiBXr20QIkPlfqPIVD+v9
z654axv6wLx0WrIPFO6CqRZKuXjjBK8qfD6d7jDFpDtl6yo6NhC3bG5tMKPS4mB99TmVjksGFAOc
ZHOnahwuYrqx3hWmphGfsQHU1TGRH6YgKgUdY3Kcil1vnUta0ar+GoMPgb0HsdNwE/GR1Uyx6C4i
hnJg3FLOx29D8qxJKOp43Uyq/JHsO8YmWkRLFhm9dgv6t17fOgNnoXv8ntuItBpWnQBYVP0pWooW
5X3CdGyiKZEzEKg/kEuMmMmuEO+sQ56yqNjnK4Q/nzXc1Qjz0JEFqChQ/aG5ZJGpp7NfXnMgSYrg
SKT8TOOfKM04qBR0LJDs0YVxSB5gNofBDlVCGbkq8yO1TFi69j2pXv22MdZjuy/693Lu3TRo8dob
kEPD6WgyH9n7PBrXCfVba7x7tMEm+jbLpmcAzzEqiJ9HPBnewU63VbslXYVNkU2V/SvIEGgYKDx0
LkPtRYwUivGthTjDvsVo2VfPs0kxQyrCrJabTKfFTiT6egZ0s2/O66uPZn/W2adiF5BMQQFh7Dkj
33rreXZFqFtYYXBumIfyyvzhag37onzJKUyUDpHP8DFLa6J6TZgi3X+2Bg9de08T30Ig3gWz0fdF
mTEZymfkfUvaWTn6o1PevU6YpBS6qS3LkTc8mvqzlI+5SjeD906jI8MCSPJoiVCOkZJ5Jqt4xgR4
/FrpNIhzECHPlCRCAZLXWiEXbhelL+n0wrD6PKVbXxQcRd8a80pNhWq6Zu+dprXJah9Ar6D9EzgE
hb5P1UNo7bmYZrG55uPitth2ST2zFTLHkZ9W5Itz0RrNDNIoabl99/7PKqR1i0A/pa/srB0CAMh0
uqNZi8bXYdhzcLPNB6W/9uOvqnx3wi+PM0hpkV0g91mBveMx5+vkh3QOgGeVTw7h6ryLWQRUbJrw
4DdnVXunDTb3xIieXmi7fP66Z6wc0yfmLEbk9qJUGrIfzpoBkA6FZhEzESZW0euP3/7tL//+b5/D
//a/8kuejH6e1X/5d/7+mRcjTz5o/tNf//IESCBP//yZf3zPv/7EX07hZ5XX+Xfz337X5is/v6df
9X/+pvnZ/OOR+e1/e3ar9+b9X/7iZk3YjNf2qxpvX3WbNH8+C17H/J3/0y/+9vXnozyNxdcfPz7z
NmvmR/PDPPvxty/tfv3xQxP2n2/UX9+n+fH/9sX5Bfzx45Rn75/5f/mBr/e6+eOH/N00HOk40haW
ZqqaIX/81n/97SuqozqOkLYtpKlrzo/fsrxqgj9+mMbvUmg2P6WhKbZ1W/vxW523f/+SbkrDUaUp
Vaka2o+/v/B/+QD/4wP9LWtJpocGUP/xw5l/ffHXD3p+ZVJXbV0Ypi50Q3dUU9dVvv75fgszn2/X
/pcMVEH88EgPWb/WlEyr9nAVK3r96wCVcLc9kazdIlDyH+0lykKXKdAm3JCtO66nCATXuDg8+52+
ROS0MTaNy3yDS79a7BlvIntc96/QFPc0xfe9vxXWXm1XlJn1+Rnw4iLdplvp2msNOGlhIBSkTfPM
KCOl0INvukARTgV06hCv0wbgWY3AxLsVVhlaPqQc/BQANq4tT+HKCc1FO7AhqAl9XriigXUIrka/
pN/ZHkKyZhbPEKOO6lm/JkwD1T3cpbW+p3LBIFKsxBuKO4RoLoaBF3Nb7Qkk+Ahhe7bbZ0a3jzP9
a/4NoE/kA4IV4wjuB9kS29ite9NPaMgWcBFqVwPUCVnoeX99fnYWp8P8F4TlRzIR3J9kTAKPqI7V
EbjPHp8Fzx2G2+J1/fTkLz5oyBxhhrjpjVbYIn4uMfxLQLdycVA3rKh8FiGAJRSMz8Ga94wpHg/3
M1w88V4tOK6gmiFQeCU/HVRYFtC6xUf1ZqziW7MCtHBMF3Tz4HCEd03PbqGFiCFi/2+J+ZKAQIxr
+Tlt1F2xbQ5mhKh9kRtrjV/Czx2x6l4QfW3qLQvgw8Q7GvaPGIdAhPHKyKUkuwn53RF8z44QGuhW
AzLou58cMCvae/2RlOVN6Lgvlu5q10451K71NmyfnpSthoFuAzCYJIhwH+2ilb3CSL4LdsNmtia7
z2axRqf3kqy1bbzneLK2ThwuGnQI+Pj2axPOm0RfgDghXgFUp7XrzP8ZqBUZ1g9bZmyC/+ALf7kn
nlsPO34MQliJZHVnPvZ3DtU4RCNmcCucawOSsJkcyJhyG+ApwUbZ4I7sN6W6ksdahW70wrlLJGfn
SpcGgS+28VNw1E/GI82KTcv57UIq+Uc+qSvwVqzuC1Dz/EHdx+dgpTywaS0j5dT3LkOJ+JizfYj1
vInYS/5MHYHXi9iV/ohtFOOSwHNHlDwTAFfXTka9ay08gcBR6CMwk9IY3ot18dS+04wVx+ah5jHy
XT/u2xY79ZaddR9ceGOPoNHab+/KQ64+iH9eXC5HlJgclRhOYDqKCDVaNPSqXxEkF0+z/wT5OePT
b+snKqXDnKvkIRsG4O0a+3itcEVVRJwprvis+Wl7pW2Y9kr8QuTZrv0r+WMNuKEeQshieOUyK8Ui
fNEuDOHF2wqZqfeofkbrRcPIqtu0WxMCxpJMXQIEPnlhJCmtIV2vLzDFncXSjw9skbw7JgrEFWOS
B++uEOAy37Iky40vQYxHbFF/8LyQ8zEWeBUsFHLZvXrX6OIfhl+W7ZZfygfzWljGHKRqY831wdzG
fwHorY9PlCHadjxlAEnXoztCXFk0u2n1UKzF4YOk7xP3SXiIflGC7ylorPcMT0X85REn7qr90n5L
PlJlwYSdke/JeUc0h8gwuug34xI6dyPadSQ6QNRbcso86W/2saBgh7nat4tPdaehjH8gdUJu7Fe8
bqcUbyiKzw/9sjNuaFO0c/BtnO1LtyQ889HYn4lL3OboJRnO3GS8mxU5z2bFC8LuWS9IGUIQEbnv
74TwVks0CIvHYJtfyBU0li8ulrTFeVy5gmQG91NfMQNf1r/0I3+CnW6+Zu9vOLWhBfHpjOsGzS/V
5js+Job8FElIu4E9bDHvuf3xrK+15ZnUxOc6WJkkqvAS6O6hc8mP3Kqu/ZDTLEXMwc/S+11aK4mR
hu9xNglWzTNV8oonxD8vsBARDFEg4tIzdiaKuZP1hpyd4/K3EAv+mHy/4eWan8W5eR6RHhySDal6
z9IlcA9LNGOf+gj3ZN2CY1lAEe2+I32PvJr6iYPOEsfTokRSx2tKd/zx6GxwyRqCjYkZD1i4hwRd
yqLRNi2j0hU/A1AU88VaSVYTmfdcnurJ/PRVBl9ibbj+RWzeFMJBe6oyBgLoKjjOMqGXGwSrq3fj
/Y4gd/+43H4rOyZQ+oGYyPX9jKeI/r/Hwe9dLOMd3bG9PGnnmP7lJeQtalH1EA+6mf9FiHQFaAWT
/3V++vRj9YX/lL2TPlxzgD/ypOxXtNFnQCOLmVTAoYGW88+R7savzlyRxojOIDQfPPfqrMSs+0+Y
Pj3gE4JXyf95IzVxRfPBoI1mrwt8PR0oN60BsgADxlEW/0+Kyf+PykRd0/+7MpEss+4rC9//uVD8
80f+Wihq1u+WKS3Ltg1bqKoj/1Eoasbvhm2oluM4umoJ0/iPOtH63ZbS0dS/lpaW5An8vU4Uv1NS
WrZqCpUK1BTG/02dqAlJNfrPhaJKgajqUBZ4cujMbIdn8c+FojMILaozLtdYanjeGe8RqOOto9Gv
1mYCHzsZu+XY0XhUIhbNsWZiVkVNhUw7phPSjAjxkSqEcciWkgGYqTxvmzjxIW7Osg+io4n1zK5q
bRnqGPAq2W4kaMNKL1wMpMnO4bCyzJR5nBUqaCm61g1bBWdRFTBCTQfW8gwtInVL5kNLqJWO6WIg
xgPhGkeryS+g1Bl2tXQOOoMWexZwqgsj1Tz0czETefw/CyegWRdE1glZ7rI5pS2zafVkcAjajHaU
qgwPFg38MTTEKtS62SNPMah5s2Y+NPdScPdEre56pb2WxcyClUxqu46huYUrE+rRuyMMYK+q9hLU
A4N1k6l012zDQHz1BTzSQUBtrMk+HFUkeEqXooqEf1H3A8BcOsdpqMPLnABB6BgzXcPyBlLsBeyK
gAZ5Q0qvXttuz0mPQSKwW6Reti/xH2Zk/nRwQYoW54M60GeoPUF/mjwBh6iAnIy+IRtTwKsPVcE4
hnhjxtsGn8WkRUjMWaY8v2c2DH6kj6uaBjOjjViZKKMLRB+51ZKYi4UCyECgL9W54Way5FiCuJY0
g/KZ+1HG0FDw8wZANXVCO5MQ7WEBWimB4zlaOJdrKROa6q0hQJ78TiR/BHSTFIncpkedoyv+i9Jk
X1kflLznRNUI8mX0jKTkPrcgocX1U8VEr49stlHJy9SaGZJdBq5dF9rKHhjtFnl37mqRbQzGpbVC
i1zmCZhHLLarJFPoNSfplpcIErOsULXOcaNF0+WYyp41wRrZRcVSHelZOmP1Agi26EDwqRaav9BG
v6Ixas6NqNoFFd0EG/mx2TrFssRCaSaETzJUfnNQe2pCX+SDBd6GUF1Xa+yT1Hj/xqYO0Vrr3Cje
a1P0NrnshJxMicRiFtHLKc1ZD5u8ZDj5hrBc2Y49N5qUO7kDp0RD7BHr0ylpaoergpgGp7DPnj6x
GQbsmzksi6wd+3Xa5iSWWnIV1RwAJ6tYK3wyOVa1yKK3TRNkEGbsYrgLi1kOumq0Sa5KA7dykmE6
09A7BWOx4fJ/VhhftCo9JmtO2p4GpPLdnDg9xcAZB/258RuNgIhZg0GYpmf4IcO6lKMIkExh/Byy
kkvLTu8hYk5Q0QCec4rVzpogmDTMHLUBd0JUqzSjk42esZJoTca+hxOwVLjgdTt7szsffN/EaDGo
O7JtcM6iMoFf1Q8Al2CuR8CeVoyAEJBbOR79CsO7rn1WIw53jse0TFT0UiSUJYnYqLaBI0yOeOg6
fdUTIGDzsMtY67hR0vgp1nXmmDEUxi6aBoyQyj4Mp8otQ6pzzdF0dwC36QuEEZ599jt6WXWpAVPU
uR7NiqNdISOmxOhA6QqtRUlyE2FwmaZ99izym8aqtkmqk9oguAfbscUjWTK7i7hrBXKlUqkAwY8m
93cv8Vta9rVQ6LBrCV2gDNmAGpCgF+AmHDNG6LW9DPs+3rReXiJEgRvC9DuuCw55086vbTzEAW9M
LNPM7UbSLT3LWRbVpK/UhobSIHV6/0yKMpQoIuGsUkTIQuWoU5+ZHsSKnD6inf4aVAJVTIn4rsTL
a6eFhQCu4PhsT1jBjB6Kcz1K5DYG51qb/MOcZabyKG788KXJT8LW8e3a9WczKa95GD13smHlSaFo
CF29+ZlmL5UMbGzKycGZ4EujSZ6XyiKMaPZSjDtmfexC1+ihOsd29zilszOABFFIl80Bb5q6zOyP
trMSxssN0qkx3PpkxFRjsyZnYVsEXeV66dw75+mJnwL3W8TJzHMw00Pf/DC6GrqVAXPAU2kqKg4W
dtzA+1KB4K4lBPganLMkyCZfou/x1IR58RCoHN7DS6WpGxJ9Y5V3gjv1Sdo9hsdkWToHL64fG/gF
hSkw50TxL4d1etFMDO+qStAQ6diBUIZb2Wc20QVHmXpUFI9VbFYdKfVLyiU0t+awg4AC6gva+4nf
bQcLSnuMz6JJ2PP61jKXYcANWKkwzotmYxrgJb1CRX9Vv+jjzQfc52i5sSzUBnsnRMJzqkTMCcIY
EBVwu8AqriJtI2itY4iLbUDW5GgXqeHeMjhbEbJtLvUqxr48+k9pC/wtGkxeilbbRKUw5B71/ClO
DUS7pb6cJvrIRRYTJaVsSp80IDa1BqCZsPHzkUlZ0OwuG/tDDWPzgk1ba2OQGzmVaZc8EC9KzEuQ
lsfSe6ZI2DTSidZ5r2LuYKic9nq4mUIcIdGEOr9D9ehX51arrxM4elgR3Ptecyy0lGFMN/3ELF6s
yiECJWwd8hSJpx5Ua0a5hzLurK0YMJklE7goWxiPJqvBarCUm+2gNMoq+5xaHdoILGc4t0Y8PzCo
ooGugicYEFmWipCgGJZZ6D/4QTSPzunIJPhKNUTxQzw+BkmEckzFUxmwQQzpWTMSYykJOVu2Nvxl
P5FnqTJKLNqASXBuIZKNc+HS2ERU5M0nHECvKzU+NCPw2LF33Frzma8nLM0jQbgeM8nWZGxUjhxz
i6RcwRK1kqI7eJhos05voWT7sJNGeagnuD0tlGB78GijpRgAZeuakYmDOGGtL+2CK8uYcLLVOVy3
RBXc7PhXU6t/a4xgWKlgHRCuSc5k/gglEETGwHK86AuJ5M5K00s4e9QVOvPsS25U2BFMmZbjPjdz
HRqfQedTjuXAP3zN3nR6c51myJusn7QUvQiNVeYBzFNEzzXU2MCpRQ1JZ/KROsAVcAZw+wVn39Yo
bOTmCV5xi0aTTULlYDFes80Us2ucK0jszJUfKvQx+gR2W44bGLCHMc8WkH6VANumoaOV0zBVkX6H
Lp2+oGYC8BoqTOhDXSK+LZB3T5CvvWPnhRrtwXpcelP00reNds8SwepnOz9FnKCIY6iIBXro16ZZ
XbopF+upY1JZVL65Hmr0M1EJz2wIapZDabhDHJcufm8M/1b8VRjE18ZpxsWrl6vYMmBcK+SizE1z
lLWoF83J2zt65qylZ16NDHCVo0NhKGgGL00m3Xq1Jby53aq9WVC9gzdvJKgdeRs95yYkOoRgGs6V
AFSktDqMppierKmqAD8Qx4NZQuSocBmJfKl4aNk6eyvrWNlGoxg3dd8CdQiFvhQFuS26PW35SazC
Kcffwhru0D6nXRURb2QOexLRJwaFAaV5iJOsacphqQTaaoqpfqMwQgHvZ595E9mrLvAGtlhFY4m3
enyDsVjpQ4sNOnTomZEAQfcbJ6fzWU5CW43+eOzVVFtVsr8qFbW4OinR0oyoKQtCX6M+84EwIemM
HTmtEOCv9DbMtinfaTRMd8ouQIXNo1S+BqajJ4vJ6i3ASjbioqFFJVT4eb6aGqrKukBAPRrlSut0
uuVae9QtDNSZB+vDp7/Wx9mmUSdCXGEkOhowY3QwlOPEo81DzSQjI7xCoNJ7JdGZ/quIqAPFFLzq
JoxJdL3PLNvnVB1PTTHdQtmUJ0HackC1VDoWRYcaVetqfPDn9HTCwG4Qivy7r7UGdDKuBbQquUTC
OJkIO70i4i1I6NA5seUs8tbe2T4KIb1y1HPFbQCez5hwZNRdT/Bh53zHKTJzz65eSgvDhsrg3TGe
akUxGVQlMeEpf8aXEp1UDahYm1JcUEhT4jkKk8yxQ3Xf05dIe8hIk9+/IyAFyUbbYpxwjbGmXAW0
m7adAT4IqfIQcnXJB+s42M0LfYDPkOcUlNGT2arPGPmIyujNmx/ZDxX05CBhqq8JykRIlOQSYJ00
EyTkOY83cS5DKVP/bB2D7FwNWiJv2iZsxTYNuKm1/KAMTENr5uQ7DaG4FC/JELq96fSHUUmBQsFV
qtMgXVNLsO7FjEo6Nd+2hUkp49PVzHMEQGPlBEdjUDBNeFgEpelsxgSrhEGRqNu3qbY2XhgSwsRE
hsZpekoowS+WDNy2lNxPBqffsuCxg4pCYXDubTvRw1FPesfyliYzf8z2fYRFSXeCXCm2agOipYaY
kZfsCWOmKcjuNULgMDOAb6GAyQ3I+UEUnAJuI2P0PoM2sqE3KEBoAc0U/GzHMrKNawbvrDr6XleQ
3jg+ALqSvEOlQoBQdyo4HgBuHO8YLQz5eGwidOZt1CuLHgobSNqJa3YozKXh5BjxRXyMMfcpMVBy
I1BWRiSudbVrvQyaKHyjOdqmM5xk2zrdpYuBPTltqW8HHMZ23GW3oMu0vaYg/8yVX2OWOftUKKSc
4ZkJ86GFqwgfsBrIHwnL7s0rG6y4tkJw7GQT96ISkJyQdgRjutqHsNmTssdcVuaaq6jqMUocZ5Mm
JPM1YbjVSiRu+UxmGoqAc+wQ3ZxQh0DpjzYAt3rfOeFuQBcYJM6jjHzmMCrmyz6Od0MDi5JQCfa/
7KSpkAxgPgSBN8L9yFScknTzDb2BzqshupVZuQls0jvCITkaofnoR3TT7XRk9FI7rG1y9pQ4E3pX
RX2Km1n4VDU7X4/bC2RYMgTVIFj7DqdRuRlF25/EiMA0KTXzUKDkzNuh21FdE3aa45+aV+C6+wJo
oG2UpD+OfripTO71BDzNQRJRp9mcY5EhiFapt/3Y3ZUelXLWwzIehXOA+cRbIPdKoOorR/oxZgV4
z3XUICZD9a6M0KbpXHGwS1XhdvX4a2oLsq2r0J0MCjuzgEidDt67lxL8pqiZ61XKe1lH80p64yCE
GiOXBzY3R5bezlIrihQkh12iSR6Fuz0Al5sYPTR6aEGrzLQxq362oVmBWoQC0dU0Lo2basQQHuns
9jr8u4LlpzQ4CnptjoVtcJue2OYxrNDFOSra/EK268mPA/omDM2rsbWIA+ldRB3W3FqK6hYYY+Tf
o4YdRtWB1Q2j4xyaPiT8KYo4PtmoRhXaZG5tDO3J96qbyJDb1S3bCp0ONpg5LyJK0eBXVQsfJuLo
LqgxKnVAHeizKPJshh7Fm2p3xcFI+u8ha0hiG2JxUALOWHUIP4quj7cmMC81CcHJ4+xcVuW+GIOt
mCI8aqNbjPZXIlNvHURMH7wxySHM8qEKlfmLUj3YmZeC6o/gL1CfKHqfEm1TfaZ43irvy2u6Tzvl
TF0xym01B2cEHOEhY6U2X9uquveVQU8PsLLXM3qUtPFjhD15GnuulqsoHktt63gJZCANWh+n4KhR
MliVCtiQKrwLPJx9lvyqOAGytUdzPYJx22AY3Hc17Mr2rCv0Y6bYZJzm4NrHKKXFDij6tA03CqKI
0CAUMVdjYyuhf9WN8lqnTezKHReQ07HT9wJQV8sRnL7hexbob5qaYoPqMLBpseRKsCr6SJ64+kUh
0IiH76mSXAaVMFkjSHoUNyE5vFRkRxs4eIDdZExJpDMxPFLDD5jrx9mT1jvU5ubQLGw64aMyhSSi
FejFKqVn++hxgdSVK0A2cqRcDT62yDEhVc4p10rZRutBjKtYw6ni5KP58BLbHhPENiJVqSPhWG1g
lmTzDc6apTCP36ZFunb4oI9VYz3EeUBucx+e41hDkjMyhyg/oNJBxlO8XTT4u0Ev9rE2vFT5SoBh
6AG6UMi/U0c5y9Q3Oeqb+SEkko4C52IOIAM9gnFbXT0oIeI8y9i2GVWgRUT1srG8dTP3OsPsp9Sw
21AHLeIMP35gvxZlqdB+GlkPKhKsfS7BoOu4UXv5ECjIdkRGB1bQZsKeY1F+R/tsGJ5VRL0S9kJf
BWiLimdTTpdSYQPxogaWQj3g+qfwUdmJ4HMOpIFIrJCqjikvgHFJYLJv9g+jBJFo3xE6rcS0m2gZ
ISVDqhBW21pLjmmEkhaC8CtoMk5Ie9nS6dDs+dGqCfVYTl5IlKDpbPV+EbIEKrRTM80HkUnlb/R4
rI1Xe4zOOox2ZBOsLIqbzW5jcOZm6T/OVNchDq5V4oMxsONXGSqYB7sUfW0SXtQO/AD5Hk6Ch36Y
LlY7jzk9MsIIQf2ZsWAdRWriLHNQP2PJpd2PJ9axqn1ZtO+qyTw/brhqueHY61kjeZ8/NGkdLEun
PCWoTfpIgSZ2QKsFaIegN/CJYLLVSJtrh40mYjxF+uDtJOJn1bdInk1GzrgAmFWTeZHI5LWFZuEW
Aab3NDee+qy5B0XbrwJ4ffaAOD8ddWBaVQN/L2d8VvT5dzXIV1spHjpW95PjZ7tqDJ/yOPzsQ8Ne
xl3xNelA5TjhzXpEIhViNd1oUxo+JXN2A/imdVfaVxEXeJUHuq2ZZiAU4/qGgchNGei4aAPMW1UT
vVsWZzRvuo8K1utRho9dWZvLcR84pCt5HfImA65LYybkQEq/3Q+lCjLDpvE2GdE2cu50VX3kDLRU
yCBfB0PF8VIUTM78ceMpBW57XNxeqeCT6OFzSRTYeTgEa/pC/RyJSvUyNpDlwe8WStQu+2kCJZAy
LO35W+Px6INhu8VALE2pQXsqSJ7TOt4wsz0qpYFoJYE1EHkPhuBUVmR0EO3iktnqG1y0j7ahI2YU
2L/r+TCskkzVNfUTJ6AGAh5I8z/bXE4YbDvq9KUvaElixMKF6E9umCOdqKtfSQJv0kkyxBYW78Zg
QM9J9jKY44SnItjECXBCSdBgpaQXS0/zs+34XEPcOXVIvm1Uxy+FZt1rPtaF8JC/EgkFpd+40xhM
lpPDqV3m3TYia0bUGajOlpkk+S5aqzzFQeJ2g3M0Wtk8OREp3ltSXlkWGkm/ZpbsZS2sEIVcNBrt
ez9jq7NTxr2RhWTAbIuVLIm9Vvp+PfWQeljOU619C3z/UzA8Lq3u0ZNCYQSsvaQD7STiy+jjDLgM
RE3jIrASLi+d+zpQjFtSCNSJdMd6BJ1GR2kYyoHXzD0RqsheKQeePJW+iGLhaity8XOcTJq7db3L
7GTGUuFBKjDG6QmoVR98TN6m+65sq1MSGPR8uT8rJldcxxXjDnYApKiT22roE8b/w92ZbMltbFn2
V+oHoIXWDJhGeN9Gx3aCRUoiDD1g6PH1tQHyPVKqTGXWICepgS2HO8MV4Q7AzO49Zx/2Bxt6V5wb
eCQNj+5z7jvePsWMmlJ531jO5GwT7X40iV3aZYZD1A+zST5GXyhh0/0pm4OYJpjKMTWE2kzWmyvV
QoO7uEAc3tn3wbSJJbcbMuBqPOvRyF/mRSWeq5kvJ6Y/y2nbUcCPPC2ORnzOksncBHgfN5Flc99p
/gj6Mr1QzyVAyak/+Kxe/meauf/rlIE0RP+x5ful+D/XLzou/qIOXH/oR9PX/g2dH0o/16HBKnxL
/EsdaNm/uUvvlv+ksAMn8H52fZ3fgsANLL4nx6bJ66NO/FfX1/mNzqxpMzsFQPgc1/3/6fpK/u+/
9nz5RdEgolsUrofkUAaLePAXcWCbeIUtBuyEQVmcM2tSVM89eOBfkTufBkmhLcc7lENnQTLeX2Bo
GFCCZEH/l66WuQNdvzN6Dzv7QpnPaM621e5NR869j/MDG61Lrv+UNa2IoPpQB9Rs5KgPKRkLLrkt
OZlD0mPtamoyoYrVIDiI+ncVgKvW6evU+FSxbG5szawvbSqYERaprm9thpGNcO21FAOAtpMIj3ki
t7fSYLvk4JAXNGVGU36T6ArjPsgPVoW/uKZ1Kcif9jC1hBrggc77z5SaDsGbiPLrGLXfRK3RpjTm
vg7iHQbnYOjOthY7D1VbnjtIl7zqmbz1jYzNzf+IYOJ/3zVmo0lFpvyfqG9f+y/Z1y/6j7/IKpYf
+X6FOeZvniN9J6Ae59nCET9lFeZvrutyVvuIKizf835eYf7ykoliN3AcD80sr/y4wKT7G4cOKy7L
XF/41+/13xDfLireXy4v3tzlf8pv5vhczabj/k17a4Yw3OnG9bRY2APlnnlaB4pYpNeZ9EEACaju
FFsHq6Fa7hLjha0qzwecuHlqHdldBCAFAbFmTtfcuij7YOeUdLzSuhLC8JEWQnnIaVJd+2li45t1
ZEd0cGJntq3Y3UZcsnWIw5hKcdTj3vIlwbajGN5SV7I0ou7x5A1GsM3mAWuy70MwFLE2jrXxWS6L
CqugSUAbckeThnz1Dup1l6itlUdy16eieCtSfFblUyH99lC67TXqsAfEeW+dVJQ6jxShkDaFSfoE
AUuixNesgdSIyNBNYDDHKFdnyz6qsi5oxUjyRG1se/gJnJOQzY+hjKyNUXTqaIVBcrZDaEtQ9ZdO
ObXa2Kkk2arch2oJx5cqo8YMmGYbM3FCQtz96OWXk+/Hl/yrotr9q05GBJByKXl43H8ddNuBzQTx
6z0zaU1thF427s2sQVHSAlWRWX1dB5YRPx6th/WygsBH0rSDeWrN4scgSrvFPts/J206bMxGVXev
x/tiOsaBwg5JCF2PeFH21ckAWp7RDQYG7oQ+GXUVndYugSFT59iXm7r+XivMjUGDXYv9R13I7jqZ
UOvod8Pnx/tyahbpyiWxjORTS3QZjeym4UNsDO9NTkV7Y0twqih3PIYpC5R2+fhzA/roP39ytvn3
60GgZje95cOzhY00/W8fnasl81qS94gk1INb4ZwXy1D5xXSbBSVTmUgImctzpZSfgoZVrjBkc1qH
1krb74/WQ/ffL2Q+8XO5QaXOKmR2NZMsByShAUUoRBfLU64efzz/83B9JJzGo/uEzGI9XAfaO9m1
SQ4ml+nJKyIXGXU0xud1yFwoOq5JbTLq5XwZxfjr8PM56w4Aqv/+OrYO8xJZ9LQds3npBflaOP/k
xsIkvVkP47ph7ca695Q7QXJZn1uHoM3942hVwBAAHSXzfM4aw+weCG60Ll2T0EPsG/gJ1tzUWyOI
o0vaXMLGdK6epqDjTM0ZKRH22uWpZAh/DFqb3UGm1oe/Pa/+/S9sq4Z9nMHC/Pnc+vPrT8yJxg0z
NWhHZ3jEBJeaJzcggWnoJrp5Tc71vzy3vvrzcIwqbnzr8feHf3t9PVyHfHnb9dH396mHEpY61ddU
JlefOEbwJyZ1H7NAS9lVi6V4GSZbxejrl4eRDaM6zFKq38vP/Pw3tpGmvxwmIZJdDypipGW20VUG
SKy3SaML0xg0nGk/rIcyWlqbdpYtjGTT29BXGS9C+iMEMJq+blShmVme+/nCz8NkeUHRzScpyM5O
ieGrm53pGzTFc0pb7F7MQ+4CrwBXZLUDZCa3l1CQzBpfbxdfIhklF4MoXXqyMURIJ76sz4/Lo/XQ
Syqk49qvDpH4Q7hO/QTHnthWK083RVCiB9dFg3V4SvStXIapzcDYhgAFWcydK2W6BzrPdISXeq0X
qA4SUglOcBMeMPMFSUXKW0J0lZLGU67z6Dk1azxqHvXV9bmI7cj9n+8Xgln4L9OnsAJ0kR5OGem5
2GgQP/56p6XbJSwvx8xoZfopz0r3m3GfU+G+hmMYHUyResTs5YR4BFzcy9E6EC7s5JBDQE7C8Qw3
7Bh/vFL1NY0zr0c9QAtEAGoQxaHyaV55k2k9DcjHngK61HfTfl0PbJrK1wF0q9WVzmkdGtOwT1EF
wOU/PRwGIg5ihwu8ThG3iexP5SDfGuyRII9ERzvVBuLW+NOPoVL0ENq6v65PJf9+0WmIRGlnRRBY
Je4i7qZz76eAUxLXRoyQ+H7ERtQ7ZwB989IjIoP+U0M7KeNhmDXj6Z+/D+c/+D5YNdnCl0DnTDv4
2/cxuW3iDKyz9rFd9zeWC/ZzNDThLW2gL9UEo61PKdp958LTH34+lZQhNa1ROxTW+aHGlMOxDhHL
ybisrn1pllczC8tryBl3HOfmZBc5mtL1hTp32fInMXKqxtUR0rB/v8QM3QCWc8e9lw/Jtg5dWhOS
1gLsySS4BzrY/vMnwO7q/zkjhSVt23ICGu7+ogf+9YwMUiYu09fuvpielM7+MPtqOq9D7WapgVxg
+nG8PilTle+bEgeqn0q182IIfhMuwHfe5Mg9+Xl0FNdDgsaOvosSPvHcd2aYnAV9+lMJkRp71Dr6
6xNiHA6OinaOOy/hQTqVp/WFX/7N+uQvr4d5QB/ILPxt6xTxvnZDVFF5O3xC4gUmVznvMgQDZ/n0
X3xUy0fx03fGMskKpI1smfqlNBGOsYf99aMKvSm1gl54e2ZInCm5B86RPsZ5NrM/IqWtkiAdPhiK
7JcpocvugfjtHuquI9+iRaf7UEgDZ5l08p1w/S+SCl6zLYx4F2R4VgxRAX8cqdSN5Xzh2vBu/jIg
W/BYVFDiHZGzNmwBH1uEaz5gGl61nlXs4x7/979c3iGg0+LBnb0XWfIOiJM4qnzI7utT62BNwFf+
+dPx/7rxphDD9sK1HFsGJkxry1te/2XjXbXC6fooFCAQimT7c2JeJ9uJ40dlLFZts4B//XOSVooO
dTH3n0y6rdxhaGZE0+dRjclrDfnmLViIPWjqMEcsh1462BtXVfl+Paws7R/S1J0e10Ormubb8kag
0nvykPiBNvqyvpk35//xm2XJ8OubzVzr39/MWd6syPC9L+8zpuhAK6MLWzSFuKz9uHkDM+7uh0AX
m7HumzfT7KxrWFsf0lqglHNZ8nlCv67/tGt8EGe0kC/rP40SFHoTGo7d+mpeWsHRn2nTrK+6PYb+
esAdv75RYQcH6i3F0/pv/QpdlcpG67gezuMkdqHZhZv10DJ6fVEpSrn1nRxD2q+G+/3/YlZNsf/n
bx1B/d8uCtcV7Dpd26UybFliff2Xr92nzoiyrDXhGOPUb0arPPrS3MrOt96ND1HromYQ/sdZjNzT
ggL0b2CW+3Asz+Hco5zu1bumghzZ+LRWX5KSzPLSG00q7xDWp7Yvtr6yzmHtRuhPQLSLYlSn3rEE
eRQhURdAEP2kMWitoOgTTdDgeyOczvTHJ6rQueNAn6OCo010hmXqnvxKoRz0nJlWJ/oRpBgVbXN6
QbvWdN4T9UbXM2xEeKxo8RoF2RlMrhdL6vKWy97bpiygHoeic57D5p50nfuUDgTj5l341I+FvQ3y
ydgODbr93omLJ8/q3vlCu3d0cXtVSXWfg1QfiimLyFu23c91k927ggSfsaNIGvWO/dqlW8siZaNY
4ltMdyIBtsGrn2nHvFgTaFwhIiiFA3qkc23mWAuHd62SHbAYh9nfsYh46KCuuq18xpJePQbCK17r
KP5aZW6yNznbsJiWLX586Zy62Vcb4QwhRSGE5W18a62y2sWDh1gmpwo2DaN5cgqFpy7wvI1VOQR7
Lx+0Ik73qVlUIMJNk21r+XyjThiKaz+O6kmXJ4s13aXz6VkIp/ro5D4GnzH95PhDRIwfvcTBnPDs
eoO6XcFbJDGm+anc1RoL/gCJbj8vn/uYIL6NEgL9tKzROFrjMSACY9N6EA4VCk/YYXZOva2R3bla
0EVUuWTHvk9ECkmzfMswn99qw24vkz0RhZnW59aNJWzE/ovu+v42sr7kjzfgLMNKipdlo6QH1/sm
6b79tzk3/H1nUkinud3vQgsupQeVesedJ9+brf/nnGbOjYmDqpx6GcO6+jQHxDQObVE+LzMVdZNk
W2U2eYltT/qggZGAVOeJPC4NxqAk3FCH1zhVHX2bYL5UxtZvQZ5DnI1eorobD/awGBu7ePooS5eY
3SR8rhGAkWPCm7JxBWVlB9CtrLY7mjGhHPymNJBldRkGIhNDx/pYB857kfJeVhA576SNSDckl0zU
/tlltXIdLYIKahC1PXv2+zqIDlFQyV7sYZxD+uCdl3yOsScGbXqTc9W8VYiYYOmobvGdACfWmbXv
aVnf+nk2dgqaOCo9EDKcBZ9ohT/GVQBZWrcvXj4me+HH8Y390N6LnPBiD8OfIkQANEgNryZxi4tX
LP2Dvo5P6YjktvCF98FxSHYhDsaZ6WsahvU8N6G5l4jnyTBJEsK9DZWd/Uog8y67d3SXt2WVXwx6
4ZdgGdISkYO17HmCIjDhwMjozAX8UBnH3vW6Z6oWzYvu+TQxoRPARTR42GRQuaqeHka4UNZHyTZy
UgsLhzPUCGjqAS8bXEfcde3mL7SKXuYMKUFqd6/8SdD8YsRAsRtnm7LKCF5hOXsvKjmiI4lxHseE
ZGvvmvrKu8rlUQ2YiXTMcUAf3o+DeLUDTnTcH6wsWwKejG+GktS4ygY1gjvysfNZQx0VbBBsJGdP
fTnbZL21tzb157NehlCb085tsi+qtryz39UJBbY02qUNop+uburd+oGMCG+73CGdyhn63T/PGK6/
lC//so5yPYF/HxpAwMqaFe3fVgoOxppomqtw62KItwxHXlFIVpgsYkQgUufHYTTeJXaePCMxSp4T
ERJyilgqntDVZjY+xqCupqs6NhCgn9Js9rZFSH0sdtJvdYFSrLLt8OZ5ybDpZz+hDq+A2VHVQpJM
k7MssFEUEJC0moyrqEgfcDq8LINou13VpM2p87yPQ+IaOx8hMdoyf9zrWGPPVta4D93qIh3bvoZV
xlnZK/FYYY+jwqU/+pg92rT0nllwZfqQRVwR2okV2G8z3RsJVEvT1ScjDf1TWlr+aczAHYWGfU8o
7FwMM15SG5KO5PdU7JO60Bvnd6NKi+uE0PLMyf8oWI/vXD8CLRixzGtzNOBRi/RVRKJ5WcJ1Mu/3
rmIPUxsOTJoxf6cdzzoSqPIpaIP442iWEvIHAByaGiZRW7i5mFTSHdW57M2ecGKr5B4uOs5mUu5O
zQIfshESiD18Q4qprlYzso7zXfMoA3whXYGSAxkzwZfKS65sXN4bbZ2c69Cxdya6w4cizwiyCcU7
229aZAkoNL2Md0xE9JXfIdzOaRKfjai7pbZKzoVRjJcSu8mjJofCKGO8p8J/snXhvIs7CgoG4hUQ
i6naZUu9txesqDMb/YCIoaB6QffeTqpjJ2vvgnaRHBB7GplS3eYwhnAXDcrBRTckpzjn8p5dku08
3YPXLnyAvBLHgHkyzdZ5i/wBXBJ9ZEBnAnl0P/zRh726ZUZ/zwtas8iQ3Sc3z4FVTokBamsyT1Hk
XGeKXIjOSlLCjRSklsFsUsdfQ8c5jikh9fYIFzaI/BdLEm2QTh1oH1NuZVoYRLSUsF+T9M1ZqjoB
WX5qmvCAIMtJ7WE61nkTXfgx+zhBfzddn3jDgYxDIyfgwlcAqVszOE2RDTWwLfhrPSu+Rwj9SI3m
+vFzIpKofhBV4c4p6eYMM5bsdg72UWKa+9ZTzlsLxrAWBtJVOZ7iDtV670G9zaj63ynYpsC2aSr5
2asuIeA0FbgfOOcjgL3W2qLgQxlsSNALOSzXaXTkY+oJGFX+gOBNTeMpmkO9MyYMhWUWHOWccDPI
CwQv2QAHo828V3Mm1A6NF9jm4EZRZcYih3qBpLpoj9WiwQ4SRIABYWPVktx3t6KcNmuf7j7NMz3e
pJWcc+nCMUUQ0M/9BzHZA2paOFhZASfCZeX1VPdADmtI4Tp5Ii8SlQJ8RngIspVXkRjBdaKP8FCx
nEfpByoy7MNua6ATeSiKND8vFrx96RX+bbJmf2tQRd0InJxO4Se32C6Y3uMigEiNxHdwSbv3rNpm
15rBl0hHwAUJKSc5KtF9Rbr4NW3QJOuiFJBFzPTCei+95NxBzDo8OwX/g0bQty/W+tmcUieri/qh
csclQJr6nulZzUTwSjVtheXn7Evn/DwGbbhBcuRz1tH+sEPyoCyjujS+eDdi2Dthmoues74+BhMI
wjImGdPENvvMHiR4ksZpbnME/o6WX5EIfDBK6Zy9FCttryt+zxIqbYkKIR3zBsJZfK2ncCagDM0F
GiOcegF3phYlZd3VqHpm1dyNXL9vA+hs3uCjXDP1uKsRID4UNtjhsDabdyGBn01ffbMrckx0gPkp
Hye9Gw3oTGFATaEL029dTl0zGvKMfIP8uQw79Vy14R7vWnOO0OkvciBRJ4uEKIsBX+fYfCdW3JeA
8wAW0vR70jbsyavPwiWQLZgWDbCfENJrTKTgDLgpfDF7BzGzvabRywfBdUXonF3G1sVWXML25JO1
1iL1ZLPCfStrvqrYlLvR0ZSyufNc+mTJCsJnYi5Ce9h60GQiNezSpPkc2dXzOHXGgb8elVs7LvL+
uNvWjWwh8TI07AqYSJ7CsCd4nN7e3sIgtp0t1V4sI39vRQPAgtF2rmGUig1MKvMr9xBQwoDYWlge
sluWP8RtgwXwsh5iWu2NwW49saBTQt09WXwLp2kAaPD9w6qwkWJ1NM8B66vzlItrEoIxyLuuP9e9
d0fSIi9l0L+2hRWcm2Y0jhV/Y5BNp2pRYutl6ENgmrXnlFt3KsDVRHF7cPziEnaBe0IbDwxR14Qk
da5PJEQAINWa1UIOzEJ0kC5FFbLAuOZojQaXwoDShUYrIEu0t+9dbm17of90VN4eknGC3RaVC6IZ
NyFeutjZ4q7G5lKrYNObXQX1398IKl/XuXFx5U7CAxlPTvpSwY6XQcOi6JyouhW16+7yRKIUTIbP
8cDEULGxuPZ58BGsAAX8/aAMde6QHPZsvNgooBqy02xhyHKNNpRctYHtLhuUdS19+WJgOAbQ1zZP
yKPdXTpiJAAHUglu4fYUX3zspTs7cMGmG0Mz4Qhw/PM6TNRXhVDDvaBP0w91ek0KHxQbRfsHSmX1
fhSoQ8FS2sdsykCUNml+MJMWfVUroG0Lvxsfq4QknHUYisDfuaJ+MrQNYFeQyoAZKSDtXFSP2bgI
6MyY0O5Q7jM9BTjE4uxWyd7aF9RSTm0s30+0rA8RgiKzR8pv9lZ+Lyb0aT0o+2Ze1PCqQjSvA00t
kaqtTbZuOzTXirlsatrxoCpwDb7vHh0jMB/qKga9VKD6LpRrbBfLad/MTEilvBq+8aFqFGYFx8Wz
ONcmOT8NKvEhJbu9HMZr69KVsSwM8z9X4eGkcAqX86M5l0BsDSd/LarmQsLlDmRQQQMuaQ5t1dgv
0cgUq+rkXV4Od61Tkg0WpPe64yCIczOkzNRzP/nneqpuc+erg9//bqZ5d1N7v4zFp1pBr5yQag/R
uO0jlNdiunkF0RGVLJ4HVdRXpyw/ZcD1smU6czryM8A+R5aFqjzvCgRr7MGQMLIMmqYvqU1eD7ub
XZEgWQlFymlgi22J3GUxCD4Jn/Rqc78uZS3o+ldUyY8q1lCxKyicpltjGGfpcNCWFT9TMUnzHqmp
M2DZHRY6qWHVB5PWPDqVaGdG0XSUTtucQTu4B1emxH/8q59oTu3XtKonIOV9jWFzdreKyJyzowsX
rCOWpbj0DBcN/4QrLVHUL239wU/bcLfe4HRVx8ee22dgev7FKw0ciIrJKlri0FkFkiVYylMrAYdi
aQL7w7YQTpzublkCM68r+mwrEulesIlLgiBLAkWWG+c6lAUaSUcxz1U2K0G/xVEYDKzS48kyESLq
2iID0nNuuMPySEV3wxYQ7go3f2xZ7aZxlF7boEqvLMv/cJpu2LV227P2bEkLsLnBjxH+sgBctq7Z
63WI1gpWdJvvb49rhT14LqwnE4095Sni/qo2cw5Zivq4NAsmlCSnfBuaEsAL7h6hVX80Eq7ccI6u
RS2Jak4OXs+ycB3ciikr8ufrWJb5RmDO2rHSq8mlSdtLXg1oUQvR7N0qpss6GGcaFg2xUjjI1lua
jdZpQd9j/hX8iQ43gZ2aTHVrCPzpgLu9Zga9hnbS4MET60tPK4K7qtff2KP1NyMs2D1we62sma1G
iDX6QaS2eTP6GF4F0oMNKonPrUUMI39IdNVTU26EERKOWTrcWpZhfdQHZE3FpTT4dkN3l3VUSBIr
VtdCRva2WwJ01sqzYZJP4kNCoNwTX+mV5a9+P8Z3SRLm2HCxlom81ek03goR382PWZLVH9uZIMWo
h5Hd229Rzcff9pH5zL6JlFsoHZspFh8mKv+vYWXH97QnPd7FPF6ZdX/s8rm6Nhr2FC6fW8Kq7G42
urizLD03ejxp1xmuhdfoZwfXAHlkKKMmaT4FfkJi95R/7RToWJsd6slHyRXX+cH2s2BvNOqtaEfr
KbLCJyMn7cOgD4trlpxyt2K9yA72lBW8uc5af68z+10esd6ql3ZbQW/pGHlf0U2zgyoJj310Mq7S
HL6wltD1s3QEDsus9NDHI/Hay3LDqjJxnQ057CpYBmwLNAaZRBKJPevnXlvpUz5gtaA0/NwZ8XTg
TLQ2mZ8bdzgcnU7JPnLgKoOaYIYKANj6Je9f86uAvlgyUIT0zEfR1aQazGmqzrVaJJp8pmQeLGDf
agmTc2bk/zYkiX3k9t/cwZEXZxAkCVkJXPWpc2/2Mgi087uUmQnJc7CNjYicGbtiQ2bTX6qIeRmT
RFDaY8hCmAKjVN/wbtWPRU25KB/CZHpgahclV4yCzHJZ125z1t3iPLcOs12YxinLOnxbc3jO7A/d
5DBPTTEFzqF8n4VViWSaYfG8YOQA08HUt58HV1/WIQzTJ6m05ovsSuTNZndJs6I5ruKCtX3BNXHA
c3EzhpY6vdUUVzW7SwkTH8ZgIJXo4rLeJ1YkMbo4BBgrNpG+2RsTiH78VPBMkPV7pgHwov04tkG+
DwNiAJYF/4PVmcT3hXHyBHEt36UIoB5kb6AoV00bPkzORB6FHhLiAP1vQ2iZp64hiStz5gmp/uS/
NFrCiZ6rczGTzh7O9rmr5Es7TtEzRbOeyk8GOAIbxiff+bJ822ma++8Ds/ssuKZAWYG399Em00K3
XQLQQrYTlkP6mUc0kbDfTYV2rvb85NfNCMxNx49VxO5dmKq9ZTWkEor5MJcQpTwycbMETSZNnlsG
sntZZSthf1wWfwfcDCXhScjF7MrOrmFPmRvDGIL5zBsfPWO2j6MxveFPK9lrm+rV0wTUtiF5zEN9
c+PAXlZ56pjl0yeJtPpz154ijyRoM+tcgA11ei6rD2FW59favZZhY1zdEa+c6sYPFW3PU7EMSaet
HcrUN2N2w7Mx+T4BSO1K5ChObIiusTL6m0kF+Wo5L6Nmh8Rmqr7EfllfCrgAZNuTh1Um4ky/nugi
p++3IvToVbPEV5ppxanc+BYWt9Tw0qcQFMsmN0ROw4DDtmnlLQ4+sBnrL2FUDpestdzHgqorPWFy
INoufReDP38ed/ikrqrVA1kN47KuG9u9wYqWDIG0fmtjf3ix4a953L5kBpw5jqFZgwKiaqtg+kRm
K27xMhgsBOpgVidL10Q58RGuu6URbuvZHDXBanFV7ijoqq1dEmYW6+A5SMikx4k+nH0DRqJhqbtN
VMPAqY0pRmRMpQxRlOaXenQWMrEqd+sfBeiGPlTd/ZkGAbh1J93blpouXlgB+xqreqcRHDzb7gD7
GtOVkeU5uG+ln/y8RgTbFPM7LwKNH2WvLQXeJ8dOmx0AGJD0KgkOvV3/7rZRcq9lKY9zYhL1G8Ew
09G8L0WLNdUw6co53JYou3TwT/kmvQKn22wBWSi8s1LGtql1c0+VovugB7ln/2HvKLrh3lMtPBgk
OLhJT3Uqxj+cLP6Sily8TJW1VZFLSJ8QzntUDVwv5pE1y/jixRVFPotzmRnrDtM3eZEs/R+cMQ7o
MrC+S6wiOTaO82XOffud2Rfho5W6nNqT7SG0C77KOK+vDcHixUCV4cFw6uBgTsTqjYRdWlDS/Il8
Udtz0RyPxcUM6LkXbHNlFamPyB5fUwPVIdrgve8F6TapyVhxSnCLidfudEkUKHEm87b2OdEaL7Ge
6mXIJCEFefeBaL34yElcvs6uFW65gvvHskgcnJr1U81m87wORcfWSsS22CgX2TJkHYcd35hvsXDX
ICJoUzWLgG9trHwfhj15wPn3yW6d9gphsy9ELkjywrmoIEiOBfyGuVuyGYyvRgO3c8h7gIY5ErLv
WiA3Hbi9j/KhFCK/j31W3Ic6AbEdjHvEZ++YzOUXMkki8iAotuwjRbhg2Rkf8Wqx5neCeecL9tc4
KN5b6Xijr5c+T0KH5yDIvvWm11/cDicG0CSHU/wxUEF2pqqL18DvzXhfarjOvt9dBqfqLp6LJ9i1
2bEag9Hc4lhvAoHeG89Ud+CWu0CYw+hjHg3qNKOLeEEnSXdlFnrntUlE+102G8RS5DxQTXn082q+
ToZz8N06uK5D1tOpjaU6526iiXGN2hfXxC/oBApIRMV9woi84ZZ3fEIqT1mcVak810bAOYHfDGcu
itq233PV+M9BjgdOtZ2zL6QbXZtl+UYo+bekBI4YeSBR1g8UP2F+p9jZnWnYnOqExaYuBav7VXUy
ogOGSk1fzFZuDa6P04fYQJPws4KttcXW99xwjzzLAhr6ct7lVd/qhzjizmQn/dJ6xF+t/RbId27u
gohbi1yGsGwjrG7jdgBWZmr3rKTJrXG5P66PguUmmcbduBkqi0DppfjSDzo4+R2W/tlTw7Y3On2Z
xEg7bULatx7aQn+JyCLYr7teE9kCDpyeMk1Y013ErBUgW2Rb4mbtj0cqFvWxFumZoD5CT8plnZ65
QXTlo/vcOl54hpGSHTsDy+jokomb1saB/q6GC+ZSRk0oI13shJwZJAHBVcXOn2ZDKZT6T/BqWOU9
wjT42SnHc9gwVYyjMO/dSDxXG3bxqSLN7VoY7VlPzosy5EUZejy31IBZiLFt0BO1qRhl2qPlVa+W
DrNjVgRvSeYJdlSsPJjASaIosuhF0BlsSL4gGu9cpVn7qknto+zYiX1Ev/gVq9joK7XJ5tL7Otg7
v5mo87t+u7HTEek0l9Z2bekWwrDJJyqMBzsqqcuXgTwugKZs6U3NRUD6m0/JlZpsfPXsI2s+88wf
ZJ7XR0o4PLLKb41N3Ko1h955XoZ4aTnpPrlbqoTHvOjNYHY5p1DN02l8Kf3WIMJZJOlmjqj12MZE
1xelSb13R0k6jaXdp0RR3p8DSiqWLFMK2iwtRvR7h85lTYhUBMyUioNn1sjToQ5CoieX9lLZe39m
qvX265Gk5tosduWgatsjGIjiENgT3sdivuDpTo6p7+Y04hgCWSliYNVHZuvmWixDi3dNBBW1zEmS
0+JN3lubdvYucZuSpBg/uVbaMy+Uu1895XHX6PmkxjYl1OQgYLJ8LNOAHk2evY88QR45tFVHmfoS
uhytT7Egf0NH4Qn0AWG4DUszvOSywN+Nf0OKRp9UHIYX160Q9EbuC+CUiuZ1FU3ndfA6+LZJZwXA
0thS7YskfhJGBzbpAJONEOskrS/ro1bpe6Xm+ED/T138TCq0tjzKZgVnU9hfR0PAP3CtN3rR4229
+VCHBtKq8HiXdhZcDT0ETMekDyxHFrWIR9l6McJtbvctyjssuJrZo4wgyml600T42MQYtctDN1V4
xJf7/bSUz7J1Jb8MogrCMwa76//l6ryW40aabvtEiIA3t+09u5tG0twgJHEEbwoo2Kc/q8D5P0Wc
m4puzkhskUChMnPvtW07/Bgmi2gnhC3xdmgGntzGu9nO0dloSFk2x77Z69QNmwJ24bpLMPZ6nSwu
uYCptQqdwj2aE5MLV/rnUi3O7JC4lKS/UvTVDK8S+2yFtnUeAkg5g7COsdbyAb0GJ04uu36TyojO
pTq4a3ngbMKawcYyJl2WcJr1Szb9mho6d8u+sSx1MBDF2TWvcdBx1iunxzi2+YdBL2XqxWmCMrkL
vAzMMAaJG1c5mMWs2i8/gsB3663FdHs9u4avgrmNbjvFjRLjKcqR63p7AA7tCxZR75JF0WjsEj3S
CTeNgq/u4dJCZMf02t4884Cv6S2MpIcnPoeEcEw3nlHX52XhtMceXsOYjvvsT9UC0fi7tEhNcSj1
T6EzBcNEPzyXxfK1t863wEh6g/EAD9hPdv/APQB6mDHyOhiC+ldJqFciEmPT5rW1c7gn3zxnWuf0
AZ8+WlZfK4CauEO56aDKbUNNklunRIGL4M8LNGuHg/K7zne8+faYfi0NQprO0P7Rm/gfkjWbn7Jh
DOpF4zv+2WFrmimzfzO3gRX5LvqJGZB7PdkP4VHwuHGvAfKuyZJGzDF3jv7DwSqw9tqIy55EDwS6
k4EBAes4khDnRGkK06Dxim3d1c5xUpqEZcFUUpFUD17Zco7skDpTa0QTMicRlXKNgPhhKraJjlyk
7cL6bQrt9mQn9iOR3o6ht3HC9WqellfLMhB/YGsUJ2FwSkZ2msho01tjMhsEGiBJSWfmPU/xLY6H
4an7OiBTnylu7UmTSCumHYHwkkdu2Ml+rBCmDnL6r/lbhpGxjgu/QO+gl8eJhLO/DxeBOQcV9nxO
3peDUpSX7l1k1d0hAf7cdRA1lhGRXfxb+sIlm94y9xGAAYZMWP95SDVnO+6O9ELCW0+Mw9QbKKT8
Rr8lSrOaNVp6DOFzKXCYufMKtwQtwoCpcqri4KWMcvVeaC8GJ4tE1X9FgpzPj0uGYiWGfZiBLdz+
fIMhqCFY6Jd0cihROQP/kn4cFu7eOlsVd3Alsm+QVbAg9VNCGhKj4boOj1H504rC8rVwZ/rrzqvn
50CQddXdNTv/0xGzf8sK5Jnw6aaHGaBs6vTg0bXDfEqdSKnKODWN1rVHHH9uxojzRzOBSkk5lm++
pnxu+mq4fXuiZ0whEML7rsjO3k5JB2+xsdKThI7hq5gMP1QVBDfqyvPo2SZKQ7KonLLMZYIu63q7
nNeWxQro4XNaogM+I/iMzUmyiYZ0a6fwNSn0LCEONC7WbowtpJrITupN+atP/eJu92psHWjJSWPi
6WgCvFhniGPRtvmjKcJfbiutq4GhGY1MwNOferIWqunEJPtn2gu6XKX70kn+tKn6EFkXuVff+Pb3
yuEHP530Cm3dyhnS4jtdB06k4znWZ052sHW/dUVAg97lwsiZ5+1Rzjw9GmkrxwoLHoQYEMvPZXJo
h3iw6fnww47a4lwWDqMNDMrHcWSSLs2pPzYuhFZbtu3VE3SNcw+KYEKDZ0ulPbzpeCYFhhvudX4U
ozE6r+1U/Zr0RDv4jNz2cQYffnn+mwZRwQZDl02hE186EBkJH5XRcuy1FyuHnAQea3xBNXpD35c9
DLv7PSZZd6K3lD1A/tCegni5zTqAqonmP0dLlu9BjVjJRNiTTToEeRRuL9hdtVuhJ/l5RM/WymCb
cSCFKgI2ZWUX+h8DzuumFvhxGMab0bEM+n+HzvxmJX507lQj38kF0iSXCTg2lpNOB/60vEK6k6+D
SAvWgXkMlYhpWSLOQec0QaQXBTmidOAFNvOub7Q6tvOcDWebY/2m0fwUk74czlXn9efeo36ze9Ba
iWbW19mPxNVQi9eBsvfL8iiyiMjO0BzO2O4+gn5wCRZkrydFiCftsrgNKlj8SxWB9L5FALDfNNAl
dLlN7JqMDtN+SjucTkVcdocvzZ7AOXgKaTZe0mzY9XJ2b0iI49e2g1ev2xmko0avH7WGvtLIcZ0D
M+Smgw6DOCnJk83gUkFAbaKcyYBaCJrO700ekwjG1gdYh9YKIgbIDxyhl6u2zsEaBJM7b8uM62Lu
8AGuIz8DxZgGp8jIjo4Thsd8oKqRwF2/1KCc48m8z5i3IN5asZfPZ1dVD01oBpdAcI/QgdlPsrCY
AOcOSlSEikqk4UIiAcPVCMzuU+XtKdTYXzSkX9Coc6GB8JRW+1F+9OwOZWJMj9YAr0xRl3zJw+aw
hVo4KX+cSR2WSOlvc5JP7kiejF2kUFlmUx0QKnecJmP6Yp41bpueUVLswRyNCmbhemNONVGpaO+q
DPJLLXTrIs1eg+FaU9Fl4KbMmkJp64fVfJLFYH9daOnM5LgNNSAIJlusqQ5JYkhMBj/xs/Mc4m8d
r3tFC1k/u/muVZN7mpSQJ41o3LaR71+BZWUvFqKonICBKRjrH2nlaxdhzKcubOrX0izmzZiHICDg
LxDv5x0DE3ylbOz46ma2vm+mmvMlUpXbxFW4MdLfQWcHd9s23X3PEeGozxy+5czjJTXQscguhXrf
+d2zcSAay8Y96FpFoBmQwefgk1BSaoSRhqG9cvVSvtZ9i4rIMklrnxsDaRPtXrPRX8rKSXfojDql
quzRpajheSGYVDih9tpFBCjmVcw2Z/L0XEaQHkQ5lPm59aULDLq3AUfb99CmfWGyO/rSAriqBd+Y
1ck74JdsnaG0fR2wiYAaXed9E32GPBPXjavr97mwh22NygfwlfkeEb9Kto7xGETfPZlH7p0EQKTU
h7d49veuSUR610ufblbo3puuKDbOyDmsLu15O6siJWNsYFMMf/1LKMHFzVF3G6rIhxP38hpoRJZZ
grC7TpoAUZqu/Ncx5SftkdUyHmkTz7+3iC86QGk1/vhLMRX/vWpb8Hcjs539kFufVleVPIlC42VZ
yLYlDK0E+yL0+HOeKuMtqS33WRtk2zU2FLS5dV5dEx8+9Yn/nric1HTMjo0Er4bAvP1miJGn19y+
y4pNyJtJarTqsyaqFplb5z1zSWdajCPw644kFvUjS9CXElXX/jO5enFgOFS/60bwHMJ8/jUE2r3S
/c+xACm9fMbG6vhLjOqihybC6JlrNuIX86QxerAC+o4oQTHj1/As3SEtr33WvOA7aQFIowkVkbmu
NWYyc4E9YRGqIV0qGTtMDeIK870vTWgt0CRvniMP44QaMFVS3tDoXpGJ2htrRNFe0WOggi2JTuS7
GjZZn3k//aMx4/FiO0EXzfO/Vla1XEO7HiCpckfEPlMhv1m1Ux6NIO43wsLwMWoQHqmHtW09msFG
5pm7FbnjQXQcvIepk+PTp2Kn+6j1hF9e88EcnpIZ2snXRnLwoI1x29xL9c0qPJGa8HZsFwTIQVjg
3xvH6FRG8ajN+rOnOd3YbvxqEVanSJBMN0yrOAclqHMfSdpR0Ik9dm7xw0DZS+I0UX5IpPwHAnLA
NlL7WSe2ewoLyodgKMs3rSj+mGQ+sk/Z8ankxLN2NYzWSe/aJ3dogw96BB+5nYUvaYPe3slY0rb/
5oXMjSejrF5DSpB16iHdTXQX5/gUx2+jIZKH5oebqfOqlzIwDmPODx6aDP6negCVlHl6tPXMjodr
kjD9rnwTOdRSE3BVImjvcroSsTF8j0ucDgiuu7sjME3HYq4P8K5fdUtq+2WvdFy0Gb5GWk+GGkA3
4K+J2Mn/sUI4ggm25J0TeTygEUs/4ZY+aJXUr63W7f6OngNO0YDdUwitCA+/bsPKdNy9PiGxQ0RH
mJDvfJuQrvUrs4oJc5sAdmpm8lkmUwHG00WylOXpjjv1mHQDeSJq0lnV2guIX6KzldAtjrtv6uY5
EKuVcNif/pRSD18EpvAXxlL5ugdGsVu+VjMgRLhhXs3ad19qWyfOti8ZJ+RQoZk9caitincGQPMa
y6D3IxUfvnhM3Z2H0vwztjoQ+glYwnrMnsak/RN0gYvWqjA/0CJvEjnnp7wHBByl2ovvl9nBTIfp
oqulj1tQWon1yjebSArPfJDFBbVflILKo7XGjq42NDfzvH3Hs3c9jp5zdwJgvsr+vSyOsuALZ7L3
dtNcSroqDKhZmHRqsHOyD8yS62oEEJ+qn8xY1IT19BTOXo5GPFCLHoynAN3TyaLPvotMHeIHZ84b
vrPsjazSYmcxEthyCqwPcJjaNQlrzr3X8x8MjvQT+ADnvizpZBOMjWvZbS6G7HvFaaNhKvPkW2eR
PzBlXXJ2u9rcd4kZnwN87Zt0Bglesg1wPFZcgK4Y922WNMelqZOWXqGiMb1DnsPVcYNRHGNfXmyl
JJWM4EU4kYasjpJiGYplojzY/BXAn8wzQkvzvLzSBl1StNNNS4u90+gNWclQCC/LwlMzWo85cpml
bF3wm8sra6Q/HvmSSrzFUHjuObRcR2IkrrTz9DlCR6WovrRY9kufalZOQ9rAr1MgzWOLk+LSTclR
4sF7iWFqWoJjFyfqq5KCg0qyfueBHM/LkqXWf68K9aoUHn1Rq4eWwuxxjdrX7lBM5Zm56+oiuEtu
tLs0LCRss/8K92VlSqZHPUqOh9en076Z6TEjHtloInIu/EdyptVCs8vmfKX/sN2JQU6lnXplj8+U
xmNZlrd69bsd8KXX2I4kDKimv1j29NBHynPa5p9uMw3nfvSGs9HF4wEKwkHk0cy1QAE1tWZbrJb3
tfGKxKA91b4eMyCP+pS5LmmPJCC2K8QmycUdS9J/8ohHiDevomSsMuKXAwNMuvTOvVpQOXnn1KIE
LeahIf5BaCeLgIwgzcyXEMUnrF3H3biuIv9CW9rnAQnvy2QMJqV1s9yDtPzplhStiUDjZeEZkFcy
itL+mPHyMlQ25cFx+g8YJQ7ONM95aDZdnoBtyk02spbZ98LTw33RghJvSC+xvaj+VgZMfmXt25fS
xqOSDCAlCTshX6JlOLzMIZY5D57YB/WntXc7wcghJgkhZhJ0atHcSOQHIQFhyQLdY6ypxvnQoJvL
0v1PwhLK6JjA9ShTFCP/tzSQrc/QDROMEjpFjRo1DA7q2tDkpMwb8xVNiHYGq4kwzi2r76Cwwn25
qBCkGZGJUquU03I8Cew5exwr/yECFkN/B/4fpTRTRVlu82hgCGPrl2UZAf9eILaiGAVMbVqNgsKX
N9tQ8Q1uSrSXepvXNnnBA8LQwJJAI+zIwfPF5Rr0AsZxSp/4f23R5RWWEeQR0k63/9+t26HaXDOj
RUWtZhiL6mhZ0in7E9WRjdg6z54BEzLSlLnB5iGgVve7n0OOUoCm8iv6q49Io1GclGRgZ4371Fqt
P9S9+v0KOdH+1amSAEBtlgPg3/NgnM4HqnbjuDyKcqB3mzCpIbo19q8whki4CAtMzf3l68SmDUF2
6koQ1k1QklahLBJ+x1RrOZeSysMW0MT10RmaepMYRbGVhRPvR53o82gIrEMWekRxgyBdW660dxHY
zquOJXOdjA5ZYI05H2mJPOgpSYK93XSHCCFah93k3VwHtpvm48Tbo+zqPnN6xzWmiqeWVvCefQJL
cOkH93bsgssU/qlsUg2Q3sTvZuSM3CN0+HkCLw8cfNzpHr1HtIk9633WO/PX8iIDpwQfu+SQlfJD
Y9Y6wPhUKQOaCam9jsLNOAyjs8rHCy1nd2RGZxPJq06VNiNJ3SJ0ABhxtCWVIsK74zWH0Z1OTIuz
rZwcsDc++3TuT9mXIsSPmngztbihZ7/wn7LwtrRhq8PkTcnGzeoIHrcq3SGakC6oGv1lOEObRvWF
wqgbLqmSDSwLXki62eNEXmTwMEq3PxbhwC9JcrwFeaN0OQHFb84TSqu5hzI0dNioqCnVt8kBHDIt
SokXK7XhzSKMYErXi+trsVbZEqNkTStY4ile+47GMLItLO/8SFNgvsuNs9wzZcPs2m2SFrJfHZ0d
tSyvBhFF5ygX+a6FqcmhsYkwX3vJYRaBjn8rra9G6uHGs+LpVFW/FwHjyOacAgSkMzj9k9EoAJvK
kSWwqwE3gRugAWEZIyva2HUWECxYtrvKB1yD9gQQqBH6b6A5369HETjpc1kIpEVr7GXU5U2/MStm
zvS0Z3GyZhI5lYh7WaIKC0fmBbc6pNJYZ61dngdd72/T/xYCo85D1G00Gf9GX0F+ScXneQnbdl77
RACxBTXOi10V2ino6V5kdFIvGW2kI+acQywzcrdRYqA1oku1LGZchyByUSdDPaGloqe0AGOsxZ0w
gits3k/61+6hdUT4wIenPcAyHR5C1Kgz8cNch86xrllkF8cCDdpx6UcnlxDm7tUUAZelnyF6TwpS
K4Esr9yZDLY5FRjfQtvcW8M4Khk9/e+leaEGFpnwp0Oki3LnYBRhthUDyW6tVc6RCS0Aze/EYPvr
YMdsKj0wth4G4K/2A0YDqhj+3QSN+Kdl0elRjp8c1PTXZhb1FhmkfZvqPj9UMPr9wfcufF2/NpL+
mFa+C67xY9iJC8OE+JKqG2BZQvU2oRJSHOQeCbFDKnWlDYehnPMt5zq1DTi/rci513ZAidLm4q3W
qpuwhvrpeSlZlsgXkO+CFrVi19g2dOU0d4J3QDUE1kV1/TQbFJ0VW4dat34OQnMePsLzaxakl+Vd
xic760b0pzQaYvTy3sJ9KK13kRW89QJr71nYZZg/FGqev4grZTavmpjcLWSZ/BCn8ddY3ya+Rd2o
WtB/ZdxjHL2OvSIC1GBPKoiZsJCtrTf7keHQW6mHpzIlH3Z5J0SrvDIN5jnX2y6/S4ky7S7nnm63
Me2tEpfCmFStt27SKDnhJ8ZlpM6uw9xOR7bQQ4x8fB821a85a2FZjvhdd36Natga4skg8wemHjEr
l1B9bZpMf7ecMJYzR5U0jArRm+OPH88+z5lD7gXsNhPb8NxoHizOnpzA0feI9Qhoqw+OoARKvC2+
HuYndDJWXW6HD6oAjK2TfBmNwYJ2bIFOAAvz6UcYONV9UPTJwckXumcNfAHDfEnNkKzUq6mL0eMb
kfOqOdXT68Lwh4X6gh+1XBm4Mu/LQls2wIoUvXd+cmiW5r4WPIXm2xhF7eaWqqaH+KNVWkFUGuoy
SQi7KQle8SEftU1YvFqB+b30kFCNPcYAu8FyjUee6Hp/ZjJYaySzQfG3QAOL6ET7LL7OiJu2cfXv
nHbuuZJW9BwqInYIR2l+tpX36PPsw4lz+5AR/fEsKWcpktRjUkmBwH81u6HmlJtzzTrU/Q9qaedg
aMmLdMryEKfEOTi1NX3X3WJTWX/wT7g/eryPOzfvjUMKhsZujfmBrfm3HcnySCUzn8HeZnddufCK
ArhxhXj5vnzN87MzaSb2oSoDxh6xY+WnsUX7r0X6psumapPXTUgKYdhcqsT7V58l81DahATlhEyV
iByRDhW52Qj3ajJvucoRhqovzXHniba+UHvXl3meUE0G/Qgdm2lBpeIGcGO218J/zQTei06phROL
XlY9WZyuo3LrhAmByv8zzwniKhQdqM62XL/iOIvpGtoZSJTS5BjSc1kiec1OwjN91NSzdjAzg9nf
/4bufuzbZI31wzowWnzvCdkzaqs13DC7YM+7IDoH89rKZrt8PSP82YZy12WWMqIWGiB0zgccj8N1
kUwa/g1SGJBl59jaTYHcmt+fUeA/dBymaWooWWYGT4Zu+hc9LwlqShABkZopQgm8gO6r3GgujYys
ouVfMVTIXOTceKGMbUtzGxgJu0j2JdHmlQ7vaR14gIyX0nApEgt9eDLDNnbaENwZP1Z7koLI4TAG
8K9fCANfBZIto4FEDRTiVgHstEJZ68NsD+w2xSPWyv1Ie/EA9w+lK4XQbk7K/FC4PHiFst/rFrk/
9tSMm+Vt1zdiP3RNs4pTOeGtSyacoTkjXPB6ZUrbVTJti5HY8TlMwWQpFvB1i7jB1uf3/oXyx72Q
QuaZ9L/VsngdKsmUZzbTR1TwP9IHptlmJUhfckznmHvlm6HBLJqS2dh5MoWhMtD2Iu4ty/dlLT+K
js5LoKH5aWYcBv2gOxxY2Z5KWOyEAbG7brTUtI84a45QmSEatcF71ILmTKRVrVzPzd8zJPMMfypU
q3S5tggdiCxXDCQ76aazF8thbVmgDieljYmVSiZXqDuC/X4EWaiTM0CNF4Y5IqvKhk7m7wd0DuNo
lK9JX5evaMa1tVnknNWkab5OGYBPP9WTbduRItz19rPXU/1AnkNKnZzaT4j22cO0/kkMMznGfXiq
gKfvSWz4xBzlJnuDR4uocT0JgjvgpQb/GgaXhKNUJMtSuA8Su+KTr5uol7EFwTL1NJK71Bkt7zrt
ZBbli7N00Ml9j8hhIsiomfSPJg3uKFvyY8UF9fDs4N8GHfNOV3BHn5vsWIYxDieNaVPBM/GrzQ5S
n38F5tGkvZnLIwWhAIIskqBSsmE2HZiznDiWS9OTXGdhLtgJLc8/ijZEqCKnR8Ged4+InRjz9qPz
mdqCgEJwqhY7t/uTwDVXm5yqQ8PECIWilhxkmqGuKX6ycYGHbwlxtnERkx1avlC5snjmUfb5dB7C
6R3Ncr8HMIa+MdS6M8ftcl2muDoWr06vxIRFmP524+61ovo496V3cTher02rvtXqbImwiY27htyC
wvZ3MSUMyaRozgauadxu9ncG3uga+3FjlfjNhtYIz7Hgmee1bQXHHPljFbsIz7E8HU14GtcGj44U
HcmJMJrWptkHW5AayPkLeJ4APLry3A0VkU1y+hNWhA9s7YREah74lN9zkgKGsI29a3vmKVE6sDxL
0aTZbbEpXKQ+jY6roVZLKWoqKJrQED5aC32cMj1gIyYoAuUxKEbHPhEcyKjX0HsEx5Dlsf04J1rd
zok6y9oWNTkX5HxQNHkp1N7e/xc5r3nKETScllcGBfJxWoCZo/vsW6vZMezUN7LJ4E/piU63BcU9
TPAHpvF/jQYLqyDc7Fi54byOJQjNGlWA01p3E0TIKoRJs1skPsvCbFSsnVSPt7Ta1mk+zZc2qXsT
wZ/mrz1YHhtsgOZV7orZkxfL+bXYqDmxZleA8+JkavadSgcdK0o/ruc2uoVuSr1jdfmBSu+Q2tJ7
hMPkHOkiN5wydn0trF1bu+9Bh0PMImvGRTmlF2eBurJx1m3r/DKNqN4PUSH6le5N7zoExT3zVAYh
BcvXK4IQLGFddDXAndQSBCkWMySha8gftUt86bivI4PPwSflmIyCh9B4zAgJ+gxUIxXbidb7H/QJ
DoZk5AQWxXjQ3Mu2ruv8YcpKCo4a3gX2kL0I3zn6dXQX2tDdCvUw12MceHajc4cWwZYpHNtf57d7
r6Fz/tVKt+pmPNIgLSCkjnsPDN47rMi6WhW1AxWwq757njc8yRsenm3qnJIZrkvknoXpEf48zDbe
F+aQBeXV5e8Su6RLJA0xd6FX2Oe/S45iaiUi5DhE8RbXZekx7V9ichteQOq+RYMW4QxMrYftc0lo
+PBaRbJsVC+ypxl+QgN1H2ME4vDotSfKQbogIbM6XChXuXR7VI+nVYvW5p8aovYj+qPy2bhEI/Qe
gasRLqyzxdGcibs9HTs04suHr8OsY5jMkgKf2sEQ+zeeA8xJDGrP1Rg7q1BZ4gzsGxeBmIGmBY78
p+wzhPltUXLVY1ULMFVtB9E2jKq99tFJ65JJJ4MO7QaHr6O3PnIWkQIaZDDN54UKEseMo6Y8PjH2
4umtHuFOifOnMl1ulkRqx6qw3E3FrJRylLc4juVpNjqY1EXrHCozmV8WKoBh908MONqQttfUsj/c
aTZOfxfZ+sapUOmBRApdNeT/aB6M4R3ScbRN+/5joctVQv+OFHdA8O7nlwQswK0xCDDNyWtgFOSf
UVE1zPL8cNcz/PsxUSzqQeed8FvmGy4/+rOK5p+h6X03/gmVhXlZ3G7yj1i612OczCSOQxjeI8tf
6blN963vxYcQ5SVGebfLk4opu90lWxdR++tAjcohJZ2+04NcEa9HyrpECe+0QeavtLRObgPgezqh
+zgh+CKDtvOiWzmCGfWK2SHJkE3osZ0a0CWVmTbXau1kFKOP/DDqCvJ5mMssqkGjCpilZVMZX213
UyR+i1KQc0AXx08LheGujjAsQfO9O1YwcOCsMCByeZNeCrZsEzD9xYzjxDdfLcsro3pr2wgzQRBc
2T8pGiZH3is+x4HDImydEl5FZ/aI1uixLu/KzDSvzJBwNcXayV18ymrBjY+KiYP9WmTh54Aj7E3Z
wt4gHrkRyiEtjq2TRdLxWy8nQgM75yNPmjtJIdzZZXWb3CTC+uWQA6wb9Yu5X5rOsAABeJZ3oU64
dKKOTECyA7nEdLXKAetjxUxzkVp6C6wnoz1hM5ZpmAWtEqbKD5yQCWFdNdBnF4FnRtLxgTro5iv3
8bKMmXjNeqg2JplZW0/YHdpKgoJINSD72MpnC/BAYH0LWpS0fjJr1/8GZW7cxOxUpADS/W4ebTyA
yLGKEetn8F5pdvXU7aK+icTDXobdM9B1elkRLM++5TpsoMNeCaMQJ6kgMqFp0xIpnelQpOVPNw2L
n3ZznIY62w8m4ZEUfAkPJC84NK6Nl5mWPeIrftOHBphcPmnOoeusW5W1HpRBvKt4LNiy3ULkh9Ek
XruFWh2smFT+6ifc0pwdkJSpzk7ameCimJNxw6P4ihCDITdAwj5pnjzmBmddNTsTBmTvyZV3X9S/
v0paJjH9cTbM+yKI7u2kBE/UFVfZjOZqolG1SjVnxjUalS++Wipdt65t8TlL9KdlVaDVq7G+g1wq
Ho1HbB0oAoVDLmKVdQsMcE8dOt2YBI63sYG7GaX4ihEv8ByCw0W4hoeT3W9Hug9T9q0cI5NcoiSe
6Kg09qYuZgvVR3KeVcWXsstomT8eh0z81/12IsM+T8EnEMz2bKnFV8bnMRCKAVJHW6kNNbgxdoLL
/6kbhh+1hgz5r8hh0Td8NUpbWIwHWU3tiBEoFFcN6gsu1PkN6hf3gHTss6aeP8vCsErS8qC+3fqJ
pE1Ma/4CR7y4JNr8XpAIv7cUn7dyGNi8mNLplUCpfe1mMzmzTROWYhoaqWb1G2Cj/+Sci7VhVqxm
mMRIuWwjSt7mhO5k2v+EUjCuqpJfsMrYuhVKlSlnDrN96iLXLWaOVjI2fnWy/OfP7M6XQgGVliUt
cJJ5wTkKeUr+XZqW+BuX2ihDurZIQ+KBQsqP8WYUyGgvjV2Ce/AD45XGAKobrujChWg0umhksIsY
I4F2ffns1BRuWbhO80vbpDeOKe7dUQNSLXaz+2jvLCKd2THtYJeDmb+VUxOSj9x6POVycVyGw6Ot
fVicE2GKGS8dp/Vbj5DdX1TOXlrStI6qzy//AAZzAwwyU3aFBGs0Ozu7JDFXsAryDwISRoJ8MKVW
JEJe3NRFzuq5O7rTnHbRVm+IMaF7lFTDt6FM9a86l99Pt+eiuycmMTzBBIk40Md3AYJlZw99foYn
mZ/RqSR4l0g3tTB5Em2V+9todP0DoLj/fDMDHYUjICqg8bgHbQXiiZoEjOzMsR+TGG3ivIleqaaP
k0+meWCNGM37froWQvuMsrQ8GS5Ui5qTlxuVaBBiqz4BBuztHq8xKKkgLm6V1jM7RI3O2cgYonu2
l54BDS6n94wEDeHkiF21D1pYjdDfOiaor44zQlD3oqudiC1GufSaacXwwgcYXmYM2jup4f9Yvjai
g/mS89EIQuv/P37FokVHQSNWkfJZcvU3q6Vmy+ho3ygN2luj8t577JdWzkE0q/ofRut0sHiYlgq8
7+cBFcDYGy+ZAXsoxh55C5us3utFIq7d7L5UdpC98dSnp0la8ipLOebPQV3cOqsJ15xEiPJIoTas
kq6QW84Act0IU7z2xfxp60QS0k1CaqeGk/6Y3HAu6g/4yN22LIx8OxNGRAt2IJo6GLWLUdPCW2SN
Vp1ysPWHrV9b/M6SPjsbUb4zEzSZjucxX0C/zbmkgPwzBN+gJJO9Q1m6+lv+gS3CupNiUOsDjHME
I2M2QEtG1QF0KFCOMAgpO1GR4Tvrsr/hWLc27FE+0WEjxMWlFhI9prXCT6NtpgCHdpHvmhh3m0Vf
cN2ZhdhGyq+3LHkdNBdXD3/DnrL2QibpzQEofQvJZ5/nCLClA6QowPj/WJY8dY5p343nTZEBE2Or
6q8eOcwonBFBM3U8U0v654qj2TY18V4SrZ6cxdCi/1OvlsVXFKrZGoiPVWJ6Sy0B1wnI1sxDmFbm
e+zlPHMdROjHry/2Fslqana5HIOSKB/PvWpXqak6ofd4xCAxfb1i4BNvNX79rofVJ1V/aPmTyzIH
rb3yUy+fP/ySUfbyz9DbjnBAJ7wsiDgcWNHKR3lwWJ5cuZ+LlTmEGEOzMeWXYp1lGQ63ZbHrXj+i
IHgmQdmQKxXZjN+G6LIs+kjzuyeOrFSTOvQi0dlVsypbLY3fdKfMPERqaBxErX7yPZBFKw/pyIb+
Ef63PprPo3Q8guSIjLSYsvJB+gnVBFpNt/ZTsAwNGxs7H+4jwEwYaGjEHVPhbYJpjM+eWkCT4dxv
tdaDu5i8WRJ6pdm1iLEd9RIlj6EGyubaRd+2zlVdjgQb9nfE4Llq/NfEJTQTZBYahv/9x+WVJ4lc
/TrGxqN54E9JJDoYOUdMG+egzV4y2cg9HQ/aXMNo52c6mt7KHsJiYykbm6OWocpgcwla0naNWkLW
45ULcj72cEtumYXTpWhicDiRAPNqxbAdBEZYl/7ZO2MHb+0iKXolLM8E/S6IIPSCbvs19i9C7WxQ
XSohQGzZP5EjNf+PsDNZjhtZs/S79B5mGBzTojcxT2RwkihqA0tJKczz7E/fnzuzr6pumd3auJFM
KUUyAoD7f875zsEm2szPz2KNKfG+Kc4PXpX8zGZriQghY4eGlN8TIGhrlDvMUx4FK7chKTFTySV/
n6eUU7LKEFdsiN0MOMCgs8VZnFw/H+pLmjytKiyul4JAzS1RifEW3tmxXtNnecTeR2TMaEZ5pcqP
tgMC+r7RpEedZvQVWUp/pBOOxuzlJ0JLILEd7xLQfvK5CCLLRKYivAD8qI5j/rPgTQCmK603FTL8
fL7ph5x+3Bmy2xKt9y6Wn0JTybr+UnO16s9ShVSQsepfZwOYq8mKdvJUklCKh7PIbdr5pN3Zpuup
q8vwfi8AN06TYbsHy2YmvbI/fwIFMDElH6hwDu8YxdqtDb1mL6wsuU3uyIzGhZd1geix+TdDRLs6
vEUQtnZ/dNK2BhoaJt73CejhOXTX90RPJTrmjgfSxuJoU6Wyb71MMGR0nCcnzcQTJOAECaVmoulT
PIMCeB6wJjBzt+Sh4SUXKu1UL079uUwq8oQXoLnyhuUOyl52B994veml66Q8LUP3yH0rY6Y18Ais
/WtZp2gmTGd2+tO5HY29ycl7E1Bq9uCcc4uHRD2WHW7vtqgvBk4wBf5sNiJrhivuUK4UQEsXOwOp
FQNcwl7OCtf2B/t5w3FxwsxzzlCTxVKhp9pK1LSyj1/6tFeQtPkhDtIFDtbaHOSKwbEN2/yQIQW/
TYLSwLxPysvkMvDHRO9sVnV1FhxTKHtTVyv36nEXSLYtf2b8+iOzw1AmVzJFH2UBb7ty8uXKw225
zsq15LmVdSYcTfzCLHju9/cM2AE2i5KYP2HE556AyBFj4YKS1ip2FHihDo4gaRniZ/y+Tvqz2Hee
aclwkG0z8TAqjTlpnP4KoXCnY2i1WP9JpWVVdeduO+CRdr7H8UucNoCZQ+aBp7zFuODDLdt1lNoe
p34ifRxc8N57L23GPLAo6p88sttd22Tfc0pKh13dooE5ATdXNnLjS1tjylhfYQZMD0XqLK/1lJnb
ipHRyRyZnRoW9jai/O2TZfkDSovsoVdF5UPJ/FQLHVrykGpoEmYEJUi92GlUg5vEN7P6X6sRAURI
awfOHAvrvJlLa66P4ArFGfjTuVYzfamO9uoQcyG6Y1L/zR20jGgtUmTrQj11aYukb3JN24P28Awi
WW9Bt499TlzSbvtD3NvDYz/Ag4I9aByqcbVu+GCS0/o+Dsuw9zn03kO1WEzqCG2DHe/96InnZfZe
de1yqgOoOk2aHJLQlfc5UqWYI+Ib5ODkzoSGpQFF1tglDaZhf6+V8buDh83DDUSEzyPqMUTY3cmy
/9K4hsX/e3SjjSyWbQ0FtPAaQvQQjPdNI+QtFYN7tez3OUcLttTbQLsMtN9g6cffSZq2Z8P0LBy7
EjDgAM8ZJqT3kM8Yc3zrMBG7RQkZ3vrVr17CJAX0mZhkM/rh0mcW1VPsBQH2BSlqFlWeWlv5XGoD
76SHTIYKAPdQ3ek0rU5vq0pO/ZyGyeUluutJLYPjjKclYJYuPXgg9Nuyoxds0PmstShYqQw67CEJ
c9DigG3dXaqYCzP7Uk+d+MBL729mRe7H1zqchgmvSVpQ11HXjvdrTD+Ao79JS+XQ8UE/+RYktrzG
7rOquDRvN4OQDabnpCU4na32T7yfJh2fcQ2fTpqUQYgaEmLfb/WkCdtf+jlzKty42aS+GxzipTtm
iSguUoYpjhiPm5Mgzwr2WSHitJnLN90Kp558M9UPr38hjWL4VQCFLnTL9zKAFyRyaG21bRF619w5
cKXtdcybQ+4P98+NGwCL7AAXhek0vdsIqfjNSUGCJtWLGFcO3PFSIWi17cnFxnxAengGv7GcSSEA
44uL5oyd8HuCbn5nkNvu2bmZJ0sw1upyyT4RwgnVtCjvW63zxXWL06YNjtZg/E5T3OtTFHbP7pr4
u6k0l50LVTf2rPE9YjuiSXaFmsDpj0o1hmt9EJcNmiin1emkIRV2Aod/jmYgSWp3xMVxaNO5uOqD
iz7CIH26587On4vZZxKZGFTrOoHhbBKDAXFucuRk2kSbhQsoqxmQUdZ0wBi0TGLG8kjlaGAxkO7j
5xK2wpPvsfFnzuqzo0zcSyKle2GQ6ytrGkwzGZFphrXilO76xr3tGoBA2XJeDl7XRGTPRk8Vbspn
MeMDso++v3VVflqDkfSS+h9pnKLs5dM7HODgBOV6RgHlzfjolee6VoP8XHy09DOftXAfc8Knya0v
NrFHedPUJftRFUingOnoXvY+3KKX+8y3+DnoK/qkiaFcBTelJjkdVrE+kJjZmB6fFvbrnpiMu14o
WA83YddmB9Kb/m52BG9xAc0P7iLW+tmGioHm9qA/qvMW5t/sbk3D4mkifTqUXUU5Hc1qZpjek4mG
x3ccXWi0PTKXOZTN3TTDpyGrCXkiLH8+N7umIiAbS3nwRGDvTZ8IFg2W89PXeY7w6NRzc1k0eLJx
ug8leTzK2bIep2GiD3feuNDJtr4aQJLD7rmvYl7VeCa9BMs4nzg/JRtjTH411BgfPp/3iVf+L5U1
umWkZlNIZObX//0/Xqjo2a4tiH+4tsWR4d8axzIHv++8WuF+rTgQp1Vc3Enpv5WRXEdizVj7NJJc
i6UU8uE/wV/CoSW4sJ1296Hd/iph4VxCsxh42iUvNmaQx8WCmTkLj/ewh2M+5Bb+0Pf24zoGLm6w
qrmMIwG8AqR6OFtbnURcO+KIqCOIRj5EaIyY9VUvBhD2nV93yVb35klVnqU/sh7nKpoedL8f6lDP
Ho5yPM0i6Nm2IEatxq6iDOPg1Oa3XsmJEmzQxYc9eVwkrv+i859McR48w7xAdSZpuaQG8j+3SHtu
/7I59TJR87xbS/72wks1bCkL2/GiF/vKnMqzviAs6/U/U83d/8E0x9vlO5zuheUKn9fnv7efyGAS
hg0keu80mNULf9rj+B/Q2lko/XYPcYQiCpDhn69ZkEG5dOYIJg5/JOyT8a7+VlEAqivp79gOPV12
xdDDM52W4jCpTwduM6dsMqzP/+r4c3CLS6qQTRXxEqthPsC2f0kd9NeddhbHUYbTBr8SdHT1RV9B
gPUXscz/64tE0za2Kr5yoo4LjrM2puymf9a6/J+v6ZvroO6w+mtON3Ukz5Hu9R/+8+f01/Qf1l9L
TK/5X9pmbC7If6PIu6EbWo7FdDK0zMC2/62NR9jpyP7QiY8GwN5j7oI00kvQsqlOXCPe6wd5tiwY
ZgBmJQGZYIeojo5nmdF72s/zi/pC4sTwFQKbro/I7sBfpRju0j7f4RaSTxaWIZjCQCxHE5O2TzGi
txIorsrkJxVkWDNwKZznYPlnMsM+9W8p2TT84YfNzCk2nceAsOdYuXQAljz6aM6VKH4yi15fbDPt
twFpwxuvdwLNYHoJ42gAUimMl4R0CDRJfWaODYD/rV1f9B6hUsKmk5bAWxITclGXY6iGJWUj3y+b
ptF2FedbXQqOYf0I/HN0qdPWjDQYF+HOXBkozdGwPJb1hREMsJoVgQujTECnw/qexklx70YfYii4
zT27BMk0tG5BbiF05sC1NevPjCvi52SlNqa6WtnSVueUAni9FQNu4++DOaUaJLXlxVILPVEDdDSX
OwT1IdUpmOvx2IXwILxSepfMg5US5964I5bawHTbT5LaI5GSvrMMT9ytwMofJzYzNChNd4YOqsS6
sE/8o9NdEjc8B6b1W5LQPJJ5M7Asp+vd5tmq8w8pBBmoVeZyLFvmU4wT52NDIAuhNW3A4eE1a1wu
jrCEc9sqkJhfpcYBnhWtZopIPMoCWt5ohmfwx0esePF1GJJdpoaajnKbp7l1DEC4HJc2Wg6ymroH
K+z2tmWtj63flscq+VEZLSUitdvfwY9km4hRwr1PHmjZ2TpZP/4NxfCnU6myX+ilZ8dNxztoIiRf
/J69sCDROlb7FHkReSXnfW3M7BiouSEQLUaQjdWG2ym3/6rreoDqglLetJBtm5yairFDenRETR9h
M7gvcS21ThxBVTQeEl4vPOFtfQdNdnehQp89pzduI46uWxbOBQd8trvJgpE9K2cqP+YEvPeMKXwd
eqawGOzRQSKOKLNZyeNsdcDJcmbwfZwib7njeYiH+XVMlCMh8r+i/x9av4pvDGIkgHcugJADhK5o
MEKx7tgjWTtTISO6PhqPY1P/kiUzxOD/Y3ry35+PbpCG4KSTleKIaukwsqVIUsghgUfpCBr4clqX
/tIpXpVetG2CFPpHKAW9VUuR3Von5Iq2vU2kInDO3eK1eZq5rVNs9LVro9/IpU9e50n0hoZphMev
IVnSNy8kbWtUgb11h9g5BvzoG+77JYTs4iNX/pYSQ9BRWiFl0A7QVg1TGjwKPFIylntMiTUdJNCg
sTdTrtY24tHj4H6gftbAq4dU3DvtTT859eJ703Ku0TNAYUWXP0sLXiSp6/WkJ1+Fn09HC1OwrXwH
VJQQGcsYOBvehyLZjRzbh8Ju7wAXll2cduvRYmC6jbDcb3HkJ4dJDXmjEc6yn6iAq9tTNGOXKRx6
QdLlksy/5ry2X8T0Vk8YjgGL2Q9WYr0KSns2eJZa3j0oi6Agi104036CWeLRr6PpZbKg12DFe+Ap
xlKTT5tLZ6CoIRMUYBi/h45+nz9Lm1hfatNZD95kEYz714Lt2wH/R5WsZJjs7GUQfGQmwe5TKIxw
F9gAP8hXUdGSd7NzMlFZJSInJvQlKHAuw2/9miX9eLBxk130Il0eBnOm+rgacsap8tikgZ9wwjQR
dXvCxh23Fc6wsM3Up5Ok/EoQt9yRyq9qYkYLCdR6xVCXBve1dU5kJdpb3dfhpueMfRq9KHgBJUZ9
YhnCu8iu3JWYNyvPB6Kzc1Vcvwqa7bmH/8EhxJkuo/qoDTAOkV8/mZgluAXDxCav/phkyXspwvE4
KaCRUFn9ERWS85j9MY/hV1GCWmoSxrM4EctbxtjxCKbDfBvT5tnJ1r27Gj8gB7f7aH2Lw3g8xlRY
IaCnV9ddnbPN/btTDi1DIdy9ZDPzPr+GFjUDNLYKphEy2lmk1cAFLUPKg66oNzRFpMxDZXroVMGM
5Vv0P+Al8YjnFeCWm269+dwjYIT2D38gYYUp8KRY1VEmxyaa37pUkFLpeaxPptGdg862bnSEYCTM
yfNUs/WtsKKfK0oW1nj6hoyKhrROTYKMIngI8nLdRsMMbaETw7Wu4fGZ3MD3ldEHmwFuppQzwHlu
vBSBdaBKK/8+dNnw5I0jSrh3KtIE1jYM4kOKWvMEERlvPI6rHSjDGVmOLj6jTd3nUZAh9YR1FS1o
+sEi5htXH5jC1nxLrchXrRR3Ys4OWjh2x/a9SfDByLyiC55f1o5h4z8SjD2k3IQRDpv6LubR+ohr
63tbQcNnIH8bSgZsYS6PpH13EPuTsz45Ls0ABzvmgjXj8CmSzAEhSEF160iTDFZJDGfmJkLd1Fbf
b/Qy5cPXyAmbaFfXbzpPZ/ief6hr6ydOLP/slf2RyO96b6vSuaWFYH9q5bDhZqIFQUpCf40WiH8z
3Rct8LUtwdmFLnlQjghiHiXPdrpzDa84zr29guRwi6uA4B5SB36fUwGuHeXsECva0WypkbBJ0GDo
wYxltpN90gsbVSEVZ8XZVUZFiaa/ndUjWvOVmXctyKDBe1ph3db5qcK3xw0BKsEeawiOktvJdoop
r4ZrXZwjxBs37sundSV8ZtpAymZZ/GgH8niaPRUyKW4XHHjOmrhPwez/ou+a+7m9fg9N5zEjmAy2
ZrrQx8GFMOVPcLWjUzXFoFQLeWBE05zoyKTaDHL2c10m8pIP1b1c5HKWth1fF7UknDttU1Y3nTU2
2+BFdVAeLUqaz+Tddn+4mf3U/oQITTzXJz7Q5WC1F9W2N1Kewd4/2viGzTWqysRriAWHeg6+e16+
3CI1V2ntCrXd2vnEScOBikKsLI8S1/yuLvDLazNzCYjuxDxfgduPIgQE0ox5BtwQj/JYsa90stkg
BAo3Qx8JgwLiVZ7VG61pOGb6q2MKeogHVPOxJS3YuRktf677PI1sjVwg0wfcrcnWMIjlBbKOb4G5
Hktw/O+G4+OhTuv8S59Uv2BUUgpEyUdHGSRhmb7akz9j5q/MMY1HYhK71HvJfHQTjPHFcNf5bCPx
EyAg8c623d95i2M+r5Fl7BgjH9M+UZQu+qw2AcGE0h/KZ6MAElTGC06iOj9pThUmBNiItr0hjJhi
LZ/NR2F+EDxACLBrF4fcYwZSQZl3e7wsRB0WSK8SecWYHHDsiKXbJrLQ8BiDn6iplAcX7icle+nE
WAr9o3epFoLxoKAIaMlFE/80sO1sO3bm7JDwzuQeBHHRmkRkqP0ossD9mlrRS1JG515JrmklZYfS
6jyEVZyfwrj6hqfWOWR0yR8bR75CBIF7nyXudkG+KVrm0r2C91Sec1hDDisa02fWgakwPbQEs6eF
7ML7RoBLJi/vHho1t0e0A+JeGX858G0wO66f3cSl1z25pWufTDVPnPFWX3xCd8K2pmWzGN8crthD
2Lk/dKOhOeAkTGFeGqpPJFcdAjhaY04dfbYxramAaNU9S6ZLtyErM/x+NJkt7eIep9U8hu4SPGS1
AwKWucMev7ZurevhmMx2DgqNcqNdQb3MOFW/wZ/lsGGfE39Kv/XteEEwo+s6F9OJTvhlW5US1gjo
TR5pVQrg3d7V/mhxZMZP6PbjPmos61iO5ZU7mP8g6vZvBAaOLBgOtmVH8qOcxO+scsStnXKO6fb0
Sk6ZQRTT5n07N86XAD/WyunwJsrQ3GfO+DNdjHhrgV3jaQUn066ZGpITO/SqHTh2eWDaBriVNA5P
tWIX1WaM0X0BThoCY8IAl25LpKorzejZzinG6ubAjccMCSBBLwTwdmNiCS4CBM4ipzxIsY5g8xDz
mcZ+QxBPgr6p746HyShyKSNEUzsO6BUvsOAPk9ONhxbTyt4IaFsfG/6hUFrrtoTTgzZdTrdG8W8z
B6e2GcVn6pNSUBZfSOyC6mJizD8Gi1zC4rKySZ46szIvDEXlhb6sYvrLwUp4mj1QZG29ZK9Yuaa/
0e4opaCX6ER8g74iFct3w+XLhM31tZzx8ZNbKyv3WyLeyAU+geCgAxl/AzV/RHacDN8FKtxUNX+5
OCBwI6fywWAUuhNTAGo8muTV9kd83rHzloJaeaB7aAWWk0+nofRGROCo2DPAxGRCQKH0pld3ZRZV
A1ED8jz+6EC6bIMOWMOcJsVr1pKMMtdq2m5R1bKHUS15T1lelvU9bngz3vDwMk5FOIEhWlr3RyYF
3xdD+tvU2+NRj5X9CeS2Z4ADFSo6MajGjiRz0kMUSJycZi33uRTu46SQ+P7iUatB19WB88Oua7z+
1rvccdXbROtSNK1lV5wBd8f/aCl35/0EP9RVQSICGAQmYtKEg1piMmdHx3R/IGkzn1+I3sop72nZ
TXN/QxHwHgeJjWCQxzlPKYb3OVL3LsBLD7WzRHTJ3Opi9rRVuWXbvgo//WnTfXcqp8m5ueP0JTdo
D+J7HPhLYYgK7f2Y69B+TuPq0BW4eU2Qs88RyQMrCp9cl7Ly2UGsNV3KJLhD12+OjINd2tgvhsJW
ZQMNaP0gHgihWNchyXzV23YcEygepZJu2Lt/5RccHnolzCIsZDs5yGX7GYn1VS42wUm3FO2wG/kL
N+Yc3Y2yKUHCb1dbLbdH+2R4bISNoOxvE4ZClQbVC9Uj66FNYqxEylGol9ihXit2tryFjWlAQZL2
/BQPBIz13oOnVYz0h8tLtiUcZZaG0T9PT7opgvCim8DDtG4e2gADx+Sn4Z6xEr05aW5H51I1BKhz
Bll4tsWe6P5avEERDw2LCl0ACBdTHU30R0X4xA/YPBlVSdCZKEFs5POWmmIDwZbwXcmGfkMuxTmM
Nho9RXGMI4MUj1tVPJtQ8k8c7mAPdHS6gR341aohq95pGIq/20p5FSJpL2NpXl0oA/diDAHzh/ab
9AllKTlYC8OWoPUraxwQhso1PqVkzA0neDMDzKQtVprd5NH54+eZeQaQjdOUbLL0VKDazz9yv/me
1Et+q50ufRdBevkbA/bw2AQth4UO3HUg2Gg5lGPLMoK64Pbv+plSGdCF2VkFLwJhUAb9FZplfoGn
0LxgafLJt1LoWF2nLh8eAv8r8RL3nHSyK7kcl6c1SOhpKEg58YCLLpY9VdvZIuT1B3lq1/mAv897
SoTL4dCV86eZIc/wlBmqG0xvOqFJIqvp47zIIuo1ELOjTCxnqI53fUAb6uYjV133XbeMR0qTHgY2
FqXyYZnq9BnQ/ruCndQwOXeEJbn2ZAVya5rYsMZfNIu5yzEDTnCfqeei5WXuOSEwlqr2HU29B2vM
g6e6psHRo8dzh0Wh2OFsYlQWEuxPeSBEqmrStbwRoDNHjCP0yX4v1TwRelnIj9cv5zD4QvUlekzB
eF9vBsAz4ibpmocRgw/pgaCGzNyZOzuMceVi4ye41lduum+wAtMKyNs/dTxl/QBzNzmie4gMxmlD
M/PLHpanAGTjPuEb49X6ns7Lj9YaVg6FxONJ0/w19DTs8BbOaNXj7/aebT4uAQG/OMiNfTL0ZOsg
ITfG8s1Ly3OTLP45/c3QJrq68DqhY8LJhKL1Mwsp0QkCBlvjbPIDASvBYiEf/HD62TrjOVGul8ry
NkT7m0uWO8UhFr+hHnS3pa4qY9+WRvI8mPmPbuYmOvNE2kjfih9dgj0t8Kg88NKrkBn3NmcC/b/e
KwcdmKyPBbCnWrnWOtAbpps895XK4CEEH/IiP3uRQW8IyNi2obN3KKd6N3j82lp6GbtKdkdO/tNO
GtllXF0KKNPlB9+KfeBsug/FQgfKnPQPZlcHFDaXRxpEa3BdAyFnc6CXIh3EJjl76noVZtgf6bFg
i6WHsUwHLzmwL6xHPd2P16xlSpHmK9xpE2BG1t8DcGjsjsbitrDnuZkdY4k0KlOOwvzdOYEcOAtU
RU7b07WqBUe6k45xCI7DZzbPctu6EOyIVkz74NOLiEz1AFv5i9vH64Njz9+iMGFK00p7H6h223oc
Xw17KE62HNNzG0dXfQiilflXWM/G2epMc4fmEe2YomyKNTc+EixgIOX5TQmckSb/O5lgKEt75mX9
QDqrChqJNbUPjjRzPbXRFB3bHL8obLIvvc1shDTn7zUw+ne3Ht+ZqDIMcV15kGq0GDnyXmMaOds5
ewFHwXsJWslLWFvklRO0eyTR8JjiHXjUS8UrKKF70BpRbpOsde5Lb9rgckBSFSaK8mytf8O4yS5G
0TqPnMu3JIPqBzA21r5euNRKzAObuJknRt9sKczWPKyKXDsbZGJCVOFtlyhvuQeH0VX2pNyOHwLD
XE4AuutbkQhnP68Cf6pCQXW4AI6BGX7NnWF+MGR1Sm12VhTADCe8kyV8BSt/KUvBQTFOqKwxyTgX
JGgOTFo9TtIvfg+szHBWOiCWzn090fD3EkeEJfn1U8dUMuFewSeTeaH+0rNUVD7DK8RHlX1d/HF+
1L3DKN1nsv8WZrnJPHJQQHuweaHzqXwj8oeST0wyyypv6yeNSiTjgGit5ky18RuUt3jfHRinJVj3
lGuveozCEv9ZVTZPhVc/BPTRKEsR9aO2D9/JtJxdlNuc8Opsfo6D8ktAIP5QSV7YRVk7u2H8SzvP
8EEdIxNhRpXuAE2nSciAV8zIY7jYOCe3YQYVQRn794EdvplTIo4plApCIpj2sd2SSIoIz9XgzikS
x7h50RDhQY9Iqcc6misnEBc/zwpmFQtavfVDIcQ2Nnzcoh6ACdzIPLFm3DN6wRHTnXKQJ3/GMfoj
0+uoYIrwuHc+tYkzItap6CRNh9lLEZrut5V3TsbxcjfN//jRAGpTc10i5GEpFZcsCBAeKPsxKcu4
ICqfR1IW27lmGxsOMLn00mbUkTYT5mPta7DDgr6Z2EczNTP26J2RkwPq5kOxXPQkw5XWciKoPmzI
Ry/gfCYOuV5FygCVRnNFMUNTAdFnx7VCguLG+rCkZX9nKukehbCeSALCBw6Cx8ZZwkc/SA1e0Q8z
AG/sMkLCji/Eg2vYP4ycoEpVlhG4KUO8Ui+2rQA877BdkDVoFaBSHWxzdcSdlujNmczV3YoiaA6r
OcePITUDh6qCMD3Gr5iN2Vi5xnPuYq0pY/lVkQSPTpzzgyijYJZ9IXIArSI08lvP/v8QrlF1C6IZ
GIOYnvMMTOVUcmnIkPJ4XsX2UJT190blW0BqRhf90TJdTW1PUBIJ9K+FezuxIdiT554dyZ3y1AJM
pmyvNNhMrwzl+S1XyHRYgWZ6XmmsXqIUr/lItq8vYAE4gz3fZq69S5P5excD7CRC8zj6dtTRexn5
KHPmt25Nyuvwr0WS8eQaLhpSWDnZqM/IqFNhgTBWI2Rg53ylZcp5onzVe+myYtPjbZRO3T0GfdQ+
6o8Gy92MNenoEP5iiwlLJBvMEO4h8kQDuWPJ/X0XMgAXYK04yUf9kaqZiIsKAeVfkUZJfJwK1/Ip
BAN8sikwW2wBnQV6+niuHbonA8vDSLQym0uTOT8u6fw2E/+76KWfafzIxfK1AlRyiFW6QC+Jx9y2
LQr8KeproQLfZ2xNkyxjrq1uHPruYSn3b+iWj0HFTBlPhYv/ScTZQUQQ90mpcxBgg7fV1mhtkl7h
M3GiJZRLXtzF8TEFuH/EqwFVkN+wOTJCHMt8l3Mcp94mytKTzmm2anCPJY2eXyevdzB7/wnkDkMR
HNmiPrLhFPzrSVs+JMXwV1fMPaGj1gWxW4WPa4gfbnTny2A6Lm9ookS4VZItb4R5qzGTsaitgzfD
CdGfjrwDu15Ol6oJKGDVR59pS8reveTWTUx5eUmbyBH4Y9BahxRnh622fX8Wa8lhEq0F+Bg0qkX9
ziedjrRIG86u7R8N4a8jLzqTdxGyi3SL0xwOyYsgEoKIJwOOd8Nfgo6F49LT+Alw0N8hr0DgU8F4
RlTlYzd+8FLvLaqf71k1tC+I57+rPhfHjufIBcFgX8cDMaSFn7agwWaXhUUF3mUIKEvhkLMjqbFe
wh5U3tjOEP1TAxFBl/R0VkqyvCC3lSfLbmGiuefpNV2spC+OOkaSkGhns52fF3ZETBlQjOvUpOJh
Ci+LFs6KzOAStHoqnIL0VqvFG5u9B8nx7CrjbqzQTaNFzS3be/I6zJrNTODrciASJSpCGcX48mrq
Dxu8LT20/wem1FszG+frZ0KsdCwm4DnPVVXjwSGff7sfz4uJY3isgpBIoehohFvkkz+nzjW1zXsf
pMEOfCk1ciYQ5U55tCRMjB1m2WCrWUkaEULPNkpKgScpsUs3oHDHb64AKI3zYs9TeVIyjj6Rjur2
wOGW53bC/4Z533zRS1Z688WT80sL5um/iGBsHMMtkTBcPGp/YSjHX+YwmbPq5NtcdgPdFra7xQUi
ifIa4nEKy+UQYffeNy4gM1iHqCm88w5xQxipV7hsrBaIyGopbH/aCWIhXPbN0Vd7QllBmPccZnWb
xpm/ErqNDhA0L55VxE+BWuDUAd+IpXmqJCO8gvzrjhad4J7lXr9F2yaduTj+fYTm6/iMC8CnJ/t0
wPmg484BiFlUTx1/jv35mHvri2dX4paV0j3wHSUbfyG8WRr2S8yJ7BrmM4u/+GjC77rqQydRXYDU
NH224d7FyHri7LBJ/Di7UT7lHIvEeV3hy0+bVb3As1qiBXMNLIZyTzMDE2MUM53KsdSUpZvtGbkI
3DsmgUsuM+McFWCOFRN3Qni4920Uoqj71aFyuBZRP6oXzH7JqSrnahsl3vtkd8/Q7Ds6Cm42etlV
J8tpcIefMdJqGdTRt9QIrINsMUL6Mal0oopRAOATVJ6rtFS9WILvtaoD5BWJf9RWcUkNUEkdLCSf
j5TOpkOkaUn9cQcNhv0at5QHTylZt1lG1jGy5ifNW/tTIy2C9Veh1BUGZiPAN7DabsxloBcMM9y/
lplk7siTYo+0QHKmoAo99/Gck6mgCdlwHIILTnidUTOvDi1TaNh73br8x+wYBxkjtkim20gb79lj
ebuoZo6bcIHwAPckmANRfAMihCLjYhniDKR8lgP07AhbVR513yOeDYdG5c8ACc0MZerT0jtUvnHX
YDoWkHikKMQYC29v29go/bYZHmJiN7Rz0JDrTYJqioBbDWQapoB+QDUjU+UvNEb6h7KBurEVI0b8
AV5RRbNikfwssLGA3ki9x7lO7U87W9Liact7Qsvt7MQnSwUdDOOYOulL4cvpPguXgdRsf7E5Ut4m
jzdGHdnxnbftlyFqv3WxsF48164g5pge6GGy8gPeiG0Qp87RldWvdeXdOtG0ixO7xUu8tirL1cVH
y+DeoIPTxWjSwmdyleqNSJrEyy1OAoLTsy12MhyJdiNN72VDGkmCK8Oi6zcExKcFEpJZMR4SdSdP
kZ8eGoG5Xy+euke5XfXVGnE4lH2ifsiSPybTfo8KF956ADbnKE3O+jNepOdMgBtzItiIqa1IckxK
BknkYSi46AtjbJ4sY4zuAZVPuBSxVDMub6he3LKBWhjrEkmxM+YCangLDrU80aT5rEkzg73SqW3W
ex90xWM7YpSNmwy4OJTxbgJwD00xAcaCciHVfkLgmrj6rXONmf+fNALHURPdxVqu/9lVKNz/4XFz
bE84DqQIE56m5f13VyEWML7dri2ODWHAGS3g5FNBtB3pWhjXpn8qhPmrirs39tkTPc8xP4cElLRL
goLG6ra94n5aL30Nu36cmCi3E8Czwsy5sElTJLnYzgvzdk4w0YETJr9SwbEsSoir8Fb3rOXszOy7
fC7RjYeHmTA6KHIMSTsjgMHM7IZ8ejwVlzw71Soukocmumvi0exNv+5l8TkDqJwNGIt+H6L5gGrk
tvyff02hMlf+V0usz+TItxxh+g5+WNP5t1+TZUydvywxXaxjBdwsYGqsl0w5IHoj/Ri82uZBg3EA
xTVHoafi8aVBy36se7xPoekQkvaG+gsVmlwfXfYtoCHggoPd21aGPIXAvTyqvkccCJQG6kmk/mjy
ekYzYGbtDEktj4pXhp7TXS8Ed2lvDwjKVFYBxlL9h6EMpnunlqFvfqZ+u0uxlp9bxbDvXIzUcysu
Ic9wOHJ8qbHr9P8xdmbLcSvp1X2VjnNttDMxw+H2RRVQE4tVnAfdICiKwozEPD39v8Du393HvnHE
iQqRksgjopDI/Pbea/uyNNO9s34O1nl5m2gesURnPGeCsZC5qrz//LBG+/P7tKqYyODh/7vpVsPX
//2hXH8l2vduqff8xFLeSHX1Mg8WHgfZVtDHlkeoy+o8qNq8IB7EG7MLm1euaoMCwoM9n+D21+bw
ijNgv/IU31mx3V3PGW/fNlQSDCXao7NWlnnri1vGPGncGlJZMlJ2kjCI3yQ61ZELdHjuerKxJxDd
/3gpE1wq32+Of/+c/iP6Und/fxu0//WffPypqhneJvPAP3/4X7fJZ4O15nf3n+tf++8/9j/+1JMq
+O9//pE//Q2+8D++sf/Rffzpg6BkyDbf91/N/PDV9nn3/dX5X1z/5P/1N//y9f1Vnubq629/fKq+
7NavFiWq/OMfv7V6wHUTL+y//+vX/8dvXj4K/t5z1nwk5df/+htfH233tz9M8VddmExQeQKyruCf
/eMv49f6O7r+V+wV0nZd1+R+MkxuM5y+Xfy3Pyz9r4ZjGY4QpDIM07G5w1qFcM/XM/9quBY3IF/R
sDnvyT/+///Zny7OPy/WX4B83amk7Frs7H+6k4ma8FUYUDK0tU3PMORqs/78eMDFzh+W/1YPDdOe
FtB5hOBDv/dnrZo7Np1BY+if//JD+ce3/tdvJQ0W0D9/O7zDrnQQtaXEWPG/vfSoBpwhrWTw7TJp
76GLBnqnu/cOj+t7N47aAwgOpg1ihsva5otDyar28j13LjkZ7ZhRd5vvE35j/KJ8DFyv4+Fmjdv4
LlxfcoNZK/6348jRYFMtXXNr5NpVZ9Jx5dxW7EqoUtguZPECViwcunQnRjDLIxTzvxdef3cpe4Br
ddsZD5DI9ZeqRLxzRXosR9jJqZIuzQkzGg15cr+1wo8u1d6b2E7vZNP9dhaYI8vYZHvbltFhjhL8
paN4JuugYL7Ey5Ymagb9mYON38riU9qn08608xvEVfkUs12lkazyQC6Ny6F2lmmVpbrDNFsUA6ha
PhBUEw9Otx8ql72sObTHb69mlue3kQMnfRkUprksHQ9sMrJ7YZp3MkuYGHJ5fKZNRVAuo37H1L/Y
ok4bPhPY6bS4+XyS60vMXuLUceLWcKppx+89gMno+qiPNrCTZRph1Fe4+0gHADhyFqHvHV17/N7Y
U53nET4sn6d+SDCsWFTNmOqIpJ/v5ag/lVMmHsEBWr726Elde24ptH7kvKp1kEqKZ8qR8JlMOLPt
EH5YarVgDAu/H2fUc4mjvFzA5DvRQkmzEE8INfVRBHXvRWc5OYJZkjC2wHrirZPhMsc5eRhUvNxV
OmqSZbLxxyfcPqXq3FUI0VoIdaRHGEzHhqR3LfqXti3fU49Jbta7K0tOqzYEYQ/jMI4P7Uj3zpgO
9oGhS9yuKQ0Q/1uTG+0oHPGmrMwESiXK/UxXz6WuCBatvQTzxDhApcvwVNWxfSdN2ppLGhDr4tpG
HvY3zJtXMNOIU9ZI+eJa7hnZKG+eQg8Cs4sdxRzvvl8YRJx6nFfnf34qGdYD71Cam7V7YiP1cn6u
0kjbWE6FPSPyfLZP6hDm2SfH8bNBQeOFp+7B7bpjYWUSiqLF+RE7aZvAGc1cHME5rgsbPtLV6mQK
BqPn1stS9F3DcC69BTdiWNwfmL1vLSifb5SQfKU1+W3obRZZlFwjTU7V1JCVls8tlkDUNK0zmKDb
dAm9A3wZ+6brn6IlS87jito3e7JDJBSfYzd81PC6viTE8EPKe3wT0YUeCxXnvj7PBuS4qgFQYMnj
qEviT6433yfAb+8xfgXKGQlJTZ1+S70AXV9QMvpuFKBxMDVpkdaTTBim0zCEd/ZY0+ReJugpTrNz
l6mgBz49WlP+WKICM92x3+cEUikGtr3l4qaTC7Edwg7bacbdQGnWb8bdBxOgz6bos+4u8tjsxYV4
KJhS+dHkx5PMUEssF7VkIxPVbds0DAmm6DdN3P6sgRgFKhsfhbQhY+uRtqe4Y6ey+RnL//QuNTD4
4LLwi9fWcsdm4alwjHqn64ZF+Y02PXLAxIbfpm+ZS6ba0/yljnAlSgOnxH+/fH8ubayacu8u2qNx
imMpujkQolAPkzfda8YKuE/QpHCBpeSqky/+vffftpdhoGAUzvSOwc7C3EaRjoFyt6vWKEqVQ1wo
jeQ4ZfIxBUn1RKB/z8rT7o2sJZu8psYb8Pw6PYRthYcrZnFktoxN3slkex71sD2bC8aCSuy/DQYl
Pe5YdHkxkLowJk4Bwk8a6By6ngsWvak3X4chTg+TZ71Fyk1vMv50IAbX+Shd2ihq6OBblzg5zPmq
PlZj/eCuhZZYkGj96cJoFzf5/GBZ1NVU9RDgYQHD44z1ozTTKxOl5AJ8Pgryhi7q2aHYpp0+TJzr
+3LQsWnUOI7QnftVzGjOedHBtVRjkHLWxNdaDzf0fFt+bTPZT1qwS3Gqx4RUu6MRt957FlU8+BZz
52acdVVbvrqW7A+jCe13HPCmhhVnhI4tJzBirDYiuw+lHQPqQkeIEutpjvsRD5Kj33mORR35oreo
JKzpsc3nCKrTdmRYuyLRgUtbnzl76Bf2jlglJpFspbOML3CK1EGHtOXneawCL8vlMRbaB4a8/CmJ
mu5gctMwsRf9s26ppxyh7NNdaUakVtSjshoG9cDEYTWvhke69jDuF0/N7DJzTUzzc6LO1Qqn6Xcy
1fs6NTYp++fPZpx+8FwjaAUKaW/mizwUskweRYTGpQZ344W5++Jy+NyqKtceMYxmhP887YLFh6cp
EN1T1bbyhpxqvDUL/R0mSfY6YHbaTNxzl2GS6Ws9Qee2oDGYpdXfhHRbHrWOUp4un9XHSI1NX8gf
ZJlmHNT1OSaQt1NIlM/FVGq7ZATC8/2hUDa019ROt+nsBr2WZ/ffL5hpsmAUDoKamwP30BnPZ31f
3xbry2Jm4DRIYZAAi+S+wv04099jTVu9MqBhm43yVeNVtzbLG5272Q+p54plIbK3tpw/HSt1biXx
J302gUkW1u33rxJCabfY0wULDIzZ8OY7CVQbFQ4GpVfH0bZXbn4L9Q9vNKMC0jxkprU7D3qmcEqy
WEWxbSdp0BBI6yezTXmLKngHxfoy1XQiYVmjkM9rXp0izn4RgD/Rm2e/FHEE50B7G6FRBOGqqJrM
lcmNZOIQTQwQeE5uZ6s1jpPZ5UGYDQn6VWntXGykJ06y1AWycgIvGGgGwDDhSYNpsVU1fj611VVZ
TKWJhvpRC4575qetTxORis4HBEyletEerUTnaGSBVrVrOz6YU7zs+UoL3MxWPiIKtruqleLGaOru
zIgIoQQWxz4kouTX2owxvs2sL3U0KszPTVRc+28q//ripNnLYOjcp2tDyN9bc9YenW7Ci8QBOwl5
PDayak62PdSvOcb1kpDte16MP5guvyWgG3gfWhlA1FjdaKvWCYAqvUv6sglQIEoeWZm969MefKtT
5/dGp/pTbNuf3x8VZna/pFN4npaaOJcpnR96Mt21SIQzmOMXsBKNr+aivqRehiZQS+WTUj+BF+of
GScT8R5K/WcuyiAsKvm7N0eqrZ18TxO9tQfD4G4KdPUnTZZRoLwYci4RHRBwjnvy3LWQuaNCRo1R
fl/rhLP4ERk/22q8pGnqsm2rk+2imfZlWVtdmTzjq4G5XZPxvA1bYdzi7WGQY8iLGImLtqMRv3SE
v062tTqK52x8kC5uDHRoX1mOcTUNemY1UQC1pJ3pbAgchFpbzRc7Lt761r6d2dE+lGvxMTzaEuFe
o4IVYrzkPfpkt4ZzWpBZNqkdq8e2+clJJr/mJPT2U867zOAnfF1/sFfqc6qtawAYr/uewo/VmL00
lLtRn7hfHBQnc3HOtAJxSIZ2E4zrc2pMxS2sUPc4rbLD98tsTDhNDDos4zo7FGN30mJvvBKLW+6b
aC0GqdHkTSt7MWfepEMB1FHJfuctdBUXMmJJm63mtuJ5FYRlOdwKL45pttIV89Xoh7Rcb6vHDfjK
2rq4XjH7s/LMK9Mhwvh9deJiJiAs9tjb2dC7jc3816B/StI76xrzdYrKu2SxaOYm+EpAAnK16eyn
JrvprWr+zR+B79IkPyXsQsBHuvOQD7HYkZOZ4Y8O5I9l0frCLhtuj3Y4efRinsKoUHgfvTkoIqw+
rWVF2xgv22ult3RwFWGzS/MCCkvc/TYHiQEL30QoeTx926or7FbXcn0h5nTVYT6e/vmp2MuBBunE
n1blvvwGczQN4UzGwfDybbanvFQ6ngzNCDX6x010HcGSo/I8eivttd4y/RXFfYFRW95lpZa8Get+
qIu5Oj0B1Vg3bqlLADZHu03TKVydpY5OrSAlKwZlQdfEFtaMaDfrEbXGpikfqxrprZrr8estaZef
VA/k92UdxqfCSGvfpfPrrVKKos9+ITnHeHtvVwRdWlPwOdFmDxGXbJdUNfRZKg+35lS3L7CBtpiC
8nc1L0hhzHQPZXMgZDhfXbhbV541dFmQVDuMiizeNENnHNcbIJ7a4aGpntjQAj1tPBbE1hEXKnDV
1jCrcd+31eJH+pOd9CS1xUiEciQOHwqI3pusrlPm4j2Z5JKtgJiyp5mZ6qadC3ub6JUkpWHTtDmH
3k2V9T8HZ34a1qNzyEKGtxYFSBdfRR7vcR2OP02V0zg8UCyU8e7YlVacALWmWCEuc+lXtb7cj7lV
BVpi9tcoC01x6F2R7AaSKFdHB2KqZjQr+uVIHqVNf0lnXB6M58egaSWR0XAK2Lbdf0dNCwiGAHyc
sxHSbmQk5ls10jibzNzJ35IJ0BGNDq345DEWvOl1edM48yNV6PhBFrxZSLYE2PX1eSGgQtMU8sBY
wMTCZcSblFpXmLLxXltgnDnDHORtV16StXdYNRaPCHBcGypWnLs+sU5957o3qU0bXAWqx1oBogtF
DSxuv3hY8TXd/rREmBB1qnv1aJHsq8q1AiABke/G2aaUNYJolBxlYrDVQZfbwwjJL03kDScnsutn
k8ATp9v0Hq3R8KsqnyksmLUNuu/8XI/ZKliUy1E6RR6YHV5T2yRpoCbdt5eP0W4WkMjWS+uYj2Vj
Tz5ndIxveX+TLpIWOIoUtiHRok2ocmfbR9rbYMEfzcFcoLrrHPzgMXWanDfq92Q0r25NvnXKOEkq
anPSHqt1qaJfWt/fc4Qxs6hhMVAXzToXLWFB87bLmCqS+FDbEdkOO30S+uNYE1dK+53VyNukoqrG
nCoZVLr5CmThZDAC2pMXyLeNrfe+w0p9YJTyXIWTc5ObV92m0NnOX/SOtI9WSX1bhwBjqU7b2p3z
bMMP2pRVC5e3k/ehO54pcsTWnhX5BqQuUWl5DVmrNkpCe7FZNsazJT1zQ2Uh+7R4fu8vBik3Vee3
hWMFhetdiYx96WUS7rwclEtMkCUSnXuc+wjoUR1RvmJ+JCaxslqY8XbqTNxAuTgZRkynjp5dJpuK
90hlzQabH5wterwK0WzAeThqGHzyYBWsNcK24xRR/W0j4HYpD/rMN+CSHubmZ0vR4+gtDt98rv3Z
LlIOMeKtWvLHZCl0XEJEt42J2YhTwfpoL92aTwG/cLUniJjL0p+NCIm2iauWAYABxqgEhZxjqaQ/
2MMHy5NmUzHz2Ij1WkCGr9qq2XWZjh1Fq2wAWuuL6SUVLTqNd7SawFnwFOkZoHBKp4qgdarzRMPC
LAg35IPzAYHmwfX0d63nYmJr2pGIPONaxBwqmhPS2xx0VniXTPqLPnhHUmyYlcqBub3oIXxD1jLR
7HaVVgNDd1cXB7ExFfRm96vpkg9c5NhBZfOcJuPVnZwnL+sfR0lbkOnVj5NG9AYL56h/2BZIzdJJ
tuzvWfAXixpzLdma5AXg3xnHlBKBg9FhGR2nA+Bm6lPx4WK8d98cxil4Wn53QHHZW0Namx7hUOFn
G4/VND6Mdf1jQfAu0/Q+noGws7k7N515xmnI8qDdZF21ljCeoQRQaUZXMQ593BnOh1WNv/RFfyG2
u4Hn8jV10VfJO2bTpxj3JE0anh4f+jAKRg4oiLSk3VPInITiyZfJxQyaRj3ZihUrdtHV9FCkN0K1
Ew4k4zlGW6Wa3GkCKbiANpZzwFftOuFAp8/7akMb4g0++mteJYA+WBXEjClbK0TFR/2wHTv1mM0/
nVLimM4Jr/As+u5trfeTuaaaiDeN1hjYKa1WzRQifLfNgm+xRWOsf6K/hFugOb+VFt96dX6ChPzE
jEJshIYXNsaOsR0JnG54FqFcUvc+Gx+ezAt/FWBhp5CvLaPf42Sj1xRxt2Wrv6Rj5Ld1LbdxxoSm
yd/xXLKyxPGrK/J7Jx3w7IjMXCOv0o+8+yH2PrLQI6Df0nNrYDicqd0TMF+3asHrlSbu27LYj0vS
k7NXqV/O5o+RCM4A47rH38xIS35UZOEApZhPmjD1sz45OrBGmolqZ/bj1gImSO4ODhZ85NV0jXfk
LmN0z1szMQIzMx8xh2H6SlC2SFbCnV0d1I3XJYQTzffB1N/MEmz8klJnbiPMpiVgLLwCFiGO9pBX
en/LikCzYb4zGmhwGS5JZNFDXpJqRBDeOo3BhL7pH0LZAkiYk82gKdin9rM1kk9TtvWVGdVXY9zl
GTfgNEGgp71t1n9VjlMwStDcjTMDs8Z6ZxSd3Oh93d+Ldo421myLANsRiwaSZjY5rPrD2l1gMoxL
kh47k9wLpoHQizR8+kY77jTs4BiFahaEYj7g3LnPJzqR8pi2WbpGfKbIiqKC0J+ntbdQ1PpNMWCD
1wlBE4Ohw5ZBKBF3YDPIE8CTU0DtpBfputgIGie84Va1zvJIDBwJnb7ESaurH54JFVmCayth/vBI
5wflCIlJAnsWk93RPdojG1KHOl7a/TYVsNGtabNxxVz7ozfImHFssi1CeDgnEV3Nbu/Co/C9FYSj
jSTuRwZtlNBhby5CxOdE5BybMHpnQ0xObiZWmxUvpFq9Xdi491psWXjTZnO3xGO7m2UuDpq1ukWG
TwI4+tmda+uOtAX1MvaRm+iQeKOxaWmsu/ESoo+topBwhcC4bNpOyhzfQ2p5ti3/6m1kVdNOFalL
QsS6GBTDQdJvkTLFgAfVymVAxAfDGEBbarMowXRK6hqj7CJmd1e5TrvthboOza5I8xPgFXYNw64f
qHiURvObNvqnrNMukcOThV3+F5UqX27WdVseLvYWzQJaRHGqoIMTpG5IZbQMAdgM7yQB1gOuvp1D
qsxvpiLbm602E0f/aMIuPFNGN3viy+vM37Zr3sM6/q0nJF8027E2tdGdG6eSZwoImRctc+ink7YE
7tTYYFX1G7spFBuy/h4NmQ5rsu2j5sDCZfC1dcUENMxaWaMwSx02q6NeEIJcQF7EPUewkoHyZGsS
LjD/zJgQottU1Z7IMAXlLm4UCFY6+Yxi30MNZc4uNyusYiujyAmodvZtb4btnnh7yNDtZsgMRFMd
k00PPJ53WVrtqrwMzNT8gPHT+LGKP0L2w5s8aQ9m23unzkP3rxgOxym8e+p4tH2X6uMmGsb7wWkR
/xt9WzD9Otgdo+ye4161TTOd1XxK3R3SreIQ5TzxViRF7m5Jg4HEXjSWnMzCbt8UB97U4UHG3bUM
s46buldYq0fkZ8BkYvf3T0ZFpAO1TFnVwa54bD/II++ou1nbR4sJcLvR7vVQ8661SWXKWj/BUR49
BzcLqMP2TG5zE7pNcZKp52zpc+AhoI+vQzTKu9oYcA8TmKgt8xX0EghQnbFlJPvmVeMgcwUrcIjt
tufmH+XJXLr51pvFceojdcseNrrRYxieadtcc1evtoXe/kSpIZpZdjvIp1nghvHPNKdRbkpn/NvJ
SzeXNzMkBncSzTvEik+VFw54TC4646/NQtRgV2aY4+b4iJmcgUdbxfd2iEFQyBcLZu/ZZFeEdey3
FK+ZngQNg1nfhsHsDrSIDpP9UWTzfoGUcew6sooqFr3faEQ0av2SMEva9AkgYguCz+qvpSHMitBb
mHAyhRJ7sX6vdvZo6iXTZoTdCZW3w6YcuBZoIw5ujMBynZaLjIev7RTHiF3LTdGQfiXIwd6cugrV
62pTdqnPuZVGRl2nKibRr0YR3ca6nnzhoNiwoZoxrlHXYDDj3YQWxTtArHjYGBNF8MvYPrVE+gFK
kVkjlJCkXkG/yFo0bo57rRT5vuPotbV7ZwzYEt92YQy8zonLM9UfxgaQEFsy3L9pzKEtDyt1YxYt
lcDCHYC8U9/FyYgDK1TGk4thvS4oyJP1hMzmkWaliQBTcxnYDr4ry+vpPh8cjJWZczXpVAyBPAcJ
PXzHST73FdkVSnJYR0PoLENsIOtI57Fde8sdYoPsF3rjRHT5pdHzeBcW3ocO82uPFRbPU1fLfWM4
v8x26eCvcymt0hJXiYlWt4r2kRLD9tGYkQpn2ODH7w+VNCIiguO7w66p6hxr3dqzf5vce85wO2fW
PhLEzPtWmG8Zw6ApZGRLWxb24U1W2frFtZGGMNwZg3HrrqhgKUaxZYzU+Bz/rNU2S/LAAoyXGz44
vnGr6QKEQtHRySYDnELlo9Ln5XZ0kMcYHSNQNJcizOgVqcej3XgNtjEiGoSW9TP4Saen6YJQk8vk
VVigWsxoil/KAQ7O4GrnPKE2wMXUa3MdN47nSrovtLc4p7AH/RcrkFGV9wYOI8NGoFENMBV6SgpO
fd3imyUUL692HmNjqnzdkOmJDCCLX4cyCQwfOyenKqK7YKWSi2mSkhNDbbIAwlth5ureEKCZ+IFC
LlSI63vcvm+9ZfcPSyPYM4wIhlGW7LXJtm4AqyzXIRuri8suHFHvvqxK0P39yOnRgyjnCgKqTTmV
6AtAHXmcx3fTNMV3MmrfvEE5gV4BaUMOC6QxDe9OPN8lHIxZhhvnJDWdUtih3QkHNjJ4rn586frK
XekHYJXyHxgD1YbeVedi1ZlGAlQE88jjI+1oiUSQFtwH9meqIjvoISs9xW3TbnpaeLaanYJpdTLU
b/HSKpsIroS/1K28my5mrDmdrKnNtzO0BnxyHtf+1llovSoNSlPg9t0sI8E/rYc0YMQ8rMCEPXoR
/unCxqy4KMgyWY5Q4/7QEcU9R55aNBSqvO2tEMy6qkgjTiabZZcQu6hXU18v9fHIncyqOjOMNROo
mSq8Ngk8ygZP62aKsmNn4f8pXa3aheo5M/C90pAyETnL5IPwrGNJAgBcorpNhMCrNZVzMHUDVOle
D+LFIpNrZ+mlpblgZ8IUY0cKIHpRl8Wbd5l0fg4R+VUX+Lg/a7tpQbZ2x/53BLUEK8cQ4k+zV+C/
V1xoN+faGmayB2IhfULo1loByNsfpzfvVhrEyLzYnOC3k4oZ0zoe5+C2/aFgtNDW0Kw9Vmq+qLnB
fihpDrRw0wqMXvYqwSX079ZaE5HkxjiuL/bGcg8e7SDgY37OoXOy5+GHVsL5FZp7AYCtrr0pAsK7
DjleKtJnbdytFPFNtwm90r1WZPD3Dg2mVZF9eBVv0RrXR9CDZ4TnyxTV4jDUrNdYd2fotql3U5R9
uIFLO7EnLrsAXA9y5yVqlBcsucl7yx6MU9IBo50dt93Rl/TKky/dDC0PJTDJoDs4GQ6Z9stK42ab
kfvwbVIVzmw/O4BqDGfQryWLuO160T6eYXhi5TrgVAXGvE4SBy+erh2jbpSobUJwcNfhFQ9bmnSE
yl6X/KoYfPujjbCQpRrl7qXwi9g7AoPXf0eeviuAXSeDCUJFzDv8zb43mcYdWKldkQVi4WturKrA
SoJbQgCAf1T2wD6MssCxZovVWKA4sD5nO1lCv2EfWfkqi+7GgvdOOFX5E4ih9t5Y0HWckNkJUtJm
SWb3Yluh2KZVU/ixWON3WEV+KQZNS85SNSPcnTE1KN+1ZvgUvZGfKzD3AV3zMkhj5Hy4wvuCceSR
RfEzrKK3WBecGXho+ZluK7+Ss4nihkhn19aHxEEtRx2aNhbonWPNbYB3KvYL6bAZox3D82ouOufD
XE9+uaOJcwfeIOaIZ6ZKCzxL5IDJMu9Mx2bfp5fr+dSWu+8XVeg07pbNcDMnI3jjPMX12Q+gWJDN
jNKk57KOv2xuHQY/cXlwvC6YROGyE53e836+0V0yRIr5aKB5cr5L1bizOA6E49QDbi4DfeQhnPa8
9dx2nZIlwLOtsP/pQBXaafaUbPu2sdl2YjaKYjVsawjlJKDSfVJ53b015iNdA2zRaAcRHgvvxsZe
dacV2o86MroTVRtHAmbTqf2keMC5idjcBXGBe8UIE/egvPJMNLhBBzQyNgMwm79fyohgppr7H7Xj
IVdxwN0gjPeABRk7MMs41vzFxcw7Tkf4j2baOO54hHxvd7Nj4uW9xvFi0H2zR/Nppo4uvlwb9ygp
2hUvsxG4QDa26KJYVrDb9BZP4sq8U0b5e3CqJ7MorDfQHvNoNfc27lyYz6FgJijrYNKJvFDFLQmU
2tmZgxV7MHvRSaJRFoNZHS1leq+6KjBaVe4Mrb9LI1fDJxSB38WsvyzMRkZ89N89QnS12LvPPdOc
34mT3dREHm+skPQ/A9snr1sJY6VZg86t9Ef5I7G0+aCUeJ6h9L0YpdzzVBof9KX7IRonP3skXTdr
B06mYs9PF1D/RDbApy3VjxTW32LbALDWF0QbyorlkJGwptlQY8sVNPNiX4jGPU5FrvZaP9hBsVCd
WhcMpMWPhgGSXxZduiWNzAK7HgfKTGGfGAgX50i75noVNbpEYwXdIBdG5xvR8hxxBcgC2fJsq0Yj
YEz0gA1YtE1ryIDsEoD/oCUQ4xIOGx1SL2MoH60BGXXgTvfHlVrwzbT//lWPfrorPO2n6VT2yrWl
6JRQfDisTRwsrCH9IdsWe/7Ss1Mu2BjpwNEsSibnuIvXKRsBbiffcfZJXtw5rAJy0PCHAf+xQbGs
B68rzhldFifNXb4Mx9Z3IFH2WaFHZ1GjGpta8oz1Nt6JVFLa5QauzZQ01C3j07Tdba+1DwY/aYyE
3jXmntqn3as39bqfpDNHlIjzZCqZsPZ4Bzi6pRgIMszdYkyvGg8ACqm0SyfmYTPcDHR6vs1WcoSn
xqYAYMMeYdl+KqNoxsjjwdGbSctCIN+mTllvywnegNmU2C2adOsAp0UmQrxzsrNUAwk8+qxIGERQ
E8g8KZeipHxqnqJwEpu+9g7C4V0iOghG2LHOULimG1NQ/wY4j8eWO1MtovuolvDx+6nYilZTO7dX
RztOwYsooux9OR/lEL/Pyi4O1P2IWy+SLwPb6F3lwN/QRmsN2/CexCm1FWtPgqm/FjRSPNJnlhVh
vQVn/4EdnV/URXuYRucrLyqDbZvNoMoFWT5qh1KNLzSd5ach4VuPhaqJ/OUQMJz2mF7zdBnvrUE0
XMeE6WEC0DS/cfKW55hZOZuQMgAfUVM7Ntx1m9FWnzYeH97T7MX4YVq+JTrFu4/ciDOYt8Onx8Ea
MeqEZakEEsxgpnP55/aEMHyPQRgWsRLdhjIiLPxetceHywKQVoB04pNVdZtBnUoX6NNiQ/HUyclU
nY2F62Rl/bQnnJN1dXlhMLthPbymSU+YtZrTA1ULuK7L+7IfV3qOowI3Jf2tx/S6YplVjH8HEHT0
mlySOruL5jzaOSLhunpcOr3K91a1rA7HMFoHGDu06Q8eV6eiRASHlN5sbPoklnlI91MR/7Yqnk0W
G/64FYCzTOcL+Ht2Fc82y/xmrnnIljHjkw59fWNJ7JCpOszpPhpo8wtdpkXTaqknchGQuO4OEl5J
koBEaurb0iRyMEYn16CXoq22UdY0N63ZkvzDn7isOStWaE4jZdZRDSnFEz+ifbmwpEVxtJyHqTiT
byj3tiw+1FoVyPh7hAMob3TBGt2IMUJUG39PbTgcu2Shw10jhz00062IqUHOBpOhQAh8SFns8HN0
dah0ZsYE0gD/M04BjjeP/rANBd150OOZ3mpZiknXGnwQXdQgRfFDtShrR4fAXdmZAEfR/XSKrLaN
NCseGANXRWa0iLtxUIcRj6QiHHY2un0+wNvp4+ceMXWIEB3TCX3GjieYH7nz4IaKc587vuQtcybE
mfahUqzAloEQBcL/1u3y92QRZqC7blDNZUZFBD/Ztk9hg0R3Qn/NYsM9JlrDjh/zXOGNDwVAhk2q
HArVDeFz/nGO05KRcVNlx2Vb59AdAAmpmiAftCrAgTi8EoT5gBKsGKmN9N5xgeibXzZNyjfEO9fA
5UFbWum7JgNaiwfZpNxDlIq70BETpLkiBeVkNNtubB/7NH2xRcHdZnTDvjKjjWdFYINCNJjBG16i
cHiz2Mj6HH5bBqwZRucs07Zl7+2G+SJxobIrpOFn0BYAumh1k/N7bDva0eRY+6U9AcaqbSLCg/1C
SeGrNo4QNhHRKh4PfkirpGWCA6xQJOiIcOECqtfUeI5qsF1pVnOqnTBupf+Po/NYbh1LgugXIQLe
bGFpRJHyZoOQeYL3F/br+6A3EzE9Mz2vJRKoyso8aUZUmib3BX3WrKQJck4XzK3OTcyY2Vv1Hocj
vKuHUtJClvWMrta9+1EwXCfSGjJjwViRktXljJ8jpOKz+v9f+KIal7Sx/2mLqMLSmPtTbx0NVx36
4l4MitvAZ7pnJFLw+eiv1tCIoC4NUAxFEsVJd8Uwpp1wk4hjoXJs25kgTS5e6CPO71vRA8Jp79vU
plh2UgP6kS5lji2GnZBgOg+14cOpzaAdujTaVHw+zkqTWtEK+q0d6lRdkycHLyHqeGepOWWS8Zd1
lX0c9ni/2gy/ow0yrqNHW4XtAr+g4HGXYw0bYF7j6qX+lIYltvMHY12Iq3crkXydEaHsCoAaOa1T
3JgLpdnIQ5ekq1W05DTfmGCT6pJX0xtdxEyUWYqYlmbAlwzbyxg7hoZeUOlYWP3Ag0n93Bx9Cqx1
vnSiZh0ir00yL5suFsetbFTIyFKqVXUMbRJPhnBKkieDBEzY55uEoWqOekKDiGxqDPFLcY36XSlV
/WprzWOTN/cxl+MkH38X8M3EOrCclyCMe4oaCjn+3hR+K7hSP1desi4jwz8DBmxjV9qVbSOkxq4K
cqer940jAjZ9k7XBuMhlzf3Z2m0ghJR3g0kAwEYCMVPTj1kOB2vYfFkQ6KeakRNJzWfV4p0eZOC+
sE/PrlKp2jl9kgbYflkexrUk+ccyrtID3wbaHBbGjryy1xvJ9dM4zBlv1moIuChBd1sziT23o15E
UKUwWqLh79c8LUYCdSPnzN7KD+jCWTQI+O7sEPhlNpAkHblUQrwgUrPZJwaRH9pCjdaWfYxL3MKA
JwFsscoUhFujItVbzORGcpo0rQwmgVyQ8FzpTWjMdc5LqyzgIPBlhc66mmiYuKnh09LmK3N407vm
xAXucbPlB/oYeSlsC6c4kfI4x1AQjGBoM3TKFzwrVyPH5086RXYzrfpQGSi9SdEHrq9hoSoePoCA
MaL15Qo100hNUheUWKMSDOdCnuSAF8h5SRLnqOYyQ0EsPeo4xU+s50MwGwDIRi27ppDpfXshkN2n
cRmpLTYYeT8vJk3+piii83WLY4DY/3SiOtoO/1FJ26u9wLoQqrbxpEq+nG0kTKHI3GDh2ODyaX4r
LvHeYA0MYzZMtY4FJCuk2QMfIN/Z+Lm8TRkVfvyJw8OFPbC3HOO+ghCczzCKuCMdqwYFqV6U66By
xnLMjturvOu1zqTQt0lgA9UltaTPAWMWdzPIP3WavltxcTNt5WmScJGq8adsEiOMlUnxKQHWntt6
85iM5nDbd/wqg5WORehHklMlEjP3X7Unoq7d8aNrbxlTOf60XLkUGfszbhPZWfpTUjbak7XV8kHj
c8iTdvS3MhHYtYH0Vuv2bmoz0xIKVT7wGKyZnwZ0Fw9Lq8+Ia/m8pSOitpQagbTn3rV6W3tTYYNg
mEenFMDKVPXD7OCA6FJPFXhNxZNhNGi9c/klTAGYxql/JKZkOU7hKGdgoqAXIokwFlt8m3wiLLcs
xfvmFMP7sjLkJCLpX0yHH73ol5T3jIIH3wK4u1AiKSt18wR/TMJ3KHy1KxyAQVZys7I+2BSjioZB
BwOHxaCyqjZYkBkXxW69WAUvFVMjvNT1JwCxGUa0jdSt6/khUeuX3pqJGjscCggTnDDNY4gUx01q
40CV80fT/m4HVfH1jIto+dmvK8Zqc2Zw5K9iQklttnZeO8JajvlsvfKRsJH8U2BJHd6DETvVQXJW
fILNkPFgVf82tQFMGSOqqMy3YdPtxJ8OGyJ19KGMCTxcF/u9LnvOzWVkrjEiLNJ6Xpq0vs8tx3ro
F0N9U7zGMJ/IHIDAHNMsrMAF+5JRV36uv2/mwq8Ig7m76M8QpBPPXI07lScJAQ0u/Ft9VLscg/ci
U0RCssOVOFB7vB0yugK2W25BKslkBp8et/r/sWnM4tE4Va9KYr0wjibwwJnOi1X/S2o08lKd9jSM
v2krKOmt4Wuaq18bh/CQggCuOm0RTWl5WdXauGhba4TE32o/zvoXFGrJHaeWnmK70A6WnT8tTmH4
WUxcmtEoBVCx5fdpSuG7rD0YxlBfR2m+bVvz2YApoAcKOaZaTrOAT0BPAdj42ML7iIAaiTM1qE8p
yaUTYR81ignPYqHjxOOkAsQN7EG3IXYcKIKJes0TAqhtOJmEd9CJmhP63wNNryfFGbAbj5zKSx7o
vKPxcm75jgsiXjUgTt5hVjqCSrAPajpLZ2KBuWcY2uBjYDLOSCTmuYTcpevUaDlGEeR7MZHRQJIU
4HfoXHuBuDE/tzYvJxqlmcnHM4UNMnku/W1nQiP8G/d09jBjKg7B9H/1yPKzGkFmwGupLHhGy6Rd
bXeWzac8s3R0vX6Oul55VpBRw0mwWtWcPO1ee1ho0PbwEMFpIlnrzVo97F+xB10syh0ED8+YoJcO
/Yphx8yam5GGNciKhzrVfB1/i9fmBDqU5sTYx4ADvKPSaBnORpk8DXHz+15UgaWiNdFbpd1174aC
USCjgvpM/OpnLmQ1NEdgVjip01CXpO9e4W/SN2gEUBy3QJh7ATi6R80RVlJpB5CNGbvX+gr8hKcx
EolnK/2BZNn40BIfYh1KQyOJkaVjXh7SZPD+NuOGnxAhod42icGvvINTQcytptBzSke31JOXtU9Q
0uzktxLHIf9RZS4gNo3iNZW26ziz3a1MPXpsvxep8aEocAzJUMlBOr4utGMzgLCiFHrpOQ55WzhV
jtdaXDPmhlOEGCKR8vWrsH3cCXBcud0lftrxuBw7yN7NzGXETG+OiuaRKvm3qvNfjCsgmsif9/E4
fy/rUvJ2sQLYdD9mZliRguHV3YST+o0JGHADcGrZEVvUhUqCm4HPmqZU9AonNk7lbpGgl9WUM34f
XRNIOQgyWk5cZvDJUzVBG5rBCNZ3p7IGI2tb6peTL4Glkd5hNqok7Xle6e2dEMHcqtoYlJZnTd5I
sdSxw8fbPo96/YiL8A3WMhRnU1ZIvdNh9LUuPXq17Dxj9sfn3YMeZMMJbqKDM8Wh18UGgAGn1ehA
GbFgd3dGV9FPkgooWf1t4vK5mwFvuCev8kLaUB3Fn7yUAVx6u2psWhVYSLAdzH/x9KqqqhzMFIN2
46eUYtUd9ew0L+SEDAKmHIisPyWPD1PbvJloFiCD+dnhKyYfKNdQdoikcC83/xUNe/zGy0vhNp+v
Jw5ebUDe6ETYvuRIxZmXK2JUd1bAoHPX8pkPib69WusaLuV8qgFrrfxwcbdoh34iGa7OeG2Gxjkl
mhIsmxO75dIG1A8NQU55MRX3wWTuY3P9TTLh1hr5i5n3v0Padv6i4uOj/nrBsNnGkb5kEfc29UAJ
wHHVOSe0D4U1/aojVMqKW5SafGKNvXbrioMLCiimddHhwMV+U/XGa8pTQHNy7jnK8GZNKBwlRxfT
pigJ4wNnG2KKZG3gg6lajC0TVXft7J1rLkDdLtYTmFl4vlxe/KrBMzRvLIujcpKqb6H18EsM6Zvt
FqFcUN1EN9YZ4wEi135B0ewJhttjweXWH2Jxs2zpaf+NbOlmnTdtehJ/IySckEUd+WLFk0uJH2s1
pPac8dEYMiUqjAI63tZ4csbQVc/8nuL6waKDgJ8yIaJi4/AWL3j4oUteGuORk+QSfJjbhLW9a6D4
lo7bTj8I7GgOq9EcqjVK6HkOyRzcz3arcjbMzvGKqmIUatCT/eFVRqjDmSY8vpOfKCv1cfB/fa5R
f5o5HMW4ZS6S9R2CNk4Ui9MJt8ML1FC+5MZlmpPXZmPgdxAxlvmtMmA9lYkeWHoKD2TCz6BwM+gW
ruGafm9zyUkMEYlBOtYDL2QtT5egg1oPkyf9Y/FDEcFD49qasLi35V9yXT2NQtFfuKe0bnzUJMl4
Jjd5g17RhKXT9bxtMipuRPux5meXwZ9f6EIRfY3A2YjMutod1rKUo7FmQEd1HONXs3pms2XH1m9w
WTgncIXGzO0r5OC9WsmemsaiHE6n7VXlM8qK+d1qKFKjQ3dfp0J6ZijpSQ+PPKr11tb9NN0I2+W6
wgc1hSVoYgHWRvgfejONUT6lFzyA9QETc1iZgGEyi+BT8lTHm30wOcyGgHBQZvgArxOOgw6T2LjT
pat1+WX9mw9OjgZbwN3fTEauTmPxgCvHM0ybXzWg/l7WK+uhk/jK23wjszHRrk2VfdSjvVIekJZH
PicKyyGl1E3VoOJWFw2wD0et0XYTWbDXUc7Z6Y59lSk6FQZ/XFy3n+Rgj1bDADDZY8BRLL6ocpu4
WcJjWK0Q+3ITA8kyxhwmUPhdnEMdwc4s4nr6gsr6oWmSc2rY6eUKM1yCaUIdrMwV6gDcms9bh+BM
KDHVfUtTX4c4RvaXdHyc9fgHcSI79QKOzEZU5cAsZGfnRpaMaKjn36yLVewLzjGtBOYeCnitQuej
2j+vPJQpkBgxA+OsLwpH9Y3KYLax7CN6r+7R+JCc4vVh4SR3V2fJh71NlbvNbXYjUsl+1RxzIjo3
iKc5thlRurKZQJhPQgeU7hEf5idinOeUOupDAQe/VKF/DjR7z+Ci3S6Rj8TI+OcGrGQjTTz1Mm+A
mnwfbuxHRB6cbYXYwsSUXphD3TRFHJWWCSemLH2YBh5p24Z1umQX2h/yO7Uxn1UTF4OJRMu3Yzib
ckI4r9J2+4+34T65lNv2q1W+YSl78qg2L2X5pvbLl7SW2mea2BayhcUpuFYU3xylxpPgVruEAonO
DpdZQdYyrSGS2f73XA1FwqsVzuD4MewMfdBzM3aXvHiBjDriqrHuHU5k95OcnFYN+zusqqdmkF9T
R6iRNFfdCb4eMKs9p8VmREB1+bDLz46fxHsX0y+bWj0J7p56u67VX+TyWiS0h2clWz/DZQYXbNGv
eh9kc6d64LacaK7M1LdpfnVLMdJMTjt2QMPv0QBs4msK04ugyasyqH3ZcDjAU5VQ2uFFSUsngalH
KtQzirDBkTZ4cZyTCn8wWBJxFHwzH7EzkN2Bg7iMIwgqA5XBNEYXtqfG/ki4b0IR6My5D2lkPiQT
O4HiEDBUh2+NGia5gA1WQItx061PeE3BhKGJPMzt/BUHx/7Dgx9lyGoSdTC1vCIt5jtcqI8VwbCz
yJWDvuHR1FLnQexRPoYby2X3k4+VrnzTK9+EyPng0Pc4sZ4pl4aTn4TZnBZGamlAqxDVj0RbGBdw
4c/ziPiWFfNtqJTuHmyVtxUgrJg1figDo2eOyrSAH6FO+AFDsbokxqGEpofkn0C26H55DRFHLS3O
smnWeRmcEG82HJMjCPZ1u6VRpuZ4sMBO1Wx+oCrxiN6hf5v8thVYCn/diSU+1rjtl3Kbzz08UttE
aCr42seyk0NwUIHwxuh1+z2NwMKbopn/dNtMGDcAI3akzEcr14IBDyyKJaPGdp+0hso+zGVHrYeD
ssFOb0clCcXW/WlJ/6lREodes31lcr768f7pcSykdHVKPhBZpJMpmZLf6HhWbZLtvm4jL/c2zy4Q
efdxj/5nNHUwtpZ+GT8rRx9O6M1koBOKZRVukBGRstQbdPbhrI+b40J4KjA5ideJxRLO/yBC4Hgo
4aMFxqKfrMZ5c4h+ZlmFjTLtzmtlTRy56Iq11qvDYQX1H4SqI6htk3MW4cr+mDI7vtPtqJaLNdyF
nJ52jIPziEsspoFLmnbXYR0kWA/vMwIQecH/tU35qF7sXEni3n6bp4e0dLilJqYTVovliUae3KST
pxMVHvp95yijC94gEOpmgAOiIhgLNCuTIQKJGjh0lAZAKoFaMBp4xQw5aI31xGTNZ2KsGC4W6dxr
LOdOHwfUr86+tjdDAcJlRYXpNc3cfWg51W9UyB/i7rNYSp1W+/WxxALt40GHvl/4aWE8lXH6KQtE
38Fsj3oyM6G1ysmW9R+gQL8OIMVtcWzX+MYZYKMialtki8JLME0e43p9WnV7f74f15X2obHTKGzA
m7agoM05jSs5IsBh0zDoNM5I95cB5nXvcSMJ5asLvTXdZt3GtjPRq2Fn1+Xf/85PfVHrC4r6L58A
y9O6UvC3S1cWTTyJUM2+LJMu06ZH98C9DIc540qg0wAn8anT2XGJ6bMt5/FlAyxQO/gUmTuWi1bI
EfbXF70R0OGA5rmmvPxKzswJSlIyLynll6XnuzQBTHSbIveThKtwcUKLW3Alw2Cx2/5YqZsVmKX0
Tom4fmLSJUDd8SaSgVZ7rTobHN07mh5K6Te2wZbHqjbiubbwlFHQgVF7mlyYU/wiFARPs+bQOh6K
ST705YRZUx9/4d6Az8us1w2LizGli9dJ2iPGXDRVLnYUq/BXoKy8qIpxGBLRuQ1HoWCYUO17ov4+
2ZQFfimzvZ7iBkVsYvV7Jt8n86TLzUBppPnNpEPc+d/6m3JON1i1CBvloVYUr0ORP2PMw57T0JNk
c0+ndITIyVLSglKmCviWvciqsX+YpjHUbi0LXjXwRepJK/R2eculLD/b2XeNxOfXuDL9LqnVCw5+
LrT5MVa7nxzfzBXxY0TwZGm3sAyMSrG41t6CyoeYWQsyZY6Sw8+i6z2Fwy2m4AycSty/9Q1044zy
4VVRYnwmeOTULtFZwQf647FtgBb+4v5HRbNeE0fZFsSfEeEuTXC5Lbb8xRXL8qldlD061ddDm+iX
viHg0YqgLXEAwmmbIrpzI2FXpJLrF/QH/S5pF9mfpXL0CsqMiaKnIYfTFwLr9IZKXRIYW/fM40V3
RxZQv7Y+bJWTasqycFD0K36p+B5rz9ZQj9uqTFwO2VV9s4H7Azj3Ez5KnrbsxJTsOArfYGZi8cOe
q9WY8/sSGnWzBLT/bD4F9CUSMKRMHTJaN2hnhVihS6QJHl2jn0epDjiIxocBUMi4UmtBqbSLrLr6
2Gkwa2vxa80V+TBbtQcbmj4g2dr4LhRFSHv43dywBxDEz4lBR+TekT241CMgQQUoyiYwJXCVdszA
5YCoxPlySnoSB0lW/VvmnJDuCs1Yz+rLZpSfYEqryEnb+aRyQFr3Pri9GG4UG8bHWwu3+iJbFmZM
1T7ocQKG3yDyRevQbVLS7bg07QcnoxV5929JcSNXRokFhNz4wnbiTUMTrVnWg6an6XUwzvL4ADZx
vjkkC8BZAj+z8rimRoaQdDYNGJ1xDG40RW0mGnCToGx33XGIN0R3JaP0Ohv1gDGeHgt9AQ20swVZ
EpDEWzb0V3PelDNO10qme2QYOWtzY8pg1eL+74rEPvWNNl27WY34aI/HlQJEr2QUuo39fKSSzThT
ljy6Wv1a2Ip5ZqDw07I2D/83qFC4twbZiAkz35GONWAULnb0RCvTA9QIGtIHTaItDKuDSaO3r+1I
5X7LOz57aDtxv3oq/t3jBjLfUyXDCZcJJk6KJHpGCb2tpFgOywp3lWLA4TC0NpJF6iyHYUVB29ez
YOJ05IlRpm6WJCym0PGPEXw7E0eVz6RMvgslL8J+w0rklnvRn40Q5ct9L525N3HBdkBNQMT5NEUL
mnlxfrJ4NVjMjNZbxWZHmtkoPptrjZdnA6yVkzFU9Ni4Dpl1+iLMXhwnQtXwmc2LprRdNCnkLGTU
4KCtRhOPsL5cCWGSn03j5KezIHTz3BN2+bxUlfaY6f0hV7Pkba0T9a5oyEz9/2/jXrEjx2kbLg78
pwarJhNVARCexw42a6m5pO1kuCRWpjO1GSe6ZprTmNoXSUpxPDTsBVUTJ6cm1vxp51VuFHFJqfYH
/yILhXHUKFoM27h5XzCOUY4wfAHdznyEQV6+k7mu15XOCoGAclJ71hY6FkSotFEnhPxicen0qk07
xbQroOPU5Po9AMTNuUyMwRcKjqx1hXTeMkARfKP+oLQorKl0DGhjRhtDOpr+NCXyA4V39ZUKcZ92
VOm8dOVz0XACEToJqNHiWb2MrGuFdCHkZbEhnbepFK+2xTGfU5vJCaSZMR5VTlxdOsqT9nUpxxLT
q6eBHXtdaoflM/NsamYQGOrkXgVEmOSfouuHq9zQOiVy86Xo3jL7Y02TsLKfE3SJDW3EqpkQGgJ4
LIq6+ZD01d1k2RcghQddAUbafCxNdZAn6sfl6sw8QuElkSD7mTp4LA8ZeTtn9TqSVAPzoMVvk3qC
nkupOkcVcFOKFPAU7h5rxyUY9dJiAtgW2zdTPCHqSfDslRXnWeHEN4xQA2iWWPZqEI0oz9KT/uZG
sLwpA1X2g/BsO3mNxRm2pKUmRwlQrNxnJ6W8V8TsCw6uVkcssuJisQjtPEwkCrAKIEDd1WTYmi3x
K/6J1Nz07O7NQQHrAHBgND91mLgX2NjzVcvxO7X3c/ZtCz3oVOnQgYaOOX9KIK2U9UOykZnoYZqY
vheDqlezCdGPD7O8IRT2H6mxV3qmLS0Dz5WpciDmLjGyQmGek+GojPAu6n64a+mAYvUglvEldeYj
v3vfoAJ60t9kYI9yJ7wS/i9QvRsHeyB24kWRcD3rlEz3V+k1ydWnMXkxjDqCixXQzRhL3y3UvQPR
gzp7U9f3BLyPlczoo6wREvtCx62fnUoDwtpxJmzaIBZ/FVFNXM5gELy1n3FVLT5tILiDAXsv35b9
VHbAGgjmxP4wwe9ypBdLwb1VXAAdlFSilvknRX2kzFs3EXgbNttjvU/wVOE9drrRlZo23JBDSpv1
YjzxO/bE1LJyL+ecsi+QNB4XiDfAge6EfVuiXkJoOAnqG9ccEtv32GvDgmw8E9Aif5Bz8/TdDsak
5zhPLfGJtjorSGnwJbgnIb2n+D4oojTnoNMoavFHA9O33qCCcJAVQdZcK0qRl+2TMjpciB7FcFG5
KJ7Mj3EzQ6lqj7kFfhwtzIoZlQmmIoBdMFhGG0CGDQv61pVePvzESC0Or+GpfioBBAtsgRVuPz2O
rKL/xMERkCoL0yV+oRk8mkB50ZApxSycVCkDLduUL53Tc4seWmz/ssY8qwq0fuPCRV+iqQF8vq9O
hEv7lO89f5Z1fhq5ANkJsPl2l+y8wqZNLVYDrY7vUlhocMOxlTXHwtTDNj212ZmU2cHUmL+Wd1zn
h4TpH3gGs452bLBsTOZ30j0VypcwtkhUjzSvuIXzrIp/g5H9anxm6/zHIMgktydgbwYrmim+Wvks
zSV+Ilp6+VGZTyy/PigMr7xQD3FsAMxA7HIVgiNcGLktHHs+cNRD1h1YhLuMz1JhWhzv82gm2Jbk
gUTGVHUexmH8KOnfWBAJOGcf1nml9ORVlD84vl0SvjIH4ay9ytWlFZCmiRekKlf97L7YgQgTX3Tj
c6ifKzwrkkGry3At+1fwYQdcH/eycZKxqMb1zW7aSClp9zQvnXTiC+IVxR0RCG9SF6961mFPb2sf
UIXqxaXiDebRLoH1H+pdGF0KHPvv+xk8Ke4kLpS4N2XjMsQRl2Qsr6diKU4WTviKEvV8QAbjz5YS
lu6IWGYTFtMvbKhZJi4zFoRqDidO2tS3e4p0h/svquvBVUfMs2h93Rvgeq+MKmwONblKhd/Hwcb2
mfNYlAgajyqx9eGQ907QrT/7OVBMH50YXwUJJGdefQVd1Bp9co8HCY8w5k2fQGfIcdMX6Qac+Y0s
cqcLV0MzX0YKzKixX0Y2qRqsR/8v4xrhIMomzj39KK7dACGcC182zhLx6hamHiUJRNAuc2/RyGi4
AzcLlAckY8KgZlDOhDkxPtNGv8Yna7z2MV+6Mr1Y3ZEmEUGaVl2vcHnIKoyuwgQ55UEPDcnoT6JE
TKQRrBGq1zhZOFZchClnR6EbgWiSquQBHw6TjmwB9qII6n9MQJ7JNUBOKbK0LU48/L6HsJStMzMO
5K3dYQN1K4YoAXAEy2I3i8c6bR4ysH+8qb05w0mgYb8qrhQA8FMfToy5nkMiJtGoTkbJTDmsrmV6
fFjW/IE0cySz3GBBwKjfQzyjDhTfl53T6cpL2UGpIwgdmx/wnj3Cr27CtR5SktukDxXF3PMUBzo2
0xxrtsp8RWCCe4Pw+uyfsjzv6IkcrBXHNS4gYQ1Mb+iZ/qyAT9rCkanFUloqP3LM/0/91il5WIOD
1wdSI4LAb8cNlNx6Hi+sEw9AfVxTg2jKc6tOH2AYsJTsreBhSXUkJhBfrncPDPrFimZPeS3eskFX
4KZIYLF+92wCwfBLow1HWoRC8X/DsR7MyptMSgaO+5Q8SVbuSX1LEt+8OPZTlQnS2kP0uIfDzfXW
17wbNOkFkgRXKV4itoslbOZVu+2+rFNaGUGup5d+v2rtNqtxPix4fbDszUD3mgwXSFUdgJC4SPRR
D7CrKHQKl6qnpBxP7Mherl4qYgesxPyKr9rNaC7yfrrPwTSEXDJYwand5TG+8KVehxNH27EayESV
vqQ2uFQm5lYWNNDwKQVOXKHfZOkds5ZFFHqso249ljX3McCx3P9RwJ4TcT92P/Hwo81vWY9+92It
8hNmtTBNuL2wtos09seGMHy6fuurw7+n9eXPmDCT8zVtpp4o1fzc0wwpY3Fs0D7kx5J/Rp1vajqg
p5/VrXlSjFs9n+YBxdmozoN2xTO306iCKr71bf5g1xmQe6rYswDil1+n7V0RWxGj/anODq0hv2fm
b2bqnvBi+8Ee7k0MSbXl4F5bYH3Onq12NBnxreHEQucMf1yG/bE7aAKBmsIBDUJc86JSE25htrFL
TPVIZjA27R+9vij1eLSgr5hlGSpjDVMpZQ7IXVAGvX4/tERQsxwirAgSvm50lt5UHvdpZd1DDPtI
VegchUN85Xss0aF3qumK6eZSITgTRZfsNCyK9WHQVSqFJ3SsU78cY5ThVsNbFd8PeoFR+0/aNI/b
0rns39Xhnw7aJ0HfnFIJ88Z7qVJrr80Pt4o8FVBYSy0Qwve8Lwnh5t7IsZcTEl15jQ+PQMV9ZbKO
mpEElo0gggWAp7o9p9FqRLJasP68dz1zE/YDBDZxHXR0jQXD3PKWFDyn8IPt10noIReWzUChHAGv
fxV0OWHEPmxEr/Aea45Nrgd8nn4cyPVKoh3Zf0J5/WMVP9dj86B2GTuII8J63kMlDt8Q/Vzw5TTi
P1t+yVCeulw79dv7bD6X+u8cY1KUgO3AvQP31sBQtbaHurYfZqd2F1sKklj61ZPuXG3cVqUXPOq0
CqFMVNqvJGHsMiq0H0zAM4Ia4IQXk2CjQxxY5xpBBIs9h3fkeqkkuq5k0rhmptx1qXQxdXLiyzm1
9E/q1ECEcLNeeK6b8l3TqCQNZxcqDPMwIz5zF6G/Iu2vdp6cl7V4x03FdAqxU2fm161n/XHFsriu
zDug/bCPSPkr3wpftbu7Bj+UZtKPnCaInyW2bpSEWPEdi/27G57irUAWap5A4WIL1XAXYNZTJU+a
0ztb306d2UckMg3jrjfSY7OsR2I/QiMCsUl89+9YVKK1UQ4SxML82qdlWB46moXX1riDYxokFQNh
bCffWS5fLZQCTlRH4KNRr78L595JBxeSmWux7dNp7TmtxDuQE85kGyHFLNHIf9Ogo1pg4nO6g+BA
2Q2Onyb7dXoAcCf9bLtRikYz0u07bZkK+lJLI2M9bMYQtCqq8D5YSAP39ubVpIQyb9CAlDDGh8GH
RaPEYaKNffuWSEG3uvpc1vUTqNNAZvmrKAit+LjLUI3MCXSZelr0o9w4+D35s+RFdrDWg23ARJLG
wAFxpVnP+TQ9x0CB9n1Thv46eI1sIpdDOaFJYERN3kGg41FX0ytCPkPg7M/1dbK00NA3V2CsFuV7
vv9RxQ2cGWflFHpfB+ytTTxjfNFk4hU9TZejed3Gx90RokxfpqWdjf22mHyuGtvnuPit9WBsZLVX
smr4nN/rKudZvno2Cl5mYgJhXRouLVHbODdPWsZASu2euC/BPBbmbVoh1XLad6S3FlYG8ZqQx8/W
nB2piVS7fxs4ROkk+QZgTUQN6rY6IrkHsWwcVOjBOc/hVbps0vQ0L/VjVsTsGaDQtzrUweWm3XBo
aOIeqUSwUbGz+LMnRmJV9EGouOctftfAN357KMAQcvwZrPfQZadlAB01R1vWhwrxHzv7AFh5l6Dv
DdtxnDkr6rdheOz7hx3/AmFY0m8Wzc8sSLgWSijsC2Nyagb5AjkuIQnEoZ8K26vZwFi3gzpmAwbI
VOzAVpVDFC5sOd9eHR3/zYglqwRrLOPSlfUGJBEGutyyDzyhg4VpgjGuZpJuY+GtOymOW17GP5uq
HCvauVK+Ay3PBsSgUFUTf85fG8WIEg0zfvoS054hKRBGHtjUvT7KzbdJieykvlgCKCupffuuYFRx
2gcirPP4xXs037MFJB7Jdib4UDuecvw8BW6dZPzXtwaDEmfB1CTg+StLC8EuEKDs6gpC9LgESRHW
/U+F33kaU1cp2mBoH7DfHm1tv6HiaptBIrhAi90SagLGrDk/sTEGDoLs2Fwz0QJrwwG/+gaNDJlR
e0nf3xT5wLkSKv2JWMu54002ZFXIiAOUzuMK887Aj19Z0fCahRBK6Ta9y/bcqzzfYzEAGmGfmLwy
I4ZOQSS7rfxB/zARh2XpXiGxsCQNI6Fz47LLSVih/hlUqiSfJ0tlyGNO3R4T5aRBnJK55GQIK8iE
oUhvHN50tx+CAayxmkq+xT8Z7jUOzRRNx4cZGnACuHIVj6wJamcC9jququlm8ur1bfGsJv9xdB7L
rVtbEP0iVCGHKUGCYKZIUZQ0QSlcIWccpK/3ggfPzwNfWyKBE3p3r74CiUgbpi3nEkxEYH6S3cAm
COkiq55ixAFyE2V4MJlAMepxi/rQ2kQPSdVnqVfHZCGegdZxWadi12i9fDnI6IB8Q5rQ0Ge6/AtE
7OeoH0xudFkR+CrJH6vW/SGE7I30WZXW18xVr6dT3GEOa5VQxNBZyn1JcqpCS4O905lXB6oaz1vk
RARreFGmgr37bMl/lRT6Ug4odIcHpsgVr3U4JrHm2uYtbO9pThKbjrjI8phBJvk/UwKG8pNGn6Wz
G5ryAkxlHSD4NzMC1YDKIy69wqK/qeyvUJF3wIVWOVDPrCVrsS7DdSoJV2mWcZvtIk6BXNqlzbHr
fCs+Khwne7CCJeXgJRk0m3kmlJXI9COGBIymPKNv1nOrgJjvt7Wwwbg6X1k8vc5q5wkyd1UaiFNa
9Edd4gxmGg2N0MC3Br0HoiTku9b8Gn2feJAB9oEKN0obxvr/JhmvryBvOIPRnkEtUMwCeSNdZBZj
HwOVoDDBeaSGLsDPMi6Gpoc4E6ThzqgGv+/4gs2JorrRjsAqtuQlhJbI62qJZOVWRDF15qLu02lG
nWwZael2DPV7WtXxriYSHWPA2ExJTpFhaut+G6n3sWmHC77LYoOfi6ogBEct0UNWVDycGHkGfBwr
pyjlTZvnv3AV6Lkf86+4LlGGNCQWjQlawvQ2wK5wCevkbGvJOexHfasIFLq8t9EjNTw6w7qCAeoL
DKu7mXGTnmv22nGmZ8YveEK2e2sXP0HerPNUivcpgxiG+MtdkER17dQ/osTGE5O61sOJ5vhJfisG
woudXYuDlCAaw3bd6XR1WzPXPiuL7UeCSrkVOu0yZtmuTZM7g9NpG2LllzGmhRycDJn1vqd1lifH
aB3CDc6TecOtL4D6yIr8QM5/o3ACKxRtEJC1RIlJtKMT1uQ6ztddzjZhhhHvW2F131U9oL4FFZx8
68EtgZrAxvEqJNBNHPfU77XBSBXRKdLlfqt2sbgsaYYqk0lhQFaHi0DDT9Dd0rEH9lwCDxYya2I+
6H8KpvQz0HjNDGDjs/YHwCI6a6bYN3eVhJpV8u3/8H+LPf7FyC0CTWzHkYCWkinaCxL3dxA1L51p
VT8ZCGcIWztDKPmuzzjb9EnEPMmINhN7ePlbAtT1B4eLbT4lVxuY16BoKm14H40BsGg71fxUzYDK
XS7jGpP2ORNk/KpdT3H0T7EkBlMzcVo1mqsNRApnkP4pAamHgt8UVC52ADXfO8ivJYRE/ZIYUJNn
qeD2mkDwaUSCSKsWrhmHyfor0ji8DDrXc6sH8ErDyWyW1zzFczuDtfgp09bxlV76h9Wb+ynTGkqe
gvdqSNiT4M4AXDffZWNigyTIxdLwYhrUq+ZajByDmWxQ5cGtZqYbbdr+iyJnOfj0bCvjtKlkVVoz
4mH+M8Veakt8h1SHETMCJTnfbbxsy3NR947uzzqAupx29W1jBo9BgsVlhNnejsxDHEqgqpElFCN+
wxNu7XUyvSJmuDzX8Y+lvisjR363YBOSmpMymeNWmzN1NWGj6vFzgqUGitmkO71EgqYpDkEeMJdm
mK+6M+TnSbFOWdXuqblj9SOPW1YKuiEU8lVPfxHnLB2jbpcKL6mUmTw+++YYmQqSQ0ppVkHwDyfC
0EVf4MBZsMahPKrdew9BPNCG70yrfTtm56vVkJ1dOuA9pbOs2dH5vnJayxOzdpLqeqsBE9GMbD+J
GY8whDUTC6x20aIa0fQlT9s10bt9GT8o1qPJXmxSTK9hn3mNpcGv+G5MDdKkgqkp2SjYtmAHWPQk
1+o/A+Bso1Z7uyBWytUtORfwZdyoBFHIBu0TO9pwXvd0BN8kvCPdkJKevIp9rc4m/Pds2+WD4IiH
gRwULgUzjMUlubgZ8a2MnW/uxzmYElMuyWN9j/oP7Q+oqJ/Fol7wYDnJQK5mm+LTniviC1+WfVEa
rKvOnoYHhhL5KizE04zSLSQpcj312uqf4Tz5agsyOfhBTXulAt2vY+vQKBSHbKamdgkSeXEb8NEy
2YIJmqbkr0z6NCN567Sp11MSYDpXs+u2qvqo579U/Rrxew5gqSoukQH6cYBgrdSTS+D5rHzkFaeH
s+TYG0150wnNjODel4+pQGep7LdW5lAmTs3WIASpbWXxlaK7QGNEBmfemlLLQO0nbJDrjMigRdws
QA4mzSZi8ZsJ/8vaH2gI7OjsTiNWLu4XMRe/uMF3nLZ7RX9NI0A42KkGPm5idyT8nFuPbJOmTAcx
iYtiXEHb3GvJSrU/rXxbJDvT2GSOGwcvWvM22keThypasNu/hT3vKkhidNlwWUmOGWqVxMUtpu2c
UwNF9Dgxx2umHGdxAcnihlXhVkPtThqQevGi6sZ10B62s47t1/9VX8uHlYEWw4i54bC5+ClsYbpO
cOvJqRiphqMDM+k0ntJ8Xsdh4Frm3S7Pal5jipj3egf1Ji1OBbj7SYH/whM1anfhF0iMaUSdGzjR
SMM4Xai7GnMHV7OMRks1YAa3lF4mJy7aXHkAw/NeIqLgIaNvKIoROSy3iqTd7OC+wQamaxZPO/Zz
aQfM4zKVs088hslTvk51riYc8fOfRH9SLcJdEMxZB/+Eyl0Hi8SGl0kYrdunnwk+pUx7kpbfalwx
WkzKq0aSGf1oUNaBjKIv9t22ZHox0yKf0DkM6z7Iudwox5HCRA7Zm1A/iglFw1Zuc2p7ziD+VVzi
C8xMGcmAvYDZ26MnQeF0R2bNKQbJ8dDmHzAW5gFHkr3HckGobnHoYYN30aYIibhliaEO+qcjEL89
PSPRWX0Bq1mkI3FTxKXE7Tl0wEmodxlweCXV2mZwl2cnXE+2Qb4g4h0J13rpz8E1iml7SHiQm1XQ
DsyKtnSuQPFF5DmX9kts0hFBCotKAdqFWZq3nKGt8aRIqC7z/cx84FbWT6u6qdgsgVC6kvbRgPdq
NOJPGMzsABP1TkraI+B7Jr9vCZM6QFW0QCK7F78JC+jYQpCOeaMwu8pfEie8THRslJ8SfqeOxnJY
IRzRSeYzzHBwspfK2VS+6uwz5xWRgy02I1dVS6pPFIopidOizQ/87CeRfdSK4TmcX5YK1wBRKFFx
ddVAZzJOXPaPHJJ1QZOQ02jD+HYVZA00Yl4nqr1LaBFNspRYKPfUlvlySm4hzaGO2su89NzlzqlL
rHPHfWmWw6Oe3+H+eewz6M4gjGLycpWMv/XRq/2vUtdXYMFRm+5ja3xtMmWbwHbidrFquuC9TwrX
SMezWUW/vRo9rWRpm0Hf4UMcHI5UkYafaLLE3wiOOM5pLAJLEhysERBvYNXsYpqyMsd2TXfQS0DA
Vp6vfattRKF/QjZ/6RYqJie66GyFtmcpGwbnN1uQoAsct2hVTCqk7ZKViT7f1+NxchLOOkPx/6io
byTySGyDdsXZlBxB1j0E5kZAL88UY46ifvVK+d3DRc667Fzk3BDZU/NQLIx55kvxPtI+VeVpVuHV
/FK6l4bwWdD+ZtIh0KJvvZX3rRoTObY/Bmn01HlZKtOPZKTsh0+GBfyjFYhNnGktnuYl5ss4pAcq
H+QN5rf0WpDiZn6L6N9woekjm5hQuQ/jeC1CDDsOYnpVOTzC5i509K0A9unI1a5umMjoy6DkQ1Yy
HMbTc8jSV9GWN2mwfJm3rtC+WmgUhkqprbAP8/ilCFA9GtSoctjFcLcL8ASmPXNiWcmr8nc4tiac
XjfbqL0rghzjbbVSLJvZcrxbWrD7ilJ2mkMaHPwiuuROxJ/odlUEKqo+SEt2juytmoyvePL2TiXc
+vg66NwdueTIvXQ1lZm8nOZW8oaPQLKoDbvkDAyZaRG4OJSV8RpMzIimbw6GCvdjymg/kE8IqUgm
I3B95mjOhNVuzo3UU5UUc2DtVjxDcOeihcxY4RzifzrruYkfXmG3l0m3hPo/XAQFUXoceMp8ob9X
CzZhfdKSvdx+ZI79IsdbZ7phAec8GyuHuTHh6Sp+Aoy/PEZ4CSKW2bn8ufK+eVP0oHdojZP4IExr
K+V/XaH4y0vRx8+ouhskdgqgVmGusdxfMKrCtzCmDWAjA4riKc8vNKcyAMHGZim+lUJ+XhMeN2uy
TnAiBXsnTXqdTNRmDZuXKJHFRqJ5LI0gURlnkWalt0ADQPOSvLF4k1iXgKwThTHQLnFAsou5lrzl
5FrgFqar4M5g2DzyCDTGSnpTf53aA26woQhCFq7KOS+9O5hAV/ERwwkTaXWHHaL5SzT1kakGoC1E
fxXuiEMQ3gZLIhTmytU1MQvfZLezGkB5Tc6QsrVeulx3fzImgZEt71SFb4bQ7Ybculzv7KhyaQ/Y
ZSVhKjEggrLXi2yXp9gpIb0aSrhWkEocBj/sKAgFQ+VT75d18Tomj+7zeSgnrgp4QsdHint+jZs0
a9wgWOVX7a/4mvDjX0rcmABGpH28m3bt6/ggcDqna9rbIa7VH6gCDnbm3v0I38tXXrfFcXx1dvUV
9O6KSMtESPGGnZhMtp69hvgWBnZyvsdLBmegz7EQ9ROtbxnaCZklpomcJScGZ6PyHQcl0rnV/0n9
WvscGN7W69l19hgFxKt+VNiFVCLPFJ25zj8uHA6EdiymKB8MR4CQ/OZXLHWE57j4FdIT9jmjXWXa
6PXJvJcEYewtX1uX7seKnXXVbCoioiTLcQfMpxE78AS0fVX8Te9QCfApk7vgGDoThy82jvaRL8kV
H90X73C4Io1b2DbmN55dDkErzgo89/xo/UwxDz8gPwqZczF7NSPCbE9HXZfxM+E6JHjnBdVaKu9k
arAHkOEcwmMmbxyF5lYuG/1eD+m8PeTRgd2vmnYcisMO3diXqgMuIXwwAr7RvoRWxxcIGZ5t8730
KK7udmqwaq1fQr7WP/rgcMyWUMYGn8kJMgrzPUh49XxWGKeHp9r6bmyU0/FgCnhE6xoezg63q2Kc
J+3BVDnMXuX2rlWeUT8a9i4uo+G9+ix137CPwrik5S5MaTTnRxjxrMPMEZegZfc4PYyQN+EpJ15u
+B2uAMAYnNoCflHzLvi7Ur1J4ymHVm9iA1Z+gsyT/qrOU2VgfJs2XEU3ViIM0shsBPg4DMYujnVc
bExb0h8FpyIQIHvzwFnQ6g8uAx3KtHXi4IfjpDVYsLYGVOUt0wM7P+n48ckgQ2uaXfI3OjIYVk36
zVMKEbmhemnmkd6u1aPBlDN+KMEmSX08nXq3rTNPbXdQbYb6lYWCxzsgEMFzRlMQgwsUs/AbTHYQ
4eDhsadNxSu0V5ua+mRnKdvpPuTuNB+Gp4okH+FMORvSZtBpbOoxYq+dz5S1lqwBGTTtlUekqA58
u23HHz4F/bYp4Vgy7GKl9c1q6SXnezwZOKi3ebPjIcaFhhz+kj0j3AnJrmmWX0mjAfE5U3Vnu8a2
NlhVoy9DPpnjwSoPbevL0t6mEjXbs6ortpusOftMi7dx0SUK2limO7+QHHGNO8/0ZuVA9vVtHf7M
lquUbBbVy2yt7Yp01tqcCL1sVeqB0l1R/mXaXlP3YHYCKKbzpe42OsiSPz4KvkP2yXpjp+5orDXz
DLeFr6fbjWe8vxWOpGirO5zMwMFGWzTEQr0M6nU8uzJYg2bN9YsxrlRslXlTNb8o2RYEuW7XhIAh
NwkoDFahhFHApifojVPuxJGTgWxArL9wNb4vJgftk8KPhGMoCBTMeiXTSLfq7y3HGeeX46DeMnZj
pL0GluvUK5nTUEoyalVfCB6Glww+dn8ivsXAmycg+Ok/Z/o/6CY3XRqzRLGqcOmpkNIYXGDQJRXn
LowjHZYnusq+x6hOmZrigXpruA5hZjAKKryIYV/SO7kqtT3w5wLMlhzoVw1t7wQlS9d8Sn8xO8q8
AxXBAX7T9QBZthk7YnnnreFXp5em36LrF3BDM77Bt0rzks8F4/euQZJz9tj1ZE4pnYvfLudvoF8m
K+pg+ZoBD/Lp0nPTkIVlYoVT4bUbzF2HhMdiR8uXUeNuuo8j90KZazeqEAB99WUxlPTSzaIQAv8Q
ORbYAlur99XmVGM6Inwk42B+FOqWkVss9jZrMC9IBqeA2k2aK9eNcpqQ0mL53LHI6NNdZ5hpbEYk
eZ3QjZ+U26Zl+VgDPkivw/pD41a4SsNDyIf1no8eC7Ea7PJwnWExHK9gzpim1DI4gJeZqQxTq2aP
nujULvoA9aWOujVN+NpQDiLe7iNFs7yHEzbccW3NmzonIYYwsRqOS2Zr3lB4XVDnVMrQWVmxPbJz
WfQScYUAiIPFZq3imOq38cfouJNzGmJOeD5WzoCWTn2NU6WTXa0i/bkOLR8kTwV+hAILmtvFKnxF
X6t/FKrrHrxjHOD4ZEEo1jYr6Vprjlp0aXlwELbzm/NVTK6osMiQlrvQKZUu64FrNkj8tNv5uNWk
xI+wxTvnDuQygcDKBSlWh19UOZoUnan7Svb51cpok+qbEhYBs/x/g7Lm55tgwDGq+QyxSd6l5qxf
DeJj4FAYVFIzabC3r5uvNGY0seMKhZmVFI/+TvUM5yX2THBBnf5elD9yve6bG1UzPf9Isxl+Wzpv
OJ9seJ14Lfja2h0PD1Uk2Vd0nrGfMYmg669dVlu4JvJwSPmq5yu0iElHhKKFcCWOUno3+TWFy2CF
cVzZ7NJgzyDD5A7Box/YF93ZA5VHt+02ueWzUBsUF0hPBPsxx3nrJUzwq1VHXnbFrG48sxqMiC6C
WPcNuCBDUKJdRxXLQLc3IEtJwXOyfIx4+uS12r+ZtoKYSPel/yOXBz3gp2zWdrednC/b2rWg2XUI
D43f1hQjDXetOETdERkrkVEuQShhLfNTDAWNdUd50x4sF8OFnTkn9xH75UV7K42f3PqeGn8gEdxW
SNz8SwXoL+wfQFwgotq7EkeXhffea2DjNL4Z7Gt72zPg5qyOU2M+Ecdk6DmwLeSZq2MfJ76xUpEz
NrxDbLHEy1poDMSZ8IXPK+4CJe8KDhhjOSWq84E8Fksa/tQa+ApLJNFXzseqm75zpBaX6my9LBjI
nfmu7TtqlZLBzWaMkTAabpLFA7+BBMYNinOJBcDrGtqcP/D/rTP5wgFV9Og/RMJXaMVF9Y9DSWz9
EK1g1+HNl/I1XWeps0ury9yCvuXC4FkmnVNgVTYDM8Tgi+itK+jkuFB1wfSc7StFaKdj3GPf5kSP
ubFz7mnygAEVueo7JDhzQBU8gPdo2O+UE3GFEMGkXzfZ2ij2DeaFYjjqdGlg5KBObehOVXRRxpuU
4PutWNepESE1anFGUo8JnpTXGRv8DLM3tDweM85VJVdIIMzleCDaQ40t7wXLHS9ddebxswZulj7o
MAA1+MTgXm3D5hTJdFQuPAkeOuvBk7Uvx4JRADSp5fjKYxUVWw60nADiq4n6/647q36fHmmOZOHg
r8gtHGV4yVWNUdpjGPZ0aTCQ2ZmEBUluWxttGR+iL7saGZ4QChN9u6w+R5iiQH2UdFMyEIh/HLEG
L0ArUvg7ntkd6uuc36cB5qx8lSrqErDVwKHlcsuIWZZWMZ1MTTDuIkfehVW8F7PwQ+i0Y0WpMpdT
vIFYbPGN1BuTsarZybelzWMy/rFpD8mAVYFSGPFOSzinMou68NfYxoM1XKQBG16205FdUEk0xXcX
RRtMJ1fJ+ARtZQGlIWxJSKJ04CGHYScc6d3lmSvlejXrErbq17aiHsMgEewUa9mitFvCo80NQfRX
GJ/r+jrVl2kU3DNORflNIQ3LOz676KVhZS+LT62ZN8X0lRHfxutZfLasvBP9UwktD5Ji437BIKN8
Gm0Hzrry7JLPuVc2MvaCYWcgilWgElKR8NVnnDNgrxE/Si2WFV6W+jyz+uv9e2d1kIn0XUt9lFEz
yxqU05hNxFkwbhgvIbWAyYzSpJF6bIyrnUEN4kGwRjTnzFoNggLD+Zih+DDibXqUbAkgeugJHQfc
Wq8vsWCW9cuH3KWs5fMjVn+KhtaJkHLr+kuH4NJWqZv3A9oXND7OcXx3LdpneG3lp6YSxfp+FNlV
N4AVMGD8afUTin3Qf/aVseocpL3rCGwqq99l7ZNuLPzutzl6w/ThUYh4y3AdQ5w0/bF/ZnqN3Bka
wECWmnCd607ECVV0lI9NdCkY5WzsRE2DlGFToaAPN6GM5paBW6OQ+LF1h/M+Wfo+El6oczFQE1Zn
xS780GHiIo1tzuxrKOg3GzkH2qyJncDKMpJml521lI4sM8T6MF3RVM+sZVPXTO4aBFpmj39twWyo
61XfylmVzBnMFWcPXG6pxHQKzodWQwqoGVHWbqg0HOMCG1kM9zuF3LOUsF0FEpfxieEoBdpuamwj
M0v3EkRURv/VcTR59MJjbIu3GKpL6BgBLhDjJZjIKxjBnYaLECOwxHTehLNW4+42HRt/lWo92/8Z
PLcJS5L0L9C1U2mmfmDzHYTyQMiRK0TcPkusFKXIGcnaCiwt5aoXHUFDbROMyFud2W/yuHoYrErU
J5Fj3olS/yD11nMb6j1Dc3bZ1Jwrof80UvhCE+zGMYOt0iEYxDO3nyVgNU9atAGEQtTjrexIowdl
d5Dt8DVX0sTVbxy09RoK7izRw9taCGOT7FyFk/+ZrfXd02maFJrXT9mBMPZOqbt/XWAQJucaUTH6
KgrLHaaIeILKVVPdt1nyUcmhxuhlKRUsj0Gv4bKpbIp8x6OqQBJofkfWTKMqZ5xCKdRJ1fmtc+k7
qRDuS1q88G+Q73G6ElxXiNvFNin7K7t9QHct84Wlpu02WtPRILG7zk7FmN7kYEgYgCcHMBtkPlsO
DR0NA2qF4AcyXfd6S/KEBDxMMXQTvRXBhiJovPHLWWhkdc400QCRIh9eR4vHe9ukzSGFnFZwdiVr
zxiSvO4ai6OM/3yizkyn5arvRyBBfI6K+irr0UtWWs90hCIoyBGAfDiIPL9psjgs7mAOybWt0KCe
hETcm4MjM46oFX8Mo1886bDKAQQiEUJYa6i8IVlzZAJ4ppuEsDWLC1hR2pFtrd9Fw8lAZKupoTIC
Pv3SMnn684NUmGfVEf/Mhvffkt7H4FZPyzm3u6oJWPEQqR/O+Wwke1rq95mNdXsU/H7ZxkAGLRLz
b2yMQwfnV7KGlxaK88oeWVWK/qDQuJFiJ0758gSj2wJpd54vFcOhRNG2bWN9AxQkwkJhDaQuHE5l
SpwGWT8Nsm9hBc+UVXcVYeDiR/SguL4Czj8ps8R7YxY7iADMD8u91oaeocS7yqGlJQJJizAY3gyB
jVX8IXmeAn08icm+kyPVuu4FcDpdFxKIt4C7pcodn8fI32hc6Dh6+DbTTRn4rYbMrGVrrh+zc4Fm
e7cV5OtG3zYdW+yijsX0G1TojN1NVPu6ZKpp5acmMrZpf2im3k/z9qJpJCkN5xErwalO3rUFBbmM
/TXcxoS/8i72Y+210YhhdygUOde1HqEsOabYJm1ocROHMZNC8qXkNsF/Jmh8pCuq5Djz0uc5mmOG
Q+h9TL7T4XNOenjjx0L7gbsJJ2petYx8oTz5Q0dR0oyuxYSQnBaO1IJxej4am4oDSNxiGuUk3hOX
UquRciKbfEngJgTS6sWWwJai118V3rGWz0WJpXU1RmSWmO5kjBkBoVGTiU8rQR+fW9MVcuIGUuHK
016hzS3+tcKPpiX2xE2ZxcyTsJpBHWQq0wIywV6tlK5gmQ3TcjMO7439qdmfoM+oGt/Y0b1KPyg9
QOoZuGfhyOzzY9vGGA31dSvCYxOzwHTZLgOvHXYXdam11IETBe02yQ2vAEFWCrRKmSazxoQYCxmA
ZgeldxgF09JGcSulaJ4KxVoH2sML0FVwUKYfmFwr49GK7lxqoRcbn0WBG7l1kH7/wGDSuRNt4Rpu
qDrBw6lt1KDiVcPIDhprBBDUTsdqfJdt56RkDJczl+TwMZmDfarNe3XsqUURtL0V3OqYyal7fQi+
FODSjCCOZTczOy2oC5vwbcgg5qSROSUg8yigTlk5Mk7ZJtTIhmQJB8EgfhiQkcAaCs141zmLESSg
kUUfm7vMCsxseD2EEwkKsAOFteESidACAsUNndZVOe+W5APdJENdNeR1zZ+m8qvKp3Mf6GByrKvK
oL3riGYPyCBDy11DYEMPxI5V84oJyQ/TaFsVBRMJbrKgpq464mZs829HW56K8RrXZwPA3MqJ5W0o
iH8E8rmhTJs1+qrO9FAa0qFm/GHk9r8aS5A02zcOIAHBfVm1gHyBXTuRiKaor/QxHGdV8CeZw5My
ooMyq3czmvdEUI8WTkvqTqC609IiAYC3lGsBg1QtIQvbox/K3210CurQGwLpXGydnl249CGWvqhj
fnZybZvOzWU2kbSZ2TiKc5viBv4pvO/ePEaE/ccRSA8kz0dBcCXEmhNjU9ZougGstrOgaRdcekeH
sH951OYU9EtxFkODB/nuzFAluuGbqB8qhsJnS7SBRGHaRTttsNGVfwWqrjl4zIfPatTtpEJfG0H5
J3fYhuPwdeoyj1PphTtex02kk/Dpo9OZlvzQTAW8i+7z30SQkv/k1j5P8eR2tQZETfYNACUGqLWk
VZ/NUL0L0Z6NoT7Qh0lJ8PuY4mFW1SO0SwrVB7ZI8WoaFnVWILMinNXYv5q5f2dQxNF8a1q3NtL8
eJRon0hPMxNoyD5g6Kx7znCy7oNbgy5r5LiWLNLHTvVe9R9dP53mtL4X/fwuq/FJ0MZE/h7WZvoj
xmtHw2k4vklc45IaFYksPzjm/KTOPEHJPeHDHUNO6Xm8tqLqBs+MMU7YMz9qj3CvgOjSJ9+lmwwI
Wau88L56uKFOgrRDxmtoRNqPPQZIjhW8mPhb7tpVHbdeGMYvnerQS0vTo2EOlwzzOmNkLkMDsTf6
hB8qVQw4Bc+jlN272Xkr5PBuIIMrCHXQfna5Yv3JggyplXKqKoAIIyFB566IKMsQg5x7LrRXFbQS
LGEoGt25LRn0J3QhMpcvMxNIfnzqsRXngfixYh55OK5rRjwW9wn+q4soBGjAGG/jYmSe79CWb0Nj
vTlN/Gzs2qtC7bdpceYkZfkeYRmgnNwbm+YE4ZJ+YtM5G05znQzVjZnByxXeKms+1MsQwWIPD5oP
TBCybPmGoXxEnX3hEsaKbh+bsjxa+uKzaEJCeN3F1r2OSHKemc7KEORrMJPsIsYXlHmlpAu6sn2D
LvvG5rXNCGzo4wMG1LOilq4U2UM6jkNztuv00VaKn5cDTyluskb5qTI3ikY/LXXMIF17r4JbEIhf
Dkg4GvuNvnzdtKgTnh7xtpV3nE3fk37ClHgdynpvKOm7yocEphUj4bZebmzQqfxgDg7pxMM2yb/g
Y30pjPH3nwdaR2rATmnPDC2JD+rSEmHglK16hWtBdK8z5VwKxU0HsR2a8Ry13b9JFBc9k7zCrP+3
UmIdQx8NO7TnbNRoU1qbAdf/xvqC4HLVFm3BoYzaGD8Uq70USnHSJ8ybcPymCed6+UHV3EUF6eDN
KdkpOz9yrghV7WnOFbVXNpql1G/tcjl1BIcyFEf4SHAgMrdzjrQreiXK5iCxAEFkCDPFb3C+NMxT
qzhdYkS8eUu8Kf3ME7hA6l9J3A8KDzysX9F7rXQYOEW01RPcPNDItzRDqSEVF2LFaDEM8Moq2Tfl
C5R1Q4DYduyCC2s5B0POBXA1VK3XEK+RkVNzXAxtzITKfqtRpiTidJPWE7WBYQKzxMzW4YJv6aA0
tn8Uw3JU+LJHNFgOYVPQgweDedDhhDBAW1YQNIk7oktIQFzSaaRfDBuZHPkDiKWI8r6RgDnZGr+C
Gakq+BFKLLrPOMWywA9nhx9QBemXnbZ5UtFkFPqi/62aaT2glleAyDr8Wb1D7XzNNJBpk+bY7jxl
EPRphtSv6SVIODUOzQGsx25oQ+5kAWy3mogJ42arwN+mb2bMMTUOOgXDg0UfXFpaO6l8EUSx0v4x
lhcJKk+TALSVPi1UvQZ/rNEaOKPIki4lISOR7anbJmwvE8nfTscMzlgZi1mggSGGIUBssh9l7KmU
wi+9pRCu7JisGRdEuXjTW8uVGI7Varemq4Jp4IiT096YYXhJkt6XaiS0odtz7N0EZ4HXM2VZWd6A
ABZyCycVjP2ObWQ9m/mvFj7QqbDmbTidjxPzb3TdpHqx+ntVjXv6Qbyu8VnjuFfxIfSojItFkWKB
hoh/Qq9t1SIPq93GrDGVwY2ImWtYsDyVfxPp3JmSK5ZE3XjBLqE5JvMSY1sxwyFA1nDM5f8G8abV
u1g1j6He7/F1qx8k2zy9/F3+M8MilxIraTDw55cRJpAKBjFAwKWAexWhQxXYcuAdNj9siauhPeJv
XOXEmpvvCcOTHCIeGz+i4KDXZ0xAXoKcB+SZOnfcGnN1An0A4XHcLWhXNd335k8rXTux5Z/Ukgfk
f6d/6oWv9v+Ii9TKN/nYNP4QxODS5EJfrtoC+roBZ2JN9MqKnjp2uLyNT5SVnSJCFcQ5m50TMoqs
xTm1xwcAJ2ws1QnxGHUxtJQDfcm4drAo3GSp9cGac4b9asvfFnNSvrfQxQzxtMVltuf/j91Z9sU7
rov8fcJCq+i3Ou4BrjtYvixSCRtLuOZ8MXklHXyeJvYDFEgO0wMGiiKe1jKW/WZ6tsyfOCswLHqU
C807+wOdzlDoUQGJwlhLqyzaOHdVLMsQFCCZcrhR0EKN2geYgvyqYMrWzvDvUjhp6uKIEs5aYCUj
3Ymp0u8znLLVm0PALjbeJVz7xJ4Zv0OsYStp8CSl8zEiYTKT5BcQ3Foi122kgMbgoSETANeFf9RY
h5HtLQsKNasbDZ9HLQ9bG3MJ+qqANKDJlyhwUEeZ+rGgRQ2Z8sHyuYbTRdRwHz0GmBT7Idj3oNkF
CnZJxG+GpiCA+xg4QqVo4riF01w9cvPRZXP3H0fnsdw2EkXRL0IV0EiNrZgzKVES5Q1KETmjkb5+
DmZh19hjWxQJoF+499ymYoDAuLsBhCeHYaEzaVJo8KaCrU8A1bLCfYXMcxTbFCaMgzrH4uvlBGgV
7Dv6KtlLWGhSAbzADhswGQWVtShCzDiYkn3trUIWOrCkvjkwX6ORBhIXLc9HxmCA2pL1pLMURZRr
IKDwOKtDxoTIbZFzrsMQmELEWBBTBNFeBTyDEUxWhyvFidHlJoDlStYDwauV4P/1oaA3EZM2bxs1
TA2SbdMQGdUTcRKhIOiNj1GmJ06MFU3jJsdY4lv5WhwYoLEmoxlZlyxjpmBaAnonRriEj2udNXJr
YVaY+G7GEVofoJo+THZpYm5KvoXEZjeGeIlD60YK6ImUroothB9CJ0v75awpjcr4AK1pbXvz780E
TzhapbnpsU15vXWYHbukX+9bAzNiQJRFkZEb0kNB0cnOQh6LpBgmJjG17NrgSWJqWU0gp41tjsZV
Gd2SnPOlhbYBfcSW8BS81tUTf8ge9VUbVjBGtSXt5AZ86DNkkHXYoi/ipA/7aAcre171xu5bo37T
hJ1Bd3NnKTDPUMv51zBj5s4v0nuDpavOZvzzgvkfov5xaWX436M/BSazr9Ra03+rhO7LvY+MjQAD
rvPvGkYON1lLmoGdf3TVDZTh/84j1DEOoEvdog+nFiWGHHk+Nhn4zvhftJxd7CNmWIdOum3+afRY
4XQPtJs+IfblBEawdBgxDAXJLZdvSXu1tZ/AB2KKBMZ2ySd7Uxl/DviIxq68Zbc34TYVt6x5i6Jb
Hz5E/UtkeFp/uO2jNN8mBrYma9daI0opegcFKfWPgp68Q1M1sFLJkH/36mqrkxFtBuopL/oa0WgD
b7RcPBwbfbgE/hXsOAbypwg9tIPaUDwBeu9fEFaZ6VVXL5N4pPGvY0ENz2DnwSi9KTq/4R6GpMuu
SSoejVeDMNkeNomL9LSE/GCwse3kL02blW2DrMAK1y68mCsIYWzU/bbBnqfc1iIRjzg2TuFHbGQ/
NtV+hgO4ZWkk4X243T3qoMiM1docBQIAAHhptvHJ5RjZN4wIC7KJIw9rWAgKxk0wj5jlybsO5LrY
GkAfD6I0l1JQOIiIE0qwfvGq+/UCC+Fa91jZJmwSmXTQSSs+Bo8Ro0hu1vQ1K4QBhoNx4L4S9lMd
vXXjo2sA2sFkyejmXCycecekO71nkkb2MjELM14xzEnt4BVrp1pV/V/k/GOg3DUsauf6zmV6IxH2
IpoBmY0UE3U5osNJlehO1SIrqD46G+mrvZzN1nFynkAX9WIFIFJO60Rn3k5xkhFCxJHhE6nan4Bq
8mKOeXAfyi+OXM15J8GNS/1fGgCBeDain8l80VHEW92vbUKGt174OM3pnjW3rvgrR4jiFyl3qVw2
jF/816EL1omNmZijt9nyjaTjTdXHYI5PDT0wM4D6mVVoj4IVWqPf4/CtWAXxi2w/M8QxAIp6zJtt
n4CEorrYu67FB3UqnW1pvNks7tvillOTpJSgnnovqAdCc1FoI9qVL8kS20GKTYDRk2PfuB375krU
JzoKkDjxSwKMZNLfioJSGwUT7p+gR83tXYv+X2+wx84OXn2xi9uEok0G8D+YhTcZJadgi4tDAWxI
UMxSRu6Sa+Kwqq4Q2jgfNuLwwuvIpUUmaX8RSb8AFtFy76Yp88jwLptPXhDGcMd/5NrGyz4rVGi1
+T54PxEoioKVSBh9M5FatvHVas/13D0WR6Wuyr0F1s4zz2F85eckXAfFPrEuaPMHDQGOBigcWaFF
l47hmosHTbw726KsksUeVWOM1DMedhiBmPFNq0Yfd5byL1LRirb9NkZr6va4JgvtPJv8pmY3uNnr
/EtNJYcprNhxo56kE6VX3/ZhzVN3PAFhAJJO9kT43JfcpBOWV0hLRjweRST3IkabYTn7ITkGA7Fz
4z9HGJsKJATBWGvV02oZJjGjBsmJxhHEM/A/nXACAwwYmBaA6rYBQjGxNtJXbIrpdgqJPDO+Qs0/
Awr/DtCA+iGTbrd9jiLjxq7n00rrzTBbsvDDqtZZc8KWqdpFzDZ1Bk5SAXvzikN0bmoL8lJ0cXtS
OMIGxejwIWrjGak+LojhXQ8EmSXjGv7vtkteI1OwpoQoVMQMOPON2cfPRHXux17bm3O4aDAcEsqq
XHarZAa018VxTOdmjcfNnBczyI+CQ82JMN2p8eiqilwl7Bp9/Gis4E666a0jv7rHZtY46MSEvyHj
c5sxvkrFt4aQrSeNFy7CPF8zJnvr+j1uK2efA8zy42wzJfbOp8RxYE4CyECP7u4B32uh3MV1uzOZ
Wroi3AY+KS5gB0NKPkHUSMFQG0SO2eKw1CxWT/20jaX/Yjs48czsVYhBexJ252J93gUtC9K871+n
is1kwNafFLFbZ/IlRS5enZkHG5YM7nyuAIRH7DvZ4c5iLh6Ow6pfjL1CKlIjsyWyibrM+ClJ4rTF
3KNUj6aHkiVuhdl2hznXNfOZqqRB9WJq1tFR7caIKrZwGmQU88yL3MUoZQpWhotOh8E+FScrKz8b
vdtOYNNnx2U2L4xmvlZv0w6P3peCqDcSJfUUNEQVm841odZ1yXjgEJgutUlh4cNrpAUHqr8EmX7E
3njrjR421V+XdOfEZM04hPpfB6WOkrcEm6lr2b8p5yK15KdG6ab9OOA8JvKjKkAfgyCJeLYSYXDs
hy9ZHZK3TGp3G3Gej3qtrssLXqbPDNtIkZHeTf4Vq0DWAjgl7Mb4HjxIXU7Hi64iFgvMIvzhXBvG
2eK1w/U5925/bRz9GrIn7GLoIuWLUNNXpcIrho/P8uFGI7Uo6/58VkmA9HT89g51/zjwHDMz6KJ0
1ux7DpYcnxso+6792sto67e/CbSwUmrvjS6vVpU+2/SBKAVWjpMebA+LpbOxJ+b0RXebHPMCV/Lo
mPFxZPnXwIFtFFmh+r5iyp9H09Gvp03RZc9QeRzCcDMCznUtYFhjDC9RHD58ydpUKUz2gplxDq49
o5Vzc7HCjbIqh3plEnvhuRsTxnSKiCaN5alFyxtpwWYgTZfIYSDjPtETEKn7grUoLgMe7CA2rnpL
FCi59IqDh0wtYOHtU6n/GcnaY76JQ3syv3Mf8FPOZEqxMCiMdhsHFMLuXYEbqZOvqBt3Eyqd2ALL
GTkrs2jXc28YAn2R06vDlNVmm8sXskfjqIfl1cyNd5lMiyl+dTptH7Ndl5CtxgAxvvm0TPSb6X7G
QMLAgJMbEOFyYh8KphMExdbJvAsiJvel9CyczQzACfzGeLS0I6giFtMFAENOdurNeR/3pGA+yIYL
vP/nO+Me2C46SGMVtmo7NagILYPp4ac1XQb0o4QSIc8OYZw2Xn+z/egGJ/QMVmVLxKWOGKmbfDSs
CKDbiDjIEEtGptZSo4yikBi6R5x6SEPI/ItTDDRAPU0qrRg0O4LnPGPIBA/FgbRYbzm1xTaHDBpy
05dSXGN+mI5z9W15TVvU+6C3RKIhYGeB/HDc4BZQ4sKe3AOt+xeTc9eW0S5jw6CUtRVaeRyhCYgZ
/arlu9SkPXPHaedH7rGoflqkvE1pY9dI943n4UXASq47JzmYR/sRXp2gPAt+gGS7kZYAvd28yRCn
RCk+K1TNBbi/IbXfptF4j3TtXzCk16CZViDk3EcxJme7STapQgFJKpftMKDDWJ4ZwT6363caSSuE
WbSLkHvR9HcQwdy7KFZ0Q/wu/wFIBUAZWTO4hBAs5dfJ3U3y0+eBlAcbq30mAbgQJ7wnXwUJg9Wx
6bdGvY8igGlcjkerv085D+0tCNMomasin0cKaAL/Oaje4/g7BKRm86PN5ml8hHwMhct4DPcFLYJn
XUW2q5G60r5mq6J5BhU1EetnfSvsj+XdMP/GMnqK6mscf9bDC6PX4WHklyn7YAUyUNxbz627ZfZG
z1d2D9fbZMZOGTtN7rV2V4DqqbyF65/08V+Pf5P1qpt/NIwbZPtmindVgzmkwMMn0mo/YJp4nP1g
uEL2+pMQedDPL3ckcsf6TavvtkR89iEAPRXiR1rPBpctCvTZWrZGtl4h18huUwzM6l6rD6psK7qT
1o27jOIKd6Gr/yJBYF3aNelqmkcWKAcTvIh9SllZvvHNd9EREh2nGZqkvaUd3PzZcfFfnloS8/Jr
UmGtxXRT0y0Vno/N6Q+vxGqqdzDkzwTKLUwo4UnDncsP1NiUvVDw2ocNLVLLL0I7wthopi/VHOru
w+33AYVfwyOCwZ/GCrs/pP5+GM+gMyqEXGwik1OLFRZPqvgbFG/V9CLSd1DTE1LC6Oi2p6I9G16A
NTZ6MuVvJOU+xc1E/euD4PEtm83qzHJdkGHIep70HmTpFUzUIXyG9DJ/vFzehdiFAXpS0JEJWqwy
g35/pL7TMa5a37Zk3/1u1DteWe8dVH0oAU+7oEnegvynlZ8TZOKuf9eZ5bU5kWMPSzvWit3AFUl0
/EtvAUuzHU5uv828tUYOPZnZaheaz4E8U9CnWLhtF9jDt1v8M2j7wFlYzVcCYdi4+tXZmlbYNsuQ
ZBOe4PeiZOTd/tryz1T3Mnsm0yksXhnYG/5PKl5aqmjWi9wDksmr6z+nGksl8ZnZp4C2ufbB+Y1f
hXUa2guz4dSG2bKAQVrbmDJfuWmmGPfG3VCnRkC5x9Q7s++e+xGJ+96f/oX2MZMHhFd5y1SV3JyL
w9hWvtO9BMZnjKW55o4bGLDnKQKdiwf6ijkXY56LpT5HdvPZkKwkpoIWJBFrkydjSBZW9jv32/Nz
ghcPZJMhxXj1itPIsx6qe9SBx//Kmq8IUsx8uJ01Hn/+m4eKmOQg1DLRqstO6bAOnZ9hePfEbyz+
HPdFcXkNjNyFJL8Ge3ZJ5mZEi/zV9YC7yqVTI/Iq34V/1KDNOMsIHTaOd21WRGNlDK/SAt2ybf1L
1+5UfU6ng9vcWuMsnbNTv2bp1W3eYwRZnm0+uVhPDO/eJFeA75p98ZMN/5HyYDRwZuR/fgB2QD4k
1JEI+rDBKB2GE+CfU+j8VumejHYdCal+TbTrKO5AnmkR2FYPOONe+eh1DCfwDww+ElG+VeJuBaca
m7WRrjFtjQ26oJPTIzx6C4M/z3xhgOJgHFTkGOVfgmmThaHSYuams6NkqgQ397dprkOA/aB4yxiU
cghI72X0zmX8r5lOJtwa4z2t/s03GB5Tffa+GcBTjT8mij0Gi9G5Jwy7g/xJpS+BubfEqarWU3dm
0zZgMhcvEaYB6T97xT5Lrt6IsGdZq3eiQMCDI4w7GCw6LXFwKdqNneFfWHz4zGsVLoPh3M3gAkyU
rUL8PUwlOBRoPalfOMtECxxinO03Eu0fgUSljJDhOk7Y6kb/EdIQBCJCc0m00Zy7TJtK6HTjPmea
85rn4ZeWVN9jmqwUxY4xNr8ulebS6x4J7r+nUjDDkCwXG3J/JwLkWNLr18GhPB5U89ZlPbr7QIc4
EoAZl65cEiJCjnZG6JXnkKVdxu4qI6SzarOTIUpQVAagdiNABAtQm0+k0hIWCGW8hHxvodad0Wta
/5tUJSIieN2uGdqrwmoQpPvYKNiy/EH5YBsWpjPqgNx4HEgO2vzB3BouIx9lFYxxLTwYsRXTysW2
tuTmyzZOW+wo9P1DygQZvfpGU9XVMdUy7s3l/wtP4jZQAdYVq89wPWUIcN02DJlwOFxoE3w83KyQ
xSe1rjt9nxKjwmjXueqyZB1VAp2ZRnqrcti0thzPcFwtHWK/HTMwbkfU+amGfh3tOG+GvfRVKNZE
NC+HImrXreKBKCIaqHLyfjOjFesEqlkhWOLG2k6ORgSOpVmqKIMCoTtYJq1w5B5+HjrzkOkhAY1p
w7xa044WRRTL0oxqkC6dvEwOBjYZLn0Y+WrVxQ+9jcwlOSUNSZaSoW5XVTPZJ/hQWLzbcfwsNPws
9czGtfN8oNooDjJBK1kEPELmzxtK/04Szo1wifOir0ga935chuV6DkDOBi1XAcDlfY92fQx0SWt4
tT3764VLyza0kJfdYeR8gF5Boon2NBqYYNjaH6LKGrdtbf3VUuZEPv1YWTpTOkptoTo93E1En6/T
vkT1XTNiJ7ENcG1UizWTzlx/swywnRM6BGWLQ2gUz1Vfl88GFzhrZXCxuLt6u/y2YdsQ5dMc2JI0
+67giLdoOrsigW2gge5FyboIW1wRlZPec1RBTf2YMASFpm1syEbkqWmYyxB96WJsimpDrNFqzF1C
vfp4zTJSIjiZp37zuU5GNHN4N9fXjWP8lYIJg3Ir/IiMBfjKssEXPGJUFp32YmveBQxLjmGR3LXc
y88yqyoSMruNX763E6JKV4IcjTIr3ynyuMZOaqcIpoCvi34fR5Q+IQ5gyP7HxsQrlroxQvKQozZV
B6MeT8msfdA7H71pWW8sjQ7eK0l5zxh5431hNwORniioKhQrv4nh4QyYsoeIO9ZiulNUaCbMGsgd
/zD1Qegcx0zGF6WmD9mk+XqS0UbXLHPZAijEF2+mOy/3nE2oCKbKZEC6C1rOp7HgjzjNQE00maCW
gcFZIzW7yLLrNiI6clX6Or5oN3gMGT4oYEYuqppYv3XNhJR+eh6Y2m3SkmWyrbQPK/EvFF7+YSh6
ICwt7pEs0lhjtAYTPjBnvXsZXQAEUwFaS3iuS13l7l0ysahBgiscNoT5TXHgqtYXWpRA509mb7Vj
3ciXwRuQpKcuc9hlxNgIwu7ZyONlarFisp1YrKMaE3qClFxYmFZK38IwqxPrUtA+tf5TOfTtsjfg
YaDHXdYe467emtTCHBzExqL4rM0+fcoLQiUsrcY9g8ofcn6wILEFsVFHFkfOKEwSkYvclAGvzs45
S7VtXNEm2Z0HxYWtURKjqHdUDVat8teCcR1SaT4GK81ZJ7BRVqXDjizshkVDGAcxiNGq7mxcFN5l
UEjkGzmCyUdaBUi723Vjjo42nh5RSEaXBiZ9zWTlJc6cV660DSXbH5NngKuTxXi069+A75tYEIoL
wKuHHTesj6WiEjB+fAgzdoEvgwyeHdqqW+LzGcfx2HADhbtUaD1TouCvEhi4mpGt5IAEAfSUWlh0
vrpqb2mGhTjOeuhx3s3LYLppPhYs5hY83BEopmRKr1TlvsVtePRN7cDcTXN5SntF+eh66w5S6Flh
omsSf9kLQwDOr8gV5c11FPi8Rve+U9i+G0vF+8Jk8aUxm0AtFFyajFPEENdIdPuR1Sdgi9eYZ/bC
wQQUOOaqaNkIyDE4ij5kmDSibSFEnresxt7IKi1tkzsUf9JInOlbmvonKRWfmfHdM0aKR4foesgO
pAzXK1EPf/N92ndjxS8qKMzy1DiRuYtMiAKKEJeSLLqFdO2rG3Cqu2lHeHQKH94BbltDgsTxwTqC
x8mTaSEObmJT39RT/jZD5yEso/XW9WGVaERzBJ1YetG8nkJvNoVMxu2JTSkSjRcb2rQ32JS7tviJ
4D4j8IGSPrPz4sx6pFOdXlukmIN17qd07yXjd1goQVwL873On7epqUfuQhbYa6ipPHoxCyWjSxLR
nuqdSo5LkWeVzyH9ahJ1VlpzJhV3/Lr2Kvx19Ipl9Zt1zGmDsHTWfXNgg4uKu5Fs5JE+OpV/G4Wb
bRGyu5yQZFtmq7FxWx6GrL27tILfl1+dSmcLSXKpF8GUip3mEqHqhc11ai0b8Lze3v0WNlII7Qu5
rTp6rGBaEyvIzOEE/ez3bB+bR4f1hEU7s84TAqZLS8fluhN9LveXySHTUxZ69dbv6NxJojOXeQbe
dELuOsZ/NGScnQd/Yvvpm7ybmjBfIlcPj0a/avG1CxdXktuSKVZaeNNYSkKSbPDLVVdr4H0UbWs+
2YP/pk3GojN5mKqQIEDlILIuCjx/9sg5NeKhdrmPfdP6kPp0KzRL0Bu3x1EUj4r8j3jo0IyEuHG1
m/RUsAY2z1vGVndkDy6V+x0Y3roAP7srYz1FD3rv/HRvt1iZ+jCT3DycCah2+XT8Gm4YehctcyhL
MW8FMf5UiDes/SXGAaLp0E9xd+XaS5YDL7Ca+qdqZshOV1+z0emXBmVjrDnIjKCaFWR9JZm9SWXd
M7yBPjtg2E/dR+QKUEfYYZDL3r0pxq3LmMFnzrpsvPgeZZKcrah8NOjGl83/aJEaN7Gx1Ivse8TG
FfQx6PSQLUwvjV+leXfdSzaioOYULsWB5WxinrsAXcLPRsXPls5l6Xnou5W9bIWKMU+9+FovF5X7
6sXAQcl5+R3dKtiNLRg51uMzn9nHF5UwGrXZgvAmafHFSbw5BQ/Q/OASDsAeJLZtPBhdSjCrJzxy
WMxj3jWfXavOafzKbPc3DLptpHU70t+2Nqoaqb8YFYaZoe1ZHtsVvmP1a8d/XmIy+FKslAo82sk8
NfBIBVVu+sgc5xUJBVcGn0Vs4nRMi4JbNcYvngCfFRn5WR2wrQ4PD1gGfa80lrWJbsL2HteYEgA0
syrqwnEfUP42ioa8EnwapqxPg41aJQ7aV5s4eCIIGN1grNu2FHkQZXoD3wnrAHaQu25OIU6hqYwl
lEJXM5kme9/u/NfyniZgSmjte2tZjI6NiwZLrERhtszS5GL7TC7jTDf5n622yGxxmqwOzY5OyJ+V
oDIqOcjjmCafdS+pN+TqWuMv2CksEoEZEW5Dx4mMxLeqmhSXwNhQ7YNXMk2S5z12oyaErarByaGT
oygsLPVyfLOs6jktNxz7K73uf90UrnZwbidALJ2DDrPt1Fbk9sGeSAqvknb5/58o5n9mKuKrH49v
bl/QNbUVh7eJdz5DcjD44PZBjLO10R/95H0GgnO2Yir+xJx28nKOigpj7tg3O+QvXLB2d0oBFxuk
18gSnUPsY6PWNPHS5NhozDGn/roqDe1d0KhmYejla1hS2kWlILE0Le9VAybIwJ1TKsIHHS0mnUfg
gNIS6BkusZ9ZhqmsaOO7Q9uKDucrG2m3wz/Pdvt1bQI8DOkmG7KdZgMWrJrc2TtuNUCJyuWaHPBd
o6lhb5Uh1vUOVXftMMv0kGFE/RFCNxaDsr/rE5fC1DrgYKceaboFhMTBvVeMHdBdfVrTfE40Ff23
z3g+CFEtVTwKQg25H8zhHOeXCp59p5NMUON1I7MYLXvCZjrqEMEC1HCd1zbR37wBx01ORlPjZpd+
DrbxU/Xe8Izi20bzogQfpDW+I5qmwmEvCgDg2uv6txXMCvbGOSZ6+BqHzAaHoEI4XWDmh/TDjrfX
1ibd59PYIcbxgxcr0d41H4d4FFgI4gy2xJXlftsB1RQiDKRILWDNwYd9wpBi0aRBvJEYMLXWPgTQ
HxlAoK6spec9jcnsyBH5Vm8m2GnlnZTlhW5On0VDM0pmDTMdZy9ztZFDD7QwUcZSQYlGoY7SVKK8
Qd+YQwJINGxx0L/vRkEMJ7uIlrPoYcyINOLFECgLkhN896ZrMR9l4mGPD8J1DAkYtZfrrbpiPJSN
yvdZWfEQ5lkxNEcQlfAVRIQfewyzAz4UAmDrncVFPMZMIOoEPCvpVAoThR1uuyn9GUwq4sDBfjDm
+yjtf3NiKxdeJUiTTi5Jmb4YojaXifmG1uqjjcp7+5pdqEpmWg3s/TFE1uSSOMWwct27SKtNjwBB
OrxnxFh/yRAG+Pvr17ZicJtaS9G4wKbjZGZAcwowU4Zv95Xb+ZOo3fUY268l+q0p1n7cGvm0rYpN
LlBaTDonfknkQBbxhC77D6Ng2kr4O9iIWuu3TesQU6IQZOkjlYVF8rrUyLzIqKY7+LSMujXWa6ZX
rQJxdnJosL1hHa1maBf7uA7vtOvgT4MoPASmtXbLWMANxkYQmGxFojVGQYhZpIcxySiqa2cZOGl6
W67gr428PaTDmNmbp5iWS8gSWkWQpZIBYpduCYH1oTuFWvtzUGKNw3BKqTlM9arM8MghrwdIFTqX
ZaNVWy1CWtBE6TgL1WxGMyqXxDrAFR70Zht1yNw8yPV15outkYZwrFoSn3www7M4Di8pxp521zgI
XDUoJi1dS19EOHXs9nnSmkuJrE8zCT2gcmO4lf3EsmPmWx07Ffz2rf6VkbVktA6WAPgncTrdDWnc
gcfSMuQhliIDzZddn6sO1JkTYYxPcVQ1A2xBzZ6IjhXTTaVU1USUsowKva3JdUKprO00grL1AZZw
Qj2XV9GXCsJ3ujm+h6ilw+AcbfViV1moYzSDgOQw4ezrZ5pLsQ4MUk7GgK/Vo2hjAcFFz8hPk8NL
2lbnWJuusxCvCQZeA81ArJJwF2mXqiQzL8/tfRyoe+1xv1dSZUeSsheFNNliuy6CmWHQn/IS2W2a
RFQaHpBIO0fUUBkD3yYZU1XibjkZ3z2y7lrNuk1zvKsU4QsOQ6wDHOuVWTs8EnI8bIJUBFe0DZU9
NxZlLclkKYKPF5GFEZr+8BrNWgOsRslo9At3/koe3ra4I83Pl9rul7QymEhZ261677lqeUa0lUWI
g/7uBhxBtvlJKhGu5+pgBfEhG9QXjxgcawmmDGYHW9yQWwR1377fHYvADRZu0135LEKlvXsEgdsY
h1mSQmLEPgnoJpsHh5TwQTzQJQUpyozmEpRiPc6xGln5Onb5rW0wmES6iXXVePihTusleTFtUq6r
ari7hBkx1+bpMnKxlEXzD8NntSQD8xvl5b1uYfeOORaHSBBtNgmqnFgy2U57d6V1ZbBsf8uiuJqa
3NmuhninIPYFWt9NorWZ3QHNQvct1HNkYvSpS7fZ1+9WJKZ9K7AJ5z1IBrCuUCH0iDF0f2vddGuX
FcbCiopcZbMndsCSTaiDjeJ6qZn+l2cxIPKG4Fkzt2Mk7igp/gi+kKuxh1fvNuQEWuiwQ7JNnmwG
J1pAi+t7A3Sm8lXh2b9Pw7crA3Z2OqPhZA4OGdjMdm34iK0IY1OZTQyYGXW3xkB+M3FiQE8SpjJd
cOWsAnuRudA5dORbVSnGRa68j3BsqcQimLepLtfByiQpGPEgpURJjIo5AkPtQWExESZ1I4YuYMXf
nelYT6I1vvourpGTzUZBRu+VY78ZQXBjqnUiNPiQRRbnNc8YhszLFozSYHIs2ar6qzuxYPr8r7Ez
AiJ4whtsvNMaVtfcQ6LWRunxSRPCsNva9zlhfRhwoidHdruxRCbUNKxHDIdnMBXqPENcAHiANCnB
Tvoofha65kMeJAmK4Da8BXQzaRpfQs3q93U6s2+6xWSPX1qcP2zmRNKyd1IiF5zwvnao0RmaGm8i
Ul+J7r45UbiAHzigeeIGlBVQnwhNNfkO3fwWC8AZ8KM/dWJz8RYPR+RGS2aqnykyhwbBU4vFUVgJ
sbOVRylN5TKpIF/6ksewXjovvTZdbEIEaKBBUjvzWWduKOQ6mCaRtc7R5DQ2cQg1sQOg8Pd+G/8T
NP5IWQ0Cpnq2U54j5EoSFtZlSFwzP8lIOYt+B5G8uo3zJ33uQbr2JsfQnxevSkms5lTfogM8o1q4
EFXqkaUx/0SaCfyKfN6J4v1juw9p1HAwcNhiY5RptvJK844fFk8CurB8gnmAdysWBDlFvbmP+aTX
gwNOMsSiKOOZVUiy4hhhfmtteJqzRoY0t79hwmmG+MGbYLPrPrK20tOLNbmm8+BZipXQ/4ZMvTl+
9pyTLC86cQNFHJ/NntgTzYXvWowgUZN6ejZDn3lPME/f4c+G+2nkiAIs6y2rzH+3huzdjxGSjj4j
wBm0lwUJlMywflQEOqUu8A/czjx+Na/BV0GFGcdIPqYh/gT4bvrq3zSlNTp/9jEkw84UMlA1JmHP
l46bkoyR93j+3Dzpk+kCGdHcZ03evprsZ+wCKnjXFohYS5J/KuZIK6tOxqVXsj/JLWqe0obpXqui
nl/g1zg67w2hHri+AjY/OC2Iua43iQtS25wmNsTJh10xFHSle+2KEo2FFohlaGw7Bbkz84rgXDWy
eaIKF9vCRK+VxLjpc2TJ6CcRXpNLFm07Asb4KLk+fbMyd03OiHJEYQ17k/2kM0pAlxYWeuSvcJBI
JB4pVbX8SU9gVKXDaCJt3XcIfhlaol2OsSoyOOWtrZedBBVedMJ78su2ZmOWcKJH66pgu+x1HgQ7
wU7YzPjrpgWlgjSSQYfpURGRizZeN9YYJIcwVdCjxp8SwWdejF9izubqNdB+k/PCvfLTjY6OkjcV
y5Q1aUZ44DYux3shcF+qAYWal8Kcyy2XCUjJBHJbSf4Fq8jDFRqhqf7tpb63Aa4aAcsTwwXqHQOt
0XI57l1ISq5I2rWftQ/fydJVarFAyDUC5Ccu0DosPmAUPIqiA1OlmBPwrpRaSAGrgtlLd5VEFDBh
wxqV1aBcaoH7eWLfsMgI9Q1sufU6EyClBFio7GezSZ215bIc1YC+p5yhCyPFX6ef+9o01qUkgseh
wnTq+g0RP0E07V1LcDJU05YR8kfqOuDC8Ju5QwkPzmAlauQ/vt/vTTvXKCrZiHeTOje0CH1C69hq
A7l+LgioFKYKpAzMINGSkLlqEWsKA2Ur5s1yRzL3zVLOexUwAzM0wHb+6JABbFT7uht2ygEFDN81
Xw5/WRC5C0T9PgWdgWmLFaP2qpVTe2rIxMYqOmwaU9symLtqY9ssamaI2O7JBySybGFpQLtNTOfc
icZKuP2z65lQunz0wO5orM1oavdmhnSyYLW1lrNoI1e4RSaLuYUd1+z0JEnmIIddhF8zANNMG3hN
mKCajqTR2ivIt3QqnQn38B93Z9bcRpJl6b+SpueJbA+PzX2sqx5AgABBAtzF5SWMIqnY9z1+/XzB
zO5KSdnS9MzL2JhVIUWCJLaIcL/3nvMdY10zPj43W1o7BaqEqto3E4mZ6dgv5S1nZ4buI4oH9g9O
Rlj1AAlDEzWVVQVdCKhZlskQZfSOqbAwydtkgAehuMtyTtOSTWTqqR6LbHJdF7597bbjygnIH3UT
lNL0QgnL8VD8EtxFIinVDPO9HF6S67mbMkvytVX7yWZI8SwMgFwMS/ZXDo7zKboaJkfuHEnKokOT
kV6SK3YmMcXsdTWqzdYxrmOz3CkoaANW9X045Z/NNuvPUre4cH3AM5bhkNRjWkRVjGJDgAZhIxNj
raAyXujkfW0yqIXKLb8YoQYjVfn3CugMHQHe7KQmC7flUIjGCWap9CC1R2+dDd4lFO5r7wnCr9F1
lgNGGiQGk+cDrO+iaePE826gECasSQ4nOQaESAsU1PBGrcXok4K5RfSN5YNL9RpJs0FAXmrLRyry
5zKeRzCd6NPniilPNhAt+9KMrBPy0UYER9wWPTYKRDXOj4kDtC50Xsb4YpxYJq1wuITjy3gguOwa
G4arFjjI+gCwVc9cc350psojFqr6TACze4Iq76aw0+vBIEtGhOZz45bX5FbRpeANY8mmH8uM1qfj
AHkIWLBOliG3v7w9c/klcqabsEG63tr5zTTat84097S/YNEMrnnfOekZG3jm1j2OygplMQ8b+wcq
cwj76EYISMHVNV9Xnb6t+weDTEvXnS9IJpErWncwLQCcdYrubuvN/S5j2Bo6RHjWLvaTEmKkNKc9
naaAKT25wXQXqUbJ4ulckkQCumKLoW6UQCjmEclwue1neHpy1TJts/yeFZPIbbJyu3HaFgDSYuTb
5D7zgQCEqTFIpMNZw0k5g2Q0s6eQ4ZGfvge6Psu7+FhxKW6+Jpr12+vodfTMpmpjL/uupfGWwpWq
i3XCsHzLrq1hm4RiozA2InGuoyh79rPggSkg3I+e2a5G6+SfBhT0vZqZl9ElQx4W8BDuwSdCr9BX
2pBcP7HUWXLjotOs2aeO+cVc3I8lXkgBc7ou7pvBtVEpw1HVRJNYREf7itgSxuStVTyneHcK9kBO
O6BXHA8xzP0MuZKJ8iigD5MAaM0l/1XgiONq5WQvdXSVdj0NOsysGGA69uzktK4jLD9k6tG3fTVb
a0dkfcgJjgxo7iBCR6F5IpcLU6XoXaIA4u/PxbSm2bISoPiXXqAF+byhqBsoTWsq6yCyTzCxWpuI
VnGmNagBBsJltMuJtYXJS6vc7SgraVsxg2L2DRMVJaE9QIpkX2h/ISHmpGcUKCigMTutq8I8sdG6
ZMmJUzElKufwtXVoA+d6O85zt5pSWnnkNPQn7GmuhhjbV0JiOTtAWJMhIbKIFVKjcshvcgCQGYvn
fltrzaLt7irjscQk2/QeFo/otCSULAVsl3QU6GVyXBLZNULZUVA8qXTf4ZPj2nZBwdLyGQeHAPlB
n78I786hO5oumakqI5goYp1DJy1wjJjvQS7gHavqQbWdxfal0KeuVWAXhefp9yb1tY9KRgfJZslV
XcL9XFy/AnDLZCDShQcc08AEGpBR2af9hGsmv6D3jLO6ulDOMwK0zFEuqbBoIwMubTFBJFaDH14n
RFPj5l0u2fgcgD4gk5yaR7Nsn6TPZTFxvEvZWo9FrKHmm1RGwE1KKcVJaNFaTcuIWbeR3ne2deoa
+brN29tWUMNYE1hA21+U81tHgprERliRj6vXZVw495IwNFk34ZNdYBJ1O5AIDHONmyZDtjOm/Xwx
OyiFe9ftUC3Z7T4jQxTcCzwe0r4pITXLcG8ZL0Hc9XdWD2imGahxxgcWG9FN9+4cB9cfNyjDp/Oe
nZzvGfdpOoZH4Q3YaJD2XwYKnGWfjRdMSarz2YTG5OV+flEMzLom1SdXTI/1qvECsVVG7RA7AIVj
9nAvq/izXdbDjdEqa91bk3cW9D1JnqNzjJxSoUYqSwIe+BRoxqT7skT7w4myx/0zPWtPKj5aa9h7
QVfcL98nrGKwEOO6/uIXDpM3f5rFBdP+/swj5tOKVfFoN+GN0Vj2ddFmWNz46Y9vz4nrknRSqU3U
d0y/2rKi8IzDXeYgKG9oH9wvqJQmz8iHtDpvHwjOEMudk0fXLshbqryjXRvTKfPu4iGc8xvL9NQV
067qfoDn+fFtOjb0+UtcP3njVSeWDNXTR18/Hv18NxQYdEePDXozIpDHFK7hqy77sSl3NtTV8Kx6
Q56WqJtuiwK+eGN5LUf+JhxD+02OJc1a1aqbSCMyyUc6bG0TBZdeC1B96Kx6JfRQX7Qzcp+asLj7
aEicE4UT49ZrURy4jfk8NHZ8pN1GSIE9ue+SHl17JbQjrlVS68u4qa8cCSKNR36oI2DXwlftRYtf
q04HCrWgnh6jcn4tnbC6ovvX31TZdKlZcW2P8fQcbBu4IJC7JutiNhSsMbO7Scm/WivDeSwrBL9Z
jjVuLutkqyz0OhbqBQohozmHLrOKQFDsJkTltwZZiR48stAsi7NGtiPHDtyjImnLbewGt8uAY+fZ
oT5MYffkWW1zXmFthcc07oG0hU7APa00jh1X8oTm4mFK0pZ4y3E/NalEFRXhEMqM53Qe+MplzYAN
hnomSC9rDV+u7ohi6YAnXCYZoPKG/S/JCgC/P24yD4nQnGRqS+17cAWHvPDlcO7G/XwazAo0PkfQ
1WjL1wBY28uI5A9IoH20YoIL6aIypPN86xjhsRo5W+lHNf3G9cuU40TaF0VZIgNxxakSBBWmdfU0
+mQGyBEq+gwDdGKtCgvAvHU0EgYgJPySYT4FhAHP2By+uObWztkdrubIO50ZcW+E7bbboefjHD0N
Pi3ehtOAGSpqX+yo4/RXyXQeujCQ4aPEJzNUN7Fyy7o5s+C8ecuwPaSFNQfFUZvo1NlqA8MxoATU
zMpPTXtJ7JZsVekZ7UodIhLq+shDyYbOdRAmAplZ1hv25TftkAeH0QWLrVK2wFk97Vk13L2XAGAL
vXZ6QuWHX66MIH83UoMYm19EK+u7vMSE1LQAf12V0nIU8mSgV30xTazjxdBW5xbcSJX5M9tCQaki
DQRiBdgK1rOzapQUXJN57sFZwxt1qfl3ryQCOzeBt0RyU1t4ag9EIn+gOcYuIGmfOjD0CHTpRwP1
NOrwZupgPzWdV2xC5paMhEV7EgsTcjky33LMzFtpIRwMOB5ehcwvUydeGxNyadsxhkMMbYUxLGLt
ZjJG2lkVIhqKnFP+bLyv7FOrdN0LyntMuIb0NhUfx1lqR2etGppHacHeEJgsHK4QMISc9KAWQI27
WNthF+Qe9XTQt+xPnKja0VRBZmKJeOtOsdpVo820thd1eZxC8EkmkDNwHzWT3Y8b3BQQoeYc5d0z
8xqE/cymL7FAsaSmE4SxNkWytdw0LRN1Y0ZZjvJF7a0JoDUhfociRdIZdf05MzPqyDKuCXbsxcEW
0XVXDvYu9rrkAOuzXYVVXZx+fGkbSXJYzTZEKIuTZDUDnFx0mjQsWrqDuSeJLTSaOyyE1ZVysP2Z
KsU/xtF65dnmFVHd+Je8tj5vlxtRpZCghNxFVebslTL9MyQo8RukAKxcdTrdSDQH26Gx3lrhvCZ1
Vp1r7bYYSbQgZSdP2JM0ZyE72TUwovaOkPdhK8u2ZcgHpdsu3ODgolRYNa5hXmppwZtKCUPpdDwd
s1GCuVCnzeio99xHNJrIydjUGgpq0PokV83WfCo/o2aKaIK/SsrIwWjcc1dmxXHoqGf1aLHXHnBx
AdxwLlrYmFFNsdOZ6OSSMac/pRtCiF1xr4dFGuhCkS4otPe1G3WbKCww7xjIEXMDMaABnK+r9Xnh
BPbnkjynPucIzP0JOkyMT2P26W6FEnhVN+CMLWpkTUEjrjt/0YwQdiuM08LN6DA5sYk2jnSo0EzO
W5xQ50mlT7vcH5bL2ioXnsvE2k7OA6NPzkWf8nczyh6J3Ofz6BCzM2dmseNw+tLCgjmOku6q22Qg
9hMWPmUXhM/r7iwpVHerS7O88l1FIRiyj0+CPUVAeO6mDJqKbVA24lhSlt1mZc6vEl6FanFaqcGT
5630x3NlkCTXQvT6uGGEQKoK3VpFO/4ioBdbAsnYQ+MEcE3Kl/kox9a/bjvz3LHj/naBHnWh1aHw
svxdG593XGQPJb0S5oN9fqsq0kzyaLjigns+Y548mHYlcdvRySGXK9Wuez77Bjip5YbXg04lzKc1
8dIWi1BMKcdFRq4ji+FbUQnrIltu2ii+n/AlbTsR+h18ab73cW88ZAC7Yv+aKi9fHK53NNyA9kMD
OH7cfHz/41+tnJ+njt33d9//+NISSwiR7AjY1rXP4LeqYpIe2dpnyaSODQRa3K3xrpDmZuyHHtYw
V4Aip6AheVdiQZEoKHxOH6XKq9kNsPTPfngccwM5+pyY6UalS4JCI8KjCXfw+PEv3gB9bjYN+B8u
HjFbsPPa0mLPXNihnx6h6quZR532tgHFLuyPhqBl5jTL2fMBd1puGCvPpyrAIxH1eXdI6cdWAdue
uqshqOaxvpyTTl/mDorpWHtcI2V1Z+Ni2wX9Q+2aw96ok2FP31yAfEqdp14odoGd9mF6xN7BS/1H
1+R9HkrRgpsIr1GNsRVePsGPf7XLlx//qiWtHKY1oAp5neVihyy64EzIcgZVzU2aJPiGZ/x6EfqL
wEkq/k4rLj9uQIbisW3s80mIMyvwyx3GUQfIf9DuIQ2WqWNd1MtNXNX1VkhGW46Tf9WxPZ41ThmD
zJFf7bhsz/91U+Jy3anYJMW5Vr1YGKdI7aAPEHzCZY0yhjFy1+hXLRpyLFhQsIl+HaNAfvZokLEI
LPNFTVqtxuwalvg3wkZ1SHI0HiGzMu6jGdtlFAI6zob6dlHYdBSyo+F35/0knMPHDeOVaGPPFVSV
Oci+wCt2CUvomGJLCIc5QbqsS2tUJRNmsoluBzKJYnbbryk1V91gCHKVn596qCb2qGDUBcPbvcqo
f2VdXJZ1f4wxE3BOczVNRnxP0zDRpHEuURnDYzNQV9hp6N9OqDhPZEt3wErZjwvDSZfTR90lOmcU
RAoi5I6Xiv7qTeCCIsrsBiRRx5IGbMMoCAmZcbUe6ZcQ6iUciKeG9Tj3kzqv01SjgKdSw2EJ/sx3
SV3zgvIhFlbJecM+p4ZgmCFBOGVsv28VfPsRS7hBkbU2c2i/HgivNRFBlIqWMs/EUeiCvF47EXdD
gsKjp9HkT88VapgTfB3R0QWRcR7V4oZffIh7NZ3JCZK+zyAHRcom9TLITw1tqRpS68aHmbnJmwtm
o4R2hzQ9SpiVWeQCUvQEjovQvKFTsjZL7y3WFTVNr62rMSG3yU+alNCNwCGMz6LbElr6Oi6IesjG
mrJKWAd6n2QALQcFZJ+cCWiAibTnI/NN+WrHNJQGZrhxP/o7a6zkIU/VbRzdRu/+bBsbnbfjKZim
6LPgaWzyWZDOTV7apmxjzZXDQcfk7wvnTWi1pOYtprc8vAsS+dg7OdPtVN4VCvpUSDTqflxig11Z
7NsOc1EmxaUXUbXZOTki7OrCbZxQMmQzBtyJkZpEwrLpmwqghyIjMtZ2fVAaQXYTKQE5q6MYzvo7
IXHRi5q8RACSORYw2iGh7ZpHP0vlsZKI8mbfP42XS5KkaadRhCNqxRiEhwj2ksyf09AKcYppte7d
bjygRSnYk6InncMd7gCxGUKjPBtBABmRtQQmtNNjaohTw6jM28DvFzpUQaGCI/mIsPAaJGa2K8wO
MkwXRHdD76HEqKLd4Cva3X3ang6mF91b5pNwe3mb10V8Dwb4vII6vCpbUq4RdE534WQjRQ+Gr7MF
tR/VmtwziUNio8H388mzy+v8bqu7cFpbKWwzrQt6F1Fo3c1U0wCbGAuVg5B3WYhKNK9oVTsF83Xj
61Ae7FA2l21q4J1Ll4sJu7NtFIn4Rg0FjctQpNhEoMSgcB/3YdSNW2RYMd0AHXyWPuwHIM/BaTN4
lyPjjRtoF0++afSvUixFLfW6s7QLZl8+6KajHco+cNMaqXPao8EBG09Mqi6NAtd+T7pLP74TINr/
sbZ+LKGlgZ1uGPDepsotLps8aUhI8I3Nx5fZlJaX2YMJEnATEI3Hzs+ka2lckS2Rg3JwgsectCE1
+3hBO3fb2FlzVips3HivCChgB0KBAcNQBio+iuUGTch0ataUelgYge7a0Dlqpo83cWY4N4V3rZC5
0fsecWTYFZMSWcmdzkgohBCJCAU1JIKyprgW9fw5HYzhjuvWuxjBgPROGOxyYQW3nrGaCZvmzLfz
d13eexa+rsFurX0yGmz8lk3nuHAo9Wo24HdBlDau/CJAJTninvRC8yErfCa6eXvlVbCjilwYO6NA
mVJbAj1whobTbEtz2/vTdTx13oVSj2GAdFlOZP94TULGqTsSoUJBTF+QHB9r+lLFwws6RO927rNT
Dev11PRs/zRtwuSBS/o5WYbOl7EmTMRzAFNMTEvQsVQIv5AGPhSul+GiJqA4GPLpJjCaM6Tj+Tqi
hNzW5AzehTVKrmAYmlMczVyd5war1TBSn0WrFyWAP9owmI+0eJm1Rh4hnGGEI8nsxa51HYx1EdGv
UEHRIWDPU5BPjWbAXgyy4cTrxPQIpiiarPoij8MGxByCyyqO0bBEMG2B4koAJlK/iqa1z1Q9Nhsv
VdXGCMCRLMD6g87w/2TRM1ljW20DQ8AGRI0OWzyy4wPCWXKpRzmuneJzgWQPbggRDlXTQBBS1rDx
jF7vApeqY57wa41uUnOeQ1uy+QfNOPvxrRmq7BUBaEmbKKLVr4srwTFwptViK6zdG1EiV0Cf2exC
I5SHMYO67wahfYlmRK4dx0ao0sb3lL4GsDi7OhgFZ7usHQKPmiK8GHT8mmcM9McSHC6dXzBCDQWp
p9Jb3uDi6NlNtfn027/989//7XX8n8F7cUWRiAuh+ee/8/Ur730dBWH73Zf/vCsy/vfxO//5M9/+
xj8P0WtdNMXX9qc/tX0vji/Ze/P9Dy3P5j//Mo/+57Nbv7Qv33yxyWl+TNfdez3dvDdd2n48C17H
8pP/u3f+9v7xV+6m8v0fn15JKGiXvxZERf7pz7vO3v7xyTTtjzfqj/dp+ft/3rm8gH98ggLV4qr4
7Sx/i17y3y5f37m9e6/5dlFPP/yh95em/ccnT/5ua0dJ15OmqU1buJ9+G94/7jF/l5bnWdpxpVZK
KvPTb3lBVMo/PhnO76YrhKe5Tzg2LQ3n029N0X3c5/1u2za/pkzleFJr9ek/3pFvPtl/fdK/5V12
hTWwbZaX+Om38o8DYHnFSjrSU9LS0vMcinGlPO5/fbmhw7b89P9Aoz4NKRuONUMOdpb9ouONnzBO
0l+Gvt9YDOK+WAZjtvTxL2/en0/lrw9t6V88tPr2oVmBDZedWrNuLaL2/HrrQ04W8LfUlBxMv7oI
2nxHzXkSJBaEXTA91bNijq1DHyeWw6A7O0OPfMZ7vgmIe2BHc9Q2xlyy62ZimIPFt5RFNMBK5kCa
HY95zuYJJHiyRVkZ2NGaaRkem8VgZ5+PY7X1UiwoygGccPXzF2v+7YtdjgTHEabH5/3ti+28xk9b
lTdrBSjT8KHoiG7jMVirwkfP+uJAtxsAdfohCnoWuMY+1FgTDMaAE8HmtBPghaF+pT9VXfziqf3t
IeBYQpq257iWwxH610Ogz8ImtfISD6RUIMop/dg/NvHbyHOaDMJCgTXOJj2C5AnN9Or/4NFtjnVX
WawxphLfPnoWxaZlR9UipASOFd5AWkE1TcDadC0Zz4H3xa7ZrNwQMXVl/OrROY9+OPxtWCnCtqRt
O/Z3HwtOADSwHRIGmC0ELvWndRlt3ca78xJCK9As08UBgRmCK/G3OUprYg5gsY2oTcjlI3Hs5++G
+zfPR9uu5kOQVB0Uwd++GwPKBCUCDhPhoJefGtTI/WXJxpcZKSrUVg4vVlZuKlts7Z6uYegwMyTr
1GVhVGsv0muWqqthdt+jim0NmHZCKxICM7u31AZk7pS+wWZe7EaHjWUHCTpjcERm7HTvhQsXehqZ
L1ZneSxfFsmBmMczk2l8wNyqGoZ1J5xt1fnYNCb5TtdLr8BTfE1B1IupvgDpLjHgIRQYbNM7wTuJ
PsD77DGkC2eXVKF+ASR6HejoCTRaQnhIOz4Z4LVOmJ2vGqwdJ7FWX4CWwd+cUcL3PUXF3PT7yMBw
1I3z+c/fcHO5vn13/dOOg755OTV56787/NKgLH2J55EkjhcfoMHQfjHqgxVtQu8QlfdOeFdFaMSq
1+BOeq9mc28T9X1rML/9+ROx5d89EQ1nx5ImfSlzuf8vF+KmigvFCJUjMQ+vktJ2TrQWr1zX9qg/
l7yhPAfm1m3rLsDKUPqvAhBthm83cx9kPb2NtflipECavGjvGdFFSJSvG72OA72YFOF7PlA11A6J
6aDGwWoFFp4McTF0wXnnkogCyoyIHTLdAP5Y7R1r56rUQ0BKuN2fRPQ5VW0+GdbwXLTDja3k/uev
f1lqf/ggXEmj2BSmsJzvr0KQnGjOO0h2ByQhg6t3dTMdcYKs4DxtuX6cmsO07bto7U/qpKkvaZ+i
H5tPAsINf/5UpPU3T8XDT2QpWyhXyO+OCTnHxAyMiEkjaDLAo8hy6r70iErpmx1NDwN53nbYtpsn
fPNXoldbg1iROYM8FWBaqguuUzP6vhQBIuKZct1SQfdWCMlfbgLa+D9/vs7frC1aoTO3tSW0Z3vf
XcBDNGiY9Tl0Wrd+CEAPrOglHFOJYapEVhe5ixL21iYaj17bbULYLnnfNE8NA+wKUQDaAzGlmkXL
gWpD2h4DETzl9MaoQ4IAeAOH+5TjS2/ma3hd965iNWqD6aAbZLiMxPvcOmfrREuMeEouFSokA6Eq
r6pCfmGIxOyrPLqZekb1wqTDaJ6FstiDz/eGHT2lBAD6g3lbpAT6CjJ98grZdJNumygkHYWrDNYi
Yp2zibg5hjtJge9y8MI7I7tgo3v583eTg+2Hj18JzB3S1sJU7ACWt/svZ2IZln3t1j0RpWO2iewU
bjn8oBH9/xhwCU0xu1CVzQTKwhDOP2sHwOWUQeqNbDhm8FPADAydue1AnvRVfdVZyb1p8fri6A0J
OPN6dhwJWdu839WejK81pprnUJevTNdQl5powhm9x8WAOzE9ycsOtlwO86E+UmQ+sTt6G9vxM7Of
FWEED6Fs7/qtZ6fbMNtXnnXuWCTPI3tNGDwPYqnI/Efa+HcoAgdows3BBfmOCOQRtgD7umWV87wU
dI53OeCRXnHGH3ylzkIyljLa/4md3Lde/WCp9K2MxGV2E/fixi6sz7l5TDCurUhwwnxKwpnfkMAS
GDcF8wafZSOc0huzGb4a5ZWrsJPn1jslIAFpVcCk33lqJzAQPWHkeiSmUx8TP3iqSOW2rjIbPTcO
ueX/ZW6/9LxaIAQHw+/Bvru/OOWdv/nMTVdz/ljSsn5cBuxgbspUOUTvATHMZuxIOgzYVCd08xhB
ulYPfOYWmMubwwiscqeH2KCjOTcFAKTiaxDjeGckfOKFGajTptmzub8Ig9o+88odlffKanPkMTUB
h+RyPBHoQ/omtl80foD379pi+izAjRntjdMxBTdF8RRnGt6rvoi89MQ1vJtkAIdjO+T3NA48mwll
zZS1LAqlOPpheikJvioXdpGsMmudFfU1B95qcWp2ufMw2E7ziyXLWq6D36yd1B8cuJiGPcsz4cd8
e6L4nW8KUpnataO9xz4SHHbNGRtd0hltyvDOoc1kx8/9oisMlz1W9YZcc69z4v3qRSePl8A/2BL1
xAASBqLamAMfJEGcDgWZtN02h2TvhZAXJu+174av9sC5p6L0MtXe1S/O+x8WoI9X41BRefDxPHe5
/y+nvWVYpHhEZE9NDhMS5ZzEGPpaXCV1Sv5IdIoUlpAu5WM7A03gR8S9Io43ADn//In8cDXnedie
UtoTHIjO989DgCUvfCzw6GYJasjxgtEFCtCRl/1rXdcMuT0aa/IXH6a5fFjff5ieRzHoUlhCpPlu
0cvjaGhthTcNV8IVvfbjwKvr1TMJh5uBYVpd+WeV4SKemk+H+omlfA2H+M41xVtmPOa52v78bTB/
2ArzPiAeZFfusimgcv7283D8uDIL7WHPiC+EOAyowGQ2nYZYm0DhEkW5NwN3kzb12g+QMrc4mJe1
1bhIm/IXK+yPu0THY1NO/a5N5Zm2/m5zFmM8Vn3LZ1IhRm1Ne6MX73S2dUxgsnG1H8pxE+Xlnr7e
ybgg6Q33tgZ9V5XBLejKTZbfdSTD//wdcv/mI+OK5ZoeB6yyaJd/+w4lfjOjPcUalJIhzxicEEv0
10t63nWGugbyHMF14XBaaqSqo1JfJ21iCwOrMnjgQVyfwY5lb1xkfNpSX/sR9ZoAV0LfdN2aZGsY
PYlakRm+pRl/Sbjky6Bu7U3G/kahyEjO0MOvAyNcjy4xWkwb6F1+cSfxHsyksShETHbur7PDbJRr
leTA0KExwFLLmZzYo3qn/XXve/MMZ2Uijq/eCL1o+zIwC7WJiM2GKWf1zldHYpi1gnVj6UOeIyBw
FvQzsXslNsxVE05XOkVvIJ2CkY5xhob++PP3+m9OD4WXyOXywNlpm9+flVZmsStZgPhgv8ASZiTf
RPCGzVVAAskZ1M8dn/XWsg6gDxBheJvaHNZGYl8P1YA+2j77xfNZCsFvTldXaIxrHJN88lK53xWK
TkTizlQ2GOd7oodJKpfsQnCxzegByRxfXFsRQdQZrVP0u8Ctp5PMT1cZ+LT20UShE7z94hn9cP38
eEYUUkjubO2K76+fYTqNLsyb9ejdh/59yPamx+C294OdKojqAUoTnNcQn64FqNn85hcP/+M56ppI
sWhU080yTUd+9/gmxlgOfjWjf1paqf3ZKPWpSZXN8Lo8sQMxrPzEfUxGceWO072POMjpjJ07jzdZ
P15HsCVLPyD4Cm6dLfaXspq2aersIhFsJxE95U62YxHfDhHMPBKty5wEvogEEkKFQjgMYYP1D3FB
DKsxd+c1Y94LMjBJH8IjhCa07kHfp959lXVnXW5cT32wNdrsusrTr2lXYysgXqhqL9mxxaX7Jvzm
0m156HjaBvm4TfLgsRLmfcTmMbdy8rri83l4DMzwxhr9bU92olTTugq7zw6KbG/eDtC6kxj5c3U3
Dt5dNXhvbVu+lF1KTbuaRQWQ1Fxh+FwoWyTWFWsb699KoUbgOz4csA6lQ5LcVlzzV6IazsdoxLrW
iNfIEA/Ix1fVUO3DlJEDYNdVha5TFiZm0tYOT1pAQLU0Pw9BCMErjNdtXBIJNpWEuRtseV0SlUOD
EU/dE7HStyuz6Yh1GLfO+JL72b42sTRd2QAaZOD8crH7YXFZDhbL1hys2EXouHx76XTrhO2UGYq1
Y+Uo8wVISro5zGygVCD5ZQjfHYKgYmLO/nbT5tFXxRVoUONZWePU6Zy+WIsWS3+wOHgoWqhkyPup
zJNBd7dj0VMiG+uJhC6z4q0qg2xF5C9WK/pJl8rw9qEBINyrv8TdzjIRVU0+Rh3zQTErPYk7eZsk
5pViGtTyXuLrQmXRSRucSHSMc76wXbmhDXMs9MhuS+XV4hLpIalrxGvWSYDBVuF0ZyqmbxuEHhgY
sGBFabQGqf9Is3VdgzWFNQAPhl4vGZcXjrQO2QKuyJN1BX7TEow2STmMEDMkRO/NhtxiNk0C97yF
DgDoLcMhTo8YsqdqcjYl7Xic6v6LR2CK1cOPLkAwzifdhMW5dHBfaz95jmRzZvS7jmB7JusXCTmG
BtnoGu0oIvFki7r3roxqghCSHuhlxtBYmyA11I2PSZ8ytTqYlvHe6bNlIwIE66Sy8Hf54dosDimK
VU0RCaBBJ+ONXKyfOmWEg07CYLs9sVB4AYElvb2r+vE8chmgky2AGm7RuFIeRZITNSGQ07P4yg3t
Z0fpHSwVmpINLBLtbrpCYzcYt33PS+7E/dET5o6J1VMfJ5BL8ojx1HSYvAFgljAuMAlAnA52EwgS
C2VDfrRI1nJLYyPbchehoEAR8WSNEw+nvfdY1Qc/13e1hx4qizbQuh7DyH78uFr+tyY8/9+Nb+RS
1THn+i/GN59f2uiVic0J46S/Dms+fu2PYY3JsMZh8aKzppixyGXH9cewZrnHXjakks6Ux+b2P2c1
tvm7pvXCdt2ja8cegZX4z1HNx10MVfh5ZXoWI57/zqjmY8P7ryWfUov+pGRMY5kUXKx0y3bwLwVK
Wxqoi0d64hp6Vt3hNbn22xffr1ZskmHCT2LrjbdkYMR6d3malTc6upRYHf2QQSOloJGRg45XwSCC
Q6HirT5b5Wdnug+HezEfkZJ3xOrBZqsAIY1beAWTunaLV+Udg/ECYK9j3v73j8L/mznj/4MjROkx
Xfmvj8Hb9/pL9PLN0bf8wh9Hn7R+p4/Jts50zP84kv48+tTvFGXmcg97faow9jZ/jgpt93d2XPSq
lE3vVFK5/uvwkwwYXYlIh9qFuzma/+PkuPrjuPpj6Pv3k0ILse03e04OQEWdwaHMTF2QxPp9i7Zr
iREtffoOniabFMKD3cHqQNp7XqsCVCX+684DEysRNK9LTKM1yXhOlm8xwM5rCZj01JiRdGYyXyPm
xttV1m/BBI5eRJAYiJbKVz1e27loiIyJ3AcFoQYuf5CjRzMvkwE5eh3dMCqXG32hQFgCwEIhgPG2
DcjA0BYrF8owwroxKkO/hzWX7vLMJ5m4nY2TBtMp9jKGOskzynqi1OYA2pwaT5AMvC9jeEf03Yb0
313m1QM7O2CY5A0Q0YULzpnFVqTj0R9xVdfm9DZ0/4uk81puVdmi6BdRRQ6vEig7SN6OL5QjGZrQ
QPP1Z3Dv06mzk21JdK8w55get48gnW/WuxtaA9QcA5p3MyZnfaJSQn8LZUFfIjexQbVMQoT1Um/n
PDaPPlJd1wWY7Ds4SurMO9uuhfnoQPYGcBqdtZfhwfkq6hhpT8wdF4NPKCkPCE2bD3x+omIJ9lmv
BZFTcUNW9S9wvge0Zx5OX0Aai9tlEZaLD4IemWPCeCKIiFwulj7Gtp4s2hI7ufS4/GEXTXI3KS2L
4qX9xSOv7Y1AgmoZy71en9x+AtWfvwZExmbGfQ+OJFCw4PmD4AuKz1ijN0cz91G25FaSKlpye5en
pcW1ntnmXzVyRtkVXO5hoPe043u/Q8+S8AZVbicAhVgfk/Y0OXjQpA1gCIKVDfoAIqoIxEYOTOGC
EXyo1Xy1CkpQx2iNyhq5DtiZoKfjBfTXeZ29dYc4CbOxYSodf5LJ3A710yAX6p8e6ZdLDPd2ju8w
lOz9cg3LUXdi/GOMxe4jfZGjjeffyY8WVEKbnBcCoKiHkHhEvYb3gX9BpZAkRFwcs5iJoDndw1Wp
NuvfS8p8vzjLe55Ty04GBdLIeHTK/vrMvaAJ+dCA6WOcOgBni/go4+9pJkJ58KcjYrVejkQyARdB
qwGMhVSitofEazl3sebfDaNNUG6IzpeXTzKI9lr3U2uWF8XGeTv3GF1ywM9DoN2TWXlx6+RaO/69
Z/hvzsTiNDGrB/i0OM/sp7TrSNqzuEI8HFttPf7VBqZ/FPU+pGNWdPzIdiVvHfPpxhj3nTHccx89
dYZ3HMw/oDxfbqHYKTnPyRxfxNg/4G5zXbXHZAxcwElf3XS6qvnkSHJsnf7mGeK7S2K6mOGAeeDO
FtmOcF17aiNevLOq2xvDm6McL1WMNK5aQIDGdWeGve6yBTf+Ja7LtFS225QgZ2pc863tkhtv9dZ8
97BLmzlbhdJfhTaD9m352RsAMfzsqLv7s0yg++lj/AEFcWLAivvVOGs10Y0D3XMjG8y37fSJcP84
KEn8sXG0umr1DW9Yp3xqo/Ht2OP7NPCJjQH3ohqHKeg+isY8MtglFxVrrzGcXKhE1MyS7Grt2k0s
CjxI+aZevEAH2HZr3CgdstyY7DGwRs7vVesib0OqVZrSxihTfNGL1tgGadCzvHyFaUFiNWpvBoJA
HeynrGQy3MuR+hLd8ma6doh3N5Y5Mn4JzGPn4JSt+BgCH59fO5tYcR0zl9STF1fh5ygz62vGQFT2
qOCHtGCKjc3SbfKfJYVlmX/LShw120Y1Vdx745LzEvgEinchyjf+YJre5DLx7/TOAeN1AfzKOJuD
B1erfs0QLwDFmR4gObGHMlDVCtchCtojfm1BCuj1VO+1f0h6Y5+Td7XzmuQuI2ezN7PzpPNDlQ6E
xniwCFsrroELzE7KH6ujbE5GOBeFIl6nqfgUCKAFWquQXOnaOQlyM7KM8QUzyheL+i4EqZ5FOgyd
ofOusw81iV8sA/OtD9q32LRe1dyD8uHL6zhDseY6F08Te7l+Dz7hT57GYzuQkKEG4zoSBuQkKHk5
UdlYzeWt9fStiyICX/mHQcXPcUx+oBFv3ZK+Z64sHwtxhxT1G+R7ta1WTNg4mQjAl9dRQDel84N5
VAAO6PP2VS0Ew839zE+K5zkzn1tb++gWnDd3WEB/4sS9swuLYTp122IcvVaCkavdz6wK+k3cw7nG
Rt/4HkNA0pWqMY8GSEpZkz3jJPukfzNCO7WvGQczOVEs/FyfQwcD32a2gte0oCaciTkOrTh0+uQs
PP+foxzcCXn9U6Qo55HU51iI5GUib2hjE7lRtB4D6RlzeGxBC5XE0Ws+08JFn8zNmBNFugRv42D9
VWkS9Rgut3WsA2OsSuiGuOvpdGAev4yOehji3tnVDnZs16uvca69jO6gaISkF7HueFQCA+yQmfsF
McBmcLwyAuD23g6omHvXH8Im+YGlZYglIcgLNpVU9ZWnFyi8W2Mi4m6zQGWVDqaHQjI3NDggzGp+
9pb4aALMSHHCcXzjIqpG/NmlP8EClEcGvstOM+bHvOZt0YcUUQTOOm9sT1iD1NbP2zcGRtj4A+/D
NNonYyyfwQselmCuiUZDSON3p7kuxVbmCaomi6N+Kon8IPm4gm27QfJCK9nm1cZO/LNuTKSiWQva
xQyOZJav/jCpb4zRTENZ7n3BpCZerel2grc5WC5oAJlb9EijbeLMZmOnRtp9MQ0EbPrMMNz7sWIi
WMzmn9dji/TEK1MJZikBMQYl1jbTu9UaKkMz+4buSiBAr+/mfDF2yVBZUaDFX7omeIBnIwiZTEVe
3fgHNI6sDvHEqALMp9+1RlQNOhDh7tajG90uSoJdycez3uCoSQPjs5mDCED5IRWMxYekwNCQrzdm
/E8bY9Jmu+FVm5kgEcCBRy6f0Wha5V7TmSe4qWkBqyFfO0e6jNmk2S5NlTIe0W95gk5bt96oh1aT
eWpE9VieDGOk5usg9vqLs01bTLs+Ry43HqyLhggVs2lBB3CPB2utCQTnTmO752X2JiiRuzXJ8F2v
LAhnzZ/SZrAs8bfdx79c+8fZNyKJFBq2dknq3NjjS4Ck42BNcJODPevZrqtS7pw2ID8ihuDIxlY7
5x1zaRxEiNkJ6NUr4l8GDjGfi7tjSy/SEYCq+kpJ9tZKYAZ8tWGejiIWewqC8ejHxg1V9I4xcINs
HK9lsiQhNeS5gzEYtgty0aLsnvABw8cqu3ek9F6Z/hVJ9rB08cucVN9J6uAfXNNxZuz9fLi0soTy
7aQfHr690bMImyVyxmNnSFV9FDUwOoRAP3kWwNEWj32VulvLqCNowjAwuQlrRP1sKfPyUFkIhwuU
DrUGZchhxlz7FcxaC2fjWLvfQWq8pFm5h7r0zCeffA9nFQkJcW398p+oHLg4GWKT1ujuhrL61GtS
phuvZoaLbHrEArWtFWdWmo3/2qR4pIHi49dCmi0wYc7ud+ekAQU8ilxu0xOmrKiv8uUuzaZPofM9
d9NwH/StdajmoQlNeMVzu9wWhWMlJUBqk7HvJhGy+stjcQdPrtyZzup4MFA+jt0hpzA0pGpRoQ0f
YMcoXVBL2rVCUd0RJV4O82p74NoFq81+PTdxbynDhngNrN5khA9h0tuNNcla5DWbmxqrXYhxmqDZ
HFbUlDvEl/nBlmkkAfLgVsinFns4/N/5Qn6sNI5u96Piwg91RQEwkMjmKqOEAuFVBBtgK+hHAZZN
kLyRNDiP6wHmoT7ZOJSgwTE/E7gjIPfDnq8Bc3ZMCpL3XJRxhPc7QY7BwdFPS3Lo2coMFNqk+MX/
WN/Pu8roNRIksrNT9NUd+nnydWtBTdiQITB3p0wRIu8a2XrMUjKndqjmjE9TIiZ+uf6dDY8zybqb
oX1stFT/dmZS7Y0KbmJaeDd6UHbg1UVvFm0nK+unFs0hmIyddFG/50F18T2SF1y8m0S/pfSQjvwz
MofSRmNsjYVh67aF/epO+JEBc3Uu3ubARNFNqUTUvGcVR40EQHCRiv9n0MgPuHEyWMqscQYMwLxw
IP7jrbVfsDQRNCZ+B6c/FWrU9lap3uPMtLelRbCSIkC2FoseWcm0J2TdORhsoja53cSRiJyJIIHW
6Q7TQikgcii/QaxvA43u0Mj1+8ZzcIVMePHr+kkr0g+IDBx6JdY6XElPqjf+LTrsAbdH3SRx+lve
mz4hQ8vRdkW+7PejaaQnE6xM1hWg75bmnsE64VHoAvLmCUnM1bWL/uTphOAmldhOJNkfu1oFiMnh
GmLJ0AWGVm8efvrAJhqDhKJ26EC14tiZuWNDgWyaMCpYeMQngJstyfnuUxi1je9fPI99CR9p92SX
8ztsXJzhipzhCiwE6D+6DwNlYQrvneBGaMRGKQ8tAojDkgLadBvjjN+CHO5G906Tbz9AXXuKZ++c
eg2QDFM9kVFQ7geUVySPaIB3MCdi6GIs37JaKOf2UyYYPoZRuzGGyO+8da22tPXZcPJLmwa0evHf
KnM+NWp6Sf0SqgxU/o3u8cGc0I1tyONq9vbUQTGy+XfTdaVZ+pzJWu8dSVqISADVIJM2J2IAza3A
v8O9HTYVt2DgAOSfMljVNQeTaxKARt42uEPHgYTWP6fBh5+y3qCIqKNloFGqDtJREYHpGjFOJQfZ
sKAnQvLfrqb/xiZ5yk71R5jLN9BQO2p8O2wNnCmZvzcqC7eBVmo4mIW/TeV0h73bZBZMH+9a5alj
OUO61EySmKZjdrfu4BGTosfpUjj9v7oygq3euWLrG82fkjah0WaQb4l1Ifccy4Z04JbrhnVouJa3
RjC6UZtqLwnYi8zpsNpRt6gMW+aAF2wj2/Pku3jMS6IGax+6TesBTzNofuhp5SZOOJJiT/3UC8RO
AfLGGpQWliNCH59UjC2u32nb+2LcEXr0Vnl0lr5hqqjxDAYJ43OpDei8qpLKk105eg+bPCz6J4Oe
ia3EuaCl3jpIJre7hiiUkDZWA8LlvnUEoeBlCyF+cKWnnUWg04ri55XRFwzF5ZRvbI8d8qTBxckY
GeCrBC1F5pPGfoFFeX1FhfqL+7QICULFVoxsKi6RmrskB5eJZXILdec+tki7Ooyd91bN4k9veTwq
VtaRMFEMZezemSbtSJYzVsb5e4lUs1IOpJQXl+Amd4wrDIsk2PlOc5+LuTw0I/69UpjNVmgYX8v0
k7KsqeN5UzCChngQf+eOuRfl9Iw5mhq7NPswIS3UBtDzv6HEAMOqbLM6al2amKHTDrUUT7O04CXU
UZV7z1Cy0qhcXGdTlRB5J3JfNlAgEObxRrjCPJFofcXP+estF09vDhy1Ng5X+OXOOCZsl4rzuK4l
GXIFAltAiQoECsBwgHr7YmUkdlsl4d4uETxB8Zumk0bbodHq6t6h6VOGFOmCfhsep+5f0ADNW/E6
BNjImyR4BtLwDWZ4jZnBBt8mCK/T/qOHpwyNkxl1Sg4VQxi9gbGpgSpjLKOFjlu6fD0QxfOVu5dH
3ohfJXR1vTO+dVV++dj3QBzpPzA3ItvS+FBQxHOmTfvW4JnuZAE1sTm4KcfX0tO4GMIFgMff8hyH
qyDnrJJN/S4DZz9WThFWdUeE+BJ/BODnJte8+U35YbX2u1Vch8V+pUj3kId2P1PePRul6rF1Z889
TjBrddVX828GxxAqS7AprJwWpn1KpftQ6fkfxIovtqsbZ/3KWVp/myo91HW5syz0RabJynAp2NEN
zredmFRK+j+Sam4yS6IM+iEXcXzAUrcVDTRGQrVspkI2ySr9k2/lr3rnkz63/jlV1V+dbbzpnO+g
K31QEBYnmvSnTS6TwzxRxJBLs3qebLzLNFwNfj4YefBSrVxgpbePjDtJnRmQXKww8GzMh22X83GY
FWHVdihSaV5Aa8nYCpeMYz5OuFiB1tc58NOBlShXZzg27UubDftmGdpoQdoQZnzgqQ3BTibLe6Z8
uoXRibzmtY0RgCU2eSnVdC3MIt56OvbOpX3Ky+SLxeuHcNAvo3oRvSRtp5lQzHPeaXR7ZCqIZu80
5jpgVeeq/9Zr4GXNmJhk3xXfGa2FSvwn0A5PIDs9NOb0u5qPslhnKjdLBEYmkWu6vvhnP4/82Pwe
+/6jLbhH8Z0RSxLTwZcSARIM9k2tUso4JzmZLuYNJb96l9HhbAoMApCp2STiAU5DaD6rMxie38ir
SwgWSObkvm/wp2NznkC6BeAm1993NP0rjrsdcd7/BDvCVK/3fouTXs46U2HpoJHLe4bwS0gVlFFz
238T74PDXR9MA6+1CRlXVM9pbz9XQ4eSnHEp7ob+TWOwv2KbcVpMzXvn5++e+lyG6U06kcRGFOqV
02yyLGV4zQR6St1/jZ7rLKCN06yRnNmYA/OyhKvTJrW0gBhsNR1PeRr8lQ2J6Sj1ceswRkb8Oaa8
GYo8N3O2vlqQH4j8OYJH8zAZixVSVc0r6T4MEnmIp5bmdDDFxunqa1nPbzYKFkLcQaj4+oMwguHI
ihjuZq1OThGcFgt0oxNMhGDFUOvtZLf6OLdWboFpp1YGOEaetC4ehm64MyppkfB1KQYni2qud1ar
eAsKUk7J7R6QaFx87qydK9MfFWQvsuebHQGObDvutrWFT49OA/vMFtMcGf1Zk6O1j0ufMTLhjeRe
dXtN44EbZvuRMJRkxxCGWSODCzGyLWiHAW2+ey29dDjh1oimlffml/gfVC1/8pmhkXBNgMldsXIa
9Q/oJs9eI/FNd0TDZyVHvFnQZ8/Eqjh+9lB2AxVecafHCLiy0e+irpgB5pJiAJPkXwX2nHYuvuoj
b/8Sy3s1owZuFvYn/aurJ7e5YM5itoa+5TXnCTA2TQvKrplIhwWtQRYsNRTdwp7olHRn56GtNO3g
9xqIyRowGUT3OCPSiw8UwgUfWbShXt3MgC6JPgsLu9aGmSTTxuEO7j38jiAHNq2qMX/n6WspqrCM
7c8ywCpqc2CRZZS/D0bxmVjKiOZFex6wLG2FNQzb2PcQ1S7QgY00j+RcvzeVfp17FA0uiq1I9j4o
d0AcnJwvjCta35YQpZ01/obsgyKFBOfpuBiMId/LJqM6dbKnWthfCoEtQnUMYg3yUuY7GofSgl3b
7ZwyxHe/+lR/gUOQp9LDazUrekU/9bamqepDPqOLEWCrw76dmYKkTag8OpnaGN1N48zVbkzaF70j
rbjoee1Z1S5nV/vJ2gTu46o2GZgCmDnUUX9yMaMR3xQMXys7vWWplZbMD1Vae8wVVncSNo1o1NWr
KtxuVw495p9piggSY5UC26YM6CQdQ5zMqjJDRMZZhklhmux9HFc+VTlWIGY7IXNWfH5u8xNrn13x
CB54DcBo7KK8GLn1XHqkcEFNWqWnM/uZDAuyv2CRI76HEViwxD8kQt232jIesREPbVtSAs1MugNa
K6uzOLLTS82UnvYSPrWpJR4c2TZiq22guGpnzg/jo2ItqCRTyRpQzlaK4l+uBY8E+jxPkwsAXl93
bEQjMJvZknNCZAIpRzun2hcZOAfOlVkNUBahc5s4sSxLUBG2+XfspBs9fkf9+KZ36bPlBAzDOutv
jocvA04gn6UmtBpsDmnCia/73DOp6wAXbYOL7ZIZMavx1abUpXRYxXv8UPimOWo6llB9jAKUNfrW
hQuzDXpGJfngHQWUONNhRog8ZN62ZbZDy3T1LTZZscJb0a64R1P0UZWe6plCvDdoIEjkcTcqPtWZ
kYSrf3Hp5vpkatouleAmx+47EOrdn8HxacKz2YMyjYX2vUfAkIWNMx3HBgGS6VX3HM1/pig0QHEf
qqZA701mraAvf6nfDDE4IZcUMRpJ/7mIkd6ikv+KNv0tFrhnRf0eeGhCKZjTSNhMV2bfwt5cxZdC
XpWc3kVbpQfVKe80wz3NkgRieGoYJzf49CoYX6k9nvPJu5Ar+VEQDkPbQgxP6w7a3kGVB+0nO2Ue
T6HhgVKFL0saLsVFY49F2PsnwxousvKeUuD9HNqdzqtVT1A3qcpbJOVg8grCC4Qi/XJW752HKEnB
DWC5GXDfmubZjqd/xZL+BkFm0Lj0lNWCh67DXAsz1P/KbfYe/aS/ciNOUeGuJPhaf6xEd4CeZSNt
yj9X3sYulhVYBibb5oKOrep9l5FdkhOj0Gr7WnX3nkq/ZU8r3Ix8ldEJrgjZ5o1doM3XTHWQbaLt
6ZIXrvQHEQcXseqBBjphphUmLqDcvAUF64wZolgoARCl/bdL+lUng8dydBnyNAXgdkziRbIfkztN
VzVRsG4XpeV4Ny/uC7RgA58o92Yf6NGCnW7jga4Fx8kny6GwxcAeR7IAHG+6ZCmv8BfD9D9is3ht
gcGtwKaXPNUPLsKBrZ/hxKHSeF/5niS13pPpAmFz4H7zGGGXEI9CxfVLR9aenCV9kF7lnrgb93VK
FyYrXJvMrEZTZ8KuV4SD1eu4EyiE1ZG2U+RnxPyIfn3COEjHAtbsLzwIbflT+f6HDHXCYChYEpbY
i3WxLF4opwCDnZfjR9MCqmNKN9jNr1EhMJwTBsuka1lXxDg4BLWxu9CnbgapZJTH8420ka/GyljE
4/fFKvWd1tYx9Z07O9iR8QbARjOoTkGSbbgoi/4t73ABN175bNVMsvp2zD+SrqTk1512N0u73Ol5
QmaYFZp2rN3PRRbNlImRWGde5qyqyDUauIq2OGZZoG6tEezTQSzkxYkd2vj6rHt2WA08vj6p1q0J
/tQurk1ce9f8qKAh7hrduTiLumHiqvb0q+WytmHml8OBv8tTZlyJErx4ik6616hbJjcvd3IYfrKg
5ulxJv+kSvcO0pyHwm/0iW+cL3ZmW5sR/NgpHZMBbEQDBGu5T3QZ0A9ibgpilOCbGUz0ye6TL7+e
p7DytPfJJ+IaVgFsgr5F/ph/IO3WW9faZrOWRmBP2dOsYWkZ0B/qRS70HEC4O/QXLIr+ZSVmjc40
IGL1jkghiEnhzQrLCQIOxLyECK3adJ8Non8CAJk3oblkwIGFbp4qmCfhJFgtdvO0S4I1vDlBix5D
UE1IP+LmNUSUlBrjFMeut3mH02lCQVkmq0w0dqxDDc+eNpRprJSedgagcS0ySC6BLGd2eDXsXaef
IjSLCXp1CvrJqFY5Ol7PSX8k2cTh7AT4M7nymTYfp1x/sRywkU3Dab4IZ68HLe8hTxg7rG2/YCA3
2WyF0qo/S83udxWMz9jOiJpAOJpYL3BNjiXO7bOnTeANc/IrJq4zn0DVELw0mLX8Bcaxu02QX0UA
PGEtl/hhYAZ8wFecLlzwGKJXgYjEGg39yrsrhuzDRanGihtaPm61sAjIwq4IBSl0Ch3HKfZI9o8d
iNTN4k/5KcmdswBve7JK9zXTu13iWVCHU+8It4bFR+VOxFgo7MPSYAbhqL2V1PzbpbXFCFnsgwVI
yDoQww5oDu24B/1DO2VDnGZjtsCk2cuMCnUwqmcjICVEtQOt/EBqlFlBXk4D3gRjRvxjtnO8sTr5
Bmk0rFMdLqrfALrOi5egnTgmdQH9sH7k3HtDJsUN6bMQdCdMz3p7ag3nSfS8FdbS/nmmWW0JiDpg
VfkcanWoF3TWKkAMkjTq1+HfDGNa7dDQ1kWvp4sD3KSXingv3BIG0D9G7mC3HuyufSmof+HteAdN
LoC4Zv9iZnwcSU/2NhIHMpECfrWrIKN2nUckWiWh5jilzxCV62z0XmqfExeV6TO5E6TjrnlnEwzh
or/MRVeGjR+Ux3g49cNsUYHE+VPlGRfdJb6oDH59hXt0DHCQEbz0lpWEr7na1skIehT6YUQIyg51
X6YMW/t5OsXucE2b/iRM2qbZMOrjMLn7ylMgTH0SFxVYQ3Tf7TFvCFeYNW5OIKHmVon6OoIbgy1L
KFHWBCtru3/3fJL90pWapThHhlLcUXb9OC9GPA3Q+TwC77rXAYb9xuGuX8PK7pXLYQBThWrKa+7y
If40XZ+DYtKAoEwyrOfsS6AMLvzqL3M0Go92eWo0a1c686uswJpbPFVrACum/1QLJ734Sdh/adny
G/fZcpQc2wTzjGwA7ccGt+65sKbHaWb9KQeHUWu5fKX0qX7DoAVX42M75dxDhdGF2sDKWvnd+tCC
cBRpgTSeXwLaSB4NdddGt5fsMlrVd9wOUFWMMQndDqoYI4i4Nj6rbli2lgTgjnZ7xW6LfZy0sKI6
XqJ1WykTsLew9lhmpqe4Y4mOr7rYLa3FbjgrGTlNxa2U1iHrCZ7gxryvdC4esybzJwAL19qEvKSo
VnzD+KQ0Yvm+KMYSh9lULF8Vu33PS9/X+PqWXpS1bT6ytvXqsCCfS4/1cOiCN6PBWox4uh5zBpo9
GpgFYX0xHnqdnqRINNgXbC0vizVDkE+7f23j+Fug01gF5tzeCAEK1IlvElFd0s1YXGFTJK5c7sjh
DGfYrZtG3hNHhoTHffIa/TB101sz1Vx4ZvBTdsWBa/qwwCoFqJWFc6yeZG386VSJfpw/jBbL36TN
riUk+DYDKW51qy+lkGTpGsOBg+lOzy/ckiOD3RlMMk5jeuzsxUkFhWsBch/oHLEqQJx+VI5+TgX8
CRHEc1jlIMZLeEEbxjMtqxOg8YQ6SIX72TLbk/aiO1Nz9JqBgM+iYVGLeWygQcw749eDgBQps726
wtOojmKXPm6O8tUBNa2jXG2w8MtYXhgDiYxoeC7YCejWg5rXj+44aOMWVVFNUkICHCVbqiLybNqK
VZWUKikIQuBUtuYnm0Vlnny7Zv4hdAWZusQRRSbhMU4YRI2I+E9ZQZc4y56knay9OaAS9br8JWWv
+rKr5ebVUv9xGnn0yvq9546+Au+i5/Sn+hIgMk8Ikxj65JE9QnPI6Dr46Ho0oL0QLwMpxZjc1wg+
cVSaO+90QFpdovLPViuvc03D7grp0a72za6dHStiYsdOf3kcyseaCPozER1fSNVCE3/siTUE95tK
f7PZOWaG192v8rLY+ogLshaahXZqluMnIRivBPcVRx5p/DecpvveLfSQUObnxFU0G4LJTr/w/GbC
BxE8ma/OKMhLyeU/AybHZuTwPsY8gXPcFw8ZG3oypJOwUx2DlwXmHiMRzxvBhAWFyeywDJnlyU8D
9n3LrhfA6F6HGVwDNyGcVBt45sgOw6WtneIeYpI7pWor2NMet01njff+WD+WrtuEjJvUecmY2Glm
8dl7I5eXHf9ksfUnzfZlPcny5qAUYTmGlZnIVMovJACyHRmxU3wx0N4VRCGyCVRwNUi5QYowSZ+f
NAATPDHCVnr76TVsgDLdh75Ms6DMbtm3iwtoY5TvfdGQbhDn9b052vvOcfaMJL5rU4+awmUl58st
K4wNY9SE9IsYXZwVnwO3xaI6fiJWWne6bPEkqp1NDy2kMrya9X3HC1GyMl44rohjve8xkS5a3F1a
+LLsuYhCRBoAqvOAx9/fVY2PRKmu7ktBkEDn1neWMz0TYkZOPVyENLGo56joJiDGG6N7trkENl2F
j29wkluTtO/KeYCqZRMAgNqOevMiRX1pqcEWYR1MwQA4EDNhABNDT4E67yKd9tIqjuyUpEjf7TRG
UZRymUY6AEEucQcCReNqC92UMWyhWrwyDHAd3BmpNmfYY4JdW7fmyQdCPnTrogCnEoJbTtqEmDJD
Z7veOnQQHfFA4FxubYHgRTLegUYKBS31rjIZDqXm3dmTfkS7Fem9d9db8ZHbRZ37FcjWIlmKEQtl
BVnFrvBprj3KN4XcJG/Sn1EeOnkt8wI3jXfR8Ads5sK/FrzNbcJkhNxj2bLbiGNM8yL5Nxd7RQmA
AgWyIDQVf+P69idCUOM42N/wRTvkouRp5wr4L73BNMlnM68eA3P+Wb/J2K12rlc8ktj3atlAN/3k
n0JFyoV7FCnw4CT9lw7B82j7F1clx0bnbgDnWNp/gZKAkNObnann2UhfrDJ+rnrnaSZayJ5fk9a/
L7P5uazdSzw8MW44zms+sOHD/+zuVWGdl944M/w9arhqMo9+onMPqSwe9fVKMflGp94Ireqzi2+d
6IHWIWXrBBF75BTGRIFhY8LKFymXtW+1AbL9QPd/GkvmagJnaPFFnCL00I49hmZBHU94/rKWljVN
qWZsHGPWwcnZZgYjd2baEDzVp9odZfY/a072Q8fkuSRUOT3EJAXaUONGE/kjA6Ajnf9bp+XX2ZZP
C9fSeiCwkMTC5VnjTpRfeRl/cKf8uQWX7mRL8uiSBwQiLB28GuFQc7aZYBcJDyuRBnuic0+zUHcA
xW+igNDdTlGrjg74d9/uMeFnmzm4o4pzu6/JOWuJ9aYJeY8jPhpFGmk2QSvOsp9h4KQ+Ir+sv2Bd
idKGiexo1Xd+ol3o2ArbeCxt+ZEH5cnt0tdGLC9BvlzGWTL0m/88z/wCs3vXD3TSmfVEad0tZ4FB
NdH5m0lzBjm8dRr711mVmpoDSj9nMj2/Tr520xp14meziVoY2E3Wd30xnBMRlvpq8H8k5xdcqu2+
xwWxnmL4LIZ7y55uCGY+K/q9Ikd1LIrb8r4s9W/diAeZ7qB3b8tuivA9nXkEI8IQdiS+8N86asBO
qgQ5Qj7eMhGcKpFdMTrvF3AWZK9AH9l5A/bNWPS3BvJehgl9kHeL8C4upGIHen1iEk0+Ey+XoJzz
2ijurx5FFLntlJi4kosFqCszhqrbZ+ta+lNvyBR1ebJh/a3BpsJMPxXDABxgbqQ7ktGb8cqK/7GJ
Bybpy5NDallRGgdIlk+5YT72cHgBo9/PbD74/VffUa8+TZjG2zjP43OAHVm191iaXw0eyPUBRKv2
IM0+ck3CVeLxZnrqFVr24+z+//cDxFLxSQ7VZTbbd+dB2smVDOrHWuW3MZ9eehikI2xLE3ch3ch2
MhHg+N6lM/on9Hi3tF6eS9DZWOi2vX2vqTXZLXmpdfmsFfqrnke2K+/+I+88lmPH0iT9Kv0CKIMW
W0YACC0ZDJIb2OUV0Frj6ec7zJrurB5rG6t1L7qzkkwyggiIc37/3F0O5YtcAMhTNBim5iGb4hue
OHwWwwmO6xSjZGl96w2NdO/Jq4kaioAy+0PcRkhnRMygtoV3P/WkTsRUW0Q3cSdx7GmtaCvdWtvm
+1hdwiZ9G418F7ZeT1bP1D3aP4sDZDKvQi4N1sHZeJrLS6sMR9h6u70YxYNNzHGkf6dh6pSa0wKy
w8ih8chnPcgVymmaXCaK4Gtp3n1DfUn8VobKJVL6U93bHw0zM5v8CUXnmkKCjC7SOVs8civWdj/f
xG1O/KdoW68oQA9tGB41aEg2GkfcI7e6zS8INzdTjm8mxFg4hG9V8z7GIwHa3Bm7+ImCfOkHisey
+I3Y2qNe/8r6/hRFxWWw5kuhSd9/WNviyJX0B1kwZi6dxPtxxPEcmFOyKivGe5sVO6oH3voxu4zl
PQuig5b8iOZm11F3G7Xxm5aEp7zlHs1LGfwFiWm6ZXValuQYmNrTmPpTF0l38QGI359r7VEafFML
b5BEezi0x6hNzzqODxMPOnor37U5fKP6DHFQaj7xPX4YxngXZ5Qy2MfJ+jlX2YVN863L9bM+hzcb
wt7Jc1aBw43NP5sPqCNOPlI+cIcVOyuYrprd32Sb1+rNk/hephMA0Pxo+gJ2OX6b4+WZlctV/FGL
Hl/YvhGuSsHmckVyfE36/g6h+/H90JGtD1UdWcIiDEdvoKHkWFkfFDfdjMY1tP4y9+VX0Uw7Sw2I
q1b9yB5chck107/ZGV1Zqj+jpYdN/qUlg0fhFSv36FW8hTzNNvRtENT8Ia4ojtVJ6ZXnMIyvWe8n
Q3JSFZq262urDfex0b+suLiwkrqjDdyMJdkQwU92YHn5Pm3k4SHO3tCYtvhwVwsTXFuX9k7V3WF6
3pdluCWYo0FqPkqD1auVX+pM/wDX8KfE8DgzeUCkL8kcPNQyv+RcoOI5Oeo5qaIjW1QmYsmIsW94
7bv4ZoS/6QHf6Vr4pkvUKOCnFT+G8Pn9eC3S8LWXO7oK8yMxbas8Dv2pTr90Lf1snvbSXAOPjrNH
k/+Zg+HMQveuT9I1CtpTPPLqRv9APDwJuA9hq61m8GyqDO3hLqvJe88lJ+nmoZnPvTM8pGa6sd0l
hn4b0VXNMkS8re+P0YEGpRTVJVrHhazl9fmGE7x9v08S/qXhNVzkX1Ed3hggsM77FH+F2RXv3IGv
OnZdm3z+kXtZGL4mevquRvIz56SgMw3au390fYBhhIoCkBmC/dv2gX3z3HDfqoXAmBLOM9nyPifb
1ySBveEnLNZYmgk1Ungy37bKhx5GD/HwUlWxy3KptfzqKgrDMBkP7J9MdlSIR+GbRg9Izx001Oh5
mgqvhTWjVo6jxfq29fNyOVqO6Wn462u9dw0n3BC47iesSS127InRH1JLegWs2OYWocROfDCUhQBe
wjSinFVlehVP9sbJN07S/oz6alXS0TKa4ZsiAU1Jin4ODEzPVX7ULOFk6crLWLyPifKrJ9oZKIrb
YvU66cWX0UxvuWb9bsfhnGfnSXIoZop82SR9WR9eE5W7LQHulWb7eol1FNFCCW/0Rr+YhUbxmbWx
6uy9F32u9bSd7XEXQ1bmPevllwD/meJQaSivrYmRV79sCPEACun8oNMPJOBuZ1Ani9CD2lBXa1Kr
QDpm7g30Fjv9YcmKixaK0Zd5sBLlGJbdYU62jdX78NlnGSFvotHgwkMiPjFA3ZAjSImvSTfO4HYM
qjt5H8vdSxDR6Dz+qhJhFBxumfHkqo/PdezprIdb2BTbDA96WO/pYgeEHt1Grn1ZnbcRsIzMWHI2
2fvNb0QNH8aSTnqpOwn8jy46tPngVQkQkFW6Nxe8ixlRN7/RUFleGusxZAkD6ynL5a6O5d0Eb0E1
1KpMJ08cZ7GiBEuUnZDAvXxX4ppRB4fbwbwzhvQUsuawja/EaW9mH9/6ZL5iNgB5rXzH4J6GED5U
54xuEBsIEX8YYs4C1RnxTkKkBDiJlU5wojn8DDmL1IQ7Uj88ym64axJYJOGpldMKoJlSCC25hhm3
G14ufc9nKefDwMclxX41zcchKjaLDiF2tj7i0IKervY1o63JdH7rLQ0QzCZMQ/FJ4QPkIXXI+UXI
NAvXMAkRoG1f5XY2yL+T1j4IurKz/MQ5qgZojhltuymlPBXzD3ppydccrkS1LV1JvEu+Xvc5rRU5
KZU1Sui0HoZrTxFeZ00blOCV0nF68WZCfCKp+qAIFmrIBtREfWWvb+VMxkKyyaH/TS8dVE8LzG08
x4ywqb2Rig3m/ePA8DZo7S0mqWletbPqqpbudTOWoJTJDHXn60bN1u25SgbXjkmTC0ihQaIJKL+0
QjocJ9rQjKCh/BeDzrAtc/mMQWy3jDn1S5HfzvVaoQ92jLJtp5QuISCitgLC1E1rFV0R7JCa7yXx
GhVfjoZTqSCB7ZfNHtzgAhr4k4KOJ/cvDcQVUoDzFNTV0Vx7vtn6URwB/pdYL4tPIQ91hv/NupuX
NZLezbamN6JQ6TKXj45DN7o7yc4uXgyPqULMQDS+DWO0kbTCZ9f/UURiqxZd81T/SIJbAso00Opt
9epzOgfWdIHs/yAFBZ/aVzXIcDaeJe8NLv2lnI9NO73Ckh3sML8M0AVVIyMBPknZ2SZJ64uzIJOl
I/ebBIvQz9FkVEN4zm7R5yuAPCI1Wx6hjJrCOjKvxfntsORMS4fGOW7PMJjhHLjhZG0JXCBFXPJG
MoAbzsKoudmUPr2wyz2GCk++UT3LbXyy7HSV1NNPor0RlucdOeJMuVa6ZiEx5+zQDbK6zIPCdtUZ
0g0ODzy35zoY7wgmFyWVuAXKR6MagVT1FQzuCz1jaw3Hjlia1iEDjsXDbXwcDcMT3+aJvjYSe2v1
PNawv+QWd9M89GYcGPOo4yBko8C/x7niBw0fYzF6Q0eiEt1bunRkR/KSHMbAzeeQKQf9LObiw1G7
TTV5AbHtPIFcbZBcfFLCJYR7mDyrbC2RdCi+vHCwJSvwuTRPaOkDNwOBnJvzl2AqZkBGfMG+eBBO
cUqeTE4jon6YSsObnGgvMe+LrkwEdrN+DgdgwRKEv7VPuW5taKo9ExF/Vm2qTQLHT6J7hYKrhZ4R
ejjo3I6BldTexuC8zOwGjcqfpcU3l/qj0sJrxWMvbugwNg4AnkzQSIsMbYpwQr/hW211VDmqJn2p
ksmtVfS4D80a59R6AAzVkmbdSiLveXC13DyYCONjrjPdomxcSre2DME6RYeEQ+CMeKapYBYJjG33
ViV8cCzwYhB5sZtjx7KmZeaOpP+Ml3TXE2CmfomTyq6JQgGIVmmYn3L66YhtF3XpFO4l2XaUEecm
1ZWLaqNMmve9O9S7e8hWJs2097qS910c+ZLyEQTRlgpqtzKY46mHmVOlYJNo43A2hh+5IR3bHgWo
yY6ZWWzqrUx6IXlVrqobG5F0o/eDxw/mm7HDtMZtxwpooljGrZU7fl7bW3GYuj/JKZNciRIOhDYR
u/19yHmtVqefFFGO2eK6T1gpqGvxJglm5vbv+EwcXjhXPnu+pqV0NGGpZEDtBY2KJYpFAP9M4sBV
x8mzyw+KPT2ztLc0l19VXTu3MmHT0XCNpf5Q4zlkQkYXrYmCoHuxrvOMe0hEeYkuiikqN1AyL72w
5PUyo4TKEzfmoR82UbxhD8kxqfff92qZD92R/ZzpXjEZHqN5t49gaOlL5WjMSQ+yWXijGR2MijN4
iH2J1qouHDei/i2Le08f5H3WWae0yHapOjwqZLh0KbaWSjMVW2VM+jyu1X0U6BDDjh8owDZKi12A
apPCOGVI47CKh5ZM56hdfnUU6zpjzkQmfoozOW1j4bE5L1V2HCvpajqstXRAWsgVWtgOy8BJV9Cl
a5kbiLEXJaz2Ks1vI1LV0PqFUq3z6MtiX0fyQCYH68TeF1XhwU/7TJLW4oOuLdCNON/MRrHLrgQu
+Wn2GlYKoqJ+lukYAoDaEbjrV+VwKqxsR9bApiHGI6DVNgzsNdkA+7om67avzkF2pLPuEsfFNonz
XR5O9ypl01MRPxA720bPtvCyh5yWx0TjlYBsFnydGWiFzMcwwaSqi72ZCyRTltz2cujmcjsvGL/b
DGpLr/VfmZpoPoRRmVREQDEnK4xLkxQDLH/w0FQJbr/SWm8f0PniakuFQJyzEwhg6v/XJ4MQ6qES
qPE/Z4Ns2+z3f5R//uP4419LCf76ub8iQiT9HxqRxLYsG5ahEtYuAsv/ygjhW/B0JBRaukqGjara
ZF79MyTE0P+hi/AOx3Y0kT3/t4wavkX2Ob+UH5IN09SVfyck5F8TQgzdkgkGoRCUOA7VkPmt/xpR
02i9BEgrrgh6QkbjaVOIGGK2Mdji/O3Y/DOe5O/tAeLYVf+VhvP9UoqsA8JoHApT1v5bcUGv4uCw
Wl5qlLK9hhSrZR20gKNfwrmk75KqpjLxMf/t6Jp7S2r9nnXk3008UzKDCqaaUvTml1PLv1M2EFE6
P6lG2tTawnIk3dOZeKkkWqTa8mxK0v8nrE6XSSb6f969QrolQR4GwK4pMvn/luWzVPk4xdw2qH6j
i9emwLBn2feiL4QpR46f4ZLr8/kANhsnP/Ualra0sRwxRFni26ju6yp74uc6SGNzSmi0IaezZ2of
xOFWw+QAeywlK9kGIrWWrWFBUIwzsgaDhOqWWYTCKbIwSXNF58zWGrMBHJjJ4jIRv8Iw+hyLmjRa
GSOnVUX7kfhTa3b2SZZc6hlnZmF+ziCidh3d5tzZh4O9x89HACGzfKvCX6vUtNGm0nCsRpiELmt2
s+ZgmuKpxcoZQdup6TPXfkesUvHxR6S8SncHZbbVrf1cjseGueQLll9i+Ej4TElpYPLKdNCxfsDg
NWxuqbcLuW9nRJ1YysTmcvYgs3apLFFgEH6YaOFNxFvpzHpfpdYlWMJtV0ReAgjrhIyMRNevYuLx
iNrdMBB1J4m0Fz18IYhtm9vYgwJYA0s9SFpyiaLkqhSUTxQZLWrRKRsz1mrluZhZQJQ2wp3BIhcY
DGd35DsN5plidOc2+JGCnbCUcPM+emVOTYhBoLpl+znIcMQ2559dUqhuraMuuRFeQ/LK5MVEOI6R
7ueA59TPQ0YtpySDMjKkV5whUC3dZVHrE49rKhRTf8noH2upmlqosazMH/YUXauwZKqJm0DZFhrk
kRpfKpIQX7oxZEtdhrfAqb0QxYVEQdYJMQ6iWv0MJueQsv0iwP/AAgnUiQjwFVrmsR6JLTaObDPA
M6EFlKRHqgpVSgiwZ5V5CmXds0sYdOXJWhTRwgw0AILly4iiO9v6W6qPDFJy4QgbiBDtbEIKYCoD
zZiwU3HCcnsJPZVVM9Hck293+AciDJX4GVXCa9rON1gJMZppWVeTJujHKZk7gkbjMVfSVAiMKhEe
jQDJqs9MSq8JiD9e6u5jbsOfFJpRw/ynqRywfqawUqyzf38iOLKgCUd1NdTzh9nZGwAmkuASGaRJ
bPNNcmr6JXMLcYU6sYaOVysMmhIMHdKkHdSseHaFsXc6sOYBR44TVqe8Y1ELP+3UJ7IRfDnhhJgw
g8od8r1Nbc9sfgah49KGhn+7nyh4UG2QQkGulem+IrO7jDgS8ljRfV1vZNV5Lfmku5wAFRlXFO3q
KW48+94ynm4COrvV6mdEecfSfpR2cEms/NzPyV6PR4x2gzsrAB55dTLSTVkZ21AuVkZq/KCC7q2J
nKsdxW+hkq6Hvt4YEbWadvvuaPVLjp1ylVPDVnbBJpela6AHfzJV+gM07tp47ntwjXmxbwYSpJUY
P0y9YLXUHYKXmrSkFzu1f3Rit+BY+0XTf0jkDcys6VrF/t2M9WaqjB/s0mmsgGlVD0mOdthVvwCY
VpWlXoO82SihzKLa2tNoySI8e9bVNTNEW0H6JtlWsrK79ExoRp9Vd9tRts3c+SElYTgrjuoysdwm
SoTrbxlw3UO9oZMueGbSPY6grdPSLJ3WG+zCl548ipESaKnnvJPUiPAg1FIUqK6NH3qZrwlr8eeR
8KNRulhj986N/QfhRHjwV8pksW1rNrbS7oo0vbTLjF0pvejMkE2z2UomS7OYpuG6a095nuxJ0vIB
9k6VtnwqjITmoNnQUsqaMXwMZYjEgT2g5o5VRVf22M/2i44WHYNJTxIhQGSm9CwdUz/UjN8FDFNB
vfTL4oDCM8yo6Qtb1eRjxQvj0oWISDs2rw17BPZi1ampq1MQmPtqCHFaTwDflfVjVuW/imX+rZDB
1/+FNVLEtFHZRA7b/7zW29ObNZR/z4H7zx/6Zxac8g/6/vC/qyatPNSS8Ov+WuepMgs2hZWexmrN
hrBjafF/s+C0fwDZyZZFGYRGwYrDmui/ogjF7+N7Mj5OWdX0f2eZp1j6vwaoiiw4Ug010ZrCr8Sg
I5Znf1vAdENl67lO24WW2781k7R7nEqnfparR69eh2Spfy35CHjrHPW4anaa7czX0E7Jz8145Ots
q9rM9qZOTjwZdy6IcXts7Epa4YaqvLiIW5+2969cN7M3Sz8kcpqvATW2tXUa1ZZbX3k0MjLHMLsc
B2VictvWJc+zqH/xTPReJdSjl3rIwU7lp0H28SEZnXBrLfM7B6j3OqJVcH3wn6sjUELWYL5sQUN0
qiZP3/8Pv1/+oiipD1Ewe5MmNcmqW/JH67K6opPXuZBWTbeGJBGF4ahXeZEhWmrC7lWUZF426n3d
HsU0aIHM20tKcNeVKDoreKhJYyiJA+6cdVJ+qEP6KM2eAo6JZdPikLxuyqB/luXOsdW5Jelk/tQE
ft6R+pvaxl4tB+esKsN26Rrdq2RWebawboNBAFRM1ZZ8tJB3G1hHlgYLj4puGOMt1dfWC+OdhS6t
Idtoi/57wpeiELfk24PMMsDuTZdiyve2bDCFD/kLNnuVlFWrI2NOCeM3VkkmxmpyYOgB3+ZEBeJJ
HxvXxBg/Wz3WOJD2oXqjnvGIOAxPaOEZiRsFIAUdULUP9HRZ24Sb0pRx+hikgs2Kg9kPTQ3fv1BR
LfpDaR6dVnJe4kKkAQPoESFgbhghJ9yfXbuEItLAheOcKoEgT3h8kFSlD6T7ARGyWgBDrxBXtfau
WiND+3TI14rSfepUbTKbdU2sgi+5lV1nbHJar79THckis4OcmyC8s/wW9IC27YBH0NIRnwrwK51V
cYvNK2h4RCr4r9a5bX1oxF34WmXI2N54FsgzgR7jFfUOr9BKDYONU2ZrTtE1pIELgbzO2JynbNIL
NusGm/aWzfvMJj5mM1+zqadg6p6yyU/Y7Lds+qXsWDICaBgFOIwEIkYDEiOCllFBycgA/8KO0ktS
9Wx/YaRAS65bMmKIGDVk2avM4CG/LgwhBoYRtV0SkLus6XgmMoppcld6Q3aIZGkdqFQ0teQUfzVM
ukO981Umgb35Hsn1XsxDNWagM1iGZi0bbDEHLerXDbsulr3k80c3NIaj3dVneaHqvkRLcFK06sI1
ynadJeovMR/FNXiYDObWCRfyyJqdCiMVYttmiBMyzEkZ6oQMdxKGPEM2MmOsthkDGDmYHkIxMqA3
aKLdT0CjskGDOOlGS2NvSy3x4RkYJiWHjr/JVPuXUub1GDoN0eeUswxiFFXwMZiMpmZGVDbTKyxG
IoPAjQk7ZpAlvpQz2OoZcDFMXykMvAgz26gcrabXVmbzNhMraJuGx4tuqn5exVp0qpXxQHbYVXw9
V40zMt6VbD5SfCTPVj96dfY0xntqj+qXsqbmn3lLK11V7hIGUaop9irxD4XkoApEOJ6IUeRrEBWq
Va2GwcGJSRSBKq9r0om4mmio01/oubUcWiszT2KfSILOtAoMWKyRrL143moqsCqfdDmF3sjwDqfJ
KApzCZSyNo5WuRTEXMxdldFQEhf0GfFhzNEJlLtVOPdYM4oXIyctkzHJTyU+y2SbpJ8GFWmzo+zT
xXgX79JELl5IKImYF9pzDWWluYxaXcp+pdr5bTB1pWPPd5jCasa2XjToWWcXMaPVvgbmtQlzW4v5
bcocl57PdTyHbk0ngCiiJwN/pajDG56JdUPghGahHeF+yZODjQIDMINKM7kT02OLBbfONFliqtwx
XdaZMltLjZuZuB0CZxT8oN/5UhwmlXamdjmi6LvsuLn1OZCqy2qRI0IxzQPkXMa3Oo2Cn7j7EKey
OOYgythTLpZ+m7BaGyPxCoWXFF4tvE/RXWGOTqcoHg/tnDJfL5izN8zbK+bulDOjvp11pvELU/lw
NzOhn5nUL0zsaWe9zEzwDSb5dO/5C5P9MBKuya+Sef/I3L+XfNi9U2gHvowqwKSPftx5Tc3DekA1
GIpm1Znc/pCVIGpwJm+0ZPSo2YGDmn2GJUf+D8nDHTDG8lQLnCPIGrw6E2lwiYrEeHth7ojQEy4k
5GlrcSMW/96zvzZ4WkvoG5wILIgRdLkexRK7KLMjD1RvVg+sMleWka8sPBff81L8XiZKC7bpo4ry
goPl0qDEhBMHpqDAJN2o6DQteg1cxNpBvzHQcSoEFlQdE3VHQuUBaPuJmXCloP4YqEARapCGKuSk
yEMWOlEbEkfG1YB61KIiiZMqQlXqUZciVKYMtYnQ/4OD+mRzvAzUqAFVKkVtYQTkDxr36dTe6UtW
ETHxhVEkEYroUZJNiG/umxzsrHrW7GtHVDAHNSxAFWtRx2RUMhO1DOxgsDHRAoKkXxJ6WoWuJqGv
LScbrW1Ec0vR3tLgVqDESShyJcpch0IX6oU/otgVKHftEsf0/eke97odiQqm40rpclxshOxpeJNL
+xbJ83okZ7dAF1zQB2d0QixnDaohNBL/y0JJbFEUbZRFHYURNztC94jqaKI+OqiQk0wNIOV9oCIa
t1s9BY0gwEHIc6yB+gjjPgM19CO1csuBjySTN1jI1wlSK6acbShVuzEBvFjG7WiS+UoOgZJwo7al
FeA8tptqr9kLLoWFJ8/odmecqGuJi7pKcKQbQ7umAd1LCcVKG1AWfBmMrmd7w975aNXciDLkKoO5
XW9vW0Xz4g385GpG+xV35lBCe0ET7vmTSoYUmfrgoOAWw8reoeahJPcoygPK8jhcNXTmBr05ZdFg
QltPoY58aJGHRC4cojY54KupJgiRr0cmwQRs9/KALLH5qGm+LWK9OAuU9ncPgtGigJdS4Iozxz4E
zq8KjVx8ChaaOZfmykBDn9HSxZshVmgPmLy2P+b+LOv3Ee0dcffIyMFP0OQLIc6nqPTNV4RiTzLI
dRYSfo2Wb6D4WpX1Mpbdvcu7hxpJV72IDtbw04AEULkZRJABlDAzG2hXE8RA+Fuc3zkUQQ5NsEAV
BMYFm7JPTg5u+/lqwR6kMAgJLELU+CZkQgChoEEqVBALMeSCAsEA4WfAM1hwDRWDjxrOYYZ3aOAe
2qze5aW1CZ36bGo4V9GwJON3nuRrsvIUjWc8KDjBAg9GXMgGGfbp7lSif1MIcSjmtwUCQ4HEiCEy
yP7ZtixKiBN1e4gNA3LDgeDoGMQaEB1N7CXnBPnfeCrwHjXcRzf+kqBAEhaBvbyvWIsoaHC42g4R
UEnfsq45qNoqEyKakIxaVTtrDAJm3vLcHKR6OZaZcWC0uyZihVjH7sDVuMIpuav1af3SwK+IG8QC
zzLCtUjwLQDtvgPv0gjuhQtowQQKDSNBxUQk4JH9BSmDu24nQ84MEDQ2JI0kiBrIGkpw8BYyZCth
bRVCDW2fWIpDCo8jweVghid/l3ECvE6RMXcYzgUUjwnNM0P1zNA9psq6DNhngvqZAKVggHQBA2Eb
OkqCDlL1sypwoQluiHZtP2bIHsATtXBFGnxRPiZXZhBbBtMrZ5g9mTrpoCj2ejFu5cV5lWIOAit8
iXuphnJLRLY/q52Lp/tYaCBQw3QkK95H7YR4xsSMTAkNFUFFDdBROpSUAi1lCWxqhJ9CCV/38FQ6
XJUJXgVlpUJbGVBXdvlQYLDMwoNmIYkDNMuB0WphtZjIztxCKQG8N99ZETBd4kGYw3jRiQHvZcB9
9fBfDRxYK3iw1vzQ4MPopXuf4cWqsb0H8GOGuWugySyoMg26bDA+Y1gzwhZuEexZOL5GkGgm5Fwq
yDQINVWQahBrHeRaLBA2IkKBfQElYdvYfVSQbmkExjqR0TU/CuecUJ4pyGA5yd+1aL7XeXXsoOZG
NgwwdAksHUfrkYz5RXCZAjot7Ok+W9O5UP/MpfSYfQsqr35qEHrk13z16J8VwQ0TBN8AyVdC9Ikn
l3if4q9wIP4MyD/xtkZIQBMgkJ2F1A2vtLtfBcFrwA0i+/rixwTwK34shS/s4AxpqzvOcIc9/GED
h5g56QVjJ89f84PIyac2djdWzO8VCZJEku8L3JwNGR9lDVRd96em7R4WAG8cFZdeX1ixovTWjN1H
/AApiLSmfMlzd3eCixpNe6KkT1HhW2X/OoFeqnZ9mgBLFxjiNgX7S4gmH595ENxVlhFMZ1lJ/+zY
AaZD+Tmz4ow668Uw3jOTmHOgimKy75ZB+6uVfTl6e6HcA4P9tW6MD7bO96KVHiSGqfCh4qTQsS8k
tv0hPkaJiINlmq4NxClg6Qx/aqgWb266irdgWNJjULNj1fxIoVZJO78PUKxczQ+sgiB0FAJBuUbQ
ruJ7DvQrvnUaaocbzt2LBR0LUXuLKvWMxelWN8mla39WqnkcOxqpYWsj0/zIYW0XERWhQt9C072P
0LgVVC7OuKekj48JWpdP9maVhHTUx28us5dYCNr3DE5VhVOVrOgYSkdJNUSy4Vq88T6X7kkdHJU4
fBN/VBbVu0ZBCg4Po33L5+TS5EheXb4b4/5OPHWlKPsqd+7fvx+meyJXQ1UfcOxX8SET27Zq7PFC
KsVlWtrTaP2UEu0oXipYjFMVKpclDp/VJD30oj8p5AZDRzMBpfqEBwvUdAM9XUJR59DUDVR1U/x1
2tR2cO/M9qQDndrNeJP4C6bWg3U4heSMi/cjW7QNY2RiW/Uh/tMwWi6SIT1kiczpbtoR2H2r8ugi
k26dteNhTj0TMjwTiHgLKz7BjKuw42bxcNoLWwfb7o6zcxZ/GAGsq/AilqbafJZ/plXz4CExZl5Y
ZbuRiTd4S9q9g1REXGXBuGbSc4/5AKYofND7WVndTTFJVMsNPwvZ3im8RwhwYmCvVubcVVj5CGY+
g523uG8Rr/0UBK+UmIcIxn6BtV9g7jUTy0LiBqmAWoF9IfMD7qCNTnJHukrh9gmdfYysDGp4fkra
D5yb2w7OX5x84oyS6/DUGN0b8Vw3cUX1enBxjkpRfgRaympwBwYy4iVwKHglwvSiDuNTvPt5TlDF
GkY6CuWewT1a7HuYK89JL08GjreKz4lQBrk11nY3PgvcDI5KIm6YndLIeWgKEYVdd7cxp3Sy5ebC
0Kg1r4IMpqnnidjrOpPhAmq3GDClz1nGf0lugEXOhl7nK3GVLiqZNTJcdBCu8lzeS3p36/40mXPF
mvveuaESXDodr3TUYYxOv3C+fI6djGOQXcz0pdARSV/cU2X0gqOwIGXkpWW/GmYYqwJpv9jyRaq7
h3hPEdA4KZi+mMzYVv0wocXF3yjObEgMFr3zTlyrBuE7XaruihbCJBof7cwjMyH5rJTuhW2eCtU5
2C1RLvW+/acxQJuY6k/glV1+1Btt3TGUUmJxDihPcXQjawTLzt+rUsBtzSdaF0Oj9PvfGdosFG3h
HGrqZ9w0RyVbNlH6vjDY4aFHOZ8ZHFG8VOlXm9Tw7qzvCjbYVniyU5gPYWtyZlL0Wf5kirq3Ooc0
DNw1ItawmqyNxlAxatwAZ49YoE4dbNpAGCt31AKJ7PsKAA7S6eWSU8y2c3SQ1bcy5bRmPShOmiWM
/Jw9b1prq9RwXnWbdbU6743g2TCF6PqT1UmfWOfxrQL28E9BHBVZuk5z6Zs0GiJu3xYqs567RbEb
8dSmJLWQW7wlIMvt1HIbGyOBKyB33DpxxbgSIruZrB1CQoY/Pe2uVbFA+QCXYkvq2mYf62di31NU
s4LERp5bApbMY8guhbdNPnDHEricaCigOFcKTfGpMBMhVy2NiDjVPXKBEEeLTTyYHqlWeydh2Wsz
MRoo8FPPArgRv47Lb92F+lofY8wBZcPS069iyZ8i+TLSgBFX71rBBMJcD1Oztslm1hk7mdVHpL9O
5AdwXMVxrusrjPk+b2JfaUJXAxFkjLcyGDeKo9XJfCzZsuucApSwOQSK4/GUwl0mCNNgHLclSXcQ
l9zoukPdkaBkOa/iJ7lPhfW04fWrlkOK5zZB2jVF7C94a8J2atYk+hJif1SJzEGzSjN4Om3cFDOO
C/L8OSaj6RBNQ/ohESqmEbitVezSluCoYaQrOMA9WcGKH+SMm6m0mwzpT1DUmEKy3xk6qJsSTyLR
Q7OS2+EpDZNyKPP4k+7p6RiR/ZMOOwygDKV6mc7uvP5SE4xxid7vs14XTlfAYCbx8TS5vVodY6ej
xjwlfb1I9zlxPS9NEpLg61g52REK+7u0chO9fDUC57eyRLWrtYQUMPFbZYZxNaqk3iSJc+9p2Gwx
OTjYioLW0Mgqb30jTHs3wMOekIYLm54SWaoZr0E7ntu0/9PHQbwuQBwn2vlywiAqnW3uXJLc35ON
tVTjr1Il122R1S+yDpHA48/ZMe9hm2xKhcB/54ivZZvRT09ctr4aNOUkV9apG5NiVWVEohaSvUkX
9tJSEaT81mgV6dovmhf+hGwRwmmrE8C9Ny5RQmCmtTDIa/lziVjD5JrLT2vp3+shJajDaF2j+7DN
Oj+OTsDiwrgnKZbWSsklFGjrJbQkSFdSHSmkxajeMDQsnO5M5CIHtie8ESX5Rcu5R+uki5Bw69XU
fa/mztyX9HhiOGWQoEr/h7fzWG5c2dL1q3T0HCfgE4jo2wPRg6QoVyozQZTb8N7j6e+HVJ1Sifuc
qtt30JMMZCJBiQSQZq3fOOtQ49dogfQcYyteG3G6QlwbCQufTkmRfLDm/DFqhonMaAWlyCCiEY5f
TYS+EIUA1qFX8Fj9Gtm/ANf4ErD3Fk3Min1gtTJqIvCZMvWcJJ0PtuJQdQ3ijvb41zAE+9rVgdMR
UJgXPVr4Hx0pi2xT2+3nwezeJc6wM/2G/SXb0BvtnT0UeAOC52bihYBpwKx1LfHkloNYKbqLMnHt
QhEGMRNxq1fF9KjbsDCLCsBEM31rRYdlZoXGthWxNENJBKB5+o2nEr/iyce6oVrrdtCu7BS0gIa1
Hw4rN9XHXEOOKjTBZhqO4nV9166zDE3MkfAf4lJnAP/nyIJ97fiV/b8MiMMT7WtRTjX2Me1/774X
t5+z781/vTHQ+u+3VbyhfmR615/bz28qRG6jdrpHPWx6+N50aftPW6ml5//ryf/4Lj/laSq//5//
/Fp0ebt8WhAVb9BvLtnNf59G3dXfv+fp5/zbm0wql/xAy2kauDfdRCpH5QFQDU3/ZxZVEfo/hKGq
GpAci7WubZHA/JFGdYx/WMIQqviBiFM59SONarn/EEhyOMtr7YArt/4nWVSXHO6vIDBdE2QaSJ6a
AEux7rr2lC1smHEq7OWzM39M8U84TqVRHmcdekKnQFnPq4opTzbKQp0iA3WnpVMIJPT4eo1sG5YT
r73lUWnb8DDagY1+X+5RpsHZY2ROQKKZTffLIXr06jHOwWklQUU4UFYVANBCsegp678cvlyU2kJZ
DZYPMq2q4i0YmUXseYIyshSWFfb9Sz2rug5pT2JwEPGmY5oUUGm0hjWuEiFkwDPLUm25pmqNqfBy
kIUHPbQhHb39nDYfLP4Y+397zqZdUrPun/h/Vz3atafIZv3rMJPLmizQMMOJ6eVsWWKbAmKfSBDU
FdlRXWpl7XBC9rGgE3VtNx6tcprIU9qknHsYs7oN+CcuP8HWv0wJ7NExcOyjwL5mgf8Xn+xu/CSK
OH5onb7ejQpmYwG5xqMyxI6Xor0a4XEkWxKGUO+Xx/3uBe74KwqSh/lvzxC5eYElm6ZqtoNd9ts8
vLCsGDl3oZ0RyUev30BhKFmKptMXiekQyaeyzTtPnpFVeRRlwONQ90BnxnJKTxZ6qpYeDmPA82T9
l0NZdwsGSGeM2g3gYxUgEVn6IL3Iohu09FIgszugWH4YAJt6wLeQHI2jUzYEAroTxtx5wB46mFRi
Rx2ofNX6FNfjjRZp6od6GhIQASqhCp+tnK3DxBi6z1ObmLswRtkuyBwfEcjMOVlOTwQW8M3ptSrb
8hx9LrNESmTp8Xryta9i6UxCoCSRDasPLNmmraV2k6fDaPJUy+ele61r3ZDpK1l/OSV7+Y0xeT0x
/h9dsXyC6/XzQ+TRL31aN2Mnh4ilqtjmpWn67Jw2DqySwby0ecIM3tkJYmkzVLRywF827rHmSkc9
vEzzQEBQq+/b0hSrCY9d2m37+FpkIgYW9bNNCNTiI2KaK9lG3ggUN+HCjW32swV3pP2EOiP7Z+Dc
XhuTi+qXQlfMeoXWQojuv1PC1hHJfTil8WYMuuneMjuA6FGivMxoL+ab/+LRNRl7345+jmHqNoOz
CXzEspwrrHA/qnCILSM9azrvrT0ErNsSXE16+DMiQfgJ6blgKKfHpJyVfYnOCvQUHzsDIojDYHyG
Ocoetkc+k7AMh7gGZmgRdd9e2txyJ0AdPGrafTBF9aOKwh/KK6q/8m0N3715CNmgtwmHY2XgH6P3
I/IVFrGctD0bwRg+h0nwoUmz29wc+u2oxbgxZ8IMsPjGVyLporOs8YD+/qW2FujyL9BmsDUGb6xg
XgBCzWt99U4buJtMo5Om535COdFVYCPAPDWSHBa8LBOhlSdI+uXppS4Pg954nyRJDSSsTFAiiYaV
UEwsdqYIhnzcfUkIha7GSf02FjbDmNIcB0U0l2A23LsEcFzqToqXKaXi1Xbm5yzYOBwNIayVPGzg
XSFFt/R6Ofylg5Ej1Kiz969Hoi2K09bIH8T1ba8P4ANGnQjnHFnHrqn6LboF3UWzcpTpAcK8y4Me
MRD3O7k+lCfRpcpPIVqmPw4j5JZOGtykJXwNjKMOisPvf25Xvfq5gUMhdQnjFnkp6++gdT9uYx2c
juupwwCF2tZ177UoVeVHlU0se5PXuuzTy8ar7i89ZSMgrm00auz3/t3HyhOw242XP9rwz/76V8pa
YNWAbtXGxibh1LRJDUelQs+h69loIViYnAb8rwi/ZFnvNTXbTaWB7CHPxNMStUQwOv3RaVRyODQ2
aTXZJq9eCpbDABnlNa9nsGuK9kppX0L5MeLnJQpavRvTBXNgusXMbK4jPlan2O/Iur00yiqvpL5l
eAcM3M7kstLC8632aAMih2JZOLgLpBEELW3O150W6O/lkWzr0DVx0D276SPo57axqdrYPdUFkmXq
EF9kTVkmAXnURPG8+sNzcT218lyAlbOAbtk6DAl3GcB+gbiNrhXg324Ib6inDIDloN8FPUSDIG1Q
fwty4062abNGpt3oAP7kM+mpgMQAeodAODILoGXnsI4JcbJIllrrW1hgyROFST4GxBkuk+CFh0Qv
d3MR/JUtElVdFQRHeZSy/7VWZWPwar4905tkZBeyOYnwcD7AYh/Qw4azug5BPN24zuCQSgOA4NWT
LTy7Yz3CBpNOfUGQr8bVO5vdo4LHJkEuzcdyAKV3WX0t6tH50eW1jbWDe6yjw9wd1B6SAoTK0quQ
rgWYOJ7SwiA1Jg9JQCiA0zCyH+eiYwg3gtAjtj2echVNyVIzP9WjHxNLqd5biLodE5S9jhmed/XN
a32cqh9nXtvicESmxwKEkZJtVictK1ZOOd64pZ/dIxcRPvajj4iPis5ebeqHskcoEWGwoVz//iER
17OYZWMfb2DwbLgEQ1nIv31IUmOKhhGhOFjgTVoAqeqIw0FQcHdFM6DvR27CQFBZOQG0Rpe5mG9b
KDrPs9ZZx2ZaTDuXaizabtc69gTmZDmbo0Wpgro6jC5hvMid4WQjjPKAvqXHiIrv+1JDhZ6x0S2f
ZW1MiuZhsojm6mUIw2DpIQv2NpupKKZb/CGIRGCxUdeZe5exJfh3tSY3SVItBb0HdQTqOBhrPJDc
5yzYhZ0Iv0RNTia3HfKjg6vbveZEeCwYTfjFUYdvKVzHB2x+n8I8OpErKrHQXURErZFoPIVvJtOd
k80fMdSCoPOzHcYd/g9Di8KXosWb398r45ozpLMHJESPrDE4b81wrxfLraHMta5q6GIlU7nxXT07
FYHDACsPlbDkkFk+P1kFlMmyYEsULlXZdt3diXW7uamcMj/p4KcwjwtD4lBvP1NeKT+jNyvBIrBh
Ilx2HuasGvt5Tk6a3KbINllkSM60rE7oY4doQC0BB2zis9NrF9luvF4n6y9XLJ+KRtdLZzDhzUnB
E9LzSwN95AboOZF0NHyIj3Raz7smq/IMZsTJeUpxQaNbBc3vtlkKWVVS1zwk1nCHbWz70vR6kiiT
v83GAYXUnxe8Xs9mUltjMxWu5Vl5Qn6mrE46pkmWYE0qTxQ9yRYTrUuv6HVjXQsgdkTj+veIPH8s
+tK9gDYU74L8L9kKF7RGqbTEdW3phCUmuVTgTVtZrc1WuSF/j/oD0mfoOuriTh8HxELrSt1hFtcp
N4noxSaygGcWy2nZp2xMfOzy0LPNQpydtO/AFidaB65Ov7xU5ZnWncS5Xoq5RRoSX8qV7QNN9VFN
JM9OgT65ehKDJoq11eFTOGQOis7gaAkKDsdMJ+OXq0V9xsIPgTwY0Pg0sdXcyDOyaAtW8/hl03Oc
NOAZhfj00jYZot5rOiJfaaSG9/oktijn6FjEFNpTjxinwwSMyx210sYMle+MIMdSTZUqW8P7D/ay
6jNw7bS2UdeyqndoAgzpBQOKW5SHhiNvClTwsjbZWi3iwKFKKrhXlaWxNV/6ZFqT38kTv/Trolsl
c+s7/HD9U112A4aOjvLMfindq1ETbmTV7YEK9SzMMOXhrGbwU2aWaZ5llf39GqbacHAHn2+6TA+y
qOR43mRFdFTCp05DH/0m0smYEwGbn6OUAQ+bg+4QoRd8NIa8CDGjsADVYGSyLiP1SxzOzb7PRX3p
huFHoQEA0NLkctUssoM6Vvrt+Lb3WL7XK7Yd8vp0GLxQaVtv0mNx1hVDnGMNL0JeqdQcWh6gpUme
DPIOsGdhiVUoWtDZ8nQRpjxlXGLOefrS70fT0meKkeypGaWsZDzPlj28FIFN1bTqYSd4b/XI2Fc8
D4do1vjm4O2tY8yUFK5TTURrvZzv6o7kQZNo6oMs1LFBZq8e5oOs+oNZXZCxRO6mxf/R97UWg9Kp
AUrsTtlqDOxtVSNpY4rF3SJ5ilrT/5537XfLZK+kwUTciLGOzj5+x7heOtNWtwo0fx0bISH0J/20
uciib9l1AIDpCIpjQijbuHnsRJbi9YRsk2flCbMgXPR6RYFovId/YJF81l20+AEAkOnO0hAzNQQj
WIFEsbNLVc3DMOoz+QdWYVNYkG+ui1vXdteNOtpHszBKAwodN3Jpm6uCuHikkd+TnZe2bukna9Ny
qbw+TAb3D/thzbrah+BGaGgWnA9btyxVF9ezk2JheFhHg78dU1aQ7FbK9wWs8yRsi4eu6cWjH82b
OLOL9wnqJSdRQ69Dnqh8n7d2sHNEnqBDHVY7QmzRxlx+btbb77FrMA84OiG6+rPNrQvzEC6/tmyK
l6PcTt+jUKps5wFjj6VFNv+8Rn7OsNw62fSzXSyf9dr1Z7tN9usga4bRLNxTrKOJJ7aeFcHDVUH2
I/LR5w9uj13jlI3JVlblCQv0ZM8EfjIcO38odRJ8yazuZU32arIWRmOOIsPrByEainR5FmQH2cXP
k6cl/LtTF4i3LPqgWySCKLqkJxc9WBgeLWcbGPNHp/HD6CDr2J3ODPfFJjTVEF0vPFCqxtIOk1FQ
nTPj1IbTczyVLDvxAAAAx3r0IDurLZBvXcWR3W9aLHKjSLlnke/fW13irqGe4ea4tMWd7t9DxIVw
klTWQVblCVDo6y7J6ou8KgvH5LYwzb1Apmk79Blgdt+t77u6q07lSAxJs1nF/azKk+3SI3WMlx6B
FdMj/me1GKb6XnaTTbgSXMymbJACjk610BJ2wUUCdZHPWGsIhOMGp8Y8jnk2nl9ONab545RsrPNy
LHayERfRp16dP6WobJS3LuI4R6u7D2asQD285Jo/BEqMJUT0S6DEEKbDkk43bMIlukao/+3iu7Sw
oesKvQcPjnKLxXc5ip9FOAN6dqMQqQTDve0yXD5bEVyaFiPPLE3th2wW+UIYSsDa47SjteN3o0+i
ZwWnElwXBuAXbdajSpsKnJAU4iX44GESR/Tm5BqdDeHPQbMGtL3rWtp7QsXfklFcfGDjiPr2wEWW
Igg+Dygl3JUz26Kcx37/+1XtdfiCH8F1IcbiQKnpLHnNq2iRxX8gClIbW6Mh94h+4kx6bwluhTY2
SKqBu2ueE1OIC3MmzJYZ+7BQGarV7tyXIBVre9wJtGc9PTRsbxTOuRaZseudZDq6RsSCrCj7XZeF
B8uanY3Sg380Rn/w4rgdMBbI0YoKF//zInmXjO50mPXge2D7A9okhXtKK/UjHg3pBkQ7GBAHZ/hi
0tc+sMEHDbelsUfImdTFiUCPuW9CtkS6duyD2riUYJrNXNEvFgnKRf36QxhXaNbk2jt3BLnZCLMA
ZzcDahjTUxq2SHeMILLKsMgOfWB/qvoRqbZBzGdrKaCCtKs0wIMYtjDs8sZXQDL53FxWjojF1MEH
0vq7HpHHR4M93N2cTB9lM7KA2g5Ao7ORFxGLm27URh/PyGzl75MO6MSgvO9i39my8djj8x48trgq
QfIiR6noH/GGFxv2U/Ef9p/XWxqGPAvNBpMkl2GY7ECXHNMvQQqBuwoi91OLqIpKxtUR03H6Wdh5
gyB1jP0eMiApeNUGI4tIkrV4m/VR5OdiuKlsRRxfCx0ky24c3a9lZZZHXwMdmhv+c5tM/LxpFd7O
vgIuxdBAJJlx+odpUAY3f32nHZs32iEEqgumQuJjb78QogCjIoaw29YzzFQ/05G8XAqk3LA7C2bc
aVHB3sq2MemCo6vaQNfL/LFCOGoNoc/f1tWYPRr4z10Qk9+rAGIfiX6AHct71IUqDNx9QP5gkV1x
vlrL21n8F+tef6cpc6DddI4ZndP+24w74S2LCOdWHnUwI3YsjAkjLydkkVd4L6OSIDazvDSM4TRH
A+47ymCFt8PXxowVHHPs6Y5FnnPklgT35OnR6sEkbqEqVo8mKtdxy0PTa6DvO5Ccp8Kf0CiQh7Lo
XTNe6RFSe69ty4oC5dY8tv6wZRZXoWgeL4KitmsygNmWMMXV3fBxEkwGI20wN1Xdi0gf4ilLTlni
xi9F6fb1ppjhFJRBE9z3reOeRDl62fLlsOQs9mJWi42NjKQKPoOtLMAipLNtrD+E/6wPJh6LLRST
prJ5oRG+2eCje1TjEoYZyBxsHALwFTAbJ2ywRhdM/Zhik2ON4imOgwmzHfYPrlNp+6BBDL9cxvqi
FGIfau0XBCIM0I9Lmyys2ln3btedZE3RCh/JZBs9wCBpAJM3HRJUun5OMb7fCLVCeZyp7jRDKxhn
TJfaLPFv1HSIVrVmTmjLw47KkuFhNBatV5MISQfO9DRUffcAEAnoFUIVI8TV/YwcwKbOFwK35sO3
m3CXLUBTzEuGDmxX26u7ZOqIZWG5zqZgUj7+fpb4F68ViVNUXnTXMlXbWqjBv44T2lSZA3puGL/A
KImXCJ4W2HrNApIAn6y3WV3vGGeeMEEq91A7EDQY8J5oQlF54vUwxELck42lk9csX8CcKDEQ1MLE
IkoeyaJRXLH1nfkchDYpxZcTbWjhBL8vJrPchXap74OaqXZa9gGz44yX2s96IrrTBvWTDFcwCjzE
M1QbdRPPFROcuHqIdPsL9m8+iKKi7k+KrfanEIO/k6xildXqE5KimpOhN/3PYvaN9lBC9cBYRWBZ
bfTtwcWwVwy+4VW6ZpAn9W8GwQ1HrKs4lak273W9tP4wX4vrZT6vFIt7JmyHcc6xtKs7YbamCh0h
qMgL6JHXBTPxCsuHyNiFKuglJ7j3DcRHYs3S95FrN2dlCneBZSe3Ztmnt0qDk3kTAIiyZ7JHN7Kx
DtP0FmUNex0PvbVCSxM8q6X0e5WtwqV1G6DLjLnv2A5Z5Yk8aeRVHb+o5uTg4pwBXfOlEJlW3i5R
xy4ozl1dFedsDqZjrovqUnZwWJnVn4D/DE+GiLxpUT4POxsk1RKuLpYYdSeD0vDolMUhlUi2bK1S
HibDjoAtxC7ywvXOaXLthNm0e5FNbpgmXqyN72udxBg24nQbW1Ls6IQwIizV184/rwfHgxsj++nd
ZLXFXRar59+/NX9bW3GvLNVBbElXLZP92dUCM3TNLtZdu8TGUk0BHxLp0iZzeOoKxGQU3L1XqOMh
ZRwEZ0zSwTERDWKo0DfKhMjKoqrThZbpIZdlebpRWZ7CzATQ7iMrW/dLjUWsCmr2EREbZS9zsbLI
MMQh8ZYhwWYT9gD34D4Yluke0775EqrRAeJvcTDmsT+MJRvZBbCR5MaWlWL9jFgggGhcqFIFvqTd
k79wQqXZTFPXe64Alfxa5ElL+vO1Lvv4bXRAQWreRcv6cZRp0qWQ1dc2gHMCB4uffV5Pp23yV9iU
HSrBkHjikTnNbot2m7pRu2oy1Jp1U8NVtdX6YouVoQbe9CKiJF8XbKs2ThirB5jxGOUu+xi2l/6W
4DICjTYrPU2N7YNQc/9WaecPBHlynNHwYFRLR3uwkwplm/zT758CEN0Mjm/XJA4bDNMVoH6EjQP3
28Gzq6d0Eq3TbTNMl1ciwtgHEJkIN9B6jpmlNscAKi9et4ABY8CKYGiwXYr76qtcIxcOOuaxEz1h
OjV4WhGixY+JyE3WTA9FDNEVYVEvwvzMC+NVvYyisoj0otuKKvlIoGi8bUt+wmTUunPuzoQl54yx
a7mdgxp5abtC+VBdRToAnx5o/ClBpfilkNUM8e1+nrN92AzNabKlrRmxOSWKdvaY44c3pOnDqLkA
OFUTJqJiaF6quckisvelRY5nQ9wSQzTI25De2nKAMcuqdE+xmRux50aA2WEEQyHU9uxlP9EOWuCB
9/OiERPtIul7z8jA1PgWjGfSex4IbhUrHC1bEXzuNmMf1dCziicnDIujwiLpVBtqgoT50k7GZIea
frCC7F+vccFmcbY8H1qkgDmqs0ObtGOGFgsxb7dDlSg31AYWOnjmVtXrbY9/z7FtcUa5YcMKdD7Q
T30Pn6To4i3AxXDH83jIsDbx8kCggU88E3umLPf4B2GCxP5Ckpvs/cyKJGLWO2L62JY3tWjrI1Sk
+thjO3Co24iAmWiewkr5pPhFeZa1etbrNX4KMxz30F8prH52Cnf5ONTY3Q0NW/BV3NSPxCbbM5CA
+nFuFA2V09hZKTMJlJUzPKqIjddjUCGmBKq4Rdbw4BoQuyrWMVqtVJ6xFNHifiSr6B3eR3nYnycj
/Yx3lXabJ6J9asNnUo7Tlgc1xk4F7wjTsKYTy3pxzNXjHIY2KEs0l1giUBSxr/xhWSnF2a5eKBfV
NgTQTNMmg3aVNYuboszycGi2sCwRz0Aw0TNNc/Rwd/xxJNsIRZUrBIzcTZfAfHLjx67LMInU3fVl
Ro1n0wCyxfPPQGTbTjc+c4FXovN1zp1bjAMVz1Ar/Tj3bbsfUtMrF7hMOYUpOrD5E45btqdZ7CAX
fYi0FvC/FZj+jjtf6sJptz4yEavWZ/n2+/HEeKudAs7AZt63sD0UFKyql7DGL3s2gtp4oDhWs7Wb
CdKQOT9MYJ08dSnqBawlq8F4EX1nHJImODVjtYFmpe8waZ2wUXXyXQBl4qbQU/cM6dlBwr93z7Kq
zS3ir8LY4slpHPNRB8xaTdtC1Cxj27zeVAB8N6Yaz0+RGLGjn919NFvRKWGjQSaFYEeJw9jK+UM+
3Vg07a5uumM5FlhLgyUQN//t126dIsj63ui2TYN2gz2bw6Ov4cMWi/q7ia2chehdBvRnF5vIqgB7
0TxZiOVoVrChU/X3de4MZ3MJRoWpiqUvqycnmDEt8Xv8ckbdeTeHWL1hMOeFLAq8dllCakman7LA
/hxrUbzTl6S1zFwH5Kb/8C3NZUd0/S2RxHFU4VqWadnLzf/l5opcb32d/wEzLU3ZGakJc30pMA9B
4r1i1veTDhZTSOypZ5iSVS2A7Vo4BloBMM15voNjoEJ27vLhftCHDgM0Q4EzoPErkTk8uDOi90XT
OhdZADk4WmbpsAajqewm/yBKDWJvWmXvhxbYZN26t0bn6ujBAhgI5yp+N7ARu53VSwPbNnI/t6QC
n8MGpjoZLybVKEDCpuRP1xnBcVR7wQkaf9js/6tHgiysxgNhiEWe8mocKIw0MBVnaLdDAOAty1Fb
l4XuIw2jEXja5p3Te+UA1rt2axtXS/wPCKWUeWAf1RHBVie13ZWTxXBFjd65M7vEueMkUKkGAbsQ
MQ1Dq+5mK6jvYtIXQLy4K/gWrkq1++DEH+TY1+HPjRIzi4kx/sN3vMa5LW+7C/nZWiI0Kk/+VXxO
q0ZwfU7JeEIcbwceoLRIY0CmBaJprdC4q0+yiAMdlZ6O7/zaNiTYEakWzo3BkCFzOboa/Da2LxPR
1LOlEdqrCMf1kb+rslswexZoAbvWb+D3RucS9qzXRjPcgLE8kR9wbwZ91DZpUfW3eoDGCx50NsY5
Q3Kq7SJfjwIv7cR2sWbFdGGv9zYE+yDdF0l1G5j+JlZ86//jfXFtfmSErDREfK6FpIok6XLkNJrt
OPBL9C1aEhgVJJum0hZHNe0yKxVZSHfE7U/YsHzHVt+3PnIhQoQq1IZuXFtGBoymmi+mRe6WkBXS
3xiXWF7k4DCtOOY95kTZkzV+RdlWPMJn1ZcpR1tmm7lP2m0Xae+aJBiPihPiS6gpB9gFm2pKfRjh
TgnCptfu8mH8GFcW8fs2/Wpq6Bej+/gdD5XbSo/tT6XAhLH9GIAPRvPe/FOg7++RGLDirkqU1yVX
xTL07bgyl7laYkrPwiTQXXgKmdiKZsLxXU8uhUDPsPQrlNdRyapMqFZYxoeeYqjf+I4dyX7fB0A1
miezcZTDUIw7v+jh6kZpeIuf6q0adH8NoPROeYMKTsh3WGFdwfYmHdSNPeJj41hzvf39RCjHwrdj
patqBqE+RkqdnNfVREimMqr1uWwQHW/MVWs6G1dBeqZOLeOE7pHjFVjxjsTaIIP1PoF460fhpqOD
dFR4AMRP9iNTUNuoq+kOQ2H9rAA5jn10Xyb39Fo4nbUhTQzho9dIB50GI+mOcRiMp6iuUsj8yyHy
ZeNpWIp5QMhljHARdNkEdZZxVgoFfi0pI3j1qdeXXbWKgg7Wh2HtsX3tjk3aiHWnFxb8E7Mgx7rN
yxqAR4EplUukC+8foz9qDZlfH/srvipUSRV4oeKLbI3ahXIIM8SEEkWDKlqR8A2R6rrTgZ+/FHUX
fkXxM/nDCGUsE+/1bdCJ7IBydKRy8NtHqwMEXyo88NuEnwv9cyTVAI4p/gVWuHHov+pz/yEUtXI7
tLpyC57X95TOORG/Mo5hN55Re3MOM9PdQVjTl5lQzUkW488jdHrqm0qtxMbSjdibAyKaSoc2/lLE
9fSU5wZeoNnUnSOBkGGbaztub4G7a3X/h4fuX3xbkPIaUnjM0DA/ruYcMwtF5048zIMBF6kOsLXo
XDGcFNVJtsFxyv0bl0zsX3jo3U/5zsrIo8XVsEbAoPOUWTEOcd3twzocSZQckEPLbmfb7ret3hUH
gHQbvy9y4Op2tyPlS3BtGN+LOCWHjFrAikRNvZpRdNq5RhavI2GD1e3VhL09BamudmUsjnVToAA8
XIquN92tKOA3RewmZFEEU3l2yuo8zRMEdYROtsbQTiheTNusr5OHoGTMGpz+Lokae5+T8lgXy54B
VQHsO/P5WdORa0MdsmSrqfcHG/tEtHCLaImd2pu8IlCd+HH5hycNMem/PWlLZJ8fnTwVoA797ZNW
huxBzcGvSDLre2Lw4VGd4YTCld9OBfrAbqORjLJj9gRj+bUVTn+JsP3DB3vrJoz5+ZxW66rQiFsi
WVkahbEs8Eir9epZQe4c/bolJzdhQGJBkBT+tAkUdTr0ANgi3zwqrXswJi1GJAgVJLtTOw9Y+Krq
FxtBtFxXyMEIw3LBy4HtMtKMnwYzvAr3y30/hl//54/ikukXYBo0fpTruILeJn1Zllm9NW2yRlbz
Ia+zDkGCqt8o+pR4qeqcAj+IL5qfaitEfJyd4zrxo9303alu3HWgIixjFgkUgSrci0wCJzHQaVz2
01jwlVB01JuqtIt31oz5dpLhez6q/RrxqC8tiZi9nAhJf6eeQBQtmgxPGMW9CxHDZp8cYw3uNubB
QOphGjqNnSQZcIgxza5q4k3ZLI7Nvk6mbFlfDRM+sAM4ERnv6pegVzUmGFuNCv7qo+GBXcHsQkOX
wq0Ufa1gvLUrBiLlWW3BeRKT81DbvvMAV74h3saSWT/201Sfiyj9k4C4tay7rkY9i5yxBmhzGfeu
Fx5uGU8E1pRqq4clqc0xexAIgsOUTI8oqTBah0LfmoNTn00tUg+Grx5R0Oj2jbDMG+I7CErU/VNW
xSeAZ7uyirJtCuZwrw72sI+SmVSbU32wWitZM5/NZDo/gjM3HnNe0j43v2SFFZ2TQIU17uDY7Sxm
ZGHwvibd7PVodIMZKrtsFVTh1i1NDEXmgPChQ6I1qJj78QYeE/Rkl3iHSDScWqbAPc55/xgGoXZy
F/Wz2NQhTmbJURZYaziEjAx0i3TCM79/luXPdfVzLjqlBhl5VqAMVG9fbVKuXUUWnle7tdlQkvLa
dGV803UoIioJ+5CoUr6PTvWxGLSYFTj+00Uv2i2x4X4HJuGsD+5TlJgMyUWlEwZ6DtKYtPPco+EB
tEXj+kfTr8u9aW4g+oJhq2v/Q8bGAjvPir171N8Y2hgyW/OkR+1oX6qkObdGH5zrQOOu9uXXqI6P
v//i1rJIefPFSb67GoI6ZMkQwL9emPE2FeXY8xzZM4I4+dQdx6EyILim5xYHvm2LBewKvFCPJdGA
qhiUPKY8RyVJH6EdPLbpympL4zGZECxxTHxEy2zfBsZdmwxoCE0uRLohReBcH+x95Sbwd3xMNVF5
uFR5Xd6C6d7GpAcATkbWduoqQCyMpy25jgoKng73yp2+8gfx/Zn1dT3CaeLX+drU4l6NMuWGLwu0
JImg7ytD/phZN/pCZ8odLBzNTECVcnG8waxax7rGHws2XWONjnke4+XluD2xp+KpXuLcgCxMr61A
Jv7+N16sC65+Y021UdLidbXRy5fZrV821fo0N3GP8NI2cNnvm5V7LiGjnO1u8fsc6nIlq6xMkHYm
y+qeZ2Myz/q9bFbjVgfotlwgC99q0hUJCmyAZBui0dgbwSSMsN6+x2ZZrHzF6rZG2uf3sg0cu7pI
r+Fw4s7+udNAQ6wVcxKIt7btwe7y+S5xkVtk3al+NQNEKjtCdVVvolhj9OsosMIbi83ojdpi2dQP
gO/lUTfOl8Sx491ru274OhqmS7/Jbv7CAXq4TEwhCN5m2WPITmrbZorrtX7QnkMrRJfcmvvnPOi+
FG2THGp4h6ilLKhmI6onUPYTWjpGLJ6nvu9YxRDuqTNfPM9OjzZarzdYg43FqZisZ6dWDVJNebzC
AXn08tkmYACG8OyYlle6jkZYoS/OiYOg7I67VG4x+SPPQRIW4jrZoz8MKtrfA4WCHJmtCUtdyI3G
NUnMLPNSMews2k7T/6XszLbbxplo/URciyQ43mqybFny7MS54UqcbnCe56c/H6HESqfT/znnIlhE
oQDJikQCVbv2tuDBsVz0lar0k+jg2h4RF9tNPNffnOpFZFD5+E42k+iog+sytWYIroL7Roj6q9XM
/VpAn3k0s/lUjiT1UIf0t6Jo/McRmZa1AaPFG+HG56mWEEGlFf/TKSxVXjIjBWrYX8BYozmnm/JZ
omawdTW/PBh2uyFUVT6FsXW0sqg6qV7eZcWVb7RIkg8F2FKf+33XQxmmgfCFQC6nfL/Ti5NBuHzP
txrxJ9grjAgtaAI/4mXpcVxKjgZEC1OlRc+9kXzzRgfqXNUbDFSCEpTOVRe+S/+gizqBNwHfAZLV
hyrr134+iXufkjmkz7yvdhf2d5LaT3a3XlkjqQzlblZqzg0Cr/rttDQ2MNatH8ZoaQyTfpv6hEhW
cNZ7c2eCzss8JDIH6sRgZPqiRdqh5Xv9d6cFGyfRvG+CM/Kq9Thfxw2sEsDCp9sWgSoePl105cI9
8Nt0UueWmh7Gnf/NaoDvefA077PG0dbSjSjzS3J5X0cwBiJRHtw6fi6vTcCkN8Psjwfu6YsG3Uh1
G5DUrd1Y5gO/dehFmq58SW2o/jKEDd+AsbyHYNjeqRO55usAKXHHm9eaNuIPJauZ1M5fgVM9NpMB
6F5037ImpF559KPxJjIQHVVXycfVKBv9/xIGMZx/ne+pKycIonMORsTF/72QJHfCuYeYGu5KBMs2
dmjn6PoI9ypLmuCE9CWEcU2UTDuHXRJfFkJB0AhPGgDiR+UyOFN4XVXec1MR9r001dL1fdHcgBKC
mufnYDj74mCH9Q9f1TXNKKDge/FR/Yv3UMKOA7l9C1MS8y4DegkVTSeBo7QLYEyhxlRjRd2v3Yst
1aR5U3bPPWF7mBdkxP+AbX5NAzPe12WU7GAsZJdQtveeaQaPmpvWJ8dqdASJsNvE++AcR7EV9ufx
VE485GRuQO+CCNn3oRc3VNuZFBLynXoPhSyu1CFcNejUjg27Wg7l4E0Rfm5QZE6X7jhS+hw17K2W
yHJLpeUaSgjQIaZb2zfJWLfrPpEEgxQ2Et1xSEo44TW73ENNJJDTa2H6+W2vp+1j0Bbo4lkt9Vtj
+6hMrTF42wm9mk1cGuZVP1n+rRwEwlABihtwLawTvTLuOQE2+4bwwrWoK+OujxO5gQUVDai4+xrm
WbOvIv1V712Hk6Fe5itplSD2HJ7P0KuO61BGgFSiJHvP6mevK6yvbVtBSj20ct9TRL2NRUE8j+0p
ZW9i4OfVUuRbg+SHx6k5qEZfcI6FdMdyJVyzORhLo0bcvF0Om0u/T0OoxaAUVgNGjbpil1Fey/v0
1yUEgWsxOqI8hV5k3VYbiOJyf9cKHruO41WEkbPU1Va6awz1qlzQZ+dLIxwQt+qoZMhiRpyEiLYa
/sVHXSKEE4QI9xEOH5H93CqjPcbm/+VX+e/Hj2cIgKVE3ITrOGxs/7mp5VkZmY3U/S2I7XkLxRJH
sblvLAhV5UbPTY+kHfHHOcnzexBmGYhBrlD8E2Zg7tJKdHt78EDBLk2CKvdVomlsGCKIn7U5YGus
LgWSOyk65CPh2l4WN8qorkYdLNhsu5sUQXROZeQ2l6aw81s+YfmkL6KzYWCbrzpFXRvH7sd7oxnk
1f/egBkWUKF/7sEsbkvuAi81DIMdGMHIf34WnPJGMfhZfAVwC5ImZIG02fgm68h+ODfGYEApy2Ys
tkSCLEdgaJvEgi7A8ztkTazBZq8prWx/Hica9NoMNWzfH0vUPGOHwnfvlMmKE7K4nNz2RlncIdtj
3YjQbO7spWmIj91lWXWXjY11U9iyPZs+7BFSPtjTEe3Yn77KNol+3/WRcR0ZYXBn2rV/1+m5u7Ys
2JBV9zKAnPoOdQKNRLQJ335SIJxS9k96L4ghLk0vpHloBkjJNuoSkWYTGaSpu9caIBTKluhEC+N7
RK3l2xSKCSrgXN+rbpFBN8vvAmpHv7rNzYbYEE+CN9+cqjWnX1IY1hi99kW8MesmfDPHctqXsFIB
w2W1saIMwPmuT2H7pJnwtI26u+lNc7wPxcLa5mjjlkeOTu4QD1OiGhTa5VYNKlPem3D1jF1+rWxu
OlJvANoBMSgmnJssfGiHzD2qF7Bhrr0SfkN54uIROFb1NEPk2OuEthK0c20zqq7UYlEIh+A02MAA
8WR3vHXK2rr3bO3LTJnfrRbr9pOeQ1MtqT7dDI10npzRqu9SY7ypC2KPa8pJvv7JV00VZv1t9gyX
o2K/HAoy89UKu0d97uLvRDlfLH+KXqUdDegCQVtcu/DDAawr1sqDv7E3ButdzzYigZvWzzIPnspx
3jcaZHeqG4kCYoR8Sr85aC41g9f+FRjxN1Q8k9fC6edtTqL+tlwa3si8VQPgrb/FegwJRiT1TZ1E
7XVuIISDhsSQgGGpeijuoTCfsy55DPooeWQn9ikPiuCgeuBO+/uOKm8pjfUAC1Lie/OD3tnZEzVb
CzGt+ERqm6B0PkN3tHT1hKitY8TIMcjwBB1IdYAJfA7uvV7Tb2LRVPHfI2/SmM3+CWrNYk20wdmr
bps0zQGRsRSYUR2U6yYvT6N06xMHSUIJBHR3pZtDJbd0zaTiaJKBFlE/KfVDBFxkXLmjhYoMB4wQ
+M4/+yEl4Fcd9XPQRP383SZaARE+KnYbL7MPbVDZ9zzBzZel50BHAT+fLl5AhpzHIGwWaqykUOw8
1k7i/2OeWlNfVvlf85ZXV6/w8XrqnVF5Vt7pTvd1th89qKC/wZWQbuBot48R7CSQFWQCNdjI+tK6
w5ocoPEuI1JAPVSk9+2kRTdBZPSwMDri1U7qe+WB9OR3V1T181hp1tVUoSocGmEEmyCiZMqj8Psb
F4DKZ8ua7a2AunKOBqCbVk+Wqo41mLtF/2AnPqcJwJ2frbl95QECk+bnwCsaudIh0XTG3vlMslFf
ayFkqLFm+zvNz+aDWsbpvOC8TGWFxmUZyqZZ5nhZpqiXXJxe+4cszXQItbz/sZZfg0xSb8nTitfl
N8RajcYxIYvZNzipEMcUNrUw4fevfsnkT8nyOTW1Vbn9ZMbRDB0JW6NVQQhkFfl+eFshVvtSc7RZ
kZD60VWjqtss8uRUOPbXud9IRC0FMQw0ztP1nPWgdcOs35dV0T6qxprXYiB85oOCsIX9ZHN/unEm
qvRkqVlPNSQgT8jAr/QqKB5hXYue6ih7i3tz/to3E4TvWaLf+zVqVTU0gxs1kAwRRzlTe517NDYK
Z0yuKHv0P3dw6ikHS4vYHw0cYjheH8+lbcYiLVLpS2TnR2nch50tic7Nc+DppSrgiECv7GHqUZuJ
8z3UC9zJtZiSSug2vmq69ncJu+Gj5rdw4M8D3AF8WZ6SJl6hJZO8aEsTo8ZTeSJ/coKYnl0dPd8M
7pRDl1OF0UCKflSDxQSNfZDBrqq6mpbXm8G8Sgo4WRrznucX6QGpO+8afGxWKIyveT6WoIAbk3r7
yrE2aWnXX+IWhkgncd5tzrzgG3rxEJp1fR1YVG8BHi5ezDh/Ux5OOD6KrAVF6fQvM2yzq6KLzC/j
x5WEjlCZPi6UF0Sf5pcP0/niLrEa527OvPBltIhauZISubIcjm1OUN9auoAkxVWBgAzY0q781HYu
QbFK+teJta1nW5wWurKtX3nELvtqqSNEITVPenLquVldJ2lcOlD+QRv5Sq1hRtVxWx8zI/7RlHFB
OZjRwq7+054KPnDlcbE1znzr6GV/3WfeUub7MT8aMg0Kdv1vbisBgXcaDkvGdtC7eqPZ7Q+bFnSI
9rkd4PjFRQ34POWPehpeX0zqqky+DVlpoL0g/LNn7gSvEJxKQLnup54g340fmJ89O3RurI6HR5kW
wX1Ehdo61+GtH0mgaquaAvZtGwMxVcPKMTVd6HCqvlyZpWXB6udBOh0FyZ40tn9ehhQ+2760tQhF
nHS/7+5zxT5AD76+7j79Rw/db6RXGPPtpLvXjbh5IGfTPPTTyZvZZCaaSSmRk3j+XSX6/D7JOxtN
AOqYYjPJ71XT2L5zQA3lFlWmdV2KtdW4xrOMneYRRZq1s/RKtzO4AWd7NxzNe9WTYcyZoq54Ji6D
uVs4m9RHlVF1TZeCBh0imk1uVG+B5AxV2RkibAl6ECWieI5W1t+LhNiU2TdvBHMcsqmzhv5EZt8m
GifITObJGxKH5JVwrf38r07L7GevdzWkHxIHGaeqvfe1BYqCfvj3/Cr1qBqyDGHuTD8ZbtzGvArJ
mwMoXrqVKa7GnFxkVNTjUV2F40R50odzBQ7SvjEgXbzReNYoF0ApO6ua3EPNEftULk3QZ/m20Etn
rcIJyqau8qqDExINw9/sqmtb4euY6PDfN4HNuW4JVlxWmopQOynbeYDswWWlqZPWrgptc0du/2tW
jMFfk5GvONrZ7zMfHXf/LH4ireySRw+9mzJ3e87VYNf6sZpfPya1OQKjfDnfgwx8k5rkQS+36wA3
bLkjfRe1br7GRbESsp4+R2lc3Ogk3jaFZU2f/ZIdcJQ2CJn/281c3FA5+9VtGEPBaZ8q9cXujk5+
k3Xyk220Nbdeq3mdBegTIqzDexUH2wKyDLKZVYM2VF58HwO4cOJklJ+4aUfQ5QubykAvvnJ1ez6A
mksXYSMqveeo9SiL9br7uErvoyUUrJfNppKt8202A3vVe2n8NJook8H50x8sPetuzbLikF9D0AxK
AJhXEjbfQ/QlfbNq/nZk80kPCxNFkrTb9FkU3sWxpe2cfNzHNpEl5D+nL579rpN2JG9lFPspDkag
WcX0JS6/K3MQ+r+ZqRSTq3mc28fK95FGc4ZmbwR6/rlO9ROVYjVhNSd7kGP0Upp29tlvYo6JJtKD
qgt3TAliWRtPPdqZL0C8N2p2L9XTx4g2TZXnn/0MHny/j4tDn4j8sYkI+1jGCLQ+LsWnwhquZrfR
n6Azyx5abXi0ySR9iqj8RlOrE5vYzV8MUF/ETcgtZjkRCosoJkpMhhHfwa8s9rll/qV6Td131irv
0/4oCO4o26WBXyW5Q4oCEiUyPcoOgXZyp+zERQhTQbEKg/ZUtTfQj06fy/C75Eb9Kppxuq3Slqqi
xdzJMNuYxdyS7Bumz8n0/p9eqLj9WCua3oURaq85qiBrUTdybxKpf5CuF145nBfXkB7wAqVEK7YE
/7g79wEwZytZUW6ijbP7UAW5+xBN9Q5UinHyF1MvOgjC226txvIZlgR3nm81F5lKg+PzoXX6FnUA
UVzxAJ3u27ADaMSv9DUwbCIQVeG/O0MEtCzg684JclsOtfuOvhrnrGYPS072Usejton0oqBSRerX
vYuu1sx+7d6Zu3hjox/zOTX0VwryrL/j8s7myL3KgxjlnRw8ZG4a6EkV+r+upo/R//TTeuszxGTN
U1R1nzpnrh77LDaPYYHy62hSbJXHsJQhrWqdqrlMHsTk/ZWQ9HmbzIlET6pPh6CL5Qs6ddfK3/Es
Zysaz+GXYxVvLYkpV0ogYGThZc6REzSH99QVw4mK3e1oTwkaqRHyy8hIbZp5dt8KvX2P06h+oBTC
5pHozythht7b0A0wAg9eekwDihjZC6PhgT9PvGzLW52vW/RmP5vVuxVq1htRatSWIPRv+e8IYLDu
hHChwltsSxOIyEJOrYJaip4adGw0qdRVU5IDiBo73SvbmasojeYWncEGXZxlymWemmIKuDypei9T
UHhWOTWHS8M9p/3vrtG6zWFeGjWjiFP7eh7ybeZH794w6Ef+pS8AiM2FiCo5TEu3zi1n7Zq1t1ej
cpzybTRP5COXURsSq11dW/lWdU0r9vae5jmo+eTpC598DMENcsBqVL0GJUXv5141dDCTJAflOtlg
keWSQVmWTfMwe0nIXUuztHeBTMqNhezqE2cJY61xO9+rbtUU4bGzi1fVMxeP1Aa71He+flA2P2zS
69xK2csoCL8tml1Ngun+PKPqwh3Z/XQb1Ya5sv1Ev4t059EKIv9zNvjOWvLlv3ez3LtC83ApFevM
YzO1JUXIRfniJlnJnrSYvwvOjOpXA9bul+lsxuZ7aF9+TEdFFmxcO5db24jAJtX8vLQotG/BM0DY
BbDs1ezr4VpGiba2ly5wLGsnE0Pu1Kio7XET23Leq9He0txVrejoF+eyQUghD+s7c8zH1xHWn9Jq
QHhXwn9mU7oadE6AVPZVeySP8xMFMDlgc2h7jIra6izQwBmyF/wUV261BjJXHdQojNB7CXvsE5QI
9aNJSECZo8gwbsKEk6aaJGWeU3arUWm5LFlAhkZtW7+V6Zg+JnFIxkjTSMAtISfVzPOnLq9GlBqw
jFmOUnPqDXt1AJXl9MM/ssOspsbz0xiZIzorIUpOZqWRPXbDa9+XSF/mlJJSBGxbpwEYF0pH1Pxe
bBqPIcqGzXatvC0+0JO5NGqgBiN12wh7rexGX+mHBpDHUIX589jap65rvVMt2vxZlujC58HkX6nB
CoHF63QkWqhGJ/QprnvHC1dWhzwx5ZHuLtUKRPls9J8Xk9blP66U7dINfA/F44vPn6ZQe6nvSbLz
1a6fzWgw3uqkLUHJFsmO4gzjTRr9oY+d8jkcc53Cybld52FkvHWS+sQKSQj4pILgIS20T2o6Cufp
ukychjMUQeuilMO6bOMURUFziWY526E002eyLuJ+SuYX9TB3p8jcG0lBTHnxUpO8xkkOavTfk5RX
Brw5WtjxqDv9AU/oFljSpauuFHhBXZmhTPaOYQA8AcpgVwXf0ovz/57721JnMMTyupflXZ4q2zJr
oEXvQevYea8vmq1ceqM3A5GEvW3OSvPa4WkYbQJlPA/9MiETU7zOq77dKKNq5sGaUcRVC4L2Ha7y
wnssS21D4lPKCR2+wl01EUR4q8kf9FMWeujT+dUVt8qRsFf2w6TsjVVMe0cW7xf7eWrY8ZsfXO5j
os2obC+7cjhR0qY6aqorwqW+GTpBqvd4sfpjZTIDXzsjAcm0mM7rCRPu20maj1EiuZO3fF8SX0tO
5CFmfbVwI06BOJ57akA1dVtdU78lqJnD92J3KaY8Zb31nextvLfUGhcXhw93XUVwOPzyEuqy6YJ+
Y1mQZl28z7M504CKFa25OvfVK/SUuJ2a3HkcHAQYOsA0W5XlU/m+pEElKnDhbl1ygcKt5NGy5MMl
Fwj8rdyqSW2YGum67tw7AtCL+tOvE9qlp0zOYJVboJDN9rLIx6s4MZuZmNvqVFzHhm7t4tJvj1Ua
fI7ATe/PPUQkj8KMLLgFltHI5etTJKzaLCPKppqMGshxNesZZB26iVpKPv46rLyrZQokst5VFGtf
zqsqm1pBuUShVx3CNAao+fHC6lKNNtYkVpR0udsWIgBLIBkcLu8q0AIdEAnREZCtNPY0/V1OfD18
WDuOwvKsfqNGgTV66xZsHUUKjCib42aUdqg+xLcLCgo2wrNRjf9YPIINauboqxwHmbxS+AsuFzTt
U1QEtxTutqfAS8unNodHydAWzoE8A3rYl8/zDK72PDi6lCcEutxRAVQ8tXY+3EMCulGDarFgKLo1
eVbYe5fVvCSUkAYnr2pQTQo0Cm+1+nMLuRPqLQTG/dwl2Efh1NvUOP31bxmtvrHPduV7ib5/+P+y
RvvT9+Kmrj7sl0C8si8Sxuo1Ve/8PkwKDrvsLqoQWmUTVj+oKMzgNA9/MM2eF5HO6ZsH5Upp7IMy
qZ6K3HB8/dNEtZZa+WNi1lMR9oe11DIfXpfllattV+fl/7kWeNno9p8mNVGt9fEH9bP44lXLnnKJ
MX2YlafqffwFf1jvvz6NP6z1hz/qvz6gftShLnDCr05fXNmta91pLRTWgZ9nO0dacqs2kFpv+w9J
/pcaUxa70FBdDQcXyC3b0T6pi2MxTc+qN5OneqrzKYYQI+zOO9SKsN82a0Nkbx30U4juHUuC6Yvy
ZTv2GzOnDiPh26hGVM3ReaBtYYRj28rDTLmnrfFzJpzy8460UbVSxnwZ8UZAY7PRUwvh6MfUcG4i
s/Uf3DCiofxgr2WVCYHfT9uISOm2RONkq1zUABBsAZs5cPbztGWu5ReH0i+nozKFHtHCKo/QAjW9
BzXJbDlJQHrw7WIaobPbRZV01sqmZnZNBjdnUnq7i222HgMJ1s+T+Z1KR1nzhBYPPZWq+uipMa2B
E2AZU6mjpVfl5u+e5xRXnz6ifDNmVIOn/fQl8kS0qbTZOxjA2jljRM9p7/9qT+IEftI5OQJgi09N
pufURlI/Io0mPqlGT8LkfCXbAj2t1irXvw8szmUdsfu2ra+/TFjsqgu8D/hwmGz+uO7i5jfmuun5
Sak3cnaTaX/QSGkWJCzQrEa6/mZuwAFyj56cLfWePy+VNY4zzVwrr6jVZgfmGCacrcpBijpAiNPv
9vyF3tW4LBUpmys9gipNbG16cBoH1TRp6h8mwKod1d0/jXmmEW+hcj7oW324jnJu3KBTIrZTcvYL
0JL6AGJosZ7H1CrnyxR5zOuwHfYtp4VTXVKVMFABXQmUdjZZPXdXXehWq65tXOcqcbPv1EcO+/Pw
2MJtp4X6sS9Mz7kaZbHwykh/ex5uqyQ4zvWhhOjZRN9qWb9Ce9ISI6rHSwVeYQ7RLnD7FMw0jNzK
RvHqjyvNMqcGQfPkcxIP9r6ujXBv6gVhHZllFrGwIbyjohpMLCVoF1NYuuFdVY/PXT7Z18przFwm
9DpFEtawVCxJKHecdotKQ7vWqW05yYbnoC1kd26sNPdQL4Oo6LcB5ewZ2jFxovTGhPDPWCmbbxYW
tCUoOrOGslxWa2yHsi3Peh1ckMpJqL9ojU511dJIFHYRSET32oy04OoXm7qsJyhrkzFZq57/MU11
tcID/9IU2rpr2EC7xKRVKTgllPKYWL4E/Etl+KVRbmYMGfA/7W6b2Vvust3aab2alOGVofilMyQu
tjrbtS0QwfBJDQ7jj0E+gWnlyuZr2kzrc/7CRLHgbumeUx2qa2vzr11YHH7t/jY3YNRAmwSlujC5
Ibc3P5EsNtdV1sV7XYTzk2lmxgHBb8r4l1FlGxCWSlCGuVMmOTvWVm8dEl0BHmEourt+qK4v/tkA
kKyL9QIMKUsOlt8CjuWI1PZvNgF8Y+UQ8DlllVucnMBPN4DOCB/Lke5lYLlSo6kEZOzM5Ms2ariX
SATHyrj4/D7vnwsm5KPWoTnOHbppmtgZVuoj8je1YMzHLtme+9Kupru53EeGvcisLi5gTX+4qOSP
nXuor0HLhMh3yAmz0pr3cEAkq0Jf/jaeRH1upCjiFQiqiYqnISRWZ1cr06msT8gAu7vE9IYd0FLx
KaAMcmU1cjp60aBfe15co/FMNCg2pUX6NrVPBcGHhcEh+iYXBuiiJPU9e8k+kuiRDaaVPPvB+/8D
OvJPLp0Y0b8u5FcdAegOlJLdcPj5fYdozkixlOKMkVJbOdWQtv7FTlYh28yoO9zkhX+MHa/8CoOf
TobASF4MuKE3gFAcvjsVaoRTjcZQ2uQHgn3TVdugqWxkgbnJAlKrfb8wcNQi+0o2+hTG5rMOFcdD
h2DWLstbNMSXyLwTWKRFuh6xUnccPrn359M63ObHwYFMUZ3S1ZyWn90uWo72lzlFqQ2fvBMRsXll
9GVwQlVsvrUjOCNgZuyh4embJ52I/9I5N6J60iLZLNkExitpriezpiiHsPhNLal/SPzyQXqifeih
FSVFXuzVG40JdcMGEdpr9ZasEULkprfSa9W1IRpRk6IpbZ9KUaLuxjuFeefHJIMz920XJ3CcpqZ9
CMX4KWw9+ThFRfhY2f28q1Ad2iibaqLUQHF8Fsn+YoN64Ub4o3dUs2IPtkpgAGji/lwoAFq5N2Vo
QkuOTTWmFxqbuuRBc7G1qf733PukCGWJCkgvs22VQSNB3I5Cegrg5K3qE3iHOy8mgTZ1OUrSyuha
GcQiFydRRpTKwcKz/cVJD2XBj2NZVHmGGY/igs2Fv8nGL40ou8Ng9UO49aPkoLrIynC+sboXaktA
u2dVfq+aIDfy+0xkW4I5w1GZZpROb+Q4PJR2VNkouxb2LgTn5qGgvUkaYx/ZKDBkYW3uKBWavrje
CzRT6VuJHOWeIOUPcx6/dG7H3a+mQN7ViYxmxiNF+h3fOj24dpZu32neCVzmXnm0/V1bU/rSmkbp
rrux573/1kDxuLeTfjvk8qrrd67biL+c4bXl3k+Mc87vgrzOvzi5zCCJM291bcy3o/GXPor6qBqN
Pez5KvRltLGNbCEtTNvDkIKEg4jy1xtu7RMvRyNpF9c9MuoAlJH09I9QGbJRTSn/AIp8lefasK5g
tN2qwdISgH71yOhgepqvlQ1pzKX4JaIOxqNO49bt/A37IOtL59ViHfQ+79RE05hszPdCataX0WcP
CQU1ulJZDmAggutJTYj1zkceKoU+t7NAa8lWR+AJQcShhGX2ozs1khQ+gofn0ViNqq5dasdz98M5
IjX5IIdYQjgj/yr0yEe5YZBbqsWM5y6wwsMUIwwKsarx7DVugSg2mqLLoOwwyQZ98rF1HpUpS6Lv
lciTo+p5LVzuTDnkqR5tXO6kJMccqe/CLi1u3b7J0426pKJx1lNxOI/KuEdxKdJ5MCQ8sscaQV87
TXIQNtVXtT83Afut+8Ve95CcpyCr01wMfA4BbLm5asOW0FAclNFaDeWugSxtD+gjhRZvzW+vu25l
RN1kkDVrp8/8b6T8V4bROd/9BgEcSzgFKauK5OaHb17VDehq4SlfAMbWS6kTpMxRDM2XHDpApmsC
KP0XkgdAtYKpv9fLhIrE3Av2Thw4d41Fgjod8v4hoJD0iNRjuFL4KuGY/dHMIYxtg168qK4abTPT
PHcDmItWYyOqI8KY/aoyk3qnRQ58Cd1gPMyEAxGRivL3ImhubBGIT3/yyEIbksa5z8k/EB9Ph098
AEvdPh3VqHi4jZ48Ggwgyn8bUAH00XhVk9gkheK8jhmGPybYEfnO1ok1WCOX9HDN09e2KQaieOGp
z5ExX+7eFqUxlNgiHBMvXW2kngsCSpe096+ThEA5u2n1XyaNaNNoaX1XLlzKdgN7su+AHEr8rN+E
9kK3XMn6330tbfqNmjMszFUEScVW2RSRlbJd1kEJQFIzigskpynor8Y6lY0e3IRVPt758II5q0p2
QNmK4aiV2M4DWilO6Xh7nhQM3nA3CDe8HVEcjsLaibYTouPXjR++IbDrRlthaONVnSzKo4vzeZ6D
VMhWdNAjqpVBqfFqHpm2DfUw4TaLp/FOuatGdsbrmEHYmeoZVcx8HOqP1PXIZRJ4NdVVf6ToM3dl
WG52tiln5ads6iNQztCf/vA7f56qL5Z5l8/qMk9NUWvl3yiN1ii/jW4ts3Zuw85wbuU0Eai99NWV
WTjFKvKmaqe6o8yqHz7ResxgHGdb11+D8WBbXZE7ssDWn5ylSbVQ22RwKq8nNaKMqmkA3SBr5Iur
Ok+GU931/ek8W7hvJSyMa4Tk0J7Qzehz3d03MNMCkKz149zy+SvzTBJ625SVd/Yiiv/SJalGGnDW
HnWZHpRXH5c5PMs6Gs21V27CPm3Ws+OIeyfMrPu+8Q3KgTl6LyZrMSl77WdXQ5OiRb7YVVNCeLL2
x7G9IitMmWrUzTtkLyAMbuoENcORrzaMDA8XWzJmzUO2NMrWNBQ1KBfVJGnSr70kgJLHk5VzWpQC
n6uohRfOaHTYhkfzIELUaP24GF6n1HqtCuF8L1PKk5Dje/tP13JwXjU0w75zNiWG2/5wlYKivsuq
mXT718W1WFat/71q2Q4+0pLF2gb1cG9SIL1x6z7fVmXB3nSxFVPU7iHSnkjG/LRBm9AcJ1QMxeKh
3FQTVSNloFp5qpzAvRdZKA9jkTyOs3B3cYJ2Z0rV+DGzC+PYVBW61urSnwZ/LfS83dRd8NOYQY5z
VO5TDPqRWMB4pbyV7ZfZ3cIEEPvGoZnIrAHEXtZNl4Lu3jB3ZHWMg0NI6Qd21LVvCxfCqFH2N7oH
mT4lP/kjVXwBaQ3DX6uuGjBMfV51oiyvlY09Tv6YGgeOh82Du3RghoDzG4GMlRpTXqn0jY3ZpdpW
uaiBTNceDd3nFrS8lF9A1Qg79u7y6si1TlfGmAznV1eTAosaokK20/7y6hBsrwajjm90P3wOB3M+
qqa2wMusKsC91bgoMywDJh8C/xXuohQFafC5O41SP0+JG83Z+3P4hP6pfmwchCQpJYQmUCBHBk3Q
HM7jSTVO54+nqCBPgHIm4bB/2J1KbvUocVEZJBapwnl5bPUHygbFSkX+oqDrD0HGs1vIOL0dtdC5
NZf7EMVY9i/dIO/9jRsha6lc/uR3sdWkG8x5oaFZllNNv1x5VEohq+ac0PsYVjZBKsg8nPApHKLi
tq3GL+c4xRKsmBcPyUbhRtk+PCjjDp986bfXUZhBJ4eMwb2Vi2zlh9n8pWqBAZuGmZ7SttH2Va+1
HsWkRMZXIDTR+xSud3T9v1SnGSlIV1ee46R3sD7v0OAqbi8mdTUX8d99FYr9b3ZvqLq1FogHiszB
blOUQ16y5H45DLsSJNCdCTRsPxWQPzt+Xa1rqCR2qZ38H8bObDluXOnWT8QIzsNtjaoqTXZ7kH3D
6LZ7c55nPv35mFSbam3vE/8NAkgkULJcIoHMlWtZz3YwWM8e1FQnM/OqPYStaFW6qCrc+xX084uL
NAAJY/R2hrOeBhTjGDDr6SV3WNGRjBZpECOOqLzojUuX6pVx0JC2eFRxFpu4hSAlUWeo3L2E0vq2
ti+R33x6H3GLqu+zyrc8hhLyI2ANaCKbWf+Cxqy/H2xT/eAt3Kcw8ucPFL/C1uQ3wVlVa2p+Zi7o
mWn9nHieLkeO9n5rsjTo7kH6efopbp5c31BvMsn5VD1FOpQesPxe+6UJ/Ib/RunaExyc0suyVAfp
vlByyvQE9cXJSbMvzmBwqiT8f2tqSAWAL+b2a9erv5H1RR1gEZRBujQ4R9WAFg2/L61vki9uF9hn
NzK8s0EE+bOrpU9OHfR/eSXX1KxJxucKgdeb7yJ/4VB5/FdwlPkAOreDM7fWrSDhQLYJRkpQCgNF
lBZMzu23vJ/6mzcQ6+bNiKm3m9fJzc1XRipSQ7TfxWWboCC7nNXumipRfHN9WB9AFca3bSg2e5mQ
njSZPwOGAEJMeDQy2kMh43dOw1x/8LM6vxFKCT76afS3OsEZKqN5ue1TSaHl/fxBLEPfq7co9l5k
anWKuejFU5MetjWRkYf7oQ4Iai27ShNrzcWsy+hRRqrt2Y++Vpy2jaiRce4QyvqaOc25JZP5VC+N
9KzlQEc+y1wn3NGnGnpOXsC+6QTqavspMkPnCVW29kKxElQ7/1o+oYF1cPIJ6djFd13uGsZzCIv4
9XU3Bz3GKAYDYgSItVYRmgqHokGmxF90r5RpfpXBUtxMezMkofRphOwvyhF5cgNzPuTqTzNWtfuM
ZNLDTIxzPhRuoR0sXmRHgeR4jeU/5vP0WjS2lIm4vvt1Dv30IeEKfua5t9R5UA+ddAWHxKb4S0bS
pA48kTvpTn4POkwPkQJwlYfNRXqxHmZops4QFGsIllZz82IqrfVHOrm7qXaND/Yy6sPU2UMGAQxs
GdatYqGaOjzk/djsYfOpThlHiBj8OmqpvPm8S21ZjJtMAchs94+R2TofxiByniqer6uzxyXs5ibJ
j0Qmk8j5wCUkRfCr+qP3oy+Jg4rTTk060AXQZAtf9rSMhBtb2LRzvgXUU+QZaRc4lvkqB4d1mfhk
ofrbZQubtpP73Hwt/VL5usdFtwU279c6ZJNLVzcVUPq5dffWJtPi7mg8jr3c0w/iLY0fgG5fx/DW
EY/pCo4Ny2bSOJTKgJwgf4FQ2jVyuuTBpdzkzpmAwC0jQ0kScAr0gqWZyGDw/hrJ/oTUe0IOgHFz
7AmvvhnGMGBRkh47gDL/5ScrcqiueNPxcKwc37opxaLONSMATIkShUXmSQnN8R7R8vFe10K+cb+G
eZgrOaBXO94Bj+xXR2+ZFh8YkLMOuPA/ayzftI7phIhFq0LqupMt0Veq/Kp4QoTGe2p19ZMNecfV
RmjnSZqpiWFq1JMLiET+w8XWmxmacB3vhTfGxtM/hUSFrjBq/X4t2NuDApFDEj3GjVoeZmozPjth
DlUGQl++VSufqal96Dtrfi7LnHPLFPnAtTLIIymhtIfMhiErbT5AY1JfqnEozp0Ta5/qUv8pHpQe
3kijZS9h5vVH1BSMm52FDZEG2zHvat9r7n5La7IynPQLCUpNTjHfOSDH35CiyMwbGhTbaQi3hx7v
j387zjH0L5UXQ2tAHucct9ZfysJWIo27MJVsQ+n1TUe1AjLR7+ybr0dN9hnR6r/EFBFjJxcuDCi/
ttP1AcgnrMBiz/3hsRk7tJSbUntuqQk+NIWfHGVICZr2nKFuQxFm9edmkl49TiiRczoOkVpD9KaY
+X0DXjmXma8+iwt8HTwCuN3tZSgTasYrwVWMg2xuTNk5QzMYmF+uXKI4frYW+Xqkl8bHys1B3i0N
D7bkgDywdlCrttR3Mi2OxlRe8xGmxdAJvk9hgnqYaLA6bnWnehORKiT3pkWBtRLJvSzzeyqTFuje
GFrjfVeGLw1ZpQcLdOwnvwyDgzEP2V0Vz/2naJzsc5E5+UFmc2QJHvTU/1MmKx6P95oS/anBWPOk
K3b8ZC7NwKWMx79dQiv0z4T0xnrK7+KJv20ZejNSfdILR8W+n3mfyiZo8wDfl626OTyj9RDegy6w
Hrr4pcyn4ObC63Kzl0Z6v7P9zmVMOyoL4/nw/186dvA65Lp+FPWDTRhhG0pv1UmQaRkTv37VSsh+
9baJTK17BIg1mK6W2W2vWJ3gTXMhPA5Hw0JrSHWLS9gXoNlgUt6P6pxxZrNi5a6bq+wGE3d2k968
zCDVdTIdMNyeZjcHTUV5rHI6yAbyPNUfqTRbAnJZnTj3aFOg01fmHydt+qSQQPyWOJpxHJKlbnVg
SDB+16VeRaFdH9zgwkkOKDR5H/PZOrfwBd3qpYmzfCovMrYGFfqhTh9O0aBHF0eG4qSFtg8H7uK/
dusm/2LYyXTRtIpcX1r65OGHxAFugCAPpxooF6omQ7TV8m/jMhLT5idDq7PSvWL35a3M3EtTWt0X
AIv9nRItBUaN2X/Twby7HET+HECBHlu1VhZKEOMjv/cfHmogf2ZtwbsiHNNnck07NW/C59nxKbRX
9TzfQ8kxH4Igvl+zpu2SIZV0Z1xw/B9h/ZKR2AOuaDtqlop9Yzja3rAh2Q0Sf/qjUJv5Rr0uDNaq
9xJHY/IEpMO6TUhd7xDFar8QXIhI3wYZOViGCXQsp5oqEDDwqbm33Mk4pVKFpaoUUeZZe5dNof8o
NullmfY1MD1EU0NAxc7y6rGWpjI998nyxy9pNuTXzY5y5XCv+O5ZHGCZHS69jr6dWSveh8AHVBjD
fk+gMBh2bjOgYbkU1bZRmCAOoHyjoPwJSi7TOcxlZN9ryAiQZfDnEy+M8CAUw2Vh1Ds1pIDJmlv9
8+SDzZDhNtv3bnsvQ5mVodpSbdMVdhL/hxqKiqqJ3L+zFH0+SFGn62YDtBl5jGIlJZ9FZPw1Rm79
pOVd8rW/G4e5+GprpnJUOSbzav0xO+CHhHkCcCr1SOZ82qgpWpIBV30AVz5MAewWaJOVKBCiAOJ4
rbUyYKTBAHFdEKO1KwwYYV1bHDuHGbkHWDKslOdfEJrPY+yFlONSLR5YZfQZvBZEu4stCIIRBup/
ZqUntsJXqIBwKH1M9MLn16wP+2mcx5OLhBusYgGKn3U4RygsKozdn72JdFRozjWyaq1+aTvt5Ptm
3+7EllG71ML+5NWrjxg1S9MvPY7v7EPtwPSIEF5V7XrEY8/GQiNQNvMH+DuhbvQzFakmJ3wAPJQc
A1Th90qQRg92o5A1Vw0turZJRIAxr/tTnqnpH3Ne2DuV/MRfnhIdfcjD/uM5xkM7ejE4A9PkFcIn
VC5F5+Qm27uYJOJDrBfpvm/D/IC8PAqqZVJa54nMjslB+TqlEQgye3n3uXwjrlS2I7TtTo+Dm+V3
U2Qk87CjhmfglmUqT3HbKk+jE75EeYzwzDISe5gn9jXm5oo+XoEuqGfFHwEzJDBSolWvjWBo5qbq
k33kfjLgsHmu8/4xUC3tLqxQmk2smsuzdN80YfE197g3b6Zp5uQJXMxZShtuiGXPT03Is8WNleFs
qVEXH0N3+tDABXGNl1lx4W5FgE8NwSR04Jxb17mgQPFICHRSSY6FKqUb8ye4iUimtScelsoHM1D8
D8g+AQnRte8yEntWRSaMq46/R0TCX92sfuz3apX3Z/Hrq8Z/6qlt5mHu/mFa6GrGYaadzMkvX+Kp
OxVk2P8KFRj07cicHxXPqx+oHlb2cr1PeneX8G381ix07QYqR9cuzbobtScvgYL0UGaOxp9FrF4a
SZ2mMwTQMEP+bKOU7JRfBV+02NQOE7AekhJWdzf3pYkCZwRf8mh8bkwTGi8Rv0QwJr62ID12a67A
m4iEvR/3y7xiLrmZJCEOJuuBL9vHcvazi+SdIy19dLmV3HIt4cVid75+rmvSS50TwU3mjsF1TTdp
gf6HTSXypa062znYUDKdjcpGNqUagO5pQ3ZAkRL5SQ5kRBnbAsCmbryYsXEZlCz+2RsEudogSz7V
SjCdAwCZlyyeg0NpcbkQvQOTADMnccRlrjKWXk4+9dUoY2mQco6P4HmeKgrOp8J06xU4ZZZqcVC0
OD7k48LPNblP0Cz5kEP2LaiIMZmvw9JITxrPQDjZjsN+t+rFVhpByw6ZG5FxHajdWrVf24YHee4s
vHUQF4zCUvDLtrnJKrEvewAVcIEKdqdyOcJkHdpQqshEyViadRzaDSqTSftDBDoqeCHynb5wXq2C
HRxHrjq/wFcjv3r76lc9v7sJsUPQLtMhRfzgYE7h8NTXzYDeFD1EJrj5G51yFFtQqegb5Oo0wTUd
DefNUby9sPiRN0l+eWcn0vRQmb15Drz5ubDL742Wt1yOA+OzU+bfizGJ0IwRBUIPUaA4GM+Qa+pP
ZMesgxJGxifwBKAg4Lc6D72mnoIuRmWG/MJ36eUUkq+9zVZuNqOB0s5S0JbtSu2Dl4yPgV03Xz2f
XH/voG0mQ8hYUK5NYujUMqv5Cohi4QbN+kcZGj6gqMT94rVZ+UQA76esqQ2bZ1jt2gdxgo4xRpmH
x50MG637IwNwH+ql8tiOevwcT2oGTKJ5kZE0eZP7IAEN8y5Qeu+au6Z3TZfGI6fIi6U/U6RAAp8w
18mLywV4ommfzEW8yTXSZC+zeahaj3mgfpDRuuAxdZv+U+hlxRG5sgHpEs167oDknDKqnSc/fAJk
9KCosXeuQfY/lUujz1F4B+FesRvtLrF2BD3LJ0ONx0vTqy8iMiGmKve8S6oZ3+0qLQ6TGUFsmVUV
8D51eEw17b4hgf+HmHp/gkbUdcOr16YRcJJ76kYS/eiqVXOVBpp7+8xdGpqUPL66dfl1qNX+BEqo
WUnqYRaApH7KPuel5kGXCm+9NLy4umMACz7PjX9sZY3OcJnoF1k0LytlsmT5kPn/tZx0SX0gFsk1
OUbhso3RNJbGVQFy7apwbnYZ/+HQNzAD6g0lVqcLmFodxOwQ3ex18JNST9BZKA75MF5wCf2Hu+fd
RB9QK+1CXT9kDSJmcsOYm6jq7+XyIfeM2ahcnkR2v5ta4mplluwiK5+eK6em6C/XCXjbFA7vkKAO
H6wyv2snJ0J33O+/1jMnojWVWMwUDVupYny1ObyEZml9zikDf5p05W8xqzOBQOASxnE2x+mo5WF8
UJcYfg7b1x3Fot8QJQdeE/6SAZcJtKq+iZvYRQpcejIJK/M3GU2SDFiabRIalH0wtXcIcQ5XSqOH
axsErz2tG98OvX4gQh9HH916djz0AoAWIdTxEtZTdUn9fnou+0/ksHo0f5YTnR0BD5urmdfv5PI2
s5tPTZlDQ03gsb7EVUAqsjCGUwcohzeTGV8pU72APwhuA0yiuxZV4Oei819cCi1fQEpOZ4pS+MNr
vQguf73doRQRUpqYtF8qIB3kTaMXt/Cm2xiGLcBlVnnwFBx6FyDtFIWfDISQDpM+9rd5LMh5LT11
aTbbNkzr3Ct325j1rpnru1n/XDZ5+5QoZcnrvsp+NCNqpuY0fieYFR8LywVsoyYc7PiTTzvF5NgK
4CBugv5T0oKs6zIY8dZZhG8/Zra3k0kxaUP0mKRW9ugDYkJT1Yrr6kyRe15/UNy23ekGZIHuQIpU
GgdcIdLBDp85Vf+JQar+ALj2qVHb4XNRALsZY6c9O7pRX/2FZ6uMf86unXyJHS/gtTcvOJnK+GrM
3XDOjNw7tlocHT0I7A797ATPdXFokAR8shsvIWVmT9opUdp8301Z+Ox0OUa1j79Wo1IQxmOBNFpq
KlcEBT4s/5H5MY95l9V1fvX24OmU8CM0jMV5yNo/A0BGN602z427fK0lhSXNr4lZvv2l/0+WK+aA
dZtZIamtOVXru961fq5v+7Ipf/A5yWXQwKhR2PHvYZVf28psIG/MqWp2lNp6sJZGeokbWg/elKkH
6GesfTrM6bwT4+bYu9ldHYKyFPsbFw/q5zPYyZ9qrFuQC7PVG5deg5O/tjP9tM0EJhmUceYR26Zz
tyP4DHntWN6NBbrtMjL6yS0O64Rh4rMIbzcgui488GN0Ps7tKm8JnhrRyw52jhgOYzHCPEUXpqfx
fozu15FMROb0FZIMoFvQd3HMT7q/i+Tm2FX9M3Rqgk6xM350Bm04+35kXSbTLZ58Hl4HKIvD74bT
XGRNGlcfkrLi7w263dRP/q66qSdR7vcfE8P9mRNLuYnJIrr66NruRUYTIhQffRsaoKa3omM1NvEH
hFDB4aof9Lr3jxr52YMMbU6VO8Uwkku0yMxHDxzQrQ/J0h+HXLlprXlWRv+YGXX0dYhn52o1A3/1
Zd/tvUCzruSMEWUxxxBOO4WTalchmZJUt16ryb8m7pMPpcTVK/r8Wrb1yYK5++JnCEyoml9eNMgH
90WP9jY0Jsh6QOk6eXeNHX2ZTKc+ZktSE/xsi+Sc6yyC5VELssZHumi5REkzLzekbbjZguZpKpNw
ndMWr//p+m555ZHTLMMlnhLePMV5dDzF5QlOACw5TrGZ38dzWNxLLy8McvgyBl9W3HO3nm9OjjAb
bn7rgRrcJte1lsEtwlL+HKig74Pkhza0GuD+KXkKKje61SEsom1m518BWz7JLQCavReHr9rnKM4B
uAaxf4GIoL2vUWo6aOnUf50Cnu4wzVUP/qT0X3Mr2HX9YH/uoep76vrpm3gZZuPdxQ4sdDK0uFQf
XMp5LjLsE8BDjlZ+mJyWKsbJW71It9Ynuw3RyoKwLCbqeLFbM37MqyA6KnNhfeZQBuazHPO/x+oT
r0zrP248fa5qt36pI3jPlDJL19XqqBoXwjfxI8fM19W1HqU8p4NiWZ2lUHpE9s6cy69JnsWfKFZG
Tj6LrVNt8ULKZlhFqV3+q+wo/neq3nrU4Jx8SKDIBlDHRMNfpJoHxffZUk1YOsv66ri1dzeOCdVR
qa4fqsnsn9KuV84Ley0BgKS8t5NCPXkARD5knm+giKv7X52k/gEKq/o7BPa+svOMKrmtzoiuRjAt
tCoFZ2S7noZbPzrDTeEGRSJ4vsjIArsF43BQxtVu81nH61xmJONNphpNg3omhCBAhquT7OKX8CM0
A4onfo82uDT8NYWP9vikuFH+IIPNHAJNeAxn2CWazNXP7ybEGfUz/TB6lbN3ly0dq8pUslFReKmT
uEfaWG8jY8/b5AFNSetLUMTNfRRQsTMRh/ySGlV1Zxs9RLPLrAel17GMZ+8ss1Fbu7uA58RNZhvH
RZDI1Z8bryM9HRbJXeLwpSkRuE0aPYRQ/tRakPIADQqdo9dSTZoneX8flPWDB8FVsO+MUn/yPaAg
VfSh07SIYAdNgtBlDLvl4+qVW+UHgoPOLcobirdnBVpMpTHiizjLWi5BEPe3pnnadjFIYh2HXrcP
NhIfAY+iMD+jNVHuyQC2D+RawR8tIaZ5SN0jMu310YfI4A8HrdrnKeiPpO/h7ZssMmDp4OoXcVa4
6l0NFRa9EvrCe7+kgBq+jJ+tU4WXrd5CTsqL3bT53Yt9Ozz/smdDV9+82L0zUby4STM3IWmc3wwD
M9a59LjZbvWzWgPyo8Vx3rpvFm7G2C31I2i7bCebqwXsLRVqFoctg8C1yt7HY5zttxTEe/nm34/F
X7IVazJDxmpmXqi+dy9FFJD2ReRyNyziWVbXePV5Gp12pw2AVTRyuQ9+olHuJV1xSnZjkOsgi+v0
ZnPRowz8lVAv+KKDL/ov/jxY4UcKdixEe6BgO20EettKsVGwP5+KkT9cmajVGh1Ar9AuBafdpy5y
Pgt6q04aXg+WuY5k7tdI5hZPgX3Bmrp6SvXnL886yuwjCAvvKDW5CD7dTU00Pkn9rZEO1ckzQu8g
k3aWZR8hxZK5tVnEXg0dulQp1bX9Hq1cO/pDJmVN4iBxlHtmfkNk9DsP1z+6xFAA9jevDUc7guTN
g5hzxbdV4tGauov9tjmJm14YUA3JPGzDw6lFeJujE2Tl/w7IvB+/CdDIlIzzJZTTi+T3m3npUu7h
v3KkWy0UY4SiKvgqIY4nLxVbXGcizYZcps9uaFsRTZGuF2UkqNRpgeaS/nZau4VthYw7wqS1vtCP
/yIQEiqhbWguXEQbA5GiAaZKk9DZi4s4g2bzwQz600HKug201p4N88danicjtfyxVWlLficofq7c
hNart5Rs/2v9Owt7rPV/siNphU5zocFQe/cUOa0DtMFwACvQ65LIfegRoc2DNLtu9qGyunk36N1w
MtRk3G3O2wbassuylvhJBoLin41zr3N3pkqUM3My/xHZgHJPNosi72WYtyNgzKWXeZN6V9vJ31S6
oSQgthTWe7DCIVqqQTQkKKaEwWPQmerHFN2tHZd4ePurRPtYLxOhWt3Xy0g8XHPSD2nuQ4S1LJCG
lMau7Mhl92Pq7uu0H9cgiN3on5MAXfKiDEsQB5neH9XKqA6uiq73DqwOXIlefSFJQYi30MdT71cA
s4SbZu3yu4lXZhuhrnnPYiPGd0w3wnljU8y0LzoK1dp9UFKPBS9ky4OlMBaOxH9Gszvbw8EJKCII
yTiuz5W0MY9cLa2rPEJ+R+fpxVO7bwFkHuSh8+4ZJLaZFNOdj5abjHAt7zobeMF0cEI92b3hAZXV
8/RsgFi6F+/fbQrTrbZLpt5bn5WNPBDFMVnIRKkKuMJw9ICoLDV5TvK4AewXU7GY1hj6MgyVIXlU
Mwgl/ShuKY9P2vupbX6u+T0tn+86TbeeJL1n8i45wErIXTwH50waxXuaFzxSNoFTy7XPYtnMttl5
p5jaAdiRcJUma6c/Z1VxzwLAT5b/exVNj6MMBbgvPWlWeH4aVET/0R9/Y0O88XOtmBrnwaB8hDmM
g4DN91+GYZGe1qD/r+GaI3Aohz0H6ggZY8v/2mQq8UdprNBsYBdBpSFdhPTEZlOoY3p18iij0EDN
l9rjC4UU/qNXjDF/KxSUcwQW4k1e++rNMCjJki/Vr6GTdv6hhwxqj7J3+CSNMQXRUxIQEi4c3Tq9
m8jTMDuFBnmvdxMD7CeEMMhi/NpJoXpp540Ifkl8SgJadtNeSbjPVxllEgeQOJbLREwC5lIMP1Ld
rx6kIbJSrz0ZBmr3o1CAw7yzyzAz1eoBNXYK4QaQ279bX09FvJ8SIjrAhoL9cgz54fiIuozp9C1D
a+ao6XA+UXydPmtO/n/2cH0EZwpreC4DF9E/E3wK2j/9qW/a4err6q7MW2q94jElxV7DMWouvAnS
WLVl3OrWOqhUN6wmsUMW27OOyvJaU8r7dbgts0vrxe8MClz+vUxbeBfgjU8AfFrqcVuw+RVmUB4H
shl7mZWJRnOfXYCTl42ytRhsstRZfF2ZXZehVfnRdX0SCWVrsPC7cm1dJzIpMBObzPqeCe1vufdQ
0ADFWKEpGuoPtd1qD3XWGtNurmAXgwN3j9QFtmVCh3t12slY67XwnI3IUVc9weODzMsWpqoa+9qN
qShcFkozFmk0LXQ3L+Fc1LxG2Ewm1h3XcbnXOMAcjWr0Llo7Bh9t1//klkP6rTARWNTHsQBBFaXf
JoSHNZItxCGj+J5nITlahAJOmVqm56oImn3RjsoNWRf76wwB+kKeCTOuAl2x8aUz8w+jAzBVj2K0
BdJqvrh5Fe3EJo0fqu2zCTVtC6XAatds/4c3kCQUB21qD67lWhSgEEZyJZZUhBRqLeLgm016BP6J
JQmgVcbW4ui71qvjO6Tru8XiLLvqBAsviJ2dJVyXbwG6Kftz6MeYYmkCzTIpITwZ/jO3Rvs2j1T7
c6yAtov7ZpaFzMl+29x/7zeoObkEIz9rpvsaGJXoqAwT1YmCg3T91jn5jR9eRqCo1WkLo/5u3TZr
qe7bZdaYcHuR6bY2KHGTrm9G49El/7Era5foPqWp9f20NPAf1PdRWWKUsZkQVwCHWZzER6Y3Rxmu
ja0geBYap5GYKUFtGj0oorUHtfh/2f6vfmGANjsH07NsF7Tuz9mx3BOIluyhazg47KQrjQmQsNAy
RNhsL3vY7NIT24z8+9XKgjsxvV8vLm1kQ99P+pKEHJ+xrZXeIB/JcWqXxqZ6s7hzkAqDu86d5kNl
pFwVgAZCYUIP4IpX7KQrDVkFOFYgDy6W2c3+W2fZxlsAZDK97fo/bTqy9Ds1Agu3OctaWVEYWna1
+h8cQlVlD+XNfENGbsdNtL/qAgFDyX2+paU2lxfpio/OW/5gVSBw6gFxBUpwU/W2TiMMtqOAtjgu
RdlXZ/CNa6Vrb5vi30OZfWfblsku4vLOlnaILVpxBjvR8hmqTyX57nefuW2tuHVxhLtg2DkLC4al
GHdBBuN61br5IyiPhUphwYtVs75OvLUtPl1j3TXN6EICurgtJtlJesukFo4w6SCa1CeEgIbeIzCd
2G20MNEmtyrWm9duGowzVNjlkms0QmpIG9R2WxV6cVWZoO8PC0UDtpM7XLfHcTrbRvoXLNPMGDUn
ZWtpXj2bUKGoKKyP6xqZd8wcZueFMU9+PiWabcp6Whuamf/+wWUWdkQbYlD+RdKY08I5YgKsAM/P
zDre/sXbju9nUiXOdjF44BOM1e2tbhzoaAdUvqUXl4pe7mS8dsU627FZ7jZ/dB9/tlacnmRW7KuL
jOsBMYr92l12p16hvY1ufJmmMbqiIh0cAtevDuMS8uhHjyJCRWIctaYjNEwiT2a6uofUcImAyBC2
xuniphzFF3sRUU0Cc+ax0gbrtjWWb4FW75OvgGGC8zv7/xwCcbduslRcPNaHANjW9Ztd8Rz4I3Sq
ZIc5gRY7Mnu+A45Vn+u6B06rhyhfUffuHSJ+g4c3Ro3Uw11qQjIuPohHxU/G0ujkFh+CseL6uahm
LSZbcdVbkOTn9XnuVhb5IjJO++2xDR1Xsz7zxba+DaTrUUp5mGIl3r97OcwFlzmt6KuDqLcbfAB8
AJW988gKX+GFGjlUzCM5H2TdLc6L+UHGoArcXdEl8TFepsX2ZlrcRzUoz2k8fpfZvAG9UsImKtxM
+ULaJD1wnejKQc0DQ9OM/OQerkU+RHOKhFMTpT47cZNGGJ2oJcv3rqmHh1TRQIJSEYJkh6YEN+nN
uh7cyG8t5KXLzJtu4eYxMF9ZJQuUwGx2jUq5duxQ7GAuhRML3czaE9ucRf51pPT8nT1cFmyrytHI
KCJL4Y3/94S4bGsnciPkBfryuH3YYJXxHUXI3wXz06hLGs4eXgQfRKHLgAbXYlOL+UU8ZsEM/fL7
nzbZIFxQRsR03+wpC6YUdo9Ji9G4gg6NY9/8qVWnAdJC9T9SJY1Cin/qk2E+qWEZvfgwOOxKjegy
gYcc8EB4aPIkflGCwLyGXWMTC4iVz33x1UsXJQIuD0sbcjzyl4Y6hL/VJjWOMlp9HPKK1l4MW2PL
QhmT6H9dvU2Lbd1881ES310/ZrPF8DGcFYr5xWTVreYf149F9FLNd2tfJlOl6+8mZH+V0kGALPA6
7WYsIWLpSYPaz3cUeOaT2Ae7+MfvzZL/6v5atPrLUuvf+24f88ZHPrH1rO+kqoDRLj/Om71/u2Rd
PXZBQIniH7oD+EpRxk95rQcPITm6vZvp5Td4c0ig25p1b465/Yki6zux575Cvbo7ugcEe8ACfR+Q
NaFqGGC1w4V9YVYpv/mx+1y5EONC59A8qhVqwWK3mw7N33IYblbzR+oYyUHJY/UqjYvY5zXKxiHb
vR/L1Oa5TSeQfLyu2XzWPbaxuDtGNL5uvC3ftgy2z33jXiWBuw+pYNgH+uig1hK71Hsa+SGwGwvW
cmzSlJPtXAe36lCKXIwyll69zEgv1NC0er9GZqQx2w6ajm38v7cUH5RZQBOphEu2ddunbtu8+VT5
Ud75rNOz7fUXEm9ohHb6NbV1/Wpy1TL20m1V3c5QCyycbHUQr3zxkvltKL1KVfSr9KRZ14m3r40H
s2uMO1kmpgbCDa7Cv5aI0WmsGpQduoYqIExPCQk5LY30BIkpvcKqtOs2XL1LAW5ua3zZY51777vt
J1ttw225Mxvnqq8DcNfgQze3QLfJ4jtmv5+A0xS7gWgpqbihiW5+rJQQffdadLOXRoxaNFbFDtZb
WPbFoBNNPuVm//3Nym0NOB3j1XHd/83OJVWKN6ApBhCX8aUNSG01TvXMn3PxQE1x8ZDVvCZ32zjn
j5S4YaScNtsbH9kBtZ51B3HxBKIhXWlmH7AsTxUfBRQ+IG26v9H7rc5u26QPZPUoFFqKAGXYa/Pc
Hkg6pg9Gzdt+zC4y0BbL5Lgcb8WPcu+MWkRDgQG5nDgmM60Cq4JtU3d3baEWD2NEqHqwRmu//eDS
W396+VmW8IWbGvfbD/vmh/dzoJRx1Fr7N8apqarukGfnaZj0ex2RnyYfh6o8UUfrH8h+Tres7hDM
la40AKKnW7EZZSwzuzI2xtvm9G6NDNeFcGJPq6MYDSMoq92b5W+s7zZZ1wdaR0hG7V90qBvPxlLT
k8xgNKQxF9CgBQ3QOlGKGGcNgdEbozi2i+3dxGYTl23/MNWO7UxVQem4OWAJGrueXxtqkQMEyZcx
of6ZoiUkrP0qK1afKeuBbmzuEFWOh9bWkr0u57Tfntao5wt4mk8U3CznPDnGdd2/KDq3IcVw1oXg
vW3eDTkSFzUpHNS1/YTvgs1q6QZDy9GwL6E5zet09SGGmSAz+o+39NYlJvTezW7xbtL41fv9jlFW
lWhDU3IpPm6SVVT8LVtCND1ShNd+9uyOwrBcAxIb1RAJB70zIy9aeuHj3HXzXk+pMA0N2FR3SVbM
9/0UWNaJSEtLoNakuCKw0Z4fUZy7z7oQL7VuSVUO/Zd1E5lpc6u75sa4sESysXyGTJTZNxO2HQjD
ll2iRaVvSqtLbI8QHCxN7xkJyDiQ2w0iC+1OjG+6WtNpWH0qZzSV6PyypiiK19UJNzGIAXsLOYHF
aIyPHPe0m7jJ5Ov6Zdn2oeb/o+zLuuTElW5/EWshBAJeIeehsjxV235h2T7dzPPMr79bQbmUnae6
7/letBSDBFWZCVIoYm/wph26MD3ToHU8eT9MP3TAiAa7wQ6JgjhNz5fKOIECF2+Uvzc4TDBOjQWC
azLUufPb+9+HkBUZUCbeOjRm7dN0dzOt2ik1z8Ie2J7LB3mZdXiwt/IZTzL1VKN0Nr0ByLKOUSZL
TjS7lYMcoNxT+vemId3/4HJ3ufemcTKgrI59+hcZ75zf7743xeNInd5mpG3GDDz3Y5/hy/T7H/PP
/6i7S44NKmULp7K9IgPiCiqf+5MFQo0MyIWAkxBvDepQoFQyec4DwiYedWk4mWMD8P7rdCSTmXrq
Emqeu3kfrkg+D7qHS7G+sndWA4QHeZ/qFv7xkuSy3iANubu6utz69z9cqsVJPTAG9NYMY49rZn0A
SbE4CxlvWPRpOAprBHgEJNXwmKE8imRy7t5G6EMMy9/Hrd76gjD8brWvGvKy+bDOHhpF2XjYJCAH
JGDxdv0qhwyrH+pSU8rFSS0bg74jJC+0RFJ25NlFWyMD8fjjHGUXt9GOtA0rLeGrQdRbZ6JJ7+Yf
kAAjwILl89pGLmGC0ylqasFee/+uY3UE4E3y4VPwPw35X6d+8HsQ/093+TD2QVRT6eDw8+NY1zci
CXcIdKPcWR8AjpVbeFsAnLoETFvhIQMYCNpugtp46pJPCmyqwzK6n5cUoFfeMGc40paDqREWyITb
FrBPSrfOirPoAUxVhrOhubTQNkBgRFdoi78Qkio2RQyyB7l6pKaV67s1ExjLsAZ5OMafpOuloU6w
5tlY1k8sm61zwmMU5CKmqQp9hYztNssQ4BQJGBHSSB46BXhbYJhcBAzkRgbqEbIyjfr7lGsZ8Zth
7Itlz8f8F/BRENCVDUv1dte24itg/8GDoxUI7JKhKsYh3lGRwarlWpStY8ge1OegBslRX/PoE+Kt
2nHShllCCwM9KrLsfQpUiz0Ak/JLj4DVJdRqxCSz3EOyHb7LpCMrqupeXUi3mkfbTbfBKAyPfNxZ
A+2qmozGKJEGLkv1s00zZ0f6VEcQqudI8h4TGxmK3M36JwvHZX21VGcdoOtPDjLJnkgftuNw0YDW
/aAno245IGSLQT+lBjT2YDEJ1WpsWhScbFZHOaltWSc9jIAI/PczI3Vc9HCORKJjAuUWOV8A5sX5
kvJVx00P01l5cQMXYbePhqo+g6q5Bj/T794kQqBFgQzps6jzYEdW8lMud7oOy2AHNMJ8YibqWVtt
ZxhDsIp6F1o3MoiyzYEkXsw7EpWB1+ZxzIzwolS6nSwXB5SOOBb10pI5JwqAUY8aClS5MlpFPWV4
8AtNZwHAp3Qkn4chaho1KxYoEQ4AowpFBlROzh2t2hEf8wjorGslGACMRhDDGwEAKZB2d+trI0PE
oRh3Wu+ap7RGgo5RovzKoy414OhAXupbQ47IRnrVqXFlA2KZppkin3SFhlMxT5nVXKit/m2heZB/
UJ6q+NjgFXCmJpBpCcLJXkXSGdxoduU4/8VmbjWAUYMLGZTfe7q3Yf/uu14RYW+8YOV1QV3Xb9w2
dnYE6x7mVXepivAXSYT+jqqUmwCeHxAqgfueY/eInbgerUDxKYoQnlHtvo4m/5Ahe1TXrOlEA+o6
iY910gGbJBXLp2wBr52dVXtQ2KUfAtTT3uLAQDwcFUrfgFfL/TZscVvg0/niNIAGGAv2LU2deTeY
QKkiN+wMvLKcmj/MtuuRZ7Vh1gC67bd6HTpoLuMZgUtSjhH/fZZ8d6yMfOFwo+d67ZPTneW/utjn
HINWhEcLRCsXavhbz2Bt3HlImAaHa4i0C2lgo9FlwKV669p5B8KBytH9DlgmnRc22Gre2akboR7i
BFJ3PzKsqPNIV4cLVqfkrtd4+ZFyQYW6Z/SsAvAA5ll99D5bjtbY1MhzBzPh1a1dZKLEBr6rEu+q
GES8Q5aPWAGuSLcCXqVWFlxQNkAqah5Ar1AlkoBvF+WvdwhZ/5dJHRwg65uORT8GN0f6ljmOX4ou
K8914EYgJ5RdahqBX/WdnA59ecaZWeeD8xhZ6W+OZCCxCgDRlKFeYa0XEdnook5QVo0g4ShB+Vv9
Q7Nqyz1WEhSvqyeO+q4lAFtolcSrYyEts2XYKMdGYdeFRlPjoPK0Rnb+fiG8PXKkeRJgTe4Y6Eq9
lYpkITIT2awMJ0vWIvhHvCaVjeoxoI0XKAeCnbhKVjPJK/cJub8OpVneGFLIH5Aav2lT/sVf2MD5
yyxg87BmOlFjWoOL8pIWudZIzExz/KukTbT6q4NyJR0IEuCpfFZZkkyyEche63TIz3sd7VoGN7er
0z/O+XAJJa43BADDCTiDvQ6mlPFY0JZZbo+pR81Im2klp2/mVm6hG9oJKzP1MjkP9YBKhM31nP0A
xBZf56dhZFRTPYwiUbkkC6gVtLIH06jbIbgmUw50o1rOlGxAPTuOEdUSJnP3Qu+vDy7pLIbX9AWe
G6PmrxN1Mp9h6WfTaxMgoyU8svCjZkMPDA1puvelq4zfnEkeVdNtkAtNoW5jnnMBWBw5mJRzAgjR
2IyR3E2Tk/Lh5riVG9umBvJBYxUR31ZxAlB4E1wat7wV3Slwk3j8D2lRJoTccm6hStIU2bQBhXhn
hDeyIS+rPzFzcI+z1kZDjjQqoN6cgqrm1xgpENeuAlROhcLolcBFQ3YkoLfQALQM2LOGcSWylpjo
XVafPuIRaFXx2BpDCxzUcXICPrJnIYRcedw22jM4Gtozkz0lPprJJ2bZBEYnHiONVsfJ3uNzJkmG
P9LQBsG1fMyoJ8zdkymn55FhhZWn7C6vvgC3Pt8DKz28ABw7vFDvQYwzvHOTrl+2WRyAXkH5UC8Y
cca4UWNcJLia8wzUD0y6juix5sE4NXrEUu5czYeuG/UTTvp0gDR02r51zT1JpB/ejEpHvfdExGkB
7KbM7/k86Gh+dQdq7L/r1ttiPTgduI4EU6ShgGmSorkUyKUwL9KNgAiiP5GGGooVJ8UZlbLLqlYB
YEzigBTmaSgb5Auw5kS7BDuLUQoJmm1Pox2G2ouozcXDXqPDSaCXFVhU3m1k7nYuamPTOBE/O/qO
NNQYaQa8MuC52TE2Yg/B8CjJm2NRp6jW/YfAOw2gCD2eLnhsoZhhT394ZpVfggngbfT3mvWIw/I6
alad+v+Q9c2X9Op/+qZXKrCJNnujB0EUwPT1s5GBrtdfu7Ue1kfqjl12iQBnc5jsZkJNkfSc7NrS
fGDsI1WjDn5rg0p2AZUhfD6X4zpTJABAO8kELBoJjuK4PiIyKRnul+CA3X7yEXzFGrCRs/4wyRxr
0vW826Zlk91ISlsrvmZa8EQSqLerazSgdt6d7Suqp+0r9UyNzyfQM2NW176C7fhV72QDiiVYVoJB
WfftDy7XcbQjKYjzHtmtozZ3FyZFPHE/moadPRtgQ3phlu5ljeg/M2MKPoWRDk4FOGVdBo4bbfpC
Q7LRDi8sXTg2VDAivwd4q+PUbMhqBsvB6VHvXwLZcfBY69gXICnYF5FgRxonKGeAQGpLiO7egyw9
ssCALBMMWzWUDGoc9QxLKw95an0kSchJlduDL0ttkPoYzuFhSjNmp9QESVdNS0a70K5LDCQYq0Zl
VgRw1EKqqBkZSO85kgN25AsoU9QLURdQwzie6logr0w7zpPu5sQ24CLcqP4AFtso6CO/08Cbben1
jzRcGKglPuRgD7P2TuR0uzwDwiEqC+YnajIgKYEJLUXMuzdattfmfj6PJTsBd916EWVzDPWg/Ais
GfwYelCxx+LFySLr1i/shXw0pAGetTkCYfrArJfJcat9ZxpInZIzgP8Uib2dFhx0S79N4ZIeC3kg
Qg3wqlLgibGLjvfogVQjnc88uCCH/3UEGSJruVS23YPz7U1vxAMwnQUCkJY+NKhjLAvr6gj8xBoA
UAyZ2W5WAACq7u+M7iACY7wQCEArkQCyunAOM2qXgMsoMQFImTsAOTcdVMYrZABeLPa1ZBw8U6W+
RzogCMvjEjndqH9Iz9RUshdkTW2AwgUUrCLXQr+bkAhV/5ptCwivOANynMXAgtI1zqia6sMNdRMp
U4/MrR05oHAkpxJbyTRjmnenJCc1xqoHEOM9yoUZfm55Ue7VvA/X6pvEPdY59+cuLeedmYzzdk5d
LEKyCVXQeC7iPGg9CB01duQg+8qRS4SzfOwT0V36kp8e5dVE2rsBd10y0VCLzc0WGAiRdzff3fgW
gPCvF+TZ1gJVAJLGg+WuaeXrebKNIUdyOSyv8ns+v3X/7mKCpWed/9/93MBCTsp6TcAPbFwDHDnv
3QJNWDIgz/Is+MRbO9tlcc4PAvGurRNblq9jI4zEPOepiq1XSOFIlukMWcFQzAQsrG6IDllm5vBC
xR6V6VEP5NKoAaJumnKUsiV7SwLOx073oUZ5yJUkVg/xEW8k5I1J45sHL80/J3NcNqjijs4KiZN6
pDOQzQMInzfzUPefksrEvnHo5rNTpvN56UzL74ND2CJyheKkrveoy7r46piDdQAkcxifwErToba7
KDeNZK2a47Y/Gdz1SFKNKcmx/lEkA76DgMjMBmQYxrImCjgUADmcwNTaclTRj/ZZFPl0NYYuPKHi
+Txg5XjTqzy8ZfVk7M1RxybgTUc9DYw1IL2+PKgLw4m2LAM4EtVUrpWWZTcKP59QsbvKVI4JpjNk
EMoaTvKcwnYXuVijA5i6PwYWcsJxJn01kJgIPFvZXWVc9mp9v1Onkoo5lg05ZFjY27lhHZWKPMhI
OqPSKhBWlgyZZ7+nJUNXd9GlycIXkfxAvAuVYU7o3vjCgo0WYOft9rMNHNtR99Mx67Z21vUcdfWu
/aRXqPKaKvdCEvnFQ5wcAKLlbgBL5+67aVhOtZnhAodc63BY0C61jjcf1k4Zs5wtkzwPmaTUIMPI
usC3zACMLVHEzklVszP1BEpL8JQ1463SkSHOSnxKKbWkyO1p31XmyTQnAf6pFlDoey10xXO4gBvB
c8rsJYic8Ew6MCoIJJqhghUBrI0tdLYdCFTFFghQGIFgKJsaQYcmcF4EXEDbwo8INY74Jc6AXrg2
zh6HzeDoXpb5D3C5/eNB0d0ZEfncyekEtmv/YSQwO9NNVvIQLHeAtUAKcnHRjLTcoUw5RebGbx0Z
GmBBdEjIhw81VtyUF85CZNpM2WEcg6D2eAAQ6Jm6THbNigN9fQKooczZatsFW3TqqiaVKVqIoCJP
S/qQyGeABfQuEoScYTS90YkyPBPCxMeakftlFuLjfms4oKtwTv4mU4+75XICNgAWia3x21yBcSeu
uHWIGG9Pmo4mRU47gCm0vj3N+PNO1FuVZCdPUkZOjKrXtfswnJximkn503T4lWN6dbkw2uklgvRB
k44nOhyjHn0s1IvezgWV4R915FI6Q/R6LvgwRInvOqrLv2sOW8f1a7N2kNzrsoNmI0MlBI+nTx+T
adalvaVuTZl36gO986IPkywNpdC9K+PwD98KMuWUrie/Bojm1NxXsoiQXIJ103H1JsPq8zCwSHdt
kNjnUeQt2D7AuxDy8IAc5Yn/8SZqaRh3HzVmfjeCBsU6lp4g6OggI8zmLuILaAYd1RKrHBZRsCrn
2AA07ZQihBO0eA0q9wL4Fs0qa00CJxq0+htDYu6csf5RNIHfzT3orlHhPnhcAuCv3boDeYIAJlEG
PMMjSRoOqy6zk7IB7NvokjIZqtS33THYTIFW7wDTmPU4wxwDzaeiTirnpF6Bj29nTeDCUwZVCqqs
CuAM9CzVYbDtCvjDoE+dpr7eRrozPefMDRDHR0lgERhAGxPzH4QcPLaBhUI6CSfMAOrDUMJyacrq
tw5PZtS29qgHIbBhHpm/nK6pdsjoHU+ThEcbZEM90j2IykUzMDcqYjDOkDhqagalC9vsMjTLC4iQ
+wvQZkAnKRlH2nGKf8Z593kezOmzALrfrh8S2wdiewm8G+3biHftGcCMSAhISmQ/JpIhhGTVkM/8
5miCZhfQKsnk13UZfdjreL18oK6tL9EHVBwcUfmOA2JpdaUqbtr/4M2fd025xyKeux874YD6DXG0
tuQGkp2Sxt4BzT7d1hGi1njVAGpz3W8nQbiJ2hzlxLS9pp05FkkgVH/dn8ut+mpzzyjAb1YwTVoB
0MtfLQPMVt9zI6sPD/oVaFP5PaweCNbhYQjp+nhfdBxwdDYvDJ+X9XwC7kiFVWS4zICRKGpEo6WW
ZCGVq52UqsljoNOsnqudXG0ab8/mdEgba0M6mmhGZQooSOV0JNNEd/dAFt1qTH/WQV+M4H3XLsg2
kKeXQiZHd0372lO6wMz7jcM0HUfD2M8D+gs+QPLUTJ/G3GlJXk3kxcwEA4Ici04sL7Qtd9h34bjJ
3qid5oLcA9/QUBiMg2/k4NThsUDaAUmNbWtAbKi1wqNupxU7jYXT2QGNTYqEgQt2PQ7Q+7E0oibh
TLK7TfqGxKCIB+4ljeme4xRp9XK1tC6ccFSFHNVytv0UuTe5QIorTkzqZ2oyx413UwF4cKUrSmTn
FhPSiHXjRmqj+mOI3P4ytQAQEUvobGPweyAtdmyviIK2VzJQj3Q4yZiQQ+7gVwWPBzejm6YJxA7D
ftSyJzAoin0oyzhiquUIMqB4tflHLPwaTPG+vtCyGSfb0heI9vgB4ZtOEjU0kZyD9OCtG/y87c1N
qwXhBRj0bEGBrYuzB2v+SDokgmntlbpBKcB5nhantgfjkZkjzkwNiU0BqBQswn6uJwWFjVw+eS5R
iw454d2a0ScVdMRwJ4My2jit8upLw2iWsZjxHgVe47IZtOBXZoqveZ+yFyC4V+daN2M/qrj+MuiT
s1/sOtmmTv/dBI71peiB+DexL3xE0TgJFcDdcF4ffCGpBZDWxzSplp3djQgzS3fShZOmASomaQ+h
Xn4WyHoB9fwM0smU5V4AgsAjicSmCHSu3Cti9qojkAhwU73qFGbEXFofy9QegGzAkPySh825l1ii
g8SHEwQlqmQyk+U9nVv2dbVOkWojQ929MfguAZWqMeuU/yyTpQLXs22ER9MYwULQainQivVwO9RJ
u1nl2rZjEFxzAcpgaXc0VLWN6c2wHERdk+AWoQgEpQRRyk8JdS1ZQEoyNavYSASmO1m6k3g3nGmG
OKAEdaP8QGSLqpwm+Bhopr5lPc6S1rP6v2cHvKcz6Ti/SDR92+Zt7VEGwKOjKJfN0gAGxLVMsE/i
5L3AahN8KD51XYnRh/IZMJSQHDu8ODmaw5ftnevsjObGBVqM3yUM3C2pPm7qqjBfBMJQ2xnbt10D
YKznEGG/D6C4CL3MRVI0b9rkAzX5uGheHQhzr3RaHVUbDpqpbTFH9gb5pS6IPazgZsVajRL3aNuJ
VLuRihpgRHVbQAQAb20MHfA7SOfZZM+lA8g+crbcYjiYwrW9aah1D+A1w6WS0b420y4sF/0HVtnl
y4LoqwwJdssIvN1I/yBIsovs5BbBlzwUW5Nb86Ur5YLprhuGQYP85z7wGscJTmAkXC6M19Bhlbdc
XNmQO4nNqH2b7B6A22/6uxnXuZIeEDygIEZKNM39MM/qbwN/YpuMMUJ+6rZWf1LQdRdNw0eTobRP
+ah7ubuw8QRsMpyJ0x+nbi0Tab5PgbOJeON4bWZ73vT6ZKBgJAXcDSmVBSw/hm9RHGPEwnfsDL4D
0mT3jGhEd2wFizxgpDMXOXBQinE8FTnvLrFbds/YfHfPbY43EnLKyw3pqOF5vDxVkb0OqhgWmt40
Agw+RPb3Xvl1sw4S43CMvBiAqc/KoK7zprfz4m/XkQatQE5TA2AMFFyPiOoXwZ8FGI0/JRqbDyJK
p/3Co+HL3JmfgcGT/8p7+12HBLjNlgNUS73ws2kQ/wljHNcDtTL8LMw53kdLCODjemQ3OwDtWztx
3YsyQEJYsYxlO4hO9U3U7eK8/UmS0pNITRRUqLmgLoLr5aYSAYCSJK5XMNvjpolyzdf0BkF6hfPl
gt7+5JgWCuP/hv9FHqRbjPlmGOV8NMui9LHGSHYUSKbgMqpzkKJjgXRpAeosqcoork9GIl5IpYLT
qEYufOZwHIXJWDVZwzLQb+3or+HqyQbigYzD/R2yk8R6ab7JUm4cz/5G9iQYTiVS72Go0snxTQag
MKWaYjvYRxqOZiWHcm4sluTZ3aygP1MeWE/j2D+KK+hPAM5fcqZXn5ks3ZnF/COdRjSS1LdKsYB6
PKGIE/5pzPh4jE2UA60HGF2W4YBWw6JmBmaIAALMGgEsiijdZpNTIg0Av7EUiFCbYshm8Cogx8eQ
TcCBpYIlPGCPpaiSf0ikNCCrTfaDqJMLMgD1W2QBuLCtAbNK4mwv7Ea9YgCFjYXQph1W7ObKpqha
FzlIzdy6fhzFACNG9muFHATUJfPy3LZIh0Sp9Ge9YOFnrZjSp4jVH/HYjVbV2JTHtAQzHQJcjR8P
pdiCaH68TALci8SuGKUZKLQy5GJKrkbSU5MiCwHsZ1jPAiX9xPOx93hsjudpKF/+/cCYDpZnWchW
V13k62XZbu5wVhSP4GyDENTJ82VDIC2ErkJNCuThPVanX8OyLlAQgTD1kkc4Yv67eKfTAE8cagXf
kI6adBzTneuMAEWXC+cxyeTquRm3Fmp8UVSC5TIZcBLn3lzdH0QEIH+3TQEjBSYq1XRxs3UjAbTL
N72lgdiq5pIcegKF9YOhaSV3VY90DjLYWdTtC80ePbcZ65sJOOitsJEqFRhpDSD72K5vSZWxXTwU
2upDjo7d1ltUI8949c36x6XIOr/um2XbyJdYU4X6hcUN6naUTL1+Qk5yO4B+cyGz0A24v40xqujX
OPNiR9tFpzQZKBTyuEdRL87YsGSw/FTGnU3DxEkCbRPnpncPkT5vLERLT2E0Tif+1iORDKQb4w7J
S0omsxqiZlA66nUpeIh0/c8HtfJ/uKI+RvN6KzRCDVMjgIj8+1YefEh87x5JZzi9OOrNjacu/lDZ
6EPfeGBiFgE2oZPuM6Z3PtgtcWAMboNPUVHi0TuxxqsifflEusY0AFSlpah3bPVP4wLo5daeqx0Z
9bDIvGZwgKmt6dmnlLXfWZfMPxwsuLwWoEc3YPPpSMO5mLmhI6Gz+rmYvXbgbIyAxvC7GQOjR9UZ
KtmUjnoRH8TBMINfSh9WdnQzK8d9QvQA5GIHSbQACJ44eNasLnjuxkEDSojOcCJscHQbu9riHcs2
VdiZGkpC8vEgyhwIGNKdBoJKdL40RXwpyIV0knEux09tTJwvRZJnBwo1q0h0/BaTthw8ggcD+EMy
Ik16ckuqFFjNJOelhG22QsfC8g5YsVOXBagVRDpxqEfFMzUdgH1PPGtf3NnIVxXpTbkhMRGrPwR4
yQFEEbAFYJopXjLWFs+ZSKbTWOA/jAofFBjaU3PCExXp8qg2P2ez+zOZq7z0zQFJoMpazqAk621n
awc1lq0gbwauE1EHq8Y1gxhHmojFKV0k//ujfCSUhZZsHgxtgbdRawYvpB8nHu3MOkUCxNuqQ60u
QCOTAtO4zcQmq5H3Tj6VYU/r8mQWbNktQfytn6P8PNegywKrRpN4U2TM25BI5cg0Eb1DJ1nkBtng
53QBRCWy3hP5wAY0/JMtEw8K2wyB2xxHV7DB9eFeGmorwAE3S7pwr8xOBj7bNrtVBmAnFmBniA0X
1XReompvhY0L3rgeKynXtOqNwJEoUBWFsTyVS3UoZuw3555PYqPjuOBgj0gCJLEoI/2JjYAeBbFs
sevGZQAJsRxHjXnsbWt4ulMnCG4i3Xv0OSuzIz6F+YbfbrQBNCfgAnTrOrMy+DMcW9z/JL4HTjn5
yWDhxQF2Me8ODpy6hBWedQBeDiwwDbxrJiWBhw8DgnxBmO54kW/s+btjVstLWgcOjtLy6miVmv7R
MipAUCzAg5ujrPTtNpb1rP3cI60KYOCdqV8m1IRdujhmCHsYwN53M3zeQ+0AMCtCIkonzNCbgImx
c/t8uNSOg5xYaVh9bKkkSy+68uS4HKEmqJSeRrynA1cc4ORqYBH8D850STwONvMU1aeHW1GXoJ7W
I9fVMZo/WTuAeDAS2udYnzwOxMJzMpX5Zw4st63bFvrWQP7s58UN48tUMKxyjEoAvnH2BOJrn8TN
1L04to2DpoXp16TWkFAMgiaB86MdKHbv9GAjHpEk5RbIHDez6o8l70Ba20aAEQTRxh4B9+aAPfLL
KjKnK87tAtb0ZMl/gWXGCyWFjIm0LBn7ds92PADxqOILONOAD7mbWrs/91M6nJG0Maw9pWtcvQxw
HgGkBcMA+7CyLPZsHxLe1slf2QT0d10DhRbvrOCTlYhncJrN30eD1RvSW1KPcOeqB2Puqz7gmQYG
G+MQNPW+0dr+KuQpfN9p8bE1AIpHrPGkS4LpA3mQypDH9tj7aB4ZqQnd4YOJ98jjHDP4l00BntBZ
hg9LOxyBoGdnrSeiYNjpSQeEzrpPiu3iotoawar26sqGr4FC2R1iQLz0IjhHPMBoMTbtfsjqv3KO
NCVqUtkr4rjaoVRq8FC3BfxnZaaeuxTRtXQf1ZnEQ217ifwMmrHSc3WH7UhZWUN9vZsqk/Nncn6a
j3yot44O+ym6dtbj/FMaRUirAMfOWqDwAIpnTSlKFZIp2gNxIAQ6tixieKxnWJ0e6h1IBC/Rvq5A
o0RDijxF6m7kHJ0aeF0A5Lpgg8auoRYZ157QHtulb46Idt2yJjIBsS3Nr90gDBEhA05ELN3vxpBT
LNO7AqsJ9ySiQA3MGDnSt99SZ2fKkhXV0m5ZB8Q1lS+rfKhHDSXWPrg8+K0TKp/3pqZpHsaRGA7V
d9ANVzs3TxkITyczO6/dJOpzRLMqF3vpSrf9QZrWbivfdXdaUfMAAXLpYI5Ddq7KZdgXevmkVP81
PZlamnntyjknsGAjW0VOtF4OBKvJwhhoCn7Pnce25Ydh2/hzoHXnDKV7lRclVX9mjp0VO9LiMCEM
fHeoThWKFA/lNFmVRxZq7uTVk7SJnCSh+UBOufhYzC/+Kiv74/i7qewe8F+mBgCQSk80oHeCvCAN
2vZJQ67Mk4EXPvOCKO09ywijvbLE0ofEdOS3ZrHsI41oKv46loxM/1b1qKIkmxrtLpo4I76/Var1
UlqbswP2o9+Vga4UWCi2inDOHxvIopaARufM/JpXSJpaHBthCNlMb70afHi1t7oh9bj2yE4y9eIJ
YALRFN/UEDXNnZu82JQNiMIqs7oD3jXpJnWq3Cfr6khmkmme9U7UmN4aMx8pWHjBLagSdhkyyImt
eSVmBoOngbBbtBFB015It5I36yipOHR58jPhVrUP0ppdzdEMd7Md2EfROMUnHvJfwDYqfmrNKHP6
BfJuucVOQ5AAMAsBsh88AQIcHMD6jHVhyti5rAog2rvIyc/1X4s1W58zZCR+HK1407aa9ZlUldFu
9AhYriSli45QIs+uJNnLNPncGdJjozUC7+RG22pa6257ORwLp+IY1prfYel/opd4mhbZVo96IPfW
UfF5SGKB6kuBfBz5TreArPnRsr6SQP5xPv4yzEJc6J0/NVG2XRjY1cgDEWUQBA7G5NFkeJ+Cy9Z2
PZyAV39wp0BESAPfHQ4erUOMOs3jUJXBk1lyBBP0Uby0lv6fcp7Gv9znMh3Nv/pB/BBAOl7Hgq6l
uiVaKO7GMmdaNrbtrmPxpQw8ZIQgYimznmMcPm/HIA+3KuvZFMh6wOY6Rxm4AQrRut2abj5/oAHd
hLrzpLF+sCFZkD1XfgdQWfQTzDgAQ3Wn+AM25AaeLxEHggcMTfg1aRvtM6AVuc8WvfkEyA/3HFbm
n/koWTSmpP1azKV5cZA1/0nn4M6OEPh89ZU6o3O8vB/rD1nr1J+0cEH0ADhYWxrAsHp4TtJmawVd
6pd6EGytaukvtmxGWUxVyoUk9UgXiIL5syy9IkPiuGBlMMNJdN7aJy+cex/nfKqOah7qqbn1yJqP
Mc4NcccVgF9xODrg6RMHCJVlMbZe1B2yIe3Anj5VF5It6cyNIvSSvkVyshRJ919jyIRqUqyyLIRY
7kbLMf00gKWtMw6Eu0c4fKheCc/UI51C6WNmX4Haz/76oCff94Y+6Mzsm1ylnjsAeY8IppsIGyH7
3RvTGjso0w2vRunGYBsBQvYqKx/SsSjDlh/5Vv8/ZDWCX+t79wXnpcEOnPIxUgd1AL6bOjI18zk9
hYkNcj65n6VGK7XvyI/MLxl3QqRrivQEhNBXD1vL9roo6/SHDr4cr0TeKIgTqwSrq0Yc1G7EyDgC
vyS/WWmbAu5qUEBE3MH3H7900LXuDByCPtMvN9Q6BE8nVgJxHcZk5OY+TLMMiX94SBjByJ6QRXMb
kIXd+m9DybfA991Pu648rs8A/I73Wlpnm5IJkB5q3amMjdy6Ys2wTZrB3pfOsndtx32mRucNgLu6
4Js+T68qjoy3W2YOHjmAFgyBDW3o9q6pAYtbjiTfCdQw4GR2y2MJGsN1tjlIM8BoGw4OvwBNkDtx
v6ViJipZooom17JqrAT1jVJRj9xsKoQiWcdjdK2G0hM8wgYRAnsmbMFAFyRbxJAT7L6Bn0Q6qq5Z
3gxrOQnV1gjTTLaNAHN1NBZ+Leri5qZhcQOCRXEbR9AcdCFw6LmduKZXSjOvgFFeFMlP8kOEFgYt
b4yz1oVHNZZ6uazPSZ29Uq8TgZt4k1uLdaEZ1VU1Lf8Ug/wO5KC4B6Wfl6L1OLOQH/pmiIYg3Ws5
WA0Z17VznlbuNky7HGUljQakfejIQKJqSEdW0pHYa9Xsm2Hv+qRDCZbWrNOQ3IAn6VVWA2uUbDdd
3e7emxroSv22yhnw2lMkkZuV6L4ajh77wZLNn7vY7RHrD+MPHAvAnWhc5wqq7AJc7wuwSFDEcghY
cytZYHsVH4rniFn5M/BYimfRijPH1v1CegsP2y3YkEDIRWx2rkQpD7mOgmMwfm5XZdpZ7bbRkTBG
yRE9CmWe0t+Zp3jbO08omJoBpoqcYilV9hb5nfbKsQL21m08Lj+IR0VxptyJD/wrZGkXxGPwV4N7
BRXmJTJnFmcTx8UMuKgUkcihmlqfWzhsHoxGfyIdNaa04nYGW6SrmhwKICE/ARoAQKRACPGUbp1N
zlFHCBSmYM0kXyQtxr6NUw9EgoCGRs1Su2m1a/8fY9+1JDeuRPlFjADo+VremzZSt14YMiMaEPQE
zdfvQZau2LfvbOy+IIhEkjOqriLBzGMO6Uiv2nZablSBNwDfLTPICXf2BewmVKWi8DtPIZ1sJMK+
zPEpBPpRWMlPCtEi5dNRO0U/LH3SHKK0orQ2nufCVkGXvqQugtWxih5HFMMfZ1sISADTIg1zLk2D
0vxqFuoXHkT5fupkAWs+a1WwVDxDausA+QD3FKHPdUKlVu0azm8UmuN0ZAwj9vGUN0k4e6YuNIFo
pY9kBRCivsx8jhdZaucx6/91raYSYJFC4XZlGPnxgaecHJCX3DF9q220uKIhRNlUpb68DdB7NkOo
tIwiz28dJC5vwvOKDeWVE0NDmfKKznnkQRbBWYXGqGtx/1HCmNUxcMeDJsYnFYyqL6t1GIYwYtQy
GvN5JI8BWd8nEYK79SUSAE9GZnM1o6GyVjErHNiJ8m7v4pay92E8AToTt680TFozo7bQdq3QClx9
WjAs/7vJonFPcY9X9rWQ4NJ2+PWO1vdeGMa2srGD5b3fPAEN2D4xW9RAnjvhlmI0RMbrKCJxh76g
gBDalj4K+qTiSEHs1Yv3FKLPjeJVHyaA4U7/kwt9wUduD0IbcPUigA2GJ9d1FzU7t06srx5nb3BZ
L2616fEXuKKiKqOsr3mdG1uQ6WF9Mt66HqYXDgl7o7p9fqh5Q6AhOwMyEG2nFjYpj+BD+JtSaZBx
iI73APe3x7ox9d2hzpuj6VjxSQo4QsbgA74VYeCs4kiIfVEkyVs1adB46T0xs0/urRKvlAUkULhN
OSyVaWpVxQSpuq4/KzHgmWRk4d7juQ1gSym2j3223mwDOnSOsZE9017bty3/IttqI8ywg6t02Ra7
KsovedBfoB4N6XO3gqzFvJes62piG9oIChi7bjgL8sW8g2yFkZRPC2dksIGkVEDtFnnkOvv/q8IL
Cb6QEsycMsIzwegr9hCXmeP/lksxBW+6sITcOZTXS24fvRYlXmuAxLjTAAWIQo93UZblXRwY0Sxg
U9ptxyLxL7RAQ9UKsUOpKX0kz2e0+jRob4KE4WpLXVyJBjo/jIILXp+mxlwyQC4xmMkanAEQGEsB
CzWbHBA97Y+YVAOHnTiFuwFeiRR9zGEHufG6MdlTrJLln9XHOZRNQQZH3TXKcqjT6+pe4Cbpvq7l
FWp0EztQTOXp3jOn+PChSvc4NLUMZ49uzooSvSJB1ZX5zyZe4lbCM+o91H6sr0EXXIdC8btSXDx7
afkIVx5rDr09QElDZ2Vj+fEkOXjXoJbmPWzLx0mRUSQLGBDILNhCR2nJUVZ/B3GtW7iN7UPssC+f
0jR+aSZWvsNYy1m7qDfvJp3mjN0C9rnsHqHJOGJ3O1jtRXjTpgdq81sIBeJ17zkcVuRt/yXn45+4
B/EqkHjZqokd+9DpQUm4OzyO/Nj5ONUL6lPs0/RvyqdL/X9cnlLQrW3wn9w6aW9faWCGa1/bFrsz
gdeq3aeFyPpVdpW6zGEYJVWHofZeKNShGnp1q90nCw+RiXJb587brAf/0Iyf8+paG4XkwAZtrTR8
I434D3LxNDdbpdoFHVJiz71HYqt/VY2huu1ktPEdn75zsSe+TPD0vg86REcJtNUjFD2uc8i3kjue
U7Ck/JsqmI2ejPBRWdAxGsbEDpZ4lSk2NKX/SjX2/rroLImmgsqiJdit9a5zQbe1m0Oj3KNKu2Lr
9350ngevkjEq5R1eEafE/hVJXmwpVrguXg4psS7EV2pfUquS+pppA1Apq0UMdAI6n7QwGEByeG0G
Xi1CHTPwGG5K7FXTqo7hKaq7nu4IEDIEU/b4MWA5nJA5Xwu9qfrcRuaKC+mfAs1SsH3ln+Kk7GAC
3D91RbHLXVdeUUbNr3Q0Dll2/TUHo6yXjxU2BdupAZZ5DlEaUCA/PScEblpfiQbKGFq0nCEnBCEH
vTCflUTxsIKvxbiaY/Q/ILKx39StipbzpTJ9LnPNcBc2zs9eOmihUzKARe4RZiO7Txd5/APsrgOT
bRj3jWbuTZrN55uecVGVAN29CKqdJZS/K+3mRcVAhtIQJcGETTZhShXhR22NLJ0TRnM/uHGRMRSG
OLgAdiHuPdzndnBrwFtnysSdYq6ZadeZ6i3gWXsQwv5Z6FRQUIazCMXOaYL03sRjeleR193aegfT
1S4C7hBx6YVAhadiKRuFmhkQa8oeIakeF5eZDEKkEWH9WQutu0zqL27lu/fSSbxbNd3srGtTQBnw
3Qee5fUx7cPK3dZWni8ptw5z717XkbUKS2WtaUoLYM4OaJf62d6C2DLA11mxKrqOXy0X8sBt17Sw
YsDUKBx+jUsMft9Nq4Zn1srJYarDGwh71Jo7IcPIQhvT9YFk0XPsoeQutvonYHf9feJPFSyaRCbN
RZVEzRHYpmHHh3pnZGVzhL4JED6mfmGhOQ2U1/rDUD5O+bflOSbZvZSgImSwAulC1PVDdMzOkUaX
5y3/cxQl2YCFbmlISMyAkIpV4PJwSDk1jPnwtu3tzQYQQ3hkvYMaGj+XifgaTYF3CPSWy5kE2AHg
yU2DVZ8dz+qGBR1yPe8rHi19SzRrkJKwQkH0JNHl0gNUnYwNPMAEqJH/iTW2/ivQPGbokuXxkiYA
WgIZ/zeNpqkdo4mejBneClE4KGF8v5h4rE6yqNWJjuZhjkFWL98kQoIQCUhgbma/gT/AxiRqnGOv
Bzoy3E47+ZbABOZW4oA1KOy1gwIP9lUsg5ynDj4Gmj9Ob2Ms0SEttfhsoO/QlWviB0ZGus1zLfdX
9SCXUIw7IYgjxAoMNDWQjmzWjYcUv1NTgnc/I158kUwbmB4CQKfRF7SgcfNrWG6nK15N2TItE3OH
HX78jJe78Aws8oW4zA2HvyY6J9DuCscddLdSwE4T9xjk0D8tB6ddT64FJ1wds6UBXHp+pud+YILC
rQLFb6Zn4kU4hoQCFNPHb7Tg5UrBbSnZto0PmTuhJXtiFNdBmdWHReIo77kGLnoxWV2El/nYgPos
CgaHeRiTzoc8pqZSURCvjcki51yh4VIWx9KPPg6tnUCnaw5+ypH6lEl5PvDtwLmAjTYdMscbD3HV
TtCowXSOwbsDnwjNC1Fc2xhUkX/Lm2Oirqx94X8vc687t0Xendkw4nWK5nWKArtbQ/o4H9B91gOe
zPkZ8rPA1KcjKOoREDp1jCEezjkZ5GVAypxDy3O2g1vcm0Rt/GCExUNiNM8KuwUYTqb9nmJAiRsH
dKkLENzKdQaj07NoDRgkWQl8s4MOIPxAOCxZhwK77wFujbUc6gsQWAD/dSpbtJaX7RgPUVYcn+Zy
B5UpwJyrD+5knT9VQGhaaQDQMLDd6KOWU0EOBd1l2RdXcG36VVPFbNWPHv7AwZA6azz3+2VduOD5
GXa+z6ThPDm5H63CIslQYajdJyeNzPukXmhCCSmA3WsB6MW6VhUe8AFU/zRcN5WOxG9KH8Yaoetj
j7C1rfY2h6RTQ5o3gw/vHu9iG9IPpSEW0MV9zJvSf8mDSBxSU6YAEIDzBAfxRsuG/HksidwHcMGv
X+ghRXGex+MuCeDZxKIeLzFVCB8hVL3FiFsTHbWZ+d2xGnsP0EGwtgLotZrKEHdYmuK5WEhzaUb9
N9RtS8BQxHDnrt3fPSe3IP6YXVoeWDvwAvtlzly58RsmgUaIer6Fynu4D4zwIOuRLV07eAk8qTSI
/Ydve+wtryCRoEyDb2HumT2FiTjCT5ivcujhrLQpyzXWwxg36gpjBzDheM0BU0EsNazyKAzwB1TK
99II5ds4AWLkxa44s0Rm9ybyxCI2sWeGoAlYK7l9KipmfRhaeHmcQnzoju3Vx3mRcnnEw24he6+C
70O0pntq4E+/WRaieazvsHRzpHvrSHfM+Tb7eVln18K92Eqs4FXKt2bkp5epkOJCRzTgTRdUEqGi
NdOrVl8Dxeo6+RbNqOFc9LLHPhforJZ+hEL/4MiWsq5BhbN4F17LXOr27hQeafAHAIf2dAiPZujN
s0c80RnhvAgWcnisIuxPuyF9a1n5QrTSBtttmN0JeK+ORbgVneJHoqTSQPEqtIKlD07ommK5zqUF
cFOtve3WLxQfGqsPVj0uIvVFKGO+0nyRylerigXtk1NwkDx7GBDCH9Z4jYGwPiV5MS6knoKFHBxy
A/KhjZNOaGtAYgfQjEEPdGQDuQ2hsFSu51jC8uxUgIUBpcy/iRSUg5udKnu8Y4/jbWlxjtORzXC7
NGpQmVGX65ZgzqsVRDick0hBeGUQSMzLoIbeDQZiR9MRfvu/fd/gm09xfJv7doGdAEZakmn37gsz
387nzqckrrUeOJjNxBiJRoU3mLzYAck2nCn0YYBk0pkySl/uHnFgqlbo2Ner+VGLLxYaxtFYwpgZ
j1/DyKS9YDaIPx0zjz0cqm00Bvo/D2bDS9e9BlnPoV4O35whqffOAJ+nkPfdbmYKEskQdr9/FqhA
Tqu0QGfg6M8ZD+YhBYOw+J/L0ILvyQxQABXAhUmr7Viz+jLdHQcS5vEr1BiB0YeIh+vh3msJvCvw
rtnDB906xlNgHekI71puvSlRWYUaV72jmAs9iXrj4Cv7yFF5gg8NhY0lETEBKWdrlD+8xYNr+Ymd
WeYlfMEF9EnCMgkvQxWsUQ90DnANwteE2JrE25SJPS2yBhBS7JqeItMsd5Ya0dEDjB9uqHEDvGHi
WZsazNo9tR1CX/LTY5XcUGlOK/+d96FTQasrpTc2lTfswZ9h+PVIeci/KnBvN52fF3LdArRSokN/
5tpImtykU9/K9vAvA9SRUkIrUksmAO2knMyDydpitFF8xmPzX8+r6kCs+hpqlsQXyTy7PWct3z8Y
ITTFrWj/oI/QFBv0/cMzGmDV/0nW59KVgL1dQBd3MekSt5uN+Y2huVZNXnGhEA2yqPw1ax1vSVOA
8+SNjvoy+5BL8bSwYGwFpSZPN3foI3t83voPQR9yWqMbXho/6cOfP3aaPlL1n8ZtoNDjOehzBeGP
GL6K53Es+MtYAZ4fGd60o6kHjyp41EzJmqY8rEOAjQZUc4EGeXEMJm5938I9HDPKmKocXpHhlTs1
6ud18iPLymWBJ9T7pMp+E2VZtscfd3oJefZCCRBAwTuYWQVXO784Chq5c5OFmik0RMBo2hl2W3NH
ZcglkEgiNNa+PcSntCliUGFsgAnneRxCkrzpftGiYVR4ttPh53lB56VFli8H5iyA44ROszP1N7AR
y2WcZtnPyXznuJX98nBDWxRhBcFJx4gAqQ7i54nbQApgg7KmF7Q0i/gpCIxC4N6agRaigdSKeF7Y
UsWZ4WxpRkNExK55bmt4Nk1j1kPzHlyhJTV+uMLuvA1svET8b9+IYnNajxvv3DcakiDaQkAbZBtl
NKcunJ7Hv1bmYB4oaD5JqNz3bS+WoA+aKJjVsF7ROeRvjnoEjAjFnbMiO/W6xe5PWbVkjZD7Tk8t
s/C2PApS6KSjH58UjnOJZXOlmcnfncT0t6kQ49WK7HhVWrx8H1r/7BmR8U/u17vJz71vRZ0MSxRJ
jU0Ad2pcD3qXJeSNdwOoeriFJsmw81EeXVSjA/4gBb0J5COG7cQoQ+TAwcldJTzzV07XtTegSLtb
ZeIdIQe1TfJm3RjoFujW6YehE9uBhcapNBWqWf7XkqdfYTiZvqVtotB4qdMNni7JWzKhDzwBQnNx
ZCu/xGhqAoeevGlt+KMEnGtJaVk2divugzxNq2kw7FRkHJ3Mt1d8Su54L+cnqCDyEwDAqEK4BNem
QJQl1U7nQNsCt9THOuWHEIbO8LIEx5sALlyTOAUigwVq1pvJBaJJhv3Ltvi1sc3o5hYAOfuszc/w
zbReyxK1fZo6Ofs4pdU5menkeRqHlthi5zityqFun0o29OAsTGzPLKN5CnqQekP7G61BG7B5En0U
QjQuqtyLK1GHSuJiDYVS9eKEVneMFECvNI07I7j30l3SLKkd9ZJUkCqYwExDo0u9DFaSLTvcdHZ/
us4Od/Fl+9u5pSNeQUovgZjEGpyl8QhHJ9AjQdxEOQGYLwPGd/64zoOwXcRwdD3TULpVdUYpQC1j
yDWuKMbwP3we9TBPnZx7+9wy9hSnDFr8NAU15x0OuiF8m3FdypivQbkttNQ2U4MP7tMCTUNZQsQT
5mwDcKRtmS6j3MkvUdKZK4On01cZx+hLOuE/ngsjP7yt/QiSCNW6vOiuo0i+9Xb1MuqHIKmwMX1U
iDKHJflYrCk2L0DZeo+7VH56xBlbi6zne+hq8OPktEAd0+Fj3sTm0WIuINBTpqU5kKJDUaVNIz+f
8vnsvgIlO6yyA51j8yhba4r3smggPQGQw7cGmJyNADJjR9MITXwVvkeNWe0MZhSbzOySb8KNNmkf
F18gdTEeIPyL9yodL5zpJRqN6pJM47Z2Un6rQoAPKw/NRWZ0/GZkLr850A3Yj7kj8Pb7nxgd4U25
g4HVjc5kro13w4KBzCHKVVtHsDhOW37QgivfsW9C4QwacM8WZO82HHDFE4Qbo2MJa9itJUR5l5HH
ljnP1YqBBrikDwbbw5uoJTq8HhzHKrPDfmX08cjTM9jNZKtA24xN5DAmIyXX0IQDJ4cMySiL1lv8
mcAHjuXKT+121UkrunQZq491GEYbdFCiL1Vnv7uN6f5yqwk7at96H+rgT2qW1DX82jJs13SqE/L3
WpTNyq/aZt1qEbhMk/E4i6ExIhsLLit66GwVfpxPtE6ppunILQDIV0qcT6HFR54zwG1dpvFrYAT/
ZIbKn4Yp4cehw4uRH4jm+9C0myHwyq+QBCl2UTBo21Xbfp/qb7SuLPAocS3oYCWqfYnq8O51U/N9
gn/AUtTTNs2dFsSb6acLjctDNsjmTmKaiTB/jqGLGlxds63t9D6K5wl8JdIg9w80j0v2ZpqpWkHS
cy+aOr5OnurCVTDupgYI5MdsbAHNHHPZ4quJ2weeTvW5GKcvJhPhUzvk+amAH/fSMC1+afzpJ1VD
aHCExNfURCVrLpgkmdWuSjRQ8cED8K+NgENy/6XDVnvD0RHu9MVxLJ9pUpYq2/eO9doW3H4dMwMa
88pMfvdfWydpfqcd+13ByeILGrYx7m+jf1adkx3adpq2NZz07nGHT4uLxPzWKwDy9ElggOwm2FF8
x+dRLCsVuXcrjMHby020b0sDZrW234Cy5IOFPrVDfaPBV4l1zOG4XQRhFywoBqJRgqppVe2b3v+T
B+n3GtppkEiYY5SchhJ2v5N3muN52TNojXMoL1SyvtFCX7AfU10CFgb9gL2jgFtOIbj6HDQgLjiO
1EJ9rK1W6JK+drVjLkoAevHmEctrWglNJpuMHWAa8VXWAt0d5oVfVGv/tOyC/Z6WuV8YX+KOQ50d
qtCoCDXNfWozgMFHeTScqLlT3HTzDyFwzko0WqBNTW2GZuSrQGUwfUyFeQ31IGJjPHEU+AKnsN0F
pUHmEIU9F91EyqPYY8jQNI4zx8XvGec+kjMnxr+0V9uiB5MusAXeiUV/qTqFgrELBhpUGPi+yJMn
VFL+hObFmsGT2oOUyHKyKgNivH9zuEKJnKFMuO0cCYHlUPxDT2mnw3+rkmCa0hOcBgHvT6DD3ORA
UwXZyBszrQXN6KwKhh5b8Dg+nlVKyLgaKCBAaznxt6CBe9uSi3w/oKG08FyneaJhQmdmWVTAVnQs
ax+xvt6lXmbeKQFddbk3J9wBXVAMs6UcnWzZmtmfE7Ix/SctYTpv2rEWg9MScB8OSy0P+Ji7NQP3
1XqHfu/0JFsb77sey37GfbIEUQDcPNa+xdhH4NGU3cwYzkXQgytNFMpbWI/raYI23BKPc3v5+FGS
06PUP9rKl+sshwAbzOmBoaAfLqflMoU86JBby3IIQ1C58l+sw14Tf2x+Gd2MX/B15xdUELpN6E54
B9WxR26esFfPr25+w+FxiBsFKJhooJWFdyvjckT31YRE8t+YI8psWwfR3fSndtujqPzVbiEK2Xnx
Dwv8vqUdM/sMBWnrEpUNRCGtJv5R+saxgpTuMm7b4GBUDK8TrEmuoWngNzbtU5Ula9xwbLGEGwrc
j9wBKlh4436SBWqnYXmv9YQisM+qoZgtwNStWLmEowB7sn5Ppj3+k1oQDxCx279AOTvZBPhxLUN7
lP2FeznUgQur27RGL/eNMfZ4N7BfpoQBnF6aHFUJ1YO/kbw9qimJA8WQyAG99qGEiQpovODh+L9z
/EOeQgdAGTf17JOrC6RTU4KOlbeDfTKhjiaD0DqUeubhtbdcUQ5lpz62hd703cFPF+UZs6wOo6ny
fZuBJ+YZeA2t6mLNzAFqUXpadWD50BENLBuwvypatbREVVx4aEHre6pBwHX9cYeKUr7iQWS9wmHy
47SNISsyr8agf6/TbvzeqVotes+ybjxJ7ZsUQ3QdoDwwhywdryrnGYWuYddmvnvmrhW/VnJTMd98
TXqRvBZy0+gJ7FOnp0G9Nk1+dA3h35ypNV8no3jMTOWar7mTfZj9XTOEJV5GsCAKoKdqy/hSjqV3
dXvUX5iIvioVdwefKxR69WJfpAXEXhJ7A1bxD7Pz3RVglsYdnO6fzIvGb45t6CpUH50p7lbip1DB
x/gUgPXXD0GPGxmaZ/pDy6PceALYfGXGzHwdIy+kGcibeHPRa38zaU3PTOxfXxlKYKdp9Ldq8Piy
9bEBioBDe2O7um7bt6nLx2MJNWAsDeOb3QoO2QOnAa4eUzQ8hFBvk5kMR5GLaRllYnwzDbyy+DyK
tlZj4AUPrhvgVwEhdKT5hO/HsYQJNZwo9PqHeWvGLxmefnDuqd+tRBTneWDAe3yYghDx3kYxbqL/
HccbVYKHBbwK6YGFApwCm3iyUJ/7z0Nsjs1PsWmAsLGXD0sbeiDvdaA9J8z6ew/9xnWXdPUBFvXG
c+wUL7Tliqu+WDLXzS4QsK4B8I7cBS2YsfEDjrLsycXnemQhGPuh3sPBL32dhtatnYApbFGqPPed
82fgoNyf0xpvtKCDjJusLg3489FIScWxGCP2OIFOrS1sgYxGPW6pdNtV5pSejnQ4b5A+3Hc/HFYi
QGo2yj/bqDnfgR6Mx2x4tET+u0x6dS5SNLpkbKcgJrFoV+lpMDQR2C6oWdCqm/gd2q3xN1pMeZqf
7ZFhc7TMpxReYh7cr3SLgAZFGpdTjapvPuHts0fndkErYQurJztJ4zVNC9V6wBgaYFTZbFj2tkp3
kamy58LP44udswtodNlzgK7gcyhab5HgcbmnmDPF7WmKxDc0A1ZOE/tPfQD4Yq5gWGBUgfXVlWG9
8fCv2NIUVHwQVqMReA07fYNmcQIXE786JSzYubwIrixwmYfbiqrWwDHC4FgH5wGM1tfIMO1VkkKd
3zIs75x4rQdAQuI/jrJ8YhC+Ed6qrxz4KdAyJWZ9+iahcbxM5ZSdGgjtHbvItDdg1jdPDmRAl5nj
pN8d19p7dmH/DqXa1GZV/Bi1lWxeDQwUaEtBdZkAJzQIi/G9ctRtVi+d0ShdWji73lC/3ajIU7EY
GNyyVePX7gVgkBQ0TZTbQFlW93DSIJ6prJzD5E73jmNLVERBtqumCfoAms0S4kYmeGZfichiBEGz
HUeIss5UF17A9gz/99dYk2EoI7dkuHzIOfw9/3E122y2n1a91AWBD02y5QzjNTiaYoW06g1BeB8L
k6PO0VCuZ2gvHVWQmHnk0tSIu3YH7IVawh8M9BnsFhdJn7BnF2X8W8/V3u/SY28X5ZfOm5pdGGXx
tvdD+80PvGU1uM53N2q7FfYd0WmChOw98up6AQmiaOOiQrdqdHWKKlI0+DLdx1Ws9nPpqtWiArRI
sXmqczOUNPZziNLokn3Nf9cSr39oZWteR5nAeg5eLt4i9EBxcEAEcxZxEFXbxhEM+x89D0RdX2Hl
am/hw9k+pr5Op4XCkPmuhYfRgmIenZKM3MSLnRt9vIQvmNzjdvaDEuk/SFdoG9fco+z6db4oxXPL
zg/OFD0/rkkxNabQsuivKIrIb3GJ4gVAQ786G/sI5YTOs9N2wxb7gGw/qLG4o/8TLHiV1L9Ye+Cd
U/1Epa4D7S53rhb0Sg8GFHTAJWPq1ZP1t0hfDC92p15O1Vt4NTakXUKqJZPvV7sWNfJZ9eSD9Dal
4P6bA3mD8twiBqp60VsQqXzMaQlQvmo5ToGzq7LxucW/4clr4/BcDNgve8bE3qGolC2N3JNnxx+H
5xgKoxQfTcBD4kbaOyiA8XdsAQqeYwtau9e6QdGc7u+dfhI87vo0hzDNtyTGL21+RDyeBoUI+FFx
/3HaI+YW7qZ0WHgqa70nMAy1JM04UnXjhQddpZUzunaFalLQLmOjwOdG0nLTVDsHYE5eSVCO8sM8
S05GDNamxhfNw2wHQLFP0zk21GkMvGj26odbiCAupdM27OaWRXbBVhJ+cB4EWvB3wubv71E/RksX
HL3Tp3iVmcWlyKCOoBcpPyvDiC/o0PEgzhQ46rFQ24OxlrbLl8Cyi0sSOidlZWa+FFVrAjtXmdvB
qYKn2uN4i8nY6rFaQlZuVTh5g3sUVjPo5j6NHqiLmDwi5WCvC7+O18Z3knbpdTOChsd0gFjuQ1zu
0zLleJbTgP4QFGtlwI4bz/9jrEVloTDiXQzDB0qcQx3K8IAxpJjU+rR0lERZBxukAN9IfQYl0wJN
88JYehCXOYnKAlyGFjojzVepn1igkODKdpddx9b1T2UlGVBF5U9b9vwp6mz2JBhURv3U87Y0jeLa
vcfgGOk1GiygszdwkMlWAOrwJxZAy1vF0NmN7ak+tTE0UtEolbr1TREawtDGC3zsja8RWmwcOpgM
ulZhWqqjEWKfR0fwdtSbQRMmkgEUiZcU9HXOQ0ttnrvc/MHNErAzatuY8P0BP67Y9bCs3sMnDVAW
4IHhqoOmzjxQ7G9anALfYA+8WkOJb1qyDk0O8kqbPdToiGI1DKlYCpQBhch5jTzYaOq3nrublP88
x1nZAk8OCI7BZAStzGm89LCp/DIAssBZH774kNh5GlAvHHVYmmB8Yo8EjTE9LUHr3vqDr9ZGCWhU
Ehr9vtb8YnjOnMAQtZ9Hs/E3dmaxVTXUznOf98bVjb0tzcD6cp7/Oz/24PBL+bQY1W6IXUrwyKeT
dL7Q16fZnO9NItlIVcDqRlfk86ArhwUAgz+Ry7YUkzaDjIdetW1wDBadCTAVxIP4QjETc1qaB7cH
kerPNrBwDm2e22gApeOfch7tUz/MH1UB8JkhWqpTaf2xZZ0A+RFozEMPtYWuDEA1xd61IQ4fOamK
8Ub13/O2j8s97tL1ouUu1uf8UCXYYFuGu7N0daDhUXKObAgB6dmQ4e+00MWaLABHjsoJlRt6tywF
x3+SEOWkGCUHrRxWbBjaNcUGn58LwPRubYvHW+G/4gPK7wNQFtjsGV86VgGrOuCLSFM2QuY7c8cQ
3FKsxtngQtatjw+jtAGgHdvyj8J8DTFEbPtPs968pNufioCPCyAi9wldTHs8vejIip1UaGZbIFdR
mR9SiLH3DWTZ9RENIWDRj9iQs2Gb9PF5Xvy/5v5bih8UwybuhARAJsDevStBdklYsysTjioXBCBP
PcvrjSjL+KmzgdWSQV6/xTVsS4bW/MfWbKBKwhEZCOT91Ph8a8eNeQh6HyIybHyvlA8Xbig5QznR
al6SunplkUh+pC08xqw8qG5FqKpTlhr1ihZC7BwKJsd3C0YPm8ZyC7Bb0nY+07c5g8UiqmZ1w6qD
4Wj7ZhbJb3nZXlsvaiIYh7yCKQv3nDz/1Zis/doEbrqKw6K51XbLt8NgsAPeB6AkFxuHSAZoKKa5
CR3hmB3THmxIu4EBeJS0/b6MYDVVarZaIhgGx6rwlAKXjWI0ZM1Lm+M+Ar4P2nBde4eodLSuk7GG
GlaCDXgOcZo1irz/mc/rk+MCEeaK4cx6oGU8jrtKZfYD3DDdfGujpfWWmuXTWAzhvYRGMr7Q/juF
56wW0o9vpl0/GVMW3t1kvMRpxX7W0Mq7uhYLbs7yOQzr6AuEkqqzGeBdl97+OWoDKzRnnD3rrX6V
sX46tj37Jwb/89kOR5RcmmDYpgZrX10jAF9XyJ//kiBdWxulMtTQUec7jZkP9m2PUkauQqge6Ckt
WP3ITpkMvhoshSleOIxrhh082MrMeZZKemfoyz81k2c/T17uPLuVulkM38eSlKIYjLp2MMWN4Xzj
i2YBLbkY+DEMNk/jk1mHPgRxB3v1aYGmlELJyukAlaA59D2KQ2QBMFq5UEsGqWbwRLwJ+jx/adFH
P0Ym6nhCePKlcqX9nPIlrVFEpiZUvoM0O1HMYPG4NmUdo8WH/Pn0x9VG13qeYHdhdfKFp516TtI1
9o3ipOJmA2mxcS/1C/3/Ye9MliNHsiz7KyGxbkRjVqClMhcAbCLNSDOSzmkDcTrpmOcZX98HoGe4
R3RWVfe+NxRisNlMofrevefyZUuO6/51E0kCQ2424hDGf9M71VLVGxu19xgnO5d4Hv2oSOjOP4+I
pST4ud1Y2gWRWLVf9623m9YyoVgqhut2ahfRlYGqe72bdVc4LiA8Yhu8cs4Rg1WSD8KvRKGu+gUd
gTC9TC3qzY5l4ruWg6/rh29C7lo3nxCyBDqipTnylW0QKvWXWUu+Smik3sumuab82T+bY5VtQGbV
R/qNLaiB+OybLDhnXUGMWiXtC6y3FAbLiyHb8X4q6Zytm1ETbmOqeo990+oIU/Gvxctp0DGfh0ik
iA8n42QZbeCu52MzVZe8tflGwk52Qen/vu6vS9JGYzWXt4oSs9jPR2QyzdwfyLr48Z+x7AOP2B+g
Av53R43lvPVeZEM/pZUKpGWpZzU5mRhxPELO+7MKhks+BNP2c3t4a/FgHtc9XYzQJzfL4Ji1hebY
ZdqeC9Hq16xqTC9OzO7tRQi/eWvlzPJY6ahMRQtUuSlm8vWw3tiIU2vpC5BLa5eqLTLtuaVQGVvX
+dTeTtTIz+sfI8z0s5VUniLaknr9v/bzK9OYrg7h/uc+SsgV3Nded/taPZXp9LLa+tI0eIoL07io
9BRvbUmBorvY+uyhKzGR9+pV1s/GU6q+rLv1rBH7VDWHzbq53DoTqXlhFVbfVjj3f7m14Plf2dVQ
HxN1fjFKpfmSin6LWrt6GcuYyISkV7dSapcvQ95eA0cIwFTr6N3rAP7Esj9ulNYVGp3r9eZYmynV
cvMqtrpfbo6O/hrwQvAwKw2zYgoHhSRglsjJLpm04MWq7Ws9NeT7JlPLmzyqcCQv+/tOK7xG88cr
SQz6c/O27s3ElF3ZFAC8dTPyBRYAu9JuZr7XkFRgiq0VTRI1rVNcTiB5eatd5izWKZvm3c9a5npG
LeSdMU84HhTdqQqrhBOpnk1IQddoe55EpS9miLgvry29fmpyvb7kRlNf1l0+u6pl1yxK38Hxg4yp
w5wghqm4to0QF8P6bzr7DNpK8/LLvvXEX7Y//133GllSW641ieLaaGan0DFU2LOpfgs7Tx6m6Fus
VZYb0XG/CcAjHf0MQ4DcZMZLowDU72r1W+GLybFp+l3MrG0RCjXhDvOV9NCaLjFfNWJhI76glgtY
ASInStPW+JoBUZyiwHhOZOo5MY08BBrhrrOV7IsqR3cQ8co324J474f2dM6LyrxOTDCU6wG+LSHC
269iTGvcZot/iDnqJW55F9YT0kR9Ebqw7nki9SHiR7mNm156bpXu8x4yvzFdv8+mEwnQAGT9qsYT
W98IRt4dMnyM8wYRZ7uppKloZmVKrsyybQS0Cz+3J7qoO23Z/pwFkm+GIH3EmddVFv4tf55vBzlL
b/FOKcwgaSP8PIBUIr2N/U5x6rT/cUBPyvk2XQ787RbrgcAXHChrBQAdnYf1rqyoVbwa5sQhVZUv
kySZLwoaeg/qDQUpmjZPOiobLerESzeU9S4eimgXZZZ46SdqgkS3PdYAkq/q1pa9db9ejc9l6wd3
TZWnN5gPTKcuJ3xpkjTsZU2X9hjeJnewKuVBErZ60v3kZd3yW2O8l5FDLYfWP6VmH3n75Vup1ZSH
HOi+U8Q2qWBcJA+dak3L6DielF7Y16aFxH3Z+uRNYhkgkApfw+fmX8/TDWk4EXH61ExzezMOkb6P
Fp+KjJnnWeEr7GR1PxzVZZM2mN/aYCbIasXc76OwXnYjsWg2lKqq/bo5DtYlNEW9JaWt32Wrk2bV
9ENcdVm6D9d9pgzFLiqwH5owR1GfsdTwy+tcRg8kU567G/Begf8XxYmluXJgKa3vu8pvbhiDyw3q
zfTBMMmDNbXZf21i6SRspMlOPe3SsmzO6UQJFAsgxsjer8+ZbZXHoUwab9am6M03BfObaH6RLOXH
3DtoYu28vAtTgF+qCBXUIbwvP/8EcTUdSwP9XTHy/o4jhnoz5du7/GtqFl+9Ia1pOueto6iddGnV
UT/4Ng5SG2HBk2qiQrdq7S2G8puhpoGarj900Pk3KhkLx1oKsmOnzvYmDjPxYKdF7owLPPb7CEb5
w67DwlElk2D0EAHWWEqPaeBLj3j/+qsi5Uu0bpJcA8twiLXtuploHez3qKu21E1SV5XTYSPZVvQS
S9bXrIr9c9zb81nE+bum6vFL3LbVRlBj23PVYJMukeiz+Enli0yu/ay7663tobQcKGHDqRN59zCK
H+e3tdbuxjKRt+vNFTm9rbjo3OdDrQJNoWlm3k0UHO/CvtfveoJlpL4xj+tWFRTYZGYg0eum1HHG
aOkWF6w+PKy3GgcBz1y3GBb+dR/M121PakGcT43QP+98JK2hzqqtGoag4vT5OZ6H6VWOcsM1zaI/
QhCU79J/7Z+W/daf+5fzfcufXkfU7u7YTj/O7/glp2QjXTFZr72xb8kl0y2Y29ogPcZcRdzQ0MPr
fPlMSOe7o+0/n7u6mh5LZlzL3gJI0u3kW5+f2zj1N0rOb9iAHvPUWXKCAU1FAyAr02Mew2BVtSdV
qf1j3EUYkpbNqPTRfsHMIfmbzdrGDvCf3KjT/IXnzF2vNzI6s+AqUv67G9HyMO99Rexza5J2vRHC
v4oz6bavAs0duAC+lkLdRmPcfUA+/VJ2Y/bUxRHQhSRJT1kRzddxqsfbJlGjL/ZYRY5Go/8j0VKn
KyVpY+QhLRJJGNCr+WO0vXlE3IUpDYuJO6mpebSDuqq89bC8bEuyQMqP4C7SVXNrU9+6m+sBPykC
zzd9GjcyshOItslNjRLxpZaIpuqyYTyXRp7uNc0Y0dg3ys1QDKpj+/HFSvP6NhNacIBor+wLKqm3
kLFDLyxN9TlRiJKSp+b7oNDgFVnxbYq5oa+q3T0tLkYIisiO0sEimprACl2Rju7M2EQI1bKZCBh4
VUe4xdBfDLUuLnD/ZKO7REnaXzRCWM+5H7D0WraW/bFMnI5WtUzSzL0uW/UDTr36odHbPfCY6vy5
a0bfLSHpOqwHQ4t8PkRWwluP6iJnISkH39eDJr6Xh/f1AGGtNXeQXfutf4Ai2j6GSj7sGykWC9uF
kKOhwQ3Rzl9zcm0hhCj+FQsL/U5nRbzut+eMdIMxSNEr6skBkQXknnZ8+Kw3ybIuX2fy/GOzbPvP
zc9qVWjRqVtONizoNuMweJrh+1epPCnHWG3tTaKO0n1rMhPRKwWffqZ6pgYwsbT5oel1/WpbJEco
YfFB/HThNBYr51DXQFwoypPUS9rdYnU5rvuLrpxep858snPd2IpmyLwptVn8xOZrR3YDcWV+wpq/
t7cDKSbXTH9rwO/8iDTZmu7tNtAdXZLVuzGWiXvPbQjeattfK7C+MJUs/7YLbnnKsJe3qdQ5feG/
rD2rny2sXzTa65FEllsPw2rnrps/z/5bh2zdzJaTNTX+9eRfOmxqU8GdjBt3dbuthrayh6q8dNAp
ikuN5I34Hj/9b+vhoBg6MtkX61u+nGMt5wxKRuCwOSYuVRltdsLQtE/rn6olG1hKxLhhbe2fYrnm
8Ppvp4jmADD7/Mu+z39bfbijKp8c/n5nTGh1bA554K73nZbTcOrjjbTw+zVAOySrVh8rtH/9M7ck
uddWiJFBsz8B/+v+yoo2RRTnNz9PHUKifMo8Ng/rna03yDSquSI1yu26T210iqgZKHn8/Sbex+Ut
4EflMw9ipSm0yv5hGlyP6Kk0R97P47/cCBKz4RZWo+MN7DTm141/XcphdtZt3XCwlvRvplKeNKgX
j5JJ42UCk7XX6077YpTJeT2hxdbpWAzcZz/PANdYvuQ1/fdAadSNqiXWdqxV2nyxTMCzOV/JiNSu
1k0j1C1XsePvZTUlThnF2pdRzpPTuunzk3lQxgtlH6yyRGt5SpSHL3PgNw5EKPNGaAMExki58fGM
vQx1aW5bVc5262bSD3RJmPnIPvGkn28uWShBUjSfb/X6tuo5ZimqY/4hmmNj4WVYujvbSwjRus1z
NxRYfeOk4FvOg5TYCl+4ZqKg6V/2rX8UUaW3QZxM23C0fefngfUWTG2TK1agd+t+v80Np6vzaduz
4rkxDeMK44hyNS5b6671vzkjqSgrvHUjysb2JqJwerNuDlksHUr6Qev+zzP+PMg7o27JUQTl/ue+
9b/1ZMa6xLNzwPI/963/pQ1xrhJPxCMaIHdM4Ky7VUkp+6CNHcpyyDBF7timHZ1W8eXnARyr6oH2
42UxVRreeoS7STaGHiOptWGe/P7b//znf/zPb+P/Cj6Kc0Frvcibf/4H29+KcqqhkbR/2/znA9D6
Iltv8+c5f73FP0/Rt7poiu/tf3nW7qO4+Zp9NH8/aXk2f94zj/7j2Xlf269/2djkbdROl+6jnu4+
mi5t12fB61jO/L89+NvHei8PU/nxj9+/FV1OpsbdRxAV+e8/Dh3e//G7KpvrG/X5Pi33/+Pg8gL+
8fv9VwLZfztHH3X98dvX/P23U1R1H8ya/4/7+PjatP/4XTLMP2RLh+6lqZotdFO2f/9t+PjXIV02
LVOGcmywIPn9t7yo2/Afv+viD4WpimmbAl2dbBncpim69ZD5hzBkVsWmJZsm56i//+u9+Mtn+vMz
/i3vsnPBs254cSYPQtd4+eyXF2toqgrPUwbjQmdRAQ2qcvzb17soDzhd+R+61GlhlPes7ou83KjF
cCOG6InH3VZNhl+oxYChzbJT05Gdi8UfFXaUTSKAnX1kOqKWe5Z/1UkmRmarm8j8lOlhluyA9hxA
MmPgJDo5Gx2nPcUYIpAi9YbKB/CvIn3NUlmmadWfRiwrI4WDgL6K19M3dZgZvnexehhs/dEKCwiB
aAZYj3aer0WODgHVDudHW4GkXujTvTJ5cWAkXhOz1NPH4K0ty50dylAo5/dUbmiH6xYYZk288egf
WWJLm2BOb/yYZmrDhNk3VMlTk4ixyYaJqisX3pobFBmvCa5gX32vQ0H7QxSnGEuEBw6BFjNzimGy
vo0a8IZ8Ljxp0GR8eYnvzNM872NS8eoRRSlcnwDFSYsJrGRK8E6E4Jam6gkMHyEwRvWcltkrVxIp
rTF4+Fdtt3A5Yv9q6sVWCaVxk7XJW2im774ILkCIPjI8p5shCSS4li50CN/kpLkbvwsNDdOHRaB7
2ue4YOIAf8TtWGrnGSfZpofhPEzmzSBGNwyk7wxH76FvPVRQcXdmJ66sNvVmBDNc2WkxDQMXoiHf
8JNU3VTXJa9fnCcQlxyJKpTLmpxOveg8oClEfgjPH4lHL5K3OgsyV20FK3tiUlD6ILs2gzehGxer
p/SbLSF6QDSmLHwbZnGgqVm6mNux0YLDjJQMU2T0vfHNm2YGHKiqG61tfTfL07Nkz0/zQJSYavC1
ENiw4NzSNbj0TezNFU4juWpQSvHqfQIv8ZsMN5g4eEPK7KMcW74wKMQPRW94rSUxW85hSM5c9urg
BE4y3wyyDV8uSUJS7maXdSuS4BRmpVZEVI7DcKOHE5HwQHo2s3YhtabdjKE9buqmeg0LhGVNnS0m
VGIT5w9jAUwyF3ciRdKYsTZftDZ/b9MIt4glLaSO/qDHWrvNR011E29STVaD/nRqm6TwRFPrHlJn
ZlIzSIx8JCski++V2dyx7uV8HBnMCOuzoXFIrW2wbL3iZRVx3CwOXH8BleSV1myOAcRAt57SO9PO
Lo2pA7i4znUm0UHypqrpJhh1DDf1TTECJrVTEJ1peY/eexthn7PD4AzD1XJaHYH1ICGamqUrGDIL
iSw/tx9abB8Uvge6kr/OZT94uWHC9/QX/eee4EQnjeuzkHHyVsnwOE5iy+rg9ZeR+Mfo9utoxkD9
17HMQlAo6yoTJlUxEdf/dSwzyUYAoiuCnQUnxRGFsZtic89yVePLmn5eH/9yefz1wRTl3z2aZpkG
i0WZ8fNvj9Z3iiJJoR/shFUsNPSzAbFD423VMSR20TdWbadGTm5jUbBia57/69eqLAPzXwbu5cXa
QjYNSzFUXvFfXyx9Dq0oyDyArZK85bWw3KA9wqlwYRJPDAnrZ5EBo/bTo5VnR2kW2//6KYh/8wwU
meLVct1A6S3/9RnomqFnZDfh9O37k65mxyA0D1WVuZOebgo/+W/ecGu5v7+9YqGqXP0UVRYGr/mv
j5fDAql7xr+dNnNRCUW2q5PbtmQkqYc2JvULpGk4YzGsMCAYw6NolEuudV6lhled9Tox9TZagvge
uypyLct4zTrC1vtHq7BYlSV7razQC+k7PcFCXqUt4UclSGKGurzTLvmEVXcexKHS47dGiZhivxZg
dw3hQ7mSo8E1bGvD3OV1TCXLwXF8nKqCtMJpxpWRfensFLt8WLNMGr4SuveQBcCTcKzDo+cj3ABE
MtwoatxM9c9oI0VVw9K3csYQrdmVnXLBq+LVdXrSlZGc2xo1RIBudrWLVdZDYKmPyWQ9MNLYrYGv
PiqglFo3xAlP2LPEofHnrcQlLO1qt2Boh1eSuus34v/PGf+bOaPBV5G59X8yZcRpyiTyLvr29dc5
4nKbH1NES/0Dh4khW0K1ZFUQAfjnFNESf8g2szZFYypoiZ9TREX5gzHOUmxhamTeADn/c4po/KFT
zUBYq8q2Ygrd+n+bIf71V2eYQkUSZVDdkoXMPHUZBX6ZIErZjJVqsmG+NYV9lJKtSZX9WiY1Tqsb
PC7atClTOikRkLMjeR6ENtbmQyg1NJJYqTMf0A8qxSdVkqY9TY6nCa6ta1ql5SXZZeTb6dHD3uXT
wOVItm6D2ZSexfsvb/i/uTIozJv//jps20IwrRm8y7w9yzT819dhFlXawPRSNyWGQGZQCTQBJo1V
l/p7wn7PuRrpV0Gg7MKWPiHDir6pMBhshiZ9pgdB7lsPb6osgisjs680Q6iAVhXba0Yzcbl+fkd0
X12nPr0DcqqJOW0MT0CRtO3oWYqxE8u52MykVZ+ycD7GRcOAA+VWDu4VejqOXUhIjswsv8U0YeCZ
lAlAhmkUYx+Gv4HrrmjBBliEceV2/xYl9ffKaL+FGrg9Iw3e9cZ47sxO2oRDwKAwJuXdFE63Vqpc
qE9Kt7mB3hGAyhtq+OZZsvovxrNtSuZXCS9jpOjQIgPqVoHKZEcFLlF1KPmJfkPZ9qYlprYNo1Tx
ThUaoK0RTChZlDmA35N8iSrtsQgTHjmWt3E3x9vA1K8nYnBRNRWKE1qSi8uN6a9E69WeNok+DG44
iB18hV2BaXpfVfPDaOaBp5OU51p9v0+Y9JmIYMDOVZgMmjTxTCFvoNTOjlVM0ZZaMiayLnxq8e1T
oQlpj4zm11qmTlyoEB/G5Jsu9WJvHYijQ7Zk1ycxWMqmGtqnsElc6GrJnUb/KdvBoslhNIAcRuTr
YsIFI+GfF+YTbOGpckcCHTzM2qk3zPahKEuFyR/IYXIGK9ZD5a0xw3wV09DuurD27Lo7Nn7yBeL1
MaH9KtT+aA6S7GkD81bKfRD2C0fOdN3JJi32yq4gejor0U+3ke6QTR05pR7GG1uppq2voZFq6EVT
cw1cuha268MycftWw2pQvCQtEcxGaaUnM9b3EqCJUCFIAKUCDIYSkrZuIzggJfUQAazwgoE8gLCX
syvDSCrHzk2qgNFVQ4PiqNjIEmsl629RUNFCyConT8vo3IxYvSRSV6Dwtbui16oXs5W3AmkpFExf
eKRWax4anG2YZPlWn+eYr3LxMajZl0Qqqsf2O63vB93WzlqBMAmJHejngKYDHTFHBWG9IQLdSgA7
+tmVskTFz2HVzxt5SYnvukzeF2rqTYM9kXg7+o7Rjvbs1ukAZbI2vkeKjyqPzE9DKEf6gJY3KVeT
bemnZgl7AvwJXaHZWFl16w9RgtcCrtkcvSi6faoU8zFqlC++1r6aKqoVCelY5gEMezC51k4meoYJ
/Oh1PRMl1xkA7kJcR1CiKqcdDWwFk70la/3Rz/WvpS5/aUpMmbIMGqi8NHG/p/mLEbw8E3X/JWhB
qqIwIbbbP6Q50TSx3KCrTHlgwbtdh8OXocKf2M38DOx+oP1gbSZTHIHF92AmR92+yCkfUmQychkK
cIT2lGTmBYQUxApb2Qk1OqBqOiKVJeVVL65lO0sZqWiuUghwJK25I4WNGUGef6PZ7RBr0lf5IwSB
yzC+VrWaO4WhbbFeXRWChUTuu6CBaftqqgyqBoKXohR3RYhIclb2esCvcMx9XMNhvUOiabhyOAsX
vlwAJx2gnPUNgWBYDrvaL0M3Vl8iepTA6ocNszwMp22+hyx6NjMzd1GSIVao9mMKO62K902ivwKv
xmVtemFTthu/jnd4Bok6H9A9JnG7F2bzQIOnd/A4jESnYJx0TcYfiMHDMe/GbcmIsS3S8q02w2NI
E4UPTLwNo584XJ7coWTWqFr6m1wPryQlfMNvDy4cUldTqIqbAJon4KKWyFpXT2ZonCW/u9GivNwW
lSidSGteKllkTtVl/iYIZ38TMwoVk6RdBwmN67ppLc+Md7NeBg9wIe+kzLI3M9B4d70yMrXXDqmO
y7cAOL6F5Emnk37ojPHyKo2KzOslFaOMiQ8z1FC2FBZKD5ZywbYo02vEAzOPOPT3ouAiIgjYPiY2
WSUogrmmBqGLLGCjIPHD50WIUlmW2SEIWY5JURq+qqhoWkmp74sEVKsJ156XOr8n5IM7CpTm+2j0
zZ2MgHqPOLBAdDRITsEqfWuC7jzonXJFhlhySVTozQ0CB0tOs8UhxiK1DG/zmcLUNPJzLKNgD/fw
Cx/ZQ2kpZ35M2nEBXCHm1s5ZEO6zqlQupdXVXsfI7kh5r10FtQF7zde0J2EGx6qeoyuN0Mkd8qxj
SEzd19S3ZGeZnTyENh0sI4IY2Nc22WBJOYAbwJpIClDyGtQxLpMZHUkHbdSL9BzndRDBB8nL6dYo
NW3Ld7g/pWmf7gHaz9dKZxEGhOGPkEKaPQHBCIymSvjG+pc8lULu71CbzFeZ3LSbQJiZNyfFokZX
bzorq+9ypc75pUoEjjUHgm/mx2kRzs6pbN2MumR5TVCVu4ZihlFTFSJOCO+YYe4VE6WomUW3bV8E
5zgixNTPcM0QxeKNwyxt/Ph9tgr5Es2VeifrTAbqeDOyDvXIB21uswpaWdWF8wZqEmR6K7pTAeNs
NBYonlicnGKZeZW5H25EdtHTWb/O56Tke2UVKFqy2oVBsOtrvX6Uy8CTJnHQy0r3Rt1qD/UQLgGB
senEdNicpLmkQ+TBg7tGXYz1HKhctUgQco0LQNRYG/LDEJBZIFLVpSaWJRtV9A8SLD+jLrG2cApA
vSNrrIDqouCq2GOGjdsm3ZI/RV27X0wTGns6foJ6uck7OjuW4t/XS3LYbO/jLEa7lEpcf2/Mqjma
gbyRzGQfdjAFerEsRiOgJtZJsaJ2Q8teEEfwgjNxO5jWxq5CZWt0047X1LFmsw8GUkE+M+EQuXE2
xhiSSuPUNn23XO0pVyHG4Por3hq1O8blfApU5c0qmU3a5XueVzRxe5yO2LSvFvKxExsUdkh1cOJe
RkmjooANu3d6XbPTI+v0fMtMYfVgI6fcVOG4iTKHeQ4l4dg1W/XU6ukjeAZGPIo+Sd7CVGQq0rWD
m8R6wOJ+1p2uAeYdBZtOqW+UUj/W1Vg5fS+/lZX2ndVw6pQoGKl/pkjBpQdsdUwdl3LX2CMtjvc6
WKmRANKiDqlxReHOojWYS8BsJikEggBQHayNtQ9a+w5Zzn1WxkgfxyiA5JG5waBdqYR+Qn3NwGbK
737fvCeEnrlznBQOyc2EFYuvpVkiElSJgLOSRLmumteZTv4c3445tczuUnelibZLfKEBd4RZgWWy
tryA+PeO9pc7mvE3UaEw7xXxMKvMdYtJQUdRb5DXPaa6nzmZHD+NknFRmmFfT9UTstvMCX3jSpmC
r+KuUlC+TJFp7xCafc378X6UMSfUj1hlvkFOAWRsjw8sd26bYrrlV9tGAQQxGAdNd44HLoFJAOgk
mkXqmhEDRLC3Sfh2bRp7zjgS6NyXT8AOIpz6GpG4yAPK+LaXq8dZ2Lsu5enmlQJCKoJCoMXzXpEI
0YvqLHYhsfZUwRlX0nbHKpGpFyERuySWLyVaRTcPs8cyNpkf9IhOh3a6MymjxhNPkh50VRtbQ6Ji
wIz8SoPZzwwv8lTFwjlCkdhR0JlelTaFcJF89/1Gd1VqMzqtADc7iIECtDpnXwspQgdbUabMJ8hN
NKuRSIzL10m32BEJTC1VKlDlq1RDrQdtGudzlHDVzyQWJzX5gAvt9sTMkUtbp0iEC2PBqNLLgK0O
nNHi1vcxctHYL5gf1NZTq0FvBU8aeXqh7ech2yiCsCYMb9WRdnd3Ifv6FMp8an6pP6dBQdq0Zsxe
13TacyLNuyzLn6J0Lk9D3reINLSn4iiSwn8iOjI40fXQnHXTH3xlg897K7LwEAIrcVtSjUuXkBxv
Evp4g7XCrY3Kv/i5313ZWRuRE7VUPWe/Iac1n3ZyCdyRNkrl1awBLoGV84fpMGv/yNgN6vRhmn6/
M6bgGAi1O0mDfjMxZlvTUN3X/UfaWc3BVgaCZ7rzgFfiXvbn/AG7XJ28U2BLbiY6Egug40EVRbsr
E+spqMziqlZH/mTxR57m/n4YohgaJpPz2S/0vUGayd26ryeB0YLhMJJu50Rkqm21qJU929f3dqyV
NxTrGFCK+ail876f7CezMIAO+TOEmcK6xbN76XX7W0OOmlNlw0uZy1wiqTIHs1+zJMKqaSaI0aju
d0iu7C05K4VnhTYBjJPKAjXKj6XZ9C60QoCLMwVgDSuoVD8XQ2WehjqkGzBITxXN7w3iWRYbmr3v
Ckcy5WMNQmOLwLD0SsCO7jo7UkxCM7lg6NeJGnN1NsYbyoruFOICyv3mTuJr5EgxP3FM7No9M14A
1NFOV+h/II3KMx0deajomzgPH2Jg7PhTiZLLbkTajufJ7xMKYYXvVWhyvPWmOflWXtx9V6sw4Dp2
VzRZtJOFpB1kNT+Vod1t19lapHf9gQ9d+Oo3fneRM5epuW1Ihd8GSQ6wR6ZrDnxzUiWXXJfxwthJ
st2cNNsp1WFPihkbFKZ2AsOjxyQYdwTJZCefvs8mzhDl+6gE3iskOSDip9Gt8fVgrFecnG9PnskX
3gzLkxpKGRoZR9uEqCu369Vshw6U5s9gEZcXKNpNrcu31FJv7aUE046gwHAP3MJoDk5Kl2bok7VE
3TU66tEyKnOQrBjwLGz4GzMdAg9S9LNlqZyR45/BBm7vrCrUnGHK3vKyfi8q6Nz0yJ6X9WomrMZt
EP3dtLyLI2zXYxMFtzYd6wcly3gUkIZkxF1NXdBv/emcBva5VwHJ+/hRtjOKrbCtd+tHP0w59Hmj
nEA21e/5TO51Fib2bkRQ5WE7YSoJLnMXMQLM+mRuu5Y4gaTktX9+jhqTAXyYyXVsDKHXpp0b4Qj0
lplw0EmDG8CZ2ga1oBnHbsvUEcLM0kWxR921Nb5fACl6T+mJC4j9cvSi1Bh25eSzjCIdYMxU14hF
vIUJ9n3qxwXXQLh7MEq0urLxRp1T+5jl1bcm0gdPlh5q48FgBg4LlqBCM5XNjRZU5OcuX1fyeYxD
y+zc0HTfLeR29pgcppuys8YNidPtfkjHeJkqUHtaohgg13BhRai4ycL+EYsfU4QqfUa6z2wwNUAp
6L6XJ1F7HU96BwG8Eqe+goQvzdWuo4V2MObeP4tlaTBm+TfKkcqRlttCmKPv6je3tsmEwaAcsHxe
B9EXxNenLKkBQDyWRSiuBiXd90zS3cBXr/IksJ6nFDZwaygPk10MdB5qpxgMaZGHEM7UydqNWH+a
oqAXF8o+wt9YP6xDQhaqMYi5it5Fm96b2ffKt63j+iNXDONYa1hzYgpjBhqEc6XbT2VN2Uwqu3v4
agVNabRs9ZgZ22kIaSLPtJciTYSOrWMHZCxB2SPlH+vzh0nXXKTI2OBcKUbWPJHA10ha6r0IbenY
Lb8dFN2qG+YMSwVKeXf0Q56nUbtSobB0lkbpuvTLhgJnojhkqCAzHaSrmuS2QtXkU6zJ9Mra+Dia
90HlWaRgHerOQhhVg1Hxl7pEJttvaTNekXtCxJxR27cM4dn/Zu/MduNWsi79Kv0CPOAQnG5J5iyl
ZtnSDWFJNud55tP3F+kabJ9TPqhuoNEXP1AooMqSkkkGI/Zeew2UAwOCE+Uhi/BkJv1pPDbhQAih
6PaTk9Nt19I/bcAWZfm4UMTqaEPj4fh1njlnFduFXU8Aiq930X3fqAkCBuvBUkWxJ48YheEaFEqu
MQGo3y/3nnUGLVs37vK1kd1ZSKKOldzqzUTz6QbwVJ0gn+dkB/X+HLnaN+hDeO3JZSCwBtyrSqly
eR3DELyzHbeprnMZv0oRfWes66Ys9a3DQbvRSXTcmchhzuGcPeqVRgJGgrqgq+t0kzRYrg54R+FJ
QJybNqOdbfXVH/PsCgmie0sDTSdS7e2BCIHLvi3i6uQ4Me0aiqNgDiPhk2XZ+moamv4qvXv0jgmH
tGw39K4P0iI8ZA61aI+N9HstDg4j/ThMCQmCok/+K3yGnB3eaMyGtxqQrMnfnGLGdnBBVkB4j1fP
03Jq6j4G/DVGv6xMED65S1Bg1S/ZKNCemuWBE9C9ytdveWuoV5kZfWaANO3pvVJcgEaHWVKF8Q0e
KRiFjqVfTvjgTH0W0i0bX75bfs+gMa0eXRm4T/XglXc6Dlm1Mt9e9vW8x6lbzVdiZ8s6KB2MYhNj
6v3LA728MQp1dTpl92oburtlTNE9qOmToYJPRm2JOxGhSeSFwGeTL5k5uFcRHnAbt6AgBXcVB9zc
b8ysYx2Mw12J167fpPredElkU3E7DCAilEBgmb2bQjI+8fZND0UZIS9PcKRyinjYmDkkOStOuis8
GDZxD/Ee8JJBEw5czqZx0ii4vI1Y23OOW2Qjob7fgxHibZWWjAS04g0jiAxn8qHZJNlUf9LtY6ii
Sxaw3x6mN0MY8WYo7fgxNL5ovel4c6p1h8kSL/ZUd8eeg9Sb42VPtp/Jxs4CT2aD/Wuw2x009rds
HbVrR5bHpGPogJKHXO5H+mqbHoFh6/c7qgwTc4F+GjaXkkJJh2kXLY7rzU7MdI/B9/HyRZwcQYw0
N0Q13b3EPVKEzNXbDSdTFEx5pR3TNgF4YWhwahSAt0QaujSsf5ZfVR/nKSoPEFCZX0pnB/IsINWH
MtIWO9g5XZ0Tgi3cxPPWsvx0oj2EqPLN/JehfeVOOL4W4+CPlhj2ONYZMC+NXd7aGZIOjAmUur3O
gBrH1piu2kh2+LT3ftqqOtxsAtK6pPsUZt386B5CuWdFApPTCt8CJzzHNpsJgMxNotv2cYnWe5xI
t5fiZRbWC436cALzNwK1jscNeZn4HeKwF0b6cBtPj1FtqM9AZhYvOm+QmcO2zrt0ec+mr2tb6UHS
1OptaWkeKhflOavT1fMRb1f38WKAvpsD6Rtq/RpNWZAo43yrpw2dswXA3BXrerwcolrVEM+YxNfJ
m+EO5RkxNKUOedBM/RvM3InZCFDmp3jEKeU2B4o/ujAaA0cHSpec/BphU2iivEGovPoQmPKtlrjQ
YJqpPBftJtMa7co0y4/ctbVtaGdASHBmvB4t1uXdNOw62dlxvs0LRrMtWVpp21q+NUIJEm2MfEcP
MuW6SrT6rlfqx8LG+RUtJdbGS01KZ6bxIZNZFH7dGxVYO+ByUkH7F0mLFni4uRSeS+p2JwYoVAIr
dZ6lvHY9XplgysFlmZdYXFy5snjEJ749KBH4qqPUz6mzMnSJwv6QZOmeINbmPc051hm2X4Hxh09V
XZzZ4Ip7paJ5MxQbn54s/Az4DqKf64Ex4nKkdNNdCSZVAO+f1nXG6tBVDng90Q5LXyd2VeqNSAeq
lZEtnLstArgi3ncmpgOjY62HRPT2XVpngImVRUjkp9Ft+7uwyj6iifFMp6VACrLEuBizYSQLMhgt
txcMtVfKg5u4406ZSpf+WLN3Q1EHdraCG6vGuLHD8r5wpyvFNIttMcw32kgfHTbRp8vW3Dc1mImB
GCYC+PNqs4t4kptGt7trRccXucjxcxzn5EY0Yr6d52LaNUq5bIoUa0cjF9fME0Zw8VRFAavhalqn
x8uV1WYknnGnfoim6DYC1DwlqUnnl23EMEX+pVTKXJShMkWm3wq5VsQrszcExat7QlfElCleTpnL
MATFR31bwMPNLaO4nQgcDPqYZKRGEKKDROGWREMKbZPJS4FB365AhsdBWu+Ala+Ltf/IrBVrHVlv
TZW1sZUmOZcFSusqoXXFoY9ODxGPwrrEUmxXGEOG+fxpwEJ4C5PU9s1JhaWvLwpKJrcDsIzrvTM9
W2ptxR5Ssk01dNV2yvH06WxMiDJk5IijULNfXYp3m0H3dnY2qT1FO9NElKaHxantYoOusPtmVKu+
H4R9n4i2OTRlsgQiMcfdDIutxOz/ZOvqZoILsZXEC2Tb3VOnAGewfTAGlTWaolVxwJQyBG6wot2l
hmeIBw2xqof1Cn+v4YCbzuibSr6xRs18NuiXg7kgfW4wX0FzzKdKziZaaCuePtrNAXJauMsxjj44
FHuDE80Ht8iGa6w7BCIyXoIuQzge18ZBa6Y7US1332WwJm38GBP3hVH1PkmTasNZH+8HHIY8uqdL
iRv3ALLjcjbqsfErHbvRy6aFBStcep9lY1hN7/1+3H2h3vxAlWHOZWpQ6Vx4p7qu0kT8POxe0d4I
vNhs6Cvmfp61+bZlbGBaCQI6GWksa9HIcG8wtLGhqwsKAHkgj7KIuVyjKts0BGTRbmZ+BRppkBOF
Z3CPpIWx1P9b2sj/lyziH57Yn0jE3tcWkudPdBD5CP9BB7HEH5awDcs1HGi+34nB/2AM80+OA6MD
5gckNwO3339xhg39D6KmVAt+lKAtdyRh7B+cYf5JF1JIy0LQ4A7r/xVn2PqF92Vi/QAihT+uY1jQ
7PhrPzEpGHUpaED7FngwI7Ak2zG2YRMJfQFHUp+C2bzXbSsYM3oHJ9trRbeLZ2qrdfTx+7hO7WyH
TY+Hhm1cM1/rGr+cYWxlrl/0WMfJnlyBW8i43TU+RP/q2rk3N8PeiaNPddY+DQPuSI2F10G611oc
0SffxlBvrtegtxIfzyQPpBYeR/wpEl0wW22w4jYVE+kVEpLEJoKUmfHTIQWCai2i7hyyy1xMYxh5
k9uml+kjeqrPoTverzE+domyydz+ZJk0yYbXF1lAQ0Kadhv8sAj+gqXyK0Xl1xtr/HxjIXyjSwi7
dtszPqgRakzWrRjSzdiYf0Pdgxz0I5XuT49Q/vsPpJ66qbN4rnmErn6r6C/ETP3+m4g/fxV0Y6ql
wSmH8i6cXz6gwcW209Op3TrRNRodv3AeiI3MiGVmNpupj5EO0FsTFNtk5zo+GZjJZpQOaXrTAyS1
fbHBvQjVdXzsFDOwxk8QogNVe55ZOHEVel0fQjydMButfPm3elS0rokBTR95tnGnMOEcqpS5UemF
hBNQam86mr1BYA+D7GJVsn0JHGFgtlEm2KuG37e0/8wO/fMd5gZokmnEe0wlJW/QD3dYhZgV1tPY
bls8AWME3fN7GqkE9n2CoLvPNFpSmKLQo9s8RGEN7UMPtyGX9/sH8ZfP4YfL+IW9VYCBk53Lc0jR
y1iu6y0G/oDMy+FX/s2akmfKj2cOOoWfvrHz8zeuaoGRUTSzLRgc+lgFhXDBRvXvvtGfzrbvn2NR
flhsdlBvf/4cN25hUGTc2U5/xNf8kIIoYQeKx1m9U2Lkq1c4e/u4lbTqcL8q56oacb+A/pAwVede
1ygO4BmEbwyq/ubclRyyP9+Cf1+apAz/8NBFN8xw0Id2C3/Vj2cb5nbnZajFSySREZNrivaNMkb3
/ycP+d8f+8uG7FLSk2vLQ26sPDDhFlV66nc1ej7GF7//qL9e1v/+qF+2qNJMkjoa+KhlZs7blh7s
jv+7T/hl54gHfObdlk9AXN3aj93wN1vTX78RcAFJUGbGYP7yYiLGceoUWv120G765X2wWR0Rnp/h
+++/x1++DtANMVOEuyn0X14HrGpd8iL4nAYqPX1LPTyr68PvP0OIv1xxcJVtU9MczdB+eb87M4Jr
VLDisOZhh5u28NW8OHGAM9Sgz1SAIvTN6wrfatoS89ph/rVGacIm+TxHhcyU/aabyU0yDZ7TAkoM
yvw0EnyMMq3tPAzCE1hZdE7huFdy86qYn9JM3Yu83MZaxmQyvlFkzP2QbfLaZEz2EfUT0hYIXnIW
YL+rDd0ov29jPVqrRy0+j04OhQ8wgCG2oHZeN4rx0Ykneqq1PfQoClI0lw1MuxEtUMnkOm94axRk
G0m5ZR61RZfHFl4fwhkNi4rmJOmDdn1uFO1oYHecq8O+B7Gv1U3VYY9RflWPiVa9Ja39zRTjs2Wu
D0443/f2rtfPUzLfDblN0IUbxEwHRnrxMFUfSNIlVCE+9dy4LrZPWPwEggF5QjKFKNSNU9uBNd22
eeQp02ubARALY2dO5q6qV6+GF5VFZ1LGNiyRW9Q756wjFLr5GCR/aW/f9c17tu5Czkb5FabS3IYa
Ilnlfqi+lNZ7tL4O4lObucem+mImBXTEHFITAovZDbJpDda6DWgiNj2T3WWGztCl1+vsnIZZ303x
09Q0eO9UR+bdOswgdYAetqbXKb4Rel9dyeWiJB/QDXDDhVaqK3c8HuxLGSVxUkiqeVSZIPH6hwOL
Sjjhw4R0209U6BCRhnmSrl9XghwKhZRUY5weanhrg93t5uYhpCVyl1Ohd0HdJJtBn2jRrROhUeii
4dFYezKIvEkeDwlPe4bsXpm+oaPXDDFBUBXWxhsJ1cESs48rftJ8zPxQUhC1jXOa89Yj3rIIP0uI
vGp6phTRqeItM4laSfHHg32CK9qWe44BcjD2NHLfK4IcCE0Z9jYSJeJpfB1NalEbmwKaVT/CyCc3
1ZwC6hDSeLEkVjb98Kbj1Q7FxNXP1bCd1FsVOdfawBLs4vsKV2nDgBxTF4FijJ/TSHD6YcPIHGLN
yGHDRrCNyi05MHiNuuzH+rUbE9uZ61uSAM6tLb5kavpK2CGB8ri2rtN9NzlXBaWsKt41vBsRQng2
RWg/vA/C9YqyfTaUnA7uaWwyj8mAH1Vv/fJ1ErGvEjQl5nTfoh+1cJ5XWrpLyJXRIO0Z2yC+RSnk
demHhsOKARS9atom4fLtHrJJtBOTzEutd5pFJe0m51lRUA7gD7L41oq+TlM2Odxlhg77Vu+h6FU+
lsLXc1S+1vy1AZEWJKJKV7gC+l/Qp6gnIarjPkwbB9m9ZY1MSOJgSZ9z3GXiptgPSsGCNPE5fA2X
+jYcsP21xBYkETlW7fd9eu04D5NebULV9HFwwG8/9BYTz0Cy0WQxqXcw/vK7tjAP08SsbzEODFU3
SSuxPsXH4vfZEC2xDWShsPpXALQSw8Ul2eA+cuUu9k2uhJRouD/XBSnTYItjwbDeXj1lKfZrBS8l
l74RiZ85/YPVMbDV4SVGjJYfTBAQHk49nbuKiDdiNbE8enVa5S7p2+PchVc6xI80YrCiXCmWDqIe
47n1mupk2/IUyBf2+qXdjObk8471NclPfJBW11tsZw8izLdtJ0gMHQ6E6vEKj1sxuJsRJkxWuRtH
vaXQDAxA0cnCHx0mxlJg+K4EazRdGU6zQZq6CzP7FLfRJ5cNSsn6q0L/ps6u16m3DLVPC26fCM6J
ML8yk+gOtvLZaF5RFt23w3xA2lM7XWDgWqpkOQa05bYFKVPLQ6nDGsuzncF2N6XzWUnT5zYs/VSL
T6013miYOq9ZBuiig64m2NEQ1dw9tNG4//0pqMmj9Keyi6bW5j9AS46mas4vR3rH/k8qbEXJsNZk
PdMFJGwGOuQM8HqcP7ZFSUuop7gagKsPUMmRhQonZqquXs/USq0z3irAtKjFfn9pfzqef7myX45n
O3PKnIKs3VrSPK4Nb5jgeTogt9k95zxLF2dWJp/B7z/1T6XHL5/6S+lhEMjUwn5qtwreDMhn+yHd
CTjXv/8UV9Z6f7rtmrDYmHXHcrVfFBUx+irkLBlfDiasNaC0U6i2h/52UNsNjm4BQ9SNNk03sgBI
426z6ALbsuE0Ns7niEdBDFStY+q5ZD6OcJIbZkJOlz26youdwmsXg3gSjUHTiEqKtqKKbDKPP8wY
OGGxGPo896TFPPaatHaNyJ+HWqVtxj3xkP7oTLjcIgkjlK1ioCQ+1+HGEFQnUQdrTHi6zgMwjF1n
YRhBuDhByFvH+Jpk0S3ylVv5zlna+GxGxWelywKM2W/zzt3kLmSNsdy60fQcW9rGcae7rtZfS4yS
He3eitZC0um2eMs9dLD+43HYl0v4vEzW57yP7ldaE1Vvd4qOopZurLbTbzMz92EAkysav69QMSNq
SzhIDLT9S2z4v39y2t88uUuL9UOfwhYYEjGey2V5VtkT4/aBDEwJ4zirczVyj9fn4QjQu2PvDd33
33/8n/AjqGPfwSh0TZBa5fL94dO7xpnNVvDpVbXDRGpbH+JzUphXfTl8X6L/o0d7/L2HgU0H+J/1
aJv8fz18yccvH1X7oyBN/tI/BWn2H5ar2nTYKi0HVEF2kH8gkK76B6gjfQ2wBpWr8aMkTfwhBKw6
18DIhrmplGD9A4HUjD/kiEpz0YlqAl3afyNJ03T91zbUROQLxC34o+z5zq/wki3WeTFWy9ymY/gI
R/atiqEldp8cxTpDhE/8xWxxqbH1cz9jVxSKc4Efpx8mRPWo0F2zNJdcqhwCcIHZ3GxsCDd1d91k
+3k8gR0pDT63KeEPeRxtSwtLYLuNFy+essHPW7hT7cq4y02G42TZyiZNdKjZGRpvGhsrnb0sNz+A
6DsPCS91VJj4kIsfFSd8Ka2PVaDN6RgTeuFoP8qvgCzmvSQsLIHdAwTpj1VG8BGuoNJI3ZPqzSjG
EWAtjW/1cG5Hmtf47fJvehM9YWB2SEJseTB5TCASZ3BmJ0JbbZJ5hikN8tTaFB3wa5MDtEYlfymt
tWCsGPLm7qMzj9C1DXQSfcs1TsNRt7Iv8rJmQkK9TDMPWAc85iO6Wov9muE61qsOdI7sLdXoLW0V
JE6N6g9kK6/wGl1/HUBxNfrLJusW2GgT7nMmGUEJJgZDSYgIdNrO1TpPaUkxaIpXy2pTryVbrGAC
6oVGegMJgQCdCO08ADEpnO9hOV/VJGTRpzn48Ir2samjT8C3CRjayIysSF+VRHy7/D+Nm7wrFSbY
kLgqQ/3csFZIv7yPVv2ItVHF8FAcWmaakOXz8zKWkdfHZ3MgUlxJmY73aXMQ5DhtgOIXwG1kj7H6
uUBLsxfufUVs6mwbI1xu6ONtpCJGYZbokopCmsTHQrRv1OHNoqpQrap3FvDqtYUgxHj4rBXNQc+L
3kvT6YkZsOO36UvjtLNfdPgYGO70ZlOiTgPn1iT1wnoRBjVJ1JiazvdRPqn+lsC69ox5ALk8E1Pd
Za81jrLTjOlgKLr0I8oPJUT6U2hXqANrmL1VQ7W2MOU7LwU3TBpat+tJTzAyshGA+IkS3U/4EE3m
ikNZ1R3dhYma2tVvuVz3mQWXFgtHhz17wPUju7fS1D6N6RIULqDaCh0HDQw1RowBhy8iKoIswhHA
JLAkrb+pKWmIOZRuSMjiZTQ7UhNd7SXXtHJTlPAAUtLqPYZn4pa8zwd1KfH0x9scPkCKm652a6qM
PhfUBzwPzR8A+drWwcILejSJtgD3rnNndg3sLl5RYjE+oZ7/NPdJTjuZMXP+SBXILbGyccu9rsYf
OtG0pI6tB0glLzNMB88Y8CayOm4HGdOaCHERct/hXmzHmmAfg+IbKIInXoA78ALpa7tp5HBcxU/s
UPd+pMXTtR2+oJahhnbiB0ubFgRosPStKaqveO4tZHF4cUhnBKt/9pLQTY7j2hQn1C6HBKfmYxjC
Y2gJmOWpIwkp8dEqxvkRh3W8GdXPRBZWe8fJyH8Yi4+JpCkpy6Xpn7qA6X/0NPWm1w6xCAphR/tR
EvBCqi/DLFdkM2O3rxq6aGKwcHNcM2Yi1Us/LkUwROiooH0eCya5yJ5oeXggJqyPh1KtB6+0zVMd
Gfj5jg9EUdSBOk6fuix8tQ2QrfQmMXLUCAqbbl+VkuJavWAv5abzKwGLL+4SRUETBWoy90G/LttJ
IRh3mlHExFbpOWQ+QHPezvBxXXe7xmvrLU9G05leLtC6RtUYmAqbGPQhbeviv4th30E4KsUiSRBe
08xg6YkwGSnMe8Np74VjIEYYmQQpsWHye3CNDfr6SVmdDd4opifm5q60KXV6yDVCLz7UEUC+1JrH
3sn5awzd4w4NEuG7T/CVoTU6/Z2T3EaqSaSH7VLdGsVIQuNXhqYMGfKtWHLaOOPc6QmsLF18U7oV
BK1QtmIakm2Wr4e6Myr+Hz7dIYdB6ylw7fLZivXwykrCDtlI8tKVJrwOk1RlEx/DHvupoK80vHvz
5K7GQTqwcNTA8ImqEgVS5Q84qNwmCy2suiBbgwnG4uSE2ipfq2LeqV8ggxIgm+EOAvw/1xi6wmVO
2BZcSAxCNwkoZo1GwCvzs62K6DhBfdMq+XP6AC3L0m5jE4QNxYuAj4YPiKtQmBrHqaHNWi3nm405
OPIjh/AiKeOLHTAEBulw+G8WrHmapny3EDXqhDkrfb2HDm0dnbgMN1kSBvnUr2exAgqisiEX1wFw
0NzsBnIkJixCDNgkTleYjIRBWkcnoirLLeO6NoM1q7vVMZ8+av2+nxSorXGmXjlxeoAutDxUnfs5
nZFa2QX2RgMoVjYk+v26TMRojWAX1mJV9xniBLhLTjCQnjfm/XlRpydLaxja5GgYasPwkwj1mNUr
FANmh7lOkT8TJbzBrsHmQAM2bR5EghMN2FjkMQvqTsuQvYILl/tWbb8BY5C8waFuFjAcu3VFcEwL
rzMt2VMKp7vM2UAjZqbpNC9t2p1c2Nah+mDWylbpiYOZxIzPolSUDs5uNDkoLSu5emytBNAhu6Xh
v1aTyPGsIn7pURBsVr0CiNS04xAnh65W7vSEgDHF+qjVPvMvRUInAmVeEU0i2sKrQ8tozJDtJY/j
RqSVGYjGic5lm3u9ynw0AbWb5sVHhrwhWgCJbnOjdlWwKECit0vp3MBgkhn1VC6I8DbhbDzkAs5e
51LW8yIHM+l9izlcSRYuEr34NYsnmJ4NOu7E3bv0qqsOjlnF8VUYl7ioo/1iSgW/sxLvRDpqu9xL
1fqMTPpet5qa49jSdknaHyq98KtKiwIQ/aJTtklSMOclRB7dySlicpgJcplazf28tgZ0zntcejiE
5yTI9eW6RLbrRVM3BWHpuk9mJnWhHMXO3AUwWDY9DPUGNoyvkcrTrujezNiPjYrIvHCCGBzF8dZW
dKLgsM7y7Q6DpCoqRs8pXnSZ7Zz3sgOsyaODlVnul6HJSFTq8LRLtnlf2d9KdW91cU++QdfcTlbI
2IyyMaAJTfGMXgghkAoJCOfQ858cZZoxyWR/xep+SuPpgCMerFFjqw/OR5rymNCGgS6c53p5jErh
+tCoT8moflMT6DTsTJ5ZYisVlrF5U8zaeUjXAy/a/VCH39Jq/EQC0Ms6o35Nzft5mhCwjaXtJ7n+
sZraHksvIwhbSg6z/YpYm6ztttsOMp5UEyKAwZZwDlreOOBI1Wcgfq5Y7vVRAI9qipdwOMFgxDF8
ZGc3EhhWYtxkfXOq7OTTlEcNFYfLpl479ySX+zMohkd0u4BIHynGq8jz91Z9bN1xH+rTh+ZQrjth
Bf90gpykag/2Yt7GcfGYFgKMzkJDnfAM4hy0LNKK/SRIWJp73ygKxvcQZyFB6v4EJOwBjLIgWmOz
oKiq+/Uad7+vLrEHZEgyx8POFaSb+YKWCVSDgj8IhwZQAwlfVJA5UkqIV2HaUFjNc5HLCbOiEY7o
fBpu6iF5YR5eeUbOFHxO34STIei2925+rqPlxnY1YMNX02rP+DLcDIV9HuvKOaRO9tQS7JavlQdj
q/A6Mqb2ZcjFR+E3O+zvW7XfVzWlVdWF4HlNXBxxVLu2B2s8Q/qZSPKGYqr1jQl4S+QXUAS1d3Ol
50N2zBrri5bHxTUPMxis/O5i+Roabr1TTSlJsOrP7m1pt+ExclAek89A/nSMl2/bPdddbF0DdU/Y
exF1lMUvXdSFgSFGhX1cz47K2J6sGE8uTH4V1LTBzDP2k44Kq07sA7z1x1DQBcTI2PyOvsPtqKp4
xxjkjtdTOG0JB9wPbnEqFvo5XrTUFxMKr2Jny15BRwnlO8byLiKL+pwtxozpsuBuUbNH6psWxTy2
gpcht2JKDQhPme1YHI2Y0wJHyqBd0nYV47EJFQecwwrCCB5o0ReAVqbkiOnkwFT9WYSV3OMrr0jh
fwtZ/LHgu0D0RKkZk71tpfvQWGMWnZBCkcfQ04bsrQrRbUMKvok77Bgakcx8MQw9RetSXDFEal12
V754qunEosSUTmrvPGZuw/SiMUfobe6JKvWrc+4ohxRCEtWl+TLHz5efLWZ+7nInxqbHgKgEWE/e
EGu94E5MSmzyFpHy4Vk1Rzi0+BwnBEQx/M5IwjvlfvJWWNK8a8EdwGpQAEXZfFaVGT69ph6byXyv
y/ucpPO7Fj86MzMMZmhk2QIWr0q+nLSerFUh2XqWlr2ZiKKIIiFgOB47bdtPYjkNzPdi2RLAwezv
B/78qC7oIFSme7mj3OazIOa6RkGoDNdtkel+12U5D299EqXj3E2FuCpcHgJgGY9F+SIUBjQrdBBd
5u/Wo4rREbbuWb5c4/W4acaKP9XjrDlQ2aqR8k6/INH1/O3Sb6LoJvaAg8zVv/3rvluL80yiS+b3
GukbvaoebMGaGYe237QafCbbjR/qdmGQtUzHbmmu6rLM6ENx+hiQpJlHkqUJth6qe3wE8QJsiXT1
4rJ3r8y8vTYmWvdU2oBG5HX7YtER89k6shDekwVR9zZvICeaY8JhOhnLuSJkgzxKK9utVhQh0Ats
bSYcLo0+W4saHm3rylxDhGXVMvpWuh7Ra8RerTqQY7k50XKHEIIJ3qak+zKEJbntg4eIcBPn6Vsi
ZxdtfJ8DWVSu+xhF1XWldx8TI6F+sja1hE5GXb8xJ/u1YjTm0bx1cKmv4t7yFiw1fc7t0a9Vlg6w
6YjBnopKwMKFcI22qdIHSZW4sH3tQxHxqsv77DB79LJmbP2OZ0EYFAEVUUbqa2UTERjfUKI9GiFv
RRQrjzndB7DLeS1BHsREtkAbcU1g/vxX6pzxNI78/rkcvoRay1wdNaVJ2oVHe0AMAZCFOciTW+4Q
qcb/0nUmAJgtcs8G2D7OY5pAZQYxCOfry+ug6uwjQ5e/2Z110BtO0KRJDwmcWW+Y8ZbE6gYnRiQ6
BeMn+b3kvXb42SK23pVReFPbuLtsBj1x0Bz6uRO/x3N1GGTehq3pn9R06IJJIAddtdGPbRPJxIGc
eTJaCl8uTrkuURjSOUX9LcJnAqm3ckNU0vUcZem2wQp9G4U0GTpdoEmigGeivcEAzYRn318rBe+Y
qmZvKgXO98tBzUMbIncl4J16JOJRFknssAAWyG0WZw7ynmiZwQQ3t+nCkHvxVOWG0K7EcVJ1tGUK
dZkteyjytwuZPurWvdPQcxPzweDRWfdKxF5IUFZBXObl3igGW50uPjdpYfsXudDlcQh5zWXyKAbj
S+NwWfJBNJ31qE0KFr8RidMa031ydL3Rxnvetj9fILO04M9d7u8iEbN1EhduwLboh/Nszvcps/ec
5COBQXSZfnKb7Iuxtnd5MucMcfV1nztzFFTuam/MiZHsJB0rSeAiaj2DHK6SBL1ZleXKnlnE1tyu
285VHouFtSY3yMvGPUc4/Ibju2UDBrWk0XnjVj7+yxEwWz0WOpEJQZgrNWyeiuN0t5Sje6GjjiK0
BoFLOGVH0dEYVciUCG8hACgTZbRnO+84l8El5WsyxyEzYayfkHvKnRX/chjTiBhwburQ6ruPajh+
qevuKZM6pB8A4NvvQ5sfzQwNsN6fZjmmMDRN2LYGn0pCuPLff8Dkrdbu6ijE7hzpgCczZ6ehOEGu
9zIEvi64X9m/Jyw4MduEnPF2XUBDckUf5ZUpJeZFWfRZbgLy2Qo3/3D6Y7Uc57K5bVLz0LAIk4FV
WSsbCWe6tTr6E28+5Plzauj3euj9/iv9Onq7fCOTAZQh/dNs95chGKpW1+1NyOgSEy6mgvodZMzE
wdPWdtU8fCb7jUvQ7cPvP1f/qw/WMUtz2VzgyRpy+PLDrdRLSO00QdzKttkSv8iWYJ4lDNyn0Fh6
6wxr4rKL1Kt71uSRPwypV6zJm4nnSF+7L5Dy3xb1ZCXdc4yx1KAXX4Usbgbe5jhK9k5bBQMXjt3x
m6wZloZDBkXF77+I8StTSt5Bm/keRprIdCFL/fxFjFSoZKsl5nbSefHklcv9b0LR3EG/cNK3eiQm
GT/3JuH1tbFM8hrqDmtJAPYoPQS7Q8JldcC6NrzAtDrLLT5jBx4MsF+5yS3a+2pyZlZkb9kLv2D8
sxASgt1U1jGd4TwsJYw+bp98lrhlvF2+6f+Mif5mTOSydP/zmGg3fOm/Fl/yn2jq8lf+OSRycCDE
adCxVUcwKZIOhP8cEkE4ly+dbbNkJQ+Y7eQf1taa/QcQrYVHK0veVVWDP/jvIZFtyJ83MX+HyS7M
/2ZKpNuqXKA/DKg1C3NErsO+jLF0WHI/L+BsKrLRIE9vB9Ej2ZSyUWromIx4ulfcb4VspOS4al/I
5qqgy0I4dkCP+DTJ9itszHMaDTeMJs7Ja6m4GGu5602Yn2d6t2rBUjUr3oC9HhzZ3DV0eeNNSMdX
aqlM+Sg90k+f07I8p1mJOsXu8cQO+zgYNElbGykTcRrcoP88VrK9FLQoK4mnGUku+te80K4J/9vG
g5CYdsIwHdnSmBt+3IwwFv43e2ey3LqSJuknQhkCY2ArAgQ4iRI1HEkb2Jku5nnG0/cHZlbdazfT
Krv3vdGhREpHAxmI8N/9c+hPbDM5zM4caqMqyCO+oLMdd1sjjNE+TT8vq1fSHk+reMHcFmNE7aYH
fITgufr1F91WXMDfDKv8WU3WF1IcaXW/17ahDJdJrQ9viH3JQ8UohA1Q/o2xOaVvEyVJ0Lzgn5lY
KqofCyjWtQM0PDtgdjjtY6KpHlYyyXBwUVZtWKvwJRGYdUSCaOkYsSunZh5+Qys8hJugsKAsNNL4
xb6D8ZuF+NuiPhACZf/UfKKsfQvTmPHCJlMs6mHodMhB6BegZcKjQNKg+VDu4k3kQOyIEi5X/aS+
Go8AVtjKZ5tXH3lkQCXZ1JJ5000kAkqJkCJzaz4N7buYZFComTiTRewemjRPQfNEvRuNicASpHMV
M/N+l8og7gz7DwGTIgf7bA1z5ncKorzojYwdVMbpo0GXlupnNdTjg7UpQsOmDQG4a9y0K+N9X7PJ
FQ6TG0U6aNnliF/wbC26sqvT+aRMsRcCFuPQyuYIPUrZlKl406iqTa0qkK3mXANyhZDVv44SwnOH
vJVvOleM4DUjfKE9u+mmhGFlUvZktFqIDhMIA0qEDlYba37YwHmekNMSZDXsFExv/an8ZUg86rDY
J2KkCHEg3+OzijQXItFNm1Y3NXu6BNfdaqdfIkeqsmjxcnDexfip3RbBL9uUPwcJcNi0QGNTBVPk
wRmZUI+fVsUVSIf10l3bST92Bul5Np0NdcGmjnViU4KnuYhpsutNd90372aogkdTDHaGkZYgLqJb
QsUGPMizc1M0E935VbS933G0CYf00DdolFTT+TH5SSie6Sc0HsYEYXZpEUwbhNMXslDnYdNSe0RV
aemQhZBZw01vNRBeBwRYib6HzQ296zMqkstIjQxB84nTcRFkJUdpGHvXRMJAMuEqpIjSVlfjZEtR
t4ROnIXKhfw8prekx6/KlyogNyVJUKftZxivsatbBrVbjfC1pW9co16/Mf10Y568rpMQANb6wIo4
NFRqfStEx0G9lWQs2y7lUE4135gbyW5KzBN5Nyx6oRmdLG3Mma6QWUy7qNgnk5U+zAxbeNLxupIa
Ow2ttOdgzQALc6p/sOUcni9ZP34Xa/XS5fPBpqQmtIufeb36ljnWgWYnRznrv0bAgzzVaVfM6ECV
elSeGIB7UDC/r0vPRjUzkoMYcRIbKfgKDb6UH1FQWRMN3cX90lzBshLYIxIe0mPldq09wO8afTks
V06776HFUEzjxQYxr2YUFArMOsD4m27aR0t8M02lgvmpHNpQx96fMfRNGrvC8hadK4cMaBjD/NaN
5ZDcjwZ5D7rZyX6DoAMeleBkjiJ6YXpWepnRMdhireEVOtxSM5vdOWcKkCkEvo2VqaSDiLuGLHIg
AknHYSHmRxwqCfJLj4Gzq9nFjMX4GGMTFZYxPdcJ+JSlbBgKYasIsgUMzQLxqNjhm+tZzgdIJ59j
W4hdHUXKE6KwTnMhnmYho5chddZLXrANimbrRmzTfE+ylUVXqX/31BJjMOBZ4WC4pYnnj9YMs1Pr
kEEe7SAEb/cRVjhuq4zpdAbqbtZItUZ4kkGBhDu7t3RK4piyNW3rCqbLhbIav0tb0HNSWlc1m5oH
qID4bs28/MZ1UnuYdTWDHpGTpB5C14JP7Ck4+fBKaLCzrWG/1vQl8XsOeHW2bglA+2wVGHZHsDm3
SFdH0K4OTAWzDUa1XfbslbWHWjeRQkTvfOvm/LVLZuc35gXX0aqvZZL1DZ6U5oZwH89KZ9qXJNkM
4or2HtIciG2xOLdrlh9rWb4m9R+xZJRZKfCzZpL8szr0rppqDKW3cjcw/hzfvaVEn06W53WsowfN
YmlN8gz5e/KtojnOBSCPOTe8SVl2jXopreygUxyz0zQsv1PRlAS9da5dsVu1/I4aUsQPpJsphHFe
IhBCZqsV2Gv192EBsnEN0xLSSoHZeLx1o8YUNoWoFetRy7IGiy4L62OdmS9iGxLNqyn3Ndn6nV5q
+gnWWhTALpnPDW5F2q1iNwW59J6xbnrkW781Vpy6AmbnF4PxqhfVVxWS1e1U+sMAdgyu5kT6G4WN
ZTA3YM/rQfuCHe7cxjh76Rk2PgIs+K7LTifNFibE5J0lWDAU4EKT6kPR0F2Vy+hdlAXEiby6mI0u
gxyigGtgCY+c1u9iLusAg8PjrEzJPl6jxwRgRb2M/QXP4WWxOTk6CwSkugQ31DnO4nPNst1U2aAw
rQx3YyInf6hWt4lDf6y2WHBVvM/UHuEt5hmiWPNnOzKUKoeVdbG+roaOj96ZRIA88T0Gm3SSibk+
SJGo+woNP26i7FV3ttlHN3aPFFXUD23bjoc+onXK0eDY2ZWynkAV/VSSen5iI8YPAQzDspfHeU3+
WC3xzW5XCLkSz+Qox4tOKW27LDZIHC35aAGmkQuggRGMFj2IYZw+a71aP9BqP38vmXA/qKMyPYdN
Fp0FVxXWefPWYrW9IIKYT0Py3nfY7KxJxDvQSeBNOi44eRslJ16gr7x2ukNEX3JAG+QXu0bjTHue
HshV/KKu7BBlmTz26W6xRe036ckcucDyuwbvA7d5Yvbr20v8WBrq96SOH9sBB1MGbwVmxL4TDIXp
dH7CjbTVneIuaIrEo6fwaCcja3nR+wZqc084xMmEXzsxzxOciPHMDLd+U832WuvaEYZHCcrR9koH
11X0wZ6k29Ule6qZ73uaTbqklN1iNT+qxvBsK4RNw1BmAMSJFT7sIMzQTdHI62xp1wSERpoaPwrB
q4b0ve6pICS0EXVFq4Fb0aHBkqkVsWe3L0PYvcIOBQnNFGMUAb7KfqcujxwuXKt2eAHbQLhEyqui
Q5Zfq+ozLxk9adsQN+3V12QARcz0gjlZ0/rD2D9nzTKctckcfKcP39cNDWuFxXkGC+cn8auMsul0
f+MwWGzoJh1g2i1p5v7lg/ebcWUwTf77zX98VrvyPWq65v/lQf+45++Pr8KE/0UDjn5c5a/7vf/4
EPOL6fSXT//LR++PapfUPggW3Qop6dhsb1Inhtz7P7fWcv3rx/72kCQuSJXcP+XPz7s/5v4VVk1l
V/a3z7k/8P5l/6/unqBz7LMOsgCb8+I4dkl5zCAFLLt+u3l//8977h9j0qNQPnZoAeIziVSa8vjn
I+637h/DtuCgpe4cejcyrACMABwz/Xn/ivc3lTZCc7nftIqJx7Ak0x+dMxcrjDDdDn/ar6atGy+T
ennsR0rppTlERIQ1iCNRfRiX9Z/fIobAf94KMRaNzYiVAbIooCtB+XQxF8f7LWUDWKP5AJ6pNn6J
ojMy3N5AnE3209h+u/9XUN7AvCGHQpzgP1UgbRzvdyh5xHhcgVurzm19jDGR8UKwaxz3ppPUx2hD
At5v3e+nOZX77x+8v2/j+wsGyWV3e/BfvsT9/b98nT/vr7p1PnRpHnqNNXJ1Goz6OCRxA8FkOmpr
VPoQFSR8te0X0EtBIU5e2/ZuaTDRTNuflPpD7i+3v+b9/futVolG11nBnd4/dn9j0LrDDDSGKn3/
cxiVFLBFqKIoFm0kie3efwf3N8n2F/nz3fuvCdafBryPUrcMT8z2i7u/ud/357v3TzKS+p/3IrJx
Zbi/f7/n/sBUMHQM6bOzGGdHcejlymztgGHsnXYbDUrmYivM1kmnzRGmbFZcpia8GuI707GgXMdz
Y/EnKsVBs6UfdUvAWTJQQ44ymbK3Hd0tub4u5YUL+CMDE5YAcQN1FbRl9aSa2qlM3m3CeZnq+LZC
1hviYG1U31NYgdqpTZYAH61vydCL2z7oTRLhRuUj3vqtilv7wWyyfUtiLKtHj2Xw2hqNa2t/ROUf
3ZrsC2PzWmiuafLTTRMzZmwjETgrq/exBxELE3vwA1xh8dY5Vxoc3A1QS8liu+yK5SFMe0+ZfUa7
YeTFQ4TBg07utvk0HPN5nD9CFVMfR94sL886/UBl1flbeq4EcGEZxaly6hNxm/40p91TP7AR1Fs/
U4lpFSk/BCeY8tsUGUebttJJNwMgm1QVakFlyDPpmgDubRCm4udcLK9DaHxOSXxe2+86aZQsis9C
y5BTU+bkKyeC+TR2xtEqUECx9Ovl5JW2cR6WPhCLFrQVbMF6BhGYHcmvPeT54zhyKVF2sAtu6oTD
pqvYB9i3cJVvY1E9S0zBddxgF6ObtU9GAlTZJYMKu/0AxvzeZ15l5cGqOudhtg9VMf3OcvFi6fpb
66jXMlGftBAeasYJLMPkGTP6LPtTqeu/ZpDZahed8mzg3/KK3/5SJwPWIoIKtngCeqJW8WHuG1+d
eE6ivNq6BxFqV3l6IYNUY8Z0mTGlmX1+Bnl8yBXNr+1mx4Q1GAc8LHp/tPv6PRrmU4Vz0lJx8ojE
1+QDUK3Hxkph02iBUVjk6gSKyvwcavVjBshayPy4KuWFpl1fNdaT/CZ7OA3sAkrLPirmt5gmxVTR
yM2EjJzMfa/a5Ob1l8zqDlVV+xngZyVaTpx4Lov+poxZkEjt1EfqU5Ot1yEFUx3BRAJb2SdiX36P
8X+ki+m1qul1gx86q2vN/GFUmLqL7zgwx2mnGkz7bMry0ur5uZTawRqSSyZNHCOveMvg+SM0R/YG
ZngZuuRjyONvABNtlaWG4dphMLRTZmjUrLfnRup7aX+WCrQqU2MiZTQTztb12E5oAcquD3G0ml1g
G9GtQl7Phndj/qGRJ0u6niq8CIwFlfbUk/Xd4EbLLtLDXdN0T2oZsWYmP6tEfxxLLnfSOvThG27b
gzpJXgZsNeflZG7q3tgfJx2Fwjipk31LoaFm1nhY0+hrJnhl8hWQD4585U9zzm+cqB/0eTqHqIBs
Xpi+rs9KJ4+ZkT7aRIr6NHoeG3VPA0tQt4cRnV6bTc8UzaNs+3e1lie1sW9rTWM1tSA1DtPebp8V
7KlDNMDcxQTbBDWqilWzWpWRzwrFoRR410JitZy+2/Efaw9XrqnA8XZHJuX8agOFJ5+1Rs/xMH5i
8T5pdu6KRnHrXuMrqO8ULH/m2hyoiXqZVqoa8Du29AbkavjWxMtzlZrfnKL8TPOeA38Y0FjwDfS3
j2y5G3Fh1PSztfZ8yhiT5SoK3YzkiHFD9lcFhH+G69cOmbNS3lT0b5wbAlGHPqXKR+qLKbQ5xLI6
9/hvRzu60Xl/IGcFcehcMlNnJk9vJyFBcz06Nat7arxmSv+kgftM1/Mc8itWy7eaw0GGAuOY65PC
r7jSeCYpglLz1A9FFJS15S683nI9DvLCuUB+fB6S0svwR5NAdWPIFt1sXa3RvrF9fQqFfB/D8NWg
0smOyqAC7hkpIgiV8DJmyquZEedsigsETN+gwGQdED165ZDhR6khSwIdh86NqXaBoXGz1Tio+vhY
gQcE6I0wKkgeRvQ6yker1II1T9wh7vwiRJA0g5gtvwpdq1nnx5TnWSLk4xAmF3CBDEkBGDsDtQ/J
ZZrS00KJNfSuN4pjUcVzg56PU0WzInk/N77pzXsyNW5ncdDDWauqGF+1KAjDPFDXKqBz95zPn0o7
BlPx3ITrsdakH44r1yd1f3+K69n7ksTXvMYQkGPnx2RntwetGlhlOs8aySuIfr+qy0XwLAjH5aCm
q2t2n7RnvYLf9hZ6uBHSH/K1vFXJeNAxIE0mLgqlO/QvaW4GOC6IebBuVgpxitILvaroT7CWimE6
qSYw8Ni4WNbkV04fZNWyq6lLJHl+FDnn8rE452W0z7LkiAPBS/vwA9LSLyPKPizgZGFXHtQZH56N
ZVXQMWgXtzWp3lIUxUwae1U2lzL3HY1ysVfV9GmGfiAiJn/Y7duUXZuQiSSYLc+sz2uke6L/amgQ
gS5Y8jJ6NFRi3rp2LZ2bmQ8Iu+KK4/4GHOy56fLXZI4OFXaEsNdckT4C9nL0OogMEtcwbV6GMX6r
ZfWtqsOdKOJdGIN4S9ajKZWTthClZT1ZFhzCyMIXg9B1RSmRTZXvpMQ7cyVqsrIiUBQWmxXP5JFC
Ms3jO7aN+kuu5TVqkr3IITdmSIjKXrPmQ8huIqRYrTonpun1h9K2vCa6gG98MKzhJmzy+TpbTGM8
WnpyNY1bSx58JVNak8rLM/rWZs2bKCCELunO3XzgPBZYKpMFam6J6/Uxq35fnMlS5BmVftkxmS3a
G+ubTtQzKvInQ744rfydOlejN69Kpx4NNdtL+PENIe969sL8YyE1rMZYhorWl/FEwm4+IUwvBWg8
a91N1nEmu9pTslsOy6VuDTxQ9WcXNt85NefGcRZsuwhSSL/ZmODNtoYv3sIVLXR6OrEiig7L09Jw
iW+U75wmvcR+zvJu3wD+HuoSHXze53OQi9wPEwM9HblSzlRlxn5D9Aj42r402H5FhyFmsRsqV2h1
4Kyg+MsfMgJNLRKvQD23sGzrenZRw5Zo/+Q6MqTgZH3S9jpu9tp8tjr1ZDOjqczwQPkylyIOzlG1
j2hstrsnXNKnGQOrssw/sX/eLKU6rOI9zdrjEgvaqZfXxFrPlkSYRcckNw2aUwX1nB1bw0EIMA84
NT2dPsFJWz0UMGTmR4oIzkb/rezrM31TrEcZZ4nJywt9Z3BEWlC5Q2U+0HLCws6a0j7b5cZFQcUG
eR0lJlMcMg79dVrFXhjVXgHhyRQDv1joJ2Hma1AcDYXlO3uZC+FHSnhQo/KSN2y+KV1CcHobjNY3
w9Iv6YzJK1798dta9dfZqD9moJsyJIplxXume660wS4OX502uiNtVz0HnobrYjvtlXA5UiPojfSF
Kyo7ZVYOMEeg4cRbm2JJpzTHXmv+4zCoPoQ2ENKOAs2wfUv/AzXP1dXivACO0NPlFvf1fo3mM1+Q
UUp0VCNeKhntQhmXz8nvCkaCLURXJg1jt48rcGt25U7O5NIthCkTZ0lMz1ieeTzL3NWs0dRWkISO
u8h63wxPOVp+kUHQwoJFBehJlbDC5bQfMtM1+60sNHEzQBi6gMY6FN5oJEzhmreKi9G8ekkHUBED
pdWX/lyunp7Obm1nPJOsMw0PJ61nXFX645Tvsr7bjypm+RW7Uhe/zFR7tBPXqI5s3JT6SVWDDLSe
lLccDEksMUwX8JC1wR9MJlA6e/yO8u9N7A0xW+v4z499pTzgsPZXWnNL6PLT3LgDP3i5RUToVtKo
t9JqTyefZ8uT2SX4YKl3pag4NB2fWdgYmx7r8RGlEuggM5Ss9gAgHuIc2+tUHSJcKOu8c5xwr+di
31HKCGthv/3Y2A8ZPFSHXO2Pxe9kKvbAr0OHyIVGJBgCv9L4ht0GsTK+xCL+qCpk1lq9NpJtA5vb
qmYV59RY03zWbL7Gkb16NwNF6z1yAvwcUESX19m29w2g0QQT50h6OExhTRcccFp+COInsI/dwc49
yhV86qgWzNUG+0WgaZcQKoStpv6Ytb6e2+dw6fzcxNY9/wgplMkG56i27be6eBq245GK554N/NCj
azvDxsy9ThSogT9DpzSulZFeo8R6smLFLZstwcELKE0v1djzc9Ru0cUs7d3J0PUvBQuc9dCgn7dC
90NzZedL85Kj+0yc6VKjjHlkExVbfjZty5jlovAHqVQvuG7QNHLXUtgl9aztrIAl5IVUT7xliffs
Uc6tcRJtBdUsuZg1E18xYoUUjAUsDw6w3zmdzxEoTrRgJCZdG31Qd9lRLK0/O5q7LrWbRJEf5fS8
ajMHF+uGFhAYYH9H/OeU3R70eHk1GmMvKKsb8nw/YAMqO+gZ01dIYCnT/CGjlnrj/1r6IzBLv1Qu
w2oQQ/uSFDJNXLDWwSBnt+ySstm1FqqMpoO9wQpQVntqmjgsz972x8OZisWM9s8R+E6NJZGvbG/y
zjgckxGNVnmKau1gxA4X1B6yO/15SukLdvr0UoT+XfwhbEWhdscIsep1BCgGUtURE2Kqeveb9zeg
9qpjaUFJlq2ePcxVBq12LQoef78LK8I2fgiV1aNOq+barTa7ga45RnNRsvU4A7zZZJO/qSF/fuzf
qSjJGH/vBr4RRWrsvBnW0/HcqQzlsq9W07KDOaEO/Y+A1qDLQ75hoTRHpCRBdwhbmtnvOmM/KoPt
/0NhMzoK5f6hfpHnuqQVHaz3L3J/c5d0RpPDu2WXratWkFjMemasZD72S8HruiVfWoPm+YhgFT7k
Nk0805habxEpFUdpxo+4cuRhqvLRJRxaPOtm/15UIRgIkDZnvVa7b2lNF3kVntfJlg8DfX6nKowx
gFtj+5EUCk/MqLSP93djhkeUMIt3apWLS0e1Iy8Ap/2IU0e6ZpPnh/vD+sjwrTn0DcDOpGSHgfDq
lYO1uK5T/+kYHNjAsGdw2GXqF+yh9jNTqA+bmo2llYeY0+DVpqHuTdEj165NMEEd4JNc4O/qxhXT
HGeLVlf0W9bl7FesxO2jiXyzJF9iiTA51+l4wIU9vaglRdn0w/5Iyon5zerwoigmSNWFMXOJezTN
ikZPqp99gUqRJ+pAVDe2nkVTvEAi1j3wxb1miX02z8qrvvS/tWnpLrEgq1mYNO+KMPzMbYK4mAHf
p1xS0ZeL9TQXI0FYkeF35rjai9rtCbcNxtasQIyVJrSChc9E4IzJJ4nsZwYFkuxr5DCrOovNknKE
xNJE5wWUf+ePCRQoH6Wg5LyzKaU4n71QMDy9SokXwesh888K/P+zWWI154wDJYqextSrcRVUCpce
gwXD0XwiZDBxtRfaduCzqUdH7Zlf8nOP5kGt1idKELY4xmFpLyOODIzTp7WBF7fZctLVMwZiL0W1
73EflCZTP5tsEstV3TTHPH3Ow4rBcUoMbjoMeenmI88FR9lXI3iafDgIxWBAByGiiz2VuoRaI6YF
EmNguyIChzjSUJbY4bGcrPE+s4nXdXGgoNwktvRWtd2PzFQQa5ECl6AYO9/+bXEaZ7aCafw95PVt
9t2ThLVMET3dXi2ZxNytMmdvAdkt28hNVfqQlORAYdFuwNZdRV9GT16yIbNudC1QQpIYJZNg2h4J
zEH3+moKLNwYFr50/QmRw/wswk/sqxZ5xD45LlxV1YMFn2NYTpFABaRqayIMpdRvQjvV+gWKPX/a
o7J4M/PYhNUp3hsFItu+kulefSU/nMavrfXE98KvocveZudDa1+5IJLljSdENKXeLcNLX7Kyi480
2RwsBDojIjGWve+XCr7jLyasuxyukGZ855Z4Yy9NTVeuPJL40cyjjdEL/I3J6+qYVHFQr0T0VHku
tcXV6d4Ug0U60q2pd6KLkJ268bDM/WGujR+zXI7o1n9woCJeL8UZu+lb/jjp8mwaVDTV14kujk70
H+yR0FeQGBucjbgruvCtF9eaa0zv0MzXPi3YgnqJLar4qjMw4YFJBYBRfdzDnWzz4yzhl6pvcTJO
gcaWnddxBougT6dgZXqF06y1+V8qpFolN1yZDs+ZWJmw6lTGfUSgeVj8nwz7S2WvUo2nrOs4GUyA
5rPdwCmUbi9s2ParXDTs+e1JrvNRWs3zAuB/je2ALB7hg2XwKlRZaRwqpu/qQlzR1C+OVb0alc6B
O/dMtfHzVX2OtClQu1NlOP6aqYeVpz/5NtjJzre0FYiu84nA7yWulmArWexdK3L2zjw+2BMsKE7G
tcsykxkBZRj0kLZxAMjHZYZerJyuE7KSL+Pwo9b8VfP79n1kMY2et5e20PwciieEF3I3f8TqK0bw
SIBSebSVx9CYKQ56zGE+Y+b/STsvcLJ5p0yeUQemOPT6icabKiL3+pbIT5l+jtnvlNdHp1IOXBa+
bprXUm61xFvyMQqI1W6pkYzoZ02z6Pi6sEdP+3yXD2/6OB2TjheuGu4xcu3HXmNKAqM0urbzehk0
ec4J17DDGJVwTzuYv0kNimF+wCTyMoprygxfbT145qfZPAgihrRTsGMGh2ZRLtdfwkkeVLu6Oknz
nSio+ibs9gs3JvPR7rG210ed0GtlqCfUmpKrxTi0Ly3BTX1SQODWhLRKl+aYvYgmLDMmz+b0ccDL
MOJHYO7v1okIbCp2BnnL08u9a7Ubnwwm8aP9Vi+A6wFXDODBXBbHX+HSOjepT93RtseZJcxUv9tI
sB09IIayFekpEIAhZIAKHJCWC4syS+IK+U/HPpMuSX44NdVz6faASbB7mivjpBREtFiGEVvzi7Na
2k+hsHWBLy8YFbfRKawIf2eYzD4kQLz7I6wGO07rGPVLRY6IXLIa7yYjt0/FgBnL1qL6mI+27fVM
6TiiU8sM79x+baSmPurO8mJNyWOu6dbNacHcNLolGc/XzWfVhwdA+8AlrDS/QFdk3Rn15jPLBwrD
ykqc106L3uyVksTFrml8aF6kZQ30k8ifZZJHt6g3lWeEW5gb5aFaYnjxpZK/tGmZvyTdSaWZ83b/
iKnqvTfDUPLu9+WjJWGrRU8qVxRCoM1xsUfnQmcgx4LtFgc159JZxNYWxfzOBOrHwLa83+drSj1Q
eX+rYlk6dQutDalMXqWCCewhhDJxlNub+61IyR51s3GCQSmnmav5+AcQDqaTqQXkW8TdziBdvqv0
6nddIsItqoLdVNfO9fbmfmsh3PaQR3m1N1sM3uFqYgrsW4VljrQgoLILzwuUBWNcjmxyWcrWngYk
GXbsculIYDLAsKCbl5s90E2VMfjf3dOHZRiNXGgUn61d+3r/EBvAwwgj8JrSpJLWYAp0GvjoXlsO
93c1RTj7YiaQf3+XAtXX/+8OJxnQL//BHY4D+3+zhwdV+Wtov3d/RQjdP+W/7eEgf3Qw5iYwMgOE
0AYK+qc9XDr/pROQkIZOPsK076jyP+3hhrAtKG6WNEws3SB0/9serv0XNGWHak7yKRt7yPh/sYf/
CznV1JAeLZIupiQHZ6p/wwhDiGBWBNdk7+Slz3zQMxqoGyaIHw4rs0MMy2GXlnhEmQipV+cwbE+j
EzI8Ow2lc+1V+h2H7DoI4KnJ8h4X3W5xxstYPjsN9QdE0oAzaDJ9KrLFi9bk2zCNnzhqbjrEizAf
PFmEX7VYmarOXpG1PyrJItKu3grevCMSKsr3BIdKVseMNKl4LPJnCtO9QidfGf9u58tf/nr/JgIk
/yW3opv8vXDskz+xbN35G6susbtJ642RSoWlxWXe2vl55Yr3gD04iVTtVxSylTAn40ZMMoLsR8Wd
anJsxVYO+0/YrjCi5IVmDucwj9U1hlQ5k5z/TFXzkwizSbtnTvm30sfPyYBHbzEZFqnxSK2AKjj3
zHnQmpH9kBlNexMZeHdwJHpcnXXxh14s40EK8ZSnKPhaYuwWwdgXRAvUEqaEbcZ4s6zAOxjHvPfi
uFYOoTVCuOz01G/pnXkox3Ibz0/M5p1F4eLQeCwY5YMDNdRdjNDYFC7i0ZTxndR2YC82WOJWWNhG
zVRxmMuozkUvCd/VVvzI93KmlH5rPOlBtKr6ylyACHkLmgAhoX20Z8Z6HEdijFpgDiyaDcnvRMV1
FSujz06eNWupvdahj5ymaHHlzPHLnJUv3QoFBdL9R/ThlPjZleasEBo+/O9/bWNDUf8lG8Hs3ySF
AaWLp77Q/qUhootbHbrSHHI66DisZl9VnHAsABVJmpQw40zX3lI1844T6KfUIAFkafHlQNHo86m+
Oew4Dgz+d6s6RSenVF6K3H7r8qF7wiCPNbqnvpDG5t/jdqNKZP8osOsuWue8yEk1PFE4DXMwSFMP
kXVLQtb8YaGpntgi83eqdOqVTXkjiSF2QGorgLW+oUKm6FcoSRaR2v+QF7sDmf/2G9koyiw/93+2
leevua1YNhjQHOpvFVIfnpxw4kDKinymUntFymU30z/jj87CsbEDckDE5SdE/+SReMQeGhIFLYPA
rlTCcakXzAOzGQOE0bpvRtwLzsD4TYr2rVXoeQyLwjlM8qfcMr3A8I6odPV/oEBySf03CS7SbwYh
G2huZGv+tsaVXYVhuI100Fe0fqGc91lc+EnSXC2ehv4K6/OE7Vup6Z3hJhEYIFH2PHNUC41TkeIJ
iGsT42bfH5V5jjyYvTWxE6XzGLPBtRULYQJwFHBe1X6C17HQoytV20sq59lQtC2XogZDvFSuWV7Z
lb1MVrGhVerO1+3xloZ/RGrK4SvPX2Gb+o7ASN8mHN7hqZSdeuuBUFXaGx6Vfdl00THN38KFluVZ
bLmTWT3WOCj8ZkrBaEX0n+pt03BC7Gg91T6iVf5QLfulDjnx1nNlPeTp/BJv3K2EyDtmrdfR+lXD
4+lF90G2wo2H5QzXgnUif01t+wI9jcBBOr91v1fGiyTlqayyTchMvQ62jBhEWkxlkGy1ZM2OaTVZ
UuwH8WoAjB3jH5GEM9PZSuQ6PFFmdSRUWu0pCE+ZvJnP3dRlZzK8T0McXmRiiP/D3nntxo6kXfaJ
2Aj64G16J6WR1w0hS+9NkHz6f/EMGuiqxvwFzPXcCFWnjkqpTDL4mb3X3sk2IiwbSi+Erg8BNX7o
IygfZvo2SZKCK6eMlu2A3SjOyphd9GKMh9cq6oxPBst4BhLzk1Hib1+47KC8NWmLEUvfM6MyZA6d
hpXb7M9JU5FyJD5YrazyAmgNlpII/1GAH4YEpKWZyJNpF3SVXiuWwhweS1BKOMib95JEzFlwuZQa
EdoaygE4CJ+21eb7TE4tEz0U7IgQYtzPEs3x2qqjB4ugpp5b/KimmgG/UYiVQCmwYChMvxIH8lSJ
hrVoiAzJDIOlMfUZrJ1Ukf1aH61JfLQsHHJ/qg8EmZmXqQ7aDTKBO+ARVxEwAaJnOPitYkgbsnSG
LDMY2mvT6zcUfy0AOAvJhr21IAjcRgdnuS/OWXhFOd1sPDK0ZAVdLEMuarUi4fes0v3YmXcy2cPl
Dtb8KU30MESLzFb2bIktRIAhSbbfbQTQRYpqPcRC4afG5F86mnu0HS/bdAzmMFRrfDMc41VP/E6F
Z26BxhAtTRQ/0UR+5ybDZcLG9b3fVr9+FmxGMFHLcl/U7J2FMhf58FqWoJ1zfBiOwdbIzDNyk02x
anL2Znb62deIZseR4ZeI2xHA+4jHWlbuMqfxwRNE/hkjy2FwA6ikhFF7+Et7bVObMKem1vsYEnU1
PPuI9B35mPumz9Kush3XVoGixM8LsctdMmzDggccksspFNckMoYV2Ak3bQqaydC7s+eD0k7pgoj+
amq6SduOMUvjoFJNPa4jnbZz8HGikQLMINgrl2ZTnLR0usJ5ZXHjNYgwyotOuNLSsa2H3kVZNg4C
U17HR++O0BaZsHMBBRuh6odKbzwyiQC+VvUhSHaZ3kbH0cgY7acVWauG9R2x+MOap7/29NlrDV1A
GsQv9BQXXTFbCw2w4Qmy5lUd1hdHPQnfIHVqHN9rf7wmBR1wFp6li82DEe7Srcs3208/BhUe0gqi
tucKdxM3LbaldAmbnHSRXu92kafBQgG0hzhVu9N8a0/AFliVBD9dHQR3LpXYxi+jTVEBEcJWUW3c
OUXXHII3lKkPiRm9B4ZmLEgC21cmzKxiEk+tEWv3SWteLICUi6wTTKrGpSUVgdzogFwTUKLjZgUZ
3IwH/DzoLpYnICeZ/qGEuLj2fD8DdlW2G4NKa9Hn5ORJsxE7jwFHJemRc7KBKwfrQd7BGmDI9A4L
DPjui9Hx0qu4+w5tVHeGFiyVCN51NTxkpkDQbxMHEbo60QOMISj+W86G3FlQ3VHDlcZqzP1wPSAZ
MxBjGYgrmT6WmMjR1COkKReeluNPk+iR2KpPVnTVQve7xfGwqDJ0vSsvaJjB9AjlFDozJpngbho+
6GmoD9Ai1drXso6qQ9z5kQOdsq9XfU0ScdfGv55EfmgXX2mVD8uuaykxJ/GQDO1F6+S0RfhPXDsw
zIVViAQNULdWPqJ4CKTLPHbxtvjhs1D2a0he00IfCUmthfsR5O3JKLzPaQCCE2ossZIshA2U9v3K
TJvHdOAm9HgHFaE3yC2/GfkeE+GfYmKFgtywl/o8RuVEdKFRRFfbYo8STPGeuf/GT3XzTkvec3we
i4T6dT2stAhHIO+pwdanwkLqB+jwmDbbAtRcNzDPTle9DuR04rhFn/iBs4tE4vYuFc4nezoC6m1j
34O78A0O2sAurWWtEpttKEsMhFx1tO6DwDg4YXgNCrxnbrht7FxhHDWfBuekTG6+wqqAxfUgSNvS
/LTM9LE3C+Jl1a/pNo+xU5x6W8Ofl6tz6uAvqJnG+S4xO50hLr3xjUBaW1p2cHKM7qMOxrVqgt86
OlYK5uWwargtl7Yjw8WQwCQ3244POmp3FXskeqJhFE+VC2Fk6LUHEBYcik7/HWdFfO3x2FkZ6FHS
IRa9Lp48og0BkRrMhYpfDJOEDUXMHWO8S8ypcd2kBDkg7V3oZV7inkMB4CTf8xYB4dMDml7TrT5d
NDx6Fh1yA+pgZwJWxBaluc6L/+tNY8fBLrPVJDEueCL/FVq9HwsmrS1/de0QdqkV4WlIWRVLwwa1
WRDmxMLlUHM/MY4NbhpbmVUL0c51qMsgVjVDM6PutxWN0qZvarQeSX3nBV+ml74NeCJwppETWQur
PeSsyysjVltflb9OHn/QhmOHwWVjw3IzSiCPlWstOA5QWgT5rZExwgdegjt+FeOm1Lx1y7yfXM1y
kTnqTU7FS5P0D0lGNJI1+neozF6qOqfke/GYkC55EBYLVYoLmikqCKzUZkEKg43hkWUGlgsb8Jyb
4GxEoLsKnO4l0sdnt9IZzxKvtfTag26pFjec6C96Fx3E6HsrXfDoxGFuLa3GeW8l/yZ7jRCdaHoU
bHuNgE5ATMHLoDHzI6b+yF6WVIbqoIl7NuAelWKxcXPOyy5mGaE0Jum2pS8LtmE8hm6OM/3ESRRt
4qrbKQ0dnVUf0aLBB2tTvNSd4SARUh8adrala+iPVVJrq6AJ9o2Njqoj1LOsxRNy4ZFHbvcS/iGR
s7IuNdc4j+lL19W8ygoRK9IXV7GDGceBS724SRZret4hBMd765CPtGw9bII0VXif810SjZ+ea1+8
agJJm0I/tw33zmDwPXq4Z4wc9yfZQQReuvaqdzlaaslTpdLK3fyBDTI/O4Xx2zhizxwRH1tW60DP
v2BgohduIaMVw7CxRXzLfQWtDaBHBF4T0+gcyUFGWoP0p3aR6IxoYxMsNLpEk2LnJFVa0eOUITea
jBs0uEvRNuSmWeZKlR1Rkjigd+wQ0M8ad1grUyo69xn2OWqxZdL7hAUg7eFhMfdB+Rqh49HMQ/qO
yqcUa99l0GymJs6XPWJr7gTzE2ImYRmp3yKJIk/CXc/5j3EEJB8PKt4n4XzYAiucdIlDsGLBVg2P
c6E9+ko7ZVr/IhS3uhzYdfju8JC0/tHHYxtGwG316hC56ZNWNN+0S09VANPXb/GYYSvHUVVnLwkc
PxmOnG+DjuGCh51RGZeyMUBTWCVPngaUnpnkKytDatcNLag2xtUlv3g2EFCeRfUPKld4QFPkvuNx
PSA3kWX10zf2DgEEz0OFHq/1EmhMTX2xG+03dfT3KYzJxGFJpvLXbhoJpHQqun+Iu3r1mljJL5EV
SGeT5tRSN0UND7/Wj358r3xOafu429UinsJvRAB0xeUaAg/P31SSsreTefiax83BikNrVilukrb9
SuoWxC0YYEKaF6jm4JB2ZMPY1rQlHJYEzZp9VWSAGJIfpjue4jw651l7Zcb1UMTvQWoS5taND2Sg
Hqz+PrOid7cz3yevY93ZfTuh/k4222sk6XAAaGYSDVKKB7mxPlI3/xn4FbOqPo9MXNaZoGiDHnHI
K+DQyQjhpCeKqdeaeNv4M60hta+ytATOt+k+CcnMmOzWWpqE8Y0y8DctVO+NHjqok7JDIwNc7W54
J9x5/VHVl4wYD51aZVFK/TMlXnSbymeqNRfUVIDKGWamUnxz60+fQwKeIGF/MYRclDyVlxrhQGPE
86FH8v3nPFG0wEtJDUwWEBFGCde33i71MDthpGJTGvLx93m39mKyjn0GOxYgCKlPDkpxzAlDiVte
a6Nf2r+PvM0azq3kVJGQQGS0e+9aOWwEYlyyMbkkUABWJCVTXMab1qWpwqr/hNp3bxpUmYYxPtqQ
IVdVon4Ld3jusvCFvvvU6xWPdl3ccDAuWsco4M6yB0iKh8G0tzJDVFWY6hDDb1pOLO4WpPusLZsw
hqaumH7FCABTav6qGkaIctWi6aBM22AtVprzmUVQLfS+eK3G5OoFeb9e9bAAFnbI9rTDsNq6q1yo
jz9veu/WpxgkIkGQ59Jou5Ut2wH0nfMVWQ6G2b4DHMEvRmcG+FYeY7cbQUpweOpOChKjRHKdPg9F
jQpZs+8Np10I9gZ0IdE1i3tCHzILcYcBy8F6CCUa9lqExyKndshK7oIss56ihud8YN6TB8xgA/Q3
ozmaPHaHehY/To5zgVV49g3tSbjcdJB7aMfjjT+yTmh6LBoKOpOnPyMlvGWT99UUlr4ew3bXoJDi
Nj0zxP5MNJss+enmyuYcWNle8hEQXH3McO9tOg9AcQCty6juWv0hYXWyNH39kyXubopJRHIEHRvu
sJTA2vwqJ4ob5FjrMUmu+YMLb2vSFaNPYpD6gnUtP6/nMmLtf1N58FmH0a4MbKwVSCNSmjwtiH57
I85Xo98xe2y7l9HAr8JqS19W+XdTm5wxZV2QZRPtPJrpTCb0ciQww7dt/Wzfl3l/4KQ9ZfH02adF
tOSx9FDYOtlJTnYlY/i5q4Af6Oz5Td15MFz7UydmM5rIswrQI7fg6dwx+tVALXcTwIFoKL5iCJGG
mh5jNRS7zOZxEU9LSJcIxzFKxMZyyLN7W5dPajTv0+yjNefoEhn+VkEInBFLaJjsXUwddkCDEY3W
SzjhRBqeHLxkCzwy16lrqHlasXGzBfFS5GG1p0E6h0QFPIIlubvipzDYFgM1oyNUJybYbzzwcUXE
lst9m1WL3CdWUmu3RCZy9xX8cdz3JwPNZKG4ZsKmBpmd+D+9nchFq6oHVvPXODMezCEaVl2DkNmw
N41jfToR5PWwME5hxKO2cpvrODFaHWlZcG4iKjM/i7xE4yGQw/XPRCB8+VJw7OfIm1/+/GgtHQ7p
WKJNMseDF6u3pO6BK1MPDJ99rnMjgyeM2ZcVukOkbzc+txJacUWN26X9a9sOBxR3EM4IVY2bEQ5v
jyIeVe0wpjW+O07+NDup2gmWnbLQtbo/UvBXMjO5hhJoHRaQgrr1NXbFW93KT7OXW6vROTSJBh7V
L/PyaNExLWFAInm/MIqr1gQwX6olCNRxYWTchq7XX723scDolBhogvKasXdeOExFTXsx9nA3c1QR
IwJ/tK+nIKYwKMeTmXA6o3qE3QJwZiWCa1HrVzxqkpkRSVEMlvFxjvHobhyIk2PEmweIv1nbQXjn
m3Cx0UolfodRROHURlsXLCb45XVE5BiN3MaDMT/iCEIRK1eGf+wLPaDmGO9lSyxsLEYS1+BAtvW6
DPSXOoLQ4g8fVtl6K0NaT6mZnSqEhE2OfQDW8rbuxLh0vTMkWHQsyLgD9S6E6ewsYTznA5WX7mob
r9DErnJAhuQpKoHYS1aGy8bJtKLnqOEKrtsgW3dp4lFZAWhpJ4AsuaVf6N/Mw1Rjb7FFuBWDtK6d
6xCFMLlHzy3YPNidhhBLp9WY3AeOQ3NTB0X3OKGWSvTxQ7ZSnqKga28ZStth+EWUED5k2TRyU15S
K+VT8ROeA00Y7noPUHk/6PELGW/EXuQeyYCdHmP159f1k5yETw7ZHby/dOdIc+6xInrPtNO+p3ye
BRRo7HvB3HwRCqz2AfJRBFYrCn7qkMqsHivW3CvZhmKby6p6LItc23lhCQ+pgItoIqLnuQuVIou/
A54+OhqyvZuS9OY2VMlDeVcHKCXSCCpQ5mvOqZfxg1z5KdumzLa99cCWkbGJbZ9iQJULl4z7wB9w
64391jfmlKhkBAAs23GnAj0+jHUHv9UrPz2adCYMrbgxYUBWzFl2DKPUO/XjyDwzVeGTNJjAQg4w
TybM/HV4rmK2N0pXHi2emq5Vr6PR8roKtXqsXVP0Hgu3MZxvn+eNNv6fv6nXtrro0y0Ih2zPnEr7
A6l8jqQ4c7RkX0JqOzFU/sEhq2fnuTqa1wpgeSjSo/AVx3lFFII95uXJSmzv0DArZ9SS3unzlz//
FFbs5OkBHVo+VndBea+kYPDagJ+5t5A9bYRJzFmT3cyiy+6TTKXnP19cq89oyTtY5E226zWjgy6u
9Btk5PrYNPEvTH7jlpjaWxfY+akfwCnKKW72NRqjh4zz8U4P9Yc///bny2iHZ68Pfk3FIHnineQ+
6aojkwWWbQIJZxXMX5qSfDAyo4WSzWM+Jh+GIgnN1jUQq22LYNRN/WvajeHOTeZLm9/FR8r4wAyS
dZUI47WXGdhcRujRY+6hrpc52Zet4lxAGl8v0pFvUaRKwNuquXvixDjXCUYFoJjkhUWyPyTBzdG2
CAXrPFH3WaLQuiZmvQwDijSquXollYv214rIsDCyiybpkCah3XBcIsTPDHL+0Ny+urHzHRGesbE0
Ks7J5jJqKsh55A1E/tTcKq02j25tvLN7WbK70O94NiJrZJxtima678OBaBWDPD85QlqdXABaTgpY
1ie1A3X7BHIPf58dKm+feMj9mZ9vmUhh7smr8L4DTy/b6jQ2jF9Ljzkbog0CHhlQc2PfiMPA/iKz
EbV6VLBH4MhstdY/tFO2BBWB1LzgbA4rBtGD3VwAqMLqR1Bj6WFygLsq79GneoV4LWXgHJzAsg8d
wDcuptBbmQ7nJW213NXVuK8YjB7Z6UvQ5+WjXufmE1UHjvZmuDcmzV2Aw/GXqWto9709HuPCzHdK
+QaOV5uLRcjdJEkTJQzgF4MTGPohjDYuZKptjwAJB9lQAJ+vfkM+sUVkuGCHDI0SL67GrelFJ1Em
0XEg1kOZLaP5qr33k6C6T3MtW7kB+JeMOrnEFn0L7MufW64ahu6uquG+M0Rz0K2l8COrCjhclq8j
1hgLM0tvlP/o1KtuOrphBfpWxTVXXTjcpV61BQgz7gppeYdgFs3XSis3GtHidwOry5EJ5jGou4NE
HvvGMOvgRfSkpaawt+WuBgOHSBHmNv29V7TPsoab2Kj6h/e6OE6qeG4dZ4ZxTu6FaI90b0qe+uVA
TIIvPr20e5vcuiCihkwDHF342xpTOzQonbhKmIHLgjmkP38xoCdDmKgX3Uiupadl2m6M4uT650ti
Z186T/BJoCvH03j1Sm4BAHKLovTqE2ypdTBYYpEmyJJZdx4wgIPa65d9IN8yNbVbBugxon02/NoZ
obBa6xF2Xl+ZpyY2uqUvZbiLa7YkvZm4W9WU+iUUMWT6+p67gkNdFfLOQKm7LMmZoQDlyB2YuWBo
Bbwamd2FqwPCb4bRy7EcOvp4Ss6NqU4K8RBSAN06gnIFGQRfWE19tLGH9qRlbF0FaZa9YY3XaGSe
a90rI4t+sWta2PsSjJ5r2rViOdjBofJz/+DV/Uqn/9qSef4YWhN2YlA0iPV87G4qzEAGlfqWfQ39
Inqondbqv51efZUMjTaWCTSZTtqBqmA9gCSO6sy4CaCoW/r8fZNquLmMc1LUIbjYeB2ic1rpmH03
xZ4FrrP1ipgszGZWTRFJcbD4eV3KBtTicsOfmRX3VmRsqsaLbgUPY2s0uQUxu5iSHA6cOegk2SnQ
PZj1JnEwa5dQ7pRWdQez4CbyoH4FjHfc2uakaiIA3mlwnBz9wn1Xs53qjM0Qmuld2UTvBfOKbdjH
xrbA3+/bKI2FpvBOqPam+8m1m9LDoZ15SCrWn9NRoZX2OWACd3bJn+uZoRTEgHN7iuwYvNIwc5aM
lmGSNbOXGAvtq+quBxGiZjTTzGhqu/KQad02Bt5kzhQnTFYsMCLATgCeRowqceNmlLoukA9xVDML
yuwb2BgE2nomo+HK/kkNhtWhTA5GkJ4M1BonGuVnR8NxWRc9YzfMIKdkItMnslR5G7LsPR2AUtSh
99PU8aMVB96LV4uRrJCBpbefjJu0G+pd0MilUi0+JjIHblXKqDgO2uSU9ZgXKive9ZaqT00pyDIx
9eVkwTmCHOisHagJUGrwTpNovmshOS/QjWcvEMk1YJQNmUm+tM8Ex99nZWL9kOpA/nC1KorEf8zT
wTzGJbTDuGBqUk8Nlk6LjF5LbjvKYbZ5XvQ6Tbs+wOCgWXqCRjv/LWO0C1HpCIwLJBt3ffnDr/sy
Jbr1rFrrVnKlLKgPpjubECSHhdJGL5HP68YcZmWGzBdNNTCKJiOBRirNAZzJgfSfzCeoNAow5HrE
r8CoaNW1ZQfd6hXrs6FK7pSmnXzwPXcOXJdpVlbXELzQYNm0pD0U/zZfN167bidMo1qnqVVUNTfT
9cCOyR5eW84pB0omWDkzzW0A65aBd0tmzls4E9+4nfeZEcx+5qEnFdk/QnjDMpDRqPRxbx1c34Pc
zH1Nu3t1SO+VQBzLCusOh7e/6rqxWvklQMURmbcc1Ln32m1dw6nzZmIdIXMlydliG8w0u2Lm2mk0
F/pMujNn5p2Y6XfZzMEbZyKeDhqvDNu1MEzKKVO2S3/m53WA9MB+fussdG2mm7sE1J4Hcs8BvVeD
4MNJjai0+VhrMQaVgJtkjqIlQngadu7M8Gtmmp+auX7hTPiLZtZfP1P/orJMN1UwBMceyvcyoL7i
JoqWzcwLtGZyoDszBP2eAska8ls0cjLVYd/uGIVyC4qVURNt4KkXUqIZ81qRjjQcIX/MeIfp/5ti
Lr2LdcqtqAxwsptXZzAB4nuaXMqytpkvw60g8Y1qot5XhMAuB9PjaEM55fjbaeYndhYkRdUFd3jk
8k0s16XEXqb3Xrhj37Ou54gc7LIDzT6z7oD4nIocHbixkM1I1jFmelr4J2wnQibi1tWDMwfxuPb8
tF53c0BPQlIP/kfI+XN4j5pjfALGkTywA0hx6qkj6Sdzc9YhmHKSTN9wIpe33OyKZd6xsJNVZ9wy
MZJCYYTbaI4RwkD2qvUEC7kkDFlz1FAzhw7NdTBZJCQRVXMkETm+wRxRxLtz1ApCi2rSi6Y5xih1
LDREYXweGcfB3iDsyJxhl8kcgBSThOTOkUj+HI7kRqDAuokALrUrSU8aLAaucF4sBsWyL3lzoIkz
5c0Pzhy9NJLBhJuOfQGpTBXpTO6c0jTHNQVzcBM2nksxRzmJOdSpnze6gpgn2E/Pv+2c/VRaWIoR
/WKZnZOh1JwRRZQjDNuEY6hslslb0Y9b9iYd8mgeM2yXJlTxeAWIncKQFaI/RO1ILGO3s2kWl4VN
UJUksaqZ3Q1NSYhVMcdZ1S3BVpBr3mOSruw58orRoX8yScHSBLBW9hbz8IY8E/rPhDQGi9XaRpCh
RaJPs+iU+1sb5Fm5wr5XE40ywwKfyXcb/HAO9XsqUHdlEY2ycqOLILEr6hlGmGR4BXOYl8nMG8Yv
s0FyvpisMyon+auhoIlbBIw4nK7uHA7Wz7OrFgX+yiU5zGdQsXZ7llCFQXEcO+UN1ukOaqnNIIcR
hyfnGR/OsoUIi73k+HfnoDJrjiwL5/CyxOrZExdIMJ7GkDtXehusryudzDMXKmOAIhQ3brrsuaNX
8/43qYx2VaUru08JToNoJuMBMNydGdVvpV8ZMAV7aNsmiMmC9DXH3NZksTHDfIlEi0nBfdB1b0DK
YRMXVALkpCp+qOZIN9zcnU5RoA8devCsexwGE3nIUMEbwY0QE2SmsKsvyFMAVxT103bocDfOuyS2
rOHO9Ji6BrRPqV6GT36LK9kc5FHNYbpdVn5LNJUM82CE8P691hJzGfl11Rxkp8+RdhXZdtAHw7sw
AkYyIY1ggJwRUZTFhxr8J/IIUsYGW9tS1JHeS9N6qksuUlsH5+HMwXoTCXuO/6aJUN0VWHbmAL6q
R5kFI3XtV/xEUe25wNiM+HDJnXkSRcq4XgTfA6RNDZPJPmoBj5D4p+bov9BN36yeFdocCqiTDijz
XZtix2+Hc299eyK7qjlKEAzfS+W/GCl2O6vBoKRr/hUYKvNdgCRaHIJvJ5nQZbG/bEa2OpYYLsmk
X9htxus8RQxKSuY+b8yHYo46jOYPBEozHos5CFGT+ls3RyNaZCQmc1jiFLMEoRj8FeQoUn3szTlY
kTQF5GxzsgoSWgxHHgGMPDVWjm07R1RlQYe4jfMTnFBkEvkwU1Up5VlxYL3h2Dn09oQYgJlESOqj
CSZs2SU5TrfqCKX5EpVxtHDcgHlJPK/vDHKYmTDxgJ8jJblA9vGMYgrLHtSBxGQy7qao2Tcde027
dqt7MjNqVjZOf/MYZzJp91f9HGSpOspAkxLGLbvPdA67xDkzkIgOQoYYTNNpn5DbMuUnIdMlKZNo
1kd3js7UzC/BAFCjvVuzWrtDpPkTmbBZoSwhMCN+MyCHM61cNIMkc4K8TOegTjsUr4WDAik2R4SB
5Dc0cYUml3hPMm7MDf40B0kOTPD4vtGIAu3JBHVyKuJwMg550N8wr2xUOb6OTQgcxn0di+Crmnh7
3EL/ZYT0rjrdWLtjmh69i0CMZkPyfh2kFq+Um1YorwyxgP8GyVTA52tssiAnq9mIpGNnmUNeStiH
Nk6ySULo9pNp7+b2+aRb01OjsL+mHZ69KGX/nDQfuCexn7saN4kcmJ4D7aW78xFplNm3LIV3bWZ1
HrcjemaGQUg0/a0wta9OUJ47Lm5EwxAI9ohxW3LFfbvKuEFpZKphFQxSimI8DRRaK6PiYRGLkFSc
eFJ3YaKd+9q392PUUd1i5HA9pM66jtNdQ3wDHxv2Z9Ax8gq9K8e/uYsseAu2R2wjkMs9uwleloWa
LhIa71FTct4O8bms258CxHdi6qB20LOIwVqLkq5Ca6wvfXRwkIIxWkVvpuEPj2zQffqrrcwjDxs4
4RmlsEmiaPRh7bGYPORKmCse8TCpyujS5cZr4ygyUfsKNVCUuOfJS261XVTnNIJklEZLkTkFQPPG
WbRgYVZ12ZIkXGOpU97L6Ar9VBrltFHGQLeJFmkSbbXuLEADOUyLuDU/o5AdWaDVFpmoDE/6rjhG
ZY57a/RecUFPGyTYDzBSjc1EmsaGVa6SEoAt9gDZjy+ouZYhaX3/u7j7T/L6X6TMFuRPGl9srLZn
CPE38L1TEOVJSUUdVpBIk8AUN/gYcJJN6wQtZOaN5m4y59JAY/XSDfBzALoMKU1mEBNHaMQ8mUZv
fGXar590FqGe6IgSrRB8/3mp/z964Z/MNZJIhP979sJ99PVRfwTdX7IX9Pl7/u2uMf7lmoRvcw16
Aimag5vj3+4awruli+rb4YOXRHSTfPJvd439L2HYWGgsw5QGvhsujH+7a8S/0Cra5v9j+AKv7K/2
AjRabO4RnvMCDMf9m5nETWHGW1hhkRs6+OG5/7x6TW4C0hV0VBHNafYZBNEqRMjXJ9VF14eTktTr
Qkow3uotcvN9P9nANI0jWOx7GjIS2Lrs0Yde9B9vLZXnGBT5f4bf/JfxBTGuQA9kMSFChiX+Jvwv
HLO0IdvDt3cpJNA6xCUksvxSWcFZVciGp0vrarv//Yfqc/7MX+7R+bPDeWE4lvA89rZ/tRsAZaEA
jUA7GhDONb1YpcjmCvMUwIxgoMY4H7R68w6QflUysujuktR8kHvHZC86RetWOOSkOnn+D2+GPnsC
/ut1cUFBXCR40Pl7aEZfN3Y9wjDeABTYjNC5skC7z8EMN4icMc1MNPgaCnglrX9wIP25KP7+ow2J
KQvLGO6UvwfO2ED6Yoy39aZBlYtMdQ9Rc4GL59xJwTzfDy1a4Gw9lv7aKUbItCimmdXEW5u8ABhb
4Q+UQxtqD6HldXOV9OixUjd9GKE4Tm8FGv7uqXeauxguihlEl4zJGy2s8cjAfVGPEnA6yWmOWHoN
o0Shg9PnCo5jnhMYdDEaCO8p0hE9yXDpdDRrbCb7yX2So71tgaLKXl/kDuJ6AIpYQ7ZESc0cmVVT
2E98+62UqDOrY1PTItgFCfFNuYe5hKVbqh0mXYb8Bf8HoU48+zA7dzde3LOFodUxfPrZEey1M34F
jcFqsqwQF4zkz/a0nSVkhkX7/g/XqPNfF4ODSUh4GPi4hWff3V8v0tgQhp7ybN30zm1M9mm40oNb
3R8RxYOV1OqV668QzqQG0okFDLnmKQyX47MDJNNbA8dDuhO04PoW45M+IVp4nAknrOk/am9Br4Iv
nmU13uwCktqaZCOsMXGxMrqVZ529QzKT9a4Z2M9pm8aApKi8etrAoKrWuGnXRrkZslffuo8iFLxq
XZcLZzzPmCxnqUX4CKKHJLpLjWVvn0X2BbSxBXRdzj8R0FOr4W3apPm+BItQb2BsWO7ex17cbsb8
ZMTrUWzSbKvDZiKhK9s6pHyqFeuYsLh0cj8wBAChIa51REzRvivOeY7sdoubz6/XXrPx4QeVK4t+
WVBOLwz5WEbQArdGfRAlvPXxWEM58NCAH0owGqw1JAaDbu1Gu4Hfp8R4bh1jtdR8IGoww64Dmr2G
WMhtFZ256KLyHmja4N3q6ZVWfggfgmg/8S4RBBMR6IuTZDWVp6EwlhoCpp5KknmTrq7C2yT9/Vgf
nX5jWgxZls13WC4795+OEv2/ngLz5eNRVDJQ4BEl5v/+H1FYQ0D+Y5HKZCPsY+K9uOrBQz0MSI7c
lUVkagtnImFMIp0e75jaYP4ylpHB5DFobswWzpORbHuwks7IuYP2qrJI5WufHMonbXjItX41VMaG
MhTZDPClfqmrF0c3CJH5wU6+NEz2pt2lyoIV/FyQzGI1NuauoFtHk48pWVubXK9D+iOQZ40t28P0
x6WBzGhbpyRZ+Tpln9qOdGF9SvZhiyRroyXsDbZZ/WgDpBtXwtppCDHy4Bq3n6g4hbg38uuQPWju
xUuhUu3YxibJBnxlV+MZWklQDnSCXXpmAsMccAV0xprVqiPJlrmxUahLTe9ieve9f5Ektts7rJ9T
9STaB2t8sZJzDY7eRs/s2i9m9NVi0huQ2yoXsEo+oZyCYcXOMgL7qDVbu34dkMaXfvAPH69JvtP/
sHceu5UkaZd8Im+E8hDbqxW15iZAJsnQ0kM//W/O6QGqujFTmP1sEtlV1Zkkbwj3z4/Z+fubguFv
4FusMUHmWDj8xzs+8eM0ll5R7BqxfEyFardebYF+lbYJfQC6GNZNjmxIcP0Vxo3BY28zhTp4io3S
nOeLFVd3RjddBX3w6YUotVvSbKG0+oNr9yepwj/5EF6kVbWUnhQabvgzJoOv5fXpvosVYVCcTCOZ
lTKdo31fmp/CF5isRPwPXWgskv7zfc2ayraAYCS8sM1r+z+u5ZRHs5MkWLzJDDe8ICh57gUVri1A
60Y548Im9IsqRjrPBoM97gTPMYQ9+QGXgY9bn4YpJSpe8eiv5RdyXZq4G+dTxOaVoWjQCb3PacRa
4hULTbFN16+bnkSWyI5x5N0KZ8RTYqINKcUxSLFPB/ayp3LEpBoy2KrM383WWxmhoZNu1eFIw/Zb
FtxR1NPkKduTvDg0qbmVDcbT6xx7MEQsRzd5JEh7VAfGqY+LipONL5vtUC+IeCmAWwcOXafcUWR9
0JkxAGCIyDPboBwJT0xxiak8RfLX0nFFv6Y3PBpFtk2tLGTHqicrJG7Khv+kK9knlpykcXQ4JkfV
oN5ocRRz8klXAH0Msg03Ji0O1y3VKfQqf1bW3G+Eqv1NkdfBKuA4DKvReGcJwzr5dQG8EIj83OkB
o5+Y8nHGjclnIMqzZ30WuvjKMvz0Hnh3U81tfPEDCrAZhN2GubRupeU/uZGbHRpCJ/g+hwFnDsWX
gEgdWl3COUq0vK4dgqypkPxY5XjsDOGeeAjt2MX7dynIye1I7qo37Uu5jGT/JQ2cNFhxpk5oe4u2
9SayoRXxwzNZbNWLXdBjOdn9dTfaNUfOVXfvLU23tuIu2DdNjFgzzW5iy3iK7Nz8xPgmL3xCq8iL
emouD5VptwTH6U78PSL8/d3UW1RrJ2N8EaliXdIl3+WU9jtBPcgnJdzzMQ97zaHJZGdxynNJaTPm
Ooq+h7QH366TdhdHRJI8a2wuVCc9c2gY7tJe8cKo4o/ZnzE6M3FmGhHP2066YofipFn7QbYGRsB7
7fkc5YwpYu+22Jdt8BU2Ax2PbQXrmO1UnQZ7k0Il2rFOTsG+vYgVCQb1wCKOwaXVco/bRI6n+BS5
CjHRnPP2lZ9L7pCnLtKD3cVPjjHPmxip6aqcy3s5ZMOG2BMZL68N9vbIoKuS0VGWclr/TiYKjKn0
U+JJyQN8F9En4YRuGzGoXBFC7AgnFcFeJCVnrCwlh5iql5yFRxkCQ0zhnTPB+uCsWdFs/EK79rE0
SC0ixngegTopIrTLdSsJ1ojujOzwMua8PwlGrdOMCHs8M3II5Y2ovHpdRoqM0BIEu74iPC7Sb8/v
R5yzKXOE0cYm9930BaNZm1SRlbWHxEyajZWbP7MxmPt06C99oZcVOcZGErPmNudiw2Qk21M+WbdI
8RPeURR2mvqcSSqbe8N3eNjUWXQzeeA9Ma7VTWhJVvJG8dnyOZ0DApSnPBsUKTlRPFQVcqy+uw4G
Hj8ceXJLOoVc4476mpw0OxYT0zUeC6eK81XEc+Y26wKxNmbvLqzEc0Ef98rmeASSyFkPKS/PkkOm
fRgO93U7e/Dem8Zj2eMyWLATBG7Lsg8ZROyinlcGarJDbOtStVB1uwR95opeLNbkbUY2jnrXtied
XhUEDIqoefElFTRkpc88r82t6fs6YF5syijntWk/phA4TMlfhsxgZRxhl/t2MkyRFs6ytoB3q0bn
zLEl7pGCqgkahd3WfqZIXmr+VUvS1LyTWZ/uOdLOkszdk6GwubOoue0WZHYev66jMKOzZuIhOapZ
MfpkBZjW9cbkmGnp6lODcWBnhfkmFdgE6q6W6zwchw0GJ1HQYhTDMLS+me6mGr2cw55ikzYMBcC1
VnUzg4tY/C0j1zNz/oXkJYRaDO5C9UKHx7bvSBmr8xJCe1nNPGwMKllXc2BB67QO2jBXMYznBRt1
jwF9PsQPO2opOlajqdsewX4PTiDeqO7JNlPJEr0dFatkIIOkPqbJ759AKXBP/HoYif/xHn8q46ep
hnUS40RxoTe+8NgGPkT1sEls096wtdtZA4k6gYwYc1izh4k7JozI99HUP7EkobllQvpMeAoIt0PE
6lLQiHm430ZVg/vbwRU1lt7ZJm4bWaQ/l0WR8JmtuwB4SRBZx3PMIxl7wJETfB5rFmfFrmM9cJ7x
ms+zPDDn3NajCo+CZmGDe4Gnf3lUds3pRqkUVeLmYzhYO4M6dq7NLzlHYqMoOjfcMNyyFyoQCbVv
M6mIXdc4mBzuRRz/IQSDCZOlY+yO7CgEW0hOVvmxF/Gh7VxvnQ5IPfLWY+eYFIykM2/YFBWQqSoo
ECBhCg+3I+xG3NYzElKlIM8eL42ApJPWxWkqnqOTZUX1tGUiYCXmRTWy31xL8CIhErXOuV9JwmRy
21tPdGh0R0bW7c72630ZdeUKZiw8xsPgcrqyCpVhXzlRaK+n1JQbb1L9aoxsOA3ev2w8iTO4F7Oo
FhSZnIDFwjf2vhO+t2Rx9KA1ONgJvrP42zBz8UCDE7sXfqyYs8QpY794k8vBox0zcM9znpxT3175
opmOU477NWwX80SC3NTOJBqmBjM+d/5XMDsZ5d9LeO6+XNYgF0Hw8PL7O9bZgCziVkl44djoPJ76
Wxg9iE6I7ZOsyeAMRr0dZhdCNBD3JMfbM2jyY5xZxjGvWu/695eM5ep1RN84+k9Fy3rOHJ3nhL5U
uuKq07/8/u73lyZF0WqQqLWX58ZRmEvJ8/4QGDWNddoa7raDMDiPbbRs0LpQdZ6hu+4MAGfWQQej
DukJndPkUracjE/OtZUoa+OUM47OysPXV2M9J6bL42wuixPF4DxuhyXk4KtZtlZTYEtznK2bZBXO
aS/YyZhj1aLEArlKeeVexfqX3FB7K4uqS1wgWxiaaNi7Y8Npv1ufK2NgRxpU/jqK0vaGb5QWsmAg
9NEFa4FeZE3DIiLJWWjFEp5Cp2+xM3jBQ9lF4sqr43MqKMU0quyjD3Rtk4q91cRg6pCOJrFibk8q
u/LHMlMLFrRmePOj+s606y30roW4r+T0L8jPdOtxcmc0pJ7BQ++iWKKwqUfzisl7d83TCOCR8uds
RpxTsebBKYBnj9oBAOHe+8z5GVAhRXP9JHhUB+NyTNCnnIpyJtY2yK9JxSN5w3a58Yqe9D0Q+MpS
CX6IzCNIShVDMEcZq6Wc97ckrotlkyet4Fx68sp0Izk2pJNFXNjRLRevdohz5HQGZe1yXcwOAHls
Teepy0hBme0didoLBD3Lr1F8FhhRDv0c+VdFrbyrzDPKQ5ra7/38JheUDWwtuUjq+swPCb+5SOV9
adJDn+pXpMLqmUmnfey7mWscuXoim35TzPXwgEf8UaH9dnNS9F7HxKQPI2eX8ipIaLAjSxFcl3Z7
PzdLdCwZibHsRzGQ6qS4Q2Tc1tnxRKfIg4Hp2JyQtujZ9U7o6LwwWmgUMJ456yKFHr9z2BQhV08O
Yr4RnD4g0TD3nc6vswbbS1B8C4dLFMzBppmMD0WEMzfml2Uq223fr4Qx3gY6G28Qkh91Wt4Oz6NO
zy/E6OO8OLaWzaFp2LI5H3fmSMUZqpeaDBMp/IE4Pjf72iWer3ROf9GJfY/o/qIz/KNO84du8Q2W
Um0BBpvlThEGDBihtCkeQq/yPRxn4yUGEEDAd5mb5s1CU79qRkkgijpaNqkvy6BqxlGcHC+aOAjf
fPCDsJ5w42kiATSaAdRM7yGHH+NgU8abi3qrBvrLQ6f7maANNeHggDoojTy085uHSESTEJFmIkIr
uQs0JWGCSwxgE05jRWuRFRdr4IRTkxUlB6JKsxa2OV4M4ItFUxgxyeIOLKPWESbNaVjZ+FxrcqOM
u9uIn1VbI+EgtfHJAlWTHkD0byz5TlwoPidPwwnrLkGFlxxEhGc1h9pAI2XfPUfWfCmBSWKgEk7P
1skEV+FE0CZuc8enycxrMqgB4AiX9xCbil1RtZAqmlkRkfHQA7H0wCyLWbFsAG9JNOdSa+IFLGGb
gcD8/tWepmK8gsaiOlwtCHMhW/VXpBkaQ8M0Tn8xwSnQENY/y3dsmzA3KcnjrpGnkVX+ApbjwlsD
6cya1qE4945OAJIF+VMEzpOC9bia76Gdl4kmz0bAn0SynkrFd6+JoKL4YP1LdB1QCGAo5fQKqcGT
JfFV1jO6LdzqpKjp+FgebVNjiPmfTjNI1PtsbSm+AXzEOtecUrr8scCWOGP5bEfngWTypm8JKRV1
+2zL7K7WxFMB+jRqBqoYxk/HKC9EI4aTApMSLPxXafJFCe1dCEYFl3KwNVfFgfXApuGPY2K7osIT
PiJWL1An8WrUXBac8re0HG5ktyLcRPcNCNcEymVopAu0KwDxSm3+FskmXBBqcYHAiocJIAyl+da3
Qn/lgopVmhnzND1maI6MicVhaZbPXBNmvfkQBBUND8CcLFlyTaIF0j8roOJYI2qgastyn2tyTf99
tUbZfJZqVnswstkEMnf/VIU+rH1uNAPXAcMJTcUJ8DivHS9+PXAFdsETRbo3wnVu4W4epSbrFs3Y
kd49lUB3DvBdCoRXAuP1ituw1nyeAtTLczq5cfs8lLy94wKyvgTqg2e7MzXlRxoAFpa0cUvABqDh
uQYItFyWzZoQHNhT0I3hnuvO2dgmicU+Z3kTAxY2AIaOJg0rzRxiaEs0g7jkDTXGGtQFT7Q7d9PN
pAjBFkfNL65CzTImMzPWpHhlqo5iQn2aiqWl7/PYmElizkYzk53loID36Z61bb+WmptEicW34cDr
aKayBq4MNGU5g1sGYJc5+CWvtYqcUoo8wbofNaHJye1lANmMaLBhOf+DxRgOahj5/mkJHzm0xpr4
NHHkQ0Yi1f15dC9pIhQ01NOMqAssasTuNRA0sBUYaaF5UpzFH54hvs3EUpsIfceK+lzoU44lBDgq
xV5chACqvSZV0xhm1dLwqqZYA3BWpbnWoNpEU4dFF0+pJyiec0VUMFexCFxpKlbzsRagLI/E7TRb
zGk4lycM5q+AJPeZpmsL/7n4pW2r5fP3hx7aBHJUfetLXOR9Fl0pNOIcplDTwzNCEi7ZJZEbwOer
M3soDaNN2WaO5mvDWiC9U/vOR7wBuJynewv8il0/hyXSmNYykadSc8SLJorLX7QYxBjUeAY5Lng0
lSDINdk/N2PYIbxXd5zfPVBlAmfQAcZ7CcIsh2uueryzxoNTeel6nN6T0nhIy+EuA4B2AKFdgGhZ
CnNlZhDZHO6YROKiDN1UqCnqRfPUNv1iGfSsbzd/ejvnuQV5TUoad034Ui6HVuF0dTQUB2ylie0M
dLuz2FhLCukEUDelPN+pprx71owqU6SGO8aHYfzjl9Urt+nKBhAfNCkej+WrRcgI6oV4u/PugpTb
XX0rSQ+vvAGbW0sEH52wfQgA0ck4pmDpYgnelc/HvytB1kvNrtuaYo+C6XMAa5eab7c06T4NMO/o
WWm8BYO3G2Zm+gAmIqRshFh1cpD5FnS+2VdMC2iK2JKZhBVjaxLV6gsh2hPxpRMyK+KmtFAkEWyt
8eBpQl+Bn6+Z378I4P1aPCIRWjboszl5A+8nBquV1+4HjYR8ZtoBwMARinJbowZQ2hFQaluAgzYA
IRD+gJwpZ4BSQHrNewLX005WrRVX54n0OW2xhKZyfASMk7e0jczhtPVD5xkWkFAXA1iLNLpIWUiP
Wc1Mhu68MeGkhuDQ7Twa9zMaBIUOoRvDy4QzYJvV0IQU4tpsvQpvHaTHQql9haOpiQOOb31WXm2D
W43SauZ7026Qw4oHgH8I/U9npgE6tmn0Uu1Cn9nyM6JxyNE51GgdSoSDa8ItA4Ed1jXa/RAy4l7P
dPysTMQQDoKITpsifO2MQLt5myZIJJBJtEglYpXPK5fyNMzFIK/1oK4MLocYFcWEksJlZ8ubJ7rH
Hd/vC+0PcZ4JiFg3DluejelwnuFRUpm788ZM5idLuy98IuZOGB7cIRcb3zIfI175a4EwQ4H4bAPt
0Ji1TUNi1dB2jSFURN69eNck03eZxveO0R3182TQZo5OOzpcbetYSkyXyDRXS3PdNCelrR49eg9i
tYinq/A5hONZGZyN+974mIVsdaUax/Xo2e8YdJw1hkjYeeEEnCtEpzqpB8QKJPvq/MRNEK2HYQaw
bsbnqlcvnoGfOg9xsVlTuRdjjYNaEFgmCDNuK4H/vCXvjdzE1pYTX/tOopda209cNCiV9K989t+c
UQwPHqIU/YGFA8NCrUwPKAGP6MWdzD8egpWWWQW9U2gNaeJlF8EoERmLQ2w20nYWE02LRNcSoG2Z
qRvepwbnyCHVcIXNCj5AYbPlanwLoz8O8hfkWTQhCQdtU7fvtB+miVBdcGDLkceOGda4cVDJlF4b
8YT0yPdVrNock2gu5SRrbxFnUqbwmzhpFm2nUVNznLzsZwgnEvwt+U9ZQOMXX8vgvGTBvqh8ZjmG
1uxZ0Ulk8SP9DJ9Gc0Du9OAiyGkR5XgIc4CxSQxBoyDwA2rRVp0EvU4W4IIZtXHHcb4FSci1r108
npqf7ClNVyODdY+1gHB9UH4EPiTZhjVw0UMTsrgJ6vmJuGCTkaVlPdKODeN/z2K5GXDZG5x+c4a8
aREGKbAu9EG4TeDl1YdEK5Rqv1BafhX2fGt5eK0GXOt1rzr2zf2NjvKvMyRFDrKiPu+pfkbpMaWP
PTKjeMBqxI+TTK3HHGx2L3lvP5FY5qQNFdLotyzlxK2HgfVkQ6QK9TYrb2OTdKEvi7dWL6ESWs6D
R0RL+Tgw0hb2pyg6WhVpn0LJJLSbadSSJmRNSzCciIr+pGzGjoV9cT30Vj3bsgnLU0TX9zqbl5w4
fA0uYL2B/dlXnW7GyZNj7kBDYku+M7Q/SqIigMqeJDqk7h5c/pKZxtlFOjWQZSfx8i6nIeWoqn6M
Aw6bc22qSrSzisQdy2/D/Yym9kKbzoeE0tp3IYN3wqOvLCae0sBseR5Kcx1ZFDKAM0QVZvVFG7Ma
7c4KtUVLze0t1VEPxVIzS3ITfB5Z8cdHvYX67qfXLi5LW7ng3I6qM65AzfpVaAfD1o649Wcm+cLC
fSC032sa+Elo45eOz3fbXnvAlsb5GpyIFjR8FW25CbUxrGJVuAq0RayOiBjOeMVsBGMzorFFG8cc
1GNkmBFeZC2yMOUxXOYiXiWoyvCNl6tS28tkOzyMWfjmskAkGjrdz6r96ifewNLpXqZ8T5LnfUkK
KD7tRmN0ekWVucu4P+Nhyjx51CY1u8WpZrJHp6oPyLlZMK4VqNfIY5l7vtj+NtVeNk8b2nwbV5uF
tE1qe5tE42aN5nZM+EMNJW9l1YvryLee3NbklYAELtY2uBwtnEQP16bhK0px4PtqbHY8unjD5vhr
tFWOU5+LKvnS+zir98tgH+soxNbLW8WtXHyPTtcfBHfNlge2oHCQ8386XOPM4UNGa+egt8NF+hYt
2neH+K5rkM4J56mkw26Kme5k5GSS7MlO6lvDAo4MZMKmwpj9FQOK29iMXlrqonrt25uj5bVBeM5g
0vzqO92r4PNBhyY85ujvF1lTcsNRdZMGlBXUD2GbRDuOcVZ+BppGmPXk9io/elaMB9CwHuo8DtZF
Vd5iJrmNaALaetl0l4LiG3lNExNWwS7mBeQqXuhRm89b5YQkcE0YgtGj7lCmLbHY9I9JnwbTCv+q
hC5Bs7TLtc3QQGuotN+wRXRYITwMaS9lSs6av0GGCCtZXkrvrUjATzkPP88ZYQr0ierXo4hQcQiy
z3LmsKswo91EtqIL8g1QneYIWCeUUHNQqdrQqF2NY4u10c0/kS5iINU+R7ZPxZZjOLjJ5NTUrCeq
6dU1cEDCHr8G+8Qo7XVBUrhHNkYg3jy2o8ke1kq+MnSSrvZKzsSNuU4jJMtVulHaPjkMBCYY1HJR
ajfloC2VwcI9Ziz1tgb33DO3+HJk8OPb21IrLueFI4uK8uAVRcjR1vcPs2lesYYCNdWKzKkt+ZBa
XrdLfm0IUhFYBormZqbid1XFRnEvE2dfYYsiAMJtg4lzxMhZazUnRra7AFfnjLNz0fJOyoLuyKBe
ERlQO8Bc+7at2/Y0VSDV8fyR4gDNtAzU1FpQC4WWp0WhtVaG9loemmiN6FJ3lh4KGgSytGRU60Zt
HrZ2mzx4WkRqTaTAMcM5bBYLaD0ABrI/kfhIW8pXPK0zHfGaVjpCHWE6rbTyFLbhUQZIUDGb2VcW
XlRaDxLeDygUCgeh8aJYhxZmsKmc6QOJ4E2SdsPN0IcbUpjzaa5uQAiBmHSHi+l8oI35Ian8KbSs
tU3Qti74Wzm+yrTOtddi18QhlzxINH1xnb6Z+O2I2RNq6KyPmYiEP3CkmVE2fkCbcYV26lbxAV6c
3L4zUmTJHWuqEc+sj2/WD9xoExkFZhg//DAjdLWu1tNmc3huo4bF6qc9V+hrjWFZi9lazwmDCQlJ
MWvZbfsdYL7ttAI3wYVL+fyjEv7WhK4NcOUqU71WsDpp+7V43mNZ4TYxyfBnOHYrLduttHZ3cb0H
2PpPP7Vebbs5eDFBDiITy4pIm7c2U6/bCzGfTI+sn0WOjzMgxDxMfkPMZb5YnmK1Suv5ngTyCiwn
2U4l0jJcwZZIHoGFBeeXP57T3XcRfUEO8mZYuRACAIAe7TAPpoODlfbQFN6dAXMJ6JEzeVIDIpbu
Bv5+ZWMxzrTOONFi40krjhe/ZRuuTX3mQuhwXPJTh2fxTCxv2vJIqleD1Q3nura4Wn5/m7T9wm1U
3dSpm7Ogyxhvqax7q42roQi/oiFOKHwe1L5M2596aikKSoK9FUWkOEH7Yg/AJuA7XRCep6X3ni6t
Ov4C0bNi0UwGkNlxldwSk8foYE/XwdK5x7CPsP8BkW+7pvhhVztd95lD6089HMirmDQNMiwI/Uld
Zt6hvxx5x0uOjXR09svwGbzN3IDioUnyk+jUwVOuHfL+QVSNmCqDDx8z2SGKSSsEuGrGlnNJ7A7P
jp1a909JAbqDFbvcelXe7FE0fCutrujN/GmZavfc1xmWz4Syb2rWOQF2gT3csZhXwTIl+KV8nxxc
FjwqIitzWVK8xRiCXlfg1FwW9z6NRItVdhu3l8s2INa8kc5hMOITnTp8lFWz0DkocQ8PaXpoHNpi
KxYco+SZl/ykLnE/P78P3I2Q8ykqjHOIuwl9sXHAqHw0Y2Nld6QqRkpCdnUCPu7M3AWubM1DX8iX
LqXCuAq07bg2Mcj7jXkrqCw0ombXFLXztKgOidL0SG/htHV5LWtDSc2pT3s7i8heTaP9JQtWCVYR
4zvgMIuGRQPUBQzoMNAkyLI+z5+HYiJkUnSPUN7ygMrJeyQQ+lC1qtlTZ+efZhYJJYm2J44EWVlX
1qsvU+OaB/QV1o1sTR8283zidGHFTr5sPst8ZgHGoc9WOp6ONzbvHLTe4yCqGaLTNVR7L9TKUsTX
czSoypqfmrtc1yFlNVbCMMvRZnyG/Rd4+k09OOOZi4tZL4eLayM7W5IFlAvyTHJ1ePaTwjpmreTY
z6Udi6TPNBxmdnePDM5S8tOlt1kGGO3CmHa20cZ7z8+sSxEh/iIWOZuDeHdqptZ+6qc3gpSdNFnF
6JNtc8HIQoCOY/npuVXZ1bDY4zbqLHcfLfXw0omAJb7q/U3OAe9mUcA/iiZmEyPgW9/ofl0RRHsV
eRs4CetpHiDkfXbhAzLjVU8DzVKNM/mQabxuBEayQaUbKxb5IeYN9piGoSRqJ+/z2i+3jWc2T2Xf
UwrJacLGjogKOXzqZz9p7pQN9RnOFu1JIjEueUos1EYIYttTe+PA6m7m0f7x3MHBBsQuMo32XmMz
5Yqh/7yRezEVJeBk3797rFEZo7pgc37+JBKYr8JtzBvRJNlaiP7BsIP2pmHcKFhu31SDw3qrKq5J
f+jt3lzRKwcY0ziltVV+XR0WjycEw47kwEaYDnawscuUPscTgocMC4y92F8z+N97kiw3auZaXyas
zElJjHQSKrm3uYaVJP6w8Da596b+B+VOchqA87o8kcelqjpeCHl76LEJcGNuMiNRr248vY5Nb2+C
lAdSHOZMw9qJK7gsjbMofuO0cksDDbYDxfc2V9yrA6+uVTTF9mUhqzYy2VjjIE2O9dRvBmHLG5fC
vZ3iSxNFRb9M5LNyZg28SmT9pzZxo/yMnb+dk245oGBbDklEVhRWXDikjoye5eXgEaDz+/Ymcwz7
PIdGuibSEW5HhzdGQRTvmiuKPBjfVDDYw21vpNPKoC+rol5qIIRL/CfatJ3hXZfRMUlCourSD/dl
oQPgDekpSoSjnXCEQQSo/Aoc/xNX4fBY4y44cj6+ykbXXBkD/bJ5rKlFAnEelTmrArr7yZD0BSOp
4NWAt31FU3b4MNP6fF76t5bjw8AYtWE1PwYVsg2rVuUlByQyWlaGwmRcgmt216muJwPIwLKME/Nt
DMkPkNTa83EFtGfMb8rvGcH00Zdt9Hccr92IYCmuiKV3HHUGUI7LQVbLhSaWdM0krL5mZHYAvjU2
MZM6dqE2Y0aU+z0Kh2FM0nun6NP7OawIxJrstn7/GR6w8FCG+beoXYong6Q+kXd4Mb0Ky5rfPE5Z
IJ4W08uuxzb78u+XcCkfKW1XD+yXfHMsqBehQLkZvr2ZIyoIkk04OtfCBYhw5ugi3XDYD9b8XapE
7slp1GvhlcFdMy7B3eIaDSEoRuVdVs57fwnVWmYiuPMLwjNBGfanRjYIhQJyF54zXedcYqrsBoYa
BMLWLuGV0M52oZFZZH7N8KVDu84wDVTt939G12buvkSt293OSVBfWVP9AvGMydW3X91ULJu4G12Y
Ddt5DXKUURQWK5RtyJ4LQm8ptPmAHdWu7EMbpsmGY8MIg1Hrv2CxqNZtGNrokahXrYqS5l2qoO5y
6xL0RIziuc3XC1KFZsCklwthUSAX0wg9Twvk82PFiGg1NTlduF78x/bxJ49m7VwM03J3KF9K/gGA
7arkYcX0pv4Q1FytrFM0J2wxqDDuzclZ5wgjgog8jZk6VI8y9ewRPq0YkrBkrvuTMpeTo+89yP9d
H5DcCviwbPtubMb7UnKBmS6DmyIunisYWZoZjDsn88R+AQNhbNuRW9GTFsbZTU+XjCGY3lnpcqD9
lRV2Y3J4mM+0xnhY643muUpvGKPemam2udGmtu3rl3Fi0OJPYLh+xqrV6KODTM7xQktUimdknYwE
ahzV3yaZc1V7IckuokPjTVgsN4Agj3FOZ0VoQHaGTznG0GKYHhLX+2gMdnK1WeFVvTfm6CMKJUew
wALN3LwQ2cUkLO9yI33JHBquyDI9j8jiOk6XdYHCq+cHjyIni4+g4U8nGXoLMe2cmTpJL80OuV1d
KAN4GgoOaNBn3+X294wbgK+lVu8MrsxzaHX12pQdGZYq/MBqfDWnmANS2yrXwaC+eKF9hQ46H0YV
x4hzEDrx1uXE/Ir5g7Wa/OxBqOB+Ef4hBYBaNQnkexvxwjR8tQaQJqoZcyDUTiubCTn7iAPynsea
mcSmjoefFLmudHKiYh7dgVkDptLYP/1gfDYNQKTB1dSZ7bVgIN4pj4k6S+U0BdXmQ8R5aFHcmpVY
jJhYMN9bKSd/lp11tbB2WbsGSeSk+F+R9P9PE/4TTRiQRv8/04S3H+VH8XeUUP8f/o0Set6/TM/i
KN0H9zI4aORf/W+U0P6XIQ3bJjArPctyJQUz/0YJg3+5jicdhpaWpuZck/T/v1FC/jzGsZwKOLZL
rooir/+noq7/Ct4Hv3gBv1DWZbuSL++vEEkpvUDRkeVsHZdtPyEcPP+SEKJFvXATeNyHkfvjCGXs
WTLBWsmZMkGgg8imRqPp/ZuARODaHd3vobfTc6sBghSenlLwcUtW9iRk/ebaBDxNb8i3mQitHefk
yIYAzVZzOGQrN6peqLC76uOa9XGvMFFR/IFsGbl1bx2dT19vABIywauyYO1GjFGQimEInLOWjocx
XlcOY+SQNne4FyZUJl0kBJndR5YH4z8U/5jGf5IZbgCXa3kOZ0E2ALCte4H+wt2Q15N8d4G9jWzI
6yKo7/F5cRLayTc2r2wD5S6wu2t851tywmQ2Z740mmoi3pB7BQTH2n9cDpPF5IkzFka8ESQX+6y0
7EzAAKBIcyFJ04QkczEz9VjCZkQhq9j3bxvGTlVkf0eGyTaGsr/ZNp/pDf62fGbtntxn7m0lhupM
1+Qm9WvEnuTui4JwkPDHmukEeYOQc4J943Z/GuYHJv2gvrfs5nxXRdByo9u/O1LjkqzAd5afbPAQ
vKpmul6KuNynODvSYnA4/aLfMm/d78BcPlVCJXniB+RkLypr3q16EKBA/dn2gdIoXgUOSq2XMJtS
3S+OGiRIX7ogzLYUIITAp4ZXkK/VFbLiUz6X695gpu11wOxt4Fxlyt/1hng0cC9QYOiQLmruDQrJ
D4xmJSPORybr3U5NoIPT3H27xm1Kj1jlHSOVb+OCGaETxR+ZiahMmg9/ud1v/5tw1Vzv31AdfeeY
BlCn4wWB5f/nBSFblu1IRbkgqoQsaeISQ47iOz+OsL+UDXVqefbixgvQUn0OgruJ1mOq2jTvJzg2
JwsEoeema0Sv9YbicVSJPsaACSkQZgyxaSjOQBrfbYf01snM/sKSafUP34O+z/9KhxIk5fnkkuWB
KiOsr58Tf7mo2XEVOoJlkr3nGGhWjGkG1zm0fvMRVPY9Q45DoreUXb7QKjxGd/U476a8+UkmJ9pM
yBlqZixIPwkA0TdKQAMkp1Tbqvwmlv0yIhL7v3/F/4W/uYFH6ZaH/9Thp27a9t+/4iquu2yYfEYb
M4tI13gX6fKjPCbOMuG2NMpPV0z9qsSEYRuc6lUUSgRxm/zDT+6/P3zPl0ypgTila5B+/fuXgWE/
7LsG0RVpPHdtuf4rC797ZHL/9Bf9/kl//4j4m1zL81GNAOv8Vgz+9SOqh6iUi9sBcUIcitKP1phg
SM2272yn/4eyM9uNG8mi7RcRYHDmfcw5lal5sKQXQrJsBsfgEBy//i6qgYuybNi46EZ1F7ramckh
4sQ5e699OSDBg+C+jK2t+gr+C9+GyB5smPI42QPLBoytDIIM8k/8kPA+vP/hBr6P/yf+of7wIojf
V0bqLnYMy3a5HBySfr0WEQ9QXFWd3s7k/kzti1T2uC6qutpmEKBofZkkdMc+eb74+5r5p9TEZoj5
qbSnH0Zy+scD8tVeywMS8G9c94D4vN/uTEuiaxb1jd56E6UsqE0zUm9j7T3PumCr86IDG5IOwnWV
Kvb3/1cB/OFK/L6rshKYMAA8ewl9/Po2JcYwmGWXoH+1Z0a3Wqk1j/CMLdqaV1DPMFxC/Cg8+x8m
b7G46X99RujaURgICzaBYD//9Q50o9O2JQARhGx4G4d633f1U1yqa19Uu0gSHLmNveECeN81yVgP
f//V4msinhfy6Z5D3eI5pIl+ut//84T68EAyOCzNVqTquhu6h2ogfYxp2BQGhKc7HzKZ76KwfBIG
0Q/0qLzoBjfaE9Y5tNLNblb1P76S9RU/wFeyoIC4AQUVUAb3y7rWOpyFeFzBIwjzDhwxfWN7a6Mi
MsfmFX3fqx13B6lRmCbjtWd0l8ZETjOGCNB+y1M8IPdDB9n31YOdXCqyvcMcnJvu3qeWQ5iTX+fG
iDO12WmueAm0Sgf1P5a635eYX3/Dl9dKQ63po5jf4AMitsrwJiQVjjt9+MftW5aqLw+PheHUMvGD
CZvN4NeHxzMKsCbWjL86bp4CNd0F+XxhrbWjDwN5qaQaX1BtfDgo3WnybExGPvgSmZWvlejf8xlP
eWz+64n+45diP6Lm8hzb8r/wI5j46FTBgdyCzYOs3e1nA8McgL2M10tb4x3eyEMuy+cp82+c3lu3
snvAd7PVtF1rpD1jeWP01fPfr9UfnnTsqtTMC2XC5Hn/9VKZKs0LBkELRIoYxVk9d7a4bJlQNWO7
/ftH/emdpshcIBas/q7/daNDnx2aNS6VbZJVS4h5yyGyDBbVHToBiGqrIfEPed0TBUVLltQlKTdJ
QNX5j+/x+3oaWDY23UC4tucI88vjETZCeGOKEdkOoxuBt0we4vEh9C6NYLrzZPOuHf+il/bH3z/X
+vPner7wXT7U8Zf//T+rSm0QkkMyerONJ/fDr8rXAiMMY0rzsujqZ0MV19NYXQ9RvUk3sw/gy0lf
WZXFKrciThc1DUFTMhJjOPeTPhY6r+bJGtGM/f17/sYFWpYaUkC5Ok7gmIH95TXtgG+bta6bbRSH
N8Lp32NRPYNXJLghWmHgRpdG0G8nvJvYBMeKeumxMRFMIQHdzrr9To94U9rAUUL/RmTde9I3xr++
43KPvr7izud2SBebDfpL0UQGkaotHGVbOomPGMts27ybhHU5CSwjonrCmj3hvFavTTFtosTfLEDK
v18n+0/LmeMErLuUzAFvz6/3k9Wj6GC68Uab6nszMOODAoYahXGTV7e3Qy9A19s1g+CyPSEQ2pG5
dh2jlYI7lqydub8F9uYyoiYYq0/Frga5SqpKvh4NgZATFkGf3lIIeeuJ4zfDlog2cQPUINvPZrUH
yeQTUmkygNk0sb9ukNuN1kxWphvZm7//1t8XrzAghsClNuR3CvvLK2MGpS8R0gosc86jJ9zxqGLm
5GHAjGZiDtAbw79qsOUO/nqH2Xk9SmO0nLwzzper2w6WRyxfLuiVeTmjKEYT7vwWE/FqlPZALYJo
z5qH28Jyx41VtOEusOR5rmpYLVgK//773d/vNesWX8hET2m5dD9/vddpihplZA6wzWV/9tHOR1ly
lbUc+JJvcMuvprLlpEY7rR+g6qHtL8fxKrsqQFFYVkvpZCbPUxyCKQmu3f6HhNO7UumAiCl3cTNQ
zaM5O2fw5kZGPrpt3vPadRmB2Gu6DNZ6sHFlyO9FPx+DRD/LbrzpwwAnEcMvH63T2DPZZm0wZ6Jc
UXY+yvi6arlEyBWZzgxBv/bq7EkO0BsrPW0MFINzTN6ej8c5a45pkT7hRr/5+2X7ZPH89yb6TMts
ijiq1uVc+XXTm1PLspXExCZz9Mw5CXpiNJ/izgNN4RAzamC+qqugXnlZ/MH0yj0gE7klMX0ZDIT/
vxvQ/75NIGxgFLSePhsi/1mAZaFTvIGEp+MbYjoTgN2tgHIkSnfIEtOLQWhrPVeLQItg2808YE3o
A/3j7xdlqdS+XhMH8WZghrxPHIN+fZTg7BIViFUMo/GMvK+S775T4Hyt98RpPCkHgWw9/+P9/Y0j
xU+3afR4PsWszcF4ecH/89PHCoSlS3LVFjnLo9+Qee4R8WWPdDnQ4UfIBjyRHCbYGUYxkfMgeYm+
Cx082GOIjSl3J5SXKLBj+zYTQfKPl936+rIvX4+jlr2cM0gbd75cE5eAjVQHoJGLAosJ0blJGN/l
473fRPsqo6UwAGmg1UAicqPsTQakgUyCHfHH+8aM6Ob31+nkZqu8fvfm4g3R/jdNrh8OWStdpU4L
HNQ+/v02fi3I+cqcYFn2fQcsGByqL1eUPkZbxgTWtpmBeTbLN9EYO0d4/s8iDL4FCQHK46acZPiP
Kvq3OoJPDlzz86AeCsf2vyzG2WR0OieZYatdON5YLxGJWcVz9YHE7XYqWI9p6qNCncWbJmIgQFnO
JOudQeqzAx8bPW3JmBYBJS0PztfBFWo82mHTP/bH3875n9/TAg/GRk0d/vlM/ueZ62pHugOdsi3s
t9uw7a9xaezSIbmNOw7Qyj4xVELbhTKtxo5HzBU+efuyrTogZ96Rcz9Yh0W3X7LP/qN+sJzfXkKx
NLH5FxvbcrL99e7RkW4U/AsUwW32k7xQcdVh3QAAZD4RfORcDGRErvDu7+CbvbEfDrgZmmSv2iLZ
s0yRgeezKJeAHBt737cklIqiEmsDd/atQ/czJWv35HrVdVRF34pK5v+6uAuf78syQhEpAoelyGRj
+voUdHnNGLAz+m2L1KgXoI9dgyM5wi7Hr5I95oyfOcHe0ASadE82iEn2VnMpmhpfex7tenSKCNew
GOLgxM4FgIs6fDgp2W0cK502sE6GgxtK5vsZHoRqXvdN0W1MQdCfYx97u/ogxCI81jr/5mWTv5+L
ghS/JRNBxgOFQi23ySj2o5OPCM+g84wZCacIn4+mGv1NUtA3xy1FZt1yGdNcBRuzNm/IZwlXKhwI
yAO7sfbj0NwnaBdXKa0ASCuKGZ/EaAoW71wTo7QB2qDXQZxskU8faK5eEJLSrrzGvTPdOV35E1Pc
ysleTC3wSKMKN+RP11BPhBEiqs3LD9e9QaoH7Ngqdr6VvguxTeEP7CpnfsAScYu+9blAZWmnZCVo
Iez1nOKfiDrobmgfW5tnQifhTTUCpED/YDAiwKuPQAJDGYM89LCEG1ThVRgZoBq0M2/cvtzQ9Qu3
mCvAgOIQNWzSJkKE71S05rttjnejA3R8zNmSXGc8dUQCMSKWF4UVXFVoNTcehvaVFanm2oX0UFFI
rKyYLmtkQjp1DMnXy7x+qxxd76xWHuM6JlAKneSqLtxiR/OD+CsPE4Cwprdu5vJHk6NOn0+PJngP
Hwy2kj5pyl0nW9SGAq9a6w47Py67578vpr+dDbFV0PkMaDXRg/R/2wCMqZ5SF4T0Ni7tBzd2HsfG
fweL8rq4t0bP+cAFc+en5oajRDwZ3//x8V+PE3y85wMfg97EJhk6X448c50GTpY3/dbIO2yco00B
N7noEONN4d8UKbCNBhfxKe/nDARYJXaVALPOgfX679/ks4/za3XANwlM8kGEuQzTvizuRTJjffTy
fuuGUwIacLuwoKO+t8jpYWXHFE0M89wwLirTW2KlXs1pW9qBfQSVlQDS4LEyjm7UZHcoXFf58nh1
Q9NeK53s6qpVV0mTEZkZYjCux2SJ+hE8PCEhkb6L8T6xMxfbgfGj9ZZR0OcfHGD4sroX6YzW/vNd
HQrN0mxLGDpooBeWHZjc7jxInAXNjFBokDfoBLorr9uD76xBqPT7ZDAxoZPiwlAgJ2Td647zaNq3
IUJDMQSnWtWwkPCg7WOf95dRfPKPIv4PG5LDwm5B0ly6mt4nx/A/GxJFzBQ2w9BvSQ2Ntg7M4NJ3
r5SnePxdzDRW8DNMZXaw4YWng/UTSqq/dToPo8RcBxsUa3ngjEe4JmCxhm74R6MXPcfvRQXVT0Al
xrcMbYrUX7clKdCSRxENodqo7X3UDngCotxaqrASFu+wbgzvtiJc7MpuCPuKLSSO3rAnKWsAHZnt
Et2Z11Zkj9c+xZTTjPnlOKP0TkW2t7q6XY8LRh3N+4oDNCUCNaAY6/BhIFVkHdpNu0cq3axGek4Q
5fSOsNZqZ1JNrLBT2oepyN6SRVVL8xFVc6fc9fKfopiI3bYbrIi4eHSfbistQnJzNWtKiDmPM837
NF9wypnIhLpqKzo+5HgAT19co4hYD0VXMitbtuC+Swv4wiQ8pFMAZI/MC1QZBCnsK6VqxDOUdbgP
px3No2gXZTMPTWZsfLMarjx8HlLa8gbyFgQ5owJoEzgW6o5y2OXLPRQGEi1LkRscgt+WivoILMXe
xVRxVWfOIfbtfR2FwdmysUBN6Mlzfk7RIMxU6VhfKsBG62o8WdqsMCwi1++q4GlxssCsUKAE2sJa
V1WvT25ifcztxvRycS6L4AM7ITGCM7yluuT3WilNk+91ExYPrpWX95AZ2CDDjTel4qoN3cuxSpxr
t6uSbVyoR0hm9rHg/Ok3uN46CR4wZIs7ti4CH2gW+Ta2ULG0ZQ65wImL4wRTaUeeO44YPi5tOG+W
ofkh3QYWu8ZrMsXJyyxfdOZOt4blfgd6M4F/QdrWacQpittMiGQSbNld2gPDMc7ccYtqbzkkqTqd
r2In/QaD6p1GXfmY98TE5S3BTJN+zarspocUzVJU4ODmSTDBqaL1XKNmJwtZ+YiD5uksp49qwgU6
xAh1oHoGMS9VMFvf/T7FLSVJFwqc4aawxnbtGMO15c2cdRecLeo/dUycuLzVnEYCP0CuaOZP4uQS
uXVmoNBs2iacN6ynb9NSbraD7b7llk+AjJ+CjMkq/A+ztM5iQTOk5EC3bQyVH0pf4qUXM64QctvI
loZUdOLQxBMo5Wl2w6eBoezsOsYRzBL+VqP21zKJwqdi1U6DB6bGu0uxcO+zSG3TcIEKJR4pDIwr
toXW477wN8J2upWbuclDMQTdqSnNu7T2b5U76ZcS9Cs01avAS/gcFL53NLOpL6p12nn2A7gi5zZT
+aWMAb6bdhGdyQuzkQGR8hDVANCbKt3oOhs3IFq8S1C446lZ1tYgdnHCNB6ghyIfNmWAoodhQnHK
aoN6aZ9NmfEyB9ENKBZulNfiKUJzR5EzvYjZDlZNZyC5Qu2BttK4cLrZuzDxwFMWyXNNwMkQJs4L
77g1hDSzIpLUpE1SDsc3ecSg8FIY1XRwrbLEjtfuwQgim/NIlajnXVH2uzDO3Nt6Golg4BXnLslb
I4DS4kvjyh2Y8xsZjHTUALAq4OOo+ZnBvXXXYZ5MHeehHlW/+OGvYb8mW2OwcLmyxHGcPcs8HQ7S
FGcHU92q5WdsIAOHy/mpObpobj//TrTFt3YJrLZbOi9k2xsRWrTSp70SDsz/dMT+yAuyzuYpvxlE
t1KsxndIAo4BRkBfBMMJ7xZUS8b0R9NihSq6o5RIvf2KRTVZKtyqxXSl5IhC3L8hTFaRIoseVtvc
AXzbV/nkrWsdt+gN1OGzFJs4+A4ppSAwvWALzArNgdOLg1XuJ8fiNCIl2VK2fG0MHJa5vvDJILqM
W/xrWYQ4VM/YCGRNqrpvF49OqQ9zzw8x55zwDYkzLDGjmEyjtxBV+1mbU8dWjG6PM9nZXf7iJNG5
xz13kLVwT+Qs7dAOjzjDguIgyti75ADqXVqp5V5+UGi4mPEvY1+PV5HHX2JGAhdRZl62mvSAuBTi
WLNgLJQ/+zwV81MTEQzjhAgosFzcxRXJ2XE+dLvPv+1MoismVPQAMkuwe1lcvTRqXENrwPYQdlfU
k8XaAzyyc9jfdrEI/HWrT3q41DEFWkpZuZ8rSgw9OCa90pFtJZMQM/hDhgi5UFeR9WN1hrtJIzC7
3B07p7maleNNMc/DSvWLFDqsbms/BnkYJ3vwCc7RMHBMxcCCVlQ+UHGDFHfcjHYEE3O76a0Gvmtl
vLGP7UdOmLOn3O1AshP6iuhyTE++x1koSEIc5UOvdpzLX6IAHauTdufaoq1RkUS4qsn0WgXu3rTw
nBpAgU5lkVPUMUFr6hdXV8TY1OWFEo/FhP8A0VK+TpYyf3LDe3YoPB4MKlM7Hbf07gnZsEvIWwl8
B9I/PgJPHD8PKFbfI1FcjjRN2F8X2DIUpOrleJKn9WM3lWJDP8Y5knuQ10W/1xhc0cJIAaLDu83J
TwxsqrWkbZf48phjsIG0ZZJwtWJh91hp6+YAlG2TRJk6Z20EQInYLoee6r6dKWi69kzDLTuHfXK2
wvpOL8SfwY1qpKUfgHlPpEEuvCbj4AWTuE8QxoJ47vQ+HyybExUhUNjmPTQ4CdnCd2GfHaaer99U
kbOs0Gs38sU+TDriLtxMbhjudNsgA7wjh59WC4wrhhTq1O6pijyXkHOMvCkDb9tqj1rNB1wfH5Wt
2ZjBqq2ssDF2A5HTGzPh5Da3M/Rmf8rWviYMKa8uq6J80vH0Bk11Xk0jgnjHR/2clT7o3Spcjbiu
96kbuqhh6HZUUU8yOFA1tPHY4EYxn/MGaZBRhLymZnIGqL4xm4TY+N6sSYJuvuX41iCCb+kJ3wIH
NMiQoZ9DhgqxniHmOaMF86k4D+RBuauUtQubSoJDJ7e9oSZqSERJnW9uULTXn2fJYAd+i6IIctiO
UfO8C5yProD6YnrhMfLrH9aM5bhdstCoPxhgdW+SYL6T5VNKmqNg0YSY3brtdPLd6NhK7WxpR0OW
LbJNXqJ2QmjW7bMEmW832ekxTedzn/trN/TTO2LZvzUmUl94oMj4axUcCoNs48GMn+MWwFPlgp4S
kTduGzGehhbTaJZBchuiF5XV6M05le9xYRPLUp7uMdFiisimddJhLdPVVPDkztgr8FGEhTa2jvXe
Ek+EZO1A+cH23eKzA/IJA4ox7S7NzcvON9T9FBDiaABfUhn4tTgrpoOanB+tlRRHCJwACnHMrt2h
I56jx571edryQ7Dc6JmhYixJRcIDPkYeJyVfvXBxRwc2Fehvp7zFHIJI/2lwYUtNHtCeinJwparI
IMnREQykDxn8pPPnm2hNLnhm8OqtOmFP2cth6RTbZBYaQ5ryAxdpiASW6nzDIYKlXEnYQPQifM0/
o4pB44Xv7sZ4vlcSJHkp8us6SkpWfmtnWWJdhhXAs7geV13QGMdRetMpaDxe3iwC0pPvdT9VdFoZ
ylZBBhNch8+gEJe8uTY9d4ZnH60cHqTZeJIwdIsJZzdcj6rivITnj8BJ7wZYLzs36KvVMEzTnt5f
eNl7SXium+raDRL7RPr1j6qBVIoBED5pgk6gIhWtneDYBaFsDzYT4ybOkkOKoCHKrmMzsg/svwHu
kak5lO5L5ecM1TOyCQYJRjEZwhdjyMCbN05xE3ivtYNFSZmQO+YwJuClO1l1SOzcKCcWPfU0mk58
no0Jw3w8o0MMOhNQCi5NXsitXBgJ1IS0AmojOoRB81ImkKN42zh1VEDCLMe5VjiDcAhvuXbeGX1o
cElUwMtYS+yamKH3qe/eSSZc8KGYdHCUZBswaBQ3NMlXrIjTbp7hG1KssXFl3d3nE4BR5xBNmihK
/S7i/rVM4NHbS68vd7x7O7nrepYIpTOgRj5qfwi0E+Bm1yJ++oazHzRPB/93SKSGHXu3kwOK0ebc
Iiqim/SYPdlJqk5FdZCYUu+lk1orNXTXHpqN3dxaRzFGjzWIhw1xMXiWl+0hrIBiMoj9yGauYJmQ
Uuq79uGpSlr3Uto6WicTXROcc2Ac0ipGZsneGZS5ONozgU9dvZ8bIz5OXlmvh7qJTwnmFUPZ864v
aWeYZfEtRp2+8npCFOGaxDtfwr7IU7iNoBxBW9Nxo5xDt+EiEUrvDcG1lLGNI484Wn/qh5MBfOsA
213azUXVFaRVS9pxptPvGHewThrS2o7AxqJpqJ5xS0wRobVMaDa4vRT0JtJJC/8k0yC8JQvuWKcS
PnZSJhBWJa7KwScoAiZU2ZSXs8GxYahrVuo2oUz3LPu2LZF55FO5GeyIY7eSB94q8zY2Y/ciMKLn
qUqzDe6YJ8SsVJFzSh6iovXd73zfcS+MKv4OjYQaBQIHdU8aM3odt3Uf1ic0W28RxsG9doc3x6yD
1Yj5becHPr/epSFppMGezq8NrpvMZJ2eWzA7mSfKB8OaTw8Y6ZpdFeKmnct+1RTxpYPWCRIyHKqy
eu2bxsTPuGAlcdhuvDC5p/HznvZawlPDVtxa+AWvTUfhkiQrj1gCGC/dkH33UAdfjBWPXpmMj7ma
9MqLB/+2xdfEMzjuMMjQBB1H/258pKsKBUxSr/oeTM/S+8ksUV8wqmx3PeDBbRaP4PSTtW8586Xv
AjIxtN519lubcpdSEB59B+YlSsyrKNR3zdxQcaYYiAOQyQz91k783GUiPYZJexc0AEs6L/Z3da5v
Zq/aD1UKYUPN42qm07HydPMcV06LW8EOt1n7BKcOMG3EjNCB/kokIluDSVoFCN3UVHKbQqpNJbiR
cb634R8AOEehOSnsV/XUV5BpwKlpVE9B3U57G269iJAya4b/BD1aRx/45Kbzko+q0G+OnOTeYmyy
FkLfc3JtMR67i9cxZrM1X4My82m8uFdh0BOpLENUtX3/mguqKM8TF8LMEFrjtwYyZxyCzrntQ9e7
SEIKoa4i7Nkch2M8vhdpe9/2UErTl2RS7gpREjW/58OpyvVtn7DLiEk3eDnE3k+NAzfpnQBVrkpR
HFL6BxTOmHSJjueAVtjwMARbaGTBJObXsI2Ck5tuaLsOsB5pROJtw3WiQzhmC5MwJ120qV1gHBhw
ViRO75iZAVCpjO4YkMmgrHhc1X7u7ea8ey4njHWqt9UmNfNHK+iIckRG03kvusMXr7ryJt3ZFajP
MO66vd81b20tpm3GgRpbc0fyeR8/FuAmK5jKuGKSmXwFcTFDKQbLLUGpLqnpYdgSzeG/xjQ8CXHE
ydLh8QXP2bz4kYHoUZuLeTbLT0lD2kjavmjFASduk4NdYXUZGqx5/Wj5K4umHZbIZmv1OWtgA/S+
CaqtQXwPpqRzo2IoRw71eGN7azVs04QGTu8c2HOJdqUhufNAkrAh3tm9gD8W08ZKXf8iktNDPv9A
K57cagsiM6J23k+1Q4zKWhSxUQcIg9DcQnKgSociTWgZ7tQOfblBsyINN6XWRPLa1T6CVY4Nbrqb
u2afSOeO4/Br6c1nl+Nfo+VVPZoHc9EKeJxbTIXLKbt2m+CSc/51bgVnQCOPVh+P1IU02LA8TXY7
7DAbBhsAs6zn/fBUOuldbDG2RULLW0T+eaCS+IbB6YuhwXL6SfXq5bZ1EPAw1GdaPVmWeJhTG7it
6egPiEbYtFgJa2rCFeecpyajTkhB0VuIMWhADrRv6W9EE/kZTVLfDFKHWzUgNmghTDOp8n5EzlSd
mhNJOu2tKpznPONZaqPxIgpm/yaiMPfCDL0gbtktsWjRbtT1ukw0hSoTsxWADwhqsRutGYeclbRB
PWgPCQY+9BKkuI3q5JsevXrvDQ9QWMWhqakaDKKHtglbPFx0tEDKmQh6ZLTD1jWfDTOU24I2+6EW
1pUBhH1bzeHamki0bnHEb1ovhjExXvgiOpkFuUEpw2axb71aHjGARmuVNzRQ5wuXjPY1ZBZr34fJ
ZvDNDsCBsXF6DPKNMD6gO/9wRNlvutkM1zr3P6oS8HbqZ/dTP23G+NEM4uc856SWt0wFRaN+OlK8
ttHNCNC4r8Nz7GeY0keNIUx5r7Rm8Jt22SMEoIMTanrFBbFPbW3zX6Z8E9hqwmKYgVRgV5C6Lx6s
2P7ut+FJuK11qz3OIMVSyHqZ+X4k+/0kFPjbmo6sbNODxzQZD8WwnweqGz+rnnKbNZTfedl1gtNc
hlZBkT27s7N0hxUJ6L0angg5hBsW1t/ocYXXssp/jB4RhaFmM9LCYQmJgmbLzhhA5OuAtMO2XgO+
yK6dsdhxTKzAs4fysc8mUoLq4YdLjXPyffJ9pQPJZPboHycMQRjRfEuBJ5CGi8s7NJKfgNL2XTVd
gu20wfipn0aPjII8op6TlnaI+zDIFd/Q/RxguLgnmnXyKoVK7/hx9Y1j6m0e4IUojYlxSkmyYO31
Vy5+nDLZi8l872zoDq2kgvJz5Zz64YPOvDrFiqyKgMKIHbi3sHX3GsJA2BmHpAMTUTP9WyyFkcbl
CNSKCOUxxT2sDBDelb7AOfvyOdEmoYTfQZr3OgYi8lmRV3Td9/StsCNl0RWhyhh4+hR7qTe8wnsl
7FN+iyy697KYknXut7hheQGBCLjQZGd4Z8a2wVO8gkZaEN7e7d28fx8N/KQlK19fk7NU0YjwJGdk
EnOblR0wg5B3ob/zGEZXCuqeUw0kSGcmLEEXDgnk6BkdNNNcAnKSoV0PdKKIk1l2h9egipvNnFgX
fsMkoioqAqdk/CiA1JYOp1Q1sU01PDB0gTLiYMdd092njTY2SPqh0SVwhJXzEdOztpBz2660qaMd
FFr+2rehs8ACwHGe1dX6M8grgoI189PMZnixiP9VZrMS+YQYBRc5lTN4D3IV4JZtcolM2zCdZqU1
EBfpVY8Oo/4L20S7WXTZA7vFTZOaCeM0IlEm29iyYo9blHicJDVxFdHo7fuGKGmOt5oE8yDWP8sW
PHTVkOoVJwr0TY94ZmDUgwxr12VgNwX9Pgbs3oGSw6c3ADItcFq2VifCoVOjwMIcDz1zaezSSoZt
xIlKvxoY1uGhuNwQ+FJsXP67sDFuxjFsvbLYkdc5kFTjnhzV1rvcpeAxO4wqdgM4Lq/oqyT67Jn7
etsUC0tHZe2ubF0cbXl+aGd8ebIDOJDDs8Twi1iRL2DFhI/Tsdn3oAC8pB2BQOR3hQ+FBiPvYuNH
L4yc7dj68tFDPLc3LCc/deqhbWp1iYzK12+TaxlnlWQnZ+j7C8u5yd1dn5IhodvHBoiX7hJ5UUfu
ZojC5rZvSnSYPQeNPGDK7XN3ON9WRGMRV5Zrun8lxWrAukZwym6ZD296W5zG3HgViekekHq+pXNc
MClgtG7Lez9JzaPtdmttx9Ox6RpzOyj+34DwdGWfgwTpTTwEH8WQkIAbE8ga+Mp9s1wbtMgcS+Ao
zyTcOmxxNHaMJF8gq5HFbFSsatGSvz7HT1FRXRPC6+1GCl4RVyfTGAKED2nDVDq0j958Y/ho22KV
55sQ+DnxtvPjaDPZwF0g1l2vj8nQWYdYkQWVYafbsIN/5BBbyDLEhczJlN456RGlvpKqUNulaTAJ
OzjP4rmjob6D+sgSIjr/bEUaSLVWp/6nObBtoIG8LxTvUlgRi5JZtnXptshoaif+cPjeaaNOnmkc
LHawfdbXkJiSwkZ+zZ/jKABSQtkPVdgxOhnQQNtcorpz5K7xiZtO2tcszE6xiw86gcQ4Yq/s4vxe
6KFet+MowJB1R5unIkCT0Uyo1gxNN4s43EeLVBoSZa5AZBjrufjokjGgGEUXdY7NsDrMWl3lsj5M
hv/hFOrnaGIB05x4i2redND410TdLDE3x4B1eDPVQ7mzpbpTecpJPV6659G7bnid+iwaNnE70ZNm
gnQMb4t0mdIkqr+0rMSihjAZRQF935olhwQjL2kLgzDZZyOlNx2Ilhq4RIzEvI/OYQJ1L+nK4+hx
DsAjwEYruLEl1rpNpRbgJpa+dUXGxjFFxHiQ1UD+WPjmzEN0K61s11Xgc7XhU65Kea1MIvSsRNv0
kmlNhYECRlYQvty6wrnQhgD7Qh4VGZpXgvykAw+YuchJOqABVnyzoNH91g5OnhFtqz4xFibGpRuJ
bW9M3/KaL9CM2GpdkDrbkoxncOaomevOSPZAYz3WunUZqfFmROdYhdK4GFEHADWKum2RZkuguncw
Z8t8sKz+iRN+G3fubcfTHhWCB1DRjo/qIduGciK6BcDrIdQAUs2CdBXLtJtd6lIisn4JGKLM3JjC
hRjWgTFoCRmBhJh0E8UgTSEwOtu0QsqCJ+O05OwGwyivAL/mK0c4OyU69TgNNOOatlzjeWWtSfJ7
5vHpOZiSgZIevIUp72s3fvlcLXLL4/wUBfj3u+Rg+vhd4+Klbf3mPi7csyHCY95U400i0cGNAVBE
L5P1up8aWLi2uxt8aTG7jBmOMwqilUU8YYwUovXVzhTFG/mVLacXvIr85LewCvKLpO0Objo4110j
t0apMNaG2DX3s8cT+anTyKGYrGcenRIWCjoluIbmlN725lsPyWhybbqIMQNXfzxYbhnupZLQjOYn
GSp1pHR7c8QgKfnFsZrAN9Nw5vUxk0sia+TRb1Iox6LRS+9xl4vEv5mm4pE7Cr3Y7ThxA1UczOyF
oPDlvkPCVpYAm4OHeuvNCwlmMkwy2fL0FP2vhTYX25KAgmsEaUS8utqF1z3mR8N7rdgCr+045pDt
1u6VESflot9dccaZPvKp+JlNnHjs2rzWYxVcugvshVKWwU4YbT7PA7IZoIlqeTJL5y1Y8ANEV61F
SeHTwvDH6Pp/qTuv3cjRbEu/SqPvWaA3wOkDDE1YRchGSqkbQpbeez79fFRVnVZG5qTmzGAuBqgG
OkuqZATNz/3vvda3INvmjcEwnTpKp8XvXCbyUG1UfX5oRt75hkxiQSMdcYfBRGiN63bi5iDWRgC7
O639iS8HDRX0Qq1eJGXB+h2bgIBo1tYdZZff0P5TfKWk3KGS6XQY2AIIBHwElKEjUHkpnsiGScBc
K+SvVJNIB5vXUlDMbrsW9bxdSbW5ZjoBZb2MuXvJBu/83mfjrbuKkLzlFTotc4juoYDeGGF/O7Ui
dHVh+J420VVClBszQQGVXk3z2O/i+6pM7lsVRmFuyu4oA9vqRyzc+uToxPEQ+FVJnh4xnwWjOkfJ
Hb6kysV5+z6WukBUe75T6vgUqNVjpTUUVdG9SBeQFyi+9Sxg4KrzdRvIOlJB/PwULN6WQH3qS/VB
rYzDWCnPLbHoc4k+Pe5Al8cN445YYm9HWiYgNo2AafDmOam2pTFrqzBrXnhPIwuB5IEGUlznWs3s
FIg5W/e9bxk3Waa9k69DBI9GToEWXiB+PnY9g9kUsUjLnsQTyvqyMKgM6WVL8I5471ouUSTbJCeX
SqFjZgvydsikmzJIbvOBN6qYG68tY++8R2YpG5lF/C4yghaRxeyDxtDZPZWIy+1AYVCpyuGmqjtP
MaqCU57fBZLqtaPxXunhvVjzu70yhvwadBQyuHlCub9FrtWgN2vFD0YYVRnJjzpwXC19NsvmwpIx
G4TNXpTbbtcMvJRoQDH1Sg+4wm6iTuJRByaw1usHpUv1Q5uzC21DyR0ThNG6lXYrsbREF1nUeqS0
UZjF2eiCKw9b/ADvsr8UkOSAl6tJGokCxGWQy6EMKiU5smEbXzaydRNGIPsQpRI/xLXM4i5HlU2m
BdhyksIr2NAoU8oyvlTxP7kf7nlRABtSVkrrMuhgZsG4n9bX5aidwlabYRygSNAUcR+BvXVTjHgV
OJtco74B1R7NE+y0fLqQJNes4m2X5qhASDgEJOgOMdZfpUbNEwIjkPolIhWrv1DQuApocUuM86Gm
UIyIQza6BhR57MULhSAbiKqqWcWVhvlPSUsqDQw6TiVhXX6X3nc1daol02PieGyAXcsnyLcDJOmI
PmqoYGoeBiqvRjcEWwuxWIACCllOfNENTL7lbOqrTmTwK/GoU8VIbufzqZk0gEJUcGSAsVLu6CUZ
tLKY/8TqILIaWxcRG3YhLNlD09tRR0BpY0AbOpzrlm5oSpepF2jbDKCy5fymllTEXXnQ8wQIomtE
gAIxHBnHfmgnL80l5CjfNEVipQuQNOjvUS3cVFg1kHRO9I+rdpXX6ZulKHB2bsY2NxhppA8Cplyb
/QVSg6A9kranOkEbKKvpImHbtRLq4jvJNU6oKbeC7qR5vE6CzmuimbwsC1NuuZeYqpep+BbJGCzQ
YJOYUZEsAvrqJpr1N9hg9B3yTS8Zta2bzYsOqnqotyU7cbpULKmjxsoxIypSU4g/oR5Dg9CdBTjH
1hq1y3DCmHWrhdUxx3xmB0ukSTtFh1rXKcOmfDfnhexpSX0F4RQtTzbQJV46NfN8ZbAth77vmpL6
SJ6rg4S2jNtj3ZVHIh0bV8/YIvlswySwdqJC6FxWHgiqs7OeS2VOBaC6IjyY2txtR5qRcSWxtdYY
5Rg5i5n5UHQoswotWasp2y6ZlkdXoitijFFcxqHe2FMekgqXQBye0kMMP9SeSuUpafpgS55cmSgI
8ksM8jpDMCnORRY3OSERdGIY2GyIbOCRybnVSaR8bcqTmTHfgmQSbYxIVFEMTECZoL868hxO2zDB
HY5EzgKjj3ViPiaS4LsRld7Us2fm9YMMvmw8uApH9JHJRgCSwUOssTXuoluZKs9roD87aYUTS43y
VSJTpOMfNGixTiS7UavWfIc6ZvVkgupQiz2mTQ+kyOJDmEP9kFX900f9UDKuBfl5WYmotq0Uk08B
O4aHNzXWSqvLG61k55NIxryVW2ZwkTENrybv7qlPrtGjUUoo1RvAMuWByEJo8m3Y32Hum93UmOar
Ekug0lCe1ITdOo1RYaoqqu85qYKLErxc1cRMaaF2pUXzIW/YtviopBy0KagWNMp+eYCOlqovpt4+
or5/ZltfO2SYOepE5MEwsRs2Oh4yhpytHz+nRTCvdDgFsUg0U8DcpuzQVTMX3rCW3IjDuDH15o6A
TYpVidPa665J8mdAYoNnMIUehvKyTdTHvIo37Tjvra7ayOa4C3xDswVLuzLUYlOiC1928M3K6kSq
z5LWWPQUyeZLqPCCsZBSiQ2M3MYgPhBp75oIhXY/kdXHzYeosSRvU61orYD0LTkNntm19zL0m9KQ
XD9pdgFPLmIcBsXxY59Y10OVf6vGEgDTA/kpd/Uy/Q/U5gaeMSpzgwVMlGH+h+jF8fCTYFYQfcFo
mWycpZuPbiPTryHSH+qO7JgsYJRc+s9qkJAHGLl9xsrZUZCVE6sI7zVXHepTLLJXnCvxKMiJvhkZ
gCLVR4/D6HdHOAvqHbk7ZWp+VQnTQ9N3Kz1cxZxH8uTK10IV2ebpTwLNwmEiIa03YbexN7SFUj74
md/ZDKZEfNfU8+W4RRYdtv7TmLWbqAe6WN5KlYgIv30MG+kUBda3chIO+czUdgIxSDjNxrSCTdZg
DWDjwo6+OVat2l1wthxC7cgMSMWLUpTWudKgExzl94ocPE8ZFHN21AzM/jhYuCroArYgbTZ9SwwR
7W8/28HK//v/Uurnf/2Zth8xPgMZ9/KUEf+IssSWCwmajoT4LNtNeknBJWV3YgAFAlr9mzJjd6hN
q3UVS76Xw14hYw4UXqgslenwiiS7+g4ic+HzCWzOwo2FdOOGnbFN9c4+Xcr6y5yGIPMxwdyZzFq0
CO2KhmC8N+tsJ/QgVXoKe9DXerZXrMo1yrZ15qCKUfp0llOLxbMCq8NqWdesqSPXjHY3GRTXls/b
t64r6iYVpaLBTsaUtIzXWdOvtcUFFIXkhuSDJjNNS68zNWAAr6CDkUJEI5LKlunj3/EfKhrUsKxs
e7ijXi5Zso1zY6L7OXK52rJdo/IlAy3JLyGVLnkwEcE8gVBwoeiaR0aCALPl3Q9yF3Q2UkwZI3hR
WMdWKGYm9No+JoOJ1lu2ZmRcd8rVGLxPI0m3YStLXj4l5SFdw62257b3wQMlL0aGclTjC8xmf+EX
TeE0pI27chfeo2dOnC4kRiuI2cBohuixLSZoVc9wjyIoJ2Qq80QQVSS7UkOgH4ExNN5V0shNF0Vr
oBBrsSDBZ2isyVNS6Uop32RUpphIAJ82mJX0fdTN5KKSlIr+q9qpK3QzdyHatosWdJxdhb24khFC
z61Fp6SekSLXz2Gtr7XSCPd5E+xwyX1PlnC+EjEadkjRLQXMMDnGH8zyW6VQKXk0XNWyPL4poFcv
ayJCiIXBoUvG6R0z61M3FISlx3QU0tG/oWHBNqsrXsKkfo/H6dnoIV+1XbIWeTqdzKpnF7wkhlQ0
1X2Dubxpw5aAdHKqeCcQPKzTiiUTvuDpU7VyFZCYeMznB73xZ8+0oocwwTcwjgBiNeZz0awRlSNX
eGWid/biS2B843vkPsk8gdZOUweGt5hNB6SwmLbShyqCQc9kriecXTQPRclbDQHDbhjkq6q3rA1p
gpOLbSQm+YhPW4PUXvWq9ModCEv2w1xB63ytMpmgs7WTZyId6WwgdPQZTQngkW25B95gaMLoiCBF
XJhJNnNC7NrYjRBABLuJac86xGnW0qbpx1hnX0VG6NwDNJRTaSdKW43QVi9kLrFWRObUVjtma5S7
9CeCQ1bokItr7Uj2ggwR0Xyb5Hy2WYUiEpSDk8qHjyXphVJg4MS7omxol5p1iIrGP/alTI8638sp
5bQWFtx5lFb7RmFioYCDogpKr+nPaGzepFTeTrF6VzKgK4c+v40xPF6PLb80UKtSleuruInf5TJP
tloHtk8N/WlXhZzX9huKwMktY7T9mZa+p3RHtUmcV4S8bzQ7Lbhx1QLMfD29+AYs38bUnVwiMSAn
BSWk+iBvB9W42aCKTK2OqrgauQKYC8tee2oQjESRNrlomk10nRjwZnE6kF4DxRWVrp2Z0ZMS5I9E
Pd/IEq41S8gXJHgd39YWq+MIN10yKOinSkUsp8Kvjo3wDc227GVzeC2JQK46yl4C6Tawa1umjW3L
IJ9BVhTU4Qq85UrD1IM+pb9g/+EakJTyMdgw/D5UEPudTGLxnlXLMdrqedL4WkKirSR0ZN4itVf0
m3KoX4E1p7STKWYjOm4144+x3wfUoUtitOIWDJcHzfyW9ARe1DWQ6Fon9xl8PeobGo4thWc08oaN
SShSxDZfi+MTo3C60gWF5STRDIr1l4GzLMGmnQZNWjMCaZkhYENPOgJ2kxmuDCmX6NfvUM4mXmGQ
Mm8J401ILh/vsaCfAT/SY4onSKKGzBXR0iKm9Y5tZmh03jOq7EQtpHOU9DiK0MeWKr86heGwm2Zp
Woc983/aITj+AMS6oLZpSqGFnZf9UKTJ82qs7lFCoN5TVg0GCnHOj1pQvhhihQxD3bf6EHudBEQY
mvAhmYlCgRbsDKMhsMwNh5TWtlvMZGc1Jt/ACk7M+cBOhuQOcEHGoNoW+dIwy4w3s+E+W7SWLS90
OqpJi+q0OvaFnNhRFdMmD+onvwt3mOhST005Ds1f6k0QDZ7YWOuRoqkMvHolEnfopa1wOXWIB4KC
XN4sRbSjNVd8TxyL2j5LqAGJyrUpxzt6RaNKF4IBqJeMwatoWWy7TEKdxOhdl8qtxmk1KJ0x1syt
PTQDQxnVemrpr9Ejx5xAv6oacCEEHZM4UU/eOlMv3TwDVZsOMxLC6mpKNKbVWZASGDdeNv70Uhaa
sK2sgnCTDiFKrInqqo77xulD0zYQLxnMSAmunk5gx6uDOVTRinZvuq8Hg3dvMOwGbbyKCwwmalBf
dPNrGBSExBDJwTu/ob7RkoshmVARZDM7Dl8SsdazBZRyR10m8H5ggC3IB+58uqVbK2Pdm9iW0+qd
16B2+1UWRg3FT/1OePC+HXtphxLZm+pAvBWUDptKwgxKNH16PNZ4U5MKa7eZaF13DU7dYFaCXT4V
zaoBCfghVIt8f7itClIZEUBkrBpRmQeHgRV01pg8TzX+cR8wnRo1PcGr6vcYD/5KIQEMrf9rj6zc
IUtORuIR4qHs2mtZQ0dSo+5paxoesoi0X+rlYx+Y17OgYaxQkQD7+WvU3zKqAVwIWqelcWeHMyqv
brQk26SYbKb0WWnGbcoYRLho1PG7bNyiQ7unq9e7YSbdk6/OlkdvUIKphJcutoVFI/mh2yaNC73l
uJegd9t0FmtwdQzxELvAaMS7MMlqshWKxT1UkZLOK7fBILXk5AESp75Jm4u+o+nC/sVpAkG0i0ZD
KsNzHyfvjVBttJqxc+ijpAjH4KVjuGlU2XdiS3YzFas/vFqGeDkQT0R2tU6qZVf116MFsjai0ImE
6DmKicmxwj1uyW+6KdyT0vYEWikQdVwA/T4h6lMIpLtaqN/cssJYNFTza8Hb0mn2IBbrlZBVdP/G
5nlkq6Qm74E5NzYTpOBZkGiOaQMSF5RyjXDXWd+jsHo2pPZlCuoXcRR3qhQ6qjJyb0gF+DaYAT3J
glFPjK2MTeuDlZEhjZtnej99xIXUC+GUwA/NTclGU7buU3FPQATJoH7yoso+YtfuDc6Fl8T4KWSG
XkG6C4gRldX2AQgqIx3mR6ThrUyZhHBxsf9SR7Clm8LJ1bQrU3uNaAYZWXkSZYJ6sSVcExLLiRGf
wYmwNpT1A7nKNyqth3aG/R/yLnRDCQ9QQzvwaNFUZ7sT6dk6VOLB7jLY+Qa3PX2icXa0sb+ZUxh1
y9kXel4sAVcaV0rs5EWsrQlctCvQPpAwWleuaRfjeItWuc7riJplQy0R1NTnAarEdZRP32BGHKs4
qjeKjrhPR/XP3hdl+ZACWRY7da/Vw00CNPY4Nvmul9E/RIaw7Wv5Nav7cKUNJbM0paBQH0bZrjSG
WBpapYysbGXkbjVN/YYXD/6k3LytyL/ehCnNqrBtLmWlqxi1EIpGGsH6w7xBJAo3QqHdNrmpbzFw
0furIeUTl03qaAaSrx3bWzVQnE2sEraKfKqkg30j+TQxPwQ4o2C9SZXQrxlM+9iykF7glfPGIQ94
X9FkWUYdMeFoa/IU14XUSJucqDKH2TdxeSIh4CcpCs1Nuyj58zHilycjdWVkfivLDFRPsKJnmX6d
08R+zGJCuOQ400JRC/Tfo8/gw5Sjmwl28iYvSKaoRcsTeqDsFr0rt0Rs6laY5D+WmqE0543OtbQ7
jY1+xLZpT70oU9lF8mqnyQwl4roxVkYn4FwRhoZ7wVxVgkH4EvuhqXpJ+nRlxtmTTwqA1wZUEuI4
C15DW90xJV7ZnRoNWylF3zbUo6PWRBMaVUJfJgl4QYZW7FW5KnvtoNylDO1ss4uIDuCB8EphZGaF
zU02OoXA39yz8BiyOjcnX6GHR0rw4AEI388B0pnfG6XVnwkOC0IMeYtu6OICgfrRKjsICkYeUa48
yNmkTeTyThmWIFXMgYMRPPo9YBfNuPAl8zbL8tDN9OhtzFRsqTUuRjqEpzhNjrRNVsv/CCoY7HS+
L4VaP9QEabRBz64t8m9oOW3rkL45gnevJ5OWPmX03NUlNp+C4LyhZRvX6oHu0f/Ql9kQkds9z/8V
GgoNiHZ+koa42DVMuO0kysN1x+LN36Q5MBiSL+AgH3CuH/3jmqHie6Njq2C1ks5Oi4pK2x+URcvW
m8ImLcigN62S/U+xbpA9ZKX4PmtD4GqoASD5H2l6U/+SC7vqjfQe/D53RkGrvwDTqycLIwRYfjZs
CVO6rg35cRAKWMWI7uhhwvhCegHQD7wWum4lNwra8fp7UhJsrBGbYsYp+7NXc+Ee5EsCdtHke78E
kNvXX5i7F4DN+feGoIoSwVL52h9Qs0/ebkXMq2DGvuB1qn6U5oKZrxk8gdjHXIWCya4aPsPvb0Ec
+T8fFJoQCOvFr6+b+sLo+HRQg+xlmWD3ygu6m6wu33oR0+RUnVjVydvFewBpwSZE6Kb25ZzGsEye
MUXLmGfyaswwGSzZ2kCIbVU2WRrB5QuEAotatuvFFqGS6BLB/SZUekMgdHyA4ISzQa19dpD9BdXi
TI9duYzSwEt9o1+1hjIShkXu8MwSLFZoCIPkOSDhTbOYEVMdNytjesAz9V3OmCaSlcDRjAUUT6KC
J7ZtRkOXXCwhwuvu1xIGolEaXa0lZDMtL0bTyi6C6gTUzLArU7mFJ4iZylpBs5ptrQ87RvjlDbMm
wqeSiyRXrivT2Hdwypz6Hn0MERYWmqZppOlBCbJEy73GzHBxo2C7xm1FRdoGbjgKj3QDYrlkQFnQ
G9H9yypT9uSDEFDJ+fIwf10ag3BcpFagWpNtIRMM00a6cXH0Z8P6ptcHRgodvpomWDVFvMkiiR1M
kX8XNFzZeSeae0Elta9hf03z0jJHnaBQTjzhHvt6ap8QkDanur74/T3zE2PZ0GC40r2wJMakuBPP
bhlrKoBADlXBawIZ/Zirh6BI7s2hKZjwha1typjBIqN3ZXW6ppeTbKmWZRg41WmK3VgnaKLzRwzd
qHWyBn9R2rTfjUR56aPMm4dR3epMkJ1QmMlbngmdLsPiC47WT+QZoDmybMmApGTmS+bZV+j5SRnR
5fa0ZZsiomSs1Go/kHJlY9C+1YQKekdY/Mlb+m9R+w/RS03v7L39j+U/eynKiai/sP3P//jhT+u3
4viUvTW//aW7IuOf81/54a9t/vPjxzCD3af26Yc/eHkLYO66e6unm7emS//8CH/95v/uD//x9vG3
3E3l27/++YJKvV3+NtR6OdT9jx9tX//1T7hS/0XsXT7HXz9avuG//vk/6u756ey3/wL269YfqPA0
Sec2w0WnL1T+v4D9hviHqIPuQNWjimhgdDAUqGTbkKPJf2BKURRLZ+QqaZLCOtsU3V8/UsGWySx3
MBM0mTfux4nnW1/9uRJzwrgQ//7zP/IuuyqivG3+9U/lY3H894ptcmhuHmIt4V2ARRXPcaA8pomZ
hlQ7pX9oqLZQcKDudBcLIPocBiPpNWHmIHeLUxeX63oGyBTcwrNbkcK5UswbP1LddiDxsh3Noxjx
oqs0Wqu823j3M6I2SeRjuIWhaj7U3zWBHZFPiiv7J3ZCM84qdLLAfYny2Agtm3osIUHrJs18JMYC
O0V3UgUypOfOHuDzV0pwVMOAar13ZjwkOQko+SghZ0XaGAWokLJFY+pUC7iMqQVhVSaLU4LkDZDI
oyqOd62iOUDh0IXcdlpBpo+KsrTloX6VCOyZ5DUx8o7UYXkibSt5xbjH2JYgsQ5SNs0sZV229xUB
d2E/uhFb3krcSdUqKwM7x9Q6wjBQhPaiXUZgKD5j+k1NyhsZGfBSyqGzckrhOzJlxLUPMeoMvTFt
mtAeKy80ApryGqOu7hu7NzJX4w2SWFtNnkgPHvPD0FesRN+a9FtZXUUIL6PbyHpHJYzU1bSl6T7x
G8IaadJHL/mizS9PxnRZBo8jiSfkAzK9EIqrhKkBxs4YZJR6h4CUjOxrqiBbnEa7VS/GyactiBs3
3GRIGjX/+9L5Q1lG2ktA46lat9Jw8NsKbyQTB8bkCEbRDj4KQXjy5/5oCKUrCMEqmSZvyS+QcLZV
Ajxm9nicgel5nt6S4vvYPxD1ukkAbkbEIVd5v9HEqwitla8qzkR3n5a/9IS2qY/kB4E0NR8Zp1wc
0mCqAFGhfhc4ZwOZ7YqW7YtqiEBWUS92FltSRBQtSXVqN3mRWJq22uFqJrQbNp8n8KKUlHot6PFF
mdF8QWtJl36V+g9mdFJxkgrYq2jHRdfUVzsaxQdmbt6IJyYFw2rvKoEyknRj9MA5Na1yo1nzaxzg
EDGUuzyfvX4hVmF+xLA/McTw835tyddK6lNCINsLKpSwkdpT2KFiKqd1uhjDjWq4RlV/Q4qT62sE
vhOwgP13VnYaVWRgWfeKbriDLOO93CZIfVrtXtUne+qiRyCxCGpB7RcOE6R1UmJpgZmioqwKKXaK
jxxz/zRLyTGRrVUSM0E0j/FwyiKT3VZ6GQzDoeWea+PNnGDoIqe3lXW2Shu57tiQGeFlTr/ECgRn
sT2IiBJjo3tgH/RdkZJHkgFXlbZMii8Bl13K4nYm/ZC2ADvlwm6aG5OXKPO+GcINEQbmnZpBm0tU
IuhM5UnNTijvXRUJqa2O6ERRECLIQ5q5D1r2+6bs0KJl55MCQnkUZxA8xnCiY3BPnwqHN51a0twZ
ul5SdcxqupP1Q4JYGB+C21js11Xd1iaQJCnb3tLFlbj3c4tY34p8Q1pGS86GsJp6CJCJto8S40ZE
L2RLpLzhNeURsBypXbW0rTndLaAOcq5k5G2JH9E3ZjOilseWuXWDZaxMV+lIRpK8EbStNMr3BZoL
2xDJ3yPDPS3Gbdh9//S6+WtZ/7yM/8hF/WsR14EZsw8DyHdOyg/1IK+hCnBvUFqSwxT1+zr6giIq
LyjFn94UOlhInbwSRVKXD/GpzI6ofUNem4aLRmGlnrLr2LSVZ79zqzXO9zvVHlyNKGEbDMIls7b8
jTGf/0Wx/+N28+8v+u/PcAaANaoKB3sOcEESJ0aqUe2VGJy/2L197M5+902XXc6nb5qlHX27kqMI
m/EF9OXKd4M1XcrWk7x6nTrize8v3xkS6+evdVbLoRDNCsvg1DJd9CTNIw5lFSBksM0LbT24xRXJ
4gfprTwYX+zfzyiWfx4ZpjCmRc0g/Ec/O6FTqfciRjtOaOWWW+z1HrAXy9NBkNjpvdStyufIYWjp
ThsSdBjds00FE/n77//LWwsApLQUNKomWWe3lmjOo9TWneG27sCXrxxddcf77hSuUNfpF8LJWC+f
QCw9ZQueHTfTgTfPFx9i2ZOfX/XPH+LsVHRZrM+RyIdAAu0yE3Wa03RiZi3dhy6C1Nt2AwPPQ3Ui
eeKmus+Yv7wNezZSv/8cZ0kkf1+Sf5+Ms7uv9CVjhIJguATcbxonuVbpUTjk9XLvLfr38v/2gGd3
n0XHKRsjDti6uFpdHEvOuDE8lEBeuW6+wKtJv1qrqGuJnSIWQITT+OPDVUIbjkCmLfe6umvew9cc
0DpG/JXlRMFaXyWrEA/zV0eVf7646NtwV2jc5xhezzixfmOqpL8AvETp65ZX+YoihutJQNJR3sfr
31/CX6xSHExjndQ0qLQfj/un9QO6WzEQrM2dJM5eNb0D3P/imn11hLNLBkKgE+KaI1jjfTL3MBbi
LxbBXx7BIsCHURbc2PPV3ld7GtWpxCI7jnh1Als1mj/3kv/LzcdZwMfHnU621b+PcfbEYedokzBT
WXwkG0eaR5/21G7CVbae18r15LI5eGMf8X9yw/9w3LMnDGXSXPshx0UsZg9e6ES7fo/1aaWwzH51
M5y1p37+lmfXKkMMW1kEibnqGrmoTWikp3Gfixvzi2V0OV1nC9gPX4v95OfXlrQYf8OCAxlEkNNd
ncLyIg7CQ0a3/Pc3+K/WqM+HOgf3ZtEE8SngUMtaSZqlM+/RAdjGWnO+XjKWE/Sb76WdPbv0bwdh
mrgVZcsLTMwFsnZVqvIeHi+09+FGwgPz++/3i5t/ya8iY09e/jHObpAsLdLGII3ZNZNdVDXfUms4
/f4IZ+FGH3fFD4c4uyuSOBUyqdG4B3Pmk7p1k/gmJXP6lLE1mNKYpn9znEjSJgTmkMa10/fwPgIR
TloKQOmLT/OLdx+fxqCLBPubMdHZojwWYMUb0WQ9CW2RkJbQSR6DU2tjRX0VXZpdm98fcDmBZ5f0
h+MtF+DTCjnli/Zb43gDyppwA0Tv0sj2qIMQz3/Bcv1VcfXDsc6KC+iQyBkhkrnxNtuTGe+qDlsV
hzQ1YjtdurfqpbxKPbnc+V88kNIvSmZdMqTF1KeQoSCe3blmJuTzMCD+S4rCC6V5rxNDB0Bp40eJ
J6vdrQAdLVBvYPHs2dAEX5zl5YH/6Sx/OvzyUvx0llFNlTiLLLJ1dtEm2tUbY012xLr54jC/vpc/
Hefs7ilQYDIK5Tjli76WHXwUq3kjX0Vb0+4uci9a/VW2/j/oQl6Wb/ltW7+9tYen8v+DPiOX6Dd9
RtqRQff0j6f89R/2U/3cvT597jry3/7ddZT+0DUSbjjnkqporFT/1XXU5T/gOssy+T+qZuI15tH7
u+to/GHIliSyCNCPZHzFk/J311H/Azw8waP4UshKUOT/TtNxeeA+3ZbLbAhhlUwAgimT7HWeKjay
4U/mWBlceXgsxZgB1a1Vnz6dmKs//7bPO2J5WT/PD6JgbqX60iBan7OkB78AHG5wEMF4ttDuzErP
iKamI5msxwbVN+qfWS8Z9VfSrpEvgvlbQnrikAFljApQRsoaWw2pFJeS1LkJgnFj0uwQ9XGbPefJ
4tRWbKM+hQqoz9H5/ac/Wx4/ztCnD3/+ehVkxW/lgg9vMl+IMe6kNNvgljsQO7wFF/T7w/3qgnw+
3NkyFQ9l1REpAwtQVdZdTmuzUrym1b96y/z6miy5F4Zs6D/VxVXWAaOzUIssfaQXpJnVTrrv1uFK
fMWBCqptl21BoJHl4PTQ7r9apn55eBZh1uKl6W0up+HTcih1fZEHIN7Y1ncelu6LdCXctJeQcJ2E
/VV0p6/y0enXOIm/+ua/uqAqbRNudsbBRE3+eOgyYopjlXxz0D0XvFy97MZi1kjjhHS7d+Vbf6iu
+vWwkb4osfEj/eI5YMyli1i9JMRYZ9d2wq/TM/jnYRPrFUAyOzVurDhA638iDwFI8mOA59GUR8fK
LnHzYmuI7arNEN2Nrh7X65HGhyRfJuo3o+Cuz+mtKqiupGdJOcb0g1UFmr6oeXmeu0A7t7FWeKCC
UfaBm0qDC9Q+9yIcHWOStnqXbf0Zr1uaIPzPMcWN3tJB1f3buL01gtRN5SsluTbiwU0t3DxCDy6q
uyjASCjA1+f2WBAO38YIUoxwM2iTl8HGbUoJv+G863r9GOWBF4eI2QNavkO+Ky1hZTbdN12f632P
ANJGz/Kszf5VpESUr3Ey7kZt3DcQnAm3tRGE8OUA3bdQZkqM0BciHlKzidxkGTE0yi5GxjChKm/K
YIUDBl8FAJ223ZoD6mHNXxkCO1lT3Rg43uqOyPQPagpXAInzlhQNjFgoPUFMllZ1lGg96rAJIyx+
Zd8ufiJHNp9MAd9qc9fL75r2pKe3Ag9jbbau79+MFnI3xFYiemvgvnHa4Hx5k6TnicZRqcbeiAKt
l5SVVcpI3Ai5g8ooIf+17rIQvlourAVh2sUdXlgzXFW6CZK6ppWMvyux1hEEoRltgCHsC4H6zEKm
CZmZHrZIgnqUwjdEdDDni0PWVnXM0zJp6wiTUVVPUXfoBMgwElsd8fuYNWuEUZzOt7iSV+DIGlvS
1wxfHRnFSIy5tw2ey+jURwAzWjicIhsIg4gpsb5VoR+r02Nqzl4m7tUqgJpQIDoeIfBmyLZ7Ly+/
Yx07xhnq48zk3lBtJUcHpJEWoF8bsNSmEQZgs6dyQfC+KUKddfwxa/1DjAZ/4nKJ8i2EKYdEDAJQ
v8HDnUaIWMFrzs/hedqd9JiByq+QYPeMxX1sDAjpe6CRYkgA6muvgxfyUXCCIsrp6zf97YzjPVZF
t8sBxw40ccY3I+qYMBQP08SkpL40at2VdEhvMzGes3G3eBbMFETvALKh3fjEOuPocYkuckMujAnS
y6ynJRTRSaAsILRyp6xxA7japQE4sAcAdmJcMBU59OLvvtjDQAN8VaJ3bUC5NXDiMAJL3buc6y7E
bGuc74eBlwpGlWzyWQrMlRSXx7G8VwCwFhr9F7NcCybckdxYm9KB+0zrgaHJgtsNOENGkGQomxQf
lL1huhn2uo6PVOt8AiuK4O7hOywm3O5jt+lrf9eK4j4VsZ0mA1OD3ivFdFf35o01h24eIJgPrkQJ
fWLu9mi9pwHTenVRMuHwSRwrLW2npDQI9GQvg4+ptHCvxuFRqm9zjJ/FQhzOrrTF0jQKK949jCIj
W+3vmwixdXTbZo9zdBHqujPPoEpN/D/hVU73etCxl1r9VmtCe8R/0+QY59CskDHh9CL9iDSlAfk/
2TuPJcfRs0vfy+yhAOGxhaVLksl0lblBpAUIS3hz9fOgJM2fzcpoajTbUYQ21d0Fwnzufc95TuJ3
QQBwVQcpl3ikV7mz3PK0YYcg6c2m1A23lwqHgGgcONtTirPgLNuqsDcm+pITg1B91wLITsAZHnCB
wiqhBSrRTYNToMlbwTx7GboHTeweMmnhmHzARcIXl4d0RGl94r5ORmyntyHNzYUkbqJg8U5MjKsE
2i4zmCkqsoTOU7mvw48m8FRhsdMwwYSDb3T9SjKVvVjTtmDQAipxqxwJpoGjDKI28zDYcCW7U7IV
chAsAPuEbI2zsK/wbEzYBusATE/gG/jESgibNbwM5Gs7pd0FcmQZZ5mPNvfbzsCRAVUdR22fNvvY
PHlSMq5PuNr0QHEqPsKUzm35MgW3inhbDqtmUp3quZ+gTXVoZfp0HWGqg0jrNadlkuS0H6uepmDg
pYm4HlMFyDJNWxGiCJ4rBQfZSUI8VQDonp7iFNsKCLcmGqy6hNMrSH5hTAexwirG8z1DnpFOhDdo
z0NPzYeXCAgTp/F9TZBMHD7p/IdZjv1JxUA0Id5O8HiFp5Ve9IS3nmigGeFbjD1D6DOvn1uhUF9i
oE8wkIrytzPK76duAlYEYS7+qOhU0pdeCkaFBh1CgRKSSIcxMdBaCvvSAiEwEd3D5KmD6JiQLeHq
jBOOf5PQ9yy6qdKNFmkgiJYtI2zMFYsEoBXpkyzQ2tIY5E3TnI6NjCzMxEKM3l73jPQFfrMlmm+m
bFjqcMSi4hQxZQNDwfkQLRNt5ul/nmDfiLl5I2bHFKxWLp89uRO2vfyYlEQ5D/1SM7MlNVof0KLV
qeESVakVKO061jDOyeA5etSz/TGd0mNZR65aYKvSYk8vWlqdNzQAPWnmfqvPs9uprv2agIo2v8lN
YkVxE5KhPq+pKtJ6qMCGcBgJhYhkyY/O49booBwMEDybch8wxVjJoN0oEFagqfu4SpaDEfsSbtmK
PreirMIvo32qxJcwxUFiBLBmtNUwUDDR8qXaolPVo7te7fZBXb+CBQc509rJzFegtl/KNyTOoPfC
WkT3eEZg5m9ihdtgITvCwOQCyztM7sMcQqGED+Z5oadu2sdeoQvHREVYpxykQGXJHNeZsfBmlGuu
9JYmFe4YLtwU7WNLoAuQPSDMbiwcYxqBIlbk8b4Y3iET2tUI4C8GHUbXTovkpZjc1+Nezd9i0kcT
Zv2xwlUw7QdpP9OwFzlWx3x3XkBAO6GjYqkJmdnUtVrc9ZlsBdF7eR4PYgO8HC4M1kSU4hZwCAv9
n2eOD/zEZdLGG61I30oZ9PT5Xe3aj7Yi3BBJqoZPoKjZkTBHNobVROlRYWqtSnFF0PXunI5voUmY
kzkShoMRe0H2jFylroxiddG3Tg+HexDHQ4a8zbhN1Fvgr0mJbzTLt8og7hYQayHE2Av6a0OUL1kO
iD3DZVjGmCAJCQlzbMPaWkkWWMBNjG6HCn/quX0R1O4odideWuKMTQqkT3VHndU+Q3pRwfLIwET2
CgKDzD2z4wRHaCe14jX80nboiBV7bwP2DphyKvZrvTxtB9YfTR6Pc2hkkPRsCGieYuSU9HKfRosb
jcvF2S4NN0SKoIRmFyiVMHqa2Y6GIDVkUxfAizUjj3fWoVWfgBWNp88JctAiFJcVumtWdFLst2Hb
IDPsvBhiWIlPuWXgn8DN1e1dJq+1itjRYB+L/XHKn0Z5guSUWZWOL16ZHnJV9QIxu8V4hlsGlw+C
lKzvSNcA3zsEKzElLyj5TFgpW+mFAIrXipo6Gnc3kDpmP06R51+tUbtaDKGFwZXDVRPMGzi9Plkq
DllknC8/5OygFwemL7ELAMoA7sKwEGxVqAdV9DARjpjn74Aq2XEzFRu1Y/Tbhf42JrjAkxujk66d
my7qkr8Pwip1R7ozdLVN6eLclGFga6eZ5vTvOnP5CXfYGmzIQ+uTF12Lh752vfk09e2I2IokhRTx
7+uddorNIuQGH0Tc0wpLnNDLnv7+4H1RoPt9exqlR0o0IgXCy/qgnKanaTAJCYlXzUreGKveUzxl
o185BV7WIf95HcTZKMkUTTfnws7321rI9UQurdA7/djdnGa3wLQ5lztWw4CMmNMweG2uWgPprSwj
V7SWl/XXPy5+0eXphSBuCoFn2q8hfEQfAnMYTcbiobOwB/sDIGAHgL+2uX7u/unwq32774vPB1nI
mJ5P3PcIW0hizh/nWmy6DZrMKTWYrOr671/oZUvrj5u9+IAmUZXHs87Nylbrzr1szY4dc4dYjV6j
6IhW5IJiuFIu+ql+8/0258/s21erJxJmnYzbbMrbadoqnNnOxys3Jv1QR9AUan+0bUUNuMBfr9Eb
0MpNGI80iZG90ZeeCfAb7LReDjPXKq+MjB9vSdEIpmV7yr7oomwhC1WrAV0cnFZtXSzOzHbNSgzu
r9zVjwPw22Xmu/725Aw5mkqZAEU2WOlB0s4HcxTXydBai+S1Ie+hzo5aD+0xYVLHyDchCptX40Ep
McmecLKDdUC0GAL3lrX/x0dw8cTNBoZkMxvWlfBGLF8zbAD6tcF57TFf9GHo/Pa9cuL+Fxp5HY9t
uBmE/+7LofJlShrRzZfiJCHEL28WTHLiOttNzmIZHDgkeNGyesmvCoR+vqH/c7HfzdhvL7Q0M/g3
wPeJbMQiOMyhQrrXnK/Mab/Xncvq8u/S9T/v6feE++0y6YDLVlMYDRQ6vM6BfP2h2VSPIocG7zJF
0aCtulV5KxxJM3VFjthetcuIRVsmzmkvXXnE0rW7vviMzyrAP7HmroG+7bKd4i/QqlnwfPEoQBP8
GHdI6jfZrxFMN2xYG4Gs+Rivz0eKFOLy2ioqzV/N3z2diy9XxUlsUOJDN4CcqVpRJIoPPKT7aTu6
C6ei0w9f125cakKmZVjo8PBclPvrX8PvvuXf/ZKL7ztuCzMgBHaetXo3fyY2BiakAzPpqL6CynXU
jysTynxrf1yQxoZMDxU13mXboYqarAyq9F+3fmj9k4s3w1qszTVFhusrnDK/2r+54GWroAUD3hI0
wZwczemzJBSg3C1H6SEp4k3TAYNlZxzouErZvJ5GSpLyp1qzOZWblS5ygi/QKlftTlZTtyhnBGRN
XBHzrRL65ylw8qGEwa8eZATYAQbNRC0Jf86cxUinuN+m/C0tfueQZkhWcWbXbRJnbvNegWnB364p
fiHGLiGm/pUnPa/df9y4Luv4geakRuNy0QM4XERngGK1mxJGO7nwnB4WTwDx5JvRA03ZIEWQH/XB
qfxrSosr1zYvc4vPlAgWAW+50ZqNnmLkhIM3JJUfn9YxDOYrt/rj8NZp5VHUNUxTvRhP5ZABhVA4
Yy/u9BbBtZ2vJJdKoNOrNsg+wG9zA/u0l5+vXPjHj+vbhS+Gz1BRckuafH7G2Q5CtLkZlnDNfDJz
yBiwr3Zofpw4DAI10ByJSKfm5/5tWu06qRAMjYmjXUeS06zok/i113vBMtjra8lK19fUOT9uAL5d
8WK/Npj/XpyIMF/V/j934NLy2mUuBTP/3Bd+u87F1xomYyoMHV8MnsQ16V7k2tnvrQMi9TYFPXBt
cFxIgS4vp118oPIMeB1iXhx2tG0E/NEO3cTtlq3HUcZePAAFtM7+tX3oz+eM/7lL7WLXJgEdIcaY
94c1CeS46hMeSaG98BKQrgKbfGKgrEwLvbYDN84M8t98r9+uf7EOCpVZD2XH9SH72pOTQFey3glv
9TPvdHctev7nTcC3q10MS3PKkyZO5ru91dx8e17JTu0vNgtr1s9U23CZI+LtZgKftbAZqU+BBbXR
EilM/CcrwU/z4bdfczFWa0Vk7yXxa7IMkie+jO7xytP9aRpi5Rb5vwRa57JvLw6ZUSRzqW8WgJPP
u0lu0o1V8xEzAW36zdfiiuT8Ujr3+zP+fsWLo2M7KbkIRJ0pXHkvIa+LVFNg6PlFUDmtwOMU3yqA
CWp85Valn8bP9wtfTET6iN+NbgZVzQlYXTDehiOVAMwcTbZN5ggQpVqXabcEw4Vn5+ypOqwfeT5U
U2nB5a8F2oZysIvSwT7TQcq10CG7z6khz9TySuz1XXhqHEjHV3amPz+yhWJyVKOvJV6WFNoujQzS
G+fdNmX0NYgAdtpnm0By9+8/B+mnqVM3ZeASC7K6lcvPQQ/bQjmV7bzV0fdiarEsffR+Rkc9WHVW
69TbyZX95GBsa691fq/HduCWy8LL/eIOcM2VZVL6abUC6GDwm7DOITL46+pR5YGan+rpn5s9SN2H
uYBTfgbOeChvmqW4R0Nth3afsPFbHHBO7cXj3z8TbH1/jkIkMtjz1DnGHAXwX3+DNjZSBWhpBIoU
7qKpXZ7OiwOgKBD6k/qFE8QHOLGBSmElJYp6wg3L+CEJtQMk3ZuR5JGKLg0VGh3AwqlmyyWpVt4+
6Wjey7G/VcAK1KN2rwNlTXTF0ZTzk3CGdRRCryVJb2+2/Xua62uyKu9oR3h0Jtc69mdZl3Ggazck
JLo0hL0qU4h/gs4nJPIaqOimhSxngrMAv2grevBAhZQmm7yqgPtZCe9Ugk8EGMik0ZntTrFwn7a9
HcnwbEUoot1crxTx50nKJu/I12g1MqOmdnom+GsrncQViD5H1sMvQJN350p2i4BTd3Mfnl7aprOC
mUysxSAVaM0IhOzVgrAtcZ+Z0X0pkamSFigI9ovzvsGVBQBEWSeV/F6VQb0LzWFjjAQxhbK8UU/9
2pi49NDY0kleNkrjI6a3U4i5eoQ3NnlPBMVNG9jtusSgrPy+SW7OteZMKmFRVIBxsijyS5ormM0g
fq+yOrg1k+KhyDRXrlsooUHJcE/O6/hEewBE0TMxQMiJ0uLWyPBcNerDONE91RYtCSpmQmRgVh7F
Bj8lecK5k1fyYxE0azmQiHiknNDWtjmSEKKRZK1qRDdFEg2SlCjbNq5fZmUO9DXv3D4stKcuVPEj
ypaUn4lAqVYCSXdtTE/lLEvbKsMwFZWHOFYcvR4/qWUf9Er5LGQVP6DwFZxrGukn856cGQDu4euV
7/9yA4elWiWwlGlHZl/+R5XIGESoJJAdHfNO80e3WJc3kQOf0M8+5g1jbl8b9H9sObiiJi4kIKAL
NPeQ9v864KLQMKVAqulz4aIHfW6Pmrkv+3s+Hw01CyUk67RAsAEfv07LK1POpfIRgiNXR96J2RoE
AZbyv149yVq17ySMoKBQXgmXI3mVsHT7PU6tcjXe0wJrnenaqjjPY99PPhcX1S82d5QkMqGG4+Kk
7DlqPH/g/ezsSO/aFdz509ed8H56lJbtE5mCV97wvKn5u4tfTHBNC+femC/eOO0X2F9nWjZPhFmz
v/MrW9pcPYP88El9f8T6xZ6u1fSqg6AzXzDZkaADQdpbWMVnHVvg9PXeITt5T7Px7+/z56tSsuIc
gldFvlhLCNlCTpVw1XiR2LX+KjVP/80FTBm3noT7+rIqBndXzaZ65CVOG51izUAi+99f4Y/C++/v
ROYO+J8EoGV+ld9OU22rjSbAI3ZPlGyB15zc4BBs+SBZlge3cM62uZJukHT8V98I9hdUnth8GB1/
vbDZV1M2dRI7g3WyOy0Xy8R+1/aDS/IPG5Frp44fX9X/XO2yAjJChzKnkqvF8meHWeSs7K48yMtF
nQfJUk7ZW1cUBYXGxYMU2HKIVVOODuE4GwrhDv1Nsk0BmMa/ao4Y3Sh5URzudRRXSbkNEWrW4nSk
s39nJrIFrOWfT/j/65//12wX+zsBdEjCR8qq9I3MwH/xb9mz9A+QGAZIA5YDNmEiL+pfsAVN/geI
BYn9KosSliOdg/6/Zc/GPwh5lnB74PTAGSYyw/xb9mz8g620qc4GSTa4xv+V7Jm/6Y+5c55QVBmV
tbhAf3pRbFgIYlYTeokkAXw2VEVoyO7CeDNC71z+iodNHvhljoc90mCwso40274LOM/diS6MMep3
pFhbUuNl2bpBmJEbXwNmkcI8aLIPUg1sLXSdaLHL5NvKWJnio6J4pAXL0LAaO4EOnKnrbvDVurCg
EKKfwb9sa35UO0rKnmyFmpJEb2wC8uwDad3AVzeFP4Fs/JUly2R4rahnAoJR1yeykpeGffoiCL1z
jDXHfTaZLX+yrG/jm9juTMtEPW3YzZaSP0rXbCnxD6r30yt8PHt0TY/MBT+2A51qVnkUfumkb/Pn
o99bMXA/CxlM9WHyX0Wd1b8mFNVDF5gVzcLhFkDWr2A1Pk92dp/ShJrc8b50kvtiW7mk7L7jyh6K
HeTHigSShpBvH0ZLoVBzSTml0Jy7FQlc+ZhpjpI3Bx93+1R0ZraLNW2EN8MnStE1HDIpE1SETvks
SHvoVr9GJzCsUHWDxJuUVQ+bDYKvuF0AUwPjGT4bdkuxdIlt008UhKZOGsMjXQumn7nDsrHU0wol
X0ocJnRk3e7f5a9u132xka6rJaB27a53zruT7FREDzi9N7j1/bmiOm7ld+GD8Vjexp4CYDPxUL6C
ZHBN59xBkfOJ8cpzP603MAnt5jVQAcT7QnJj5mtxsNv6HVZAYlN1pyeQENOyyxCYsiMGUO9EDikI
qS0fx4f2FrXmMettXK71yvDGxbZYAKH/mnjkp+pGifxGupWcsx+HhPnBiNudwf73imvEW3BWJK7d
I0DKfGJ4prOfSMjqrIRc6aWWP2CThxsPohKNjjw6HWp64SC/UALL3Ui6VxAnVA7qKhXNe5h5Ckk4
oPVdgh9TYodIHUBFYYNLiM/HUVvFOFqcsiDryJY/Tx7OPb/w4uWIWfoUW8mv0970x1W2B6hmn28X
jxSbetK7bvNPZSusir2yKWWHZsydZK7Ypt1Ch59sY/DG1FNfFhA+b+ttse0g0ypebjrJlipOdh/a
dA28syMfoG0t3GI/PBp3mtc8gNATybN24p3hhNtStrUD1OHMWAXvCzdyyWVWGBSKZX6WZLH6k7xb
ZNvu/JCfDuQxDoTEXtnAXJ7OmeNMWcRbSR2AJAnzYgNT9ulIGqwgIy2YP8dmOUsLKFD73+bfwz83
fn/xWcz7vb/uB7nOgu0FGfSzZ+RiPzjWJXJSieNGbwt3tWYRDHZb3OSbxCcg6BFYP9tyxOfzo97H
Dxj2elu7tj7/uQPgN1Dfot9iyAvKx3/db4RqzDa/h0OTbyETMNJONJcW9jOBhZbzH5w55vX+j3vG
HqgpMjzlP+rxoQE1ojO5HvsbCd0VpQ+AHU5nnziIvsv2f1E//v06v11yfgTf9nJq12UTQG2F1zlp
Rx1/leIYgL7cxQlV639yRaomP9wmRQzZmFdTAgQur6ksmlKNS4SXPjuYbLKDYpcwrU7AstZzC6LK
nzWfbFJkk0fyPgZP9nJPy92RETz1d1lAULt7Vg6TO/iRGzoSkF6LlNWP+DN2k3u0g16+bm46X9wI
lIP6NV5SmIi5T1+Vt4g69q5nuMPFt2TxQBA15/dJX560jXl6kUPAuMd0/JX1H5n8GgH2GRDNmseu
e4pSGM1QVpZx7NbF4VfajZSDUZ8/kfUAEpsFEoO2lRSfbfExVL8W4qMYUVrsHqfYp0XaVHZQrRa4
H4l33YNLQUF2cgJ6Wk7nqMgHGy/UEF99kAcNHiiC3aIp2ZpEO4tIIEshb20onhfxS4hWvcv2db9V
FX5CfhRCwm6hCxPYuUyQglmo5itPgnBbsiz2mSuFYJjsob5PRBCKtGoRWglrTdvE+tIhnc/IfTPe
Zidbq95yMHUGVLeTMkd3lFZxPojm3aDU1jDAUOjIvzZCO4jg6zaFJSxgJZL4QiUoMW6Nck0IJ0ao
iaD67GaOgvVCGZUKBfsc6ioqlQXlMuFLjewiQCRmd4+NPXwSLFi9lIaV+u2aJLjsC7h3FB3jaWc+
ay7ptiX5mcu0XhKxR0YG77JZ9/lObiGE/mr6tdyhx/fKTWJRnBJeO3nbLnxCak+SYrHqsw6hQ1on
pX3ObVF5+QiG7bk4hsJGSV06a5037DXSd8kAsZTstxglczWElY6SPAVgIZp13bCBmOq1cX5q7fb8
OLr10TzfJKLfQB22zfdksVy0mBQg8PBHBIc8VDSlW184Ss/IdbxsSdgRpaxNdEOu1E5YlptKRnfp
pZ/AnlenY/ZVvJoyRRrE9eveHbYtMxxbnzKzalchcRUt4hOQeW8iEWit0Ko7kUTAWFE9WkzP5/s5
oeCOSxfWdL+4i25ba948kY0SPGTtm0hYO05Yk8CRrd76JFje4BJBzueeV80v/V109Y3crrGjEEnQ
bxCa2qQdvLAF6Rzsae8Lj45PNXrScT74kacVPIw2WTYSzidLrx2J7eXMs5DQvR4nmsJLBhhhSd1O
oGJ6toTIBYofR8ey30osatSaloE9UtPU7QXJAizY71hWOEaadtnYUU6HtV6mKznZnmTeYgbAqbKy
43hDcZgoUkmE5Wmh7a5JY3GKZ0CyNiryX7X8AJAyB5Dqc6aSjtPzWLqFN58QF9FRu0kfAj6hf7E4
FMBEr1S4SsEdkHI5LaGljQ/nVOVryn/3UzScQOM+FVZIqXk3Wm2pHy1C/jlcZTl2DwoS0F/iC1Bw
pDzzK2Baqe4X5T4U3Va6GfVNTW8boEfnjW6ADU3EFLyRz3uQyVr8NOjkc+P2ee7apdJ6nb4Vcrw8
CGU9cmFG0jgcvVwxpGf2PaaV5+qRgh9gKbYtsS1VfPBMowzeEyiA0Sq/ysDNhfUorjQ27rmVvCH4
5yUGbBZPqjPdJ6/l1+k43NO8XzAXpJaKOeAdJXV8n+3OHxN4VID00XNZsKtyNG6rsNC7D+yiHlWP
jKZkc6Yelrno5rt4q+UO/gWZWZYHohNbZyd35DK0xPz4mmjLdyfMPO/t1+ieMTehEFctnE+EAHOE
0IRtPE8ByskaTkgoxBtUUYTA5IVsp8FrQlxCwtw1WSMOk/wDeHL23Hevur7ErBiObkcdVLTMds82
GV8M/SMa2BgubhWWTn3Za0SyWGRy7hJXCC3tuSXOHMU7pkcsIF+DbEfiTpTXRJAk8Onv2x0TvF1t
zAcY96QoEribd7u0gfZp6YQ23ZeP3FSzrRkzCAJ0ZYnDSEDxSj8uYmdKb9KSXma7pz3rhB19A2ZW
XNdLLHKGL3vNAT1sFPp9gn/splU9oisecUlAmw2mfV/zw3nxo6vhEbCreF4MtNf05MKPa1Ry5I/A
q1NEjjy4jCe4C9QbEt1DBeRDlXj1aZ9RthOEoyzvcJuQXjoeFokXJuuErT7Rzo0TAtJLFntOenT0
jBy7qqXohNQ7jnFa8VpUSHkWsUFYIRhbpzOBfnQ1Wt2KQ7fHycV+ZBSsSmFP7VE+NvM9hjCFx+gQ
xoO36zStp3iPhi9/TuNj3R7T+pc2uLrgiy+qzFnzJYZ283ImeoKxL2suvGRf96goY1jH8QNvm+nJ
MoxtQ4JXsqlZF1MPGxbqTtFNohXyhHqTFYDUfpUli68aewv1KwY2rywjRFLENENL91IHbKmdVXaO
Mlxx22hPaYXvuPsYNQ60NySZaIFbjLa40R2TmjXbnk3kxr5Cebl/NdKl9oiXIuIwbMlbsvkUN3pG
Y4qsfoXalMdzAme6moDj5Vb6cfaij35HS+HEtzat6lusdfb4bJ45cVmJSzRx8IwBxJVoWZs0VMDq
ulUNuZkN/rEhI7pYzgfzJRHzDjmsUeAU2kE27+Nkr9d3xnlbpn5uHKuQc9FOEQ4T4P7iAGxbIjCD
ZssHqw7dHJYG8x1Y3IgZwR3pIfZEppkrlhEV2VoW7KTFPQ2J3tXrZT/ua2KemcHJHZg87In66AXm
U0uswR3S70UGBprezp3Z4rZbkzG3MVC28olUdDf8mGmwM1h5xpcOFPr5o0ONRGDQsoa7EzLsHMoD
zERaha/HOTUWhYSmYMxaUewL0QYwYk3Q/XMIHwUJQV75WUcAiQ9Rj0WNAJmaXDMCQTNbSZbSb7lr
5pc9s4JDhbZn49fYce9rJtsKENbkeKxO/WtMqnnqxRrlD0vDxqGbcBSP6pJMXIQDlAtkb1jFLSfJ
M6okK0ADUqymIxz8E35MS2HjyxaAk1b0qDnBihQqJ33EdhHvjWfysyKnWg4bSOkg5myD99l7Cxs9
0K73JE94ye7pR0YuAZEeDh9fNWxobpay4RBpp36FojVxBEdeJR4p380r9g9Wu6OxSjf9e7Uk2c0a
HqtXhq17ooNUWSKU3CPHvKM8X46fx8agsnuSJLxxqXkUxe10mR8J1tTX/a/BxX3uCjfUafjO3coV
/NoRvdrLVvM/6EEfOijjvFKy6nu+CFtfF07jB3f16vzFEd7Nv6TVaDxQavF5owecBnySYMQtrbXP
Tyc8D0u8GCdUzutJuteDp9lbmhJ4yFHloIiHCnwd5lj5gYyNACQ3x1NKD+Ssx1uT1Va3IlpRJ36l
5NHH4HG3qW3kHhWj8SFcC7I/w/wrFBx9yux2Rl0SuWIROzlKC/Em0kitIJcgLGya4gXGtcU6wQ93
W0tfmEgrh8DY+n14m26l2iX8Q2Lr2SXrztwRaOZJd6VMMl5oD8ZtfF4PptePvtLjybdTgj4xfBC5
CwQr9QpidD9nbR2U3pzdbrkaplWR2tSfHAHv7krAVOpKeKWshInvqf+kfgR9Ulyd9NXgBlSsMgJx
bcXSUE2zEFKPqd2cn0Hj2sbjlIWZ3cCxeK4ddT0sO+LVsK9aLUu2tuz7DfEsNkEDoSWMy6H4NIqb
/nw/9Q81/tIGPd2G4st5YRvbMG0sobqjoZpO75H01rwVn5jqoGj6J/1Noj4lUSo7HXUihdn0h03p
DNjsQnGw4vZBRr6Z71tSRnOGPvGU8ZPOCUEYHfI1BXUdsCGQhS3hfIYzQVLwla1Y3ggiyVj5Skte
JJ1YDwdPVY79rSd1U+BzIeqqDdZDvK7GfcPiLY7gXgEH3UyYO53GJpnyUN2c14mHr27b7lkicMlT
umG6HN7MnXGv8/cDTj6QKhtwE3zbOBurR2X8PdJwlClbTiYau8TuaNxNdk0QEwJ1kaAe3PZoYg8M
ad7oS9ZZauHUN7iCqItsTLv4hT92TSyq/DLZ+e60IrKR/bXVekS4saHmgB27Z5Q0SwiUa6pvDxSm
vM5PnNQn6qphVHYcSSztIK6Krb4zDj0Ex81iyRTlyEdUiWSc71SfnzOoXlrQW16rWNgdKXKrwcnd
842ZORPzIachFckOI4N4u8VX66THBRW30VZFl8Hg9HenFbt2HNOdS0Rk7EqBg/N2PCgEFlP3iddE
dWzzl+KJZLqxWJbT2xSuxuRWEjbVsAbBefbPJxzjrGKEgvE3ZpyOV9lTlADYPuKqxnRCXRGkYvXF
pGCNy9ME/xM3EZtmV4peiYrAod+hGFga+i1sz7C4lZX7BA9saPY24ZlENdmIRDknviXiIVDJf0G6
75gFIXU59dHbVH4eYe0RovPePTIjVdS+ChcGecgeQnZ1kr/gh8ba5nz29cqbKIAZq1b3O7zNX4a+
yutjScRw4zemM3KYIamXvzuKWKyGac4mtEiPtwumuNpgI7FRWfQEtmEgfVk+OHX2T7GJ/dqmOsDS
u9hQxp7wTthS/kkIYFg9NdFXVL9GQse/xen2PiCqQv1Um7eK6rgaP0WVBwCXv1HrfTaDGRYhQuVP
oBw47XDspaJA5shq9mCcnhXZaciba52zvBJSNy+JY9qajUcC4i/ztJT6u15bluErkdqsSptTs24p
9aWv2NNTcZn4HIHWo9c8AiftNqXDh70SmL3WwXuvk1L9tjien3ovZQUHBmqV3bIUKKlblKNzclQe
qTCbLZE2IJE3FNajjpND6GbCSig9ZAgTPuJ2qQek7viEB0R2YPox9XfBNRq/kvbD+U4/3Z7PbqI4
beOczM+6uB8NfJIfZwAGzHZ9wjqQbOkB66TlSNbkt47oZHxHxq6VndZYzuXb8okFvqggEr9lItXb
SVxXobRJGMZKhCKbJvLZZfGe3Sv6Udsv7NgiVoWoexa/HrmJG70Sc2IznB3VV9cp9uINO6zhidaX
IyzWrM2ET81ftEOZFvUx4U4lpOYT52Pwr4TpTBgUGd+6RVjeh1wxVWDAjDzT7lx9jcRjhi52FLk5
3JF2mayZjPlXNY9IjyylMg4El9LvVzW+sPRl9vRQy9uk9Yt7u6q3kkIi4VqjJd2EVouffbDZWMFp
9QufV8DMSUIuLRjWHjN30j3jBBYG2Uc8q4Z9IVPqXBDpNzx+g2+jM0A/akuqJa7xFgf8MBhc7NCd
+KHmKHIvA1aCDEoJprVe6S90aMzhexykJbqve9Mx3ljRbOFz1v/Nz58IloPQbof80bACS+S8hfol
tzEue4VDlYgxiFrG782HWTaRGi5xkCm1RWOFkuUVV9/T2e04iasPgAgWLykllMmTEzJG96cQpD4R
55FNqqx53lHCWnCkt8MDVW3pvluPv0ggORJWf6hDX2ZB41RJ7Zxyz2Qz6d2KC2Ra8on5d4YkvCvp
tZLxXI69LJ9+rytelGsFOcRN1BTQeR1Umltp3W3nPgTxypA/u2XqhbfA69glsCfzprXmMfFQqK+f
smvqEfWnyjHiNYmenGHQi7/oVE+y1k5dTomT8uVoc6RjkFBfIBKgdFWvvcGXzfdvAPblpy1Kv8sP
fOqzmjN/wVthj8v5DNk/UiHdoGolTc0K99Q2KIi2rgFaMqTmvvDbbevFO5llj1Wbv5tRc+1Wfmtr
/3iq/3Mrl21wjEzTWWm5lZwt6lq6Pa+6aEPnaSYOsk1cTZvJmwVxkac4wX7uBQRe5CW4KUFpbAjn
Xs2fLMfZ3wWL4aCuwlXnquwICJvjz0JP2lOq4OYbu3ngG2csaG/9Ut8SP+e0nMCuint+LEB/u6WL
3sI5FRo0UL8L0HNluVvK/n/Sw/hBxQOan6YxbWFZg4R/8UGeFyjthpiQU14lMRecj0qbs43T8GiY
B0gm4/B5pW/y05f3/Zqz5uBbQV8Ro7Ijalf5rdNsQ7Ja71APFWuOst0h4jzTuPixCBui4uLiivaI
44yidc4xX+P3XFNzzjkEfwxKXVJhHdIyQgl4IbMxujMmDvwhjnJTflEPxA0ue5krc4J6Yh/PVx8l
y+gxZ3oiMurJWCm4yoEwYLf2oJQoVEe/OHWE9/GrcFOu5hZI/qvJ9uYdXnGZpWNVA5ftLdHX3+Ot
shQcjUKJhW+CztmLeq+giAfyzYnhiV7atdFBI/+n+1NUBACQ2uEhXYz0oCA0FCLELMEldZ36sHt+
H567d4m5TnZzdimjJfxv9s5juXEsW9fvcufogDdTEgQ9RXkpJwilMhPeezz9/ZDd9zQF6YjR50xv
VA8qqrpyExvYay/zm5tpwOCv3CcFZUBY4nvmGPBy+wVdrXDR/pzgefsIL9KfIioA0p0bkruvBDw2
6dgc5AekcYw7+gLdi4xMyUEXS5TtbQbvIWLqizHdp28UajgJ6OdkbWwQOtoUx4QqlZteu3MZAz9K
P7t1vxk3/SHaWSv1XpM34yk5JrdptBQoJsyYPgWaLXZDLXwOT+RXGg4NtNWW3ZZkm0shnEYtdrii
ptmKmwwYLoPibfJTJFs+oadAcb4l5erIn8t1i0kfYtMOAbAZlrktYwyz7pkYrJQd/34S4nLvhTUd
4JOwdm+4ObvJZJCQAN4SNiRiK0t2bCmekIp9DJDvtWxU7F8TY5EfhaO/mX4HMIM0uREBAOTvgQjd
wbvHh3R8/f5MKV/NIpn+/b93PAfGuUEctXXAO1bX3ZO41FfqrbJlJozNIyaSfyZKQEVvrVsJxHPe
mvzqP/XgGTyaCTDzHO7qQ/x49dv78qiDl8fMAzG+T+zroWi9qk5kJK2dGGEbmkfm9HE9qfaU3/RH
f3U1uvzFds1vA+NizVl4MVwJZZVGUtFIX0RP+qqhtYkd+6HbGeds45lL675bKcyc/tTb8n0qMzx0
SxCLIh8tlz2SXsPCvcNcRl11oBoMWyc1mBp206gzPjPKX9GJdR+684APtp0/YQzNsDe6HY7tQ/ge
/aDTRsVo3tdPlPnGCvvEYIm8AcZ/yEPaSIVMtRXSVQf1zOHBufBWPXu7XsHi2O738hmNrPBcnXIH
eabfFHF03teMZpaN4z3AcFOw+L5DYUzhAHXrbjXaxW2/B5kR2sphokZhA0EWrh2H18px7/WD/jpu
jf3Uw5Sey33zNgEyKgf1wXifg/p1TMc7Y/xXeOt2R9VPp0lHcWSn/Gy58NDruq2fydfH0+BMTait
Rrdnygbp2By5Fe12Q8Qmq3TqO5STDrR39RV6RMd0nYOTjJ4ihCMI5OU4zVJWlDrnZq8Gf784LEjW
0hnzO8HJT0iMcS5EdynsaF3aOpH35C4SOwUqU1qwoO1Mw+R7TVrt0PhtDvVKdxB94Oe+DAd66D9r
+t3nCRBh7Ur+BMS0oxuP8hjQ/Sp5Um6sTUdji4bfMXvyntxj/NCsEPE50zDYW1vEgNbqzvujEb9W
Wkc0zojkwY1hAzs6pQdOL8KJUwpLK/u6VvJXk3UTiW5gduCI0Yn8eCuO0SAWhY9xA2MMdFqDlQcS
h8zZY5Yf2NTe3RWsIvoHX1wMl0vOTgrozKSoO5Zsy5dUW0bxjjaU4e5iZGKxfEUK3fxF22XInUFB
u+zeTX+X0aM8HNNBsiVHsqH84Zg5rlzxgf3lzgze3B70VP5gFLa+o+Z6rPeKb4Pkd0W4k8sus+V6
wXB8i8lvhKSQtFAYRr4KWNys6of+l/ykvAyUJMGR3k420IeG+UaBjODaGqKF5fj3GLg/xTflhiEQ
57Ch4Tsi6bMHwM5Ab081PX0cqwBjSRp/SIPwJw9vwU8MxRSdQQHg6B81vWQsThDiW6s/zOO034zF
bP505SA+ZXfMAJHR6l/g+jD6Q+cOSw66Uvtkx2ll6rFRsCgc0THa1gOlA1fYMDiAXkRlIUpIQQc5
HCQuiNOAtQBI7EXNOROA/qwabZWdy5NPRKCBVy7yn+n98Nhl7HUNVVY1N9Z4A7mIEBI+U5e0us2f
i9XySPEzrtHX6wxaHidRfRa0NeWdtuF9bZOTgNDbA4C2V6BNAVpMpynQAwdZBwc0VTrMRxYB2Dus
DaSVXK7inC7YBmGveLTVZgteKwWadSCsNO8aRJ4/gbFq3ot38v+MriJxKhX2xpLSBAyfL1JNGQlq
Kg7/AMOapNwSCZF5K0ExcN2j5wICFms3mc5NjRn7D+BTYAro62p/5EVy4/9ADemkW+siOlART0gZ
8Vd1FE7JC7MXJueIIIIHo3kSwPxfxs8pmEF/Kb8je4VP+BtDE53ZIt5yJ3XnU4VPs1P/dx3RyVpL
OOQw+2dK5D8w3Wv5RQz6t1N2gDr4QXbwV77tNt5z/4RYYnjC5U7kYr8RHf5mY95JzNqK/pB1bHa6
6UM72wDYOhcnjxrNs3OaXaYTEuUfrV9TQqHc0MqowpsWs+0cY9pVYjl9tKKrYSLWtTBvaNatvJtr
hiCf9C0nYIypA8PRNdy0PhFuMrgBRhfDlkGRYStQwOzNP+OLgkEJcGe73yY7c4v+4QbZdUQHSnFB
NtaDG6fWd9CiIz2x+GHGG6aVxYRsIMuy69D+CyK4kp58jjQAiE0gppAkIA38vbMvUv66zK0EByXy
gHdz7e4sx91N5Vi+Aqq3Gtc0ior1HRPdP53d0ODI3qfeAOTXicl8TOxug+MRWI7WKW1/bcDMuRIL
pWs/cEpkLn5g64Z9GBZgxjSYFAsFZKe7q9auXXJC+JzZNgX56OLn1QxpKi4+ZivYNiK0TtQXUez9
SzW7WDguyI5yj50x7r07/KI2pt3u1Jd/4sWvfTKfeJuTZsPFasqMP4ELvTigGUXEd9AU2el36JBR
osAsqEZsq0FzTUQK683iqDv9W89Fr4Gu5Q4mj5rq3Gu/aAIff/H8EyiYL0Pkx33cePyGhsgzQHeN
99a99i4UdnhmdNn9Ye4MghZ/B6Ab760zOsAI6u1kDtNvS0dfM+qnTyE5yj1Jxh00gvyhuJuwLN6P
fANS9qlxyDusHeME4KXjCTsVAcSicIsu6/AsrIDEgi/KAdBOfTq8iyZ8Jt3eCer4gL0ReQJWgvd8
eDu6SZPWC5iB5TU6vfY5cQc8iA4S2jLo2HwC8EU+MulKzh0cAFgGD6yKK2HDLH2bOhp6qc8ZMgrG
SdtoBxRT+TgKu37qd9Ifa9Wt0xuMK/2lstZW5g1sEJJqCwGAccfgbkt1NFBsmicN+OfyiF/6Nnvu
NoVx5ej8JTvOvuCJbkEcwvAD/YdZeZka/RgVOkqHUwsBW4lfwZ8aTJBy7t/dO3+bb8dtDRWb2u4w
oZzrm35frKmg/86qnrHbWdWoWgXL7JA8dvTo99qdxMkDdEwm9xwdoTI7ZLu3jOminM4kqRmO3Ad4
zbZ6N8m6R3b6mwbwnXd/zTsFfZ9Pn6eJ1+AEJ8XVRMOY8OPnqauNXnh6wUB616zGQ4f468FcN9l6
Yv+U9A3JI2iTkIQ3d7m5wVNtCwwUGUnHhVNv0HgCYuFUP8oH1EAdDJDbh+pRAzE0ZZ3uejg1b5OV
35aO20r94TkAjnbmsbXFVUVfc6G8CJQM/lneSQe0+6Yyztp3xj6mN/oAdOeovNBJ8Gj1u+tiHazz
+9Jm6IV7Dkaqd9NpTu48BJk4PbdT7aeTLYXbRryZ0IiraJIaAIVurifjoRHI2+S2swUwDlCIN2jn
xcpEsqQk2UvP7dkVt7nNu03AE4LmCgFt2f6r+sc8Mt/AKHzqIy+Tp+iOvGCyFgG0Tk+O5tW4md7n
VJtgQnc7rsZHUh/vnJ8Yr3o7b21MKG485++ReBQdYW3Q3v5hrGvPcZsl2Io1JsKyU+76W1hmKxOq
yZok432qIAviAHquZGH4zdyjIumtgIUum4NyzNNVvS9XnS09BYy8laW19pYY3QvTvVgtw5diPTH0
gBQs8rtJkKC3lkrl4OPxI23sCWkhAWj8aTwODvpV5Vp5GwCNLI3tJDkh2ECZ9pVNbxy0ERRjdYNA
8brfWWuwWdviQd1nNX3FwTYdMIMMN/3NBAQdfporcGEIYB58bxE89rvJ60k5ufdkCTGJ1sJ8ISqZ
/moal5tO/CMl1DFDAO+60hq73pOi2cE5MdeMEIKldDRyh6NRnlr4TDAqE4BG4bLGMwoJY07k8PyB
fvj/iTj/R+aO/u+JOA/+bxwI/Lfkrbrk4kz/0b+4OIb8D/jnk7OphXcxYgHcaf/i4pjiP7AchaKu
mPCqNIxR/4uLIxv/kA1YOpBkoO/AXOOm/BcXRxb/gaaOCIOGGk4CjSz9Jx4Ef2PWRcCGyCXz0yZZ
dMTFPgv1ZJA6+7gpAydoU5Fxm6k/W/JQHxK3BANRUvLkRYJ1dLfUilo6uHnBdEQvyrNZKPFtrYfW
Me0qBugG2Cil3UVDddADNJLF0H/qPAsQbdBnTqY3/saVklcxGsW3SPWTx35Mgb5pQlHbmp76+Cln
DI1d/ATWODhaAEpotiZj6ly8oPM/H+0SqT9L7qYHRkpt4udCzgWvPyut82x0i8AqEL3uC2svm4q7
EPqiXJR1ZNBR8FffLydNZKvLpGZakFQO1UZDhJAvzq/EEItymq5V5KDBKS6x06O8cMFfN2NG9pGO
1Adp8qqYgg4QNwd1ovlvJiJWJ3001oWEYB/m2JpaLFUlpd6ONlqovmZ5vIIq+SD3RYykrcJlK9bt
E+Suh6GpHkxA4kYpo6GeWKhsogmfNMqu7MSfGN2ivo8DvKYi7J0MFLRanpIWBLG6j4w2QmjUrJ60
Kk9+iy4INBkrzZUkg3NSagAxQglwrlX1R9cqDm1CkRkitmoM4iHW6CJJvrlOOgwmM+PdDRtQlyAu
hIH/X5S00b1o5fGDkPj1QnUl607PcKpEHv12jAxklHrYVnk9sZEELO5KczDf/LEGUyAY9M5NP1uI
fjY6QY0otmDRDVDkAOXRUutvdNMDtYf3767ty2PadPmulIsBJVVBsvtRLd4yTQt/yJmUgILV6ax7
YD3Qq1fkI4qBQBYHMqyorty1RP8Ug4mIzl4lmAdx9DtHU8ZulclYsBaFGT2YjWTZ9VAku6wXJJqI
UnvKighE6Pcfzywf/vvpTFYkOvGDzGMKEJeFiFaUwZCINZNA8SYFMDJJkufMKc04e1QTfnCXRNv/
cEmEpPCEYP5jTd7g8+NhlX3oCkxlHEUYFrBN/wSpvK3GP2Mp2NiSowJrXRMb/WvR/SEGESENCMYQ
DJHrQDDs42OORW9aficGDnZA5qOS551j+vnWnyzPNZeJYhm6TmV2qY24ubprYwUAcSupv6WmF3Eb
HkjIK1GFbzC6m7TvtBtPV45C13hO0PmtTVFxrMa6IgppjaNpPVO8NveW5uAe5NSlMhBEQ9kaZuYf
tKF6RuvrVUnL27A2fg2agkrNED/51Yh1kWE4bj95MHemuzFrmq3qcCLGezDmmh7AdicWJ0sz7pmk
/SyiSW67oAlTCyqwi6YllRGBnghMugN3aFaaF9OgiDqgj3ri3WBm86r4nrqIXCZAI8wlQMCdGZ17
s9G2SCWQTLZ19x7VMW3sUDbve2NUgD4JpyEq7M4vlV2RRPK9lSjDfdD7SrgUB+yaVQ+yXVqZSMdE
evUidxHZY4ybseg171mXT44KqLTDYn5tpOIeL5iN3hk7syoGR9GH7AE+J0j4qRdSmMcg9hH3b8Qf
jZ+HzuDXaD0j5aDLYJhy1T1kPtBiZH73WNJgIJD44OT0nqHDpP8BMVRaZwjsLzojHbdqGFY3ldjG
dq5yVLMijxFxxowgb1N8UAqUJVMjQHt+sCbEWyYs8WkEG2SVN3LsBkdXil8jL6Yh6AGeaFwPLe9I
9Rw1BwBQVsoAHRqrm2Yabpt1Hty7LcI5tZ5sG0uvbWWkqd3kE1h6TLVVUOl0J6WBuU6QPvU6qHzZ
7KNXYDxgqMNRPmS1J50iF3hmqpTDusJZPgpkNPL9ACBXXmwjN/o5ZLJhm0Ki2rmUE39a81X04fEx
0SurEP+CJnzJvQjJZuKvbZoeXqq9qW6NMkXlczDvUQKmexWG2Cqgono3lr6wMZIOKIxU/QxcIPZy
Q0TK69BYC0m8VK1hWxvgHjOllW7CWqxeY3/yG3bFdyJ+e9BQaTu14RjbowUTsi4nm+oicddqWsCm
aIWrDeW/4m8fT7UCmgCtNkUSDXKf2dS676M6l+WEfjHt7GhRx4J39AYzd+ICke8iO7V1aW7oBoHB
1AtISSOMJ6GLYeYk5nHEpcLQYjTJs0erycO9F1bNPooCH7dq4ycWOg0gE9G88dMQiG0QA9Ge3EJy
M9zJdV3YWj/SyOr1+C4SdPMxbT2AVgHC69bCH4PhsdeL3I6CqD0INXeUalYW7f8W4qLJ5EfJQTkG
omrsCIiJ7Xty6oiRCSoj01v0ivBTlnxFAfWimo5UqDQgeTv5EB17o70VRBTDRy13xJh5DtCzlu60
dUQ8RfIXYSUzZvUaeQ1zOlvkOQ0FNb/vECvvM9HpkORWleqHkTGyqpLu1gjq20JtDwn/hRimt9zR
z502KaaITDUZ4Aqy8NK0oBjoLo9xCLQ42GIa/Wgq8XmQs6e+KW+surtzDc320jy0uyw7eh1nZKSx
rUfNXU+X3Yu1t1QS4azW8ibSNPSZkr3WdaegBnGueichzJe+njKczTuG1K26z9v+pyHIL2Wo1w56
GIXdqPSoVQlBigGz8WWVmox7FY6TUMomnjKZCJWbiZES0scNu3ituHSZ3Wp8MTKaqG5RvJpDugfD
oS9TK6NNrbgiA1nootR/Utr+7MYUOCA+E21R74wxPMSNBAu8zfEFMKLVEGkIfebCC+pn/BI9Jb0Z
1YeRVmYYp2t5YLIAe8GKIQ7j7MlwNkZLvkDXn4G4earTdOdWvb5AFXlctFjZLaNkoFmc+wKfVnEw
OpE5GXkqYfWl9oVfZaxj1DEWL9Kg2Xkd7Uie1+nAeDotaVIjLXlujOC+FSvgWjKaQOZrEcuOUspg
jvSdVSr3chOsMmhVkV/upRyIvqJ0TKd14Qzd866sBDsN5NuK+0dNjEcvHwCehTTUzb6/TwfM9Nrx
FHlApKxy42MkH2vtA7rry0GoJ+ocAheSsC2lYiWn4apOcaHP6mwlAsQc0wxgrpm+NzSEEz3+2RfK
Wu+jfVz4kKkyxM3CJLOLnlSvqM6Zr/7JcuWF3b4xFcYimbKNm2zTynTU4oByuxPXlg8SPxTlV5cp
gFTGYP5Q5ByT/DaSNKbmJXdsoP6ySJtwxtpGTbctS30zBIA91aI5BFa1CRsFY0IhcNQwiOwWTxov
7jYofO6EpFqNQnBvkaMpff6jVcn7WgVWs5u4O2+Q601gYoAu9BvBN4CDVUO7iHVvqw4YuI/EaMVM
Nj5cR6OMjkZLN7BXzTvdgnGvpru0F1ZcbA95Idhylq99Mi6kkAJbRBc5xN0IR/bSw2Ij/l1gU6Ai
X59o8i6PsGUIsSJw4pxtLbugXKQ6ZOeolEFMhfptWwHf17sRSrekbfW6ugkjvd8WlQFlUYi1VYRB
4iKQMVQz2vAp1fpHw4IZotfJXdFEayxO3tO+D4iXnEAhiipiQgiRCxzPEl3x7DXA5+Gp9MbAaVrp
T1vrgOGtRIBvZPpb9MnWYkL3M5fHbD+U4hPJAXMKE8ZQUUrRrg7M/Jg1TCrScHiglBFwrZAPcp/u
K816HUII6YGOzVUp1wc9kX/5XpYCiwNcrnj1Li7C33WiADjtqmVgAgYee9wgPDfPjkJBFs3v1DZZ
kDEw8714reIGjJcbTpcifCzlWBTGQ9M2j7EWgVFGjX8pEx2YuyVo5vaePVbgEnLUFQRaNnoR0whK
9IMVlVipDFuxNR7Ljh5Lp97LTJb8mLGkRlC4KQJycm1AgqHPuje10+89v+IG6gkOsRS0mLT4ws82
ZeCBKR7qUq0BZ1R/6gbThHmpDXcdlMliQI2+RwLh+1R7SmvnF6Rl0eaWJikMytGPaa/vhmLVxH7h
SH26lQrfduHJyYNy0wOi7tLoCt5QmnWXMT4D83OxHk2Ky2piBDCCXhjrNb4O8egckUUn3kvQv2ot
9BYhvCE/OsYlLk35j+8f9au1uY4k8EYU3p+V9y38aS2IBGgU5eSgbb6n6nOiKZ3N3Mld0DqUfLll
ly4KCb5yXl/BxMywJzw7y8ooPyJuon4ua8a6kNRE1CkBNHFRqz+U9u77J5Q/lfmGPtH/ZQW3ScZv
1vTvL2Y3niAYcatJtSNsGJ7SRI3tAiBbvyA7wQflPA1CU3ANjEtpOiL1AB5I/lFLV9obU0n48aPi
Z6BEMLHyVdWaj5C6PBjz0lVqJzW2Ci5PABv62+8fVfpUlvKoytQwYuhI92iOFjX7YfTkOqSUup+m
5ch8+wvF/qfC8wSeHLYgj+382MAYvrL05zPzYek5ujMTwkGNE5Yeb9yj9uITM1f182RbmJ5Eh3/8
B/LjDVXMlbP6+fv5uO7srMrDSLk1rdvKd22515AzuvJkX724i03VZqdTy2KlGL2IiadD8dCgogZP
B8hHBFRZuG22/Rq1kSshQf7qsSZDU1HE85jCe9rui48WSxHDp4fXgIkCtrYFxnFIHVyB19om0BbF
MXoE6n7f2FRR+3iXP9ZQ6h9h/16DXUrTXGj+2V7+kOmTu/ghkSa3Kp5NPH0OBwAh7qUAQTKsVAAC
o/q7gJRs4es3yPGNEkg/ahGcJGnn79xM3lsDhpzoiqfB1VemVd8GMnCKzvz1/Rv66gVNIFwCtsXh
MmefQG3EMq2xjEmi99KViGDF+UKMX75f5MsXcrHI7Ctoh2qsIi8Hs9ViZ4U/VeWlq++XmMsvEQux
k9BF0eJ/GOPOC7PAxPRGoVBw8qC8VTTkLCdKdDNskfM4Zso5bahimmrlUbp+v/Sn3ishGA05WaQd
Sld7PkCrenIQ1K5jR0UtRweMP9Z3Awgt79pp+vyuCMUK+aOpAGb+1HNNR1nQVQH1nEzBdC2FnC6e
Ggjq3z/OF4GQQa2F0CoXOOFw/jyFMhiFrOU5bM3M8cd9TFu70Sv0KZi+JU5hPTTa4AjpVO8CaDDj
vShhpOu5C1lkQmUYdBy1567PrtivzEf7f696WabrPAnA0sybjWEFtGg6IQDQqmUi5MfMWIgZMrhV
gC5+VvyWPRSjyuGxLvDQxHKvbsxlDNMsB7wkJwe/QlYYSwK5zW7KbpIZGreFyDQqryjbPAZv6TgC
IBHXbaiuC6ARanDlS5kLhf99Atpd2FyKhoaG5vSGLwJC3AJPaCpKaBha57ZFProuZeZ2ydJg5CfE
t0VFM3Qc6ALLBSIsVB90Ba/8is/fq0IRhownxsm4Nc+RKmHTFnRZ9dyh4b2wOlDQw1ZWn6rh1/cf
0udb7eM66seH9SoG6XU3PWzx0uHoVWF6l1u2VJzj7lpP+au1SAQljgeKbvI862Qk40qqyKdRaTg1
liQjoO7NALyUBPGbhsD3jzanlvAimVJNKsB0k+GWzKONGWoZ8q9FQ9teupOisaBGoLAZOU6LNo/f
G6F/EGTpMORyThtRtFat3ICulEW441iJoHpa7+nNvStGA23JV9RlMyhQQKOppQqXX04iBSVCZBca
7jG9eira7E0X060r4uSIDy7EXJGRbBEiqhv8zi3Ah239u3PNNwVkY1PJCIeOQDuywV2LA8PosTDg
NPnjm2+4x7I3yG/QEpGNGwHzO8ePsABVFPXF68Kd0Rb3kl8csO956wYZ2bMeFvCVLfzqbqQSQ9lp
2sO5hFXoq5GeaAN3I5P1ABtM00JPoLmSIX9x4nhRF8vMruA217tSi0RSHBADrQD3AwkKYMArDVLx
iur8Kjr7c0HyccVZlFLafJSrVOLBSg0tFkU5eszsu1xdt0q/Vic6cKr7wToaamFV6HR9y+Km9yrY
1m31PFYAH/pavB/FTEBHqD+rlYilLd4fXe3dp7H89J+9ByYTk7oXOT7qiiS/sw0yfCnAHNFDSKIY
j308bmj7OC59ou+XmQed+TKzXXE9323KEB4kXkRS30Ma+N1PdOhcvaKRPr8kp4UY9miMHEwS+XlC
A8TF0xtdLRyh3AXprmPQoQOq+f5ppk35mNhxBfGXLFGLUOXOsqbMMoREK+j6GnWzQ6aR4vylR8uv
c3/GyF2UqnRlwa8u5YnaQp6Bxa1B3P4YTAc5MOrYcjGTfUL5STgoD4jnAOC1o31530vL9+KlAr8O
SDxyriG4pkD96WknqVx2VqMQnOXT2I1WkVt4hVPm4srTflagY7/fz/lL+1vEX6ww+wjVfsi8dphW
6PqFGZyq8E1X4itzR+nzJaGTpKm8MNGQjE9Kr11l1anOzN7BB+yhxO44FTTbsFR/a6Ja2LXqLmnB
1rvFQ4Qw2OgLa88w71rRR/LfgrkQFSo24pVwPwzB3fcb8OVPU0wDmWudscKcpKYNpliMKeRhtxeD
ndlUTwjAh5DPW2D+iZIt4xGQ73++pqJQIxGEgYXNh6KN2VZ9nrGmBddZgSmTFpjtYGM1kihBX/9+
tS93/3K5KUJc5D6iKuD2oLuoeUT1o2WUmy73nxmWHPPBXGWZDivNr+5Cv9wWHixjU3zE//mkVUq5
MEYBU9Aq2g6pvm6G6EqiMsnQzj5wOhwKmBEKBxC884xXkYJRLnwPCOZ9DRCsORlkhT8n/iRdcmkJ
wHuNPOu1POyrd3656iw/GgQ8aoVWaBxBau1saNdBdZQpUA0fhJv7+/vtn8dfEpYPjzhtwcXud0WV
KknNI8ZitUjycw9g3tDrdRJdC1VfbiZDHhP/BGS051l6I0W94o4BMlvuSjMVMtx3RfrPAzCP8+9F
PpHBYjORwXq0jgIYLXkJIfr1ZNEmjDUBNSg51K8FjynAfgyCukx5bGmT1R3Sm7MgqMeG27Y6K9Y2
nEcTlR/UNx39bCwLVPoXTIMmJBxcTjs6Q51HDOr7F/g5CH9cfx4iszrNs4ZtNdDGrV+xdr9yQL96
b5cPOLth3LaPU7lnARmCUgrfoDqa3rXsaI5CnxLny23UZ/DsYjSC3MsivkOk9tQlyNdJcQsxwr21
qujICHib4JC9uOaSeuX1/SVYX3z/Kt3yvkl4faaZOC6sGDdvnlPyTTG3TlmfHCu9fCjb6OF/9dbm
xFsjFgIz81hW4+qIVSY9yZXX9kXj4+OOzlq0mlUVNegelljoa29Sg90r62Zbo9r3/bPMmdSf3t0s
YOldG8smEyIHnPWJi9q7Te+N0ySTARdl3wLjTKorx+7aa5uFLVGMkkL1WRIrxq20qTfRVlqJm6uP
Jn9/uucY/b4BXheHrDPhScszjJIj/slEfsiT99eO8leBXzVNc1ILR7x33lRPEhaiIOYow+Mq/JdO
x0a60Tamtk3Va1LB8leR/3K12VuLWiGXGy1pHaHTn5M02whl8aT2EHq0MBGY0bZ4lMTxb6ViwB4V
KQU6LGnmjBszbzcQchkC12+ZMT5lmo49CnD8JO7vhUA8eAIgYC98YSgIA0myUKUMk3PR6rfff3lf
bZgGSp3b2WQEYMy+AisMO8+ILLyuc/Seo1c5R1NzUn9Tb8gZrh2o6cB8iPRQNBRaesjIQ1r4JAAs
W0MdmRWYAQkxUmDju3HTLijNIWcsga5cFXf4lH5MQDEoEkDTaOp94UAw5Lk1hkbqlOZ4U1Xy0co6
cvxhYLDsqeXPLM4UW6oKHZzcaOx80bVeo6GZ4IKBehbABFB/kDY1lfP9vs8/nXnRNrvz1NRVQsJ1
iaiheIiMAJwQiuLFAF9G/B+MeCanFUpQfKynSuNjgsIsC/echs90aIGRGWh2Gxi+l+qVWctX16jG
SIs+LTf5J0+XvJEHMDM5y8T3jbJXwWB+v2dfdRyoO6Eg0fCWLCwHPj7IIGFSV7td60ws1zhcpE69
+Ts/OgB1v70auT6XokCsL5abItvFxYZ5hStbOct1UJzkZQXNTN9KP5MV5GJ04WENTFlJq+NatpSv
aHN/FZ0v155dPUoqx0qutwSyFk10kKcFzEuCmV8+9VgwlSgXRPG1j/LLN3jxwLN4Jrt6nBU9Dyw2
4cKUewi0D9+/wmsrzMJN6A9eHk9vMIqERwGshj62v75f4qsZ1YfXNh29i9cmC40v03TmYru1Dvo6
PVsOIpcazF1zDcJkExz7Z4WW0A9rmWyFnevaJOq1RWJ5LSWbE4D+XuuXb3F2yrMhcFNT5nHpUB1C
pIjeocnRzJSXxS3cLDzmoOYCOKGNbr50NzBBksW1K/HLLWe2K01DKGqHWfI5KEkf+S3bEVYh9hmv
KfDr73f8q/RW+/cKc1fXInR1o9OnFYzfWo9U51FE3/L7Nb7MkC4XmZ19RfWNvvMHsswemaBkEpuZ
uF3R+l0pIX3i0+Fce31zF+R/vr6LB5sFgLG1ysJSWPNv6rK1nGqJwsF6ohEVr9c9Ab7M4DWdFgU4
LZoj80IotXq5bSWR9W5bKF3iSkG9ATrYa3QLIvW9XXnoJCzlZ4g63+/ul2+Qu9KCH0IiMMeNV0gH
BEXLg46a91sLobI3aCxH7e/vl/kyodYu1pkdTS3T+9gcx9aRLB/psV58zCOJjrzMtKsV1WqRVfVe
DnLQu/0rINF6/f0P+DLbMZhnkn9o9JJnUbUNywHWikzDOhF/JwYEgU7sfWKrcIM25yaUtCsLftma
ARfPlWjSGaOj+TEYdVMUL1uVkIqtpAABDzXIc2yDs+bUA3h8mTxWtX4XEaiQqvgfPO7F4rPCth9j
NadL3jq+2h8gsaSLygLlLEtRhLBcCp9daKTV92t+fUn/O6P81PtK87gwUzLKSTCG2cvaw+pzBTEP
H2I0+K9E+08Z3lT1XiSw8/JCxklRHAaWKxDRt0DALie+CZosT4golKepvRRnjmosriE8rj7o7NVq
4O7j2mDlaf7hPk3oC5WcIHqlr+hcQ158Hf8utnX2LutCzcJENicSu+QMUAvNlbcywLFIS8gHxSJL
yZ+vVThfwLA+7u7s8qC2t8JRY1Vx1yIDM0mZKuvyJC7Q3tn+7z6ceeNJbxrD80PWCrfpg2STDt+r
cCClZXMuH6/dil9GvH9vpzG7TuKyHwe94uWlFmI0arJPUDGNXfHmf/lQsyuk0g0rkcZ/PdRkzvFX
CvJlEoa7Xu58Gd4uHmoW3nKjyMJSMbg7OiTG88cyCO062boofRhRcOXRvsxQLxab8o6LNKtLxMjv
Up7MNV+qYgvTBpOncyjh1iSR6QwIN0bylYD26YYEQA2ZUaawB1BGt3C2nfLotqGIGMS6dtwf8UO5
VZcQpUM4Iwg+9E+TjFCIfpB2LcX5+wdfVq7zhWdbq7l1a0pSxcLuzkXvCy0Bd1vvVCQD+g3H8Kwd
8zewRw5t0uyM6A5eDdfC+X/z9DqUcvI4FbW5j1uuFFkcDkMcrqtV/AAnAGN7G5TsOs1XGlT2FHTk
JITkXA0D07Z+fvr/Wnie4fVekA3igF8Wbq0u7HVM0Y/pxt1M+pfd87XCa56x/nOvmZsCnZoYsLPA
mjKp6prMj9Zm8yb3r2qsXkl3PoXu+QqzYDpauRDrESuUNiPyfwpnANPuHNVxn7F8vvbZzqPNfL3Z
i+v9yCzNwAzX3VJ68aH5i1zAS/3VPAxOUtkZGhJoC11pMXxKX2erzhvCWesrcmEJ06ricvJWlzaT
EhhS9VvZxlznSv1/bVfnfQZNK6Qm02SXCxFlDVr46uv/Je26liPHleUXMYLevNK2Vcu7F4akmaH3
nl9/E33OriiI05g752X3QRFTDbBQKFRlZWoOFINAeTltclaPjY4/9OqoUAD8npbk0hh7SlMBegD9
XFDSgrG9M2qov+CpPBjaSeVUzBP44vZyWKcrA7RtKhpoJcLcHEPzKB2QK5fgaYC+O1RloN/kC/5N
o7ZHv0s+LhtlOJFKBdwANKxxrcCJkh70VukEFt4JtCp9yXprrZ4/oOAA1FUE/Ic6f9ogzwNeW7FX
9wZiOljuZ1aSSDboW0BZmPh2AGM+ijHVhkg2ORwmLqCml++5o+gGVryLE/OvYsrCIHUCI+jSZgoQ
9CCe8N+KKLjWwSx2+ftc3jbw0XyNznI/8E2RwIQPqRah+OCB/7ps4VsSePY7zN6jVIsSx7dZdH3q
agTpOPGqCbS7IM2wZjMDSzOYMMdfYGD2ojvmI3h1WQub1JttMoKx7X2gaoJfg+WDxBfvbkzRqtCb
ssZfZMIDQuBMrM+qs2sYYZaJfiwGA79u5sCrZSKFEGMUJ9nM/EexQ/e8YEFn1kPkwgzlh8PQT3Gv
K6jEhPGPiJPBe4Z+vYlpIS/Kux9SIbmdhle4kQCyLguY+ys1dba0Jv7gkoJ1KliLppy0MvrEEAC0
9cCRbkO8a8Jko6vs+43gNYcSTD2j2YMmkfmJV6/3z12QKc+di16p+C6PPFRXQFzV7gvNAccjGHSg
CVXYPGO4Y9WjFuao3HsMRzkP0XD1ZMjDQZTbnmNG9XT9KlqYoC6HOKwwmjz3kYde6IZUbUL7IwPN
K9hMPJVljE67z6dS01SVR9EG86vksy4yYbGMO1GL5sjT7kCrcNWAqQYcyE79HnjyNZSPPqDsR4Rs
RlarXly9hxaW6bPZqGnQ8010lmNrrrqH8Sl4ELfKTQDmNsJSBZp9tziCTB9UM5B48OpjcAId4nwN
KbynjgW7WD9OOpklge4z8C/UvRimWqBGPOThuh30a9FVRG2VCM8+YrqDyCz9VTxc2COettj5eu7E
OZSx/gbKWNVOfpOw6trRwe+puhgEZdOFf3sRnz/2wiT9sQcjSXhuinBGBwflZNMAu+SZCJ7bSteM
eE8O3rdrcmGM+r6NFiqZ72N9UM/bdEciRjrZGAnasB7f6++bhSUq3gqdrsS8WpNAaIXX0b56xQc8
6G9wI0J+NhDNHgFcbu1j3phgPQTDMWd3LDqwtQAIhDEKZQAaSt/Af7mUx63BiZFX8aeSvx2HByFm
ZFGrd+jSBhUauLQTOYPHaZXAmUey4uoIts0S2kggWgKlYfmTVWtY3dylSepYQCm085tAiPDcgJZg
h9kjO7jhINjS7xOiNVEd4idhV94S3tliD+LSfDQNu2a8B1ibSx0WAO5GpMpI64YUhFmyDPGUDpxd
au5d9tq1oLRcLXVCMl8aijHiMdEwVHbWH6XhlwEeBy3d9Xg+SiDcvmzvG4CTHMmlQeqUZGVeA0mI
qDPtVPCfCdfTDrInoP4KbcPRMQwKKQ9QqB7EPbMqx1ordWwwm17EOQZDEfDy7QitgOkl35SQuoIW
BGQOCG9n42BWwmOGPtbXpDKXuKwUqU8D3wXi/CC50Z6M00EaArIEkNwICLf4LasO8K2fRe80laBo
AGnN7YB4lID/KPACUMeZ+mN0g5lZUNljYJEo1qKfhSFaSHc5/J4d89eSh8XHpksRca71xTAjRBTt
4xy+qG3Lcqe1bGhpgUpPhEzW0ZlHgBBOmGnaSBvtNt3POwjkuAYIgC87L2s5VDQCr0kwdgq0jAq/
sRIFpMY5wwLxfvoOWS6HCj7Aj8jAsCCTTtFfKZv+pGR3QSI7svbz8lLOkxmXLFEBZiiGBGMV2Dj1
mEM8G0PiGxFiGMoV1A8fMAZ3T44EtKKgvQp0jnJtMFYqkS9z6QdQkaevAmHsVfwA0nrogaRqyMPS
zU/qC0YBn6VddJ0DftTvQe98X2x9MwW/u+qAyedufjHuuHtjK99e3pS13HC5+1RsGtoZz4dWR7pQ
QCA1UJRtFAAHpKnuVEWPpRbeXbZHTuClLaACUj2i76XEOfQVkDFAF9NTvHBDZGYvm2HdovRsg8zP
iRQB6XTeanCNO+pwU+8H0C8qFhIF1NKtjjWl9q2ZRoUfgwo/elwGYTri7Ee/Jkvf8TtC80pUHQyk
udxb68RvsitueFZaspr0fX5FTIVj1xd5ptpMaiHFOEPa6fzo3qhbPHk9HQo7IYvd6rITS/S8lWok
khzluD6Nu3rbQE9FuyIElcMWLBmMm5qxoeAp/bou4LajiJMkkj8DmU52s7JIyi6hPojmumZxJXgv
DQnqFKykaNVRMZQl8goSvW/aMY0wjQOa65FHGqMEWEM0qv7/2N6zyyzMUOfPH5WRD2t8uQxURlP5
nPHvl0/C6j28MEAdOE0HYk+L4ZNzoF0P0IDKCBEnzwhtqw9aMp/5z3ZR1z0GrbQ5AxYV563HCD0I
SG3O+U8BPvek7eU1rSesC2vUQZvzREp8gFfc4lfwNkIH6ZE71VtorWyKo44sA3ynjnETHULgU8Gx
cUOAo6zR/dXI+fkb6Is+4QxQWqTYWJ0vbUW8S3jMns6T20w/+5jxEddTyIUx6s7X1KLJ/QrhbLAq
HQI+UNqoHFVwoYBqS9aM2XG056t9eixf2SnN+jFcWKeO4Rgac98Z2G5gWwi0TXQwP4sqQk/eXV58
Ne8I0Izdl1hNPhZ2qdQAvfMU4piwW2XtJjcGyLw/MTxp7QW78FuDygkUmU+NasQxJxDq6REZyJ38
CJUoLzhqR6hv1Ff5+wjK3RSE8hUIfJmtl9X0Z7FGKidQety+goA1xlvf45APoGW2R/8K6arm8Yd8
F+/+4IuSL/btGl5YpcJOUEQYyVNxXIfJQXg7cs500k/FdrIx971jFvBYi6SCUC1lGV9PeIYkZ4n0
2e5/gNQfWIjY1u+rwIFCQjmDnVwHtwgjEzhjgy4tlYpMaotiHkhpSakt2KQ2ytGpXd9DN88BU1e6
rzc+1I4gjlDuOLvZ85vQ82/FV+hMHyuGs62Wn5bORoUttBP5cKiwDaR+mv9obkDJaUUHEGRZgPgB
lMF6KlyOUSCs+Xp/+sHQcz4SITz/CFf3cAttLPxfBv+2bkcQR0VDMS8BTWPe3GRXf7/rMp0l+FpR
1wKITc5lqATjHiC6PoKUG8kQqbjlqknk/0AdGYFq+vKZXs+G/nVumc4adEHL1Fxp0BG4Gg+d50Mh
FEBKIq2DD8ywRULQpXVSISpt6iwbROxwuk2vh1s0+pweKUkCe4QShwknunxwwcL89YtqdSaMQYt8
oXEktwrgy1AoCkERznkQAwMlpHN5gd/Qql8TFJkuHoNmqM7URsXRhfLWCDaVcT+doME6ihZRLoOc
AoEbxhuCF4EAohia7UPgtrHZgRue8WUv5zIyT0WtKtULQSaVG+C4zR4iK6kPi3rNODYsM1S0Krqg
wps0iqEgi/c7FhY8Z8nz5X39RhBD7ysVlkYwB096jPqIcFcfmqt4C7nMrYIGOBKKE/8MKUovfSP1
vmGj/G/pk8xTcUgI1aktOTgtRDJ2opOeih10lZsrklMjIG1BKu+kN1JtTvelB83a1/KBVdBlJIwA
/n515ETEvafOcOSgGe5aBWT/vv5YxNFVXUAApajbdy0TUNOdt0HZoFEgDr/USa5MxmdYfc18xopz
LFm8nJRiGIKKRMhIt7JbCehZ5ZVoMmege2IGRcbhPe/JwhiyGLQmdHSVyZuiAwsHpPaODUThCzfG
tFEJon3G8lgWqfDU1HkhqTXu+figndpt6vo2Hk2vI2RB2Op0zG9KBae2EZQyHvFNR1cCwGKGwCJY
Yh6h1uulR5Z8xfoTX1DAfgaFIEwGUWuTuyQAtSzWRgbEpE3wKl7PVzP4Hc4CrvvKt1gp/28W+GmS
WmACOkm/I9E+POTb4YqoiQ7X2TawVOheMlNDcgy/3y2f1kicWrhL1wmpGIYEQYJ0AfMdqGIEiHdQ
qxLAERbcFAVewDwkHUJHLh1feOvjv/Ofz59ARdwsj6U4Jq9g9cb3iFbuuBFuyFwJUZNVbxneSr7Y
pQVTgTcNgjwDIAiV+cIsrsDAlphkEOKACVvFEjeRrUPbkdEdJZ/skk0qDtdhLoVpDC8qVPAFVcA9
RS+MZa1nv5+bSIVbKVH6weCR4hNVn+AR6Lx7Emik1xwyPiq0kGsPTYBrhtX1yPavVRpdBQFkUUtj
VPaEDyJ8jPI7eAm99LG5LlGbZsTR1U4v6MJQKpEVWfpGUqFMUk2YXshhLO8JjnS8l6E6CqiTS4JO
bzUHxRI8cIKKd0SlmKiVFXse5IHnWtzEhKKsXuKfP4h+nnOGrwlRDgiUjM5usQcPUHVLNK8qO39L
uF3VWaJL5BdZPYj1p/rCMPVUD0H2DJGD805A0w/KZSQn/OjwTAfyEpqt5OQoRI35yEqP1t8XC9Pk
NlgEjCBBbWfIDORq6GO5KqJT/yTdtqYIPC8RltRYDf5VxOfis9MDC3EIauKmJKenNkVP9+IXw0US
Y6tb48EAYSTa3OK+e2KmwavOvVgpFYjTyQdt7AS7/pFHVZBoYdd749hAF/evmtyYAQanIJ4S/DfR
gsqP6qEmJbrzPbOHqBvUb4mIZ7FhHNl1n/20REVbPtdreYyBr2n73CrnqLP0NISuDuagXQzbHgFM
aUEVlkJpnLMqYMbMPNL3XBA8G3NyP/s+WGHmmGekw6sRcrF+KipHFdQh+KhEICmzj1YGtm/utKfL
S1+96hY2qCgsCWLShDUgN6P2gOoZGBGF4NoXIOgExdoenNcTg1Fu/SpHaVcBrRwGsukHah0OQc6D
ydobdqQ/CfHMszac5hV2/MrKuFeXtzBGHUxf1Kc40hIEI8zZEQwINAoPREr78i6ufqmFGSojSlp5
FntSpxv42RxBWjzwrCt61UUXJqiDV6J1rkKvgNR5xV2wyd3sZ/Qzf++eoaJzJe9BgcGb5cC4XdZT
vYVV8qsWgS2fKr7IYwQ2xYyuzm0AD5kQYJlm1JuClTu5l7Lwu+uBfGGUOo01qIUHHWMDaHToD1Bp
2WhP+VbCjN25OgeJUAeCu3e99weZH2uXqSMnCCBuFivSlTPBh0+2GVABa/aCe/njXMhwVeey66zm
KIvFUgcQxKS+Al5pVIo6qLdCTZpoqQMnqoQFI5yw1kZlQ62eRZh8g6WpAdK7bkweVASSzmhIMKzQ
z0vRh+ZJ3uOCiHR8MO5HP73yGiuGMM4b/XhUiz4fyjgASngXPao7iKa6ZWF/JFuC1CFSZdn75a/0
bZrsXDX4/Ez0C7LURqkFKyGiFsgqerTfJNAwg4hmAu5qfMhRLJigIHrZKMM1zlnH4vDJfjgHE48j
r0Bipoju2ygz61JyhYiZtK1e64vlUdGFk6Fp4LcoigzDW60edOmmkY+tscGldhv0tyKQWWZZXnEC
o4zH8hby98USs6D2W7nEEiX/NA6PSbONh5fLu/ibCwcSkmASgigQTY4UVWgpzh08Ur4h+oHkKQUE
pJ1tdTc5sS6c9QX9a4yeVROqDiRnAQ6Zmv0K48GGzIqTS6z0b93/P61QqW7TQQonk8m2Iepzw6Ep
GZu2DugBvfl/N02jLk4DfAphZ5Dc6xg8glQeU3e+LW+DN3WXu4A8E3HNFprQ5BZAUu1xP/63r0Yj
RuNRrROetE8xexyZslN4CTisoZj7ZxNyvzngnwumToCRdI0vKGgR+A+GYFaPvKMcmgffFn+oHVkm
b+v7gWfC2VneSfOs6CBIaiQddsGrBSlOp74LXRCMqncG5n97kdkgYDkodblCxkbJEnD4ekXVQWYF
syq2oZWvs8oM0sRFvj3wFy5E3aURF3OdpsGF/qpmw1oXdY/WLQiaxR6AfbyDt7PNiQ5YWi1o8+IJ
LAB0FghQkmHuJlnDpTVSd2oNrRlfn8hBnK5Af+L6fWFn3XM5v2R1yLi/f5OM/euiOlW5jQrZ8OMS
GzpYxklyxQeywogw1kMZHUhytCtZJkniemF9NOlmZICibBxT0vVooIECiSsiYB3akASRnb7+yFW3
Zd57zIXSwSdBqiIrOPvzB5lPm+9Jz1uUACNsH1UXGqY8mzd+1VtBAQyJRWjVgYb7602kRtLM1zUC
N3kp5HZ+B63z2/DtDWWSXTv81b4urFHeykezDE5q8ghCOoF6DbD4sGyWj2eF7m30xIimq99xYY/y
02ZI+Zb3kb609uyGLygQHBNvQLNDAuoufTDsy/ZWD+OnOXpuxB+UVIHoJFJNDKnwB184qBoLDrX+
wQiDPqhnv4u/c2NSB3UbE2TGaM/A2497tFbRAixczmaCr9ZX9GmNuh6CFvxhbYbwgofQ2wDN4+4m
caCbOE64lcKNvklsw54Vhp+s423UT7PkZy3yo6bpy6In6B6iHU8QZt0DEk9FsNp3AhMf8Pojrar8
IVWJgvCttg13yl8VNAlHJwRkdR5cMV9/hCwPhY+5KzJsMDkgO0J5SwYqC9iePavruVrXkjQJRO0S
5N4gf/LVlsBB8CqUz6Op2GWIN2SutMm8CoMUwtvozZjJR9X9D0ao19xpaZiKOZmmjVzXTLEHjjPf
Iy8KGUorg6s+k/SGVTBYDXFE4IVQjmgocFEHsho5PUp5gcAk6wMmtqNbAkktQVd+lT9Oh+CDDaz7
RrJC3jALm7TkCSnIDFEGLNPodo+kVMxvi60AfWdWPXTtsCwNUR9RbxNgbVX0T0qMBfZQX2/kx7h4
uxxjWFuoUF8MAoCCDznV2IOiIa5DlTzJDPShsm28kff10bCZbMbkhqWvw+XCSJhdHMeuh15lF4Nl
YIC6ebuNduK1RqTiTyz/WM2/l5aoeKNVWtwnEb5V4/AWSMkJYOdFEKz76TXYkUw4Upz8rXJzz3+D
UlYcMyI4c3epyNMpoQDWe504qGZCcdNqJo/wMQNDguhjJXfhtAsfLn9Ssqhv24s0iWhtgMdAoO5g
XxUSIffJ8K9SWlXxBq1S87KFtXxNWlig7t0gScG4msNClodmwLcmunzOBIZDyYCCdPnzsrXzD760
IOqUJ9OkgvQGY7nHypF3aMxugBSO7iGwaisA/+SeMJiTZqIJE7xfNr0KH8FGkjevKBPqqK+uOohd
Fbb5gFltW3JDK9kVbxFqk+gPQ2XJ5qzUVDCh66jPlYH5JvRINs0+aq2CN5lgqPXP+vlTqCdHnhkV
Khnw5aw5JM3bKKlOyh+a5GnKIktsBTOtDig3zJxiZnVrTYYP3rOEcZWu9miWG0I51ywqEEOccLPw
gPo9E6Qsikab6DCGaOW2FjBRjCO0foYXn4ByNiXSmraZ4Wyyl9waH2hKdW8zcsvQFbfIva762uTd
wg538h7MaC2T4I35Ayj3g+YmojDiL4LIaHeNiSGoEgwlKskingCOdwY3fQtmV3+ON/WDFpssvPB6
FPncAroZKJS9kQQjbgKQIUEjlQzVWfqLBlxn9DIcCAcT09vI5fL9zP3rbQZ1+UC3DMC7AbuuGs2u
lK5HQEfjATzHnFtkgz2WH2lzHWIjIr5ifPH17GWxXOpKEiQwi1VoBGC52RWpmSTQZH4tfrb7Bt3P
wErsAgyHYFpmGJYYR4xuB2pdJHZNgEUHjwSxkNtdYvPA/A0EK8br6LCQmBO9xLeVO2y4TXgsH/Kb
AnAjzKK54m14zB/4vbwRwQTNBgaSWHPpk5Bfv7g226kXlY4DS0yan+ocKoXICOaQEdrXqqWL821Q
AS9SmybTSmyBVp6m+V1Onpp4tJTx5XJgXS0ULe1Q0Sxr1Z7PRXzj1jXu+gNmyM0I4ma4sWaLQCuh
zOwWjDLpapVoaZQKXkEkC4Ve4SSTLr9kg2HITLaGJwJ+HjCPEIlLlz4XFbcGTKUGFZHKzrn0RTLC
jSQ0LvglrsKq7s1gKA5SbjwztnXthbpcIRWrSkENojhCpMgP9QE4d/BhNZiVF8BznQA/ygoT31QW
z8nwv0dVpxG6KPXFYy/DXdCyT1A/uQY1+i64ElzRiZx2A+Fh8XrAG6e7AyjvxvBGYML/ICe/vOxv
3dAEIuv6VMKb+N3YmxmS8h5lDuDfCRF2aU17Vqhg3IM6DdJtZjVSygwbrZj1AQBhmAQcG7rKf1hZ
Ze40lTQnQK7I0gSDrR2hgmPnW7x3qr3sEXQM+JXJwEpv+SftBoMGbX0eFiVPWtbKLwcICHF9jULw
6CoMAh5nKJ6dQKy8tCg2ZRzuZu1v6h+fzgyRla+mCp+TZ4Gw2OTVfRD/KqdTDMz75RPD3FcqEIVS
XfBVjoRm/Oht3dN3hlvsahCD/qx1M9pxFsQsDXM6FLbYWOMRZbNNB/UfNlzu8o0LOktqtQ00mUeC
rpx2IIw3UakHf63spjv2M52R0ug8FZsiqeeEmj87k4wpv9CqE9QGW1R8AMnrney6d3InsZsGyMCG
MB8ywYGXLzMQ7nxdbZdp/Nj1cKPxQ3A5s9oJGzB2Aequ7Lp7QsHAnhphmKR7qiNnQDS0LCHMHr0l
EARvJEfrbhjuRHKT30d9jL58Xdeoqk1iNNhZgrbR3jvIdLlThPEBkibGt81W82an/YUO3Q5zlMNT
gkSCNbx+pqq69COoBCpoWylJSjwV/Ea3fbU7ThNnclJ+Kupyn2uGiariPeCuDyCi3vZQ0W5qw2sN
ZcdnmLks1I0R6o5iFK9zVXkRbitRnfaKHNi6imGXGO2cwT+0herxDQRR61kxwaW9zfvJ8eN0w0vt
sY6y91AyLCBAvYFrtnVXeAVy5Ljnn4Gz89qmcrVs8OJctZUy34c6vnvenbpG3opZspc7Hyh9RDRJ
36tyd8NXMsBBQXhTpJotTbnNCdKmbjNb7rQbzdA9NRI9bWg9XSrf6zG87gPJu/xpGWkp5Fm/flpI
U2PSMcMBbRxQk9wPuGC8zOst8SO9mmx9U161Vu6xnqBMs1TAVQPwaDbG+aZB8n/bbhtTAmcRhFvc
xq62otn/ZFNdXs6E9XP6tsg1MaM/l3mBtXbxAO5+ITwqXMbCH1zOkKC683VDA1Vs6pIkD7VtnKAx
bpyaN5WUaGyQhZz0j+IAAfcrGb0R1lQViS6XDggVayVoWBRhdE4Eie5ID+IXMsbNqj8x7sozRGex
i+k8y0ojYoF+NDogDM2nzJGEZyZf3m8qJP+81lCt+LqTSc01k0Diuex1md1uk534EjjTA2kxgbHC
qbaSZUAWlVmjZPjJ+aJZrLCq0qKETiMurQHiroMntYPNOHaM3I4WrCwNTSpF8v4PHme3RxMrxuCm
bEIz/dzl+Z9z2nM3YbGmBDqHIjR3SHmyLUz9FQ+R9/J5fiaNg9jVbitvuCW8B5E1QooyAwFVdZ+5
LNjK+aa44KPnxGXxM6BfUWe5Dh9VMBuM2qQ74sxDJ/aafRyYtqgYY8iJISUj9hjqtHZjNg+c9TG5
uhvfsI4EK3E+zzsulhVx0OKpEiwLpMcpEAnBrjWFmxaDwCiH2t0T64nCePTpZ5WZhUG97btG6GCQ
kFg1t4lTIKXjEsi+t97wxGIrI5Hj0lejIkvH5UkxcLAW+J0Tpz1keSOrngDX1lCP82tG+srcTiqT
U7W4GQ0SqEkLFNg3GUj50exQEMWrSwMslJm6rR95TVSgEaIrAj23kkpaxdczkgsu5U29OEoVY6Th
N9Hs0wLljYHI+QqyQ+Ii7bbXzTlCvyxwdFsokZwqVuzUN8mpEsxhI7GYiNeTxE/b1JujSUchVnNS
l0hfa/Uo8Uc1vWdENNYOUvdeHg2tijyGPOWC2/Q6d6Odv+W35H3cet1T/cA8dOs37eeqKK8MMk7I
MxJDlTOvJXT0Xrlb8drf9DveBdcQ0OAouGAEcmKhr39Tu/w0TTloGaGRIKfoL5EKQWRpBbowEb4l
rvjUSvBYv04Bf2UByFhbTF2IsZFlmUzS8K56y2fo2/GsKUuGBXo+ZZwUqZY1HPQkgqBYrYuPg8xC
1LNsUI+JTEBJoyR5PHRdzFo4Cuk7wxUZ7k6rvE3FpBc1qSzLEGBrD9Outwlds3Sr3km7ZjsfS4/p
jOtZ0b8eoVJ5dAye0UCqkDNwmxGw5BS6SRuo2b34EIZGebVyp3dFc0qAA5gAzdXobMhQrRJkFbh5
yi3SIggbfSgIfY/vhVYf4oWv3RZHQldwHmP/yAEA4AZmaXn1S34apiv4eebP1eSDAjQcMWXcyGC8
yKUflz8mywblLZXAN2rlG5hg0eYNF2VbZfQuW1hNmxeroN6VyZyoYhf6BuQKiJe0G8X7E1KZ9St7
YYfykCqPsjH1gZeadtWb5s6b4YXoUClWdfcHpYjVBHNhjezrIkHoVTUrWxXfRvYmJ4Psg3/Pb1G0
BC4fM0f2zPhM6z6oKSqmQvjvcpyhGgXS3LRwBQU0minQbmBHLLvJLUJuw4WMR9Zq5Dc+rVHhV+4l
9PYLTL8oaYK2kV/hOVAad2ASizHcpe/BhQTS3dpncsCv7+qnYeqoKUNZqlKFmZH5lG/FR4EUKAkp
SAgUIblpmINrq2Hlc6V0QJ59UcC0f4PpS38nA8w+borYbDVTflF/+G7rzBgarnUnfmBN8q7G0IVh
+ty1StiPhCU25N7VGBCj4pcyd/blo7d+jy6sUGevyZoqqVu4jXAiGKbcjnbJUT5pHtlOwgcWMg47
a1nUIYyyKpr4GAYVA8IHzZ1S/JJVBvxszTtBAiFLGIEGjIemQpdajkdnHzzCecV7UNXYBIXbCfke
8kK7XJVsNTVcxj6uLWtpkjoQ4IPQhoEMqek9qJ5I8bw+Rbt+b1jSTWf3j/Mj+3215poywWJpPPJl
TaTOwhDmaRg3OAtVqV1BBK40qyjUIAQ57EXNYHS51oK0LMhgZzZ0zOLRe9rqUlzJeU16IQko6uRt
tpWccMcqoazuowAyEt1QJV6mdYjQCgL4UgSMtpRu0+SlHd/x9mG9blb9Y2GEbOwiNE9JOOY9Olqg
PCQQVtC1JaZeATuXHaMjAc8X23m2oO/gIoVh1qjJkaLfcpBC5BWIovCQXqcOtgIJBJHjkboq+njX
qW1sjl3Nu6Hh63ZZG4GdjiraHskAhUIB/lq4gQTGOjX/yfDZVf9Z/BDq7E+V3KpaAcAUydIwG1dB
vhZ0NNfxU3IQLMHpPR+dTN1sZUbUIVffpR2gYkAb1INiTCUSUCh4QTw6NpgPWJYJ8vfFJ25aVHPF
DCb+o2d1bvZDvov/Me8EK94AiHkfslLQVd9d7Cf5+8JmkM1qz3G4FKMOeJEuBvDrl6T+xQjX0nso
34VmrRQnaoVrwdi1IVS3ocPgC3/zXkX4hP4Z4F6iRPfI1DaIlHYEJ2fJgYFKeU1KwxS1e4YDrp6E
hRVqLU3qc5Xewop/JPUhsTLJ7I/iSU6boDvEwvysVgCWqyI51OIDKeKcZnqOcQ7Zw7zueXDGBU2e
JZ70+xGy5fImOXUo2P7Ns1HWJMLKIZNbifJ3PhfUFsApxM5UexD4/NCGQcoKaqsevzBCebzWQ7lX
DALgONCjn8FGJ22MW/5EhuuJ+mBqVZu/+XyIyJCoNcTvGpW90URaBW4Tb7IIuyEGc36SFw/vosl3
YlXAVgGykND4xxr91vF9Wc6CKoROzTzbsca5fXYrjgHoqXkUpiIrFyZPVvoWyEFWNFm9LxamqYgN
dIXfNC2Z9Y41txqF0hwL8TpNRsVsBiU3JSE9VZnEyLHXwokC6hsF2byqfiMLE0vJKLXBQKoL3eMk
f2o04HWVm8sfce0OgCYJkggBgnyYr/h6JBopzus6RAmnLZSt2r0afWdF4UdrsDCra+65NERdNmmg
8WnZwtCk4s7lUEwsWNroqz2tpQ3qnEX9rA1NgTs7xkSyZBvv2nt8StBL62zeHu5U3GZ3AxPJt/qd
FltIHTyhB5ygTFBOEYzTHF4FimoqHOusrT3voIQNR+AxVIH/fP1OSTZxddoBAR9ue5T3ksYkZJPC
U3ScTuodigypqW/SG+5lfrnsIAzDdHt7mkIwmxCAiAZaOk2BmRK2h59I3TaRzFjm6lZ+rpJuc5cx
KsMjKar3Rb0r+/4+KMtNnE6MN8hqYwKXG4IJ1C4glURdBJkc8BAYh534oO46b94QfS3gjG7/YF5q
LXgg8APeb+Ao8/TQRAhBapBWwD2gIuYGmVmBUKzfEO23xtVNwmY9PWEu2mbfd6vU3oqsa9Dcw6wo
NKEop6nQkQxJ16D/mE/yTgDw0Ez2AmBxIQivFI+3w337GLwY59feH9RA1i54BaLigmYIqiLQOOdC
m9I5mvCGJYWxzIlPc2BKN5MrAlcrvIysWZhVX12Yo/IJfexHnSNXhOgNTrIR9uVB32UbgqGSPEGz
CYFZZBsoUbiXD8lqcFsYpvyp5TNoAFUyqrYQFEv0N2VkhOm119dyI4mTLTKXTAqnDkBtH5LU+o7Q
JBHO7nTHymBXywEKlNp16PjJQKdT10FZSm2Qczjt5EmQ3Qh7wrCg3/WPBOjnO8VGvL28c0yL1L0g
qUoF5n4gdqpf2ZUMcGyFWeLaCbz517CNHYPNJ0NuAfr1sVwjdUv4xlSJQKMSfIDgCja6BtflO5nU
JL369MizZJpXQamgY4P4FyCN/DcByMzvsgnPXbRBb3KITYJPL7MMQsHsb4JtjwoSOE9+stDdqy6p
o/ahqQgB30THMqNUs7TGfVsIr3V800B8lvHliC9828eFBeq08WRYWSf3ngjaWJCBa+BU0k31GZUj
JrJilXZEWRijTtis53E3cFgOaUgCyLYBDsHJkb0bYHmQwXQOJUZIFbNVNFeRfEvL1NHj5CRVpPJ8
JDDrLjqVJ0pm2pryYCUoPCK3kKzYzO4wnwEqNqf+UEIMwIIp0WKeztWrZLEJVDwvBRkyZxm5trZC
aPMOlAKOESRpyBC1b/r7ZAvWNMvY1n9H0rjYBY0ab06FyZgCggBuHCCAoQ/d7z9Us7hvAXFmAc1W
t1zlUdESFCS/32TkcpSxZkOGZ0W/RjcpPM0lyMmHNMZoFeHUjlw8rktgcOXn8tdsGTvM62DC82/Y
X5Y/g/ryvTS2fpVjQIgfbpsM7+AsMNvwZ9L7rKO0dnEtLVEfVjSSHKISSPWnHZk4zt1UdHzJxBiU
9k6ksXzMQDmxE3AWD2pSRghe86qFcXoeuImkmNMTLNMfO7MfeyvmrwIJUh99ZwYp9Gqne0bkWF2u
KOPDSgamyWSqUBKlvSx3PApPBaYqw7e4Vh2hLTFs5YzCpity6OEA1HTIwIvXN7KpVI/d8JgPD1qe
mWrHlI5ZC5W48/79OVQgq+aWK0d0LlCG6FIT5Mg3gKySZnID/TW/98bXEGpAl/eA/Jt08FzapOJZ
njV9yGUZHiflSwdxJaUu3DIJ3Cav/iJ1WFqivFhT83KKEwkJvCBclXq1jzr5Ks4VW8fnsQZV/qVl
tQvEPcPu6mtsaZhyar9AaV6pEa3+M0YPmPNGc7jABMBp5wO4T3h5Gs1UHy7v7Cp2ZWGXnqQVp1yq
4xjRQ7kbofGe7NCTUiC9DsUDQolVbHymICXjaypU2iRLAHaJMxrALUr/8UtjCrMNKe3MiwhJ/pXx
syws0ASl3l/BkJaLpdInJeqmmi8SUtISXFKDAXm6J3nlVYnuDesCYhwUuo6lRFHcqDouAU65Lcsn
w39kfDrya7+fCk3TJEnViGY4/r5IcyMjUf0atQfPT20MSx3IyIVh8RyS3cIumayUa1m1ihHvf8yR
9S7MNVw1gQ0LsjsEVZ2f2o2wQ+N5z+pprDael3aoeAdB3glVgZgoyZGP1HnxKcAktOpmpz9widV4
vlgVFc4yom4WqnDGQEMrqu/NMrN8oGR2JKDpprGTCxPTnOD6DDGKTXrRl7/iupd87ioV2qROD3Wf
KxIwI77wwmGaGRXw3xzwTwNUREuQjAhSiM46KfPMjZ0GdhAhIWw3xQGw3vQH5AoYHUWWp1CxzBgq
rh45VHCFvt71wq3o7/huP8mjXWuKZeS5GQ4l44pY3UfSzTckkJF/k1VMpMDQRhnPhjp6q/mXMGGc
Nta/T4WOABROLd8hpU6MOz9AwZ1jJBarJdszHuG/K6COcyeMGc+VoIrh9f7OL2pbnTDXczUX0CcK
RjuK8qOiAHSvMTxkrYy0tEtWvjjXWixJkKPHDZBExyTsrK7dzbFoX3bz36xOVlHbQV8UNfCvVrow
MHqjw+r+eZNLHji9kZcy4wfZp29hUfrXEn2jTWDaipIWfBQQmYTEMApIsV3vi2cIJB5Q22cKJK7v
36c96jrLkyTSqwA399gEVuArdiK9lwCcMjZw3QE/zVAOOP8faVeyJCkOJb8IM0CA4MoWe+RalctF
VitiR6yCrx8ne6YrkgxLunsO1Ydqs3ohIT29xZ973pYG1XiyIVzfkKIL2KQfJ2rYbsWyJ92gAWpK
j1YG/hgNfBFyetSMPBS8O5UTpkc+/zVXh5esi01eHNY8G9Q6nj9nM7pso92qdxX403wQqpyqFsP4
oPwC04kMivuUufP43xo0e23XF6fWriwJVA3aKW08+llzP4F6e1TWCDyvhiooQ9iajqoAVFvfn9pc
VtZQQftqwyp2TCBuXKm/CsO4hdbpyo5e/7x/LC3cNAb67SKze4ZkLfWtLgkR766YuPrUXSxmcQWR
mOtWZMKF1XrpE2Z4Ze94HcCgqrBdQ+lux2yN3e9qNcf6Y3M5m4CuKFpes81ZG8kYvREJG5TQINMD
kF/QBsQzIy95XYu9Vpa6rMwNo5UZGDVDl8ECPwRgHhjGcvUu96y02rbioMv7lQtxNUu7WKj+/qSA
rSY3ag4vak2nIZhZRqJAOxu37KX7AnoV9yYK0Lnd2g8vWDNIw39ld1bvys0sjvH5T7nauL3c88Xd
bLge6d0IB5gcB9A7Ed+ErnIUzAMbse7K33M9uXO7PUSyP7d89d2/2IPlnZR2PRUO7uRcDyUgCGkD
vv0HwkDXPfzfd0WffcPFi2VxrVXqxJx7fSoPNFIcpt45OiPtkZFP+5LET9UwHNqmuMUtejZk7kmw
IvntmL1+vuLrwerFkhfhY2YNlqXPlZ4sdqN7FW1koKofU4z6DDfr6hhkbYcX/qhwuM6qHOfasbqN
xVqvjhu0d+1dm+Unp6N+OkS30C7ykybapRVYI0ooomTGtnRohlZltgOvoG/UnU/T7ggdoM6lDbXd
tLT3vQkFAYMd1LS8ix2ATEghv4wNxselQgM7rw+JtF2lq+8bPt3EXD+g7nSHUiO0cM0Uc9AOkCKj
5o2gIfl8l696YTREdPwhjrFsZhuFVluMdilgPX3As7Z6gWgedbPBfO2MZq09cfVlubC2eM9726jg
JUHxUGJDON1rjum1q8nb1TN8YWXhLwZlZDzvcXASvFseQPnz0IhzZls6ehhlAppqTXnkqk+8sLhw
CwoavvpIYryYbd+4XZOcO6M+dbX2VVrRTqEVcdsGAwKff7vrN+TC7MIpsBagLQMkOBuSeXMpOj2p
DxJSDhxqeFG4po+7am7hG0ylMmXP4IezY7XDGDkQakDboiNTeesz3GtHZXH7I3tq+75C0hHrL9y6
KUnksuRmZQPXjCzu/MjoqDlzwQ117AdwrO3yfYKRwuEHRRdGBjPw7j8lpaY5K9SbFIRLC5O1wMwk
T1FZiLPUp/yp7r+vLGo+3h+C9AsLi3BHMN5FLReIZm86NB/RDwlmGN0/nCa8RnYGJsy/17OIfGqR
l07XoeM4q+D0uZc8zvLNs3hgLt0S7aXMHXQ3yYDGgcIIWBCDtR297sL+/gVLYLSlqnFjTHiy2hIw
QSsZv6bSOYKUDCxGIlorJn4IRjTdUVW0A1TMWHwcsUhGqUxtJaDD2JXP6F9WbtqneP66OFTayQqs
Mvra6rmvT/E2l0x4KeG/DTpCEaKZEJs5YLdwejMLLF1MQdWY6opX+OCLAKGBUqFjqSacOmAF71/w
vIE7Z0aE+fPyphimr7wLE7Dxm/HZjiRIg50Vex+2f4bsgIfNsIGXADXJ4kD3zEzElOQirM0RkShv
Pa3CHLApMP9fDnxtLumjF4I9A4ku4L+mZXwAoEgFTyNzMF/f7a0N26d7JaCgLNvbLmiKNvW/J2F9
b2+JO2n0zEmnqBVhH6JMDdjVhtyPoCGJbi3MjzLPfPz8/n6UIYdBUwXiEVANqn5oOtl6Havc7kUo
tTbyWqf/kSbtwZ6IDIsZVkcy7txZok+3k1pFrpQsCyfJUMqoLMOXmGBBt0RLfAlsmKu2mleN7WZy
EmtLjWJyiySxHoB7be4aaKtuhhKkoJHWH6s2DbMUxSzVSeOtpFr0SJmh7CqGbKnpyNrg84esbLHM
hZsq0qYBwW4nwnZAWjsQ/RZQ3O3ne3nlbELtCHcVwoiWSa1FvEFlKWIzYVWoNmgJV/eyvY0zhOr5
8+d2PrwjGkFpHf1tAnwc8tmFnbiNmhTs91XIeLslNd1YmX2vCvrrczMffQ8xQAWqATCECQGyRAul
TVa3Wo3lmOVjl+06Ww9q5Qh34FbFWu/z2tZd2lp8nhryh1yLMVQ/GT/bvPRtO9oafPQaLfY/X9WV
gwBEkGPpuk0dSFQtNq9IBaHZwEVoRXdxf0r0//BxLv/9+b28SGmAVXMoiBxFmJlfBdheqMxdR1ll
Dvzw7OIMABwJEBfYbyFMvHgII2sAxIji43QlBaMEdGqSXT7cmMMPjlGdGl3F4TiN1iYDiJJHvz/f
Q+1tkvHdqw/z1MSsCQAcDvmAcLIaVuRKX4lQ0e0j9CAMl+hjFcRZDkJByP7dsAwjh4OtmEfb0E9c
KzaVw0CcMNg/G7CkushVNE/wyqlcnGbo0zN1DGOg7raK1E13aOs2iDAzDedi349JlHqF2T83tD+2
kh0aXd3pau/ZMeGhag4vKdpMSSa/kr66oyN71vXuKPNa7CMpRlfrkzPTOchFuP5NZOPPuCZ3adLc
qlURjpb5hSjF9yGH3putT6+5aRQhGbMkrB2oiGfTrsMYM5oHoHNzGStPls2Ib2vye+w0vTtFJd/b
Su4SlMZpZ4pNn2TslBiZeWvGIgnSQSndnNf9kRvOjuu2Dy2VfGPbReVzI9rRMhndBGSfN/0U2dsa
tao9FTndmY7yTVfrsC/H/phONVgSrbxzjar2FbU56oky3lZOoW+lqWUbGVd1WMVKF05Q2z1JqvpT
1qqnVivBbiKF8U3WuenaSd66Uw9OS7UUN2buRGcw/YM5Nds1bY7xpMRymxhgMaNmYKEs8cByR/jK
VOCcNc49z4bjMNFtWcrb3J4ei6k5AG0XOoP8kbc0da2hvouc4kuR5c9qpnJvUHJQ3dS7uDVHDxIR
3DdoG7nmUNsbUVPFZQ3C7TrJg5Kbt1HUhGg57KOEgpCFd7c1MTFGWwvVzdRkq4BqBOoSBmR37HwT
kfhEbfG9oRTVA/6E7xSOuvVc110U5oyFpG3NTeRontoWIU158WJxS/ijJYN01EdXtbrnVDEwG4HB
RfxSwV3CTc21LWdt/Oaai5vxgPN9NQlKkO8dg+wip+6zTEC/XPkVackTHdtT46DzlppyJUq65uQc
Q7ct+G5Q1i6pF0c2tQZNDBHqKogmq8mDnslKKv+xHYWHwUFMRE2KguoHdH9VtlNqqhMiMRq9tMI8
KXVxm/YQFgRR/q3N5Gva60AGgqqJ6t/rYdzT0thjyPvf4sXffofjaBo1HRvv1ft9VQfNodGkidBI
fuXVo+DHJn783N9d+XRY6h8TC5+uTb3iFDFMALHy2xAUNE19fpYRkTgtyuZzY1ded+BWwY5LqEoB
EllEuE5EzY63OiIV3m/MfLzLSB2mEXv63Mz8oi48+Dszixc3FXZEmSAi5NY24fcEdfDMgqImSDYG
7XvS/vzc3Mda5vyZLpa1eLCYLbjet7A3N4ObeyCCZ+aCyMYcCpSfdmU/D575w3fGvH+dss2mgQhU
KUIMFfCL9yeE1KiiJiNiv6xpbtKhBGnCNGFgsIYr4aJd43O++gH/mFtixnKzMOosRsrQ6I9dCYTl
8AR+zrXrdyU6s5CWqCikUcwqLUunSkvUtisVvMBb8bU89ztQsWy0reJp99lvVPc20fP4RG///fSL
Rt7Zne/KRXxj9bqa8xZ2Z/7eNzrZkxlIT5nJNrZrlA3XnMw7a4vL0EGEsdI5rOl36RkpblCemsRN
vs0iEeq2O6wJwF656e/sLW7F5OCqm/OuRpjqhqSVIhVE8tuM3a9chyvxGwzNk1EIpFRz6aE5ZLfx
csNQskshbhvtHW8IS4gHQ/r535PMvH2zP8bm5+LimyUkh04LHrcQrJ4eb1AjSdf6Q2/EPwt/YiF7
tIG4n/m9l88bMok400eKBeFND5J8+q1mzAkMq09uHdJs4smkZxOALLBrc/tOG2XmOXU67KZOnspI
QxzUUHIwZHpbC+NMIkseNKUSjdtGVnJMLaV/NCYrQn3eHE4CNCFeWo4alJ0N1MMTc8U9XjsIUJ4D
rQUFFvtD8kMhmFtDuQtsVdlez8ugrRVvDoGEY4efH4WPb/U8E2sQDERooK9fjv7mTjIVjdWC9jrq
N3QsN7W6kpJcuUWzCYo5J8cGKJosijT2WORRUfRDOHXuFM4zhwRSHQY4zlGnm0cwVvFZ86P7/jTA
InCs82kAlHU5SEl7AhA28ix4e9VrH7uNvUuPw7E/FatYsKv7d2Fq4ZDqZGI9SfIh1COU23FZU42s
beDH2/p+OQs3ZJOUG7aF5cxAVXAzYpjCq7Yd8FnyNHwnL5+fiOvf62JJCy9UxI5VsRpLan0NXFeB
BgJerQyqoA/A5nxCx2SNQfrjm/V+gYsnUkFxrysUWET3favHdGcp2kNjjbvPV/ZRAUB7Z2dZ3iKT
VRXDvDJjU56T2K12M0VI+do+dN+0R4gBQEN0Qz3+NQd4CwGJjxKS+pjtu8PaPPrH9/P9L1mEjR24
a9IhxS9J7d6tnbuCS1dNRMByx80d5n++8LVP+lZnvHDBObdrwPFwgoqjxP2b5z3mYaQMoc8AnWJj
jfVr5YO+/Z4Le6mSKypT3k7sTHCRHojqDr84xIgsFzAL1NgKN1ulM75qFeUAiixHox+qErLoOml1
5QDSnC+qOCTNWYkfVnbyo2fGh/tjY3mEqliQSMTFEAKwonvVrXgV8o0OpQvrr5gVJWDZrU8WXdWM
uHZiMDaHUBITLZq2TDRK2sgJFSX4tOKOGK9q8yvSHxqGhl85rRyXa2ukKFOh6k/nUtW8zxdfr9UT
Nji5CY5bASWK6T7HZH1h0WDM6Obz7bz2xaipUWSmOqg0ljVLXWcdK4WNc5mAs8za6WKLfHQlWF0z
ssifDBYxtZ2NTNovY4AIOkXbci1WvLpnaA2BJR0PKVnSgmAKnY51pEAdqf7OarKxMZBC1QOEjtzP
t+xKTwCP6R9L5MNQCKCmtXCGcMAAuOJaXizd+Tl1NkVQiVW2q6tO89LewlXpPO6NLGWz05xZM419
d46D/IQRUZAA9XsDnPC2q7vWUwZZQ90F0/RB3a6pYM0vwPJFv/wRi29YcTLVWoMfoULpOd1DJS60
wnWS1yt54vvNXcQqKJkqptnCTrKzsNwG4hz9Ycbg2H4XWshrrDAFJlpfw1R9xDXiabpc4BxnXNy5
iqgME/84PzO8FoM+W8AlvH9Cl3v1oKL2DAk13G5nGRvVA+ZznRbdMd2O7sy881nlcBfUznaz8gpc
sWQjRzRBZzFP05OFG4ntyIgjMFaHihG9NGW+Qe0P43cJ3zpC+fr5rSBrxub/f7F/Cfo/NUd3NqQP
Y4BiQqhAMEFHt2ffAqQcQe4D+rbghgOyEKOOjQ82YkxCMKT9xX7c2vfVHXiXNsZhbu7fWWuzCldc
ELbCMdDkcua9X2wFbcepb1T8Okt7rqrNFIUZ+/35Dnyc/EBH8tLGYgc6UsZmLmFj5kblXrnnITBr
/rzc2Bv82tW+DE/iacXqfCEWF9NGkxgxNkgA9Q91uGmsesrMokeoTX9kj4ZHthH8UTBP8ej9f9KJ
wzrBV4oeFHIjEKUs/FHpMFmJpOpxU2a2+77ySw/+D3CkN9o/ueF7wVZ4mK5E+e9sLtxPWoIuXBWw
WYo0HFUMDRXbzzfy2gm5XNXC8bQEzOmyhxaOQwLQU/htBFcLasHPrVw9JJdmFm6Gdx2wGgxmqsxT
hN9wr9jNvL3Gz4x7qEXlutuAhnwuA/yXrOzdJi4uAWFlXNsmNlFkfnt0DvP7UWWQMQTN/Hat6ra2
n4vbYKcjKcsOC+XihnSKFxnMbbKVAYW/xBcXx9+aAQEWBiaB7F0CEFjkTFpRaW2YyjiExt85Ve2D
XQu0XcZtw+ywMNUXCk0TQL8ackJN2gepC9jsjJ/MYYcs1c9ZZBfbiNkSo3hp4adssqHLawZdpDwk
oO11u6L14czReFDU7wBBBSDS2muFOJiyPWtMa9H4Bhlx38V3rMLMfxnbHqoZO/Rt7hJt9GOjqXyl
HzIP4TEkp3LigmR8elLNJIhtuo9YYXl1N25zFvcbnSa/m8bO/HgoD0o7cLexrcfeBNVlh6lQ04o9
0nx1tNgzKf6up+p5bNME3Fmtn7V0p03dGDjljyqBvpKTbposurcA6jZE7pdNB/kh4+DoIjCbaF/Q
qvBMq9sOSvFUacq9FGJy7Tx1Y63xKXrLWaRsdfmYMQSGxKgwmehQlxri29A+qz09jOmA8eD+KS8c
F9UNV4VxUaGVJkW0ywBmVIELKA2sGFAUzVHOacRPYzOFaqLs7B7sGtE0gB6hs+4iUXyXeRUY+l1D
i5NdZa7QfttdqftyQs3H6A4WeRxyPXbjaSA7Ap0NpXoeRfHSq49OgpqybbX2UzGUeGSMkfmd1WyJ
JYrH0sz4jjX1q1ZCXrLC02QLJUiK/kblHTlGjX3q0UsiSRu25rTlFfp5SjycCe2AZNLEqZOp6iWN
do7Bf2s3BOTpjeD3oJeR+yaVkdsXwyEpGxSthO5ijrQ9EScN+kmeh1E/g8gE7T/TMbzI5oEpLftX
W6vTbV3ExjmKinYHEeXXvDRBktGPU4BiWnbUohYK37byWzdrMuuMM30fUVmFjRju4qbOQt1k9jka
+qOmg90hSkOilyO6oqWbWM1RNmI/2Sl+zsh9UupQRU+Il2IISoGPA1uXDyzEMTLGeF9VaEaqsR3v
mCgh+2CA1NhwUGZLnpmtfrX0diMnda7mPdWpfB26IfengfmtZqNT2Gg/SlJ4TqIUXsOrm9ZA+t6h
vulKg95HHX80+ZhCjgr1DIJ0G4Cm08jzc6lg0KKpQbSGdvJZoiCPQWNNdyfRtRtI1ehBRp04qAZy
NFOxybs+crmWuyZXA5UDGkPITs10L5XNtygbWrcXyaEaeOSKMQEfbo6trsZNbqX9VpsSzCdyeysB
tpV6cjY13m0apfxOc77Th+6cgVXWHai9txRysAvzZ1uM+3QE6SXQM5gWQs9yUvimIPFOKzjfotVH
XQd1mX4sACvpCy/ObX5XtWw8WBYEHgyN4EcXyrBpTZn5KnpfHsYtfC1RH3IHg3ASg1ssMV0O4WCX
Evol00oQjkUdmIJ5LvfclLWXqbgedSwbtxpS7cgriXQ+aviZG30EYUK0YuGiMAlgB3oHFocZMFzb
9oMJTUmPptZz06GQXWUg1pMqKzYUNW6vsJKXyY4Tz5YQ6q40KJGjQnFPyuEJVHwnQ+t/jKbyTJhi
+upAyr0UBaqGmP9Skj5IK76vTfN1ipUcaB6l9JreelDyFrCXssndoha7uBxKpK796Lb5/B8t69w2
lsXGAN25K0lKvbQqEhdifDr8WTu4QpiPnYo+eyee2tb5NrLoS2Yao5vlonAB+kLLVwbCEDsEcgdt
tFPXyVHGaECi6zt6hSault1Par8TaPXLpkE+prRF7EJbZTc2CZo9EfFkDRCV7YyuSZTERTx1njRt
B+mVb5k0IGpqtpuWEzzNeDlKzZ20fp9MiAgyTJcK+mLZwgdTyEs75Xe9LdFKJ9ZXAIuOqk1OWp1v
FKI+Fy2mP5zo98SeU6P53g3W7x7H2df0JnJTMT7zIfZVe9jz0gYhm1Lf9ioN+mzconZ+GmKCY/cg
UuIaTu6DMvEQ20ZoGag0jOBrjCz2faijQzLInU3UPcNEhMpvBIfkT415trxHeF/BGfGjatQezdM6
4Lwcg9Lud5bWnWnUvCiAjagEI/bpN9tMIGxqBVzJ3KkefOy2p1DuWvWhwfsy8Mq1ZXUYOdTdDHjD
IXWLOPJ1pw5iRjZJh/EDBo45V0mZuEkcvDBZPrhKjzoee6lU+oMWeEcsuhc0TV2hTLdZIXZtb3hq
09Wo8inBUDbQ0ekmROWKP4hkywbUqCyW/gIz5zGtbgwLkIR6mrjHx/bci+hbbcRnZ8IeUWWrldOB
oVQYE+CtmzQsq9sx1081FCfqnPpUJH6kiG2rNzs1kYdBQvulUcMszoBMOBdR7/Me/zI1t7Yk9W5S
JrLTMCyk5eldUwJ9GcElq3jg0u9EB6GRcaxkf6OVKnhPU2iW1fGWMxKMrfRY9L2Mb0enSAOoH97n
ZX0SJD3nqcSFT77gC4W9sDZWVPk4wSHHAzih+lkWmzo5MZq5ZJy2Ap3DVHEj8AsTmd2Tod47gm2Z
YOfYkVu7DXkz04n97ClmjFJEc3mxU8H76MmyQ+9ddzPeBVpvBpw2ga0Vp8rsniOVuNV4wqX0DI5h
q17BOFlc8FOp/DTUn2ZyByhOWKcY7JHzaM8XWSJdQ5UWHHuurd2YlXEEce7DNBJIg5aal2VJAMfs
GdZ5GPZyAlFwbH+pQK/eOIVnTV9KfXCdWnpDm3tN89MGYlbQM0nVU17g1jvgM3FiV1W6V40eEryg
IHn0iNZ9yQTmJJ1XDodvsS9DrGPkYYIYbgZHy3d1kT+Bu8CP1R7KJbHfc3mOrPoRPGsIMbUiqMfe
wO61dsBN0d0OPHlOB/GEYO8UDQ40j9LxZ6KPKOANiLlqxA0R2Re23EoOSSa9iFzo9X5xCoN5bVJ+
bVvmOU4pPWeyh03DajzLuRIO1TMEd2o3H6sXRCmpW3bmQ5/Yft+mN6VGX1MoPrmlwnyAkCo45jYc
rMpPiJH5iD2HXd5y6femcVNFibXjdGbNTowAwvJQo0W0MyQybMiw4cJ8RdUcLDNjSsOIksmHuZte
s1EdjzRtMw15CTilZYR23ek+yEXJOZGO6RJAkTwz1W6Nnpr+kLST33bka4yfjySnBp5zELUvQL7v
NlqtuFKnT4VT9gGhMW5UuVLXXMvi5hLrRY2gbFk5lS0SkJHAo+NBjYxppdb4keTsLTsF/ZdJNdWy
lqz0RWKSTPaiB2K32JHjdNDOCDw97RSHawnV9RTnb1PLcZZMnTQ6VU0fylw5GiOCTsQWqtn/WskZ
r2/bHzuLhHtAnlCZBpbUg9ihRrzzqqCiMO1HHyM8Dxgw+QcCydfKCubMovbXNjqLhNuu8rguY9jk
x1m9Fe4mDphPThP6MskIaeK1fPFaiwTZ6R+LiwRcF505Zn3do8xJwgJi9+CI9GMOcv/gr1qRo9ke
Yqq1jHztKy4ycvQxpnRkOJSDp3ryaIYkDubqVR3IoHsUFR5Xd32O4FoV+d1y5591cRcGS7OaRoPZ
BtUi+RO5wtb5Jj09xE3GVNd/unl/NneRjau81mItwlFNGWZea5fZ958f0rUzurzakxmPXYrzksax
q1S3tvbtcwNrF9tZdEXLBoQuWo0Nk+gTGs2xHXASEavo5cyXc9+BWUzNBjcenrlSBP9P44sG6aii
O69yGO8zj23m8vD4c66wCajrrn2rj6xf71wYOhTvjwapNMDoOuwlQnY07zS3wcRc2INUBT3RGh17
Z0dm2XRI9qy5tJVdBsX6e9uiiiWydNzCJpi5C3mo5bt5oTNtjWQrNbePNHiLlS68zKDFUyoLHMt5
0LS9CZ0Qs3NBGYOu41t7sqPVJt58SBblootbh4GH98tjyPwAB0NVqnUyr+51zyBhg/CiKaCMpKC/
kDVrR+dzT0rVhX/pyq4aAbWbC7QtOMQg2dCfeQh1ZhA+s/68Lm39+VUEuuj9Gh3Ri1HXYRAYeFc0
mJkV4cp1WFvTwp0MlVnyoYEJonvZDuFI7WkYmLV7b56YrSpvvZ648j4Azfd+WYrDEgYQ9P+9SLS/
eJHU9v//ItGlsGvTDxYyaawyOvdHEs4qGCmI72xkFW8F2rUpiNXrsPAyaRFpqj7HRzN9+5R7eZBl
dzO59ATJ6ZFAGH3YOsXax5zPw4c7AbJSsHmAqhH9ovcba03amCvpHMaENYoSWyc/JahX/oXL9Bk+
MkcjZ7MeP11/Ay8sL45RpMUAEY9v17/dIa/kYQquO0we76rXdYK967X3C3OLE5TGCOhVCnNNgK/Z
uZq5cyq/sk+KiXnWmcVACwiqjgbgceA+W3EEV6/lhfXF+2WpTZ2KeZvHSPMs7ZdM1qbV3jovn33J
xfmZFBxZ5NR/PRyzwkOWelRibvzrmN2OqYs2AzShVJ9IoPG9Qf2Rir3UQ4YE3vvcQ6wsdtkj540B
/EmKX5IoqEBPUJjM1+ZpV47t22TbRQCVT3LQmwQvlaNFbjb+HlsIyRZrpMlvp/+TPSWLJ4pNBepu
MVZibIpb58csAw86iHij6FtUmQLMnQT8FwYoDhXkAS0I/bqQ17inL+v8NNfdw58TtMTxodUhM5q3
fWjF7f1EOCo4iduJL7aC38AGcHOi2fIoFMsHrYs7NeVLV7FvAxMrsd7azi9etJ6KgTk6TrJmfq8w
a5QiSLf6NRz1NSgAhi7/9kvL9nVKp7IxcnzgcdPhwg73E8R6dM/y+CzfqT9OYMVMxu0/CMA+jBnP
YYmtk3l+AtjZ5UYbgMJZSdfDIw7qY44Yr8tPma3fdIyceoUezNjem92E4t+KL76CsnhneLGzU6eU
JiMwXNo5yivoSmixO5WBTl9H/i0b4kONqvrnV3V2sh8O+MViF+5fo9aU1qitQzlO3RWluW/r7yp4
MQ1n9X27GjYAZIQ5YcdCer7wT7RopwS1wb8S2cLXDiAZ3SknvlXd2M88FLo/X9p1j//H4BIslpAW
oLsc+/mXDHz20D+iMb9xvDYo5mjaBJtAHParY7yzU/iwpxd2F1F0HeWqtCssFMkdCDX2s+NNvs0k
rvVpnb3g2k2xHJSFAL2GbPFHJT6ijFFPmi4coD8/gbzJxEA8hn7c+mkmeC9vaxSWAAUoNsMqbuaa
M0ADVpvHY2B6yQcWFRRl92TqQkztBcbX9FUiXQ5nOSHMAoM5Fh0Q978tGYsFag1znJiC/QBcQ5en
LyD6BhCCGTYelAef8hPGYc+NryFYMp5QFBm32aqO0bXbcml3/vIXr05r9IVoO9iNa3YSsrvvGcDA
eo3upjIma1izq5v7B8GzBLW1WdK2SWfjw0YNkqLOeenrOgFOQHtcuSnXTuwlVmiRc+aj7kwphvlx
U6z9sMFeuulO7GpvdNcx22+qz8v7cWltcT/0KeFxbcGaup/1tZ0AHbeN4dEnhboIWU56ODxWs67d
tjoV+9hHKf7nyoKv+fjLn7D4kGM52UZK8RNmKHK577fpUdkY22L1xHykzsJrcmlp9ooXRyaLMctg
C3xE80ZCMGZAMATaD+uGuREIKqI3dv418rz5ofhsgxcPyWi1pgnQMfBO6Ml2XSBRgP58A69ZABYW
AywYVAO4crGqmJszQQuCEcpaQCXsQyrq+89NXLtrlyYWizATWy8KBhMKr08G28rxxgEl9qAWK8yJ
1xORi8Us3kBz0Lnamngn0O2Yi4+AGz7GXyqw3+FECHeNpX7V3rzyiyMB9RyMhDG8D/HMuleF3M+9
4VbuJUSL0nAt87h6Ai83cpH4mCUqyGmEJ75GXjmXdcih0kFjFgE1+mhu2jPf6/K4usqrxZaLXV1k
PApnXTZWMNv64mv/LHIQJEmfhnnkERvJCEjr/LK60YK5iL1aRZt9yPIKWBhEggIBBgD/Qg5d7HFf
KwUAf3IO3PvdCEtpoPwv7lBYp7ULd81TX1pbuJMBbcfCaWAtEmCdbZxjlGcPea8Hn1+JazBV+9LO
4toNkjW2GEYUd1AxK8LER8Nsw7d5uLagq5XAS0uL25eDsKOcjAm3b1vshnO0t4//tJFytbZzaWtx
/7SxsG29wqo4mO4Mb+xvkjDRPMOfVbXi5OUfjChdi0UvTS6uYFXVQ5y0+GB/sRPHQQyqDkxHFOfk
rbgzrkVK1xzmpcHFJUypQkEOif2cKg3i9SCyUlbP/LX84dLG4sYBtaLprY5FzZ0iBlCZueMEeKwx
VNG9HLk7ocyB7l4g058qQON03NHo4R+EZ2u7u4j0tdwaCrXGD5Eh2yTPOTRBTVB0956zKcNcBGs8
kVc96sXKl704VbIyy1ucIOskAconW3lQMFIJvPhBWZVquJqJX1pbxC8ASeEallhesou3EL4eDZfd
qrflD3ZsAyNM9tXwuFZSWbuQy5bcFLdSyRws8UNnc7VdpK0cpOV8qmwwZlNZeBBnFvvy9xBYnlJu
lXOxzXe6n4bQ9b6F0P1P3a03q8/V7Cs/8dzOwvP0TSLKGAgLZE/R1ioB/mc+w7id2M1d7tXC3Jr3
cRbeB9yPpj5CAiJsm0BRUATFgxwK3+7csn17ktfbfyvOwFl4H3uyjExkCACiDhKM4DnR5AovwpqF
hbuhjV4aVobT4jBD90GFyFw17qK1yGnloi+7cm2R0lwBoCbEDMOYuewrbZH+xXjZ6wl+JgVF6aqX
W3nZnYVzGapCk4qAJ22Fb+zTA4YL/oe269qO5EaWX1TnlAfqtWx30w/HiS91xnDKorz/+hugDJtg
q8Gh9q5edlfSZCcqEUgkMiN4HzOJUDeWv8adykKf9/qr1zh7K0dt+vMuvwZcOCnuun0M8jkuR6X6
ZYCao5ITNAf/YqgkSJHtVBZ1bF/AGrscNFtVsMIl2u17qMYSFw3KAPInDZ6tcA+ggrIKH9y/1bKT
PydJwI6oQmpTa1naOSZ+AH8g5xNI83ylTn/YPh/77yJ0L7sMbS3R+UznZOH12G8h09Gr0namFmb7
wDzQuzkYvcEABzCIE+sDuP4CsMUeFoRciUoDhIluqh3ELiJMlXz/jxH3+g1v00EctWIz8cd6J8zB
bAeRi9HPd/mhSnbnPf8XPOL0Khil5CRPL28HadO1c7vAWrlPdlm221DfuEL18bI5zL2XF26zeKPE
6Gm4+MemSLY+T13ebzH2lFHN7rp+aVnrStw6nSI/mxADWa+UtFDgFidv5KHM7lQQrQc8kABOT/Ti
V9osM3saoZ7NCuGb1lYXkwKeddCF4O+vs+XzQdg1BDzpnry68S+5yLNFIXLzmhlKXal/O5p65Q1n
OVkxMVfcyPaJbFWFw7ICDxJIp2BsZZHBcpDCfaox4XT+253GoGePhBOyMRVbnzsNqcdiBZQSDBiZ
k6tX8TVKVAeiT3dq60gOMH5Avc4Cnm0KR2TbLls1o1k5VPr1siIEbexfNfbDpLM3FI/n/ZNtOZF1
p8echzGoMMZj00SQbF2kBJnH7x9LAbUvWaOFbL/xFT+6nc6LSspqwmdznEhF535tyIglTha/MRbz
N4xYAozozgIGMZ4Sc9zOdsSCKA+vbPitv3nZbbmrMZWD00Se3fxLqor2Cg2VWcjrCsnHYhtJ0xpY
Tt7XYTYhlD8xcu6bIQvL9SBNGE8nBM/mhMWMEx2i5zxUTB18chXAZJzcIr5bu69Dj9L34nV4gmzK
3NdZ5b0rdJ6NC8s8ZWpX1hyt0QvBlZcUzDlFBTqDcf0wQwWULqFsz58s6EBa5+/1Fdn4NXtNOwZe
qrCtPtufVv59L8oQCcmtmXzGgIq77t8wm3saSZ+tCgBu9auiZk8ocOBI+rIDAy26763hPFsUsNsw
aVz2Hd8lqEEYl9lhvWUgyZne24xwvKYCauuzUfZUgy0zgqxOBm5m5qn3GyhSavDf+d0USALnNAQ8
Oycgt8niLcuLJ4NGmOReHzE0eVxjpsDbgsTBzarE/5axUPMlew2rz1YFKM/GfFxrZLQovVvh1r50
s4LWt8xN/geeMyjg+AhlajNd4Ca/K48QYPtEI2jyltfLbrse/S1Indt1N8mUt/8F0p8dFTBoyzeL
lSPs8g7WzV+6G97VmVzyL8rYzRt2pWx/CDCk9klR4ZHsb4s5ktF/LPYkekNPlAT4xPehJEkcZtjA
AR2n1uHPic6+fZrofIN/p29C/6yo2NSB+kNj2xWsjQfzgC5Z/h7P7wN4j4/3yx2XBH3bwkpCSGz1
aGmKZ4wUhkFWxwsSipsRV3Nr5OD2fYn3oyi+kN/8ZFYF8MnNrdYpD9wZr6YKOSiYWNFa1f9vMCA2
G9RsdEBHh/Nj6YIRlDB4z5z5i0DhMczxFQf057zBOQn4GAL40GIuTTXX8S23qwl3diWVMUSezt+e
o4Uv71GGk6WKllQMy2enqVth1kPrF7fPL6cUL5m19eH8Msr8EVBmBi9z3Q4cZbqrera8OZdpV/5L
Wv/skAAoyqgbE+XIyQ+j+Rrt/t52/ebjSAImhgAmiq3a+jog5jGHPvhrwAKTQhcQk0F44NbBfPPe
Ssezg0ImA2LSgma84t/5cYTZPPVBP8zX2aHwMHFvumBR9UEuYu6kTw2SM8kUHp87I9bmgV8++dH7
4kyawLDyhqNXZlDIZEYrX+NeQbTw/FSzoW6MGTQz4LoFeZCDi25/PjplCbEpYAnbzKmfLHj4qnYr
nUqR2hISmS3W2m3jd5lXtuR1YskBZAow0qttafSYuQx7TNvwWAFZERI0+y11KMmOEPVzUQvCECEG
MsM62MKKhSQEwch+CGoWYqwZcSLtV5J5J4BKwy/y5vS+lZR5J6DLsi7LgBabP78aX0lXu76EksZ8
84aSnswxAVxsJTcXGuOzvQoRaThKgFksZkGorM8pPwYSjPxRkriOeXt+c0ksiKUrMpWdlVZYuUXp
MLj7pdPU8LyFf3l1/QcZRaVbtVLVYWthwox4Bam8ySBkineQm/96lbUEoMi02K5aHuS//2VkQCEK
2/YGXfqZf5p32JJ9JAEowNvdahY4259sDWOgR/TQR3HuUx/jyZhhP7whPZbAvCWkIAmY3PBeDqPK
hXlYDH+72MAy7JFI95X08IaGdskmtgTA6OJc0wZe+Xv31JxkJ4uFqxpj9vGQvOsbShI6SwCNimr9
sNVAw6K4n+Odbd6pixqy7bqrekntTxqaQipSIhfJ1ZV/ud9vPji5hJB5QUcq+n2hkvQyUW0mcKvN
Gbbc/6rIcGRLCJBl6rdVj5F2Y3wrZAGDWMAddAnC5tB4pWekEmg8vY5H9oRThVCiZVSBb3gq+5vy
568L4hv2m2wlhQgpIEdUxpB3ecdK8oV6VVU4ckwIkLExCzsrDBRsLaiVqsUu0W7nXPHVdvQl4H8S
RZ5Nia0FLbPUvEdXNmgAguFyukkO2XJo0ZpS+9voy5snTt47j+zxVT66ONV2nVYz46uoPNAk7Kuw
Mf/4jz4Jx0yl4TJDZvjEH7TMIAM92wweQTNUd4kvY5c9fXM68kjISBdqxSr67acwfrQjFXy2uGxS
n5sjj2+oPp9E4SNzwlkz2InmDBb/YE+zyy/rlG+aFJOFiAAheppS0qT4ZGpkR1QJDLC+VRdsj9SU
a+bKLkyS4Be7B/p6BFH0gvXcVjBm557Zf8rTMJ06ybXl5KF9tJACesxOl5cOX0jiHKy+c/v56/k4
lIW6ABg17bPMbGHAMX6kdeu2hRqQ1nTPW5GhoNgwkMZFp3UUZl6dJu+8Ef2zZlQc3q3YVtt9Y/6/
IC5Yd19iRdalWd4TnJPvOLvObyvwer+0NSbqrJrKX9sKUwb6UUHVmd9QUOVf/98xHpQbLw0mjGYZ
iC3BlUccDwwhfTF5sXPJwHNl329xJ0k6zgcjFQd1lThvwV8McwkJ0WHpVUvgjL0nicVTfef2UXwI
UJFWK+bVHFjhsZhdbBf00jjEF29IRs+fxlQVco1a3UC0lSESX6X38qg/D4BUHM7NUoeA1A2xwc8T
vIAZOwcMlA5UosM8UHxbNup4+kZ2tIwCcmBOe25pCedW7TAxUPJt9w206NrkhqE1R4n1a5IWGEDZ
nf98J3PgI7NC2lEPC4XAKoAenSt+0fQrHoqHK62uvlZj2qDfcqolAXMe6/EA9XITNCVGMyobK5vk
4NoEfyueOiFyCQ54EGydd06yAZ5g9CjxUI2kbLYKoblMF7R9tIbPefrlvAlJKgA59pfupCbEekYD
Ntp1z7vBjUvU3rxJ3xuHdS9/s5C5JEBIzbpuaUyYG7tPZQevDiX9fN4lmQkh2xgrk5i04pG4/rEY
V235Cf2Lki9z+jHrOe6eHoSPPg3OxVmjFaJgnXw+cN97U4uX/N6fqohrrcprROfPfvrUXXBkUdFr
LV95MJQYvqxBsa60ksiWOiWkF5tWppz9799fzv/zFQXDci/jb55qkpISC/mOA1MCik9NtkdLaKVY
w8oGWHBQpN84xUv/B2+aKwMnl2OwBO/FpoDVUGlKe5h7D73r6a7A54gUWYCzeLKxmPh4OWhNMZ6r
uVV1xd/Mlzv+wvqm905JTD6NlR0tqE2LHtSVyHbm4ZJlv9pUKnLN8eBMyqELeIF5MKNq+Q32vQUc
mUsCerSdms4mhcFKuZu2qw6EhufhSWZAyDdmByKEDY+KLvsGlju3SXqJBRmmP2kDHX2WpCn1NHaw
p3BI7cguObRgbuKv0PauwFjvSqh/3idJQk91ATnKoZxNh9/+X5c15GeI1JqAGVVSmnTMYY13MHSQ
DIlohflWJWJhbL+zvfloZwk5BsTISbnx4vyr24q0OC+DYPFJH+yVmwNlIv6msnpaaCPD+AIC2Eu2
N/AO9uUNLT2SeBTf8jsTHWktj0flwo4q06t8DhqZB2biyoVmJXjaZO27kqRNpHBQZvBVliOOMkN9
3BwGtsrErUGKysDAWRSBJDZlDgoQkq4bS3MOUl04BinDmgLrc2/ypsDCDHaK4fNI+r4owS3xOX8d
8nXSUoRo9YOnB+WPAq+2k8d0HzYxSCtrX5TtCZGcoZpKos41PuPvXy5kCyrcYybIpNgVj9Gkf9Qz
CJ2u/xHADAFOlAldyYTnOk8AFu9LtF8MbpJf8obFHDMNEvzigHHmlBHf9tcUIhfriq9l6RApce7K
ZvAcelHGSLPMEDQe50NSkqEaAqB09ayA4BjuadPFNN/W+eWyRedNyIBEfMJXlmZjK6/kvPfglEWg
KZQ+FDvHIEgHi78Pk5IIFF/v083UrJQ7l7RgoEZLp13IMvyT38hUCVSVIR7+isJBL0pmQIeec7vo
4NcFw6Jq78u0kITCSU+ezYi17Hq0y5o2FkIhSwNz+qrHyrs205EJ4bsY5UoHK4aJeOtVd2kU8Do5
5KG3nH1MC3U399bsb7n9IXNWLcxa+olMGJ8pVumaypzVX+b6I7akZfVYU4t8Z/QzmyX6Kqdz4CNX
BahvYiVbW26A44aZeNaX5QKwa4FzA9ycrg4a8b3shfjkYXZkkzt9lGyxVVUIY7BZqHVAFmVxSd3Y
nrmlIBKHPoBZbTIaFUlsivNxeVaPM+RsppChtZr0HbrSQNKeymCY4/grVDzyTMD5rFs0iIRzM3ry
oVzJriNr5ZdT0wSblf48D1iyZRQgXzOI3YH4B/ttnMNGmXxqMn81b8em99VE8c9bO0npSFQbrxwW
WP7B0/Lyq/EB52Ke8dVWPBCA0vGjovic57QxUCpTvB/9CpZa1MrWN3SLn9oGx7aFbZDn29RM/LRB
7VSnV/k8ybb8qezj2IK4DzbMKz0V44yGi7JnAenuWv0XWX8NPdAszQ9L96ve9qr5mU6tl2Hw4Pz6
norQ4x8gbIo+blKioFUHqhKH1RzBK/xYvUcFkh4b4T/iaOdpRu3o5gQjxPzQ7EcI+EHKYMXQWbvH
QIx8DvZUlnBsT9gP0GbfhhWy9yG23q6rP1cxZG9aV1eh4aTe6fogWURZnAhbYtzybCwL2LMa6If1
kGgyZFv85FzxsU/CVSrFy0g+9PxwSAYvnrvrIQfjNOVqyXGluRY1E5fQLuKS215d9lvktDMIxu0F
Qz/F5s2V9gMSfUPgkPyLUsbQfEFhzLUZJhDPh9TJW+3xTxWypkHblDJP8Ln/LtT/SSQNnZdIkRdv
+CYUwe/ImngwG62SDg1/XOEAkVxkB0zFHWZ0VL8pe5dsWEeEo86Ml577NhM0l2KgEgx6PmdtssxQ
D7vDG5pL+R95zkEBhaB2QqZ0wpdXD9mun1G8nLwUlaKgiYovRDaVc5IK8Xg9BUhKF406JjfX+SB0
aW9SrrSg37KC+d0Kkb40wvtV9RfNs0LZ5ZB8VGfqVfTC3M1S3tmTe0vTUZxChwlmooS9ZU/pytTE
QdmR/KwL8FroZiSJ19MmbMO2Tao6jtjGosa9DSpdHJ9t81dBji0oyCneesM780n2BpGnk0k4/PnH
qIBRNXp08nblRv9HklLHxoRFZKOpMEj44X2iAeWQkbkmiAAdKbntyUg98knAKJVk/WJn+Favrrby
+stJjD+yJYBMU6vgxxkJ8sdp3W1lCX+sXT6TDzq5iafc2yzlm6O0+7haIUE17EDE5ifDhreMbo8m
TletCg86Dx4OdclrKF/MV/v1+ZeJgGSPpK7xtIzFzh+2xnZTEvVa67IOQiUkOB+7pzK/ow8rwlGb
m2gk1mCLalFZYPSBqjdjqvibakkEw04mCkdeCSi0QZYrxm0E39buIYWeXSdq6o2aKrsZSGJI5M/A
6lnbzL/r6wLlOx81jtePQ8NRZmJvM5gd1PdaO3l4HK2hkAe1cbqueYs9X6yYVlEDjK4VB8B5B/Jn
1c/KN5A/y4JRgJl4TDtoNcOk5dy0ZXMojf2gs3DTP5v11/OxKIsQAWQ6xsZuSHiEDOGkbr7TZEHe
ymgzZPEhYAwjpdY5fA3/X+JDQJm1qyfwrMPaq0cveSJzzjNNxX9exmLCuhY9h+9DT5kt/veP4r5Z
qs0ZcnoCqeV+nerb+HuPcb8E5AC9l6U7Ofz6Ox38q29Dbunc/uKWhNRl0YoUXb2w9O72Ndk6Cvih
FunagVroPfFxLkvhzgngUW9ZXzUWtleR7lkChupU989v4LM5CTchgMXk6EPXgzvk9fkt/1aylRPQ
Ii+Y2sYTR4vfVpuR+iVgRmItSW0/IZNoS+rXORDkSygAhqp2ZmF0AAxtCR31J9EObSPB2ddXQZ2Y
OvSPoV1LCBS7BXe0co5xa1sdvHySq450zU2Zan8MtN8xAu2jxF5dDaxIXZF5dQXltXRIvC6P7+eu
8YyxuemZcTewhbmOHS/X2aI/2ATcJeeD6dVC4Eca0E7WORW0g9rsS4SpTTNNurUAca721YZeXmEE
fZV654282hOCESFg8SQ22kVD7FAzrZ3a0R/gHOokjrxKsQQbQqCqdqHZaAaj4eysIWltX2mg6ueY
B8j5ypjuTtrSdK4lQHTTFqOnImZH524uo5xWv3qr3pMsr3C1BB/xmj2eX7uTH+jZltgelZMM1EQj
bFWaBRk3x0AFLVd30P36bVjhK6hxhgD4pDtEWMFiIkZm54Q+bfX5+llYSt7BfNqpZ1PC1thU2jnp
NNFQzSqUtBJokZa7DLpq59fu9aMNdwli2ATtPYTi7vAyujvDTHTGHIq8gPNo8YnW9ZaTPHauvXtP
kYPbM1RVM/GXbYqzYKvh9A405KuoxQSfHhSQBae+esMbBaqISSSjTy6iYWDwV9MgKyVeuZ3UtDCs
a6QR+GLdFNqeXfujdWTs6U8dIS/uSU8+PZsRvtXYj2o1UcCYCmqceAOjuL1Obpl0F7Mxx15jQkOR
GO0fPcT9Qjs3b+1q1Nxs7CsPgetAT3H2+7X8GacU9a8MwvaTo+yHgT7YEPCleDFx603xtTHuJRF9
eoFsqCar1DE0sWBQz+Myttia4J+ZD71Wf5n0IlQtKDmeD7OT8GZhXBlFCVTqxBGltk9iqOauVZSo
XUgKGq695FOfDmQCphlMERCbivLuSrIs1RKPUBd9KPfkqwnZdRaVF2Dw24IpSoM4OO8S3+uvPvqR
PQGxaW6NdQuMCKHVSbLrLic+pJQ9LgJbrdn+vLHXlUgeYkfWBORZm86EkjaQxy7cMQDdOZ+bcwI+
P4H3Y3m/xMnAICYoc9FQDk15IQEdEC1sHCwHxYiDhQblPrJbCQ2JzASPmaPMfRpAiV3p4DwqQEyk
Q4IwxuD+LAnwfwmLZ0f4rziyMvaQy9g0i4S4OIZccbL3mgvT5Y0YG1hkHqso+37+W8n8EgJDg0pq
19dAbnsevZHcFgbEe4tMsqOeWvlex9+zY0JEaDNVVHUBkNYzGJ0137oAPxboP0DEAd6IJ4aAy5aL
2ORR8wn/5T313KegfP4JAu4xtbDtlNkUtxQaZShYr7cErai8OC5lPtVPbrdnW0I62iLLNoYBq7pG
5gHCrnxw7k824rq/GiLZeM3rTPulb2Izw0h6w3QSbLiJE0yqV0nAUGVDQxvdydm5+UKd+ZZiHwPL
CUuaNaOhBVkyDCHskX/cqkoRLpX6ndTlXVpVP89H6UlEft7gYj9DlxQE0iqNExqE+aQBv34iyy1k
JgQMqVjTQmG8UkI8WIfUiZrFCc47cTLLPHKC/4KjzZ2ulsFmDUHRqRjEK0Hc5szBkn1dpBSCMl8E
GBmYna1bV0DU2Z5cun0t2t/uvBcCToANy2qgIV/iPBnxwl46B4dBKLr8dn7BZHBoCqiRZVNlkxWg
a19N4O/ahiMFtXSFFsHv85Rxv6hmWQYxHc0hQjHIMPTRZAVuHVxN0IhD1FzxIFGukDTTwPnYEU+F
vEQltXsSMKBFQh2iGyoUCl7GRs5sglcegBO3Sx97j+6VRyhUo/N63H7/tvzkJYVOh+1A9F28JELs
mNTzlMKaqkRzRVAlp9o9FnuTXBRfT70IloQ46ZHobmSEX3Npu2NhYuq1dLsUIlQKmPVwzkG82el+
TOAIlcTOq0IHtwyFVciSQnoPAj4vVxRqXnMVqxt8TJpPDjVcVq6X/UYPi4aGCebsdEeBKvb4cV0X
v+0qSb5wOgc6si/s9qHNdRvChg6Om2o/3CaHyY3BRc2pRuQHzqlT3DYdtGpA9A9z4YKzWTyqTZxU
TljahW+ayifQJHyetViS2J1AfguNJjDgOIbuiOxd2ZIneaUXWZTOIHtSrvO4dvHIT7TK79owHT+e
/4avvYLKE67kKkjgHaTjAozNA4pv2zzkUdfF0ab2rtb8aIhMMO01WMKK5XAlIIfipixY6axaQydg
w6IR80qpUbtM/XHej9fMwDpMQJoUKwZMwaZ7GYvdWi7Qpt5YlO7jOyiFaz7XtbAyF+S44JOYDnVk
+7ZrePYNRdXGbW/zA/P5HJrln/8pr8+gF79ExLcloVNW5SYqN5md+INS3pZp+kCnNGTdLLnkPDW1
v0wUuDHD1tEdiBUWQS1mKbqLUs0Oy5Z8G5qV3Tu90uwddAx6lrFe2NZ2a7dNkCzjtaFB8SrprhU8
9PvOvH1rV/qrWoC8dh17RqN4apreFKgr+M1WXqcrqtlb/I0t/Y5Uyd0ISUivpPbVpja780t2MgoJ
nuZNagNSRLB0rNrZujYloVWN15CVCmq7iSxzDc+bed2b9xQkz3YEqNT0LGWYiLHDNPV5iFCteSKM
4yy8efGzuR5w4Mkae08GP8UbP2BD018Bx2QgTyDbQkO9LcBonAKXHyV+vT7aEAVHJvhPOEp7TLIk
eZysNDSvwPjXg9NkqX2co2AzJuA0kR5uJ7KGlwbFDV1aFmYfNBb1wYzB9hx9Ivotp5A1wy6ybjUJ
KJ5eQsMxcP20NFVMh+ckbjrV7EiIxMK1HUhTrveSJXx9lnGPiEG4YppjivXJiaS2M6Ng9FfR/plV
9L0B8Y8psTy56V1Nc6MrIkdPPdOKPydLL3OHn0avcOHZnafbzFFE2H0xG7Fi2eD5jaPUwGwg7/rI
HBdaG34yh3KGilPfCJUcE5U8EIjA9MsYxIB7sto19tZgjJEys1s4+eH8RzplAuevRjR0s6A2KWB8
M6WgMEsV7FVLd0v2uGyS/gb9pAVbt1ViWiY6coQL7LqCAi7Hc280e9V+/VZ+NKM1qHzjC31sPTAj
R2Bc9zkpOSjer+uwuTYvm4f2y3k3n6qQ4sezjn6F4Cdh0+qwtM5REp2hdlH5LbiDly+FV7o1GKY6
LwVdslxDQeI8FRLzllqlNRtNHhm0Td1CMz4sxehJfDsVmJZtqyayDopFFpADw4FQacgHFhWfubob
C7YL6wO957pn9X15JaNre51OUXQhQ+nJtm3k/WLB17DNKWkmnI/ECLR487fi46LWLonvC5L5Wv39
He4d2xMCaKu0YekLIDGqBBBJcdWrj6jUe2Pr13sI10n5GZ/m6MRYOTYoxApUaNWy0oHEnAOV1zjr
K4OgBcjrQ2z16M/+RPBN+8q+DtQD4ilULoerJNQ3V9aGfuoYx20HWp786+Lp+yUEZEBpu3bwZmVu
ul9BMNWFot6vfmUfz6+yxI44oGYV/exg0gM3nuJ+YZfz/CWhkp6gU3vhyBVxIs2IoV43tCgkxKTN
PGNuPowzuzvvxmsydqQjx0b4sX4E0m0DJ5I1tlGKLMFP4K4PuW9Dp+gDuVKRkXRennhUdTFL60os
n3IPaRDuToZlkVditoXaxSAwYiSM+w9G55uYQ+bM9iPdt33g3HFR0vJBJidxooSGSvyRVf6rjvzt
aJOiGRyZUA+u4OKpPMj2ndu8IUM5FSLHpgSYMRQ1d1oDS5tte0u7HgoU4dESd34ZT2X6x0aEdLLs
+zhf0D0WlrPj9tWhrHG7qYlbSvmyT34vTTWgrKg7No7YlyuHVBxTHXlXId+qlaC91lx+nJtuf6l1
Lv3auWC+3J93jpdDRGCBHO8/JoXgLHAQNAN/gF7L5m7RwSdv5Wh+Wm/7JjHdIa5/nrd3Mjk/Nigk
EHacZBB2VLGrQV1fpZEe5CGXyBjnixH65PEFGtB/W8MCO/DYphCRlqrYzogbAS/Nuxq0hs0cvdwa
nj7Vwl36Q5lJbjqyDynEZb3qxaw4uByuTX+XUTuYslJyJzz94QyCHgrVMA3xJryiTUnfNMcGdMEZ
qreRXsQIFcu6nhJceEp7k4TKyc2GosVfFsUbL0q6REfG6YC/o3KV4evCwBOcfzsfH6dX7tmIsAXK
XHU6PI4CsnRjR9ru3l7tr+dNyPwQQl4ztFFLGhXSHvV446BvpHV+VINsQuwkahytlhDnU2Z3uo0r
YUjWWytjmIabAii4u6bz22P+T9H9vGRCdM9Gh8YRiyc/y7Bvaf/IFu3x/JKd/ipE19GYgKuTWH9I
1bo05rkgYeuoLkUsV2DZOW/iRJmPb9JnG0JONQ90rVKKMiMv8/15bDz3I0jflWQeCUkMNLNLShTU
TfvOvgJ3J8pv1XQ7Ud3T0b/rGtrsl3pWu0qyXtSVvWt6I0RrxoVmjLdTNcuIFE5Hyz/Oi89OuFJl
bW7gWmVlxl09DJbbI3RmJ/F5b975lcbD+CnQ11Xb1nULqgRiIaYf1GHqjZmEajUcwCgX2I25i5vZ
y+Zr24h7l1rQv0FGlCudO45bULCdYierO5mbr7DyshizYE43v4Oog5Z8VpR9wy6tduf0VrRuubuw
m6VzICa1G9LVb2qU31rDc/RudNvylwHBpyW1/9gwCaE5pWvVcYjBWF8zwa1QgMzu3sDKq85Hxnbq
eqUOA1jjF89aoT2URnUNLsZsV9XmI6qm/kA0VDNNdyxBhTM/ZOWe9lDZXNJrve182mXuXDykQ++O
y3qoHJ4MZYurGvTeZA+Kgf+/uh+SP4zi22yDC4Ext0YTRw897xS6eUNdeQpjfg11YL2cgiExv0LC
2mNFjZ/6LaPsyzzfbEod8H8CC+uC1Gav65qLnmwX15JdaZl7Eq8uxWyaMj9Os3allplHTSWamOqx
uLlBq+SVQtJATclusqAEkiaXltZzJjJ3KfOLdKgvaTl59ai4IxbBUlN/avR9P/7k71EsvRn1D0Op
RUnyYGbWRTX2XA8qMFLL08c7knyf1WHXq+UHMy2vlKa61js1VOPLuJsu+hKLvkzu3DoXtlNEdcUS
f40zD/CFMQvUEuw1qdys/dCOd9msebh/MddeIM221hFUNtzVydzOBkVgv1zU+felvSjyuxG9EcZY
XDj1nZ31rrGAaX3RXZz97qpA3GCFCxM5lP2ymwfdq3XVI/nndfiR5d+nrbrt6yFktA6LLf7A2O1k
5u7afLQmmGsfc3ydjoxu1ayPTlJeGfM1iE7BU/TLYlowr6s3xgbUgPBqq2HKvmm9uK53DV18Zl+b
ZL5gun1gc+lXOZTz2vRinOoPikKCCrELfjF3mOIra0PGand7g/2o0OCeWQjr9aPDpgDySn6NyK/0
GLMRubeOD1m93FUdrutQISpo6ebtp6pudyUWdiKWR7ve3ZIi6hbVs3vzkNRpoCy526Ozp6eKP2n5
oe6v57JB3NS/VLX8XhuPtOsQdDoAV/PnEXrp488Saz1vhQfRSn+YVzc1RneqtV0RJ+GYmf5kQJsr
AzeUWfqxWX1YSHNJR8NL2u6SduUBZPvRhj2hl3Sn6mWg1vNhVn507YSeJTso4gxrAlYOFDxKkCFU
WB6LIZewPLUZ7omeu2anR3UZ6eB7vQGNE5i7RjVsqNof2n64jg1NudjK/IFYrLuMl4IFK26S0ZQt
y05zVq9ekrAup9yt02xHB2fw1b7+SEut9Vs0bVxR2qeuUbFHPO/e0M6svCJdrq0cjO/VcLPN1Ara
sWMh67ULa0wnd8zKSJsQ6YyV2GwD+v+qX3RMfKVko+uoWr5Ts2R2mW1n3pC3FxbpYyR/OGMStQiM
FU2MHk3y9hpdXN8Sda33rDHnXVMYuGWv9bxjOgO/m1EiABSH/dqcvPcXs/HtjPr2MPzSFUyy5SxM
++RjVacfavyLK1FGyBO2gdY2+6xrBjeLsxuitXgQLy5blfrlwoJ0Gr+zpD4MkFtGX5iDEutYOz5N
6wdDAbkybe8TtbwpyhY8IplhfksVo3STwvq0TsUORayQziSqndJ00WB1iy9o+XoyQ2RjyB/plNwo
LN83w/bFKZUoLlDJijGCW9Ebfeq+j6P+nY5glZvyIWjX5bqx6p+6Xn7Safwx080Q3WM3eEgI0J8a
ron1sdrN6MZEA1KTujFF3ZmUP5O6DOKh322aEc7qFpiE7QaN8Nma1Tcay81zhG0GzMW8X70eEmaF
aw4MRfnaGYhHY3N2t7Y5pLOx53+I0WJHjIu/NuRHb1YWdmz8ebSWK2MtAGyxDajRb+io3OVl9tBV
xRcjj70qzx7HztxZC/Z0m2NLdlj/Suvdtkv9bR3u+374HmfTCAXL4oZli+Hh/Npr4zC6aqtGaeJE
eV/5rMsfFFQgg8rqqAtK9qBTaeH1SecnNN4N1fJRtUacYo2+a20Y3gA04xhj1zfrFRvTgKVOqFjO
lZngJVapqputUq/Vof+e52ZUzP2tRqwvvdX4fYz3aSXnWaGxdzQFHYKZdYk/HITGxbCbxmIAwHW/
2qUl3mxjzjjJR8inT8YcbHFd+ONkD/CvvjaNQvGUKlfClunf50nFAz+BUGgWM8B7bfnD2H4EX0bt
V3WshGpd5ZcOxLwiA9memy7xY6mUkQJlkYRo+3i2UYrMMBxVOOa1kRTFRRdD7W+obpxt/WgWGfEM
1j/gSenDXOEpIqttd+4r9WOhpmGj10bUJCoN+rVO3TnNdwRVHFdZLIqDa6hdAzxs2Eh5G64dzbxk
6u6RinxZFWNxzcX0FHX+EC/YD5ODv5m42foQN8CiDZcOg3hazc/Z5f9I+64luXVl2R+6jCBB/0rb
3WM1Thq9MOQWaEDv+fU3Mdpb4qC5m1o6z1JMNcBCoVCVlRmkCYpfJPXKFjpATX607G+qXYOB4VGi
i79IzeC2jWS4i7V8+H82qv5tWRpIqarFiarU7zvLm8bkZswqiHw92BGG01UpHrwqLby2oZ5C1C9d
Vt7gta/j+w93cY9uUqwFNYGINZtqVx9NZwajdl8UmtNo9r9/biGnJ6hpyiANsEU+ssLqtQy86yij
5Iy5ZEIOGi9hXKr6Tploq6mq8pINh1CiiCqWHSKtzRLaoZqJgadQk5FL6L2rJ9SvZOyFlh47Kw8s
lmBGr78xx+i4xPhMSh12E7m1GTvYuKDsFP+ZpXbpVCDdhb644iZRCwetFdcq408mzX4U/177h799
VpmsUJvBnKJq5FZvBRI03LX4tmvuLyfL/B1wVh9ZGRDgJPC4WYtjA4l5h56ekhbHvpZfMgYfBjNj
MPVFi1M6Hctsp2zInzuXDAvPoTRXad4vqDoZxT+DhfKZZd/r0XVjv+T0cy7v4kv4w/qSPeFBBC7p
iqGwi6bpsTk2d6Wbo/C0uBjT3wXZbT7Af++p2BkzmwTEmQlMQWi8dPVmudL0+lsvjeHlb7f9pCTo
8lmEaLYmNqvgqsZCZuXnk5JrCA5OcVBOXEVwv9+32S3F0MMva8I7PEvLVFKaEk9Knz5o7nwDvejX
JORis0kPHOYe1GnzCbuyx7d5VWddknmqQOJjBNRKcZuZTjV83tnA7S/1e0nC8UqLiPWJVSBsulzv
DWLEmVdVIG2DLtQ3kIkARuZNJYSDd0quyvYTVZWBwkFJAIy6gjvOmR0xMGgauFDIoaWdn7etP6gE
7G3V62JIQYIzMXaASma2I5VPbBhdaYqDMY1fSvvHkDZ4Ro2OrF9r1selLD4US6hWbQjcyi0d8Oac
6S2Ybe7mpXPKQXVi3MgqBtKS4dTb7F6Nvla4YKQCmUqNMaXFjZA19zIkh6ZXq34qpzpUdROQ79pL
NNvp69fMRCyMncVG1YIWiKUHSFgeYhBpZOBRHTs1mJLvQDI5sWXcJ3jvzKXsy9E/avctrsCyGlnk
qKTgMR6+R8PoJDFxZ+NhqJR/shb3yyK5uq5NYK5rfVNeWqRtmhr0dlE4rGJKMBTT7WygfDozX6XT
TW7ObloZXmn0TloqAegl76rc8EykwTUlXkwmCOri3WdWxzHHnyv1m75HdomRJ8dWolOS5bhgmw+W
sTzoi3EXLVAjGyLUBRRvWJQPw2yFmL9CXmQ4eaF8r6bpvh+mW2PJr9Kx8NUo9tTpOW2nUzKCgqnW
rusEIbRPPmtVF2qASYw6DYp5AklT9thQ08nxrbKMBZaZuHn6icRXVpk6VgFgS5t4kVQ4tB6P5YhP
PY6BzcYjhX5dQ0CV0RDPVlUMy39hNjL+RcYfwzPHhNxtPXrytNyOlJ7G8luZyke9W7zKfC3ThxS0
O8pQvuayjQLIEg4dctv0geCByUoKKpSXDAdLtfTAiqGO0DLXUIvrGDwBmClJX1ozdltJ8csq/5jH
UEMfy8WlLXpuNA6KiobRUOw1rzfOJOwpOBoG+m+KOIxkRVNDoghwOADBUc2WcqSy8FHbbq5tRTc8
u6iD1AJBMF2uclQ39U6+qioMzS3GLVWX78s0vQyVFXY2m5xqaT/Xqg6nLIanVjaRfDemt5jUM+X4
LjHLPaaZjV+P+uGvcy3G/nbQdGLmshFYBX1GjuPmA7BAOTlcjlx7ZoQyspIqYB9jeDWa1Po00yTo
aPotVSX/spm3XufZrblajlBLbobKoBTz6GGPG9rr0cZvQ87CCPiPVykuaj7aMTtqxwVMT9KLHkZO
7kmpU1+1uZN91aAjMl7tIZH21i5UnmU7Uqy8BigkSk+jiqy5Sbwke7q88u3bbrVy4bbDI0GZSY6k
Ebky1z7OoXUBKT2NvGkfF9UfUAHsLYz/++rCm5fWGtA1M4K+fumyOzbfLdCX/Kt1aZpsKJqh6aZw
8eRkSBmNUSasUPkKwaq2xE4a2H6eYJLMB+aWHcjHv+rCqSZwxAqRiS3CJeZKT7KCJWagNNFLhNNM
8+zYVdAGni23VtvjziL5Is7cFjA1jq7R0PAQXGRJwKXcSEDimXfFU3E/3+pXdva0fM3C2uMSWQM9
UsWRY4ccskfzuKenufkhV+YF31ENlmsZAEaBanw16JFBOmVvymi7C72yITiLvhRZ3CuwwfCOOcpv
dDgUz5S3QY69obDtrubKmpAoMaBde6WvUOED4tAMgCWSHf1hcOtjFxY3zQ2926Vh3WwArkwKLxNN
61Ck5gt8I3KaoG9+n/kodtwWDgD2GBv8zNsnfyQXupl5rkwLb5OeJlJXZCpAYJN1LBdcH2WVvV72
0W0fARBQBhAQihzCOZwKRZ3HFlFMr4srTnLraCzB079Ndl4J2/v4y5CoIahOQ29SQCiCuSxds9ed
GZN1aAxp8ee5+5trSYdwiYL5BO1MbwzDTLI08BmxjI3hG1vdBGiqvNep3XZHQweKwEaicEYpmsyk
Lmz+FCHpgUEk6wXjin52Q3/wespya4f635ANYuwb4GRTV1VLAxmTEFRSiKraY0Jw7yzttTYqHiLa
jlOckylyGwYmVgGDtnRbpJ6nQDJgFgGYoHSxIY+lo1kTPSyp8sKS+aoFk6+TNfRhjjWfV8Anq701
TQw4RbZ+yqTotunZU2Gz6zaNfEub/Msuu+FJ736ckAwYVC3ZmKPrD+Y+L0pBI1z06D7kjrxg1qq1
dq6qLVAY5lswj2YSTGuCquD9fRgVGnjFZgBtxl59NXmyL0FdGeC3GGju7tPC5kCJ5qcUqJhEtj8U
6Nt0OnmeiO1OmfRjJPFRY9o9MytQ3Qym10d27leTckKt+sWymVtG4JmqZ+WY1MSXmmwHfbVxxN/9
fiFojoUNQh+8DQItuqfqVWbdxd3eC5bvuXDTwR05aprIIF8TwWpGKje5OqOMMgUQNg6mg06dzkm/
jF7hF2Gz+3DdsmfoOtGgKKihMiUknu1gZ1WXAcKjhfI/eDE7iV99XE6LPz/uD6vwOCsuDsgyBBKL
yOYZtRyLext9NhBjF+p3Wmeow40O066Ypjtem2c7j/Ktz7W2JkR9CRMfHd7VOHey6ZQlhB7aJ6Vl
3uVDtGUFEAOUGXHAzydjMrQuJrJgUs0snvBAbtJPDduJ+Ft1IX5uYIWHSOAq3x8cVkZlPGewwUmR
BDnvXRT9xmX5zpjg5SWrqqmpkdtR2t8tBGMXZYcO1OVd439E9IT1inhoWqXGGlPR9QCTeVCS4Q37
c0WU8Xub6IWDg6zuWFPe3PiSPcEXFn2J7X5EY2hqSw11YuW2SOV7E4Tp0mR9n2kaDnp5p7MK1/d0
FTMdedGYXGWm9DVWJdNZCOqmyTjHIU3GfwA4ORgj0dEjtX0jjRsXjPY/ZBOls0ZC96Wc0dKa2MsS
obLcNTV6inURZJNeOTWYZvDCMW+SyXBInbtLqvkzJdVJaQ2UZs1K9gq5AaGMpuphkqYvWSEdshoy
hKAvuZ3k7J60BUI1if2+6o4NM7wOLGBOBy2/nhh+W+cnYi2uAq4py6Zf06H+WDF6Amn1XTrap54q
xKE6puHG8cbI2SdVyh/LKjrFCiglU/u+MOqnrFbudUsNZrCiSOP8kMTDPRiI1SDKOzAca16WRh/w
NHjp7OY1K5LKKSbqM7n7kizdIYV0kpPV6SHVIq+x2BOUSq7LUj5hfPi56vQbzoo69vajVrQy4A5m
4piZ9MEGyydqgsmxL9R/SNb8uOxyb0/1Mx8ARF/Bs8UCQblw3w+FxJScgSBnmCvf1u/s8sZcrkfL
8lO9dWfiFlHiSMZOQX778K7MCo8HUCAmmFHCYOnQO6DbPtWnOABOYnZHD+W7XQWJzZOlg34HT0KC
bFSIFakSl0DCRHEoda1njs8aMB5q5qTxnrLJZuADWwknRcIQnVisltRUKyMzycMIYJwSSBmz/Ron
nX/5q+1ZEXZPb0vJqHntXTNaj9dQl+WJKXt1kTdRqjPfWC1G2DVDtTJ9UsHKgQMLWh52UkFdMTkA
Lqj+hPFfKfe6m/GwC+viwwtndg0d6TUoOJAYCXFQomxewCWVhEune7300EgjQBa2l89fsr5yl+Wu
UFKXaHuJ/dZNbK7sCvEwSlrFRrENif3wrKm5r9GXQjlmpl+DFjuT9nxlg0HLAnUWLn0wAuh8UuZ9
vMcNHKlpBgUww3Sne9RD77JDehe9WteVP/j0aDgdyC091c8C835+uOxDmzca5qg4d5CBWS1hk4dE
LuzErq2Askej/FKqO0d888it/r6wmah50KWgjRUs9CEbZadCnNem75q6lxxuesvKkPDGbEp7MqyW
RRieZvDU4WuCTiJQCCiKT8ch0k+VRZ5MaXis6LQz1bx5Dn+bFhW7NEVSKarrVqAo/bUpl49Ta7pL
me6Y4Z/i7DysmshCOmoUxQiuWAtVuvqpWoiDbmlooSeCPiY19xLENxGuS9Z4crzKQop0Hota7fA6
k0jt95Hy2ZLKW7usrzpT86hGQ31oAIurxntbBooj1Y/o/tQOtUpXbuqP1liojlYVpaPpneRIdSk5
eqronhyxDxkDi5hEM2MvmeG/6uxXcyI6DG8akBoV7rHabDVdikw8o4BI502u1IuONLTDwo99Y+fs
bPr2yphwcJU2nxZA7pOwTk+JdBsn1FVajHrN8t6y+M++tCwhBOeA2Bgx44k0yhkoSVs/ktPbMEHs
/5ls4HbQX62Nr331+asR6gkTwefnRObNfMU+TQFYVAMGru2KeWMwSX/XTUZ+/fvzCdFI1payT5Uk
QTPqYKEA10UQqPibgbZ3VoSYxEZmJUtDeCsZpTa3qw9cOJtec8G7eP4DbpitAvs7i0JwUvsWiRf/
fpW3BIb6RCCeXR3Afp09v3UR9oWddjxGBCGTjKD0zHQgTvycnXR8t8hjjkx9PpihQMvF3xsl2zwN
v3M5EVeelBFwjdBzC+Lpo0pVp2kHd0RDi+p7faetkhj4Fn5lqyLnpF0oixV1k41ueWY8mFFTnFpq
AXJUsj605By9xKTRHbROE5/SChjQBnphemMyj9SSAnX55a5H1nn5Kt0saK1/lvCVi7zDLR+BpwpA
SJe4YEmpDrVLffQ4Oy40x29x6ubg1QhBQdnvmN/Zf/GLo3euEMCYbGgy6Pc9Mz6V6vSYdD2YP7U9
Lrhth/79BcTxbhkjOGpLYGz+0HndkbfIuoP2aICoDQFwdyB/+zZa2eNxfxWOOtL2zTR1qOSW7HNd
o4EDwsvRzU35rlIBm0yTuybqAeVanopleVU0+fMs246FG9mtoiRFI1h1Z9lgkHJbIr8GUBi55ATE
ONXRVq/8To5md8cfNmA477BYwo82dRSjlTGJgtKWnmjHEeJJgooB+0bq8prI8gFNsOe0mTwjp2GW
oHO/8wu2osAaDcb/fbVtugLpjbGK0MS45vxi6iF/ps/QivBJ0IXjVzXdM7i3ZOFKTDsTwX0xwJwA
9B0mP6gvubgu/mySdsvj16sTbsU+t+PFNkG3pKQA/qXfolh2hvkLynZ7X3JvH/kvWe1j2Q0NoyXK
ZecMm8UfjEJuPsfXKxPuwSnHY3yogQuYUP33FZkeZHM5VIZ9l5bRPbCg39tJfegZMB6D9Vd1TwvK
lZw4UFaBp3y/WrRrRr3l9Bc/66xxQJP7xp9862p2qKfvTQvpW2+QlT1xGI2qiaUVqsVHJbtrw63D
vnrucbh7z64fUX91OvWgpq6p3VnDwfC0O14d6G5iw41D+QAod/JxvAL+/VCiR3ZIAj7T8ABEvp06
6ivGFz6mYReYCMrQiuTKqSf5gdzEn1OfPirf+6scY4o4CXuFtb1VCek6IzMj5pRGAZbumsqXGADK
y8d760Gw3jchvqjGGFk5nnWBxu51FJ/a6qqRn5oUK5fyw2Vbm6/UtTEhlKC5ULKcTaBQhty3hstt
ujLBBVDecIHK9qgdzGPvEicLqLebsPGFiOkvekWgkTBRAjzjASMA0McpJ/L7WeNNTsvDz3GyPzp8
mzFsZU1ID8EJWhRG0eJuA/3QCXSMmNv9RRv4N91m9DRMlXOrgSJDrEkVXZuVCv7pDZaHfXXq8UZy
MUvCgNhU3eoEoYn50+WPue2av20K4UyVFztuLbgmChJ3kj0D4ltl3y/b2EzS1gsTYhhG2IFAnTGo
qyvg0PGhsHs1HWYVLBUeTZAO5d/ZZxtDLjuHYm9twtfrys60ygpm5ZS4ef1hYLK3s7Jtd/y9fUJ8
LKkFITg0cpBbz76NbqyphYnLv1YHZdhu2Dl6Oyt6uyxWl880l/+ZeGbx+Cxl7VWnDuHlJb2VKM5P
2K8lieQzREqyqqyXIkyPUYhhlrv2SxWkd4DODVgYf6NUYXWaXkovgRQ0ivGX7W8hPNan4K1QvFqj
sgxazyhqG8gbOFXnf87cn+UNu9aEWBZLY7R0UIP+r7X/EIP+obUddxHrezqdC7k2RzvoMILkMLU8
GLqdOYZaH4Ft9NtFOxkKMGdl3X6zBjx5m4whkJfsYWeTN/Ol36Hm7c2/2uR4lHJM4aBEZmhooDav
EC2ZAhRz3Vb3shBwQRODeZyrZjd/3+LNePd9hYgjS1FMFT61z+syw1OmO8mHBoNUGO458NImENU3
zRQmj3sAus2XiqVpmI41bN3UxJeKFMs0hzAwpgqueh+ZNpBtyRsnkIqX2L6i8lYtcG2OO8NqjxUW
ywTiezBHn6XmCS1QR9lV6d38kKs1Cf6rjEQyOp74cu1J8qN/Bm8LfVZvG58rHQPDhzms0pWOe5vJ
Y+dZlFjZ5ZFqtTjGkq5ehjgKGJMfiox8ZdkY5CnS4r6+m8ssiIZsJzLtfj8hyZd6dBYp5+v/mXoD
COL8G3L7ve8nOOqsllEmZRI6vDNIy4YG81CLUeHYQqnr8nHctmRiYhI8R/oZNVaiTHLSQi84lMzW
kZkagonLiVQaXDbzPzbwlx3x+kisjqhFiw3U3uhioUmMGp5rvFW75M7dJzjaWZh4l6ApBlb1soNX
SNmRNtd5x9H6O7u3eSlqv1clnLN0mieceXAfN90T6wOF7VKlbobtlQXhkOVxkatShpDFyWc1Pz+h
lOyRO3Y7gRtb2Xs5761HOFpSVy120uFKgmiaY1g3evu84wdbDRJguf7rb2L0rzFjwjDeJgXpUQ/y
UxZqzuhpAYoQO/nKdrBfWRLOUDdotJwiFAF6kAbpAM18I2/cQXx+2sV5cjH5mKDMujdEs9lOXi9R
SDkNSzKruEZht54PRpgcBuJzNUzo3sxef7ffT+Z/7zwe/t5SIdccSAW10xz2VCDt3VlLfmht85Dm
/XcaxddxoezMC2wnLqudFTJPMpkJpQm8/mcwxEPolpPn/omU6fYd82ttYlNrIBPtDDPNw3Iow3Hu
ru0cuI8MoxnEfLrsmju+LwIB8fyf9ajFNpbSvblg/lnbk7LZC4Jv9cXVzdXD8YtMqznnmvXBCvND
8gH62tBoH3wQ+xysB3VnTWdBEIIssg6mFuApZEsV1zTpPbQedT0GKfD4NCXsJYv6EPQdOz3BbTMY
KwXEClSOluAQyjBhailFmb9fntrkyjYeG3mHnOj8VPGlYGwLlLXEAmhCOFVaXrJMLYHRbEx6aCT6
WOrtdazL1MPI8Cdr0P7BbP+pUEq0I8Eu4MnyPDsJykvuZTfha3l32oTfIZy2ScKkslqjmGmgAOzI
chGArft2zKxXSSd3yEy+NwNYFpIp+XLZ8Ln3cMt8nhZNeihpiBizBqV1OUpzzlrNGdcV8sa4Lt/x
lxEGtPcDy9mJeDNoA3rI6ZHPyMMMoByjyGjz0JCqh9LuAyQiOxw9Z+ebmwD1sm6DtRrfVvCcfOrz
HAwEOBHqq57ZPpSiQ6u/aqqdzTuLkW92DBWG4J9o7r3PGfMZiCUmge2wUTCg0KX/RHHeuHqFHpSs
kg+aMu0gATbdBKTVqgJOWN4Ifm9wss1E6VQi4SadlWtZGeMTjdhyYPLwbWpkDINpJQmmMu6uKsmO
drb1DTAheqkig11dtSxgVc/eG2oPShHVQmXyVNwPiUMPhqsclI+S3+G+NchbVWfEJM+uvsbWF11b
FlKipGwStSazGUiK4poR5slkUFSNo0Oreucobn3UtSkhN6qaegJsBYvUUj6Dr4K5Uh2eGso+JLr8
PTHKx8sncG9p/LyswnerZyXg0DwXk586A3l5C6avunJrbW9lWwFVUTCpito3x/UL3tN1tZ4kPaZp
Zmm8nu3ieqFaWDZ7bL97ZviCVwuKOt2KbdXG9aD0tsfK5WM3d6PDk6bLO3feyMf5A9pQ00yTV+PE
6oNKFbtuK4Cm5c+ycqqOqleGmIYsvg5u948WjN+V5/34dV78e7MKczY3eTbxkZXdT01FtEKVwPgi
v/ThcFBD9R/tGsLkLr7c1511nlVt31sURz8UFHTLFBCgN8oxHfPhP1OjP9EV2PR+TD7+Z3E6/ymr
j5d3AMQVHYiu9HzA65464xQodQs+ydfZer28rj1bwqFu1GqZ2oGigwfxsWUqT4tSFw6pFAzX1gE0
D3dLcfzsngWw1eqEs820us2aAeOWOqAm9JBSL3lTeR/8uPDIAROPexf73hqF0523mo24nMBF5444
oxHfVlP7Gf1QMAtN02me8r0gvXW/YmLu1xcUTnlZM7ooDZyFfB4IWqMg5JIcBkp0023ar3a43OwL
BJ0n74KHCmfeMNFEVCqkuT9FRv9PfOXcFCCMEBIBnSQmdN97aJ/WaayqKDnG8VWpPGqsdv7CLVcG
hFwM0wp9m/csCaumbRzww8lOwpIToE8fmN39MEm1c6tv36sri0K+olWslvqYP/gxlZdWDnTjwRpG
wIF7qEPLMz9XemDnoDhxGxeS4zvHcDNeGxYSekxpa2dyGJPUdnWz4FrolvTJoMlrx6zHVlP8y9u6
6ZcrM4KL1HVPswKT80EqvzTjy5QT97KBzWReWVkQPKMizFCmoeC91rc2XhhDgm442WEXUs9+2rG2
GZRX1gQ3yXSbpiUDbAN8g/zqGVq3f229GKoe/nzYlXk9h4m8+f3vzyQ4Ce2i1kxMiEUuccHCrEBB
m6UGA9vCYoVGxUDWvOhAMdfGUW7sW3CKgB5wQJamZSgqxuWDWUe3VQm2gTwfXvpRKUE4HjMfjEMJ
+CfaYz7GgZXvxaOdzy42wJHb5ERjZRIOqKWSBfD3fg8ZyVd+FtV/fwlTuLMW2lJzBlkhZpmaYw9y
+uQI2cHDXglmcyU2xiF1BTxHaNe+Dzw6BY+4Pg5RMM/MieonNu0cxM23GJ+rBtelrlvA8r+3UEAE
c84go4hOwgyQlQa4gPVamA6XouJO1ewxOXMfFXdubVA4k0qj5ssS4T7ss+LbNAK4arLZYaP2mETa
Q1dgppyabGecbnuZCuoGtmyaKhhv3i9zoQXGxguQiNrNqcObM+NtaJ8Yx8WtnPRqv3i25SAET008
ZWHNtsR9bWwzq6OuCGNTuW1H89pUhyWIQCodmkV0IIv+xGyq3zFG9ta6ucMr08IOD7lhF5UJvEnj
AdBC/OWggu6lXD6ZpTd9sG8mfzzKBwKWJsWd06cuepj3WKXPETeIHJhQw9wbH3fFwN/7/bajGPgx
pgA9p3dfMN7EnMJIvvRL/3EkFPygsVm6nVpWTpfrskMmfQcnf140xQ9QwblnEK7hejYNq48ymIxt
QH7IjelADmBxDTdFoZ45IH8pHNlbbmJ/d6Bt8z5YmxXyy24ms90xaqMqnBymGkXu3JUf33rZg4eR
D9u7fCVsXaSqBo5yDLnaWK3gZjK0DyBZCE2uVPkRg+qT3g3N3lby3yye2LUNwZ+0Uga/VwGl2nEx
HkA8WjmY73QHEJ8Ni3kclOE0FcZVVo0QH2+eGJsfSGXuOfXW1bf+EUIkHGXUVgqChfJsb75dDj+7
Vt2HP9D24X/rbMEozQEfA4EAzIq/d97ebhicCr7zRh8QhcoTgYCu7JtXMT5nNx9bTwpB47EfNTaT
WlQ6MHzJVaDwC96btoc8HzMCjOO/r0hv+qom69A+wIsWh0SwFdMYsbjS09C44eB+9ZA9a450I4Ud
Mj77+rKj/g9rUFhDc84AAbvgqb2aYmSmXaK3B+W/5bDmLil+QVBz/TImuOzCxxmkUo+CRM+eZQU8
wrYSxHP1Md6dVnmbgRBtYVYWlEPQ7lbOmNQkqcSNU9klag/ZNdUS19bm+1yC3kkd+SxL3QgyXj2R
Qky6nnLwkalZ7AxG78dTd6qHGKri7SeWfK9agoui9DJb9xJS+dX4rZsGZOCg0zQXL++rUDa76zzx
tLy9hpD3MVfq6zr70jQ7j4OtC0QHUBGcqCB3OCMYQwklgVgercJibhzd+BLT3jHS4TYpFEdtfhg0
3oliW2kOuPMhII+RKdzQwoFbhglqmAR5Zq9Dba0akN3q84/LDrjlEmsb/Desqgys0IzRMuck7KQe
pNkm8coM9Nj5BHTfdLhsa/MYAzAAnXXcgufNaGWMJDPpAd4nsn4aWG87SJZ9aSmDppjdSeonx5Sh
9QNC06JI78xx2HmSb6/21w8Qu9SMWBVr+lwKdCnxjWEAyWjqas3Hin6/vFRrK1iiMgsYIegtwEgi
ZFZtQ/MxAWdhOIFE+qtdqTOf3A3sdqkPw1QdzXbwW7WqHEsiuaeYNWR6JAMkmYxlrs6JwKQqheQK
Qy1Xk+TuODb4uTRb1C8SLStPayYwlSL/9UDpB+XyghLQOCfGByvXVXAq2RVI5/APWpMujp3Ln6a2
vZYJ9fKJ4Xk0RHdkIb0P3vjWmajBkQeHvC+v22kG5kJunTSht1JSQU8LrHZ6o/QYkIw/5xr0Psr6
26SmH/s+DiMw9XYSpk+V5G4i4HcukVJl8hMHMxCzfJhz+Qna8W5RKg+U01y3o3K1SFaYRsaN3UvQ
ttFnkE2MTZC27JDW5oMCBmgUmG+hOH8F0jYKqGL/QdHVxjUn7SaNxo89G1/ttDph3g761XXplWV2
NfTdU96OaGJo8WttZBGYw5Ony191K182iW7ii4LM1URt5/1p0bRaizINghagpeM4n9wnlj8dzGfe
owEx3D7M4XzcAzF0bZJHpdUBxbsRsmMjXmxzaIV4iTwvwN8AkANwkwqKsG9zcWc4WlCZuHf3hm02
0qh3tgUnnuVWKbIa1RAlQ6henFKLnXmPtmfrClxbEVWbGp2N8SBjU/9KxmEjioMeUlE4zY3J542F
/VzmZVSsNn1DGPPxmdTLnhHuStd+iK6nGe2T+NC4I/ooeArscjBtJGxr8zbHT6w+5wjK6LRcsKU/
y3PL1U8hLuXmDxK2bVuWbABlr5Oz3KLQl8Zq1f8kh+r1v7G16SkYKrZBj27L0Bt9vyzQB9G27pAb
qk0H7voDyT9M0U5M3QipoPlAe0FGjw+vVeHLSRWaF3lFi5ChaKXJqcskYD1ANJ9ZH+JxOv7NWefD
CQY6fDp6Ne+XVFN5mKUES5Jkr/V19VrxftZul+gjCaKrPzjrG08KEPP8Nik8kywtTQnp579LBrce
o++sCd+sNwpzAMt1FOQsAn/n13xCCL9PajUw5dtYwZrzMShBZHF5Y89RwDyirVYppBxVk8c5iSkN
DUxpNzYmTBfmWDGeTKeum5xRDkfznlFkIEYYQdYjhxBE81UyP3YYvpOQKWr6dWZmTt2Gl3/ZZnhH
MwOQLriZDj8WPnldysCwTVIwarnbm/1jo0vHqB7gzorPWvVQzH3Amf4KCGV4kgIKdLS8yABK/J1f
suUJ618iZuotMlB7kWk4h8VxAhmk4U2nEXN9vOy8F5S2DtbamHCrtWY3mTnpaLgkYIKTr6F00srB
kDwtIOz9q4WBqMcygZNFc0TY4iIlTWepNDSbE6+sJVd8KpalJ/Vk/QFYayPhwwsEDVZwMwL3Iprr
CMb5MA4OlkJEcwaGfyIjXWhGx5rzHe/hbis8eMDnYKgciWOdi5Bi4K7r+qnTg1HXbzIMApJU9S7v
3laURc8feAObSwZbQkjK5ciu0lHLwqzGTMxEPhbGEKZx/njZzOYJXdsR4hApEWVNac5C3cFLCwIK
T31YPiAnDKIj5Cs9q3TqoL1evnA25/6wJ5S9GZnW9gUnidteyyNjysK5GG+jRT+BAPb7EneZ06jN
HZKzcBhBE2Jq+cepBsD78vK3EhJjlbuLr4R6Bh1tzAAt5d2LscSkQnTsTjzFayF4sgso5PeW4Djv
zAlflXYxRChyzMnEcwl0/OBY7L6bv+rWXWJfVfqn3K73wFYbSRBQXBA+NS0uWi86UgtZqUGNIz53
Xxw1d3qcJySVFEIcDgtiDw9B65ZnlYAdxf5e9X4rzBo2J2kEcEUzoP0uxIBIGhmKBug/HaNTJT3F
gdZ5IHlwZLDbWvN3POXp33xT8OTAGG4e/UzvtVDMuSgZRj8wjmA6xP05/AH5VTlgfxB3NoIBlvjb
nJC1kyKLCIiWo0BBTdeN8uh26TX5L27Sd1aEjezGZVbkuEjD5CW+r4LiEROMQewyLw+1V2iBvJAA
77cPGDssAEPcJTraPCg2aBuBYAHM6wx1lcZpH9He/omG+LfFq020x9qasKd5ntRTZEs/pzuSg7R4
mD5wlwEzbKMHQcNDfFKKvfrcRg6N0tzvJQpbDHw+9CczVK7/fb6+cVetTYmj9YSoKRiKEryDisHV
URgxUzCekckxaB3shDgeQcWYgwqMRVDQ4oyfQqYzTkuLtim+3PmoMcey7I10bFZ+1vaEfCYv1VZr
c9h7m9jWr/nENoRQ7LA57T9bd60JCQ1UUIwFM+L/xUCsHj7BXu60edBXGyk45TC2mkQmRFLJXoI0
ugex5s4p/x9+//tbCS5YpQnIj2WYAC3L4M1+60S9l3qxxzsokfP28t/9YJsOAiiuAUFKFN3FxMmq
NDNTZoBRjf/Oc0CbwlNvuMU/uxU2T9rKIt/p1cuYLQrVE4tgXPT3cN4v+uX/a2VDuHO7spmLwgS4
ql8g1FX3rgIKwbKK977dxjauaxsiItyylrlXOtQ22HECtWc7/vR73kaOHAMRq4x27vatHHFdL+K/
aLWNapklo5p0aThBj0nqJKxuxP36z+UAsmdF+FhLm89K1uJxDA1MiPWM/tA898b/p+1Ke+S2le0f
egIkav+qtbune8az2R5/ETyOrYXaRa2//h1N7o172ErTcd4DAiSAEVeTKhaLVafOuf93RrggNaTU
slmP+kUMr2hAXtg/m+XiXzeycYDffSEuMsXFPBMweuGZb0CqAzRwpSZwAm2rF2Ke57PcbklazNpo
lNF3kU9L3nt6XJ4k6YuZv6xgkdgCXUsB/kiGp92C5wMkIfFbsvoJZVgTqgDsUKPbkb9Q+1F5iqGy
ZXSHVU8zVnU3Jy2URndS51lGBnXknT2BTJg4iY0pb7qTirtqBCt7jlHQLpl8RaN3ifYRABanpvWu
1SDEBYhMPx0gKzYDq0NQt10k5natnLpjB1WMtJNPkhX5dTQ+MPDuGpPa+UmmfDJ68kUCpUhb9UvY
gH7L1fsZ2oMD1M4KJbq1GLRJKmIASQA9qiBpOoQtLZEBRMW4YlT4oIIF9/BE7ms5vYHa8g7SbhHK
xqm8NoP2trHcySVNnWwkRwm7Z3eldjPkBLTDDKoa820+qZ9M6DRGc+fKhQx48NNsfbf1+U4ryxsS
FV/VqdsD4ffAJMsBfctepak7oSwOapljtJihnZVftDHHIM+kh8kE9mUwMCvos0QnaYCaR2Y4WVxD
KjQoE+yO1gXLBIKjUg+VQgmlWbpJij8sVuyqWcahhn5oRCrPjvvCzZe0cSBtcl8tnVdU8k3Fqqeq
n04sY89yxPy4AecFGf8oWeSqpn4CmnVXqiWS8CR2J2O8l5rFUQgk5mLJK+TSr6LJ78fGAaz4D9J2
HmEUvDPyHE5TcmqqJszA3G2gjdMMlQNN2q+FVX7VZ91X0saPMuhtjuEgl/e1Fd8s1bRnZey3Urkz
lv4W2iVBXOunSANLTSYfWYl0nLa7VpdDU1r2JVQOoQ3v2dMTGNxLKOzNYGAzoLGSFLdqUntm1Hil
eTSWBFyN9r5UYlCvTU4mDw+NXc++EkMuYCq/V4NxV6rKx0mJnhbph6HcKlNY9Me4ULxOZR5NMoei
/pQbx34ZXvsJorDTt7xQgf+Tg6U/KmXCAtnKHvOsDKHCEuazdAL+y1uk6DUriyPmA2IoYC4fzWo6
GQMqNgaKu8ij4lzxWaJiJto+lclwSNjsl+o3NH8SBdqX8oc0oV4HUbI6WnYL5Do7ON16kKzqQ4aO
pRrt02lfSJ/YB5aZ4XTfWEf5LgdJZPVANclNmsaVrcgdv0C4M5/9wfbm+NBKH6wE/8NeAtykpY9g
up3Vx7I8NY0fKwwoD0DFpmOF8TGyn6znQf9QmvsuPyHtA4dUkOizqy6fRoqZk6eMuVPhJomXsu+x
6dV50DRguu3CFlspP/cg90myLxSKd6UNHTzo79aQg0DnsAXKBqKABDKouHgmzbEHz0LAkbLPzej3
0DuN3EZ3yhdKfQp6pfQLqzDg5kTVd936msg3Q+bNzG1Wpr0pxU+51YvIgU76ikcu2w+z5JWjz0CU
C0Q0fQGPLM2gvvQ1YhDxS7ACAGsgS+gk2pekBPADVKwliP5Q2AKTbnbfjpBU3o/da9UwRx5iL+si
N2riXaWbEDbS/EhGpzpugVvz9K9dHuSGO06vyWejf1nbeOkA+U3w45/KrnKGuHPz/Da6k8HLnyVB
l93I5r5RP+L5Z1hOb+4kvIdG87W3D6BXdm08kaZjN9ZOrTxNSutOLXR761AtgcBSwDGm3PfJB0P7
0C4PFOm45emJr2DZeurokaOUuyWDkPGH3j4phquxwwhVbbN1szmU1VOlPM9NvNegYLr0A3QgvTxB
9aYFs+FdCmj3gINm3iF8OT3afyKiiq1cGDMGSONQa8OoAQ85ilpMn2QNRo3f0qrhbmUhmKD5A1WL
X6hgb9ym76xxN10MKckIIth4f4bW7CxPjZt4IHDZZw/2gTgr+lNI4Lpe0NxT5p1JLksg3SBZA63A
vjOkPyDGCrVjlZUYqpbLU1TapUsG+QGh9A4d1NStDUTlUoa0JI2tG6pUJnSY25cxltHPl38DD2lh
gmXVhkEB8gK3IpU1cKFFRkF4ser8sB1SsQC8bILS49YT4Z0d7hVCmAUqpxFNrQG6OuiiN3VQGa7x
UvtSWECi+jQ0zvxJ+EhYXx781p8vj3uZEHUCZ3hsZphCig7VVwj5hN1z5JnPxb71u2O5Wgf7gbLP
n4U1wi1PW98m2FyCfhPfDapmXc86VHUB51M/Q7BBfi6oo0KvwFkwhysP4GiKCkd7+MfZItCgYAcy
VtMyDyyjXVejSSNhxcOwg2LvviqT/T83AawcXt9A31yi6uPOhnhqLBdh00FRB+TVO2vun/+dDc5f
4lwrzXQesrCrl9taroG9IIK8eqs4hOm4n+vgnKMo1HTUJsixIMuwQjNYMX/pFA6uHVZIXRzRQPgW
5AKACwKgjAyBIsI37IyCldDtSmmomhCEy3CX1/3CXEoqn84sRDpKoYWn74oUaWmyPo4WJx6AIADx
cREvh6b7ZJggjGWgce86x8bFDoXtHpp5klKv9wWk8czigBw1INFwMq3pK1a/txs5ZHL2EC8QqY1A
SbtK5oGvHxANA0z0BHRhkVGMXjp9GuTWyRDv51w7aEO1a2bm2RAVr8rcBQLGYXnj9jop3V4mQV8t
DVTlZyjzgJysVfSHSIFqsG5XASst6LtWxKkJO+TpN5LFjq2nHqmJB6H2U2WXnsJs/DWaN+tZAJgK
HrhQbZ+R+VLdzdRq39uRq9DMYej5QIjSG+i0V9No19SNC212UCDG3+WkvyG4yZxhzG/NfNSdWkPq
TRVzd90ft2L4+afjGg6mZLNIMZA19d03Ew8JoKzcDrCqDOrT1y1thY1zS9zzWFf7pBsNHGBIIz8z
vVn5K0VjK9uuD6AtYDYWSnr81OvAWFWQBdOoU8COi6c4y06HtBMYJJHeOqLov7kkFSBuzQawSuVr
eUULFfTaRD+LmPjsk+UZlYARYPPzaLJsGahCAUzAVUuqRS6gwAUi6Nbu4Wly89TqmpPn3zNq/kah
3gKi9S9bnCvMGW0GjBOue7eAC3id6AOmBwTE+QGTiwJvWOMcf4GpkHFYR87XC5qLURUeHMlQmNCV
zainVhB7xb8L+i2jR7PE44UywU29vZN/GeRbSxlregK+ThomRgSsm6cYh0oHV6sI2b9WOK8s7C0r
PKsCQfhF7msdSq9ADDoQrZa6ZF+kliPpYNqqhMQHF6wf6Hqe7ePbgTgzl40JQgxNaFgPEoY/8v4h
Va3UYWQ5dJF2AjXqrrLnxy4ZgK4pjc/Xz/TmpqIjin/wTgaNPzbjzPqoD8TsMywWiqAYuVb9qAQB
Qxc9Z6tW/HVbm6kWEum/jHFXp0nYOFpGZATGcweh+1sgsd7oP8b6fvLBzBa7oCYUGH0r/fOfU8Me
YxTF1K0LkYI6wWi9jKYoxOKiELi/nfGiYVAjDtPTms83Xv1RVh0LzVkaTq4NQcUiVG/HgH7AVNFe
O80H64G9SMfWS04ssMLlg3Q0X4SseFteh0lAyBEiFkFchkvF80iV84biOOWsOrZx9lzO0l22Kv5k
HUTI22h6vf413iTNLzfmp8XVNc4+fVnTNjPNfu1Uj/6K5prJDZq1u1WY7UENF7/waO1Jx8qTdzFo
v+Zdf5M+iqrJWxEYEAMkbDZ4SdAtev8rcjkeo8LAugs23ZdKCu4K/dv1lYKQYeNInxtZf8TZUjG7
ypYBnY3AqMrHeJ18kgvyZEgkZKis+SySvlojAVtGcjurBIDo8aafckgWo7w46OqXaCh+5IXlqIqE
xIZOx3ExD3IDFXpdWTxqVvsJQrFOZuiPeWl9hRQ2daB45qmkCZc2AqXpQhJPtdv1WqYfM8N6ki3U
BYwaNAO1fCI16gMt0azd0tnfZol8lDDBNCfIjvTFhNKUHcaz5qI6Z4eEof4475vY/gK0f0CT9r4t
vkkoVRnjEshM3oEZ3pUl0Cjo7SekPbfmUIxuPo2uokBkOS7ua6Xf11TfQevyAJhWCD7e7yi3h6YV
B8it/8hquk9m7RON2nBRpZe2lT0zB13acg8hHg+6A64xVaVjkBrzJ6MLfeaDWrVuYbMvttl/Mip6
GKQelROW77uqdCOW3GZUOY2NPTmL/DmC8hCVDX+WJoeZelCCIpcZ9qFhyUECsLeNY3+ZTMcwi50a
W7VjMHtnW8M66OQBGo/ErUJnuHJ06MFC97hzaFHsowgErnKVO0lEvbREZkp7vwbrSM1GxQF34hNG
bk8RvuMYV75lzPdULg0X6i+7qrEsCKdMYS9lx7i0vSozb9ORhpL9Y2DF94b1mPlR8DMnWe1du7Vb
d4nMBVLUMWqL8mNXQ8FNGZivS+XeKKD4XDC3MqG4JA2+rqbfTLxkB6hFdYl+b2vsEY/pGAIRxCER
5H/z+odcg4R8LHbMSHb98A3FHB/sKX7a0rva0naNobzOLaYd9fyQAuaGISUDyWb/oZv7R4jN/QGC
nlDNRrfvQKutt7QIcksHq/mb3pJEB2fuKndoqhNYFcJpSXdR0t+DBMeTrCpImJJ510/dZuAFEAyk
5oC+gxqWy3xiNa7hzdaq0gk3/arcqfvRrffg90Nhw/JWvXvkW8fGLVwoCrnrwKN9mHbNKbkrd3Mg
e4UHz3EzKMcZtyxoT5AhD0ST7WQr/pz/yjV0nIUGENdSYyq6PMyM6euo1ihuLLS4xSyauSe5/jQO
7Z2qmD9Ij+IfBKwgYK6tJTXmJzZqpSyrH7SSfs2kEs29ugqHInlWWvYsZVDi0uvbsdJukQHKkOJu
BkEKtnVnnP92LnZqal3m6lTSkMT6fWP0B7ztAvSL/RJpS9vkglzhkmF4vUbPvigXRqu+msGSWdGw
+rGO9+Bq8upg2Y3hCiboAG6yP44ess37OBBlm1tYbtiGBjcAE+h08k3VBuD/MrPQZGogMJvu6kB5
rQP4zsn0IRfmWrv0jqBE7JSusFSzOip/UZ6b5padpla0ZHKHxPNohfpx2Sn/4fT6BRrOrZvq3BaX
BpS0Kuy8xSeVdktgBk0IgQJs7ApeTD2R869/2bWFcRnAFC8yCMvwPY16dhoVpxDzCiWaNNcjgcgM
l2MahlYmdV/QkJnNLcuko1aTAFwLgu7tVip7vnVcdgn5Dm2cZ5SyCUup26CzB9m71lElPYBGpGh6
cGtRKyBKUwwAwS4o2LvJtjpbQt4C8uTRh5ANYEP6zsIgX/pUgfEt9+cb6en6Rm4WpM+M8mPo0tBO
mVmN/wVn/BOCivX5dukbf0Vv/mUMyst+TDtI50zBcCyDYZfupZCAQ1ywpG2H/2mH80HaWGQAiA+V
p2R67U0DvVbVRnXGxj2+lNIrFty7MSH72UwPRhafOtSqHW22BbF0i77iPLjJnJfabU0mu8GCB1Dv
Nr51L/vrkAj5Qwlt6DGs19G4o3ei0ttmGn4WVGXObTETY2GSCid+pc2gAKFhrKJ09Jtlt9I+TD8Q
VQ8FSJ0jN/04OqmHMaS7TnB0Nh3r/Edwj3ljsNJ0QqMbxXb0X1yVQTwOYrSQsALxby16CIrWzD/l
61GrWoUBWqyP6qq2AkJ8lOw86PQ9YbAL/a92xB+NJ4i+7kmmPYBYylnU7DgXtTMtf0D6G7Rd6Osn
U/2dSNOP/wHdbbPYBf7GstfDrJQcpTYdJRN6yXqlvjsWCtDXCuYYDSA/kV9zMyjNPBZTItvDf4jm
OvmNaO5PbM+vDTFd3D6rRYIawCr8aJg8T6EWU0bSXhpA1LQqhORB3Dj1DdIPQC9n4TV7EUQ5a1w6
JKsNMFka1DdXZlAluSFf/lSVSvFURsd6cmevSD6IgbyXdT/OMJfLED3FvFuMjc2aPeYZPfXYhJJb
9Hv1MO9/wd56rC4+5Nm2cpf6YEvtlOhYKECt7Bh9VEBNAbMrttXy+ur+2zphX//SRPamD52Z5u54
5NxylQ1YqnZKjRvrUOxyz9rrJXbXcpoCwi/97nqUFS2WC7JlpUkDYHBD0NTRsRmbOwCb0ItW3GqB
bmzKdhBHvW7xMqJw35MLpxDVGRiNYfKfgz+FvsOFUFWRx0ZXYKv7AXoKBLAQHQSnx7sDDOKpELd4
cfVzS+OCpRRVhlV0OJGtkkBy9cuiPFlG+O/2j5/si6bUoNSAk7z5558aF2+oz3wHvQlPYO3iFn6/
JJV7qzVZqVbQt/7t0ycIaioXZnpqDnrUwN6Fdwi/1ltIvnLSecXBQZvJJKPPHUwoqtXI1DpgSdC1
0ZfQslpnlJ5kO7/FvJZgT0Vr5CKMnJdlTCt45f/LF+SCCma/myTPYU2CynZ681/cLvpPIMMW+Yvg
BKhcPJEmWuepCWO2hkaDLQdEqoF70UVbKHJLLoi0TYkbuMBJQ+0qULwmbPNT6g6+AikhrcJ8iegc
CEIzr1tXlEZVdzMW1h8Gb/HMAdf7n8KDb9DdX0B9iCxywUTtkgqsnLA43XUoVoF4O+hDyQfXQw7p
3EA5iW2uu3blQPBg+borS6VsYVKu4k/ZVBzGSn6k05w5jYZqlqaIdlVwEvgeGO0isM2j7/t7J0Hg
nBoXW9qZFBkmK4Zgdoc3HSRFdlYpzh7ZLHgtZwd0nkeRiu56mK/tKZe+pMAWxoOMIANxYkjWBRa6
59fjyfZXw/TuKo2tg0QLv+CsUFXrqT23660zyqkPleWgs8AwUOXDLuos6ixNtgjuoM2N1FRLx6yh
YoCJ+L1FqZhVW7Px2Wh2ysG1qvrDcH99UZuJyU8T/C1nm3WvQyF7DEh5Q/NXe04cZQbgb3QmhYLB
QXKu29tOS84Mrq56tosEYiMLpfH4GxfPm1tf+MSZLc4RGxpPU2PBFq6C1me6yRy10R/kUQfOCvxx
dBr2YPo4MqO4zRhwPkqleflEots4MZHkd1kCRhdyV2PEHhN8M+gUaeMUnflHVrHblSJCGRs3pVWY
ozIP/uvSMckYoJvhRcq4t1j/aKcD8eK5llzLyHNHUbLKYXjW0UkNa2q7sg34hARJi9IcvwylPgaL
pH+8vuebR+NsG7ijoZfpYCDSjEFX3GTmw5KRf/tR119w9lHNAkWseYGFJkcu/2euBE1DwFt/JVfa
jGZn6+Fu2liZ8HaNcBAvchfhPXs57rfmZWe2uIs26VoL5xq2jC9g6XXTg/5QhatEQ7TObN2LqjGC
E69y922WQnBz6hN4LHu2rJsI+e0iiirCNXHZuj31wODE+Fp/crW/3bF/jcf8itzJ9vvgbBe5QKYs
eVynNnZRTxwjlCHtC9C1BYlkECwmENoVpUeiKMPfsO0Cf5xL7OOFi4jTW4E78pcrTjEBgQS2k6TT
vZWi7Ucab+6yzy0QVT6IkF9mM7mX0cKLFnJgHdps/+p88/dtBRz5YmJyJkhb8HhGn/NWwDwk8EqN
CyC5SsaBtPh8VvWqUgViWGi1gf/v+jIuC4Dvz5rGRZF20oqlyLGRMwS1gTx6WhW1Z3/Vo6KhBalk
uEtsO7/w+hJ9Qi6iLExXtWGEZbwUzrTV1vHa/wNrXEzpzZLYaQpr/9w5RV+OiyfjYBstVeAaRXyy
tRZI+j26baIPJ9o+LqCAFAN0NQb8Y336jLfxwTqu4pO/xAtzgdbhnIQPJZ3c9okFWyRcZfim3QLp
epSrXVEoFgUtni49ymONNS0+U+crQS4HXViE7AAMgjtMKMqKYpbgltbXTT67Q40RzD55D3NkupOB
iUgW0ci1yAKXDtFOG+tqjfsWqDFMPXJjKv3Wg/FnpOfRJBPAW32MYtfbppXgFvaG3fzHhIdUhbeq
+H4WuN6bcO7Zri1KVUXVGjN+642/BrorCaXOxYmpzi2bZrCWHNf+639epyu9gur+klDY3zihCWAw
hEYv4WFaOc5qN+EAr0LDtQqGAwlC3AiFGHM5tAA07ARBeHtDfxrkzjKILOc40mHwnwenvwn4P21x
Z1muaqbOE27p9wFfRS/vr4AvAUojLrddXyVYOd8fNjbImdbr2XgWsXoPJKgncbHyb3KR/65S5aHd
IECTGKm3dlR8HNYjfOmgP21xRxwMXVEka7C1KrJZX6lv7e2vhrNyl0eVJ1TmFW0jlxiUSRWlS/fX
0v5JO1S4jVx20NMcPD8F1BR/wzG3z/nPbeTOuRIr6BBUsIWmxKr/CYU2erA80LL3D6soppjvbDs2
/7TI5QT6ENUWWudjUOdgz+7rQ2kv99eP9mb9QvtpgssFiBnZaqHARCrd6nUIFZoCYEpLw2Tlt+uW
1h97zQu5GNIVUzS2Fs61WvWnUYGOXpL5RS0f1L4XNU5FHs/FkCzVgL8a4IJqfW8dkDNCoiJ14+kR
AkZhGghdXuAafP9xiod21CREjspfAkPyTeBvyJ75BVRFf4ngSnAFqG8H4/yKM4sxmjGPEsggUbRh
jjl9IMMaRStaiNa9/unefsyZMVUZjDZfA2MbPS/oQqudqAK0fpArzsHP9FljN1GLYTnrWFkZYGwi
6PbisTKBD75Boc8Wgu5GmkKlYAxMsGWhuU09LcpBeZuHqTy8Xvf37Sz7r5P1JjB0ZitmUqeoEWxh
xpkUrZPLJ5mI5C9FAfCNHv3MyjBMIJlI3t1Z/zLL/rkiLlYk8zCqDLqyb8H2T8SVevilfF50nrhY
IUV9Q4rVki17va8GCmaKX1Dzd1ufBAxT+8KBQ0GofQPZne2j1Ml1OWawSMraM8BLgk11rjvE35RY
/tq/N5KyMxt9W2dK3MIGaAlxf6gA6oEc3wFgdvbIL7AZba5Jl8HOCTkEYCO4CytKI0PSDNgb09Rp
oHVcS7kvWNPmZX9mg7uisr5eFKXK/+8u4DNbnP+tU05Qn4MtlbjrBsbZzyLA4qf5L+SEm4dYB5ps
3UFIOa6OevbJ0KOELB5ibUCbHpPen7UsAFe3K9jETXc/s8JlMSPIqUE1WqKUcVox/xD8e8vo314Q
RXEnxlmIlsV5BsjSq7owcOtr7bGpXpvsmJiC8tC28/3cOc4x0jKidj/jY2nGrVp9jHXRiI51aQH0
8qBAVHRAfmTMI7//NoDwtpOstXA9O1ZPsaS+guf8Y27F4EPI5JvYKi2nnMyjLi1fpgUjjEt9E+d1
KOVq0EjJruwmP2qjg62kN7KEav5MyMMS56jMDX6TZf6oL18Ms3rUSevSJQ+TFNBidYEmD4Rn8Gwt
rbBrq8Yd6/pbP9E/aKESUApYeTB2kuZklnEobHoCNSdU4rvUq6tRAiq/XbspUPnsKvu2aMZPWkNP
pVn6upZOINzAm3Woe4a5gbxy00r3mj45KonEvFQ2oabTddBDbb6QEqDeJT7ofZzcjQb9pqXmt2Wu
MYFFa8kpiFS5ZGQ3c6sagWkkHjHYocs6xW+LfMGoKKncJh1iX9WSb1meaGEEQz4UqTBN3/QVfkkd
+9FUSruhr76Tur4plNkp61rgKJd3Mj6jhuNlWcYqh8Cd6ohmfSXpoPQZwYhhZzuW33ZK4zQ2FcWq
TYcB070COU0VkC3OkkqKcbHIjAQefCj7ws8CQ3Xi8AOoI9Y5xtK5EQG3Ni2CXB8CBZYCKU8ufGRF
GdmJDYtLYjlGnh7nXCT0vmXChmom1CsUE9KHnIloVOzR7tDiVGV8neKmZx+uR6fLWIGRbcDLLWWd
3Tb4l2pDVXtINTRuY/ISy+HAakzkUEEIFBnhnqhzjEiBWbEhGPoUiqeL242YMEhSgQtsbtbZWrjN
6iDu0OsmzOjLowZqnJmIuIBXH3qfyL7frfUXnF0YTVOaXUqxWwMSy3l8jQcNfGYmRrLBgMOooDAj
Ws+6rWfW5rQ1Zq2Ftbwk+5LIt3kS769//o2sZV0RFC8g7qNdQqrrKRoWo8W7LfrOvBZiZI1budRt
E3edDhRzMG67wl/2eDQ1dNwwTaqinJYWi1sV31Cb9JgICCcysqY1ZxuXDKCoqmIsylSGl05K99Ek
VU66aOH13VsT1Ut3+LkYzq/TuFia2MRiFivuHFKrHxmLb/LKeKA6OWgskjGSm4qev1sh9eyT8VMZ
SCYWOTGwOnAIQYXBz/6UaYx96kpfbNvrg2af6444r9h4lhor/pZYNnSfNZPHpzOptkm5vhSTvXFo
31J20Fe4RuXkPlxF5JsbC31njksBaNEvY7XA3Hywv2lrQAeHxa1tQ/1JcY2A3EjeMIWK5FSiLd44
ee8s83dJlatltyC9aYPBAwtzFK5z3WCksh6bfRWMNyKG282lKhbYZW2oo+v8JOpQSQyzFGstqLmH
XqvDxswx0sUhIiK8zZVh8B5zn4pxqRakJZgHxnccA4SWe2q1n8xB+nH9VIhMcM+7OCJ2G0e48k3l
Q1++NP0/v7JAAIpbEUIBUHYyuNNtlQPRwFE2BjGo2obkJoEuyITxy+ureHvBc4f7nRnucFdpB5ET
HWaYJ7sYl3wa9mNIAYVr/fZrvpt+QSB4c+fOVsZdYE2cVoMdM3RrpEfoPmCgNPIEq9o0AUk1PBgh
FXhBQyMbRayb3YjvfzIOkpNATsIG1cMcrHpRtVuGIsLRjRoGggY+lgwBSqi28+/UxU4g2pfinZrt
58Ylfnxg5K4DTHi6lfaJKsg3N0L/O2tczDATlmbTDGtajKF6kgNXbmq1286zYCc3Tyz4baGvtKpI
8FQMkWpmdSGtb0dFdxe13xmWFPulbmKouhSxgFwW0PC1ZIyqW5jrBA89lwmMpYVev4IjlYyNt1gL
xmzNZA9SbOrOdf+SUfnZVNuv41TeCfzlsvcKy+B/WL8cwXngImFXdQrVMRYS6HdoRgX0BMaVvXED
wjPBedtyTOhWIpuGSD1kerlTTSwG4uJZxnsPbz51hFJNFgjWsuUbWAOo0jVI7MH736cFXS/HVTUu
630yeZIzPpu7dfAAc0aBeej3Ge6w4pPA5tayzm2uf36WiphypkqxDpvavXSnB+DOwdjm4NJ9f1RR
zZWE1dxLwgfsHc63jWFZGf/JPxlGve+XODOwiXfJB+Kv+Zz2wfSlU7MnTub3N6ront5aI54nYJkw
oFADYpL3a1xY2aatbY0BWDMVPC0xpBp5caiEIPRuvdahmCkWucv2MkHZYAIqqRngKntvdFyyvpTz
ZArI/dLum68YR/fZrgavQsAsl320gvokuqUvZ6hQKgJvONiabAUs2/xcUC5rlOaRNQUr+fzwKFeY
pmaH6qQ85A4k3Iu9EWAK3kvCz+VRr51Fc8QHZStlf/cj+IspyiM2W/gRoDscPBsb7qzF0wHVizBP
XdlLDsXrdTfeCHYE5AhIUNZpKND1vt/sRY7mmVUwWSSf2zR2a/1gzTd1KnrBXU6Grxt8ZojLHWzw
2inaAkOAGiVP4I4GXNJwOpd+AeEs9bM9fegxaJK6vTceWaiG08clubcxgCKsGW9lu+9+yxqUz47u
lEq0mjLw00o7IyQAsA1OvVMO+q+1fDbeEogTWDvUMlAx4a9JvTGkcVCklQ23+C7nU+S0vfla6NXi
4OQd1Fy1vKSpKs+Y2eNkKzszN16XoT10JJKDmWofmaLcq709Hq0Z2ZDZyfnH616wcc5RkcNFZCGB
MC9oooy8kWkZ4yeSZHZANWQOIrjKxj0HC9p6omVcBTwWstQKI2tAUIHzxfYrIqDFyB0LRfOfW+6s
oJ5i4T7DeDv/jumMFGNvSTwHlgUmaDsLemA8HIPKYUQTIcZtc9s0lJdByGAQixevMFRrZGQs5oDZ
jnEoA/DQSk58VAqH7pWPBNPzsZdr3vVvtRklFAzuI2vQYJdveUCQyp6GsZzfYAGl151QI3yhQLGu
DIvlsyLqf2zsqaqBaXAd0oRN/nKdIwhnlBHyoaYYb5WigyIAZE9a8AVEwT9f2jtT64afHUzwI3dK
b+B1Zo7yUzkVsUc0CZRzS/qgd4WHoplLDOvIpuWwtMbodNWws1n22itNLPotG/nRu9/CZWZLSio7
QXMpUDFUCxo8N58/pApBRvgyWJ8aGdQQpWdokwD/uYGjQd55tt3r5zjbAz0ZRzK1sIuRCz81HRVX
weQlGJ0pqA91TD8CO9++hvrSKLx6N/Kod7a524B0Slu0DLbLb/n+pLnti7JbuUXAwAJmcNx/Qosb
ceGdRe5amCQVAkYo8AZQYQIvrxd9NJ5H1ziMIYoCngZdgdSl860d/ooG+NYL5p117iKIR4uCkhbr
heoL8sbSiw/lDvNXYGfS97/l26a5Yr8wAsJnGJFsVP0M+sVAuun92U/QA0tD/dR7sreyUYgQiNuf
8qc5LpeYpaypCxnmxvbViKFpectawXN96x7F9v20waXdklETI9NggwX1XoOO+fqE/hPAKc4LRQvi
YkOn2KmG2Q54CmQ65eJDz8JaNgVvlb/xiJ9L4k49MRcz7xVY+Q1g0qbv63iErbPouHs57zO6ysos
NJcCJIVuqYXZLB2XpfIrooPnPZzZyRxv536MnVh+ksCWVlkQ3JA+y/lzPCvBUkz7pKNeW4+CK2bd
Sq5AgvwbGTiGoxRIlnFhQOuHoga3Ihou0pdcSZ3ILgQWti6xdya4c18ZDNTI09oE/N3RwNXhry2K
220psudUmrGoN2zR+EChIpK6JgW2aCWgFrHBbHvSz0001vvlLI63hZQoeg17F54kPOsbQ7m4M85s
cU8mZrdFbI6wZeXgvy92wImDyvsDOEb9GRT+ZQnlg+rVJqI38Pr3XuypqUNok2iol/CpbUOUIslK
VNK6/oEA5l9NB2bt4mH2GgyHpG0BHWewrvcghk8H/3pA3YwHZ7a5e7Ktygb4GXhQlyYhLYD+QOc0
K0QPl+0gd2aHOwy50thKoq5r7PTPU3xjpE+afDdEL03eH8xldnSiu7bVO2MGMWFQWFxf5la1Eu9v
eRWCBGu6yb/BY6k3a2mMJ6R7tXpcpyiAoICCQrhezP30Ca/C1vkdBDvEByBxqoDJEtGJH1ccCkPO
O0UClGdpXBqDXkERMcJvPIxgwlR0GWyx0EbkdhbKE0if5QRjIeVtOZtet9h71t9Qtbmts3uk+aKt
3HLXc4Nc0DFokg5DA4MXR1I8SLTefdzRAHesaaIaC327i44KBhVBhqtRLA6yYPsFCdyA+SGgTuc+
VN8emr/RtEa4Bu8uWtagvORHl8BR2GQtCFUCBfSq7fJo2aIjt36QizWdWeByCtC2Qp6zh4Wa5iBs
7CCI/Uj046jVofYbA/9r7efnctYNPoufetUbU9nC2G98rA3HeGeLyy1GCMk0ZMgnoDKN0OhWiFdg
HYt9vwT54X9Ju7IluXEk+UNLM/AmX3kk86r7VL3QpKoSCYL3TXz9OtTbo0wWN9mjNpu2aZueViTA
QCAQ4eG+xpK8FFHOrM1yjCI1k7qffq3MCjLlSvWyID8I+F+uXK2XO0QgvPTVZoGSxxS4OBOL6+Ms
djIeUAOqFXl7HNe6swt5gwZBVZTM8fhWUFo+/2QUbzU62KJrat/I5GMq154LCxkT6idEESz7iBvz
HLofCQ3rOke1ilyNeBiW7WuLZ30D8kZLeoR+j5LazuX4u+TzpyZnPq8pXS9TPoKYgWS2A37AoIPK
i01T4kxcdyjtgssGlxIHdAtl4FwIquXWF+xa1QMcReF6v9oqml8EVXw7gpXvH7VVlsqtMIdtVYmK
wue83KpOgzWpLQJ940MZwpUPWuKF284bv9futMVc0Y//WrpANs4szrbUGoCsKfIQL1xI1LX8A9SZ
K7nBkiNCN1n8B0zMX8A1UV6wDMVUPH5y0BiOz5FUr9wlS4fq1MI8YtQRGF4UG9ejGjsoyHlKUrpy
dqt1P1fcYaEOoZ1amkULzKFP9tBxDsIV+4n3zS7t8scsVa9GAwJHTMNfNsRMtOgmsVZhoku32Knx
WeyoLT42KsNGaleNL71rLgCOrvGhBs1jDgHaNfriRWeELyLpQAUP1NbzlCApGgxTwp4QZMX98gb8
VQ8ljWKX+/lTDeWk1bbKoq+cmJwlBVlYZ2FYIL/KSkgt5DsOTeGVT7iQ6Ginq5rFRQhykVA3ccQA
LzpSPO6+N2721kKv7hn6EB4os54LzW1NFwjH9UrA5QUiOp9HZZNmNjTOe74p69IB80SdrXRmf/EZ
zW+Y3+vT5yEElTJJKxpsIQjWf4k0at9lCdpFHrA53ZtKoYrklGSj+f0OGmKB4JyhvYslT72r6X4C
jGdAvBHsxc/kuD49sOJVuD/Od4DXUpWXEfZfKQZ3UtlVoUKOIgPFMhQX6rI5AFjrxnbpWAoBXSBz
QLDpAMCL19RKYFp69564AjLf85+S2UpNwxyn2bia/h46/HtcH4x3/2DGRSzu0seZRSoJtSgyRvg4
ZA9SXQ1Dti0EjkHfErltICiBV5xdxKNL9mbxKi41xjsbkbFCk8cXZJ6pBxERS3Uab/R16nLmtBBz
Xit4/T9f2Ubh3wTcDX3g863V47YaWYtEVIzLZZgh7vFIghCAb2ngm7Sf68CCIN6KLO/yan8bnQXI
BkIV0HfC7k4xhtyNPWtVd7Ko90eb+tvMLC6qISsmxlU0YjFnAyEzhSFDzVtHg2q07BcxIGpoxRrJ
Kl3v4j2HWIzcADVpeY7ypREvai1B+gOh0tukKbZlj7LQ2Hi6Ia0kPmINXxznxNQsEJMOmo5KA1NI
8TxWdz4thEbcAYo4DsjYV/x0MSqeWJvF5EGSSdJESCUt/VGp7vrqaeWTLb0prN8GrFnYNYYQEpbx
CDBfRh0Lam1VhJJICcYYElDbgns+aRFx+HhHk7vLthed8sS0+GknT6ehHdI6TFu+0aOn0bwvISBi
5a+XbSzvH1IrwNpgag5cyUdkxmlTjhujar2K3w5gY/93FmZHi0e1JlEKCy3yQw06pANfE0Rddrnf
i5gdK8MMOaekGDe2dDNAwtKyXqVsZ+JlayW5f3k5ix8F8Ep0QQ1dlFTOPwpY3syuRedq043QP2os
Fwm5Wyn1yq4tPJF0vB0wYWHKCoDlsyWB6ygdWVSNGzaa16YNn8u5bN8wVQ5dO0KsYNCvHQf0vVU7
uLzCpQh8Znt2gkFIPUWSBtskGDcj2ML07bjVPPuudBQP+q2rVZaFPT0zODvEEUvYZNowOOgaVByJ
G0/cobm+EisW8jeY0VAIx7XyVdcIFUANJLgwk2slLq7CuAVU5JbaoQdKoYAm6YMtDSsXy8L5gk3T
EgNgRENT99xdmsyUyipucL5iJfQlDTy+UjlFK96yVIsAXkoU+dHHURVttoOjlaCiY6EW8XsetfbN
QMyjrrdwFtf029ichEO2JT7oIYxVhg49MsWR1+iQ1izMDlkSV6wzDFio28EhaaDaa/XYhZCBDUOv
39SwW7YlXPIktlqMS3EoolIVG8img2y0f3RcdbssueXxWp9k0cENiD6AswZViHmLKGRtlI1QktxU
LVSWeeiVXIJISLri4MtuAPVpAMwAZ/jS8Ul6uY0MBg9XrrS9jYqbVwS6n9Ugy08nb726vLiuE3uz
SGEkZUcmBeviEIMzDGMHaR7HqqzdSkRaSH51+cTOzL0jFGjtPv8VkcS4NRCqjnDv1iV/iN86tTZv
+bQ1GmpKAWtschvf2lvfMcDuMVcHM9avJtNqzruQnp1ZnPm7ISd6FsvYR0wMoFIqXRtusslc3YeG
dOGnmd9BQaLe/9G0x5lhsfEnx2DIgUABomfcmMpzNu1yvsvax3/38YxZCAQERtWg9ixgWvkODNYQ
OjFQlIWI0D8gYV07AoYILScrsicl6qwSK9JA/7j5A1qzFd+cv1eiEAXOSpw5QZgSHcDH77GjDPKZ
GtiOtcrp0sPz7IPNsilaSZYei5PwF08cxVsTDdC/qNYBbln3kGWLFljWbYwJClW78w3FlP6YcuEi
OA0CVak0ILyBXjTeR5DD4mBnWTsOi7EZPTINo4I2ys+z3IcrdpJ1KqI/G0uv0eyt3g8OpH2O4aQE
1rhyQy8uEFkBxi2AF7Bla7alCMyQVFCxwNMOhS+IZ35OztoHFJFq9jrST43N1kZyOdPJCGOl3qC7
Y3tytWnSp0oZnE71GbuS02HlVli6TMFODzdE3PoqJiahVsygJI60pzXQZVQA1Kya/PvKKV+08utK
heIT5ghmbgJsI4c+DawIRv6Buplv6LdCL0GQc6m2X7tpYOebFaviT/2ynSdWZ/ErysveYqRG3gNW
273gqZfcSMZr+p+QxC35pXJibBbIVCJRCBPCGCjOqVcU0KtCv7rRh5vK0q8ZW2shLG0phJ4BG8Fw
uviC5yevGokxqLRDDm62tRPbxTXT+MrVunTznNqYbaAy5HIxSS2cH0PcpKqu6sRwLIiJyNPqwI7Y
n/nHAhIcUEcMsmrm/E1T50qYKi0qmH8xdSVSIObso6Ng6mqqbeyvtegWNxCtbxujGVAQnCffclz2
ECaGTxpxyZ1QtqE5V9YrPrhmRPzzkwsH8zTmWBJkkkr5GY0v6rSCJFz782eZKkmzrueqyFSb9i42
1KAi+UoIXDaBqQ7FRvxT5qMymCWkAzHgBK0VOxgVcOT6beWgLmSKBrFUAjSvhSg7L0CZiRVNUdzj
iRe7U42bGZTzGG2CnKaUiHFWf/Im6terIg9LuAvMtQNvARVFPMXnqXdmlzHU6WTgLvZEfmyP/Y0Y
KemVneYMXpFtEtAUrncjFp6awtEJogWulC+JeKTSMtFDWE1L4lT9U9YljlltrGrfA1tche8r27sQ
B8/szRLxlscmHaA8vLF/5Vi/Sb/+qA9xZmqeixs2NSQdpgzoo8vqN0Nf85WVxczzbxqXZliJzeNh
aTjEmJzRTK5qYteOnraPCfgTaoxf4mt7Ydh53aiu3JhLznry9eYpT9oYTFZqBbfKKO8pSOCdVp/8
PIR64sp3Wwi/QjMHBOYY4cJ/zQ633NGW5Y2GdEBL08A0B+5g/om6hUylB7MFP0Rnd+89/peyo1sp
Cg/5WDSepqlPVaSI4bJkq+toCNG4+bny2xbC9dlvE7/9JLAxbkSZkuO3/TEl8UKP9MziLDkaTNbQ
UIHF9lWUncrYsR6Lo7FpP9e0X5aeCYZuAOwEfh5RAZiZakmXq3oaIh5hQFvXfRPiaK7kN0gdinCn
bP/gKjqzNzug3O71JhWDEzqICVh5jJXcufy9FjLLMwuzc5klPGrSDivCwenq56EtnD7s3V69M7td
PBz0iK1YXMiHYBFzJoYBZNuXTg0nFRn0BGuCmogjp1cDtXam9sB47pnFGgnaEp7izNrMHRWSY7rL
wPrsrbbnO7qXrwXWJjys1yN/RZhZpnJma+YdPDM0VmpYmVKlbsKkble3me4CQ7IXSPfRrfS+9Mss
hd5pFdBOrd0yYw+SrtWOMuV+nzWIUbmF6V2EfMMqg3Y08q2Z4ECHbd9exfrwlsvWfWa0kZNM5WeZ
pJiDCDPIfQmJ11Ly5R7zjuME89YQSG2KdibamuEA/mq7sQ8RRllcwO4Qm4hysDSNeTKuFqXSPwvI
7xqq8lClBhCbdX9d6dCWbviujTN+AOffa1Szj7HWiRPGub2tewJlWOnOJPXwZKZg2U+k9Igs/zgN
5KYFBYV32VWVJc/BEAoOu2Ur1pdxtWliNMLDEhM30C70JGVCAIOQrRGznZ0qR6vXXzvVQm6IdM2N
iqRxtDr90Upj5MS1hsGR9BiXw40sS75u5G9qbm3Gkm95375kZmE7Q6FsOkMenKjrbUdRJs0LpUHy
8iIpV9ay9Hw885XZyaagBSpR5RXATsGLneCX+N3gpEgvQJPqSLdpv5KzL550vOVUwdhjfqWEAeNm
JdUJ1GD3dCtvxTBJDE7stZC1fOJO7MzeBgMZuUw47OgOFN22lRv5pi9GKMm22F72iF9EefMTh5XY
ioEhaoGBPr9s8tayMAWEGSygKwN6YH413FmPPKgKJ7oFaCTQvZQ6igEOpZU7WHyfS5ZncUWLe2jb
aOkEwhPFhfJioCEpBZMVcK1HyCCN/ePlpS4k28CR4kBiklL/SkpUKWUoRZqJOEYeFK3BVFu1EpcX
XRJToDihAIKhwD3bzMkkZmbaIjBvoq0UgvA59uLy4S/wGfUG8Dz9uLyoRV8RBVoFry045XyoOVSt
NIok+Eq9yXc4uUJTPj9ku1/KbaueKTxv/s1OrYk9PklNijAhSdshfpy3OwASc9fbHcIBLhmb7War
ko6Rgk4bs7nqwzeuvDMdQ2wh/7PP9nsPZ56o14ll12JVfyVc/72M4trKZtfcOFplV1N8NAnl+zL8
CJPUjaPRMdCq/5f+MYuSbQRtpaHB2kSRbbj+W4lruPmzB4qJQQo0DAhkaOcAajmRRz2bEEpGbQSP
7rfGLlZCxlfdZZGxn5gQ/nnifwA0N6oqvpSgoS+Ir31WQAEJBpxf0HBPd7NNp7nS4Mf+6kTKovOf
GBd5+4nxkskmLjoYH1ziTt8zvwcUiLvRN227/pBdagafLXV21AZ5pHVdwRoK3MhJXDTVhfAtlB88
Rj37M/sHbaXFEGkYFjjVLFH/mqWyLSZ+lUpCSC4ZmjzSLU/WKNUXLVgaGCUJpIPx1/kedkoJ+kUU
bjbDVD+MEtkk4Rr/iAgLX8LGbxPzLmkNveUEFBAwgTGPOH8ybkt7zcbSxJBQWtYMjO7g3pxz6kWq
lDW9Hk8guMIEFInvIZNVOqyKHs2++pTNARgFu31POvUK7EUrx2BxE1HKAcePhkLHvORLjSJURlXk
IQRsvjp12vD5cthYyhMFDuxvC7NzZk4aZFQ0WDDLymPZC2HEs8KnOt+q1ffLppYvzRNbs2PFOk2K
jRFbOdi90/VPadXcZ+S1CK9yGoGbbAz6bCsPQVdcTcbWihJv5QcslT1OFyu2++Rc95hx76wQiz3t
Q/xS7FgFXCxe12BxUARPhmUjCz+3VdeK3aoDTvWXetG6LbFx84NwYsueIahAucu0SgRLMY3MPeu7
DAXp3sUwshiZ/Qc9sqUywqlBsdEnGylnuTm2Jgz+rfpoHdX9P3knLvrMqaWZf04cmdbUw9L/dYrH
j5NOcb3/o4a7cWpw5qRlnoeAD8BHRvoEABC3HpI15tilfPj0bTa7qRUhqIGx42kzlR+k60Cc/Zij
vzhtTfqQdZ+XnX4phGBsFoPy4JMgX4ge4jEqxlArJzDTYPIO8DOMOV62sHiBnZqYZVVdpADn2FTT
pvgJdBgg26L+Kwf8Z/4s+4kfeYZ/2eJCVmWKKT9MPamCyGuWVQ1GY+UplOk2pWwnbp10W70cHrI6
2rGO/Lhsa+GSObM1+1ijyqcQBUTsX6PeZ9Vt20V+WZkv/87KLFqEhta3agwrcV8fNXv0J0jEajx2
/sSMIIfVBK3wnPVDoy0FPwU2zrZ2SVL6GlLsrlxZy9KZxZb9tjLzh2G0tajoumkj34giY+pVnyOE
3dH1coZd8bBWafwl+zoLf2f2Zu7QVXo09EysaisIA3KgV2w/C/iLdM+CIlB/xJ5+YE/xa+X22wZI
HdQ777QD2+Sucg3CyqC+snfmBxCA9i50ixVnXToeAM8AQKOqYjJ13iNrcTgnpmI7pr3x1PkEPzBh
rnULrdVddhu9QzZx7USKqPhlR05Mzi66RmvKNgc79QZa1Bsxi1L+qH3uaps6iDyyMtWw1ADCAkHv
YqvgogKG4fw2IHWRANDYo9bkpb0zPXfB+EN5FJQU1qvg24qZE7rK1WVXFh/16xJ/G51dDBkrzY5y
GGX8LYK6+Fg6IZCvCupxSrG5bGupdnK2wtmlkCqmaFhgP/v3nDrJo/4abTVfsG0N7+mz8tr1aMGv
l7SXT9LJzs6+Y0oRE+wYiwTr0/W4q9wMnTzM8RU73S3BCbRaJFrbVRENTy52uxK0dCMWKgYShEA8
xD2lYl9Mr737F93HiJpp6VfqtoRC3XZlnxeD7cl6Z5Ejr0A5amZYbwo+1cc6BNEI3xq7fKvcQM4H
Qm7X6Z7eaGsOvHxcTMHOreLdOX8N1UlPk9qAWfnGCuRjcdU7722KuQ/BZLZWDVt62sKZ/mPt14vj
ZI+nJC3rgUxwpg27x6APoD62WzyZ99qu2wjK4eTN/hbfpcHatbnUkjmzPDuogwkGO41wJOB7QUMS
7nTA3sAU5AiQ3xpUculbIssRWCoUqwCVPHclSVUbGUSl8N1KP0IA97NPMNASKu3ustP8egTNI8Gp
oZnTDIlNJkrgs6/Po6e4sSu/RE77Er+06k62vSb7bjJn3AstthTscIeuPmjGavNEhIBLv2J2CZFh
YDkXIZemFKLdZfQRdQRs8uFLEzb7NpE81Hn9pKnu5AHdjaL+RJvgpo+1j8vbsfTwMIGdV1H3x8AS
YPTn+15laB4n3fgnD4+F3BKmNLQXFBgCscW5KYmqnFnVAH9q+VXWpjc1Z38Q5k9MzN/4YT+hTgNV
002o5+8mxA5iWb5OWXYds+yVG2t9afGLv3zF3yuayxEypQVofcCKxmm4RxWIe7wbPhVO7nkDXpm2
fGnK8r3s15a5eMOcrnN2ndlKKnUEfXCUnITkPPXLVgRe04fMwjVYH/xhy0tHy1dDvjgdl1Y8u9oU
W5MYpraxwbXqW1BXqOKDjDaY0a2RIiyGn9M1zm4zVPSmlKdY49j9kiewJMe4jV9AMf29v0qu5LW5
mNVNnYUgrkj2lNb4mtaVEUw+O+SQqr4uAY657jwNTZbkSt11rbNGYbUY+k68aBaRpCnVSNzBaU37
bWRXJNyZq2I7azZm8YbSKWsrgs0kJtCAcb+VTNsHq/EKNmopITj9ZrPnT5iAfxrDCHjbMbKTDO7Y
6WdsQY6WfbNMunL/r8QTfRZPJkK4JU1Yk9ymfhbXO6ifeCvhceWEz6EvbUtCIzFgo/FHTxw003rs
Hd0vBEjOt34oaCju7CMFvVpz6FYS85WPNoe9VG2oD2YPx4gNw5XbzKlxS0Eg/fIa16zMYkkN2omB
6PhmYVQ5o04xcm+5XHq/bGWpMorobylgR0Z5FHMe59Ff4SUYcTpEjng3+Zorb/VrPTA28SoPyC/d
qK8x6relmRPWlYkHlAZL/Sa57fzBtaBPqKH/G0T7RnWsj/hB83pfd1Xdq6+6wx+dZ4CHQKWhWZji
Ext+krElA7jFlBD2rXEiziBL25Zmj1CWXZP8WTwAJ4ZmgcPuJGgIZmTaqFEB+gJzF0/028pnE/f/
l808sTH7bHGZmgwdDhyAsL4ya0Da2xIKbjSMf8Ryd7Sa0MVwkOZbcRY6wIPrbiql1ebyr/gSVlCC
AObW0DHkpIOJfXbrRBZtChOD5AGRXtCFs+onuQJqx1YduXu8bOrr+3tmS2z6ydejadS2KPsWgVKj
WZtvBJuZnAA3XVDokgGKWTl5kK3oJ3wJMzOjM5cZ9XKaZE2B4KSuYXnfuuIpxW2Tv3blN6n4zsY1
qNAX15kZnLlOSszKbosQr8IiBez9qYtXPtnXxHJmYeY4icRDWjFoaGLYyaeHyh23450d8Ktha69c
BOJAn/koTIHUWrFBSgJyI3XmHklf65xJrAzsMsdfFUhroL3e31jha1kD556vhcxfXLBfLIpIRkAy
KGo1507SdSmmRO2pDJg53o+JDmfUCjBpt8PPrDafoyhCA0ZrXoGg+yyy6kmNwoc0aYXsnPEYAeLg
9JXOHIVo92jfmw7q1luzqoLLviw+4vxX4i2lKmBsAbZnjqmDenrexRLHR2bRRrO8xIZoG44yX4NE
f7lC8AGg5mQDQoHW0BdSrqRMNCAA4L7cfOJZfOC9fRPWL5dXs+hRGELRdRMPCAzvzTY9VdVKoqZR
BuqNsTe31m0L6nIpMLZ0lflvYUF4I6rQP7JhEXMS59+X1qBODZlaBkrEPIxLATtWuHW3JvO54Lhi
nBzXhGjYfZFESM3YUoESLoPUSJwqAc9xnLmpebRbIHmtG7ZKBLzgEacG58WEpFGbSEs0BNJ9Rl3N
zcutGKRDlRPsaXswaAN8TVFghMrZ5Y+3stJf3/Ykqk4cxNIjRQQ3ohfSbWOw+jT5HtiboLKpK4Gw
5LI9FCq+Or8FlS48NlFlBKJ3ltao2VRYmKYoA+jvgBA2NT/MJHkkAyhvmek20aEm4MpGsk174rB8
n0nf8a+Ajs8MUnSPQpCFshSjVZT5dvmYjoMb5geA8VyS73vjnoe115jpNsKNR1C+nB6zkbltb/ml
fQMiMjfLtxN/M+m3ge0Vo3JILEOHD8/8e9IChljdtTVzQT1UWI+E31VE94dwdAtzdEZMy7ePsf7Y
j+8Kvy2Nl6a5lkfVob3uMqKiPBC7eGeWub5jEZjctSv8K1kXOr1hOAmJHdCOO4p+oDTc2hISn/Zx
Ut8M0P/w2r6rhGDftI1sFozST6no3bar3boC0bWy79BT0idX0gbEqjw5Zgb0CczWpBv8n6jXm1B0
KZqAs9IZ+89yKNxczj10jRxreq2lh34skENiCrnp/HzCDOqYOZn+0Ig6KAU0kj6X9dXYgexo1P0U
rXFlTJwhftVU0KZY8pVSJU6b3wGd6RL9jmgvWgW6G4y4JSa+R34d8xe50l2ze5X4exq+UStz8rD0
08H04lF3Gjx7S/6mGnuFKeh/gypce8yY4RFbwaZLXlNCTI1+dH216cwjZHyDrD82BFJe0TUtQayZ
37TTs5Qci/Gjod8V667TyyNvX6a486TmYDeJb+qfpHiRMuIQdETUVnEL5d7OQbqVQkBPGwKt/Ikm
KwjLv6UDWJ4BKFPp91pNca6CsH6OBsOfeOgCUelx9g0jRZ6iqB4bWq8bUsfW3xi4zpsiB7ij8BQ1
Qbf7YWhDJ0k/hukwVJmTKNu4ih1JfUH9FVtLHZNU30j2TPXBNZNvTQNHra4L60gLC59za/eFl2Zv
Xat6qeqnSeJSKfJ0SClCWLAxXswB1GQsPoTpTadxDGLont6qfq+/ZEDN5MO2T9otKV/TAhJCdf2j
6a+lGlT7g4W8yO6PGUCxJOr0e6L2pjelxQjQJ0QUaekMgwqdxwpcRbTbg0X+biwG6pH8qZNvKvpY
9Yqr89AxZUDFutQ3rC7Qx9JN7f6+Ir2TdpEjddVGnpBHgL8KgBeW4WCisG1GLXVHNXNrGru6su17
2W+1jdopm5xQp2inrTFlLo3uTf1Z17kfgYC/MWOXdRIuxKdaboDxxRBSUgWk0S243uiUNtCt4WfH
0e/h0KIFPxYYrKjUbbrwQU6hWxc9T325DUFyZBeVMxnxrhzwcfKfcfeZ1J+qfGeBHy1B0hYXmMjs
ZLdT70uIiBf9wzg9GOM3mX+DWJbbcMuZtHdNeuoA8uX5PgnREbFuqhanQE7xXSVXslJwK0VXndQ6
pfU5NLo7xfZuyhvAc9Mtjw+pxlNHlWSwtUay0yYQ0cD0/KtqxC9SWh46mu4IVb/T6jEmtdtnqm+L
MQplhHinfQsCHNuLqscJmSc36c6UJcS38SbJ872i8hsb7DgZyOCdWnptLRN8sKBG4/kEQZ3mOiq+
ja2+1ycK4ngNeNC+CdSqw58ct081T3a0AoI/+uA8fiVG6IAy4a4u0WZqpU9bK4+RAXWeSgLap7Gd
HggtEHkgetnOyDGgUw9g4mkmV24yGURHlaNnQrsTGC9SRG6RFDeKdkzUAhSx6H22zbGJR1clvc/T
7ig3DbTBJHeoZUftjkZxX4EriVkbLbu2AL0pG7bRbXJjW6/EfEGKdwWORS82SFCGWsC6A2Xyu5QZ
e1Twxhj0lUXiq5T4oyT75XA02JM9/ixQRUnABwo4YgBU+rZp4eaV2rp9d1PQmzr83pLifhi5y3LB
olG4esjdKn8vgIXGbIBHTYjYH/I429TDx9jIgZZ8G7praYoPSoUbGVdVqXV+0bXw83hTJWDEMxi+
NoWWK05fqW0yOQHwrJa9Ui2bYELQjmpwDBj5pq0ec4gCQxXOI8V1J/VOhGmvTL7TzU9cuU5u35Dh
Pk4+BIMZL98iQzqM05PJkr0UAtrNYutbaVPPqMhzONk/4vZFp5HtRpK9H5K7TB4yoeL5c2SjSw3t
1kjNu2RScLMCKkaGdA9FoU3RjDsmg5uHjwzSBu2u6PTeQV+h9pJiODSm/tGqsmdGmC3ukA8bRavs
VCORXamn0x30SX+MeY5TpO7CFKkSLqzbqEp23GyC0Sx+TGl+ZE3ZuRge+Wby+tjp2qGOEEDTuHto
J3K0Rn7FY+U+pP2+KTGBHjd3dpi9pczYA1x/iHULxw3BzoLyLOSMP1gcKnBzaNQ6FqdQpi5o4ZAe
/cK2uudDeI0hgetIAuVWk/+oJeW1YZljtYhVg5xQr2XSlV6MjzYmFIAN0Txo0j6rA2ITCMAHRMH4
umV0T7rwjla97oSaddNzrlouBPwAuzBS610K2a0VRraTcLrNe74VWtymJF+NEduRKt4l7egPUez3
MioaDd0ZLYjim9ztleJDMqc7rWmvMbqc39dTu5MjyPKmYlyKG+FtJ3Xvk9prnoLbT6msMCiaSdka
ZbnDGX6llcFcquKTJuO1OZn3Fc8+ZSP1e3uUDnigm07cFrEr9BS8Ie72md5KmAxiA1BnPUYrGLJK
zFSYQdxq+ylvvSSUbomRX4OQJb+elFZ2U0P6FtdAt2IgoWkBI7cm3N2d2jlc1+MgL3K+icLMryL7
E3ra91rZsmM0NM8xzWJv0PudJtnuwOINs8Mdtm3L5PGBsvpOjvrjSPvGhT7Xpulj043DAvJYveGA
sNWte3ot02QPDc8bjaZ7LU48pkl+WNIddJPtXVHBGTVGt1pZa47UqlvdzK9ppnpgZtpwpjq6peza
BkzgSs59CdElzd968FVnFmi18hc7eS4V2ank2Emrn5OUXkXJbozfElV14kyFOo8Bfj4xfbgjcudW
Ko2dgchOncJjE0S/4WjjWlCSxi3svndHbj+EdePluoTPN2AuvWf6psGnb8wp0JA6Wj/xJVxUXoNJ
y1x5kryiPnCQlxnsMUx/0po6Q3MdE+Zb1n1SHEHqs+mjAmXTbMNb9YaQBtLHfAfyCQim3mcKew6L
F6M/mHb7nMbPldVcY39AV38oC23LGuJH03tk2zse9n6XRI4ZX9uD6iQqiogQdpNZtlVyTyffiumq
GNA27H9CfgPjTwrmwokDTkPXSk1Hq0pHkpTr/yE6UiHclXhvcdBQRE3p2KSLnf9pmZLhdYaH9lTe
Yh7AUfXvaUJBcpNsYvm/fy5DLgDUsAKmb3yh2c2sLuyMHD/CpKVLkMIXpHU75T1fLbkuVF+EMIEu
MFZQuZlPGUoELGJ1CUsQpH8d7OQ+H7KV+osor8ze/mjrQUMaUCsZk8TieXTy4OoiO89tingZh9A5
aSC1ZXIv7zvkO5MTZa+Xn1tL78oTa3OR2swIDT0fSRl0FnuO1Wzft5g5A5GTpIwrBbrFvcObDnUe
A8XA+ROWcPDBF+LhGDNpW8XsrsE9eXk1S69/UAP9x8SsJ8qnOB3LCoUGm1xr1uTWae20kAD/760o
QFVhXg/N1y9MVBXIxnWVQQudq14Eynnl2ZBWPsvSXp2aEP/8xAlY2WUYN6tY0Nc9ejC505H7y4tY
qoRZoDQDpZYOWuUvRFdtLrdKnA40GF/T2+a5ftS+a3jsVk7o5S/sOHhD5mal074hs073EpTeLv+A
pW91Yn/e8bVy3D2xNNJAKh95/RKWmPQKY++ykaXS0+kq541esF/p6WQqLAiL8GinmVuNL7KJwXGW
4G+ZFxfPWXmkeMFIf1BbOzM9q2O0tDMAucYGc7m4yUp4Sq02h9ruVqa81zZyVvLq80Kqaa6yIDfe
h1bf6O0PHSny5Y1cNKIrECcQTO3mHKHeNe2kVCgEBXGlO1y+TTRMLWjfLxtZ9PoTI7MdM5SxGyMZ
GXnDt9mU4Nm/Nj2zZmG2VxBCi2zgFkMk7Ti7rHmPePPw7xYxO7pjWKVZq4QsaJP+tiD1aymu6cs2
vkLxgDFEgew/n0N8rpP4wAs7lHMTmjgCRmAAehnfsKcoaLx4q2xTaLfkV2vnVRG7P7+YFEj2gj8c
PCAYTTu3Cb2xrMpVrv/ipTGh7xlvwmP/I39gWwYYZo2BRutVSAbmV5LuFv9L2pUsR44jyy+iGffl
yjVXpdaSVBeaVFXivoMkyK9/zmqbLgpiJ+b1WI/NYdpGkQADgUCEh/sxeuDRGX3VTFyWvSjyge8e
TQN2HE/So8SIQOcYEPC+IlWGEqL0YF0WMFDqFk732h6bJ91NzsQmnnWgN/1/MYD+Fa23/AoogeAS
A4jsS9ei0ORkqZXgV7jlfsIL3m2Cdmeci31rjw8Jl8XpK5KMMci4lCw2dQhZ3ywwHsLA+PEb+7Sz
PB2DseWRAPCZ7jJ/USPjbfimnykob+OOUNAQZcvpxGqITrQK3d59GMQ/UKXM3flIdsSDiPK37ucQ
gYxo4twMW4d0bZRZbjdOI2T+UOXs++9JA2CiILic87PlyxhYAi8WFgetHiZREGhTZKKIQ6rZeqD4
3R0eE+gUQlztVd7x4I5bBW2QUmjgOV06EuxEZ2wQq0xlIw86rYUS7ogyQIIXbSqPMZ4EepDJw6ta
ZjdRW/LIT7+C5uA6a9vMXqpWY9Qp+BHhq3owHtSD6lSH9FF2IO3mYbj0RD8UJz9A4M3v95nPw2xv
XRtgrhexxYgaaDZ9jhnJkDSNaglZkJnpgRYAeepAo0cq53Za/gwbmtZmlibGKhy2mBsXBjECkzrp
Gzs3GxtiKeDDobZGJTerc4493rKYHF2iWZKSSQ39vjhGYPNuameOeWpAX2FNy7f7s3kqM+7TxCh/
g82wCOS79jQeht4h+/YBtSQ3f0NnVJrQ1v5viMM3/XVllzkcKAIRa+qxm6gCYipe36PY4LZcaVLu
+pjrPmppLxZg44dv/sWKjuovZvs84Jvc2SNgwG/PQuoNr//m8ON9hZsMLy2IHH/2lkQLM7FUcR6n
O3QPAMwlAHukdgGuQVxf6ORzbutN77RAjbRwhlsIOp/taRnthpwImEbI6C7uSlSStMbTkxitdcje
oAAwPl1f4mYEXVlkdrYWi66MdS0PiniPYp8NNTROBP1KPLE4J9iUoUeENAQNu8+L6ipK427UEdSM
bBeq7TlSJEwEqXFiq2Mh+BJYRjD8D49V5FMnWI/liLbHVCiPvdAFKfpSvUWccW69oS3cqQJQL5V+
UgGcHVNLvMzCQyQkP2rSoXYgKqeq0XZTrXMyzi3QCJYBoj1ZEYFwMpgA1ZHYSCgN8yDeZ2/zaREt
N93oNP0YMVOX+flZ2l//NJvvrrVFJlbROKHDXKYFrp7wTnvQbhcBYPNX7pLfo8DW03K7Ug/9hMzn
3UTc5TJfTY6iUExAhR6IQX4aXP0DWTA0VI3v0sGC3HN8CD3OcpfD9CU0/9lgkwli6oTql9Kbuq+f
RfStJdPGvYO+Nc7at+6BD7vfDM0re8xho7NW9tqEC0/IQBAtvjXa/cCjDfmKcP3t/H97jcmer6Ym
mtpjGyfwhpQPZEcdgBmdv/Tfpdv/cQuZeAVFm5rIA+JkC91bSOAeUWWkO8MjHyFoxE0MgvIGJb7M
fWJ9EGuDUhuAFOoXDpGsSapQ7eCjajDs68vCUWoE1W18UHinYcs91paW+tTq5u4LMW5rof/rDtBO
3RN9NiHjJ/qLvA0qoTzCi+Xvse64tsec9ySGfBDYC4vAyiHjF0rGQ0Posdbrx5Qmv65/uK0ovLbF
nPRpijG5nmAXG3UKqihEuV/iwOa/QiaZL8Uc6LYrhEwx4RtjlF7yBi02Wcr3uUq8uo2JbY7KL0ts
bxNg47whx9BchsEwsXxPqLxTl/6hqbfoe3X4Lwotix7twnIAUs4A0zbvWy9H78resxUf1E71kjY4
NVkJdUhBNND9Ry83mjGrEWu+IORH9EwjxP/812zG39qGco7SVnBYfRG2GpQNOXrILbwtH15m9GYa
tXSsceTFvC0nW/jJMRSOSjH4dz879dxKUTNN+PALJVp306MNj7AHNhAM/szIMYpL+aSizEYdXr69
+WBbm2Z9rtOFXKUwneTyARAydNezGb1lVbuRtOyhF0W/GQewW1E5slWlekG52RMm41maCLVBeiu7
YHbiEed+xRDDTdc/i3FTEA9gekjEz8r3BAnXsEv2oPWy5R03dG0duj+WLFbcCQLC/WSEOBC4Vgdb
wkRohVk6KNXp9jIZFDd2feY9k3k2mTsn1/sw62lWBF1014uDUxo8qpLrHoUX62eP6otIADMuVgUe
B7coxD2QKIdGGjyIOPGCP281zHUzRaZQZOpv78Wb3+nPBrHTS+gOTg8eLjR3csqdCNy0CZSwCi2q
DZ4SM4sqTUhhU6INVDkyV+Axs27u4B8LbPfBqAZLqwdYEOMXQZt908pc2oOlZ9z9/6O+bgFiKiOh
VCX2tW+WaCWHRo5PBQSVob0pNU+kZbMAtTax7Obq0hRJacRhgQfFFIwTtOGbQ+RFZwVYl318r3jt
ueKgnLc2b21wiasrg0M1jXImWQZoZO7VAnOpTRGAN+0kpDwO4M2CPXQesXGAz1pfKMt7Q4yBzy1x
lkAIBCQXBKuyPWZ4AJnizk9vXQdrW0ywTFXaxWqsGyBoOMbjHNA8cQuFhzleYht77a2tMLGvMQQz
kwasKK0An7Ag75a+RuY3Oa5sPVQdVcxtTeJ1EZef/s9GUU37/MXiJDPLOS2KoB61U0mODWg5Y8NC
UTrxR8nYqUblXvf7Ta/8s06FFb0TCZgXQzDPBRhMOSqF7oU98ZpZAtqyep7y7t0UoEmqCNnoRBSB
ZMSDeIw1wL/UieOvm4+s9W9h4mUWtmrVZPXiRWDglh3d0d7pEfNZGISd3NBHvu7KywPrvUSuw9sJ
3uYzEXRo9bQdBISA1i3eBgDD3pZyublXMH/7JHyH6BugnT+B6Kqc0eaJiW4+TtZrZ6IDTTHjXBr4
9NAYuKeutsvO4a7Yo1YU8K8+Zflr1xyNCQ3gbK6mdFB1P221G6hV3qtqbriSWnyrQCDpNnUBuEL/
2MwiCrnR9D0xlB74CPoy0WZJij9qLX/WxeS5onLizlLnFhrmaok63gKyd9fJww4k+QfFCgPRFHzc
DUAWNW6aNN/1OX80hxQIs6KwHCWE4FaX6jdEzDms3iDS3FolpGAWjh+kdOygghkqiTTlku6XOTAc
8iRKTmqIJOgm1P8xP2pXqHCIXbejeftI58pJquk5iRQAdZu3Ro5+GdnsFSHwUcAOI7X26ECDLCWO
Kl/GPPEtvbajDJB4DPjRdni3+tmWAaLrSussd+JZqcqLmMZPmSU4ctzh/2a5GRAl8Rx5s1zZcVdA
y7GFYzUAA8uPmTb+APVnVJALMDb+WJHTlE6BWCRBLkyuqQo7JflFzB7wYcWegftLlZ+Jlrp9+zKI
GqS5211XP/YTIJuNHBTtpaOAvZKfU/FEyXBjmVBO1KxgmqkD+tAC9LiGFtk0NRxZXsbdbjDGBcze
vGun82Qpj2aYOH0qfgxicYiGoxJPB6u5qPMIgLd6m/TjwVKRDgNpOxAcy8kKlGj0LLxQqiryoNd8
gLyxPwERQ/IZ87G5KzSNuxiBxgxmIyA0ODT3VhI5s/JTbZpjMhQOnb5h5MHW4R1q9IPEyqHpHjHm
4fbN6E2Nfh4k01HADGvQR6WJT1ahPESFkjlSNLu9hP9RbqG+/lyKwBEYOsgZBmBOp1jwMCrlphMk
HUPNbSLRVqzhOTFVcIQNkd9L+dOoVR9ZUjlDUgeVRAKQAQYRAB1RkyEePg09BWZOdGps1hBHl6wV
bTVWPZng7xIFWCLBmSAvAX4628TmZkLoQv17b4KluuqK20bAuEGb26KGSDZiYjk2/bjLcbCAgk6M
XWsYWBh1QdcTNN0PsewP8nyc+7uQtpew/qEZIlBb8R6IT6+qMrcFgJrKum30kWsBDlqI3+YucbAh
gaG+1gbaiwMBFvpXBt/No2+0JOe5rvDAhCycEMp2r/e+mFYPNP8hd8VFk+XLYAiORXS7XkBB0a90
LPeAuYOJ9yLp1JmJ9pKIoa2E/W0b505SNLtUj+1ZL21Jvi0wpSzVso/rwom77CJODTC2s98B3FqM
dK9P8zEx40d9AH+OogQaSUAO1Nt9K5/i8YVY1T7S33oN4pDUcC1pOBgFAPrWEGCgA5BfCtoHYO1L
IwSE+SOMb6o6O6Ytis8AJTdhehEk5aCpz1JODrXSuXk1vGbARysU9dq+sGfrlKaiXcuLvFru92Jk
S5gVqHXDbVHC7Jt3VcnQGMiBnXqeJritMtpTQlzAx+3rF+9vFfEvIXgVnJiAH/VockVhtVQURWc8
mE566u3WBf+qByZuZ1E3jQLhBuMCqDBmXuyXO9XOwAXb4v05HTPC+UGbhX1j9YOYO0HN9HLoKG5f
NRi/gaH7FsK2s52h36R5yWMExsPH/rLwmlzfiM10DoNMEIkDjx5wCp9zHquae9UqwjRQB+RzFtYf
ozzdJ5wH0mZPDXMpiiEt3YMv/QOBqkm9yN/8boRnkW1+0NidAeT3513mKLlnnbFKkIqk97IrQwW1
Ae0G70W4tVhTR0vBhNYONOaZGoOGmRgpnZFjNCJG3TOoYFtlBOA1n/Fi64YHP7Jq4B/IdbFN97Ks
+rnXmhTVDNGJdkilOghPIZxDSau71E8Fv0y9uThQDEFCCKVyzON+/pLDqNeDDIEfOFB4qL4ndyW0
vO1wXx8bV/aJ06IVrnK3dPmr7DlCK+Nvq8xzQIoptCYGM0XArhvbjCJc41koO61e72lh+sbYqt51
l916WK1NMm+DgkxETXUstC9jwDTvI8wdh9Z7CaTkdUO/m4X/vDgQhnzeUq1MaqntGsOPMAq0B5BS
sCdJ+zE01ogwP1duVmqox2mFEaBb9dyQDvACFRI9MuaHcWGSPfQX37KRms6gDoIXk3pyO5Pq9iwg
A+uUX0pFHKEOb7pZ3MmjZifd/JROaYPQV2Im1wT4vW6BajT3Vp34iTgD0jp+qEmZ2jQWAA+PfuZj
9aoJJkDYOMR9UXB2ezM1tjCwhvcluv94ZH7eBLUDbblGxSIIM6C57TCofRR/j2Fvh5fZ+y+InbZc
am2QeYe0o1ph+DJeoCKjRyFVrEMcIfaNmx/FPt1hatjB2N6F13TZ8qq1Veb9UVfzrIWdjhJE/Qbu
bWhjYDTttkolTqDfWh0wt0BQaGim4pr9vJ3tbGJ8VJQMX6ZTQMnDkEOrOHN1fGGZx3XGs8VccmFL
lY4mseFj2CoYsnyfyFpgNdIRM99HAIb+zdIsCdT/ELuRQAnweWljMuLkq4nhQ9bpu0HCCwKkDcz1
Sa3iXRlPPud44s99OZ1/zLEwXEVBx4qgAuOjHn+uSe8nffPtuomtR6m5MsH4fkTiZYbUKIJKuxG1
JIjindGCbWs+mJOF10zBuY03e41rg4zvIyWZ50HAYRv80QMKA9d/9F1wEifbd/v6e3+c7v+3FTLu
OMuprJZQQge9OA3iUnjP+/imxOy2VIG1Xe89Ese8cdWt4s56kYxbTn05RHKNAI7pKyfKjuP0XZQn
KKfditkdCW8zmRfDllVcc5Xl7lzV4mqJphD/WjwTzQV1yedcyzMc6uBiDCyunvvm7b9ymyXWrMxV
fTq1U4hzh7lIDHv2d6NWcL7bZs1vvYnL2V/ZEJtiRB4wGggeD/VClOZjRGS+pV7j84lfNy+BtTXm
mteLwsRECPyS+MkbRmwg+2B879HuL6Dwy8tJNxsya2tMICnldgBYHA5C3AEkmZ3TagGxKTgas8dm
X/njrsGIp3P9JGzW4lZW2a57rhmtGVFFB3O79ViH436Qsp+xoR1EEj0XqQ46HEn8CGl6CwaS20I3
MaWIwSApvLv+QxZnvOKsLEnZJFVDaWozstQyxNMeT1kbAw43ehlyog3PEBNslLCUx36cMCSoaI4+
mz+UCaITeRZcXw93Y5kYE40kBVn3YPji3ewDHXUUHOV+kWaUPBX6Obwsn+esJhNfonmW8hTK5aDE
iXaZZi+ar5bTt7tqv2h5NCVnH7kGmfAiKzIFiAmnQ3sw76JdF5Cd2v4FNYW9tuR46laqsnZUJrwM
lUDEtEMro5VU30IxdhaUHaoPxjh51z8dz0OYIFOHRAV9LAKZKuX34Mv3h1p4yTFgY1+3s4SPay7P
hJfcTMrlEaX7Ra++Z5IZpCgbCHOVQStkQuo72nOYPV63ybmFvpCQo9Qd5cszYuiPbT61tmmOr4PR
PM7zTiW5r+jVYRogmXTdLOduYPnIxRb3e2zCV0qhv5OEXrNT3eK8trdtgKIEeSZqryyCVJpHQMD0
xR87DXKajaPmL9dXsZVZrrNl5ohhYjcH0Bu3T5sK3oxxRdpNe6TPd11t7mM83q+b20Rzr+0xJ6zL
Y8QqCStSwJgdVF66Vw8FDNsZgCKe8KtDhwJoxEv1HHHjydZuWhAaw35qEARm59fmRMIoXyTrvkqs
uzjMb5Z6IGd9PBvMkS5Ngca5QE2/qx0oD7qxk1DIyaIce7eUDOLpv9An3ayBrRfGnO6KCkSjqN0F
5AeIHw4xlLE962EpgS0k5dFeOrS74TDfF+doEXm6F74RT/sgeH6Fnnw29lwxq61ws/5BTBiYxFbR
pdjCV77oYDFLdvVDmNrWTefH3xYggpHa8R3v4cfbeibZQAG0D60JsQfvb7TgzBs9NDjTRhwT7EtF
SzqjUzSY6Nv4XCr6S5aoPErZzQLiavMM5q0yJV0ylY1cBNEIYVNX+z1sooP0wkFX6L7AdDdIe4tL
7hg/Oc675Als9F5bZvKIVIhAZtvDMsjngoU2cMmu1YsQFCCV5dFfcXyEBSJTeRLivEGW1ljVkQpx
oCjWjOFjk3ckN0Pcn2NvLB91lWCPqEUbyYiKZX9Y9GKlx/xlOZmWv8gGq7Iz+qpf1k7m8+B2vBUy
sS7vSJHJIVY4pYfGBKQVY3d5w2nPbeUQ62/GBpxazISxR1CbJOtdzkCAI7dknxbRIda0/XUH4S2I
iTOZSvMy0jMDpCYZtWN9fCyzWfNErea0sDcNoaiCiSsIa4psMZvo8wy6MQO+Ud+W04/euO8rzrTs
Zq6Hea6/bTDOHoP4qNUTrQD42Tz05wFtgeJkgkuqdWJP5lzkm6nz2hqTOhud2TZhmyKVzWZ0TaTo
oYy7F7BzOH2inDQdqtmGfOwLMJKIURDqpq+N2i7PKw5mcvO5uf4h7GkwLRGcFv1yGsq9cvqPgpZ0
5utfbkbL1Q4z/l+LIAdUKuwwQPCtlLgSCDeuO+Sm85vgrFuI9DCgxTiknEV1bZW4Z4r4YVCgbmv4
unWLii4nbdn0x5Ud5j5Ty6qQOwWB0egrtwRuBdJt59T0rq9mOzlamWFusJlGcWVoyNIX+E93Zx5k
L3fz2F5ePaqNN+RCY55dEtPun3mM7VtZNJgIF/2GZbKSVc3AREOTpjmWWKHYT3uwCKnQtJBKtJvD
QKkf1LbxE2HibOxmhQBq4aAUMKCE9kVlbQIdVaoLeLpSv93rGEZzKgejnOEh2UPYwZbO8UEAqRUn
aG5eCSurzNkvLcBEzBmIhqI3bswIDGNZczKAxbXNovyuZryXLM8ec/rRxxLAoTKjTd1P4GiIbFwL
mGp/ztX7AoRQ191o01lXi2NOeNS1g5wPuHYG+UOOPuIycVt58P83I8zZJrk6ApcQGRAiLgp7nORf
S82x7JP363Z4O8dcbwUSLhIlaRmgotENj3K810CD0kFufeQyaS9f4Uv6Y2kiyPKAxPyiF9cUCrTl
W0QT8VDeTk+xC8QawPjVSQgWgak5/Vcf6m97LCpzbkMlAn+O7mvl+GNOxMcwnO40PX26voUbQRJI
YAnMk+glLpSNn/Mfq8g6HGyYMcmTCFhml+WORi+Dwu0wbWwg3nZgIrGghoAhYcbNaSrIqSaXS3UW
FYbbSoNgKPiaJkyIIHK5025u/v8J+SeLjK/ruaZWUkoMvygeYvBoj4S613dv68L8ZILZvgl/fqia
FuUfGexo6kmKFVdPwYTTHRSz9tsZ4BVMtiaks7VE51lfIhHjk5+sM/5vFKXUActiQvZnua6TQ+bM
wTJrPQT8iedNT1l9P+Y6BehHSvsy1H2FVqdkFHdZBWaeaAd9TE4A/pp9AaqAZvPfbNPMjSqWZI77
HqyuCtRIgB04Juf0Wbor9oo37Spe/2z5Rp92kbHGXKzVGJpTuFgbhyqg4g0myveCxvtWX2LVZyts
RQiox4paC1PtCM15YF12M4D3B3Ax7xfWIMkFVG0EVgIU3osUCe8C522pxbwbEyUfUlDkgUD8h/QD
1IaHIqB37Uf2KLvxgSui8+WsM4tdHHf1qkpVUjS5Brrw7CN50w8aGFkTZ3wpPya3cgXuMD7nC7LA
csGMLJPIMCd07aFq9rMy7VLeg+2L/zNrYqJJZQ5RSQvsoGjdiPJLZlF7KA4jUBDXYwpvMUxImTND
iLVFjkJOpKCtKrsWFF81Ss5z7euj4/d6QD2uSGDiRN3r8zcipjKHkwR6q74FvYxdWU6N9lILhlWg
E3fyKYXgBiZh/s3i/hhlNlFrQF6QUxg1e9Ml2uhVGLMcOo6Vf/D2P2aYPWyAzAiBKYXgmOGUe8NP
XQEcxLZ1nr3K5wvYLr/6awT5Y46Jw5GRK0kmwDWiHIN5Pdj8BMLTx9t2vz82mPDbWXU6pyOWFIad
k9PBFUADM1HfnL9d/0Tbm4d5bAjkLfLvLH4KKihZPkL0D9JpS3d6GfxtnyF4tSdB9CD4161tbt3K
GBPq9amaTWrBGBjJvXGQn2s9fb5u4usk4OLpKxtMgAf8XrWGRaYhPY2e8FtaOPXnfeqGruEJTzrI
AmSQRINP/Bn8b6/XrX+t2C3WF1o0pD7LfxhfLCpVavNKhX4IVFcgbJO70Z0CMpbCsdCalpzmNuvt
xOW+FzcdZmV3+ferGKzmUQ/uPdgVg78k92oREsFQISTe8lIcguqyzI3wOAQ2P+jKLOunmT7keA5D
4oY8gGtTSnnx8St6gtlQxmWqLknEbMTCUoiw/JbEjnG89VN0HhzrbpHfsDgJyVeCn8WkLiNtBes8
Fsfcnr1gkqW0CzkbgJwdgIfBXWmbgexBgP6ZeMVj+mC6KL4ucIOFdUbx6sDk1Rm2F776FcytmsWo
VYJ6bfJVSPlgfPEIEmbL0YL85i/9Mj2yuU36zZt8ZZO5JdAYjCYaG4tYTBiAXnfSfyMck+L3mEj+
PSntgoeS3bwBVzaZSyKbCvA1ZjrCqXGsiyyYrO8lCLyvn8vl0H+J2SsjzLE0RQiqWBaMyIF5UHbm
fvStQwvapOtmtq/ZlR3mGNIKTBFKDDudp+LlmHmVo95Sh35AihLvxuydY29xgi/rsgx4qmYsDsu4
apObdZ9iJANteD2IdsqOAHkr/5iA4fgXY2LLuVgZYzzSiAawhS+pM4Y7DmVN7TJuwSrMqcYq+hI0
ri2K8UIDf1pqJ1x+mt5DnbuJz3ohC25ShDeUWuANzqY2wGRP7sx9jycCSZ+y1vKjeRxOdaLsrVx7
Q+qh2J0QZ06VRYFagHi1NCC8Urb7pqU3Y9g9j1GV2mKS7OZMrl00IQxHS6qDVjdAptTGT/D4gmo5
fIvL4Wgp4E6WDDuh5THv+wOoK17nrL3BHOd9IiiYKU/iUxrHTzSt7vOmPgtN6gtQO1Kz8D7Jp8FN
0AXMjQLIfBDcOqCfDm+iOU5eKz18SuNkcHsrCU8zuPK+0WlZpRy1ka0PwiXU2hutxkC6oKajGwra
KSXtg161xK5SUItLTf9aDOO+DLNLpwGDH/Yehp3dXGwcQxFe9LhyOwnwrzIFQ/oM2pVEHi+4IsG7
S+XRKQTADaROd1DHcbVovmRmF0QgZLLRwgS3r2h6Mc3PTdTej4XkYCTneVbJPT7+rk1UgFmbGswk
YWk3MyIhSOazzjhDP9VLm9cuLHZR9yQO+gumPhwFCW6Z9UFZi88odgdJD9YGIcojkFLnz5i1H+w6
zlXMt0g3sqzeyMN0Qw1yHsvwNuqMOzBzB2Ie/+rMyGvBDA68lmuCeFtUx70cJhg3aJyFe7Ww+iDK
08dle8B7iO0GhBm0oYP60EqPVJ+dsTSDMpfhwlAHAM+5FEknSavsKjJAX3yKs9hNVRB15Na+mXT0
iTFkZVt9t0sqiFxMs5dUlzi03GFq93UzuWicp05cFDsQif4SJ4ilkugdlC8HMUSNT5pzE2TVBKy1
0AXu1FMj0Esb125jGphJb7yxJF46Fq1thRiDnHXqFbPylEzJDv8WEF3rGdTItyRuD2EoHeUZYWwg
D6U2A0WBeSd7kNMdZm3tWCYPKuYvCm126xpscIYBkp0P4MoSp5ojO+q7t06EEsRgggQ/8kCB7ksR
wkdd+6URmQ7RzEvRIHchtS+Fwz6yzvFM73X0rcQhPLZSe2yn4mDSorQJSKxruQb5Whs9p7p+p1mj
n8qTm9HohxhDWEAcAsxLHXQhvmCoGX/MckcdMxjkTdYxEyQVXt2rJy3UYq+Qm32oHUpRc5Me029N
IiQeRoncdO7eU9q+Tgbc0zTAP02NErgYqXaBsJ5sEPP4iTofWogQqCXGhATZAVubbYDnvxzetLZ8
z0rrvZ/BdqmCWR4v1UPSlZfJrD15TiI7FYaLMljHwlAiXw/pR6ubodtlswGWFnnGp1f30DD9aLTu
pRfU1qbCiOZdHlBN8qeiO0YLZ3rfm8KtljaOvlCU19jXsaWpXybKuAfRRON1IXJqvQn9qpQDfR7u
Oo0Auijkp9nqvHwZIuqoIkHVIKVBl6qHJoZugpp3vlZZ32tNeknlpD2WjVK5ChjRbZBTQshtxlxg
pTtVoiiOmkEVeBqTyyDUTtpGP+pQ2M1DEqij+FNs8DZKyEelqbtZFRRXNZXM7ift1BZj6XVWsuvI
eCtLxsmQiejIGZhV2sojY71LEuskWtbDpJf3eVKKtiTKbmFY70Bgvo6yfifm3dsgEsGfFv5v0Zpm
8Hmn97GaujXq6uIgQNDemi91DccsVO2n0ZS3RlFh0Cvxy6j3TUG9U5cvLCsEZ1gDN5zW0wCUd7/M
sMsQWwZzX+k05HTjthJYS1aXjgP+gYLo57y5LPW8LxVkPJKsg5htxFd7vH5Hbz5ILOjsYj8xDI+J
+M8m+rSGNKwWQrXo0kC4hATVZI9e+gp5Ey8LxAt0qnsnfKgsvFjzm/lbwWWf23zkrX8Cc3MLc1YW
oLLBCzn/ICBsn+R90z1r+juJXwvSeVAv8EqD4OrYA+9zff3/YNyE5BFknMBIxFznmGFvQ2k0YdwZ
3PZ2Yb2AkMSp27dBzqWg4Fpj0skcKWQ6EFgbHeLKYFpq0M8F8QXGDKajwSurLK8PNlWBaBRmYQEI
NEX2uVe2IWmUBhsbnhc2ytzPfrXlvhvOxr12o9qDF9q51z5N8z3mXAtenW/TeSHiDOVbkK5/mTsY
jUgxRxFrLQaM8dE7HVo6nI+3vcA/JpjttGjYFW2PBbaucVmEz5YS7QJiWqSUwbbwZDjV3sQEx796
i6BD8ffimJS91pRSTVNYVmv4zexCMOUhBCXSBAZ6t3X4PerN5H1tkUne57aRk9paXEetXY2mu7ht
b2fTQt6WBrKl7Mmk3IpahDRGgZSOWP6MxR4ThrXAeUZsPuZXiTaz6aKUmaIc4c07x5gNF8BzCOZc
sUtdUClxPvDm9xUBKAC7lQ6OK6ZaEoKAE7IxeMALE9KLGsOyuK0OjQZyLZI94Ybn2Nt02T/2WO4j
A/SQ2ixgaXoGILgi2gOP+1zlLIklN6JiMuViDxNRF78MBkZO5YdChxZNkd61VXYsIh3CIIY7V+J9
rY3HOoXkIxrpYSt/t6xYdIlkIl2UkS6aSjDn72032YsMUDdAHEHt30Cf9KoOxoMuJUGtQ5sA+WM+
mW4Wfa8q4dCXd5FueJqc+2EPcauw2sdpeVu3imlX+UsWZQeMKoZzZ8dt9NQn8s+Cxn4aywdZAFkP
GKA4Z3jrPYW233++scZEfyPPhNYo8Y07b/IUFw8TQAgqCLXYSFJcyUNzh9i9UwY8AoitV/faMBP5
MRmbNSRaXt002YXEQJpitqPdqBNwnSAj1YfqlIXRxxBCNIqz6OVW/RKZ0b9FKQ7BEcNXn29dKZ5E
MwGjhh9ZxQjZqnSH6LgvQsvvq/BDgSgoqhvgONHNBm0SwYxtmUDAnPMrtnfgz69YfHVVljPDBi/G
DEWc5TYip/pxepsx2JG6UrnX97U3eDKwMB4OXuYLe4FTydo8bKvkhgmhXT2O0awjuUHlF0/JHURK
OAvkWWBCJtVHXUVyuJTesctCWZzKufngbOLmgV7dBMynrOsB4gxL9hLvhQdkqQF4E1+rYQe6UiUE
LJF47Y2+UztHGG1I23ScFPErFgd1Dws6LiivQFMRoffzR+zyTsnEKp79xstuEE8kdyENVl8HR7uT
HAzRo3dSevJR4Dbytmpja8vMAeosMpodnuS+BPoYSP0V9iSSoxWWvNn5r+AbZo3MldPENNUnE2vE
G9WfPB084uFoZ+gxQ6MSjUpkLwAfPV3/spves9pYxj/xyteE3hAQH4TujlLttiAjBz64nX2vbDAe
SgStk+U6mX8Pjhi2HMx+fLtkE6mfnIsnyGv5UeHUN+B+OJdnnec7yxf6EoZW5hnf1fQ4LkMBX3A6
ANTkjL8GFDwQfqkH4K6IIh236badAa9MsjHHGNPRFLGr7Ut4Xmh9BU/elx9WUHqJr3vXP6HMWyCT
QKgEzNYkg+MYD8MCUPbJu+VId7+6X+FrgvL4eGrvrIP4u+ch7NK98JNHZrh5vS0E9DicFtJg5n0l
Ekx5hct6MSrviPMy+XEMBeg5Gii+8oLBpsuujDGxwIACfTIQLLeaR0+fjjmys+s7+vtm+uIyKxPM
oR8hTUXbxcQy6kTjU+mmbnReZquyV+msNDY6qJiW9rsjD6y/GW5WlpkgMPcigWYjLE+NjDJHt1Qt
e7dTwSfCWePm7byyxJx88f9Iu67lunFl+0WsIgnGV8YdJNnKkl9Ysmwz5wCSX38XNHesLYhnw8fH
8+IqT+0mgO5Go8NaqqlHoINDcgWgv6BYAjQhy8hPl+Jy7ebtcSKKcwB5NRJrYNvZpAoA59fEt0Cl
Z+baTs0atPCYYI4bZipY4RsaxLlT5AxfKmIlX9kKAexyX0XTS5UpVwXSbEDguytU5DPz9TaXx6uq
7X8NZDnoUfaYSoXiWG3jK4bttRky4HZ+ICDdS7XaVybrJmnT5ykh1xFo80AzHIOfsXo+fzai/eLc
R9oYRR9n+HCgKw7T5JFMDXuQIMZIUDQKvBayFeclbl8+J0fE+RAzHytlUiFSV1A0jXf1obzXdxiW
fEVxDaQO0wzQu78KThk+iiajIQL0Bx9v9c7uFLNacTFU2vScSto+MonmA9RpL6s1GOtqqGIH2L22
FzSqbdaIwdvwr+RPzX6D1Awky1ZUqI1wLfG6pQ/Eq0NGY7zAb41usisO4gfutq8+Ecx5SkumJY1L
gBPUMQ3JAq42bZB3c6ZhMt1AFcQxm7UOVrkPRgxmAQ4rxzVldPsRPcAJ2u71UtvHjAIyUzBZNKr+
YixfR9246hv9wrCGXZeDja4eZEvkEz8BMbPwBGUu0wadNegTOGtSwHSVDhEOC9QJNrCa9PE4dwbA
1VHnipHnBcb60i5+ZChP53Vz09+fCOasYYmaOrcTFj4M6IWTGyfShZXezSv0RAania3dA60pgT4A
8mDfoAEu8lrPvG73bPzA9GrBlb2d53iXxw9Fz7EGm0Z+G7g9rKIO7rxLwFhC+eyw8CW0MwpOb/Na
OZHHqV2p006dTZj326Mr/0rgcicR3OhnqMOPKsJjkc+9lILXCqtaAHZIAnZrpq0DxsRGceOf3U69
nXz21o2gx5JjXQlbP9jV/8njnyyTu7cNSgy9BQ1hoDuT13xdLmN/coDx5Ml3f4CoIpLG3dV6ky4t
uHf+CSyRUz2moCp7UZ3ER0uv4ADZFXluZdxtPTRqnWoSFNQCct9sKyjWXMg9GGjNVQBMzVT9nCTu
sgZBGdVVEAAH2X7at5dpiERRIB+F7TKbMePJWXH+RG7SVJFznFXvy256UyErnXkAePONL9ULSy8y
njfUPAWvkf+gpAZRwB+lwGtxO2m14NpdK3CDZsDAyZ5S0wUBeXmpIxGgBSoQ33w0L+8KNJRooAUP
RXHXZmsLgKR+y+f2l5RlqhhTuSIfIbuAGn9tgvqnkTn61fIFzk0PF6x9OVaH+DZC0sQZd1Uo6sB9
u98+H/L7R3Cbb4PwViEmPqK4sA75AdCCb231qSfKf2w/hU6Wy3nvKZ5SOWbL7by3Zqwg8pQbNuTH
aiyl6HC3/dz7ujg/DsZwnagDDrf3y6vqea6cDNM6rcdasEAEdovkrbgpYzs78b5GPqNaFDGIrjU4
AuRfAOP8lfZOeVOBlAzNQpfZAyoDaqB60/3wTRxDiY6Sz7UmTZlFgHL8x+elu/w6DfWQ+LkQymnb
YH/vLZ/DtNaYqBFzd+PyTRu+pGAHt+46q/KG6e78jS9SGp3z42BFlLOc2ejwNHuS8zaG9BNFeReM
1jshUP22H39fGO/H1dJKiwgx2XJQAsSfuwF3hh0yCg3JE9n/tiN/F8a5n2XN8yVfIKw0r9bB3He1
Gao5+E6U5PX8Lm478ndJvKOhAAFdFVieDGYQZdftGHeSvBM2XG2vCLxsCio3svKpuAhyXTQIYkXg
26kfhv1wS44ATM3D+AJFeS0gPs1d+Wg+CzM7IsncwaWrgaIgOzgNxGkV2OCkqzR3TH890AuQoR+A
b7qLH4yb8/u6/VZCLPzvgrkjnNXcHhsGMMZgj5h24gLpgJmHkFGGna+tkwHO81JUatzKo1noHAdk
nAyMM1XjltusGR7sLYK4JcSjxaM36jew/kmODMLnt0E91C0ocPHTJ/3+b8CKwGqM6rwCQCKQtBr8
a62Z1YEAPxi7nTsUUO/2MQkmJx0RXqneH1ANbiQoTuXxb7QS8+92jDHAoMdsLL3CLO4N+ldcY5cK
H6Jb78EPsrj4mKoAXFw1bK11mWHOrApTG3BW9aXhkVBDV0AIbmWjdoawcEUOYavL9INs5p5OChQt
kDBgWJA9BeiGGu5AXYX8ZO+BOR4Q+iCx/IMbS7S3nIOtAWzf2Gxvh8AILZDvuWisPZZ7W/KHUFii
Z4rJRRsfVsgp7lzXyqKskKZeGiE4CAwXbU/IwKJFpnJkj007ix48W1fIB5mckUqAEM5NDTLN7jCh
C0HtwfZk+916iUfdIfGFbpAFMucWyblbGRitXRdBIEVLsheFDNmg2Mu+hqlhllyLo13vSSHowMXY
BltBwIfVcvGcQpC1GliOm82R6xfrTrkiB+yr2FI2LktGUKaDZw0pG5tPA4BGmEgVjCWQFGe66EM2
aDQfLGBWoiFALG5TdU7EceGjlMYNAVImonX0fy+u9fY8T4I4XCNfflr9DJe0qO9h41r5sEQuiFR7
21zQ6Al4CuCI01o7ZPatYcSBCrh4wVUi2E0+D9BbrVX0FXYToQfBa4BhXI1PtMaEBEhUAxEoy0Z4
jJUBjhjMQ5aNzvqPrsaMyqqwdaysa2njNpLx1E3yS0KIoOayfWrvcjhbAO25XpmsXDcAUnuas8OS
vvzVzr2L4DQ+xpy6krJn6tTiEmR4x+pzqSDQB0HHDm3Jglfx1qWPrQN+gg2yX/NTC9U0Wt26Zrj0
TcXpHyQVIJL1pY0OnFZzy7vuIX5z1KI7f3sj36VynnMqJeDW1ZA6I/3b6leFKXuCjWSu/pPfOlkY
pxOJNBrpMGMj4bfmgARx5uYHzIrhcQray7Rw5Z3IOW8b2PuqOPVIwAe5Wh1WlagF5t/q6NKOpzut
Sr92GckEGBuiLeQUBexXQxWn7H1k72yMjOjAzT+/hZue/2QHOR9VrWNW6HmN5SiGk9HuJjWPNbmV
6vIC2KmB9Ou8uG0jft89zj2tk0HTAd3l4JpIdzQO5BV864tg17ajkvdFvQWjJ1FJ0bdxqViQwl4P
aQHqKgwff5MBjge0P4YGho4cRURPKrIyntu9XKveMpmVsZl1oM0EdVgpuDwZv7TszffFpU4dkZFt
lftA4A2SNCC7oZGQf25KVpVJxQip9o4F1tGDWvggKT78kz/M2z27uJs/ASX6PM/OguoT0ZyBI17o
k4pC9H8PALO9uSeyOEtHV3Q25fFbcoSqh0D2lV3pvnYlnBhqPFri/O2j4UQmZ+px3aatvkCN4KZN
Z/bs41tw2yLRbYEpXJhV3LT2E3mctaexEmdFhzVS13QY4JsV75MgdWVrD4ZKNnToZSIOTvabnzzo
iUzO/olU11GlQ2ZJTD9qKdD7nlo56HsFIPip/xfWr7M+V+gNcB24l4oaLXBmNUuNZPmx03Z2ne3l
KDgvZDt6PpHCvUnShJKuyyElubDCd1yizjF24tfIpkM7EcY9RpRyakksw3/aDEsHVVaA7Cyq6ALf
1oz3jeMsrciktRn1t7zr5FUJZgmzoERrzUiPDHG3O6Au0YSCfdzIweCY3oVyJpdMFnD36gaqkR3A
JuxHD8Y9ezvTMAsMT7sFy7sLPh0kmw5iYxCtmLO9SJ/qQtOxr6htly7N6feZWoJRMZEMzt4aA7NE
icoSyUlI59mpUxGyu1AXOfNaS0WRBgkiJIBu5LsVdLMkZHmOzq1cUWZcpIvc5TrJbdsuFMIwjPGa
UySwuin143q+Pa8ZAjmEVVtPrtfFrOfUKluA1Nfd7ZJWjTPosRdX+d+cj6EgL4e6raHycKxtNK6K
jplvvGUeZO3G6B7Pr4Pp0Cff9/77PMpGIUf2aqbs91u8AsnjohrIRyF12otMaTNOPZHEOb44KpF/
Im8uifWiZ1LIEAPjC9af0JuhOErdVO0TgZwPpNQ066HA0nIMpRX0IrcEMZZo7zi/Z8Z22oEfBsH9
nKMPTR0vq3m86mjbOqACF1UQt+0I7eUo3aON4hPMwIgOzmHtejylUcZ3o1Q2MPcmX+Q2tZ02xVgj
KX9lQO3B7OReIul+jI0rS6GCc9wMlk++grNmsx5TW2k6KH6iH6OCHhLAMI7GvsVGV4nu0FGEk7jp
g0GQjWSFiuw0z+ACtreyA9IMsk9ht0c7ZYiUXiAePN606BMx3MJKtMcWMvguArreG2mYk69FLDDm
bRE6BgXQQYIaImcCdWSPZmHBaQyY/wLVq5OMF+0oQo0WSeH0Pu2TIccUGyL/tnZn7b4bR7dIRMAk
20E3SHz/XQyn/YAtwIx5xcRcDxdt7Az79Jj7kYcb2UNTeHGV7JZ9GUhCoIZNuz4RzP79xPUWNlBj
aYWDUtAIj6YPNzf+6pwAPqEYAKDAwNlHCaCT7PScwNKG5Jgtr0t+04zP5/3uVnMb8hC/ZfAXyBCt
RmzlsCPW6pDf5IbXXmEu4gop5Hh15JfCi/YaWlj04tC86Kanu93P6ppW6AI9ClPYTCU+3QInH8Mp
pqJUKf7gY1gCAZ3ZB+kG3+NJ16oHXIbOPb/27UfTiThOQ+d1SkrK1s6IDOhVFTCbrq5ipCoSgY/e
Nob3bea0tFEzOlYLTG7VQSFnfSuNJiyyvwBg+HCYnErK3dAN8QCF6aebSLtKkXdMqhvBrrFQ7Nwh
saWe6H2EtjF0kDDvgUq8DDwLcsxzMFnZLrq/veQKQ11QjvG7Iho42r55Ts6LC0QN2RxRlMd5EZDn
OcwJl4h7S6By/S1IwofdZBtxutBGLgGxB89Cmqc5x0ACYOJyU6CEbw+tc9vJ+ft5HjD/PWE7i9FV
D+VVutNeyG5+RAUFnBpAuPGsY7Kb/fUXcf8SA+nDKjknU+QxGrFNyK+KCwqNtMZEsETRub0ReZ1s
pDWjpZuYUEsZnfOrVx6yIHdZO9Vy97f3529L43vIKWkZlAZOLaJg7SyBGJCMgT5NznkzEBi0xvkO
q7JjRWKuagH11nxpR19Bc/S/ieB8Ri4PXZJEOJk8urLB+QuwCiMW+H/h2XAuw2qsZVlrrMNCMLMn
x+mI0fzb+C65wVv2r1BVTrWNrxy0RIsy4CCwGYMeg66YAMovAdYRZlftXv+Ditb2Jf2uDbzLKOoR
mUDIQ0+2k8mSoy9P509pO8MJ1EMFM5egR+fjwrFe7aKJod0U7b/T3XjNMlPxHsAUuCyVn3Qnwp1V
NwP+E4mcy9DUyShTGxLZnS0/TLcjHrH1vr1njPbkMO5BoZr4ZF9hQ1mZ8NcvDBiE7RdxR/5WAyqG
qXTkOg02Fs9PTde5VC+TNbLFA2cAc9MjECuQDTHROpT56RdRk82m2Z3I484TwN+FNeMxGujJHETZ
1yK/zWIhnPam1gDwFOwctkxUwkkZq7Yt7QwbPHjo5HGBXmEgeTy7UjhdUsfyx0dRvoB52U+3wIlE
7q4xjEVXMb+LdVl90FS6Z1Pq1HLldkrmtkCqiIHhJJOdQHeZlzonltMks4+0oZUgNttXd2NYh2hh
P+gHluJMfGHDy+a2AqJBBZkCG6Tkwjt1KpVGR9ckuuqUABwaPkM2u0XdF5N3IBf9In0VD2+IZHJ+
WlqXISXVzBR0ZqPnrkWBipd4BSMKeGRQcnLmGBeDT1yQcGrI7Daxaz8DcmgWEQNtJ85P1s85dKMG
nF0hUWa3slt9Ze0LZJd5AH+9YlxndYB+HzSLnj/jrVEBC4BSv3ed7dDJ7ZuWg73SHlJrn8VruQ+k
H/V5dsjjiGHnoPzJNHv2syOFr/DGo47O+NJpjyLEwG1HefIhXOC4mEMyrBaOnzFHMhD0+bt+1fmz
3zmll/jt91ak3qLD5+zYUjDjlctYOnjjdwBb+mLu5p11N2GzrSCSnUUMlLl9oZ6skrNkMzO6yhwh
k3V1GQ/0Mg9ZqDNd9V9sYRfgf9hTHbS54BFCZo6L3lpTS8qF4n4zVA1j8W3QL9QhVfSFMu6iJEOK
uE6fK0XXPCVdPVMewMZhL+GkGVfSrIiiCabBn/yJ/ftzeCoVZRksKuXwJ8kFm0dYBxg5nuIHllxD
4UtcGNo+4XeBnEvp2sG2Grb+rJgu1rk56p1yc96ARCI4D1KBpXO1I/YMiCQ3qwGbpYg6Rbav0ZN9
4zwDfjmdOxZNJhesyUhR3/aNXK7wjLL6B/u2/e63bZAsgAsUoN6cmlJKrVgth3+MkWFqlm75tO9G
h/GoxDvNZ4g2owlmIQWOUc+PsZc/dl4cmHfnt3czmDn5EO4KmqLFTrUJH1L2AyAEzCNZi6Nut0FL
LEE7iUgUZyyGXdDKrhA8lMXijEnvTOnNPOn+jLLG+UX9B1f/e3v5J085F1ZRrBBVACrqbTYHhPCs
gWty/r+B64/qwOzUPtvfu1jOHDDg1M9DBz3KO/QfSsQGQ3EMLoKmLK5IRB61TATHKNhT/h0Uw9dF
eGHh+dhcq0vp6EADQwOblwvTNZuh37uiaJyNrCVB6mGGb5nzZ5M8RXhECul/RTKYLzi5K7U+jmaq
QwZtm9IbB3ILxKDFHZpJkNr7Dxb/flLcZWgs8Nr9Wxad3IA9wk2PrAzRFjezazkLAJWEjYXbvvld
IncZllM291aG6/cfH9NDJnzzPz4GaiH2zSLV4FxMH1EAWCuwbGLM3jIBlRizfdLcBTopg/P2Jjo3
zomQobTQSY21ldpTpGf70UDjB83/Rymc/yB6bKHFHtalYb6HEuB8vVTqf090ilYOgrFpQjTAD5s8
ZwsIW6S8XJgOMrXYFRUiCC312KxLsriZb3tqLsg0bGrjqUxON1p5HnLK7m0g1LYug8eVXLMIC0yq
E3cOgco+h+dPbDNyORXJaYfZT3M1sUcsa+bNJjTzpj6DU+gBX4Nm3g5Ts6J+sa2b/FQkpyWqLNVV
SSFykh8tOaDLz/NrEv0+px+gQRxWeYDC17YctFIVzIao+2DLiE+WwDezK6U0DY2BJSiD2/vWoY6d
AgNCg6Nj6CxY/7YD+lQkd6dYdDHTivlENi4QH9OD4c0HCtpD1lEu7KHasuRTaVy0VZNajnsVe6jT
CUzogxLGVXQtjXaQtvZTPZQH2YgB5ImmGFoatmNmjRTIqpa7ktlfrjFgeIpYNA7GhPLX6ulHcVdP
bwG4dZjxUaaxt6PsicxROJTUM0F0bH9Lihxc3OhjbivZJ9KrPIjeMayKf04+dy3VUiF1qoUjYK0L
wPM6WhfkEIGcV7j9Iv3iriUdlKpjlDIV9iePgcfMNq6lNZQxfgNGpcoVSdzMfxNMgqAUCf5OmWcM
THJSZAlz3UuI6giI/KpX9aC5ReW2GGDIXWC+huxOjN3WDMUt71tzlEBzJMCX0uS3suvHKz9ejGgt
6MJcHwmaoL1cE3TdAwAQc0AGkj2AmodOpQ5ITfzGlQAp4ItncjarmCdfwdt1tWatsur4CpYa0VhH
3X0epsCcTvF6ZDOHBsB7HpNLUS5x2w2/L/+tRnYS8agSieyEQPAUWOHs6RctGjRTFw1FP0DHhM4Y
IRPmpjEhWYjuATzAFb7zX7PXtgWmF+uSZPM4jP7ZuGATOSC/ESr0pjs5Eca5fLkcE2XuZAQ90Tct
eY1tB5DU7nm3v/nkZ6ig/66I8/tktCpzKd9WpB3yI5uaMBzFZXQ+4i63/3Biv6Xxvf4tEJNlnZ1Y
/CJ9SY/9z+mx+579qh5AeHnIEwdQs/qPv1khJsZsAqxmEJtxbiFbFdobrHxZYNh5klxrTy5ZOhS9
l17sTZl3Xt7mqZ2I48IR1NVlZUnYM6bNnlFncbtW2cnLw3kp7Fc+edUTKVwEktTJYLRgfA7AHrzX
usUfR39IQdD6dF6OaDWcDqYlcLXzGpvXrMRL1zBaZ7Q8P58XslnMxjP+9xFxSriSuJcKnR0R4ycy
d7GPvCLoin0wAgvhANnWfNo6DXh8gOU2LZPvdO6kIh0XGU7bymu3TYFUTsNSpvux+0IiUdi2HZ2e
SOOuv0EyW+Ax/A8vl20bO5HI6Ttdm0pJWCQXmaOvjNfpWjoKeUll4pnNbVcFJn2M6K7GM4Mmlls0
mOS4FRzoptqcfANnBLKC9o8arVYshcCwDSSHjVTgSpicpPzzVnLR0XJWMSeArG91POjHITe92ZJf
gaZ9o0724uDxE0STuj+/0O11EtvQFRP/fepEblf0/kUIbpK+darRL2dEHbogcBYJ4cLKaWnndGCt
NGl2Oxj+VD8qJDi/js3hT6K9L4SLEuVyMCcwElDIiPdIJOzyrtopWRZMxb0i9e6QLjsDGiQ3e9kG
PAw9qPGXCIijUqN61dQIrqXtJQNOR1E0HUSqnENY2gigrFo1B5L2KrWTM5DKG0U+lP3IZ0fwWwjf
t6mZQ4YWKWS7y2U3lmj50GoM8rbyw6hipMnor5eJfBmJLcjkicRybxJTKSsJCEEkqFMDo8NXeP87
sjQgOPupAe01H18i6/n88Qq20+Y0KGvTPl5yrFTt5MQBUHQD6EptXgznvJxt+3vfUU6LNICMm6sO
OXEZOyOeOtnFXN01YyABrvi8qP/gWN9lcY51VVKjoBSOVbtkaefePEkJqX+SdmZX3Tl1YZt8Em22
KpkmQE4h0B4ukzra6d19pn2VlcuxD2VbFJiJjozzoJiYWdrUzvDSr48ahiF7I3bsVPQ43Hycae+b
yDnMiVRDidkDxLPm5Fvo9JYWzZXn2Jmjx3bJL+Xofs00bzBGQZS0Oa0Leiykit5u/bcc/8luRrY2
VXEEpgb5MOzp5bD7F9pClDvc3MgTQdxGDtMIfLWpkgPbvjRzxTPpPbgeBdooEsLtoyIta9JNqNTW
RvpFirVdYU6OLe3P6/ymFIO5RBl0J58g/MEijRK0tsKMl9ml88ua5h7Rrv9GiKaz9w3Il/nGzUKz
mlaJYhnhEQZdgALXxt+m+u+ydsZvMXzvZoKKYFGxCOH/s3ZtaHlGFPyTtbN2f5C1Ywf9yX5PJHJ+
d8qItag2zqgfQXWc/wChjq9kKCBnItvdflQZlozEACiRQCn60VX0STcsEvNNDFpA64N/oQX0PhhC
cR5i+wV+Io+L0pUavIq6slIG+fMC5hbNVRJHccD2gi4F1qMA8jVADgzOMDtxIOqq397Y99WyC+/E
lKu1b0377XZZZa/vvvat7JLhxkBzwnnV3PTAv5dpysybnQia0oVGw4jXY9YmpVMm/V2eLofRWr43
FPMJZSKpga6uotbe7TTPiVxOczJlmec+imdsr/0qOQX4mn4tD4DwrBGVXCZB4w+FE4G8CPVObwHe
ijt9q0IisP7tVxKwR/ByQUX8E8vDOAGRf9aYVrUA8T6ZIix2fzf5AbiG38I4tymtZSVHE5IPU1a6
XVO40iRK3LNt+2SQJyI4KwExTTIVGo7zv5/73PScJ6I4A6kmPSlwjEjUVT/q6rbpTacXTedsywDi
MVAFcD6EC35kIi8IVQkJpPlnqfZeqqWHaAYg0HkjYHHN5117F8PFPWVjztHashSKZOwQtnup8XBe
wqY9m+8S2EJPzMyoMCSYazh6PS28zhzBG6U5diuj20ikAqLFcFqmVAlmf4C9gHoRa1ZDOcBbIxcU
E7Z9bL3Zr4BprmHI4/wCmWJ93kKLqJqtMLxmzp6HllYYwIEhxSbYhWx92Cttpbldmf2gRu3Fay0I
DzZhiwj4QP+VqH7cUpo1S1Nq7RzYvYEBQbkoXFtKHqe6w0S5YrN3gBziXXDMtdmLDNWVB6CnGONT
gpnCoZaOyGJ9S2P5QOzBjwrFyxlpBWkkwc5sngcbADfA5IfUCGeS+tAOMgp4qFMvvbNkeWAQEdH2
pnadiOBM0dCTBRRWuIblTvlV9FFIUstt675zbUP2zx/09r7bAGuyLPktBvy473HVSlGUEJaaXvwa
RGog3kqc3B8SJ3uVvteh4bHB1/mqMV1yT1665kKE/LPpFk4+gbNXDL7HeVGoULY8cYGj7y2AsR2G
4cv5pW7ejSdiOKPNC0mOixliWlsOO1R1BqsLJwVAilZ9I6lmCGB7gVZvKsuJSM54AZgRqxVAjfB4
SJwyPrQWEajjdloCaAQy8tM2GpQ5S9UKtByqBs6Poou08s2Axu56HBzg7KZOepe8ILDxFI3Buv/V
4t4lcxZryZ3ajRkkJ60WwFt4bfl0/sS2o8STxXEXRmopud3NEPEvAG6073YzUPcKvwprwVNv+7De
18OpYYNprKyUoB8qmhnkHpnBzt4JFrSlgwwb2UQmFyxb/NMBr8kRXQbwHhra90a3uRgix3D7y+gr
CGsPWusZqMgDfy9xMIMlrr9uWdqJeP5JUUq5ROYU4pF/d8yI+HKW+cYgIvpm4Sx/e4BORkc3CiF4
v3I+ch41vYlH7CQBYSUxKqeZsmOVP6Udhq+sg9Elh9UoBXu75TVt2QTJHzyZjXfZR0dWgL+hqSXo
yqzOnqkBFq1Mdk1e3cr0r4bNbQvTAEC6Q46cXyBoTeclsSyoSshm2Xp3/W7er+6LsaPHXqCWm3mA
U2FMp06CDT1BqIRhXRQYkiloCtRMC3VHey3AZKFrDpg6HjJ/zX401YtAW9mWfTpHHCEmH1TDMvgt
LS0bwJC9xKqHb5TjAZhM/0FZAbr8F6DuCo5wM2NlnwjkTHBsStuiFALZsMX4EgMGBOEOxvhXX39g
ENuCBW4kd6CnILZVFZD+YRM/bu0iZXkXScUcDArYGzXi2dPgm0rh93HqK3l8MRmxW+V2qCPfeV72
ho3YsoIrV5Nxa4NA/qPoJokzTatgimoYhU0Q7ZWQUbmL7tYtIGN4GtNUWeYa+PmcnLFG62nbRDSY
X2dPc5FHUtzyCn/5mQDzVjLfau+y7LFKn/1jFPWnGxseD1YJ6YqhoheVNxVVx6sC/0SQLOlBTTdE
96pWeRKhl7VkkSBDGtS6yEEarO+KZX7Eu+65qbJ9Rwc/bfFEz74nTZ66WZXfjtm8V2PbNXuUzc3O
0To9deSydbsoRbingwVTDwiYNbXMdMEECHUd/bZakYKnVuYXCS33g9zckJE0zqjnFwZJDg2Uzjdp
+VMvGuKOUD+XZkoSJnOpvSL3ZzptVl+3ik2dONdSIAQywvh42K12sjMbK1wyHU8A9dqi8UWhZI9N
o6yOCg5Rpe48vaJ+mlu7KVO9dgBPaYEPKVPNp2NzGc1Ol8nX5/Vqww1+2G/OW0So0xHKbuUF3b76
9BURA2AWJDBn3QgEbWkwpmfAM2oqoO7i3wiWXmt0NifkJzM521txVRwbzf6mFgW6YC2qO+pI5cM4
E8y22XiwZHXUuVkTo0IKRuNOIiNa2oHU0Ew2As52qpwk6r4vxRj74PHTH1oK1tpMubdTzC1ma3JZ
NsoxqoEMKaO9zNVW4wKtSztS6vd2bAFEa9z1qXRXlZr5omm5sSdJWkI0WFjyeLkjrXlBSnLXpzR3
EksGPe1kjG4Zdcu1rfeKj2xK4+qU+ohq4FTXTDqUUrtbu/pamifMP1m095DBxP8kAc1tmL7aZu4Z
BdoohjpydNCHhmkCBMCegvh4zRevqmnpg1JZ/VWmbXVlpPOO0KYOSNnjp7PX8wdiv2Erf/DXqoU5
eQa6qLLMJF9rK0gKdii1swLJulQGgyWAEHcS+RpQ8Bdy1XwfCtvrabXXquJSpTimCXP0UM2hv44S
ZMN0LeyTHN2PaBh0KGi7wOXskGG60fQf65IHCkwkMb+02epOYHSIeiUcy5da+ZKR1qm7V5P+VIdh
J1emvzRGkPZSaJQx4EoHuXOi/qWtVCeb5YNigCWrRT+g/jQB53uobypbbd2V0v2i33bJ4IEPO+zL
K1mTvCJWj8Zwp2KY26FyoQcm/AP8OUooOWxy3uFF5kzFl240nXFeDjV97cj3REoPXVQ4qWK6S2zv
Vrk8aL3ldG3nxyVSUbg4x2JwiFn8QpwGSmj5UqFXIOPdG4W2S4pLZW3R+DV2zmhi4G4dnNhEcjAa
UA5voSSkcGtj8Yohf+6a/KKe1Uc5kd1otagzMIZnRfdbs/KXSQIrSpbvl753xwXvKksCYgKpd1TP
risFvUcLfpZc13Xsj0OJWqEZaCNCCUN61NLaj7oBD/7lh55ZgdYOPvzmpQJCN2emBDQs3ZVCbddo
4Aol26PReqPFk4MKfliYS1gNXdhgqakOIq2mDPVmfC0SFZxLGOSOMBDUWWFtTM+SDDBrCX1YtPHt
IfNmtBpY44NtEG/pwOpLZydTLkpKr3UCFGPUykBwbh7zab2cAJBQzyu4gyvfbnZzS+6BHHsLkoWv
CLaDCIWtSutcakyemfwyEdgOyuLEmnqnFmjGatClHP+QkDIcNNXXcRGn+I4BtH+5aTsoj8DlNt7Q
2Y5agFmOfMvJ01wXrlFnYUPBJbdeLfnzSrRLVEwuJBMmnxjOBJr0kT5mE+Zm7MbJrMrR+tUvWrQ3
xjqIUehRM0uceusAkMMpyHdJ0QILiXxm2/V9ob9SCpYs3PulRgHn+MW0bE9PjH06pEcrUy8izFaD
JjG7yPTXiX4tGutV1oZgaZ4UjDfolOwWSbmp4vpo9vFrKqnPtY1LbVqNvRwnj/NqBguZdiD/dnT0
IzioXASDugBE4zoyQfK9XOrl6CdJHY6GctRzvOZAQ93DIJdp9I0oe4gTw12Sr2ll76YOBOp5AyMz
b9K6/V41+dUAvuCBJHs9x6iH3FwYg3HZyd3VYtdX5rhe673ldbn9nNM6cTBEhty3qcHawJEH4nA7
G0M1oS5cpqfr67W8ohlJAdGJrYY65qGB14/qNvXGiEDxHsoe4K7VeiFNozO1yT5rwKM+35DkR1tl
rpI/lQDvMOzBXWVMhC35o2Y8ZFY8ghU8wyCrXj5G4+L2s3xjyhoIDX6u9eKrU+sgaHMnCvZ49akZ
0sFBi+8X0L86Td84c1YctNny7FF27Dj+MSF/H03fEu15XFGoXkb6RjhjkvQwdM+9jLeWMu5LNTnM
UeHGlOCiARJ/j62K3dlSXVDcgXhKfahs5JjGb00bewZgilRddjFG7xjz9wFFRjLLTgNm9yK9ioDJ
ntqRg8aB64m0btOClqUdTVeyETiovW8kQDVPdWdUrrvll91UTlRhyqbr7sG+8w2WfbDK2e9z6yAN
3Q9rwRCJId+Zq/Q6TcUFVHefA1E6yeA2itVC6FNXh65U6+/aYIMpdVIoelJxL4Hw+4EUNiIKafEy
mk/OnCIdnxlNc4iV9aeewaBoh/GxiZFLxlEDmt7amvBh2s9k6nKPaiNGmlM4/nzR9nSgXts2u6Jv
fGs2Xwwd2x6Px6zNVV/S7IsojRxkeA+6GtkHRYK7hG+w+v9j7cp240aS7RcRIJP7K9eqkkr7/kLY
skwyyeS+f/09lLtbVBZHtI2LATzoHoyjMpkZERlx4hxx38fEMVn72BCGCyMJVlSUR3BE4kQbd0o3
HAUjeFLiEi/dOr1I2p8VtkiNiY2wa4UQ7TFx1ANkcf2o4itf1qXg6sOLlBYOLa6DQbPGJLf07Jzh
JEqQ6JakwqpG2SMqs+LiujSG8zB+aNXBiyvBioNjlmJgJUodrckdZqRWItaWDt252mQ4QtfDFL0o
MoQUieEa6nAh95WjxPLT2Bo7RdCQDpQXU0BtqhsHNoDXlcJfVIWTs8mSys5TCpxKkthEhyRTIblm
YroDm65H2bAigT2MJVXsRE8GtDtFS2gf8jTeZ3qABQ9OxjIvFgenqAZHLkKvL8w3tYydqdb2uoHx
STjVUZ7HpWIcw/zJiF7E/meXCReSmtuCWhzqqLMnwFEGWlmiOiFcZPD4rdUX1NEpTmsQOaRK3Boq
7TWEs6TikQXpTq9CN9CPQnlnDBB51RGtM/1K7tjlvFZz7O1cBatOCZGKDgpTunqL4oGbFdlziU+X
ZoEtjfAEzWM0tpYsN/sOimiFQawgl0CNfjX7OrEn3/SBWIMR2KZ4o2i1W+DUltFd2RrX2RhgIrjb
BUa1r4A9ioOnFv/VodYbAAsFOWtXAThQBU6JdM2uQASO8u5aALMAQUQu6tTW2zszf+3jeEcIsRL1
NoEHUJXULsbeL0AyNgT6roNoa1NnOzGV/Hp400hyD5iCXVLgNzP2Q2M9aFQKS0Dm1mMcu2tVCD6G
TqCUdpL3F6EUuV3zlsoYvgfLKI1+drTf0WbYD6NyU1eYoUC2Yeg+9GvPFQXs02FviYbq1sUMngNR
aIjKnHlFAqj0BecTfk2alw6rx11Fw2PUUwTh0mPRfjI7Gzf+XNJFL8IuCAFeFAYyJeU1ooPViRHS
hsQ2w+wiVkKU23JUaU27UEo3z++LFO+SQrYi+SnPOzvMOieiO5FkrppR5Ns08xPhHtp6vt5L/liQ
PYNLT8PXoH6swCymTbGlY35UZHftQMGvER/UFPMixDbMqxRiJRLrLwqxcFop2uWTYGG2fE9ZgeDa
R6C/b85C8WcmgaNL0eD+xF1RQUe+0O6ZlNtNOty0ZuEO6eTKVelW+Am0FCyhbO9qKbyNCwWaOmEA
MBHoONNs11P9LArzzFYaqGJmID6TwE6Ef26QbQxx7UDQhFhYhTNoz3Ff2aIonoch3DiaFgXScQwC
uhJ4ZBL1TSoSV0Xrt9TVym1TZEdtGz0IGJwTzNArUdRg0uTr9EmILyrD3Oux5st9AOcJZHqu4XXY
WEqgHvTyJ5HSb1KZX1VyOHvaiyhovUrAWlvpPJXvZFYdlbpB0OxcsRJx8BVbRbsGdeCnBtzyyXRv
poattsVtnOoHo6MHNUISq/1UgvqogXAti6DFKbAL2RCeZaO6bOu7LkfPWgtdKQ5BnEisvn3s8L3m
Z6bOvgkIdEgA9EjHCK7s6QJzyhHlmRSiE0MAp4K2b0f1XTUJuz7vH8r2IavOlb6FzjD8X9jlZzSW
nYpottiVbj1SOFX4ZOQGgUmtnqS20QGkngyHpLqhhQqdbEQxWnxnWe7rJn4byOohLmMZtLWIItgE
gGHavwQT8uqSIWyJNtJot6CxrbHgvEJ8SIMnDWyvZQrGXmSRbapCt064E6rBp3ixEKW4k1vlPknZ
c1uOTwUBbrB51NvSDjHzyOTv2pTuhNm56cGFHN221csASiuWI9JUxd4cgbhrg0ud1phIM/wiBJwB
TxzxJ8oR51pmHPMarzdoJBqt4A5avM9pfoO8+lAlim/k6q0uVsfCaP2hLGyS/EA/zK2o4fRTetOX
Aa56byllZedF4WhC/6DHAtJOZEIaPDxJ9eewnexafZrmpAeljiSSvYTcjVOL0w8R2zTH/9VwBhHb
I2AASwOgTrwg5CqLlfNSegpwAfM0swaEAquXwvM6HXdRHN7Uyugih0NUq4/gTrf0rnuA+zsG6bc6
VuzCEGwwDiEwf0+azqLVhBOafROa1g6Sepfr5kXa575Jf6rKT1b3eBnJh6FoXirBcKO2dEMKfUNg
ZszmVa9ad2wqe0BYnn8s2tBnzOzehpYhzaTkJh4ACFSFHCDI6slA0NOT3o+lR4yIu51QgZBllA91
I7pBb+4i9qeQT7x1NXkmWtd0g4gGV9cKzQkiyA3RPZZEd/pgXplteifF5e3Go5ovgXJmuIpkHhlx
rurI1QWFHbU2tYlS+2McPYG43haE5lkwGy9qw43VnYpFcXa5ZpWigcWSUS2DRJ7ksV3qGXuaWYl2
heeSDipmxdPB/5g4SW0Dlybmm9wD88L4WsJyf7nWVRyZU9TAG3p5kqtWRtvLNKMbHbmTWtX7InVT
RtGCiPiWn2ugiRZDkUIYQINoyLu4ttQSFBmaRs9EeUvQ7aSh/dmUygFjslrN2jQedK9Q6U5IyK7L
36AtDyHNyBrGLfqo9c37b2Eq15Qj2pgbVdMEKML114IcXfcJWptfn8yTXg63Iq79JgWBgTOCWgGd
E70odVlKb4SAfP/azGkPbrajoHA7F3DBU8jVyFWZqlqDR4On4dv4klP7AXWMWfHGI5H1F2OcnD2u
gJnV7ViDwFIHrhqZpdnT0KaNutk3nf3DyflWIBKvq2jHSfzMi1RRXSll2YSWJ0jEnHhcgGPBybAt
/XJSCH9f14dB7kLVLAhAkxYakPQSnyI8TbuM7sIuwoswSH/k4+S2hplbG19va5nc15tQ4hbNTDHR
UeldgN6suj8azgQyyD04O8BmPbXPX5s8KQtz6+S+XxKagS40cBwzKwsIwPx5tHl74H3Vdyy+H+c7
gkhLaSt3hkcSVh7i2JicgoqSHdDsDDoOG8Xu0ybc51XxSHjk3fUo6prpGWWT2o1uPIihdNUa6n1n
GHjKVjl0n6RUsLQoCO1QCzbaRWvLBZG7ClQbkCdoOX52lbQxcD+1wfDKJBidIokcamo7EJNVliqX
8V/4lqU1LupBnxU8bhWiz8im11HVrww53ZmFtBXlZh/FX8KlHS7KRVFhRhXajCAtyPbyeXwYr7T3
ofTfIZBfO5igw0e3TYQ4msrz4jaKnIcs6nVPVnAwE2RWYzSA1WJ6SvUKWB7RvDVa9KlIsXEj1mLP
0vC8C4sGrp4lBCPW2pyq7KUhQoTrkfrV+1CIUfnanMBcu/JLc9xRmfnqRiXGpnYYEvsmurNSGJpm
xmOyJ54CYcQo2H195dfCHUh60GFEEEdTnLuLKIAYLAgl3TP6+z4G61e75cfWt/A/CzxwoRIKJg6R
lPqSgjo2eLwDxW1V1IvEVyLHG3dtzZj24VpMLnobzdh3c+MfbPXqHo0J0EjVz6HCMP6CjMuMt7Bv
a9u3tMedjyhPA2aW+GB9/U2fMqDKtkTu17zH0gJ3JKoqogmLkCuIyXgPgB3Fs1Bx1GZ4rSAe//Vh
kFYTk8X2cc6DhlWj9AJSrVAb7wSlfgxyobRrUR3wnomfJoryXVOoh7ZXbyjQS56RqT52HCKX2oMO
r4PCIB3cjV81fzTe1Sy3gHM1jd506mCgNjYn1IDc+N1j4Jl+7kXXW9Nop2DzOVios8y1ChzKifpG
gmSv6MBT6hUGnvQyzRQrkZpLgve5rMU3lVjiwS1Iph0I45Go0VmLVNgaGg2NlTS47ToBj9yRXQ2M
Vnu1FLYwjOqaK9RUtONVlYClhR8eY7HYD7mmZ/48GTRHacjthtZ0odcXefkSEfQYJMihwH+oV4nk
tdDNQgN31h2HruKteEOOrYsGkK2AN0p+lvbRvXgTveXfC2d6re5Dz7wTX/TMFgtf6q3pUu+t8UZW
bTOz0n16xEN0R/coKuFvRr37ceNLrwUV6J5geQoYB04Y7Gc+yyHJdTTLMPKfqCDBA8MKsRt3dIwd
2eV/TrM4f25NMiG3qRkzrOuzfzfLWiJTGv+KYgkoNOYoNg+I/04UOx1efbcGqCYev8BW8ZlAp3Rp
U0O12lOuB0dyTNSWXcFtPeMVvcHUHXfqXtiAIK06KJ0QU5VNUTlhKmdiJ5tVjB2laJ1VwXNiChsJ
x/or48ME7+BjuQDatg2Qzh2Vg1mDnWHIEbXyPXFA9b/NHHDKsjpvo67qoGUAvOmE17WhVTmBXw8f
bRBalKShx6OOL2EkH2QJSlm5gke1tB/RQRh0cJSX5kU+DS8MH8VSMwyQdJ1BrTE1j9qIqd1COQsG
w25N6rZUuCIKSvtRnx/Vbmq8OEdF2Aw3GRdXXdpiCVymDYk+FHZY/evcqciepotf0qfbtASrIRFQ
N2DAZEM8IYKNTHMIw37I/HSSDz3Dja+jR3FEMqPI0nU5sY1LvBpDDMjHyjLA3YSfFJBDvYb/lA1P
Kq+TrPQjFMg1bSPOrxdZFla4SBWERoDsHX1k9jP89i7/6UpWFllNZjE/9FmOWp6H1DCHCLn2AsLp
v/FUC/uc41AGXakT2TAw3mH48cJxzFwZW3Dd9SuG5EySsJ9ozc3feJGG9jWDLq+EK/ah/vkHbmrV
C+NlDfYVQ5JOiF+EAfRgkZz8pVNcOy9I6ueYRgzgX/gMtMlwEXoUKWYWo2o8K14HsM3IKFYkPpq4
PeBPF+lha3BydUsXZnleFyAH5USAsjpCTbOvE6fb/SLOmEWlYXWLRnithIBnHkAXoiriQ3Jp3DCI
oRklQL5I6LT0F3p+JOh9tul9jZaupvlfH89T7hy4SCD3DBlFVt0E2vXzgYlpIk9hiDcnFAHe8i7b
MdTZdToVSAv6qxLoH7fSpZ9RE793qG21CX0AcMeLvIFoQFm7YTZeTg1IS9JA3odEvhmEwdO7Yg+2
o+vWKDdY99aymsXv5Wt8ABoPU9omhjf1XXzNJhHoAaW4qsPiPNH1J7EKgScUtWMQmVueZC1CLk1z
Twa9HIp6AjeGB+S4DeCCaz6GB9NGbmuhS0GBVt+cdZs/Np/QLk1yrwZKlDEKGziPX9h4yTKSh/mh
N9iqdgalhoO4xSa/9orQCf4DjRwI5fCVQENgvZnO8aZH0TTUrjDGDqilJ5tvXx+8tWCztMPFNQkk
VbUCXmOvJbGXUaCwWG2ZQ2oPumqFzVYRYn0jP5bFHXMqiQ0bU/jF3G1djKLKTumTPXBWzANcHSj8
reGq93t6+un+s/g+k7PwxOUkl2FMSxMcSTOj0CzLvkwZN2HOGysk/OmUB7BjKcRARUDurYQKZ5rZ
HSWtv6yb4ow00XkzaZhRYW4VSJ09QuZ1lIOrFp3Mr7/s+jX5WDh3ZnVJbEtITxleXCTW2O8VdI+/
trC5t/NeLPZWi6gi9lqM0vu13p8Zh2mfOsYeBc+ZZaxkmC7eIq1fffAuzivh0oiGql1CQgC15gdH
bcvfw3t6GTmibCkoZmlQGgYkZYtZbfWRubTKJQ9V37d0LPK5sjtDRy4VNwTDIibSZzbmJHQg0mKJ
L/L9b2QSq9FWnqtoYHXTTviixlyVjUjBjUmsxlswGjdW7f02p/Hq2VkYnb3T4sP2vTwaLITR0RSt
FvMdZvK6cXbWchaInknKTHyknPAeAew3iHIVmuDLj1Eh/C+cB2eghnO2dWxXA9bCHndwwj6U1Hic
31XarnZneD5LQZweQd1qHkiXU/ccGAV/bNCOSO0fG6td9Qoy3g/zOK58wsyDljdaLYmJr0hvx/kM
nYOi082727kEO+63yfjW06WFRe76E6kjhdBSE1WQfeuaFt4sruGAnks+gGrM20zPVgPJwh7nC/oc
LTKJ4chAWgWKvcr9zH49OSjsgfUQJYG5MzHT4m8qqK9+WGWmh8DUDP7gQoreShMzBCyUBul3pdIP
LKgPNDOew6p3GyBZosH4aWIY2tn4pmtPQv3DMN+mqKRRTIUu/Tey/PsknJnqNqPKui2cHvQjFIPw
ZQ/AYIo06ATjnyj2J7bQ5VjLdpQPY9ztV1SZUEFACDMFuqvT6kkCvY3TdCG1TC2Uj4DVQhszgSAn
kLmEucpIbRaDz868I4CcGePz1I1eMwlOgjkBWmNoZIQiE9PtYDCtBJOfovnGmiNLFIeklyW7pCZo
IVRMAeaa3elAFHfs2LBnBQV7OaIYwn4Sg3M6aYe8NG1R6eyoUQBLnM9zFNp99xYUFZoJAFWFQKcW
CAYadAtFc9f0o6WKgR8ogh8W37pgAHQxvpDbOyWsnZwAE1IWDwaYoypMQvdIeNQgPioJoFnlj7C4
G9LCIgCgyAS4Q3rempVVmIGdakAD5AVkRHK/N4JDgz4RUUFmqaevkA+1qxj/Xpd2CXBeIUYCJgkT
Kg9ZcpOy20lDJldC/2Qo3SwgdgLCpRk6DYgHZr3flKmzO2CVWIYQqn6vk8idJrB0B9ZELqduHg4H
MicGfjlpAd3sbRM4KFOF3zKo4Kntd5O+aNV9D6SvAKn4vJusiVW7hCRglgPLE0q+dVvbqNpZpRkC
N4xXOKqn4JOwkzo7m6HIFPdUa7/rSbVPx9pXJQqE8oPUDe4ALhlBEKB7UbmpONlKApFKIOzFQrKj
arSGBCzLZmwZU2b3BSQt628iAF0UCNOEvDRdfGnkPeImuWcNBNVmJDDGAoCTnqh+PVSXjQKYTdVe
h/Rcixq7BIYMrOhnWlTbKX1TgHifd09MbzWWApCVODFK6plmWJMmWeFQ2nHFrByTSmliPvYN8c0K
oKB+bB+0YABNxRgGgJhnR1Lld4Mmvmhi9xxpyKtZKXS7SVACr9GnFzk0Gk8apB8jAO8tEa4SJcf8
JkQLyna6SVLzmYnsDFu508vIr5FYRQIg4YBFTil0EzL9nIUQFEpqq8A4QRQ8dWruKUlykRc9dIcB
v5VGT2DpjlBjH+qhO4oqaN7Bjh5exvhbFAAYKHLCzgCEO64scxwBDyqOmjbdDep3FSM4djMVwHpv
MgSuphuLu88VLtqJpYKcJLEvlM2TGeGC113rpMIW7dgpfcj84F0Y4h4etOgpNTAs8t6O/LOC2moZ
d2mLCxFosRZUVlB7Co5d5KieBE7uYqceIYzrRbvg8TemHVcdNiYN0buC01b5ynGrFFKdC4WJAWdH
OYjH0AW1Qufke2O3zSF5Opg+b+bCGpfc6GY8xngWz5tZ7PvcLRKkipMDiBiyDFbuew9DnfGu8jfV
3VfTuIVlLjNOSziYIcTLmO6bvZDY1DPQu4gmFzgEO/Q2lX9W38ULe1xsqrQulyqRBd7QyQdtuJdl
0QYULgEJzd+E94Ul7iZM0YiUpo3wMj782y//Ra37G6dlfRcBNUALS8MYN3dA5YI0QpayvyvgrV5x
EGr9Y4wv/xMFM51ticfMKIK3K3kT1LMpHra2b2NJMvcOFtW4nyCuNmdHf85NvF4+W6yJy3b1SDJY
iok7T0FLQzPRpomcvrdaL0RstlML2Fcnd3AinUa1iV/YNHXjzTRtvmYntYbFr+ByYFWKxLpk+BUG
cPOYM8Lr/u/e3Asb3FUP0clt2K+VzjJx/+jb/BLdBjh427m8P6lPVqUDBgPUAQQV+NlTRAQxzqIi
xpO7L22M+dU3+qNwAY8G1vzMo7fa86tiwbM9dTeYIgaQuTsKmpVfbs1Xv2e5J78E2S+yN1WWTF7P
QUepIWnqDm+K1I7jPeoMTvWMQWdrBPBiZr8OensWPkBSYg2+/laXDjjP9ZlbefPBs/rsMKG/psxh
TOSr4FEHyp5MAsIlTA9p+mRSBeOBkhX0d0Mm418yG2TZ3tc+6V0t72QDoKSHziAULTBE//ldjkkR
0isjwB8dBQeiWpALI8ivY8MIHZA8xFamNM4ogLY6xrCuQJQHQkcvYqptaIJFlfESSYejpMMO/KJ+
VqXeZBhurcgFhmzKYxAPJrhgCoqRkwKpVRI4uWpk9jhg0CqajNs2qTuLIeG11SHGbHVPVDtKKodA
pAHzALklGFucOasFH7RtTBQKwK2Onu/nJQMOokDATwzAmYM0XvNa3wBjb3Yhja7gV3bsYE6NfN98
zq7F74VZ/nGn0ERqe3yEv0lP1loNS1ucq5ww2d0GBSp1vW73tnYYX9KnxoGEqPOLt78Z3zmKs+Jv
VD2ROYCNASM7kqwAHsa5rD6QSVyUZeAFcuIm0JzH6KX19ald/4QLG5zLwmRIUOhoM3qZUl4RMT0O
UnExTP29XrfzO+e2ouXVSKLv0RjdoFp7OWYYWxbAJdDWseRoyhbNx6pLmzMmGcQpGrgruXukJ6TO
Skmdn9Oab6o/RHcW9GwPDQAamTNZs+a5ej3DCkIXL9NgBoELl9uMEWvZzPJ3cElwmhcyyMYpkNLx
PRtGB0UivKYHB1P6W/F49UCj/gQmS10HLI87ZClGHxsd/JD/diTPtPO5IylB5+Svup/Q0ZsREwCG
yBp3Z1VVkFU2T4135qFzBCCQLOqZdjUd8311KPzA/fqErcXdhT1eKy+uxqxkIbYRTzGvI9OdqMQb
NMlbJrjta3WzzVKtQTsQr726zjFhf/v1Ilar6UCWIrYbOjkl1RknseqYjkM5XSq++E2yZug3uVV9
2YZu9TYhy3y1+WCytHdyLdXcGHUA1WbtWw05kl36nelA0vJJ81KIBqX0b77TYoXcYyGSUbohMTp3
A4t/kho4LEKY//U2rmW3y1WdPBAkJTFZxvyE3ar1WUauo/zmaxOrb9elDc59xChx5CVDLXnGEsjQ
+Zh1N3S/v9xmkVqt46LLjqIbJm80wucZE2ZvwrwSUYo/SF59UR7lm/p19CRX3Ak/zPOvV7Z6yj+M
8T32qk8DJcQfnioElqD3biH9sSDFHHAWJriLNAlNSnocAjCZXTbZQy27sbwx6rJ6k9BVAGsgMGka
Rik+5wxKiUlqAwp+yBkS0O8wV3pszkAn84oxCqu6h7be19u2duYAnEFZHyMHaOBzQVTPlKw3YoX5
RphiLq1kV3Vh/ojSdIvjbvXkLS1xd1ZoESXA3fjvo3Q6+6WPAi+++ZhZ38XFqrhdNNt5tMCYgjkt
mdMRsEbEeFaZNhHeBbIid6uasLWP3N0FAb4SawbeT014kWovObs32w2Oz7WIu9xA7uq2Y9iFw4A6
XzEpLg1jr2D6QWjxjFHTvwgZS1N8cG97ycC8t+lNigYy/5eg3+qmr13XpQUuzuoxxuKzoaLA2QqX
mt0fQ2BZ7fy1djCMCSHgAwTuKvvrsz5vEB81/rOpYtL3892qmlxWuhp3i4L70wSoOTuLkp9aqFs5
ZhG/tvX1cYcxzln049igcYfjvqiiISMUvd/hGF51tYDVm5DOMAG84OkdNQHtw3juJM0TEn+MLZ1/
+8lGLqxxJYsh1gtVyj7WRqF1//sVwrU3xnJtnIsyK10dIw242XF+Y8ztz0r3ZxXVfxwIaNief+WD
25nG2lN5aZtzWo3aSXocksBLsh+ohlb35XBRYzpc98rgqD98fWZWfchiWzmvJU2ank46fEgRn5sM
xCvnm2Ct1Wu3MMG5KYxxj0lRFIEnaQABiJpNtoY1VyvWyy3j3NQ4QU3epDgcv5QrhQlfSrCBrEhR
3KgsYxcdpGwj+K87/MW6OIdVSUzNZDCJwCgq1VCwdzF0DmafM5BEWN31uEPm9vXH2rxynAcz1FRt
g/Ivr9zGOeQxa5FY1H2ZZCayGyAnwAWgjZmVmdepzMByAU7x1Cf91grXsuzFl+THUylGxCEtgPoF
Zu3nxnj6OncfakfWnfC3dB83Tuc7cdkCuxG0XTlKCi5AVROXdg8i3cpCVqutpgGddFmUVR2A7s8x
oGYD5shkQfD0S+OQ7usdiMAuWr/bSdeJnZfWDIyT7NBO3eZe8Im1XZRcveWGASSVCcVtk58ozVjb
yglBGNfNl3y6kpVD1l1/fTZXPebCBHfLC6NW4jSiIeiLL7P+AJqxa7AL+1K7C8rLcLMksXpOFua4
G2+iFCCqTSUg93F6+yjj9WWZe/m22Ou7CI9n43be0dA17Xd9UkhWOrebMIM55pzEJMxWYOwAO4vC
yOcPW4GeXJ4EeABGD7o1w1RKX0Dr9ZDvfwuksrroD3t8la0Z60CbMkNAxF1Am/5ArH0le0EaMefp
eIPoKHh9XuAA/iIWUOxyEjdOIlyJ3SXIZqy4B5B5E3o4nxBuNz8Z4/xpLFI9z8wi96M9nolOehlf
a3uQV1S7GQwDLIyj7wVUrO++PrgrDgBmMRsjoqgIUW0u1OtBHYKqiWT+oP0YSW+xZgtauLqLEgEe
zcBmnkx3giveBA4ZCGQ5+KYYYHUDg2uPTlmohqDB3H29nNVdxCqANVfAus3X6jSI1Ja0FIHqpWZv
l0LeWWqdG04nyLeZAnDJ1+ZWd29hjvtoEeiG61ZCsiIqwc0YJxcdHTdGfNYGnFVxYYO7ZpgT68Eg
Iobg1G9mBkRHJBUYzN6I8l0Hl1JzTERfI8H+65XNf+vJcUQ/GnqX4BEFfv/z2c8phm/issh8sfKa
WgJ30o2qVj6RX3UmOuVUWyDFcb+2ueKngZ7/sMk5UVJEkZl3ZeabdfUgUHYUYxD4GMrGi3/1oy3M
cNdanxLUT+I29IFmfqRxdwOI8fTnj/xPS+EOxpgXDFSIEAUqpHNpOhPiR2NrCmBrGdy5iM3OYGWA
EQe1a5nXTfQqETCR9fUnWb1PBJUkIEpR/ObHfQBJghbiNADp0sf3BpppeZLtkgFAlF7ZuEtrlX8V
FsBJrCkgJ+cLwUGXhkIWjaE/lddYm6WLkhckoQtFIrtoOqdUMRKZhhahiRsPl2GquFU2gN3tplXD
jfR2/j4nxx9EmJiowgPvhBy5ZpLOqGIKnpI+ioLgVCng5/EjUXcICJBP652v93kNNIzFfxjkDgyK
aWOk9kCeC2gy/EJEpntiK25yMOa+ZLIXnd/q6ay9Hj5Z5s7RWDZ1lZkiA2FsAWTGVIiHgQiOKaY3
akBf26p4jpjklSIK85OcVN7IVD8yek8K05/BphzZWpYPzYR5mk2F8wHd6WfPM4BIMeqnBsTIXrVv
wH37eUpUyXYbW7/ytv5kcL5oixxYwHx834PG9G+6d1u2OLdaRxMy7hC2/tUNmiWY53nU7UHKtXqI
Oo8jqaD3RhecLwZnaZm2qMCgeIoKxZ+BplbdxIcpvhRsSMBtthFqS0L3RMAD14IYXMQVBmJmw0us
er2FpXmDFx8rbEKU0014vSS8U7M3thUc1o/fwgBXaUmHMQeZLl5EYNWB0Itb+0KO1koP7Jf+tk2q
s/aOXn6l9/99sSDwVRoxOPWE/5BDzA4gKPhrSnm7vLLuaBbr4067UschpQ3QXzUamGggTm551gAb
MSsYQVFOcYTAlUDW52y/w9ZTmYVt7vSDRWKUpxa2O/Izam9TFTyrBMyKhyw5EE22BgL+z+Hu6/u9
mlUsjPJZRZCrYt3h9ZfV10IA6jYa2fGWSunmseGSii5MTFHrpV+X7f+jHPjp0HDRoh9jpVVybOTc
U2LkiIq0l57JB1Yff2OYcn0HZQgRATWPnJpbmyqGYtFniE3S5UxVpAO7gfpj7kDb1modyU3EcyO9
+2sP9mGYW6YUySQl8wvzz1F1637lwxQXBcUBxN1gkEe5R9eR2mL6gDlfn8M13CU+2n8mDK4YHrSl
IAulznxy3Tk18Zlx1kF8yJ9CjCP1gBrbSex2oZc44uMWGup/nM8P45zfzNu2T2sD5ax5K/uLX13I
X6HnN5zMaphbLJVzoqyXYxGNtb+ZdlgPPShCKAhxMyzlc0BIJl0HQ0uPUfFivAdUo3fzqWmtOtWh
RZwQf+Mjrq/swxznTfrJbHOpxDn5/wqqH6a4a0dkmphlF2DgHexjLUAexbivgp+yukVCs3q/IXUC
kiCUx3Q+BPV1r9SkjjJfCJllthcxeu3dX7nhhREu7qhSS1MxUJlfUcws9ILTSMFRlCd34wOtVKXQ
x/1YDHcetFGKmzRDhkX3bXujenNNqrPV8Aj5JqhZeJtlsDkfPXkqYJJe1+Y3ywmnDAMpfzFm6HyG
6ds88ZuczUNMovg2T2ulgFFvwc1WXdXCIHe5GjHL4jSrIQAHtH/QmiAh3+oVrq8J7el3/OQJU0tH
pdrsGOoaM1UcHTA7mduh344Xo1dZ0hH9BGXL5HyaT7YRwD0DRShjDtef77FRBU2vqTEOoWThTyhF
efKue0yhsAAxRWKRR3ZVPNT7yt/yjVuWuSsdSr04pWmNUkeZWAq4ASTxG5Eq1yDfpnTcigJrWyvh
WalBBVXXTgg7INtuQB6bQcfmcxWzcysrwjvP2+qTry1vaZBbnon8cpIFJfQhXghdD9DURsSC1gpY
1r8Zwxb55WqgWZrjvdbUJbHeyCDpoId5lHC8oJ5ga9VvVoXX3L8E+ksFfDuaofMo33jSMBbCzMgH
B7uVqXs99cUcqiNbkK41OzOZLfgyUOk+UZdUhKHqFKPHwaSE2mHYOayUiV3WTWyDw2ursHiqDgU2
pKU9LvWJo44pKdhdPEc5qiiujw+x+SiCDzMPrdQJXc1hwTyMavrB2faY5OpXJJIqoYaqAhPDP8KF
xpzqqVEynNK5HMHcmTuJgZlyHljcYs9Yc2hLY1xoCAwzEKhmMBCCTLsetMuy1nzbCAtr125pg3Mv
wlgLDOz6qNT62R4CMLITeTOXgC64v9dZW7t2S4PctSPmJI9FiApSm0+2WDejrXXdz6YNd0XTF1Yj
l8VG6NuyyN28gEAuRp6Azi2UxDLZTg2+x8prUOaOKrx+vZ3zbvHOerk47nQWnYIbjrlEYPOIr0jd
TQK5wmmKNiq1m8eQy8r7CMoi2MaPuZDc/kWlNPPwbA7ur59DVPwgxybO1LqfQxANkykIWuTI4oHY
ICj/1UfHXICC53hgzaSs2330tYSSSB9GuWjeG9MIsRFgLTrYwezXP8gO830OYSsWbK1wviWLYgPU
G1IwntfUN7TS6sqL0nz++mD8jy/2sRzuLjcdSyNGsYdzfvzH7+C1ZG+5edytDjoVKJVCEzw22pi7
cjLotiNfRk0td+rm8TfKNVsWuWtdEYbZBh1PUsyQ6RbEjj8+2OBvB+/V8tByhdylVlmnTmWJ/aSm
1YKJgLkQQxl2s6hlAMn238gXNj8hd7mVaiyquMLj7W8+4eqJJEREiRKvj5PJmEwTk2bMka7nJlTP
/o+169i2E1mWX8RaUBQFTLHbHO9kJiyZFr7wUPD1LzjdfYXY3E237htoJC3lpkxmVmZkhAQlkV3V
8c0KN2YW/raxrk7WBkrrkZaG7wyTQQXM5UwkBrZ9IA+glQOOFb+83XsXbHrjhdGVM4E46JhFMYom
snxKBSRdSIde2qmPP8t7fTOyGdwWtlY+JO2CqE9FFmLoCoMuVvMZ4lk5YCpvzefESV9ZaUGJxpYd
ndn5J0j9ueOHQLaGD+mHndu/mSUtfsjKvxC1AU9h/V7eLo8i8kflmJmnmQbxzzZ9akJ34BhDumeX
7GUzJC1MrxzPqLUalQn0FNU0upfN9DQoSKllzbr+iXvbuvI4dTDRCVVMVG0S/pQQPlhV3LyVRlXd
SUJ9NjC2Hu6YnO/bRbBdfNnK5STDKHQywxAS87aXY+jhUAy0Hcqqg2hjhMH8z9c/cW8lVy4nkYMx
niQ8/iSZH7Meyt+qdAshTe+6mZ2b/84BuIhFdVSOnY7czwN3jGtUWEjtj+sW9hZulT3IY9iNZEKW
EpjgyX4cYtOm3LiHpo/UfRi0bGefth3nz41as0eVaCXKxVyVZZnLTt2jONTFCYKnPhoIk8Pt3YRl
+95rgMgruoEm5WqnAhUKqHlHE3+wqa941C1uGZIV7YSaLOztubTtHTNmQK+mmADE/Jo98BxiTUU9
N7W5F4JDotkleN7sWc20t3+bWJ11GSBeBTKLwYzhLY+L4DpPZe5lQ/8lMPy0tlo/OsRTy0kNcjzQ
fRF3llJOQdaU2rVbgzcD5D7R6/Uj+V/OyE+Tq+DKoyk3oegZ+jOTUWScEie3TQRz1UaHm8OruNcN
7u3Z6g7U4LEEORPADpCLgNzsA0w7/5OFNVAybxMRUTkP/Zi8qP1bxY7X//+9JVuDIhuo3I4ZgT9a
k3FCDNTdG0ebz/Cls/3P/qwBkVSXQsFMIXl4Altj8GOq0X7HWOv/+E2rQBkQyQSpBXz6+AjlIa+/
n0B9Y8eg1S2cUti7TGhzBnDts+ZjsnC2czWR9iNwHHNO92/5/Hd3bOUohqxOS4mgJPo7zYa9HVu5
DIUmLMgSlO+AwDyAedofOb+Dzv1vhaufB2PlK9KkT9nUaFjB/tSns8TPb2g7aAvfp61cg6BqIhI2
giAvcKn8scnv60Hei1F7q7XyB4oWRc0IqTV/nuODmooNcsr+HN7MT1zojujAGXba7W9Gqv+sHlv1
vhq9zqdCAa/59Cy8eWx2bkBB17S2RgezJ7vXeO8IrjUlkqlpRJmjSE79CI21gzhgpPRHSvCZBey1
ez2UvcjF5hu4uGFJQcmoSS33B/afyBWCBdz/J9MnO7vIVu5DgVh50stgWWi1H0HJ7hjACqlJP+x4
qc38AkrimjmXWAGD+vWbpJy3JFYAPcRQVwP+BuNL5s3b9g4qnmdz9zKM7YgMmDj44aEfRo3Vq4nK
VaFXYVagBHicpxkmB5LDYGtCvbMPHkz//8XoauvivkgwsWvMzyeQMSQgh8CryQ6Vm5mZ0vCgTS05
5V5BeXMLF1+6Wtsgrs2MG5Pk1fwxb/ClpitLdCc2z77vwu0vjKzcPpN1MU4NNjAumMXH0uJBZwt0
mvVsz3vN/9U1U/P3Ls6/no5hDoajwFP5ra7fSf2edNf2lV58zMrRT4J3VcmCYEbmdK7m/aV3JWzh
lhB93O2zbV/phcGVy2/bMQIzYsB9raHCTchYQuJEC/QOKr3CvOmKFnxQggyYhibRpyKt4yPJ+gl/
TfbmvTefMoufsooNhGe6mhPASwIFnPiSX0WjRY3bCvLUkvJs5C87N3/P3ipMgIpGGxKBNBW62e8D
YGR8mQsmzMpNX7ExpWGbTs9to3L/AYHhtt/5jxdYI/0p6SGdGCBpjSMMk47gjvmr6AU9JzsZ/wFv
zc7pXSvL9HpJABsASKiSmzsmND+TB/f6mu6ZWHmZQpIKKQngZerYsNIgtjDNfN3C+3vvyh1cg/mR
43VdKQFqT0nsFoPmdh2/IcWAkchIGzFz2VYurhBoAFv2wQiOgqgf1LaCahb1taxyiWhvOCiQCp6f
WNR7fV+UdmdMp4BBUbLph5uqDR9ymbp8APMz6ZrI1oLyZqz7QyMrDjHq16AvwYCoJZBNUSvZx0D6
a2cYGuReae9NMwEkgUIdVOvBCGHlUXWGsL0VKNObBv15Ke2hzp1DsyE0fxiacCQBnsa81uymSKA7
V36StP62jOVjO2mf5SI4phP67SD2szNjvOnBIpiJgFlxA+HxQJJOuSS9FPUoWSPEUA8NK49sxKsy
gWooZFCUPnyJDBSL06m2oLvyg6WZZ8bmPcnSvVfM7CxWewOyLowlYFhUIezd2Sz8o6KNnCBnzN6L
kMYbYIUutUz8CV56sA4xr/TpU9HYu4MlG4HmF8OrcwfC7gEi9Cpw4tBPmHneqrNJHurIgrxufajd
yTXJZA3P+w2VjRPPkDuokHyBIgpUPX4NCfmg8WGIJs3rDNXugq+mWVvXT/zmty0srDy0RI0Qcj1F
7Oe1p88zCQrm5kCTed3KZRFepbIMSLqMPjNm1daFD1UumFY0WfyeNE+OYhXCMpAHyZ7q9pU1WHuv
0G2LGJkjEBVQTBBY/bp0PI9qdUB31isdYBJOM3q3tQLvbxWRvbzrIk+YPxBCZ9o86YGe7yrtKkgp
uALCYw8jBE6Pw8/xwjGgPGQmZGem/nIecGVrdR5TJRpiHVw9vnrfuZODSUDwrKNc5gfHILJ6nEiB
lqzxsbZSZzgoEAg+aM71Db04mPNPAFoMkAFIo12oLHVmmrQgZjC9oLmZwLrWN39cN3CZx8KCgngN
JAuAHhdE3PLIW1liHQTfv42QHQA50yuqc770BsKkP18go75zFy7zo9kmJdhAGc/5C9poiGFjansm
rQYmweE1qKLTDzQFd25rhXpgkfANAEBohnu9JltGuDfycpkuvdsHzpwAwIOi5Cpn6BV50HDAZqkP
fgwkl9mFz8/58Z3bfQ8Etf21+NJZzwysxOsBpUaCmjuQC/9fgNv523R4Mhl8SAQwuV/vY9RRfVRn
0ZS/urR/MXT+sy7tf/m2n9bm87uIFao0mW1eFECKiiK0pa6H9HX2UWp0xW4C5UBI9iBU/akuh8CR
cZWOfdS+BnFJdo7UvGO/xKz3r8YiwzNgmnPNqNCGk6TyGlxjKYVkepy5qu43kBaTqI8iuh5W7sTT
/9Hmyj00SjCkOQV3Uq3cDOGHtj6Ek24Zpd+YNw3jR5Z+2rmrF9nm6itXe4uhUqXmYWd4nIUzoC51
R6o/DU13UyTMNs302Mgd1MoGCjbkZFboK/8IBk6drB93AA+bCw71JLDAAmZ9gTIKoCQuAgUlIBVY
RVUUJ27Wx27KbnLI1ZGIvpTBYJXlnuzc9tXFqA3GRMC4dMGVqEWDglI42J0ykr+RUH2KdDypIOVt
S7mwioIQe2rYW2FoH6QJnK1S9LKzCRcPjnkTFr9glSsEaZI2EfI3XzQaBHuYTbOhswsBVzUFaW+B
7qO+pSTs/GiS7+Na/0iC8E1rS5dk/G4A6gBDJ6Mbtp3X5L1fdHu0YZfw7dUvXOUaJJnqIWkn0Cl6
AhWeqLRi5mSO9NR80n3FFeLY3p5mZridlZkP/MUlXKzM6ukHnkO9nSbO/daZ0fewGAJ3X4PQMPey
W7bDQ3MJPFt95sqLg8xxNArQ0Hng+u5+jHYOTiQKxk77OBMRGFZo48EASrO5bvcPGKy2QjORdZOi
W0+RJa8uY15SSMYHSHy68a8CEIQCFWseasfoPvwt0G67faALDA6+eWl05W910jRjBsVIL4BwThWG
VlP+EGHjZYUr83PQDzZ0b6wYmULJd+/eRQ47GwfudZ7RQvl3zY8AOXJRRbo8n6sM6kC2ZCnnCPWn
zAIP/uAAQWwP5z3I3XsxeX2qFlbXXZuJK1MbCaZ7w2g0p5Kg38U7iVtKkjs0AfNEEOEdKLRzarYv
laHGVtI0h0xOPstD8E0RxRGNLOhH0fiL3H3Ja3B+QnOOq9lj0uYPaG5gpAH/KGpaZkUFx+C6Cqxp
JIrYmfQeXNrBeAQy1Y1CccK41X2h89JSjBFvIjxGRw0l2rD6RurGdFrIB1hTD0qMphzxbJHNjyBp
/6bJ4rGI8W5MRiukwR04epzRqFCsC0Gr3gQa6G4n7sQDWPnRMr8fgDy2O2Z+gEv7RkKp2rmo7+3d
iyUFFQLSPcB7UcH8NWqTyiiEwkB7Arr5wZWR9JX3MRoFwJ8f4sL7xnBn0N0B8KqweWU1oLq/1Xfm
VjcP0+I3rBL5BCX2GELUIL3NEzs1CmxQAHGh43WftHlJF1ZWMVozMN1BBb600eNvAeGPcrSn3bkV
CWdeib8Xc+UHWlS4W0CBwORaQS8HRS8Q01pKCz6E/oknD9N4YH1oX/+siyf6fBMXNlduoBFxDcGp
FMM/Bcrp9R+hXtyozRsdJnt3Km3T1s9bv25qDvB9oPxCZUYrGWoPzXDOyuas1+StBYFawPfc+tYL
b3nfV1umlnJPRAkJNg1ayXbgl14sLBnXsvR7O/sSf6/R7ZYjTxS7uMrti7H41tVedgqymknLwFaC
8Yj5+exNraWPN4U/9qAomezJzR0oxEM7YKLWc3Kb7fEI7n39amfVsK/UjGO1k5aklgrNjyhuD1Vr
2HTauYGbpsA3DQiDigi2fgUVEgfXs4Sn9BR9YeMpGUy7gs0g2fM3m29MAk4NUDxD0xje61d/M1QJ
NFUk6Hg0QC4wGxU/4yb/A80a8PfnTs1sJTztFQq20rSlzdUxSqZeYk2tAP5oMDvJCztIcGRua6Fb
TQ6pw/Jw/UpurubiG1dHB/wdzEwLiMEW+UEoJySAdqBBXaX9dN3Opkdb2FkdkDgKp17VwW8gtD+6
rrKqbKfssVnRWTiXdQ2J94RiqhivY/NdWi5zhPVvpOU2P+inL1vX3pSwgEgkHQ0oiQy3Y1k+cz3a
YSbZ3JuFiVVCXBEmDUYNUnNR5d+Dpmz9kY2PpRJDsC7cC2zvqgZXoitdpcFG1ofZKJPIn1p0mLJU
EzZVJNkhhTHZkSnOIw/YmTbJM4oj35uyh5ZPWd6qYgysislfpRo0+xjhQME50axiqnK3G/U7tegi
FLLzW6G2d7wc7KaBepGq3kL3+ER49Q31gJupLB6kJt+Jopej2L/Gm3Xml1cQi47bflY+nzwF/FiQ
KoXgN33pXcXNb2bEZg36Y2XP7nxpriylNicRi/KC6EQTiBpHcdaIG+E6uhTV6MmfwSfwkftAtc1g
B0kAcG9hMg/Czr8ajLqcN1WKalhPJDvqG2gB0SFx46j4MEhzRSWTU//6hb5k7X5fXOjwaZBJxWjQ
yju2LO/TsZ8HesGigb5uj2EkMGTNAWj2lTnANn+Sds8kpUHqgXXTm+EP+6+L2SdeLvfPX7LymeMQ
tXk5k2n3XnsEAWB/yM7CBh/9uxYtHhfXv3zzMY8p7f98+Wq1a1WUMVLAP8m71ZsF7etuaN+0BdQ2
KFIgPg0E95zGLY8Sq0AUWWNnsxvDl0FWoj9B2sCWb8hhb0xvsyqGkEpRRASTHHiPfrU1mdBJoDJE
434Hl75rbbVrRk2TXplVDf+WJFmMnuzT526dkeW3rfaMKZxRzlGRjhk0roxBfItz9DJKGrpVwB2N
gOZdKTFuH5PIRtbRAp5AvaDeG1LfuqnL37GKg0XZaGE3p6WU3eHVCgk3fwjPlfY1rOmeG9oKUUtb
KzfEyjZt1AhuqPfGH8LpmvfBtnmoLXsinT1TnlUfrt+NrfRlaXIOaYvjqia5ngUllPHQbLRHCVI2
ht0DQ633x1EXltCer9vbeo4t7c3LvbDXtHIX1BJK8iCDd8boWTIGp9sDSL6nDmsHs7SyCo09+rqS
TPLcFxU/t4WhvggD9AKZeJVG8lUYqNYUpfQSm+xk1MxpElxViKQNde+ko0bwRiwQsss/FDP6nofp
Z7zCXyEp/FqPskPV9q1o25exmk5JTZ7ytubW1HT3BVcqSy6Th7zqc1uqpEcoZtoxD+xBS9y25XeM
o/NXSPEN3nIQvEsfVakBTqMLn9SIHlroeTrKSO5Zke5Nwm27pYWrWLmlFjSQw9D/5Sr+HfXNZmK3
WP21QlIV4BnHyDzB4vZOm76CqNafSfua9DW0c6i97oLpZkd3ud/Q1kBdXkexYfV1VO+gYNXinZrk
L4n5VcrvM+1GqT6W2WsAHL3eGiepulOzL9cP86ZvgPIHxtwxrUPWdIi1Vgq0mECWbwQIYBL5qjV4
5VTw+rWZOkJWHq/b215ZDbyB+Eg8ctTV7ZGEpIhm1jhACL+An023QA26OxbnlbtY2YXF1U1KZKPl
qJLrXscl4bJKLjEspJzJpLxooJa2Ic33kGrGTcT0T6bWQpNkeMCgbG6xJP9hFAwVMJqdqnh47Y3s
BPjQDcq3Oz9y022Cph4LApkUth7N5aDjrOOUxj70ALmrcO6hgtc711dicyEWRlZxIGzjOKwjQJ8C
KfL6WGUWQRciMju7Bv9tNfaOMbB7UAAXO4a3HhXqwvAqKChl3QmUJkETocIzRY38rR+K16gqPaPO
dzgHNr3zwtYqGsA513nf43wVZWEnqBx2mNItu9G6vpbbqcTCzuocKzKJjRhyKr+VuGze0oWx1RHG
GxO0gynmzjibvEmMkPyEuimkGTtUJPtd0vW9NVz5onqCLrPSYnwV9frGlVG9BmRopgrvrbQ6Crs6
YlBkX1Br28MbqgIhQ/R/jXV6X6lK2OgRIvmcDP47D7/1iRSshNCVAjnKBQ0sT3lep1UI7HLR+A0I
OCmUzYx+2jn585Va+x6K71GpiXHgC57UoeYUysQAmGMHAYxqofHqXT+IW3eLQhREB4MBeJjXwoEm
CSRdbzvJK+XQMrK7sDiP5LsJRoHrdjYPPAUhDxS4GINA4erATy3RaFgBvxeFOBLE/msUKgbOibui
A5PtjsGtiAhglTGjjNCtXoMB+kHO8o5hMunfn4bNbVqYWjmNrGmrUjZq7heZ9AbhIr9rQOB0/Xs2
T9zCxmr9TFmJtJoB7cnoeWJuZf4g/ON1E5sXaLlkKz+RZJDUGYJ3qbSZa2UW6+BfVX/uKsq7Gcv8
fLk424sPWnmJsEfIGjk+qHXA6Y+pg5bdGg4Y6lNQSsxz9WSXkG3nSKxlnjo5HUt9pn1TEzDNddij
KI6fKlOgHGRC/DctsxvSZ6/j0D1UvATMQu7s62u8ed8g9AJRV2UGkK0edfIgMHScg3llaD0hPxYC
sBtltOpyZ2Bzs5BEF4bmM7t4ZtRU76NMB4FTywzJL0HdiZw+L90pEeKQ6kntBb3xyWSisiYF7624
O0BU6rmo+QPNjMIrtCo8DlKY3htdHKIMEuyUCjcvzeIHzgd+8QOhQkjkKQcVZZioGl5cKhT5kmjn
1uwZWd3MohtIUbda6Muhl6i6JXO2s6HbFiiCAHhJZ0/z62fo6qhp/Yi7zyPi6mHta2Zxun5mthIv
qv40QX41Ac1G2pYjjm2kQw0cHVbW6zYxXV1jBz1+o4E/5dy5bnPbX6vg6Jd1hjfFmnm37eKpy7sR
xMuQX52nw1JwUOo+dBzA9rLXQthcRArlMqSuGghAV85tIngBJhMwLpNm2ryEjknKdnow2x+0sLFy
bjW2fkjVBvD14lNYlY4YH8IGWn2Tn9QF5Od7a5SOAAMb5XOy9+bfvPVAbEJ/ElRBF7SraRNy1vQ1
nLcZ2oXstvJXoKWtetjBCm0CUqhmALIJ4rYZL/TrUYlGM8hNCTOEKrhyHZmBpQvkITLYzibMrhKL
A6JfdqjE7U4TbrrzheXV8qpZEmS0xRb+5GUcPYA22eEwWnvnZXs9f37mKnZIPNEDrvdg7oHM+vDW
zQLquZV0vxekfn7Vmp9RRHXV1moY+hWay34MmJ03zwIjSnXO6CCN3R8x2Qz0yPUAEAXnzAXznsLJ
EAzNrK6cn7XpbDT+pOwck3kvLkLvwsR8HReul3dm3Vcd5DfUMPMhTX/iRDKcqtCicyarwkqymDzm
w64ozeYZ0UE9DApiGXCA1bbxuENFQMM7ZB40nJzmz5APzaI55LODfJi6T9fd2OZi/rS4xl8UlRQ3
LEEhJotvpvpUDc9lfLhuYtM7L0ysAkCgBQOYr4GllyJaQNkxOapTea6V4WYgkWdEiatUYMxK+fG6
3U2fubC7igqFIeVNNUGlIdYHq9U9VOJ3Qtv24qFHg7QdA9VrjRQUmpuS52jsiiQ+VUpgJwhvfbUL
pZ+d0sVxhHLs33ZWQXpEWxK8gqhd/clzLp7Lb8KbHHDLHv4lz/n2gfxpeeUu0eMbIVKDydcGnLnD
3XSYiZZnjsYQpGb/QBFv86wYBAKdECPWLiD8laqyAqp4OXB7wok+cSep0HUCwc1z9Trz3GB+wMD0
ll/7pvRjPOwCpDcTYPD1aqDG09QLTD8HzB9sYABIz046PU+H6U73EZG8fQK3zcOzMLU+nv0Y11o4
z0YH0i1Jp7vKyLyBk516zXZYN5FHMrT0APlebSGeeFXO5tThdzpAW3cOxPhIxqBHANz66q6r8RQk
fYn1C/v+3HHltWbZjm/eM7FatzAYxkqusG5mMFpx+RLwHdTB1sYsv2G+EwvnPw5qawCwC+2VuHIw
JiMqz5Bb57pz2twWzDmAfZGogKGs6wqxEWkdUwNkW47izc1V5HRP6ZF6UB29KXZc8J61db19NJVU
aSe8qoQHvG9iK4fUb5xUc6mXO6bD5B3PuGtwdRCCnFbyOL8rgEusbIxy+IYDmslZXE3cRadI+NfX
c/NUYBkJyk1MN9a8/YWGNqcKZJ3Pq1s9MmyeFTuftOWakOgbAIRhVOQC7p3nZVQGBCmqFOClqHyQ
MlcaMKdxr3fnAlUbZTe3mk/y2u0vLa7cftnpZl/PYp0b3dTf60ovra38BAlNQaNZp3yIDacccqhT
yaNrMslpghJ8Qx6taks10E4FvjD9eH37NtsWS+tzRra4dEHVlE2bg7Ltt6dXd03OG74wmVRT14Hg
cqZsW0hjyfd/kcT9Dg8e4BWLj1xzqlGus8yMoMU3R5f4/DfIYJay+Aeo8K3YvbS2uoKGUk9pHeH4
NCBLKXIrdQOoobiA1M7xMxlPe52gnRvy7hMWC8og0yHzGHuYJcM3lhlOQtXbMhgPhKdnQ4/uIwJ4
dET3Hq57Hzr//cJuV9QBB2563si5cDp3VPGp6q0BUcV/xA685WwYgeq6qkLmjNFVCCrQ7m/kFPWG
UJd9KTK8eMpedy7Eno3VR/WlBHY6BUTmwefBzZ/KZz20pAak9/0PxS08jBjjJu7JLG/ficWXzb9q
sZQijAPe5XiATLTtrcw0DlBDcZSp9uRMOBPodS3RJoem7n1Np8+tWThJm7q9JPYi1uamLn7JHKUX
v0Ri8aikDX7JTH0CPosJmo5JfPyTVZRBnXNodzKl2cFduNuFxZW7Hc0xHWkGWI40AIBed34SSFbf
Pynz1FJgOjsbvGdu5W+DAIzxdG6BmwfDB9zqdSOpx/t5ny9kqzbAKHJBDMlCH3n9yJzQsO3aGK2Z
0iAW5I0tMJd5TPtCx687n7gZwH5aunhcKpVosxqpWuM2ACtDFiZFtRWVgdkB0WKXE3krcwNHOOiX
kYIiQq+WtI0aow0B4/KU6U4rTauBArUmSuv6Z21aQS9IIQZ4ni8kk1WzDXT0mTEbHr8O+kOV3Ix7
Oe47LOviLC5srDwM7YEfK0SEKrgNgrWbsbKKU1QeAgcyAK50mu4GT7UNL/dMZwwtwKQzzdkb3to8
J4vfsPJASZxCHzcC0lJhRwgpDEl/ENlZMqK9m7B5TBaGVk4nq7R8UimqLbN4FSaXFuJV9Ykc9sWr
tnwL6kZogTI029Dc+9W3BCRXuZyXf3LXJB+VgwYktmSp/ugQKwFRytc42PvIrVOzsLmO/SNNldyA
IoxPb83n7o2i7AhomlCPM5Y/OpAzyUGdtls43vToS7urLGBUhrrLpCr0ye1MSqLLTnjqqDO3FQun
q077j/itcwN9bxPT4gqUb9ag7dAco3JS8X6Sg2e1vaXjS5XIVlbsUUfOx2J1RxQQ2KuYeTPeOeZ/
3UXZSNFCUmAnz6Dt2PpavjdWu9Xv+8XE6mSSogV/ZMMj1PjpaSZm/ptIe7/CvzWZ8IutVcAbiVbJ
LUT5/OUQXwPGL+YkxQPxgvN+KNg4lL/YXIU8msuQKmz1wq/rQ57dcaJanO3xMmwZoTCD1gVQzKjt
/LpPTZn0E05J7Dc1GDA/6TS3AjPeuV9s49QpSysrjwl102qKYqnwtbAEsu5xRH4UoVrFH8Atm4ES
S7b08IwxUP1Vgex2ZWedzXLL+FCBcZdbUWWRz2nspUhwMLJXH0R81p+r5EV+MxO7Sa0B3Em6nXFM
VVtx6EKRqE5sebCC4QhBaIsq3/EAjDprJM8RXrn5Ux4cGvAJT+mPyfiEob32zhwseNMcnJJh+SFX
8Eb9GsQJkEgnkZ471UliG6Kh6sv1cDW/nNbXBAAG4MiJjjv53gddJFI5K+K006ClbuQpaBITqzzL
99QoHKbeRODlu25tcxsW1lbvuJaD+SYrjciP02cxNlacPwlw+Udjb183tHX7AZcAYBtafZj+Xl0X
JYpBxIPpUr9XMXsZ4pG6B9OZa7iba/fTyOp+TDHjej40gVer7NxJwZNhiNDKjeRk1umNYK1H2uko
pdkfSSi5aV59TsMSinDTLcm6I0OuE5LBl+UO82P6C9GLwgq74FE28/uiHE+5Xp/UtL0lZnQfKo3d
U+0Yt+pdwSR/lCDzzdPpUaPpMdOCs6xpdkeZw2PI8pDuYCTPGL84yvrdMPbnIq9i3ywwBj61+HdG
HGOSMclsqL/f5bJvprEF7n4n08H5HhUejRQ7KpHdpzJEAakrGLdFkmAWKbXCNvoQ0FdTpG9aHX8q
C/ZcFbUL5s3YokRDK37w+4C440jO2fAJyiwnrSySmSrNY7PqaT5YYogcNSncSsKUldx5FCP4Eblj
herGwKRbrZEhZ5kwl28Gx0oOT8QQdp5p4Ap41EyC4ZNEfwu7/nPXtK9MGBabkmMWyieWN/MAu6P1
yTdk0MKqJgZuhc60I6lHX2Z8Ej3r7FCK8acHpFbYRfEFzEqATPDi0wChQius0gdmoqbbjK6YRrc3
9ceI4KVRkqNmhAeaJM8zo0Er5Q+MgM+ORw+ERwcIsvsiRUqi15iT0VRHaPVTorPQQq0LPTwyfsz7
3CVDee5pbbPxSPPIBuPGLYTRfCKzc23Klsq/lGYHKqekcKrx1WypL4I7wyieqgbY8Uk5YhqV22kP
MdcIHkePUlvGSCzVTF8ylJdIaPbYTSepDvy0/AoEQw9TSOWDRNYtHhoN8l7pc5E86kLuAYqiAIrI
AEbdl8M99PYsbdKc3vggSsUZws7GiLWl9L2TtdOBC2IDZHWaxtHu1cwG8uAlUHs7UO7M/rsqsicl
MQ8q186y2VhB4yelYVH6Q58mW8HRapLc1roYr6ebJH7N5bckAolVPbz0EMlKZHBXgkSKy+0Tk28U
sGEgU7AJ/n3XHCne740pOZnwalJ4Pe6ZjpSIRuU5aL4Aj2KFAOJV3XepxJA3S91O5lasI1vEKKiZ
ab6cvaXKa9ep1ji8DGCdGwzhtvRVw5HOGj8CaieCejat8SaInpqkBQkcWGUS5Z6I9CYubquKOW0V
WiVmnnLxKTWmQ6HIlqmmntJ8bmPgsGXMJWvj16lT7Lz71Kq9I0HjtsWFqmPNBm7FL2llIcI5alra
eqE8tdGXmtFjh90UjbB0AObV+OO8n6hiegEzTrTS3L6tHZZ9b5VTXhVuRJmLeQJHbvs7taJHOfzI
iWxVEYg4w7feSG0hQM/J32rkVSK66/P4hgeZLSfoy2TfRlO9MSrFSnv51SyIrUiDkxoCJTzFTqUG
c8c/ska1FR47gRGfQQXrTCXz2lFzDbN2Sl22zfImr6g79+Z4SE4NwOkq84uBeh3ld6YqjmnQOHWk
WDUQKcakf8SzzOrxmO0hVkYl+ZDoKbiybmOZAzkTHwdsWjWei+YzXlRO1QBTQ78bWnJM9W+NGrR2
nAE2KwdWPU52Pn4vwbMlJboTRVBXD5KDoaeOMlBfT0Mrze+yqH2oEMtZ9zEPMGNSTpbaaA6ZQKBG
DFtv+7OgUMEtMD0FzGFTdxjXMq2CVujoJn4cPJn1ZMcmpOLlWq6sOnutwKOUo8DCEMwRXm0NWQKU
P2y80RG1JQsKYpYBbrYygX5QdJtJ003CW4T7+q7Eyk0VmKLN6iSDtDwQD1AhQsYBqpc6tfWug8zZ
tyB6bEGfVuH/DjEZpz+poKkJ6+Y4Gso9Hz6SvnCZdh9V/VNejzYOFe5ta5k4gjQc3A7fxWXMVQ+D
XfPc0/UvXf3aadKtAazGAFqNssLsS/CjRx4iwuFcZ5kVG8JJgUxTE25DFM+Z5OSem5/h8D5psXGX
EOIbmbhRe+keUTa0ChWzgdOPxrgLwsjN09qW+xcd0/fhxOy0atxs/MCw6waGc40MI0uafldiOqut
JqvIzxy3VOe1lQjd6Vp6LLFmch+cpU49kOyedqlDyEPZSCeunjMR36cV9QqieHXZ+6BOvFNzDZzv
qfykBO0JLxeQwgc2EX80nJ7NDGoytWkx9UFXAYeT0JYLq5NGEEh4/MiNT0GC6GI+x/r9UKpu2fR2
rb/JcfaxmIzeNvLgmCVFYZcM4o3My+vQVVIs8JAc0lw8pqS04L6tZlA9I8QcY303mIhe5LaNR9SB
SjemZ1F9ayOEEgxD5+NtNHwTifaBVS8Vbog2fDSCz7Q8NxW7B0LhNUvwE01MbSOwKjoYs+TMaVLM
J8q5I8ghHmpbHVJbSw07qiL830edD2/V1PqSpE1WI7hrpMqB1tFHPcG4I1wiCQ1wbUinEXSIdZc7
uUacLJEdph1S86nMdVsFBXeQvKUIvECpWdNg/B9L17UkKa4Fv4gIEAjziitv2lV31wvRZhoEElZI
iK+/WRv3YWJjZ9oURsfkyZO5aVeIsEULdoFnJPxXLLQnvZ5jVURxU9X4kiWmuomp94/MO0ZwzZ5V
412AsPtsP2K/20bfzcR/SgSnifq5b0l4fF9Mi+to5pQ0v0XXHiwHcKt+MvJHROYdTwEslLs9TemE
+FgVU2L7EOioQGMI1d0pQPAzB2L82MeWlG3Nb/N0dTm7iPrIGYL4/E6xBoCjEtV/UfdEYDFa8yAz
2DxS3buUkAZDsG7756nQXaxMsJccP2PJ2qi/z0zsChMkAWmOemXgUeBeRd6XP/56+i9i82l277bv
78rVjh0IFVnLd2RGyOZw3KLpqSjBYemgO0Z6H7wPZzeoS780CHFj1gTLVrQ0wwu8szCDLOWVTJBe
qpcD9/3En7ejhlDbaF3gqpG3s7xrDeibxBH1UtVFkBnDSyhRsrIep2iKadSmDfJFzY5BvaQDu4d+
m08WBTI3byUsodfpqMBDdO0vvZyw6LdX7atw3wfPiscR8P7aHoIOYZyjK1nsexNeWqg+WD2KNT2m
5RRBjHJbcIzhJBKa/qPomHlV7tY5yD1dnR/l4RK9kqiOYV3f4DvfikJlfXgzeH4KWg4egY88gW4P
qle3ijtJ4hmMblo3u8g2qaISIpnNmQcXLty8cVXO2vrZjSyEpCFVY5UV/Ue7fJimx8bAvxBLEUs9
xqx48RC0K08kosTmj3ZTo00SVDcahVnT3akAKoNOi8lPd3kanKdVT1nngIWmjnaNpAJN15WKrVtB
4KQNNljcSjoXcUu216gbE6f/KHSwd7h1skaK4Nf8+eu7V4UxtIRjwIVHIsaXhfSpETNO6bur3cw3
IrfKS4Fzz1AhMY0Sr8VpFS34TdBN5HYSrDIT4RpHwy8v3RhrWzFzwx3j2JCWuJg2132IFFhZB+F5
yCZr1ugxM4tIueX0iWxRfYGV5RRHCFfgTLsvguJTWeuYFKZNJkZV6qBjg8hTuvTbAPGDkCGnhbuZ
iJ/005xEoQeJp3Fjh8vGhr0RtfOy6De9X6coKBKLjzkERuPIKrNqeK7q6TDaazyT+uA5d+PpNFi8
S1m+aFnEhSFA+PhNdVNGw4OWkIOC0gX8d1HWlDgLHGnffVEWPhHlOxm2xz4aHq9y2ouLMu5vWT87
ZbRb6UetL4XAgvRCYtjSx9q/hZZMHCi82CN/1j7o3+VlKZ4LUmcaQnt28yHcJg6GKBvKC/GXW2G7
lwBvbjAPl6pnKTH27zqhhQAHvxd0szaIqOEfiA1QscF4ZC03kcdiB78REqU4E3Y2+vIk+jUN/T6N
rLOwYMkSjOlS0aOvz1RNyaTMBuKil9XAv5vrhHVv/rQconnr+NBHNltrjJK6PUKOB3Hyc4YJBMza
FkkymKlnzUoP0vpH9dlrTVy7gA/nncZofV1/hY2Iyq9KXPCKZEKVWxXCb6TXaau8rWv1qctQtXh1
HPUKcT7YzhjNW/afVn4y2E+mPa1Ibx69K4EyuP71aljv1V0Cixm87XOqEU06UTw5KtwELDoZ9kHX
BqbgEqCCm3LbO9rGm+KxwVKo3usAAEVhZ5UFkTLB9o/Gp+vrnAwgectriVptxXHCOMnG229ZK4p/
2F6GUdZafraSbYH40NibeVnSjqgP2LUkbenFdYuPUld3vcJrV5V7WmwYD2dohXzQEut8qnkL0VwG
of9DK+8fJ/6esK8ST2UpbSTan8I9tO2zx99JDRLCwPKye29b2PU8/P9A/iRFdcVqRgZ9N8gVDFvW
TlBy67APT1+kN/wMmjxPgfzug2s94uHyOraCdhsaeVtNBGssHtNux5vxyTC9GchVjN9oDQ5Yl4qj
ykOBiPGHD2/duT5RWyYr7jxVYnyE5ZxaPBlaHMlhfodvZeyXUTrKOmW2PpaSHlpSpJZwMlNM6Fzm
ePHMOWpdE0cjJPFkH/wwDzUYds7Tktbp5KtNMF29EU0rQ+8msElSrm3mV166Yq3WYHmureiVruZQ
zpCatcxvtdwnHyXKEKatmHaDF2YDTIx891VNY0xHkpghf2gW29Ea06o9D4+l0yCWVoha8s4KeJeg
EzCujtnwK+Ymd31nG9jsUAYAxPSME/F4trx2ThLY2cj6DnV6d1HLPKO2h7tqAxFjryiuFGyY+CE+
Zblka0QLDOsHT6sydUwiPW7bAecGO9CTAxy7fpr4FdxCrPy00kqWdSMaK3d63AUPIh7i3Pp0U5fr
U8DGXderzHPkaSHNx0ihpQzqY/TEav5Ko+qLrP3edarbCgEqRNp/LjReY9WsOy+Q/yxhpUI+r81H
hNjY9ugWZA3nrqkJEry6l7Iv08X/9NEFrbWDtUQobw+7qQCPzI8+CyV3qj6ZpoulUugX6SsTYRI6
zwS5QC1v0t2NpRUHSPwNsU+iQmbEh5eIv03bZJ5f7Et/utlukNrjh6khQuSIk0SP3VeIwaM4jxN2
0lHNknxoa4iF0feFYscXwXl00tZniVmqVK3+U8TeBes24dDl1B42pTqVa3EvSz8x5qMsoR0O16wx
fFt6/wD5W4S4OW0QRIL5bUF2crD+ZJVDss7byebnKgg2GmnAuDSt6KlE4dFZhqf2Yh87qfYO0rfl
3Oq52gZivaqh2WiLgE3lZ5PusfKmUazM0DkCLRrJdEH3pgqeclGmUSBymHLGqvp+CMtUWPScaihF
HzRU8qPwwwaEQEr2Mrn+OayETvygiyGq1QOp6X7Xev7zS7n35/7MVXPxdBg8MRpAD3h+Kv0gA+az
R5+JHkpIaCiaQxvWW9gpwMs7QFbzN0EBT4oWNU/k7qzOP0aln89WtaMN0J7h4Stb51guRX0w3FUZ
9inDv8YNd3a9tFBclNsSvSUFcWywUdUBt3Ing/aqVndZfkPsdUORe2OY82Cs9mFcGXv4dBJrERxr
4ABafqaBhkDm0MFHw49B++EFJ6XGF+KvflqsC3QuVRZUb5HXJnO1xKvVgLbfQElcHxeIy9TFP9GS
y6MmcsndQxHDzPuIFjZQDGtyAC4iCa1wG5mzH1I6yFQa/0RcHq82AL1eptAVeHYGANGPTjwoqxRu
fQeHFFB8bNmmKM8QBATavcRYXvtRcHqBsNErAcACJA3lZQQnA2Bx03QS9oe0YbLauHh7Lu3jqMO4
IZzqLJxRjRUUnV9jfToMYzkMq5wzzKziyelijW0YxwYNISzw16B2wXRFRddycRNb7BYNGxYLkHfz
Esx9Xtt62zThNpw/cBIAOo0pshRS3N9ol6ndenELB/pHDUb5ZgG28h+whBQv2Y76/ikiO1LxIzPX
tiOIT15XA6ghNJFo4kkTniaEWezynCUALvUreP/C5o9RsYPrnx6nY3WwFjhZ55WQbEB8cg3fTp3a
mgKFf+9vfbEEMLUtniq2bdkEud8FENAA/RN8s7Hlze2rzxpJ34ewOm3hZdxDr52jYS5VC7hp0wcv
vWvSKjTJiADXYR12tM3GB/rEN6t9pP7noIKMobVZ8hbJe+6+PfYtnCUh4d5dZdJB0oF3BuoURz1w
JNw1XkInj2xMyembE7x5PnbaKGYPzjMw6MSR+eTO2AoqE1pZwJZoTGRxitD9BZ2OPYTgbgWd+wP3
spNzhnf113jQJ+1nBDTRJGwOEyaaQytYUstyN6zWoYVo7jDLrHIgMV3xnVd6EN2rYoNOx9EUQA9e
Ck4xBv6CvmMMyC4VIYBlzHaGykp9fBAbgSiSh7kcn3Dp0hZXYT6mNUL82vKlTx7f5zrqxS9eixkK
6oGT0nmrCEnHWibERymlkHYxLITsHIJOlbsSs+7qxwlxiiBrBzQlbtGmj3aTTeQ8dpc2uDdwr+7Q
EQ7FcdYvBL7ZrErDocrXleyx57gB1hLL2U0Q2ZKAHmjwC/OSC+SlEjNCAX/rSYjIo53U7NXz9q6p
t5bjbQvm7P4DvRY0bdOLdsPMEgNPmVUftKBHnCogLDkmu8dKSwRDCQV/fAFKuzdrPDfTjSNlrMtp
gR4uEJUVWo9NEjUfa/NVowOSBBOYCxSn8B49gX6HR8dSIAUZvJLA2IK2B1BAS6vcan68BgAbMCAt
7qWaAO4tCaM6q23Ei+6nkRSUHbGbAaj2eJWI97S24mitz0QBmiayi2trgTnXkGtC87FgGXW/7WE9
2aLIpkkcVXn2RJm4/BK0S7qAKKZwl2VUZlZ5L3yZKLifF+vfgr+ZIZigjYsk5KLy9c5WU8TCf6P+
9CTdzTpbb8Dg0wrtp8DhDN/BdInpwk6mCBOr8V78tX9RlOPdV/FA0ORDhHnpw9RbHvMRAAoRrhNY
mb18+d66cQymDw5N/bLdQaEos7pnDlQOUigXViL8loiSoJ7FNeA+xlzErjqXbM5a1z10zZy4QPha
KoGPXnsgfuvD6dlDL2bL39LuMtb8DWy3Om3WmM//45a4ok3IlrSe+a6q+2RCyo4mlDOL3gfESiMU
5AZjQ2pbANg2HPBJDUWPZlkO3vK2kCmt/PrgNhjbtlMSMH9jT2UGjepcYYAwFcOrj0oC/UyPHlov
G2uxEfPXl8kvFOaAQKvnH4W3bolw50uIj8QtAxBUA86UL/XDR3AMwswJWwwXURM7fneP3H7b+QD8
y3fsRKM9GvMQhUvQqD3MMGMCiJ9ZJ/+Rb0KscpbhvkS69Phynt3pVfu7WUC8dfCS1Qcugf3tTy0E
gFfw8Ftv23n6VXoasRTtR0+HbF6/vRW4jlWe6dgfhI/VVC0x+PxXtW8QhcxnqD5P0KhZpj3nN39o
9ozWSdGjQJHbEvXJKM9K0jO1hs9GQDyyU9AxlagT7ObV9tU+WoIXnxaZmnU2Rc2VjmbGojz9oLr4
tAWAEiUblLpValN28cpyx1pk5kbXX/Aa/SmFOY41LHwqZb9brpeRoO3igl3NWscFcBsLmrVW1ceL
VcQauYww88vX7iUiYEc274DOU3diVyG8OQcPpnw8NqjcuoUXT/N0c9rmGHTrdqbhxbX3nny38XLB
MkTEAg0VpiyJQbSpBEZTHbl6nbttOusQBa9j7Z0k2jSkXGG5iSX/VZCCFe6H62GC5uZ12KRSQEhb
gD8BZ1qyFTPA7OBoEEe7FdQR53VBaubsjaBCAxkR1djXA0d5wOaRA4HB8dNu7bQ1by6RW3vVUezW
YUJGN28tlo5tvwlxClpmHZkAjCswVlwdQBONn2GODvmDcwh+Vqmh+AUlWEe9ByHb+84SN2aG38Hb
fzgSBlxt222r4DLbT40EGKLmmFtj5s7opsHZ457OPVqmo3W3fKTo4rfHfwhgDiM8vOYYekDbbC7Q
Yp+pCx010yRa0UTrN9Bk87omG11FMdbP4o40qQ0wIuyRHSp33y0XX9T7JdC58aIjmnHc9HPphN9T
hdFAv139NSaBOQV9tA8NYF9D0EQBOl2C+r0xVk49KDPP9FBFN9iTAh3s3cTTLsKp1X2x7qt1dQp7
+HQ2aku0naATSldG8bwXBE61Df0RHghz2nXXNQoOrQe3AFp/WaNCXD+HYExJoAERu/PG3duivgQY
b8rBuXaPIqISad/g2XeQ4K7PdogWrm43rseS5fEgyULOLW1yu7cxTCsBPWMisBbbEtGEu0CWITAC
wpQAHCcddZDcOTGoePvujBLw7NIlmzEW7KMeGPxlCiFH3to7txsOlaoyQJKwzer3I0BuUpyFX79N
/cnqh4+mgo1i5Xw285VxH+DUTUPReHDKX6cKj4Wv77qMtqrTueQcLR+CJ68uTtE9hVGIBQYJIxpG
0qIO4BbrngGcX8bousz1a9RQmOrgQiz/JCtYh072Px2VULHTf8xlR2o1x9JYZ6cas6Eqn/Sgs8cs
dF4kmBoTSnzMbZ23Zb4vwApn8+fpByxhZdxe9iMasgnpSdFbE0KRdWXZ2qnMNiwLRbcpJr3zh/LI
/f7QszZvOgNJii4Xq0m9foWqcDX7CXxNMXpy1Rr3pDwosr4An+pSZ0RWZE61syXL5h4eeKWLuXmh
n+hMvomFarGNYrl0UIQdgszrizHzJ6Bllt4ulOtUVuXZ9gLkK4w3k5UVNzsa7ow7Lt7P8omF9bD3
MU9wwI7eT6bbF1MHd5nhZfBmiNxakGSuxG4k9mOKcxx7sQcI8R4JgBK9yc2s2gxtzoUyiL43KBKm
ERhHyew0cs1lIUBtDMgCvjqOnv3usuAtADgwdf2ltDDDZfIh/tzO94qIf8RbzhOMT+PeR/tT1fwd
mXrX1uTSz/ApfQxVy8L6INzAiKm2r25QZYrok4rU1lPNaZrQ+mJ4cIfwFZROlfyzwX1ZvWrBJFZq
+H4B6oQ26UswAS5phMy8Znqv/PkyYCQixLTx1keM5ivaAvBZIJleJNjFOQGQ3UGqctcNGBFKHdQY
yckPKE3evIWkFnHOUxukviOAqHHNUtUvLFbD8BIG6l5b1UWp+eIqegmmMh+D6RBy98kPTPVtFGBm
dDOYW6FS8wLAXba/EZr/izx/KyBb5M3+EdbYL3Ox7G36T9VNbrX9oWNdlXSN2Bo7PCiFqSghtwfM
a1VVlQxz48A3jiY2mUisFXox4FrvuNv5jH1yIGTLYcSUQ3EvX4PxTU4Nxo8mjHsGrQdKXxxMrRuw
GpqC/PieODbNAmgQmDirIN1NxuAXk+FkacFEwAwinWArhi56z2BKkZWj/u6HOQupBbsxVG3Tsrd6
DIQDCP5zn+OE1AS9IgGjzYU3WGD/8Qa/Tyiy50AGoDQPpzJMLbn1HUAF1TymUe5I3/q1vNiLyDAU
2PEC8rUwEgJsi5+haPniVPYf4SBS4VwNiVj7T13beYUZ2qQI9Mwwjer6dlNxRx7AEIQyf/hgaYzV
+8QxdA3IgLqM/bgr7AvYMJ8KLc+Dz+6qMNBA7lWfqJV6J7/mWEOf+xdbaoC4fVdso1qTncO8J9h2
xbVDAC1C6bSDDt88mps3NKBCyI+CfAThsFnWegs7z9R6gKJi3VDkXq68zF+LbBFVVmMavfY2vAnK
YzOEp5aRcwOkSHCzlQB/F+3ufNfkq/bjoBg20DrNGPl96IY7WmSDzfcO0o0brbshqL5qx0tmCi7P
xMqDo9HX9Ubn3SrA1sE4dPGOA8JgMftZhLbWLA4G8R60C6ekQX8HA7SkXkH9B03EiZkakn6sj1Z4
V5CEoASEhbV9mzGRrLW2ob1lZXMHENSpvV3j4A8fbxi/p8Ggt8EAVxn2vYKwZnvoJ2RwEe56W+X6
Ovckt4EdT9C5CGT5Duf0VBROrmr73wL0whMAgXihnkxlH5zK3y1KbIam3JgFCR+hBWdmN4YVMP4Q
wLK5MBfyXrK1dgoUMOiy3AJQd1B9oBS3c88rDvWA64coFsx3sirQm25QcVUtZ9FR9JOhv5fK2qzU
SXpVZpKOyQAYkAKt7E2X1XxI8e9pUKMcArWv9CgqH4Vatswt9Rzw5tl1sfA+Ilar/uDP9CewnIws
0SYAUCXUlPmA7PqmA3kaDApYd8BsDeyQMIn4svVLbwP0/Ei8IYNi274NdQJX9MTAI83IHswPd6sQ
r2aUx5LxuO57zPq9ZMD1Cawae4pnkKPIvGDCUNtKcT4voH7hXACzFQLeTHj30cptIR2YS6XPDt5G
inxUTjJZ7PI0jNG5cAioYV4FAow8KUE2YFFdyRqkdQtUyWpT0uKh40bwyDnjTwYmF2hBAujCfS7t
LNIklz6mBR1+F6gCA5TtMaOzoBH5+C5tsD0yu59MwSurtL6LhSHANZugW3LbFGdPRbfaRIdItgDI
9LT15WPQ+Vcxsym8edsHDMJuC8iLNMBSkb5bHGyeRdVxzcQdte5VcrJAlQl8zMr/14jqq3X0d+t3
23WdU2dAqAqHcwENmbhGD5EGEYbDJdIAxiGIUsoFtWUYV6T58TiP/VYP5Q8L8dWGv9WlfaxckS3M
w2xusyioERsT/Mz+dhCY2vvbNoDjhuap4+wwRefgXB2pu6LUAi64WEhemj1jIzaE4IkTZaO5ztV9
AQ7vDtDw9DM6IgPzjTMcXNj1iPafN8ypi4LSxnZIBcnIliUForg/bLvoVYvqBeEpeYxRnGo5LlG0
5Y/Spq9SMmxFzXfFCBUb0ChCuHCSkgMtwWq/BXFdDVDZu2CkgbHRG3c+i6jeui6Q+fJWezmVdN/I
TS9+OnGpeZsHfNPzKuk5A7Gyzi3en0zNUxNsKJnjAlTIBr3uNF8rL1fyxgGdhv/GeuvRr6b9HMv6
UsNd0JBkcU+ltQAi2UZUx93ip2LZKVlhT0MdgK8dWmcXhLdVvWGFPmXVZXR2ptl3DfYA8KN5JhaC
MFQmNjQDIrAOkD5I+Tf6uO9Ol2v+NgF2wMtEy3zSBcCZXWeuVSehjYcCnsObUGBAHXy7dOdiWUxt
/BWKaxzcIXQxNQAtdFnr1KWkBn5lTvAAjHV98jooPU/3NfDTcOTZEIFPA/pJpHoPPY+Vrq7JQtDq
GxAvXSd213csMUCdelPbVTKDBDbhrVp/2wqzsPHCgRnQ8YtMzyPb2h2Li/b4MOWouzWu3Feru1sI
YxXB8IQ7ECPqky7EF04M3JIKY3SUi4/2pbw9ooJmOKtjkTyIRWV0YkqkBQbBjfXV21h/0R8tympc
WIeU+eCEru/h6gCcRu4kGLmOCF3sxkKeaO7ANkSkk/sjOsDc4IOJbV3gwoCXqerQhy+jc25GkXTD
5wB5Cv97dcAoe37cwUDgk5ir6AKARVsFEHcMDh2QiRWtlQXwia8nVS/QnQf1GQUEcYoHgxGV87cI
zgyQUxWNCEw4lc57F8LV82MsL7V7d7w3wnbCncATn+IZrYwTLRtkn5yALlOdg1CeaXsYWlQFhbEu
gninYOZgBN4nZk4UMkYhOWpn3WBMSkyBRgQYKeaGilweFwHY0FhjCtQ+HkCQVuLHq+4U1IFaoICt
4kKSvB5Z0rv43ybpa1wK2om1BmW7tbtkCX5J9ywJLoD9MVUAGHv1B8DPMh37DQG6Xgd1orqTYEHS
2/+q6QdXJcxp1HeAHmvMxfsDMabsowEvq3cPUSWPj7G05XXZ6gN8XHY4zbJaDzj2ssXsD34kVq1e
a18/WY7E1BGGmoJfm+lT2sggUB9GHg0mZgHQxmb3AIxxcRHSafOJY3bW/GYe1AE3H0DlCKbUK7wM
cl9dsWD4FGY9MEzmDS9L5GbGsv4sPKeOFoD9btg69svzPGD8LV+U82eP59FFS7gCiUIzwjcVRJCc
8fXxrEbzJjv3peqDeK0B/Q0D+HEgttQ6KWEl7q27EQIjxsOYrp7ix/tfgoKJPXGK7bdgM6PD4fPn
gJe4GG8TMD08cD6dYf+zm7ufCKoMAgSbAixOIfY90gIovF6UdQb1iMxDQHtM9/liYXoN+toMsuOC
3ChRj1CEzGA38WrPzVNPcH/BaFWvSw1cvZ4PeG4TKGdgYRwb69uvolxH3zMcVrl9AzM78SPQM6ri
Ci+yI0RG0gp25RSwN6UpFvhjCL5mlb7UbLra4mlld2STob4i+YKTdoyWPR9KlE0e+EcoZBvwNTbj
9Dvq+SARF2wPc7XqyQL/qsXaGrigXEvgQaA5T2FaBDKJCnTSUm41jFI93h4l29bweAFvCgMA7EXC
GBfdIMYD/MZQP0f+82iKPQ5AR8VujTA3KaxNASIVO81eLserYO+NeuaNQlsBilmTjxzM3HnbNq8V
xSuhN2MLIOu3ad+X6bOWH5jkpQGYJuP8znBlqnphoNhGZR4CTYOSRuKWIgmKYCMVYDFEmtq7Yt6p
LTfVHbY7620w/jmc7g1H7hVbDRZ6eV27m+xhxeNcILKQAEJJFze3uleEcIO7TsIKZf/WGLiat0fY
BiTwFEtC+xgQJ17dHB10HEg8qiZtIiCPTcyWK9VhancNxul5X0IW1U5RiScTlHQKlJ1zBMFNyyQO
orOtYeh0XZZqOzY3uKQmdgX5KbT2YkERpgBh6aRe2qQn9nbCq6yqq9TfoFBmMAXAkCHM7RBuSaBW
UJmz8DIAXLfq9leM03ZVMi0K1Ivd0QMMYzv5DL4WC54CtcHd7UcgBBHG/T8O+ysdnFryxcuLqzd8
eDb9guEAiQ39Qlbr7ByIq+GbzgHICSaEBWQeKhubwHsfxbs2HyAGxNId0xqBiowfS/WyFgd3vBl2
BTsW37ySAu8hIi/IOe2TDUa19ROWeKPR5zm4xzR6bsRLPWxUa5LHhAiRoG+O3NzwU9y2uLjdhkv+
3ARDijCGgiMZxAu0q9EaoxoEYlsM8Qzg3ePeoe6OePAoCtAVTujwGKqr/ydbbzhorGPC8Ah8zh5a
SqYF6/YDWRykRAddywiOq4c0gpGR2LaE76thhwQmRpB13Tvl/JP77sNeG7IJoMbb2Ro6oMvL3PI3
CjztaakTywh0wsBoIXBaH+3p6ldHVNlFtIsKfnRXHJKNKYMEiS0IPma0OtLSCWRGAG2oOIQJshZ5
A0NcpkxGo3c17bpq78NqD/kA7ua7AbyVdrkO/Ua3TxQD31A1qCPO8/QY7B1ddMGhhXq08a8unVDW
dsksLhRzbW2AeKO1D7G1UKtyA8nZQ9E3W6KQWdvEG11USW+YdWbo11OnpxsYH4KJ+6UxoISXLrgb
t7H87CwbTh6fFg/jyI4OUM1BZN0Uzbjrix7lD1gHjbWrhiPqMOLiAIII5vn86SE1M4CsC/Eg6+EJ
VcNlmJZnDQEtSj/byMPkAxtuHZBXfQ0hNam+a+McnQqgJLz9ovHWBwNHmNhZvb1bfJExXEiFJUbT
Ps0gRhIYs5TFaxv9i5roMbmr5/taPk9yefMWKDXLvMYbRGyzKzHXBfcEue6I9b7cOJnniW8kUXhP
YBXhDbAAHuK4icwT5xa8qdtktR7mmn4G4QjEO4jswyBMYwzluHlQnR+BnAUe0KQOedPEcKgD/QLQ
Dgc8UIJP6Z3QQk09+mjuAs2+zuPjCWKSBKwlGYBDj9OAPh11O2ph1KmrORlb71AMQy8iZT7qSn8+
+RKpk4BT1GmQHkYAvQVe2+qAZ/TAA2RpNgEmFBA6HRYdowxzxhmfXmYoTOIWTKAKeKi2MZhzxtRC
zVKaXyi8J21Ekf3GbKwVkFBwdKfHXGB5MLNRZ01pNGuM4e5YM7iEpUgrxJ8Axo+R4+6WLkM6aejN
L7xkqs4gW4E9+RxAezqQqEsRm03/P9LOY9ttJFnX73LnWAveDO6EBAG67Y3MBEslA+89nv582H1v
iwWxidPdNVVJSaSJjIz4jStZ6UaaldmCr42+V1TdoWmz8yXb6s7cx3AKmAyBBoX6jO15Kb3SsxHK
B70qbOw7wKIaRxPa6ih028B47sglShP0IAMMNG3Jn0rrVVcCe34iVOTBHZcdABHJy/bBxMVKclNI
iJlMlr73ia1j/OjnFvA47djU46Y2xk0rflJLXiSU6KlGQKPIKyzsJ/Jj2ANS5R8n1jWx1E3VvUnh
3EubuPz2kR9uKsB5MnE48JwsIeRIGk1bnuWCdgpFBXddF0dcEpxXltzU3Rj4kQQJoPAMgI65G8uZ
PbQcHYuQDCKrLvNN4X8RpUOssqi5upv/DwkwVS+x//1XdMNzo9v22X0URjA1aCX2kjPykyPJFsYn
Q+w+KiZloTyFSuKIBsUnIhy5lGSB/jG+mVPtyvGXRnBbtdhFVrwr4vdeNEDrHZQUwIjCLqWtm+3b
ca7IBBuKyX2JH1YebQ1D2SGEt0/VxxqgiUmnBRiJQmFXAGBljXSBqIQ11fBLiq2HWKRKTKzMlEPe
jOcZT1UDbJnQGer40IoC65yeZ1S++R2PffS5lmrcZA/GILzCg3zQovfeU59Z3rMuTfsI1iYam8BS
Rddv3hreLMBvc9I/mDYx93qcOqXpch/sQzrwFPdpqX1laYMRDO1Ak0w2X4SGiuL47uVf5ydB2PGz
o68K+uwizM2qa84yJy6pPPo7e0XvKSC0rCbLg4mgFwM/DIOfrVgcIXrFEhtRd+c2LYAFrSp5FMwt
LtXJPt6kWfQJV4UtW20TTb4zUAGpCzhLxlbKTVzu96r6aoIpacfTfFcRpSwJ+WXhe4qGkKaQN/n7
xho2c4JLPjy1ULxSIv3TMJPU2HUluYVYPcS5fgCMYvap7Y8WNJhvJeo2YxljcfhVjPEUzIIDvg/R
FD7oI5zICMl0hQRmT9l3oxPOOBib3NfQv6y2E/tYb9TzJKcAt0ziI8URAbBJt+t5wKRxy08M3WR6
GXFtn3j/txQn/ZBTM+1KMvMQUQJjeLCYvEAC7aXJ7pzQFlMKzmc/NnBSeKUwf3X5l5opm3iKbE1/
90uZceiQli99l9mVNwCgyWxFCXZ9UJHfQFqlTSfyN/JohopDD2kgCuj6ZhjFQ93EW27huxEhC1Rh
nED9nlexI1cyAoeS6h99ogEkvBYEh5HasgLiruIGiZT4QYyl5zFMH0K5vPPoi1S1/xlL5U8jWUDa
q6eZti/LvQzGZm4SV88SPBBPsdxQ7+5IPdg8VKF6YdrTaeHdkH6WLM8FOuNWBSwdIS6/0QZt8W8Z
6nOYvZv0+MCUSXX5rajohsYaJcBpk4q8QhKAoZ0UfK6jwVHFx6apN43sH7rwEATUHbxuHwTAtEBI
phIdVJm26q9EIF/2z5k12GL3ntXvFcl3+HOIuoNOhTPWviuyfMo1ZjE9h8VfGnmllb8ik/ouyvti
vOv1p4J3uEFhJ4r2bcDrvcqpGfL4VV9Ha6ABoj+RYw9lfidksp3rvMAB0kCTdBXxPJgv/3ggTyAC
kcw/aVm2q0ToAZaLeqxtekeRfRLoR3E6Ed/86odVNicZPKGSF3+Z9Ko7LvWGOn8RGQeFJt/oPwIu
8bX3WbK4DnApl4rcUdp2W6SfmMwOToWlKhtrKI6piCM8m3ogZ22euj7eVyCQLeuTx7EeBQvETXnH
kcy9aouQZjC+iSOJjDS7NgRnRZJ4w+YvvUeaPJ8Oxd/VBTePlp4LSFmNZKe8leSW1xlFNWO6a7Nv
uLIeeF7YHjtN0VQHST3TlgBqjtTPZYBA+j5uKAsP1lep3Ktx8dQqxZPXnrrhxbTqH8AplBqatKR8
KSPgXl0MVTTMR7stzANuyBBWKJKbsf6QJcJ9owTd1hiL+dUqH3hhPaOfuZsD25yfcn+KymtYa8cg
PwwCV1WRkTPSSULy8MGqzHvQcUetjxTWjKotMKdY/6yDjDT47UdFLB4zsPLzNYb5JBCldi9z2DTd
lQbB1bixmnu//mGCYPIqd5r2ItyHUnTyElxGtE0hT7BpIpBtOf3LrAOvU1t7Gohnsk8q7TD7ATw1
PJ1NnincuYXocmlnpXyUFMjr6vCPivMoEVSMQwd0PjRmAAz31Mwf2VcAwqnW72JYaUJOiQQIn+nl
hAgK8f1f4TD/quTHVA6nUE+3CcixCIaaEkhHw6qICk6bnluqJl0E4xNSkADVHWvvo5+TbIPtml9V
ssS7C4BRFD2ZMNdCIGfwB+UeIqI0VD/LUUi3hV8BGZCqTVFGD50XvWiBQSWCV0RIT4OSfuTZUZcX
O6EIwV2H0jnUsSdBVbUSxfcuTdgv3qMwlxFEEUANNoym2X4r0sok9BXPwTi/iWTzlxwmmNilvNk7
iCebdjCLgy54j0Nc/wJndp/IsCfkuezdqzE7DeSrbO78rL8rpPiAotJeB9k65W9mbmzral9nR+hv
XLl5/qkYhb0oRhQijWrfYW++TULrJFFDipIZGJ2lFNQrE7ijh7evpMQj1UT/AZz7uZ1IEFPv2Fn+
5xJBcIoe+dFAFG6j6uZPsTL8nSy18TYOQSvUJbnAFgA7HVtzX+FXv9MAfD5TzZi4RQEp+AqwI4sW
Xm+M9AJUng2UFGpCaEXljr7yQ9zBpuPfh5+BA7GY/gB9chBrV+x6ivV7PU4fCd0VuAEZktxQqQ9T
Gj9OguF29dECtijm7VkUp52pNrzG2ztzbL94k7JR/PETwKLE1rPJFalxpSKcKK84lSG91yp+5DVs
0USSIvHA33+ljs66bMNK/IRG+kFRHH3ideXhCjm5dYd+RQ9CFypvAsEusYYf0fjUKd8bYhGPd5/2
2FSJ3Fffs/ngBNLZL/FzHp9mWEuVuKGobsoOJh0tWf4m7xglFKC8xPtyiE45R0HwX2RLPQ5hRiMx
AECqf0pa8Whk3pHnV278SlTAqRIUx/rRaHJeyy3i4NCioJOOzVkKf9A4iJP8OW8+pwkVdoGqcgRd
zWQP0Xkn9La6gt3deS6kAiLYUblT9C+K+qsB6J8Pj1nxA5r2Wahd3H5oReyD/piFD5E5knHttaQ5
JsWbFtwN8ec8F3aCBULrGfxCT5oeC8N2AmEH/LZ8buXu4Pf4AjX7PD/Sb3emSoHezj0B6bW566lt
VxpvBOWrpZdfJD8BUHrfQQ3zzJemte4ByB6Q2zj4YPd6v7/zB+oE+YYE/MdY/7CMBzrHbyWQDTX7
FcW5M2lsnlSgn6AX0j7pZgqf3gJcnbAON8aTFWmuLnUjPANgrmVegtqU/X3FlQLOSOLBA7xOg5I3
iL1dWUCe1F47GKP15NXTg6VGduTBOoOb25rmT17RP7oqB8vZJ48jZNE5gWoJyzyKaSTJb7o+3PGi
y5L64M0YSLweTcqlgMj76tukitwGffaXTP1JSovazoRsl9G4mAzyDG/sAfXehTQFk/yv1qtPgI3O
JrsoxoNcqR60tuE5EJ1iFS/U8q7QUTaKhvd4ZmuOE1CE6kUTvE9hmJ5wHlN3Vew14MX2laE8JHV1
HufmfjXuArgbSfElbvZxqz5kWrsr4/qt8dG8yLG5R+5OD3/R7+NWp3CRyNoJr5cMvINwCtUKhYH0
nYtv8vNfmqcWGz/17iK//tYMZA669oXyqUbfPeSKac6j1R6po3gJPCqjgoLdaq/lcGz7dp/K6Xsw
0fRIO1LTVPN5jarzW7lpH432tS67yh5rcqRqhHLZCFuBmnBRPDfaX5jDvop54QpxvBONaRNbHeiq
hFwDxxZWr9/lcfKlmPQWPQKK82b2aSrmA4wEHFUahBQeYwsiX/xLVPzXTBHWxN9mSRhI1X6eHX78
3/9jqoaiauj6zG5NKtI+S4GmoGlBX+k8DPXgMOrjNuUBYWXTXieno45UV9GpiIeDUqtO0PQrUjLX
NOIROZAh5iiwDP/QiMcFPA3NOTnGY29XfKEjFe/ybXMaiw2x6GBB6fpwKIMR+G9rmmi6rKuGhFOV
/If8N+IA9ZhCg3KxOGXZvmrqy+0BpCvKV5oOclpickWENBZaPJHW1Lk4ypTJtpPjuZJNJeZuegKQ
Z6f2eKpXLCw+VK2WC6kzkqzgBYRn00KlZSjrQAdPGboFD4txequEn+P41ESfM8VNRFcFEZVJzu2P
vCJ4o12OuRBtGc04GfU+yWmVCodo0AG1DpCllftW1eyhE3ZGpa0snHRtw2KXqnKZK7qOx9jfNY6C
ujRUAdC5q4+VT36Y8ppLmlPdm3sBkZcsRSfSCGmviOnJVxSgd8H32199fWkvfsJCeSdF986sjThg
aZEzrR340a58gJY7ObMrJLYGa+dEvKLBo6FfLLJn6c9rS6WvpOR5HU3zW04HgF/p1q+i9fcBLR9d
8/ea2B69pD8VRpEcaqX7HKkeEDD9IU+D97q2nihefa4SCuUZxemq4Scr4bFQ2xkUBCIiLh5TD35y
mz0qXEdj3DxBfQ/gmAMD0IMahA6sh66kQYXi71sHOMrHO0mTsDvOVTojQKmmKYNQJx+rXtnmEFUH
alxlUdxnsaVQ9/Kic62r75GvfMM166xF8s9p9N8NJT5aKm37Wvs+jO1TGsfPeqK+K9QkN0bh8bhT
yuccfFxQNAcPgt+IgnKaxD+NGtZ0AG8DJBFuozwBMzOzrZ4Hf59RH5Nb2do2fvxF1pixwTQeC2AB
lS87BhlWJLWnAd64lTYPIk5kelzvVS/55qcBHB+9fKei1cwpJz0Fw/iaDty1op+erdH7ZWZIVxHC
QYjQTw3AdSQzSTtKgP7DcqTEQmO6o2a5xfHlYRQC+iAF6NLbu3BtRyzOXpxFGeSsKedxjB3K8Kop
xspRuyIy+7c9tzxpRgkerEA3e8pkZ6RvoRqwbTNBdVSZol4VvAQeshNdu6bJuDbw4nx1Si17olEB
IAOiJJIJypiDS+khz+E1GLYUpru+T19vz6e0NqELqUJJnXoxYt+56buMBVS5jR4kZCAR8ZVwG9gE
x/zTyohX5NouJ3gp2qmU46RIMUs4HptDQLFae9MtBMOtXY2jRyftC15MhQMZOvrvNo+2vJyaIQDI
RxD1xf0YhS+drD3f/riV2dQWInGTzrvRpPnjZtbbZMLx5ElyewRp/ieWN95FTNTmG/hCbs0T0izp
ehYsOqAYh97FxrPbL+DgncpF/lizV8Zb2Zba/MkX43X9IDSjVZSEfcmR7PoNoZ/7zKElZoOAtis3
PgAO2Iazyvvu9thrs7m43L1RGYKiG3K3M5STrAp3RMDD7SGuJhCX07kIKH6vlEnUGLTA9N72Aw98
79wrFGndahD9eS9ZvV+TIPZfmi5xb49+/QM1FQf2D4fBxVpW6lD2iTrHmqHaiOXPCVGV2yPMP//P
3WJaNHfINv/QRix9y9cQlfLRPhJpz7smrfCQLLmw3m8PdDWpNcTfIy22flQkVaNAcwF+sEH5QvwF
sWRTvfg7xKko+yB49GS59IFs4fX2yLK48o2LWfQaYKVN0fxjh/KsOqS74MHbp0/+ztoqrrS1jtlX
1UELYu+9BStmDh/yhrdmeHE+ekmKNcunh1pUh1kdnH4BAluISc9KukG1pW0wbUe7Oo4nECu3P126
lopeTvrihIRtKdGZsXxXK+3xGa0GLAPjt4YKwpfsV/crP8xmx3z2vXBGXWxl8KuRSJIVQ9QxLEAW
+e+RoRGEWm6qtnQbZ3LULUDJv/DHPGjH7AhX8/n2aFeOig7YAzs03Mks0VgscixYUoBiTQBYb5DI
1USHSqK88klrgyzWckq7IaSaF7haF4HJ8iAAv/13n7FYsFHu/G7UUJU0BPkx11Oq0cOK8eDaRywi
WqmrXkdZhZmyUgeihSOqKw4p849cbHmerzxFDFWXtD+8MER9NNgQRuDWQ+VYGS//uVvcrIwyJ1o3
RvmI3BcXT2WNhd9gtudaiLUoWnYfZt1n3JCizdBKFAyDfz8Y6xKy3vjyUBKgi/737ZwbSqb1IV81
ZMEOLiu9kHElWFybOJmCA7reEoavS/3wNu15EWQjJiLF6+j/6uX32Ptye4Ndi8P65RiLNDL1Krm0
iiFwKS7uuh9J7PBa2+KZYCOvLWP+K7g6rfhTuvIUv7ZcMrHG4oFKaUNf7OyiUaDUWXHuTsiAysNd
6T+LSDw1w51Ptfr2R17b4pdjLbZ4O8UDpBbGAmSRgf6N8mF7e4S1r5n//GLzqbVllaLACEylW2NC
mqJUpsGJ1pQYaZ61zPTKNc0b9/fkLRYtSVQhyOfJE7NfmQG9gb6O9VkqRPv2Z12rI+iYNBkW3skq
pk2LTV7JfSG1CbULIW+PPoqQGpSHDgZm9VJ66gEG8FYtBAcaw9Yfvt8e/NpHMqKOM6Is6+LyvoiE
MOpHs4PLn9F0/+lJ742IUc+KQPC1BFknPGkWBhGUopYbsYJ04seSTtEA46MZMuqkbojYj225ychl
KN7f/qzVARe7sdQLNZsakHQq/oQ1ZL58S9vHnk17o9hNtv9BWswHQg8zdJbRFBfPmL5pBLqyeekW
IpgbgBCTPqwc5n/xTb/HmO/+i/2fd3lgDiNjJIfuUIIE34Suf+520g7b8DdUDVfm8Ep962/ftNiX
ilXATvJ6/+OVMRykjXfAsOww3fV7a397rGtB+HL6Fpd8l2EpSdGDIk6s3mVB/VVAF6fxAbn9d+Ms
AuLgeyhYxqKPJ3V5bobukE3EEFSOVp9o18Lh5RctNuAYxV5syiwW3QEbDWbbO+i2sAPysMV+y0nu
rNfbn3atavC35VqER7lWwHtxzlzpYXBQQff3teuh+a8EW/HzXOpdV/2/erFdfuUiRqJ3Epnc37Op
Am4m24z+9ibfCttitIGYbbGr2Ic2XW59xf5nbb8s0lwEc3UUWdgvEKW8/BU+j1euHLeVIZapTlZR
b2o76pwRkL8RPpGngTifVu60a/H3YgI/7oaLMw39qk1lc8SpQfPOErRek/slGvLvYOxWPmgtfnz8
+cVYnaqhuBBQNSjGn4MZg23V6IkrjjcA2x4fCy5tT3mV++ScAZYspEpfOX2rv2ARUapcqgwYDgGH
AszEadgXCQRXGw203QzRdnpDWBlybRUXgaWtsiw1U8wczORRl969yEmH55WDtxInpUVQMUshH8OW
o64+oZuxxfXuEdHrHerKd8ZaaWQ+UMsE/HK/LMKKENVt2c5hBSini1OmY9r9Y3mH3NkBQTtbtin6
HzwkN1AJWpnK1dVbBJha7RoLBfT5sCuOOGy7ff592EJ2B5LlRi4oqZWJvRpD8YM3FUrG0h8dwTLS
EW+ay2qqm71Wj7XbDGeVAAokAYthSMchaExp5USuDLo890qtpIqU1aUrIE4hzqSZIlsZ4uqh//1d
y0Mf1UMTWnWXu2r9nGl7HQIJ7Iggf7s9f1f3/sUw8t/zBRFkBiAmgmSmf+N9iAbHWUralUVam67F
kbb8toiaGYIxwX7F9Z3eRPB++zuub7yLD1kc4kYpxCSXqaiobnUY7+YLZr5dsudoE9raf3TELkZb
HGc9SMyQ/JESim269a/mMDtYSU/iodoLb6Mj2wX5IwS9N3UtaZ3n6o/DfTHy4nAbNcLKVsN+p81l
q1tEEz8Z99VuNt7NnpDd+rQyr2trtzjQhaxWcGdbnmwPQPfAFT6FXz27wus3fAUeXGYb43HVlXRt
8y9SBlEPAkPT2DBzFAkEF+le1hPI59xmR4T2JH5VEZw8rL2F55Tg1uQuUwZgJ/PCzsFEcSBz7xV3
Ls+vRuj5VN0Y56MyenHL6o2SK73POP1W3E52vUUsP6bwaGG95APosG8v4soaLpv7rF+ZThMdKpzL
7TQXf01ZvHZvz/vg1ictAklHc8+Phz53w+YvQ0sQPgbFE3ebLH+Zamt3+4NW9oe8CChNG+cxZDzM
VYNnCzo53sKOauKCsBpW1qZu/vOLlepRQtONIaKyiPF6ARt5C2Z2A04oO42Osq2O4r5V3dtfd61j
jy3CP++0JTjC66KskFSii/S9Oxif54a9trOeaht3ie/Bbs2HaW02FyHFrNGMrg2+MU/2FUqpanwq
u1OEo8vt71q5a+RFKAkszWwwlqAwWLfH1vBehQqtoNT4LzfHIniEWtJK2kifMprF/YxpeBRGiDm6
/CSP/bfbn7QSMORFwAgNoxk7g41oYNEipyoAVAOl0SegWSIGsn1zV5TO7SFXduTSsTkMG5kknVmU
0mo/KDC1sLX5T4bQSdRUIFfGEr7h1wnS4BZJHLAJpAUgN+aKfXuI6xP3e4jFnksKugFGQw8Ck5vz
fHlOx/9VpL2ad6u/x1nsubofa1P06dTN1+VwgGi9Hx+0I3fIXjrc/qTrx+j3UIt9B2I7ihoFtJ+X
JAieWF98yduJQBJ7TMVuD/UvIsTvsRb7zojSLi5yVugjxW/3yPbtzHOzG7Fi3cc2fJ+Vx/S1jhUx
6Z8jLrv/KJjWnlliqgcIelfVSCljpqtLDtm9R+6B+omJoPuPuYLQbtYqZ1d3CzhPnOrBFP3hTCqo
aSkY4kdy1x2kEyxjR9mJpzWf4uvT+nuc5Uf6aQm6dPx/01rC2rcDW7pvgTdQeo9t315LOD5i3vLa
nPu7nDTKu9aytppaQgQQji/DD/7JG1U4RZCrOypbgY4GuqAJW18OcKZLsVLoPmUoa22aQo2dEZ5m
G6dor5aoN+QKQKBCU09xL8Nxs6wvk1IehtaH210aRKXhWS6GVzQHdiMw1WQcf97ekdeu/4vvWM5c
kOUTPjHcIY3f4lh5zuE2Rl8n9KKm9Pn2UNeukcuh5iN/cSW3kp7UxgwlypAYGEuQ95KCj9m4Uo++
Fmcvh1kkNMghNWYpU9vp+28eowxpsnaKrzTA8T785+IvISFdwCnWdKpxMPNGdKPjejz28LWqHM8m
E8MyC4T7KZfXKpzXItXluIukJhZRPkp9sXQz7Wca4VYduJUCC6l9+e9Wal7Ji5XKJKUO/I4Wuwap
qIhfguBJrdceRNci/OXHLG4SxWqNwpyoF819sznCe4fx4eOVsBrh17bE4jKxsqQx24z1QkbU0ZXv
Qmit3CFrx2hxh2TVJEpmQQBqPOQHKwtflZAaxtDPKqooruaj8R+0Ni+nb3GTNMgd84+TwQwW5Gmg
SAa+LeH+v9oI+nwQLjaC2opClw1cHoL+HRL/65QYEF6Clcm7WgO4+BZ9ERksyHuZprGbo0O4V6az
eYCZXu1UdOmpBXEptyuTp8xB4M/wrcsW7RyQ6R8XysWH1V7ed7o5lq7sSo5iY5T3V7EzntVNb6Pz
f/KPcFQbxMpOMywPS/QnyB8/zV17wrUFy7Azbu37yin/WmstXN+pFjemYdDXNRczgYVxiNcm10oU
f4GYcoi8YKXLf/WuNFRFommsyfIfXUF/NPTYgNX0kYLAr0bcZHtxV66nIFe/6feAyysGxxQxiA1S
ObIEBPY+i+JajnP1ZrkYYTFredYgFj8Xw+asSuPG3226fSNua/sehgcMuV3kRqsQ8at76GLUxUXj
VX03gB2eJ1JxeLHEO/NgfZsrHakjQMzd3T6LV6cRGTvDpNMqy0ssQ511VVzOpBRIjC9Frd8JsrFy
dV6dx4shFlFMR3xYNk2GQKXw1ZdLhtIPWTqunfer99jFOIvYpURxbyihxj12lhx0vO7Mg+eELjSo
H/JmTtd4JD38J8UUA+gU5AVVpvOv/D2WVbiiDUwtHZIKfqaQYdYirMXL65HsYpB5ES/iShilTTrS
8HTHbbtDrmmHgeSuPmN0d0QTci0PuXbrWJKEYS6YaDx6F/u+G62pBojIDpQgquJ71kNvp2KvwG1U
5L2FPlJl2JX6l1ZUeHiIthci1oFI7Ez6QT2tMX/e3qPXoIH65S9anInQHHHf81nZ6NAejdfGHneo
35zQuzToCKkgWOfaS/MOjn3n8+C4Pfy1fXU5+mKJ8yyKzC7jia3k5lZE5KTzkV7LZn2i59sj/bnQ
kkFDFtSSKUOF0ZYFBL9QJ1EZgPSrbnOQk/ty2+zT2EEmfp9iSRmu1gL/jNvziPCnQORZQPKWl+TU
V1UyYOXkqHczwCgEV7rzbFw3eMfhdLTuJf5n03kx4mIxe9FXylpnxDmsQimOd91eeEfVfwOFd+t/
V5D8XtvSf4SgxZiLJexBIMuiNX+l6+/luxkDHWy1+CF1kxNKPTujPK9/6Rxv/pYNMCjkMEOVFEXR
RHVxjnCGSCS5QAPKnCDIySfYnjlq+ajJTHK4TdHwTtvJvr2DgGj9OaohqoymEs/1P7ZQZ2h+PolQ
ZVGAH3E4j+6zugke6PRjNogf28E3m3FH2LofE1wg4NihIj5IKGtirSxPMYKsEdRRXqG2iYC3iD0b
Ir0qbihTxwvO33k+y6YId7Dq9shOYx4xfAv0uoIsGXkYnErveQMbW80hxOqx7D/WggSeAcdWFGFy
aYfyNWwVDHVgiJ6nyPvuF9pLqspuFVSOFuufhDL45UmQRXvdcLo6/OyHzU6JkqPpIQMkQ00pvQyT
9GGyTHyExeaJ+X/DRireeUYRbaNawN0O+5qsxcAE07F6B5E52VaoDEg5QuGj3IT4pOnSpvVU8yAW
WgGNP9IxONXVDW5cjhhVyKvUnnwvKd1+UvpyOwj1i9Jb+zToETXKrPCBXRXhUU97FdtXsp96I/tD
ACZbPIMRi1F6xklCjTAgGSIZbnMaGOesaAUn7jR1o0aYEChDZqAFggZg08qkgWZ8Bq6GlPqoU1JJ
4YqUWZvd93E2YdwkQ+Ue/OYulJtDH4eN05mQ53VMXOw0mVAGNpJ8L8SysEeX6AWdKMlWsZzG22HE
RssrQkdMDDdQqX/KmJAfYQkhGUlVL9u0Wa+dNa3lb+EbMODKIWEMAFCjfeyLbFdiLXuXIeZ6l2D1
B10qvosH8Rk7CmdE1LvvR9yBvDawfT19KMQeDUC68xJea20hQGPLYiQukX6tPESIisE7CKNv46C2
lXwJ0rWsxW9Ra/wIFHTu8w4OVtpUL8VUl7saQTpkjyXauCjb1Fop3fkxTqZI9UcHHceKuz4aFbDa
00RjKPKzz+jvIrAS1rVyLxjGMZhUN0YynIJRuK0nxBelNmJDVCdjGN7EfHK7oLqPEAyzWixmQtl8
E+Tg5UPMLIjtboj3dYO93hiKD15uYsOF51wjIACMnDQx0vSqO8GrTDfw2mM/YGE0DOk2UwfIXvj8
JpVbFNEx8XM7D7qXVMZSNkDc0zFNNGqGKsDjE72ksUQ8odAlymUZnKy6lkQ3ws7Orup2q+tTucX3
5otIFcKexdODlP9Hx0qGc4CkY/dC3RYtARjrjdV1d5k/qyikez/gvTEh7SQKyaMsaE4Ydw+anpzy
INiV+ZCg4zO/j2L1LI2GnQTys4y6RJ8Ln8JIe8dQ5LMvKZqD36p+jCRjADBgmCMSyYlvh3l+Fjz/
2eu8h9kVxchRQ1OEI3K8aGckSFnWmni0fOu+VnzYVlQxPBlDex9XAA/xAL3PxJ+5X3dPciSfxhDl
RwA0e0mWkJ2SJizUBETzvDHdqTLSp1aQIYGloMgklcjjrITNP9JgCf1tw9LAwJu834xFjqpEQ6WI
gic6mcEb+13DW0HEWcavnlPhTc6eZ0XeTELsSvolYObheSjNnUmdN2XjbZEtvitVGUmmyU4zNleG
MmVXB1vstL+k9RrZ6498ZPFbF3mulcqlNqkC0Pn2CEp0E9SvyFg5jSGtzIp05QYzQFGoGOlookl6
+/e8MzLQ9kKyhcvS7HYodWwsUq5Ofm1jhKVbinlUpwK0D62qfRSDp6TD0a5H2LV9qq2DaEAFnxBI
gbKiVnGwdqfPd/bieiUllshAWTcKZ4vySysnlepns1C420IhmMTHGb4WuzWBxaf0ndrCam78Z4GW
ub8cdLFPEGVuG6tg0OgQPJIPR6/pvTQ6bbz37ibH3yv74YzcTrCNbFSy8dl6VlDckjeev8OyF838
zXp+em2VLn/TYpVqShFiO/KbNEt3RoQ4MevZdNKXCDXiHm2Cuox2cqeuzf+1bXgxrLqo4lDK0zvQ
1VCsRuT77Oqg7oAs2smnyeW6JslJaATMz661fPxPCOHfF2GZWIVNhk578jHyLlRe4/KHuEscz242
UWqjqOXTmMXSkzfBNnTWcsmPbvKNfacu8lc1S6KQ/Ep0qs9laqPd6RP7Hqqz52ImMVR2c8gcdMEe
Slsad+XZ8x7S4YSs/CZ01lq1194Ll9tRXeS1coehcD1vR5Qv3xV72LPaNvJ8NGCy7dqX/4k6n+fd
IJs1DcmQkOn5ezjIE6PT0ZZhxY/ZQTlPJ+l+LmThKWOvPauvbi5j7jby8OMRutjTg2lGJD3w99AD
RCv2pAwvsYLelfrvliI/Pumf4yyhW3o2kjGqM08QT5ApzB4FWX7NzNVIejVY/f6eJX6rCgo1GAXG
URBVJ07gJTXHKqpJM+Uzw43NXZvCa1caayVxn8EaVJcA+mgkQ1NzSXS8DgUj6zml6n771rzyqpp3
wz9HmBfxsiyRUS+qanafrGMARfLRTnjTj+7tUT5a2MsDdznMItDDMa4wvJNJNYNt+K06cMAOPOGi
7Q+kRYW99p3LekbN+DvEvtFu3sgv3qx6tfnSJZvqXt5gKr67/ZvWvnxxDdD6zKJhZG6hfnlShuKe
uhm9NTrJH4UYNuflhy8OgZKCPTJ15jcQJ9CogwJ6UT10ZmIXIepNNYJetz/rA3d6Y6qNRUzHpVHw
G5MR1TtMhazvqJJuA1vYatz195hd73CfeFkrQV6NYhffaSziSloG1QjQV3SGz7pha470QbssUnt6
5wZxopUNdTWtuRxvEcFzRHV9EsE5c7AerA32YhVHMnPQUXclFz8vYpqrHDEj4v5YO5aroy9iNhST
HPzvx+gMavtP8pcqsbNPEdqeyKC5hjur0O8Eu8md2YwbSeaVc/uBGPpzmXVd5r8ZV7T4CUVj1nXF
nzhlhRbsFnukubftxFucSxBRepVfx++i42+5s+x2j2afdjgm95gEuKtrfy0wzmSi//9TFqVNFLlE
KRTmKBVvVFc/prv5GA/P7Wdy8V3mlisB/0+i78eh+j3gfLQvglaq1X5BICZbwjUQG5IN3mdO4BQn
7wf6xp+jb8m9NuugHFYX/nrQ+D3yIlzKkmD2Ered02+zQ4LByuvHtNvouUKrdoNnEhZA0StHet7M
t9Z6ET3zoqgBj/G9yDz98k/TydqGh/zQHv43ydG/CCC/v3ERGAddxGa2Y7TO8XGtPoKSe8TR0e0q
RNo20b11THaJK691fdc+chEpizi2qkRi2MZWsds7THvTRgETq44Niq7rz4CVXbvMfZsgLqp+ntTp
f0i7zh65cWz7iwQoh6+KVdXRnRy+CLbHVqJy1q9/h+03bjWLU/TMYjE72DXgW6Ru4g3n3JHrEbCq
AEYDlSXmHI1wQJvtHjsKHt2kyVBFT30gJNcqKObvs/v6Pv/Qi3SaH+p/3zqbmPVNMRbrgp9jPTrf
x690Fsf2F698Il9B7+OlgUiXuaqMkUTDVhwQrLG7axpgnZusQUjWJOm67J2wMpJgwlNHoLxUXc6U
dyeH8dSDAZjfTYEcObIj1XTHaDqQzsWjVwrkOyDiAWJL8gGGBhoLYMiJxPOyUEXHMrGuoHNqmIxa
jd2kIcpCfH5c8IbbkOC4JkhEBtf2e+ygtPf6BOZLDyDyhTBQ8O54X5JgDLeqlTnNFZQkunY+akA/
twFgY4i65DzVQTavyQoKvMYZ8hYuF2x7LV6KzZIf5gSkGY2g/ceVoGLV37IsQNazHTK5Nk17kUvK
jFP6AwFg8KKi9CnQFI5FOmANQAMDbW7rrI+RjIBaWvsR6o65D8DQBim5kYFl8JqzzBQmsawEZsf5
QO9EMspZtwNJMNMMNFVdB1t04zdS62PKRaCFXDF4bMHYMHlxFqzrIW/KtZRVsHhuHi3EW2sSDEor
ukGaZTG25mByATh26AWdK3ta6jDpfsFxjr3pgusL60EzGAM9ujIhDEscrdhLYzNNA9MzeV1DWvtT
/2kvPmr3vgV5dexOmQeab08S2rPGsed3QplEs5baMl42CE2AYllT2sXCiZwOiZ7aBjZ5QV8BnOLR
Zjq+nFaIH6nXgTSoa0E04URrA5wjFdzcYG4CSH0BTF2QwfolzHKbbwcHTGslWIa3QjuY81dLqU5j
36xgp0fFt8RmBOBYH5p2+AxuTx8ju740NQJV4b3Q3x2QUcmsWoFDNuGAgO8K5K/V6840Eo6nIRoF
2s/rHL6TRS1yl0jZAIjvq/ZVFnbqMxfYYQew5LjLy599PaFAqlI7gY2qYm1hhsDBX3wNxJSbpwfL
IQNAS2WG04M4V1fpfZ3bhI4OHvCeADPJ+GBTLdtE1VYVyZMSyjcauBZ8fQEdkKuBDPoZwPLYQdm8
4h4tMOsWIPPxlS27f1B6OZsNhHtGLvz7h9BAuTu7gUpbBXxVFU8Wcm9d2Ucqtr1XD0LD5LuBN0lM
zMuSrXOaHJIoPqCCYezpUBzTQ4VJA2Ehj17fhetl0yjNzFajiyGrD9B+CZerJQQo+wlkSSiKDJF0
tCI7FH9W3oNzf5tsvjShC7gUwLekru62sLDE4WA9zHbl6x7oacKNCl7L+508xiztTh/1PoE8GpwM
8H9cIVtyqXsFZPLTdPMHV8uNGm8Kw1YGQRwm63kPkRScVHmSMLVfuFRqFzin+RGIRu1dFQlnRwR6
qjM2anRqIhktxCa3cdSe4uMYxp9QNBD6ct4z2tEwnGJYJibAdbZCqA+lU4OojOop4GZ9QA1ILrzy
diy/NEiAsdm6Bcoz5iYeLSuor9Dmvpxx8ALYTj5bOSQE9AlyB/kDat113oWypAnmCTnZ7/6IbNEw
l2Ni2TFEGACxV+8nEwDOVpYFPdAz6wrMQZjWuHwormXsT8VoarVKC0haIRI8rMARLL6U3uBSK8xP
jvAZxQ1Xe2lMCCnmGqR1M6SBsPpYnEBzCvVMD+QEMmLRyejfxfqavSxWMys7r4F2+8uvAXfAdwCs
ebC8BZADyw2wnoVrfTxPqgE/V3VMTTUVdm+mT1XQSVYW9W5zgHm0aLtSj9pJC5rI+Hz5u3GVcSeK
KS10+TqOWWeqYK562Czjm7OqQpwwnkfZH4eJhYsxa2UyvR7nFzwFeCMopS0GRrBgvfqDN4y+NH8Q
RSRe/RcQN2/3yMS+zAGE/Os9gt4ZiBEwbgB5PqZt0D6nko9BeR0r9Iqr9J4TYIQlJEH3nDzG3owR
W7kNJHALPdvS1fhR9DzlpZOAoFbRCgEOz9mAjzmBMC9VGg3s6s0JjQOQ+hUf7dKQ/Xa+v/yBuaay
l8UYZpLUZgogIy0cWl8/yTc5qrIg/3Ii+1CEwqocT3X30hjDrIzaJIuOk9FOz3z7d6dnvhN3erhp
HWakZOB/2WDStRi90tVc0rOs00I1mgM1oONn0ubS/MYMQYH3sImukmcse4GMPhWWEmNBBQKlAz3c
0+Yurn1NO1k4n7BfyD8fRbujcGS2zY5TLuva1jrGC5BsUOrHE4Z1PMCKwu2ASwPJYjQ2gUBZeL7O
2olklMWqql7XO4jEepAZbX73+VdJvVR9vFFQMRFWSujfyHrXvURWYTZAStqgRHod6hsA+R4Q4+YX
cs2AiaNHUQGKFxpt1aSw6zDAM+x1dJ7rql4nnFB5gGQTC1OgNjGqO9I8JL1Fd40/Xr5UntZAPSHL
NACWx37GCkNHsgWEslDDkxgAIX4xChST52D3Epiv1upW2yaghgOHHfge178WYrpxKcgpeD7LNjDT
QREY8Q/zoRQtI8bY6aAdA7eOaqN4RnzdDoESdbx8X68JEKsS9isUn47FA5OdLB+d3GwIBnnCRKvH
KMnyJwd8b0E+Y4xLvZ1G56iD4OGqkBXXVubwsnTey2IvnLHxdk3XvtQ7tM6WJmhk/ViRB92Ey0Rv
Je1j97I0XtkbSkZhB3+dlXk04W1WK4vZo6mAdUiajGL8o/ZU8EJi9YNijww/ME00CKI+NyjsxLKL
NKj7Dk3XgErlV7Y2qBilVT7QCEjmQBOo5/kHVVEKBWa9ZqEnA3/GqM6gTkWC8WTQcx1/AUVNLp2d
zU+iiH+mo4wgJlUDYLZUYc0eTXlr9jdnfElG6zTHIL5qC0Hn4ExPGFHUJnfv6gL8b43ZQtRgUGLo
vngmQFjF9FKK7yVQkjMfyciix97JwkQDuC/BDhKmoO1F04mCWGDOjbhOtER4dQqiwJnDYsQxcRWD
s6QBUv0WThLoBuuPhiUEzaVf/J2JMyIYKyuAdpVqKk5EPT9FzVWeQCpJk+rSDqWoDf9D5/1VJK1Y
Qw3hi5kSnjoBSM9a4L+kLQ6GcgMTp35Vqf/W2TNSGFdcDWaSZs5E0WkXkMno2m1KlFLkNc6CGCOF
MaiiiPtElWYZQZOCt4BAOIw/N49oAmOOwXS3QD2A5XK9GpEFXdbFs1BDJWN5WgaiNDISds+g0FdF
zdDXCXVD9xV1HNwEM9PmtIhAHs4943tJLD5BOVajPBRoeiqP88/mqfL7yD4OByyIAUbAjT9hGvtQ
/2vYMkYooyQLllfyjLbnjLv8yQq3KwmOGOKQcgXYRPMvXybX0N4u83UrcGfX7bYt6UgH4cgAEtW+
P6zoEf0HEUDDpICzCloArC0PqiE5PXVTYGrOm8dh+HJZANfl7gQwloxwqWLZXcNEQJx8MMlfFojV
lOljbHeHy4K4mrcTxETKepz6EYy+6OhtX+xY8RLnpGf/vpdBFeBNCltYbPNFUebNAqUJCm46Chnx
kVw5ER0o0AR5Dvfr70QxujZr3ZguhQFXgd6WB+b31kVpqBD4Cv61AaMZA0GYUmZxs5tUj7sCcTns
plO3giPZOKyJEK5N5vhzLH0BFBroaRb+eR+hsGxS2Rr4s0JTcjYXFXHfGbY7fK8NNCstplxVxMX+
FhB5arBYtggPmHfIvXhGCUnWJmmFid9Q7kGZRwrpfoJvQqNF+3FZCXnfzMDGHqYRkAM7Mv0hO4ud
FzOxsF2P6cIsDsz5Qe5VgVbw7GkvgYn1RdbG2tZYclgMLwDqBywDODZv9Fk0gnf+uoSmGxZguk2Q
ZAJanYkhTrclmqTnGNG+pvtbvYzWp+RpNyac3R/tb1EdYGP+XiC9293d5YUxtkYLgVNRUO705WbN
smeEmUge8hDz2NHlb8ULkoaFfWo8n9VzsI8iBS2bCW7msOizYM63K+xGPKxK91kC77VrxM5Vo2DD
57LQf7jW31LZ7WKUCic5tyEVBN89uAjsr7RBCW57oLmF3Uk8rXmey79+yDeJjB8hsjHoI6aaUSaQ
W08NklOnYsJB8ZZb6bj++31tRhyT4fT1CvAAgr5/sXoU3mxQMJCKKU7wbEVbMN6J81GOdesY1XCQ
ENKKPft8MLd4sQoNIUbC2lmin1Rwo9uT6JFCr4lRz3dSGPWc0phklY4NyvFkR8Y1eMs8+7o+YkZZ
XNmhd3RJFuNGLJwzlsyRzhGSe/trHkqedTNfdx/Uwx9I4xjeu5MxLqWs7K5eVuRsWKoKwN5CThQ6
tL9B0fPkWP617YCdrfuDYZ9XQLhL52TCQjfrMuBd8eWUu+Rrem+fdG9NPP1r90SnBgEXHM0gMdxc
EH/SRWvrCIf376vpILrbqw8THFRjK9pMwY9QI/UnxUADlkOH1gSG9UJZmJrTNOTSkZk0RVY1MENh
pCqUrgbiYQIy/qKEWGC8r+7SkHwDl6mFqT0XlPJ2qF6NV8KCGudp9XZcQ5ZpqN65Wa2SygE7WSD3
+mDia7e3tBGrfKheVr9GAU+Uw/Lczzt5jPtZsMqYYhFyC1viD9fOFa0v9+0f1pf5rkCnSBQ6RoLY
R5yjpVtmp7jdrCdekqie0d73oG8WOHG+fb6JYXxcVxsmiG1hn8Zd8UBVhg64ztnrWsof9Og5MR9X
+CaOCcUktbvGwnMnzK+lu1U+KDaldvrlVJHOtJ7ycxwCLKYMQghJ0YUyXi9OC3nTW7xXreJLk1yv
+bVFRJ6VkzS9Ox7j7XQSx0s14qOpH6S74V45JDdGYLp0TngCRr542Up0n4zD2/B2zDJMlIazWtwY
Y3Wn2vI1KGOiiiiCGTW+b6VZBhhwFBR531tbawCULVaw2WLV1a0mLaeq3e5JkRwAjvSIKCnIDvlX
+Vsc+yiWxmKpQZuLzXA0rWx1dqtNE7yzeA9vfK43GYxBm9mYxwM2wRGcQBpuAvz/1C+u1ntFRKcr
1AKURm6tuY1wplt0Osbs2kapknWCZE1+BMsmRl+/XjZsvnN+OxpjaItmSbo+YQFyKXRofItV0dy1
7Kts+zbK38b1qpFIcFkkXxffRDIG1ixYUB8TfLFikq/nQb1W9fIKr5MbkLgJO6183/8mjLG0ykrL
eQLhF+pCYMn2tgOoKPSjEVFkve5Z0lwhwi7n4fdOWRhT0/q5sjcwRL2WdrUrUMxgqApcWycRRP75
7h4N4xrcJLC5EdUcJpcoNhLn2wjlmD2HeOVLB2Lt13XJ2AfT1s8MXfIA5esbUU35fO6fEczkD+Os
NDOh66LxTaf6zt28utUT3dNMffVY1q59t/xcx0gLsKbXCyIR1yJ2h2bcS5ZKeVwoNmR3FEMflLoY
GL+soJdFYNT9vQfT5SLTQLwM76xWfutMwF/IBE6S8xLbfTqFHfqW1HlszBg2YBSSX5kptuCBDlt9
1Z0SUNBDsJHM+98OxXgSyeiMftGgLCTVXScx3G37cFnC+cDLO7XANvH7e1NjkLfWG0SkR0xMBhWq
8qXXfwf0cgjqKIHfPx8EY6QxbkQZZLtvbRRYwDgeyTckdILtVruh+DXAafwWe8nHy+cTqQXjSiRT
wtpJ5cigYf8WL/drIpoY4kbO36qtyIznkJfKUCQCpQA5b7AkNejkKfgnWgFYW1KIaHWJ/t6zvHwn
jnEf7axhbk/CedLeuJ3M7qc9GJ/TBtAAl+9NE10c4y42Jcu7vnTwjuzn6wmklU18DXh8NwfOkVJ+
Bbi826yDZ+UPkvY1xXIc+aA2L3pa+yZo5BuS+1ayBnWLprQyHAwVHrxQX4DX4dvNnaPejXH80dDX
j1si3xboqRUJcce6xO42YHxnENFPuuBIvJrGO/tlvJA65HY3oIMHXXDB9tuhGE+9H/mWIS0eaLdB
NCPMDdRvX4udkbPnGHlVjUDW5dLNmjql25Xl6i5NPAe9JadeXW0vi1YeN3VZ/ctfUPABXx88uwdU
CkC6aq5ooNEA1YbVnHjdBO7pfAbxvTm/OpedDHhxbNERnC+/HoPsoBxMNHljT10i9fM8uz8o1YWG
mrN1BLj7MHuDkCWLmyrsbphxX9I260pOK7bJ7fy1eH21NQGsI8FLPAPwr+hdKjD3Vwe3O3GJ4c4l
QVwPy1T3RqzixGrrppvpKyQQjQeLviDju7alRZnWRtTMEuLN66MEVKHLOsLN6na3xziv2GjsmqRw
Xs2oeUV1p8gP5fqodJVAF/mv650gxm3NaivXHYHb2k1vvb6uCaa3RKnOOUIBo5aM71qLRFZWDcei
fAJ0jBMAbtbHDAguXuGVRzvEK/ge6TlSHUBSP1j3GUbn7kWqInDVr8azU5Vk6gAlusA4DON6wGZ2
NwX9LCwLCZSE5U7QR7Cbq8CCxFltYKYpMfYQyqj1QVaIVRKKP91/E53sH5JYytwmm5p9tlpP5LYu
zdrQ8LYajttfFE6sv9UOSo21wyH16GwXWY7iWTn+lb7JZfW1H4ZyogAMnXa/LrddC1j+x8smwRdh
Kyi1aZisZleD87XSZSB6IUhMaGSVqETDa68iTgP+V3uTQv98pxu5KbWIqxgc0C0s9MVOkDmCZPUf
ot2bCMZ7YHYs0TMLzfXZ008SWBOWw3fdHV6kE0XiENbP+I7xTRzzaVprHMtqMbVwxiwqaHQpVrj5
VNKZe8vT8gMtVKZgFHbT3HcOl7/ZP7iXN+GMe5EmdVaVEqMe6oTh0F3xjhzkg/Co3Jijg+0aI42G
dr4V6RCjxXAzhQGxI50uugJnc8SYE4Ud+YNVBlqpOMv53uSxq2L9RoZySJAj/ZfSpM6NCTtpTN1k
Ufu0GG19C2uAFINGXA1SawiKrDxaA7Av84PU5f4Kd2mNoUGyA6C1HssRL6A4HORgNApgZN4UIx6U
Q9iaVrDh2dJhzAdLj57S3TrLfF3gb0ibb1X8cQNrWqmH+vpZLqqwUJ4a82fdE7cqNWyc5V4mJy7R
apckz9JWBmQqKQqcq7cHIIV7pBURi3Ktf3d45sGlW7X9C/+hhKQ6s7y4uK7mzwJ1FV0xk7SAx7wH
MD2SiO5T1fka6Oi3I0HzJP8IhEuyYskVC4BNVCie+nBZNNdKd+dj/E63zrlBWnSYk8GM9N6OSINq
+jC4wFkHFP4kyC/4hrmTxzihOMnGpOyhuru4r0w+3n9/YJjcazWA+Kg4smkDEeu9U+11VU7hBfCX
q52rSgAMH3VP0Z/i+eflW+TXUnaSmGvMLQeNehk2skZ0vFh5Ip/ov/VAQQBUB684anQtWpza8J/r
O8nMhRpjP8YYQ0BS8f+Dlu2PArM9dIKuuhHxeokulP75LkrpRNVjY0BPpMe+cio/TthTddbBJY4p
KAxwSyuYKwbtsooRYHYGHjNgybDYqN87CbAk5cKdpJdJO1Q56uvFndwLPiA3/O7EsQkiHdsbTIiL
581tlRS1FcGBRBLoy3B3dU0B8hNDoxKGzne0L+XciWyLW7N8O4TNVLyytUsrjR7CVBdvnD/a+mPe
fhqTsJAU1BY/ynXtr+V/OZelYkYGeIGYHmFsLB8IdnobpNbrkATbpBwzfQwvWxe/3bqTwVjXUGl2
SwpkeVYCoB+3Q0/1YYldC+By7Y3xoDxgAfW26V19BEYvoAemF9mXD6LxUW4o2P0KxtKyMpbt0cDL
Ehw2QQlX2S+You5EeOdcG9uJYWyssbQhqeiFGkDMrIfK7xAnZRuITrpwFpGrlDtZTJpEUDfqDDqq
NYVwXS8KpgOQpPnmY300vOaLOF8XHY6xM6uRG1tNEejG7XlBpZsEShGVomRa9KUYWzPIZLWg1UU3
qdAMt22Bf9Bshrug5nBZMwX3x761WlRKJ5Ki75LVLyY23RtNVHbjV1TePtGrbez8hmGNoJuijTjn
UXKwOu9un427X8PSw6ErAe1lJv6UojsBxh/AD7tCTmSa4pxlm7tfQP989wvy1QR6MsX8kJG3gchR
ApOS9AxABPQ4SSQcVeUm0ztxjEMhs2osTgYzU6P4Q3VPqQ2BLfIJEK3X6SE/YZXl8jcUKIvKOBcD
IJ89sJhpp3hy0zgJV1Px81lQVhdJYZyHRYomd2i9Q7EOg2R5TfppxNL8/3YUxnWglrqATQdNq9qo
3cImJyWNQ8cUbAiIjsI4DQy4tf1EQe5Qe76t2ynSZstby0+Xz8Jv11qYRQTkIWdLrBjybc7iEQMn
B+tx8qVPxiE5TW5zsB+tCIDSmCgSPeT4J3sTyWg6RgaIlnZ4IcvrHXhzvaS/S0pR45RfK9kdjFFw
G9xxE175tJk5XOefiiC33fgvymihf3fwFh9+1LLbSa6IS4t7Ohvw647pAM3kNYfd2fGWm7FS5DCs
KU6u1Jj43RI/jOq94LvRSzpzFzsxjItvR1uZWqynh+vrwnQLNtTMq6/nYxdloSgh5ae/O2mMq5d6
uc7zDCVRPcoOW/u6S1h/orj5dYupIJTY/tPxTFUBwi5dYaS3vLvFrNQlQ8f8F0KmHWFlJdIe9Kfi
mtJvzwdgaV8Wxw0wwKv8Wxpj0UlCALVNm3FE1kPsr7hi2GC+WryJYMx5RAQjE10NIO1npb96hZmv
BbUn+s3PdeJNBqMTkpKu1QCwpRBdjzIBRXrl3HToQLQgUe9BELJ+u3xt9DdfksdoRTkbejUhbCHN
GKJFRrG3uEbxBnCC5aHtCsFH4ruqt6/kMIm3kpjjshg0RhdAnR0/5CAddlZf+jH8XILmYfsBxc/d
WTSTJ1AOhynMVIlhlpgdQEK6ds/6pt2VkipYHBEoh8N4RGtOjWGooe1W9bnUMFeSf2wq0Tn+wYh/
qwc7CAuN0LqOAntRMoqm9WkXeCmD2acAizF2MQVGTD//BfVwmJCv69q6zQZKulY2BxY5yfNNbt9a
Ftb3nCBXf+jKw2V95AqkyBVYz0JAO0vi8i5PJ9p0puVx7QrtT6wJkpMQ9o5bGHSARqEZFImIhScf
4yKb1jh97aq8m1n8k+oKv6D8Jo1V+2HKjdGg+hf/IMfNJ9+LEyVpxk71K1CmeLyYRsaz77YTyCg8
WNHXogBhAQj5PPWUOZ/Qrw23h/JYNbS916HWKupscD3JTiRjAEVZNrWU4ox1PAZg1nCX5X4x2oAU
3+xUxK8lOh/9811sSadJlVLaoU1+kqMcrF/oknrvY+eTIneL5wn5aukAx8kwTdDYMq5/Uua4dWq4
fvkUR1WIcdpIisRNb/4dvolhvb+UEHOidwhaVMMrVzSlWph4BzIlpbqy8Yq+bG38N5PzJpCee3eP
pS1bBNyDyFCVYb2rrNIGDtnYesaMNR1CeTIMLTeDdLEeMGHwojk5ca2yRlc8acHsNOe6l8h1cmwx
/+vl0pC6aZqcAJYW1UsrfOHxv/rvX8vuLFf2Im2rWiih7ch+aTWwoVn7WUmxN2yq2ybOp6nV0TZR
jYNtj3+RaToYKZ59aivwUtwqJrpc2KdCGcOwWV7tcWx7uacTYTnSpxfKvF4YbtYBYCQJTH8NrRZz
A9dwyn8ARccLZnvZTKYj9eNsNxlkD6NyrSrpl2nQSu+yYohkMPpOrNos2w0vWeQGEXA8D52IBpgv
AV1CxVAw1sdGMgx6OsbSQfOM7VEDMuGwiBDtRBLon+90O4Pr30YakcnyMR6+a1XhX74kbjajol7+
9xmYDLcmHfa0TLwiaTTOB6/7nH0YrgY3e8IK8zH5BOC+7E4YunhWsJfKfP+YrHaTzGhEDCEdOyPo
WcfXGcCI9LAEWlb5UXBK+vexsWQvj9EFvZmUKaYhWbuzPi3H7q55zP3hanugs8BG61ZfUgC8iQBy
RF+PcYUVJllzo4cGLlbsbsWnOPt6+VwiAazr67O40guqgCgAdzKBM1G0v/4XGWhLvVfBqp8n7Csg
m08MoCgSI1wk8l9C4dvnOcPTrZtVcUwMBKNZTfdVQfBHoQUp8pbqL/qfAApeVghVZiL9AiwTtQXL
UAhSsheggfjZ6OuVh7XP/EVLgZpKKPi2BWKogxT+bxfKxP1q0ppGoeDBNlDomqJzdcD3XhbBC/X7
+6R6s3MbimGTX/jM2AGJihRzL2hDJOmpbtVwGS10TmMXp/9PDvdvV6Kya6VVl2Kqz8adrv2X1FS9
lozR5XNxY/3+YIzfyEE7PVUxvNWKHKYMspPprS/gG/mWNGF1lWVYAQNp3+IR3VXRBblPRT9ApDeM
I0GTsceeLgIXnS1qTZfcO+H0mAWl1/rwoWGSu1hR1w/CQZ/LHlOVGV8SI9mf0xHJPkBZt1AOek8H
pZ5PAQ23YO4CMXQ67zW4v2vGuRCUuMHFhs9pKUCkBzLkkIQlopzgkwrEsEOScd624P1GvigdJjTD
+wgk88Au/zycCHHVsA7nA7oureNflisSy7wuSlmrKsBA4HTLo23c59pnYXrArf3tbvD1JbwzwzlL
uwlcgLR6tAZ97wJyqCA+FpSD3ldDC2wDjw7I1KImEu4ZXI4MKtuo051sc+Icj+wpNKPmiUKig4j5
DqORB4K5t8Svg8v3yX0fquCqwdPCRjLJLrWRfu7GKl5QFjnop+KK+Iu73lNUsc41D+KNPZV66LOQ
Dh4ezcEGON6/jCXWRkxKK62VsKzqCTxIi5/Hi36y+vFeXYzcc6Ye2PN1ZCXx13TAqOYirVcgZMTc
fkeu8gTck4le/kzW5Gfb1Rg8Jq2/zBYmuJcuMlpMYCTlKPCQ/EvSdbBEq8CEUlnkVb1syLhV+CzK
nYk1Uij7nYVyafXK0gJKQIGSU6dwdkc7cUyUM7S6xQAflDxHJdGH5/a3Xnfl2gATFyoty9hg92pA
1+yyLnDDz04sE+GSVst6EKehIFf+kNLIkuIAKJfXjRzV5k/SEk9qhOrHK4Zg7vP3zTIhzxj1WC0q
7MdiX7U7UhoN4xbo03jK+5VwxYvq1qV7pc5lZ9hduTRtPIAYTjKkypfrMqzxFAiwM3KygS8GuINU
UFPlxh3dxrwlMjAdwDXvJRrgjyYJQbMCY+zXCfiHYycJMXCnu0QCF/fl7/cPavpbGuuTMY6xdFmL
FEX9sHoDuoClZwXrHVKkkDIM64IeE7ckqL6d7nWOaHef20Ac8CIix2xk0CDaGdgrZKwdzADN0fAO
btbeaxx59JN8ilAVAg30ZvhZJg5GXLe5+yGMwTjJhBmVJlHA3nGkEX7zM8tV3BQAyXl970R/An3A
/bR4QDqOYnGw/Ayt6vSFdtim5sPUgiD3hz3Mbp6LkkJuxNvJYTKIFMRJo2oh0C7ps2lXvoL1NrTk
BarDtUNDdzRIAj8qi/qqk7ZZDBu2T9El9yRp4hDAf7saGBjCuC54D9ggZxS5vYwLskFASz6sLwB5
LgG5nETZMXuqbocPQ4TXq2i8nKsiO6GMo0kmdewkjO+FWqbhxVo6gH4HmpTAhXI9904K42EWZZhi
mRZnzC39IoEVOJei4rmMtdwF9eVTrpuidQO+erxdJpNaA3hpmVsgJ4YEW1Kull7VHUiI7OlBoCBc
37k7GRu3rc1yZNrDA3D16GWH8SY+gn0I5F7gHkYFADXJKyuPzI9/MErLTaJ3shkTsKW6HaUKCiMd
aA6tHepIaQIqtT+SUxx7ItBA0WEZt10npI5B6AuinARAk+WwPA8yNoDGAZvHKMqtPjiUiUB1BB+S
HVOJSS83momaEUL8I2DCT8Nsn6xZtDPOXeYDU8nf1se2ObZyTreVwBBmbwwcLLFmJwukz8cNZWWC
9qhZB4sQRFB0OMZBz5UeA0sWXxD7ij+tT9nV+Fw/A0cwar5mmU+XfjCkchCoLP1Lz8L97qRMPpNp
jjOBN0sJW5niZseuVIEUJMcmV1F5Ixg3i/SqxTOpB13I4jfDy2X53ABhYj8WHM0c6FWypWBXoYtr
pqmM7taYXpwrvTu3zcEEd/hlYdwL3gljLhiDrdZaAesVKWPva2DBS53bTTf9y1K4k8EABf99JuZK
C32TJVsBwNAZl6awkcQ/EQaCHRmoaDY7CVGVxCDljBN14Ije1tS1pgysJd8un4grxVbBxewAx/mM
KxiQoQvJjQKWjiFF47mUwqEQBQX+rdkG/uMoFFOWcSfJsOamOeZ09eB9cP0DvB1uIH+TxTYqBlBT
rEqJA/17Wfy33E4W8xhPCtMciAZtqL4DYDhUnuw0HMG/QZe3zCLKfco3pYL6GpuaE3gRgz/pj/Ed
2u5XMKovV+mkxyZ+hXSwo+KwHawAjGZAsKU9EBqNBH6FrzK/v6bJ2MA02rZl9/SGrcdaDqb80xyH
l7WSn8mDpgndaJP2ehgZJMmNzN6Ac/ULHw2MCRRgXLuhO1op/odwqur1bXDmLHcSmfyonAbV6hWK
rDVIAITfonjYvHV1Cr81U81NswyA9KMF4JvW8PNedgUn5t7qTj79891bAtWk2iGU+5liH3ZgbI+S
EwWmqp8ATuV32ImTP2oiNgz+C2YnlcmetkEfTClHWy+9ro7FVXba1z6EZA5c29xJY3KoBjCZQwKQ
x7AcYSZm0Ga6b2zX6vQ5Vz4sw+ga+SHTysh+EFwuVZdLH5dJoPJyVpAdQmV/qZOi/lan2JXVP2Dx
FSow4/JaiTT6xlXgV4liBaZ/IXtE0KkAGtwB2/MZOGIXO4Vs6HjbW1M0OD867JQlZAIS+eCa1LtX
6JLdCa6VF+H3MhntaTNpGDMKt0ffnNNR0pGYRt8Bf24dKKYYXSsjUyCa9eVKVUxdNQCqqptsMWqb
Yuv/n0/d+qmttcpb0uUD8rrrVDijxbNKHXmZDqRGPAx15jNu5QoAljhVwlWTP9lO+tDlyGWKMR0E
9s97nu0EsciFtgoukjJBWbCOg2R4ViURFCnX1PcSmGClYm/KmgtIoA5mAJUKiL/iw4ZlBD0GnJCI
a5kb9DGtAQR5k1LZs3MbSrbGdevAof17Mgru6rSB9AV82cACwdd67zzx/6Z5teQmZikM3W0M8qxb
KWYn+mS7NUrjI0CAppOxGV8tg9zlhvWizslJ7YrHqjROUrEcFpiaW6/twzj04QzOjvu6ar9Lsum4
apOHfTERb4xTVfDVuW5i/8PV9z981FNtyuwVVHNH84SVwyxx6TLW5BmncYpoumD8ddloXxMg1lHs
RTKhdRoTo5pHGUigYE9W3PpLGRm3OobXM4ywt9H6XHvNNwSCZ2y84oFieVKQfQDo+YPk+MMh/bi4
8418g+C0uRtYj7VAuu8fm0iPPdS12tp3fPUb+dEeAO7k+EDlkdGIjx/sh/qqDrTvMsirnM+iASie
me7PxARvydwqTdGg2xkooYfndcFG1sfL98Z7EmMEScaYlWGBuYKJXT2QPQopb8G4ibGWUqofrDpF
XAZmSjhVY+oiVegEpA88n7AXyUQtZVz7Ik0VPSwqy93kQwwksMuH4uvf7lSMfzNwrLk2GyU0b1ZU
DS3wov5/nhW74DmhSAMCiVSjWfUzQf/1C0vqbDS5JtXU5qMOXj4sITZlqPl1VF2VR6MPacQQjWzw
NAPjjPDdAJ63NZY4oy6MlbToJYTD/LHpI037JPcCzeDW8/YyGO3bNH2tZrBUobtLN6vnG2K75Ftx
0wQ95smXW/KFROhY/KeLfDsZPfkuYTTUtOlnB8lUelRPxSE7OZ7uW5EeUoZo0dIBt4O9PyMT6p25
H2orGZUw1uQfZZH4S67cbIXtkVxv3RnIrWXcfGiV5crSy6e5cq5btKss0n3oU9NvsAJUlaaXtsZh
K4ufRMEKi+A+eMnl/hcyBjoNcepkCb5Caprf7Hn70Vf5sZNyzdfi5GTINsZlyvGvKkmeytx50lRL
tFTAS8H2v4Cx17mobGebcEcUAK4+ZfjvHjBw2P+jnhXfpgryBOTH5mE+iDwgz1eYqiljOg1w8wBp
e68NS1nrTUMUePXyWkOpDmTxAoXjWtJOAhNjYzwzZ7WEJS3VZ9TqbhbUXKXs5fJX5Amx0BqVMeiJ
WgGLY9H21di3wEFBezsB6uE1SFIsVWSvvLtCy8JGWUUDy9sZIpocN/qU1ybq7wr8j3JwEre6So4g
JgV1lXQdP4j62lyJBp1VA9y3brEjJuoEQFV1xNdZyyhTE28hovxRocrF+lVgv/8WwRroOCda20D5
xtMGyFvlSf6iolWL9S1gSHpJlBohfUYO1p84dWpbl4Qztjeju55VVmuGceMBcve7FmbopIMRI4on
z7n5P9K+a7duJNj2iwgws/nKvJOyJdsvhCNzzvz6u1o+Z0S1eHcbPi8DzAiY2t2srlxrqZ+rp/iU
OdOJ24Lj3Szz5uIhq/KmwrdsHXrsInjlUA9MlyJbjPf1hfcpdy3h9qIZl6lIK0bjlkxH0jO5WPA1
X5pPma+567EGhshxONT+cFq/NG7qZ/w2zu4D0XSNGFiSUz4wCuh1HSq1DE1aVTDEZ+STSaIbReR5
l/1rfRND/75xLmuE0mPX4x3O5WiHDQj8DN4EDe8k9O8bEZViNIrSImZbQ/NxitVfBWn91Wj/KcbG
Ktl/V8a8jM6M8lmkwWF6ACo82LNcAZRjjmpJyH3ICYi/JWcwkHd7zHMYqymKgHqNZC6Xbb1/MrgU
UnsFDXAHwEjKWNIDwcT7yxNHLPNgIQVhDZ2TKQA3WvnyoXcNwf27yefdKuNGIttbr0JxwMBtr3va
Y3TTfdMBwdmfDDc5jL+nc+5GnsC5xN0EciuRcThELQaSGohNRQqPs+FO/Bv0Le75aNy6UUeENOIw
Vr2EFWZwgZ3RPHcKe70B+tWZYpVj8ugftpa2x2PyMGBCCSXkoWyr/KoAHRj3XqlwXN2uXX5Tk9dD
bw61xsOcYjYDfAgNBiLmxS7N0uoA5K+ssj1LnBNxvxjzpEk0yX2Ogo2n6If2TNFhiFMMIE9dDnxQ
kV37oeugM5Gxegtgh/cfDP8NpZl5gv1AHpZlqbUmhb9Ko309Itl9yxsxjIOZpt7IgCuEl6ZiZgb7
gJMfAxaOE1xRG/TBgYKiTTcwEKCar3na5kMhZFgNUkEZxPhzWRK3al0Z/DoFsPKvH2dfzzeSGMse
gdhyaABD5PWf64PwkiE4DZ3a1fz5OQ96bL9yU4fdG9xIZLQimsyyRdBDOa2jIIzQb83sKARWMaHQ
U0fRAjRAwovF6XO9dqGM0R/VLisbxcRzfmULfYWMOBcHCnr+F02nXXO8OSKji0KPOlIOt+wpf3hH
GuA/OZR4RANk918Rj+xq/0Yio5Zmo0pFJ6i6p0vHPLuNBHCBRV+u6wrvwzFOppDmYh1iKKVs1CB7
fJEU77qA3czZAHAuOEixcggKuPdvWCnXQgqFkWZME6Zm3cZvRpf0jvR18QAJ6Irfu5ess2cefMlu
MXQrmLk+OUvNZMphPFoHtQ8UPQQAtEye5BaeCXoah3NOmn190MbNOZmbVNWU1NmA4JwWyhPk6gYe
nOxkHq/csfvJ3gSxQxSplJA+R47gqVkR+tnaXwpljl3OcXalmCJYM0UdO3lsUSUUekHOIqSCTW3P
iLpjuzRAbVzY8/2ALUAD8Gpc/Dr6RT5c4UYm/U0bCzmFRbGCpBlhdwHgI8BYF80TmZ404SzmtV2G
EcdQ8s7IWi1TbSoyyJpH8seKrtqsPJv/qt3XjsTYKEOUIz3UcI1r2R/KOH5eO3LI4zJoy9LCVl/j
joXSulXWPjRqerNOciCoMuaPYu1+6LFQOiyHMCu+LIY5cT4x7/Tsw5zrotQFFJdWs7dCwGO2Lcev
7pYe0af6T4mYJ6jmpFpJDwtNeYzouOLp1S1Q6tXWIkF8VFSeU9gzmgS834aIvTFMuDPfFPj8A7ht
cSp9mLx11D1FML2ubUGKFXVWWdWHVUwe4gIYK5miBv20nqo5sVGmuOSq7nfVyjOAe1qNqQtUIwxg
4oIE871Wx3E7Z8JEtdrOBFeUj/O5uB8D1VkaR/FFRz9hM6M51zeU45q35/VqDVgF3EqnTnTzpqpE
zFA2g2dexCMqzCgaXIitf6XAPakHcGC8ZvDlkBs6QMoP4HY1YCueiYCXodXiYVw10BfQiQlJeN3g
XEGe1R5bjOFzbcju96cznhQGAf6GMcMDcCqEtUR8OhX+CLbHVT7mzcoxHLu+hWiyYSI70+CimbfT
a1lbr4OBUukv3RcBrhcLqP/RjT3jV+xyw6u9SGcrjnlHAD4gyqCkskeMpLIiUz6XcnqR6kjzFGO6
U9LykA8FqvtxlDlj3fuFgGyjNZV/edDbH8LcLkAvlSaNY/kVPwBNMwrJb3yiSTYQ10XLPIz/tJW8
EcmCyZWV0SvDkCDEihwA1RxAYZ57MaBcckqHFp74hG97hnErkXmwaGl2QyosmqfGj5lxAH0PT33o
/+HDo3xTH8I8yqEWOlWsoT5/BpiS43Rn+DRu5a/WUwdzTRTzANUemQCWUbCtpGkPhjRd8K+Y1EdK
mhKO7X1FqPogC7NfAF42JfFDJ31uUTuWYxxrwYBUB8I6bz5lkR1/iSeLch8CoF/F4mTjJQ5gSEgF
9u3YTS+5gtSbN4iyawfefgvbbM/UVJfrGXZPFn1FBfrJ0AEyNuXsPuzbt40YRlcq8HqEbY8jdy6t
M6deo0wWXVGn1OJisBBsXHAe4b5J38hktAf7oQBOwogSbOp8VjNHwrZOYo+yY4Afw64f51MZqD/i
zkpbe0pczPOKqfcXSd+uVdr8Dka1xswwc2Gs8TvO5dMag1ldADsyMKSs+j79+i/D7aiIqhJGJYmB
0bT3jkwcl1SZtcwAvv3ncfjZaLxBqb2XQucwFaCxovDKbm2ZYjMRMSxkD9N2FobcXUH8koaf4dU5
H3AvINgKYqx5WUrabBQCoiLyuQBYX1GWQTYcQSx3apKnbOY8y31x6GYj90JLlo2IxlStRGWA80C+
bGEt20u0p1FCLb2WnaGf3bR+4OQOe4pB4dL+VyIT9IrxsswyBva31YA4OeQI++abvwj69t76Vh7j
jYfGyCs9g7wsdJP2rCwXsfx8/Uy7ykGh19HXxnwA27TKwzoclKiSvWYNquR3OBIfJCTA+Gy964J2
hxTNjSQmCQJB54T+Qya/+gbtvAbSjXL8G5LM3VvbCGIelFHNYVUkELQqoFGd0yEgCy/43XUJ6F9j
kgvDAATp//tX23eVWVWklD3BwPL8Wv4kUXmTRdikiND9a3PBm6MiqOpSdGRlKO247G4qEMgss+qP
AGcHgpY/j2KQastlqdSfqaI7ad8ccwHBaqQ8KkbvT23Y+5yvsBcDYPRMxGa/SXRFZwIdQuAzBQW/
W77ofjrar/UDwBl3g428zWmPf2FPd3UMhU5wSqoo2LIdRGGOBJRXIVP/SgsWRWQ3x7m0Cl+868HJ
Lluyk2aWcE4rm+ctd8u65kY282TnnqT6kkO2+Acsz46RHGiY/ImPPEO+6zO3spjnGtalIZghFA+V
tBn1wjjHtqng5sv/olPzKwu7VaitTMbmTkvRpfNQGF74KX1K75KT8VLCU30Jz/rt/FxgQ57mItzg
dS/QMxUJCSlYdWm1+r36N3KvApqqk0FDQzf2JPhI40bx40AOuNe6a+c3spiwALzBs6zMuFbKQqvE
7rRiOl2wZ4ASRyoidDG2KBckkPV+/VuYiWSItuCIqWAQ6/1BSd4n8QCSTS8WuydxjW7SIT0smhQs
2j+Z4o0oxkDKFVb8MOmIjFYC0FxpA8vJmtIvy8CDe959jxtBjIGcQqUzh3aUvUwdAf3tFfLjlH7S
I04TbNcOb8QwT29Ao880hFb20Oo4Z2NlyVl4NwuH6xaNJ4V5dJKZd9UwDjAumLjQKnvSfsomb1Fv
12qqtMoLmymBQ/a9FsyKMnWCiBuL1lsDLGOR/vX6Kfa940YCo+RGKZi5LuIYstjdr3V4yuAowCxt
G9Nka2Lyo6/VZzOLv+ISecU83ukYHZ+lJgpTIBB7Tde5JYrZkZE418+3u25ibs7HKHepZGkbaVTn
dM2LY+FCSA70gDKyzBSoHliEdPJ+xSpZb5xjQz7opA3aaWiszpStyujgHFt7NoxTXSzHCkX1WMFa
tJZcwHl2GNZu5cSyvDth3sjYT/owlD3uZMjuhnV2ZBK5nDvZNaLoACoGBvzgG1lfXOdjnsC4eeL9
5AqWFqS3nT/5mGI81AGAVYx7yq4tixbIng8D6tI807p7yLcfwOaSaT63GamgdD2yLSy1W32Z8/qq
e+0DTPYjwwHoARwF8z5xcjAUr4qGeQJA74SlaGcq+VkVIPTV5NQKM/2mjWdX1HLxpIwrD2xL+Riz
awqiDowbYLj6Y3qFcejZSGIj8zs3epifugt2XsFYfDeeJ58Cn6Bwe57R00gOqjOjfBfZ1a3gFKfw
ATFJfKmAyLV+mr7zkt2dYOH972KsY9J1YaJJ+F2tMzvAdnSSe/OhdptDD1oJkJFy9PmjmXwvjvkM
QyqZCEYhThW/DkB5EfDy1DbmSOGeiglHRE0YzZZQMf7iIrY8zlZmrz7FMseyr2tyXMzH0EBDXmtq
EqZjEY1/wNPrp8UcCliVcvkttovTkN4X5fY8AGiJZJkdFtwSFzWG72tB70Uy301b20ieVlH+n3ZY
Y55x2MQBF6krAsrNz21QR183FDt97/cymY+Xm9KYiQSGgt5qjEoIEXCtqkVRmMmJTtqvgnVd5o6+
vLtZ5kPKwERup0ZGZVYK8uYlLu6ikGMa6K++dpOM+UMSohYVwU3qGEgzV+0HOCplwfTHdjjIZRRc
P9CuNGA90JsEcg27lVc0YVMaNdG8Rbhpl5uhxr6oVcjQz/HXdUk7vTEaqSkwOsh3PyJY1/Gc6G0B
rpo/44zTQ40Vy9VRHJoN9KJNy+ngqvmLvZWPxva9ZEY5QwX0hUpKyX+mWLbVenk21fS2sVs9U+xu
wfKf0d7U1VRa46JzLngnFXkvnNFSADTImpoPrygDznhIjsmvAWuksaUcS7d4jBz9Yf3Z8qb9Xnfe
GTXSAHyBrgiY1FHfYmIzEWxhQKLBh23Bs9x8ayvLKC3MsrsVyG4jV7mJRw+dICxfLqXV3AGGjY/b
tTNYqb37EUz41s9NGEmZoHkddvK/YeDm5yrY1S9kKjoA9emiUmr1vvTc2zM47mwey69MP+y1S6BW
a9MNI6HZkxg7Rl7ZFCU41nsniWp31SZwh4HXK+xOo2LejJH6HBfik9Q2s5UAgBXRZeOaXYat0TZ3
xFL2kz48SKPiYgHeWSXiZMYa2ZpWIA5Rp8wqsKtrgWPqpa+54AY7LxR3SLBtpRANO3KMPUgjEH0k
0mr8j5UbLk9wH8DnHVGZUOzeLpz0OJ0IDwhn581g8RCIzgbUE8vqjFixUqZxzAjKRXLmi1qk2KUi
WmTKXKAwHqshup+0/FhGZoWDo9/AMRY7/mQrnh1+NyIlmzCSbiCTzr5FQY6k7AYgyBi1L5wKMMiX
7DtH4k5E9E4i82DMWtD6uZeM19K+bktBcdGwdW36alDawk+OtB0XremY9cWwJyJcmY3/MGwhrkLX
UeLKJKhFhDooFqAGMziV5hq0YmDFruko1vxZNDhObPdZboUzXqwPpURY21bBngnwl53hV5Nbivfd
OFX2GDROutrn8PP01PvGHW9XbU+bQQGBuB6rDZjVZ265ioypnMVZ9yKQ6WVd9CIon6vJ/GQUx7nl
ZI87nRNUKDA5rei6CDg4Voc7MiUKtqHQbyJ2jYHT2guPSK+wBAduCDf2qEIV4HO6Tx9AleaB4o/z
lT9mEu9+AKvFZqe1tYoCL3Qq9E0vxwpJ5benOlCATIJKZujwIOZ37/ftyCw2f1MKGaI9UffEtvak
1IunnyUI6LQ6tsqJhwlMbQBrXjf3y6L0m0qbY+8Gx6Pw8tkx8ScPgrn52F74jAaQamCyAEf7gK5E
QLbRh6mhgJdRcTNBdTG43F3kJneNGmBy+fI5a0dim1UvWlXZX8Ze8MlQX6qm4TRX9k68/SX0g28c
ilB2ZkZEQUFNwLB68Ivn3e8aOwGzfuzy0K6Ep4J8ua5EOyHnu8PTv29ERtOgrEIKits1Hu/WZL0V
FfVitiYvmt7zldujMUFS382k6hNccvkjP3z9Cq7iXxgSsvTb7ImiwPM5ufYex1YgExi1qz4ttYyD
GXI02QhNHwu9fv6HywNECXIgTG58AJ2YxHRMxTxRgWh2G6k3ZD5168N1EXtpCK2C/ieD0Qk4yajt
00j19E/NMznGYJytPkmRRfmCdK+8F+54AyK7KrGRyKgEdhHipCsgUQNpZpliF61C4IIBY87J9pzw
9mSMSoypksy9Djl0v1y1MzD36l+o0URpxMd4HncRh3cwRiXUqB4iM4JA9YKatqcE5uBln0y7d0Wn
cACMXVqTNfJi5T2buT0m4w67qK/bWc1Vb+7vhfQrDFEgrzdGZtgZxhmu3+nuK9t8OiasQu5RCsmM
E+bJg5r0t3EFw9x8q8l0uC7o+lWqLFh2rs5TiegbKObG8BgbsyNqw1cyaT3nQK/FBNYJvN0e0IXe
26caw0rjOOKJZc/yEZG+L9jxd+0BTayg0Jzil+YqRxFYyD22N63lFIFVpf6MvfLqJHGOvBvXbH8K
DfE2pjKNdVMu2lhFxoP9iDsQMqKI1FnDpwJ0670r+NFl8qju8hsiu8bsv++qivQpbUQ3ijZiKQm3
EKFaq6Wjkyg8NLWdYjEKhhsZjKExlzzPzB4y5Lk+alXxUozdSV96ZzAm0wHYoQvkvGOKCSAHPgMj
GknlTipCrAkYBGoRXdauu1v6abKGJrnXm+TGbHQ/06Zf+Wo+lETlhD88FaR/39xJNZCJKB19zfFl
TQ4k7a0GFHTX9Zx38YyNivUGkO1aSzwzQYYnPYs1L4GnWvNBwU1ZM8CxrWCfg1FwsVfluRIqLJK+
9kqVF8HuLXKr2KklnnhIKHt5AdkIY1Q4iWSZFHKtekRBISsUrSlOPDl1O5TuajVyYlAvXr9AnkRG
c9N6Ekg2Q6IZHjP0G5TwrPT3kzxZfd+5Sc71KvS+rt0no8ZNU+llMcPcanify7fsqB4mzzzW93wW
HWpNr4liNFBshVhpG5xN9YHEe+wRd8Py8vmPeCrCKqEwdaEppaBKc4H09IW2KhI/vgkt0M4QLu7n
XiUNuGtvGsm4SaUN0yoHWwzEyUf0eEBb4cxBh7YBZnDgnidHs6vS0jWfv5Uu73pLumKN1gEYpdjR
mGTOh3apqLf0sI4QyL+Ab1xYmiu75aP6KXMrdA8SuwAzHcb9jvJL8xjdVm7lTII9BTEnat19/Zsf
w+iSrmHAa0zwgcu5scf+91B/uf469jXo7bSMBhE1X9JBhc3ND6APChKfMmj9a4qzOQijQV0x9U1f
4SDY4TpHQeePAVowh/iGIsz9xYAE7ysyKoSymDoPU4vwAI+wPxRfE0DCtCfjQm6rgwwWY+knUF24
rAW7KTnZnJOJtaRBMEi00nM6IlArsWeSO+NL4s4HJOROfVqPkps5yeNynmLrn4Zu4EM38un33vik
VRgQ0RJ8T+UWnLb6byOI7sFdYECBB686KG4TY4FYOPB4X3bwjJCByDogGWVQVoOj573gfCJTX9QZ
YKsBCyQ50knCipwFMH5s3QIP38kO9bfprP6cPOM4+vmnLoi+V9+vK/NuqoJxDbQcMaGCpiPz1U0T
wHBZha/eOvUhCUpPqh3yhWKMCL6GsP67ceAOuO090a1M5ouLJUnkfICxKs/6YmF61Im9qLFMAChK
tvZM+r8hVdl7tluhzGfGwDWJtAWfGRjs4b34PN0sF+1MAVWyg4q8bPIIxquax34FTta/pGcb4ewI
ezdHgN+ZoOOxEn8bjUW1UAAMKqP2OJ9z7xFvBTE6JahTqQkxTkkuoyM+l05T2RqWe+7GY5dYc25l
P+j6J3CugLzBG3bamfWDRr8pEzvVLozapKho6GDsU21RP+z80BF/tie65Oqm2BPGdEKHfdDEoTRK
86X2Nac8hze8Hu5uBrL9IUwEUwqrvIQSPFLrhP5yU/+kb0qILLDPD6pFaWCBQHxO3fJCXqZb0++B
l6EDvubFPPAmYjh6Rxh/tIiRrI0ifgpwwAPl9MddpPyZur3q/PbIjFvqVTXPkrjElyeRbWpNaY9m
/gLQ18dFkN1xmG0xWzEqUS/+aEyfOHpHnREbVploDACEzVTQHmCkCyjDNUYGBZ+O+rG6H8/o7gBj
qvPSG+Fi+q/Yx43FK23u4KFQhXsTy/jI1qhEQhSITQF0Dp5CytWldVhJoTEPQayV3ElubWNAAQRa
7vUz71uxN9mM5WzI2gG/FFYs1n6r1WVanq///3cmnd4fjjGTBYkTLTfwmkgxTC6Jx9FKsipYhkV0
pCr2J6W+yEUC3palSK221Z+u/4B9B7W5XcZkRkM5JKn+GlTS2UV80nswtZxkHWhxYUCXQFsbmgww
iuzu2NrFLd1I4uQiu5Ht5hOzozckb+QE0wmqJ8D73yjeGFv4wmOA3XlP/owXjm+MVQu/9PuUJ5tq
7RWt1hhrauqDPtYzPPSfahcaBZ5g/0AFFD2g3kfqBZy763e+by3+UyqNphWbYGSMio6oAhSa1s87
H5AzSE/4bdjdoGt7q4yBjCRQ8Mg0uBy98QxyRURa8h1JLenFOEkvFMiqRitRP0kX3O9y5h2TYy40
1igmUzJ1BB+1UHJHHbAwM9/JtRN3PPBSel/XviBjl6Iwq1KdwPpOtkBAIkhrUaqjmlYF1FRQYfFW
s3crMtuLZSxS1GFmFFUZ1Vtvk5vlOC1OfjA8CesdTpJZ+SNljhM/z9/KZwPLa+0DwJtvuZjwHNPE
onKmyaKNfYqHq2J23fCaC/aJxbviLNmgpkWpK/cXbgeRJ5OxVnIq1ubQQaNoDl89KAE51G7v0qCq
tRcsBnL37Xe+LQViA6gb8l5ErowBruNETpQJ9hFQAh5WxY8h2njxtzjIPNMRed3vHZV9J40536Co
JqJH2AL9Yvwo72JbORWfgCkWemAvWhzanCU3pWrpD9ctwp6PeyeYscKUgEVoq0H1MIBwC2YBV3KU
IPXE1JoD06YIA5SkKzzx2zF7yrwVzYato1lpqZmONHZB6T1xKMBGHYwBds1cyUU6v4DTDlOnt9Op
OcnH4SgGHWf2accgvvsJjAkORdDQ1vQBY+zXlvLwFqM1T+j8/SRhEVmL2dyNtXRv9BGXBWBHod9J
Zk3xQrQ+lqFepWmp99Pv1SkBdoZx+tZu3dFFMbf3eXOmvNMyZrkrjWqIaSFMklfwZqJcEr6EwkPU
aeDEegpFEIWV3zj6xTsn/fvG5egYQgR0HWxxfBhAd5q5IwjZbP2Wsp2WtnYoL7yQeGd5GhRsby+X
3eRT1zLBDimuVr2UKG2UHuZJDvot1SV+gs95uISxyNKU5uWaQtiIIWlDjEGtPCGESOx64HibvYDp
3bkYi4Tl/yGdBFyl3mAFow2/Cmn8BXlI5q2T0lrJUIDCM0x+opL7ZZpNX1cw5FRN4UMMTNZwiJys
aTyxqI9mvd7lZecvbVhbahw+GQlwNuvpUne5f/3778Q4734zY9fQjk3nqkEBQBkbp9NnGGxJCyKR
C4O8F3PolIFCVMzXogfji+Wy70kCVEbENkkwZnbtdepJCuiWUY3yoBM99nb0tDjiOfkhf48zlzdK
vKfp2x/AaMKwZK0saPg8mv6rkVpMfwXX75J+XybaeHdC5vvHkTxOC/WBM/FDck6V21z3KgxjcTsQ
vKMwXy3EsFrT0682Hc3bMrTodlqBQddFdVH8BeaMecejht2zTdvbY/yQtCxk6XS8I8BrXPrsYYkr
L6ku0XRY5N8RdhNSUJT/n+5ToTnvxjQJZi0l0QzXJwmGHzbo/E4Fmr5G+gVZoTNV8+N1eXsp1/YD
Koy3EXMhSgfl1RbS8Dv2stcZVPnEM/S7JnBzm6/T+JujYXO6EVQwM8Cryyj+lU6YWvmJ9tExSH/H
DSL2jCDQ5TFdBkZKVPoYxyJUWpYI5FUc9otCX8LME8KWuxEhxOCsGPZCmhx5yffrF7qrphuxjG8p
6mpNSIGiREEwCjPfDAYvR9szX9uDMUZlnJeGkA5fTOiOzdSBTDhoIm4SyjsHYzmahmTCIuG56ff9
QQWo5PlPNSt+KH7mLgZJTS58wb6GbO6OMSatICFBixALjF75VKOwgZrG0QRIRG0LB17FjCuNMSjA
qM+FtoS06QhcXi86zvezDZAs4DOYXOrPvVFkffvVGFsS9th2M0QYSqB1xvZ4pgjK6BPdFC6ZQK5d
Y96x8eRT5UkNUpYYwJO8GOT6g/jAHK4OKVGUfkLnHBUytUy+FEC/RjNafCgToeH4hd0Y/u28HzjE
52ykOIbQnyS34qfqJiksWpyNXKzTYATwDL5tvPridkRRgZdr70YlW+FMIBthK1vLsYcKXpSqAYgW
rcU+Ki9JQIuifYDqsGTRwWvKKq41tnpWkUsMXGrxXf/xnz4DYeG9MZ+VHHXHCP4jPYRHKWgDWtpA
wsC56/+PbmGiFIsuAGFmm/MyQNHIKuHL9t7gLi69ZQXAU9+17+sLuat6YMLS0xagLVjhMINMuyz/
MuYJBX/7EcydY/UwX0ZpoXV4wOraklU+Vpg4oZRNabBeEuefYpuNQPZ2c3lN1RanLpTuPl8WzF1q
audcN+f7/hHhmyQRU0S/mXm3crN0vaRI6H2S8VmwzHWuLUNZv48q4tcSmwVIydb+lMhYWOOI3jf0
/4lmY4HRIKWUEeSiwF3/3B7EGcPRkZ8+Uw5nOouo/cVO896YKT7jm1AmHqhiQVXjWSSecbtg3K0A
zlN0JAhYJRdcbfyMe68d904gozdIbssuUVZa08gam06599/L71prG9RNu3IwjB53zn03bN2cktEd
oC4MWN/uaJFMtClIF9BCD0oQ1a8YACsKrOK5PJaZw5t533erb9fLhAe5MKjVquO0sVH4qm7ayvDE
URt6YR9CchVsMQbRVeMDE3cviJOcA0jTE4D4i1UXP7MbJ34AxzRaAjxTu6ujG2GME22BStasNCqf
1diqh8d0+ibLD//HEzFvsJ/LJpVGfK3wQpvldYl+1mgNjmQbz7XPA2i+fiSFHRosuy4H2yuORMzH
fhC8JRQQhfMW7XfY6DGW/9/NKezIIB42wFxLvG6Kt05yq7wdbyMARtW/KVBgBppsUP4IDi/s2T8d
yI2BLSxjRI/RfDA/NU3fivhgNbZ1JjSia9nOsJrE+Wb0w3/Uwjc5jKIn/VKJUYpvNn6OfmfPGlZn
7kpvPbUnyR9qxHXNQXmeRqtCZ5Z3xn2bQhmc/+eQ9BI2qYaQgF5mFKhDxMzun+kKbNfBE1FoXvU0
nHjLpvtmcyORCZfVJhFXQpVmOYrHxS1c0BU+KJfqkL5GFtqBc730M127XiZUbiIFILYEJ2wdaqZB
ZntJ/BHMubQWTFvN1+XtRjKY/ANHEDAGP8y3TlOapooAraGglkqQYXbgb5o0+zH5Rg7jDIha93Eo
Qw61y4MORldgJ2Y41uy2IjZoeUnpbky8kce8BiEswV7bIGgxtOISiuExRoY9qyD77ubSu36HO3gz
ePEbYcyTkBJlzvUBtl88JoH2QudxDbjVCuuPvFh/bwr4nSzmBbR13cygXfvTm6B7VRSLrrON7/Qd
VAcgD1nidwP/5FMT0WN8UM3NMZmnYKigqg1TqCa4WuwBlN9TLFrXr3LXfW9EMNpvtIOYdhh78/p4
cIg02L16kSW0B0YdFM6ct8Y7D+PiQFY1yKYq42nnR23uLCIvnOPs26vNeRgHJ2ezGfYyNKN1PqtH
6rPvEpRhaDLa2iZXO/YThjd5r0Hvxj62KikmM3z1PbOj2voR+RGFzQnET69FtcOIdodmjzOizOmU
3fKe3X5UvfkBTJQ5hTGm8DMcuB7U35GYnBtZwMZpFAVgs3voZnCMZPlJAq1SP+a/rysP77ZfjdDm
9Cpc0xj/MWb67wjtSk9wAfzQOklhtw9ISLEzZtXccJ6jR68uZCOWDDEZ5RZnjiaH+IPhKN7go5ro
d5Ij/tCOYfIX28e7Da2N0Xm9jI1UZQFailhAqnxfH5r7DLhBOmBE7eqTij1LqmE0LVQOkZffr7NV
3tcgfOdNqO4rHFJTBWBJGt4K8721RV2ImeDBKrfqUXY737yJv4d32f1ySVz90Dmzqz2332ilJ/LW
O7nkpMi7dn4jn/ErdSMMwJNRYOf1FBCRt60xWBFJrEni8lHSo3wwfxtRjEuRG8NMh8GgLoz40hlh
HSgBJme4kwPePM7epIhOK5yGpMuYq2SBf1UNBNS5qdIMccZafYeF3ea+89eTDryS0JpuxVM0/EUQ
ubfPvxXMGhBZi0UloxR+6ld00JDuo7AC+HI7qxBkoefuULAL9YHzcOlX+ni1/x331cFudDnNzFCT
SnzF+TNAdxBi0elgCiKbu/xAeT8Webtc1kzkkpFqZgFpdOWhs4qvswXXeU4D1AfveA57X0HfjsZo
DRGzJl2Qz3mdUgZTWjjyBE5fQ7WqnDMt/op9ee0WmTCkM0Jw1s3wZ2mEPi+wKHz0Vu6LPHN1rCMr
jQBobPWmbGWrWZeLpCYYqxxJkMjfdfO5rCLQxMJGLNpTMWA/Uugfm0U8NwkW4wj4AeUf0lBYUjKg
7Wc4wqw/RzJYwsfKriblqPfEVcrJ7pspQlzQnUKj81t5CtR+sCazs+UUU8iz7E7AB9dGjPU1+ikr
NacyM2tQ5fPcP3TN+rQAfTadR1Bzmk6Tg8i0NH6BpCxQavBJp8khFX7IpA+ivrFBSOMl62SB3lIO
nzLzks08Ivjd6HijKUywJXey2RQivdGDBpue+XTDgo92t+tANmKYwGoAj6s0C3h0U2MEmQRq9oSH
Xv/hJMBDAgQk9BCD0QTsM3iBmxemtSv20LMm9mXsipSowHce3dEeOOb4tWr2TgcZOUxMBQ67NQyT
JParjpxk7L5aVQPNqoZpcBsJRacEg5tlPn82pyEwgDAjqos7xA0A7E0o3IqueSfbgmKMlpFEIJdd
QE2iC+WnmYi2OE3QFyWoGiBsgjrxUkVNBm6F9itwgMAltU6CVRfhr+vW6cPXYY7ExHBqog1SKgmN
nw++2hR2I/MGjuilXLm0127z5uMAE2sRoilufbmCwY3HJzFG7zox1a+zoT+M6ZJaciJxYJQ+Zi0K
6DBEyldvENP8CL0xqkAw0asaIFmzM8PHhIfltjmQU+kXvMmXD1aQygJYi6HrAOIh7BRXHEeCnIZQ
P6JXJ9KNq9U06blTThUYOQx1dUJ9+S5PSzC3mpNP8yUD4uKgDgct1ypLLde7iNzouRpounKa8tmJ
hgLAJJkZpEZvFXFlK9Gdgf6LGU52N8+HHkvXTRYHk/SzSn6NhidgJm8GUHCWl35GYB7F2Ekb4ohy
HfSA1qeUuEKU3Bdqdqdnqd+0AOPIvhvSbWd+q2ICaKl6sZJ6zC2U620yqO48mX6VwkGW9V1iXsIk
tdT0XC69lWvCaRGAKK8YXq8PVp7OXt8YlpqUz43Seis48Mjcegp5Hss8EFYAdsqpJ1VGUK6rNYDD
Ih8Gi5JplH1pp6NmRZN01OLVyltU5L4VWgii4sIagIoNoNsCY8Gzk9TRKW4ADiA1/4+061puW9ei
X8QZ9vJKUqKKu+PE8QsnTgF7r/j6u6AUyRAj+OTO5LzlZAvgbthlrQepjF8zUFkZ8SBafFywhzff
kjNxfOgOmHxZFeRyftUTe9vV7eqyyZ1XXTh94WyuH7W4DdOqCoa1tjYGLGd3aG5gWCnaSDHALJIg
ETXomS/njPD0WAca6hMj7HWDJHEBkfbUfyKWc0VDAEWRefonuwM6LdCrZRPwPFxQaWpzGmkHQazk
km/oRteQ1I1+uJ839ewLbvIsaz3c5FEaF1uqnhIzMQtm5WB/3CrutJ9vjZ29HzfCDeWz2hUniwsy
k6yTYh5wshbNKklH7T3ylZvJA6KhzB4AviW6y2VdPJ6O08W+MrSpHSERJDM+kjlvTDEHMN5NXrsF
diSrmCWTACZ/WVGOMjndBJayZoTs+9mgMLSvK4COywJ/uRAQoIt/RPANIqtoDSeb8NFqqn0uaeLL
8vRdjoqdRfsP4zB/6IdOZHJnOfjbj8fPi4Sm3k+GjXCQhNfQy9xNd9Kq9Y3scQY6wTs4yASayY+N
DKVjjdOMe2SUVkwzw+14x+LPOzRTJIvLwq2okK0eYIi/rOBnrHufFSxkWm++HVPZEz/S6n2uKRj0
DNiSDBsHnHbRpgmEheLlI2G8zjZsMAPxYzBdHxeFWra/j/SfDFskizuT0s6JLrc1M7Pfn2rGqlGI
T9X+k3Udj8V5R3OUKktlnj/tHpz8PiPXkYjaY9mAjyI4lyjnGZWVDDc3dZjQiK+mDLAbqSjjXnZN
RymcM0S7tUQfu8GLim4jWXWnWYSv+5coeRTBeT/adHo9VxCh4w21UoEys2H7h+OdiVlmqdqLy+rn
JbaDlziK5JyfBjxFkxLcHaNAklyJYvgK44/zL3baKZD3uhAKczmu/BYKtKu3JkWTVJPT7JdJ1XT3
k6iHAWGaA+qoBfpOAm94WUXOGLfLcSalNuBm57TdahEbIh0/xIq1uRydl33F8WBc9UqJ5MQO2Qcc
1g1m9IbDBv87ykmXddHk51Wy0LKbvMUFsoUG1hUPsXy9djy127FB5cpDq04UJpffF+B8/umgTJlz
GqpBFVKgX/EP7wvR+TinEZsValYhRDVF72d64Xe2INMQSeB8hobDALmXBZAiBSTgxwpP0cu6IJJw
5i/yQVML+Ng6ue57sLyHhUCphV+E8xdyosaSzEIG657+zgXrbbMbN6IX36IBIc7ZwILXdYxFvDVZ
p0QBc8DjLpCbzp3zwQdzhudg3+DypS26QAVT2IAAkg2k05w/0qO062ejY0oWBpg8ZyTu812PLRa4
hhS7uaKUc+kleyKQB72zMDtZSqZeBSSK0Mj8NMv7UcO7cxDBzy3pw6kg7gYHh0p1TeAbEvIax1em
iHlAdHU8vt2o0xxjx7g69sYCYzpCB7L1k6sT6cR54RXB4/RIXBZm1CY21/Xx58uHbsGnNe5afCoQ
kPiZl42CVEIoj13xSSoGLm5rxqQwXqrSY4za0JTn67D82Kp7O37JwqsIwDpzlHuF+lzkopo2s1f+
PXl6WM4nNbMi5ZhE+pmfDd9AyFwhz7XWQ4WNJwK72LBxEDX2AccgeD4sGvqpbN5bKa2TR7aCi07S
wUsyAkZQSXOJrmC/VW4GF13JvU6kyY0owNWkKfabKHu+bJtLLuD0R3AOjeSkSKpDmiXt1PGzbfwQ
klqcz9pwGsV5NJysn9UBbkZNvvc52u1U9cpyHYV+Rrdq+aI0L+NIPDNaz/rOJJ9n46nvr+wyFfkh
0dfm/FBdT3VW17BWliEX2BefVhTwz/SDAjBbDKjoD2yXobMw7yxa51sWbWkYEkUhD0i6b7XcqjRM
HCnwSHFUu2kXr+ZsPxIjkLPaz0U7bIteCZj+oD8G5d8Z+DrS5mno7KEKeqwoN+3NOJruZbVZ9ksn
IjjlnabGiTC6wQznH6sIS88b5UQid4NKbJkzjaffcfF3JfRf4+KpKE5hNWrbsTLi/mzzRjP2mrOK
DYHbW9SHk9NwqkipMxSJzE4zOW5XA416cmvAdw7DxhheL3+sxWh4lMUXKoCNnOQJsaugtPcWHQA1
PrgRqrFJL2huibSCL0+MktWWeoOLY4H+T22pWx3eACzQi5zoovs6ORqXm8upFmVNDIFV+SGyHxLS
uH24vnx9AmviZ/bqKsUs+2iWgS1lPngsXLkNLksQ3hsXA2ci1+qUQRsYp+Ove/uZIIG5gNXkRPcm
OhMX97DmRDty+FDg+dKp4Ubk+/95Js5D9FET5kkOD8EmLBUfIBlYsEMNVQrGb0AH3LSiGXjRmTgH
UdcKaHgVXOJgPfQ6dlgfBScS2KzGuQUksIo0sUtjU3/dN/kl22IkHbv2khcbv0gf8L3ekSqwnOss
TTlRc85bFE4yZUODowGk1o3BMO3TjbrtVpG5ZqjRIaClBWcVSNS513xBKlluFBMhJJ8Az91Q4KtZ
c1A64TM1w495KX8pRvLBzLMbTe87FyvTuWdWmgMvVonMgx3v/PgYXLEwZmGcMUQAE78AW8IcBa2T
eHFWfjdm+dqIo3UZ5Q8tPFlYWGhcpjcJwbjWZK3G0VlJBMNvqBr9yME9Jdfhvd3LZVAa1Tc5UgTX
teyGjj+QqeZJDpsXEphCHeTMxOn9IXzq8zioR4Ef+ouXOErhjHaQ1MYYCrT/2XhmRddsUo1pQY3V
7fdpwXLMPUrkbDghim3PFWz4WP2dAc5Gr8eNs7mscaIr5Ky3kmYMYQxMxeeXngCwKYaz7UQD88tJ
N3CSf6sSZ8OVhUF2J8aXqkxtR2Y0rJpwZRbyTlPp9dA4oLruXElKPfQP16oTry6fkv3zlzSZM+SJ
WEPWzDbgE1oKaAPTwfCEDOiksbIwd6JsLNA+uAArE2S+l8WCFPOtfiqNFgLnGqeOetsj+ReZBuO0
HlpMbaCFrdkiTRXJ457FbY5tt6SgP59V0xb4ehvpi9Rg2DHzQyB6k8iXArSbklUS2I7gsOd73+y9
AZR2zJ+z5JdfGkqt2J4UVUVZA6W0GWRHxt4BVVfq1k9MOANeS/YmOtbPqIR+Iv7sCNzB8osHXO0Y
5sDu6xkBLgFpelIasFRmN+aX4pmuFd8abvJgvmN8RIV6K2Mw7J/KHtiGAkEwOOLPKGNNM5rCJMMj
o6PJSq6+aHjKjKXtKkQV3DEz/DM9PpHEOTytn7KqA2tPkFu2Wxnb3vpSxc9N9XTZXJaLAydyOJcX
y1laJOrhmaGsMWRS+PZ2/sa2lrMVqAv+M2we05wTcZy/w9CdHkYlxEVSvid0QC5WB3qVCpJ/djuX
bo/zdWkGUFgLyPNBa8tuXD87XSF6ny167pOTcH6u7YtSy1j29d8997JPPZHFOTUrtHR5Sg4fic2o
/GxyvbNHuJiXHGXxeUmOJ5M6RLBtVg/TnUP3Onpl0GBJ5r+ne70Yl04Ecq5MtSNAn8UQWLTqqiPA
M9LuZ/lBoOeCz6Vz7xitLFUSs8ftzzGf4xWKx3wWffPJgdgNn+Qq2qyODpFlmC7WgpNdX9xByb3C
CBwn8wmIhy8fTaDrOucpOhU7okML5YhJt0rM/WyKiAQFvoiHAlR7J8/kyYFK5OqqMX9UBLUk6SXr
hGGNfYULdqtz7oFqmqQSHV+JDYWAKXkj6b9KoxX4kcWlUZFWcH7CScrYcXJUCI8dXXpTb8N9Jhz+
Oh9mfuv6dM5hmNbUpROBWrAnaAJabPDy9MG0n9zBy+c1Y+lKsIBKGiFW6XK0PNFIzn+Us1oWQPJk
zXhs9CbraVNimcTAYhUD5E29uNkybCBM6boihy86No/2J+u/ZbNuy3B404GeDWu3kuc4v950yfyO
N53ALnioPzOLR0x6IkVCvWQrZ0aQZZKgwiwwDB7br9CjPg8pTA9Z31XiKJGbRJ1XE2WPZXlhxGHK
eME4DM6vzB02G2Wi/XRhKKV/U3eS++cmGTqm5r3rdbzsoXXw/1omYJX5Vc7a0eYUi2t10GtO7EZZ
8ZHWSu8Dl+SfXNlREOekO1WJW0nDCWuTxK5Ua64kCzOeZZs/CuGu0Ugi2yTpwQ7/68DnsgoeRXGu
eaBGOYGaDnanK4Bp+FR2Hy77/uUXK3rLvz8Nl75RpVelqIfD/BWtW+wTjrqv+8NK9ecaLU1RnV2k
DJyL7tKmtAfmxurG2APiHw+t5LpJieBkIjG8Z8ZL3CA2rJemrder2zHsMHX/fPn6loXYqoN5cE3X
TM4vSnJM9WpEOi9NGpaEJd+m3wrSC7T6fFnx4Pn/iLG4x+EUg0WPjuFPw2W7JECc+Q56SGByAnfA
Q/tr03kKMOCzJ5H7FZzQ4pKrsI6VkDoGrtHa6tGuMJ6b8f7yJS67pePpOKOtrBhJNvtSUxTMZezT
CLt26guGlza2KEFYdrhHWZztkiQZay2HLGP4PtatG+sPZt+4FlAbLx9q2XKPgjjLbZIyB0U1y+Ek
qJ8BcMSwFqjFcpp4FME+3Uma2NvaqM4zcg8FnchhxgQ/8LxLFA0wSelF0yQ40V9cxVEeZ7g5ifqq
zpzyUC5mdYJUd4EK6I4YfdE/ZYGo3vSXV8tRIGfCpdVnE7UPvikM6h3dYD6KTfg2u2gniYBMRB+M
z64qfUbMYF49B/NfZLuTs7qsEiI955wF6DnlepqZs7AVL1MNPPxTL8mDZLp2MCd6Wdg5vtBbn8ED
dfZ5N40zheGygeXhWzn7M2qScB5uBMI/X5FXLODH/fY9zYvlT4cVGY3BsGIDj/t0oRSZsx0dUg02
IvNfBkUXP9yJKO7DzWpkhEhQUUsyZB+AYrbxb5p/IoL7ckNHut6maX0Y+Clxg16yzq+nB/aoBQPF
/Br+i6ocBfJvaGdUbHBv4sGUypjW1150HSP08ec0uZoURaApi27kRBbn4ckQNX1oQPETpV33ZKv1
XyY1c5MMiej8SWlEA1oi3eBf0lkuhQYNIZA1aX4OLLMpWHpdBKIp2OXq1MnhOH9fzsMcVSaUgwEC
Z4nL8LNbv8t9PFeAeVyLzG4xvpzI49w+seduAKUpS+iJN8XY96u01YwCX6+9XDZwkSTO+wNaOWsb
IOEGSfxUo8EyAdRZw+Yy2C0vCzrsqp49G3QDlJpYfUPTnZNUSJrdjgYeKeC8v58084pWUBR59qNk
9KVZCibQo0aggZoj8ClcFr7oM09kczFnsomsYgME6Sneudm13n2NCqzBZQ9xLEBqZac4O6UB6Axw
j9uYt+PMoI6biQwE94mNzAYzv86dmtaC0yy6qhMZ6tuITZvesEcZXhEbe2tbb91WaQUimCu6dAxO
4aUpCUvSI1Us1d7FgoUb53fZ+G2wMZBGPka27c3W+vI3Wjbok2NxSm+0atljY+1nqPldXXzfVsCi
1p+I4nRRqRxHnSjyN5KirToFM7lTnW9SGAnOJNIGTu/qMMxmK8KRJvtLOW3n7IvefhJcG/sUlz4V
FyOVNo9R+ocf1IFCXx+msWn0gTUfsEwMIKpKefw/JXKhcshMNPxTWDIjPWzonyZ1AqblQ3uyXAkk
Mqu5dEYucvayo7dZ+isPyAEvOG2m+3cWngWy+EJRHlOcrsfpjgV1tghDr7NAuKIlksV5iz43MjuK
DtnV24K6uBoscBp8jSjKRmKOE9L8gX5y+qemfPj/vhFfFtJrLey1AWf5Oc58mquJhlr+4ipAjopR
ZtVUeUAGGQC3clVC54/10vduwIhkHeLayfvIqpImU1lG/9/HtIWyOH2wc0B51sabnIbVgd/Thl92
gX+u8JDynByrp+CXlhV2hYBgUZLHvnlKSe4SMcQtC0fnxnuUxMWSdBwIkLtt5qC6rdU9Mnzg6QE4
915cb+O1LYR8W7aqo0AukMh9amZJhmifOhhPK8OtY0nXdDTchKp7E3CFaMU1tl8o4Lqzi81sUFG+
sez3QZ8KAjhTNyzOJ3e2jTXBBv7KwT/tyBk4dDBWE/64bHLLn/AohfPD6lxqtZpAStdM60K9A8Z7
EFafp7wTZAN/0cujJM7/1krcgeOsO9pAuKU3P0Oz0LYXHxLgzft1d/yL06w6QJxmaBKoarxPHf15
sKInTe33yWBvYwCyPc8ZYFc7e1xJ5ZC6mpJ3mCeO72aputf0cK1MzpUmJ9tG6a+I2f5Lwnzy8zgT
tYyoqMHhjHmpHk0SjbiqZCItXxH8psufd9ljHy+C2dWJhTp2LA9yjs+b9906bZ81IgWXJQgUyOYs
M0v0sjNCGEpvjL5c+DLW/6fhCxH1J0T6w1OVKV2adp0F/Tm+1d7r15ZlYXjMtgxNR4+fO5RZjFSf
JujP7xXro66K4veimZ+I4hxNA2yvRiOoLKnhDamf37N7fA4BxAow4JJWNVCgOqbN6Zs5dPkoJZAR
NdZ9TDPgCpQeTTOvDtudZlr+ZBibGGNxmATfOkW6U5wodSsVnId4irlTGH74B6U5+UGcWqbO1A46
y1l6eadozmc9D3+kUu8BVeLhHyTBfwI907IU44B2dWIApd51s8MKd5r9miSf1AyldxDP2r3otbNo
B7YDPBZcsgPa67eWNpe9rI4NqYOSTK7R3ldmsauSycWM6fbykZarn0dR/MISFvQqI5vx8mCD023j
sUoC+o+MMBzIbMmq3/Qi1mp10aM6pqUoAPswgVf49ni5RWRHbVgAtofrzJiYqgTh0HnZNPj1ZPlD
Hm+p4gR5beyqPvTsWNqlmrqtUmlfkA4rVUAUK4e9llLwRGOTQhu9Pu6v2hLwhmWxsjAvnQHUt8RU
pjQAzSMyBYM0i1atQw8csCFpAMbkImqbE6DWSXhX/56bYDjy73sBLGnDqSg+rNZqCDBCiDLG7rFS
MVw6GDOG3Nu1BVwRgT4s5SqnwjjVK4kOPIgJD+1jJvvTM76jiiU4GA9sMxfjOBcWAooeMKp6tQeA
ueSFLbaFbXCW2Rs0ZoaNCE5syUmenJC3YiUapC5l2dikfIuyhyHtQAYjUg/m1Pkc81QI75RMg1Ym
KGDQfwyDomeL19ieY4/gWAres48gUsgDNv6Jc4qazJxnVob/73g9TLcvHY4LMxrNf4VpmgMtB7Be
kTa4hXZtVSkDCXMvq6Toe3HeQu4bJ3EqHAxImf7QbeYJCTtgw/5FigWiEt20VI0namoSuS+BtYcP
NkSrYbyzhjLobWHLc9m8jmKYSZx8JUpVk3b00PIMA7olu0PvR/GS/bwX9n6Wb+4ojPNRijylbTKi
2pNlszeUH3XjKulEi6h/UbyjFM49pSE2BRUWf3/nUqwWwure4lHtxbq3Dp7O31+J805NrQ96mOJE
rK3v6AD+YYjgGeq1Qb4mzvpf2sQn8vjomM1jMnfMqJIoSLFAGAHt0AyfL6ve4hjSqRQupXKUATzu
5HCDbGhXfpmxuBLGh21lY4UZqGk1au9YBBXoB7/iW0yhohca2jHN9KhOMor6odvEIjpB5urOvcWf
b8YjkeSylMR1hm/GIoq6YivYqafdH77Yeha8IJZd01EY55poY6UZoEiRoqG1hJWRMb8ylI+Vib0z
0cFEt8f5JaOp+xodJswXzrlrx6A0i14rS9SkE0nhHIakGdk0Txng5aKb0gFQK5sHFWF2iWzY4TxF
VvdVXLGBnN/ZDIOBel82c06djQfEqbZz/mIcsajXS9AHKas8WpaP2EdENaS6GdreV8PxOQvbtYN9
bEfRr/rMuFFpeq8Nzs6kRlDK6HFF1oqE8cqY600+hWtTIt9LzXhFafsK6A5ImOk/bZ2e/mjO8YDb
SS3B+sUcD6hVzc8tsKu0m3FNV237ufHEE/VMUf9uNcAveBsoejpkU94j6UvGYFJjr4hEm1aXNesM
270Ao6RCRli/mldXNp1c0/rROVTwwLhskLrMJUI6dSwyFQh4ZH7R6ZdIuQK4SKPIfhKJXk2LHT1d
1xVZ0RWGjsX50XLKp6oj8NY2XenkNow3YFtwVee7ku0drfCl8qqnD5edN9PWs++k42lvaTaWPvin
WmcWugSyTmhz91yS0rOazJ1a7D/D41BnpU6df1ng4mc7CuRDUqISpZ9jOAQd1XO3GUHviAc5tkz0
uhTkRIv5+Yko7j5TjDcqbYmzdU2yanJzPwA1g5LOxzdYXT7VorqfiOLUxAGhT6jOUHdJvmnBXNkS
Q3AYwYfiw9DQy0YUp1COqLW9uI1XcvMtlrXbELQiUvtUUhEiNHMJFzTD4ULRZEljp7L2YTI+t8NT
GG2i6FbPP8ljtaKD5uqdqPwjukSmOifJpa4Vaa5JOKKOqkRl5V45C7T9HFacOe+T78SFIxoPtClz
iMjz6LnT6uu5z2JXierXsQTjlxPKgO4EeXk5P5WErnqrD/qEERj2u6JJvI5WW8Menqus+Bzb+iPN
+i3VwjspRdLjqHeXlWqxuHH6a7mw1s6pPIw1FLjxT7bCf2GYvGtAaPHdd3I/XHDDUKZJihoffVor
6x4QgytwCBte67fbX8iUwq0zkUPgQpMtmaU0zEzPqmcaPgMzwGhECcJlGQYfjSTJoAOAbQF4Fdt+
Y63D/EnNFU/wuVhM+7vFGPw8tTUpllTLOIldfpwwvhhicBywv5pyq8gAGE/WY6p4DnkUiF18k6Gg
iUEqDAxjquut2ZgTqpSFhuQnwdtVbi0vjp417dqOgsK4zeQXKd6ERemWwk65SDDnISRlAHuSg/Oy
2hs3CIjBtsvHPKAF8LdrmqCJszC0YGr8vEuKzcS61SFtkMyvSSVvwkh/UkgPimeME7lT3T45bU6B
rqw/5TJ9xf7tRu/b22asV2lqAIO2Azg3naXMs63kltrA0O+qMfZk2yAAiAFS6aRhhVWJYjef5Scl
35BCKjxLTjEUgiY5/n6m03UV25spmbYpwc725TMuBCxbZjVTkGDJssl/yWSa9Jo0BJWy9rqiyV43
v9rz6M0O+e/hCoLA7WvquubI/FRNmhTxOJcRtmnz9CNQV4JxyEVTNUsbIm+EcDER9XXA9pZ5g5xT
wUxDsp7JrsD25sr8Bl5Oxn3rx/pmU+g+QNUvX+RZld9GJsPAn1GhxUanzN9kZYb22KcOCXLbS2/U
VbxKgaWQu9Y1nSFbBVEVmOeHdS3YHDlz2bxgziY0Wx5AWAzBjjF6oTWNbjz3ZqBoJA7ydlC3ThTp
bhVaVoDbSbzGnr4WPflM+/rRDjthp5FXqcPvQeFHtRkWr3rW7sjRAO/bLApo74I8Qtl2vqR51rq4
DbcmWrZBDP7rqy6QfFPwcD6LtQfRumPrusnYM/jU0hooVsLlIgqyob+bDXJtjXb6KJWhP/a1Bg6L
5ib8KBep9EQa0/ZBMfept4rum+NnV2iclQb5oczkYZbAEZG0tTfqE8rlarfJh0wWFDz5AMH9Vj4r
BQ0jGVsV15SU4X1W4xXWpNkTmEZFOSmf4zBBimpgnA2sjI7B1+kKPZzHEujcQSo5GDQDY0Hch4I3
y5IMS7eQ6mhApzunEJZaQqdWiYIxH+8o6AUsVWjcfKLAznEqg9Nzu2nHpsuqGKnJiEVxrJCC0ReE
V+kdA1x0fCKad+QfYrxA9gVPkkMAjs5z36pRAKYBr9XvMkd67tMH3QDYvzOKYiofynlpXJ6YaXWT
VkC+Y6X9qz6wt7qLNHuXry3Bt+LTelt3ZExvGghsQJ0645sd9aiSkwr3GOk/WtQxNkoz74htvJrk
RVa305iJfOO5dryVyLnl1oxIXsRFEkxD+VhI1YZYojLxuTUhpqC3ZMH/g9aVh0dUFZqWNGqSILK3
Wqx5pCB+MZQCX3uuEZCCYSWs+YAS8HyYXSll2uuQUto3vdn6VRJjWLry+1nCvpyQGXDxUCitaxb4
huHVuNdkEVukisMsxbKltJm9/Abj5v6wrzbhxnQxHLjH/Kh/OYzxTzCmHKDC/COS+1T2qFRGa3RJ
0M63VjnfpwPKSokcOPO8Q9d4U1vmra7lwWWphzrDaaYFsbYloy+oKKDVMPj1qX5yFOw653nACN/M
QJdWw61TIYCDHcKX1w3FYlNxHUYrFWSWwMbdoHYoCuDn/uXNb+B3q+aqVyS4GJCNXptBd6eAM6fY
sLQh2qsMAEJw02cVxMOZFdu0kESrICHlvi6Yz9NewuT2Sd/wN12EcPp9weZt60QW91mVup+GWcX9
6gFDGX6uX2vA6eGqqysyec6KtdkM3R1jvyxckcMRnpR7LoQFG4PJaP6n3/GbGOMf+h2HW1XRnlcd
jG8r/IY5oGAAlOooOWb9QOCAMvO4DX3HK7fZJu732MvzLqvuGYCzjVeXIpumZQI33LbPnmB1TGgy
5ylyTmAufey2DOa9WpmPGqCAOy9eGyLFOVNUTiL3MZ22ShtDgVuYccjig+aX1+YHdH3BVjiguegK
ybNEArnvV1dmnas6BKJv+YHR4NXwQ9mncR1tivtYSLx6tuXIXymLJyeBtx70bLQKXKl2m23Tm85v
Yle3sbLEmlco3sWugZ2l1N4A4QFppKixefaM4OVzgd/pDLAkSTgv268ff1hrZe+snCdjRRCWtQDL
RX72En2XBXNpZ3V+Xi6XAjgz1WvFhFyGKk3B35vfGI/kofEH31i3QbcH2uU12ltXqOy72Y3hTd8L
gBlcVujDLMkbX8ypF1cCGhpVyqWoSAMGKyC51r6663+Yu+EbNvzXX8EY8sXYgb0MsC4bB4xi0Wrc
GJ+7p0gQE86eEdzP4OpCpWxi7kAheeAMIbkGFCfQPtHr8B2Hpl6nATXn8rnPOqX87XNVIdMuiWZH
ZRro9/GDtaYb+TNbjCNefxut/rv3f3s8fiZZ09RBnUrcMrBT/cReA9h21ZPGrw1MPyQf5/hLBDbx
5kOhCnKY84cqJ5mLO2af98DehnUdAOqoSx7AvLPBlABIPkZ/uO9exGnFWSmFu1x+VjkdrElTlYNQ
2Ss34T1rbcYbzWcgU9gxd/MdfY0D675m3sxXFde+xR7zte05nys/vC4Zl5w/1a6IYOssxzKQAwOF
CYRNFuq0vPseDTAeTlWZo8aT1a4WDoo/qoWx03ph2/8sw8e6CsKTZeNVDIo1HusqooaZhgPJgnbE
xg9t1TV65ZNXxiTyUB3ZFRb5VGXzvgaUWaR3Xy7rN3Oab80aQ/ao8egK2A919dBSP3GqsYxufCIX
eaA0GencsGnNNahhu8fLYs4SSENjdLrsDziQz8ogeFqCowmUy8g0yEaDWrEoIW+EvKhnqTiTAx4B
3KStKcj638YIm0x0kgtQw4OB6kb+CIyM9kbZQJdc060/pFu6qtcTQfgVUWaf+yUIRuvKdEDzdV7e
kMAKOJIRgo2o36SdsSa1sa5rDTAoqehVs+CT3grjQr3advM0YZsFgZ5iEkBxB9kdXN2tEekJMjVB
aqEu3urJ4bhIT7U2JnaNw9Gv2jpdVfJD7n0dwG+XBj1mKkqMVNgrBUSo+WN3Tdb6pgB7ZYMYYAl5
HhcSKyzg4YLBpGYx2+SisDboRdjaUYHEKi1WKfVUDzewMbe1T6rb0M19CbtRl7X33Bu8lclFYKR3
o+OkKSb3cnpdKRMyj+ZloK1AzEKGATmOjBlcoDKiXsjds2UDLkILcbZ2Fd1pX7PBjTd1EPlfR8ct
GrdbzX7iFi8GKFgFos/dwFvJXG416OowDpaUB3E/eQadwCfsfL58ictf7uR03JeTIykOnRjjYE1/
YEyuJ3faAN4Ou7ZApv9WgkRKlLMtKS5ICxSUG032HxfUyNCOFkaPisDqlK+5WT50Xb+r2uZxSlnR
nVaT4B7Py65wQAZcD4rmGH47Cxxx1WtJSKcCDkhZN5/jl2Zf++CvA7OT+YoZYMHz9GwE2Obkca4g
N6pMilNawBWMqxQ8f9hKcdWnxO8+tfeW7FLAIMmA21M87BtfJ7viWvoARupHkFNfZy9yvBYhl58N
YfG/iFNipR6dXrZnpsRhED1jYNN2rVX61K/BKulXBFjI0ZN0J3JSxtlj9nATQFrB21lBIOUywyzL
CZ5jdRng27x2o7ExkypySV/dNUo5fdZRJMRQZRG5NCK3VduBiDzBhU3mrTE4216OVo1q+U6UbEq9
fpQle6NX0dY2pVs6UUxUg72WpBs6KRttTPddbO5zC2xGaj344Bz0pvTHnKSeDo+v5NU3Kyt7t4yS
m04qHrBJABb3NMpd2peeUcoKoGYmFBGibtdUzhYZLTCcgfHpyXO7JgrZsf/bBihvWhQrBrtmF/Bq
GMCurAKQuGPzMMat45qqbrgKZjoFDv8vWny8Sz6MomFhqKlVBGbayK7TGzdk7gs3lczblnYrwxiS
h8IpnGttGu8rB0NV5RxUM3m1jfT1sttYyhzAuoVBFOxboSPFeY2xtWqSIUM58HyluzgAZjLmmUWI
Ckvx+1QM5+J1XLpdUBVjuNaguNowO7sWpLf6YKWgUZdFcK5LEQX8QJivM0wT1KDcBVNwTlO7nUvA
Dce31LI2qtY92rIueC0tuXVU95HWaQo4EHnOgj42B9mYIcZqkweagV+phKZd/kCHBdO3KSSAjWRA
pGKaFBUPfgtB7ZqOGhbFmG8Ty09tmccrxaz9mnR+bY5rJ8mu6ID6ZGuBO70evuaqfReTAtybsiN7
fdeaK/joeD2QofakXNlMWvLUd85TiBEAkHO2a0AYr4hhfsml+q5tpb2Zjpo70Cx1ywFFgHAwdpGB
WU9bi904jX2liEFpG0+tN2v0VW2J5Gaxw7hvzU9WYwdTKWPOJ2vXQ57uI5kWLmonIOmo2ymFVyj3
A1J1d0Bdd2PL2KCqpXJ2bRlfzAXd6MPl+1uKUQ6qxgq6MLKh86rg5MARjdWuDCoAk6j1DdibXQcE
1km2raJI8LGWFOJEGP++dCwK9uoZwhwDEwBwhl3+8fJxFsM863QahqOi9s6vSBYDK5Q3LYMBqrZN
t62ABjh4w0qPXatYJW60QrYoCLuLxzLh2BFyWbmNi/NpliRtFNskkKJmI1dQhVZENLNkscg5dcex
FccCaST3skiGBmh/uDlo7To08nXV6puhEbne5ZP8EcMvqYdypLYAXy4DswjduQGppyYqaRw2GM4M
9ngUHrjQmkOAwSdFicfY2K6ru+hrXwOXF2VRup1Tv9ypgLDR3HzVPqEcsI6/RRvrY6PkXhOIioii
46pvbzVrGiVtYgRtolyDytzvsLQi0MeFD2fh3YkpRhOjKWc5YIa4ajo1PPuwBlxq7nbRTfcYzgFZ
pR6bO40BCWRdv6OWsxBSINhxMEcBVEPk82/PNsitosws39VceVdt848NbEE1AaCXe7pv3iYPiuNF
O0M0rMXu7PTzQih7ijrYLkS/HcuAb+XGCba4gAwImnNMvzM0OKCuwIdiEQgPs2tpffl++S/IpCHP
xbMXV4z6FGcXtM/nIilGfZ0BFlafJExviyYOzyq/BxkmFgU17A5rGBF9e6KhpNWYRBY44QNWAS1Q
DGLT78WBFFH3tWD4WK+lz4ZPbkVl9bMeFC+bSyvtRM9T06b6WsIikivL8eymsvkhVeUXXR53+ky2
pZKabteQ1pUnCaSJJWZz+nxj56haZXnpEUm6STRtHcXa1yFCcQue43+kXdlu3MiS/SICJJNMkq9c
a1dpteQXQrZs7vvOr5+TunPbpSxOsbsHBmxABhTMLTIy4sQ5k082tRh4txfj6gXJfy23GlqDSj/x
ZcX9b6648CKvO7K9Hm2N2gRn40Y5Kcd/HPVzhnlGKqnXlU4hMAw9cFQ7AOt2U9e3A4/JErN6x98S
Z13cfH82Bl8s60hQNk2Ira6aooW6FWQiRhO+0wYA3o3R1miXv9ZyTGyz8ccLeJ7/bkaenioAvkXM
cPW5IoGkWbUx1Pexf0iQ+x70tSZC3oXws8q9pTpFGwt1khS3d9lRTkA772gx8A3URBwHThaoMJpI
22V3/9Qx85bZzF/kBftZJFMfKVjPgpi1+N3He3llry75KTQBGyqq5oYERa2vJow2kSBvjg7U/JCc
mBJGYmlH8VMIQ1ivHrEQ4HrZ/lhjU30xoDxF03TbYNkUT3wRnwtLAEhksLuPv6EDypbl2ha6jlUI
s4lXQEg9SX2kjANUZxymAzp4MzKekTXjFU73yT/Hev1nsf7Y4xarahsg0Fr4R4SM2+yhdBHwI+Ii
qcnwZRC2/4fhFm+PW7nZGLO+DmCvSVMrAeAmJSuYrasokjfBLVfT+DoJCwNDCkGoJ7fTNqgN4a5N
B7fT2tdUhuxkCTBZ4Z/QS/4uEG1PKxX1J6V8rDJhZcBXGVf+c7gbKBTiQRwLQXFZmgXcluiVMRnK
qNnSfeCKazRxV7Vx3h536xgiCj4Csp9ucCJusfNRX9R2rcUkJ9YW8yoc5G1xd0YiTkWVRb7i0mN8
ruBJd70r/w4tyQwc1F6OwdN8SsHi2W3RmYrSXoIM61r2Zm29eXKQKsvisGMTLD0yXyeY2FS56R+I
N9jhnqXPVk2unFL+0dBVQ6LEPea4LkzJxdPuGOwSIMzFyIxRQ/4bg1z0eABcID0IXADlr6spniZC
OlhsX40J/U/gKHeQtm62os3srb2K2MJduaELc+xzLlwexNj7ya8wp+JOddO7yAMZsCNu1u7+xQvx
wgyb5wszGdUaWjUYFckbL2xnuxzG3TwXTtXrXtNpK/EtH89/btcLc5yz6wHXqetAx3YdlX1Qyq4C
NsqpWUsIXRW8eTuck2vjoB3AL6gibDO1O8BELd/LnMBR3pASq75rm+oYeVQyo6cAtY7AHWMTT9zU
aSRr2qwd0rVBc+4wiEfUlXwMuladVgtcUheWnszu7St5MZy6mFrOy6VjJOdjjw1jdMO+Rl+Zkqwp
fi9HqNDUIchL6eSqftOEzWQIA7yNfO+rZvMSfoy9GeyjnW63TnDWOwgp4qnCyjhryfKrGvfnkl7Y
5mbRyHUxBhUhC1K733Nkluf4LFvV/YzLubHDyCKzk7lrteQr/DFvlp/WJs5yKobq54NMADss6lSQ
IZ+3iRPeUTCpK254qk+jl94HLsCym/7t9roue9eLgXPXiY71DGQ9YgHJBN9a3IMRxevNFtigws7R
DLsaIixu2AuL3KXiK9KY0Q7LbBjHVt1oRDSLIVoLIRc93B8rfLZkZhjSkMSotqJZ0IZEoReg9AFB
P1xdBrueDzJQQYx9Za+dqXN7VleGyKdRIgQ+84jXrkvRt0yrDrq/L/Oor4yRLc2VE78YIufEWxoF
tQwOY3eQgF01SGmOWqhYIKuqzDHsH0pRuW+1au3du+gKLsxyTl1I5kwjIXZMO78ILVSUhpVxre1J
lfPjQiCOXRxhYIx6VzyirMJUGK3JJc74nKAYuHrhs6m6NZVsQS8uqsQvZDQgwKKw0T3ZmTf1pnYG
m7nv9bBqzdmonLNBxTjvDQ3WkP5Gkb7yxJgB1FDxZAx5uO9BeHRaI+Ra2i3I7yqoKwAEcQVFNkga
JVWCA9FK5yAIwRLVmOo4Wr7yEkqlqUC27Z8fgkuDnGeRC9ZGNCWqW4b+LojK31lZZiYi8PlfnLZL
Q5xDyTTAhPwGhpCD2jSF2JlyP9/7vbjy5r6C2zFvDe01eCTM4jXR7+gbQ95STGGjmkz0rQGZtwpO
YfD8bSKnume5FASJbvFU74o7bccqqdlj8Lh2Aq8Z2rkP4U7+GIpSRnNsIJzu1OpBCF+mSHtV2nbM
qaP24YFQ+iy2zZGU5KGP82OV0FObCOd+AGSXdNFJUH0UNEBfpnfZShi2+CQCS6eEFjgDVR++boGC
Xd0qTcbulHIbbbLv+rY1J5e6IK9Zr+QvHqcLc3zlokQ3XJRLMJfUbucf/OhUiY01z9QMct+ts+du
3BU5WnVLw6xj6AwV1GwQi4HYYM1zLTn+y0/hqg111cygI2Q7BBXuITGbY/HMQEY98MQUtUlSWMNm
Dfi4+CS8tMpth6Br/VZQ4ZEZQG9yGrM6KtveoS4i+s3tQ73omy9tcd5fj5HnrdGr6PrfGbAXqmLf
I6f99JbFuT0K59XNzqPgPk/dn930+UUXvnmi1O/6GaFnum23qctenmwvifs12PnSxXY5NO4SyFGl
rsQB+wgKi+asvmpBZN2evTULnONPlUkVm65EUCJ7QzFDWHeNkn/NAhdQxmmm92JfYCtkwn7sc7td
ZSNa2+OcX0+VYupkgmnK4m8Ti9D9uzr/cXuirmU+mYe7WHTep49FXM0+Fn2wwFf3kD10Hg7VfQSV
6awwhXtipY7cms+Ky3IOay2SS+/WC+s8a1o4FYwqN1Xh3fN9QYxDFWfmBH7FUtZ3irBW2fv0UHz4
cWmPcxtSOhQQyIU91s3Cnv6tSXayLW6qleO7+OC4tMS5CqHMkmSusXisAhRsok3zrkWm+JuJTmuA
9h46G0/V3Jk2OZJKshvuo7ti5SP+D3+lgwCYKAp4priDluAB0CRDhWLp0fdKN/NKZ3J9ZCRLa+2F
tXxV0j+2uCOnS91Q9CVQl0g6ZE4dOqxIFNqZ1fxUPcWOttET8aIzdWtvrRxA2GReLasBPKIMee9r
jIU0qRnosTHZeIP4R8llmne+Bx2zASj4swQoM2O4QReNLez8O8lqrfZoxMjLdq6BjpDORoJrU+5Q
utrePl5LVyaQvSj4KGhWR+GauZELnyppoaQZEdxEG6qHLET8OYGmygHc2ElVYYsg507QqhlUSPkj
IB6x1RvFUZvaECpBBtBFmgYMp5bP9u3vYovBTRg+y5DxF+ihgWT9+llllk+qocE/pjPyespuzqnr
h4E1xU+3DS1tCw3AFFTTWYvrVU9jWM/JJCWj6sYIwQemyxI49Q/DSffFNt4zUBzKhrb+QM5rnEBL
JcsvprlB0r7yx0DpEa7o47aX512mCaKVVsZghkHd7ms1KU3cRA/1SDZDoAOWRtXXJDDe5sw/JV28
kWLjPW3EbdJ1dig0P9AlKa+sxIKT//KR3DXfAXiUhl0HycZB2vb01UBPYZ6sOYKFAwIrYF9VdY2w
WvjX9VayoKRZBiuNI1riJ29ZdFQYKNKd9mRl0y849UtjGoszLvZ8ZkRpjkZz1UWHdxad0mwwUx3t
5nHiSPLjyv5aqCl9McZ59NaXfXkkMBZvWV9Og4Qg45hD0cUNV54l7KxeHZo/k6hx+0kuIr2h4wBT
4b6UUEkK14TNydpouN0wCUGcywG2bPA+HtrDfIh7c7bF43hAXUX9GX7IqNEJVu3ULyjCRIAjB+fq
EOEZC2h9d8eaBbu7aP3ZzkKNW0NnU3OxpEOlFbMfY5anECnYHLGh5mQoFuaoL2tW/CJ4qYMmDfBw
QNfs9govH5C/tq7G3WFqJjZxNeFemWSylaLwORfEbVyvxttru5a7vxqID8p5/3lEonck0PHsRFPb
m3pqbMlSDjEioX+Da0fQ/WX/cnFkqFR6lIbYVEJ9Dx8FsTFUlud5rbVobe+yBb5YQB082GoFkJ7L
WseQ/XwssYaCle41L3fyI/2xFuMvhVpfBsa5HEkNUimuYTEv7lq1NoexRLvyt37aiuNmMPAmBkYj
0tZILhZvtj+HlC9i6cgvS0UJs3Lz0U+T2U2GKYmhKeiH2/vyCmTNrRxfuwKldjsPIix11uyKTmOh
HLCdfzC9W+ZXy6PvTPu1etIVLJi3yjmhWsvq0UhhtXHobsYWzTz/qf/UhaX7AcCS26O8Arfz9jiP
BEh31E4d7MXb7H14qcEWmBRWjdB5vjecYBtW1pwiv8t4gFW7s6RX6U63fKe8Dx0QYTurr9SVq4yn
u9dH3SjiYGIT8Clmjza1LQ3NFJ03GWhUV30fWXgWX25knqXDV3MxFmPMgPYowSl0XmXRNyCevgkP
KpSV573+Nu+jZwFINh94kPY4bZLX8J6c4wPZht8b0ZTW8j6L7pggyyaxg2sQ7myBTKUAIZtm4HEh
3KF0CgAucXN33CvnCHTngY/JQD3T/ju16kVP8sc2jzKKm7kvy0Q3XOLfdQhRfZC73t5zix4f7PqQ
GUA8T0TOVympX0hERMhYlYGZJoNJ0t+zIjq3rSyH5hdmuEmU+74I6xFI0r4GUKxRwBevhu1ZVAVi
+1Q65WWo2klbPwNVVZm0j3Zi0u6Daf6t9iDi8Oe6RB9Dv/n/fRafZEPHo1Zl+Qy/edBeJbu6ryz/
LbH6HSvJze+9BwUCeeWULyWbNPHPXHw+JC+uh7wJ87pQYfSzTO0KvjUrVuf5dmsC/8E4kkb0wsZr
t9JiuHNhlnNmUEtHGihhZ7m0lF21Y3q5KkvOy38DbLC4ccGlBU0JBaQ7/BjjUQIFkS8hTd5Vlqx+
NHjv3F67xY17YYEbjg8VdGT+MZw0Qky2q4ZHnXq3TSzVbkHH8WcUnD+e5QwXj47DMXmdQ1zpabpn
eEyA/WLX34qPM7B+8bRZbxReSjZ/sczFgEaH/oIiI7CMTJEM5Oe8STxWviQOqBRWXNySh9PAYofU
NpgiruCm6owusTSXIQg54bGua2YleDWiCDGBT4sA+xnebk+sqrHzzse4lyY5t5NmSdRTBvQT0WZg
kZj6jj5p+QGCJ+FjZNS5m1aQp9RAzGPiUegEQdxa6DUb7LSIJTsa/OPs+06tAHOqTIB0CzoxZ0HF
udWlnT8JoVn78GjBmCH10LT3SBk4bTHtmk515qzchENhD1KimzKNY7NvtQ8JrkhWkPwdm9GMiJTa
6KuVnFJqfIu0vQ7EqyFYFR0lb4qH/J2RFe86ArSWMmi/6j6PzL6T3iUJ7RX1kNylCRiGgwzKsmVw
P0HfyB60IrDkIfho4vzBEHKwsBoJQOhxeNajZmd0xB38ZnYKv3kJuhgonQYtVEIhHuUiu4sacGAb
UWOmo/gECaHJFPz2XvKLU62WP9EmgAzXnEAbqkSKXhHzXZ4M97jTXKJXrZUxiq1E2hV9+6QqgmbJ
qHSAyQ+CS+i7Mrwm8keIOxH0fsRulTT3DZLvVom9AUVXdVdJ0y6q5Ry/eHqTfG2w6mJGh2agbKgg
bONU6cwQ6ECTNlFvUtKmaOhOf8lhXFptBgXhxIdowog5Svqp3M3QLQTNSgvO1nAyTgJYKLfD1Pc7
aY6TxzIC6i0Q0twScmSOiqEWLJLKXjflDhoZJ7QiqNlWUdtfFFIQmzwRA6voqsQC91HlKCA7uxMk
bXTVufolj3rnNKl4H47lTi7bJ6PIX3pNQ0GlEO1smuI7SenmA7q4z0Ikbbpm9ILQt4E+OfRTjE77
vCcmSaZhn/fxtp+i1u47+UXDFvb02pdexzrW3EifiZ3Io2bSTheehFkcD80kSse4UsJtFKnTfhQk
ANPboWm2ughtkg63+w6tAJDCriFVNIAqt80TSBTEXWJTORGdKq+lszKmSCEao53LmRem3d4v1e9j
LjyKTbLRpelj6PvnWpdcLTf2ZY3/n9rfnZE9KaK/C8XxVItQ/BPDU1MEnkjUn2OqnjsaiJYqVR9p
0nqBH+K2RSo6KluziudzqPlnwMDdSBhlMw7yUxUDIJZmpRkN5K0B16YZZMZo9ShG5SJa/fxYRE90
Z2h2YMSjQyloSow+mFxdZUWHxN+rJJ2dKZfOSaiBTsIvD0MsW6OcPFZRA3YN1SisNB5PTZk5EcRA
M9J7VVl4c5ZtgEzymhGER4l0H2f0TZOzu5HUVkH1Iy2z0OyG5mMajcGdJv+cEXqE+8wsPx/MqpE2
k55TbFvyzQ9AlgbxyrgqN4M8uHXUoFgxqMBsJ/RBKiCaOWXxey20TkHECD8tVWh9NLsqVp9r6rc2
navzJBmDRdU6saq4rrZlW3SOHGj6gyZ0Ic5SgtJphRMdGdSrYyhb1402mOoUkSOt8sADLgU8d024
b5XYIgQiGF3SKTOea/kLkXK2if3aRBrvXTH8zjGKMHrMuiqsTSOrqGcoRjmZTW3MTmLkxTkkAzHL
uNU88Pu5spFss154L/1ZNtVI8fArHvVUfc7V8K1Pgu/q3EnmQNpdQ+8D4zRUiQSM/3hG+EVMIxr3
oaC6IIXVH5VSJvsQDUC2LwivYtD2zwl0RU2pb9BzW4TooJmKn6TOHsCqWVmILbZ9HoqW3rcnUZ7h
xIUHEmSzKcZR4oggKQA+DuLQDVFbjFaRsfEGEbBkZa68pg9lFKeArM3VgnhKVb4GDTrmgF9qN1UO
Hd+40t15KvdSpgHzHt4HEZNPU+7mmPyq5Or7QJWt6JPIjYwIBzl+lwGO7zUfYrxR8yhCes30h/SX
aGSpKQXBb22gBTaO/ijh8OO6+FbX6QkIjVdEo26YtneVIewzo0S2uCA/RzXYKVLeWkoKlpA52dJB
gTB0lDmhEZ9ByCbhqprkTRE0gZlIomEWqvERtPBVmg8cu6Tdz7qGaotPKrNKDHceiye9BSSLqEUM
dtN+hx2PUYY+NJk18ZCEhmb5fuxRzdDxk2BGbr/zu/Ms1o3ZCkX3zU/L6XWmsuBVWqw/BHlZHyRf
zL8luVy7GkI9SxvqCrJag+jMLdVMoeoPeTFv5Lz6VqHZc64EJ4Gs+6Q2xEITWGyTqPxuRBUoH2Xl
vc5D2RGL6ocv68e59jNLDbLYmSXp3shqjTG65g7V68GCxBIxsf0DW0gESxBzOCNlQ7ROsOao9boy
+yCV5kC7HsmzXDqWU/ugYK4HqQC9nxSjpbE2QOLUFa7eQOsrDXywOlSFE6kq3pqTfg6V4Y1W9cPU
i/u2Mrb1HIJ3TugyK6KjjYZCBzs8due5QgaiDjbKTAOTqvQtq9WTok2jW/pYefhIugUVSrdrKmOH
s7pvoGOLWxPPzKy2SE4RYUn9U6gID5OuQfUw2wtiJd1FmnrQxdHWfEBainGPguqBJqMdpILTzOmZ
GL0H2AIIbEsNWBTjoYwQ06fGBkritZlVrSNH/kZOiBWC5WCOUMmWM7MMZMEyfFpbmdFvC1E7JJo0
7wOBvuZ5W7uzr/6O9WQb9LJnCO19HESpp4JC0Y7FaTT1KsRjOFIRwmdz5ZQihO2F+bs2lYdOCQ5l
bLwNuAngp6M7cKOjuEHlk5AjwEDXoFGOu9RQkMuUW4eWgJYI0egl8iA8BaXe4g2Wn+USwcAkVr5N
IL5b0dTuIv8R1Ydo50cU/KV1/Sb7aIPSaWjHs2ENYJ80uhq5CTEBGk1R7VKZOnukkVvUvW4Fo/Te
F3qN9tTg3hDh2IF5b11Ryc+6gPRU2oxvpBifQHJYmlUfWM0gfqhq9g5LK/rWS/U6nB2JqiIYVKSr
RutWKxRBAObElYbHWvtNQgSKJTFl3GfgRgWHdGBCCt4O6QEFnLX38ML7CN3NkADT0eElox/ka4rQ
L2iMEl4su3Nn4HJSQoCJyU6oDUsqE0cnwmTKuehGsfCGwwAqZL23hyZ9N7oehBzCyjt44S2FDh98
D2qXugxynq9f07aVmJQoHblFguDWmHUrjCRXRxP1yqNtqUJ1aYkHMAYItbqohb5y62Yv2bu/y13h
pJ7ib+WPHBw51VbeCIAef6u9NdT2Ugrii2mueCGlqdhpwyi5QbRllRnFCuJPpZzECvxNAyWgCM0d
7lq9dHFuFXAAG+ABYtytX+e2TkjVxeVI3cTXLUndqd1PKVrL4iz1NOiUPeCwm9B2RtlXXOQUwiGt
ei2dJRf4J+l1cIjdPEMG84WiOIs8ite5g+2b40lyovP40qKz1bfWVASWF/fiI7isvg+1PSC3Cuoi
zB/t+ZC9TA56Fy3fRikQKDndRFr/je4R08erfZlLT+YvU8BNdJUWs6xksM7AFe1TsmvRht2BP7+2
yuPaqi5l3L9Y4x6wrZpXnUE6HBlNLY+9KLduo+ShJetN5aHRsd+1pbqpVfCmTeU3MKk+rjyhsaDc
Axr2wT0CLmBZFHnCrkBKcnRB4c0+yLGVd+fWL82wXuN+X8gMoLkcXajorFVwXXJnZigqpPXxTnfB
a2wNfWhCB8OaRm1XjmBdFGOr7O9vj2spO/bFJJfXKegE2ZeZuWW6ZamP6YScnJ22J9ZPNtm+jmLj
2mounVEkd7F1RYL+NYXLtvha0Sh6jcn05yd47I0aBM6QtmvObyGbrl+a4Q+pBKhBVMDM5FGPtQBQ
e9wNNvlbeNwlsNEXa9xpTMFBrWgRpegwIoFTvbAWIzyoHtQH4+R/yI8dHELxVgEQzyjZUTC6vZBr
c8ofR8BXMxqFstun2uxBMewl0xAg53StV22pCHWZSuIvL5IQRSiQSiqbjQH2YUV56foPaQ2Pu+Rf
IMWrqxpEgnBX8i62jPsOyWsMiKVtZ5Y/zSyWAiRWUdm5J63RFixM4Bd73PqxZIkctUCzzHl6V5c6
3JihOXi4rrWoLMQiXwxxKwWirCbwqQ9Xgpf4rLmTUdu39wL7DZyzArkXo9sWJV01+KrOXGRpG4oi
9oIeI1mgYSR7kf5U5dLs67UGgqX9AC4AAjZDrNIVI5UGUHBUzUiv0w5ieCgbgMITRfuQfLs9qKX1
ubTDOao09LUQ+xu+scp2CC1Ath1+ELFaU89emLwv55i7acYg6jOtQYInFRUniL75pWhLnWyJamHH
wpps3MJm0A0C+iHcLDpYeXiPP0RAd1WJ7CJV1gihNcRr221h3vCLQQUEVysqKo+TG9sslmMFFtIB
bSsE8DwNaVVlrd160f8BQC+BlgU1COOzuHsREsmAcft6jtycsG9t8Onsp+/qft7Me8ECejR89ztz
Bh5q2mhb8oFEX7JWHV/yGIDJgREGL0rGFsHNZVIkSU+zTka3/uDIIKaIHLQebRgKYFoFQS4snAFG
TYPRWqoQauG2iU/HkTXt4kWRVnY6o7crf//HG/6LBc7R6vLY5AFoRN2p1N5UqN9WRDmgYd+9bWbh
/F6a4RFNogZhqBI+xAXC3ymNb7MS25F/6ufX23aWJ4yB+dGMj4uf7dOL/RHSBpkMX5VduT5FxnMZ
r1RVlh6YOEk62K6w+9D+yhnoZplFHBVBB367FZ9D8G+jPHEHUOZRebg9liV8BDjDVI1AXh3iMnw4
KNZyR8diIGguip8AKLdDN7lvN+o98o+AXpbPjG1w7TW3cJIZhSqSO+iJ0Cj/tFGyoSJQQqNu2r72
xdYHFwgx8n8RNcFdMEYvhLsyECVf1ylCVmUoRoUN7T+cEKFdgmOQoaC6/RqU+HpImDvm9nBqGRM/
dxfWldz4M1jV3cb4RsenpHklwfb2WrFj8vUyZCYQSBBQ3mN3cAc1qaJZbUdRA8ij31ZeuWcdYFCX
826bWQCvfLXDHVexaPOJFlRzlfvsnfFqZhb49bbyK0SDnWiVM/QTxnpjXPy5ncsg8qvGkF20SP0Q
O+NYQ15j04wSsomkdbQOCvEJMj5+X8ebodOQQEbC9yOjyFG2Ap6u0whYQJ+BeENpSxcEIyhs1Y4A
XtSNgoS+rQv1uZyx8pWESnkeaFZYw6uq45Hq45NQItsop3NgznPzMUjCiWV2QxoCBDsJ1BGVBqz/
UPrs1X4whxwBb9fOW+gHvjcdOefShN5QWEHxCYWJrv9VTdkvXW/eYjH82Tf+CTyMx0qrA1OpS9kE
o9pJa2R7rLvcqkd6gA5Pbzc9kjXDCG6UjArSURDSDhyM9YojXvAsX5ZW445EjDJuqcmShouFPZGA
wN4pW9WTbTBFO7e30XX0Afcl65+XGOr4PLtZmvahOoTYRYK2GSbkEovCjUm51yDYR9JhxWcuHb9L
a9zZEKS4KuJoACXz8EgK0YrrwAmU1VCeLBzBSzPc0QDZNdYo8XE0jtFLCZaq0NWcLjajA3avK5zX
Oi8WYhHMInwzolIdlxsf86AFO5ngPxFb7/T77CQ6icMIWbJ77aTcNQfW9xE6UOVyY2edyv76osN+
QOIJ5N4SmIQJm42Li67Wwpg0pei7WlfsxljbpOOKS1uzwP7/wkI0IMFb54bhymLtSqifka57ur0P
F4Kpr6NgW+fCBgTodKjQYRRplPl4RHQQk2vd3q9Qoqyrh6JH9yepjAOO+Q81RjxnKMOjMYJX9PaH
LI1VpXDeEtRhjCv+ryTKkObKVCDUwFm66zNQbldN7Nv/LyufOLmL0Wpa3wRpLQM/gzp/E+jm1K0c
tYVsHbLefwbyCY++MCHLcyHTBIvW/mzfhl14bkC9Qgh0UT5xjq6BZnJADC2mMvOvJtGQ8RYEVTEj
b/u6mDSlADvomEShQdabGMcw+nl7AhewOxjehQluT9Y0SBqIJIIE5H+D73kD/jSXbEYED5M72emG
7qf9atS/4MIkTREp/iD0Adf816HFjQA5llhBIwRgse1d7aPMmFHrX4zu0grnKGkYS0MF7WqXCZTK
idmNnwwA1NTQ9sMAosY2vm/BSL4G3V4bHuc6cRPkJKhguJ/PmrHRNcBUg/Qfh+Zg8ftrDiVeNTSn
kTpEMtBjELl0pqq3huTt9gQuneJLC9wNKiep2qQzVimaWtnJBGUjB6q6skprRrgMgUCqtvbr0Hcr
sINKHWSWEzI/3R7I9Wvp61TxJ2lU8raoMZCyvAu7YSMILzT7kADmuW1ngR6GGUIpCrEr/uVfM6E0
wKnOnzDY+pA/QWgVHSBiZaJ58a1+FBxxK+3EQ8A2nxs/A8AIaZbWy3+tRegLTx32IfgDfUl4D/46
kzR9giSdz/C4EIQBWLLZJhsQ8biACe+M3xVI6kBM+LTOir94BV1a5lyKhup4IgWwLGxY0DDu/U2H
fgXGOQZp05XNs9BR9XWc3IVXKy10wgz6H+w1Reo2eg4Uc8xMlngECMINrN4rn2MPNcvMHP/Fuwv2
VRExAyKWa4E8dWikieWI0B7DhHeiXW+i++RdRbYa2qz27e21EGZKoIgCeYKGx96VCljTpUkqRUDM
qSisRwWK6iCfnELdqctqk4r6irmlx9EXe9zRzDN/Fjtc29hEgxNHdgaiitLRQlQYVCtz819rA1z0
m0hGQRaV4gLg2QPkVmyQDwO4BsSvTQ8UubSlq4oD7Ku5Jxgi9L+M8HBmAPDAW0JwpYs7NOqfgCWz
Ozc6665o/o0+pTVrnA+dc/ACBIOAhlfNqiGOUXgyGNNaMIyEIP1bq9Esn/uLwXFLlilZLkUQG/hc
suQhLs3URUeAF211E09aM90ph3XWtEX/emGV868DYghRZ4Mcm6NQoF3IeB+Cg5JWK8ed+Y5bS8f5
lknMMJ1lQF1NGSw1gvBPtqartbIFPwvkFwGfrsQhKRtswfpnCgbKxpSgRyFv82/g96r3sQ02mkP7
m5E6VC6oxgPb+Ghd/b74sdYqvfYhbM4vPmQQkrocMmzTpiEOwEmA4boDeb7tUZb958XKcYGYPk6Q
o8kw3HAbbyWXWvMep/wH2Y8bxWa9sOVDijcXJM9TFMNXjC+fDaaHgS+41t+L/WqS5Aw4h/BAPc1t
jgaaClRopv0tMkFxcfP8scZN6CTO2UQZqkKb5g0Z+xRAsrF0EpLv9SFMzTYqX4ANftLjFK22yRr6
YOGMyCJAB0gCQnoUf31dzy5KYhAWi6j7z9RqwDsvBo+zYmwgIWPentcFnAOYV1hVB1o4yJ7xSJWC
qo026Sn2iyVa6PEPRiRszPQcboW7YC9tGMdXdZi9IjIL41lyEhelzfM6j/cCmuTLh/BAFlUTirQz
Sh/ZteYFshgSrmVmfNK2s8U4SsiZZmbx7fb4l73En4XmZrqoA5EMIxZaFiGLkRxV5f62gcVnkwYW
oP9uXO5hoc9GqpYKLAy1WW5Zp924YcTGkaUBRFK+DHZmh07qGU8rhtdODPewCIZwylOUh5HmjU6f
7aC2/tS4ggf84H6t42HZA/01Sn71jICSMJUxylmsAK5CHYgCfwqM/8qg2Edfe/U/dvgrsgunoZkQ
1oyvEnIVZgsgo5V9Uv8GW+2BEfJCpuZ5eiS5A8jTZsU8+/W3zLM5v3C06qBIgVBgmOkB+Poj5O12
swUYEDSr1moBSxEVcCjs2SYiAEHjz1dbVSf4KSTk6CdJEGBHu3GPSHxDTcHL3OCu+LEytgWf98Ue
5/OIkpGqFoiOlBpxmeZC6Ygusdp/NYuwpCIYBq0CA8l9HVmYA9U0lfV/gEWsjJfelRuyo+j7WaPY
W/SkF6a4KIDKkPoSZEUH9B6deNrsClQ/GA2uEGNaOXDLpoCIwxsCGvV8WaXO5TyWSIV8WtWbNaQk
CnVbA8s5j9nKZfgJZuS2ISbwjyluG3ZDmkNDHE6bsTHCUz/JXrntz9VmdIkLCLVbbiZXhPuE1KMd
RabxUDuql5yJI+6FJ2iSOLf3ztrQuQXVRimRpyLy3Th+rtLzMNZ7QwssCtzybUPLtwTeTgoyhRT6
BJxTy2ZIuOoEI68AONQ9/TfbqIajmOR3AdwPI074Fw8NEH/8ZZIvw/Rgf+ilrqUutGrR0BnaQASH
/+70XVjhHFsA/Ye5YlYUT9+hsOPV0MMDseAq3cxS2P9lPNzmmZKZ6GUw4UoFaEqxhlOH3Pn3EBdS
yC5afQ/l1f+h7bt25Eaybb+IAL15pUmmKacyUkkvhKRS0weD3nz9XVF9eooZyc7QaHAHDcxDAdoZ
jO1im7W+6JWwRLkVCc8Ec1pSaRiqLAYcEXiN807CXQEM1zykhwHoqZMHjPqgfsB8X74T6edWoeFM
NOcG1E7C0EcG0cnBPKpBjKe3ErY3rJMrRk3e6iadSeM8tzROugRpEV6NwIHylFOKR1yyb+9/AySS
JSgXrmClN8w0VxEpjuZlrnX40uhb/1eMsk3kk/38DhR57P6Sd8BHCLuv1sESAQhsRPyzQ3KZUy51
pMvL0obCSq8mejATeq+2jzf/J9utno3P4vArOiuXSnXOWOWag7NmWIIzi8mlRYzFppeC/mUln697
mo1E4+x4nKOxC7Uv9XhBpD9gmXmHzn8I7GRhLNw8EkA0HGB6I8bz00FOSfU4W+A5E3P6PtZ1AzY2
Eoxd+iO1KMoNqYiFaNv8VxI586eomaiRCQ/Kuv9Y/IQNIkagewbqObe9iT3ZJS9q7F7/nBtIDEjv
V2I540/VgvbtCG7YsuhfjNjZYyLQlyv9Z9d23zvJujEXjPUM5KbOF/D4LvZ9Z0lYbjQqx8dWIHC6
Y2yvkgggiXJ9j7LFPYZNHtHBBuFvjJVac4ix9GLLb7U+uWiwHtsy2WNeaEcSLN1eP8y2ga8Ow7mT
vHP+79HEBlG0U7dneSeQ0VEUElVn2T91Yd8rUZwvoXjySnHTotdYx2Dzva8AEnb9NJuGvJLAeRB1
AgtuziT0DSBeXxR6cqLH6yK2c9mVDM5ZxMnQtwpzFgzfbMA0TelNSNYZ4gToJW7/KGSvxHGOApUQ
c8HOM5TNsN0M+J0WiV0S/3X9VKKr4VxEqtrYrmGWVBKwXKu/ZFs0ibuhaJhnQV8Uc0i2ogJNlvPu
tdLaFTaJd85eP+YYcF7uygMrU/8Gt8Dlcc5lcR+tqiIb/ewmYnAG78v5bg6+TxSxpk9D0Li2sRcH
5ksvy2Ri5Q5HxMIQz1dbN2ZWljlJwqYHxLcu3ZEeuwx2lt5obYdFuyGI5fHX1MwCMKyNhOBcMGfB
YN1KFSzaJqHyhM3rA8uZix9N4GCS8DfAB9inOzfic2mcEbd2LAEytE7AaLrslpvxtrx1UEaJXesb
oJwD/UvJ2F0D9VjRQLhEsn2vH9+Ys+8ezfSszRrAwh+xQ+K335YfXYQpH2AQM/RI8Id1WNMP/1vb
OD8xp7iTZMc6KPDYdu5zinXdtBI9gi7d1rkETl1jaYYAzYzDzriZq1vNCSJTVLsRfTrOwokO2pZ4
0ivc2xyo30G6eoq/mQ+Yk3qUjqo7L74p8JTsMv5dU9DxPjd4iu31Iad4PMbN7Crzg5XfL03uZqNw
lvaylLH+fhh/OpfkgHnHiHVIShRfPzrv5erBBCy1vU8CYa+BhfeLcyEBUDHgAWZqfu8lxUQ8sDIg
7W9HVgNuan4AB5XXuOb+N5zZpnas5Knnp1ustKO2hZsrMqAnoJNRSe5I2dp47mP5x21T0CZEgVT/
1aMHsWDduJweLfi7SbiZqG1q0eq3cKlPU015rQBdc1dN9LF30sZvq87wI71CBhtJvb90DTitgbPp
m0oB9Asi30RG/EAk86ZZ6C1Dmlgm7YttAuBiUqPvSY4nTEef1Fg7aOn4VSqnYx8XWDGV+tnra3qv
T6XjSrQ2PYrL8Bq7/tXS4q4cjWNVLeh4Vv1bURaBk8yPclF+nzvdcruB3rC9bDUHc6om/eoHy7dH
5TOIlL4YinPE8+2IKYmbOu1+lXF01EYL3GE5vliyFMeW9qo7VMWhKvL9lNb7NLFfSyuxvUxpW3dR
Yzzwmqnxq8G6i2LcDFiJl1h9pWZ2ZBlwpec3Dc2/TtWCTdxx2Dt2mfvdQO5y7Gl2qUz31CkSV6XK
Th2H10mub5N5eFY67VVCVc6TUusNlMKA5mjIkzQO90WDwSbsKpu7mfQvdMTLJNNkFzuL36SuesuH
9GYyx6CwhuhFqsvOlbriuxX3AL8wzRww5IUaEMzSLANmK3u1Gl07sd+cXHuedSPUknYP3I+HitiV
V5MeHWOMQOZ5ElpmjY/VSADOV/a23WPw2n4u7Pl2KJ3v8jTWnkEBrjVHL9bY7bW4/RSb8nMVoyfW
VZlnUSCmVh0lfpNbFKgAkeZrTj6ACFc+XHfTl+4GhLuAqofpsSUcmwtMY2NOFJOzcahT1ccxPWLd
1O0nYBZ61wVtBNxzSVwUmkZbVhtFiUHqOvgVMMFRs3W8TjmWh/E+OToiMMqN1OlcIBeBVKwJSMuQ
JOG0A9LacdmDTRjd/qA5Soek868f79LdnAvjglGZVU6jAaQirDLjSJUvVGuPMhH0Gy/9yLkQLhpR
J6uyAfO44aK3rqMU2CkWPdM2rglRYeWr2G9YlRMQt3tHmqwqTIxHu/k2Kt+sttovaXG0Zt2rrSJo
JsMDR5Nnma0fAcDh+ofcTAhX8nmFNLAEahtlEqrO4C0tUARi1aflZzlfXEPbYcbIx5vuusyNouL5
oTndBCtptAwKkpURJUVVvme6aXmaAXjJznof/aI/qbilKYqJnIZiYR0I1xbEmrds6Did0ReSAuOW
dRQSwPCJO/4s6l2LwpyaqiWiR6JBYnJDDtpNemQxmC0Rsxgsatle2sT5V+XUFSu74JXXK6AkJYOb
ZAbgUxq4c0GOdunBmBTsSxjvPIn83r8GCKqKFuBBldXp0UhJYI3WfZRg3B3sMwIr31ZOCzt3qoXd
XX4Skc7GVAKZHxV+KvmMQcMYg748xl3r1U3QGSByiJ4FusmU4PLKPmRyVybXA6CqekDqzCE5YDL9
hf6cdouPdXTUiHVQQ+4Aft/9Rs10+/o+BHPXpyjAAsGqT7TruhA791g3D2v83/XjXbo0dnv/CAGe
97m7sZt8IMDAwcNoLoD0QcFpI9r22xQBfCRsJdmYuucnxR0lGw1lbEkoowZQR8SjCMzXT7GxYo1j
mJicw7YYoC/eyx8rr9kv89LrGS4pO2AWAIjtuzzEukb/gAgXKCB0Q1vCaQV4G5cXdBYOHO7bVeWi
to6Cb9dk3+xkL5mRN0Rv1092+fHOZXCPBFpOBXUo8oNqfFHAVqsD2v1/k8Al6pTSyKhmBLVm+csc
Q9v+72cpzo/AvPDqbizgyI99reIISVmhoJq9YrnZs9vpKe56kSZceohzYex7roQRHfSiVjfHoTQ/
peShjjJ/7hDIQKAEvqX9QJx90gmb4peB5FwqHzQBBtqVylwjfjHiy8RDloy7ck23vwG84b0QcPPy
7XgukAuYhDqpAfRTFjCV3XRQXNCL3laH5XbcO/vr+rGBC3Eui4uS9ZA71CBxEka57nWdku6NSvpR
GZhUozFG6zPjNs1zrzCt5yZbBoGD2jQy1tLFCAfGYw1OeyJ5VOYJHZaQRErozLdZYbnEEgWWjQwE
h1yJ4fSmNtsxKxUdVgAqM/O7/E09yi3gBUrstLQ+iZ40LLgOIkSBjWzvXCynODnFhgsmRIDXtpuD
CkBbASiYAPP0jkY8Lr6oDHAZzM7lcXqjt3WGBeYRs9v6z6n5mmNdPY1iFy8QmEfzP14dpzjRkkoy
mOXxdh6eNPubHe3S8fW6coq0gwvOFkC2EN3ggvO6c3XtZKWgJ0m/XhcivCUuEgPNsiKGDR38h5Jd
+YLQj8UEjLi8CDk/LnPEszsyubDSlqk2gX6WxbJ0n6bvqAzWy4JeNAGApxiVQXQ8vjQU1WYVVz0i
QHYA00y9q73Elw8Wlu/sJhSvVW6GtA9T48lDsNPb0U6FONPClEQte02tPQlubNM/rmRwXoOOQEoY
VAm1SfTYmH+cTvN9fbABcS4s74rui3MdUzGVWpXCFzfYyQegKeCBck/7xMa8HH8OBScTfT3OY+i1
3Pdym+Kh21Sf5EG/mVsTWGZ0rwLhbMi105BNDynDiRiim4bQ3G1yGy8MMwe/nLG7/mtEP4ZzJ4BB
1JYpA9ohYoTuwRIfGyn5cV2GwGWZnBeh+WhRAEFiy5ZqOznOfjka8qxew0tf+pRGhYi4m/3m83z/
3Pw4l5JkpZzVEQqlNTk5C7BpgWaYWE9U1AcWfTvOqYCbN4+GCU9Bo57c0goT0X6hwDfyYzO9NmCr
KWf1Ze3zqJdBhEJsDpDN69cjksIlqCqhRtRosGbNvs+1/jnPvy3D/HhdyL+EZ93EgiJWOBwed0IF
QawOLDBmz8M7m10ePyVAF8cs3rKffQAfo/+3n0Uv6I22KVOGD7nM9lfp5DhbDSjFcEkDuL5jy2XG
bc0/UmCMN+4UyvulJq7grNu+60Mm77soSr16gbDZBpM/Hdi4KvNdzfE3fNe2LFvGUxq0PqrNKSGZ
YntQKM73kUfO9074W3nkpizgHeiAptDRTOVkzTZKw2BI+v8hi182LaoCPAMJ6029+//Wiw6/7f8F
5+K3TmNbSsvJwblY6ogZnPf7csIIsUaUi2/6Qrx0sUeK3fwLLIcyjYmid0YVVtqxaBTPQklfNj5r
eR4Mi6g0sGnZK2GcI+wrophxhdxqMOyg0LEUM6p7pRNtWm/ViTFojz0p3WDLpbxeAA+qcKZxSEM9
pJHLxgmBMu6C9hO1fPEgGrMezr2vpfGakUV2lE8s0ddDtAEYqa/t12lYADlH86YwOfaiTqzogLyC
AFl9ThdWIfvvkxFmQ9dOx/mralRpOun4lpJ1m5PGs0AevOhYX1i+1OV9Et83ioiEYUNNzj4o565G
4Kg3efVeeqHl+weVvAoAEuDeeK9sMi8JpC/g5F73kyK5XNoFUON+SCqYeKx/0qovmo42umBIQSSC
/X3l/ctJKyqHtNAORJnWtL18kHwQSglOIlQQLo3qJJMCrRxH+duDsNf8316YoFt7/attZB0qxnZV
tOZt/MdPfmd9lM9AkEVAA/J/NH5JI1H+tPWcOBPBXQwZ6gTIqxChh/He2ld4Q4/OcfKWoNwVoRQd
rp9o++utjsTdUoMGc+LIUMB/4iWrhRjH38n1NxViJYq7qL4egZYfwbyA9NwDTVfBzIMIWWMr58AO
MIZyHBWGdeHkC0rKhCyqtBuAhAlgPrar8nOOQTMp+1r+G/PVm1/QkUGUocL7AtWFi8yajLL9bI/s
C7LXUuH/fsZhMw/Ee6iVLL5oOmBntKl0FDTrKv4COoCdUSfHRav2Vg1C7nT0wMz8mLOMSxn8Qkv2
WqeDo2EpTsgKfaDYvyEEnfpuAO/k4CVT2ruabs4eBhOxNdUbszsbmKkmqGQXmKuoOjeWsHubxb46
60FZRI/LCL6Rsn+YAAAayxi9loiH5+IR20+u3JTPMUDcpCQOdPjPSQKevtp8WtCbdjLM709T7Wot
jKYu5AMx6+dYal+zjByLerong3kHKPjXzsAUaVF/VuvCb7PJB2XFfrGKo0ZUH0tWntbYYVGrgT4r
h1EvdqbyiBY9oDrp10Q1XTNVA8wqufjnnsFYB8zm5RF84Tc0Vo563X7DmNYL4INqX7adQI6o4Im5
peTrG2L5zsrrjVZSdz3L6CNsvhACkCI/xtDGdatlycOlGmDkVgeaHObqOKPVwKRDJwkPdDoPbz2J
DK8eQNKeksXtAfXmmlV/T6dcQFS08bZTHflDKme/2B6sl24EdIGhR08Y4ngg1ZcqaR8Zncj1821V
Tc9Ecc/WJJHzaM6qOgRmvQtUrNsGKHkMFUuIAr3l0teH4vI0qrT6kJuQtDguw4DOsRJKvkxH5cj2
FzDd+csUfMatLGMtkfMXSjVgB6yFRIYb2obdvgv0nboXFSs3SJAd4Mxhqx0jEsrlcCLoVmeSDIi/
NSOgOUxv0ffOBwUrYM2DAVTmlDVqM6womi6IVSv7ZQrqXRL8wfLC+e/gIlqSode/qHUV6m3yWCfA
6p8nT4picGOMgaWB/QNUPXWbHy2Tum0OoH81EcTtzai6/hacwUjySJKlh9/MwK4OrNYahWmG1Qqu
tj/Eaj0/M2cqhialQxqj7EIq6lrDMU5BFyTK/TddjYL3rGkiGbkYShs6peoaCR+2bd5GcITYWe8O
5PG6KW7ax0oIi0grf7bEUUfNFBm/oSauUZ+iXuAwt+PnSgKXAvcDaCy0CN9KD7H9tY+PQK1m69j6
zW9MumzmB85KGqeNbVr1k7y85ztzIIHdCTUJ8wazpF4Dcl4suYs2TUQfkFM9s2kyErEG0EwXAHO8
ZKngDSFSA07XmrHQqGXj+4EJ6WfVq1+GvgirSROI+Rcbsk0N08UgMuZfmhOQx5fCQGSjtoHSSpsf
xsk5FPFwUpLpzdJb20ubvvHkGZsQen2nGjWCbqcK8v3t4/7nZ/BPUM2sgENisIIxbi9SX4emc1Nx
b2mjWADv+SGGi+NNX0vFMiIPZ1nd8Fa8Fmx8IQBtvZcbaE6ysZNs9qSDqCL+HrwvgvtKMmdxmWGP
qjQjPiSH2csfE0/ZJ/dG7PZfjdC6U5/ZwgvYCW6nAJs2+8xrgwip1j12XpCuXTf+bWtRsdkDmGv1
cmQkJ2bkAGuTVZ3GQAftXJkHOVp6Urh8A8hNCHab6xI3P/tKIBeOnam056pH0FJm63ujg/iwUaeH
GNRDpKolt1kKkfthn/Pic68kcuGYWgut05nU7/UFxlavoyuLfT7rCEIi39IEB9w2o//Iu5gZASeA
VSVg3Hlvh7F9+kF2B3fynFDfo5ko2iXZzDZW4jg9Vu107LIZ5mIlLxgpxlA2CIfq7jBaqZe3d1N0
E4vqzZseT2XsFgZDZuA3v5taUkDa2ld4hFS+XX3rurfrSvIv3xCo0TI2yzEmz4UMR0XDuTDhikba
YO6T3MbTr4mOo99Yyr7NJbRzGs+OQYObOWUQK/Vh6SrBRW5r6sdv4AIJgI/LTk9nTD4P9Ym0z6U2
uqXTuVYXB/MsmjPZ9HqoMP9zYi6KyPGSpnkJad3Sfqtn4mllGdiqLFiL3Ezxgd9r4eWsg2qR05Z4
Uahs2Bp8vLOfpju5I24FwEHLMARfb/M8K0HMKldpBQh0s2EBKWioNgmmpcPShOqrT9f1ZPOZtBLC
qYk5LdhYZG+xJUeY70DaGXUgnZv9PsEwWgZqorgMrovcQJlB5reSyakFIYtN52YEhVk53KZjUe2q
uPMtDI1Xcx4YRfmQtvGNrYy+POqBY2ZP8rI8ArvvYWkjsLstedDk7YtTjJ5O6WMs48l8/Sdumufq
F3Kq1Cg29jRZJ6FM98r0ox4jgYDtqLGSwGUkTpnTIZI6NDaxz68H+THyo2cg9wL4wXogt6I+k0hp
maWudGmmJMJiPa7ZxiJt9Um3ZwAMa74YIZPpy0WoWJ2LC05w3FpWRugtdQBZTLxsp4ABhc3IgTjS
b+hN4ZVE9HIRyeTCU1qbkZw17zLBQwfEeK15Mn0sXQQtdZuw8OpIkOgJ9IMHDVvmrGt0VkOq48SL
iruxaf3rGigw/vcXwerC7EqxozJCF14nTw1dfAq8nFF5uS5kO0h83Nb731dS+qa3QcIKX8a4yp1d
GmAaaXF/Ll6yl/eKCNtxMxyspHG+ZohoXFoV7imOn82i9/K4wywNcUn72Vzaw/Wzia6I/X11tHSo
lHQykZxKdPD05K7rf14XsH1DAKpiFSaA1XNaR4jdqlh5gOeUhiDxuuyoNYt3XcZmZqL9RwbfYbdL
fVDqgo0mzNnndDwqcthjiTD7Olo7M6tPhSkIbu+tokv7/ZDIRbdasRqTjiib1UZ0B+LEe2zHYdva
GB7bpv2qddMIpCptwLpaFoxt7S8JsMcTKS9c1aiO8dSGpVHMbq62e820wW1YPg5x8YARkcCsh7At
zJ+akYM6Njklev6ljbJH0nf3FFOurtqghj93pzmV/siaPk7FhVLdqe2RtNDzpf0kAXpPBYVw1+vH
67e1rd8fUnj9zgGRaHeooCgUxHhgZjb1r8kIiLhSctwBWMvXxf2L9X7I41S8TbUl6XJoYFx1ezos
bmR8qcDV3LXTvslG7MpbgdQ1e3CHgG9WnW/qchYoqMAILPb3lZVp0mjT/L29P+2BbOi10qcZq2D/
40G5YJmNqTSUwGWCm2oOrXoAsWgWWO807EbyJB1kQflxu7a6sjsuXKolaA4JnWp4X+UIBvidXsR+
IT1I5Q+TDEGaf23bO5IOgkgmUiAueJYxeDsGMgAUsniyZiCy1phnl/aZEgdUtNouujnOfdkFug+F
BOWZinu8JU2wYhoCe9gUoaumDW4Iw0CH7Fw55pkMSZFhtZFqQAzLuoAmLfg7e4EObuY2KzGcdshF
Nc40VVA8lVXElOGIBx14CkrXkkWbntuiTICxaHhnXGBwV3nURxCFSXO5cidnCDA978ejcaOmgtH/
zfClf0jibHs0dIzZATk3bOldNqXor6cCqxJJ4G4HtF1RprOUMDbYHhaQ/FUR7sQGEgky/dUpuKtp
Z5RGrR5ZLgMi6r3upgyyHbmPg5SxDKKZ76KcKMZVEx2NM1+5lSVqdUjPOmPIPDmOwUXr3IBq67D0
yG/Qh8tcJ8o/LYZ1smZyQAsgkGYazCPIyNN6ENzltqNefQbOrosCdFeVgjDOBm41cGcGDqons7+g
9wdgYBFW6PbjYiWPs+1eH5WkHRHuBgx9owTI5m2VO7CB+3L3XsAtBfnwv0jE9LwJ6jP1AuRGAxEN
IMlRwWUFajB5g0zHt1EyXgKi3jceeqMCF73tWz4EchFdrusRD0fkKSPBrJwGIu7hZhid4HrkYRdz
kQ3pH1K4iB5NuW30qVqFktwdwGyPeuZATbcs0TEmLV79g5V3XmrjzXxd8Laj+RDMmf8yGDkYRPAA
dShqJkOjPxV9syeyeZ80Vi5woJtZ5uqUnCegcaFp0Yw5Tg1hNbdeZUvzDO2W9p2v9QdgQPmZsrt+
vn8xiY8Dcp6hILXhOBo8g3ZPD/p39vJgFcUshU/IfRF25bZD+JDGOYSOLvYsJ1hUJCTze6qDPliQ
OG+G7tU35Ey81ioHcGAd9h7sA2BWwGNdfcbU+VgDUkpSPgu+HsvCr+klZ+D6oIG5XH83cG23HN43
nxlAUXNMjibxBdKYLV2RxiN/tqmVAmgAqQLK6KHTYi/R9qv+oIWaZ++zY0JfrgsU6KPBvUGINkUO
I7AKVV12sUvv2vaw68ZfzjiGORhuZn28lQzBBTIlv3ZIzqH0lZk6KhvyIXJ0knMryMruODXCWvrm
1QHS3AGpDLYieVDzyq7MJRoxCtNM9utgpGBh0W8NTBvTrANWgXZK8/momOW32oiDPI2WP7K8jx/A
1y5aEGY7eg9rZ7c5vaG4fprfsLy260LsA4lq65uWZ5g6Bo4UhlTPWZ68WA2YExtQiqTaKe6MOztt
X6+ry6bprURwpkdITKjWwxhyQKjogTEfBnLq44esFmznb7dhV5I4syvUEbWA+b0xul76+J3B6U0b
+BBlczs6QBmV0ynFoSRUF6ax8ku9dxNTOhXJKwYtTfsnTX5e/47br56VTM7ulHywi26CTDZX14eA
57hN9pkrCRHPttOFlSTO2PJxTPoEAEKhlu9mj8YnE01mcEy6zXwv+13D+DBCwek2DXwlk4vlXUlj
dDkytkLJJvxbL/OtCDMO6pMRAj5kP31NdNcQ+E6RUGYeq/dx0stdmpk46DRHB0wB2yrwTkAYdP1s
20bmYGAbRPSXC9By4jhpbiEZypcXzdrZsmgUViSAi9ZJkhZmPEMzGuseNDPuIFyE2DbijyNwfkJK
AI5DWsRPosm3SjL79kAnT26y52huqBtNsele/2jb1myalgZwAfBX25y6N6BaTVVwHoWy1gZqafp1
Je/GCkOBLdgslvZVmrD5H5WPWgY2SAkYTdd/wOZHXcnnjIBMTS5VDW6tmxHaAEBZiEanRRI4ladF
VQFuCO+guTgtKpqZThxcP8PW3gw24j8+IvsJKwUvptGC4iE3+L+nRuG7bFhk8jCdgt4/mxYRPjY2
Q+hKJjO6tczYmhTkAKzj/s9u8m/vlLBPdJEWrGRxml9YWZTaGmp6jQ9EG3gNdPeBl+fVh/In6+5H
v65/0E2HsZLH2YEFrol6sjGwNOk/q/QYl7Fno5R3XYgqUgwuZAIOSTaSErfWk/65MA2/nEhgVtEu
HnSfZN1BWugj5p7v8yJ/GBZgUanqrVoprxmAonR5eqZduouL+m4wIg//xmnJ0qMlVyd7mHdWi1Ha
JRE9otmXvrgJC2jprFMPP8cF37yWVMCawgexWx/pSQf9TOqVNmAYGMyknPosaFT78o/6sB+C+fS3
RwY6Rjbwu9T4UxeBQ6DXXCsRDT1sXgl8kWwDjBO8x9zFZwmxZotgcrRtf3V1BrCyt+uXzu708vt9
CODuXJ3KWi0pZmaiCnAf9XiQJiI/ULokrmXFdTAY0wFtJyGS6oYFvZNWg3iJUWDxM1FZY4wSTsws
KApbGcWIyvu7GGEOHit/iKbJthw7JFqgkcZ0Eqb+uE+ZW1NGRgeO1coLx1PrGeTfwKoBnbl0Z6lz
7g5KXnoAONgZZH4sc+e2w37H9a+97RhX98mpqzWOWI6wARXGGqHD2/DwvvW8qsIAEk/whBGo0Duj
5sovanJnzDP6DGGM+pbavUr60/VDiQRwETPKJH1QbegotX/0au2qlnC3Y0NbQPcEGmHGpu6Avfjc
tw86EHiiGJ+NvU5a0GYBlxnDZGz+V0pBwtvvNdW7fqotfTmTyfl4yRmdgTAAHjb72zwwkeOuP5in
P+EVRUF0dTxONWVwhTSDhWExqqtuQt6aeic4zGYAWUngzDwyE9B0RCUbLBgB/lz4anZyMI42+9Gp
u5Weq1NylJ6vC912zR+Xxuk6nihy0zHQB0ctPgMG8sbp0hsHBJ+20e3/J1H8dkdvVlk0ZhSz6OWz
rba+BYCXyDqCTkRgTILv6HC6bvaJ2pAUSqE4LTppNlaMTC9Khsfr51E3v52NfVUGOQX8EWYQK6MF
2aFmZCYO5OzVcMCCf743fjT3fQ1mB5hXcwJvRmi+dl5zV+7mU783g/iehMUx3YkY0TfNe/VT2N9X
P8UppZZaxYLlBRKdzEYGXhPJ366fd/vptxLCGXiOUtLgGJjSigoC/EXHR4cYReWdE0+vUVFr7jx3
D4Wc3uVE3TtD+mSNmELK207U/xB9ePb31WnlqKa9w9bj7el2AG8rvenQBHHQGRacmNn0ReBdnZiz
eUlLGuCS4obZdqbpgb78B5rdBGRaJ0BMghoQ8KR15VMv+qNQqLJJZMwAWpg05M2lmKapLDv2cINm
vcNUYNX792B8trXnQxRnMO0kJYQkGGms6C+jBc9lL1p5EUngHkzoAbe0ZRsDpRQ9YoXtqzVQ0W2J
ZHDmOBaqQboa+X6B2dpk15SiPO9fDODjO7FfsNK7HqBrpRKjJMCaQRXD3y7f9yw0L1H3DAwlK0QB
jn2YSw38EMnZXFlGFdFZYeefkt87BhA2TDBtRnpftM6y6TpXSsdZVjloXTtiWjGsuq72ZmtS3UK3
Q21ZRIPu2zb8cTDOtKqlGs3Rkaswd7ovc5/dpI1+39lgiRkNQcNp04od2QLtj+5gYZGLq4UlZ8Sk
+IZ5A/wmwHOSehf1L400+7khWAvezkhWwriAWkgkjzQGSbJ0xuK2Q2q5U+xge9CQ/SSSfD3GTrld
PA5y971KreOk6cLpkk1L+PgNPEqQFQ/9kjdAVZOPDgDH1B5bIJIXM4hVNtjPtq7NXHRwZl4XmroS
yjkRRRorsvy9aqvszjqXv/lYEFwrjxXUdgtWwEZY46LVh1aeHLeJ60/OKB8yqTpigkE0QrD9WXUV
vQtVU/SLvUTajHI3A/TAluZTutCwaCKBqopEcPZnTDJxjAlnonpgt6VLiah2tmnhGID45xCc3WUp
kXOtmuGJZeoaxK+aT3UhakuKjsFZnDQv6TiWDVI9O6x72VOpSMK2L16dg7MzbABpkpLXmEQOkmdG
oDdh1Y+6SrgE1c6O3eybkF9u02V9iOR3c1JL62srgsjOXwD5QnZt5cU61ilMV91VOzBlZO4QJkEi
MK1tRf/PlfEYERaWweU8nqqwbh9bDMqQnhzTcvRrFFZnwLdeT3q27w4Qqg6IOByQP5wHubSvWtLo
yHn05ei0f9maCPpt+zgfAtgPWEVRwwJ06TLinRjHtylyQ215UJr4pLaL3xjU/99Ow8VPrXHipGbt
CkvCvpY03pFIngRfbHunCUzH/3wyzmoLI49qS35PE6HrqDRO6S73lHDGfn55CzszgSACujAvfoJN
My5PRkZTfUHT648C+OqncOY9Jg14CcEUgoVfhnYnu4W104jggSVSEc68RzDrDhHmOEKAw7qpYrqk
aIPr97bBR4ZQvaoEcTLUtq6Nga1QsMSH9PuPsZRZ86XPheuE9S4LHN9IBSqzNfp0JppzLWkLHJ1O
R4mVTcS05tcWUz/2zbhbAtt+RC+PsVg2wG/LRFPWW6MVK8kOj7hbJt1gWQzKKjvQ/MXawQgPXVDn
L4xJN96Jxu8EHxmL/eemOAGv3LRYc4gVZhmyZXGQXGfH1gA77FK/495g7mg+tYL5wu2TKmAGxzQe
ejj8FpVKB7WD0WDx1n1HnNf8Zf+OOA/e1YfkqFYCfdpwOpq8kseZaBbJjdGwke9udFx7SQ9R+bLo
D/ZwP86DQIE2QuyZLM4G08zqlsZgPb0EGGTdQU6oB1xqgYGwu+HyrTMpnIEM0UTyGc+R/7wPo4N5
Yxx/C55r4xVyJouzCEmbFh1YfuiFYuXFLv6mI2mw1EeCtngmni149mxE2rU8fnheVRUK2AVgB1a9
edcNWRARaXaLoYhdORLhhG7Ve8+kcVbQDQp2Qx2ky6x5ruauQwHUFQdsb3oJ8LIjpZsEsR9/Edzg
RsZ8Jpd99VUgpFijN40GOtkGMn3rDozgHRt25Yntvwwy2JxFnfQNx30mkYvts9ZmdDBlVKz6p97K
3Vm4v8w04YpWWuwXrM7EXmDGEKNGZHXpF5vkvk5yt9TB0AHmPKWufs7qQ5YKdx/YTMU1sVyYJ6Oi
LpaD1LxQC4yNkvw2bfOdouW/mnJBRV2VsOVgGft+MAKAWnsNBv5dNKu+terQuCCI1tyoagGjvrzq
tCvcKCrRM7SGYEwmv4gI8FgmrHpZE3FnMv2glQTG+BKVPttRWldL01PbjJkPwqw/wDg+uzLOcWnO
OCu5gmxpMgq3tycQx2DRfhJ1tLferWdyOKcF+hqnVSZMfF8wcsz7ehZ4SOabLq8LXRRMDQDMiN9w
teWZWhJDR6/a6GZSrW+SYvmKCm5Mot7VSn2P18vP69a2rfofIjnFlFsLk3cTAo45AnW7gjsZAIEp
yAS3Pb8NTULVGv/jPMkY54WsUnj+Hmsc0uSZ+htigCCUiYRwboPUuZOBfjIJJbuqA4fMhyjW3AyL
5X90Sx+n4bzFMjKKzRZ+sSsI2IuQ03a7bv4xDKrbgw2gW0RLx/+ihB8SuUsihYn5ohqFXbZauQLL
yE7zSTwcue00PqRxTkNXUuB1zdg+sCbJLxQTwErLEasD3/qlwmQwfILVyDelZJ507cd1bRSelDPr
mC0h2gk05W9YLQbrttwxEGKAOB+uy9pOfT6OyVm200iSYhBYttze5LRwq2x2pzJ1qfnVoLJAZ7aT
Z+VDGpeWEADW/T/SvmNJbmXX9osYQW+m9OXbq6UJQy1D7z2//q2sfe8WK5u3Uue8gTSpiAYzEwkg
gYUFGSNbSEVuBKdCZmf9uY78HAixEjNATeUt2SulO2lHFriEdS+oIKUdVS4FQyyeegaK5KD9kZxe
ZTGwbvu3f5dHQzB58IkpQ4fL17eBLZZtakolZ1jhnPilXO9VrtpPerFYRaf+vn+MW4xHsNB/RFPG
RZJADjJ2pEZcZ48yPws2lwyaiUbGGq3eff5cV8EH31WOqIsPXZUgzynWfiYLF6EMdpyQnWIDSUg+
yb+WwvRuSP1Bk8rfAdzxxViU144rJO/+N5P7+tnO//lkylTp8dAKSQgt55LcCmEzmGHwZwkYiER4
GDRVU3idBhynpYR0mY4xn5Na6GYeyK8FlzFaJD57q1sZ1CqCakD/QCqr7iSmvauk+QOPvi4Tla5f
0aRitNgyHstEYpy3REzA7ebdiqXML1+GYSKIGMsK7sLY1DAyDlOBRXEv86c22RWDWZWmuu89Qine
u+oxF+0wciZHtnnDXH63L8bj+D7HpuB0aNoBUiIDe5wpoq2alXRgHQL5fRX0Sbo2A8RrqG6ZataE
IXPMsHJjTB82Q5FEQEMwaPUTuKBUq0YA9FRzx1bfh0P5q+Ibq83rI4ZO7TU5+pKP9W+uOZUGpgXi
jwjPIF3ys7FX0C4k2X2+PA6G9FPrwJZv6D8VQ23MrBh3WgmWQTE/D/noFqXwXeCn/VDmdlo1sdlM
CCYrMYrxikvRkp5oy0PTYnFho872PNesmQ+frcvtKimvkOE9p6tJpbmEyKtwB9SPjT17yvyVEvuT
aq12k3IJwyBrDUBFSA09TzZn5g5mkkR2CD5YO7LwEHfE5xGcUcuv7IQ0y9fYZWHLNzIPtyul3ESV
NHOrZ70G5da9/nvzIDu1FdikM1Sy5p32W7z2VyXWfYO0LVdFfyhqqqTxkHISYwJG+qDH0MGxMWcn
d9LHOj2UxQfnQHMdVTSDzuTTlwEdVxHg00z5xFZ82vk/8umqbi7wQw/wFqak7/Jz4U6H2tY8ZOpM
ArdkUUdcYUP3pFEuQ+jnsjTUCRjpfV1byVftwF1Ei8zTRd36fbSXt7ZEOqtwkJh8jtmr/Rx64JR1
GT2XsAHgd6H0rJwFnptiXXVBP6i9585yCA/8KQYME5nP5/ih2Wt77S2/cIwE5edQ4FYupV1CrYec
0mA+vJHrIKiLzIwE/SJretWGS76VQ2lThSH0bRjHGqZzm0iggb8irc3Wq/fNrvcitzh45CnfpaZ8
TB4js3oMmXt8f4s/pQznuF+USBFge6vWxMwTm4MfjFLMwhHNTmRW+Tb1998T/ZQx1BLYWtAWqbAc
JLyTDtGz4cjQoe6p8ZgVF+LiPumvrqmSAc5b4VOWMGuFIQ1KLC4Swf43z6AnCPXRDgC7QTcySF0V
vdxLUfc74qFUE2bJt20cm3kSdUg4JLv7xmPTIa++hrLOc4k3n9Fg7YIuXVTMxEZJIQonswMR6n1J
mw51JYm6N2FecmMjIaoJMRina0JXlV7vS5A2g5qVCOqKYAAKCB5qRBfh9+DXuOf3otW45VvoSz8C
4Fk86ai4mAux05zO7H4bHphFNAykVi+aozz2cA7cib9ooIojpS8RAF5WUHFFl947fOpylUKpplMU
GO5ocRfgtxHszG/aOxguXQFvC/47KQnIGJPN2+VOtJvvE5xH5A/OfJzO5YWljJs2xRAAxkHXk/Ep
ZxGqSmL0XQifyZ/L8injnofx5f6hkBV9WvFKBBVHdWEtSEoX6S6/73bxHp1XnuCwr9W2+1/JIUtd
xWttwgWCoSOgLTA9xQLFPrhj8gStoqMnDLoT86XTKrmjJsBnl88JZtc1WWU14N/N8skFdtdR6gC8
x9lZ73svFNLSEfLCFUCd8f+3IdSNQ3drmlYx9pzfx36673xhT+htWGOVNqhTYMdR65ThpERA1ihV
y8NxqtA6C05jkOkkX3Gzn+SH/HGKzMR2AeUD2ZuJztP3xQGM9ZDtVb/cwWle1HPphpfEOkS7+sv9
pW+r27+fRKfAw97IhRH3121E0a/a3F5g8wSeBZpiLV2jQoSJk+a2JgY9zTgMtIkkb26R/+bbva7n
P2JRwbrl4NDH5ZmTw33ct2DwH45LUX0Rwhms3PyLPKhPw9hYuRjboQIw5JKB+jw6ply601CWD8Lk
OICld24RObcoIQTJYyu2T5hK5DSF/vifb5xAhoigrsSjc5FS7qKv0qVX8VKIw1OW8G6fxLt4+nVf
iLjlmdZSKM2sRWHOBC3UEcc1x9Afz9VzsKtAeBzsCEFA+jK6iOrs/Bn98z5hWg6eWGTw0paKrL+B
8hIK4C9iP3OIZVFRjheE8eVJcdMnDiFI6glHya9PgQ3Uzz4He+ar4ZBxpBiWTZBqeBI+4D63RwHD
yq3wIh64HavawPo+ysUsHUoM8gIzk8Exh/2pwdjzpfivgrD1NlCXt+liEQRHECOgNDsjDiNjQtDo
IYVm4EqPYNw9/POsAA3XQfySfuH9zFp+3leIa+KHtt0Cr4MYEvkIQdao17oodXhsjAgFkx2aEw6R
/SPdIcrfszZ1o3KqimtBlJNQZjUXjAllfZI5xDRJO3FVe9gTQGDolozUx1Z0uRZGXaYlyeIUs+l1
t2t3U6zYSSjvk0W3lbzBPFPRub+Jm++VtTjqVrVNwfOcCntP2IIKrAw36xtR5O4gm4IVvI87MBpM
5uJkTswkH9lyv2vp1H1aor4uBgnSSR1Q8mOPtC6wX98b0KXbE6TuRSb1S4TylOY2CGOWF8Fc/M6f
8PzsH1I7ZgZSZNPuaSZ1PzQDTAbajGXlbfiSa/zvWFLeSiE9COxOr+0r/+8toHufc+RXeLm4miTw
Cu9qTF0wQzz3SBNDillppnwI7Z4RJWxM+L3ZULodtNR6VdLEBKHZhRMwrBuDsbzc0l9g5F54pHHO
7BiKdQ2vsyxWMVRcj1OaN7jvpPME888rN/cI2byAKt0lZjbjs5RGp+xL3AvjXGMAM0IhTELihyOg
RZ7kpYHZVqb0hg4bdrn4//Byf46TsjVgtg91MYEvzRpb/Y0lngpcDnWPtt7MBRIZxL6yK8H2VHvM
oIY72Q1odWBF3kTKHQWmG4tGpVhm+Dnk/nq8n7sS1KEsOOEVu3dPBmV5umJY+C7AJal/B57sxN8M
N3FTsClKpooenMfEji4cHrq6OQ7m/NK9No/Jk/E4w7trI47d8DBsMHvs/fsWkXF3dcok1RhqLfWV
ggcw78rNRcTjVgClLIfs5X1BDEOvUzZJFopYK4BHdkGHf6oUFPxqRf9VzcVHnnN2GbDwOJvvz5Wx
pRNxRs0BaVnAswg/wieC3xyd9qx6wV7dd67y3tnVrnzj3vHaV38TMlJM03kuBzPf5Z2T7spd+JK+
oAPjTbKk1+Rs4GnasfMPJPiltQIQJQ2diIqMBMSn4Fgp0zwaNOTPAq9yg1185LzQQpjLzONsWU6U
MATMzkCqTKBhl5nW9OECBlYvQS4pNkJg6gxrmOLd/XMWyUHSS1rLoa703NQDXzVR4BrPII1OfmKQ
MWqQwGA5PJDilnBsjkA+OLFTfaltw5t3ko6ez9mt+/3fpWQ3k2gqyJzRGSxho+kuU12PeIxoB89I
ZwPMmqa76Kt2iX3C8hB7/I/oaT6qx+Kt3BHOmvmY+H/hkjd2RQI0BeObeEmR0SOAXVtZc2MpQVwz
TwmB4mBMSmGjPeAyIW4kw+aaPSaYmLEbWMYDMxG+8ZCQCYMBsgo66NJpPyJl/SSLEaJX4kcWWzDj
Rx0oIPK+jDESi5US3vJbsgz2cpGkMVT9miBfrTQNikxselx0/jE+Y5dPuYXoeEZbQG5zduTdV7eN
kOpGGmVW5kEFDapY/G9I9U93Jma+MQLHDQiXeiOHjnEiPlHRgK/CO1UvwCdwpVnYISmF/UAfS3Em
L7DqF1PsZwTBjVi6bZdbYn1WA9Rr+H2w70+dr3i8PZ3+IsTZyLuuF0hbokhs+YJLcGxkVEH7RGpD
MuCZ9YPsFxarSrGVeruRRr5mpSSVEXDyonawe0CiCki3JfYLOqpaC93Jw5fgp5qYU2IFmFqkEFSz
XR8wYJiz1afwi34SHn6CGRgDG+6r0oaHuvkmKgDi6kHh5gE5mqL8GrS8WWkn3GhTFzE7rv95X9ZG
xHEjizKSda33ihLjUjbJt14yTHn6cV8AS2GvkPLVDqtlOiZTdNWc9ix9iUF56Zde7I0unuQtarTd
r9lnGRvWFlJBzih0JZ+CE8QVSiSUpIj/CLjRAlWebMeDgWbciJGL2TCrN/tIPmi1ykUCn2HLjYE7
cZ3dd7E9coJVxl/rJnNkoDSSh/vbuuFEIQ+ZS0EiWAA6UuTVNAzmBZGiDMBc0f/itNySqqf7QjZi
shsh1C4OuZLPGBmEyB/F5REgKKFKzFL7KVXf7wvaetfcSKK2z5hCEHwMJcLvI4gIdiiBAOMlneVn
9R24JDt6HAWrYzKMbJuaP5tI2exA0suUq7G+wW2/K8/jQXdIQ/rwwqfm+FqeUiT9DVRPJavsQVwX
wR/3HyFrOAvrKCmLbgSIxpUeRyklr8MSmnre20nJqBNulYPXO0yXY40BAA4ds2ddw1e9xZZfs/cJ
xJuyQzJoGZj2AfqPs794WsmbrkNFApekKXnURm+vRonabK/mMAATkhySXcP3SzZBAMeHwsbglMfh
ARVbV/LJ0LZ6L8E6GGBeFaxxN16Aqc2c+bmrTRKOJk7hiXhZi8fKY6abNuOTP99J71BcllktRIAK
XFug33rsi2zWR9ntLDR5M9+5mxZjJY6KuPmU45W+x7Zw7byYS9bznqHqww6sNSfw39mxUTrA4zDh
r5tKv5JLfl9ZqrnUoyBt8LxeLu1skmA/QlqtlCweC02Z+IerfafCcFCq/Hv8n8L9UIuGpiWWytMx
BnCwRSff65ypOROe1nDuOzIzhz8ifRGCamX0K1v52luBMzFM5nZAuPoSytdletOpfQcjc81G2Tm4
ebTzAOG1W51Y+cTtC7eSRgXaZLD9GKVQJ9JxUrnVQ3PJMQQ23k2OYkXODCwCmEMsaXfflG7a7JVY
ymb3rRoFvIQ4tFIk7CYYlEwgu70UXEgTeo7vC9sAdyIsXEmj7PbcDnKdGLCgCIZcMkZ6fsh3gpMi
wGZ1Smy9nm5kUda6mNMeCFVcGNkD5jGyMI4kA7LJDB55R0GjRm5Vfn40vAmocTe0hNP0KqPJgLG/
2/HMasmUOTOaRZIA3cVnPBY78oASvui7/l2H9jZWtE9ddpTK2GZY0ds7W0QBdlnA0snTqXkgJlvC
lZFB/sKKiBm3BDjMW1mCXPSyAQAYbslAzDO4kIZDgQC4cOYDq+Fzg+QLCkTYslBMkHRVoRRIT4qQ
00nKtrNJcqT1uB8inuSBXTwvB+PJsOrYXEj0r/oVwm/JbJ3kNXplKddW0lEm7M/ANQgqr9HPYiEe
W5S5YBvU1wEkalwKXxTY1/lh4Ml9YEeom/usYrC8Btp5BZEctc+hyhdjpOBMW6fadQ/axwAKnNkV
HK0kfFP2/Zu6VXDARf0jjjL7baqMRlHjWLVL4Al2n50TV7PyXfWkWLyftrYC44vnnDW4Oro3mfK3
3N1aPvWoUeqwnqrsmtWdAL0j05UVP7lE7+VpwKxlVO9MHHV47G3ZzV3lgXyM+MT71RnZLt5kmcnN
K4WIhKAcwP6OmvitmsvTJAedclVzwW2+xvvGL4/cnsQbFjNtT86S9oHIuGiEThcsjnQqQur4MkhG
pADfwet5BBjOPw5WfxR9VhZ1K5bUBEMBRY+IJkCaqKdTgz5PxVp1Qy2z+SU5aqHyXZZDVjRJdufz
gv7IoVzpVEs5Wowb1RXBmc87hR3sSK+c6GQu5wyW4mFaamYWTu+Pj8LX+6q8eXPWi6Q8a9LmvRxI
wLzJXvoE9Jk9mL07OY1Z7Nn5CNaOUv5U6PSKrzVkEXOA21r9Tcj2ssri7N0KPdcroqxgJMsVX7RX
ALT2Q3IRm6FFVDuVu/kIBq49K5vDOj3Kk0YzcA78WJENJBy6xJlwnuizqhmbRnW9LOqONW2YB3nV
BQg1CcFc7wW2gOf/uUV1PnOyXyyKrw2eKlVeCaTpQHIuWcTcwML6vfwIbo53w5VyuOjIHUzuV3pE
Twg6GHb1kbeR5iS57X174A/abjww/Shjk1XKvi+48mU2FYGrmDpmpZhGjH5jyU/RR3HgQ3Rdag6K
Wg/8YMXv0WCHz+oT454wVJemDZkKQQYktQ5c3gMGOHloTQI8HszxR/5OzGyDuZgiQyi5+HcMg0qZ
+doIsqbg+gCE8oUZValZGAbDlbGWRdmePow6rS+wrF6ZIiuf+98F5nWZ6sAM9ci1u7cYytAAPT3H
KgEnto7kZuhc8oAD9VMPtcD30QXttGM8DL9Gk6U7LNWhbE5alS2ni5ALRnkUeEmyVXbT/6baeHNb
KKujA/2vR6SjhFPSS5mWgKwYHkMHWfpAmRqxUDSlroEC763ZIgj8+tsE2yZ5BMDIw7axbMBmKmlt
AyijU6vzXBk8sqfqqUeFM3dG+Ww4rT05Blg9Xc6WvjYj4x3EUBQawsYvZMJM0QTuUIq6DdTd4qhZ
GttKtvBmWfFePeTMB+ZWRLVaKI1nK/k4lxcBx4eYwi7PIkL18vSPO8yPEmDaIOLgkasuebP2GcdK
osU7N0OjosmcL2S1AS+1Kz6qACzWHmfNlwC06IB/nf+78AnTCHhQYAuqSD8SBlFMjC5Hcb5AdnD0
EpcDYwO4OJ7YhdAtIADeI39kUQob9mIg8wMyxwSYo/n8r7By+dH6QUbh6G56yZCASm3DFnbwGl8K
tK7/xRtsM15Em5uEABWMeHTOHNxSEgZT5UiHojvG+Ihs8jIA2ecH5qUxVHc7mlrJoowNaoEpxwUo
KBVH7V12QKyI/gHA3EUbOTaLY8CsNuNu4Es1FIBJBZROBzWaJjVcOSD2OBFYfb5vPgDEPGZ79jZu
OoqVKMpRzH03a8i/B+BxwKSyHzWvmGmcuPevAtmeTzdhJYTyEa1QzDmnVHDzo+hltfar5GIOjM+6
aM1J/v2+sE07sxJGn1XRBeqowpqOnfx9qqIHXkocnivdqDQukqJEDFe76YhW8igPMaRlpw0EOi97
zS53Bl/w2p3oM1Ovm+YEXGOYbqVKAjogsMmrnGSmV7mOyI04vCgwSfibIiGtkFotcGJMBMKmU1qJ
o6xXJARyIJZ4QIhpYHPNz7RmoWy2QJKythJBxUERn0eJoBERartPVTk0OSFv/GER/KJAbTFN+Cex
MPadbJz4MmfwaAmbvgHtxyqIfMFuJVEHV6tcKImg2HGLvPXiRf+xDFNlqUaqPHJGNdi9zD8ZQ+LN
gRhZVRqDkLz9ERn997wLZi+blC96rXq1bJwnLp/M1BAYZmc7VFdRFADgRNI/4RBCBaNDJgltceO+
A+1nYQMNg4OWzOUdVEQIs0CcfkK/8bSPzjPG8qZobXqdnBKwQVZuYqOTG8+G1bdQ1yrMm45rhvmf
krOCGbPTkRtMkoUaLPCQviWguH38C7lblZG1XOqUcjAtT3nXam60q3aEBKByujeCPWGlBf4Pffiz
25RXE0tQ1MUAR+K9PjqAfu1DP3fi/eAPlm5WT9ETAEZecGaj+Tav2mprqWgMqtmPPbAZ6ChuoPS5
VWqP920ia210o3qqhtzAxSjh/08fvtvL51a1RMyr5izZNk6Lo7wCvJY8gCRsZBXrtx3anxVef1/Z
LmUQpWSsA3TG7YuddFwOwplAaYQTG7a7fav/PcWrK1+JmlFSqHkRtzrWFEfTMMX0VxTmZhzuuUnE
zk6sNM+mv1mtjbJicyQkhkIUFIMzQBWzR90OAInBnxOz8jOTdwuHG83mlO1ZGsvQm2uUv1qqgHWi
4AzzkFezP3Cao4sdw7ltVqZW1++a6V/JaOJoEedqJIXJ/FxhsHToy6+xE5/SvQHcyT/Nm4MTmOF7
XpjSAwZ9GYCB/AXSnWEIrgZq9SVRiGdDHGC1sXGWAOqpK9XO9G9pCnQJWv9yEejM3mxFVul50wrr
vCJj/qWqAhBGHXCGkRlcL+KAZW869o5ix29ot+fRLjxb6RMZU2444S7YhbsSjFsEhxM8C7+Bb0ZC
nNUSvnXk628hv682QeZHvlTGVHc19HVOwYMGMfdNxRYkEBzmf5ZLBWsBjyy4luICdbaOJHjsdF86
szCvpJofVQcANxBpDpIysMH6U+oiP3LWdgnweIkTX1hpuM2n6vpzKL8jLqOQ9jw+h99reH3vSA2r
M4W94JU7zMD0wSvO0PmtkHgtkfI4qFuByr1vUAWYUivn4r2eNKc+KplWcctyrAVRDidrA03reRzm
jAQxwH4vBG6w2AZ4IgEuFhHdyejJQx2UGUuylkh5HG1aCug67hI54+ZB4c3cI5NccYamtJecyOk/
mG/x7eXqIHJEBy9Btd7qLtpUSvRHwwdxaKTDEFn1sfRJviMFmKH4AixzNJvztXmUud6t2BmgSh04
R9LqTz+OgWXm0jSfA1dT5wdjfAxAHdf1F2AxzL6NfTEIwfo1f8hxCazQt2r079+pzffjtQVNVwBG
AoKeWnrcy1zKYelorQWgVDsYZ/GCDhazsWafVS/cTCmvpVFXRgXJIhDymB8GQJLDoQpcAxkCmE76
AhSp3R9Y/fWbRok02P3P6qgLI2py3iS5itXxyKXIX0fj5f7+bVZA1yuiborQq0kvFFgR8ULzmYsR
eE4HnJ7hcKfAj57w/wUTTvfjoQX1OgJgQFHKxvyv0sXrD6EujjAbqQ4u6H/iqOAt+tl7pNEj3c2w
TU5uozRmMGnYN2PvldRru8LK6rdVBaq5GtdVVEztCEo2w5PQ2n/BVBA39YrZLI2UiIctZqUKt8Kp
tWjq0ka1oCpxjwVz6XGaFr8UCrOsn+SON/FWsybJYMRTm1bijzJJ1LtzqpsaXaIQWE3PRihZNR8g
OxcdeXE2eybSZ9vbrcRRzt3oJW6MFWiW4Xc2+O0jq3g2DuAh7nbl4/DRuxx4eyVntOej7Ovv4Hbe
LRZBR8du/iV0WQhp1t29Mt+sjrru1DgdyX6Tfr72PL20J+1J8tDIjjIBMODM1Nbm5RVFVZMVDJf4
1GmQhHzdaa3yj0YXX0kXfXMAXwJ8QfOYusaOlbgXN094JZF80WqJ2oJujx4sUW5JoFUYJI6BkRj/
YJzHU3mSfMTOoTkpcAW6mz93Xv5cWOnHvFdeGrv0jR1rBzZ94epzKNvMy73WhnKiu1Kqm8G4yxIf
A9VZURWxuXQKTF9JoWxyV/dyybc6otdoGkzQ+lZOPvYvnFyf5SV5L+RucYeistHn7Qmz9ljwAF7p
CKmzsTaHvjRDGcgOvdu3iVD5mHfu5WMHchpDG075KAluXshOriR+FOvPZR8E5py/37fCrCVQZp5T
pziMYmiKOKKrbZrtoXluyGjphaUiLEmUuZ/0ZZBQdwHg3MDErz42k/HStJmV/TfUGvL6WCh7vsiR
NCcj1oTCsj0smhkYX+/v2n1tF2lYUlwFeoABfLobaNJxnNxUVfwq9zJwZfMtY17AJp4OlAUC+tx5
g0escXu1pLocw4bD1Uqll1R9SQW3LyOzjvbanGMGT2jKkghuwx/hNMJ8g0Oj6xwuFC+B+KrH3+eR
Ycu3rdnqeyhjHmvVtPA1vgfTa3w1AdwiPtS6Yi7c90Rw+mA2m+4y1y/IO+TGRS0X+/7mbwdeqw+g
zLuGaaOR3uIDeEy/CH3k+U6tq2AqAGlvYb1VttTWQEerKMgCD2gJdUF6jB3NtBhxECcOkj+EvZOg
gyvshMKKkTNkmJQtw72WRl2SXEgzIRhITCS3kc0XfW/Fs/HflCLWUqgLAgIdkQsbvFG6GswBPIbc
cNYyoBVM9/+C5IXoA20lV9LoDholmLiRk3Adk90A/6vvCLoOqcbIVL5MgCXku8SveRxdZiHZYFWY
ks56/W3eIUNDLIt/hJCc8geZjJ4oocY3kN4a9S0B7Cp9JG/OBZNQSV3riotwuZ/3VXWLhgUtZ3/k
Uh4iyvh8ztQWRs9qr0gIgOt2Rgkeh9BpPuIjoULrL9mT6Gev9QNQ3kz82+Z1xctMJRPMDPIlt+Yj
KPVKXBQkIgc3PZMHf2RrznxZMF9IPGQei6KTKY9SYYA/IqOWkBa8Qp4twSxcol+1jbU6zallKDP5
c5+0a7U8SpejCdn+ZtbgwITKrrnWHlPJTMGCOCxoLyTQpYbFzrsVul+76zA8wxAU2OTbLZ0hVC4F
kr5AjwTQXg+kkVG1uW/oZHVjVCxJ9aY6Bc59bdowDjdiKWXq5rLODQ5LDWXFEYLRlnNGSnlLAgHq
gVVFJuRBlGVdhn5IFFLTi2d0fGWhVUyMNZCtoY4LgfcfCeQLVnGirhl5koD2yR2kxR4N4JTTdPmW
qhVjJVtOQkGZFaOg4DjVTyyAbdYj76dwhptGmg/49GhqZXSRuWgylaG16xCQqFRrjnwrOuI8mn0t
YphvH1r3z2zDfRBMosCDXR6AS3oIgpEJsdzVhuH2AKWjBf2hws6mOXhrWINwt/LxEKUiEwLONgkE
hLdbW4Hlh2/HWUFRBdxegJkGPvqvYNvYBeat0oPKE1JWrE0hY7duZaXaMESSwMVeP5syZuQ5qofi
yqucmIiyBz/6Elyqp2KvuuRNxcIsbwHib6RTd54PlrhERsZw1cdoJ+ZOjuErSNAPfuvql8UBQIoM
1IyQ9Yqt6AxqRLDBdIwQcEORYVIFvK4Qa+JkqagsiMWS5+Iw8RS0QXLpUzcXtjyx5kxsqbGK1iEM
OJbQOI5Tvd3ostQ5rWmhP8lO3RPWG/KKU/6yT3tzTSth1OXMZmB1E4ShboZWQaCWzWEA48Hwn48f
wtVbiaEUFXYnSkJMZHCjVjDVOrPD8e3+rduwY5ogCSpp6kezN421QFGsKzEYPPF4qEYI2gaQm9n3
RRAdowzZjQhqr5Y5WAy+BjyWQElbb/AJLo7dts5aCbVXoyovjYixh648glsz+6XAo91fiERU6N5K
KLcCmumhaQY58cCyfKybEZ1m0tQ85FlbgYaRW34bCvfUxPJix3WsmvmsfhTiiLGr/VA5RhmmsGfC
Nz6sH4rO+Nnnya8y7Y+5YhxaCf1d1Wxlku5FQo3+4ShPzZSbXwuB+5bOw2Q2TXloS8VT6v49Ttrf
SqF81UKZNfDn8zai1cIQ0YSvKkAHXDNGK7cTFI2aGqOiuAUvPWEc4V6ZWVWcjRgTMHde1KBzGBUr
0SQHSphqYyhPaOh/vc72fVbR6/VUHORnaR+YOUaIcvbytf8Sftw/wM+P0Ru5dCJRE6JmCio19Qx9
7tG22QLounTvYYuRHLrBv8xRwtKZre0ELYmMihIaCODQb61StUhamHBS6rXZYnV67KiYXHF/VRvu
DMtayaBcjCrHc6eBzvwaRxLzzuGlizdK6cYui4lvw8wSYegDFSQwBH6K6JZY6MNRErEg9KRMsU2a
78lspPAr/HTksN4jnw0tQiAk5wCGwvw1oO5u928wdE6NxJhzAbkzJ2566IT4WQkxbOT+Jn6OPm7k
0KoRBEoptwqWpYkLwGCFrcyi0+vhBV3b//m4J3T0wLDzumoIhkCjMsdxHNRG7gm/hvGje4FVv1KS
G57xxt7AzzoPYWBy1EnZ6XMEntTRWIZannhcWjlpq5t88sQpsFm/a11jhHAbL4wbWZR9zEBuAWw3
ZBWp6M4Kalyhao/aa1Fe9BhTOSpmvvizemB14PlFgMrrGvTkVj2MNOUmnW9jbCWXWWBM0feRVVoE
DSk8YsRC/DB9R0e2f19ZtqWqsFzohiZ8JbdSA66YOwUxjZdVX/P0YRq/czIjl7X1HtaQLpNw02Aq
dZlSfF6MU0kvpPg6/UO18kdc6mKxpxDw6AF06OBWjsGtGPmLgV5K9B7HZ+4r6/Z9tl7q+iMUqqkw
q4xULshHaGi3b4BXVDCg6f5ebj0Rb2TQm7mg5B40fOwlRw6UiGj8ivfo03QwzhFMfho4RHKX27FW
tvX4vhEr3p7hGOdxzetYmnqa0W4ezwAyBLZ0AnzBxFjJv6g6byA4biRSASoPsG6dVgEWioHJAoAE
sUdYEaM961ZsXcOV6ijkVFcuPOtmWUhnsqP6DlMAZH7Pqd9G6anD6mKWMSPHQ8dEa2HUDUwqKUpg
dqAiIFNHrdWKXEx6x3tmZjLTbvieW3Wk7MvAJZhSExqxV6O26VU/kUy4AFUumY2GdELlNYPDUE7W
BaDct5AuUmtgNJmXIE3yPhyvC7R1O9yJhvmXUMMt60I6XXlZBnmmSOdRCw7+rpMqvJfM6wBNM+pN
LjeLzmwLlLHJ0GLwTfZ2W7LOcltx/kgmv68UJ9CSsuDrq+Q89XUV6AgZ6TfES99RZc0iS/5R7wjF
grZjx+9b7acw4LJKuKcQLH2yqoIQ18OSJNfJc9yHaqGdJuIsuHrOiq32WLtTb0+vQW7+ns45MXk2
47S31r/+AsomcNLSF0ofJ5gAOdkLEoDq+EiQA6TkSdini33k6E7zrtYeU/bWPVrLpqxDIwxiWSYK
KM+OKnyY5AdgFFys6a3zmE1Lm+tERgIZXkHRPjHDVJreG5kSJZ7wI2/MqSFrJW3cpGtCRl3G6Vtb
xOQJdMBVaDRm1bc2AlbUW5EJwFkjw7VB95F3Sq1hreRFSOhhEYcTsA96M5mytm4T8g4CZgXBieLR
cavTU5LNfSHBPjXugBS+BERXfgpPP4KL5KCB2CUnel+NWBKpWxS1C6DVINz3Bq4zx0wzk0m2h5Y1
H5UlhgoQxm6OI2HCZUU66yiNwU7i1F3b5oxAhCGGDoyLpY6MNsJZCcLvQngq9MqcG0YMQM6A9iGr
M5KoEEDrugawvi7x9AJ8lvFo1ZM/SDttwXiOkpVn3DLpso5+esws1zUMU7hVCF5pGlEArs0LDOWC
Iekf4gC+rvsqsJkpWAuhXDA31GKTYTSWNwt6b+pTOZmxPHqgzAepn9ACUajyR0xG3XFF47ch51S1
ZHed9jJo9WImZefrUv6SNfxzXtVuNCs7NEV8jJ36TRzD17lTJUvLi4uoyr6mAgyqjZhxsXhllru5
IT/qXXIAV80pTPMPUMHt7q9ug9/i9rFEndeoZvLcK3iULZcEGVSkW9R9ag0wGCNASJgG/FU9/+dZ
JMjUkaZS8WQCOSJ9bFUdtMWsg3DH+9+GRzIOgIWV+6zut2Kog2vafFmCNMq8pCndEXmBDMADg1ni
Z4khv688rd5PwwIy8MyTZvCN6TwGPmr9s76ghYFxVp8ftrC1yOegz4NX8WinfdqMYXcgswCZGloA
/x9p17XcOLIsvwgR8OYVlqBIUX40ekGMxsB7j6+/2Zxzd8Amlr1nz5siFMFCu+rqqsrM6OuAzEpr
aaEJtPPrkoGRRNyFBcRYoA0TttZt49vHYGWcWrSRC8YmCMAkSfrus6/tNzTU7qEWFj6OR9ExgL1u
HqS7bmc8pg/jMyBeuVmBnpCQ3iQWpFJtw8ffHkTyHm5/2fX8g/YTSRkRyg6kBEDNCsS0uVLtohjd
Y4KpyE8yOpZ15txv+TXiZzRJQ25VoxV/+JgfljIrcacbZuWTq0cezdpO7lMUUBIUdFsbnePWUgN0
xiTw3nxYKUiwoQmGNyRBo+4hQw/KZRm5xIsO2vNUmv19ZuevCiLJT9Um5FlRY2VOdZxY3T6bk7sy
TN1MatdUchKMuACL0uzmQy3/XMqn2wu4+RZYjY4m1+anJmzUuk093qt8A2y01a7HbP6mKGE1STGt
UR4vzxQjadDp402F0rmtkFvoMX3VgvJ1jHS7iqtd20u2EOo7dEo/8aANxqN2ZpzlrZtrPWRq0w5y
o9RcjdM0FIE1NCmEK1marSwT1IHl5DHolXYJ3HT4NmUvDcfM/ZJfoO/69SAoByuHMd8WWfM7xhZB
vNAUiO8JWfhso+PumeXQtzroNWRpUN1EQtuAqOOlq43nURqXZEw96Lj8ih7AoYceO/mBPxG4LKSo
mKIEZHtfjVDV0QCDp4wOz3tpcMyQRa4LVAnQnPaqlR8QwTVLSIuJwoRYe0GOv4RwN0u75G/G+ccs
tXSavBiVPCLTrJwKH8gmB1KIR9HvXUhEmToULUTGEdzcK6txUitZ6gOED3QhwWv8Mxp/KDnjOcr6
feqO5MWgT6N5Ctyq8gMe/WI5E4JJluLWUlEJhbpVuwyMb6h+PZ4ffAD1EFQp4cgPXSZGfdMvriaM
eopwRayKKPQEaG7tDsJBtdIP3Y/Bqsy7wrfKAsPxK+v5s3kDgbGbVFp0hVeoOZxALxL2mZ54ede/
xHnvjbFgGUb6ILai30Ekk+GVN9cMZKMG9Eeh+MxTdw7XRIuaKFmKyo7qAbLptkdUukcXZOUL0pSk
L52l6Ltp0kBwY4AlDLNLzarcj2KeawpcFm+1KRqFqpkBld0KodAh8ZcFalCQBGrDhs9jLxSlb0M1
/Rqm7kkpQYWvKax67EYWBC9imScZECzbFcuYoS5Gkxdl6uFlroBP5JFAXc89wo56qnahk1sRcHY4
15yX7bkH6StjCa/PBPkAWdIAFxG1q86WNJ2Vemor+BGwrrs6NFWh7esb6Mn4hsiMGXBv+C2SAkCa
C0ESWmno9gBlDiYjCPoM9gYkIggDDR6BAJMRIch5x8LhbIApLu1R7lnPdTlK6kUB+GeyISxq66MJ
eJfrom52H+5HSAMNkB9pH9rIRDiufAV/Myvbc71nyTcYPMoHQMNcdZoZ1dRw7dIAvIDyMd/19+PC
AmZeOxuYWNVxqZOftiDf4ICV8zioCOTIn0mlXVdfGJuFZYVyoEY2jnNZoVpMugWBx7Bl0Leg/ELE
MJInkIXa/Q79n7etkvN26bUvh0adeDXL4bfjKfXiXrO6ULGU6XvEPQpTZmrhaBoRC4l+XSxAmxf4
6JEqkw0d/cXUMEMhHJI6gPrekjbfgyjXHE6OzXnAzS53wYiXU+G1pcuraJ5XfLT7tGacvxhj9fP2
yK+m+/wdGvLpoLkU4WcvQ4ug6jQ5ibF3UTV6lNN0N8mVVbP4KjasIJsAvkUMFWAxOkOSzV2RFQqe
LRU4CcIYTS7Bs6EU3u2xkFW6WEUChENJkuhVK+SJdDmWTp+FMWx5QOGE0G4S0LJBL7lpOjOrESdV
PWPTXDlxmJP1c38peQfTgxKSIRGAewORcSk9VipeYR0ePk1U/ax7dv7nqtZDrBnnVlISB9LNbIDw
zHmR4r0wuPFTetcfk2PtaCfDrs+YvxwhaGDLpuIZ9/DpR91GOU9z5O/E52XQQZJNdtp1cwZW30Rt
4q6Sl16S8R7kRMFCa5wp614+/Yg7xnV5/ViiBk+vbMFreZSG8Tm9O3rZc2RDHw/8cfKdwZksvcIr
X0pZo27nPEx5kavj1OvaFpoZUC5WWM0B8tWjhbJBvWiXOOvkxEDkJmXIjM+6mZU47WFQWxknvhRN
codK7smIU/T1Gbi0p/6955td1E92o0SWnhY2hwYxOVAAZAF7Sd0eg5h7hMqGasbapOGm53MrbbrQ
bHAz24it3ytwmySpaneF5vdD5MZL4zXcbCJL6JTADoVTt5crxMVjBIrKHkJgVca5Mg7QOIZICFd2
NmT27TN7HZ1cTgTNYjUAwNqPOW6V5ftkq9bY22AiRzYpeGm/psBA53boimgiew2+xHb7Cf/BM/LR
wtXzCp8AYiAEDHCCGjK4l35DHqcxjMIEiUCw5s1mdUBmSTKjdwKJnL/mB0iUmGC7CU3ltRz+QcCy
td/W9sn/V6m7sAujtkwQ4obGQzock1E2b0/y1m1zMULin1cW1ErIA1FD8pjfRz+g9Yr7VHpSPA3I
5AadUUzALLk1aE+8HhHlGGquKUOVw4j4veI2OK2E09YAnxy/i15vj23LB61NUa4hSfpJyhXk3QQh
MtvlZSl/6saTUDPMXOe+yCYR0ROio5tYVmnq1jIhvagJOr1ET3BlqzkRLUry2CLAvtKtCIIxYoZ1
100bl2ZpnhFkH5pWyFJcMn6wr/e4yMKPYaf/CCTzLIcGujXxi/ZAsDdaYnIP3c+E5Xw3t+efkZ9r
b6vNA6ANtN7rjHQZdL6QWqWX8Kb2Kjw1MwrWhKBZhxZ34txeV7Ilr7bQyioVVMcTF4A1HoeybEqr
i1/0ugK6inH0WUOjTv4YlulcV3nqoanJzcrGnnP39jA2LBAuJFJ0RwSFcOHy5PVlKlaggI+Rloca
K7jvm6WyGCauoleJv7BB+Y8piGToscuwEWuSG04TJO/73OFVrdlnGlqJVdKGy2UhaMOH+a3QsxOS
W3baCWYWz7Mp1nj2zfr3QpTu02z5CErjORQAFO1FL6r5Q5fqeCKOiMPDyaml2I+G7AiYgckP9XEq
kmc8+txIGMyWM+6gf+IIYnQcRP5nrQISB3i32xqz0y8TsJSGGQmatXSzXarBg5KUL1wvuJ1a8u4g
agBcNr9uz86Gf9DBry3DLk4uXkaXCyBAdSqelwGhwySBFbF9rKC/PVWzx0e1fdvU1kVyYYt8y+qk
NEOhFZk6whZKAT8AgEg8bYayl9ahgTgFABVkgybHi6U5JJWvBpO3hKof556a1/wrVwx+zoFFXotf
skkEqkVT97zOvO42wuSLr6Q8JiLoqC0KhQiCCe/1t+WQ4c0BJA30QDVrBOegYOnDv6RcQ/oSWChQ
rquqpKF59XKCSrFFLa7ukfeAIIdLercJBXdZmtETb7NVJDcOH6EDQbkCeQD9Snca7GOpMPFL7EUt
qhNjY0fT4+0l3/BSawt09DJHo1jPHAZUdYopiEDXCegy0VvWziITQ3nDCzvUM01PUf6dSxzxEfOW
PGh3E9jxCZ8pyNxwgWs/bg9rK+C+sEd530ZFHCiWRewZbVjvgSNFRGRUOyOrGmuJ5lOm8K4h9s9t
H7/Fhs8l1efIpyyypK1LV8ebUdXQ0Y1WFrpVYGrlsC6Llgxb3FcvoqPsljvgii3Nqwly0eWRz2FC
zDailwur1GTjlZxyTYhF7d4Hu0aNC9n9H1JjgmjUNf7NTK+HSM20kol5rwY1hrgnTLUtehVx2aNP
hz/8g9TY1j5aW6MOYFWMYVEZmNDqu/JsfI8AESy9wM1GNHd3yBf/12kpIhS1WkByQlceMVfmYtAH
XH+68lLoL6oeW7d36pZ7Xxug3Hu/QF1F1Su066LjQeI/0RIRzohtA1aKiHzprRNIzRzfT2CyQ47G
G9MvQfNRdK+3B8L6fWqmhiHR1V5BSrhHh9qov2rV520DG6+ciyNNzRSa0fugmrDRfoNmOBCB/yP5
5Y1oBJ3h6DRECkaQZI26XhRtCOqij0gveuNXlcn/THQTdI49AASoTExOZ6ERvqxsPTSh7bFnITU3
XbKqoRENvdRIr1GnNw6iGfILaOmUgn2cPzTLhxD6t6eSZYI6s30flHwvqpDPBEYcgtom6oHQRhfM
22Y2t8RqJNSWmxT07zUCRsJPxwglvlQrGBau++ZIPRF97oKKjn40dVBpiKrj5zHStNib3OFAuFaH
/YLXLuGpZz4Kt4azskU780Yzmq6r0SbFe/lb4TcgGecc7TX0tUeivqHfMx35lnNYW6S2AsLWIjcK
WAQNyKnGawWUWBABKS0I3WbWCOUXlATwAPYHlrfYvLnWpqktAn5GLdUXHQ39JTijRDBULZhfUOFA
+2m0+Q6nAJgkdhP61t21tkvtmRYUa3IyAZ4Z3hMBKAJEJfKc/0RS97ppi2wevGwIDlPFDU2d9HwR
ijzjYauAnrB6LutI98EOaioilBZC9werl2ArcoU5QHeQSwbehXJhsrGEkZrjQGgReoYTp1FeGzwk
RiAZq865ffhYtqhYfubbDklz3JTK9zlXTnElunL3EEeiE4w/b5vaPBjAnJyLdEjrUa5frOZ5iMHF
6FVF5SQA6Cks1O41Pu68VH9MUDMXa+DT5BcgZuO3zJ+deJfu+cTmf8wn6SkokDWOf1R7zi/ADFTs
bo/uuhxH2aZmcsiRfpdDoBTkj/zbAgW0HNZJp1IfOYS7PQT5xG2TWxOKdkx0qSmQrUL4fxl1GFUd
TTkPiwN/X8WjWVUcy3Fu3aaKihY4ATecetU8WOpTYxgRsKGjJe8jaHHltuKmju4Lj9xR2esQO/o6
WSIw2HXxDzLvZL3oaEQBdk00JCQXrqiWg85YqjZPSRX+E6dgGntLSBgdbVtZQxQSDbzYiJQxmv4u
p7FqplRs0izx0hn6kE69oB7XQvmmw5ve5CWLU9yB2Uq+uXYro9RO1YaB76q4TrxsiPvdMgS6BTFX
ViMdywq1J0euiDiRB64MWoeEiq1GiJKCBe9f7MPVWKh9KHKjhIQA8gHhON7XQvcSIsX+b2zoAGvi
jYSuSzrckaYiz4sRNpRqMAvtazGz8ktn/3O12f4E8XTqEwW9oWxGBPFo43/TgYQHIOdLcZc/CncA
9ZJCU76f7zNXTAASVbzwYfTFu+A+2XP7BNeAcchkQi994h4QKrGq75vuZfUCoDOkaVMVciTj6+Y9
Qgqr9qpn7kmH1JXolm7/mX2wApmtksX6UUMnRIGm6eagOr9KBVddLHLNRp/RqXruvlS7yVL2pc2j
0mJLo4lCYGEx3fnm8f+zIufn+/pZ1UuFUnX4AqkH34oJdoIf0RlrgXoVgLOB2fsZOEdZr7lNp7cy
SwUXXQ6NmD6DlPwf3D2k23esBrutq3e9opTf0aFSWqoqzERiaefDbEdG6o71c6s+8QUjlN92cqsx
Uf6mzgy5mkZMZQflwbrFA3wx5QfpsXjKnPQ5Y3MCkcjvxmk6R47rtUs5QIMh1uzJj80hRQos/Mmf
uKPoApbzVWL5cJY1ygUlddFNcoe5VCFNpRIwnd3tajv3J2++Yy0c82RQlVMjrjiEZrB2nszFREV4
Txpw0r0sEWrrsyJOs4AfyBQLs61MtvQrc0HpJ02j94U44RtAH+6gI24/8KaKyjgH9DpKJGyCq2v1
FgQ4q/16npXVivaaMCLDDoutI7gEzzf53UE5SW7h1j8J+5JANCXUOwWRf2Di+bvLjsx+4o3+gIuP
oN46ihbW+sLjI/g9WpD+o18f7dhiNawJPjPErIabBLMgGiSnw3uARytoJqst3V88hWTICOcMq+WQ
5eLPC7Cy2HV5HQ8SGZsX388OyVoldrPrvw9QtQXHjlcziK0Yju7c8bU2qKKRcdLIHqoSKxQeQU9g
LcYxLJ7StLTyEBqhHbOZk3jPG46B5jSWhjJG0wrSjgTNy31Gbmp1UOxN/d4nupQ8iy77msqH2rdU
EBSpKsdxpDZ1PimNGTUQeiWQW2nXA7T3rT+iKNaZjaPsW8Gsf2Shi/PjML0Ga+CUjyqnWtBynXhE
L/BSZ9l1z/ObYIf7+JX0skKEHeBp7lcaQyCI/BnaqGkxU95ktLemn/JdUNFBJEE8ZfpG5KIlZJqn
T/QE+NNesBQr22v/pG+PubcpdxXoc5cnyoQM6RHaRIu/7IjIQfGNyDWHNjMlwogcJGrNgz421J5c
d+Kj5OvH5CXdFSBvmp6anfRoeO1D6rLWl+Uw6L6saKiCMldnsr7xDurbX0TODH5IR6ix5SYRC2u4
//FWl+jF7CYtBRUsKRwAowlZ3fwnclzwv6BVg2yEyKgjb6ZCVleARK0iL6rIOKqY1vc3cA02LwQR
EPz4SSyiwfe1sJj+nnGxy+Q+WLkoURnUFK3mQKHavUM4Dlr0fMWWAJw8f8ci+mOcDfqREaqpHKgt
AVJLBtz9WOEYlrINEWX0Ixgai+KGtWNowINWSUWUSpjO/I3o9taEcJ0wRhLmaKBUOCaolzVAOrId
dEif6Rggv+zCmTfTBQgLKH0LhcpKhzCiW5mKbiutCCIpx9iCj/mtcpXCTNzw2Lto2Xc6r7QhBGE3
KMWweMCZk0pFusq4FL04/3azjSnZkHt1Gqf0x8OZqA66a7dfv5tJp9WhkClfE0lFt9QGDI4Wb41I
/ccmkXoLDrVk8RBLh1L8l8kjDoD1QNp83v8J6mXqRgmwkpoh4vhX5QeXvWeFyBoba8NQDsZQ234s
oXoPCjJJMGdLrK3WBBrOUv3qV3xI/eK+gZYH6+3JXETK0YjxLNccee3qKRReZZANm1JoGi26o0tf
cKI9ntgDC37HskojnuolluSqxXz+djZ4I90Nu9AjBK76btyx9A82y8/IroK5EbxQkkbXkMSgimc+
IaM8Fr7iCjvN4U9wpUAXhjaL3GTbea+sUWuZ9xEUQ0lRtBS8PjPHb83X+sg5YHKeTTQNoAkccTSu
Y9ZzerNfZD1MajENNUSNB43niGv52YJ27eQGXnjXnaQDwFaADbT2gvu5cP5Dr8zaxJt3yJ+B04hH
juviLA3RH0F67YcXZaf7hJqCP7Qntqb15plcGaMeKEPAc7miYLB1/11qvo894w7ePJGr3yeDXV2I
cqZOWpbh95dYg5qQPt+VnZJZejW47WIwpm4zjFoZky6NSUHbhGJJNqhwTKZDJz0m0v84HuqeEGuA
4o0Mu3JqjoryMZfGLusNC9zn7m0/TXbZVeC7Ggt1L+jc8p/nK9FbJGyKjdP67Hcja/2p26CpehBs
T6jUG9Wx4AQvyRvGQFgWKK/Pzwm/1Bm2c7nUDpqbnYxFxLHtCFdzRbmKJZ1EEQQLv08MMhuIurh7
3Qa9tFc4zc9/5+5X9igPIQxhKC0t9ll20OEZqlNia0/GRwXgFJR2Ppevt7fCtXoHeRL+sWdQUWXQ
zosa16grJIf6DSW9e+5OOMmP9ZsR2tJz66T3pMqRgzMITTh6/KqBNgnvVND5RniKI9sLOMLtT9p+
IK0+ifIbajDrhTbjHBi7yeUdXAaRDXH3vWQ9o+GVGQme88U3joNB+RH0OKKRTIC9xJ8O5DhkZocD
ITLJpxjblcaPZIZaZIABxB4a/wAbUc1ufGHMHcMnGuQTVj5RaA1BGkOYAPIOHLYSSt8lmI9k8+sX
ziOpk/DfhV6r5aK8SQs1krIqU+zYMPYXUFSKQGoyhrWZ61rZoFxJ3ARJL5IlKkJP16KdCjkPMfoU
IHM/ia+B8BDMnVmnI8suOd23tgblYKZeiBSoHyB0P6rLTt6re8Eu94BSIjpBBywSUsuv9EftNkfW
G3qrD/ziYFKOB9wIELQs4XhI6r2JzPm19CBo9pRAXmbx1BPpYwBpHzRev6p38cnwWSE1y/UZlCtq
uTmWpAV7abTS+85X7gakhnJTQT+Fr4BgI37Wc9bZJ2ft7yccXauX+7fjWiUsQyRHfiM5I2vuQWcf
I9SdvEG1Wpa920cShc9Le3hzKm2CZCNmGcUA5KkPlTvcoWN7cEgWSiitcSf5jN1MfvTWICmHI9TD
zFc1lnZwR4d3Mnv55H3eLW3xkzXAzbfnXwdH56mwJUvAnBzzcO9dimIh/ylIqRnloan2X+r5++1x
seaS8j0xxJESjuyXKgL5Yq2ZXer9bxYoVxMMmRFWpE6kD+Cb6b63yem2gWulyovrEG1tl/shy+Ym
LXKMQT32jr6XHQj7pUfOAqjXI0qd2IkDWCZym+TqJF88k6CcxdIehB+3v4U1nZTvAVpMA1qhR8V/
CiwlX+x+jhkR5+2gVqeh9kpbFXxG8rCI061w1sxFlvzaYERpLCu0H2mNOi9jWInHzlSkVymHqud/
TxtwuXJ0VbgaUiMKJFiRH8EaSzKA6WtqAeL+yHkoT5v8jhUbMsZFV4WHbpCE8pxZ7QRP6e7mBq38
GWNHsoxQviKqoN7ZCgiixzg0c+2Q1EDK8Uz+Z+IHbrik812wihvyrpwKqcHJIjoiKsSpjvqD+kwe
4JBJ8bojkz+Q4ejPQeDKIJ45AA+Tkvq8z+8lpP6zu9kl3DskpFTs20dpOzH1xw2eEwIra5NRJIlK
ertGq/DL1uwL4Mx9AkUYHB5iYr+yHZHeZl6hrFFS7kTmIT5ekLRm60zISgNxAcyu4sxQNE6fWfvx
b5IooIkCLaKIPiWyl1ajhE7UXEwKuh+Bt9b30E/awV2VJjiMSWdEtGdF6lseSoUwBeindUNHj96l
vVbRk1LTQR8YZilaroCZXP5Nb+/aBLX9+77o44BD1q0Wlm/QyPQXBXYintneRVaCPgAqD5JrBMjg
+jnvoNXcCVleSipJQAmCuXwXXDy93OkT8Cg8dbJfwi/5UHnGAyupT1zfLatUkKdPA1gLF4E8PYJ9
66WeBIizyC7Tb+3D9egoF8wDQdzXMR7KMrCM0J5b7MIuTrWXH1PQJINMzA9LM7kX7XknfR33UmL+
A53ELVe2+gi6aq6E4X/AOSMUMPXG2M3KZI9dF5nNqL1nVbpPu/FOC4OjkZe1KSyZH6qTH47FITCc
uGa17DKW/ByBr5Y8K+pZ1kdMfg52Sqdb2l+yrKBrq42sZRpYkNxzt/PVWsvAk4KCEBB6updVqDm1
Ggy42AZEdu0TFLn6+/LRcGuPG8yMs4E+35MGwuBOPGSPKOl0pmjXL4CMOeSBYaDBp7JYfnhzTVYf
RTmoPMh1vgLfjifz5dFQkT1rwUHWLM5tB7xpBlQGoKuHtitI+C89BX54NjJQmbhDYIwm3/S7PhGO
Sv3w35vRoA8DYK5IeDYoMxq6NoNIBB9EzT9m2n7sna5kjGTrxK5NUCd2iYJMMzgQ0817SJkjWdC7
1b3M7IjaTFGv7VAntu9zvWkrRH/A7LkJ9JRis4d/6BqzUU2NtJekEHHjPwCPvz2Hm+kXED2B6B9p
eAAnqCfD3A5cCZlIwh092PGuTs3uFDqqTbR9kv3yyj2w0uLXeqaI3aDkASYPcD4BOku2z+okLlw5
yUIT/+6nie8ycOpIOyIfN9nBL+0u8Ae8xwZS8kAnPbjcz101AIRliE2YVbOtW239MdSREBeeW9A/
TJ6g5VsRnAhokZQiy+TQfetfuiObVmOzoWhtk9q4rQoMixKDLkX4LlqSnT7hKRrIZpChx173a0iK
e4QpvEDOET5zyIDtNeN3tG8/sh6Mm9kwgIs1yAYAICLSa1HNaq7FDc4QCrLvedC/J3rwjIL+e2io
+3aI/KTSbL3U7WRJ/sUDcm2amvle6BYhE/XEk2rFbMOfXNEyNvdmv9raBDXRda+o85giWRVmYEYH
u5gN5fRTf0/6i/DKQ2m0g0hge1LQNRCztYm3rpy1ecp7iFwjNX2MiAnEUb1VvBABavFV2Knoou1z
8rYcD6CfZFODb8X3YC/UdUSHggpig8sTJie1ZGTzDMPfC5/0PE5fDGQFR4SGyCP9A87srYhDB5UB
pMuRPb0WrdHBjjrHIgGFkaa82AHpMwAANiHc5V5KVh6HZY6aWKg/QOpihtOKBFszJ5s/EpazULB5
d/b5HctjbYba6+FR7lntUg4UKeTe9EbU9Kc7MBe7RCkMrH/sDPXWtllZo1s/whqai6p0Jrwc7Ga+
kx0gyyFwd6d58iF1A4f/6B7ZmfEtT7g2S8X3Yg0i6RbEl16avI/iAUopjOO4+S5DEyNRdhM1cCtR
FtIFmoKpAgZW0rXDnQB5W+wKCpZoLB/M5C1/CUzjDfvzxGL820xuri2TDbW6cvJAwOUnYmyyh9d0
pO9w053dPDLLueJUaGFl9kVtzicAVCqhnQGTIuV8lCHWRpApgpdPbR2Zq3GrV/rEmNPNvQJeOCjy
GeCgMKiT3oCmtBFUcO/VcdCYddv7Yjh9AbuYM+WBeztWIL9Fh7SghYR4Je5uHUzIl5PIp1EcyRNo
SoNkH43vY37Spc/bJjbDkZUNGkTIxVEiBmMNiPSBtBZD37QwQf+cv5P0hGjzO4EzmWifzXtibZXa
mCBykJdIxsgGt/Pj+zRHy70MqEH3Cao2w1n2BMAI0uvuKX4QbfELSyNrcxX/zKxEbc9wKeeOa0An
0XfoDexFMxS+tqFo8XXj3J7gLUuGJkDrVIJWm0rf93rb8UGpQoWUC7ldHBVuZvCPrRSZRsLosd2E
SK5NkU9ZnbkS66jwmUIKe4W/oNQGksYHdNda0yPhoECF805NmFIRW5t0bZU6dXHcQdKxG+DFetUW
dN2t+MpuYlbLzLYZIoghQf3EoIt7Sq0oUwEhepS5HzspN2cpM3Xl8fZibe5LAzC3/7dCXMxqCvs2
5gydyIsUh/Q+Ek2o1jtE3QTdnItHYJjGEyg9zuciFlAsNZjky1tObP0FZB5WXzCCHznXMqg9dugd
zn7UT4HXe7lHWvW4FF0zsduzniQsk9S+iYysB6YXISk/L6YA2b2yZhyCc3so7cnWo6I2SR1GU9nq
iI+aIPWnSLSAOo1sCJ9oZh8gYpIiPLwiRTHrHnI2rWE1UekMoX7iZ/V5AtFNI+e2mhj+0ApeLedu
1xb7ZRH9YlysMqjvOBAOWXMcHJDxcQSpfx8gV20WCdRSjOXQy8YXLgALTNKACVJpYrPVu4cFUbfR
qPdtJN6resCgeWLuJSpmKuIqCOsae2lAf/U7dwJbUP+xuID8gZLCcIBjWqz0IBTOMIN5t8HpZBY5
t+q662mnLpChapcsS9GFCTWmxK98IM3AGTDdcRaUgtKDAu6RfX8gEjL6vXEIXpPEvn2gNt/Zf32B
AOzo5XYuu56HvgomgbQshrsFAbET7mW7eGscco6aI+ezsn7Xgr5475L7EgScigFmMWq3CYYiKJMK
cK5yhoq3eHxMn8ou/kDq9lDsBoAAGmv+Ui72wnJT2054ZZtadXxXJ8l9i51uQ48Zij2dH43oSE29
xpmcMEOjpgRBB9ZSk5+9OmArs9RKS20DwwOSbfwimZDhuyuhzLIkL2pRukndnYI0Y5zpTYf8l0Us
7eXKci1XyCNKkl4FUseifmvAxDsOo8XYQOQm/vuBCXQFWSgTLgnBnwh/ODoyyAYiu7mr7RoNVaHL
wj6ec5K3rFFxgWRADLSTzt6XoLuku7Y1FUSsoZm53H0/IkVyllz6CGKzicmVusOVykr8b8btfzaw
QJeVQVpVKmF9HjTidnAs4PV8r7RW9ZkCv5EPJoSRvAQoZStnxIPkaNyaAOoCTHOIt6UCJkAsIGA4
R+A8DZZdHAy4dBEmQbFbMxkrTLbmLZPUjSeW/Vy0Ne6GyZXccl96k+DEH9A4V33Fa+77h/IZGLMf
DTqheE9iaTRtBsDruaZuv0RpJaUuwbkqH1XFTH40D6kTh1bLmSLStaLZR2b0iKfED8awN2/d1fmh
nFSVCfxcRlhjwh/QWtzzZGtu6RHYyGjnFRFq9W+bZE005ZoEOQDC1UBu9TfalFRD/ok+D2tglCsy
+CiquQxm+Ez92XLQi6jUw+2RMEzQxegmaNB00WCXChOEWXpkElkwVsZc0cVnI8uFsO7g3fostfUq
tevAMPUYkW27mNBOtcSlcIz+4/a4zj97fRZ0UI6LkgQCaeosgDR7iWsJvKJIf+Pgk7SZ6hPhNXHH
UkjdnsM/pqh9X9XlBKkrmFLL7gFUwHdhVb7cHs62O8UzGVywpPZ3pQi1dJWUDxpUwz6MwhxccO2+
tAu6B9DY73Fv6oPhEPGLFopbIO0FdOkfJHc276nVN5B5WAXUc9slpbhAA4PfhzvSYEZERKfcFF86
J9oBUfAaPLEY+je96MomtYx9WhTNZMCllcnkaANEbpXQStXvirxXOMW7PctbHgy1d/BzgyKKhzQj
9ZgO0zHIkG7+HWORHtp4MiWwusmovmfYrQ7CZtY7ZWNWQX5CjOHtB8ZJaoS5EHEyVFKgMZ2m9tJE
exnQs3KcHMbYNq7/CzvULh3UqdDnHDto3C8lsLHCjlRUz8hYIkHFDB03zv2FPcorQ3FxEUcNjDjp
r37fo3sMuAHZbE6JW1qG1b+HLwSSGz1OR3adZuvavzBOOei4i7KKX/CUzsEh6vVO8jVEGvIFcrvY
soNV1NbwKysBu2aDCbYSdhe2Ka/dBNEyyuB39Jr33iE1mar2AvDveqId7fUnETTRT7fXdsMBrS3S
GJiq0ZOh7PCizzTJDPXvav/ztgHGWl5R8QuyPKgcTv7QvAPdZ47cdx081DUyXCJEmstBNDvxy22b
W5nri1GRDb1yN5BkR9O8ilITKe/ptZU7gb88EsniskfVn5kpZxxEupwIbqe2FyaU034DM1urKP0I
uMUIyFdLx+Hn/Aw4eZYQ7cZ742KYlFdVGils0hDDNKTIQqeW1XYnLdmPwWOrcVaTvt2e1u1RgplH
AjkPRFcoF9eArb/jcnIvwrcN6YvagIQ3Y2R/tt6NGNQfK9TaTXybgJZKBE/GIX2TG9N4j76ieQAa
t8ChyWYsmiQ2m94atDftmZXB7fPwxzpVGJbnJetlkkhruOZpjGYXl9aDNIx3o6J+KjMHZEA/WKoY
urkGBuBGcqViOahqfMITmEUDuRWJXMwFtcBzrEaTUiKKC8XCjtD63UA5Q2oKK5uhMV4+GfXbGNZO
23KWkcb27eXeuD8vjJPtsDpEiRJn5ZCR+zOfT2mGAI9TA6sLpMPCZV48S6J52yBrf1HXTAlVNXC6
Y39J6lsLKvAw8NsxZYyKZYS6W9KQm9SywAIXkBjVZ81CiRfJIZ1hZqvEfDF71DUSxmoG6grMHr+v
8XZsj81udoEqObE64rZSXBeWqEtD7EStHAwZtDmn4mV6hjBPi/AK9JTj62+K+uatfmg+up9aBxXf
7JUFEyfLQoXLa/s0uqaaxaHpjRhlSZKkzWtTknUzRbxVBt7tDbLVuXxhivJAUgdhkkqFKcJJIpyE
BxLNxjv+Fwlm9a+pxb22h/SwQB4Cre1njcNnogIeu8zsAHFDt0ZNualgyLW0S/Ep/5/eWj5Dzzhf
1JnHYtFgbFo6746U0qiOZIoNcL1oyoc+f0kUxqW5RZxxMbmUs2khaZhXPAqw2cEADRqeA1CAVhX4
3LqE9OBk1f7sA1zjcjvuR3rqITnK2azYjxi5Na2U0ynQs1NpcR24c5TaJRglNZ5RoWHNJeVlJiGf
jBHyQF6LlhO5ABeHVDmawbgr/yaU++siodOfadp1i6hgyUYrvhfx2iJyXcUXFbr0yU5kchmwrgqD
8jfiMtZaTOxlqDoha+TJJ91EPh8kmSqjo5514CmHI8ucHAlYJZQqdqqMfSGM5sAlVszGJpED/ffb
waDzm1k0Z2nUIxhI/OFAQEkDBCIWK3/I9qzk7faKSXjxG+jSksAbi29Z3XfKKNVtLoMYcNSsMx6p
R76RRHFJuuPt5ciGSm9uxT8W6eC7Noq5KYL/o+27liPHgWW/iBG0APlK20bejaQXhkYzQwt6//Un
oY27akG8zd09cV76tRoEqlCoysrE4IrSmk5edk5tPBny1itxrRqOVvnfCxNTcKOI8mjMceLRS1vA
hkNsXN3E4eCRzo5ycDSENnQoWq4CszmGvnpYTowLcTLKzEauCXTR84vkjbPGcp6jZbcADvTOYqjr
YmDPp5trXn12AN3F2aM+eIC/bubYgax5sdBOG/xmL0+2Bdh9aHNu3smJrwAvjJz6uroMf8Yt0vN5
N7ycv6pW49iJfcEdiZm34dyDTLmvQe8hTY+JLm244Wr2f2JCOK/RQiitQ4yR9d1jM9R2BO6ShLWp
3ZXm48KADrWMrai2eut92vzIRU58BAoI0tinqHJ0HIE02JXPAgyguMPTdLXtHxubKIKX6aj0WWnM
0Ju4hkbLrjkaqJX+A89f/ZKAcEH7E3o3mvh8Y52ctqnKk363Qnk9dodfKvHHxauglxyhZwRtC/au
gLBFc9My6IKtMuB69ejkHwh3LyYCVSuFPlbQgDd2L+PWQwUJQ61BAfpq8MnGM7xkM+Ktxp8Tq8Jl
m1WSSsIBVkcHXB+gyKruIdjs8LlLMBF7CShsJf+8X2yZ5OHi5AApMqTb1Ro5fpS3xyVVnuowc5HW
bQ37rB6dk6UJaT6fPKyhCPJZZm+8f0LquF4tOrEj+HklgbCXtQA7chyvCg2q8rf2QzPtGKojvN6g
eTpzVLsIFuqd/5JrXV3oG36eWsH/y1AqFXCp46bHzKyO8tR0TG5l0AECpfdRH3stQ1fZ6q1u+AoR
Oo6plChLx6ERMyZl9eIJrIQeRDodi12lJoqDvbzRfOQ79S0F+FwmEXL+Xh+QZS8WytfsuIzPLJps
EDLaCmoQ8hBtGFuvHJ1YE66rFmqzVdaAqJfDd8ar5LDcca42PPt3ECRxN7ZwNZyeWBOqDdNEmsHQ
0H6SdhW0qCGS4SgBDVCmBu596xHxgXL6/iW5yD01cSuK4XRaSmOieEGgESA7i9vd0x86TO2QmQZk
L0M3CWgeeP5fNd3q3XopC1sjdgo5kq1X63oc+PwvwneWijmH1gBCLh3DP7UW3kjR4DVQt/1PX/jT
jvCFa2uo47rFFaIH1jNGGY46eA8kqIKk3jaWdI36xkL5H8GaAvUA/MPX6DZNaY1ev8bT1QZ0ldlr
fUfxeWO/ORZ/miNafZi3riabD9NO08ZaV1OOT+Pf3uGRVauNAc+sijC1qxEMTgvVbs5/0NV9OzEi
eCPJ1WieE1BMd5VxkZXVBc3DSzBRbeB2tswIx2OcVSWVmwjHo6vttn8lxuiYm3zZq7mpoVm4+DWi
gfH563Yh9V5ybCNqQZN5Ufa9BzB3ZWusfixztqUJuR5aTqwJV4WalJXcoTKN4gVK+6gIGRh59nhK
0wSQuZe3evrr3/BzdcJhbPJyHIsI0zVajxZm9ETrnwPEss+fh/Wg8rkq8T6Q5Hooswqg9DLqUSBd
7iBGmdpFkwWksI5gsbY1I3PqpnLKEQ8cze7V0dOgmus3c+LrOhhC0P2/TKL8Coh+tCHxEin66rHP
lh9T3t0pc1ViTKQ9zvoWkchqjgA+fSjPAtICgemv20+nutFrExvCX3vasduVF6AZ3G2Vitb98tOM
kPKMclVlBm/FKyZxUrm305ltXVs8jH0L7UQGqxj0+ORvqr1TD16lYsQr668ZXEh0pw5Xp2zeoN3r
5EH0HwjaMcMEHjPIZADo9ZEXneRxGe2sbIlwl3Tjc9GNTkyGjUzxoy8trunUhOAv+ahr8WABST74
HAaUAgVqXU8uUnC/OvJujuwnzrKTHHKhHNEDdbMHnrUWgekUj+ynGow7roKyRVmwFjRO/5bgVhAN
KXRa4+Yqp12BKF880+yQSFu39dqpOTEjvrSM1Ixls4XY6FiVXjvVbr6ZWW2sRMwH1K43sxITUMEU
hjZTgAJfqF0T2VaMcSNMbK1GiOdJLhXKyKcCuiFKbVaYv8N+K6VYXw6BdAscyVJETcQhy2JNqgky
01F7yQrAUpX+jnVVAMrGx/NRb/W9Bj5oJPcYNKKG+GIclLGdIfzDIcraPW/V8toUL6ckzQefX3G5
NWZvrC4PejSWBuEKA7iGr9Gql0zoTNZoVkyy6nXxdDSlKqj61pEnJPlMMX5WGoSMmyk+TqX8Ljf0
NeqXy0EpDmWc31AQ7kkflCJD66Mgsx/b4k4qxiOuOr830x+dTpwhLPfEBPtC0s8X1hQeqrS/TjqF
2csAkkQlj23JLJ8mNcZZ6S+1Mt7pcXI0dbrYxrD8TGIj39dGeqjoCA6j/E2eZuYCwfDUzdoOof06
UvWripJ9HPbH3Jp/qXp9MEPD77ssta0hje3UlHflLP/a2LFvEVLFpB/Gki1oMUKrUaQILhOmYswA
SreYSjmoh/5N9+rLAZBCaHeR0K6CzVYifwl9iV+CRSG7iK12MQeS5ohf1Z7DxxX0B7pge7Lye9oJ
S5BRB17Jwujbt5HgMi3TqtQixqN/aee/5N85pjZA8bU4XMUX24B5UuuG6/kWzr8OVNw4lC95R1hT
gJj6ei5zq4oKMqIjqJZAEmOKVy+sw8bmfQsfsIFpcgKFYhx9aN98tVHX6dgXYUJ9NZCdAVI0gKDw
ZnD8JpXHv6aEt5b1vQ/NbVJMc0OUCVKb4ji3Kc1AvRKZf1RyaFI7vEyuFjBqxH54Md3p18mFec1h
qPNOedlY7jdX/zCtGZhswoZSEdejxWDt1szJ9PVL8OOVXtx6i7+4ZLIVXHd4wZBndLXoPygJfXDA
i4fWVDFWzu1aRNxNJhlNlPSq6adailHlvJr82kyQraosuxkpZoTAswDteFJ5Ki5oO1c0D7S//X2p
xolbswZPm7R7kuek9As18cEtuE8kKCNlmDyF9qYvj+aMcQDI1Q4MAzhgbNh4oXzvhODr8SIeMTBw
R77po7ZSzJrGwNeDcKl+sI586LWtIQWZ77aHJNe26sSYKJUqjY1mhI1E/GYK/yQV6C2i6iLqi8sW
Yvcbx2LNC05tCTeArLFZz0oZlUnA+DmlKpe26+AEHyqXbni3xXW8tTjh1o4yWUnZYjLQ8sa2Nic2
k94l+XIZyn+bHnxsmQlqMpw5Hc721b+bbmZDCS4oP07KO2Mhe6WcNjiGVoOkqX3aENLJZM7HukzT
IigznXhhiAZ1PseHZmSjEw1N55CquWyIeUky+gPhZte1tQ8J2N5eprAL8lw96Ey3LuI8v9GH+BdS
kJuiy0E8c36b+Vq/eSBm0jWqYz5dkYVXyZCrYZtNSRHQ6C5PAbTXZLvJvVz5YxXLhq3VE3Viix+A
kywepbVc16YeeLP8bR5+lFa/8TD5Tr3Jd/bEgrCz0EgzZmXRGWAQBnDl7WV94Cm79ZgMdrI3rqS7
Poh93aWYv+V8LHgLQ9UPIvCL3YPLZ/C3Gszf23zCPxLOQT3JlVF2oG3jT6X2LvdLwCQSPhHitQWi
+ZYTfa/Tfhg0IPer6zqE1YQLsiRlaCLW4WkZIJzLl2WAF+BdzDxONM3ZHdJhn6m786do1XX1T6N8
5092VqqHKmpDxIqmNx3DfFBLzZkoQFRb4fZblUFYnXBca+SZbRXjatayi7EO3QaF7o78OL+aLSPC
OUXVqUhxS7NgkFi8G0sZ7DUNKqSRuiWhtrlbwoGVtVJtwLEC9fLMLqk7ueyuPMT+jAQAioKG3b0t
lxCDudzKN74VI4TvKBxLKsnVsOSwG+/NA0qHlxrEypvNTtP6l+TDzGC0sr7pyGbjUhlyF2PIobxa
xqesvA7p7fnN+l7o+ljKpw3h2giVSG1HBp+fxqPiY5TQy5z0Tzdj9IoTjm/RZ33vbwv2BAeLx5x0
TaZiPrO3q8jLUV+7oxBmsrwQskSWrf4aZmhrKxjX2argb31Owc2KaVRKEiFdmubmoLLBL+OrGgfl
/Bddd+bPDyr4mGwWY6YWs+kPqnWYKtxczFTel67cDbOxkWWsnkNDBb8aUJ7IfYVUO7c0OQLgHNkT
ZGv+erXwMa+t19HqLfdpRhweMWLK2FLoxGcV7uHxd1JGjtVDkD17ytUt4ZQtY0LiRNIedcZJIX4O
FG7R605qHS0tqBSUGs0txq3VI3GyMuH0Y0BaLZOYEt8cIz9CMzkrQieGDur5M7Ge5p7YEU592CZx
shTjR5pb7eVLnuYqA9Jcc/cP1IzWHrOmYVimgrwa9XIhLCbjOPSAxRYBeQWg8Q1CoIHykLvDD30f
7jl/HMZofxF/uZxNrnzhnV/s+jf9tC4ER0VmRpdb2MCiKp8TqfXC2jIcc5H+U0J0skzh9M91UjIZ
Gr2+0QDcnPajX4VQaDq/mtWs69OIKFCQpkwtLBlGyhIs3NWxZM/nDWx8LhGobcVyl1km7uQ2iXaZ
mYFgOL1pSPlvB8B43DX4RaJplm6Jz1Q5imrIjYamr0zElnvLVUvmnl/JerZ2YkO4+ftxtpRBhpop
r9HXt/NvFERfWhdTy+C3tFGn3FLpWP92n4sSDnqp1YpCkpD4OmgFzGi2M4ilLeN/uiNP1iWeaGvM
Urnm67odvfQX0N1u/gEOzKqPNPj8Z1wP6p+LEo51as5GKSUmAuAeTB8Hiq6T6mb+VlBfv/k/VyUC
2toqyqECiad3f+Ddc67LSC7YnnfPt9FB627096JEWFtME5zJGHn1Mkg/yCAzZ7SGaCPyrB9AQsCZ
qXJBedGXzKUemoS2vBYDxiWvIpwnzkDjzsIIkDS+bA/Lra7rxKJwgch5QpmclgUopu9kDFkRfWPA
cTWdODEg3ByWCWVQSxtDv5D/FNHkM1L6LJ5dKd5SyV69eE8s8aWevEIUlqY6b735nRX9LlJqOFoF
Hlw5Sh0DD0+7q6P/FMFPTHL/PjFpRm2nJxOOIBkap232Pf3XTB087BGLqlCxwcS9iBPVl7pIVbUP
/THR920HsZRi425f/2x/WxDdiOOwSd0Ypm82fxbt0qp2TcHcBsOvY74FyPreyuDLoZqCxgmA+Qjm
wgeL1dlcFtytUnyh5Y7GySHKwLgzKpTpDhz8wsnFtm709XLMiVkhAKaDGoW0krOgeu96J31gV1Ls
6hBi1jC8YLrR3rqN71BjzZ2sg0zFJvaN53zfyiwn9oWQCDoTWso8fYovIMZ0AaDPFdtHDof5bJUc
Vv3t05TYygtVBd/YGkzfGCw7r8CtBHIeNTkm5ca9v2VIyHNVMK8OVp5ZfkdRW+ivmux+UHt7CtP/
FBVPliTEqAlC9HIiw8s4lTaHvXUEBPLLAF1PzakO8m7pX85fYatR8cSiELTwnuwWs0K0b8EM2c+t
o82bLASrd/+JDSFc6YORLCTC95Nvq70EAsEQs9HqHgx7nJSz9MfdUDjVFqJu9XI+sSpErFTuJGus
cTnz2Whl1+3+GjXfupxXzUBsQtM41EERW5YRAz1tNcimbymTa6HZp8HVx8V0lOZqjn5BR89pkt35
TVv9oCc2xQ8qs07KlzL00+w1TRZMBuVOqW7GEr7333z5xIzwBftpkWaDttSvQXaZgMWsD6JX0y1M
R25cDoD4B6O6qzH6xKaQmC5aHBKrqFCmvR89w8/9Xvo9pGjOAJfAUys4wTF3xsiulU217a3PKoRs
Sy8U1uod0izD2unjC8lkW8Yr8/zmfR9h4zfDyRKFEJ1b4OFfosryWd09qhHdkYTaRgMYRlT7kV6/
pznAO9l0nVnThu31FWo6iugGgaaGEMkWnNRBDXkPp7kohiO1vCy7O7+8VRO4YwFfMRQQegkBpegy
GtG2RWXaknQbQKn7wkBjYGKbtOuroevEkuAFMwmNRsKr0o/+cFHT1o4GcOQjXb1ZQGQjA3jtbV1v
38l2+d6d2BRcgphMaqSEAy7c7ErG0AWX1LkOb4ubPuCVgtqVAoZYjfrzVQ49bQAWvH//fdGqRV9a
VgGQEHG7RqNnIJI2KbJMjOyWxIkV2ZHSLZTb6pvDAgYDpSqq8Z+v+Us3SAP4qlFJyrTBJoHhJwcj
dYg7g7lQBTHqdtHvIyUS4w0AGOi5g7nDMIiQO7DYkGaofaBt4rZ/lOdUdzihhenK9+F9eA3Ne3Bb
mbttvaTVms+JYbHbGI3LIqvTgjq4XzzQXbjnjHTpHecO2xJpW8slTk0JHqiwIiWNhsZmGGZ/6FJd
RvngZ3V5SOKtXsX6Fqpod4E3XtUATxa2sDcKRV+wrPkQBlwnI3Fa6C9xGPS2lNemNSGsZWU5RGql
YHDliUfu5KBcTRjSR6sEc6Jb3Z/1z8irZmAmBtBF8EMDygfQXprxzh8g/THh2aiUV8x4J9rGVbsW
ZAANMgBa4F4ndpmsZU5kBDCIOlDo2CWpM4Dm7LxHr2UQpyaEONYyFCxGgiOBrtzfpWF1t5WorJ/y
k6UI30xpCMR0cnwza2cG49Wym2+0Q2MPwbZ4Cd/rb558Ykq4xeNJznqKe8CfOkV1wmHoHXUaR7ug
4IqZmu6BVOQulactPBxfwjm7wokfe/C5TB2qTFE/voZpKdulXILha/lxfsvW7RhwLHAnY1pE8OLZ
kpK+XABiKTr0sqx91qSXEt0qea8ecu3TivAaSHKCegWvmo5zYWdS6Gud7so6mGFAbvi/W5Bwa+dV
Wg0o5cN51dmFoM9FwRbHIuaGN60HCc1Ex5ZDf3SxDWItepfGEmEYW4R+vUswIhE98tmMEiP8W7F2
fZf+NiY2Q2LZ6iDtjHotNMjdmHXo1B6pvnEUVl/c4FT9f0v6cLuTysjc9AsrW5wFrUaBnlzS6xl5
QXIYdsux2UV7ZbaHQ/UEKCimE7YaZat91VPrwhlhYVbMpFpQCoLWQyR7YyA/aa2b+6Y7HYqr3ryb
/oHowHrI+lyzcFy0jI3dnOK4pHtOp5MFPQQNm2Ar3eLu+t2dP80IkXGJZGscrJ76Sjvao6K7zABA
a1btVL7ssmmj7r4atNCfg0eZiOhi3b3qM11J+ooF6sjsfumdBVXCSp5teSjw/vndhJv48tXbhVi4
xcChjNRSiCOthTlltqSYNQtziHS0FXPHWnbVWQZ6c96VbXsRlQSloyr+0VbmbBekvJrVMEimeg8E
7YZ7rjrMyd8RDlNTUz3K6l7y6zTycwVTU8b01LGtEbutVQunJyvTmS5jA9hhNrxZTHuoU8s9H89W
y298WkgHXbqFHopwE2iJ1uZJhUAzOuiVg8Yiipwo4AlJ5CyXmdvv5o2Hz7pJxESDqJZqfRPpmbrS
GAqOAeA4MuigFX5sgu+7MmxIFzjtTRmDAi4qt1bKN+Wbk5yYFe5atZWSUGZo04eTV+x1L75Hxnw9
NUhhdf8fTLfy3TlnT/iy5kjTNEKhw2cmeRx1+tAm0xWj7U5uy+yqatmxgWSEDU7kS5kDmi0zdIs5
fTFp5W9s8kr3VEPlBU8y7DPBgAb+6knoTeuxHrrcQP8lKlFyJ56lTgG6FV4ss3uMvriGMjtgV/Yi
a4uIZu0l+MW24CsknIphgOBjgOJutR8DcLubbu12x/ZFuiP7GzxC5QseEkPH2hsuyEatl63ov+JI
GnTvoY0E7nHg14WtyK2eZOYgUz+fytdRj/fGpHnnv/GWCR40Tz5xNoOQAm99FjTGcB3HpRsCgXre
xAfxo3CivixDfPeNeUSiBZW6NlO8FpMGjdLd5Eu3rytI2GTdLZkBXQslsJRr1T6WBjePJZco8a1E
xoPCwlcwcBM3rRovmtijkYF2ue73NK5ApKUWtyDaO6RJ5I4MLjiMIIOWDQ+4fLez+oNRkT+qrgXz
NO1JCJx1P6U7va69zjSD3ujdrA6dFihFtWwuk2xwkpLczH2+m0JoxavSi16EvU1hvx+MnRyXmPdU
aG/HpfpsKlVgMPlZIf1rLk3ICpr6qqk0e5K0A9hYOgdd8LeczUclpZ7WmTeT3Bm2rKYbV9tamnD6
iUUVkBlywHmYWgRpAtC7KCzLpVM/TrvaJZAkLbxaBVnDVqVr5fr+YlRwz9kyAKSoAJZrZdONCRCg
g2NFkV2Ev6Tix/lDtJKRfLEluKORtLSWCc5peNlAAKo79r516IItmtm1BBZ2dFBO4t0J5QMh2lZm
uGAsE2vq3PxBc7mWCuSUblQ7c7cnEFDQ+R5sv5gTPNw0+xGKZzMLLHCSWbruR4ulHvOqsPZ0mS+S
uAHccmpoQPThj5EOF0XTvDXN8j7p7E4n9S9SY5hbn1ADl+itRPO7Vo5Dp+6mJ7r0na3Vs83m4uco
mzswe+6yMTPtMDQTT7VwvEcLLMwzdLnBfZHt1UkuHLOSZreu0G4ZatZ7VpwHpIplu5q6fRpmUYAx
riBn1rue90EfplDZxvCB0+Wm7PYMHUqw613I1pw7U7cEzJyexpxV3pA14VuRxeF+KiKXjtVRl+Nf
kLO3qxyjqukbkZ4iJoNDvw7U+iWj0j5V9zJ0UFT2qIeIGZ1my7PyHFPIFNcqqRx5oK+LqbuZav6a
jXvweByXfHBkBZlTVziTPtdeCPxmES9PQxXvgWC9Klmd23p1Wfb3WpXtoGrqFJiPNcIb6L2MmGHF
2I3+e0qbaz28NjLjPawe1ThA0cqe5RuLPeeztrea8VA2UP5a0l0xNIvd0MYu8vs8OzaEXNSRedtK
GJzWH5sxseylyHJnrjsnhzYbSGV3ZWVe5cU9a0F7WNJrGRfbHP40IyXQ1dmu49nLh4cE85uDnth0
GpylzOyxI54hgd1tXnZxPB+hF+MntIKOEXRDIUpdDsxR5trVY1A3WrMj9YZt4cJOGAjAa5oVdpx3
dsb+kNK4wdPeDlvzR04NW4/1ByPRb5JO/jkqij8X1FXKt7iJfSO7k0l8LLLsWs0nJ9Jj28xTe4l6
20jpj3kM9zrrHgdESaYOu0FfrqwOOoUDs6dY3utW6VXq86g/Jw3+tKHaqjF7aYxblMS2PMpXQ6rt
UzM5xoUWdKrpYljVZd2vpehtcwKhddruUxmdCRg0G8lmS+eYmKqSx9lWekzcy/lxYoBRYfhOVk2n
RFF9WDqEX7CLIa1O+ziQa7yWUELF2Ow+MsbLzmwf8rbcp21+MRvDIY7yPcaNnqWxfDXb4l4Pl2ei
A1ndh0HVacdSoq8GuwZYEv+y9wBc/9GW0ptRzYd8QLtXIj/SNNwliXo7da1rDk3QysA+4eH2XOjx
e4H9SJLlqi3UAGoV93NWVTsplWa76cpjSnCaZ8Ma9tpUac5/iZmfsUy428O8mUmh8fEAU36QuumZ
WeC8qBRHptor1dpgyONAqjcLUdp6UgEgPjIHoM/EolracbqLisEw8OJV3vm1taCwSyLfakpfN5QX
o8foW9Q2ASsA5u4kKMoV90ttQeyhmQ8jlSI7UzGOO4YHqTMz25jLfUaW+4JyzcEiutaL9OfSkwdJ
qSo3m+idPrPaMYzhjiZDAH4oy7PGykcWj5G+5aqrpp1Wto9KhLStxuh4ET62kvFYdXgDtgXR7Var
3tH/m6Bfp4Iva5H34dwB31Hu9Fl6ZCPe9lHsSkzajQwskoPSeEtq/bKodK+1leGnU3cdS81N3CMd
bgYEhGJEjlpCjiipB1vWZrhu3Lld1WUYFoT3EBSH51Gys7CMjnJWmMcKc96hLDtZA1KUoZudvpke
Z2KhspGQ5DmtasmWxtpbwD41ZBTDamN4WRXFPcWQ60L65LGZJ+IrmcL8rK92kdLdx0XtQYgN6lls
eSfy4mdlB1qnafYbC8hHTC5SjI0PoYyRN5YPu5LpiINRfVXq086s2W82leXFksq3cZrv+qrdETmC
IkdX7RtTv9DHprgbo9mP5jpyzHj+1YDU1UFSCzc1Q9NuE/YLQ3aqZ3VUtpOYhTaVzOslVR9ITYAf
CJdXs2jeioa+mQm+bM1JWEdq2kucvw4Il+edYvXGRYcMjQ80sOgHcOkk4U3qEgRXfPKIMPVYVMld
OFDwBZvBeTNrAChNPrHDfeTEDk0sqIHSgvLCzbPq5W7ZXeuQz3YmL8fhRoWepBvsD2sNli82+dpP
bbIyN60Gver+wAffxrul8TqXHHAy0TcjBFqZ7b6o/sEA3KrHn6xWSJu0fAkrS8VXHdPfevPQbAH/
tnZNyJP0dlqyjGFlSsQwMvtH0l6S4nljy1Ze2kjGPsOWsGVRklqSlOLJF14WwwdfN8TEKq93453y
+A/6Yasf7cSesF2a0edDu3CYl4sG54XuKUfrLgNPNtc6jz3pRns5v8K1saIvKxS2yUphsLIwYsBi
x3TG28GlzxywAemGIwUfmXyPC9F/x2vpmgbg84JgB7ifofzcOzhH/5qiCLTvMlqP4EGQMYUrVtl1
yZowboN3YQ/uCwcEaY8xz1qMwnT7Sb1OlWYDpL/+TMJ4KrrzfE5ThGPTuS+0CPg0H3et8Q4PuSqu
LY/BKaG/ZMtQ1gEhHB76GxfxWg0ZK/20K9zEQ5yksqEDIWOpEJnXPd7GTrQrhPPwgoJaj8PFSnCV
z6FDH4YtzPt3qtuPD/1pXniAJ1D4piHCkR/3AFWMzoeQU0AgHftz+smPHNhUnNTAOwesgohM0cbj
ba10drp+EbrdjBmRpBLg/k6O8YZ/SCRcDERy0Zj1uuFnnbzQvnFK+pTqb2CKa9LU7lHPP3/61//F
SZASdqGMM0uaZumvqnbm1Y8YxJWvB4/TC1O3e8n/y3QSArKJNpLF24siCrZmI0u0DANYxYXht5Dr
HVFH354KWX+1ntgRXsdLChW0LBv+4vzQHXpcjsOOOmw/BXlmbz2S14Px56p4BfHkmpm6USoTA8A8
Ob5MFWp3lkdUZp/frVUjqO0akKpEwV7EV0ZJpg9WDbDObEXOuECAq4HPto/nrayG4BMrwpFIkizH
rsEzxvCHGmd2HN+fN7C+DBPy1dh/4xu7xkznOlYVpAGT/AMgeZv273H974HJELP4tCFE9aqN2Ej6
HpjM6tqKoNAl+7EugZt0i7VoazHCLZynUaurMUrDbdFGtjqEVwUr3/tc24jTq3Yoeua8yg6ksGBn
0AdlphmyiZAuv6Y2h97rwu60dtpCDK9fCCZk4QGXMsHuxv/JyVE2ScOGacD+64Sh9d94mYYOn2k+
pPF8Tws9cwdDeZwnEE21ibzLjQiy3xUEdOhFkTduHsY/z5+XtS4+iIE42waQxfQbLwSdKvA4FByk
9jELsByVK347jNfbzUV+Lr7VZcHsgeVj5UQsr9MmGkGRjc+MhNjLYv3WgP6aQfOLJl62CpQrtjhh
FJd5UcERLMKaiqlUZcCzTZ9TkBv0jktLFDskGaXX5x+Uj2B4c9J5c9SQnxVhkTqSDAoJYc7LIOrQ
dlEYI6ejQEXQ30rVOWr0Fls3af3Ysa1Z1LUwzPtRIIJAsV4Bpd3X02R0fRKFA5q1/2WOY+06+2JN
cHsyttCjTzFiUeGpfblU2fVS6xeQA7hjk2RbGcvtUjKvwFT0MuTFFWowN3pK3GwojlNePp0/t6v7
e7J0wWWTXkkUowX4JNXf1e69DA03i3S7nMfdeUMrEfvLqoWIvUQka3PuH2q3cCXMoO7bDc6DrbUI
6VIWhrFpVUCZpOB2Vmnsdu1k07QHRojtz6+G/9tvp/Pzs4kQBtZ1IPbQAKRRoYFO9V2WQOIRtfuc
1HZIqFOr+kYWtBJb4YMKQGMqiM+ImHRbVtO0Eo2hJqmVbwrKtI2B67tnD+cXthbHvtgRU5KYKVWL
C9HPR6OwJcW4iEut9WqzfoK/3lmheVu29DeoSA6TJl3itbxForDq+ScrFdKUcUwLtR3gH3IZqJKC
goyv5spBjWTbsLaktdfe+1/Wy8/tyU0Sla3GJgXnMr7g0H6KRhKEj7RL3n8BVnVbPWd9Iw1A5DCA
gu0UT2kBStI51U2/SV/H5k3rwDaVbGHX1kOa8beVbwe0ZP0U1rL1MUg4Dm4d4HHWQv60sTFdovpb
kJBNg0JTScu1hKL0Bby9wCRbHLZvwLUZeOza5/KEU8q0Kjal5aOnX6J+rALwdQksgdfsOm9p/YX4
1h+F2NXtdvNnrVrzxbZwPid1HE0MuMTB0NsFaGzniXft2CPZUy9+o4flMj3UL91l4g5bODp+Nr6F
nZNlC4fVqjVJ0mQgp6pcGyEkVRd2Klk9ui+5r8cyZFHzaxZl1+PcBOfjwmr4PrEsXJE0RUWvGCcK
7jSk9DR+NMItba41CqovH1a4GENrYpo2Ia+RivZ6bA2/M6vXsFveByvpbbWPXyUlgyRSMvhWP/xg
FrlvKtUDCewb65vDFC9XcRnekkb1NLB0+ee/wOYJF65KOmngJOhRy+Kzuf8XLiVcme3S171B4VIF
2XGkNyZJQjdzLOUwf+gzbDFLrN6fJ3ssRCYAmXQglrsiUM3OD5ekdCN1Ct0EibYzjsrknf+gG4FQ
nBNL47RvUJLH6KJuvachVNImM33Ee2lj4zacRgRzRaC7bywNs/zpPsHAEVTLIEwEKdsND/n/3Jwm
IMmqbBrfGNSYkUvzVOPm5FmkhhG7+YaP2A3B9izw+k59mhJOhpkwtG8WZDpt3UGL5AVf0RuqN7wY
Nl7zq4YISu4mpqhA0SS4/aymWSfTBe/spfayDo+AeHo2R6Ak8pJs2FoNMSe2+H85uYnTftD1UUUq
KpFytKsk/Vmb0kYWte7EeJ7hlYYCD4jfBCPTQMHRVBQYFPkAXNjRKwNSgAaF11wa+/MnfDVL/DQm
Drbm6TgMlA4ACE9+OjYQUf6Ts4uc3KYZBgnbrfHjrcUZwh3M2KgMY4uCgh5ovnUM96xGg8xVfXPH
xQ3w8NnYslUXPlmgcA03U2OVJi/2FArx2nm+7A25RYEBPd/zX3LduSgoWkwkwRAYFA5iPbZtDFxD
EcwUBIVJ+0SKtHMgIuEDPoNeYwGdnLb2oLMIjfskerAsenv+L6xupqly6OL/sHZdvXHkzPYXEegc
XjvOjDQKliXbemk4beec+9ffw7HX06J6h7K+Cyz2RYBryGadKharzpFAFsMOFBbBUBqRKYJKSJOO
Jd4jA1Bn2L2R+XMJRuC8wTicHgYiZ+WbXrEyy4R8sQN/EaUG9mWF2Iniz+q7/M7QBFTsULOTWXxc
FDyBpjKeT4r0URRlDC/xvt4mihjgzFAxsyRoLE983Na90QoxHkySxKmb5HunS8uuL2fbUILAu/yd
Ns8kSgaabqJ8oLA012jYQDbfIb9WtJvW/FlNrgpB2ss2to/jygiDVU2FB+YFrxJgVZvd4ceyE+5U
H0JXu/SBV7XdOgCifjpxomEa7OZVUQY6kmZEt3wb9XhdjypniITU5ayIuiqbWtJxMhVs97r8ashr
Ufs+QVn/V6En3yXePPkdOmQD6AU1vsLFqq0zIaGlW8IViCoIMw6d4wq0pCBZ9Xr9gV68mi/F5xE0
j/kuBJMVyOMt01eu+X2yW7dLBGgBzcAnWQgmexdQlVRCEym0VqNBNEH7fwpmUUizgm7WQueqc3lf
t04j7sImZLZAG/tqsGJZBmGWqzL2jWm5Xmo8wGclJNg6DmUsx8yr695YjWGmNoGnRZVnotdCbX50
o8k7JDSAvDokeBnR8fiH/7PvcAguRk1aRM/RHl3arhjddod6D3FgT+bEzs1ghgmyP7aYHKeRgnGS
J9hqwEpHFabBq+a3HuUhKXweaf3mqUDDsgL2RhphmFMxzmXeLopueoM6g6TVMzs0haMbVa9jN0QX
3TsOxcoag+mzvMz10iBsGukD3v6tWgktPXy4bGTTwdB+jVMuIWyyb1i6ltYj+Ljg0OlDKx2xOEuB
+FDSdhzA3QIoCVSP4Ho0kfyyKRUZoywuSEq8IJ8PMcZqeqXheNFmlWZlg82kcjAEl0WM7wOxus5p
9uhmi93IMW2JeBJouCKXN8+7ff4Uioe6Zqoa+5A1DZIeSOUEkzjrxWBXXuQVOypyhAicgrrz8ufa
DCkYCv1jjznvXVZnQ6riUJx4fP8QnJV7Y/eGHoZNuF9ZY/JgMccsvZDroCowv6nmHTEw6m7q6CbP
nRSSfIvxgBN1nWSmHSMlWLKZc1vaPp1/Vste/pZCM9O+Qz1hLrXREtQqw0h/+FFuyWGOWl4CsgmP
59WyKQ6JCTj45zbwDKlAo2Zs9+FzO/xz+QtuJYirD3gSHF3dX8xsNtAqhRcLNY6uoiVOXfSmzagO
h4GlDAXiN56rZvHnZavb5xQ06JhTEpGKs3lplYPEehoM01Or+2YfPFHK7tiuzAfJqw4V1CE49jZj
wMoeA14qKAyiuURVIlyUr2ILHaWyAyFE2Udu38NwoFyB8u3TXJB7s8gPy5AvPDTYPLxQr8PzF1gi
X41ngaMqD5IIaEAnZqd97aMX4zA6VMrpPSpHaLOTVtbor1l9V9kEWXO5aDTXm5z0W7KXbOGrBoFT
As2RxW6vIVlPuW1LJ+GqdG7GpZVtJi4ZU1GXQ4Q8s6xlS2vQi5h9N8uncQKvqMhDoM1txeslhoRQ
cnkl5xRTCqhEQ1G1/SfwC6fFVNa+US0oSO6Cb3hJVXmylZurOxtkJZyWum5rSgvvlR34BALV1roA
K83c0jjUo8k7uZuBamWOuR4rTa5KIO8NvAa9NIbf3FHCtsGCUIHu452WOwy/1T6kgDTr3w01mZMT
KXM5ygO4rVVrcNBIcjTuxrvuynw07c4drzHFaBs3+ZVxrD8tnOi/HTEpuTimKwwUbujer06tmCaa
NAdh7KN35iYQ0LlpaIMboH7sDhBJ0nJoDqdNZCmy8VFL+6tKLMB9P5N9LPLGF7m/hQltaLPvlhgH
DowgkOt1su+U13+wZd1R4bIhl4FqGxNXi2eim97ppYgRHh1futoXX6THEyk+aBQxKoo+791lSNyM
LpTwQMO3VsE29HKrjVKZtbCJY19XJqtScYOeHsOAp0+/fXrPVmhEXX3Q1qx7OYSep2cYkB/skQCV
nD7UzZi8WgdzZMIURBENZmIxP4D5wB6zCVXrloPuBHrI6yvYxBrD0NE+iB4OsDS9XE0igXlXN1CU
pXxkv4qlVCtafhMj2ebWrYzRv6+2LjCraO6h0eDXbW+Jysc++3z5BGyfcFNCoq3A219NPKI9zljC
bgCVllw0bqnN0N8spQ+DIGYWZGo0ixTN7VjhrU+uia/X2oMQite1pI8f2tl41/1i9WsY3JHkpIGC
JJqXMDN8KMXREfLiUwEK9sur3txWpMZIBgQZgiWMl0XZQtQ2kU2vmn+OwbPQvIcOFftp4raJyyZq
T8yJjHuSim2NjrVOC0qMdiAOYgqlr8PrKm29GMpAQ5s9kUj5VJYIWWT2xkhCkvUOBIOWgop2V7Sj
yCANZBBMjqW8EGY4HwioDukVFTef7/5CKfN1kvXSHrO1QjoGVZ8Z9C2BcoL8YhalUYpP1/cavV6Y
etXjGZkalOhgqlh+SM3nqoY40c/LB2XjbvPSBhN5h1aZ8iWGDbp9Z/bBNz0Nc7bOYA5/F5BBaEXz
zz2K6n6DKPpt9yje5jEwhiYsvZogxISBlc9FeqtMD7HG6Wp5LTmItqTV2TMY9NKWpmrkANSNMQlt
IdNj0EpBuq8D+4FmNp+WfropJ6G2mkR5HHrRIy1E/eZ0bwhxYAlIzI+4yt7HC2Snsi5ByjqBH14C
VY89CsOwF4S6tDox/tZokWsmQWxrJU/LhbdN9O9rAAY111jkBEgRF1Yb7TGgZQ3RX9fAXu4TEyAl
Ne5No6pNT1cQShIM8ATHKNR4WSRvLQwmqTPK/nIO9SlaF1AbBzx/cW7h1uXo9uC25LY5zZzyhna5
PsRAkBDP1aiIaIuZoA8ImVWfFI5igafRqfy0cjke+xrbX24mA0DREmBSMlwKP/tcXDextTgF2itM
kARZ5WfBQ9O7y5ua32iseGGTvQ7IBglQmUX+Ifiajxb7J+G5d3HZyu/onXa6p0MNUQvWDS49Kme1
JoNPISQH9KhG8VufyHVaxPtACT3Ojr7OeF6ujsGluRGDJjYapAhYndZ6VNjxV4+o3nq5x3s22Ggz
fGmPgSbFaDC3NsEdhEO8m0O7nfaUFG+6H1zZFk1XfoRcFY9CZCMRemmVASsDtQD6Bmf+bqcCyxRt
pxJuad3sTe1UPL8wGWwxZhDtKQHYg+m+VjmkM5ddcZXv69xTuAeFuz4GZPIwKPMRfbmeHln0LmP8
pHeZ1sFdRqZqnDbP7ymcvCy5v9xQBm7MWEwKtE5igirvH4xJ3kMF54OSJhBZn40vYlxzPJ869iV7
DMyEESHDIoIFc4TqcS6prjIeuiy3a/KkhYOvzIUfS53zPzoHAzdTRDDxHenv7MC9vKd4DHoZjkxt
FCNDywkGuCDO69S2mB2Hcme6nRuFVg9+FoyTC1Zgk34vv3OtuomqMtU4OR2xVTAcwrwU8fSFBOUI
vbb+kLsRFKEUEdfTaQCYc3F1G3nOBhmfVOOynOchCX4nr8tusAK0cAegmHuDyPv25p6tMf6I++KS
ESM2vQRUYpGtgj8MRZYqA6kw8Sc/dUwnrBAn38e6RZ3lbJvxzqyqChEMaXgfiuzwW7FHW7NHblKf
/IT+lmiHaFWPHR7nIfWI1x5zNsp46NRNal2JWe6D0+5HtihPwkBAcqqbeJRQu2NXaHu5x7D+ZZfh
bTPjp6a5DHok9uBz7b7SAfZM9wUDM9EN2enL58u2/gP1zktk3LNR52ZeJIX8bpBfoEYZ7Oh9/b1S
By8+I/s4EIaiHKk5DmzTYKyy/kftvlxeED3xrz4Z6EwV8EKDKpB9skqIFGkCkg1KFGMZWmpV82Bd
NkGP+WsTGFHRVTCnYoTiJcYMoTaTmuJogAuV+rFtP1c8uuntEK+dbTBnANOJxRwaBFc3ZQEfDvil
WsHWwYymJWg2ih9JIFjm6EudFw+TNYIZF6olXNbrjWobPtfqZzCnQ2rKFneKCDFfRFOVaf16uwKN
uAA+Wr4GJc8eezzEQJKSsDjdJn/JbpT2LzZ7SpnJ8+7t/OK8OvbtyBTRlNaPgOt/2/rGO92nbX38
qziFpwtnhn1BQsd4MgikhnSuFNn6NDmjljuzittF93T5dG579GpVTHaoh12plCRBf/gxQNFy/0s3
FPQe+qOAdrHU472ncvzhpMS6inpqiptrNIN/GuQdlhjsB3QuZvn3y8vibSATe3RD07W4UPAwtPyA
YArEW59jE1rqZHfZDnf7mEBjtmpozgWCXBc6NA0EwclJq1ay073gzN0bRvU3AX/1xRhAUdN/D4c5
PSyaDvqJ2i4gd5B1GJGQB941d7OMghdFqG9j2gRR9SV+Rf2UkkKB2tGvY//vPJuItnZegrKJxitT
zGbmIL9dUjGNfZHkjdWFFXhb5xvOF+Oth9m+ZS6SpYVE4O8k6F8BjLekQJtHfbUeBpanDgmylmYB
HoJbG+3MVf0t1kJOfNkYgQDqrqwwqJsYxdC3Cz4QbUFLs73wTMEQ/KbWoNsKsp3ACntIKnL7nDfT
ybNh9pqewaPiuvh9Mv6tTb5V9WgbflfWmKt5U+dalIYAqn/h9+1d1dtevbJFV77CqCivSSVESB+n
75QFN3WXq9SeDulHSs39htDymifxxSdkOfnz2ohknBbTI5iZiTH8bVzLh+CKb4lzIk32BtAnMaga
GgKFHdE1lWyXY0ZCkyvOAxJ3AxnQSAtRrvUOCYlyFGzJ/n37VzFMJdsCBkW5d5tNUFx9MQY6CrkT
0lbDfHEEFFyW+roGySDGqxxRgdrtcHcZRDbDy8oagyHSIBpVCspPL8g+DfktSB2LLgTfTc3xbd7n
YgCkUs1aLELEyimInqpY3hkzCMayictzy3NlBkP6RdDKsMQBpM71t658eVUKe+te9CRNQgGrGoKv
UvxTK24lqL9d/kLbueGfT/TqIa6CxrTSmIB5+q6YXtEhjPMzDa82w7XGAIZaTT2kq5GJvucV8/JZ
x5PbS3RKQd6XDdS5mgLwLt3G+k04XQnh88ylHb8ckTG3+9IU5LEQlDsqdTgatm727mQ8cT7U5XiM
ua+XJlDMLpJqxGreges8WwxKhPHctb2MC8rL5ycqfvW/5TKKwECEKaR1F81B7AukvEqX/F4UB4+z
dZe9FjNZL7dOjCelL6Gx4um1A7I7L9jLR/1YXs/ogOJDLM9tGYyAtDGpJGgUeNWYuWkyg0sVDGX6
wnm94cQO6OS9XFUymEWjxqey2OTJ3nC77JLW1qFkjHeu1n7DICdnZafUYxXulzQzzUHpwPISGrdg
e/XGENfkcDbsJADFnZzMX4Mw/4GO4WMnB0dziRYbNI0Ps9h8mCPtSz7onADK+0UMnjRpKS9jhRJr
Y3QWqfYLOFTC1n/X+VFF6EVqYDdiOwbNUWqSXC8I3OHcPifaoHB/S/vcdtA8W2OwRJTEeMRbhAk1
YluFWFXwNN8Xe5NOM2JeN7RoGamSjhm3d+4/UsezZQZiAlIbjQFe4Xek/NuAeTbFIEwqaFOv5Fjk
2DW2md/I6hfOR9vGsLMFBli6PAhGM0C7868OhL+5v5wKKK/qEKhb/XtAGIAJOwmqMSlWM+NJZXHE
j6BYPBAL9IHfaOcDxC5Mq4SaGobJG/0NkPMfWHD+AQzmaALkYjUJwUGVbDrLpk1W6xMbo12iv7j9
7RvavWn0vLBmjYEfzHFpBUFZ/vfDVav/frg6pa7SWxa5DeNoYoX2J7rn2cKSmsyqnCYni3+fqtBP
9np5Z2MMsoSFLPfBWOZ+lYbHuELzn9iDMq0ybg2t/hTW4Y2Yml8vn9ltNDvbZBKWLMmghlfjGKGz
kFS3RPncJu+LhWcbDLpoEYGUWYDQ/p4M9j/O5dkagyiiWcRaSRUnMYZAgxSoh1s/cDrIwu3edi55
e8gAy9KKXdk3uP4unfipaDW3DFVwgg4Kh7ppu5ZMW6p/n0YGX8qir+ucIOWb7zVfWGwN5z+Fx+mz
XYBhr0d/LDd93sa0s00GZ8ZUl8KCdjnR9PncFvQWUdL/SNXPthhIMUYNExYt88JIY89bGJp4B0Vm
0CSIc3DW0YOy3OrjlXFY9plj7Nsaj2CGhZfpzu93l52Nt0CZbvYqm4kntRgplzwCxKuqODfN5Vpj
8GQyglqM8t9lmb+9OXK3k0ESpVxyGTyipqcd6axgPK+6CqL5DeC8Hc//nJYTU/JqMyH+UmDIHssz
Wuj13gjLP5yvtR1uzgYYJDFzUptRigMi3tJKyW/amfkWLO+0TwLt/S7HIkWKVxEA3o3pTrDy4ZX0
5fmIamGOMIiIwcdj+fSLaLZwyhpjN2jFHlzBMb7N+zc4+eZKV3YZJ69HYZFyBVwFRgZS2wkqB/PP
yKt1N0Qnj5e5g2a/zxdWNhlnL8UszkDQGvnT58CPMKqRHjskmtMTlQ7ktX9vkNGhjHe29ip1AHL2
QwMiizLKn7NFfdSroHJDfbSioQOPfVFBlLiS7/W2H+xeNQbX6IoCfXgatIx64xnDsfdFN7yn4g0x
Sg2DhioaV1maOLFNu7KY89hXMBck79JjjGkVMHYf+PKwW9nF2hSDBuB/DuqYFGiwTndTGD60fWmB
JsfKVAPc0gb6KHgtztvl79WmM3A3l8Kk6yM2/TQRKNiKHQp+6paYyVEk8MJSQaFa9/kDxKf69gVH
0pjFFnldak3YYlY0bB6NpATHbhx9k/owdYJJL67TSAaBmqxVD5C8QY8e2BevK1K6ujxjFh0vlwcp
Q5dlrGifwSzpCWDbD4l81fXKXdKCDb+uo52sjw8KiMilVr8FaWN2kwj9DSkg3bjIfjGNz0IYPw4z
+KlJ9STPjT3Voxub1UNbNMdAVg5V2MrOUueCs+SquG/ihtiKWH0yQvJdywXVl4pJs0yzeDTTgNjB
KMTOKGOSKU/aCgMMvZuPeHhEHLuLhOJ7Jg77TA/3+RTcBXn7pYyaQ74IX/pe+6aO4NxRaglk7wIm
3STlCAk+P9aNa7xmfWj78UM0pbeBkNzlwngca9WR5OJjrnd3dZvs55AcQzkq7QKEGHt4bWCXC24V
TRTvlqLSHRLF0k4bChUiW2D5rfNoX9bGMdJU3QqLnvdOuQmTlAbBxH+KytbkTTS/hjMeovyxDXpX
Fodv+tzuSdWmTt42Hy+D8inHf3WWMDWrqZh0hjgVc4q7UEnawMDI1TKS4xziEqxUyXEi4PLtjBux
03yzWw4QbHDMQbvJqhZ6OMYeTMu+mQpf6zK/HdRpL+mxC40Om2jRV1ku/VRu95wfSg/1pR/KHPpW
yjt1LDHKRHkg06vyRrRqu7saIBSu3hQPA9zeUn3Nk67IR2EHqvrkeeFU3zdT4dVeMUnAYkZEbii9
X00COxVMSLC1HxMl4xSitg/A+ZMwNwrVqJQUZVawW0ej3WSyE2P0YISziO/RlUfkAOmGAMpQvLSy
JJezPo2RViMmzweKYENk0V4p2Q++08Eo4kgfOJ+R5p2vP+Mfg2xeWqFRxZwmBMZk3+w1O3/Od91H
1Jmc9IAj5oZ73ReP48fpOX3gK51uJlXn1bIZqlHqQ6/XGPebCBRuxMzOMI5zeYHbZ+S8PvaYjqUW
BTk+ntaU9rDgCRTswxq3Pr6ZkJ4DnvaK6VaK8rCuheBEi1oDkr1hl2EK1CitprGLt9DObeVRa5NM
HhUOKKNFmPb/XaD4+87azcGDtUUmi8rxvSaoKoFzx872ZJfezF9FK3E02QI8g3e+qVypgtfP19HB
dPqDeV1/I/v6mwTv59QsaXLKntvzTwFlCP6+yscVcDModdDQ4bfleszb+77K7rI0cmIw/9uznPOu
w1sosDbIgE0J7sYl6zPwRHnKQXZKv/pU7IK7FK2+6cfCjW/LT8I9j/OCbuilVTLQI1SQA+tm6MYR
VTStRAtaqIN0x1Y1fAK9ICtYElcvAUNBUPF2eLNaul4xcyMpUrGKUcT8f7uMr23R3V99TmMhcq2M
3e8W2NZZrpQO4xPlvnR6FZcQXhMXLz9l7j4lhITAfYSu7W5onRnjC4XXp4ulaGCpFixt+X4ZhTaL
Kev1Mb4qK+qUawXIWiVfO4BGAX339P5R7heX3kD4CTj36zG+qmG6FxMbMr6eiJHXv2SP2ALy1fLY
pxpC9ETWWxHkEUO+E8hzUqXO5R3cwvG1BSYvmmQzw9xTEvvRQB6icZSsrEh/gnErtC8b2ry8rS0x
ESNvIcBGRIwmSf7oCsKtfC2ehOZ7z/i+yAfNKw7jjkc3s5n3mRCI1GWwahuYr3vpAOgL7eVcxQER
DsUduFn3sYUqt50+R7f6B+lL405uXlmdb3yIofpzl9zz3H3bI84/gPHANBp7cyCYWYZiB0SREnDD
RLspPUA9Edl/afVRy/mk2xB+tsj4oGRWZdpFlF1AGw4Zbj0WNGHu+1C+w7DjxyKIeUvcrFGtN5nx
QghkQhwuBKIZmCDaqx50pSh/5jw+LG5wxW9x3I4Z5xUyPgidK1mLK3zUTrpbYsnPS0we9rnd1bzp
aXr8XweKP5Z0JhwmbTkRpcVQyN8XTrc98WyK8cQsIIqaSxKoU8LRn2TQ+0hDIds1ZLc4nriJKpQs
AYwP1CkYS2SupHqp8NCMlG1MD91emqAPDKIAi+ioXBjCXYe6WPnpslmeVcb/B4NUYkRqDEfg4oLI
ANHQywY2PW21LCaTAEF2phkyYk+c74LhOTd3IeYyUU/CVdZ8nKCmctne9rHHBRZXSlPG8DSDLQKG
PINGgHzcnEcf0qm9IoNx3Sumu+jmoVbkna7J+3AWFGuRAluOlR0h3dfLP2JzV1e/gYEXKTSirJ5A
tREG4T3k+a6E7PGyhe2ItzLB4EkeY+5iWNCM9Y4GEnoIXvnbyhaDJLXcLFmjAkkwKrB4givuImIb
juwrnhRZfI7wTaxc2WORZJqhshlMqOWr7UNaCA9a1N42DfGzoEab28RxvU3gOptj43ncNZGiKDii
jZFb4pjtCIQcu3gHqQX38lfbRJOVJdbHO20eAhWMqH1woweLVSQRJEi/XTayHdOp+gzQHwwTrI4h
CDqVNIQgNmK6cMhvxq+Ki6KIHe6zp9EpPkhWc2x5Fwb6y18dEXitrKnoADTYG2GXK7gsNS2lxtMx
Ldta4k7ZzyemYV7BedO5VqaY01jEi1Khfx9EU4P5rEjj91DnkY1sZ7CmaKJ2DM4qUBe+TFDwcBui
m9PUPVkCVY7uQUg1rq05cUGubss1RqkaO/MjhQNemydxZZbBjUpUEskIDfANV53oykZ6Z9bCXSV0
qSWm09N7zsnKGgMhPS7wet6Ayb11A7/W7dB0Wj+FGv3glopdmFgj7rJFbUU+x/ImoKwsM59wLisz
7MWBkhsKdvsBzQ2ugpt0tGtsYcc7L5u1cnNljYGTOO2CesjSwIuK2w535/JQCphN6y2SPivLfTP2
Vhtei+nneD7KxkOuPpH5OC0GJxJKnK/Lpi1LQhIQhoElBe1N8k4YxedYTsCnNTWOomc3ndYOfiEI
g9W3mFzKAjE+6IkwOkoloxoWjIqtCM11juG+NM72UpFezWbry/2yN1DtlvTkA0ZU75bcWJxkaY51
nF2n3cA5onSzXjn6eTN1BsLiwjS0pESa0tbJN2HKjmbf7FXoo4G/b0ei+qMapN9UEnAi6nZYX9ml
R2p1Zx4HtDdXIOpAU06xn/bLTnfj/VtJzzYD0MoYk7RE0NiWSYpikz55qgqOceEr6WPPNMJdaz5f
dgaeLQp3q4WROKgNaYQXNubii9XYO2MT/NPEiWFXgvglLLlNI5tRaLU6BtzSqlI7jYBNhs7/6l4G
iVhLwdM8FHadzsftHDd04l1eJc8JdQba4hllKwmktN6Mytnn9Eayx5v5OFxNJmgcekfHaj8IVuSK
nLI59+AwKNeoExlIC+IByiUTr1qi6bgcjx6Q5x0MsImzKoxLAmCbD4Gv7oZd7+nQe+e98PKQhEG0
YCRNlLWS7glGdCzH7qnsASjxiHHRLHm6/OXoT77g8CxBjjItiK9lHEBUWN9B9wzPK4pkje3ia4Xg
ajpePtpU2l02ytlHlr1V7KJqUkcEwklKb+O69400gI4ekdB0J4WlLUfDtzzsnknbSfZl0xzvYAl0
2kzN27JE2VeoSruKoT1bqZaB1qPLZra3FRT8uO9BWIK97jWkH5KoCSmP5IQn1KX8CEloyKFnvqQM
kPrp8yvSKhxn2EydQKL9r1EGRINem1OZFjnFWLGS/OfCE5vYvpasLDDI2RiqqncFaDcar9gXuZe7
iWdcn+goOv4sFm89DHaOZDSFUUPTdFbvRxti0g5V6LQpA2hS3pn+cuSXObhLZOATb6ZLkJR4AKed
RmuhC37h9j/A6/zBGNQchXEKqYiil0G8Q4r/oaXU8Y62q5Tl/bybRO/yqeQujkFLEqdyIiAJ3aAT
4cMY1xoDl10Zz3oz/R5X+csOuM0byupkspjZ9EscLIgD9GSCKCVH//VvohT+yeQcTPZKOYmaXoQB
budN+7kQUcXkTvpQR3oNy39OxmlrV2lD2I/QaShggQbx4Q6M+AECqXkfWJLVE7v/xntE4H2s01ld
WayKRann4tRC+JKUjT8Su10gPn+s0wPkypYOErOuEwEjaG+hXfPQow/c9kC5r8tD6MK9nwiUnjsr
nkGJHlzx5z62Q+x5fxloweUaHUwTpnKr+DFLM8fUD1keWaUUORyX431JBk+mZSlnzJOiurLu7pOP
vzmDIpdXGd4OruelMaAiElHpE0JDj4ZeIUEqe2vWTZR2xP5rkue36qJdQ07rNpM7rt4cxwtZXggM
kxRzUII+TDgomUVFWgYUN6ubca/seFnSdiQ/r5NBl8kopQzEwYY3lFlkzRiJnDDtknTi4+UvyLPD
IEspz5DWVNFcnhvkMYwaBy8IvhkunJyIFwxY4oc21pJ2rOEU5k46jDeUhqQ7/Jo85rvg6UtcAJiT
i65csCaqHAYN3L11lwZdpwqaTvHgbNeTk7u5r9si2G0O6QQtKd4UmcRxCZYJQpmyBd2nuOwRtAxf
5zcowIDGEBnnvpBcw2k93ZddjIT6BjRHhE/JVQNiG14uz91vJpcp06nW+wGDQpS/WILcQ/FA7NiO
bpJd4fNE7rd7Ks6QxzJEaPPYj2MIQI+uaUssmnwzj9jh9ZupwzjH9tT/sPrAgZJXszaBbgODYHba
/Gi7wWrF/xXeTlWRlZm8ywQBatV0XYNDMLn5p3m5sdC8/IYEjQPdEpPDmFVWZGIZlb5ypAGj9UPV
iSE78qNxJVBbwVf2HTrpUCWxLwPBduV19Q0ZxJGqrgIzO76h9ti6VQeNENEqfV18TG3NwuuKt4QP
b5jk44Aq20dFSBQQowUw/NZO+CvOT95BZZuoIC+VYWwHEG48g3Gpv08eSjv0tdseete7xMVzLWdb
OckU2zg1Fpkw53OMpw5zsOcy9Jcs59TmeMmNzNyMSIM39y7BKT1t4S86GNCmCl4GMhheAP6PYsif
yMTSP89NkihNSMkrlp3sGT+zz5RFBQNmmHV3IN7bfhYczD7yfYMT+tnG/rCcyrqMTyKOw168anaz
J7vCFa+LlAedMsWeldPXeiqbVQcXpKKDmWd8kb7IN3hxszUvOmQl59bCOyBMQoOKaBTXMVgX++GR
9p2neHm+7NkcSHnFxFwaVRM2YenXwueyus8TYQ9KiV2bFBxDFCEuRF2ZQRA8lOZdO6NJEMNjsd3G
6SdxKtVd1KatVajG6FQNqF2nxOQkF5xgIDM5jG6MoRRWqJEngS9FOiSqD1nAJW2hXsSsDqUOSTIE
6EFJMkuZDRkvFcxjp1rc4oWoxelufv2riPsuGnxaWPljja2392VbLLWM26WWudqhv592TXnQbUgo
OSiRvwGHOctja+MJ6ALkZIHBjRkkblPX6Q75ajMp476hgBocUgcvfWweUJQrR/iYcMDEjJ3cKmhf
lV1yx0vHtsIaqCTOlpi7UEfQqNuJ+GytO5ADeJSRmHwvIURooRAhgj7OfuAiyEZMe2GTQZBA7IoB
vfjvqbJsnH2YotPgsiYqUIF7uZHCIKlKBTFWPw1mpwhVu0q73SRzr+wcO2xRQIuKqBopAwg6PFq0
yzrzTetrX1I7GZ3eAVW+ZJW3ZK//uIxdGw8M6+WxlQIlGhe1rrE8eVBvDHnwVbE86ubkJ0J+6BPV
uWzuP87ln+1k6wSiGiejmauQ3siy0EXXU+UUUeH2qvRDSuXbXhf9FoJSbRr4IFnl8YtuAOiL1TJe
kbdQygx0A7M4c/8DbVaT1XWZJ1HdZtUov+tEgJKLaNxzFk3/2dfOeF404yJFWitFnJ1cnzLkg+7T
WlOvcF2SZ49xj24aJ1J3oEowcbO1xyc65RU4uksqPOPQRiGeQ25EwBf7ysTYSAnEUiWYZsYgwlMM
AVetVg8jKQ5GVz1wNpNu1qXNZBL4QavNMorpW9+vYVyAGxAHQnE95pow0nN8w5wezyYTeJUyRoN5
j/VR7MYL646O+o8nCePcSSw+VcpWjvRiRxnYGapCghAjHlaiQXgyhmY/N5pjNtIDlAzvIAn0DRJh
rmSmXtp2jUu68kudK1xQ2sbZPweXLSqEfVfJUoZRz/+XXrr1gtmKQqHIY9+CYd+fmvYrAtddKIw7
jFFxelE4CMAWDxCE+wKss5HfZwNxyYI2Wh1TWGYgh84gD5qjhWlvIxIU7uVzy3GRU1VjlfTKMVAg
7WifwTB5qY7bQwJqTjnDQ47BUUXYuoS92EsGb2pVmue2RBs8rU3EoMPX7sQPihM8zGDEH3cBVz1q
M7c5B0m2WhDmQiyDdMcArzFITCaHctLXuB+RwoX+JeSVL+/lVgfOiwUyeDNLmSygRQqFltsqtszP
VHEs9ePranQMS/GEXWannzg2eb7A4M44YGAwL4EBtKduRoHtF4RT2REugPP2k8WboJ8Sw8R+/psr
Ro6GdzLKrMp/R+K5BAM1criUbWzC81KpOhjFpyZEKL5rwtHSy+yocxWPOWDKlggiSCHXPWoSnqrd
FsmnpuDe13kW6Kdc+VrXpUZiQloQ9P6ozFlCD3kGjL7GJ02IxjJ20UEseH3HnKDLFgnaScFQ6Ai+
uHfK4PDs0b+vFokevmo0YpzH974M8GCFrQ8gqwipoiIdB6j2mKC9io+tp0AfXoQKcmBPXy57HO8r
MlnMUEVNUjTQYiPV/RI+QoabByMcl5YZGGkUTcHcLOX18Kn0zrL7pTkhHt/g0rzPxcBHZ4aqllew
FWc/OzS2IQ30iBtlPzUUPpoDv450At0LiRJbLdCbLMv6BlEgzE4latmZdiqCwbBbbmS8rcy3y0Hw
ZDv+nDr9TrwN7BxYHbjl7vJ33CqfrdGaLR+AsByq95TlitIVNb1V+7Gv1c7gii7UeGr/sjnOsVGY
/v+5a5phXIoEU9bhp44EN1qpp9ZlG7z0TGEQJq9FgpLIKRgY/qJcU50C41SNn5VrvgYL53Ko0Hix
9vW5WiIj1ZCryD9JVFlz8WVKdc6ieEYYQKn0pe+bAhunlU/66IFnGNrfCccId+fo51stJZbL2FBU
oD+l5jXxdDNOPiVfCKwO8oPdwDt89HO/8gKUeSBIL6to2GX8bjKFbs7LmngicZryUYHqbNo9VcPH
GG2sadAdl3hwMm3mYAv9Zy+ZZSJ4qOeEgOEBb/yRauvRsxy7cv6jFGqbzw64GcBXS2QCeEJQDmkW
hDvKWYe3uMdflGRgfRUxM6269ez9T3RkCi2j/d5ftgPMKORGVEV4wm/Rl+x7ejDBsZwU7v+xdl3L
cevK9otYRRKMr4wzI2kUbdl+YTloM+fMr78LsreHwnAPbJ375HKpapoAuhuNDmvRPuj3Vd7eSGRs
rx4bQZpbbO3kNXsdjkwSG5tWb4yrGKFmnHecs9yqdr6RyJhfOxqgj4/hu381HAQfl8ZtXUyJA3vN
Bmir3XRI0Hh/0mqw7T1XG8yYpWl2XTXKEmUSrD8Xir4PyhoTcWHeWeAw92oSOdEkPoFlwQ6zEcAb
xuN7nN3qCxiTlZumEYcQkQ3N10fGIXFyW/9AQbQV0Sl8DN7+jwKZm7+OBwzq0HzJu4DL6OldMFWD
iQJCrUIvgAmc5OmT5ClueFj82ZswjEpRBngTT5vPwNVeMu7IWJK6i9HS4Qc18D0GJbKCAbIC1Qp0
nqxtX7sSxjihCQO85tKhQew9+7h5fayEMV5omABMGBUDGh0C6Wpu5EM9CKWVBDJHO7baf9bWyGKs
k3FSzWHG/FSaWYDgnZwwRGkMkAaiJV0Jbod4asodsbTKp9wRHPFhePmDdP5m7HhaLkuLZohi104a
jIK2FsqAhAsPFYiDiBt76p5jDzxZjP+Bey27Kix/0qOhO21F48Xvu+PcXCzIiz4bRl0PyK+ZykMy
j1Yyd44ZPKbokmmA53N5aZyriwVfH0pj7hITWe8oH6w8/SFEpSP0XwPlWhox6lA0vPCDt5WMaxEz
FegUI+VjuTb8tyE/F8KPeuYLjsVkHIsiLELSNbTEdDOj+/QXMttf9G7xDJ4dtCqkOG8E+rSm+bq/
Rvjm7SXjXiShE8Du9E613AzrV/bGuJemMLpapTjVaRJYgUG5j7zLukh/4fy4ECbKGA4VMWqLv68i
U8wNJ42BsU8vbLy6OOTJnWpklqg+t/ltqoIyk9vw9op+dkkkoyElWLMNQRMiXxgmjJvXQJ3Sda+K
foAUWrVUMU+sIp6PUxA/xynIusT6VozLXYTQXDXze1EwHmNj3pnadBuYgBrRs6tGaTy9qhZrMvXE
roNk17bJU7WY35R0ArNoVT2H8/jZSHL0k0/fFTn/EQ1tD441OMsi+LEEsRWN+o9cJBYYNHZdNztm
3znBnCBB1O3mQnO7pbFipbG7IBusJlv2hVp6cdReyap6CBoE09Ok2/2SOEY+eF1ZFVYu1cepGmxV
/WokqLZweQH+I046HR9zsyYkCTpSI0j7exDg/7CzkyxG89HHU04zhbD8Nz+3YlniZwO3nzAnaYzq
K2ZFYjGCVdNrvLtDgHKkUER8ltHtK/y3IJV5Ogt9XoOpG9gVREQbgX4jwecHmn/ZzLbTSIDe+2Vn
KnUrKzuL0bswBckqcYUeEMFVX1tao/kPOmq2Y66TQOb6lLJxmrsIy2rLo5bdAW7QQjrG6jNO3p23
fUyknrVpWMcUtFjE3F5fWEWVWrLeOJz94y2HCcfjeKrmKstOCNQAD8ckmifttPE+9Ucv2uXDHzQ9
85bH+EfSNppe9oBHXmLRJlCNyipNDsAYz7JUxiO2lZjLs4g9HAAhbLyAI2gvvKC4t8+9fuGb1naw
c1INxmlkkRbmdYPYX4tHzPOB+GUOHgAd57YT2fWa2Fq1Jl5HWnCH8pSjiLUTmeVVPBlWnyA+6fPd
MPyY4+COc8bbocPpuxgH02RBJXdIF9IXJwVTzgr7dfpWt0dvcYsKk7C8ogNvKxgvo05VLxMi5n44
IeVaiFYi1Luw/QxWYcdAJP+/rZAFBp10os8BavEIVWj/7Krz8w/JcLdDzd9bysIJErPoU72HZgEY
0yrQb9l/TrLPg9rjkiSWChzSyyvkmAsLhZkHjTklMhYYF3dpfpRqTx8eLovgWYvGeJxqMOJIQb/X
K9Qa3udeh9yq3YNut4OGFOHusrztGMzUgU1pAAPy1bOvPHev50CrpNhGKgKAbPgohzy93w4pTxIY
31YbRrQ0dZ1g+nQAGm5rTc+qK3qFW/gJh0/iPwKGkyzGn02ZFqmZCoWg1yq5XrG4cduxeBvHeDVS
1KJcAIzBi8dQsCZN9fo25LUh/sfFeloQ48yqaARwDIE2iPeiLbqVdhu6mmqrLpravDD5zC/EbofM
J4mMm4rNOp+bFJEJPOM/sem2c2FLxqdlAQpmWFjp1N8oE89R8TaTcVQGRhQxGq8EXgWoxCEHQzFS
YZcVnbeVbOODbmSlBmrpfxkP/t47bXX9IqvxeyvZ/gdMZZZZOBJgq76OKkpWE1mG2Npq8nna6bbo
yQ66nO2m+BbyW9M5W3rWFZEB3r6YcN2oFk1mAC01QAW/xwA2MEylm9kKHaP/yNljefO9dVox47xG
MmdA18Ae/zu0rznT4U+H9rknyniWYTFCsUsAk/7e+4YrkfEvyyyqRUefx7RRKQfaHWY2AjRwL8ke
IE7gDPgfDeNsmGIxuwx9H6ZHpsKOa9VKK84FwF0T42LQPVcJAAWh0Ox0XuPXHAq5+XNodp6WMC4m
LxJNFyNEu/8+tf6mFYJ3J7DDEkUapPpc/Hpq/b/eCWwbBOLKJmoJnSHs4nnXlYB8H7v2nUmo31bG
zkdUVbcY0wS9//ks/uvew+3XyUkePc9VjCBUmqSN8gwUowNq6rFbfZ/hUczAQk+QozgRoOacWdvz
6928s2PnJqZsDKSqf9UU2mX5NyxA222sJ2/NtkLIOsCpi+SXnvxMI5ID+F+5kcN/hHin/WS8SGek
aMHrl9yXm7azDGWcbakQ/aUa7WwpH4e2OZijcmiBrmLpo36NHpRPTVzUe4633n6RnL6DCWHUES3l
QQnYrYw8IL/jYLbdFdyUPFAKwflPzpNj+exYRWpS3M4J7oy2myguhkGtBqEMBQnl12W2o/XT8hg3
U+Py68IBZqJXoS1O94sGaRFvEznhLdsJMZv1Infla1jxt6QunAWxbRCpNEd5GxOKJiZ6NbA4AtkS
S970Fc/o2EYIUP5Mak+fcT+DaMop+cd0txwVZLsghjqo8oAytb6vw+o1yDvPzv7WCYUJUEJMJnby
hESVsKNUX4Wz7FH3Vfxwh9J65tEJc9M4amg4TFSrdP53l6YwQcukS0k3tb+d91+5NN7uMo4mnKci
jinJ1/nuFgeMRTqXHQrnnlAYf5JVSdMnBbLtZK4Ps1g5qty6RZ66BSiALoviKikTtUR6l+l4eP0s
i/wdkgTP7Bg/IhhCDeY4nFiavYDA2FKIZA3ZaF9eESdeV5gnEPiFdFKUBV78RWnBB4/Sw2UB2x22
pwuOTQV3mO+eshyXqeIbs4Vmvx1YOfbqccEEQYLKeFVbvCECujUXzI3NC3dLDGAfAx4r6W7G+ZOh
H3PlvqsbpzS+5MInzgI56q4yccpA+tIICNQdNHqtaxyMrz8tWgVspbcguc5bnso5NJZaEoCEbaMY
GKnOquiqwViiJRg/oqi5rUygVyr67Eh1VFrqNNzigD+ScYwsqR1v0kF1e2VAimz0qkI7ZJqYAngv
8EU5sTUzLaypTlqrKvXCTfX0Q60IooMUKihOtMVK2/lAFv2jWZLSnvvxpiKBlWv9lwiE70+5kOyk
to4sc8yukfC76hFC6C1ynBly9JbZErCcpaqD8fPsJeyTf4jRdVZD5t6JM8DHTVFym+lZ7Yehelii
VrOGkBz1Qb1qwLDjXz6zsw0ksgESBlkWDYC3iuwoltC0pdHMbepHZWkNxuNScbT+zCe9FfAa9a1i
1zQcwA1F6tRvjTu5/EGqXaEYlkoGjvmeNxQxgpgSiJDLmqmmY+qn/6B/PTXx4o5dDCNZdeuWidW5
i5tgeq7xTacRrMu7eGZmjGxG8dUZHBeZil3U8tYKqm89uYlH0ZIzzUoN8yDpontZIG9XqSWudnVK
8yVSSyn1u7jayXLxIwpVjIZLk2rNWszJIHJ05NWvrYTVRmvkMt1ZQ9Nd0QBXTM1jOueJYC5KfRFE
daAbqBaf0uBD2HGW8JpteeMImRNirkajbpVBIBAwUnjR28mJ7NGVHLAnHasnqikG8PiiY/A9DH2C
pl0d7AccDaUXyKVPYG5MqSGNIOrYxsGrj4UHtvUDXNQVD32T/swlMcxt2aV60EjpGPtSYX7ADMm+
ao2rZSysMuz31aQ/XtbETbvT6RCnasgS/mGWBf6TMq/ozv5L3tp8nzzZJqB4MZwMo3Ke4qG4wkfV
OW9awpmuJTMr1Ump6WlbwgiAyNTdtXZwZzjqVVZYAPG2pX/QQm+PVzEQKOjN0z/XnLmnLaXVFVUl
km6qoqIxOkX0odBrjR5oMqORZwj3qsHjydw6zbUMZndrNCnWulqlftkRtzUEZx5Vdy7Cp27Kv6Bk
6V0+Td6S2C0t1HRIhS7ztaCylPG5410H2wLQ2aqj4mEYbEJBlSoVPy+gCCdW13WI7gmShZ8uL2LL
0HTlJIN+w8pfBUs65f00p5jTJh5lyuk9we98nffy5MlhnFadEimNolDwlJveLVurBVkNcHUrS0OL
ybN8p8KT0CdM8YEMbnRTOZeXeZ7GeNX/0zoZ/YsHSdVT6pez5mbMUkvPgGeYjHbTjFa8HCrzcejv
MEHjtCnI2rSS48/OwnJGPKOamq6NGugOVGA17+thvknrwg7jinPT8RSG0UhJkpqpbyYYmXQM5dgK
xoBzeZ+XCZiF0HNe6YvQzJKmZiggUa4xwVJ36nPi6MfaWZCpD66ExAIrHHfgjp4O66d1VVZEQAnI
Oii53kqdAhQnQNCW+ksTDlZkpqaF+cIUPUb5bZfKvMrc5j6uxDEhSqeZRI1EQ32Fr5uP6rcczIU0
z5SC5iC9Bba2f1k9N69cXVUNYurYP5XFnpAnoglTlVP3nB77Y4BkfegO15ToV7DpqAqx0ZBl+p2d
3Hd+6rRXPIyN7S3+/QUsHkU+d30CCl44T1CcFtK3OUIDSaGA/bTn2eJZForq0GmxLBKFjlmcruha
AGQ1kQQr1OAOsjKywwYch8AT38vgG4kiE00eZWFrAsJQ09hd3nHecpkjTudaKIPQgG8tDI8Iode2
euLKeb+rQjScXha2fe+vVsyEoHUx9GJRmAjZXiehQB21G/0aUKAoILrVEcfrUuYh8uOy3G09Pp0p
/fvaWMtOaYIU/gCorYDvGZXHVhF4La2bQjRZlyQNiHzgQ30rJJ/NvDenDhFvGAF9PrLbgQvMR0/j
zP41TD2D/gKMPCyaSAuslLatmxR0qRoA72tfPaaAZlHtHOPEfw+tRvUTDyADiBuSKbI5RS1slboQ
tNQPUktBuhtN+RPlUBRQvHANL/37whkjkFHGSFWAfBSJmR+DereUj93CffFtXkA6AZIIWMR1hX27
LoYuYtawzoB5JKF/u71Zvg277qpyJdAFZG5+C88tcR4S25fuSSj7no0q2ViKFMGF4iv/yJhsQNcs
KqwtBokRZT5cVvZNi0bOwJRUQhSJbZ8lgF4OxBCntjQgvuseZ/MQSsQZxNG6LOi8+EKPC+GYrKso
EKuvRcqVWVVRLyqTAUlCJnuaTMCr+ikFjI+UKCDM0Fy53hu5aQWhzrkmNg9xJZixZ9MoSZjNCny0
CYD5+loKnoVu4YQq285qJYUx6G4xlyCccBPIvuQZ7uQFPtlFIGea7NnR9h34rzKX3/x5nvJjtpUe
8Gpbs9YsNC2ONUw0jACny5wAodkX06XY76HdFlbwIH2+fJTnWI6MTCYumzWzkIgRC17+T/mxkh2Q
g9ilT45I8ICT5L76Jl1hcNtSvpf79ilzixsVYesTj3KMd65M3CbkwzKlI851Lr534xepfpjH75dX
eg6TxKyUCdxiYWkFpLZooA/yGM2fUzdxlM/kZrILAJymjtLaZnLHyzpu3g4nZWIbWXJQeISAGE/9
Ste/JEl2vxjt0+WlcXaP7VxZkn6ZuzjO/Hr5aiaKFZLOHcENe1kKbyGMj55AepJPBgHKA/lM6saS
l5bjV3gSmCCB5IoxSSm2SlmA5ikW1jzxqPs2feTqNOgnrExMMYUlF1rEIVmwD1vV1uYaE1KZNY33
l3eLZ8wsIke5mK2QV/CRnSLvjDw+zpFyn1fqlyQPPTURPqpS6rV599yXzZNMKk+bKn+Kjb0xiJxw
nqcfjF/pByJMWdEj3IwnqwG/1zA4qVFwTk+mRnoWo6z2lnElvZEM4tAvUEO8jCTkVnTzKfgM6u/u
GY5M+pZ/qVPXfMhES/wcAypocRG8POv1h7GzytYed1X1NXmReMOMPK1ifEsT1lWFcfHAkxS8dsEr
EwZ7zllvaxXesEQxJIClnpnGoomDBMX9Gd1Klj54KZjAbcHWHkHqVPqFKwDd5pFX/d0+2ZNgxmIw
vpgREOAhjb309txW9+qY3WnK5F5eIG99jNVoQDwEC2OT+aPqhWN8PQh1acGholSS/n0T5aufPq2J
rnllorPQKOaQhJkv3md7MLoASDz0K7dzBZ/m5nhlUOr2z7X2JI4xDrSgDhOZVBqiUWGpT3nTGp+X
aN3OG5gIPzHXBHhFtmLYNirmpmL4g9EugCbaWikQ7n/mkhXkDiR7uQGAOQ/LdFP5T1LZKuI0tHkq
igFqDSMg7abCQmzMsfvzljR6YCsZTG4il9SOhEWa+fpjA2yu4jbYf++d5WPpVDZ/7nPTy6ykMbZW
j4MRTkKmeR3KY1WWXi9t5SdSusszeTeLxyn/dln5eVvI2FiqGKWUL1AQY6gcA0Nakfp8WcJ2wLla
E2NfnaTFYlgJqZ8IPVIBMYD/QoCvd7JdJ7NPluYubXoQnE3LsRZSp1qSa6UTDUcXa3fpSmdCh8lY
1B/mjig259s2cxWrb2PMcQmqaOkMBMOUhkwCn6Cb3+iu7me7JrS5WdJNh7aSxlhjNuuZOPbYbMCa
l5ZxkDCDZ+nfKHrQiLxs3VsxiMEcXrVl08GtxDJXl1RUvTZKWKTaLoWlhdNuzrq9AIiDWK55Eza8
HWUuJFDXlYuB3Llv1k7gV57wyu90qK+Xj93/7HdUJuxNgLMaZVQahfsYbou7wqO7mcYodmqATACD
sGj1V7ybadOtnnaUnS7Rg7gzChHRongId+kBtLMu6vq79/k3ohFVoSmLV8taXRa5FGmxnhaaV6Pk
TgxA25B36uRJBnNefSnUy5AhvI7IC6AynV40butmvCsrFXnm9nM3VRbRFy8FIIyBMVVzjBFjiLY0
jG6SxZy7+Lwp6tXdnj6HOdCI1JJWj+jbUW/D42LsxWVHUdRpKg2Nh5mVfDQ/tE4HVKPcoRAKf9Ct
Tl3e2Z1p/v4E9k2D5oBGWOYk80NZtUHEdqXn+VEh5HpqjB0elFeFubiKpF/PhYHZ1eXQKyWYzKd2
4N091DAvfQlz96jzLGVGCO2mkdcwWAredLkt7sMb7AbyLIWLxqnPf4AmtW3Epy1grqFBLiQjF17d
4uzOYOd4Lq4yS7gf/BDkq5wz/48LAlyXEkYUVHD4vY2J1K5cSllF8RLNQIfurnnMbvsbyqM0AQOE
oqkZO+ll5k6kbeavAKSALA/RNYWwHTPGkorAhETSjAJm0Zw8UraOuKfMoRGX9Xvzhb6WxlyDgxhO
YtQiJf1r9gjoR/a0XA87xUFCaTdjY2MMc3GDpK1LxxCJCQ1VRVRXGCVKhaGSphFFad38OglP+XIX
DRwawc0gaS2D0RcjCKoM+KyYOzr0LsVoNvbkYfEXmwab5TMX5nfrRqNvEUlFDxlCTuZGi6pgKnTU
iaAxxCO75Lt6hWwOyOMHTLLkn2P0T34Qnni0aVux0loq4yrNYaoxxd+hQSj8WmYgTlN4Q33bG7la
GOP+SNxEY6Nrv6AF7fYFNCtWdCRoioud8YpXtt+6x1YrYu+xUC3KQSgWhGZEPFSS+qiiSoLZMa/v
E9EKZmTIJ5R23ahWPl2OvDh7yY5LVo2Mpp1gQjp3Gq0iPZCcB6LGk8DopECKphz6Cpx23Y9eqFrM
cpkqx0NvFvbWG8iEzwvmpCsU8mkjS/GEZslJtuqPxd34pfZNN9/rX0Jf9YPbBXA/ZWTVgQXQKv9d
DnT9FYxrAUQ7oBJiuOvsenE0P33ofYAWH1uPzs1IfnEsvfkZM1bviZ7XcqnrWcUnRpYnRqj1ePWJ
na/1qHkn2RdVHT6oRhdZ4ZCp7lSoV2MR/aPKxmOjzhXvE7auyPUnMHdHVM6GGVXwBK0bPozHyktu
m2/1zWANNjLK1vJl3vXfuhteZLbtzWV0vIDLlMgmO8kjm0oRJkakAbQqBOJ2eK/cSUfhIUaZHMW+
e0xfVdby47LN8ISyMz25Ec7JEODCohelnDoYku/QODu48V38RGzZmr9Fpa0+XRa76WxPS2VHfBJR
jaapmGO/6f0s+SyktSXIn2I54xjTZlLRWAliLFaPQqIMkYARHswompaCaUQAzHVWvo92gBU/mHuu
v910gCuRjP0qYHMhAGWhF8n4UQlc8im+Up97DYEAHYoktvShOQrpLkQpks8SsS1dN00VnHwSrrK3
9pP1lRJVRYQABJS4FlCO7SVeHqKoO9QmamlReZ9PgCYoJec9J3qSy1xkw7wMYaDjRT5VERKHKDTJ
dlD1B3nhZaQ3zZNIaENHbGdqLJf50sZRiQFeNFGl8y525S7dtSKaiSuCkUUuTjT1c2y8bKykMc5A
V5KsymQtgzOYnHSHei4aT/eNW8ETGN/Cx5Lfdc2RyJxgFwNqsumR95LN3B7a6HkgYB1t/n5wHc8i
A/lXqImkINJi9FRF21sl0gen4pfH0Q/2vUebRoYbfgpqs/65lkV3ee3VK0Oc9A6vDlHX0Qgdtk4U
LV7XaR5gTmxzCD1hVvZL/KTMvX9ZMTfziGvZzI3SEVD3AAzx54tHsMAs8JJ+QCgi3lKyoOi+S6z6
OTjy3vPbcddqfxnNyYeunyIFwwEUFyTpQZxlFK9NQYKfuUZolejT3nPWSs/sXFtPZ8rojjSSQhN0
utZbyeuefg4wit8xEQ2849DhVSHPx1QYHWKsXhZkkhQRXvozRicVd9kVV+RAuwP4GadXwrhLa6Oe
b6VDsxRPmWnCLkhUHLWuO2b58D2MivtBMP08Sq6bJdIsTWsPUbF8CFTtoyylpS0u5WTLUvJVztGa
HC136kL8TkJFc07FHWYic8sIxI8FwlY8uHE2erS7fCrbLuT3obBzbXo46QKpSs0LJRE8eKNVae9p
mzCIQUSCYooG6OK3e7N0UY2undeclYBbzgVfo91+ory6NcDeeaq9eXuD5xnNDHjPg6znrbRGJuYs
l/TU85cKjIbkNlRe9ImX9hO3lHklhlGuNEjCrpGQqpoP9OZub5qrGd3ODTfy4q2H0Sypr8fFUHFn
JiS0VPNLqQGFNkfoM/GmoLbzAxrIojSMZUg6O/BezIMmBRNqNWoNoiEpTZ8C0fwK77TPp+5DvZT3
vaZ8wvfkuLuT2pNbDVBCQciFi9hUytWHMGdYlaGo9YKJEidYWlX0KyWP5lF6aD3pEO2SQ/Qi8zDu
6XGx9muKOpB3VU1FdoSRGOeTFCgtIoRQnq/acH6ug8lW6/wujrRdj0FySzEILw+05RDXQhkdCrW4
FVoBub9fWL/Gi7QT7NYhuiM6KUizeInxjWwjrFBG+KXqhBjS67WwclM6pv9rPZgwuSc5ndP31/KX
bA9oE6+2h10dYg5ictXJiZFd9kK7OvALdBtKhk94/QYkwDRUWN/aZzGmvTioauE3zuSIbuYMzyAp
Abtp6Ql7+eGyd9u45yANDXaIIkA5JbHP7mzogYHTdyBhfyz20w8K4Gyi9TXP0YJD8Wh53mdTIMYB
TFXRDF1G/fzt8uRY1Kd+AH1X52l+paJNbNnJe9Uv1X/+nyQy4YuYdFFYEowMKzcTkJ8AfkAnyUP0
Ewbg/AT+G/f5fZ4tBQ26jhSbiB5GzH0wR4imJkx1U1L2n0PKK6Qf7ljruSd4K4p5IlWgmMploSh8
sfy21I9BpdmXNeQ8W/hWAHNeiiIFddwqgINWFkeMUa8LR0dQeO0UG4Ee5JiSKGoYF6Fvg7d6kTSt
WKGoZ76ibPcKntAUeKOFoVeaI/kzaI9A+lC+bwNPctmexUUa1FALCUBM9MRLQ/KjN03eq3JzD1cy
GH3ICmGhGMyCN7X3Y4MczOiZnch5LZ/fg+jFJaYkAXMJY4OsJY/oJysWGYaValdy+oKHXGHe6Vrr
/L0+0MZcUVI1XIRspnXRmiWbF1iTrr+IIDZLv/YxB9dw491PRE0ysA4VLbkie8/WithJUQq6PWRz
y18BEfGrK9qSD69rRyl3GHgjGH4rk7ngGtUscjKBwFC1Rhcd8U58wL3jy07lt5zZqPO79K0o5lpT
0lCszSLN/aBfQIdBitaSIrWwEDfsBAyLCGD+y6qS97zY8krrXWUsLFDEQtAlUHz9HLj/q+F+zhLZ
xFQw5LEpFQCaHW06cJpZ6vdmn7ughatQiFX9dr9grtiSkAblY5jQo3obq2B/ZXqFq6KJyV3GZZWR
Oc1DoujelEmBPWsYOpjaJvfKJSttuWrwkEtMjvVt+WFE04ZBUxuKwmZuyjrXmiEHivWYv3TLo2ry
QpPNRa0EMEoTC01jigJ43YUAvZvxY6fL9lg9ieGxMHmL2XIl68UwmlLnxlCLChTUCGsrr0VHHzO7
mz73xufLzmTb0n+vShXpK2IVb+VpJShBRBlx3k+ut2kHKO5JaItHlplNQaHlQezJBO8iA/LvIN5Q
gupYemVX5qNcbtQyoYwE8y+E6KYERMu3KxzRmZpmMlb4E9RD+UDplUGa4f4aAU334DSowK7MzUhv
rlORJdSnURVDcPdWMhEImljbVxSKCuDca7YhnnJuBq2YBvktiwlDsk6Mx4iuskwOFK1HvabjfkVy
IKjV/sHa6K6dmfhKHrOrXWSEch0BKgVneCN54g3EoQPBMX2Uh13uVm5d4JqCC08lsqab7LhWswCy
cyoA3vBKyEG71Y3Oyxyk1t1yBsAUsTFE9e5l/pbLDmlhVqUBohv6coIXysn98/0z2Hj/YA4bc3fc
6HxbZ04CGZ2JSCbJwOH4F5Tlr+4IqhPnZ3iSxegMycUMqMVY3L9IaytQaz6uFW9ljMaE4qxNfYsj
PIvJubJem53PVoZ5QlOXdQWhElWnlVeTFzFcJjkB1syQ3LTRXm91lGb2da9bZtrZppRcLUHyoyle
sqHBfytwaJceWDatdMitGLOiqnxcyi9m63fBdQaiiSC4CXPJWubCyiTiXfbCm3fX6nPpdbD6XHSv
9MuYghTBRI+bRL6VXDLK7ehqJYKJrgxUzRZCEN2/I/bYPOmVLOamNKOItKT/RYx3Qt/5E1Chbb+3
ksXclAAeVYQqwF3SoYtjdgsHgGWCu/iU1jscvX53+aQk+nsXNIt9rQRFlBdmAchV8xUiSnrqaodi
aNI5lha9dZQIKd1Rh5TMf4DZvPlK007rfT3nlapog6KNRYw7JZ3d8p+6chunhzcUDCTITTuo91Xj
id7k82fmeCr0ehRr0UKgDHGMCAtL7q7rQ4y2vraGx892lc9rk950+Kt1Mt6iE1u9L5UOLNxCYPfh
bE2ZbKUhD5V6M0xeiaGWuVpTYgrRUpclyMIM+QWhwrEqQtEa2gXtXJ26F9Lu0OkaJ+jajO5WQhnv
NILYcFTJmPuS8UEAmgdIHwLgJtTPHF09zwAj8lnJYdwKEEvmZazA76Y/Dtdk1zwrYMqRr3N+pLN9
WqqJtBmyjOjeeruNQrh0QR4DxZkOqSNx95iAAAIUzbo/faT008kHweEmeXhCmbNTqjGbemSKASfb
u2NOR8msSnpAhlSwyAFsZPl9DqIunxuMbPu302qZ85N0YQ5y8pvd+2/u6K1Hh46UDLCP0FuFZvm3
G1s2U56CiSvwjHiY7VaMHuIs/zZi7MKuCvCDSMG3y0qzdRWtBTK+e2o6fY6GMvbnsLHK+SZOeaHq
lsmtJTAeW9BRwwxjGsrBsmvZvNbGx7gsHbzqnKmorELm9cJtnddKIttTpSd9MA79u85rSycx2IuM
LqZyaK7+7XllREtRD8H1oMqaFTdfgcBip9LDe87oJISx63SJ87mcgZMZiIIFBFknV3jVhm29O4lg
9E5cyDIZFRL/ZvNpFj8FwmOp1E6Yq04kP15ezea9gmy0oaHdQkanHaMQBHAss1IAeU4A1zq5pi2f
2jXlO+EnJra0G/PYMoaWFfW8S5FM0zKT0ciR7JavWyF28oU7wLDlddcyGAvK9UFpQx1QfXSqdtrH
B91VkcWSr3h+aMuQ1oKYfWuWdAmCHoJCad9LpSVJrdXnt0n6T9HdCRrnmLYuLVND1ZJisWlosXqr
2UGT6zLIAEI/LWWLJE+NoVvTUFhVKzqXFWLLhtaSGL8eT1OCEaIGHZfFx8BwNOmZG3BvFkHWMhg7
hRpO0tTlIabzCabz40PkoHhJJxQUD3RrCb+wteWE1hIZo411BDGYNCl8Ydc5CSZBX2EViG4p1uwN
9qBbiFa9xdZAZq4743sLW+tPYIya9IIgLQoS1PQFNh5/Gtr7wVvBHbKWxthBW6STLHVt+NrLTcNj
I/2Y+7UzT1f07Rx6efbpHYqD1i2a75FMg41CStIBAXfGzbIMERKeVZw7/ZQXVjc3Ha+6vnmcK1mM
kpI5VYa5hA/+uZf/VpiA8s4tkGza+UoUo6tCnaoFkZESkItkP+nBbTg3bjQPtpaHN3I4+sI0cBLk
G120OLyVTEZbhTImal2CcoGily17OuTQfgaTs/Zh8sJdhdQLwBjiXevMTmdr3VXooA+IVNblA902
09VnMBobpAsI08AX+G4M/80LYiWQUVqSLPq4CPCp00wcBaxr2uhdXtOmd1tJYLy2ntctWVRd8NJ4
N+a5ZU67LOE1bm44axTykHPUNBHXHQuoIpDQTAdBAHBys5eqZGeMfoyJGL3isi3THBHzHoYkE90z
gJpDvoU5oRTIn4K5/MorqLi8J2s5/vQp/CmY7WWdhDGnE5A2VoCBDszuGHwjRXidldXVHC7XZsgj
Lds4pjfrYo5pnnUgByodpp7Mr+HwVAo3YrG7rAlb2o1aIRoIMfAiSfrr31ePzxqB4jIKUoJGAwVT
a2SH1y6aK6IjnTwOHemOI2/DZ72Rx/isKUqVVn5nDoiGA2d6sVob47RqyRxQC8V1N993DoITBcBa
ATqHE8Omc/h83diw3DeLYzyWVEtlloxIBBlp6Yp9Y9UK5x2xqRKrJTGqbs5qVipCAQjOKvqYNuhL
rL+DFJ4DnrCp4yspjI6PIQlHTUPk3QyIg6uHSE3sUXuQlPodzvXNjjEq3nfoAoh7hAOUIOWcrZSf
09mK9NcSX5t/VgovYKxRyZI2oEWDav+XNYPN40Lrh6Ip6LTD6/ltwJoZZIx0KY/9GDBZovYcRl/7
6BvHpDbVXCbUxyoGKHuYPZzTeZr1aRZAhmn3aHHOXRkAPjv9g2a9ZgD/YBOpApxZlozyv6HQPjh2
BDUDYjs4n/rQ7w+a/3+0fVlznUbX9S+iChrohlvGM2m2ZDk3lC3b0Mzz9OvfhZxERy3q4Pj5vtyl
ktI+3eyp97CWBvL3/Hn5fJEd569NmPFuoQMbs9vfaIesGhnmskzgAsoqPP77O5VqqS0HOqJHXx+A
Be2MD5Wd2YN63b9ykAWGtS10MasP51UZ+j4qZl1McVuu0ymAaSsd7E8DczTlpmDMqeq7PpesOH7e
+J6r1ncmbAl3Zxo6l0rTSxm2vfL+YTlg/YU+DthEBPC6Z7q8AAPivj5sH3Ktjo3BERPTZtiew9SZ
oEh5XfGp6NTlQRLudAye+obTOLMObkcZC+jdFnLlinXowNSiCkasZYJNxPcHTWI51wZqRv5sJBYt
MivqsU5aPm7c58pjWF8qIYDA1zUZbGTvxTScd2PTpdzPdNkywszJx2uiHfrA8IP2ocQiK8MUQody
62XBK0oDuSgqYE8bXV+xXxggPcZYWASc4TCz1P5zp3qJ3LpdMFsT8y7LWnNr58LEJmHN60niSNL9
Uta8SK6svpO+5V12Z+iFL8e3KpWtJs9sdSRXk2Js4XuvygcYJ4YVDZ3ATpZvfaa0hpp3BdPnZdZD
8ca9YgX76cb056thtwVauaihYIz6uSghyk5qYKABQiK/Kb6z8DpWr1Xpm57g34ELOroDvbt8tyvO
7p08IeaGJc0wrwW86K7Bduf8WUu/FRx0MIVfVt+mTZLKNatAuQlmiL1g/COoKyk1PSjmmftxV3lz
/WXKsY3TbH2wLSmCk+FkjowhqbivNge5vE/D0Rr5y+WLW1cKmABF/FNlQF+/V4o5YYBHAi809iBV
Dzwmu3JyNOyoB8dpV03OhrTlJ3/QizdpYlus0PQ4K3jLfam8qvfzPnWMfdg6AGEwAZ7KHfl6Q+BK
JMJe+r/Hez3+mc6DpwXzFjMtofMLLxmAbe6aq4VsrdiDa8HO/eLbhsSVUP9OovDVgizXIvyeXxIX
psrkUNi9VWFuhTjJw1Z7Y1VJzg4oOGgakyDvQ6jiOEZ2Gt2QugeJ8Y/Lh1oJd+/OtNzy2S3qKZ+A
Ep4CLyoq7cwsbRoW7tybtsmnjZLC1gdbznsmKgtnGXVzs/SV5LEHlXiJYe7Lh1l7T707jeCcWq0a
NVbjC7WI3PhCdlo67bFxRre9zjwJ4IafL0vc+kaCd0JL3RwGmhR+P6K/JYOEtbwt48y9LGUtN0Bt
XDYxKK6hoSeWXk05D83ZlEJ/9ND0DYHkZOyn7+mCTuwPs7NVV167x3fyBK0wa4bkL9HCVwiX9lP/
vbIL2/g+eYprlL8BibVyje/kCaqRa3XCDUJCUDhcy8YV4gjLvm7c4eK5BQf1ToagG1KASUVSTeEf
xMj14zCkVcuGIBYJ3mt6OkdYzo/xuSI2HGQyPMqa/iAlW+D7G2LECU9a1apU9mGE5S2wKEz7sbxP
smJ3+d5WaAxU3Nu/hxFXjeW+iCYjzqtXXVjQsTvpJ+t/5IHD7cmTHYATzE4b2gP3Ajtm7gzMWfR+
v/13pIf3v0PwvqGpJTESugiYGczWZEeP/gBX7L0IweOSfAKqHkBtX0OKgoI1uKmWZRdUY16w2e0H
Py7f7YrzRZ1aM8FMoTPsGwt6UrGlUxjKhZ9loHCvkCMa1DNSw6JbkwBrWzXnosQMleWBRsoZaVrb
GPsA3ldtE1vtsBiboiBfAJ6JVq6h5d/qti/dBKSKVgouJj5hLIEMXzWp+yaX1QPepL5OFypoOVr4
oAPFunwla+Oo736okIAhHsoGVUEktEDxgRossuajZKfHBc2p9adv5pdiIy6tmdHZV2CCYs0kRLk3
mfGkbSpPw5DyNF8b+WaxZeUhhIMZ2jJUr2D2VQgVAY8Ss+7KCu+7fp/fLEv0ug+sgm1Um5VA+07S
klKfBVo1JhUvmroCnqFsT+hAKmB+MG6XLqTm9X8BB9q+/NFW9RiTp7qGQibgu5cbPhNIEq0gvIMj
wmiCP3DVlbObjKY2q7dQ+1ePdiZJcOKtFBoRKWEx4Tij+fjC5dPloyxfQYwS6pkA4Ss1ATrr3RSE
vplFN6wp7ZQnmpVG8m2Qs9ttn7MlT/hWnFEATCs65E261ZSaldNPE3CR61PfbO10rH4mE+OQ+usw
svi2gRdSxi6ZF09u+KoDhTedHLWF+8Bb6vWJI8vw29is5ltDrauf7UyyYGLYQ9A5yXjkhzUYVbLM
CZSN8L4lQXDdfALWUs3nEEi+odslXhWNG0q+8hDFYjBWC5jGMFQq2m9ohmnIB63yk0S71SvgERbP
6XDfSF8r49BHQIm6rImrSZiGCVYVGQQ6OSK6eqgVnEwyXT5X4Fcy0LkjR7nu0HCjvZ2gPZBtOMK1
FyMmyN8kCtbVgA+8ZSVKFu/LCMFx2DVb7dM1d4jLNDD/v4xzi8VZvU6CqdCgEuPCL5L3dJek0yPV
2+MA9A+gUUj3JUt9cxw/Ma4+Xr7bFW3BNgCqwtg9wACF+DRm0jyOaqeVfldfV8GVtIXFvBJSzv++
+BjWs6bLqYF3SN8A7ZmG1lQNVrNVe16TgqIPiqIEKzYf3G7bETC0tCmgY2kF6PsOQ+mfx3pwLt/V
it4D5vBNiqAUei8REw4RUNFD81NJUziI/C4vJacuy33I+8dO17f6VCue6p1MwQunajQoHYPMLLU4
tVBm/s4TK3AYEKPs9Gv2hRRWawNF8nOzlQSuqQZQHYlC0TQFvYaQf0RzPGO3juORz2K7V7mtFc+X
L3T1s2E/EFZtYANXLPSazdi1SoO6DJGnTxmInM2gvc+yrfruKyyCEMpQRsbsO4a4lgbF8jvOo7KU
NH2JjMNXyXg1ADFMD9KXRlPc3lRsaZp/AEfxAQXir23JHxtTfQhyDoDbILTVHISOcXXT1vFNxQbH
zDJXVsuvgZLtgyj2jIFgDUMCElAV7pQ5/YSWzs92lPdBrO61EnvTWfyVh8Se1Pa5rtXbIQ5+TIPC
7XqanUSjTpw0jwCN3/e9urt8u2tv5XfHFvSV6vkQyLzCziAmUdP477eyBuDRwhugQhvmseY0GfiD
0L/F3IlBxeG1qQIz+GgASv0PnOYSxT58UnSazNdYSsWafZ0D3z0uTdQ+AQLjYPrCRmLnpBawFlTs
im9Pnqzq6pnAxVrOdCiqE9VsWgM1myy/bvr0WefqU15vtTzXYh2CKqKcjhUfVLEFqzMSjSdSCFxl
YD5VNnGX5kdd+kCQttHJ8qMDk/zLerJm5+cShZSkVlB0xQxv6evsSpUUUPVski4tf0L8WgxL9jpy
YlCWiOvAdDDTTM/0Et39yYUmdn67zMug1+/FbuhpW+h6zNySKByKzVBQYkI/piL6JOvgktL16ksG
qIpdooBEQ0qYW6vpoe8wFDVosa0bjTPktZ1VBAyMqoFd0KwY76dOf261gDvF3KKuUKcvbVZTa5KJ
AT7aCSP/UinbkqJ+bXjR2SCtchtm+lVWRpZekwMqwVVqc+RiV2Zmoh+aa8o+lLNoZyZBcsQSQYFG
XuBOcn2UJLxGi7Hf6VJ2rVTlKYkAopHEnwaaPgZNehfxMn+ITG2sHSKBOy4JzNJKgHcERlEtwGak
WXReK+uYGwbo36TL/akaJnLfJdJsZ3OXe03cqL4cVPpkFQRobJqBP6Wp+1aXYDiRxMFvZv6s2sqN
gpHYrAkKOwfDuVtniulLpLriY+Al0vAlpuUuU4ZvFSBn5To+ZMqoWZ00fZ/gBkHmEbg0Sk7G3KvW
MEyuPrT7MlVOEmuua0qeCobt/VTBbELYSn5hFN86Ol2xPnxSQ/WuVKfB7avxQOT8xqj0Z5Qy7Vyn
oQtdfSSK9tiU+mOMmWyllu8SJZWcKkoeTEVy6DTsaFXmHpEMsE8rFLDZZfk5lNLPbdi6fWzGqM1k
z0kCpB6Z/sUpOrWRRIEHmk83+RS9qNU0eWbff9KkCQtQXWvzUjloIa+tfAzBkSlV7ojRX0LDA2qD
1+NohhYhGPoK0/qRAjtgn8bmZ2ThO2WS8bat6xsJWcuBtqZD015xuDF+o9O4U+GdrTw1HvshTywe
9ieFzoe5lLyh6q5HrnSO1rP7pNd/dAZflCu3G3N6bikxrsoGKpbkKbe7KTpxotqDElCvLqiMlWKK
n6nsxy4bjp0UG36MeTlOjVNfZFdaZV7nDVah9U6tLbmtnw1J/5zN5eAMnXTs+uF70asR4N7IcxSH
p24Ea3I7666kgpGKSuqVEsynqA12mgGQ0TGNDhKbP8VzbjpYMvMLZX7uWnrgY/cQ9I1flJErR8rj
xOYO+V832Lyu78x4AE6yWR5qXl0nGYPWhgOxQl0OrKoPaqfuCk+LyBVpw09R31dOFsu3A81Tux57
bDimQ+DGQXaI+2qyMl7iplnuxUXm1OnYwHzzu6Zk1JK7AcTSmHe2JEndDWHulJnOnH5orkNl+hop
5VOrtzddZFKHFdkhnSqX5n20GxW5O7Fs+JmFEtvVuX4bE+1LDN4Fq0swipKO2l5OtT3l/cGMar/T
iRcU8d3Y6c0xjMsZCLrZsYnj+kjoCGww1eitIjMmZ1Y+Re3k1aXhkDi8q8P6qknD/QA8eTbEFtiR
7Vnj1+rYWUHHP83N8p2KYbTrVj2RqfiZScERuYkzlCl0D2ivMmlghvOposmp0eo7Pqp/lWTYDVGC
rKrZVU3sserFxO1EcrGLjPQuVCKwLcujmxjqSY0KJ4jjT2Op7oHgYWktNjvLO00/pTVIMo0vgdlb
HXloo4e0hasIn2rwOxYFP3Iga2INzO6GzyScHPyvmDtF4yS0ouB5SL+qsHFDw1oPaL9mVNuwu9SS
Gyl7ZDHIOjp8NYz8lQ234wV/oMTGkVyB+K+0JiOwpia1ijjdEZlfjzRzw0qH4hd2a1zVavhTD7tj
F2KaimJQYL7HULYVKZOl0e6ZhCYa+XF4m/PoQZ7M1jLaGE+QOTqM2FgvUWTIoFm2Huk3VYnGf6EP
Ph4rblgX+D7wo1nghhKshOi9TbL8VmGBC+wMLwzVh4nph7bAhrEEoO/iZOb6IaKgKOhvjPw2ib5n
SXNM5k89Ka9kLt1FWWdndel2dEf63uYht1gzWSFcZh9jfjQd9qra4opiN2pBR0FuBjLaYbrjIEIE
0nR03c3zbY1Bl7G6ZyFu0LjKe26p/C7OC1cLul2QsTva6xZwoGgHcHuW2gg9VpXGrqEi1s7Dcqlg
v0U4ohkFonPijKgShJJ8mFUZ/Etcf24G05sy2dOm3G4bmdqKXLiKphyKsgssmtZ3dJSfRgbHl5IH
kxYY8ZGpM1NW2JTWOz3m1yU4imqz/NwWGZav8WEtdaqPwdQ+B8T4vvQ3nCbij0EWe4OBJVP5js1f
Eb1ONGu/jER/LoxhF8ujxWrVmWL5VLTsqp+rU1T/bDE5YUYz1kigMtFSnwRl5RTaHH8Ik5l+woZT
rsV3Jq9vkvYqlJG1D+yoVMcy1+87EzhJY3SX1epBRUbQmk9ZXFvZgmwNbol8AfCju4i1p5Q/p5Hq
JwN1+/4+VLSdbhT7vqnd5c8l6Q1C2SHqsiPD1zLiv1qUrQqUgSWMBWcxoCQoEDorTCj3gUuwhV7p
ptW2LxpFqa75Kcf3esjsbgxtcwD7V8scJod2nNQ2Rm5cqSbOUMOweHwbMHqdmV9pkj3OSvE5VLBw
ECm5ZpkYYLf71HBCinHk7CWONcQWySVje2BMc6WR7AcFMOU9sH1V5WiAtSMkkos5aRgd4Nml9qBK
1Ipaai8kTFUHdZQid1aB/9E/K8ns1+kpTnKH8PRO1oF0ggngaASmvaS6WgzUU7PykuapAQJ/rQKJ
eUhRPWcYNQQ9Khnx+FHtebiiGTINFmDc9r6voJ3QKa1Fjz/qUP1KLSN5IKN5FRTklo2q0xHdSmF/
mEqypfmo9q1ddU9B8xwOISZjDEfiQO4lihPx74OOhf6suJniv+Sks9pBdVW9dhWKdUWAoI1a4cTx
QxWgGY5o0A8j8jXimPNk5Z3hBB2Gc8GTVwwPasaBwxTYWQkVJ6CfT/hNHZVWOhAnRF+gg3tNgxjs
eqUN1nM6JXatcpfzEt7+ykQ6qxKYb22x4UWXQzdvUyfVO0vTK8uoTHvqCouw7DofO1vPcnscDEcm
idVKL21TO8Ycwb+CZnVE6x4pMSpdp667T4rEK/LE5ZqHhNKW6htNL1xsFgJjEDTGyNvgfJ0+RyCJ
rKGs4aJuWUOsnt4bUuDoJYCKQn0fhKpF61sNydw4p46SmK6iZ14YcG8CE7KmGjZno81NclQT2Fz+
1SgmC9CCNm8Hjwfw6+kP+AurCiW0Iuf7OVL3vaR5IXyJVj6aQ+X2Q2XNaW6XMFpTxf+W5248RM4Y
ojKR4gdrLR7SmYV2iTPJ2MjVvzelaSUqcwH4uJuxcg5gQxvA7zSf94H5RVMaN039Wi6udMQorTSO
pMqecqm5pky6r1pg/mtsx5C6I2uBLjeePsS2Oca3acHtpKkPRaE7YKmxy6G8qVos86tYicYlgFHC
0orW1gg+BARLHGRYS1nKAAqXEXlT9WIgsclmyZu7ajf3hd20jTVB2RrEorqs/1I4wls+3JAQYbUd
4GIjJ4V6dWltRfRbMyh22T3p2QDg3NhJgx+N+Qh3foJT8oJOuSoL8unyC25tExvlQwDiYSGJwLyF
AkdDJECq1ezXgAtHLfvFmdDvMAMLRIaOD5BiZLS+FoBpL7U3i6Urb6130oU6Q6HEHLhmeEDGwBIB
t/bgjbvwJHut3ZceSiDe/3haoSYmNSWItwbIWxYydG5h0PSgEqsBa3EMmuS94ra6kwxgt5Udeadj
ZvG/F8DfHXgpFJ7VAnR5TseZTKUvY3BDDVCWywqnjnflCIzkObTbrNxoxqzVVt6JFBqkSj4mJV7B
Sy1n2aSr7PAw3oGZAQVpZX/5flfKnOeiRN4qUMlVrTaNlT8nxq7nxU2RTN81vf5C4snlSfXCFXVz
u2UpawgVgndChbJHoedNUMc438KZkO3mnaYC3/B3R7RWSh7vpAnVAaWT66nIoUGaT2zJkjA4AsiW
oMFU2AJKv7B6aMnGMPsrUNiHIzIQ1QHhUGcokQlaI8ktM/oYQpPpiWr9X6mpzUcAWTqlMR3aPDmO
Q3DTT6HDxgE7ROZxmoJjgBYOrZKjmlZuhZ5AWgDKBqtyo1xhKTnLd0Eou6C/cSYS7aqq8JR8PpJB
23AxK+UvNAcMohOdAVdKrOBElPRDYaKWqA71Z4WFWHCqPidsa1Z1reltgAkU8HuqifqX2FuKFY71
TYp+hHzQPRXtbi+QrJFZyJ1RLMo83h7ZYG0Z9FrV7Z1YwaIzqLeuaXLpSx2vgILGFDuvmsGJwYZs
gfbse59P9wrYRJf006/L7Dkj1SM1WX1jkn7DwS3+UlSU8zsQbD0t8OSqcvRMWHKqYhQG+B0JO4vE
kXPZ0lcg+4Erii+6LDejMCcLxyaxTLWmQ10OKQ4H6WdXAbwjcSOHX1XOoDdWUTuzWzj51eaNrxn8
uWjhkHWCdk0VwOBLedatUUmf4oL6MbD8hpo8qRiuMvMOJFlGuzfqVHcGaQtp5uNHJwYofUwUWQnW
oEFj9d4gKyZJYzZhmZBeLaAlCrtJgZeiX71WWn9rZ+BDq0+QKMTpZJ5Go5cAy1I1WP/p7iT9OWie
mH4n8R+G/hLgMW+Q+//6kQWhQnhO1JAyOcJO+eJa09FTrNBF5mXYJARwbG0Fx+jQxi7974OwgmAh
Ttd5nkX1srEY78Ga0Dsp1gY6xC9noRlhgOLYUOcPPkqQJ2gzr/OaZg0OWusxknHDhcY7jZJvmOeW
GEFzlY434Pwdc181qrs0GQurkAxkhPrGjtWWfopYDXojTX2uQz+XpSRiK4CLxd6YfLPs0wDiCywe
Gxf4IfK/v0DRyRcNKfR+AWUE+pPHUayKiWExAr6C8kmb7s1sI6vZuEkqhmGj57KRlkBW0KtDUWPI
Mqh9tIs3EpqPyZNwLiHyhmWbakMLgLYPcFvbTbAPjSlBluBUaBMpYUSB1Y+BdrzirRLYqlgKjsOX
FuUYCYvtuZfoT1ph2DQH1CbbyE3VD9m48AMEHwNE3DIKBtP08N7eGxxLhlFRutJQtmCppaZFy9HJ
c7IbJdRuk3ZmbsbMz1Ucq3aUlo+FVByiUJNtCvpCFFUm6pa1+mjGeFcrCkbl9BB4lZmsPcaE3qez
hFr4BDCdsH7CapLb0PzIZNRbpXmvE5RneEGGDTX92NgUjih4tFGt5GKOXoHhDB/JsM/c8aCgP/Zb
INFbFyq4sWjI6qlmkIYK+m6sDq8sdw9LkEipk/vAR73ssLesQnBjEi0ArakDoDdD8TFIrrN6D0ab
yzI2r1BwYhIqotEow1dGpwVohB8webJTQLjQ+78BI75xJHHmsiJzOueJkuHFFje70almq0HFFSu+
6l/ExCaGPjrdQ3RQN8YnFmN7l0m9VxQmvCrQn8IUZaJnmLaaUUlPdm0+/I8iBB9G8Y5o5QAgZIXM
XcYHu5h+bHyrDZciYjmQAVsITYtVbyEOzCAg/K04sPW5BB+mgi0yInmExMhE4063ArB3TyAZuHyu
LSnLfz97RQOCj3Y9uJsw9/Tcof02f4no58sitkIoEzzFEOVdkizYPcvk2AI7WmF6hoGTSrXNEGMz
oaPH3y7LXP7kJZ0T3AUHolMsBwsq3kjdhXNCnSJrKq6mav7fEhEmOAqzTSPkPACmKEmMN5JX0k+c
3V0+zeYNCo6ChCOayQtU5ZI9ThWyxxic4KZxvdyhgdRxaDcs6iOu33urNZYs+kwxKMAaOOMAngC4
3gD8VlLZmr1krYk9vVSaU7rV/rfWazfyH3H2omq52bIE2iL3WKhzQUU8Fz8ngOGoxJuNjXrAhm8S
ieuRJKQaa5D8RMo1QZt9SrfQ8re+nSHkPWlb65zGsOPw54LYmr4sjBWviK0Lu8H2jMzWkQS/ockS
VtBr6MooMTvBZrC+ORS/4QvFUa5YAcClwhGMG+D2tLfzDhSUB4qqTW2Vh+0TraeOy9ipBq6Rj+M4
wZANGVdecYvz/Rt+J91t0xKtx2QVk3Yy6h8Ue8Lv9V6a2yFulzS1cVWvClG77XfSD83C0oWXdn+w
27TY2Zs8sdBXDV1SdAQwEUsOgH7Taw6w3CWou/zt8606xjNxQjCemwxosQt+nxmkykIfDyKrub5T
EhBPSoOx4RzXlV+TsQmMj6eB8fj9beqDWTc6Zm6Q9A/u85LiTLfZfklwHiZr6+W0ridn0gRfnIxN
NfMePusVzsE8/g0BLXsL4vTWPuTrb/8QY86kCZrS8iZR5hBnm3zqo3Lxifw1erOjuUsBQwMWO8iN
gOP9G4gLq8nwm2QRtqIb5SHS2RxAMihasEpLnfHw+qL/DX6WVX9yJkzQGKPJCrmgSFKVQnblabSA
A7+RhGyJWM57FmuagYKXLFQzX2tSNIW+S+OGm9/SDCI44VoxOSZIFfh5WNl/8yDLZ7+gFq+8Z2eH
kdq5QN8XieICnND4iV+7kr9N/P6xSLs4jrPvImRuoR5WeaIt6ndHfRk4bei8oFSLJrJtWLIzA61w
s1649aEW73J2tnKY5X6KF3Oe9gsD5+yYhgWGIK+1uHmDwZvjtravZqhn5xRcCBbAoi4FnbM3GQ+9
qR9UNAwHUtt/kmJhYpZgRAHrheLcrGS2ZqOX+GwgcnIZ8MQiJ/yx4O8RL3XLR+XLZXmrp3oTZwrp
VVHQuEhVk/tyMz5qLIqscZ6vk5aYGy549ZOdCRLMNwjSLgTInuHlQ2QjP8WSn3P5KB8L2IsmnokQ
zBdEkESN0hT5Peg0gcaG+YvUQ/nalgGqYV3PV8hyAndD6Na5BIueaKuRtsky7EyYpl0jM9QY0B8T
EL25s1bd15OCb9ejcVFKCZ7wsWwj0B3HlN7MlRJbmFvcb/ykVbd8dg/LTz6zjqkZpSau/4Z1nQG0
Od0u/DS1tQTyzWC3JU2w/2wI8nruAWr+T/FgkbakDb+VFi1q8sGrnZ1NsPya0xDQd6BzQGhdKDL+
Dq0FaOm3TX7dXZ9JE2y+p0QK5uyVCEA7JEiKFgi3JWv4f3CPQtKAlYSIsxYnW+5xkfXPV/sf7pEh
jwUoNdgjhJPxtGedpvwNeamf5iM9LTrS3WyvQX4cSHi1yzdZwsnaQo2pCZgopAk9wz7AwnWGdYrl
EYeBmOZQu+FjbwMu3a0Se5sldt1C38QL+VFSxrqk1It4DEhjiqTMNjA3NgSIpfkoL7uO1bIBYJS7
YLzlzcOGQS8+5KPS/3sCsRTf9KQ1pA5Ygn9a81ms6JJAwZNO2VBhCgmeNKtUq5semXzHZz/GJOrl
ky1adkmO4DzTOWZDqYaZX2rf61TeFRISBnVHlOGFzC+XZa1HurdLFLwiSGC4PsvwU1qCKfBMtUxM
vyVsa5t0CZiXjiS4w7kM0rTLYiz8NuwpneonzK1dGZ3koJHrclI/ohf1OZzLm3puni6fcP2Vo78d
UXSO5ThWuQSj1tDD/LdHpF71LoaRJtDAbL491p3/m0TBjQwNRkBCBolmrVv0EDwhX/GYnfUm8hUs
qGwT3qwHgDeJgjNJKwxKVJikgy38Z+6gLVmC50hLhRrxP1i254/GP62KUxnUqSBo1OCRoVdnQRvw
hkkIAHi8Gev2ZQ4ULH+Q9oan8qlsuROq/BREvV9OC5zd/I239Y9ZobsxyTGZXh46Zdxwaq9oHB8U
+ewHCcqkNEVP0rrPsdBrTaUd76OTeRqfI1/7qzjya+blYHZdeF052kifFgBj3cdO3B3GjqvTBPRb
7m0t1K9neGe/SVC3XGppoU0B8+QD383ErSHDKUJ3GQ7Sod/pD1m/wn7i1kTSqj88kysoHSZ4KFAK
OFCcEvk4S0VnNRX/Mkw6SsYzq3eX7XjVU51JE9TOnEszojlKMYQ8E/YIkG+p3Ggnr4vQFExkEwWr
T4LjzYeiJm3ag1x19NL8kxYcJLqhQMudfNSfNxGCv41ICoqGCmF3NA9k5G7dzlZFwFcy7eiIhZSN
S1svFFOmU2zPrKyVVViNTroK1KZnCIVAWMX82IJQCPSj30UoXPUSZ4KFYMmMogcb8KtHMvzp+h82
swEM2ZsP31V/eyZL+G7YXGjiKlr8LSgBFqTyX8xUv2p0m6n91smET4gJFUD5mHhI/GqVvxXNtv3f
ura8fT3B/SVGVwAhFfXAtly2GQxb6bDOyU4kxQJTc9Py58s2tl41O7tJwb1FGDYI4iVyRadfaKHp
81I1M72zqtnQwqdsvhgX8/1oGG9HFZzYAHQkuc+gqDqxWyfwETSfW6feayChLGzJxmrhMnmIFa5F
/CaI1bovexO/fInzQFPwXmozsMP8rw2V9fTk7MoFv5bwQcHuLiT/aRq7mpi/CRQ7zVi4aMYMOENe
QUH+lN0AINbeUKMNgxSbykNltiTAOjvOtBjkrxbEn1MHLC+pswMJrqbTO7zbWijtR9pxoOq627Tj
622IM4mCwzFircak75nDWThIfr2B+SY93ZaGMMHhKH2XpqyGaTRuL2HmM/XQ0bGKBvOeMtYVAKK7
mcEuB7hgjUxwPP1YGGrbt8vc3zJXxafXuSoVc3+v/fTfyGC3JAqeJwS3biLnOOSfmsF6sP/X4kUo
+oDVrOuUhPsmRmmVKPCVOr3lWGO+bAtb1iY4Fqy2aUo3w9p65WWUG1fSI++yhA3PyQQHosRhGNcD
A49FVmKdr9CeDAWLuHqfD3Y0m37IlACLPFHryH3ycFn2xunEPnQx0mBUWYk6X1+DTgvs0hmJttBf
NrzJh55z1tXjKL8GpT+oAW0ooth0xoIQuJAJhmz/Pymi2IIe9YYWRY9is2Hwh6AxT5UaX6kRty9/
qo0IZwhexAxoFxchKml9mNl4D7uZ8pyasY/NWeuypC33KHagi7af52ER9U+GlNiz/8v9/0b/eUs9
BM/RyCPWdMfXlg7f9ZKd+PP1aDeofS64R8NWtrnhNwwhUVGAe5oUKCRjsfXEWGaFRmo1wdaM4nqR
9S3EGILfkECbF/MMz50/GMjcyGjF7koChpFgKOF7//leSxu4trDo6W5lzxvOSuysNF2opdmMwNJ7
9T73+l3nVXuya3YbKrhxJHP572f5HNMx/QjiG9OT0f4twdFkzzvjpB6qzPuNbt+GCr5CbZxJm5Oy
IfkSobvD7IWoUmNi9PSr5RtuPnc2FFB8pSYg1TTjiCA2a0dZeujTn8EWnclWymEKziIEdGbdGiDv
/FMnuKoXQJtTwbOGTF/kY6+jcByTCRTmWVg8RkEDpjBVBfhveF2qnV3GvY8subLLueJb3mpVVc5E
C5bWw+Gnofln8yur8fJMlhCrDeB3anmAgb5l2K70AJ52q1+bV1ilcaed7ig3ysak2GWB4Kh5bwcN
lpWKqsbATEFuxqKws7TaiCvr5ad/z4T36HsR+QBG1CKG/8XLzRkBH05Hq/HxYrNY5s8utjk31xjW
9fNM5mKQZwbX5PCcTftaXVgmBoBC6M7XzLfC3+uvrdr3mbglZzgTR8c81cYIoyvvCwxLz+s38v3L
CqnIgvEhumRqO+JwAPT4p5sHvILf7Oat5jtnZxNS/WygjA3qnPv0alp4ia3KTh4VFC2B1muVNttf
9sxLePzwsjgTJ0RrRnvMkQU5mhtKZFeG7CDlxmo0gDLC61wNN5RzNek5kyYEa8PUST9G8GPYM3CZ
/jUqgAVHB5cW04ak9YDNmMEUEEgARl+4xwCAMqyc/t2g+C9lofXpkjNZwiWO5pTRqIXLUh7IvB9c
CZu92uRjWen70mUugQiz+z/arqw5bpvZ/iJWkQTA5ZXLcGa0eJEtOX5hxU7Cfd/56+/BSI4oeDyQ
le/mIZUqVaWHQKPR3Th9jqxFcvba2dgUljK0qbr0fVIFZtfMTjWWf7fEqJwhWWVyZOdPN0YoTa7d
pTGR6jijdqnM1mkpPZCP4h1Wu+XvsK/R+Dy/bzYDF62JC42IfLS4XkjXKU8vzL8HPpLa+mnfhmmF
JMbLRItHEXmidaKN/Omgbb5L2K+CRGWasKYITAC6b8A0BY0rJMMlUZxhTkLfLteHsYJETV7GQZmn
Mm7Es1UA+E9VCKqgP2OKu5gXCs1CAjjSYxOIt/GmE7zwzU/3nIsXQg4M7JZiVhSOlj2ZIx/hyyEW
hQEdL4M8gTdjNPMVi3vuQthaE0J0V49lnUJzYZcfQI0BTMs+c0FAmmNOg14v+44Gl6Mmz0HEzdza
E4KLpi8gsakAsyqqzKsgyEGbm6kHcVN+nak4jeBfuGzwbIjZWhRclbXqbPUxf3m7eQKwcQF33OmL
Wz4B2GS1wdlzv7UpuCwYw4yoNLGH9p4DS7jH/IB7lK9ALp+7HLbmhMQv7emkLSMcdAyPSYHnxS9d
dzPjGevyUp5LwbZmhJxvKGYza1RUcrn5Tu9sJ2kK77KFc6H52QLUv1+mJxDe0ufVmtJAW29XG3y4
HbikZKzwlz8DcikvjWRAlBc9+Mt2gNU6q7lL4fiXP+NseNx+Bz91mzTL0udMtYqniavfDMXn0p6t
Lf73ja0I035tyPA59MacrqzjowhN14BSwXJQJfaBLPORfp4QNJYujUiawxEe3ft3cFOXXRsh8eXX
MXArjlaO/BtDeU42We8MTffTYfFBX/BNsmt8V34dm/BC+9JWRlRQzKVP6N3/CURru29CjLCiXq9m
jhV+grpFfuFq42uTY9m3CSHCYv2atXww/Efi/1uNfpk1IVJM8w8HAS0YRg49soC5JcivTAiCm8aD
/OWUL9aFrTvlEJtDkMy9ljCodO0gpLc3QDIHTg5nVNJgZncr0X2Jp5wrbDZ7dzogG3NLoY1Ry+Vy
f/8AyA7bKTvZ2Fp1K2cMXRnwqc5e10EYwvpk3Wmu7hjfADD9j18mRpN0qQet5VfJ4NR4swwPCmef
BpHTW9E+23UUAgmYWaKsnrGOPLP6zTgp2zMhkoyWATLHGra2vcFXpqwyW0IkaTQVMnzGm2xJrszT
Q/jGPca1LLRqga5yZH0p0MEtZ2hkf5F4heSO0YToUZfqWjbJkJ7YpbmmOdlXrgn1SzMoffpNhi05
m3Fv/UKIH/VMm7gg8Hn6YcR8+a4LIE23OAMISgovuZPma5LwIU66pOCBBIVko5zanqs3fXycsXmB
FsCMzSue6yWRUlT5bKAqag05xuh6SI6TXeeCMETx18AOKi+adsP+8k7yhbsQJ0/65xtvMbRmnCDn
puziQ3/oAsgOYHpIXmLLNlAchBnHqtHnCRvI3mk74q179fCIUQerjyfT2ZCk26Cwf3lxT2OYteyR
I0BMt3mJJnUXyXEQwXx1plhjyS9TNAr5qCz6hBCxdk+TCKt/AlnLbhyZnwgRpU1JP7D2/+n+1oXc
JM9QwGQLErz0WsU8LvhJOeM6F9JhsyPnIpEkeboQXmwoZhvV2IS7sYPsa0MJOPgAQUyUdwUtgssn
QOqaQmxRMMDfxjHyrhxHoFhPFA9A4QEPAHkt6DuM/3HrRMEydJtaxR4Rod+E/Jc4ChGqG3sux0Xj
z23c2gII2Q9h+vooT7skpdSJn2QTTpTCTs00xacp7M85szH4I6Wtkn2PkJBQrkC7EJTv/NrmkLjH
xPV1j3qySEKESBLWGGXQNKweDaK9YjnJMXPjBIAt7h/18TUT8JJgQoS8hM2R1Wm8Jc9NZgwmnzBi
3CReLo8alTylyI4AEYKJEXUl7oCntOu3Cx3ZBwrBJJlWMpIcB47e8NGQZNknPgbu8awYArb+mpFZ
mc8I8SRlFgStLHwfv1QXv/SGLPhxqWq69FKVpehECCkEszZrQuGjv18OnKX82aRGJ/2TzZHTo4mk
EOBE2ZiXGIEDS2P8abCgkZQRiMZ1yzUx0isl7mJwWc9gGewLJ0R7j0BuYNLGjxpdnNoYnJV1XpEP
/tKkbgWJ3LDLglAf3/WgvFupctsqINJtjfnbqunHUYtXJy2yfQ1SQtYmewgjqs5/i8uiBI0ZgdVd
MVB5KE/YV37QDTA0olkuv8IlLkL53zfLqMVJYQwLXIRPEuKgr2BLKJoD73vOt684c5JISYUwVtd0
APF4lAStHrtte5XRf960ftCV0iF8Y0Gs+uUXhWmopKqKL/ofBspna8L6LcuEwQly6nDVB3v37Qcs
GuQkmJ6TQVV+EZefzQnLRwDKny0DcfkHjG//g77vKYbIHomkFoWbwI67amYJLD6eaYycOr/Twj1f
xj1/oHALDPHU6BUPIX2Se2t8HYY7o+88iY+cr0ufrQiBXzem3lxB+B5wMAntnsAkxQFtQvqmdzYC
EtEfDinE/XrObdwx+CTAO9r1Ttf+lsI7+P/i53Lm2YQQ6IfYGJcl0otAqXTfrAYvH5mfjHd2BGFs
KUefbPWEMN+0jOVKhhP2+2Fe5n4/YZuT3oy1+F/3+90XBKk9IXrkA0b8+wVMRl3yMK6dMyuA40IC
Asz9Zh05LA9QpfpN+HEmgAr0s8/0SZYon4+R/+6mKEnK6kXFKwayyQna5lxpvOi/AujhLu+gZO32
IyYutF52JM5fBM9GhcgygzHMZgO89E3Z+flc6NmaEFUsbYyzKeRn4gRHfqJ5fIQjt6BFlw7UnUq1
C0dEBEAPpb7WeU/KwPqa5Q50JOzSmW3HusUyH+P34FsCpwjo2QxPqd2ocqwIABSau8y3wLRAfE6z
JwvnkmMrMnVFSppAFgJkVgXGvCLqxCaEg6oyiJvCaeN7SdCT7bAQhzCMaSysg1stBpjSdde+4q32
SPPsYA7kAyAyLxZiUgTlGuCw0GLJzPe0bZxRl87JybxICEQFy/KiL5FRp2B6As7Fvu73YCfnvRzM
gaa+7WWzhL7zFzXDv54rAqQXwEWSOoIf9ZCeQksuOUKPArJCH8DM4YPCuXAk2yb5SBEsHYdmM6sh
sU/RAIz9HGSGt/3Z1VzmFrxUl7nlz6LfmL/Y3FgiYjoPs3o0+LOtCQRkQts/2mJpXAigBqSbjz0Z
b+wQrO8R/RhS659w0varWh/MtrzNy+K93TTXtV5/70JoIGE82Cd6DqZ42jkxQBuy5ZF4tQi2tjTA
SkKG3wrJkcGHRNJVA6ia1R7JkdMQyfIhyZEVQdfJ0GZWoaPsiPQaejbRdWQd9eag1DuSW5Iha0ku
JKKuc2tUB/1U8o+fe+MwmN8atpd4l2z5hExIRdIQdcR4W1OGH/kLMVhEWutdE4Y2fw4oa/02SfS7
pdGO7WLfxCYkUmr7OJTlW2YNtr4shKFJGWeg/2HzjQRjkuRIhF6rEMaCxFAPpmf7G94aj9AncyIV
UrZT7ihj7cYZ1KiyxG3sHCdIhn3l23VhhUU0tmp1eTllQBrWy8NK8102gDgwvGGrZFklwV1EY09R
tRqthrukVjGpTd9FTIpXkXimCMFOtCmbgK59W0Ii+x4h++mVailVC6wJfZQ7dmK7fUy9y0dNtjX8
J2wq7SyvB5t1qOuBGkm1+56ZEJfq3KWN3cuGJGHDFkqomqZJnPGUGcQWMXiLqxZqWFJoh2x7hMDB
+h8vGzxJLd8PQREYd/wObJG9NTJtapk1IXchZabbqYWbnpccv831IznDthAzhjmHPDWv2N5Q4Mhs
CTkMNbqJ5tGTm//e0+9Fx7BVEVUUUwUIKdMogqT5h6iZN2kP1JQ5xsWTBCNCARVDdxuj4nG4G7p7
Ot314f1l775cocEAd5XNOWqm1bDXBKHnbQ2JXzQ1nxI+2BNCQ6ZmSRfxwuj338tlayeEiDFP1Vrh
voAkA9ksdRsZta3MghAb8jhfFALcUqBFH2PgtPGf3uX9kVkQ4gI05I1EzeBkc628q5LsqlcladHp
Kf+Xlxx2RAgGyVrkKQRXcTNEPqdZ0nRUyZxBzoae4iGCUqKDuxY8S70uzf8u5/8wLsSGoqF60y6c
v3//Bh52fvovfaoQHdSaNFAjQuI9fqn+hOLTjr+vRkF6r3zodlnQAwqQvK+8aQ+YinSC/2JoslUR
TNRG81oV5r+9l9+Bt8lO2envm1Odtc2SIRf9ccr+M0D835QQ3yVEEBsp4aREb+pfXS6lYEuIHl1c
PXFaTa5l+/Q4H3jDdq18QC69zoSkVblngeZD+wVi1G7Hicn8yyfyF8jffyPY6e+btc0b6HWkFDn+
iUaSvz3hea3jD4heWr23g/U1Az0y5xEiTacoXaIzNNIew+ZvbejF7ACLLMQcOsZFl01wVG6LXT83
CTk5iRT1ILMmhJ8wQpE7c9rbNz0wyKwJ8cY2spzmDayFtg9ca3uAGMPO8OLhTzsIr97IFLA9HULI
qZSoYGoHg3xSUHGeWnPs5tUKLLKQKqKOekJG20zfuKAXC3gbtEAv04exUdNFj7IoyLh4dZY5RRO5
uXK/dNd59VFy8iSHQIQZIUcusrR5UyIpSe5EpFGvK4R1Ns6A3n7vNBVy01/tdgkuf5DMiJCgqNky
g9qEOyNDEEv3Cshws0qSQUj9QQgdIaJG18Zoi/JWNOcjy9xwb4Lb9FVzJjw4XLhiTxJ2m+g4rkVp
xgb2aMSkI7X98O8ZvCNe6VUB80n6oO4iN/Pq+lrWSpJkSiK4KKKRriczr6HzP4qocCzrj8u7Jfsy
IXT081LlmgKyIVCX6h6Ub7lQ7G4dw796bf122ZYsLT/xrG2WMVrGyLBWAPh+TstfhT2TxEURTWRY
bNRLyPKcnsmTqx/3yyvZXyVRQ0QTMbZkqZXASTqfU23luzS/ifX3nYsHg2vOodKoD61bu7mbJLJ0
V+InIrgoikN0uTOMGKsd+xOD1N8TUxudcTQUN7bgqanN3tVk+jiHiW/Q0lu6zHSqxjiSRV93aUZK
R7LXkrBGhKQmS5pY1ytU40+z+ARnpbw6PZ/2gQyqKQsHIhZJDQcSrfy58S33reTMiCgkI0walRYo
X+LsK4MWn2qMXgHB25qyg2QVZR4sZC0Qvu/6hZ56GltEF4diy2eQZU4kJC3pxPDiZmIR7ejWhKDy
Gkkh87KlE8JNZM6IZmOcBE1blL5hta0bMiCxK6MDKWcep55R57oHZoXrpWnez+PcOIbZ3a3J8lHX
tMzv1nrw5qlUMGce/dfVFtIaw676nDSIF/xSmW5RzHx8ROK+Bg8oi4YiOqkgrIyLASUql+vttAME
x3dJUJXvlp3mq3sreSd7DJNssAgbGtnAgBFEAZXUmbNM0CKXsUPKajQRKzQa+Ux1rp1xGmN/1HvA
GLu6y/fqXppmS0KuiBRS1GmZISIg6j0QL8OLW778R72HTQZM+VJvrjIgyBSW17BMg8UHmqxzrUP1
nYLqtQ+mVVpQnGDSFzIQUck6zJq0N5sVVBk4KQ+JtaaHIRv/tGflL1BoLV6pMd2xzP7dFFefJ+AT
nCptbiy7/FSQqXP6fACIl4yHaGjfmxUzPGuxJ4e0iuHai3HdqcuHordil6Gcd2gZf6SD9rckmEmu
BCoEs9mM8i7la9buykOo+AZuxvKKHHXm94Esc5JdCVSIZqHekk7jeehbroTT5f7T/gBrSIgNBWUI
3L70B9K3s6ox7g92tksUoLKjZj+n855a1bGrEg4FRNyybyEY6HeJ9UmpTS8uuw+dNe+szrxK+uJT
ovcHMwMckapgK9DIUemV3ZynXly0D/YMilUrigt/mo3Y0frwUK4EgjFq/N5mY+ITWgzB5S3jAe/S
VwnhelLXYWBGCEYPqM3G2KRKAVZoP/SJM4BUIdK+L5VsrvV8XNwspRCFR2MpEIYtfrQIJCFPUu29
Q8r3M6QFeR/Ljt8E8v3XpCl2vfso7Ou4jiPoXveH2DqGB/Mzh9zWJrTQymBN/cvrerZG2tgTCkxA
UnNqFVEUhHj8s01HrT6rbSsxcpajBRJNTz5pil3wLE8qoxlAW1wa85F0/d+gXP5QTNrnUMnn22qI
OwfaQ/eqNXzW1/GbxqZrpiWHTiu8QWMPo638cfmzz98Om18kJIW5xgZowePNKbwpMTC37pd3nECx
dUspW4xsiYUAHStRHUUq0LxJDknh6GYKd60dybJc/oN/fUBMceR20ew0WdRWwZsgJNnG6/HdI5V/
1Pn6rj3GvqzhevbG26ygEEMBYmbtrGBP21VtHUvJmL/YoV811eRA8EN35ll708PaxqYQ2/BcXZOy
xUeqo8fJ1H9XakK2qELUyVZtMOc8iYC8HLeQ9OqA0w9ggCsdijp7M22+UAg5adzl+mzCWU7zxY9Z
yzoC9PQqlaqzSf2zNbFn3lCQqbMQdwXpMfGreUOaOorPJ341nxkPr0BwS75P7JzrlmkR1iIr44nt
/+ABcfNx/OM3iZHSaJC5rWCqiL7Q4hA3jUOl8VMWSMSWOQJZU7ecLQk4Nc59z3WWMBD+OpSaJJSI
vXHajpFSVgggC5iz62VyJ/0aGHVJLDlbGm0Wjv+KzcK1urlEJoXilpquuOJrpxtjzzI+TYPsPEvO
l9gKB5taUxcmFu+R/Mkcn3heB9x40E2VAyslV7opDt6mY9GPZT4ou2otvYYErbHPhtyN5mDIUmdS
vqvWV4sEiZb7CarBPD9cvnhkaytElGIFLKDX1TKw7eaQ6W3tmXhR92mhVvu002XSZvx/d+FWOKnA
bLbSKuNxQT9NeSyCwnsKNhU+CdxNfuWODnUW60S1lUWevDl/tsh79iOxU27Mtt6nHPC4lPfpcJh7
KdOnZDV/ao9Pg5ZTFfGZc8rn9vdyB6c9VIdlPGJTuQC0zjnE0kD2SiX7NCG2qFZc6/oKx2XNh8b+
pwhl+YnkZIgNchvD6JFOTyfjjQzIkrtAHMcN23U2+gzhcjgax0V7x9ey8fTdSD/wRZRRZErSB3Ea
V0tSe0IlwhXl7xZW+P34T5Iv/tKW7hh+vHzozr8pbjxRyFVMdQYhg46senI1jE/kXrcE1gFkK6Bn
Anhh/Kx4xTeJTc56c+HoiQ3ztc1qtSUpcgcoj5nGPqHLTRJ+z5fFWdsCwmOBlcS7Yvzrsl3JFSFO
5XYdKDUGihOfmLWrktrRp9SflfvLVmTXnthABxMWxNTAj4kVnfz5utzN+9EdvOU6P0rrZ0nOIDbP
2TitDatPBMxG8NgM4/ywUJOVkp1LVk/snOe5SjRDVfjj8x/U/BzNu4pKVD5kV5DYIe9so5hY2J4U
8bjEgPYp8zldmEZ3q2/hkVTanJK4otgBL6y4KzqrA7i9vFVycxdNtkvMB+AvXTXUbkCV7DMQNVj1
p8teIomSYi/coEqhWQuGwVU8AajJ4JYq2V82cb658ny0xRZ4ZNRjq4UoYDn1JyR5M986oCnBpRmr
3RC+TZOXEIbOis0oiP+F7CjP4yoaOWiVD4MozhM3fXR6V3ldznI+Mj9bFKIXpInakYZ4rBqOnI4Q
kpre8r46MSTLM/TzJ+DZmFBiDRghXfQeiCHLep/OJnDckL+wpVw8sm8S8iBo0IRTQvFNvM/RZdBR
Nq5nVwFIoMboyptYs7ebJpRVKyWLaUzopy/acWJ3DUjrtEwS8c97+78rJw5/DYCQTXGLV7dyiD2i
tm7avmmc49n3RGGLNUXzNBuRUb2lkyjxhJ8Gu7pUL4cCcaoI/bCJHWX+p81m7/L5lS0az4M2CepA
h3zSBtvcxQMINoEunotOgv4+VbE/38TPG8N/w8aGYar2FNaY7XlctQiCkShwXzGfLPsYITRkg2ZP
q43tUSDj5LaMHOZqnt3LK/aLiPf8OUI46OIJPF25mgb5obudbmJvdKYdVxLt7hQ5S4vkoIo6FQvJ
FzMssXh4RuEEvY9zWKcK1wJBu/Syl62hEBjQ452SocZbVJN7nFsBqLPUK1y9vOZ8VroXDVfya1+6
pkJ8iMckSnoKqzydyaANDiVrcN9w9ogyUHb/bQd/mspqIms2ISj2L9PB79EH/SL9/ddjxKEsfbWL
LOdSlfZedU2H83F8jJzXS8acz+2f7XGf2hy4cK3XlpaItsZMvZ4dJv2uTG/65VsVrs5/XEshgIQM
yhx6YuDbUGwGtZJ8baBjAVGewKiM+wwi2F47hPueJn/EWXjs9fZqqFpJ6OdH7kKEEeesln61yoph
Q0O9crTqc2Zf51bk0kyGrpCcRnHIiphz3/WcI2M60qNVPJTevI9OIrFzd/8KzsjzZejzTgqxxhrz
as44nm/5sO4KPdC8dBd6OInmfvU5/FOaq8q+UMg/wjpSrMpuUpT0k8+B0orpgErXsYM+iL8SyXuL
bOOEaKNZxloo/CR2xdGOSt/sBoc1X5RJlqaer2GeF1IIMH3SNVakn47g/0S0eJPsiGNVRbxmudWe
bP0+VEMWOsXhqnqipQ2F01MDlA/qqjdPg7qcMF4+0ii1xx1oE1zSUIWMzIQ0Kz0IeiuvyhwlsUwk
dm7muWgyG4tZRZ9yNXKHpXDUuPbUQnWUPHMk4Uxy4ETli9SyCjJyxrBHtdiX1UXvvkLLQHLhigNY
llmMYZ9hPfPmMLkqrngQq7zAW8s7g7IbyRbiyjzQRTHImKJ9wEkDYvAEvLcO5IYL5yz9aRg6Hg//
cW2F0EKJ2qlZ+ARzYfYTzEWZn2AuHZXCXM7qX26PohBflDludc5cjO/kK9s5Qw1mBk/DNP/e9KtD
81fRu2zw0kxeqEoiqS2EnJz0cTfPiG1G7hvH4cO8b6ujCUnvyrNW7xVvV5d99yexj4osql2mJ999
pIzi0RuUUU+qba9obFyOqj9pf8Tob69wYMCIx+3ji7p7VWrKF+zXt7wmvmJjkEszJgsLuoCHBfwL
nyDWyJzTvrpdDVU8gG7a/eQR91WkEJLIp4mzXbRbR2VKEIr429nvEoBdvhl/UgEZyrkvR7jujqmV
h4ngvLSB0v4cm5Mk5MkMCUUTXlpWa+C5G+Q3XbSgHdYPbqgCKUQfJAHg8onQRKpos7VCSwH9HUjl
6bFYvPWK9l7iVgfds+NXdBN/0SX9cetr4uzXkDN7XkCo8+ifj6/Vr5ZSuVyva+KsV9U0TRurKgYm
CXXScHB1BeyIhuRJ6fJ1oalCVIl1iiOngHQVR90Fm9R1M5WSLPf0MHThoInP0kmsVJOagrVicqv7
GSpqyAZ3ycd6F/mjk1xXh/CQXDfXdJd5iSd72jl/zKhOqYaBC9USZ0LrakmzQsMxG448jHE+QT/0
Wn/yptEtdlJe9rMrurHHvXaT0EST3vSQDucEOo+xJDf5DIHqcVozICtAJmiZny4fhRP68acl3hgV
yibb0AsrHdESjoxqdpRsaTyt6/5MJvJQtfleK82/k2S46c1pdSqrvhsN7UpfqoeB9PeVkRdeyIrb
ZrBuaBffKRPdacnolzW7q+vcr6kGnFbrx0OIN8Yq/0Mz2W7o65uwrm6KaH6f2Np+gp7wUJSJkxF9
X9rpdUKKq7qdduliUa8biauU5kOEoqOZpgwEOOW3y2twNrPbLAHfl826E4tOzVSh16+Ni2tZi5sv
gMxYYVDZ4GQZZAg2qV8JgU41mpBWBfa589sDvIrPgGbzl87j8ltlUGlSIRuZZwlZVhHGkDQYGbD4
R9uJXdCm8gPUO3F2uqXWm/Q4EonC+NlwvllVIcmqVrMowf+PdDLKWhfi3wfKarc1Wq9riezuOB9g
N9aE/KqOMmg5Vaenod+Fk5zPWTe2hMjXTRFTCC/hJjf8e+FntftUoh5m/rggOLAEqkfSYHQ2p3o2
KoZC2mZ9vXAhwbXZG0GyjycEQehZjh4e2zykyq0Ur3r2HtmY5EnX5lw0bd3oFjSUd7GyS/X3sa27
U0zcy4fv9Jx8IQCdTsvGCnik4nStAMCbWoByUsre23OmOWZkvteHod8PpdEiqzLguEW/OBDQ+ti3
/fd2sGc8I9nFXblMfpMwH8QzRz0ebmurxWoY9ufWbj6Ma/QZFbff0qRxsmiU5CwyvxNRP7TM9XLs
T3cE5+sFfPA9x+e/ZoLz/G242Q8hTqW9VqhWjxMFYXRvSr7UUe0sMyqIdXEjhGedPTRG6gCI7TPz
Vm/RaLtn1X1oHsf6nV3cgxPAwaXm1HlweQ+lqyBENBYblKaj+shzwRPS9fZRhfoVc6yygyDEslYh
dZjlOAghrqurH7p0a5DYaA1ZOzmkXxLIRKRQlow01+FoQacdjS5xoqZ02vAuimSzELKLQeTpt/Oh
t6Hz8YgPZ9c/SDk5WbKcLuv88/PGnYQwFo+1bhTRKWRyZMnTxKz67qlKk/OES+KJCAPqabimLY/R
yrwboVibajdL8eW/uaKIBArroYqGBkZOuElMHXuKCzWdV057nK07bQDsNabaBl6fX4bIejKiVv0f
dvMoRAktmxJNoyJQJjRTOqqFATJg47CAPwLnDETMZQrKME6EJ32AOfdtVKPMNgmG8JmI7BhHVrGO
QJTl9+lkzuUn+DBCNZ1aYHgRljEyszoEv0cZZKzZ62TcjYl+f9kxzpqgjGEkSzMhBCeYqKLSqgpd
BZ6+34Ekx8sV6l+2cPZAUdtUDdXUqUlECl8rNO1hXW0OEi4PRXnH5wtNd9mt82fdaV1UL5K782zc
ZapKbcOwLWaKW7S2UayCfCwO4kMYFP68D/fsmDrgr3NktngCJV7TTMVXWdCU1H+SlUS1l1OSmFFA
jM8JYPqrknpRhmGIr7P+jx1/eMNaMmLptk5RLeOflwdLb/EMHI2AR3KB2q51c0g02+C38pVAidAW
HPaDVOr63M0CB1GJQVToUFEhIHaVRcoorEDde2L3fGq5PrJ7vgrQce5mYcyyVahdEYhMCtdmmDeG
1dSpuTML1R306lNi6F/U1rqtF/375QXlv/2n7bOgY6mrGv4lDgPVZjHZNmQMdgub3w05RaJqU7R3
e/0TZJCZh3eJHHO56uoQtS9kJ+NcvwVSiLph2rYOVVLhQ+tyNJqipY9Tz9l+RcuTAG5KMKGueDLU
8rmTvjUmJAjJVGVx2pM4sFb2tWDpDdSeJK9F5yrGrQnBOyu9pjWKdcQr42pRACFR40C1151mWH7d
27LlOwfbMlTCTGZrxPhJwTLu7HicEgId+zD8O4yT20gBXyXRg9QonTiavuRzvp/0aFc0+v6y35wt
dgx0/ahpYbwLTJcvD2Iz9etoVIqBVxa2W+ZDU7nR343HIbXN4Kiaa6zeIh2jPLeHBkFjjpgqJaaY
VqtKHBpqWgOhFmfHoqKZU8aLLKSdDdhbK/xXbEqPvNZ0s+nglpPp8locqDHU4jt0HqGqswMC6U0j
QFuLwmryJuA6AE21U0l1jykWwD/j6H7CAN7lbTsXWbZ2hDMAiQH1MdWixR3u0kBXwS0LVeNpXiV3
0PmdotS2DdNCl0y4V41QXcO5yQALYb7eZDcRI29oNBrk2YLQFsv6jPVZCj6I1PpzHSaMMS6S1eKr
LgRHphNbh8OZhFpi4I8XkqRti9zADjtH0b8Zht+b5u7ylpy5QLdGGD/kG2eDfN/EVkOLgqi+mrpb
MLo40do6avNuXa6XVUapeWZfXpgT9iWL4zlvVmRv+DTHiK804+7y98gMCNvS6W0yTJYeBVWyOCT+
EFqfLhs4Vw69+AR+X29WbFhj3SpHWKDodzTrEfhD1/7MI08P7kb5CKTsi/jfN/a0TCvDNedL1nRO
lNz2+LDLnyRxNMb/vrGgLFHKmM0wphCVTjfv9QyTzd3DZSOnMeIL7syEw19mGluU0cYwFxRffT1f
VKdfyocWnExeHaYQqV+n6yQkrh1NiZdn48eqSWNnzvUPUYfngn6mX7Wi7ZxSrw8kSYI8tpsre9au
Tc4pwfQviTY4LVDzjdPOrcMU3e3y+UNhLw91aNxMJPpjjHBRDCr4ltVlOXT1GITzNPrN+k/ZF39r
WvPXEOZfiRLd1aAHiYz581RiLGSpjb/0MVswTgF5FEMK/zwX8plOdQNYP6TouljMY0YLWSxBEZWl
d7yIAk8Piqg0veNyq+3xFWXUmcv7hUUeFzZ7bq1amSQR+lsctMsZX6xrcgyvXlHQn8myXlgS8te0
rsaIcG2ZtzwLnkkot8bEYr5V4rlP7SEK9KHZm2H8ocvabyNbtV2lzjeVBlrrxpx3Sa/LGDtOkws/
+ffzHopFdzEpVVmA/wqvQtoOg4q97oyHzm0CaLgF4d76lP3dfOYzTacX2MxJSsdOndxvb6E+uLPc
9EaWcp5Dlr5YDSEY5jlJIptVkDk8tBD9Dg/Drr6l+0ia3J4PipuPF4JiYbFZqVdAS9+yyWfSiBef
JUREEs4gGDaaMoiM0THT3MdV7CvzZxI3b7mCN58lREaGKshcVVgqVvO2L82Ach5OQ0r4IDkjIm0W
YLlksvoxCqzifY6MdqoBY8vcMbt7XcJ3buL9xRIKpYI2qZmi5+AriCN9pyDmD0PujQArukPeqN9I
U/Z7I2l8e5rIdR0OlTMMofItZzS/xczeTboO8SGa5lCSjpy97DYLLoSlSKumckgVyPrOu9asnTL9
dvka+sWZQO1AQFenMbG6nSqrABk2wtGE51PFyY7JDQvi/ZveKbDEz4aE+y6ZV3ssWB8FDWhU54PS
3lLjDbM6L2wI27ji4msqYqIfkXu9ZxzTL1zKLnPrFrM6r5mqP3Ht/Bzlnr9K3KDUqicCzqOg+2fU
IPbllMBcJs74h/5VD0juttYBAzV6UF4bR47GtP0arf19dJhd/Y6EPsPQnvUOrClOkzj0jkK6DfV2
69F36pfugEk+aXFzDuT0YpGEC0hr9SpJ54wPNKW9X3TjbRT3Psmn24zGdx1TraBi4PjRh49N1+0s
tf6TqoiTbXZPR83tINvQaMtB4odnE2+0L020ySz0PoRMWG9KVi3NWgZawRZviOw/ijL7EDfEV8rJ
06LV6xuC68JOMN88+WtNbGdIww81HrKJxT73mW76ZVE/ZFEd7yIWSqGuZ9NCZqDTZfMTKZLvL3kx
VANXLv+BJ0oP0Z7sldC1PIIJ/KH1XwG949/9k4M9WxXRoQakhzNjblPwO8XO2BpOSjF2tkAu0TrS
nO/fTbHiOYleZU0vqRpPmnqXjAubQmejrNIab+DApv1ZqPNfkNbZNVOX+6atKf6UFJqb9yPzGDW+
WPVyUOD+QzKBLzjToeXVaOOu06bWya1J90YyxI6pxl/qopmdTEv3qN/2U9l+aeh6WBf1S9p1+7FO
IF/Ils91kn/QiyzzrFhxhgXqHnlmDVdax75Vk+V3lCaOScGhWIAHCPwgi1NNnSyiyJZfSBmgyKER
CtXN0zAKp4tc3j++mb0NS830zVYLSUOsNTSqSthKk+vJ58TTfhXYrq7d20F69aYnsxf2hLyBRsaU
lRWoMPvpKlluLOumMj8arYw14NxlTjRq6ejVmngWEZKGRhtQ1BdRHBg3w322b25MPzpY3xnaipEn
I747sZ6KLru1Jlwzzfx/pF3Hcty6tv0iVjGC4JSx1YqWZMn2hOVjy8w58+vfgnx8REF8DVl35IGq
vBvETthhLWNtJjNEef9o+CZAeAZbe4yO5GYNZH+6KNzlXHMKN7q2LhK3d3Ssp4iYtffyse1P4KJQ
ajXqMCp4vZT60wyGxwI7y2Ty5UUUu/cEUVXTdEJUAxAPnMKkWp2FEzWQZZ7Ro2Kn7hB0Qeq25zko
p4vRVlHzk2+1UuAWdh4VBNjklKJKjNI/X0waVauaowlVailvK3tcRhewEHin5lJQyVZux9XsZUT5
otHicDpKPC/bcrf7SjRnjrKhgVxemykwCnI50OLwAa82r1LTg5FpTqpNd4VU3SVFfldqxVNkRY8A
urkcWiojfCiq3ah50BRmAIfqW712rU2Y522jX1li/qgN+g84NDA5bp6PeeQqab74qaTUPmm0257o
3820l52F3s2xFJw+2F5QRmMSzEi6aVrmmwLuYNFoKFlvfsSK5aja1UN0UA79uX4fnZmfZk86Vn5x
R/9++ueVVM5YwgHbKWZmZEFV3TRIW3ryMx9ye656W3A+pvP8xW3Px9lEHZtFLEtdHhh3mIu5Bdv8
tyizn3dTfMMpPxmOcsQI3VE0rrcTtAEabKBVZKom2uic3BTsiNI0JnlQ9kdkN1bVokaduB85HVoN
SJ91dEh1LgssuyLKKnPOgtZdfoWLU+pefTYE1ZMFYlh/+hICujW0rWN7K6ZC23trEm0jnMvnhnbK
y7wjWTD6/cUKH1Bd4qkEBq/+VpzF770XiAZ/o6GfqYAAlbPABU+ldikNvMmwCqBcdJ/7Q3GWH/JP
os727s1tBHHOraHUNOE9s2BVFMdqskDVb1MqqvfuuFCiUUJ1aAnCE98NzhS1X1tZw8fLO7fM8+tc
jj1UAM+6UHkUaMlOLvFKFvfpFGvtZ0WKiW/YkxedZ98KkEksoP8rv4ngOvZctGaZioEBBKJTvpU3
z6M+r7KVoSiLncwgCxht3Tu0Ye/zISFGy1Ix0LHUOPOK1C4JmyLMn/Hvcjf6VvZ2nzqJM7kyIGqi
O/Nr6KQXq3CSkN0+70+2gjmLC+tRj7ouYpsaio+HFZr4OmpMYK6TgjbInxRBL3HvoCZV0JpFf/Rt
AyUtZxBY0hYWTrzFGC+w2W23w+AUofrrtJrsPIQw+QBfhchOrTeRwOzCTFqG3vStpYJHLsFUW9Mr
LU9Lu5otxTaW+l7NgO/4AbHocRMdQd2kJmduck7iqkGv3y9y4wZge7NTpACLIyi7EvUyVwl1+jwW
NI12z7oRymWg6LXnndV31O8GTGtN9bHCvsIECs24tA5JtHrFKuIi3amomJgU/++cXDba6xMt6gj1
jmyaBnBxytcGymWicMdMmVPPV1KYOm3KycVIiyGrEM47b/GqyhtggoPffo8czEOKZ7aYmZ0Sx5lh
rZQVMO0hTl1X29SuZHW5lM3aG7XKrqreO60qewMtr07HGR/VJNUcG5OC1zsMpmA9qMX31ptRYQHT
vPL9tLQdyzMxDqGYwKPUUR/gzqal0gAiyJ76aNkD8+Q2MYlf0tnW68NpQXsfUQWVMnqMBiphBmcB
cx0WeLxMSVAkXwYVS7PlD80Cx9RFSHKBqJ3YhnQErsQ0kCy8QX9s8rbDsDeCWVX/kMovknUzixp/
eyXNVzI4FWxIGGbaqMYB8romtxcvO2RHySEXzKsAyd4jfh3El8b96a8oOhp3XVRf5nkhChaRYtua
LFtZdTtURIuXu3e1+YCcBo5VoiZ5AqhX+YjeuZleh9KnZn1QiAjCY1cQxayRYWDMgfL7M+li1HWH
Dire/6u/utOt+m3Gv5iXB9MOqnUsrpa1846O1N6HROaKXQtF0SyNxzbKUtLLqmVQZAsEeLaxszR2
5bD4amdnKH2kNjhoUxu98NMXuPcUwZd9EcylKaYEmOeI0RWyoa7G9NVvvbtijpGhLISdOzuLO48X
y2ESTnrsJEjo7GPKAdN5wG0iXCYrJ0ZpKQsKIPEFw2b8M1mrXL6jDbd3sRtZPPyLXo11tyqMlNEd
3XF0ssIb4Ks1l5Fg9XYYf1582S2w3vIRNDo2rKkZOtIJReGPubZjktCskPyiT5wi/kHSW8EV7oWf
jQT+cGEhjQUe6BRDoW9WyoUQ43sPkO15eJgbdZYmWDjOAwdNYoe9fBhdWr2eMRSAyNX/1+NxGlqT
ujH60KIf6q7tNaNfHY+LC5ncLTRPZOqbqrP6pt8482M1YXuUAY6Mt3XQfaBiBomWqhJLk02Ln+Za
w7VUKCpqcDr9BYON8FHRBt4SUDaN98BG7Nod5lJNjDhifMzk7G7uTWxa4hnxXOScrv7QnSiX7yhy
Ms/MpyqaSYDEhSlDVPuZ29tkRllT5VmrY3+dXs5YsFYO+tfiqP6SPeVgeSp2u3PAVngx6LW1wROY
xc6jwdzK5kMiugoWkmncZGznYPXOf2RHCxepmRhyTL3SEZFd7/tSzIzqqmlqFI789WmJuYQJKiwY
8lCd5Xl3PpKDzmE7QaMJmIzViZzKxItFuIm0d6coRmAMEZ4cWRMXh5PIHAjRsN3NUJT+rnC9l6Ft
RXHBWI+LtAtDuNJUj521rJy090l5Q0Td59280zAUtGAw2UwM/msCpgnoiDUE/f2s+65TYxPGaEYh
7qNw/frmyk5OS7gYJosGGWpxppec/R6GTcQj4nsOeyuNs0BSp2m1doDXzM/6Myz+MQwl87MCi9cZ
CXs7Ckxh7xW0kcdDGulkrPI8wyg/xQKSNZGzapV+fsDaMBGIqVSqQft5S18WI1oSRmukXspYvzNl
Nzo+L3CbQekNxlkihIPcddVbkZyB672ObUaK2fAJuEnJIS8v+0MDgHUkadi9y/zcUTPBE3Y3z8YA
rKFjqlIx3gzBlmqHyXjGAW6oDiMeILPdBb6EHKL3zNBbveE9tIv7CvMilV3wxo2WPejfhh5S2YAJ
XDZLWo4MZpMA5UvY+txzJnDZqI+ZqHC+GR/NSkmJLMp2DP8aBnzf8DayuOCOnWPMLNZoMutBGPSK
zRJtOiLRRtvzgNXj6CDQ071McHs4zkev6wiVSQwwpNBY93SpGb2+yrpjNKQ/QlCzaVr0KZZjLFoX
TzoG7s6BQQRiIQNcsLpmfdVzYHEmo/ariDu4vgSwtad/4J6tMi5BjL0iQssG90FGfYkto1TLAHVM
sGcAp4qIeJV3yoVIM15EcJ8A29ODVYEjNchK/TsdsMeePjV6Y1vVnSl9KhPNM4gq6D3sxsatUE6F
OxDTSP2kAwUsd2QkOrWffBsPSmH3RxYW2ezDcP+xejnLqdCSNpHw6PxwoTzrq242M/AFzTs2XPTM
mUruiU3t5ewdD7m9+9vqF3dOwyhUJcbkWcCMR7tI3dVm66dfPc356MYgy6/+M1Yuw0okYubx8mys
H9sYFB2Q87oomXTdopboI5uKa+aRbc6Gc9oGRDbKZTMVSOflRMMcVJRpl1mFEVT1p1b+M5PRxs7w
R4Lj5gNyob+mUVqUOhAbzaEL5Li4A0ve4+nz7EeqjQwu4E/RKkfgX8ai+LVegng1O89deoYVSDbh
2hT+O8DhBNfET5JInQHnxXDGmB5ez2dsloEpPbhx/OM7Xth7TmWjhzzSmGGsidaGahGUTTM8NVXf
B5aWZF6WdoG+jJ0DUAssiDXj6KZw+Xbdt5UzN6ZqYz3vfDVm1xirc2DoeHlhUdtaNV/usHPeA47C
FlzHbjh9uQ6L87FKhjl8zLr8/jZ/i9Wzt62ztVAepCw12kE3GUI2EIkYxzgtMHmH7olnOppxjv3o
91Dvio7IuaEKczpDyzTuIzUB5mP4V9727jkfFOUg8rCkSfJL9aEJL4bkhoh25XZfA1sZnNupmrJp
qaQAdoa4fxbMR4Id4vd4cZEycw6oCeV06BgASysZvWvQwQeV2k0TpW5dpGcg87k0sNkFuKlAoJks
9L79kkC3Qa0Ya5b81gtAfaOkGpU0ULGcZyfJaB36sfUx+e+YRDovUvKghnmFd4LRuLVeOole1XZK
h8LGJJ1oHGr/M/z3a/j1GBO4nLm8YmSIvYqQ7362Yrs8U512gP5WTubkttL6zxPd5nv4QJjrPfE1
DJaobtJeZZBJrlVofoH1AJhe852mebMfHRjblx+7PVhWromt++DfEmcO+w705fCck9BUiSS0QX4X
L5ZtZhRws0C/FUS6/yf/fZHC5WJZGA6/OUCWAKhX6mXpg5L7GTO06gBZImqz78szFEwtoOpqKfwA
sBoB6VJZkfsZ9ugmB2kFzg2RfjAAJf0iPmamcAx/V6WJAnUmkIpN+deXKJu9FqnZiHohedCSz0n2
KwOz7LSUzpTktpzBKcadY5DA0AunyCW7y2JB/N29ypefwMdCs5CiVZ1qrEXphdexndBExHay6wKJ
IauUyKjkGVwWkaYl5igSUEPlyUVIz6XksU5ET5e9ygv2dP+TwX3JwZKtJKSYOm8joD0zaEY9OTAi
MVD4mg5LJSKnMQPx6OBzkvzGEFkTUEYVG9AKnJZSdeloKMMR4NXbu2Gg3Nc/SNDeMC+AJhPBfDPw
KdmbW6iwux92I5oLZF1sWFjJxPxy+G3y2Nxb7poRuiIT2E8wUgqiZHEhb/dDY4IR7wVTgRPm3H9f
hkqf1DF4gFYFu1LfQch4JiFn6ytb4O93n9obSZzaaMowtLqE3ODva1x7RgByP6oCqQKVQr7MbBi1
IclZVwWDUrpSrzty+lVwmj1T34rgYjQGXuRJNzGhqFwz9oW1/5cxiqGXxMt78FH30pytRO6mygmU
6z34wjGRovmAPT7IxXfGHBOeJ+6EoePvghPufUSM7YFeAhgI5psGYamUk2oyblIGB5cc5AFpXAYz
dNli0284OKUUdSX3wvBGKA8z1YMLXStzIO6x8QJgCsWqPeW2Cl5Ey4kYRJtjBirA9oAaeoy+ZNci
2mz2EXnr38rnwrAlT1qbRTh0NdXfFSQ9tJDP2xAbjKvumGYhogTYM/mtPC7y1rNRTkqJaldpygvo
0A1n0MlRLUwnzxQvwwAJ7fuzpijuGq27Uqfci5T5fkms+6JsPsd0WQPBte8p9vYXcf4vLut2XoYI
m2yXEebVoWdKhOEj5Zj9hNNzc2FBX6Bnz2+KTeZT6mFoTpiiDIpCd4buukqFcXnP9WzPxCXtkjXP
c9h0bMFBP74AG7H2q6iiuOdPt6I4v4AifzetC95bgyHZtPyKBRtbqVO7slaB7ohMhfMHFLsTmWTh
UEZ5WagXHXlE/ccu16DHDIlUBeHwU6Aaex5oezbOgw+kSqU1xtmk585BBHTIwTeD6F0wGrvl5600
LgWgbYiHawm4sdFP4ktw03WIiUjHM4BgJk45YXXZlwCqJqYpEjgBfrfU0Gk4hay+rz8DsWjzTeqG
LiYEVmf1gMSSYLw/fJoB9SveYRKYH78tpIFysyHPQPCYUdC91NeaRxOEVlg6R1AppgdRJ09gfs9r
BxvzQ497phOQ7n1sy04YVsu7J4HaCKyPp5Crx1VPkuLf8szfUW3uPp03SsOTxy3LCPTQDM3Bv08y
9gaGza0szqtgkXvohgWAwe2CLTkA8dlVQh+yqMyOmqq6A7b1erX4lmJh2KZ6rruC7ypSFc7VNKy3
F0W4OTmoz8jqMMOwoCpJ56bPeE//qx/lqeSismxIxxAAf7deX9rp7+h4CZwNzx+XaFUetyswkllR
768LVyJpnLPJJGU1Shnf8iPSdk0O3SbZVLCkANyP189ETcuKJjewkt/pfifJNkOgFejG7nmwOYME
GPA1eKRxIvLKHFQGpv+HoKlyGCbiO7toOxgDgOeRKXbjsEOIPuVraZVUR/OYsV1RQ/85V0CRjTWP
SPOD3KrHuetR4skvEjKkGBJVRLt8u0XHrXTurLU6dxFVmFYu/xIH1Jqt2FWAGaT1xgrWS7GfZv/n
mzxxc2LO9jKlqDvTxMok6W7jzK9mf1YE6NO78X0jgovvRLL+bU3qGeCnM+o2IZZ9l299Etuo1TlE
Pwc6tXdacURCuRCfLLRqKMPqN0e0zG6S9kLVPDPyh+ymGBtH62X/tMDdWLs5JWd4s2rFNMmxiKmV
l2sJLKdssQm2StSxcAF+LXpf7PrMF3HPW8+baNcrPXZxJb0M0gtMEOdA08SiaxYY3whgngPgBPtC
UxSJ5J4UuU4mjJHFod+M2tmIsUt7HuRb2dJ+zkaFPaFZxthhP3mxYhyKJP2np9LNlBPApOhaaZ/+
2gK1fUbj3hy/S7u5VFp0hBWtRkM4tTXrajX/5yNzDm4IZSrFIy71TwUT6dMPOl8xOmUQlh/S8dPp
c+3W+jY+QOc8UIiCUT+wPv5HegC7Pa6tNM7jlH0a5oMKPOvOmzyCl78KKOYDS9I0Lz1abvmRrRB4
WHhzLKkziEpOidDsnWlhQKIetOALaTCHOH1lIB+qDQidIPrnQ9/zRR6LLxtFMUMppV2JrsCf7/k7
fmjOGIjfTPtZ2+Z0nL7kQHIpegvSumdiyeSoXClHFqsS4fuMObC3jvvlYJyidFVW5mAhBXQeTZ2o
PKKZY/cNyut9BjqdxwVbrYJPuZv+bg7HKYscY9A6l59V828Zl0SH46KSgtHcIq7RnOrGzFuyc33G
28x6igu3HvBkAjiF4GzsPzz1NbkYJeXA56NjAfJkGIIGFIhIR3PGZvh8mMJP3F/U0yZ7/Xpa7H6Q
erlDLkiB8Ffrm7SpgHbzvEt6AO2gJ8Y8303TNhfHhSYChqUMS2BV0KffWuX7PB9OH2PXGQPtTZMt
7CUBwvm1jcWYoCTVBNyQHiWJBbBVXkhEfnE3+LzI4OtpJbVCVNIXzI2hao52Uhg5XSB5qKGz0TGU
sd/BnLir8BuZnK9aCxkgrh1kvnklCK15V/82ojg3lWQGIWUNmNaQRIEU1k5sXPXdT2s4O31V+/HF
gv1QJg1J9eu76mt5aZPu3/cBqyCNdngwg/B90Nh7X3AzQMS3RstmASDa+CGXset7N7L4xueYJuDx
a5Dx/f2LeU/ht6I4xcjKaK0Uua2Cuf6UzF8H6ykbYuf0Te35Bouh/egEDyvALb++KCK3o1XMeRQk
fWLTqfStvL9c8vA6yw13lYDVMJQAFcmNxw/IVVUT+Cl42GHY/LXcDGihI9DxAQvY65485d9AB/Bo
FFNQq4sXZ9Ktms1XtVJ5p8XuVsnQblQIm2+nQEt4LVceQJ8CnCpUAcm/j5+5d343yrLmuVf1PB8q
7FUxy+I9/1YuF2rkbNC1iOA7MyM3LrA6YP95YL4jQRBJ4+JMJSljHxIjDRZQAANpGjuxZ+FBwW6z
vbj6QbRkvG8Um6/KRRh5gR5R+T8X9lfgKLvGvpHFhYFctui6puj6jZYdBmyfUrnt3OQGMCLCFuOe
v9zcGs9grwJXJ8IUZBk081DbNe1WpxyWzJ7n+AcaabenlXNXmkZYAw5ABVjDeK2bINipE3UFXEgC
qGmnt+oLSTLOSz0/z8bq7rSs3ZzcehHGH62sMivMx1Xy5REIWUb8zNnJsNXm7mJFk0yMYCQ4Hr/H
JqvFMs4My02THwrl3NIvrPSRiJY393VxczA+xmFzsycz0GGfueV+c3f9S3ssPpNQGhfoUDMayogl
JR2IXX+X3Rgs0HtS8b2n//bGuFRcCZWCLMBSDMLwRmozp+m/ytltm/0yWxFDyG7k2XxDzkt2CZBV
YxkPjHK0sGWYU3cpEozTlCLg491EYXsozi+WbVYYo8Ss2df85yHvPLnW7cFVPPkwTA+i1ULRR+Q8
YxF1lBAZc0PaSo6F7Flj46H5k5Y3reYLTGzXC2++IucVzTht5m5ArMmRd/eSMx4Idre6s/bIGE8V
0WjsXv69/ZSc+5hnoGRYGdxHW1S2hu2bvvwuOJFAL/hyUAya01bqoO0Y9nhmUnKJ5jPOUdOLAQSC
B32cA+1BtMP0HJXfRM+XL/mGDUKuTbk2gCndFiDPKQYSOksKCrKyGoGc18mRHZZxDXINvbPrrLqz
6vDCSA3XsqZPUxnfF1V+PzQNKEyka1obl2YKr7f0NXGrYQKF56gBmSyNb4Ds4LeW5a1KY5/+dOyu
T52A80rTYilFY7QgJafoWyu1syqXcxbZpXlTMYC0QfiO3r0rQEEB64YCo4UvaadyBdZLBWNHo9+e
QQnZshlg8zCrZyvAZEZfDhwXfinKdHa1cCOWM+hkbaSBMHC8Qqsdqz5qyyxIWXdNmM3sU91gCIGc
yzXCZZUGioPVgE9ydSt1jbk7S0eVOupSBLBvgcD9I70I5BwvIE5bmqR6BDyA7lOhmwlglOPUPa0g
O0IoxsMwP0IpA9PirLdsy5wC9yAK2ry21VQHo52omrkTgLci+JCP4IEx2amIgyo/WMl9X4xOrQ9n
XdJ6p8/y3PHltP2VJC67X3q1qnt2GAnkZ6ub2MvVMnsMiNPEVFoRpP1V7bGltmT2P4vRaEQH5Yyt
k0tS1D2W2kAaDNxWzR4VkOdVq9OT6gNO/tVROW3EohnpSxlH/UgnbK+HSg3gVxkU/BIAauUC8yyl
wN6W4OPTKfVyzNx22YPRYlzTeNCG70Z5UWr3tQgado/z7ZVUzqYxCpeNhYTnhBZ5kFmcm9jlXuzh
l3GHuTe2K8/WFBfore6RO60IwBxYqHAz0btm8HZ86aufw8XwWZIHOU/wEcA+axst+Dy0f4rkAdx3
CHutXwud916W8koiF8lJFRYkjeFy2CX/3qH9vTDxnr2dPU9gaDo6nRYIdd4gURV5a1R5hQS2j/8x
ssv2I7D2dCuAMw9VGuQ4qlKM9/TpV71YAoUAHLGIB0H3SHQQzjRoHLeLnmLmr8+/lXrtKLXIo4kk
sL9vyu76Qta4lQBD3eWrZnc0AXSuvAjc/95T6dX34owOjVhFWWUQDWC4lhUFi/q5KPg3oB87wfuV
SM7izFHKO7RngK89q47ZmrZcX4eWAF5gJ5C+EsLZkaUmctikoDdgeLqNeonlwm/jMpzFmupqqEOf
Dgq7VrtRa86GgBeu5WNqYD7JiEs3t9SLpoyvOqmK/HkNB3ANrNcZWHFEt7dTL3h1Si6wLkYTz00E
B715D76by3nfQb+ckgfcAIhywiAU0qCzGuDImdmFEYWIQ9RRysVHDA3i2DgfFbo65pq7pz/xXtzb
GDaPv9GNcRL2a10GSwIGMx3kKwqZb6d09Ssp+ch0y/bDmpwb6eYo7Vcg1f7+sBZgYSQHD21G4i5+
AuxNLUCaaRIQbhCWIb02dRCEAuAu1eAV3d9sy62e2/RMu3wGesOWh0vU76LpxH3/8p9QPmMqayJl
SQtKE9AcF/WKgVNhmi4SwaVK2VwCNkGDpY9+dmXZyyVI6K66H0bHhkidxpe+NrEgZ9l3Li+n4i4u
TshIGxWnMvtPxvo1bS/6+ctpTRSJ4Fx/SOhQrxqeO3VdPK2UJHaSS4kLZmOBee/7sJez8BFAweZn
kyNYZjMIr5NfieRL6z2RgnT5dPpI+0nAiwZqXBhIlXrJiAF32bqKDyoogvY86mUGUEpqDc070aTh
vjW/HI2LAWBnm0jN2GcW3frSrxQdKbUjdtlYF7QVxeq9wvjWvjQ+GJQWJtjZq4qNy9Pfr3rJ+fe5
GIKL1wUBkt80geCrMk3gnwobu9a4sLCCkjcreiQJf3rZBUYDWHIVoXcu7meLzI1zIw3w49UOUQb8
DqO9yED0VQQaKbg2vkbSlb1eE4BSBrQDM9l0Fbb3Eh2v2poKBp5ECslXReIplkdJgktktTP61Dn0
THrKbSnIvWEV9g53TRqzFICvMQHLzz+7m1HSoz6TJR8jjXZtnKlAq1FFa4XM9bzRho0QzpxnJVUn
i72m/sxRYAXtojh75xzFrjJspHEWPay5lfUEXioHzPp4BuAh065l+4f2CSTdF/Khlg6iqLnrrzYi
OaPuykRtx5ZGQWqsrqx/UVTNJqDlG6RPheIJbEt0Ps6mc0Iy2SQQtvdsGezDaXHMUk/dHWfJZpxh
hnOxItSnH+v0IbXssT/PhxuL3ikijsU9dHf0LF+0kbNjPEa7KMng9wGS7crE7mzzH+Mi+wTE7t6W
HPUeLBrNPbaMUIxcVX+5A8a8nz2ePrHg+/KmbhmTRM0W2mq0iwPsJ3dMROxJe1ZHZEbDqTPLM7gr
TAapVXoZlU+iVl5flFeaMR7kST07fRKRGO7uIo10cmxKaE9GX1L1eydd0jEWPAB2U7jtWbg7C/VM
zYwc9accG4FYklpdiWLwNPYtp2KDp+/adt+7o41QwvH4hRGKg+2MO2qKc4aCgdc75r5H8z5xrKBy
ach2oz4QArYyuZxu0WTJ0jqMMGq4sHS+6kF3AWw1uzJm//S97VbatqK4XI4otQqyCyQJv2Ep9c/l
D8aTJkGewwrzz/ufv+HFYmCyCkvzu0Fo+wNYfN88wSdSdIAcxzgJ8zHL1Utju34HlIToMtnfN8Ks
bpVmhfQoLs9oac+oII5fTn/QPf+8PQ4XEqhVqmregTfZKj7XEgn0RPVlzEsNGjh3F8FK0m5lYSuN
iwYYcy2RiyOCA4eOFUrzH8oB/OcucOgilOclIb7YXnKyFci5k1SbwyTtUDrrtSfT+qSCpKFQb8ri
9vRX3L0nBdihcFmKCizd1/c0pCB3CWcQXdOIsVleJaPgy+36K8IwuC02yfHsajaKMCegTJzYa1Cb
cTd3hnJMTEF6tXuGjQjuDIaWmYkKEtbAINcpIlpZCPzh7l1sBHCXL2G2uuwmmK4G1AY1+TLL3xOl
tdNZFgja/VgmmLIB1I8tX348KusjSUqZjzCSz9XyyewuyknwsX4zMfLRHyM1/105dxpLH7S+NmRs
FYCd9Wxslcd8Glcn7azjMOW3WTaudpKiJDGSsG3swsrTgPTpCJT49kEyxsldNJp66gjQiqkeJq/L
yUWUyL2dh/MXMGPCKJbPCmb70bI96kb2tdeX+6hfHntTx+RQfZOo1Muy6D7u896JhrhzJyB4NWt1
vk7FkTYAcQWUrmsq030bhedtM3ySVnA1VYb1w5qkr6WcXRMZBNddMjk5aNztcB4+y1U82E2r/KrL
OgXqrvUzrfvJ6Vv5bGlpbXeN1rrtTDN7INKTVOi3cS77c1H8KuQm9GUyJrZRD7eRLt9obXWeGjek
wGauDYLtB0UaJScBKHNmSV9X4FnHenNWyXXjTEb5uSaUleb8WcX8YWfiyQniT08CQqBddfmRJtUx
KaILKcuBAmLerebwKQqVu4FYoS2N7bVUqdgQ7WkwaeGd1Ob+BIh+oLnnkQPU1J9SOPqGlTzF6HzL
43oTaQBdWJd1sUtDudYTSp2kVVrH0kYnbNbUaZpmvchImR47EOPNtDrW8vhgKPPRxPCnq6IroNTY
EQjL/LhY3R2YAkC0guH2YCqzu8mgGm4kHV3DrPBtE6zp0dauixD7+kZk+ZEslTaprPssnxTPyIAZ
LY2pN/aZL0XDbaiXV9LYzG5a6j+mqP8OtMvPvdxftalyQ7L0sU/G8bw2QHA9SlZkLyvxBpV2dp5P
54DmS+2JNl8Ttbkb8/ASlfcgnpVDNVpPYFtv7EkDlNtcAMpDzw+xNrhSVN80ieGFsfbU1+qhm/A+
MBi0eh+eEyvxuqGdHTKbQVNmT2s6Hoc0vVCwYDorBsESK3gAUYvOEnKm9SXKOVn204riByspv+pR
dKGELbGjBtxD43owKjnICyAq1/V9VMjf2Hey+9rqPJJgA0KrqrsO6p23BIClFcLSQO5HbcTPHqfb
yMjuMDDdunUbfrG6+ie2e4ZD33cdqGNT3zBl6WAsA3QhBzDduMypVyRl4YXNLEpXWQr3xgu8uJo3
05H5WpZxisxnVn4p5CcqTU6NxZEmO1cjkGev39tUiJOy66g3Mrlsq+/00OxnhOyuxswuUEucZL5k
DakZzzhMJCwH8T7TftqzEcrlXTSVm04eEOFkINYhrWSo2JJH2mN19h7UoT2YDUo28rg0C5uSutLk
pAqy6gexLsrmEcunrhoR11JCeM3GAZ+BnXSlZ3XaXTQclPhztf6IothtlicL/vR0hN977G1/D5eJ
Zaq6WFOEtE9JG5/k2RXQ0Z1+af1m1oNKrb1+GQTFAUEY49mYY0svBixUot7cXpTjuRZexKYAinBX
lSiWzlXgcZsWj/xfkLqrtQRP2HLNPaUvbKk0BcF4/yY3MrgvFyarkakLHuV/gOTrH7+B5JUDdf+m
p7R3OMwWAMJe05EK8BX0pFE6eKqkDurmAGwMp4ype1opdq1iI4Kvl6cDzL8a4hpkLLOruLkb3rSH
DnAshS/dVIL21VsVtGRQzRjAjgadqP5mx0eOtXJcoQ+NfC0tIP1DIMlADpiqnyTtHKBDApXfmfV7
LZCz+USO01LrIJCVSItDdGyxiYYivX4hncUiepK32SGgKRn9CgCgDArOi9cpNJmwe0f0pUJ0eZLY
eBJQ8/o8sKj095cGSdQgoDUAu4HOlxjMMF01qqYxllIUnzgpdmwjm7jgI3Ja4PUeQvnzaTV5q4iv
BXLFBt0co0RJ9Qo4q5Wddq29FKLGzVtf8VoEV2rQo1EFkQ179dObeLlblF9yIcIK3L2hl+/GVxaG
YqnQbUMJCjn3Y5dUxBmrqLej0fCGaPzrksKrA/Hz8n0X50QZmO4Z5+kI/gnkByFm4RJTEjgo/nZY
F0A1AMmuGQQMrBZ3O3moyKFKhyqY5BUsq9/b/OH09b/xErwE7nI0a+oGeZ6B1+dMnuKWbtbYmEyz
UY/xkztDQNj0puz0LA7w3ejNKCbzfq8tSS+TqatqyrYPFX+4Wq6MfxgNVkls+aIFRJQ22aIq7+4R
Dby4AE2OWR2FB10fWtSdGjOrAvUTOQIIWjsHsZgze9rn+Xvhi1B4eE1kJzQMsDDiOQzyMn7bZq7o
kE99XAVGGn6Vm9ZwCyI5II9q7LCPTIEq8rbFS2MKtHl7x+ayVGUOz1Ra/4D5ypet1QZPlEANd69t
eyj2MzZiIq2cV3VeqwCvgqhxFqwuXIKK+zH9hyq21drKd7CtXAtXGZg2bDNY/nTsW2/ESjRMOq2E
2M4DlqRX+pmK+iTYTrzuhjymT/PX09awZ26AsEeyAdgoINpzxlBqdQU8wbQKyPh5wRVKoXBEjYUK
7khwU4CAs9BJMBQe3itSlL6mc1ugdT5585liz+fLdXNGzzFeIojJO6d5JYr7emPe48GaRnWwgJGt
6YaDNAhg1t9UPHFBr0RwJax1bQDAkkMEAW+EjHVi5TDfLQ9DUATyXVTZ4Z3u556K5+pd+i0PRKa9
o/0gDQPym8FQo8HK8Vo/YGbgLy9NQFKDId26INO5Sf9ybgonfCWC88Btn88z6UkdzGp7a43qg2SJ
gv6Ox3glgtM6hU4kqgy9DqJJf5RoGjnaUHnm9H+kXUmT1Di3/UWO8CBPW4+ZWRNUUVCwcUADlud5
/PXvKHlNuZTuVDffgmBRi5uSr+58z4lnh7Z0FLzlHa2ANNPWFEAUIo3hLPCi1Ytt2JCWGU+RPQTj
nByvvyK+bPvryl4l8DapxmnKSQf+WNzl4Nitf5qJQRyrJ1/ifA1L0IcLzrR/g68SOfNkGVTJFwo9
6OQvgAp02vamBHZxPsoCc7srCDbdMA2wlmKQ+63CtV1JlXK161DuNacwP1X0WV4+mZmQqm73K20E
cZotg/ZMSwzahOtfGBJ3RxnG1vKKW3D3gALNKd8nT/81TDt/to1ITtOVeGxkkBrjEsvvufQeBRQ3
MwVpo+hYvKrrk2KkM+4vUaubJcJ8yCJithZ8Ir7qMax2Ztk5RLTl6JqkdyqK+QXl3pZEXlFwGB72
trflyO5T4OwBUeWJwhA5nUon7/pj2jVxr1+F5xkw7SWbOxuqvdrhJFGwqd+vIp5j0UE4k6CSTh1R
TK1DVDK/WJV1BNHDy/92DPYTNp5ctdOxTBeIIPHdZLxLuoOWCWJL0U1xRqCuJ3S9AVESTmbtZNY7
pVjdqRCc42I059crQbMbuS5j3eA0uEAxYQRjcnP238TNvSnzgQsKQtxQAq9WkbnrdLQ9/Y/U4LfY
86jj5v7aosvWAiXuMAeDnxVpzqQf5vL5+kfa14NXIXyaS3AuKqdNaE7vuk4Br9UgsJ+7rsF+laC+
VYNl6jHurMHGZNaTbcROtb6M9uga1qMUqwJZe0Er4qxXYZxaTyQDJm0HndMdS3dm4PDmqqsCbhQY
vIhZqe7IACBRRa2kfT18FcupumKu7ZLHOGPZUy+WfjRSBUSgn9c/1T8cDmy0tm6qGITjHETeT3me
pmod9n8N/po4NHU6V5EdaXUAEk09TOCBO+s5+npd7t7hwCysExNQAiCb51QkVqsFwS0Ol6fzGi4y
KX0Usz9qi1wLfLpIEqcqKimaJGmZTy+fzEkJJPPdYolIJXaFKIxAmO0wqXzAnwN/K89sqEhp5MEi
5aekp4E6zf4f3NqrGN4n5dmQtSByaULA09/bWBe1DeVGAizWdTF771fZiOE+zqjMUTlOVROm2hBM
2j2wMwSh3a75A6ESUWxWCjMULkggaQPGgilCwP88B1g2iRzdcrByyKCerYfRLyu/8ORvIsL4/ZO9
iuWtbtflKDgXTVhmXzCO7BAjDa7f3b4m/JZwznQ2BnaY6CxpLLKz0fOkrW/JP+Zc4KEuRgyY89jc
Hl9HlO0+K82lbs7Vj052GwyFKPczkDlZb8aNPVOQvQglcq/IqMohx8Jlcx5LlMj/S8REnQeJGMPy
REnnXvjFpgwQsrAaiM7+vrlHUDJhuZJkTTiBMwPAeSMmVTHujtKHwD6IBHEGUJLNsZFMCBoyGiIU
j9cWbdzRBQD4dc0QCeJUHjz0yD91hOIxqfzaMJ0hS11lNp1cFSHY7X+uze1xel4PK00mDYdabUd2
Ac19TD0tBf8I+GCWIyuQFaKBhF1PsvlifOm0o4pkZ+wia8jw0djun1LP0rGaauUMEDx2hifqJ53A
Pe8+uNej8kVUrTQWZILQTG2+yYu7pH5QKoH271oNFf6RVRrli7L93Ff9uCQSYmeMOiTGNzUTTFpc
dCHODxq6jkImlkVlnjRhiKaVVBoOwVh512N8qgHpAViP9Ga5kbo/Me+vwi7oEWySaHkJ22tbz3Vq
e6Ds/BMJGis4a+A1u+g+yMVomLEOP7VG8x3Cl3frYIV/8Jo2IrjXxKZfZJN9dlK1LgMJTPI+oFni
zNbH/00S95ZiNc6bImubcJ7ywbNJ7Ktzk7mxPMRuqoztn9ij14Pxz2hcZTVqlaQJs/5r1Qfa+H2h
j5MhqLjtqvRGCufirTZWJKuElLiub/psPQ3F/yiB8xgRAOQx4QEJ9fzJiFSnWEU04ftBxOYQXGC+
dNifqAp4cwIS66kLMKfUgEXbdkfdMUOpwLwd0LAyR7QOv2vJDXCvYmodfphfq1gWVc1iFfkNUUtP
X5B+jJ8JFhbVVhIYN5EkTsvBPDKMGntIEfDrYmtyTP1FxaYdyT5cV/K9hErZHIlTcgmbWFaXIWwx
MB1lPK0TGv7SF5r9LLRJ8HJ3Ve9VFD9g3Q7ZRBYN5meZ66C3AUOSNgJXu9eqgTH9/YX4LYoit0mn
24hgSdgfTeaIkMk8ngleB1CTguDp+vXtOiHMRQLGzgaLJl8MLReMUeVSD0jKdbktrAz54Vi+K8ps
FSjEvmdHioHDmTKKh9zDLde1N1Ybz2pylQDAGEGFqTNQM5nYWIp6p3SFOB3sFXGdBpuF6QRjjbZ1
QQ86R6PZzUvJQj/jJL0Uh2Z2TZBDhGXQPTMm1MEDYsNN/ARqhHdVQKrjRB0xGPbeU2Dk8UgZMZII
bpq3AaFmyBTQZSPiNOWwKGZgVIOvq5VjkPr79Y95sRrPvPFWFHfH6zCu1DBxYqY9rexhlCuwP2Fo
r7hrsApZ+jjrneoVDzFmeeMH+7Qc0Spbbv6kkooFSNUGA4llXVC42OUyzLU8IVsxH9e6d4n1qGG6
7vppd+91I4T9fRNoW3aiFoD2Q+jRpdRBterRarPFzetZQfUr8a5L23v8KmirMbOqKBaC+7fSNMyo
VAZdm9DS26fEQpqX94pogH7vNW6FsB+xOVIc59Kq53EbJiuGCbVnq129PlUERmZXCup3BNkrYkO+
hDEmq1yaxdKETf0TzOOOsq5OHi+Cz7MbViOQwl1hUkzX+UYf1csyj7SkxYOP3kchdZWb+fDXjL4z
Cdp/MY6/dywDTW4ZjHQ6GI/5fGjWatj8og2HcnDTpXQWrXDsRdQ+2jXRBspOhI0kXLIOA6oYo5A2
5HR+f6u61GU22rg1QW2TPYk89v6hQA9v68BgQKPvrUZQs19TTDG1YZNi1nTtnVa7kzJRE333WyFD
sBQ2lYD/uLtbSJ6N6VKzbyW71om6HWDlbhLUCSdvfJyfY685XH9P50IJb523IrkIobfBP9tkZQse
zqN6Uv0ctzjGTvajfGoPvZ98jj9IoeqwFP1PuqZb0dylmjSOzFpR8AWB2qRLn7NG8qx2FliMvchk
I4UvqGRxW9S1lbehJWVfxzl7MpqXVS2e9Mx+WhNRTHlpDQlqveA9UwioI7Ch9VZRjLxrgAoE8LCu
tW4STGM7RdO/ZGv+uRcOue7JQnqkAkkVcx4XmCA07koGNdeGsXKyVhC69H3AIELsofxLoCXsU2y1
BLiDGubqwDJpAZlT5s1uoSYUSQVmIO1cQfBoh0jVb6yxdvPlEzD2X9KiAWpW4dpAw50A/0JjGmhY
V89H1c0n03aJdDtKo5NNc9jocXD95/FOgf91nL2WBrqiEIdFNTvr3EIBtpCI2pK9gmvnZ/Zh4xG0
GTMnywIJMmkDu+vvSFz5MZl9AxhjrpoMmtOY9cfrx7rIT/hzMQXYSgWjzEISShE5tce8xFCD5aXF
EQURlGGkBHWzxTG9pDgK5LLU6uK02OaAh0X1DAWFt3LjhCpar0CTunj2bUV1bK30R+NQKQmG/o+k
KAE9oodyc7BSelATwee8qGacz/0qn8fLKGeg3VBVic8xKptNiY7LA+OgmA62wP6xK7xyVB4dQ03S
Oo87LPRUOY5pNq46fNGNz20//a+H4vLZtq26mGr4mGCuP401iODq8fvojj7j0dQHkX/cPxjMECDR
TExXcK5kaupBUic2wFneDBiOqsBANkWrE2mhQFuYSbu8wldJnAeRpFUazQij9nMQhVO4HozeXTEB
W3kAiBdtUV64/V+68SqN001UUsaRzHiJI0B3mlPlFm6HZUrQpVdAel17QRXiTMdz5XR8tlnmElml
HAGn/B6Uo0F1OocZnpkicTGeyoAGCeiC5q/TkcF7xp7mqGFy/1F9rO/+axDCHZ1P3Sh6yoaUY0jc
tMM4Rt139odIRDG5a+nU3/dLODWNZjoYC1v6xWbLWmWugarYHI7ZQwqoNEJTwfsTfU/CBfQAAFqX
KUIUzAhmVbdz1kMEpl4MGvtouQmk7TqKzeE4R1FKxhSnCR5Fw4CbBsuzLMEO4hmw9lJfLOwtwSHv
zNW1JZLvIsL99crBlLLvowF0tHSq3jW6ehPPNFDiqHMW2rtoqX6Liu6owZge7ME+RnXvDUuKyLyV
3uedYrhm332OO7AoKmM40TiQuuy9lNMfijSgYrQUjjrL93NsYY0mbW8yYHe5XU1Sd1lED4EPo34p
3+u5mL3Z+CLDiMlI9ISGGsUe8QJyrPSH1mSYpvpRi1j5LooUvDDOeOnZak0awSLNBNra1VOwLnpg
G+FLoHqlFiwHSWSd+SIFL5EzYmCvQJnMgHUu2xNKtEHOBkw1YBS2mWdN4awpJ1m7s8xPknLbYWrc
NBrvuh3dDbHU1wvmDJtWTOkw2wixLPq+tjFsP6onDBL2vR1qVeK15Ca3fl4Xuf8cfovkhznqtB+L
tYTIdgWmkCG7SvrjuoT9L6mpsmKbwCYkfGErt2E/h4WgsHW7BnqQB/rj+E3+nB2RfIZZJMwp9u3J
RiD3xPuqG/QsxZnSY3KwWeWucKd3bOcrG44YxhIN0u762Y08LjKMsHRuKzlilb4ZvNGK3ckanNj+
3okAmi6Sw7OKbiRxL1CaVaWdY6goG1kv/NjX8fIxIY8l2SM9DU75Vy1Qyf1AbCOSe4dA8poiZcDX
6wMlYNQki+l3wegz25z/rzfJPUH0/8p6Apl3WKj1Tzp13+cIQyQ6zahTY3lQoJi7UcvmaNxzowtr
MpWw0wy46VeMud43x/UOLM4Cr8MXD359OAsVGFRA5QuOkqI310JtogaJWe03sR2ao/YJC8eCE+1a
aMzC/L8Y/jUrNRAJG+UcGbXHSn1gBAYK6KJmf9G87vOMHmpEgIdve5btXpfNPs2F09uI5rLeMW9q
eTZwmXGceco4OwCycVAYBILNgyEZrl4/Xhe4ayw3ArkoRUdZk8xYIg3bEWqpg+BYNV19rQ4tXf0J
DBLok7uVKepLisRywYplz/C3Ga7YSqO7GmJAx+eDnyIxb+vmh60uYdIJqoT/YEFfPytn0KrEVEcs
6/9aMMuHQ47Mwbrt/dWfiwMry9iCbvU/mNBXiZxJM+sV3KkJJBp3FprJqF779P4XbisW4Z3rX1Kk
OpxVM0kStXSA6qz9Yc5LTxvviVQ4bfmS5MQxdEF8JniLfIVNpkRtcwLYg1zL3AU5kTQ96qXAuLBP
cu05cJZMLkHVCAYy1oI1PxYyeVYa0bXtikBjnK3nyah/ct9oMtOxr2QYS9kChjfw+NtGcIh9NdiI
4L5MMXeFpqEWcM7reoAahJYXja4WMtddVAdRt0J0JM7ZVO2cAngNR6rM7MNcjkfZ+K+tw7MlRsuV
Lb0QHURwb4PYvmhWUwXgQbjK6Oqa2YFK5R+9VyxOmijiqqiDc7Ywq2ZZo6OEPlPrqKf40IFmrrwx
3d7PPoCNPKCCDJV9hgtl28jjTGE96dMy9MhplrF1mzxzVow4gVDMNYQN813ztxHFmT8NX6jPNJv1
tdi52MIcwRbvH2VpaB6gg6DiO/Gstf0AWvZhxom0CrxnUQGEboGJ21W1c1+MoDNiWrwexNFckBYl
C72iR6k4AaVM9HpEIrjXYyVtFWcxkvUzDt/H5MAQppoCbnj1rZvajdzUFjjFi77jWb03x+JeEJ3U
sdUy1CqiL6P3S/PIkQbxHUFZv/9EqcOW1gAX4Ba3AD7x7GOrBjPqJoJwQHR23v5JUzz2ywIQmwrw
A9bRskWzzbtKvzkpF70tVVeMSoOmo9wG4/rIUuw5fmqkl+vOad8Gvsrhm8YDdpLnsQMyJJursnrA
m2OjLL5dwZVAssERo9QLrs7mrEcqAWjxjFtBjRVEK8mNhELP9UPtvuLNmTiDodb4Nh0ylVDFKy6D
8aBhY0DM/LfraTdiOGMBvEYtXXWIyYr7rnjMyvcRFYy97cYOGxHsMjc1iYxieTKt8HUs8rLm7TsA
o5P+sGa9ZzWPdFEO1y9O9G04qzFOKYBKFKi1TjKvax6AlC34NEJ946xGWkcTMIYYbAlyvByj9DCy
ndcXHglSPw5qETSL6CNxFqMrFrUb1BiFlskIixHDAUVm3iiEfv+TqzPQP0UJAJ6RUwYsphXVajJk
xjk9tqXi9IsucLznrsCFIzReZXDaUHZqGc2pgoExo3UxE+EbdebkGHIfUuBqNz5N1IOdNo5av1uX
77menIBK4xjpcVE1WCl0WXXb0SbyWOsfY2D+FOrgUhsjRpnuLOp3I+7DOHumKg0l8giopGrsnG4h
oV2/B8eCpXyT0dhaWtmpl1M+Vx6xggbQOnVhOyUobaWT1eoBNW7aqTt2CK5cua8CQ2o+K2ZNHDmi
x7VXGXWBr0e2F+PHJyhCUfoRQw7V8FVS7+YEmO/drXpu1srolNZAfWrX0W3BTyfFP4rqvyMpo+8H
9hFM2mNyBvHM2xeGLCuiKAfju+VZgLQgccy+fVCL+XsTWR8KW0Tjsm/XX+VxekJGGtUZsIJChYbY
pXSoQly8iZc1q0RvTRXJ4vQlU0BoVQzQF0lx6tv6XemxMfj2Ezn2NzPDC5U+dl5xlELNXzB4bHtL
mN7FP1M3P4l29Xcti4lJRIWo6Ljx47vqUo5liU5i2CUo/E0v+Tp41x/gGWXl4nW8iuA92dpg4hUG
k819zZ76sQyK5wzkC64eO/nH9qlxIwxPdHcjoAZzRz/FbhGkGTCasAwQubqjto7tkdZtJ0GssGeB
FOywnlHoMMfBeXJD01NNRXk8TBvNnZKDplkoL3++fvpzWseffiOFr400aVTKNWjZQ3psj2PppB7R
XbSsw/xTgtkKAyVl83vrLauniUQzlb0QjSVn+CnTMBQ+U+sw4txjEo8Fgot/ufmQu6LNh92qHQFc
EVuPAusA376tlTg1Kn2l/7/a37msfcpW+6eDchRc7F4ZbSOLb9Wm6ZgAbq5K/gBGYLcAupXFxUYL
0aVOKgCHMNvqC40twLJpOQmIvbyTepS4iqpwyjg+pWN8M6bqsVOKT71iYRrA8jKzFAQfuzq1/Tmc
bQR3ebra1pjgRQEo+nscofc3+IuvOLLhWh4m8KdAZusty00nqGLsxglb2ZydzLsonpcc1y6f9EBh
bVDsPj1bmPgvc7Rd+9H/H78zZyxLE/gXoz2zjszf5dJ/25L/B/3FpOh5OvoCmsJaqR5pFB6gmBXN
s4cErZfieVntW9NYbmTLerHWyp9S07dK/bafxlBwWPbl+CfL2JT+/gFcFCa1djnV1sJa9YtfHKpw
dLQV1AsYu/CXAxEt8+9Z/604LggrZ5oZeT4n4bJ8kUG6Y8eiHaU9I7uVwCVkDZZ2xySDuqhdejSn
9IGmBXhIcoGWiA7C2XK7XhVSqnUSgk3RSYcfaiYypvvm5veX4e24XhQ5+KXfqCGr2v8b1BKRGp7/
vskuFrkvtHFBuMcyeLZTE/dnZC+2U2OUAv+8e3WsYWwAtYwFyW8DrWgY5XqcJ9Q8itQlnQ3gMhEv
0v6BNjLYb9geqGr0KlbhF34daD2cDzR57YmehAfay80w2fr7QEwlN8Ko1dUJIFuTsDMmr1FKJzce
Rvl5HTK/IbeW+nz9ze4Fc1tx3JPNa31MzTlGGDEbGDabHUl9j/mahgjkiL4T/1ZHo2pHHQqYpLOj
I9NMhh/XT7I79cWUANg/jFWBH/OwY4U2+lQmYTEMqVdmwEaxSfopscbM6bXVTWz9kKr0JqulFzSM
qVvn2mdtJq6daj6gdu4Xff6vC6OssrT9TZyvA/WDOefYTd24ee3O+fXwvD8LKjY3wD2GiXRx17f/
//IKnwZkOAMGWgeAtprB9ftminhh7NGYAym9omJwmTNaWqJVSzEAa0kqHwaaeIn5QxWhNVzgE/26
v99CeLtlKlUpAfY6Cc1yOKkS/dblI1BbOtADTEr1HpywHyV5vJmq0YuysEU/SV+To0aG1aVm5SY9
8Vpp8nJlmP0V6LJDkVVOSRb/+l38g4l4/Z1ciAWKcFPCzkAS1kPzTTazb7MCCvims31pil6GBfgF
Fcm/6koSjL05O2WWC9L4/bDq9XucQ5+N4ZgKXR2TDt6w9WA5yr/UE3FlLWRMpfQT44Ap4m+/5pFF
s7u7rTZdBpMi8l0whvNpmDSvQ01tRHTNWjrtMTs0EGqjo//VciIn11HvEzU99rQPU/IMOgH0KRfw
CSX0QlIVg9Fvgoqi7/4qiXYrw0YLPuxeFoI1eQXAmNj6uchCqrQdlNwsa9j++BDrDhvzbmsfewBq
0IdqfVIEJuM86cy/q61EziIbSivrdEkBsfMzu++P5F5+T06FD+jhR5AMBvFJcnXTrY5juPqVNx2S
b4Ij717t5sicqQbC+RhR3fzVv8JgRnaiQQ8kMMVVAUlBT+szkr4/cONgIpMZqBUsCr/TMdtSJVUV
TcKZoolJDOMpW/KvgoMxi3R5s69COGNMLeDDRTK+JYNuY9AvYwd0Y7ft3Lxz095RP2RHywG7UChr
hxjpH9aQBIHY/t2+/gTOQktGqTTAQkOEbFTPtVm9aHPTOLmZCs66F0Vs75MLWeRCnaqeGiVG3AvA
FEgA7FZJXHgGtUH5lthf0q6+1XW0Ja/f8Z6bx+4KwDgMFY+T3/eQGmo2q5oBw2fKndGyvEpVBH5n
19aeYSB1HcC7mI56GyGRAVSLC1AeQjDTfqlr7VRmxeQbQAJ+3yaIYnTVerAGsA+p8Sy5a5TcdKos
aITtfkewmMIwqDub6RiztvRxlFB4GptDnYx/mVNzUCRFoC6717kRw2ms3mdLQ5YkCcu4vMdK6sfJ
EM1Xi0Rwt2koEQC/tTQJYwCdO3QirdMYIgqLfQ+xOciFPtYjXbOMOacIZeC3MBYMOENUzNl9AJZl
MJybncV+tU/aGG3+JNRIdttmpb+mdyuqykP/ZJr3dfLzD/T+VdxFldCaM7NpoA9KnXpjJAcaJhGv
i9hXud8n4jtcIGup1kWOUTZJiavLn6qpcS0i8uW76oAlTADqmDsIAiAliFuKdk1oDeD0yX8IB313
j4EFt/Nmq27xbCbZsGD73cIxsHpykkrbiVXDXwcR8O6+xm3kcG60Iv1sTwWAaldlcUCg+ECxCx8V
mJCpv6uD7GRScqqzH8RIAM6HKVlNv8ujSlBvYq7ywuNsfgTvStMmM1eTYn6z/KxLz6b9WW4VR0Zb
t4+//4F6bERxpYq1UvKhB8FmmCrZcZTqO2lSPcDlHK6L2be+Gzlc2G+aVGnmDLGeApAsF5SeCzxL
BAhvW6O+ViSxP4ND0pflIvbbRCmcom7uGcat4DnsK+pvPeLR0fte7y29gR6VteQTVDDHWUT5ti/C
wmGJgiTH5kxjMVUadsUgQu0/2j3q3eBPuX6be4/BkLGMqWDxGRvHXNowJHpvTksEEq/1ZijAuSnf
SrGoV8k0nVfCrRDOicTpUNqFaUPIRJ+nLn5cNHChkslL1Ek0XrWrHgYQ0BlkiyFf4OJnrY5Yruug
hm3ybChg7JrK3MXK1Clu62NRj5+LvrwzWutjXq2fBtJ3/vUr3Xtymx/A6wUYHHWiSsgYq7L+YSfZ
gyWXz0mL1SsSKT+Ufni6Lm//dn8f+LzXsEm7hm6K0ng1y7DM81OsfinBl9N0utNXwqlipm8XHxJm
GfAXiDyAhY2/b0RJI5VMMq9JOEaD7EmaOvutOjW3rdTd2FqDSL3OW09VdExzJjd5ld5KdTE4Up0V
Ds07QaKy9zqAQIt6iwzAGfNsgDe/xqTgRAG7TxJS0K2kdnqkq/HhD+7WQDkZXWeWXHLm064GVVoU
OPEMLf1JvZfin3p3S4bv18Xs5QVAjwNBvIV2E+Cj394rJXDerYUqrw5GoELG5mX/s9SJM1eYVIl0
v5/9XBQR7cUnYF6GYTHxNXGDb2VittlssS8BMIdUOszmTxmMWGn9o0q+APDL1YRofMqunm4Ecv6w
HaO1KCgKcFijC6mEukAKvl3bRteyOWJ34xh9jSRPOgqLUrt6gqlNhh9BNI23opERy+pooCnAdlIq
ROueiWzyyDb4Ivke/Xcvd9vg+hfdrQUCukG1Gc+jcrHia3dxZs+WTMN6ube+GCf5LsUaTHwsMLkK
OiF3vk9AVagZAuOzb/42cjlb28lzMk6s3fMLHfy/tBCZhlxYg40ozjuNcpfQZVpQclJ6dzTCoZsD
exahOO5/vdeLZH/fvHK7WuO6BcR0WBVKYJvSxyrTHq9/rLOXu3YS7i10VOvNfkTfKm9W3Yns5VGL
7I9jNp+ULvFLmriKlh7w7yZTkT1U8rd50sBzDy6kOi4DYgLBsMRESo7Xu7ZBYZpH7Ht42rS446r4
CTLsDvW2gdiBVWOrMy/8xk5PwHrCVmcBdi350A7Uw0qZv1iDD92J/TQ13w2ZdCiofScldhAP6U2V
JAck7x4QZ4BClR9MU8NOd3RblKq3xroPkkpvGJW/IgU0Y0kSKBK50af23pTWu3QaPkSq/UXTp9uh
mnsvraSbVSOTIKLYs2WYE8LyKtJc68IqA/NR1QdyplX5e9RUCoEUIAgD95TPVBiRKqv74ZG9VYuM
INc10BsLW9I5w/BlXmd3rAVFjF0hmGRFzqPLmsVXmMtZR4WkIqjxIcjMpqc2vSOKKATbs4tA9flb
CF9hts3EbnINldtYj9zRTBy833fUvl3XUWCU9p7SVhIX7C3N0mXahOp8Vnwqkue2EryjXeOzFcAZ
H3BVjGs8otnQ+ROoCcAeemBNvvYknl/Yc18ovNpY1wQ0EXhu3n7/yE6TqDBR/I+a6l2Lcaahrhyl
bV1dmwBJER2nKPavm4k9bdiadM6BDVlUD32PwE7rTlL+oUyBu6SKEBFEQrhQIDcBthlJ0AapmqlT
yn0XFEDqA+aYyLD+g0N+tazsijeWdYhLVelXnGfE+nfnInyrLK8Dhe94Q2nAeJ5A4BJ9sL1KcJG7
erK9SS6FIy1Nq6Q5hwKLz/ZUzqCH/5J6Sdt7YBtp/KRL1U6FWqbgK2AuUfFSL56BG+iYN2w8YH60
O1dfbufUlSovcfufoK/RQImO/UNLw5LeirFvCWw20mHV7vXZkQ8qDYC3hX6TdpAm1+gEBlSgARfA
BkVtamOCIrE1FMdxGD+QsQytcfxwXZv30hQTO23oDoLm84IAPpkKZQL7boylvS80/TIoLyYZQUCI
EpywYLqXNyBrQOaA7QrgdXGGh5bxHLUrdncY1VZK3+Ve5Sr3nbf6pfrwbzah9j75ViBniGZQOVGp
Rw9bi0BQmUtBNquuTihxGj0XfbB9YRZAq1EUVlDse/uOrNnq5UaCfk0JAmerbZ2qfiHABSMgtRUo
h0AWr8sZwtzYpoiGiJ1QBzNVhy4jtgNK0W9ysQbXVWRPEwFm9PfBeE2sqRHPawsDERmBFhGPdNSz
clOwBnMeReWjr60Y7mPVGVmjUu9R8SuNu1hGMRY19E7qg25AoK5kxTd7so6o+7yvVw2YLWvhNgkF
Mb2shta6UAf9gIdFm/1YbsM2z49aEj0OSfw4AhwpGlLRaO2uG91cCxd6DNnSjlWHa8nN2S8Nzavo
+P4Pbv41iOKhv+SGAEigA+5stR77nn5SlbJx5D7VvOtytN2zbAQxfdv4AAODwdSOc9jGAaT3RmpI
rTPmheqBrDTDwPPUA8pa/apm5iGLKgMMitNDlYAK1FoyVy8ajFSr9a09L49zNMduI5MD1s9qJ08k
L8E03WjnlddonaesqLpISUXcnpbqgcoE2AAllmumCKyx9RA5SbVMWIiT21PZR7af54QgIo6erp94
t0u9iU95xp9+6TU7sSeMtyBGGb9HXxc2VossFNuZcQ/sXQDn5Md/0xHYfU6bu+b8rZ3r3Rob0PPe
WECke6vFuIxMVD/ftRAbKZw1wkotNukpsrJy6AHj1sdfo1W7WZv5/TLlz4LLFAjjY1dJocXaoDKJ
nX09mC1MMwJ3JPE6jx5KHxhTYf5iTkfx7qngKs8BxkZtczVCBQ5eMmzm/lZKDNuJuugxrjqBBdyN
VDbaws80VHozTZlaULSNljPZVnQ0bvXTvwE02h0N3Ya03FvMix6riRShH5vy0m8x5ZV9a7AEThiy
u+QtVBAB7F7iJoTmQk1M5yO/WhCFKdI3YCk5RXWXZC8CDWHgnBfGfSOEU/pcI0tk4d2HRvmxHNN7
XS4BRnOqNGBDNWD3HMYbtQbCu1q5AsksqLgmmXsIbZKpoz2dyz5/D77+wgkQY1EJbpJnZ9Ax9RWX
k4yhXiTjjdp9WuqDZROBsWZXdXkgME0gZtuBnaz7qGriFAeygHUAvgS7fSzJc1F+ofUztUXTPLvX
pwMwzlINDLnwm5ZzsQx5qTMmuzkJ5M74ocn6ITZ0p5hu2nw91YYexLL2PrMBKj8ern+8/ZhA13RG
BgukPL7Fjim6CS6vZtSzsjv3fgW+QL/xk/visXMrDGl33pI48eRmR8Vw1BfFr7AJkIhy8/03ufkd
zH9uDM0gmXggBL5+Bo5GlLjaga11sYZP0OJNzrpAa/c0CXx4mEEhaMaAj+ytvH6spR4YWdgOjyan
tg1nyr/arQj1YfdYto0tXQyMaeRi2sWS5KlrZqyt6MnoKM0nisRmte40Eju0x+jEewBdA0/9xcxD
NOcFZ9yLObbCuXivHcxiHVMFflCWb5p6+oDf999bA2AQRr6B9i5TXy7hMLEQtua0qUKivF8k2Y91
EdLsjucjWBK3UK5H1d7iUxq5lwqsMGZtqE0B4CoyR0PtTa+AsiIJUfXYR+cePp4BuJGxysWeBFOa
jRIuePTZXOIxMGSc2rxrAJ1mPg8AOacqoMsit6n/+ydCpdwEXyxUUANM5VuJkhyh0Mko/mKM7Fha
dJKiXDDAsqeDDC8bW2qsSggqrLcyCmLRpe4SElh3MgjqwPt4yNALAOXWUbydu/OuLID1olQElE8k
otyBMKZfEHNqSTCbrVsDOdtePmttJLi2vZ4/4MN+jeSg+Mp/KbXLl57Ggx40CC5XD3xKKBSErd/d
aq7soOmvC3yCyn44pxuogLHdM8xMYNGPOxgoi6GGq4xdktw9T+k9qM/ZqUEg9gOdBvoRO4mIHpZD
EciyA4yB6JEFZmJIWOZN+d+BpSUN4I8AX7/Q0Siu1UaKLTvIb+fbMrCOQ5C964Vl3x3bwXajfovh
YqSkMdPUigzg/Xf5gZD8Ie9kUY69t3H3RggXGCkjMKxBCmIHaqi9qP562wLJsvjyC0gJu3eH+P9I
u67duJEs+kUEmMMrY+dWsiTrhbAtmzlnfv2e0gzcVDWna8fzshisAN+u4k11wzkbgBa7nOVvVLP+
BmLt+wacavvKLT1r9CKXNZy4pr34tFhEI/jZOj3UloszqrZgpnPVOtpUILKXpR8TJzKC7opLA/fc
byl0FtPHaiALoaC4vNjsi7R9UtryrsxzG2u4D7fj+6qhLGVRDhpjN0Io5obh8rtok536O7LGCFxG
M3if30KHdYFrr75PZ6NiTlKAmN0voZ5aqBaA0xxhDI1gZ1jctVqJv2/wLMS4nu8Jen7qReMQdSlo
kAeTi+8zoNr7frPPciCky6wZj6tvi3QO8FLYH8V9kG7hZzcYJHk/yb6quqAN1tFCEu3UmBypTX7+
2ysnggwUc1QJwyRXCZ1aAHCmCoHHJZ2Thzk0O4A92S1c1EmazP4hRzQZTTY50FXWSomlLHaYpUxt
+kl1lUfy0hYOOVD1MU1sDw+xzVk9EEclHu6Ju9Peb5+YJZky4zHV46TEeryr9C8GXqUYULJRreFm
0SpHsE3LLGyLa62mzkp+0SJQx9gMUXOl810CiRltBtXirMhCQZAAr00bdCaG/yyTeuYkwsgluZjq
LtbhHdXjARgy740TAXhJXiObZUlXDhhHFDEtAA+IgaGrxNxAkVgIDHzOPoqtMuDRLWWVHa8zAyID
hVQd8/Po79FJcFYIct1jUMIlCG/DKXXJhrN6DqEl3Wb+eltLriMokSZJMlpwZGBZpRQ0k1JDQcXR
cHuXt5rcGQ/y83AavjRf8DTdRgf/UQQDdfkTZIhO0QMct/6ZeyzglTUvIMoYM9GBEgHmR8ofClPS
8xng8l2tRU84PcXTm1ox9l5XP91CBuUDa0noh4aDD1TAZiSH3CZhsnOumdzyGJQzE4t8FEsVbj3i
A1sE6kqc6k6M1fii/j4CEh8vG/P257uCwdfI51ucipx6YXMdcHXVPvUNV/aqb0oEwjMCBoC0a+sf
CMSi4MivrRU6wmAxZ83WvxoWQCRD0+HFKdubWw2LEjNcamvPnaXf8xge8DoPwP9HFbgSJp6o5WyK
G1bze/1L/pZLdwE4aUqzZDQQqY1HbIiabcoabrxeAvm41osISiHjKRK5sSUKiRKUq3vomwGWMANF
KFgGTOk47jCSuAOkuWuAt0HHfbss/hnG7WpX+joXYoymi1vnX1PesKTpSxM/3VYf1k1SCtsLXdRz
OrSnzwAUkSDe+x2rkrJ6DgWtL8UgxGh0Mb9VuUmHg8EM7oGAO+UoNNffo0N8CvAmiNxqw4FM5vax
rjfuyedTZFTRdeBkYRbys1UkQP0Ncxky/S/yTnPzc+gicfWEneEVNgGkYT1E1u0QA5d4iQBwhKdL
sglwRmYpSnw3edbOo63vhIOyj+1xY0Buti3N+Zu+5+0EWN9/ctaFZEpPpqrDHkTBGS6B3lGtCGuH
Ewc20c72zdjMzvGXkREz1q93IZK63qjXhjSMIXKwuLO/y92iMlt4GjPZTod4N+P/Hsxqc/ugq851
IZTydGUxV6LQ4IZ1+QmY/rJyKlN+Y5TArmlRDusZNZRVtV2II39fOFa1m8dE12AawC3lrUlUd+qM
2bUskRjKyhJEBeCxbBNtCjjoqh9YI4+nq3woutPty7uuKBKLWByHygbDtEplPcXtTbt8Wz1EkRV/
5VOzfdIApRW6PSE9dottIlvSLz1ErAeXy0Zi3Om6W138CipD7MO2Sds28F3xHmNcju4Vp2QzoPhm
ZkfxTvBaR7Dmb6mTYy4xsbsN96+rLtQ1UCGrLZNkwmaKCmMJ7/KvgFJ6SbGa2T0Vj+yluvXc6nLc
j+3ahQ7VDTKCKsdxW7ufQCImvc6v4Xu/1UFmZKcuoS+LtsIufcCIXQReLdEm/on9gP6YZv1Unvh8
bLog2BVD11WCr7hcZddb2CtGP9JfIRi9IyerzOCg3Cu78Vu8qT1Cvd4i8fStEjh7zA+wGnEWV0J5
K2M2+Fzg4TqwBkcuweYCU/iu253LeWCPzs3uhembiW7fOj3lrpRKTtROi324q/LApa4k2ioWZHWg
IoDbRn5V7ntHj8zC5fesVEUi//Yt2ZTX4tImwwIAFK5y8kN2qgvwqKuoocjb1BaBlOVwTucGcJ9m
eGq2BtA2Jax5fgyFoLaJd4aXobJPlIL5KVjXQns4ra8nDN0p+BQkcMTv8St5POl3BnibJrtyhyel
sDB849z2RR9t0es7AcQPQrOAOivli2ZfT4LJhw7IXnpnuP42/4UpOStiYxita9tFEuVvalEuBJ6H
AaYH41VEgx7pW2L5La6ZbNO2P1NM4jCcnEB8yK3jUT4GXapMUmWoW+/m26AxeWd8bB/xpa0W5d3o
XdkpXnSXOmJrBq7OiCbXY20fpv77yDr/OW5F0Qg6xgzSxx/RQ38X5wAEKw17RNUM0nlkP9hF5WJz
5Ezm5vLqyTVwIZMqKHIgytCqgNBLiQgyg/WBIGul5xD4u2bq6pgsyJ+jJxlvySA3q3NusZK+q/od
OfhCOGVpVVoMuh7FqjukO67/2YvomSlnH/tlt9V3NV4v5FBmMwUSKH67SHXbGXrUZg+ROJlR29v/
TQyVFghc1VapkiJUcpk7+xheBs+PzmLbWc9bF6ehbLHOxlRtM3wyUrOZ7dCadoIr2Lkd7Qzww4jA
NrMLm8RiJlfp+kUiC9fQ5sTkFvXGKjXwhZYyno9/l4tGKzuWG/BTGGju6HDH2FM69dz29r1eryZ8
6MlFLBWB6kqbfL/F6zHeDo5oJXtimYQLR7DwTT843Zkv5XXDuMikDEPKJKMA+CbJviZsQ2L+pdzn
kQ0YRzJ3o4EfRJitpnVK3VYaF4tEWI5g2YfI+hGUgdRc5icc8QzxNr9rD/pOfh55O70bnoN94mRe
b4k/OpdsZ6SbOTVFM3T8wIx3+qY5NFulMv/0oaZdLoYypmAAino2foSCEcO3SvNRMpzOHUZowNN9
Nw8m6x5Wy5TAyvitd5RlJVGsSCkHBSDNdTD3WAr2YVAyma3uQAgiDOaoMfm8VxFhIZEysrgVkgmZ
p4+AF74bLqH2IOKUXy2ewIRL9T+qOBX29GRUclA1+672WG6B3Wkljn+nWZ3Lu5ONPBOWxSqM/oMj
udwq0b5FrhtWQQtG6Aj+SrP0Y2/nT+Vd/FqfY/h+DFNHwFEypckhAciwmTQ4q4/Dyw3T+99VrjYa
UL5Jpp32pv6rdJUX0FwmuwRqjSagamJ/tKwswQFg8AOaHYwbJ07jxheml8OTVApjUYS3rm2M00Gn
xg0GJEHGLTm5J7Fc2Hqo+33XBuXCOm5MCTU78Zyq14K9MEIiGdrEYU8HUAMPB5JCYoSaoVir6dTi
lik3ZnRCV2YCrDXnsd7TzaaGkd/bN7kaFABjQ3p9ZMuSUl2/Ik+0EReZ4GmYoM+YTSaSONb3Wj3J
QgylrUIqt/nE4Qbzg++h+45ekFnusUPzMdmSWyrj/b2aa1/k0S/BIawTJQGfrWvkWLyLO1PMto2O
nGiS7SJIvduXuN5CWIijQyvAaOUuxvHIyISU31eeak9oiRjjJhBQdGNZ/1pokdAUAUUBxk3QG/5s
/MrkF00zFb7L1RtJ+RYm3X0/DTvF1+5ULNtzSeLqM+stT7SNtrmFUDrTDQHSFlR5psOrzqIpO+Om
NSWvEBHAyHsptThWKXPNypcSqWutU01LUiLRRzccwZtUgxWnw5zpgwiJ0vsffEZMvAiAORFk4K1S
9jZwulD1PZpbjdPjrd6YwU630YPZkvMpDK/yoYNX96lKBkFOJt0gyvTKrJDiQK9QYEvATyPpv9RK
dGOudoocrTUgKMAsgUfKParTcAAD7luDRDg2pzIfzKRXgIk0pq0zJpUtBBjIUBpHqkVAi2bTzPip
1yMKyOEAtQWoIgwFyKC8/qxvUYD562mGOaVbHeSGoETRvsf2ZOlec2q8fm9YtSM485fQkc+TXcMZ
5kcR7XXJKneRHXvhjmUBq68+jceIKuYTdILe9Pkn5VOYNWEo+G6UhYHZYDnSyXRM8XNy8KbJvmZl
WNVyh0QHd0GFrnsoaNacp4lTFrxgKeFQOdhlGK0kq1unBke0I+i9vxuyMDOLTv4DD6FiFRGgo4Yh
AoCQSgZVLe1bvp0TT74fkfULKMK0m8FF0/ENF8Rw6mvJgYZqPAC58bnQ7acSoEg0Iln0Zeyqg6t5
tgdrdscD9ofQ/5Z2E1TauJ/A6wAaZZbkFUcPyTq29UVVVzAD9fmzZF0CBtxcIYCz3FmITMyzYM5K
Nhv8pyugzsmetlgTaRhopsIP4mavrLYD5W4fQiQ2Yyw8NODvn/+9Y9AMAwy2eGjraJhSjggNVALA
iMFzQu8QxJa017fzbrCH93pEQsl8v6w4vk/yqIRDUZSoiRJ8P+BGgk0T2L2N5z+Nu96J8GpgNvjW
kgDwA/32RFQ4iaahzpMJ2VxUohXcmJnfblU5vP/3tygtxKhUqUTkMz4DzJmO6pC6k53CA2SeC5h6
s8aEGNMGVu7wkzTqm8lxyw21BGnCmfTBBGg/Zuk99IQAfMyUtpYiLs9GfbE8m+R+zjH9MQK9u/5a
WdWxf0n3847A5pHTYX8qvmeVO68XBuCYl2KpiIUQEmRi06gYbCI1RRzSwaKMh/nks8YIAitm9kkU
5cGSDNzoAzAvXCXvzYx7k9On2/rBEkC7jjjK5zTJ8IoagJTdbkH0ZN6WcD2XRV0XFcdkboZ34hrk
TYLJY04GQT5zhi+FJz20u8HFXv2muevu2F3D1Y7A8kNRHhl7Ys04yx+pBUa9kFtYKp78p87hndwe
X6Q9KRw6ylEA+14ZmKVlbGGLp+Y93rEae+vWjhqQgaAuyxJ1z6lURWMZ5747d5Wd1o3LZ5or9CyC
4NV3v6Re5FxdNsaI+xjZG0a6s8yW3Bw4+sFxkCw/NHmEPvY1r9sD5rAB1IKpSYACfA4/tT7PwFNQ
VOSo/Tb+QSiMRlBMK8/tF5btEad4lb5pssQDART8MfQobNPPjTCJOF7v6mjJEnqc5v8YJV6L5Rj4
EDCloyvYbKHHkwYjqdtUijUkpaOdPYxPCbAxsZPotZvW0XaCU7nVY2Dze99hWMvaIx+04EAiwCAf
JqQoi49zLu1QuvEheXL05+i+O1bHzAOAGJommGv2Ams+ltbwnXW11wRVsNOlZOoz8vHYFqATQcO7
RWdfdvJUrt0SHLRveqdop0wLNLcL43dDLDeaLpwCrf02dXNkzV2+G/VkC/zAr1lR8I6cGSkIekGi
non3CgdO4h4YImbTVoKwLaOAt3tE2NsXt+bIyOfCOBnGha5QrgZR5aJS4323S1DyAvqfprB6HiwR
VLgRe10qKtLW43foKqd3EqYcSRsJXUXMycRmyQSgJQ6KVvfloahIowxZUaUq+vMDNzhocHp8kdha
KXj8a57yjOf7atF4KY1SPTGtpFk0iDTMOYV3/Vbbk14SKRvrITYRSotdsF2NDrKOyVjAfGAX4aOg
uyipBaXWZwEpt6Rb9Rf6lgDHIK3b8qVDljIcindjMjEG/j1ip82rpnYRTaN4Vakfh6r8UZeV3+pD
EbijzTvALHJVm1TKFatNd9W2hdGxXlJrqqRgVQGBAIsRV8hM/iyGYSfOmPYWpW09TD98Q2Bkfmsi
ls9HSneGDNBZZYy3WiUXTprPlgoWpds2t+omlzIojZkxx47n4IySP2CXum9Y6fY4Z37Kdr4tbhUM
jYW78a1NUGRnXeCq3ixFU94KilSL2jSRYujgSCj/tgcJk0gJup6+qVjpSYG3JPQ4t49M/lnKIg0V
zlkXsBEEwDuqfsBppc4F6Rh7vj/ZXQUq38qq4x//TQj1NGgAfKvXBPgmnl+SZJ8paFIo8ua2kLXH
/PIotPpzQ1dx1STEnnpPemLxIz7bttpJIHP/K9pIGBd3mj2ZrGTltWvB5pNw6qEQcAnHYcYRT1aP
rIl6IAq2k6MIgKVtZKHYsS9+9mjmal7hit+bfQeEDulLcmapEeNzSpRLj2ctk3y1jL0YOHbCQyP9
6nVGCU8kR7lSGWAiCYDNIawBlKZOnNSoXQYZrTvUpmQG3wnLk2BXiZkUVrvBUJI9PDWHcUcWeciI
AKtAsJI1GeriF1BJ4djPmdT0aux1cWNKEqcDZ2A6Jn7emAWnP4ylftDL+DCUIiukkPu7Pjvg+zB+
DbBmOl8T9NFvhKaLPULDw6GWSEr4s0eKe6CBZjyW1hJRnPMijXJHVRfNKV/IsVc55favFlTpRHeF
+2cv3U+yqK8qZ34Xpv0ce3kE9ZWd8JFkvR8tRf7/aSISd33rJqlvGKtGNKjZQM7WY/IytKJdcCQD
NRJoa7s9y88x75J6O40TutagX4DWwr9G++oLkAs93W2PWPhn+NS1Sj7uEnuqSHgxUfFhQYscYGxm
ORH6Jva0M2krRbt680PzUNNE5C3+oL79SRhl8r48YPs6mGJPfpusydH2YW7+wJAUbAF6wjrbqoNZ
HI181sXRfK6fimrqcY1hcWhj4C8psaNGvHvbma8E+0+HojRfB9tUnQk4VJeFZjmCdgRB/7YI1kko
hR+VtFcGkY+9Rvoaj89C9zCOT7dFrM3cfjoGpeS+kahCzLWx1xtkF/yBTGgAqh9PDCu743bGc4SR
PYbMdRd1UT5K0SMVePkZCGpQZvyYEHO1hxmzcvFm2qRW+sqQtm7GF2lU/qD2BppjADL1uE1wqhWH
lGo5q3HrzO4OLVgBmKPTLIlUMtHrmlaWhQYNfG0qS33ujtmRf59rcwSD4x6ofd+L74xDrke834ek
MwvNaHkd9WhE1W2/HX6SVQ3Fw+vVzN9YAzbkvq7d4kUUlUeUYhyG/RjiPqPM1IofWXTs9ce5PsYy
b8ptwsDaXhvrW2oonTAEDUhHgT0M7+G1mDHt0U4Y8DRigx+ux+zLwSjHwSuV1hSaGHtpgEbqtAvH
txkJfMg9iunTVB/U8Sfjq5FK8K2rpHxIy/cV8DeRJShFU5mzojqZCshrjPo5GIX/RvgPuAnACEK2
q0vOY0hfeep+uljKvXTlJI9FA9zhxgk2qqdikrTekueEDKa+8R7f1MlcQMWzzJ9hHh/IcgsHXbWy
z5cdDDLFfMEDxvjs7CfxN4AQiz9q5Mw+w+qXRZcGhKJY65ZpIhuJ46VUlOFwshRzspqrdR6qIdFG
2HNO6fBf55ogXjgqYHZybFTUzNnUVU8OvljSwAOGJw0IPmNsBs1FJP6VHlsKdn6MMjTTgZGNEV99
pU4LKVScFdUB42AGXkqAdrV6HeUR0PX2SCiUPmNEv/W4sZBFGUtcagHAx+FwkmdUZvLGTpzAiTBx
VmJ5O7JgnyhdsCIH64CUvdQjF4cBirqeUGDEXotsLpItHfQ9TcgioFs1jsX5KOMAsn2R6xJUpuwU
s0y6Q+N/N6TBVLvHZmJ471WPupBFxeBMmbsh9/H45KvOEnM0yA+q9Cgpqs0pX9OAxTixVrE21IU8
Kv7KY55PGsmQyFRR+d55/Ua4n/HNYrP/yW7zsZSfCsBZKgLboEYezWNuqvzG617NgpRdz2cXR6JC
LgZ4lZjTkCqVCHqIEthBwN7H/GuySVuK5VAYJ7raFEygFIYMtLM8wjLk0JscCLJKjDLe9tAMvaCR
AmvUeQI+k4AUmCc2rM0s4m/zcC9Ld7X8BAZXhjjWJdKrgXrXD6MR4kPFaf3N0IBS1+jpyQ+n72Gj
l25dYtmO68+qqNxpQurJUvZzrrjpv/4MyrWMGYfpAi3DOMUh30qHaDfdEZ4zyVKx08dyKes1GUVX
CdS9oAKB4vNzAdTA9dQ0cM2koEbeQum53T9N2Be2g229H1xMjN5HdlfY4T0zU1xXpItwyvJ9peEq
HRjubouZfsEWNhG30b+SWpCPSBi+Tb4F8CAmnPlqBF6cmXIAaqmXiZbCeYdb3pptjG7t+g3mpEHu
TYohzAcg8cvXgelyTMoDoFMlS62KwFR/YMUGmI3uXzSnfNZdfvOYe6yxOJY8yhtIwlRzXI1Mbi6A
rJXHVoGliNu2uZ5S/D4SnXC3XMcrkQYfGm8JIDcZcgF4FfstwdAQmofC1xqlUXLYJN5n8mQqnVlu
O0/It62ZIVi4gYQUv4ePY643MZSEzrt1jpP9lpSwlPPw3KBFQAbhRgtAHyL6tmynup7oX7TyY+dp
kRdO6exLYkCuNM2sHBv7wvxcGoNTDb4lNroVVHZSAz8kCe3b35KhLh9wngvBYl9F4CMDwMTcbCqd
A/Jo7tyWwPqK5O8LCV0j5mI3IDyJ87GGnNJTZ0aVhXUIypW0FT9hPweKkiiohiWvpfz19hnWq6qL
70N5jaqN9FgY8F4YA+AwAf7rNNuli0btDuCKiimf8xB9K7JnFu+wgfSd2xqMwi7rjJQf6UFX2nE1
8r++OA/pc4xpq9tnZOog5Tl0KeuKQELKbCQYkBuyzBuT3BLK6aCV/YtYhz8lLXZarnJGSXJvC2co
iUzNDZF6nB8IqG+mamzGumSGsYoObs0449pAJtK/366LJtQd5Bnwa+RBHUtWfij2fmJmz5KrP6uy
SdY1WmA7aPdtajYT5vpb608rQIufIH62h35o/VLuB7K5ADwvE61+23Ba9B5S1IBYBYt/yGsuB6YS
iimd8jnrUeMCmMVpjEzSRQ6/k2XEsP6zqeVP90u0eGHsEdaRuTopMAPp/cXVIGFQiR0aiEHfCKo0
KlqEhedkmFHo18ru1GTlcdSnPainHNGo/jWYtMR/OhLlXACSBXxhsAKjNA2yl8ZsVBP3yO/Cgwik
qcojoF1g4O0KkyAdfyvvsS9gYjib4UbXS+QLvaFcUB/0StNrxEQOk0PGS0M7308uKcizhjOYsihn
oypcG/moHaOR0h5wSPTliSzM85xZeSDL8imvU6h+1KFxHHld+T4FZ2HuzETd/ifvQuOQBUY6aF0M
NFVNaF95Dtwoxrj1h5ABh8O6NoUqD9Y+QEUGLkq8aVdinIEkDapZPKGxYLGu7R+KEL8NW6HcCIcR
B56Ml3vq8dg9Y9TyqD8FEeQpO7JxpToD6+3M+FJ0dy2f+KovdbiSudlqE0A4/MdCjuzbn2qtyb80
N4XyIL3eqlLFIRMibUsOCVeKHqKluTA03lKOCbY2YWVkn4/7mtgszWedkfx94b/yTg4no0HiVxQY
BMEGOwfiaU1grq+tP28vX49yKmo21tHM4eXV/ALlj+QWO7LBNsWmcSodJBKpGe8lK7MxJGirMyMK
MnWHciWzAlJrLsMbQTKL5xETkskOBSwPtGCO6pZv7PyWda2UP+mb0dBqFQla0T4UdW6irtxo97c1
hziKGzFBoRyJorWELB7tWBFsYCRjFzzOa5mvEnI3N8TQE859oflq0cJf1T3Sk6LyzbadzSGUjo1Q
AVm4SRipESPxo+unfIwW4hQh/oiybMbiRshebl8cK0dQKVfSCRPPlQOK0tI5vCvvmqPIbWWCMIel
HyD49ZpzWyDrRFROIshD0FSSD3nlV50DziXHKlKxclmV8iKgtax7IBHDvupEMgfwCJlFKNu8EjyO
Gl76VX0Mc8zDJp3o9qnk3T7g+o2CWx1At4RJiB7oTJQyGaQEaWYoIGkwTHC1AZkwEGxsi27ZM7Gr
qr8QR502Fbgi4saPlBKF/U29wfIzYgDLOa6/ghZyKO8oVEKGWiO8Y//K/zonYAoxg3CncqZ4VzrV
FkV3LP7aE3Z/eVM8YBPbYefPq65k8Rsoz9m1fSCqKcwh7HbS8FzpZyA1sRzk6vt/IYRykFwIsrUi
qPH+/4Bd5HXss88YJTfJ7La6iXeaynjekZ995VawnwniRAVbafRgYjxJdcWNXORNPbBT9PI+LuZd
O+ZbYxL+TDt/y6LrN3Utafo4InXodipWvYSNuhU8Yu5kXYi5NrH+wS7SqKQoAjzQyAswRSNx28DO
t5obOagd1981a5zQVMDadomFFJeVIq1bxUUw5daCjpeU2Mcx/3qL6BgRJGUqllWsfjnwwgNVHsV8
1FI/pwyDb3BKKEEhVf5tqkYLtKTmPGVWpLOK1Ks3uZBERdE5K3iwL8eQVP6IxmOlbZP6j1LYhQwq
ivJ5mxh+hNEOgmATv2Kzy2vNAkv8+WiyJqhWk6DfsrDp9/nmNNAoBQqHV0akyGDcewia0WoBqD1+
JagcE/942yuvhp2FOEoRM05tA9VA1qP5uiNgoL7o7NsSbn8gcGF9PlCrqh04WTAeUHEvqfrW+N9U
8dttEeuhZXEKKnjOtdQI6YRL42ssJTQetsYfgq1c28T7siemWZdGhZYmDQuAGKN83Yj9sRcxMhkV
CePDrI2CG1hy/tuEQLP1+d5UMQdfUxsQS+2xawwIqxiTtajKx6chQ02NYDdle1alnPW1qEii9j0n
5iWOBrZcEJj/Ev0vus7MRFgXSLmHDIG5HwZ8r9o2Uossqal3wgPBqiDACQTbm9XWYZ2LchOAjOf0
WIXDrRJQPxahpVUPfMFZtxVRWnWvi49GeQoMMoSxL8O9Att/MPkkAUe0dieJ8SmsNVtXxn0cExDz
cgBeU1bMoH0KtmDIvud9UNHM7VuVZbUFnpCTJHWJORj1ofObF2xCW1LInXh5SEyMRd83VbCZs2gy
c0nDPlPvDopyV6fqa5oaR0kYz7lUnaWkOBp+alV6cuLAVZr1wm4U6ydjDnLGwdcg6KCt2B0XgU0M
/l9Kb9ooA8VUARdZ29lJ9/zj4MiWO3jJGw+0z+esMPnX9IE38epvNsaBewI0FHOQhDirq3xh8SMo
teL0JAo4wYi8YafuOq/wMmzgqqaxa71uc/tLf1TTbsmiFKoJyp5TuRyyrAnoLiBl2mUbwRWxpNRu
QPdsl4ceGLnYZMeOeOZloOY+AxrFzk+EQqXEbDxwMwBRAh6QvW+SR63vZCiuAs7fQoWVtfy2/rxd
3A2lmWofKEIiEZ+FdarhRDZrMy/Y6ibQylx1z7Y4ho1/vEYWVQO/mjDhmaK5UbXGfRf0E5oQ2svt
r8Cw6o/a00LGEFTAdSKzzZmhODqnb8qw3enjwCh3/sPlKZjT43nQlKuUL679OTXKCrgThDNKtVAt
VneNO7k1Wl/TSwE8iNIcGbtO62e7yKQsqhGxG1A0WO+elQewAVbjiyEzYgxLBGUvmhKouUQ2KYqJ
qyypjDeqEe/rOGItoK7rwuUslLGgrNIJ6YgsY+LT09QIO6UL3m6rAvknru3xIoLS7zHgp1qq4IDy
Mn3Ua/05HIf9NFb7RgVQtMR/CYBtfFsk4/roqY8pBrO7r2rosPmpN2YGaKxnUxg01sOLfIYbR6PH
PkI977NZFbEVT2jNo7KyMc+FoGL8kBLuMW1R+wuHV18PT6AABd6AiImFkrvXjPw8a9JpCCcrSMXH
AVtQ3u0bYBkGPSGi+bHWqqTgKt63h/yDcZTsjPiP1QHTQ8AkYr2cWHcufc6KBj3TUAiFJgmtN2LB
dsyB61n/un0shrpq5O8Lt4Jxkwxj8njpitGu6hGqWDhO6y037be2auSYCwnRIAylFODVAnJwV7RC
qzimW9HLAaNTeZj7MszKngqzecLAJfZzWL181gEp32LEQV8UFTRKRvc+07ZzwHDMLJUlf1+cr8lE
vQdQB3a0jMdCP8TaqwSOnnb8GmrPt7/VP+T+l6ukfEuqZGOItVOSJ4u/CLqC+kSw5bArec+eDmKd
i/IyEvZ0wI0DL8ONdxL3xc8ORnAvz6/A5WZZPfkGN6yehh3iO2OQFB1XSODjSFM0D021sEJXs5oD
8O6lXwUqE6k11H/k1i6pHGVivBErWhIWkVe2IKUeAJ0i7oThifHZ1lXwIoWysXyu5dAQi7+O18zW
2P+NmdLYwbs2OcR9/BF1yKc0lbK7sgwkXgsR8cjsOD8CnReIyFtOgcKQF1Vq6ZPNOCi5ruvv+Pug
dBefl+ohKmeIBHuBK86w9djGhDxGupr3Ztt6rL2+dQ95kUe96LVeDiJEcATCRjD1jDM78bkwGJ9v
3Q4uQqhHfYB9mqTUdVRdmgfN0Mwo68Dd/RC2z+P8yrhAYlO3LpDSx7jIan8cBqIpyo9ewlQe74BY
R9hUaMTuCdosUI9zU/hWnmrzD0e1ge2PKXEsSV9xhjRy39SxBvGdUf6Uq/TRyDgw8JZfbx9zNX9Z
iKFutAJ7b1JHfuRhyN/tp9NUfgEEFGioKhNJrTkEnXNb4LrjXEik7lUKRlmaNVjghLcHtj+De/Er
9zMTTUKio9kt44DrjeCFPMriyxbUS1WFmSfi0NL3zPHRUMFW0Tu7H7VqAwtRlJnXvBYNiYLLzJDK
+l1O9NNuo3fGDZJffKWZCzFUGOWzHGx3fYXBjiO/A+UEGHTk6ERMm4y7g5ugHqzohSGUdTYqtMaG
34MqEzNPLfhC+gM4nvDgHDc/Sme2OG/0oDeMl8j6fDiWFAA5JorXBCwFMLwCpUXUgwUaZrRJMU7d
mvJjZxd3/w/mwnrt6yKQzqy10ZfGvENa+Xfss+rSnjFitSFEvVGJboP4HZBm6sPtu/2Y7b3+oL8P
SmfaulaDqiyrSBUjOWEf2k0LM33KHjLsMhgOsK885UR0VnKUnWjXXvjGuyD6+xMATPAyXX4H5Qxi
oR/nsUC1KhImV5TvgumPtq51AwNy+B+AuFBaBNZJfNVchRaBiywAPbZR3JXIOG9f6BpEAA5yEUMl
Z6FqzJE2Q3NaXChJYqJd+0LIQwhIefTk4/0s/OS2CsMy153pRSyVprVYoMjDDum1UQEVHfsownyY
9B+97MldabZ9YzHOST7IteL8FkgH+S5qYjFHZwUKS5asc7v/3pqpaXgpfOkf1Wgvl0rP63FJz00E
EtFLAKkkyOchx6RVyQgP627mciJKBVMhSdRRb8iuUL6dy3ybKPNZyBWGmH+IQhc5VBTqB40bdbJ4
TJacAzAfYflk3PGuBNJ2M7dYes+UR0WhLkAICkKYFobV3gmYJ7AO7nm3AJAQe/V4NYdffClyyYtn
UDDruc8TVMBJl7y+HK2o191unu84VWT0Stdj0eUeqVgkZ0XUABAQSlFi+iJ+KZQvt3WcpRCUxxii
qQ7mivhGKAPPtabAgxJ39Fkug2VKlMvQ+kHw0wTvHoIpW4dm+BgcjYTwxtgY6zsHlXf7XOvBBmCk
QFIEZ9oVcdQ4h90Y1SnRQMHV+Y1spTahbygnNFs4D9UTPAw8I3dvy129z4VY6oPlRVc1c4s8vRq+
JDK8UovBOIX1jGRJob6akQtdxoG71humL2Cg5pUHlfnJ1qsZi6NQn8zQBR7DpyEJm72dpRue7HCG
NrBIt/5rAxqIEliyATDI+ZduL+7jo/L03+6S8veSjCEMrHck3iA/1ZWnDV9ahZEErZry5Yx0Obvs
jcKPRQRMZdDs3JBAkqBgC0ExO505ikZ83lU0WciinnAoMTTloITgQP+YqxfMPDfrTQPWnv7EmwBV
Z/iO9TLeQiDl7AEupsahgLWjwTLOggsojXNiNbbmzchk0Wh0/6wDuJBIuf0UlWehFuBNpLN/H22S
HShS+5jA6ZLKzRuKXi8aa8CQYQsft7Dwxk2RtWNCXKTIFXuAmHlSXbrofdu3lXF9zmpxNvI7FnKM
Mk54ScPEq3aut8p3PA/M0ZEP7Inv9WC2kET5kBb7HVIbw7onwGCCXW+DxTFnQtebNIdZRcP1B9xC
GuVLeNBR/4+061iOG8m2X4QIeLOFLZSjEUmR2iAkSoJPePv17yR7XldNCqyc6F71gh26lYnr8ppz
sJsOjzX7OtDSUWobbe0E0u3n9J8QoGJs5G+n/DERe3WH4M+MC4JSG3bCS7uJOhf8If/OAX8sAl6J
aAGKWWUyqryDrn5v+yEYVuncg3Dltjpst0YvR/nwnldyxDwVlgn82ag5RYvd7fUT6mkAhcz38oux
MyLHwpsC1aD7rgSOHXqBGbgsCbcuxFOWj0G2q98BdogWrTGUzhOQJIQmGqQACjtHX4z9/zKav5mP
XJ2acSnZUBfYX0GehZY1+EbAP0J4XbnNLP9KBONDrFTurCQxMCXf2tI71uAepl9AgV8DacFe2urR
Y1XuX6xWvF7z9vF0PIgpyfMfzI+NDjqbQYYtLN2xKDR7Aubzbb3ZDjgXCfQXXH2uZh6qFsjzCDhN
qbjGnEhOIpUHMWp+NNnIA8n5JIZfxDFOa8yrUTXp+DOFeh7vTN0GpRJVEcCsAwdGcejC7XBXB5Ez
36mPg2hzU/Nt/3z5CYw367SljIiEgtTsy7+LlALEwqFVx/El2U3u/J2ioMk8ZmeeUMapDeCaUPQW
GyQkF4GRoLvziFFshbe6/Yn1XQ7H5EjA5MzLRUf+ML8mTxRpgnLRzb8xfEex3TghiKedTD5EerNN
tR6WIQlAqjK+F/37beXkCGCbEwbW3WXg5mdBXExnmQiBHE/Pt0VwPgyLPb6sq2SsiYUSs3VvrYc4
eTRKHpQMTwbrpMiMqb4BTqrz8rPxJQqmADgctMUyucR0/7e91m3gPSCt/Md3mIzfUuZyWLOarn1O
cnI04ioJ5KTK9kMqJq+6VWuLLTWq5aYanj+xqb0YY4RIu+beEhEL9WDSF1/ktSpOwDj4ORkZhlAM
s3Mx3n3X1FZnN6IBoP1IS+xeHMA6sqiFO07V4+0PRJXozyz1cgzGQbXNlAxL0qMXpnW2mbe2roe9
Fk4D6p7VYE+r5Ej4722h2+PWV5dHP+mVWywKIpG0w/PwL1C0fnTi1Y4mVwWKkwZq2P5l/G21tgZ8
a4AC6YfMy0ef14WmTuHW0RlPBUD33BpVDCYjCDixiB0cfJYuP+rWt0Lkpa3b2z9XR2ZclJa2DRbu
MOXSeeq+AJ0X+AUBmz280eUzunnd3S2H5Vi6/zQNu3xjxmulUjR0iQJgC02gRbQ3bX64/T15joTx
VEWBfDwvoESZLjgJ+SnzBlx5jpelbNIVcL3HKdKv6LTiZbPuRrv2uiPmrxyBCwTySTHh7wtjCZqq
oVoKkZ6n89bKBj6G2+JZ/2Q8YgjsibYYwT1R2jkPfWCLjhH58kUu48nKflSsKYNDBobSa/m9B25T
6bQ784kOVWKtd9+f+RC6W2y//yWV8WRSROYubXHaad9ize5ZeZcfBk9yKWEN9pVryUkBXOz23urV
D4BSKms06KzwX5ojC9g9q9GMrhkSh0YrnSHD4CoYwCrlMVWfST8F/0pjLcYB1VJSEqNGbM2MMJPR
DrFW97aETx6Ql4/JuBe5nkndtiY8qyoCNEmUdlFXnqZJCmKjuJuiSXFNc4Z3L7tAzZp/VOkA8rkJ
AhUdoKX/7WHzPonTYkJQTOLRNpqnST8TQQFUVuPcPue27V8EMTorV3GcRRSIr1BKUCusYgosh8y7
LWQ7Sl2EMCpa9RidGnJCB3+TYCrHMM4HdwIJQTk3btWa2B4LM+vXbaHydoC4SGVio9JV/4Hu7DxA
qAG0vlDs5qFx0mdKnlY8hrT/UaW28bv52fiA+N1Jg704vZsE8R3v4c67gj80dpnKtUCBc4wxhtqZ
1RtR86OpjW6O9lICMqWsx76SYZKK84U/0eTLPTCaXBdJNE4FChRp3T+0EYBac7n1jByDp1F8AsH7
z7nUvExLQmHl7uZ+4p4u0pnAmaDQv0Yl1hK1L5AM+g7jVfSEr+W+Av1jDxb55lVy5hf1HdxTYXdf
3iHn+nFbEz4JCJffwERQeRzVVco/gnd+7n1sy58Ba+eiU2z3kyt+sBFxh32pUv+Zn1yEMlF1AdOF
FVdA5qDDvjrq2fi8FKuFTrkU34YdD9CHY8nsLnknR00zCejXogrsFei3RypnvPOTMP73kdg1cktb
pTrr4SzUYPEkm+7LfsDijy+6vxx4n+2T5/BFHOOb1ro2QfqCrCEvsO026bYK5h40gc+ZjzwF4K4g
8cPnO07Ejl+tsHhNOGFmu7hx+QGM38pFuRDBQ4HzSrXblIbdtbs4rWxLPBgJ0BZqXmbN8RLsjjkK
Q2WhaYjlxiw5Rms6nfTSGqsddw+y9UvBu4jwhsCo9d9QU41xTMswa4ZKIWqy4miAqPBNXo8mb5yN
p5uMC5LAQGNJE73IBDPOGrErg/eteOdg/AxWjxQhM1AM0gB7I4wHEWzcafcaWxLHn/LOwjiTfugt
K47hTi3huxC/zdyG/ebzyqDcSqphSRo4Xv47+ANXNU9GHVglDVoPK0Ac09yOantM/fQ5A0SXeTQC
DaN5zVfQa8d3q+aYlbtyMpBNDLarX8E2W9RpHImmYj4VUIvH9QiUzuy++52NDujjXT0E0o+469BR
Sp8onh9vgm4reF9LZxIgpRkts9ThzZJM9CL9VOW7uGh9cAIEScIpQVAVZ03gWhbjZ2osRaaKCU+t
YTwdeZedxIs9iDwj2HSf13IYd1KQkbQpBdghhUNCuLI93iVV5jaugBmFHBNtHPgp3iUyGVACuNG4
xmJmsKgrGn9564y5AihbIrvzDCA9i1sO3gp610dkvInezGqGwW3a2acT1Yb4ESEAIwt8dqy3gGKa
Y428b8d4lgoojJn2AZspGXdkavZzahwbkdco3nzbXR+McS8CRhNBYY63HWjmAXOvfU3u6ASWXNug
WZNRpQKwzqP6jZs/beYu14IZdyO0RlvFFpp0AvrSYL23s2xxBLN283mXxT9UIJEI0n0OhAewBNqd
INj18ARcP0eWVu92HrUVna5/CuOX0ryRIrAfo1mDNvms/bDGxZnX42odlCaxZSlxlIaH7cIzGrZz
k4xtow69SkcR+rB5iMExh92Gu2Qn7oYDr6PAMRi2PdOYZb6CDgvCsCSoglYA7+V5Difrq2nwit6b
rbyr6/zInK+qaHqt6Eu+QqXUIPup/6JJjYqNZmxpj8/Cz3/16T76Y1eyakEpMGuKzoIIaKi/kBF1
X97xNtt5ZvJRdr2S06lpmekqKvnJsSlsimLZPZeO+NZ/xV49LbQH3cHCM8f9d8dj3E6aLHFRSWjW
12MTgktol5IpSIiZ2Gs+3BWLsS9VUtqiziOL4rgfmXE/44ieZYat1oD0ox9Xyz6uideuyu72+TZT
4WtdYdxPT0qlliLwxPSv2HqzG6f/uj5Ok6158+C33vzRZ1PQtHxMnnvBVk88lL/Nd9z1L2D8EOnn
YR1rAMBCW1cfb0XLpkBqlhe5WBxwhNweEMaEk/G7tfvnCFU2PoELV70YDzRXEWKWhRdBU6+eZkS9
TVI5qIb61SzmxyLKAyW23sp6CI2m/rFMljep7a7MzOeql4ltECVGTbwLb3+dzRf21d2wuBVjaZno
g8IxqsF8pGj4QA3AZYAslRPQuZKYtKhWotxMRNSFsrB8rP0yWIMmjA7/AzoGTXpuJEUs0mhXJqlE
KHkB3Yii4HwEk1gS0KgxVM3F4thK3q8vkMmMtFgolTjCscou/tr01UFeMQ67aoBDUGROxvABhHTr
ZExWVFpDLMstsiIl13V7UqG66RDv5QU79k0zhpgJc+e69oy5CfOufVXrl6woQmCahV0U2UOXn+U5
9bDO59bxSP8XyW40PbabWXG7Glj2a3UokIqI0rzv1uI4mZKvQEJezU4n1CizdfPDSsg5imQXY8Z2
khZgq9b7n6S0angpkCONlpcvO4IBmbIdbaBHeUavOq1oeWDKLp1cindFKmNBpysrJ5+BSYnRKzuS
lcleG2mnRsto62vmA8ASXavicdJlR54sf0ktnk7yNIVxvq0irHjMpNAUuXnNauu8GgtgQJTvIGAJ
IwvFcEFNdkNVegpGFh2JjCejyjkUS9T93PqojCOOZTzIYd15ANSj2a5X81XK4xm9MAM981h+muvk
VFcq7+zipljdBBm4rimKwfjlWc3rVKd12izsztKOjiwuwBxWD7z30Cd54EUS438tSRJiJdWpPY5u
c9Z/G6AHlB7n/eB2YXNfYnZW4IykUUP4804vIhlvqxaFOmcRqhFJCcSAHrGcnwRtK8/fMtgmdjss
6KzFONbkUNoZYFAf5HvaL1H9bK/wdj43tygM8SKO8Z9SKadNgpGjoI3d2Y93SfHB1afKYINGf6R2
RGzd3I4O2ynCRSTzulTNhZC+Qr2gEnezDHnJsc5/3JbxSWC8CGEdqFjWkbEgAol7/bd6+gs0PfVk
WnIETvv74s75/0DMydNKk/GlsgaqkrhEwqxBOzpfcie4uFOEquDiZ9JO+k3bbXzYvk/i4OW8jM/p
xQgBQvyY54p32s4M0w8UBXGXcQacNm0AAEogEwYRLqbrYCNXCe2oWnOvx0hozVy3heaHLL7f/nSb
6nElgHFcVmRGwzI0oC1Yp3eSaq7Vj4cli7/8OzGMoxK0NosXCeWxuRjtNHmSMeDQIWzclrJdNLo6
DeOlOjj4qesW2ulBmUMVD0lunvRF24PF506NhceoIIBpMOfQ6KtwNjpfS3O/WeZTOndOrPdhVg1f
ozny6hHrvImWcO5h+z159QsZpzbMZoYtODwVstA0nfY+cxE/nXmvvqZolgY86+foD1uVV8UyKRIN
iqrropPrWI5cOBq6ud9jXE7EVuVzSU/kusCQGlbxJxBtzGh2zbv6UAM1swvpPIaMETzhH0GSXstl
HFurdstQjB+V4/hU9JhArQx3EHm93m2ffXU+xrfV2ULijk5t9X4djk81UNrMUD8mZxXHan8JT7d1
eLMGcCWOcWlRNUyCJkKFidY7ch2KZJ/rmm1aaNWpvOYc1bY/QuyVMMa9yKABTDIJ6kEXLTCAvZNA
qp3tecVxjpPRGCeTVeQ/a6YqFlvzfj3nSA37vuCkQzwxjJPprR7s7vRLaVUF6pXTkD+POcdfbs7J
X6sd42LaFdl7sdI9A6ywpjsZbLsPia+7VThg6QaDfENv83RiO75efSfGa2hkMcWEYkpN+2+goP62
7kpnDYRv8370KL1v5vysJ44z5dzmxzvmKvQsGfCcxBW5Sp2PdlY8WmULNDBuGYonhkmJ5FxSmwV8
gx+lISXHOj6mIgGRBKx5wGojeOtnALp5t41s88F3uU8W2bWtdLMjPe7TjPFeXmo7nn6oYr3rzMy/
LYnnHnXGfYhra5hLj/NRJnnVU3bNr/wUPw++5Kzf1WPmTShHDfv1J0cu/XdvmDaL9NoATbPA2hnV
08lbzhi+RumywRyOBf7QZbe+ceRxIg2Lj6RMWJxvQQQYTCCBTvBEqN+IT2WOjtp54Lgdv8s7LgQX
55CMY6kSXcD+ANVRSXOz7rgsGscKeAFbZ5xKlCa9JtGHz/+DggqOGE7+X117XrjmagvjXSTFnAcF
WLIfzEOYUKlS5y8+7eZ18BfKvUAJ4OMv/WRL4e0vyDNExscoY5l3gop42ku6k0x+2WcnLDm5/0oK
u9ZNFGC9FiXGJmdS7vSicoZe3OcTD22KY+DsFjcAiXpgQaLIgsUOuynuRRn01iUBV07p/JMDIT8H
n5iCeMnYt4wXSG0sKMGu+nOm5rYaq7aF6tFtKdvWdZFC/37ljLulUrVsgF4QuXgD4/rRINO/PAjV
jysRs1IJQIjDc7sYRE+uvmcyBoMUcXf7INttB+lyEsZkk6YdVlSlsBH1sHh0GVx5pExepp/seV7+
k7B5kcXYbpMucdJH8IFZuCoI1yAG/FVgo2DEHAz5bplOsZPBEs21Ymqlf/rei1zGig2tGlq5o6bk
Cne0AHXoXSvxaOda8Kzv02v7vV09uqLFBybdNuOLbMaMp6WdCoFEeO8LmSMWuV1kyFRynl/kKCTb
Fytl3TTjAlW3ebUAfVhhcE+TFE4FaDsX/vssbD8MBSdZI0DODCahDfs+P2aWEhBB9jDqGc7TGNzW
TXo1Nz4b2xGLBb00OpLQOnofgncNVNuSJ+54asm7OsZjlNWQTO0A7bD01dVHw60GTjXykzfL5eIY
d1GI8jq1FBRRs0lYnsHmeNBOZQgeJrRFLFfgJDmbs45wf//vBD9ANa58R6GaY1EAbSEAwujZSO3a
T3yZYL5OB7HO9Ms4VEHtJYhlwESZduK5dWIM5Pcu8dDllH9w+4C8K2adTK+vVkwB2XNMbq2YlodD
puN++ruIXrkQ1nw+O/rcvKU8jK+R0YrT5RJ5Hn0X9GEChMj2UIC+qPHTL1wPs62qeIeY2FhHZsVk
zbEUx3o5wvwqDxyFx/QMIhAH2xZdg4kHyvOMsWtaT8hO44kPeP+Jfl3E08u4+t6VJfRGZCF/BgNd
G+ae8Ki72kPn6/bqUXJNiTMNtAmqa0gXgYzNFFGj6uOKD6pM4h5INOdsVH3wP+zyeDlbc3tH0oWO
s57nUt1L6xqIa+RrVheANOW8pPK9TJJXjJdKu6lTgjTPQDO8giavQhOrtgCOSNTYFhLD1eUYxQo5
O06tvtdzafIMjQQT+jHZSnb10gUKoMKmSTgBYssRtTZQG+N5LeYg6goesPknAexybMaO83bth5zW
VScKefUC9o6vSD/vKdo0ZogpdArgx7GHx309bBvQRTCTDEikI2Yrdhj7OHyQ+dJ9k8Stf6wB7cIV
q813i9uB6yKSsdkyh/s1xxoiSwyTDL+T9neDLc7bLv6TdP4ihTFTM5PFbl1RMbY67UXT5ju5TXeK
lCeOnoKw1TQyX57nY6JF3qCW4VwqJ0z2vXJ+Be96mQShsqZYGTIEtiwEzwA2vACGg3XVxa5COlkX
u+qJ103h6hKTGPSRTlpzoWQYD/qeuOshP8T76Cdl2Vac6NAH7cl442Fu8zwFu3rTAAsbJWxQTAEv
PRwKA8OrpQf4tNlO4/zrNBoO6gynJku/TUba2I2y1G7dKMShWSInw+XcOruYQ0bjP9RQVdbaK752
qXOKoRwdthi/SLKl15sYQUBX8nOXCeiIFh5ZCg4bAe8gjDeM27YQQR2EZtxY2KmQ2lnybw2FXahJ
rURW6wohvbDs2UdMV35gsMBVWqBOIowHvJjNOxPjcWJSRUJr4kzDWrtp/tPUuaWYza8jg3hGRbUb
UZOxgGk2TewNwqkte/LU3mOcucVEAV0Uj95jVO40wV6/yF95J9v2ORe5bBF+Im0FJcdVYgNheUFd
5IsAhLjZW1NnuuOjbm93Qa7kMcmBFK9Fk9Cu2Oh3v5sXoCd0z5VjednL/Dhjibt8o4y+xr1spy7v
sNRL/5EGXclmLCAGjthfI2wmVlvAo+zUVeYY8Qogz8HleNHNJOhKFmMGU6wnwEiZI799NTU7AdK7
k3u0nSI95Droy4XvcTh7Gr6sHttj78IeOb+ASrh1WqrUV3lQmnZpKlrYLKpr9KejIQViSa5ifKLb
iy32QWcrR0zJyztzkQcn6aXZlgXzG0mtn+mi8Bb4uYrG2BDG9yWwebR052PCa7NwSYekd0YzG5iY
wNDg1Nt5989EbKkwuk4fFqxVJrj5pLGNIWyToLJmm1iF25vYxGt4lR2OEWtMAO/SVdJGwMoH6Sz+
AiCZaygJiF9UjiffrsRdKRcToklO8lIrlvyjLj3gUx6Mat/Ad9zDjKBUuS9kHkbeQDWgGjaPe0zZ
1izFAtK8omryx8+70qx+acH+mCBD6LziPgsx0RMCv+4MHLbjANR++ctyXz1QXQfZvCv7f9USkkDB
ciVFJlQ0uz2XqJ6nIk/nt7/65ZcxFzP1lTF0JgoMnQeYoGflhw7+sMyOevTcFa/7IrjJc+1ab0Ns
KyGIDZzbNvfRLPrT5i7yGS8uVGaFRB5fIpo6w5ZX8mYVYpBN5jEaq19gS3mw6sQrhdJtzdETiOSL
sfoeG/NpqXS/bAswZoD8oyalr4oWnFRZHIhsfhsTDMX3aIARbR+T1gNk4lseqbupGk71rIx2Ual4
LGTPWIc+LcnoG1hUnCc8dhLztSyrEA/kY2+aLTafsKDdmqGhLieURxxTFfeVmTtmq/ppER2iFkik
AhptFdmbjbAbLPJqFNK+1zRvwQJeM4rIT7qZkzVs52Ly3zfH1mxAQFvWI0U+nhw9yN4KtwDQAV6L
mEJL7f6c7Nd/1EO6kshEIqOPxlkYEPnE5XkQcuzeYG1r+rfnYmKONM/mMCYdplNdETwcxFUrP4s+
LIPi2Go/VbK7rYTUydzQQXaeuRlacSgWZBLjJNsDmhsxMtuyfFzjwrcKwgl01KJuSWOiDND9JyGh
LJG99guz4BOWx1dMNNiAsvYFIbh9NK6WMEEkkcFjL2hYvEG/G2rxsUUOYvkKaoKapQfV5kjkHY8J
I7VqyFmbImmORWzmvk/kPBXeIDcAtLxbYy6R6nYAuVgBE0Cy1lyJ1iLRbLvxKC9CsMZRsEr6D/Q5
E6ctYr9r8EQZyVdhHAIravNTrRiOlg6hmUlvcqe+3L7x7ZTp8oMYhyr3WdfNtINQdoPTd7mjRfdt
CxZq0nAU6ZNva6gSEmBgs5jMt81rIMII/Yj5GJSNUHxEXQwgfSOg+Sq3/lXseWODVDP/1NyLPObT
ztM8i5OIaZc47QpbENaTOWtfb18f91DMB1UMKccc2Idbm7zxntwNQeKDacAz9v2jfJAyTgTkHYr5
XlEqznKPRDcoE9le5ece9n/7SB/10j/uTRFNTdZMWbJYSuE2E1fRHBBj1Yc6VAPR6R71veFHaJkY
u3Svu9apf6nPwmnF+y9EAuAmWMcjAGa6/UM2j3r1O+jfr7IQlNrNCLqJZk1KBi8btdcaHp1z2u1U
60oKo5Vq2iviVAq0Wj0CjqN3u++YstnPOwSMb7TeBI6PX6nPo9nbnh68kstoZ2wBhrVX4cXN0/Lb
3K9HjIB5htcc03BJQYrUOssu8m7f6La2XglltLVfl2hYK5gEBdmaAukQueK94VC+CtkWDzkXl5j3
DRl1lWszy7Sqz8GPXhIv6WD1GeZVsLeBCYsWQAQA69z9o/Vz4+qYTJYWa0SyhgxObQLlt3bM4GZo
opH+bNH1Khze5jLvW7LTKnKKRdY1junTR3QoU171K3+Ogw5F0tgh34iDycaftz/lpt++HJElIM4K
FSNaAHoMjLxwrTq3xfWoLHekfr4th6r/DWfADqtoM2rZlYkuZi/3TtmN9iichZTTMuK5nD/mVCpQ
TkYxUrU4b4MVFXUxUh4HcwjBeeW15eySot0Tvf+ip4C1FmMPHY+vlp6Hk76AoFt35lrw6yjyrL5M
7ByTBDaWu31x0r7iSQoe00n/IYNQMDZWXgDgfQjGS7WdvkjmhCFZ8UEJW1fdY18EZqV54n0agk/Q
IVj+5D1+eV+F/v3KNVqyJTRS1eIZUiVP8Wz5cqEeVjXmfBeeGMZH5ZEuqrUlJMEYPdcqxlMPcvp2
W7+2r08F1oum6aLCdlklUSVdRpA+T1Hjiav5Wy6qUyWsz1UpcRq6n7j6iywmVSeiGvf5jMAmgjV4
3/5cTolTfMlNT78HuvOxwIbuoQNCkAMCXM5NfuJ5L7Lpk/vqixGRKFVUfzxc9X3prQcsunT+6nRh
ifCZPUffb9/rJz7pIpDRS6BtSmmvoVQxZu2Pqi2frAyMkJEUhVhT3hWKEM61YtmKuOzA0P6qxXNE
34p38hAntmYoeCAiDt3+Udv6dPlNjNqWptoXooHmmKrMd+mUCkHTRIMjaDnhfGueJEZzy76pakGG
pKTuX6NMCYZuOOfLPwILN5TLiZiAOlZz0/RKjdUbe/IU2S4B6P4+O+335Sn1eY3X7WB6EcYEU0lJ
ezmlje52QLKimLZW8bSGJ4KJnNk8520CNCtUbxdPcauH4ku8p7u5RjAGHdjSuYhlm/C0BraHZFSa
LPSTGZHELBSTZDiV+W1ZkJZQrovRJtik3CWJPe7iwDjlT5kt2hNgqMCnuxxBerjjrT9/YqF//w62
WZRFDaYIRjzN5ncFMD3KzvLSo7SvMLjwvyDbbc8iXc7NNoTKIZVn2Roif8b0bCc6C8DDznJThAIZ
nopcqeyszL4rYlHbyjSD4jFGZ/m2PW7PE5uWDJAtxVBltigzK4u1JB2S3yi3q++rS9zMHX+kz907
kQIrqED+Nhk+Ryi1iT9SCksGlaUkSbLG7o1VVZ4sg9blQaW+roMt72WvcYCI5MlhNZ/TI5g6F4w4
ok3AxU3cdAtXohkLqkm9lEqmoJOvv68auH+0Xy1JOe8W3vkYhY6iBYO9tMsLzAvPAD1nnNnJbGLb
8Z6kX25f5ra9XpSWCWkYaFQnS0b2Uc2yUyWqTXhz7dt1/Ss9ZSJXrsUNyPQ0VAiy3jGFye3aH2VJ
XLLqbiigHrSAHjodX008n+Td7eNtfq8r2UwQ67VSzlOKndO0L9r6KM5Yjn2/LYJ3g0xMmipL7bMW
wx1rQ86xQHzTnDgYK9tmBuouBT4OhmYxV2gCrHOphZWOQ68gcJWewD/jjSDjQPm8Bfdu6mo80E6q
yX8Y2ZVI5uaMrFaSZRVQJ2jPBghiVzWUh8cK4xqNYjnq0ru3r5F7RuYeq6nKKXE8bVlQ9JMMk45w
35FLdutexz5jGnFDx+anuzojE+SB0CMlnY5aSEfea2w+iMsj51CbK66GpsmirMoiotR/Z21JRcS1
oYjzdLmdrtq1nrUn+/9hcHLTaVxJYjyTpU99N0dwGpmeH7FM/VQbyk5FjUfXu2M1YKs5XcAB0h9R
rjj1sWHPeExro/iiS+0Be3RBLAEKrBuHcwIqXbIOGtpfKzYuheF+Fg3bmI1TT4ZTCtimyAAfddv9
SPuxcBu5va/i6bFHE0E3YtfIiduYgzMQ0WszzY+t6ViK3bMuqIckyn2dAIwsM8TOtubuSUjwmefx
0M/9Lo11RzQAZNcsj1Ivn4pm2EXJ+ECy+YtayO/ZPO0HCVtuuc4brtjOdq+uj/G5XZyY4N3uQcuq
DLs8zlwk3M4A1OLZVPxsTIMYvOOaQVzQQmPlPbGCvNLOo5rvTABAAjoGE1gc3dn0XZefxFIyqbqB
4GqgH4r1ps5Wnc6pAvNnlewEMFtYQemv8wM/neLdhMp0PQRtIZkKWhyfdsiIi32xn2VggGaSLutg
w/dpOCgh56j03/zD2VwdlYlCibFac02Rj8ixDWtgQNRejgY/Rou4Nr8djq5kMb5UHaYaHReEIzrq
CAQC9NwFJ3UMdB7TO17BbPN1eiWM8aJzidZALaNIV42PhfxViAH3lWXHQuVydtArunWFjPsk+qxP
pYI2C0UCXzFN8EE2Z95Nbg/l2fFq49xrZHwn5qdHLKrR8QUXm0Ho1pfPPfCrZyfZtYFGHI6G8IyB
caRyJgnZArBVQOtHgZY7A2oy2PjD4nnj5E+iC6pm4Ib8+Ecl5Kvv94dXTZaiwJBdkIOHcYhju+Lu
6FDPcuvDMZ6HtGW/Jg1emhSVhHbHlaB6UncdJxPajq+Xo7BzPFjkUjK1gpz2XcW8yb0AiiPKHms8
WAbGeejyH29WnKP97HKtaiSdaiUwa13Pd4tcessSAevKUE5FMXu3NeSj0HPjHjXGhywCUaZkRGpO
6/Bg6nMK0672lp97iO++tqel29ZLHmPQOKU+MprF4Hns7fOalqbLkmZJImODAsEuTTx//IToQbnD
0Ov3GWX5DAjSWNnofEpUwud33S5+GhexjCkWU5ZFswUnowYmnY38UfudTWduKdElUHyAqQHaSQeu
56yiWt5jB8tyZe4M3GbGePUzGBNViJHICwXDlIbC69LFjuUBkJvoRQizW5UPAsZUb3/zT3T6cnLG
PMmoA7xq/vDlkr9SUCVKYaq7ePzTuaHuC38+bTNnvDolY65pYnQayH0wNGXtiPzdQKX49qE4Aj7Q
G64KfYWuCFGxYnZGKmqnlH4vXEq1bY/z9619FBauJMRZCgSoAU0cNViP0k4PtUB2iz3X43DM4SOE
XMmZ+7y1qgl62br1MX0hx+mFTmILnuG0C+bNsFpfeILLq21/ksFczsdEeIDYaPpiITRpX1bf8Is7
JExgef1BkVEWlAXEr9Jkl5xxsu0AdRHKRHpz6ZJxrpDpF/PXhrzPZWA2I0c1eDIY/yICEblfBVxo
MyIt01U7VXHAnDeJ9wG89qcrvZyFdShlGZv5gldz+du6y8LsicZ3rDajkHSOH7RD4loOltSzM+36
yYf0roFTSd1hF3/hBWCeDjFOhVhZQ8iEApMJcKdeB35W99yugi0UvF1u3uUyvmTQhl7LJ1jF3Cku
8P68DCBhoKm/bd08l8WSdnVAs1FGWpHIX5KQApkqX2NP87AwXoEaGIQtXBSN7fhgYpBJlkzLUA3G
HmaAMIORksI7ocbceNYXEdMTTx0Msbhbns1wudPvML0PnD9s9DnNzgoHZ/nKm63d9GtXv4IxkKpb
miiuER6M2TyJSKmmtnI5l7v5CL6SwRjIiu0WS1OhLZ03vCiKo7zHOwXvJXPw3lcQaumH9GfsjKA6
4WVXmy+YK8mMyaxyJ1fTMOaYzqbViwa8U+/UrWbcvdBtMMErUYxJDEOhpeYHpAcGxqzKVl/E3+19
CixBjI0ZeKYhG7azB7orhgnpXR2j6M5Djt1O/69+BGMtjRWRWKGgkTQft/zhWfC6N5pplH7W2NLb
7Q/L0x0m6I5tMjSmCA1OsDo+zK+iHnIEcDSHhdKSpbmxkqpEITtDqjgrj4o5in609k+xaX6V9cRb
YiNsItNP0xaE0/PoNFL9FsvkkI6gZLbWMWxy6z5u1dauBXUnYTNHLSq3qNpgTAwnX1InVi2nLAWv
z4lXxMtdrIK9t2tjW8+sxZsN2bQnTHe5RZaeoro9qe2664zVLdOkdOdUBFBdO73Ncix5gjHHtiak
+0runEGd3EjuXa1L/aluVF6atXk5l6o3eznCJLfgo0dtqfd7V/EBOnFoTkBcPuUB5btsbUu1i0DY
cWdcNr3/lWCmFiHXmdUCUOavad3pPB+bvbSzzuKbclpBszk/V3BnIW8cYzMSXEmV/7toN3ZGM88N
cGWKHPh363vR9HaHNuNtlduOBP9H2pXtRo4j2y8SIFH7K7WlcnN6X14E21WllRK1L19/j9xzxzlq
jTWYAfqhG9WoSFLBYDDixDlXZhZhGR4daHWFNKVw2sgKPNmO3PxDZ1D3mRen/+beFlhx9RxdmVzE
4BFlKnUIqxTAwBT6Wpdm2AKezz/6b6nDlYVFBFbltpLSuRou7jEsAo5N8AA/TdZMLoPZXX8TqbNa
YIUAvAxIIBjGlxRjWVFmlcwR8RUPeG4r3c/ZrOJugwFXRaz0K0uLCJ9JsZgTERWIygz8nEAfqM1v
okg7q0Z8H2OYc2wSZ5TJWTMFq9XFwxBPttElu6YW6EhqOxH1+4x0j6QvNm6fVYf9DsbG4pgkoZ4Y
rYHwaIxIyxrYJ3zSAO4X7n722fVe65WlxdEAwjxVhuALhQCRxc/JBfGSQx5njQ60JM4RxH13KkR3
E4ccobV4Mj7Qc906OKvf/OpHLA5OVStda2Twsd6CqsR55oyVPXO/XeRajXsGQIyGpAFvuiyFxklQ
dYaMtx7RuhMy/JYqdQFe0dyuI8lVu3TjO65POV4ZXGwvy0g0dQE6m72lTpcWOSFULOfamtfsE7IH
whY6Q8luZpHdmrCcL+y/Hdwr04tN7auqjoYMQLtIDV/B1tRZ5lgd0rYE1sK0JAFnKuZPP7vTani/
srkIR23XVDpWjP1NQzrkIGPHVBEQt1TNf/9saVWyUL8ytYhLKYfk1RggTjQ2uLWVt79IHt3MDd+U
EM3jmRQNlyh6acnbcM7uctSJUnerHLyOEbj6GYsgEoVKOogBXnDSfetUfu4ibQJ1OWjw3RnGs4VJ
2NrgRaoos35qjAG4QhY9QOkME13tjcn2sah+bOzvev77fVQW+aCuSpEs9eNfXGyZRCFp+AUGMM8a
Bq/1t7/eivENZo7SDwicZaf/da2LHNEsxUluCpDmCMlb09zHFdRtxKMRRfbPS12/CL4xD0uFETlQ
wwjs2ZjhgiOdJE7ngqNJ00N2U5R0fA39uqDVu+QMXuxurXK9zPltfVkeCo0oLYQOWQN/YU+SCySC
RA2PQBZQcDS7LKDUDSDELwnQ48lBm+5j68pdv2z+CflYVo8ELgmAoc2vyUTci412L5iqJ6bhVixc
zSSuFrqMha2Odmr/ddWMTnPJf9Ve6uV/5oa3rv0HNNqrudGVvUUAzFsNQMIILxpVj6giQO6sEqyf
XWfLxCLegZ0lHqaZ8B7jwVZs5pa+BefY+jiLMAcik1xvZ5UJI34O2WclvkKWgf68ivX62tVOLYJY
Fgt6Kw64f8N37o97dk5eZ0UwA4pgheGLdurWz1uX/tbCFpGsqVWVGS2u4sZ4TIuMGnJMA+BGfl7a
lpVFFAtaUA6VBCubGVeDIbPMkh2HInV+NrPlB4tQNehBi8QVrt1N6rGWJ1vk6QZ+cTXyX2Wri/3S
K1JV4NBDtqomp75r9mZm2kYAdcsw935ezXpIurK12DWdxaYczsuZJ9jmzgty49cc4h+Hbkd8/ba3
e39m3BD34IiP6Einrfbg6ne7+gWLDe37BPOOKUDmAMpYqBYccOtZhpxv1HjXPf/bzrKHNpZMCroa
/qF44W4MLaLR0jNsUN478pMGbUC7MOg2uGP+WH/Lza7MLvJ7uTNAoBoARq3KNRVGE0TRbia0eG0k
t5o2bkwkbllbBF7OxnDq5s9Zl8juO2UPboMHElRnIWQNbXv5z4b/zH/hT8tbRN4izqd8YMhSFE92
a1BgNyJNPhg4t03kRsRnx7mmZRwwjT4mltpTw+Ie4c5WjFlPv6/2eRGfhbHDMNY8i5X4mMVy1ZfW
gWwOSnko0cR+BxHY+IV7WxfqOpDzyuzs3Vd9ElkODFNp4VWJPz7Ju8jtqIJWRXW3zVMxH4SftnoR
ujVVQz92bhV2RX5mcSxRFuY7MRcldOrUz6g1d/hjWxqDh58/8mrIu1rjIh6JpJUEU0P+LfTPWVNR
Zdjqm62j869MLMJQWDVF3k24wHsruDVfCEbOpp1mV3+YSaMzCnc3iYXl+dpGNN/a00XwAZFAYBQp
bvVRupXMz1705K6iBqjR6vBNVH/FzcYsgLyabH+vdDkuVBhRW/Uj/LSy0WO+a156R3Q6e7BBVeoP
tmLpB+nIbhnYS9Vb5QWsqW8YFQD3Cdo1MQ4RNDu3lbY3bhxtEaRyDGegqqQjIS3kWy17DRXJLqSn
mm196I34tJwomrhYlbGM7wxpZJoLOYV0hWtIF173dhr+N7KdV2Wf5WRRLJZyq8mIhgYHMZq8C2zT
CX2NqnvQRXhbTZKttS0ikFoqaljNkvRmA6b3YNeVN4HGdorUunX/+fORXG/zXbnRIu6QSYQym4Cc
Sr0hfzo38yUwctntaWZ6nLVCDTvD+xRzdlTKaPnKz9Wen3OHudu46nXGiKvfsghMbQDdk7HXUMIS
bxIBGXhaPBLlVuV1ZOVG3lOxiY9VT8B4UCWgoxSPsRHiIYCi8wCMufgIFRxrCnTUwiGZ1UJBO7lV
huypUJ8y0OepqfaraxLKgtgWM2gvaW/G9AdtYqqwl7T4VY/9xvtlI+Bpi4CXIyCAvQGDHZqhOkYq
PqrGdPvzB9w6cYuAF/UCQ5kPHbWiBxlcney6TDyz0o+Y7P1saSO/0pYhTgzbBoPKKFuMbtdOT3mr
OwC9uv+TFX2u+13dg0Bf8pLX8MeUqC9xC9GNCHU3VgnVRpr/b0rv/6waLwl2CeMp0QvcuKIn/hGd
HDIGsvF17XYgR6khzTtYW8M3G3uoL9Kqwsj61JTBEDdkAoBQBU5b+jua+q3pgfX6xPdRWrZ706BT
Sqaikhe/z3dBaYX7zO4utVd4JnjayqPipq/ZrYChkQ2f/yo+/D29MFVQkamGKX+Vv66+oC7ncis0
uOVlYvZodY0vlYBB/Uh7FirNGUzlnkjyM+f80g/mxuN6vSVpfhtfxM5ULwMT9EHz/Q9mFTRh8/sA
Y7sqgJ3sZktMbL0Le2VtETyLPorKTsdSmQqGMdllO0C9gJgVT5k7oOUMYawZbQIel7vofXCM/0Bm
bD3EfC94ETNllsrqNIstTNO9mt52eBb/fCDXA8y3gUUMawkRFGPCGifpOTXvs+wEUglLgabyz3bW
y6JXm7mIZNDYylhTtPOUt/wZ70pPQYcvByQBHfQRokLDlpbR+mH8XtkioNWmWEMvBQGgFr04Z97Q
QdGk24hn692S72Utp6M0I5aTTgMogNwSzQYHEkqihUIVp3wXwXAVOhGwarEffPK77klgjuSkLhh5
/J93d2OtywnZLks4DzjORTAQu+9beyw6yvWNgsOGMy7ph8UIXNXq3B7T8MTXjWe2Sdr8b55n//xo
X9t9FV14UcwwFiRHwDmCNQIs87McJybYHainiveNA9krBxquW1X7ze+4iCyVFk0TVBdw1kcKkVo2
OqpJQSqYDfc8oL037ICvZGgI0rCygfpqc8vkmEqlWgt2yhTyMVst6tk/fwi0X5Cfq60wmTQ1qYpf
lIGCc5Y+Gd1Z+mQrHd36qIsI02Z5DDRUjAxjBNeoVB6mSrr737xzEWNUM8eo25zND6Sikvw2TgfJ
fPrZxr+pUH17ziK+SJMslmxWVkoxmY3Ot0mTX+FdeQ7wn1b/u8GIUfiLqU7GbN1j4DmcX0ib47db
YY4sok5ngFCvAfEWbqjqOKcdkQ1F6djKZpEhV7jIrxvr3vh+S23NCEy/cq3juT9zgqs7AYrZXujJ
qMipiD6mVTkMlK0crfnESp8GUE3n3vAbVZ6ff8fqyQUXnKIoogjyniV3ZSOUGvJ3BbNdb6NlePKx
ug9emSXdsaMegeIAvTawvdVbeLDVg3tld1mvU5IkCtqZ7U2V7DzADE11n9iYjbDTU3Jj2KnPLujZ
+zGMz82SmRlvG3+39hGuf8TiYVwqTJOMKoW+btrVtBKYWxrJw8YOk5WAcG1k/vOrgEBiUch0WQbN
hi25wz0kKebvC9J0R0BrflskYC01uLa3qNmNTW9maoSJxOyY+9lFPqJJ/dvETGJ4EbxZGSD8DO3N
At18Tpdh79rqvNVXq4TqTTsJIOn8Qp1JGGBo7yQs1PCN48wkCGi/QUNXtUN30/TWghf5XiYkRp4F
4EuJfOlTglifvOOoL6U4vGIBAYjSn2XMtx4Na3H+esGLABz1E+Ha2ASuuFfd+gRdU5/Ylbc5zbNW
Ubq2s4jCvBqkOjWgaxGcGr+AULgJTUfJaW+25WpX8/RrW4tgrCiTamp8DsZAymHaa5Cs9KQdk6cZ
PNh/CFuTrMrsiz95zSLsltpkGEGET9dBFooqWuiWMtu3I7kxA5nTVsk9oYLgmxIdWpbak1D96Xju
ZlKw63PpuU4Kfwz5xWjDXSeCkCurYl8yEsyZa3bf1n6DmWaWkocAkrVdAuZEHt8Iun5sJtVF5nCs
McdY1arTpp3PNfkXZE+R0ZoHQ2q8VCgPYzvuCKplIhOf5bh3hHHzYbaWAxoQRDN0U5wZuRZ7zkdZ
C9QK33fWcVLdYj9LCgB6UB/x8xH0wTxz2koetmwutn0yCz5NmQifip/zjtNY/tXrW0+UDSPLIclm
GAPSN0C0EW7eSGMDpXQRTNxGI79sRNj5CPzNi763cAkGklgatp0gzc9LPKufgj/1kxqDrwMxQPiS
LBCPw5sA+6etMarVIAARTSIbOiR3lwQXkpCGqZwWM7Y48FovwBBxfGm8LSdZvae+zSz5K0IWhSwT
VEhPxnZjGnvO4o03wioSHcCt/1/JkrJCTfohHbIcbtj2RzXRDoKg3YNlz47iyDXC8pJ2w23E2IuQ
SEch6c+dOu4npbjrxeGh0AJapFh7WJ2GQDzkcnDIcnbMhmNWkru2z/dRFzk9i7dqwKtO9p2+LOvt
oQmIQ8TC7IueCzNGKBcpmMT/kAuwD5JPzeV4W2HIeSNtWv0gkgzFLIDWCdBL/3rbRUYKIhW88j0i
SXhatP3H0OvOhluvOteVkcUNI+lTHsRCEnt8uG/lU12krtGhRxCBl0F975KEjtpEe7nYZ43iS2ZG
myy3NCOldfQ5iJWrkEeojNn4IptAg9Wk5uq3LW6lljQKCXNc93pLQVOF4a7UKz/HF8EDL/1m7X01
PTeuzC2CZKVmmJMIsN/z7Fw1D1wntviqUMkKUHY+zIWIjc1fdawri4sQ2XdMglIHHj9YYKECSd96
FaYToY7RPc0jUvcCKFSS35vo/dVk5tvu8qhLjEHzY350zdCl5DU+I6I5UMQ+Z3T4A+JJq3kEEbK3
sdp1qxqwYCYQldKSF9IM1JRM6ogU6oh7WPMmu/pVp7QtLOahbe9otW9ANFF43Qqg69v8bXiRNmq9
rpVknkPNuHEyQuEwGs2hbAP/5wVurW9xXhNTa7kuoOQ/5YWbt7uhhFpP1lsN+/jZ0GrxEZjUf+7k
4tBqUpCMHBJZCEjFe3AaHYHWXnczq5yIvzLgrc09f1Je5mfVuCt25NZ8+PkXrPasr3/B8mjmhWBi
5G2eIfzHvAvYvJmvuSLs/Y+2Fucy5elAtB7hN/HLs74LfOl2Vv0gu/BmK83fuOSXtbJQEPlQNAC3
kag+6eHR6Bgtig9DILcy5u02Fjb/8B9SimXNTEhVVZwixN6kHd84UY96JkKpZ3ICCTMASmAN5WBz
LbxVusSK2slN2s4PG9WKUxHzk/eywHZ5/KcQ+/uNX7a1D4vnndIi19FNPJxn/c32zO8z1/Axdf+l
2pPakvX1UL5sBqbVd8h3kvUF47164BWtoeWmiVQHYB5bUE8R2BiDtvJLrXNC9bGGLIMafupSYmnS
48aaV2+bK9uL49sTsTOYXs7hf3IhsJFTzddBLjx4wkU5bGVbqz2oq5T8qzt7tVTOjTKq/59KVfuN
s4tZbdD+oiTlQiTTrvebPYutr7o4tHqRCFI8VyJm9lbTLdBgS2hxVjs6+YlEixMISG3BCw7VqbGC
G8Hr/fACWgxI5LlIrHbpRhxb7Rdd78HiZIuCkcUxx7OkAnihPYOkBtMb/E7cbTGMrN4AV992cdFW
mpAmTAOwXhsLb4yeRpTC5GkrKK4+NL+tLMttqi7lIloLf+1vhJ7sfXqaG1CCp1rD8B9gVtdTliuL
i9qSGAOUL85U7gD2OeFOgrIyP3T71p4ZMbZHq1eTxStz8xG68lkp6wKujFH2JSsBnNaO+b2/rdC2
4adfYIErM4mqMEEnYCet5fCuIZoDmkSqtKBUNjGKMI3vP5/8DeeQF+mBAkXDZhzmx3HKkAZXXiWg
MdM+/2xlve5xtXmL+NK2SpoXHbxj/BpbUXfNLkOP0Nw3p23I4KqMztXRkhcpQjmlGXYKkbS3JBds
KcmndEQQB/e2VNHQR04LntL4huxUIPJvtt7+m4tdhJpJ5W0h5l8Fh+YIYBIEBUOchVlk4z/QKFq/
Nr7flQu/7MIpbAMJ1c+5zi1jPn1mazbo3BLZituzM/z9zv42tbgZ47asZYKw5YUmceq0dfS83Lh9
V/PIq1fywh9Z13EM37exV4BNNf3UR7C8RudUnJyfPXLd77+XsnDIlAR6Vgp4d+S1QzQUTcSLoW28
ndcjxreNhRuOQKTL4wxGULy5WfeXKmm1Odj4b25TXVRNKGNpIIX818gUVFExMJZluEmgvxdT8pjY
qdWgKCx2GOpBrrjZg1vfvm+Ti8sr0fQSeo64TTUltFmLInD8Lg/c+vkjrW/gt5XFzaWPvNNDENx6
vSC6RIYmDm+pmSvWEHAbTLxgVERFmFUbZtefGODY/MeGLmsePSi56mSGVM+P4fzXBDrX9tRd2rcE
mFzlZoa/jTklOxFlYqh6e+1hq8e59U2XiMKBRHkmiDhqmR+CySa6EaE2I9AOImBzyUVpztuSf+st
o6t1L0JJ2CeKHAwIJTOYA4oaaFTpH+FA+xIFU1R73OSQnzUornGUTSUfJEI1XuybD5H1ltnV71jE
GY6BvATcwPP+Rx2V3Cz5ojVKgctT7OSpt5OQBgWULLdC94bDaYvo0yuFqQrsq9FR+XO1UfZQEdiu
tqxGORm9QAyNyQqO7L+e2FIQKqKOIWCzcDDdLdEBdD79+lNXUXDJUd8Jfpu/tjqiq9H7yugiHAVa
1wtDDsic2pQ0Zaiqsdufz+u6116ZWESiJh65GImAA89Pp7mIlIYgmJu5ZwLK98ltcN56Nc1/49+u
pCuLi0AkyaDVTzkYg0S1t4v6KcfMm2qcA/1PvaU/sxrzrkwtolEhFnoGGnSY4iBUHkCgxxsU9iV3
YxM37CwzadIUZsIaDP7PBapWo9kDWPF3/KABGArFEIBQI4p/tnx/FUNufK/vC3l9lXkSzJKzWgNI
T/HYZGkRIL8ZGKUmLzyFe8PuXUO2ioCWbr8z/isU1LXxRegZy17rxBKLxnTHw2x4+JgzbGLnt6Ur
bHZTNw7gMssWcm0q9QZuI9XIPzEdGsuNVatI0qp+4zZZP3Y6JLZ1XcKs/uKZEja1AhIFtPyyGC+h
llAI2W6YWPeYbxPLzRvkoiAqMPEjeZ3SnibNMRm3KvLrJ+3byCIoJ4MUdo0CI8mUnEu9tLgq+VOn
eUVV7DhafD8fgy1zi1AsFphnlQhCpFqQnZagt6RUXq0/DbpEu0p//tna1g7Of37l+00QTawvwUwk
s9dIrqwiecRALf3ZyJYnLAJwnNR6pCc6mr8lsWRIdBVlueEJWybmXb1aB4B9RSjHHchEs/hdUPit
WhWPP69idRDMkL8dYRFyRUa6fpp72I0da1TPLBk9VVOyzLuZS9H8A20zUDlZm336rW+0iL9hjMKc
0AP3VdnhO4SVzvGh9urfggMAmlNcYplu9wXXU5HvxS5x2VpP0iousVikgoB//qn/6MUXLYHmTyp0
Uiwoj2VPkgPllcT5eaNX16so4K7SJcMQzcW3RNOTTWmCeEyqwK6FX6qMB7MUblhZr2ZfmVl8zjTn
ZsAlpAWZ3/jtaX4/DpbpSY642+JZWHedK1uLT6iolRRNZTFfMd2x4pS8z89yhXZO7Vf72gf9wXas
Xy8U/dOqJC6w9UwqQVViwGrio5q6n43+lZSA6gCMM5ukY6uh68reIuIrakC40HDN7adYxkWaRzbT
64hqgqjbTMnA06j8d+RqhqqbBq4YRcIw278e/RQDr5JcIfeqHfUToj/23BGJreBBoSIqD8gYtk7k
qoN+W1yeDcJDMipzPBvkyglAEMtbmfb6n5+PwXo55crMYjsJYNiNGYApQ7/vbCCBPP7cvxiQNKw8
095suMzX2N8Syitri7uUqAFkdRhwilVoD264i0ADDpytQgAKUtycW6CBtn9eoSyRVZe5srq4XIta
6YMhZpHHmWq6Y1eNXtm0v6XO8FSFj0coQxtWDzHmOAgGT5aNwsHsT38RtN5STE5OJOadk2Rh6QwN
YbcVJuRoN0jvYSX6Aui8hQgj0PX4OenECnrhMEkXPfxk8ksm/ypBC02zegIcSBdHiLgHh7blj7oK
3qLxjmmxQkk6VbtaUF/qBigaTIlbghgAmy5Miqto0UWPgoeCCe8RCWjWEkthlVuL0SUruaXUHwkq
cELzMsknPeB3JKvtQuRUQTY5DIktcczqGdFt2ZnvYlahdJGXoBGqk3t1kO1UHKHP1d4kCqNtHFFR
iCwl0Twj7E91xt6MoXll3UQ1zhwlKH7FqdBRedBvQgP0+dpHHBXOZCiuCdCTK5v96HS6aKK1EkYa
Uni1oNOo34C+8r3s5Gd5KCnp+HOtDU8sTgsKnirHDNPTmGmgwIFq+6A0B56+T010LKVul0/mPmbQ
Lev5LpVYSLOg+8yLcrTUQbuMfXcIw9oLptyZeoN2RvU5mIkDEu4HsWhBIP/RlEm2mxLpuRz1Y5VP
Tl7zZ3USAnuopueoxlgFyFCjXDkLEtmn9WhP9UdU1D5PCy82NUfUdVsKx8ug/xFqw2rAftSCXCXI
d/1Y2FUDrlGhc4oYEmRGfiIjBibDzxZt2p6gNFp8FA2YxTo0BbQQdBp9uk+q0qnG4KgWDFQihauN
sRvjowqhUVNdHWinmU+8kffKwG2iZHdDclNpx05P3lLoZKP0eUjTZo+Qe5Irc6TI5O66vN23Rgze
dnUPZ9+NFfPERD4NmrpTJ7T4clkH4fxolFYVZj4fcgvclzSMGXQSVXNX8EeRk3tTwSzrgLEa/UEM
DBqLaKGDqKxFiBXT+FHBgHTWglAn6mtImol2PD7L/ZOWvJrpeFPU86Rv4stj702cWECLWTIzgWzX
gccNiK1WuQ5939xPgim0YqU+hh2zBkVzSXzmPfeRgVg6GfY8Nvc9gVB2a1h1GPq5IB/ysTwVsWaP
puxNxeRpYefD7xw+qX4A6kUyulmlONpg3jAdf3tXQ3RhmB7C7l5uMb2J4VSuvVbQjuHEQHJR23EP
QZkWndBYv9XKcq+N+F7ofgrT+AL9Mh/wLzczQVTfE2eQcp02I35O+SRokt9EzJOS1iMhuFCGgvbw
8bZ4Kxv1IQqkO6g/eKUGan2jr58S2fSCsPllyvmNME6PcirRhhfWMN1IRmlndemUoGcLPgZAF+TW
6cCyh1iFnRJtBR3bSCr8VIq8iviB3HuQHaGVHOU0wf8eMPCVsgSEIuX9GEcnjhPSlMM5kt45ORe6
YYlCfhoJYGQto6jlOVWGvCo6VcZraxToeFYoPx31KbRHqXC4dkOKExFKGE7Bw3pg463UqzaYYTAO
+5A0EY0lZsWTcoB3W2UIYHP6WrWAtRd/hvEpCN9H40gCTkHYg7X0tGTcDjKRymgC8uhcGrUlERwb
fKoeZ80AD0AiPLDJz7SbCqx0We/0BXdH9jBLDw2J6Kviey2PYEcHFyDmx5tWtssktLT0pZpyWsiS
o2pu3d0ryXsKPyqKJ+AxHVW65UNMK3isFIV2w3Uq6eoN15sDlCyOvExoT3DbkUuiinRqFcuYLkCq
2l0iOqo47NueWUEGcNAYOk2nWI0c0Lh/JAamsdRsV2nvabDjLbPVApy1Ru+GOrEZiFeyXqUliCpj
VNHa8UUGdksHz3KA+gIOpSne9eZ7wJ604K7Aj5CA8OXDTjHeCW74eHgPI4T36LZnd3X1VAWoScYQ
e0rAa0ygRITzorelHek6jVFmSgoFVCX4vr/Didly+slGRgfxhal4OcAtK15TsYder8+mmyY0bHVq
rZ7dytGj2qJFGzzFGhjNxzfwMuCig8hcrluQ+RZr3VHaD8Lv5bRBIcvTk3dDvhA5seqGWaxCdukl
XWXlVXpba8rO4AH+XtELp9mgRNO6tE3zAe8xSvo7wzjO/lA1UGVPwHrJaQ4gJVTQKDeAw9sFIwAR
uKQUkUJzvMafC41PRDc2Oxrp6CUZN40IXnFIiI+CQYMJsiPGOZHOgwGqeeFhGg5TVoLq5Dc3Jqef
3pqiom0je6PY2H1q2NGk4qJ7UchbDXZNIyW4vCNqZoKVa4aTSZHDxc+W/Q40iAzUkpUYYFOfPqc+
g048IGoRphtLRkvcZqL5YIqaVXaAFle+IXyw4S7WZBoEZ550FLA6quPy7QSw/GJWWEj2jX7R8wT/
xr1+lA51ZjzlKlxy+F12Km1E7gbyO8HXjbCm5rkTnxP1s0gk0JUdAoz6q/DhfmC7OMntbErtti/O
rTpYdfUWy9yCropDik8W3mvSvdbdqNPrxMEO+C4DGIvD6yWB7uXDwTT+IAWiNS4VgZl7pgc06UCZ
nzDbDIELqz4BWaajGFPA0a1QejO6jpqpeDcUL1GP3Y29TshsxSjcrkj8EEi+SRGsCOGoBZecwQbk
Bb1sx0g7+uEjUpFLEG1XEbdXNSvHYatCSIEC3ir7An8y1Utq+AHMBeyUMSQYzUjZFPpxFlks4Y9Q
4bJSDcaaxkoIaDITEZt1zJl2UEZOOVRaSTBawvjMopukPmkDpymBgHz3PrUXSEVrKlxK2A9tRJvk
rkwvEbnEg1eHDyR/UPtXHW7NXCM6x9lBMB/N6a5KmJWW7wNOWNG8ie1tmzJI1SAQgKEkwAS7ILgx
eTP7z3B6a7sCap4XtTkoij6H1CI7s/ymZq2lkVtJfsy1FGTku2E6iuY7NNAV7SEcHzsNsEc4cpz/
VjVGc2OnaU42PovmcQwuKPhYSYTBg+k9YbpT9+Q0agdRGEEJu8f/EpEj0c5DcKoTAf7nKimyOLN6
zoT5Uo6tZJTtJtVtHWrdsrKLYtUr5/8sBAdZlNOZ8puGUb2UZNTUU7uvK1s1ByeEBIWuDHYMbcWp
lK1MrS1VamgSQGQOk0xyHdKeqV7aAj8RtHYog2unORQQP5/6VrGFWPmMEgTmFpJRBApLgLInPUah
zEs0AVqpqlTmN0ol0aC+LyS3yHJqICiG7a88Kqy4x+hO2O2r+DbkODPkUDMkIbVmR8U7IvwfnaBY
m4KfsBsdVKQtUCUmUgHyWq9HsIByNhEy2sc707gvhRtNiGlkXKCeRnV4qRH8kgixax0sKzJSdAHE
B0HtklDbqXn3MJiTy0H7SNN4Sp0BEWkAIWuS3NfyPh4nlEdrVlOSyZ+NllFVeUmJ3+EGSOv9pFbW
IKoOsm47Gw9FGN8LCFdd/lqQd7WC34WjJwLzPGU4zVJoZ51q5YKPuVdcEQF+wkeGkbCU303N7woC
POZNDlKCTlWtArlg26to0IR+F/W0Q2zsqvgSR7EnNXejfM+hrq0LxBp1fDskSgpyu15j9qhd+kAG
j8/OkGKa89QSUVUccGMApk+V/FZGMNID8xKYbFfGEXJDUX4spJd+PAvyY5+9jdoxGp8SzBbnjZMY
mUUiQFrSyelwBrKGWEw7k/YhN9H8TOBMyqdOfk81s1T5FxnOPPAyBJbSDG0ec9on6o1WvdXFa2eA
QyHIaNp2XtpELkkR8xKEfsgeS69ZpSNitq5hHkOl2uvJM8kwR95cuPYiC0/EPJXm0QhOkn6qOlwr
1WOG54Kc4BJCwhAbJlUijRbNa1jFtOxTq07fU+VXnuNaC6J3wLyQDhDdCbmy18GJDpihW0mBK0vn
RmguyHTioXTVKMFN3jmB+CJPuh0lyGGFh1h/yrX3MCmcYXrkY+gz8Fm0YHuUZx9VJeS5sq2zQy/B
NyEOIjePwxhRabwHe52dt/cEFyEPX8fxIdUIVUJQwJndsc1D2rWXUclxF0GRCGwEaY/kyMCpVEQw
raaXwdiX9Y6EvzgHlgPrRirm6H2IKnRcOUOCtwm/xEjlA95YEoZCTcTjnr+S5BWL9GSAqSf9haS3
uvYpqk+svXDhXWXPBfxM5rep9mlU4R1yGOgQowYnF1bG7jXQ2mS1K6Yt8nYA1kz+f6SdWXPkSJKk
fxFE4LjxiiMuRvBm8niBJJMk7vvGr58PNbLbrEguOTL70t0iVU0PAO7mZmpqqhtlybygrJzc4CTq
mJ4UCDipNV6YAyEzRirjQyEAh+So02M3/QmqkjccO3H8LtRkY2lvcpBS4kybKhZuOyZ+Lb1JbPKF
wVdjIiscK6+jJAbPcaJmtfF6KUvbrRYKp4a7ng+m0BdahNeRDSYcSXm2vDAgSEnPaVjQsxldtfbp
nHNYNKfSaleLr0eNlNUmGRGvxXyn9NkWCoQjVX9qZV/Dw5Pn3o/ywp31N7V4gu7k5Hb1VAtAs+pB
xPFdKef3g9FwKQonJhvX7exKny6pwNhNv9rmcQieuknejemjsbzHkDqt7DUWV+lYu3Y3ujafqGnJ
VHJH6Wnpog+xiYfyujACb67ErRqqVzQOL8Yl3XXJ3dCUTrw+HKdZCx/zWN0vZeGHYeM2xrCPAZ5J
5TFEb7vd1D6iiOCL5Ek1KTHLAwmuPF+H6B+1Q1g6inUya+VyioznvKUc0gmzBrSxaS/rht9TvebK
ctF0IWI61BQ4sfUUfGZbeWl1xMEOXfL3OY/cqL6zrWgbVZD5qBfEkLkJzfJlvNCYS26FdDQCVMTt
FF0tzQzoZrflbzXle9ahI9kfxXSXoMwZslc1e4OGsWeomVfAya6Zu1hq2Yn0wAeQvTDjm2ZSHEvL
jnM+uonKlVQuu4hM0cqaW6ksaEwXbsvYAGaw7hBmXpTfql21sQkisQkqIhC4MbONms13OH9R0Swg
LmTQdewIglVP0JpgvXTac2RGG1XWL5WldMcWtyJ98vSxvDJqfV+k/ZXoeBHxcm21kLrhT87zhayE
btZcCNwK7dhF+dUzjNc6VF1d5ofPeztPjmkyOott8TzLRisaTOt4ZzI1ftUGW3l6w+sY/ER1Eu7U
pvmw+S8F1boyXagTSHH6o2JjnhQWm3ZBDXihG0rPIeL/fmdNya6gmFaW2cUU0FHiBt+FotOdxgw7
R4moU6bRilxLjAwck7xmh5yxliy+7TTztm/f1Ox2AWkYJt+MsBIwF1KsP7n2GFLVjcXvGEkpro9o
ctpq8hplclTVeDKYgZd0BIIZs3VsNL43s45SjmY1nT/leupbyFdv5gURnFK0hDfVfu/MpCOHFvLJ
svINLJ0ageN5V8nJlWiD9D4Iy/BPF1d4qOtRR0UoyfGOYPKnZQSe0z6f0qXIwVbzHqY0uttrDtGY
luksVts7U5fjJEgRH7IlBqu8ten6VUb7lOrT+6BLfoGYHnFWm64aKflQ5/C3Usq/ZABjYVRHevV3
8tAf1FDf5EL15MDwArm85CxgdhAXf/BhOqB3SSWQTaRRiVm/GWU++sU8jR62pvWhqKqrbLJmLxlL
ZRMx2qHJguqXKpJzfql08eAJE9/DYSYi9Wmt7nFTanaSHflqF/thXil8O/lKFs2uCobQHfLhzm5e
BdrPRVxcp7oFE7vQS18U6UeZ2JpbyTWhL+0L3JWTX33VIgrY1bdLDEajlzCFRHnT1c3NYtU3WTwU
287sBqcp6hsx8S5nJWlQs0pehxzPyFm2XOZOj1Gp4D0maYEX2MFJnVvgNyR4YjTcyLTUTPpdJQSV
ML5AZmYbysN9bCvcOsvOrofHfCRzKqv43ZS0X0OJLtdQbzKcBDu73gZyRI5s5Vd1I/YxaVqWM8kT
tc2pqtWdHJ0SagaRZE4C96ckHRuNXR5kbqr9ikewwfxOsp4F21siTsbaRrbzk6GzvbXrQJl8QdGf
VttOeRmEwR2vUSVajpWAWWrPfQV+tGTOUHOnUKbXpU0h8jCNN0mMgHrwoXEAWuJdzV1qleI42+1O
zDI9+NyvYgkgig23SNsCeMXGJlcNCeZAWot91+mq2wG9NunlrL2hLFArplcpu2IEjtU/sOHjzjrM
5gyC8KxQBU4YPowC8GBwdKGCFlc7OJuZM6fTRs6LU1T8TpRVIyCET1n6CQEMho5TCQKZfisG+UZb
opMsI046XI/Sb0tPjypy+06yPKn6xjBedGG54VopBU+CCb6ic+z+3pKxjwTwZq+5Ws1jdsVvkXWU
PQqPHfLrHnJiXfyQjTT8xmhvcSEnXeAEc+Zl8VPT3rZ2tauqrSSSQ6CYV8WkIgP1XAzv7aBuskVy
4uoInqba0XZO+01SyRs7y91a4ryrfNgg22ijyqEltqrNw8Kr0Y13TShel1OT2xVxcNgYGR7PUn4c
m8QJlKsaYWepJ518Iml21YEiPm7x6OHfngOSgGrZa9FyhY+83/OHi9R0RmQGh6Y7NhnqhlpwG3L/
mWArJl4YY95OjqU0vRtF1Wuqp4jwFsUe1ETVf9eiv2A8sKcoW3wpgLyOx/xCGWXRcy/imDtOcjrJ
Bma7ytJf8dS5My3zrn9uY80P5uGU6MWDHmduh4VnEoIWwREsw8GTpPhjSYxHM5GZuKo3kanc5UPp
zu24QWSPZKmzNqIbbs0RiXAL2aR59EQPHz5a5bSNvcVVV4bpTp1uklFsc2rlphm3SvnU2p3Gt8/3
s1i2YwRyvio/2KdWNlY4Gei32re5tOnE7EPNv4q12KsN02+ImDrIXoayc2XKPvOsV4GUnTA6cMUw
XXThb9W6ncX9VKSbIiKtTqe3FescYKM2k34akdyTFd0NwDCF3BwDG0N5CqKqn93G0r12tA70k/7I
Mjd23jlVortd9yTFKWes80KNOn4oLk0ROhqhYE5oilDHlEWz6cKeTI2zjthpD3RaoQ2fg/ZUCiIO
2bLFQOlaC5kVCF5h7zxMoXHsouBSqp8IM1utwupIzY54VXKEniPWL7uPtjvpisnVZO5EZF6EQ3hY
+vaYdbKz1vpL1e9sKT32UrjV1tHegUMXWuNTIXHz2fJF2iHVYfVchUX4B5sVsrcrXS5fhaZjQIvA
Rjsod6FWuEMWX/RzetCt9CJp1INR2RdBCqioxf6cxdcy/iumHhTuFEp7wW2ZAVrMmobF94uaveSD
vTfB9lQdCG1FlsLn0G48K9sGWgquZcHxmtTXzqx2doUuo65yuoJ9nqsmBYS2I3y7osz9slNvqjy7
btfco0X3I8EjI2nYz/t4qR0Z4i9wmDtwD/TK9ZyhJ4PBDg/JZtlOgInt8NvkIpGUe136FUEHFdnj
Iqlexp0TyvKhJOPqsre4AUJM/UBrCJXgGc29rPLex8IFbKXsMV1bE+4cgN7EKGxPb0obO3bNYzfZ
hgTbrdN5K6HftdjXqpW7Vs13T+4N3m4G6G0Nfmc/B0211yjakFdhsr52JqCBUK3dZKn9MHto5Fe1
Cd2Ou5/pnZzpkql3rdb21Cn0xwStaKT+Rjpcs9Q7ozUd4JY5RX1hTj1afQaJ0g1D9EI3nWZ8ilXD
aeh+DXLoNQSDtsUMqMoOi927pZzszAWvQTpyWaq6oXTdhIprqihxJhcj15dVyn5gH5YIBIpdbdr3
+gAae5EoA39pQUDvtqVeGDl1+nAYoXyumWyqXpQq0j7Vb2s0SCZf26jCJ/19Tl6lyfYGc19UudNZ
sTOK5y7UfKVLnQmzw2w5LNZdEt1Yyi8rwKRUAauPr8s43Kftn6RJNq1+iJFAUJfnUhAz085renBT
kbJrX3LoZUWyUwRRBpItxAoLogcVNritHeG9E13FiuKGSeWj9pdYV/l41TJMmQejExulE9bbqbk0
guOivYvpdkCVKIkqDJ+3ZRw4RsFBxI6W3FHq7hpirRxsFZnGkXqSxithA6dmOvFudBTzTeVKy5Ln
jM7b9G6bSOPql4sxb9ZfZOHTHT/EUuX2Sk4dcSM3V7bxJ7KsUzokB7N/rBLSi+WmTZ+iNHBjgQhL
dWNAOhi6Ux3cMQNFGVs4In1RtOBgyw+q9dLHk2cvJK60NWwuFdXIdqol3LycL0fqaL14k7R2n6g0
hizTr6rfeRNtmkAlL8SHbhKOGjROFJ7KRt0ZzegwWObI9VNrWW8tlVdaPxlN4fRNdG0DEgTa5KZU
kwlqv0XoCYCvfDB3JDyFBE+CzLrN0aoY1Y1mvRcy6QVj6VbSU5ItV4MsIwV9OWqWTwfTi3twobnG
N7v2gi7gSr+J9FMP10HX38OUFEVWfVx4cMkcLvTmOg1nP1MvKoP9TCaQS29K9bxMlqPor7NyIc0S
RbP+0HfS+xgdxYKCjTJwPHtPk0qnVp4LCCNF+5RZqjMtEblmjMBX6iDDBZ5r3WTAsIEIbmWpxdFj
dmjecAgfe9pBYYeUPuV7XeJ8YVLlW8OOzIY+51pjXZU0+oTMm7E/4qr1je5PLZ7tWPHssgSoD925
eRIzTZPAQM73rsXsSuR/auMtFB8RGEKmpo4a9T7+3/10qvW3ipIu6Ra3H3AurJkxny+aga4f1tmW
FPvSwqylfSM1R92uLiKa97rylI79JmoeqhGhNJSb1GhXDb+b7NpegdBkdKuYHykEJZ4E0tyDmVUH
OTVhDjz+0xRa0ZHoxoSkpS7Rzm5OhjY66lw7ebL4SkvtWbUHORjciK5Q0lg7WQ43Ng+3sJHUPNoI
S/K0AaObofKYqXEWgmRKVYLTntOTiQWkLWockL4GvqXnv1I7c8NYdgOAkDTMnTC9N4kuWhiANJh+
rwCqKMDCIduktYH73rvpSecVMMLiVskpTitglhtVEV5EuShyejZDs5kU6ZDEH7TtXT2XDkFe7eTO
JnQSH7QKKK29qnr5KA+611kMZ6aLO6rALpVGjynbJ3TxcN3LAEoJDvYc0p3ClUi+nuLdpChkMvSa
69qvonLXddYhFPWm1jvfsFTPzvDzSQwPipRrFx8pqF2uI5SVGNwptLZo6Wem6Qe0v/RI3Bih4Q0x
0WtgpA9pPSmu/ELkvt7PmwboeuSp43GrV7FbRE8BvZJSZuB8edAommXzWY5oC1GvjOJ15OEVs9mb
mkL2OfzKBnAm2B4D0us9JcPaqMz4PhnZSJgMu0TtvCh4WcDx1Ep2Z4CyKso3c914OTS1UHtp6sWJ
6LTPw2uZUKvldGsMIiYbIrBBoTG8F2vjqa53Rqm8KTE3VacfIulPKC2OzPiFqAo3zz6m9LZq461l
3s1V7U72tEIzALgviwGlK+SccSxz0OSwIfmiiuvI3ozk3kwhB0jrgcHWrdhVa6gBmauwkCuT0J9J
w0XHgNhUvST6o6V+JMrFnOO5xpZsOJcDjZJklNwxxmW0uhRBvy3YWvVIWV9XlwNEj76lvwLGKdLO
VeM3eagrZOmfrb71RuoJkwRdFODFtXCaFnP7Ym/KRy3Ndnn8Hqyq8iNhmtzaVBksyd6rtQRqrduq
XLE6y9dmw2cC6rHr6FXrjICYFW3ZzgtahRbXMbAakknUL1e37NB+0kXtpxMjZxoS1cs7WZyTcoUa
83Ma/2n1O+xUwFSla2HnKwxH3DIuuqy8MAzV03PNleIYKAVsP1Wv1WXeFtXiZcrsyXMBPvSyNlkD
7UMTdAqDZ7mAtN2+NIq05eZVJB68rp2F4zkv+XbhRS1huVFMuEH3UTT5g1o4JpimCNnPa0FT1BTT
YD2CQMrpiyp0/gbKClt1UmZu2vxKRInfpbab0E8KxHsrIYYxq6gBJr5Yei5Q3R26uwS4uaErR3Km
NzAXxltliLx+nmF0AA8b8U3WFRubpmEx4JcAHKcYf0q416HxB4Kn2ylkBNK7yuVs7oeRRnEAXXbZ
JeTc4woXK4Erx5XT5oBt1oNdTQArkiuobsYmdm0uN1lc0RPO5PafpkygP47jtoYOYpLmi+ihauWb
fFQ2hbTN63xftUigDfe58ZDbp1J9aJObyLw1ea2BbW4GY2ek70ouoBD8wcq+B7fJaG5B93bHAJqk
ZbggZ35edK5V7XR12s0G1cPClW1si+AlMTtfDtDoKl9paJAgSNa7UtGMCElQW/5Ypd0GZkc9t+0X
FHIBOypzM2nhhstEapptQdMxGTEYie81+zUpFLe3RldBjgSbNbcnv7ON7Vg/JWLY6tFLCtpY066J
DO4keHIZlY7OHVS4aqvyP+2NOpyaMCEJP1lZeaX2vd83w6Y2dl2NLh7nwsqIW4W0Y7ZwBwXkOZ0e
hH0r5YR2gGkb9TFQRTOH6/SE8BO96pM1vOnBY1O7clRvxJjvjPHB0PdlUF3aBEK0fz1doDcnPzQz
kFSQeTWok1SmXh4O/IER7gG99FT2SvU5MGO3nHQvQ21FCfON2jcbM3vsVHLoKPNM3XagyLn5TGs0
fMmD9CiDu5l5Sz6IOZBJEJ17B9urbcwJS+h4CxlMk1Q9534ImwvTNCAsAgtrNJz6xB9B/2qbTL5P
DghIuWZbXKgtURRVZmeuwl0gX4JUu/HEDUas1GR1oB1HP3FcthqIopzXm9SUwenkTSUtKDkOv8RI
qb1U90VYPiwVXIuQ7LkMb61i2uWMHapm56bYluaNvhsZseogwCyx6QXi1Pbo16syNu1vwm4v6Lns
0FIl+g2vmvZoGsNdRTNxTqgzpvxPXE9uH8s+RLILLe73tcBdZ9SuJ/16oY8Y9+QP2dXSqH6T7xoV
7D5eq1YMkhZaMRJoSnkItXlTyYrb0R/Ige8H1JzyqLxNB8kLk+cAnFDvF5patGffTdVyJA0lQWHu
Mh0FrWLaZ/bHPMOvInbTiChSko4u3zbJYapSLy76ra3KbpKiyVcmx0KVnDElr0oHUG0ob6nqBdFd
D9fOUHCopQ9bkyQEWnCTdIOv1fp9rNrkGrFvN+jtrCkiifsyr0jYGx1r6Ii90wDaVx3m7kbsGcpJ
G68jiAJYFzr9pG3bCOpJkoraGZuMmljdyzU9A/o1GgyDEY0dav04f8k7iKzZdaRKW8xNoewBrQA0
u7Y9bUdCTh+iMm7cowPtp4HkZm10EkzG5AAO7SL+VJoKxEazQUj+YuhXQXYS6XQhrZshJswTnQwz
4U00tJFL6tmcDqQoyCOUdaaRQ12k5VGUD02SeXIIcalorwpzfjTj+r3m1qcAWJwF+a04MTY5XdcE
ZlfQ4uyr+VJuHEN5AohjsGwKjm0c7bQCPoxIdiIhoM0KNGTAhYWWVwsYWFo4uWszPIHWNQwgk/K6
bVvoVPA+LM0pMoK99KtUOlhwvGtO19D2twvyrgIkTBhkThmJWqD5+ZDdqvTbptqCJyPomJCnGPqO
0Re67R2bCWP61BT7clw2eWS8act0pCvDjvmd97pTlYoX0tFtmMUxaB3F8y6B7BJGFpyf/EKRUgAj
cdc25q2amq5lCOTuza2WRbulra/U1fKcJnqUIqvH4UT11wkyEvFxIkOhR2fVvZfkxWs9zVslkJ12
NPbDYF5IQwWPBe/GfgTHkg9jBtCwqId+bC9iA7Kb3eySTILlNdwg8pvS1qzuZN7PlMeuUcwfNIqz
leLGNor8tr0OVbJXqfGSqoTW+ZZzTQyNvdPnJ6OsXjKUIqmKofHFbgvyhds2fWESIh1aa2cfs6BG
k79yFV1cauOsHhazPtYGsieACyWEl6zvXK07TfR2zYrJCxpTfGXPprUVh+SFcybua2vZJuQP1ci4
VgQNrpsOou68hDVS84PI4jPBze2WBJ46Ws/6ijrFnt5eLMCC9XTTUUiNZnoXTvfagkaeDkuh4E3a
GimakOXNYnHbhrzChuRZp+9WkH7a8riPKv72Iq50I0AiTj0lnUlN+qZKjFm3KHzQHRwpW1IYdy39
n4Eub5RYrkKwxUvUkXXJW+Rxg7z/vb5SiOT+qJXpfaF1bggWI9HWodvgtmpzn2h242Qhr1c1P+ZA
0PgSnqmlv6u11mvq4C2BfRSGpDiN5Jly7Rlgwfm8V9Tqt8x9atR72hdgk93iRUhOJeNdPk5bkxPc
RJZfprAmmkJ675bhEIZBviXr1OH55Ts4ZtO2aYKTEqmD2xnWa8/D+0PcJ15AOrGbckN2Kh3EcBzn
CGpFj0VSdJNP7YUxpcZe5Mph4Qb0piHO6BOE91q93Lb6PP6a4rbc1tL8Fpe4QtZR/6YK+bIYSDnr
LBMbpZu7w2gLWoSdjA9yQkYdSyPCbHJ021XNpliABsKeDk6vHSG63FiJsh/z5p6K5RSs3YR6QIWx
06phN6nLqdIMAP2Wk9iNXmfO/POgYcpRNVQXRzVundCkzyX1e0kMb6SJtdPnpGUKiJ2bhHriypk4
qoV5CCelPolWBo6tFDT2Q1UfL9oYIub3hHnxlQvqp1kH82w4LGt1eKSra1BOlIYJNS6I1dRAuNFO
h1gKkGsbyUGxfhjo/0e0/K/hAEOzdF1Ht5be679nLHI7XGZU49YZi2ArXYkBHhTKuhnzmajPOj07
zEHNfJX17dzIR17ip3nXL808rU8/4WyIrJbbPFTTgWhHCYOJpsZNynUPuyp1yci6HanTcVVAITf3
Mwokd36MHuLGoQ64+F+Ji336MWcjSvIiT7q9js2ttIIwvZTsx3Lc/PCxv5yN+LTI2YDSMJZpXA60
zRnfoQl86BHxFDsTv3c4X3Q1yKy8eg8rBWXCyueS/379L0fqDEuxEW3TDePcUmLpc5FKaORv5+Ax
LWDVpPNPI1hfbudPS5xt56LA37m3BcP+wbLT0o60Sb81O4o8mx4Y1OdOK99FW92UwOnfP93Xw1Gf
1j7b0qIYy2ix0Tqo/3FRAsS7ATg9NA5AClP+PwnhrR/r7xP0n7d5tn31UtTVYPE2dWrY3P6V59eW
uDOK52El55ALff94X++d/yx3tkGnTl+6ActO7Mw3wRC8IcW9UxWMQTrrNovtu+9X+3KrmMJU4EHY
unwukxrJeVaZ9K+3GpwEUrei+PP9Al8Hvk8rnE0nyS20YDhA/61MIY4xlt/zxth0PwrY/vQoZwNJ
cdLNkZGq8TaiPxJ3Egjk9odnWf/EX1vh07Oc7XpN6fRCiXlbEkSfRSs2s9Ye8iHdCKV5nNQajnJo
Hie7PiaqdhfP/XPexL8kYLcffsg6QPbdDzk7AsGYFnLHqCUDE+K+aZtTpGsnpQ7eU/gLNdVaVqeb
DiLIaA0PUmj8FODWPf/d+mdnYinjoTFKhAU6fKjKS7jbCNRj8bUDN9jIHtraXrbV998/9ToO+N2i
ZycD7gqQgiYzXboNthU24mKrbLTdj6oCX8a2T1/5LHrHeVrp2cQAbXFUNzDJ9+ap3jfEluj0/QOt
X+mvB0L1SdU1EiIanPzzT6PPPEowGWXCdpLftfYtNLFQCX+whxRfxpNPi5x9Koq7iZGFdQg+V29M
mvFp1v82teJ1UvvT0k+mIw/JaYDYHQm6e6R4V4zvge2boHkjlOcBXm+gH9OAft33z/+16tWn33b2
RUVuj1YLD2LLpJUPWrqvIm/VHWKUrnDTvbahPQxq6kIVJDmIX79f/qfXf/admwARqsxY1oDxe65p
bsvr4I5wv1/l63ls21a4jGVZ2Oe6wGE6JekkFfhlvsxbYwvO2t7SVt4OuB32m1j3y/tVPyV//H7d
fwQhzneXzTiALhQTdEc/i4dVZgyVMPnwuhNf0ka1qsuxvx3VbX1TbldxSMvJ3wLhARufpm10OXtU
2hhhw0b02zv9sBzkTQcp0FewHyxc+QdbxC835uffdxZMAyYNRrNQMbfEj0l7h8XCdA2yRVv8fW7U
m/YY7aDTG6+R/+P06lcn/PPSZwdPFyC9dkv4wtkD3Q6PFMKD6/ghHalFGLnY8H1QgTFf5mvJt11z
u/xS8EiPPHB7+FuHLnb/B3Hnq9vl8686O6k5Pc6JcaBoOx7gI/hwACVH3HZ+tEsO0cOMJe/3O+Sr
CxMIS8C6MDRTsc9On0zRoFY9iU2VwA+Wb9Fc/OGAf7mCJmuaYVuGAlnvLMBFk1p1zYSmfM8b6/8o
0rL5/hnWd/LXJv+0gvLvFcy6TZSxYhPNy289xv5grncdUySMPv7wLF8qAdiaqQqs0lRbqGevaxjb
cDDmEVIi8AudAbwQQDBWz7IJjIK9gaEFxPkfZ/O/nCbHDMdQ8B7UNeWvHK2Xck2FtIRqJOAvbojb
dVHYwTT6UI38aVt8GZU/r3f2TnszLTArxLhpVCqoBnLgDgasWcSL+2ovl9J70la+GTL32IqXrrcv
RrXY12BwSdPvpG6ELV1DtdB8GJJPcI2333/yLwPq5993FtiMPGqVWOX0Gg3xoUJCbgbYLLqdFBUX
WdM/24BlltqDwPUArtEJGuNxkKNLnBZ+m9ACpq7/yWr6qyLBNkxb1QDi+c+ziGJamqVVqxJxCXQC
ReD+Hyc/36qc6GO+DjbmzeA3uNomfnwnrr9/IevG++sMfFr7LG5E9ixVwyreWJi3Xf3YNwyLFc9g
VX6s7r5f6ut3b7L5ZQoG1IHO3r0Za+Zorr4qsBmNreaqwE3OqrxueRMkPgdztMvVWeXHTfllyP60
8NltIcupEdomCtarIkbP5SnQadX+BzqBX8asTwudfUm1KUMQNMS62dFArDnDLdkPQWv9E399sE9L
nH2wZOiNuF8LWCmjo2ffB9MEsvlTdvXllvy0ylm8EiGKCjipUNotybPQx0OW535gpq4+5pc6zZPR
mn+y6vxyK5oafjGmohmydRY6CqEVcxLwlca8hoPZP9C23mlMsCQQyZJY/UmpSv36Vf5nwbP9mHRa
pvUquntiaLe6GXhKWmzEkF8G8biRSvtF66C0hPohqeLrukmubLX/Rf9zL4XqIW+TR6se9uWgPYHM
3tf0sKYxg5iArXkrbYTEwACU2rldfsm4yEQ6A5cQ8DKbWb0xCgqIlTSUO4uuRAMVNkzn9yoXh+/P
3NePaDF8wC2KJ9eZSkrLhCyXHO90Yd5eYxBGf5vT++/X+PIaNf/vGufOW+DYVqSs8oVxSS+XMZOc
3lj63DNf8v1CX9VwtoUWvsUOwVbgbFMG6lzokzKvx5jZhE23GzfRTvkxtfkSI/q8zlluH/TzxJjf
supCym52LbxkM7ya/upQCWkTSvhP2cG6s/860xYXtGwIPCTPs+0kKawmNBlZaD9kF86DV7+TKawu
V5Crd+1PcfjLw736jCi6QWZwbjIzjio6Ey1wcrRvmDBmGsaN3mClU4SrO/t2CR31psBF3DcuipP+
w4XzJajMQ/6f1c8NKeSgLmsAZxRnGB0DX7ylBwOz0JkuIBh4l8IPLspjeD39rm6T/5XDDg0bWVFs
TV+LqnMtyiEJ7CbviWxCYhxuTtRfw1DAOtausxIRiHpgbsyGcRz8aL/y91f+98pnkRur5lzPFC4H
WE2Y9WIJeNXsBrSnyk3/qP9wVr7YxP9e7eywRHbYK6UgqWi8ZcNg/4ZRrt2fVZkS5vvNj3vq70Dz
7+XOzkw+yeqsFOyp1TKpBdQRu/CFdrGjHhQvO3TvIb6D34eDvy/bfy95Ftu6RhBzV+OCMDI2Vp7c
MuJ+9/+1xLk25ZxnqmmVLCFlEK+Myasz+6fD/zcc96/HONehDFMGcXA7XfH+/3YyZuYd/CLZVQ8/
olM/fCV13aKfQKPEiGJUkkCnyqpHEHUqCl/rsgcDbQdlsF0lLi7qejpW7XDDEN9zOUNW7OL6phdm
6kv62B+bxN5//47FTy/g7Bqmv1SxkB5tTenQt7JXWNVWZPpJZ9YhMp6GUFbpLcYXSD46ivKj/uj6
5/8dfP/9/tdt9umdLEMsh8iPYMxzN/uRCzn1dpVLmzfzMXGig/YTdPHT467f6NN6hlTVbTpxUla9
0wW59IjxF+8f7wlPuv/+3f59Na/PppvInFpUnfbZq531fEaaiSo9hmnLyMNEfbNsFrD679f5Iqiv
C9nCMJD3tU3j/KESYQ5L8g8eY23nS5jUfniodgD2XroLD5oHOT9w6MGvJB8Hit1PweCLRuG/f8FZ
dLXxoCs7eB4EIBCr/YweL9JOVyH+CHsYUin8W+ThJlqVyS7xw03jSfv+MEHh+8lw+oti/98/5Sz0
tmpRdWlMjamcIPrv2y0wsMXigy/cZwCxH60jv4yEXGkCpM5SlX/QvE9bytYq+uoSRdxkP5SwrUup
+OEDf4Ej8Eyfljg7JQyh6Ql92mDTee2vahNt0NLwGY1F+XJ1lP1+O/2doPx7sfPdJBbGY3ueJ25j
fwyNEwNjW4th2kyy6TLDO5sl7/sl/x8PaCBPrUK4Ns7hpkLLI+2/SDuPJbmxJF2/yljt0QMtxqZn
EYhAiNSZTKoNLEkmobXG098PrJ6uSAQscVnTm7YyVtHj4Cg/7r+olV+GHt3OPCkH8xgc+91knZDb
4Urx/tehfnHoyH9Fmx3EERgLL5UnHYhC2LYapBhzfNBUJIqQyMkgHaQtWFPja912P+B2H+kefUXC
/9RLut30iQN2/5B30k2WtgDEtZe8CE4aRMnRkK5M2MhxkXG8SOXVEHr3WqT9qIQa8RNrO/j+t1TW
P45tvoIWWDxrzoY0O2tEuSvNbKgDLOyCOzFWjqAJ7ynQP7nQbVYm6/JBPy2Qvz7fbDVaIlCzdDI7
riaOTxEbhzLT0Gcoj3IAUWBsXoUSnSeUkID3lX23W4m/eGecxZ8t0LHoxdCT8JjxPsonmg7UMKxd
e5K//1lVE5yVeMsb3OKRBQjDsuZil1UWmkWfhZPlAfZtdrTL/FP0/B0g1j4/ld0ufF2rC61EnItd
Bq2WdW6HNr4IcF94zbFhWhnT4nqZ9popTyqe85KoYlqJ0ld4Kkzi6QgK4qsAYss2t9U2ftRgpNnx
TfbJvF1ryU9zc7H1zuLOMlXaaYZlWDp1ZVBBEphr0302xXFleGtRZslpWKWmmMWToUFy11JZjJEM
rf3fft2zDf4aytwRNa0HIUOfgwKGi4wSWgD91gDw+f5ErczTvIIcqm5hiL5KwUmE79d9iAMebdDB
qpWH4Vqc2ZEYu0FbgFWI9mZaIvhVgchPbbOrj7X69P6Ilt9Giq7zCNUQKp/jmoqoU9u0/mX8APkM
H6XyVOzNbb0bd1mx9RAEWb2iF7wCprn6K+Y0/LM72gwGwzVFYv7pgSBrW98xbHg19NAyh7youVpz
uJMW79GzmLNERCowoM81ivHQ/psBoCkNgK9c3lvLDo7efYQK4QP0eCw9im/vf+Ll5f/XaGebrEYY
MY/FnEWDeIcSGnuY3reuqa1sgOVb+2yEs20G9LLJ/IJDpHcQhtzGd+mvngpZHpkJDZZhLU1YPPn/
CvgLsXI2jZ1YilWe8oiHwLCfTi1/qz0W9G/EbbvHLGvttbAYT1U0mTeYpKjz3SdGcWJWEbtCumt2
+VEBA6PdNp8Rv6XyBYZ17TE27bKL0/Es3mwXVpCPRWXEKOhP3zjpMC2W4bvqyIfqalUge/EeP4s2
jf7sa2Zq7XKETdZRwTFpr1s0EWLrIEAJM2XTjlVYqN9DeQ3VsDbGWfbQamOsii2LpnbM/dQrFW7H
WzzbppaAI6/M4LQC3/ugs1TBhOmsJalBPW/vniZXpMlsXV4FnixIKnO+nH3K2fniqYWplm4yGRe3
2/6Yuxtpi0AlhHbInhvfQW7oBhbrB0gYWy7Vr4ljneTNcJXc1Q/equHEdLK8N+rZyZM0QhjWgkn1
SQG1CIFbN78/n3rZef+YWX5qnY16ds5oQ2YNLrmfMyURyWN00HUbXkp8h63ksUFs9ir9CrLefj+s
vLaCZsdO4nnK4CaELXbpsbpFjqeyk+fia3Yj2BVmVK1dHJXn6EkDGHKn2eHOOv5ff8O87B67jZGR
305WqfpPmjP36NXdwAx2D+oRrTBWWcjEGqATKnFTXLkv8X6tcP3LI/VymnVcuBBrlRDtf7t/U10U
/ahkcZtfP+MfIcW2aEP6voMJc8CYI6W8qQHsGoeN6kROUtndlbkyFwv7y1L4ARNMQJMuO+sIzqHL
VAZ7XRNtBSqQBatBAY0AQRXutH5yRerM2crCW7jfLHAx0tTPx657jpIN4hC+iYGLANQumMyf6d5u
LRRq319nS9fbmzCzk2rsskBzC3JVtCT0E+3EHYBnyBFHzqor70k5/p14MvA10cBa7aJdlKqWi0TF
L/uH5idqD7vxk/oh+KDZ+qdg9YxY6AdLFmbn/xttvoItszf6wCIlUvcS4hoPPpLU6N37T9SNr7rP
YXELr3q77uYmrUaeYUuaSMqTcnTxc4t/uhD1O9F6BHKN3sLQOMjG2nGu2FbUbBrhU+J6N0ZNa6v2
LIh4ECfG/KuXj09KoG18oaIoXEroaXpfqEdfF1Z/5aWwNVGGl2QBueIEB3V4mBFOTV47bkVLsGWx
sFsUeRJL2+sCTAzJO6UKcPq+OBWIHaqmv82hHYYmyHb5c45WqqR/kxJ8P0flUVAMNOO0p1Z0jyOL
uxzVnWoEWz+/cU2EGIfvoEptF8bKWFUIhSk2IJA9ivN3XSDv5b53Qr0DVQMFT39QhvZHIP0Y6/yn
Z/qbCgkStjvs6HqrJug4I7DUuliwN9dJl56Qm9vGVrZtkVAbtIOA6GSIHDmKE26D+I5sbbIR8W0D
2nc0fOqsxwYZSCu7qnrUd43oMc1f08HdxRZaEJE9CaVFqCb3KKK4nrGTzXZfh/0R+MVRQOJSRdwm
9j+W0l3VfU1z+JNC9TLJbdc9VFj0ZzYry/8yX5Y1jhLFki3TkJU52k5wxWKkFm1Q5PqzQ9NCE32d
tJv6XXJEWGVyLJfu6+8Qg8PneGW3X54pRAdMTR0V/iYF27eHqasLjRGk8FXjpLWFEpFLGmPZt/fH
ePmun4LokqKbpqxBKnkbpBxqM21SyQJ+hMx4lX0bqvbT+yEWnldTDFA2sqnpU5/vbYw8zsw4Uot0
bz2118UtOo27/BMyo8foR7337tbawgso8bfxZqlPNBR13Ca95RimaDhpyDKEdYkYYwdLzu8KJGQy
+WQGY7iFZehhMYFqwPtjnkK8vQj5CaaFbw08aK6E+dxJUpzJuWg6CpIJKrReREJr+pny4f04CzeC
TG0SKz2dBwGYo9n8jQBPoaRrptM9TLXllEps/CnfAQXZrTu7LCwWXaQcAnKAM1Q1Z8dkUlbI9snF
xGdGQwv5oBg14WQN/rTw7XT6E7JF4VqRWJNvl0sVl61gZrrhhFHt2V3JrldFudy2EboqtQppIqwe
UCp9bLwMVeAWyS68N+lihmEFnRrF0axJXw3DRwdDhji38sWXEozzW2rKBc/fKA1KVJofYGdqedUG
idR9abmQ49FCL5RPk8BDJU7ENnXbo3s1VBJE1xpO2akWg51P02XUv5plvx/9+KofqrUcbGH1v71F
lbe/Ty0iXw5kGr3xcXpg8P8QhFSnXOVIXM4TgRRDneAXknSBUpDcIBzymkZZWz0E3acelquP1k3Y
fHj/iy81kyywKohrwTrjoTfbTAqZZusmPB6Mp4KG9c/mFvLlLrLHh+AGGinYY5T9n9q9ei1ery/6
y0uAYf4VfY5PKOVQQxaa16EZ1tshlreo2wHATpoHBQ6wnte7leEuNATfBJztsi5Q4DwFv16I3gFe
4w1KQaf0G2Ys9ZW+1faKXTj1fhqojEzzxn1cbUlOS+Tt6fV2yLMlXjZSZbgx+BPEsx6kpD95butE
qftFj5LPpqqhhmJ8Lov0yQhMnhjqzoMca8bKWjVn7XfMlrLgoY7Vwfr8BbwpHot4FzoWRkTp7SDb
8UO8X7tyl45TbTp4uBlMkMzzqwqlYXk0OiBFKEmDwTo0lAG7e9Sohf3EaFxDIi5d8efhZjeV4mYo
RaMCsUfdP8d6UYrJ/9Z899aCzK4IQwrVzPN6zalT4EsmqkgN4Ivw+/vLduHckd98utnT20jRqRIm
99zE5YGJMNydbPQCnkrWMSuSK62AoGh0yBe0/uhusl613/8BC5fTm/izUwJWs1wMCZraSRu+jGa6
VXP34f0QK19yDv/IcwRALS1D4b2gy6TfD/6LZ6y0AhcKw2++4xz/oYql2rp+TmHIFqi6YWp+oDJM
TbH5rDqJ010Z179G9Z/f+//yXrP7Pzd29T//zT9/z/KhDDy/nv3j/9wE38usyn7W/z39Z//+197+
R/9zRzr+VJevr/XNSz7/N9/8h/z9/4q/falf3vzDLq2DenhoXsvh8bVq4vpXEH7p9G/+//7hf5Bl
87d8GPLXf/7xnfu8nv42D074H//6o+OPf/6hsZ/+8/yv/9ef3b4k/Gd28+1l/m+/vlT1P/8QDPUf
kgLbxUICThItxWAldK+//shU/2FpEiwEjUYLL/7piEizsvb/+Yes/EM2QDwA7IcACeiB8FXWTH8k
Wf8wZXJfa2ov0GdQ/vjfn/Vmfv6ar/8ADYwiYFpXDGN2PMMboLhh8CggxiXPsuv7rmiB/GLHZtrR
iFKJmGOptZK2z6/3eZTZJUC7SrL8KIycXjiNytbbjxyD3vh49sn/NbbzsVws919hLENBsZkhXfDW
3IYCeh/CMJRR493z2OE259H6YbT7j9XdLxL5uifi/KwgKLFMkbQFHtUFncnrFCnSgipySt+491Oq
2nh+vT+wedowDzH9hLM0UW6kIAwCtLiVqtvkuDyEAgbeeG5wzu8S8UnVVw6ntTFNq+Y8YBekaNZP
AX0VNRW04JuVQvlFeW8+ptl1Zci6b1QaIZCxiB51u3t2TwpljCv81m69a/epq3f4BCXX6UE7xbvu
oN6m2soxf1Hinf+I2XU2iKWgph1zV+zMPUI1tnaVItZ5QpPdHqhyCt1u/aK+IJj9iiqz79naCsWA
2dfN6qYpPIBaFJYhwVfxtmw3AmSFbO8KRwTmu21zREjp0P0InOL3d6Ih4vNIJsVrksTk7cy2rkt7
YmIGF2JynQctVnB4VmXZDufDlcfXwtFC+xPlciD38iXJCr3atHKrJkIM+YDwcma9hNnKjl84V96E
mJ0rfEPfl9Oac0X0tzomUInwM4ySa9P68jd24NlYZtmj1WZGOShMWdLoX8sy2TbwB0YzsEsBOw1B
KQ4K4ijvx1zchGcxZ7u+9z0LMUEGF5Ghpt19rMn/xwizhaiF6ItIMLOdoeJVGXyNg5WSwtoQZpvc
dYEFpTpDaHsqJrcFTujvf6PlvQQDzbAol1+S34JMMlD+Zz33jn5qbptxB0Jwi22dbd0YyJdukA+5
1ZBGw6Tm76zvs9CzJFVD42VURkKXRe3uKHZs8TT4OmAdu1kZ5OJOQjNK0iSd/GGOKUjohQhqOUSO
JbTbKBLsbPzQyhmiDzyrxu9y/ENRUO1DzpRhqtQuPWTZhQKiZrpKcptejOfvuV+H19lvmU2pmST9
EON85kgYB564y3cCBmJbkSLRevltbeCz89kI2xzfMYKpVWlbk1UOaqG5udbnWQszm8nW6C0hr/i+
NaqrvObsMkGRDZWo9+dxaTdMjVT6H6JMe2e23YYwq3IJoqYzdNV92Ho7WmwrB+JSpnAeYjY7spzr
hpYTwsdISEUoMGmvikkk2UVVE52XPotWtvjStzuPOJuiug18va+ZIsv4NqlyquVDIK6Mavo75mtO
UsByUbRRLzGoXaHJiHQzP2Lb9jgGBcfYV5FKReFezsMPCFmvleuXLpbziLOzN0YtxiszIkaCuNHc
Kz8kXHCbxivApMUlcTay2ZLwstpNFI84sYnujh4esEBdOSIXJ+gsxGxJjJlJ0S1igtwQ4S/sE7zq
S836fn9tr0WZLQPPbxoT0fDICUOE5AtaOMWXkQbN+1Eu8PycPjRE4RbJ7CKq4rPvJbsSnTM5jZ3Y
KA+kqAexQNUjye61/CkAHzoi6CebApqA6kPmBivv6ctBQhUHCG1OoEKqlLNV0UZyocdFnDgQK3zE
L+GaJkXXPtTQDtdW4HIskkMLKvxloZKTItdKNycWMu1Shjq0+iGPgpXFcbn+GBEVKkMz+LLqnGqf
lnlgCthdOoGAKKuEgdYY9MPKrC0OhWyXjBOxiQsIOaJTOt7DVeIg8Lht9dci/lZQgX1/aVyefKqo
US/k7+ftcAH5xAVB9E3fTycDFExczBhtz3pHV2ULOeHGaimUq8br+zGXBqbTMvkF6wQgM8sK3drs
wMAFqZNLDZkh1XmM5cxo936Uy7NIFRHLErEn4CNKc4BukQ2poorQR9tM+6J04jMS+c9aKD3l5Rok
bGk5nIWaI3OFcgjcQIv5iFr2Mc7S69zyVgqxC99M5epTqa+Bj0R45O0DxGq7RrcGv3TKOv42GLSX
NBPh35jyyr/LL0u1gOU4Jv+zkBmhyPE2TlMiZ6kCcHCij9pnRAnxMdsmzxMCWEUwwN0kW+QREcX/
9H7cy6tKRZJzap/RB2UVzs7BsZv2rNqljtz4j1mNQQQgcg390D7/6Oorg1wY45tgs7zF9aKqLDBn
dTDZFm5SMj8nln3XGfxVSPVyKBMpAQbGIThb6k3dxxrmKCkH7zd9QOv1KLe/vzIYzV8hZqcrpuN5
NoaECANhp0TNQ6IpVwgzOu/P0EVxebo5zuNMQz0rbhRNXcZIRKaOLmJg4iXVV1w/9gJG5Paoh8c6
UB5rWcA/THKsrvm8Ev0yf34bfXYdk5s1foRim+PK3hY7MS7KYJcNL1lwK8aZI9ZfdJReqjLEPub1
/dgLu/vNwGdrs8u7mNuKtamNP6IW9yyxWfm2C0fVRL79peqDsMS8qVv1Wl+i9cjq11uc7oJtLn1r
xt6Rw2L7/lgW99lZJPntJDZp4GWjSqQsdm8MIXcQB331NEwgO/0m1dd0NBZuF43b0bJUS7NkLstZ
OFnCKqxDWM31AZDqyKrC4T66VnZTWXh6ZJ62xXZkjRm1NGHUZE1dp39kKfNNV+qdIAU+UdOu/e7n
3vWo5Yf3v+PSjGkicyJP+AJ9PmPmEMi+7hJCTSQEatA/HSQb6gSWUSup7kJ1VqUBT6kbFAwJzVwv
gMc7bExFiGhE9Ej6Auexc8c7RRDnysop7vFpWu0rLwfVZVk0uXTALsw2e48JiyFpbCz3K1Ln5qk/
JqdwC3PwOvqAtLS8gWG2f/+TXmBUpgNmKutJnJSGqs9rbFYSaF7uZhk8QOO7hEfiMyVbWtt2v6vT
rfWa79cesEuzSGeB9UlI4DezS9WA8mkpWYkJlNzh8Bm6R71C6V8Qhw91Fa1kwQvByEJ488HGpPwx
Hx6+XIbYZEXm0PWA3++HV6lafPHVcWdlbbiyPhfuHWBLuEgqPPyoWs7uHQlrI701FCSNOkw7/GAj
cGljXbpynCyFIRkxadBMBY45mTXt08Y0hCh3aGbjSI4zbhxtlcBbyYQXCs5AHNDU4/k/9eXneyD0
MdYzBSWjprfBRe0Iq+4wMdnHE8DabXiLpvsx++06lcqADLIthe93ActqLXxExj7PnUoWt43RbQZ1
0oUaV8a28AlRzKPFpU/4L2n+CQW/F4rOKAnTZnvFhx0IaBcZ8fc318KRyD6moswxAvt4fiQOQlnr
vU+GKkucw+lzGay9Vpa275sQ0084yw+GQeuqIiFDnXDfdNBFfYP2202+G22EwC1Mh0A+vz+qpWPq
TczZMVUESSjjQ1A6+bZBGETcTQvDPGIFZ487aaderYkqXM6WZpjcZiiD8JaGKfd2kDLY0TBThtwR
ouCEVyjWSd1V4q4JrS2FsaiY8WLmktHmYeIgjgXNClOnN7H2Hfqt0kbb3K1XjtzLI0njSf5XmFk2
kMlia5QFUybVdqY95B2I2gZLinpljV9gOkhpAE1bk0IMR98FpiOshFwG/1A66s2knQyg2KF383XY
JmDhV1fFdLi9qXsRjSezJUpI3ZoXSbc3shOwreXl51jfMXC3J/kGCqAvSCPaqb3G6bqYLJPdyxua
twuPWU72t2vCQ19tzNUgc1IwjO6wj0Qym3rlNLo8AqcodLx5SWgyxP7ZygtyS05aTZ5uR/MhvQ+u
utfM1u/dQ2/LTnOPK2OwDuO8yN9mQWcLZGzJo0pfy8g9sNMwaT5jZkKbIL7C/n2D6cgnQ9tY0NWA
oj+WzsruXvywZ0OeXWK92+WtmxF9kmWobrE9LLH4oXQef/MxykbgXJR3indQH98PvBZ3dpKVelUp
Q6RnTpF9HCG9Ita3add6cJdnF99WYlNoeJXp/P8sN+71xkPOkyhsPuVJPqF5dwrUjfUiWhuUOm35
gPyh/f7ILuiHYDqna5qWu4GG3cVtM02m5Urs+OEkQwvBTIISWb/Jvw0/xNgWbiRbQbs0pQJ+jxLW
Wuvn4hYCgKFw3rA1DYNKxmzIWVMqQZiB5xfU5GWoqitMstbwYwuTBzaW4oUGC0S+yHzSWNUDM7Vw
7yylQy/1eFMIGI2rK4tzMYwlIppHIRAO7LxOkihdN4Zy6eBLetDJTAQ1cFSt+BMY9AYXdI7NmL7I
26Nsyvj/HWbOxzCHjBWSh7WjWRWm8Z5yh6VUsY2q7DQ0GHEWXvDp/SWyPDAFFgj4FvLV2cDUuJWV
Mcl7p/A7u8riK6Mrrj1LiFfuhIu7h7cMYvYiSGYy8AuFxS7SiwTsXe90/Z3QYWYi4O7S93akeH/j
G55Hmn7JWWIiFWnq465bOziW7JCZOsUFJoMtwNEWj/h0Jc2/zINmA5st8kKvMYePCFf8jH/gU/Xk
foB/9sHdpLsSA4TfFZ1mR5Obspeor2sqe+vt6KzAM9MgV0tH0ORDOf7IVHfTGmsGARf0ul9huFE1
5LnoIMwzEj3MGgQu9Cm7G53mY7n1blWOrPRJ32vORLlFMPKEm7dkp4/dXf51XYFkaWFqZ79gdhdZ
GOsVuaaVjoYDC146G63j3SGu3bNz/ut8oLNLp2pHdAJSBhoeWx69k6Kd7Hh2eCpWnmjLC4WzGCld
NvkFptoNxNhnXktHhCot7iiSbNWjfJxYr7QvnDX5iKULh2T53/HmKGolqQQzKBhZem2erKvMntR3
mu1oe3aGkOn6bbO4xVmYMnUEGSjfbCdYSasaqcVRrHX9jVDojuB529jNH7VwDfQxnUrzc5KHDQUE
CSbNhYRcLnYj8pUmofLs5COtZHrxUTTbu0irbC0OpjKTo8Hn+v3D8jzs7GjBxSxXu5gRjvJHPbrV
I7wt85UDeSEHM89jzL4irldeYxXEqJt0XxTP3lhuLGvvF/sGNzwZF573x3RZ6OVEOQ84y2dD3Ebx
siYgjUDNj3eueGe1ha37x1bDPQrDH7O7HrJ2937cpf19HnZ28ZS9V8SDRNhY8zGWGreD9X0yGvvt
KGgy0YOk10U9fn6OpQJZmZ4JldOihKCinmo15l5dxZ4sLH3CwD5CHYa7dF7syRXVL8PBqzGqf5bL
+3CUnMrQMSL/G4+P80DzTR36YS6ZITZjpndjwm32G+o9+Bn+/lej4ymq1HpE6p2zuSm6oFOaLOud
CE8y0Ie4Qumq49EPWAl0IVbN8ctLkYadjkP7JTDJ81TTndDT+FB0Hyf/USd/iq6K5/aKWrFgq7zs
RUTkS+0Wkd002qw98JfeWfwAcFGcWSSp4nxLC17UaDIZV8nzUZd+KQQkNwr6Jz+x0NVO1ilzuoO2
1l5ZSI3fhJ3tchGXmLEvA8J62dFMu2PRrsLap79jdkiS1kkAlqFX8OCYxdB7QTY9I6u5w/Nr3MsP
OEAYDn4/9wGpf4C+Z7bNUcxYo1gsnSgENrWJlk3m/+tmOsvA6E9ZWaDHNQq+I2Cr/mXQW4RNMzmw
a4Ddm9SDtyub8fDQYgS00ZK1FPASADEtq7NfMB0+Z7+gVd1AB4o4zaniON/iLTIIO2G/LvqwOI9n
gWbLx8wpYft90QMb8aAuS46eNCv57FLiAOuL7YEi7oKCcO9bXaiGfE69q06Fjwm4qGUgsAxMbiu/
u7Z075sRIDjXZLm0GV1R3spmTfEyLY6GiT/o3zgctEm8VZ8elnNcbinXZdPECnevmO8F13jMguoT
Pd6VMIur9yzM7Mv2vVwGDSREJ3WzOzev71QpRXzN3Y24mmi69fj+qC4nUpFUlPvgNdKSAPT7dsVE
ZVjQfw47GKxKttddCR+JyEp++9Ljk8moNMBYoMkzP1hbpfTEdDAosMSfMo6zzhDsMXt5fyiXNytB
0O8FCQaP+qL4q/oUSfVcqqHRVzavzUMVBT+rQF1Zl0thgN1QoqKODQdj9hLpMp6xiITWToUyIS7v
AV6ImazZ5C3m8f0RLUyOBqSThzcJrXnRSxF7V5D9Jmocy6fYVnj9l7asfv+FOjVkKSWokCvhTs9e
AgHZCI6mbeNglTjZ3OO6a/j4Ahfa8Jhbr787InA44HGB+dAIYL7eLjdqpmVlakXrNDmcWbopQvzt
/QgLRdi3IaaPenYGxgYMcG8ghLpXHOOQPoGQCvZgAR1Kl7mjr2yghTP3bbxpvZzFcxuhCnIvKIgX
3ndI/DdOi+9KboMpWctZLw+Ht7Fmh8Pgi3rZyIzNv1ZPVbpVqh1mEcFBOpj3rr/xTexK7E61pWcQ
l/dr4S9X/p8ZA0YibJ+L5WjCbM9rEwNruceNffAPeVAfXMldmcHLVf8mzDzXKzurBbJJmLC2nnVz
uBaH37UyAH1Ahgek65cIICW6t3NmWa2gwbRCY6GVn8O4vZab7scI3fz9tbg0EgrzFvK0Fj3meSFQ
9OJI6yvCyEOzC/Lm0ArSh98PQWGV7gmEL5CPs9OojoSsLoyqdcTQquzIxIMcl8OVc2hh4qe8Qpam
+gtlutklUU/I5Kgg+y6Ee68etpFS4kW/2j5Z+FxvwsxeZGXQdr0cTUn+TY16w6QwEIV4xrS7YYvr
JLIX2hp4fmFDvQk5WwixF3Rm2eW1I3fftFbeTF7QgzpuPfHV1cq17SuzrN5mpjROkE2cFIPkqcT0
dtkVbRyr40j227TjbV70+7BGZ0UDDBsPrl3nzVYZukOfj98k9MV3o2od3Kx/en/FXD60p4YerVgE
hGgdzVeM5ScqKhxTrRU7CE0Ay0GXQRQ/xXj1YmJqGs3asJWlYQNTnUhFinShIZqOvRUaJqVCaMeO
ajd77dskShzeenayxfd9DWKxsFyRc0AKw4TkR9Yx2xPtWAtRi3Ex1c8CyFR1PdJoLtP28P6H1MVf
YkuzCQVWQb+ZFyNvjXkukI+wRXuM451qTBSsUsdedJI+87jXIt/yncHrvNc0IPvf6Z3COvaihL43
z8tPRRuoo22USXzCCjU/JKIiHmodarupZZ4TVEjzplrUHKxUwrWRR+RGrzrFzsF4Oi1th22t6f2O
t114MBuptAPfSO41OY8/gJ2Uc9sFIQx/PhfFY4P0zcFr6jjfqQGQVIcVGqQ7K8q7V5fOsoVjDCAR
BKzqvj6MHFsHVc1y3S4D0M6OEI/RLpJ0HJUwETgOplFclVUg7vO2lV7MPJV3hdEFB6PFXHrs+Wmi
PqZbBDeo0XqVj0x+ikV65NNA9mFJFjayWXG58cOMVLANrNDG4L7Y5VUjt048GO0+7OXwSYgSTJF7
GU2jGPr/mPXIo3vid7lWv3emgS1tc/BD/9Bhr70ZElyUFbAtbY++EA3seNeaQXVEACjeWJ70sdWz
WzLDz00ufdZjvbIntSUBe+lUSD/krvgka8POkiZnwSp8LtXgPu3iXdRKe9MY7Uoo/E2blM9ZFTtV
qT62AeKWvmttorj97NXBthi6WznFPtYbb3EIuB6E6H5ExSlNoic3RG7JG1+6pD7iI11suryPbrtM
uvM69drP9ackEm/1NrvxtOKuHVPftqzCRe1U3mtFkm3FvqBk2gbRdkhVdm4FHZfnR5REx7hWf0q5
hWl15t4jknEVq8mtXBs/1WiwM0k88nlSuwnw0Xa9r2k/3I2WcNSF4l4PvLsxaNKNlwlfqzgUT6Me
I1mTIHJhCCxetIUFNOItX9evZdHLdqNQX7W5dUyp+xzFpkYYyRXHjYQ3chOUT4mYGne9gP1KFCSy
XVpqjO46nvWu0JjHUBbVjZrq8aaupXyL686wsSZSAEqd3QZjzmu3G5+7ZPwymPoAzsYftjFzEuo1
TYykBE001LelZXhbKx0KuzT1L0kuFQe5G9wjSd+z3HbloY7SH6Gb1ZsgFoIdbt4wlms/dAAEapum
L5VNKRZIUps1+F5SX9Z+Lu2a1HMyy3tp9PalF6pvnjTwEkroRkF2fcqjPDkVntlsxDHyN3VJ1qWW
/c9Bxy7M5RN1CaalIjtGzRF+Nsz2o0JxcVNrVWO3EsUqq1CvTPDnRYqHtWW0SPUAURmwOpAa9yod
IrBmuZXjKq9+6NA83gcucql+eF908JqM8pRZcG078yucPw06ZiTQFMuNoz824VEq+tiW5fgmLxth
pybtV92sP7aauTXN5KPc6B80QT/1pftojcW9kQvHUTAe0jA7JllxF/R8WmBPeC0WmMyncqbvJDFC
OqurNsPYirbnSsM1jrvKMfMtTMmprRRutc2T7DSqydGTtVulhpEaBz+AeKLjpeZsQ+TFs+RGHa1X
PtFPv5yks9L2JtLRJROaj11XINg1Kj/1tjsNSf+IeJnDBnHivP3eaf1jFgk3cjocxk57ykz5MwwO
3fEb/ZaDjsMjiT5JreLbowyvKPPDl2Cs90ptPg+9rmyqzM03coP8WSvrn1R4hnaUGxlz353odd40
g/A6JtVTWCenzE/xD9ejB1+UKltOxHIrue2xaocvUZF+qXvlVa79ZlMNVnyyqgZ3T1f2d3KTZHux
qTg9C/epTPxn0YjqjdnIFaLqWb6xkMA4uU3u7o0iNh3dTB7HWAFiblYHRLC+6X3HgrLqgInNk62l
jJKtdx7mdYKX2KKUP3mcG5Wnf8Mo7UnVYv6k89s9DrY8pKW9N+oPTZt8HNBeFKX2cRzie1FuH3i1
PkLgtYcISfQJtCmCNCe3+4h40afIlzaVmmx7yz9IhYsCnS/ejL71lDfe1SBjhpar6ucqxMuxGveB
19uNmh6GJMF1Nd0j4r4Vc9nBqWivtPjMWv6H3srvEsPbNRJ1Jt/btZSFzDo95CIqEnjclWCIFEG6
8vRoyyUVbuLI3QdqcBKy4nZszEfLwuMzqb2dnLbVRvb8e70Rv8RxcS1K8lVjDAfkWV7cLsg34zgi
jZcY96UchCyjILcl3w0wfypt39NeCjO+L5UY4HbuHkhmn3qGTBrkpHJ51Mbxi4beXxJ4ttgqB1cb
tqUgX5la+NiIXE4WBwGqjijQJPJOG2kX6dpjXprXoVzs+nK89jTjyu/TbSqgKSyZR4BNnwKj38SB
e3AphttS5f6go3wc4vY4AfnMHi1U1bI1Xdj2yWjXtcG1q191KQJSWf95DFH24YS5rY0g2QQGFJsI
AfQNdQd5k8khiguhcDf45vXoR0+J0DyOWXMn1AZqdthdSamjhP29UUvHwkv3fTZuA8P7VmvuLlNw
8asFJK2SunJtV/CTjdCX9SYSlDuvFL63poSyluwdDU/9LGeoSRZqdQQo/cEN06+FlT0XRfAYDy06
fx4oiVBoxi2kgnyTyi6+mF4fbnKxvXe7+mMkCRbIPn2vW4Wxgfn0OKo8f2XzVSuVA0mo7cV+sYnC
9DT4gOfL9hMd/xtJ1m8sk2qsUV7JMXs1UZs7Xa5ejdz6fxxdV3O0OBD8RVQBIumVsGxex8/hhXJE
iCghJMGvv/a9XdXd2WtWaGa6e7qvssHtzdfHbuiPJGluYcxyMsynbSPvJF7LeJ32VaQyYFozgncp
RElx7+5afNnSG0Q+0PlJxSO+euHAtR7pYNFMIO2ZnZ86GQ+UzxAYza189Jlq86BOXhhNjn6VDCmS
2lkm8ZCysMdARSk9+ginEaH7usrpwhd53DrqZ1XHnZOt/kKIA0MKD11VuunZFrof20zJGkeq33a2
nePUgX1TnyQnzPCXVcDTT8OddQ73XIcDrmkb4YJ1apR9ZM2Enbz0dPyEzeqLi64nJZ55a8hwM05U
StO9JVUSPTS9rTNoRB67vumyrdegAKn36U4IA97klmRzOxhc1vBGbVz9YkfXO/nAq65/v6NLEWn2
1TOclE027NJI2j/SajNZtwRtZpz4Wk/1dvTV2D+ppEselrl1moMBxCrSDh4FD3Flg6fNYzD3XmtN
L45fhycZLVtyqFrXfYs4S0q6aPh/C3+28U7wCsJW3g4aInKyuY866X2aKd9FU1npoJixb/5ck2Y9
BnIbjzpgKN6qngOEyGn3JkLHva0CJnuoHaK0IeCHpHWmzxj3RoF153+LXLwSvgK3tvKu8dLD2d9c
2dA/0YUEaKe3Qjn15xLbL8j1dy2Lz8aZEVri4wZZJJ5TPby43Lz2k/vbRXzni+FYaVIwr/mANQzu
xEBdos7BuN0DPKjokluFgs/H6cuX441s5gp8P5emOXaA24rFZS7MI4e3YOnfHSSNprWQYS6ZdEoW
+6gpFLVn4OQ0LRGu2QHCt5pdYm8+2WA5uKK+do0sqBhY4eomD7C/E/n1exPPh2F09xs35gATmFLQ
8Fn5ic2g5z2HQj1PQfyN7g2LTBZ5MG7c+MUYqTH3PPUcYnc1lds0p0nIju7QjsUUuerIhrocR7wE
CtMGhIz3nunLYdvKbTXIg0sE9uYHdYo1zBRDp2zwi9HQ4eKMWgRDC3nFUscDHASbomptk3KHTbCp
hTFeYzuJghZ2GZHhe2PkZRTNmAdU1GkUd+Dm5bxmNavvpRtd4Mb3jP2w52EDcjcM3yMfxEOoh2Mt
w7PuyC0i/muCnMaCzw2M+nzcNVMfPyHh04NSdagyOkPI4/PZTzltFW7diMBhLDo4QbJmOGVDGjX2
EC9se4zIGn+qRCPahSV5pFm/azvVnesWMUJOV6KQPtpYwU7Y29oP25ufmiMfK7b3foMrtR6nWxB5
Ta4tlo+5twS5qnGXLnXz6VbmydOem4VhncGB69D4+uYsU5TGHgAhCIm/OVyqKkxvaRVMBQ+CPWSe
V3dbTtqpz7yKnxuRHJmBw/HYLwfdNM9yrvdu3H0uS/AqV/cf87ePkcfw2jZNBSux+RZKuxUJRbeA
fhEtUYIfr0fwv/Gin6IBO4/Y8y38PpBpo0fYqcW48jyFuHh0LuiGZbMziacP7oxsAN6wMJvEchSO
s6s5prbB1SffWDTrEGR2sc27AdRMPMPMFm/yAQqFssVUtZjl4jlqPy3x7+THGq239yDQ1wSjex45
9nO52HUSSYNR/ERW9sxH9uYPdOetgLhxG/yNhst1pj5KhTiNM9trWGima5I8yYSj1IIPsQoWLLV/
bAV6l0Y8widvgsRq/cKEBBNavmJKmu6EGP8OLs0Wat5WnWSNMz8RirsI/o54KsttMM1H4NZ/LBNW
XaYLIsneoB+8jrR5U8Z9sHMDqtJbSmIa9iwWJ9rzYMZeeSvJh58Mv5JucTrp+p9nx2iHIYKmHXYZ
72Sn6jOaJ5N7CdqXubcvQvXPDnaDu3X8AmFY54o4F4rtv16bkz9Ou4FEOJ8xf7WRRopdyJ8xTBVb
rQt0EHCAkWXPpU0DsDRROz3XAEDyrRvvGlaVUO9+S2O+kz66H9vtssXxQyiC+2gdymZLfv3e0WmD
H6lXiuWP6MH2+sIgaUbYGrr92l9PTlVl7diiGDRkh8kfKX5sfV5i/6zwb7XnHTC3ll0rrpbBeoTB
qCwT2AfJ4sTeSRE/deHg7i1cytMhXkHVddUzU+Z9ndsHhy3F2JOykt6/GO9p6KGZJt3mpSDdnvtB
3nl8Klq7ob1BlPka7TpD39uJrdmC2zzg7T8l+TkZ1EV1SI/r/ENg68LiQ00MKs/AMT+eZ48A2a5e
Q8ummZ5W436g/nxXE7Rw1bpdHNgJJxzwZeSF+TjSZw+3Uwpr/j2WgboUNhvndptObRDCZ5OjK42i
/YxCRER8TzVad4UthlgAtzL21Onm2s0NOvyxZGTY9TgyKWHs2MO/uKvrcnG24yLiM9z+DlBCvfeT
jnNhk92UtMk/OknyMLUEhhmKWryFG3xIffUoguUeKTVt7ouqTmMEaUgvyCKB1XneJD9JhMuJVMAr
Y3tYAXVlJhpUvnltNKUrqb8X234nVfu1ec6PN0SPbtW+ALVALmz37MzJRas6Hzjs+Ze2fvJDcRF6
giVygC+YoCxMSqGp1c15mNeXZAz8wmP9GZN9PsTm3CJZII8jGaftQC54N+6UlFM2zO5eL3QtNhef
Z1xaoIshQp2TYV+1YdEE0MGH/osCApCPav7q2/m2uS48q4TH07AWdxs18GSekpuLbaUUglB4uiss
tiv/6hg4toR/oTZkS8M1fqpUda2qKFWjc3XE+OKt7T2e9c3rpnLW/Seak0tY/620DFnvwz+2G7YH
Bjikrr3CDORxtPY79mXJGiSRdvHZdsLPTQ0oIm7JKUDjDvL5FLO/CIEmPkxT8xKM3tfot0+kwQ3v
ap4zKo9OpN7oCr0QzKNvE2a6dIqqrzGKCumLJZsmnxTNbE5uXD8yXyG9DPuI2kW3k9DdQr1/PpYE
YR+h//UVnpkg6jnoFETfVfyE+e/EZfevGXipMYgn9XQvG7NfYLOSGS1uKkRw6EJulCPVhVCsDQXT
vaNwT/a6h4/kuuLSwRPCpFwyJzhsYfswRv1Ors6Z6PA69f4laLaiUbrLmKirDID4KeoqTHYIjIHf
t5j8Ei/8wUG5Ncn4Zpvqceqdwg7Tr7ECTV2HiWDVz1xjq2cTx6EDumS6ruiBcqdBBe+loI6vw9+H
Smx9jOf+w7PVm0IaZOpXA0Q2/QKTzdEByjZNzs/KJpu5jRnKLvBOmrWwFF8j4DRBCzv43nzPQ+Pv
jWPjY//nDszD5c5dK5wc4h2liZESDTV7L+K7aqGfCyXPkrhPS+XfQhV+OGy7n3vx3NXOdR6HDLvz
OBIWV79+96T3ngz+B0eTmWIX5WhwFyp3wmEzae3W+0R7L44cvoArXMdgAS3BliOsSi+uA/7UrP8m
Nh2wL5lFy5ARyKThAgRAARa8qinWycGMP2OKg58ZDXZ67S5icAo1hSe06vva/8F8VwV3iIrH8NCe
0KY9thO9ELj+wvB8avU5TOrT1AUpNtXa1In/ALQHE+ljsiRHeLwXNZPpHM8FLpi0s145swQ6E5FR
tuxW+UrsXa/OyTwjrs2UCZh45d5J1d/zUP2qldEDcTcIjgyDg5yGfl552sDlROwrPfkZ0pYRXLWI
d4mV9cGvj65xrknCf6EKV2lvyNPiBKh81H+IdFIVTjfVYJRh4wb/MFiMVF0F49642Ib5xgGTxkM7
pImeEfWFnaaB3FuoZCo4XmI4gze7ee9XoE1izQKn3iMKGxJHurcAHFGGzxiln/8CCpyo3iWh3eO8
Y+4BxMhpdDXbuB8ItNBe+2+s29vgszsn1KXPTB4N8Jpo+lJt944/H7lnH6YZ6JU7AQu5CyIM5LY7
bqOfLWGUqXV6kJJlI2asJJjTBWhfA696gI5FBDu4eqUPHuCNrPJfRzOf2TqWyumuUfi9hED8I1Jn
wmGPI932GuL5LeTnYQuuZAsOaFvSze/LZdXZANs1/N3eHhjmnbD1a4SOLcQoRpHFR8PPdhj2Lg5u
yfwP27DdBkMJNXlXZidWdDzGbCxy2jQHT74k0/hOF3G3hMmb1d+TRJxVYoqpHj5pVP0DTP8bGbvH
Bb/rAARaDaP+GGFUDK/6FtzMYA8akhqLgOb5bzptnT2pbFbp6EkDV7d2WHFw1KMX4SPP9mkyyT6g
/H4M5SXcBtgG+z3eHba3Dd8Njkm5fRzFL0f3p/w7tyUpQfe/wH849acKA/oT70QqvCRVlcwl3pmJ
e+c/LHqxANbDaC9n6Jimt8Fvc+3yIux4HnjmqPDcoSK7ytGWkVF5qJA6kqj7kJtMBt5FsygHdpnT
GLqWzgD+A8e7efpE+HSaq8PSimyFPMxVUJSj10lH7I6qYDmH6Iu72C0TInMK70sKDT0ySDHSyOO8
8QPWWt68SReOLiHySpfgHcGbdywoYPKVjvBLq2EZHa25izmQ4K/2WL6uWzF3fpq0lySW2Z8nzCDf
kQGbNcmbt3pp//c3yiRTAjnuMTIY4FDmL0vZROQkIGmpZVyscXvoe4J7BMa6BhO7wHaLtgUNH+z6
m9QsW7qx9JrgjzpIG/jQ4B5NvQUxCUN9XZo4DyChskDVRyf4xQ2R+xLfdGX4AbP3brZfMiQ3IHmZ
ay6RPmmtgP8FQDjbAxudg9/ZVBvvw6leAfEXCzIkNzyaBus1bJ2zSIE9kR5K0pa2FosVG2B4mDSi
k9IdgCGOKKJZZVj2OPYxnA2n5n5ZmlzBuny0n0gjT5m7gCpDzgO5TELv4UqEL/su7B9GCwf2SNZA
DpwXQ/vb0nJEovtTjlHpJilJVUAu7fAZLfZpXmUmq3c3cs8WpRr9VdozCpR5TSFFyvQKOYgGZt0X
AyVljI1AvH8OwNTlhYb7leLbAknDYY0lOTuK1cvr5TUcae4itY87w2UY57fJNUXrDIeBu6Cyvjkd
DhGA1mDeMtgg7ENzV8MkzERJ6jAHUD/JAxMcI/nd9U5Zufdycvcj+2aNuJIajS3wtOEvCcMJTl2s
Dy0M3CuUlrHu9gApR/vQ8/pl8zlsUlUmxvvEKkiVDSYEF0Vw6YrJwA2ZuC/wOCw4llGbZMzoNtK0
9sLHGfMELuKku8z8xenR/SrsrEZ92omvjdzTEUndpoOjvHgiaj9PZmcYrvL2C7KAPN4QNcnmjyoO
kWhDM2mjqx8pnEnunKM2ySd3Bf7aY4lzO41+sA/ZXHrbdYmOyKNNaVza3rnb6h+n4wgHvfEJn6cu
ZbvgrbKZcRED0uUulKc6tC6gB+88b+6StW37SuFbnS66m08U0BYaXeYzaH9dfFsJ26+BDlKiRJKv
U/+IiSZIWd08kZEduhgsEtiiBiBU/A79IEEN325OJ7JkpMUIF69s9nmf0S74jL3tCRzcoZpqzEXx
Hi/9kcwqF8lwCKXMwJkf163Ll6Y6AOTOfCqyYaq+tdhS6EzQyEBc6lNAtU8+8oc2L4ab2vzc1mI3
hGs2NN3OA/aAmjP/TdsAe/3pS4RN4YYM5c05V90HQzX0AeeglVlGbEu0VU4UkO5op9iASrKVTgy0
ClhGbHhBRuDUTZPqpC4kpuVa269KYQvZ8dMusDsLsLPplpz51dknsjAoFGnQefcS3qlJiwFyiH6X
gZ08xQ8xUKFNsrvk7ww5Q4PJ2HtOqvFIprpIJMPSZ5y5S3BkiSg95n4A5H8Y6we4CibEXgIUyqQP
dqwiBxiw5braci1wliODcTMR2EeCPMntUEu4faCNPRm3RU4T9mvsgKUo1dw5Qh07pj+V6fYQYReJ
LysgyCiYPcW21EPS6f3otU8CszDzySHw+REOeZmiwLy96b5NMDuQCgjsWrHXjbAzJI83aDEKt+JZ
or6pJzK7+i/DGF2rrd3VVZCH3XKYPJgUOqVnw9yLzJMfOUUcDllI1od4IA9sMX1mk/h9XZuDGKHb
B6LNN3Zq/XZO2/EqxjHv4QfgOyE8U9SzSXCrSPCXuP6BONcpr80eMFZmZp13Nkj9YMM73mek/Yp9
VGETXHy/ucLBK1qxi2OmPHEeMVT43V72eHwoS8GCcHBx5AorA/KC3Y+/eYPYe8qC+60ZS0cBo4Rn
i9ckaPzr1EMYIYvfcHTyqmF56087pSA1d6Ki+4uLQGw9pkxMeMt+dE6K+YdRPiYeO7ABy8ukBMtZ
bD1/XjQ7Yo4+zCsCCRZn52hMdgZBbhXu9s59Np05LMn6Azf0HbjUXSSa0nW3Y8XFQZl7uK+k04xE
RPE1A0mUgLx7bh4AgWMQN3svGg7TAvi/DnLajQVrnGNkccI5ECARerdVsmvQQ12B6dvQFT/WFrVS
STbSpce7O7g7Uo+4JoO/FfXhp6HjQXfrKwQgeTWYMiTNM7biii5u0XhKt1wmmsHKp3QC9QrQI8kI
qy+h181F17E3TFewYyITxUqsW11tNPV9OnuYdbof4Wr3x4tZu48p/1fBwiPzufkUk1tIWpcd9x+q
WT9LCUHNjMkAwK4tXYeeFKeYkSB0ID34Fk+7eJ30b+9gjd8EqRqQz5pOpIHsoG1C/8G2YrmNxGvK
AT933y0zWHJiFsC33ez5RzMGXhFp9DdRUyw1T7fxRAI8kW6Er6ebmeYtgl6ESnWizW2Qbxa/44ht
pB0dgmxMvhyMYc6m0wDBSKFEL9uH6Fl/el+f/yhvLr6sDzaBgByHfKOCX58cr1x8bvEFaEo+MPcq
wvAwAOjsDc0dBbp8TBvUCj36u6QJMhItx5okiOkAM5rcwy26jAREKYBHZ+hxcKlOYXugDvac/RVQ
0LIfwJYIvwZE2Gd8+TfQZ6HQQLTzrgPBi+uZZJYtCJaTTpJDXwp+O67mXTIJVXDI/C6DJ8FIOSNE
C/P869bb9FjRuced5CGRpIlANHcSWRYOulg7Dkd4KaWBoj9MV/RSxyHNeRxvh2pj9jI6f3HAdYUl
EyZALw56Ona86XIH5n+7agbfy/omyCv0kSk+lsqJ7ZK7UffbXSSle+4WC1/sGrB7Bup62RsdmNJP
+uQMOQGBk2744fXte91MP6Jx38kC5+plg29rsI1r0dSRn42ivYfuez7a2cUkFOJCBqOy7vWGqIzG
bvOhgx/sfe+iCpEKzU4y++YsVVsXfO1/G0AC9zMut3IaWnja3wNzSlez5Ebj3K2rpRkyFLI+MW9x
y0oixYuY53Ok0PCq5gzMCXMA5ovOVnsZ11XeSfcFRoFVGg6k0L5/imp/FyH0GgvKBSEAk3hLvFx7
05VzAH9wlfjdGt/Zy44hC5V+UXcn1p/Y+NmKMKtVO3CR16Xu6M3xNoQY9sTNgVtdgHZmsLJFdjaJ
jg0eeFZDHAMx3cFIUZq1g+BBlkkFc6Aqyjfsg4YjjEUVLn34clfDXbAAEscN7I9w4gAE7luWyskH
vIS0NGUOMKLIu7neIffnXsTqwja0iIEuhXILCKZARwA05tB4OJObKy8+0XXeo3XPmvgG/QZGLnII
a9y4+E//cDfauAB+nprxCwwXYGuA4DPZR9EtXOJd4oljaE9JK2Bn9CNU/Uvc5TywsfCbCIMx3rW5
Lr1R74FinknI9n6HviVYXmNGVWoTVrQYSHDQzqKfSuR3pAJHASqzdOXQq+BFh6N9/scdmMD54K5X
LvWaz9F66Pm6n2p5gmigMD3iInH3QvB3DNGgObTZ02W4icXuAoDai2HnafZvWnplBBjQZcCdZ+zn
B+IVsDXi5ILqASfsMJKl7CgRqdTB47jYq+NF74uucLd9wy0Nv3x+QSpjCn0hdnQhhQhfACzscNkd
ZbLu7FIXxgHNPU4yR3o0yihy5LbPeDsJfzlNoOXFTNERzU++Dk6B6F5ph2FP3JimudjqvAmiQ8TM
uzeKE+fynnvt29Itz1jOLOvuj3ZJwlfU/Xya+2JMzo5q/mHQOKL2w04XOofgxEWy8wmEaSNoq7HH
ZjTHfI6sl8bdxUb/gCS7VPEX3LUQu4fBarvf3GYEzoKdZoaUnBp5HP/r6kCttsC4EBYXgHOwoUw3
gkCo2qvTNvzRznnACyvwVOItyDtjzk0/vxDNeTrPXTkaAOau84ps9bRCUqpqgyLkA4pDux9aWTQh
JscJnFASQHXbHefmSO1cdskGL7PpoYPGwvhQByTtS7gt+1Zs336TFN3oYtIB1KJfotXdRz2wubk/
u+jgPBxqmThpMrGzQsdqCeBOklIlEUIIwCmZwC7CQgQuSt30inRNaAc/Fn1PEfDHuZd7sYe6+WGG
wkNxb+pilcNxqpYLYv0sBxAgIDJB7FgzXWcAeMxAJgO5ooNGk9+r+d0nIWAo7OjY7SNZIUWyUYat
KCCtzokCEW2+yAaGZkH7ucLJGX+b9vMEpASv/QPXDaKQnPsprk5BCJh0mCiGYZ7NQueLM2UUsI1H
7jaHAqlz1rLzvLwHyYZZCYoSc6UbpMv1dApj0IGBl5MYq4rjRzLYsvPB/QypW7Nrt86/uM2PdQJs
cZuQrwgZS4BueDjysTnWlD+j/8wgflrSMQ5uE8bO5A9SXWtEbJzxYt169FVA7jOXEyAcV4ThdJhC
YSsI/ohkrYWVRwXSasJsGyw7ueC8E2ASXX1UFSwWNhi4DOu/ZPhM1joDswB4cO+sJ+4iPWIugRKl
skJ65CwxBk75Kse7luDJGYyS1dUfb8Dm01kd+ExQbvvcWKQkkJ/u79vwVYkKnJGhzWqgU97nxl5t
ogBJkVxPI9pO8JmQ9k/hK+EGiiE39UP+KycUgOAJAsHcjxnWXsI8anCjKJpHznYvmf4aW3KQxJQy
XFIhyCMBCk0iAhoLFXRqoLYSgDXWA4VQZewlvMEOsusP2E/E9m27g1o0zGflRLnldD8O6FgJgZIF
mp5kPSG9PosZPzgVzfXMC4hRIPgC9WSBkDXk1/QXTHrXVnioyRYHGeoTOJ2jR98zLznyeM5R9//V
CskJAfb65x+G/rKpoE9z6KG2YH09lMdkSzvXBVbyG8evVc/yflKZ2eCJIpsUJmSZRudC0eROA91j
owYEc/y9Sfer7rEwWT16FLFZARr4zmaE4ppm4tpKerRQnSkNRe2cIJ1jKWOCLguA4irCBC9NA4iB
Zj2r8qgGwDl7jwm4lJUFMqvG4FhvY84Tbx9G4twCSU6D1odY0b6Rer5gdwhKLJEFpL06Ds89YLYl
8WLwA+MzFCmneInQ5yz5in/WIOv7LcpAPQBKIkUVoSJMr5zbUw+CZ/VeA+YfsTGaOyLOuSXpOGCD
ERzn2pwU2N0OF/+aoB0ZunSI+NEL4sJd+/2G3XcIeDHZQKWRzRIvXbcOqa27lHkopGIpqYscNcBU
SDOFVKbHv3uFeAVgD1im9hQAPvQDiO42ZHyqZfcXfsE2lBC0/ds85vDBPpO5giOf/6j9jQManvZs
QXFDH1EtEOa4EUYPltkAWQK8u/axRJIp3Fw3F/F4FjlNWxHgW8SNklIXt3HzzhB+Sle7b6B9lLW7
F1ajxaBv3vBJAtjwTfQWEBBD9Z1rRIYd50LRlwknetX/2u7Bc82ZAz9o4ewxmX0woe13enkwcZCb
lr+pCNJJAYnEhP/D8aEVhA8BB1HWftf4sawWe4jX0yXaiggtbiih6e4eE3u2lhftHzSmdP7H1QKj
2v3FEzn2Xowkq2iUO36ww0ZIUYcoiIDzG2kx7CX9IXH9ZxG4d47Ln9xAX3oYoekW1LtV5GeqQnIQ
JrmFYYCFlMUhxZoMpQsI17dxrgMsH9QkbaiD9C7E1NShjyOLZeQ4MHchc6CUQSUaAJLPfuSnVjsf
MnQPcdt+o+Debdwd0SuLZgfF+ZFXy2fiDVfN++uqMLXWEsm0QT8ADanlBwP6i2iVHNBXMXTuXSRu
UN8cYYpbdLXaewkEnNxsn1GPKOm638US5qsdjo0rTgptNsr5XlBT+EA0/NjswKTCbbPLAqoA1PQi
3f7sEEL0A6Ktr0MgH5lidy5nxRKLS839TzbPqUKtYfQlWIMHD8z2VPc3LmAdN8m9S/H1TUMZ8AaU
2QSKvoXmzL+L1JUT/ehM9BT3SeFEr3AZPzKKkBTdZ956x8YLnFGOCMAC1AJkCcM2NCenBdUIaRp7
iao/QAg3g2dWfAUk3f9pGEpnjr49i/I3AY/DyKX+BqLhBUmz5crh6LAkSFGIDlawU2f8fGU4mclx
qZ3HIVhSrRloCb0DgZPpoclr+krt8pDE89sIHGyCvNHiO2ggZFpqnTUSKkeEk7TzloMfyTr5bjDZ
NH/Ez+wg1YblxqnQVeoT/HAywM0plTDB2mgRNeIfrTXEiCZtvD5jcbdfiMlG3V06J8gE2oJJAMaN
rD1C+E7SdrH7seG5CdCrDgCXwIRlw4BICNyo1cDv1lgc2hhbLxE8xkUdwAO8mU4V7AEN7J8bAZ9K
AYtzu+0hA8rrYM439FUIz4H0X56hscwNv3oLu1Z1hdzvkT3jAjx0fZBW0b3um6PfryU4fWgJ1XmA
VWQFtdPA7iAQKUeOYYDANE02NA0Vfxr65NL08hZXQH37rzF29spBjLkwvwAnzmzrXipBb/5yVoJH
MPJp7lqQdREdlwyqB43yyY/hAqErdZFFMSTOmWrMlRQmptMNS0FHWPTsWwqptWshMBY/pB1AOIAx
QfAVlGPQaLEyAWWzToVAszuG3cnFQWTAE3USniOKXfLJ+2eXrnREkrlxeDNV8NkP6o6t+taD51fu
skcy3eMSzFdJdI5lpEc6Nx9wPr9V3XyPRdwqdV0oZs3mgfHW+wZdHId0S8V/+c5xHnGQNcjHTqvO
7/djW7/XuAnQb/7CXP2sfZDYHpFAvZndUndcxF5hIQB6Q9/NmFVQtgJJdrzqYgN2H6rpgYV/bGMS
l5UHYayKwXv4Df6S+uYjxk+3Gk3RdMQuTEo3P5tipD5NYQUQ3smEsfkc/tMDIPAJV6eRWARjw+uA
qZKYEAVSPkWN+Ve1w4dx+6fE2dK+5vfUNvvRxAjAKrGUQHgDhhdkmrumf5uLAu0i6//j6Ly23FSC
KPpFrEWTeVXO0miyX1gTbGIDTWrg6+/WfbfHHgm6q+rsc0qv2X/35tqCBvTMDGnbYtSJ8CaEg32v
hocKBgqpm2URTe8sF4jOZZz9kCd8ywiUh6AsGaYHT8y2eHxstI2ueNFdu5/8+WLlo/z0et6FuJj1
ItB62wdWt5x76yKm+MemgUuH4DP2GcjoILZWALYUAm28Hxqey8ccyByDjBFVpA55WPnmonKSam8B
aS+NUnjLcTa7d6+N3UvHGbd15ESMhOFEzykbRojTN83TNM/X2JBH34o2NjuwC7s7FSQ7r5jaWQvP
UgdS0FdGBsHVJOGOs6pdFozQGK5Vp3DGnIW6wf/B4NyvIh7wpKwPXRYceF5pdjynXJtjltKWDgH3
ifJoZrJqg2YxA96n+d7nBy1aWpal30bfvTWeGFzwslTlfvCCv2Vgb2Z/qCj87ABdipm1NT+G3YEz
LSf6L4Jq9cLq+nXo1JumtG+RE+JWiIBslYJ6ywaHFKG6p1SM0t9J4pJAjD3MGOhevFlIxqtecqge
hJOBoL3UwdQttGK5+8Q5bM/2mRXou9Bq3gYrfvaNHpdJToPpeR/DCMhQqKst/eepryvWpBDgr7hU
Q4OUDLTYpZ/OtPYpTSCbY3nkI/B5IwzURovkapPxdRAYnkDc2pORFdxTkNBs7oMGTkmgCJpjmScQ
rmJKV5ObfBjBA4FIP2eGOXjJrjbGFtoBdaCupBSq4n9k45unfPCNt3Q07FURtxAurV0/vny99aPe
3AKxP36RTt/8KujXcHtq2Tdjc9Il1/KilHbWr2UuTH60MNVva6bZ2c+cnneSMXaXAytmIf4kAMqU
+YqC6vVn/nQ/k5ePnN08eaXDPIz5p70UXc8vPqo4SdmtkEcDZU5xGHPHmsnadNADi6GM93lMm41V
zX4DOKIXsbTCEBBFNXYhh7E4gVi/LCBvlkbm90+tioIfql2xrfLA/A6p4Y5t4rrbrAJy5hluz4/0
LvocEZ0cL+bmNzStbl86nBLD2A4HoRrvEETM5PFJtSDY2oTTHMKt92DD49Eaf3GqZX+6BH5M+1N4
7WXHzvsGG4I2Z7ErHeb3snaTrWwofB+7Rf4VoungDXMEX9nIO0Rptm5SDFk6qtq/uWPg6MRQQB+S
9NOlzRpK/ywhzGmZsDfjaKoRwFO3/qEchYHZwpghRfIgzlce9tpL5Urnachz91mZ2t/FtRAXo7T9
GKG4aORSP9pOE4B9F8D0UGlP4fOsCy9aUzHNi8nKjCXGzjDjWn/AmZFtbNQcRpt8iifu76ZaVYWM
Nj1um03rB9w0pK3dZ+3gceM/t0oj0a0fsQbYkBp2ZbWqXk9GiqW4xYjXIAAvbPB5hPD0EGll34ag
bg7SjaN1Jx8QqBuoW0Zg394e82pXdVBOtqK56oLJ3wVdzMM+UrIuiWiOmENqmIpU6+F5bPk9V1Sn
8c5TVXy1hzF49in10C6R/zS3gKM/kjzsrqPvlc+W9MdmOUTG/DcpnekcuYg7vkoTKKkmu2WB255q
w9PrKJRTvFWQxBtHz/6Fstja12aib3av4q0VWUCgOuhXHofpIsYAtMvYsUFXwgAde8lfe7Jv6ZTP
T2DrCENJE9/9APa5Qat5GYYhGMiJ6tAgcit8cJAG8LHfZJ9pPULoQC4KgfSN/bLLDGMt2tl58sCy
n5Na/GYTA8W0bOa7xMS9ZjkK43HcTHueHFYOGOwXtPxS0XlM5dLq8y9QK7HkTDjy7QgaBiAX7Q8/
k2rxBCr8pQhWlzKurFUYtl8YTPn4w2hcCx6KrZTNfPXMEnNzSeWA+c/8tNoh2UnpYPKpdXXoSGeg
KINYaSxB8NAgc49TpB4/SGJkdBSZRvLpGEn1bQelXHLS91thu7c68CdsRuzAi6mlqhed9NxT0vGp
9n0E/HFO13kz6AUQzLRjohhto9SIDsr3kDlHidLGC7IsQq8lqqcnaFvp2r/bnKIJXSg+sDAPzXvh
WcW6y3oHmcGK37WljR2uqOqeGnOAmpGZdOsGcM1D4eiRQX3lJx96zrMzpApBrkZuA65H5iEGNt4i
ghMKVLbZPtACCKfvNdNBWJ11FlaKVgvX38Lxx+hqRmraRP5YXwGVu3FJF6SSVZV3ztvs9NTGjCTk
N9dVxVeso2Ztmsab7rqNWbo2z+V44iD53+hNpryNfFeCSZ0FMuZpVkP7lbslgRuyA4WwMogT05fW
um0Sb2041rgiiMxcdHab6oXpZO1PV9d3SXjzHb3KOVfaCc42boNFp32dLGQaKqD9Qc+LcEjjL9Wa
1pfbNxBCIAa7gqAX8vWn4XNSXnspled+th5jRKcey5NR6eBW1v5AdzuHSxJdx0WKFPeUDGWHUyQP
npykwOQcTuG2LgyxtYrgVxWWQW6zx836kEeI+bZX09yHC1lLfcWEzui4C6qj5Xbmoi1VzMkcSbbV
5Balhetw3cf1TltetW7HSVir2PbH+xyL7NXtk84DEcayp8aJgzLhH8BYR9mgJ/3oxLJV3etuq1tA
AkOGw7b1aHDigTlYovS8HedAH0TXWq+W0uGmMVx35bejs86VgYe488SFFQc0WlV4ESETACbSbFMV
y7yQHWpTWH3lGstkOOcT5oaygeSJrSugMgVqI0Ch07E8KAy2t77BjbLi77p3G0/Hk2jK9p92/P6O
7TYZSSRX6Vvh6O6liRyBs2RSxSILOvMV42XCWEIHzyXWxyOhano5jS3KiEWsOgBr4K5HNkyteVy7
nUVw49Yx/PzauMLexdJxzhLfGGhOSSkSDA4DhFngA4qEnH/Zq/CFi83KlqRRlM2iMIzwpW9Ta+9x
zAE5IzcuCzWEGzxTSLMqss99pO2zmBIEMyBUt9uClsWIy7We32ozgqEJwoFTo3eXie2lS3sOs4sT
9QKwQmfjDxh8dos1tsduFFl6DCav2jfgBpsiN9mjOrtGuojiDMCuxsbkkTG7lkNZntISYyLNBeOM
uImGDzX7gMOWiT7D/pf5wfvqzWSnWqznpHL+1A5RYivfaNk4aKe0u+Xjjzaj3774jew+/G5ucQ2w
lcdbjD7j9EUyDi62UNPzvnty2lok1Lm8SAoTnLujVmtzJkHVa8IcM2zNQNI3FZmjfcGQuE+7b7cr
eIrB+fXSHFGEF70JvUYisCBKIcqxzGFfw2WSGZt0YvjD7Wc6FiI4k073MaJKg5hCeRqm7CVsdHFI
QyfKVmx+QbaJtHeU9mBs3YRgIc+V2dGvGMm7s2dzEOTOvjPH8SmbK7DV7LGiRrZ2BH1QpvLL8nrm
c00OaiXruQG178BTUqiEbdxGTNQjIB7UCZDoYugqsEHhfMWGLf5MBSdtiRq9ZAjXv9KmJSc3YkMb
Hvp838RRezBdmrpxrNQXuUjyKa6G6nUysZI7hBIxEByrZWwmzspu7PhagEQecvzge9sYfiWJBK9J
a+Zf7WjZ5Xlyc/NqhdnOpqJ4OHDDyf21nsa8cW9JS4nXCDNBQU83iczudjdUx16WwZJ6qVtmrHE+
TgX9YD929cFlw2ppkBXZd3crCy9uKW6hXR/jqjqb2VA9xhzPvjNiELBuacbgJfOTkzDndVNrBg3I
e8RT/W1mJg9tk19cTJQLQoeZELv5tYvMfZUme0ktsJi8lAa1dddJ7/46BRWe2/+rKvvN69x98Xgs
tfsSqH6fhj2Si1etktG5eNr9CDEZLUVa/RaZOjJuP/iEDNK4EZs27f3ZlYu5cR5YUE3ayey+dNQ3
NEztK9Lk1R8JNGiVMTFK4kZqWSJFgEOUIiLieE4mBy48sp7apMgPpE6gaabycTmbX/k0yeWsrWvV
uHvuMOA0k0FuOvZb4JWTK9rHFGi4Tz6ihaqrCLqqOOY09PtZ/98s1YQw92O/tzvkzNSVO+nn8yKq
eV47We50DWFYG4xQ3KDe9qq8EAG7nsz84KMp9514lmPC7jP5qqvoCS8HTptmb/c+fVj4rKrgWHOI
OUP4HiQAd+w8Txfa8o+552+DMXup2hgcyeJk830yMrVn72yQuKk2dvy2/+Y82BS9v3cS/sEhNxap
rfaU1fspL7au1P8YCe2zvn+aRqag08ix7PlPVl79BD7SclSjsuN4Xhru/y70S0ZWRiEy3MHp/Oak
4XNXUvAzBz5Nhcfw0OKS8uVa9PrqD41aEHoBmxMVSK0O85fa/9sBUS1zT2xc2NqoiO9ZGN2CpGCO
KZ2HNZoSLw5wPrn1QEdtBl906cCZdPcf7eQ0x6DINnPCfUvKxoKRZLCq/GA4DHF4nC0ZH0ctDnlR
YIPBOIT5ftn2BIh0wTGjw3e6+NgKZ42a9FHO+TdS7QHT4VXO9g6h+JJCI8NrejHUFNYJL2z+Wjim
HybEuzHSoGbwtwRaRK+axYnKwjwgRnkvmubOKKtc1HOMNXnwv9NM/1TK25tJEW/YLsPjkoV0gd0l
0LGzmHzv7IvwhSUSIVQxOFwUHO00+Sh6hMJ2Hn8zIz5HHo6YKYdCUUw5Ge2Edvc8u8UfQXO1UFwD
Shq7KKIoitsX+I/XqDb3dGlLjBkn14RDsi2KA9PAAC46vh8FHCH59hKxnLjNHG8+FqGAIm6Nem9Q
WODwHtZpBEqa9jwRgJ+PfJidrdQNjtvYOljvFk0fcCGxa2zVU/SuC9f8jUkGZ3YEM57Gr7GurwSY
kEo+pFudWn98Ub+4eUEtgYYyxL8O1AfRD+aeUJg7/eEmLJJ0mdoZwktvKuYIWP6FPxF7MsZ39Yif
oueOc5Nfga0mNFrmixOUlymcl15Nbx+FBzF6Tx2+PsmNsIis8b0azPdaRTvi9ZdWm93YhftZkZ2U
2fO6CCCm5+Yo0ITsqlhlSbPlxEF+S+5e1e+17b4MbfiR+kzcutY9TAPQvWqG6+Qkm0fMyojWVfjp
Dyf9mT3o75WB3Tlt0TXBr/elETmbqdK32fWvUIFoQoOHrhjSqcKVePAGEZp5JCH1q9++pTEBxYiy
owy+LYiHmoSEJP2rmo8uHM6N92fM9hYmMCcO17LxuNhxyYwRldQ/rzaPaniq+JRh0CLvPQ+etUe1
BrdLAX7qKyYMEHJmaTxBii6agkhRd9VH/yxFZxuRDDCte48vB1ZKZV/ow6sZ9DqOGBQ87gKxZkjk
sRy0iv1lUvZL2TzHZr0eJPvXWYujPLmbIqaf8CBlgegcPi7KFNGZLqP7yrn6E3/D3uNl55HXAIxG
psLEcHlARu2N6aYKxSgFxC4MniYNJeD/sapgGzTWmh1pf9zcPXpoeMnwr4hOIs9XGPzd5tYPTJPd
N6nEwbdejOFfaUJih3jLWF0gAYCY6JekhlRArn0mkaG/u0ZvcOFCuv3URL7gm0+yYONaLyXuGbcB
xCFRxWbUPYbw2HTYFdJ2m6C+Qw9aZHjaWGZs8yVugdui7zqlpRc2bmSKT11VJx8aM9RIas3MtP8j
MerjY880XcdrjOCRG9EiiNNy5fWkaCASPlSQ1Cr/9ejygWSBKDJmxSJRs1uG9neO2qw8EDOQdwZr
LqkxGelCYUrtlbPtg6GglX35AM6p0V/Je4UdIWjgb1UUx6Z+d7sec7C5cqQ4Z/a1BN9Iko0Vnjr3
QwxQY/bHhNkDWPhBsjFtozXKAwiJh0canDIIDc69fYobcUoAR8Js3Yobju6l6Xhgis4hq/V21te8
eFIi3qvRWMzBWzW5q4yHuY5xwT/GMWQDpEn/7FC3JYP94tsopjGBDmN2nePHODTiB75HVrjmLfyq
B+NMCNQ6l/GhtYNr2nYbh8+jtjCoDXcDI5RnAWUWLTg1u33iq2b+5XGH1vDdQm56x0WyqCDbOqag
oNP5tE1VeysdcLpk3qVJcu2Cp77/qK0vRiknHA9YQ/SGo5gIhXe7+TMn58T49cb3Wsxr2yMrEx9z
8WCK2uimc4VZqVq6PtkCLfj6KChcmD1PWUYnoFcBvG4UjauwP6r+KU9tosA/E3kZevfcI8tOMQpR
dA5MdyXHy1C8kCC15MJk5PMWmBEWAbEOqntI1Tdr+xL34KpZYl0zx74MBHJ0UUC6c8QcNF8G87Fx
sevK99h+HeZrLu4B4+TGx7ls/ckzCFYz+QnHz4i+sih2JtM6beXLyi82Hr2l1PfRIsW4fi5Muaij
d5XAALsAxh75yg2DY0RDFGa8fKwkhr83JBsXvauUHsXVO9Df0pY8oaSjeuWSLRugV7gYxnLhNK+B
f+3TX8ZLy5ZnoRl/5XjsBI4+imE0O7O4DlO0HpxwGXG4ROSsOeL+wH3iwl43RDXOBkKjld/cgNjN
gc0Gwc1xXYZQwcJzxY9pOJTyzqJtqPRUuabgWXSEdAnGpyV5M22xKsG/lUC2iH5K+0cqArvKS2H3
b319r4f7SCpCw1tmGyFX8r4KqcoqMp0B+wg/YfY4yafJ/wmsn/mhb3HfTc1JtB6SpHGSj4uKBsBX
f2fRAWQU23Cm8ExndMaMIAlrM8biImxnoRkSzBwrZSJ21RTsGHhufEY1KWh+U73h+wbHXsjpxavP
JZpExpnLjEalwdMo24+mJ0hETVjpPyKyzUa+GyOGIzE/DBfLoDWtE4qVFtGiYnb/OOxVg31hehLT
9IARVmX+bLiobcQLNKTC2NYt6S6DMvZmR02Ps24KPwr3B3piDbewNCfiYfTngE2uMV8ssccauM4q
TapLuhotTB5WmSwE1Lij2/owhazDpsqGhDLnUxO29w7xfFc12Xf9f4JkuUMGW7V+/qQb58XwrK+5
CVLcxdWva0ZfEKIQOZH+Ns32TzHm66YQ3ML53i29XeF+NhHJpHync/FaF2+RjV2YIMCh5SHBYMEC
9UXr/bVZ51F+pOVnBLprWkxp/TsSDojjucJbhFyxEsOrNAdSFnyCgC59c9H4qGQ6rEV9tufXcfoY
RxxiLryfNWNiKU46a0+tQ4CzT9LPmJPlaQQbBbXZpfmB6IhqNeU8BQy4GLkw5psaDvxZjQsDTrVG
nEnzcNdzT6tYratRvk+FcbOS8IIO+K+KEKNVdJpsj6djtkhZ0qB97nn2ok3CkKs041taVjffji5D
EnzktYNdRTm7wkz3wjdXOEQ2dhN84w5gd2BwReLgce5/ZBM/o+8wxh22zdheDFkdy7hcOWZ6Not4
2Y/B2p/1q2VjQCh7s136QjLpSbmSGN+kKx3NN19oLpa2p+B01zGlLu/+8LfT8iiSeuYTcS6x4ETQ
9vCeMBRYdJaGPzUYcxJ/RyJW0qw7I9kKlr6DIK9dR9MSUbvUg33oep60dtz1TQWH4Ns/dZwkWyid
peOHN23ReyjXB+ycSGuz7Nc8oX/EpRu02DenNnmVnfcWh+KZtKtf5qOUrHqbmxl7uK1N4mQHW04M
uwI9rMYoP039sM+m9iwzCLDMeMq66pbM9iWbqhcnm/eqpIG0B4fyc0xfClHujSKlZosZcPCkblOd
70WVPKkB71+aXAksw8FB0yUH9+5U/lMTt0+VE/8Qq/Y1x9mz4uV38FnHcX7JK/kPFBpY1BeXMlXX
sIPJxGGa9nm0No3yXyaiHz2MKYEESO+uO337NRuIh7At1jRmt9m2UIAUZlSXVJSZfUNs0kPnF26y
op3FKWTv+Yh3ufmglyTZAJb4kYV8hb1ASSq7dqEFAYhV5LyobvzFW87Q0lFQ8Jb4Ix8EMDENO79J
SYPCah37lPZN7fH2pJ4Hx0fjaPc4CPJkSOFA26swkou2e82KjccgGChrIYr+e0yNFxJmwLqLGAkz
IJS7Jp/iq6moHVdGj9MJsfYjLWIkmwTd7A8ys3Wu2ZN57Tu8xik4w46pZnKMbAHgVmeM7EAW17PC
2MeJkYtrkvXVNmNEB6HPqrOOi4v8j+e4Hb9mmWKJqA69nf8l4P6JnwTOSd+n5/LD1O01CbojIPSA
P8PmB1XnLCtwapbGi0kTucHCYJ0aFrmtm2D8bk37xEqTZmFbhNcJww8gWYe/nsukOOjygN0iwloP
ubvP5Mid7Mt3xKaRTwmQ08xyvRa+I5ZVE/QbV4MEqYASKbX0Sk/VkyB3rGnanwGEpQ3au1FY8Tmx
WB3r+RYBxZVN+MzQHcHdP9NRXkab3ITSBsITKWmOgkFP5MKZzuPH6ECRJU7/6rLuc9Ux0loGint4
SCrmAjEUj8jraVU6M1Rv4bwVnfHKa/GZYgrOIpdkbgv5WTWYH11/RBDUmXF2dZ6eqpi0A1x5fbES
hrCuhPPBMwRxvIvawF8lhv7jmb6xZi0y7Fojmp/EVWa7iw3hjteSwH/n3E4lxSXNI0pz5WwTbXcH
Jlflt+XNPfEVTX5obBmeVVOlL5wWxiqpsad3SeowpW9hb1oiZ+peQYM5LStvTWwiBufbpbdTCsMu
BgJLrOnF6bK45Bc0f1mo2j+Gnan7zy66kVUpdQZZIpJH7R8x1d5g/+aA6ObAVTfDYS8N66IHIhW6
uuCE0aKdNqHb6nqfB5BpwJR1zxUMMbBic6uaCceasx63FK5wXSlQ9IZT77cwxwT+auzh0Eq8/bi3
y6OTd+UZvFneUYNQDJq22qVwBEsmy/UORJOoIVi8d79L5ttUefUf1Zb2hnEw1l2YHQwoMabYKG6/
5dT9hDJjiU4Cj2h3pG9GD0GZQ2LHhnucLH1NTx39VfN41kFKelLO7MsI35PU37UDo7LM2VlSv5rD
vOtdOr4IIWFV17Jbdxz4+zaCr2eA2CzilNgSN/UPzLjBg3iTrfmaNP4pgi6ynJaTn5eDgss527Q9
+SxfJiPbiAb6ive3FXrvJ8bWtqyz5Rcsz6tdPAleoC+pmX75OZaDaJ7fkSi37iDv0eMeL+2EmUMI
Z4UUd4KPOSQDwuwQtbiOsrF4D7grDxF68LQQMgwwpzovFkI0DVH3Vg4hpbBVrowCoGmwTr1LMRP1
yR9YcgzJzoEVtcQjpeu6SE9N8BEoGrI++NWCRZ7h5NGcW8kK+9vKAGRecfzjX65qjlB3fI1G90cx
9E3K+bmL0zfbZbBjgiUACwe9fK9JPkCmOpbGeOXsBGz3rU0aq2ltz56xC4Uf4x7GgGTjkdvNBL8s
GmcsVjDuz1k/3Fsv+qhy2JFoPNtGdCsKnS+CpoPCTOC95yb84k56ju38ExDCqeQmK62t7MYdPLYm
wLXZNF6ZLoVhnt1UMzTi76tyvAVQLY5rMU6t5d4bC3Ftjb7cpJyy2DGwHiZ9IeCXNVofvoexw6o+
paeQ2qohOjfMi99mzJcEoW2TuLk4NbZCr7UhCqb1VCafvbD/kqjEzCM9RjOmT49NvCnaAhkVfbod
kzcJousPBYeLudVD8OGN5bV1idGvTNli3TOwL3dfBsFXVhutcLYfTeFsjTFCoLOmDVLQymjm3WNM
YNfGvXBYBV3j2lUW14YCgpDSoMn+tYDyXKXSc8d1bg32q+cAmD4mN52Zn1OVE9phwGxzF76qpH5V
mta3Lepb56FpAoRc3XR4xDQU5CsF2Wk25caCL+YMzU66bi6CgeiiLKwVgm0AnBX9yY3hQpC0WhPl
Va4Geeof4Wa+fSaF6SiacBOX1a6eEAYcdz7lZnAMZ2rLNNwUvtxU0nvt0uqPDUG2YJpwYy/7MsP6
JKb5Y46GRW2ja4bTMScR0aiHA7r0VpA8KysP1dTGqDLvW9N7cIHGOZ78rU/Gls1cW5m4KngTlHs0
PWJ/GzTzEAkS87jM51VtT5tONXuWjGJLDvBnpLmIN52T3UVcPJdDMi101dpwFe21lZiQ2UTAJ0qr
ZEXrUrVbO++ZIxLrzzM0GQukZUAE69b43t4q4bt7doTr/oSr+dIIvSZhczEQ5Oa6w7Grs5c48tdj
G9h7X82PW2WrhlwuU0FO7mxxdze4thv7r5qMiwP9bUA9A57Tv8QTxGnb+q+Zq75KP/wamvmpEvrJ
rBLSfqT8Hkvvk1LaWdbguwuJbXbtkzvBa9hgC8jaaYFwpZfwJAxv0vk0h+piMJ4jHXE6+20xUEs3
FkC9ZnCGPW4JhXF2J7KBirmfl4lZrZ0oeOtj9kb1et/J9uAVOeq0Wb2WNLpl/HA+xzmjn/q5Fu2u
cT3COVTNr+TXT8IonrsoIeqsqFZFYh+jProSgEhTYWr30jB73Xo+9nZNxhQOGgRQY8qvYdzdhd/v
jDjVX/iNPQYTrCPVKvx0ZmWTppRCauF+QxWx/kThRCJgNixmXX8OKn/JoxKyyRUviT8ZSzn3/sK1
9L1DG7w5ueFvMx3hxSA7NRzJkLFK41wGkqFT5JVbMibE+2i1JF8TbJEsptR9aG1yhoVjop6Nyzo2
nGsbSXUYA8Wlia/zZs2xWzNulMI4aJXatBW+WX4nw0Nyc4mXHd/MauYBjzKHUfug251BGrMk1Sx8
jGzxvlmkoLI4gEhKbEIftjva42UUs4CfiwR/qSEz7lMWRYjtMu68lSl7j9g4IhZ/59kYdgVi/WcW
QRgRN+fLb9POsARxpJsZEnkWfTRJaf5rXRXWh1w8Eg3YvmSiAkTwn65fvJrxiG/EwIZUsGsH+xYF
31yWj1ebDNyhy4hInkazj85I80ructJC9m2jsAp6iViQTE4N7WPwnUcClMh1Kncl1QLhT3jssdEW
K5lPMBktcvY2SYs70mOwJcglOMa1Za5pVAjDfBDcDE6L7UgexXuMKeyPRQTzJuwYbzcYEc7j7ABS
DcQX+KkkGMO2sj0Eivst59F5FOLmsuqGv3HSLQM7omUVLBU6uRbKX+Ob9V83m7BaxLXcOVndHSlp
SMQstvmsPwZqKfKIvfElYlJAa53/5F3+2nbhxfexRykrJaagsglDGeJzncmXbIx+srhz1rGlSUmc
6phOVf2jDn2FIw7OZtIh3FalXmISpj7uWF9HGqC5krHs16zcffhAIDcwnyOtxqX3VZhc5IpPe+Xw
IO8wyBR4P4hmIHuexOyirC6eIj1EG/mMZECMSZVW9E6JzZIRg6mUZTTftVTXRnHJpyMvRmzhkaFX
/yWt2NxjBHqy8L7vVWe9Md0lmttEFaoY7zjEx3ayAy4jbBbOvW63Yci+OH8MU8z6Kl+zLAMpJQjP
k03s12AIUpp5eTfFhOXNbVLcqmFLbJIRLN2pfAOhtkmTdJjU1BnpA2n6lmryP1p7ODqJTvDnqBTn
72PVQEASbc3tPqUkOKa1/JOOybcukbv7OZS7YHykFDj4Yesc12hrVkR5NMm7XTB1HroBN4cNwrho
8U+vCbAvd9iw7deG1wSKq3L7Jcs8bQrjB8EYTsVHwga5aV042XRIWtw2tfCrnZdW0MZ+0dyRXyc+
7zm4TZ5xdmjRd1M9vxPsXu5yMQw3Srvwp7VCJGdLsXy01pYit4UYMtSdcfqJmZB4G3gfWAO289ak
quKTHdsHnVbmZiHXSuhGHlMiAP4UesIl4zuKGkgUVn5gtMMD1emALNOA2aklHxs9JkEDmPXM8FPK
0ag7EHyFqZoQWIAbstm9B5VBLbelykWRhFwn7oPocafGzSFk6lEPed+Eo2Yof+OPKh8RWK3mQ0OF
tXwOBQ49BlRWSVRbZzcHOEi+V3irRd9nKZcg+FSg6bRzO6kvcUMsfRgV5XFoY1b4IOk60lMb1HVU
xYQQ8dirPxwrY87TGnu+JCYrbcX2oi5UOFnJYC9BLR65YAgnBkkatcxfXEIQMCo9LmAOp+UQO1Qt
FdRvOzgcxb73S9oMkfdifM07fmLn+s+izbz/SDuvHceRpVu/0CFAb25FipLKV1dXm7oh2tJ7z6c/
Hxv/2SOxeMR/egMzVw1UKJORkZERK9aCnz6H2Moc6kejjMVdqQIe4ML+EvRpZftq9dMyNI7VBIYm
0YWCYaTpC5lSzKtDZwa+Vn8PQsJo2zA9UKj6HClMUGuy+lTnMi/qmOkVUKJuLBX+996LFXDLlIY9
Ka64rk3fkQLjYyhoxP6y/k03VoGOWc1/WRnHBVZ0/x6i+ugwFQzBdpE42GmWG3uOrMbfVcO7wPS/
wFWGHIAo//JGy+QlBo2PNMIIyTsI7jGYpBwl1QGgRirs6tCj5XvqJhN5NnhXcYBeIusGRAikqn7r
C7OCOg8I6AzCrRyDiglXdUPUGOJ0ZJJyaHXXK6m9Bhrj//qM9o50MWBoGRQ3NDW9/JT33XgTi6BD
/NqgZ+QXFAhhhYHs2orN+5imxxvAzvY20goRwiwD4J1qNMe8K5J7CQq2T5okDZRqBf2jj7LYVw0x
CqphbQR8oUmOk6nKbpUX5md/VLJjF4DbkSJ6yeqYCQ+KmFJ75Qj86ip/ujMnvkfh1dV9HVsMwOm1
9UEd4EcKg4SpKd+zyGSr8mOv58YNr87yJme2+ENVoXiGDpLuAQURYDGDBnHmfhqMD1WSNDfp6E33
VlsxmixmlNbHvKJTmIxtOlPZtghWCJaiu2GggB/LYe9hBitTlOEg0w5589BkoXZe9sqhk/SKCQqr
+RTK4KrtogYHScmRCQJPiCh2U/7pqUDptjADGiE/p9uRNvLcJFOt4kH1hZobAqJwVcZ9A53EBjZ0
6ph+6xaxyixrAqhVMuD18KSZsUTNm9yAvCiR+LeqMI5VE3zpUkF4iyXK710CtonSGzo2sJXp/s8m
oA4pNl65V0fDcHK98p4lBcwjGgSFXQdKfQBIPutGxd5r00/yvm95nntDGtpyMbaHptQsZnWn8Is2
etCySFZG8zDUOwa8PAIh/Ajem1SM06+u6WNoioKwJ3mHr6L3tOwocCw/hFkpv0RqPx51Y0x+q5FW
Mw6n4Hl2X4X6rRUo8U07SeERmI18J8RlDyVSZj3nRlkwJlarzCtDF0ZFGr7APqONTvKIVhB9+pG5
PjhqweLVw2h3rRkB8h/J7UFovXaGpD5DB6h9G4Bow5Kf+wV9u8LIlYchKeoviVrD2AL1oMxNJUxP
WmPKxyYroGgBbOU3FJkT6amHHnEvy436IskdOeSo0ULAN4qCBpTvfVajLPNQcMnns27qz52pk9KE
0CIIpRw8NFNaOSbElHuxVrsvijjzTRud2DyHmmTcs4G+4wu5Hu8l0VduqtYXPdg5S4Ca8UiwoVCW
aTd9kDA7Lpdc0bzqux7bUljC5JDI5JBAuqWblF6bG+YST26yjiePYE0bKS0rhr9LQbOhyit+pSn5
077Is2x0fX1Q8l0SSIBZZKVRZgCIsq+jxHAZIRnfhBhYnoF8/W5KZ3y0n6kPTBpWJ1UbZqAj1DNT
6xX3vT/BYMdshA/YbQrdLm0zQKaD9BQa0Fl5YZgca94JYPxGvfpkCWquOP+HApaUBAmUM6bsZpVi
Cx48kBGvfahFFajZBMgveCagIuDkg3pS56lZgyFhRkzn8O3B+OopZFO88sLwQwQBnCR/NGtooGRi
yOBc1/tZEaSkPK+ZhoKOkYyw7kIGCzCpH6bc127lqM/So3dgIoVO90l9pN17H74YGwblFb0owzJ1
Ck28ONBPXAgZ0aNQ/VQCR0yZ2KHFtIuhSNoN3y1jV/bPxH51ZxwgfbSbQwNlCn1Hx4oOSJ/I6W5j
7SvaXCaQYsmE7VYTpT97c6ZyZ0ylmskNP6XeD45qJ+SGD3DNei/kG9pNtmeSdIREZUNrcZbfWugr
mVwXlqxrOiPV5kIwSx6tSKQjhnKUADtu6xeunEg/dHE8hUX9MVbrU16MbjZ0D9eXuyILdmF3obOn
BKjzBhAKunKVvfA603ZTzYRI+wf3atzoWXxz3eD8B98t1DQ47papGvrySyP4LniwnvGlE+9TnFmP
dA6cOGu+VHACXTe1ov9l4sT/MTU73dmXDDMmXupIbtyxHEI4l4aTVNMLy7rscZ7fpeM4EymX0dN1
syuiXBdmZ5GwM7OeOVqiIGA2C19jiCXMx7H3N7x0zUnPlzb/+5kN6H1UOaQ76k7Z+BI27VGv4w0p
vC0TC4/MUx+23pgP1WrWd97YP/NQc/67nVo4H2/IEbJcyEthl7hFI+WTwEwSbYFNvb1VT0Bi17Qs
BGBVaRHPrASabEhbQaDcV0zfw7wZOC3ExvvMNU/KM3wJCIKmxjF5iHaxA4PxVlRZ3UzLgL4HOUkZ
GNHl9xqS3JIVskKXKY5D4BU2Sr7765u5GkHOTCw2My/UQqsanUwvTrniJeg4ga5F4eea6gRPnceS
WYUoym+vm5XW9/afpS32tlciYaw68v45dDMGVu+8T5RM1NfpaDqdbe78r9N9+VIYduxu6d9tbev8
286OwVSnGTRH2I5gJ24j8aBmxuH6+lZP89m2LnQT61RvPaM1GtdUvio1UxzeW9ffX7exGhP/sWGJ
l8sYvEocyAQg8a2kn/LEIwLa0gCwTJUqP66b2tgxa3HR5nUrC4KII/q0Q8b+Pkbg8rqFtRtFl8z5
lCG1y4G7XExfynrmJRaunui/Jk1lYh8RMCU1H4SQx71i/cXmcWnKiqHqkvZOmbAyzJHcQSBOycph
5oCII5me32sBhd71la3t3bmlxX2SMBk7FD2WtKKY8YLMVkTgQq4bkea/cnlBapIo6qqqaPoc4udf
cebTDTI5dWsZsGzDvRxHw12Xx7DZ6Ahh3WkoBbV5eKJN+jzRBvNRGBq2tFz/RMNrv2ARrEoG/vF5
q3Xl1HwJ6w4FiP5GEbvTFKM5E8LIYAAmG/XXlPH+nFGmfHoseKGoLYPh5QRRCzINorqROLw/iJf7
sohvAdDvos74VTSa4ceFQADAfQXS5fr+v//Il2YW4UwCw6HlHWZYAdObdxE47usW3p/2SwuLoDUE
FUivYhhdZRymzww8vQZa+jhV3nSrm/VGeH5/GmdjFvJcmgL3s7w8710TlMwWdG4mguX5w+iU2TD8
MxUk7rrOs6+vbcvc4ogEkJ9SdIGhwwTVxcMGWaLCzpl7NrKnkkrpdWvKHEuWniobkshZY/wL3eHL
s1JbmuX5JQJFowXqNLkDVg0GaC5+faZwd0zhje6U9kZWeqYl4dtTZ1oIMDcgNiPjtpfH0wz+KRDW
HB/j+BU5EVlFRqv6FUErkIoN1LO6LcKeWYqG41WNTSWOriOyNigaSPThrq9HXvNx2TBME5Vyc1bO
vVzPJDNPhWpg54Yp0wMzbiKGgf5UGK+6BPVS85K1QBrb+LZCIAD+fprW8KrDsmjFpxCeDInWZenD
ItNSUIt3UtFAGg8zRCIeKC8+NKL/4fov3vrBi0MJh+6gaGkGH+oElPtFKeAl2zAhzS66+MgyVAki
0yc8GHRx8ZHVRqM9Mvq9O4U9pJ7wlQkhleJOovyD6h6NPNpTJjQJ6UgVU5N+qlK6cYpWjiw/AUYo
DTUmfsbiu3iplaJ/YMEm1L1aDRNhomPSNjVDbcOjV/bzwtBiP8Ows9hQAb5jqX6CNIqhcQl0S71x
yWyZWQQ5uMZGVZjNDB5pcFuM38SYeTFzUj79a/+4WM8i1gk6w+RJiSHPFPee96PRv8YolP57I+Sf
lFNFxdKIdpenBn3MIDHqnAmXFHG9gyWpD6DjNh7Kay5gWIqkWpZOwFmWBWTLh5k2aXqABJ3jp5kD
ghFiW+p6ifQXTmCKeBmBQNbk5WsFebvU9wHluYOlfGg81Dvi7KOvKf86cZolo/8xs/g2mpUXVisO
1O/a72P7BsYZQY2fMbqX1z/P2s6ZqiRrimaplJMWh8eEBgrqi7F3i+iuLT/EivGSp1DUmvXhuqGV
ywcn+MfQ/EPOMqc+y4YyhW7Z7aYAdcInlSJ3MHH/MHLAEMF1Yyt5gmzqJsA/hWgtL51OKJSkyyUI
xnRGTFSEpYfpy3ULq/uGdLlmyCzr3aMV5mlKcDVoxkG+K1peUtGT4Y1On3y8bmd1JWd2Fn4AUC8a
YIjuXIlhShAB8KtvnJ3VDwNBLo9vUV55/VZQBsVz+KwrOnVVwTDSfWqYyL4/j/lGmri6a5xRXZuP
Kqfn0glMUuMU5uce9sYPIyiOHBCLrskMjPf7v9i3M0vypaWqa+BIEIhtnfldFH7X0+/rf38tSFOw
+M9KFg+pyRo7ta1ZCTD+k5hThY5Apo8bhcet/Zq94+zQgK41FcgnenfuFqFLooELJ3Uo47+52s6X
swgD0A8r6VBhyIQVtDB/VrkGH/vP63smrW2axSiSoYh0PPRlBiUGBaJfdYSmg209ip/Gt+BH4Ohf
g8/WGxcc1dtnmH8mZSMYrFplAESEU5EUYfnmHcjkKyo7TM9Ikm2Nd5nA1Oa/ryHxp8+MLL5UTMMP
glgGnHq9flAZ4K5a4dP17Vs7qJZKHq2bBGvomS6dQZc9Pc4AOLlWFMs/mRYJ7rtIQ8m9AeEbm2oM
AAS89HWja/GHXFeC2UHmBtcWft4H6jQKacyJHZDVNcTbrA43TMwhbJlCklCLoqjqaCEv3wmoXkcj
o+LMrZvx7yhGp7GvmfoNvsPWdA8E6UMCIdTf+MQ/NpdFnWbyJPgZ+FyjDyZwgnz9vshe/2br/rOu
ZTUnouKnSio26qxmRtPVhJfrBlYd+2wRixhHWS/tQlB3EPurdhZ9Vcze6fSNgvlqhk+sNsHDS4by
7tkDKBJwWVH3rqBUjz2Sa6E5QyBQk6vC135KTpz0E8Pxp7HJX5QOCrTrq1yLgef2538/i4GhYOqg
OOcR6cFzS+0B9gVnEJ6ErXLl6vE6W+fieEESVZWByTo1A4GNB4gQ84CRF92y/R/XV7Ty3RRRAtZA
F0tUxT8P57MVQYyddb5Otgr0xcv2MaATPt2Gh0tzYr04VhdWFhFJbUIF+goS1fS38iP+MNz5t/G+
OYYn/xR9Lpk/twd72ncHtEu1aKdsxPqV3cS6ZcmqrKiyKi5ueiVI/QRVAlTbehQ1mEPzxi8FKge5
h6419PTXd3QlSinso07HijcgrdFLHwFLggwig2buNAgtLfPqS5l5G7nLShtUU0SySZNaDR9u2Ryj
NJuNsYkRYKUIPjozIeFOPxhuXSIttINC/AU6FYeZANdzJ3t0GBxw889/sdKzH7E48z5ArQKdNvJ1
BebFJkZqN/+bzTwzsdjMzACulo89ny4NHahknusKooDry1hLBS42c+Gdsd9FagPnrGu89Pvyob9n
E2GhvA9P8hfVrWzwET2cGxtXzaqfnC1tPplnJ68tzR7ID1aRXshrFbrEbiNaSSvh6mJhi3BVx0Ye
iwYmzLfkY/swvnbfvZ/BZ+O+dYRDcaPehi/ld1BO1/dz9bBTh9E0iyzeXL5K6xL8p9xMhBQ68yVI
qhwcXVvKu6x4zMYS7d/E6QF2X7e6Gsgg6uIVZFqqri1CZhoKipz4Km+6Cq1yH4UNRnSqjffJ2jeT
RKYkYWHTFXkZLQFrgln0RQ7ViP6jmf+mU7Hl8mvRShI1E/J/ZIr1ZbTyWrXKR/Dtrj80P+PCuBPB
6SBzOnyxkJpUwq27Zm3jJFkReeCrFv8vomOD1LA6KtirNeFXFcSwEME/7vvixgdac8ZzO4toEQqB
agz5vHc+vOQqY8k7gHPf9CF8LWFw3nDClUSOeUHdUIGmkMotqzB6leZqUbAqHsyARGCvmvV91dZi
bJu7Ru1hSVDd6y4orbqHquigM+jSAle7PNKhWgQdSrm9C+rG9W8TBlNPaJbYYNuZArQBR37tvl63
uWpS52KjrK1RYFi4fcJzogpbsFWldJLQAU6lfOO7bVlYvPrVWk+ALWtERzX5oYj1waOXuvG1VkOw
zDQQ7SzZtHj/X+5cDjunB/PK4MJK2TkgBtvDLKW6A2XFyDR0DA7KvfvE1vf/fvvmmomlypKFtyyc
0oKRD6QlzFOJOkuAtKepHP/mrj63sVhbLyOE0oozu9XeO+gHdJbG/XAS3MGFP+YIANr2HIb3jRMi
z4zL7qGD/LC1zpXDZ0A1KikyYVl6l5QQkg2GMPBMhd4A3P8PhY5UpRK9BYW2dQpWAsqFrdmhzi42
gVmXXhuJxNqu309OYJf2JMH44YQ24PcjsDCmqQ7axttgdYXgsOjrcum8K/5HsqjCRsEKDYHifm19
CxUBvkL/0YNO67rTrC5Qx2tEkTaDZSzPXCtpaC5wIuTqB1DbA2PFzMNsPQv/hKhF0kyHRyOaWKoG
gdzCjEX+n2W1SXXXHffpPnChfkBDmVG4PTQEjIE4/ufrC1vdwzOLi6NehEqrqDkWU7R5xFbZVThk
4fuvrf/9uqXVLSQht6S5nqgtn/JSNcADGPhwM6GmmhWf0+LLiLzHf2dk4YhZoIxT2kFC5zNHqNYA
mRHXyIyX61ZW4iNDJ+Q6hqkbCvPzC3eHIw4JTwhRmvaz0vzMQOdeN7DW6McC8GplLloTHy8tMJ+s
ilEWokx16D9VX1FB+h7KO8n2CYlZbqsbSc7at0EXA4smMIl3mZQHHCPLtWCAJsn/qYBonAr1qDfZ
X3wdquKWps1QRq6uy1XFMAsPoxIPrpLWttLr4PwOI3D165u39nXOrcwufxaMxgAqX5BHXCypBrYE
grCk+It6G1NHVOyoJOryu47PIHaGMglcXs3EFDuz6ilg4evLmM/6MhbQsdJU4g0h7t17L5gmZRoz
XEDJzd+egWiyAXvxoUAYmFkXYN4RnOV/EedmNMAMcFVMsK6Xe+cnKoyWHevK5RgE9FPCyFmvTfvr
S1tzN4tr3yLnxdgyFMhc/XFe1YNbCrDlxqidybn4NCVlvXGO5p/7bg/PDM2ucuYK5ZDVfl5VXLuw
qPh+9TstzKeqLRkSh1qzGY3bKWYwRtpqCK654PkCF47OcLuKNhnqZGrr3YGoQDJmK/NcMcFbAUyw
Dq2NQZS4XFrVtHoYGtLgtoz+ZvUTvC3XP9LK3hESZETjJBVc4rKJFcpla0ErRp4EJXDsaffo9Bro
i1Y/egsixdY4BOjL1JO59ZhcK/lh2dIMqs2mzE14ubRSzlo4E/H88JN+kznhc3yAU9mRPsnHrZfQ
Wv5+YWsRLIqWhkFVYet/wOVMFu4EG71uCK924g4ZGcfb2Ni1W94UKb2B6qPLSg58ub4RLnhI0dBM
6u3O6R96zfEcy+72yYfxY2FnDG7++0QJg4qlUD/V9XeNj0GMa8EQZ53D7MlnJCw1S1tvm32qnK77
zEo2YQIoQrwBfJpIIeJyZboXCUXDiBAoE2RBwx4BMlFEPnDQ9qnfbcQqeeXBd2Ft8e1yUS1F2cNa
45B13jVPiTPcGkd0WRAZP3iUxsp79Un80TvDQ3CMPkRHoFS/GFQ99p/lz1uutLX2xVetDT/rogkK
hkxJnUhJfnVGdIT1Eeknvfz3F+nFyhdZW2Z6dWS1rNzKux13NxxFh8rYfKKtLUmRGGbSKPMTqhdL
UqgmZcaIinZv+w9i6iRP6T5x/BvLbvZwxNAShiPfFpx24224FnrO7S6WV6dMaTN/OGc/zak+NMfe
VV35uIV02TIz//vZ7VClCGOA5JvNRE/asTu2bvrUHNrj9UOxYUZfInhlhDxiFTPJqTlJx+YIma6L
luWGmdXjcLZr+uJGIE81DAq0g9u5PuxzO6k+5A9w5b7AWwCpt3QseUy8Sd/1jxBd7QsbfsMSwgUZ
9lbEUW0U4N7Q00D+63B9/WsvfSYNySup1RHuli996HfatPT0wU2rXc3zEOzkK29DMdpbPA/Lj1BX
7j0DZZ2NUzK75+L2v7C7uP0DJWeS3NJIMxok1uts3/bWnZi98vqaxxy/XF/m6mdWNbqjcxuAu/nS
m3TmmP0KvWt36hJULGpId1GRZezZzfXsFeKfcqdCnAPPTNe6103/eRe+W6km86rSeStoy95sao65
kmY+fEbQFruQy3rP3ogyWROY2Yc8gF+otqoj4+NU1Pvuu9QjhqpqP9qgnpBiGvubNtMER2ti4WDC
Lv5IT83aX/+N72OJQQsX/yRhRjBh+Waq4ZMb0tzSXAVB7dBMIEAsbMbI7Aguiuum5lvmcjcwRXVT
s6hIK/x3+SW6tp3AfnqIc1otPEeRmwX9oVHz03UzyxVRD6bdo/AENOmiicuuT416TTm21uRaJElp
8gRbd+uXB7iJN8LhOyjrbIn18NQ0AOsS+S8XpLVtPsnM9NAFRzcYBklLg4bGIjMfGQcDx+olz9QK
3dEQmHIdnVG6K5BSLOIbk2G4MAxpOBRu4TNeEuGAk3kU1HqvDupdDYKsh2uUYRv4RiHWbdBvianU
N4V58PoWvgjp1kN12UTY8Pr2KcsMdrEqaREX81aOkjL1RXestG9mTkKuquouaW5N9besjBBYw6Ue
3Y9WfVNr8eduqI6l4cYyAqyd/0vTCpWB7x9DQncorqsTaJV7il77zPzaeN/69NM0NDAUznK7gQ03
NIBttCdQJIL4cAeZ44e6S5jXnrZ6S2tuwSARgFBSPALeIgeCvEgJkzEVXYjtY/8lMWE70r5OMKdf
378tO/O/n91eWpp4iAhhp7G+oSCttiUa2jC+CMOG+70rRvz5UGcrWqQBzNCh5T5myL6r2i+YNG65
ZkS7gZCl0UrYuwL6PBAtQG2MMkCb+FBS1wJcsGK7dZPMMfT8ZM+/xJzfBBJgS87D4pc0liQOvpiL
rhpJ7a7VggcfaJLQ0kswTO8OGi9YaMpH3ehfeLWcgiHaerq+ezDMP8Hi3UWdhOoPSfzlto/CWMO1
07IZb1oDT+1ROQp7WDDjo1neV6kDd68N6f3GYVleLgur2uKs6IwNMpRcc1ZC7w4VyZ+tCPlqM6sN
yCfmjtFALaYnvTa3oIzvHmN/LMvUa2hQrYzHmZ6VCWnCeo3H4qSQ/DF9/wWWSCeztxb5rnm5tLXI
+3iqIxAmYqu/mcdr+/DYafCV7WFj2Tf70TG9Q1weVf1QHLamjNe/69k6F9+1N702M6PZti3aKN2r
++GIZiyinjt6OY58i/73xkfdWq+8+Koa0jqMUWJTPcCoF3S2kdrdCyzojurkp046oeFe7Qr7f2Fa
XjlJFJl5Fs7vNAhHLt3Yb6W0U2HPdxmsVm3IJpmbjqUjKu9PkuLZqJd+92Fq9oP6QzqE/IiAu6bP
0n7jSK9dAlQdwWnMA790tC5/h1JENXkNhMeR/DtB96PZGp7eMrBIAuk6JybsVSIiXMFeUm4sawvD
/OeiWkal8zUs9hLOH/gdA9aQtt/LqkNrNXNy7zQND6MnQEZTOyGM+B0N/+s3wHwcFnZlshxJUtk9
DufCZZF8E5MR7KTrJ9Br+zSVkIXVy32dSDda9LM0TOe6wZW9PDe4jEJl0+coZYxEIav9SOJR+7aW
GpCUXjcz79e7dSlgXGSiLE26hU9Y7ViMTaOzn7qMDq7ChKAkf0UYfWt+U165Q0EVMlTPSD8v3OWT
qZFRYJwxUjyZoHB0ItfMvnWwvD8lzc5/Uzo30Q7Bo2jsVWd0ZQeGUtv42EROIsNQ6vixLTcPSfbt
+vLX7tuLXzWf3bObHTVbbWw9bQ5F+gHCAzs/6DSVjQP053tzo/T/7u1A0L2wttjtQIiQIPHZbS3Y
JSfzhklnpzkab22BUpfdfDdszs4+epOEndBu5DCbxhens9L6KoPfYV6qGdjZE1Rie8o398qHhDYw
SpR7IqCd3VsbSJy1cH+x6sWZjfO6GJCLI+6cYFN1ikeYzPZQutiT7X+tH/vj5uU27+PSqyVgW3NT
B67jZUun842xnUa+6twjFXbwgucnSMOdydZgoNml0EtuxNaVpEGG401i2JYW6TtYSaIqRVgLgTRf
L5RR4kO1Fw7bNdS148o5NefXEA2L5TvIavKyy5h0cWt0A5LmoZCRvS9erx+KLSMLR2FUIxsGJUZZ
QBR28SCC22eOoxI2QupahDtfy8ItmPCU5DhiLcr0q0/ps2w+5t5Vf+fzdm5ikbf7RguLc5tiAhEQ
uzpVj5BcaPWO1BkSROppvlupzvXdW8s0LowuEmc+W+MhmDS7gnfDkxAig/AIYbv3p0Nv3eQkkKUT
OmVxs3XU5j/9zu91RdItwjm8+wvTfhRZRpJmkhv1DGADRLhDXHdWXMk/on96i9BovXF/rB5uCU6z
uRbCA31ZtyxSqs+h3s6rTWNOtzXdRY7pVHsPllQbyvbGtzN7M51bPeFnZhfpq6n6XjpOqF/Qgd6F
Vv6T/OstRCqmlEYUN0otRlk3eSqMCHWsDvIn2CRRRJYQgqm2BrX/1FPebfvZj1kkBxU0AWGu8GPK
39qP7CmwIyd4NGCFOsAoZKM6vqe1p9kItd8k+/QxOaSb+7F2u559hmXhM5E0iL5MfoJ6KD6iotPA
w7UDwqDu5Kdin57gJH9WC9gx7a3It2V5UYsTU5ieSnlevEYsKhuYDSsnjiJ0oIcNZ1t173/2WV9c
1jrsX6WV4mtaiaKAL70kbXMfecIeeo1Pvalulf63nFufvfAsO6hVBb5S8nceoMCmPkk7dCFs8aW7
mezoCLG++29Rq38C1tkKF6G3D4ekzefTlFr6Q+B3p1DKNlo5m4taxN2moXoaKdio93PLr38Nf1W3
IKR2UITY+SNSSuVxIyRunFZ9EYcruZZ1ecRHKpSq3yBv9m6AMx+bm0C/HUg7SLX2102u3sdnG7mI
hEKahVUQssi5OZW5c79BODSHrUbAmkfKFCeoQ5vzuM7C+aVS/J+9VIm3uvaQW8FeSad9XX8Yp616
iLx2Y55bW/i/WouFIpfd/OXCB3Sbfnl8PwU8xM48oCFZ2z7Js/XsI7thi7tqP+zHZh/tQ2cLw7J2
5s9/yOJc9AJiCz1ka+40olXyCfbdQypEd5t53Nb2Lo6DlVujD0JCojtNypqiH+r4nMDpxqh3CCih
3cygnI1wmA2CfHOabDV9OF/m4qRkgI0UKeolV6Y3Fu/zV9ooSNBSJ4AZ+xXWs3Gr/Dz/xeVNcm5x
cVDqIqMAaPGFveKnECBuMN7U3Y/rR2Pr4y2ORhIMY93OXqQML5H/1YzGozaPR0Xl63VDW+66uKPT
dNLlyseQHDwndbLr/WIjhVzdLpOpE5P+N/8tliI2HcJAOv5RJ5/1sKEN98NEN/76Mtbd4MzKYh1d
AwvfJGAlOY2fGmQLITvd0VrcQR2yjxQ3dDYrZPNJfucHZyYXGUUbIBkSqHge08CuvI/33W1yi0Sd
i1jR/b9FEsyXDjv4/3ZxmTv4bS/luoYxSe/2sXqjkVJlEJqP2sak+8bnWkbLSC2sdCoxFKvPdfEq
D7dSt4XvX3W6s8UsYmSmy3Qf8xE9MBNO+uLZsL5cd4e1RQDuoA1lmsDFltW8KgPJFSmm6KLHtSu9
4MVsTk2gPl23snZ/nVtZBAK91VJ47C3KAdVoK5H0zUhapMkYN0UJjjkFr76LY/TprGo6XLe8toHn
lhdnahSjcuorLBv6t1yBEHcj/LxrUc/upqgSs1XU9OkZLi6PSTV9dYL5nag6ueaNbieWG/A26va6
mzrpow50xPp4fVGrdZ5zo/OqzzI5a4Q3WIav1lXfkjvzMFeci2NV7eAStrcr3PMeLY/vubXZh86s
FbLVGdAJ8w5DmUWkIU1L9HEKnuVxazPn2HPN0sJP6pZ02OuxhAyDfKMEe/GbdUv9gcKS54BX2eGn
d7IriI/NwThd39RVTzn7kAtPaUWoCbuRPU1y8g1kcH15f93C/+ezaTLgeoXJjyUwE8J6K1VCltfb
hCcnca0H+dT+QaiUnwV3w9rcA3i/mf9YW8SOaNJhmoCWDaaH7HeIBL1UJJSNkgoMw6Q9mpYMG1DV
wQyshb9Fc9q6/dcaQByNf37A4miIStNFSsByy3RfnJBm2hdHvXRmRHpws5Uir34+mABUZZ7PYKbr
0klFyHAVNNUkd8zCRyTO99CHb5VX18IYzUMGk6jEqe9AambiVzCNU4AxIiU/mEgdfdBDC9LeCBZ0
6ykX9NK4QexOflEnybyJeiv9YKJj72jm/VR008/Y6s1uBwI8bU+qkGf05Ku8crvWbyDkr6cbkHh+
f7zuCGshXsPj5uqRTK1/4dh+0SVx1nKH9GrmTHliB9YtWs3XjazFiHMji6wCjZu0qFWMBLL3tQYU
VIjPgFBdEcmfYaswtBYmKD2Dz5iJUt7Rjw2VGQ2R4GHM029CI/qcTtYhQ7hbSZS7qq/eQtH89O/X
d25ycZjiZDREQ8TkhO6wJH4aosLRYC5omvxQapJ93draJzu3tjg5JpqFsCZhrVLu2vFGMz8nPAmu
21hNBM+NLC6RQPQgbSgwkpjVh6guTScCMUx9yUBbNVFPfeDddwrJYRSMt0zL3PIKPYUWSgaNJ1ob
K159x5//msX51YVOytNMYIMfG0fTPswsqnONEb37RoCiufhfoAXXt5nRSTjsIHZZFtbjCKJ0+mCy
O4o3vvRW5t/KYNrYZmX2jGUY1hUoIkBbg9ldcofoCgT4UPdyp4mh2xYDytHVDVzoToayggEtJ+Pf
jmT81CqunBpwm/5QNQi9EripUjqjHD8KGaWTTra9Qr4xw8+tmN2E+mC3Rr8HGHaXpTPpJpIZRmRH
BVyzzN2FeXYAKmxL8D5f95u1k46StUIMhD3tXZEABI0AZSK6HFXeI0Ck7Gb17IF1adOzEsZbt9ha
XD83N2/vefLRp9KkI3FH8oHe6E5G+neXH6Aql1/MnWJLrwOSPQ7k/9dXuXZXc0XTQ5zbyxqDW5d2
EcBIY1HkPaSqqU2j5HGUHqWuOsjKTzN9S6bvSZHbs7CTqACSlH9cN7+y6gvry3BqFaOCYrTioh1V
Hqexak5q4tUbHbyV+wwrcAfPbWAZJrzLNY5p6km0uRUXFvBdaYjHPkMoWBEPSp/tBNQTEZ38YFmW
c31x8qpdA1wnzGoUmpaAR2QzmKfFddxmkNK9VNblCQEqHgNRBjsAtCYFSlTmoH3xuqCP7KY1EGMM
ZIqxpnULMatdhr9TybNuA3HM97Fhwg7MgG4TW/uymXZ+KewV6HreUuaGbxiQjqC3GmW360XTLiZF
+CqMyGf6ytDauMC4cRWuhTJVYSzVmLMf4x2mMsh9VMDLXHETMbaFJnXKzHIzoR6PUgiLBIqJMpqk
b2YkMM9pmp/KrPtc+cM3LYl+TwgTXt/tOWe+jD8GvLmMRJAYcVcuNzvPW0MYYTREuORnYbwZaW6L
Bkmf+G85TpHyvDC0OKlkmUPX9RhK0x+9v1e0cuNMyrM/XlvKwl/LWu+kUBtk1+iTPfy/x8CMjiIP
Huu5au+7/qEh2kXV1yHIucYSsHq1MxroI3WpDQ/AoUPDZZLTR5FJxawIdrRT0K8Od0G6lSm+v1nm
vUC1EXYBMJX6fALOolY/CW2pyexFke+sfNc9ap8Dp/g83ETfJFu48b/QRvssf7j+pTeMGgtQUGbI
/ThoPZG5rbwnHwjJPldV7YWJG+nLdVPrTvWf9RmLSnGFdhVSYBNnaqxYIP2LBs0ta1Z/3UJFvg+F
bCVjf5LGDO18qi63UonlVuhTmFPREAXk0+7yZgs2sroaFBLIAcAnw/h6aUINI8ND6BltaPlOi0sX
Zqddg9xJD8j4+r6tfqIzSwu/6MwQQtLZUpj9nlDrkDXYDaAQ+6+sLPGxU4yIm55gRWm4ooOjnn6t
8w0PeJ8GzJ/lP3v25/F35uG5HKC12GDDkO5i4VM9Q4EN85QWTO801UaX5/2FcWlsEVpA7iqT6eMD
UfFR9dFDZLZLOXioKAnkQFaS2FLsb9xSWwtcBJssEVudZxPhbPieptaxQSgHCam2/qrX+sYHW4ET
zQukqwtRFbpCSyQEapJJDum8TC8EagbfsR7lZ+8+OGg781m2UZmi/oEqYfR9OoySo9yn/5e06+qN
o0e2v6iBzuG10wSNZpSDXxqybHfOuX/9PdTeXfVweIf7+RoCDMOAqlksFosVztmJn8Imd4Vdv404
9xf7NHx/CzmQq50FAa0m9wYoymdL6lw0cQqAtjPqjVyaqhsWYelft1aePHJmVvJA1JMoYiLJPnid
7qP5cxhqbwFIbaFxwh22J/leGPmQlSB4xgygG1CySdL3FohXIs4A8Vcwf3FD6QTQA4EDgn7KL4Ky
AH2QIm4oYOF5S3cvR/2HMil/CjBWiSU650sVxKfJThwqD9irTtsOmF5pd7i774Vew2Dp4GAA3onV
FIyhSPnqgpPFIGUWX+tCRzO6WpPwhuOVmIrB2C5aHhDUA2/wXDFDJ4hNPxP/Z+76KEKv++v1LWak
gmDf3xJojxQIbdqWKlQfFCBQ/EBFwJPSt9jaqKDAnIv9nD1l0a2ccVL0nIXRTspYzFIuwV7nl4gG
wCQlVJwrl5H+PV8Y5ZkyUB6awNSUv1J6UWUXeMrtBU9/Um1c9KZTgCVuB1x7Xq2ItzLKO1mjEOiV
AblKXdl9/j7zZuEZUez5ysgXrE5LAZIxBDbQHZmRBHtmBI6oPTowdLd3SfwE8sDUy0CZ6F63FaY7
WJkK5Q7wALACYKiD9xGUv4H2OHaWV4ABZAp5vR7seHIlinIISrMokmXitILYG1ScrRtoqtv0iysv
wOFpArD8zsDMNh6GGFGimA07ExTvhDy4NZK3Bqbb9d2hl9B/OLZgGaudee52vVF5cWs6oyX/Q8Dw
rwgbKCI63k54lH5t2WpLYiQ+wdKGUwSwLCeMJ0BrL34p9GA7/ecZKBQQ8IM3PnBL8Nf57k9FoEZD
DarBcupsTGC5coKxiYRHL8NIQp3Loc5PLNYiRrogpwKvJLLii5vfR67hCSiCA98GzFzt9h/b19nK
qJOTLaWQAYEHEtsn4MK7SxHbtZCCk49XaiVhI3UZnEmiTpA2xBMQzyAJNBsARzmilucoYmEX877o
Ci+WRs71w3AKGLQADpgOfF/U86ijIypAGwPGN46ODgB2CQQmIJNMuqfrCmQEY2dSqFOj1ZEQdgYc
w1Bqu7kw3lPAikwoMYRozgO0Dri+ftb143WhDK9wJpREayvTT0TgfecpsUdr3tdNcLSs7Kawck8L
9efrooiW6G0DTwqayJH/xBueMpBZKwyw4+lo1M628rQHcyV8QcbxcqyLAwv6lkIZhxC0cd5r2KvR
QTSyuOm2/x3+QLe2h8DrqT7lJ4E7NsJbGWUfeqVnUpJAiUC3cDLgPupA7FE5O8W6OM5WRtlHIKR9
MBGzD1/A2vKHBK/qLnlRXXBAHhJPcHltZkwnstYlZRxzDxpdTNfKfnbQ99bNAhyGT5Ac3GmkJ9bl
9fGwT9n3zlGvxUElFGZwxX6ZRxsrEwDhUnLpXBj5R+DWruyDislMswBXIrJ26JlYUCtMvehRcObP
aJv70TMP8Yso6IrJq1TmwIoJKBEmhH2rGZ+WvrkLZdz0itLeAop8C/pdHl4V+zgb6DoAbwJekdT1
AhRNrYha7JgpvtdB4ix16tSV4pSx4lw/zeyDpgHZj8xXo0ZDGX2dyOowBoHsS6fwAW8poMUlp9yZ
HjoPjM277ra4/YsQBmM13yKpEzAlYAMG5TNOQAXMc+VWQ65N0d+U9sf1tTEtcSWHsvu4XowmLiwZ
PClPqgQuWYHXM8rcp5UEytazHA+WZYYEISvBrhyOD7kIHplKepyBIXF9NUzvtJJFWXwG0HtJGQSc
YmD5W/1xARJBO/A4DplSYAdg9gCg+8XMgaxYjdUn2BshRytBL73UhuTMLe8lyPZJKzm0f1cD8FOg
sx1kpxPhHnXCyU6BxxbfiWQuZaP9uq49tp2vBFJ2PlhCP7cZBAa35kbJnay3Ex8MyKnT+vnOyuwa
PPAbYAnw/CHbVa0kU+YuyH0bLACR8MV9tSO9KMDc8cudjFFPJAU555m3f5TNK1bcjDkGfX257Lbo
KXpQhdS1aounTubZWi2Ksnwd9NzoiYGdqBvhs3sirZrz+7Qvd5JTYgPnV533lCRxxYUTJvgGyJOh
sE3nDqK6tcZegcR+37nd19iNdlQfCQxitckcHhgo82ivxFGRd6bP/+uk6mY8al2DN576o5+al7IU
OMpk7pmBThDg7GMmk24yi5N2MFMDK6u0aLQzU16cfMpMn5R8//kTCQU7A2NSugEApq9juYoT8Vuj
FMNLio87+k0SrY2y1FsQRHgYBvx5/cQxFQiUTDR+gUIBkfx5SKqobdRVU6j4YQ7yc+Wu7jIXxgnu
unZ3XRJTfyYgAUA9QSAwKM8ozJmgCgqqgZgb34Dt+iMdg5sqGTjXCTMKwNExADGFn6+Ru5XuLC2Y
hQSU5n5uvElSYs/igN7Q56J+kPEAvL4k5vFayaKOVzngyWmpWNIsNKAFETH+xQuxmVqz8EqGxWFR
NJjHGEzlnErYn6gbd8ZgPPR5uEmi6i9WoomoqwEYlmRwqc1Z2i7pkApXfBQwfCvPj1JcvvxzZeHw
iEhVEHwY+l03prJSKUOu+Iv+MMwJHlg83CSWLcOIsQ5M4+kXleCiRzZhmCDB6iJPH8a7aAE4Rjjl
i1ONyABcXw8rHQjIGWB5An9VueTWMsdh6tUApzQX9IMeYWYWzOo7c2ofszG9kVR0FJRWcl9FKNhl
aHW0tXT5uP4NLOsgSJLoOUEh+gKHUZTVuKtL1L4nKcCdmMPttqlTzNqfv5CDNiUdrWnwE/ShKoWm
1SS9xt5FsweoBcDNxpvSjDmZTuZygCuJkTWMrsHkz52RHIglADDAQC/pO13eB2CbNwweuCjLQaDi
I6IIB/xK2Mu5EMUEGlMMtiVfaNFrVQ/3RikduxwdGHXcHFo19K/rjjgB+kYEcjqgiLFDBJ37XF6N
SYwikHtYZbAX8x4Ie6OfmD9yQb1N1JspMf4itljLI05r5QCnrhy0vB7QDxH0XtU9IjvlxNHAs36m
GomLJcjfuOepEAZmZ+SpAJPA4Itu5w8YrLuNf2evIbKqx9IvNimmiA30DvMSniwjQUrrP4Ipp2u1
fYFOGgiOg9c+fO3kp77k2OEFewdCJiAFfsugbKQfRKudF8gAWSRhw66etE/5pfCBevxTeKnfko/q
aG6jvfVe3P9Nam8lm0bFkGQwGJTkrCmCgFrJ7PTJaVCfgp5Xk2ZG92tJ1N1v4a3SRmBrQ3JcJL28
h3w/bFUbBL6Ykwb2Iyhsrx8F1n25Fiifm2ZvAGsg+lIrgJyS9qEPOGeNYxtfufKV7ceg2y6CALor
hdbRzN5W9cTO278ogK/N42sobCVGarPUqmeIyeIek7y/wuCnPP26rivWZbbWFeULjbnR5USFmwJC
gx0mb4v+PoEFfuGNqTLd07epfxV1V2sJZKPW9RpyRLN1pipx6iywp/RU9trWHEe7MXgdMDwroDzH
HJudGXTQ3hIMbiDWthC9XdfdBfE6dX6/sAJXi1rG3kTDPyy79YTTPLnNnbQdbpYQAAfy5/IHKRo3
2+vb5hbcOxNnTIT5hl3vHOU8xHYcA514xhQJk0/hrfJjT7Fc/amb7ew47sSb7Nl6mnk5AbZaMf0i
EcKfC9i32rDQepq0WDN6+mrSJAa+iet6ZR+vbxHkE1ZqFWbVGBsdtlIFp6J9BA/UzJsK4a2CMvuh
Fq16MSEiAfY7RnlsE/0411fBuLnQRg5SAFBTghmAfqJWypyVaKxSfU35VSh3XdLaiX6qhXuZS1fK
ihG/2DiQohElUafj6sIMI0xYFVhO3ToCuMGjbtlGAmbUxHtATxqRvpN6c1NVKmigOc7wqx5NRR6K
AVPQgbmhggyK8u/tWDeaYCWqPw75m64LthqhEJ/MjhlEOyHId7OqHpeiOra8qTLGLhLGGOBuAF0J
VRzqCEylVUutquGIW6hL6TJ47u+vbyID0gFdJt8iaA65OOozyYgUnLJ6SPxOmFS/At0KYQXWbKlQ
CYpVrm5FQ6iBhF7HtjZmsicOReLXS1jt4YKaY5koxY+wEq13Qc1mXpMxo0XUQLc03iPYApHkDc7P
S1Gh73c0FB0XbLFrdug3l+zklNwp7rI1vPh3hPHuzeDVd4mXbUpf8oJXedvUqBgmXogJxoYLxsrY
mLMvokyiM9N5KUN8UVl/JvPLNHBfRYzTdSaBuuOVICMPc0jIDuVRRBXjFZiQm/69d0F39sPEtKR8
E56KDe8eIyZFGfuZXCrMXmAQuoGZdiDaNDsyXS5t2h0f7YXRCX++p5QPrFPBqHTta09FRwbUcv+i
OpkfvBP0nAIYSpjxcvINaBf8yDec8osOR/VzH8DW5WvjpI/WiNiKN/jFWz7tN/MKxcyJfBZIQADF
4TaxZCuC6IwpCO2DW7E4zLrqXT+ELGtCOQLonADh0i+TE0kkF0mp6X41FnezGt7KUfRxXQTrNkV9
BW7MQlsZPAkVLZSyBgbMREc4/Fgd6sWzPjVfV+2osMU74XYGwZY3lM7ITQgzFHoml3pmTEpYFhqw
Zv2wDO0uSW/KInaMPr5J4tt5+hVasy0ln9cXy9CnYn2Vk8D5ieksyoZFbWqDfDGRIoselCB0p5wH
18F0m2sRlPkC0n4Qy9kikVG1G/dJ71S73Cs3CSa1j3HjWvBDwi58/Itq0tnSKPsUwkI2FyDn+4b8
a4wfBxVQYtPWiDndcay67ZkcElavQhTLiOoAgz1kfaOnOziOv6TN4sBEHYDF2vHr9R1j3bGkvk7y
wRhrAyHxuTxUFUWzbhfVn+bCWXCxm0A7XwZ0tnR7qUjtMl3AcvqjVjjNpKxzQdho0RCPvzQQZZwL
ToqukbKmxuXujJ6YbbVok3qC19m9a+3TwE4re2xAgcjbSIaNErYvpJsA44UeHuoGGbQmLrsy1n3F
ym9lYfoE0CnvzLNkYGgFFzwhbrpQ6tjOWFlc6sCYqHagRQcXEKnHdB4Gm9CFgiEqXkGG9RYmczL/
EUnZTd20XVylEDk66EZ6qHCBfDFxfWASCQUgXqqSK49ya0odZL1JltigMQ1TtG7kNje6OzmkNp5t
eMOGLDs9Wx/lzuZqqiuhgDx1E277jbkbfQlgUCIXVZ5lmGeSqNhPnwYltYRC98VNtkuP4wvpnTDd
1g2f6tKWYJKWyxsTVplRx/f20ZGWNi/DoORfy6ueAg8Yve7oqMBpXZwY5KtxaKPxObi13jBn7mSH
8b57y4Bs+pkAGYoAjqZO+DTt+/f80GR28hA6tRvKoEG2U9WRoSaQKBie1NiqD9R2l7c7jLtmrTJ6
EGEINWsIS3x9AgDCwke45PcH/nA4q8Z5JoeKzYqlssoqwNagQdtH/x/QqFBivcHYKRpaIk4SjTig
i4CMTA7hGgWZCV3EajoxyNp51v1FAbzfUtpG/wFwdc5jjr2mlRjqQov6tl2qYAGZkj244Y20LRF7
dXZylF3xJ28+m7cmyukKaS1YYwxh0jzf69ohLKpHdIw1vEXx5FDeSJm1BED1kDP5JkhSCBkaafeY
7wbHBDFLse9feX6dJ5JySFaXiJi7wXZlOumVjHbtOHhqJrmcC5PY2DWzoByRCkbCpU1EOL4gdtKX
VL4VMHY5tht13gnTCXeWbL5r2o1c8Oi32KZioFnRghDQl1FXl1VEMqACIDoIb6fsDYU1O8kOwT5r
X7XWcFqkaZSjmv0IR05cx/a+K8nUwSuzLFSAHEIOeLdTbswdWvdREU/9hHPoiGFcaHcliIog0zyX
A0GB4ag9qqvxEuZ3pnps0AMoxvPu+lbSPlc1MY+/Yl2gdrKUrLoz8PD2K/m3LDX3igzSIMXLhcat
zY4zAHgR2H1JM8EEhoYFcEvRhWorTYRm0AiNiBaP4LXDdJyhNq7SSodkRPu42MmPedJtpRncNlaC
bu9yAQZxWtpBouAS73nLp4MU8kHgQ9RhSChoX+Q4MIVQxpFuTr5gpXY2vZio9/1zBZMUigU6B+BU
01BK8ZwAeNyAgqMsd8ocvKoiWm6k0guKYZP3nNCZdgD/Wg/8NaAIwIxLF9+6sC77ZQSJRpQc6niL
dvxceb6+IGIRa+v8EoFSqQRGN8igBwq1UpWSSktnf+6TxCmD8inXir2Bl45Ra15Tmcc6X7iVKvp2
paTSsUEZB71SddmM0G5wq12w7+8F9Pdu59FeNgTcFz3T5g24mjonBd8Vz7HyxFNeJ9SU0DBqLLqT
MPtnNMKuxQi2bcnah6AIKLTncHfLYcE15lxXN1syxmaJw0MgTbn0es56bZDy2Z+mwslHo0B7uHIq
s+FoVdWtPko7YSw36oLn9HXBF9Htv1T+LZlyDYmxJEuel7Ov35NueHH0DMmTd5MzuopjYHY3cKWR
J5RtXd9CiTpWTz81nlNwQmG50c7czC+EZhadY7Jih8+fhBoeoKep3f80nkBHw7nVaLdLrZduPS3B
ZG4IVQHDnvVdXWk/KjSg6Cl6haZ/TiQDt4PHpkwAZbWLcnKb6nHUII3nh80xDUsnr+6l6qGJeWVk
lndfy6Hiqhng+KUykbMaqJ9mUT0NU+AFnbUPkvFBy3F4ODYjs5zDamHEP622T+qysUuQhUVwGmyA
ELtHR368AX6tp277zua1czHdN04FkoYWOijoKkBgqG3ckMNhYCR/mk5Rz3tTMo/fSgJZ8GpBxSyB
jVWHBuFYexsBCXpRajSl6Bj2DIKNqoWJLcxybldN7V1XJnvzvhdHhQGKECaFEmNxqpkgrrF2Jbg6
rDq3tfAlynlloYty25f5r1ZK2UqfWY0+mNg67XF2OuACDI7otU510n6WTvgcHoAKCQbK/g4HcNzy
oEyZh28lnTKcObZQcMM15CtlcptH2TOGj9xhHhIb4FUcxfJkkf9f7WkXdHlThVBsLKKmU7a+mlee
hDRr2z5e38KLTB2tVMp7L/0y1LNBrq390DtQaQ4Asbi2G7D62stso+Ws3zWb4rYUkdi6Lpyo7OKi
XqmU8t+9EkkiiGRhuvXLhI4isJWDzp3XP8+UQhgOTBM0mxcUm83YtSquphmQpXe1epNLoa3zQo6L
oP9Ljd9CvkLz1Y4FWoYhNOJWkl28bWv/3wx0neGgrz3kkvdxFkVPay5mlJUt8Svi+CypmTP1Pycu
JxHTDFeLolyLofRRnzbQXKbqdgCu2mL+1TZbXWw4w1g8QZQj0eTFGDsZguKsupkE7aYBK3KngWso
441vMB3yak2UE7ESawlNYHz4CQaX7HkRXtsm2F23a54MsnkrYygBCh7LIpYzIVivFdjbyJuXY7re
1TIoD2ENXWDq5Ogs6KJNi8e8A41F/buuC7stS872sJ0EaO8UlZCzawblJBLLAqTABOuuPWQ/tiBe
eUGrqJPeo3qeYHrOqR6mCVbOQxtmPsfUlWDKQ+RDX1sLAGkQbOl7HZWRbeLrdwqw4Jx81x1JIRbT
qL/+Zvu+V0tHeIoWdRbxvunUnTpp2skT5h7/XzJMqmY7hTpA0sjVqRtvY5Q4xsCrVLLP1H9WQb9k
qySL57qEhCzGAFu/0yLJrq1nWeWk0dnG/i2HchJLqMSLAYocXxIFV09Fz+Q2QLNCHDDvKJqqACL5
AtakSMNgLFVynlrM40lPSXMKqmdRRl07yZxwUdyx7zmZANayAMeIxniMNgLnhDrDcZILUjTibRGF
ma0Nn8XCI1BgufC1BOoI11qeKJKAVWmRaof6sdIGu8k4Pf4XPYbkYlpLoY5uWP57Hf+iXi5c7c06
tR/tg/ETJAG/00PzYgCVHS//R+Eu8P65laMDBhPCEkq35oUNymKiqmkDVp8UzOBVhMR8Kr9fl8FS
IxqGNdPEcIF6MbMmpDNgI8kLogIMeXYThrE3K1zuT9arby2F2qwEkJ/5SHIKQvAhRXeFiMy/fKMM
u0k8Kqi5R9OpUlHKQTl8EUHt06BYvPwW02NcDk6KiT1rHDjvbubWrr+J2tokiVM1U5PZxzjioTSa
G1n4iBtUrIMc7YKjW0SqZ2iCo5e53aBWVyyALuxsJT518b5U/sgpIFM0axNoFecCvKjOEKtbfxrl
t8G0oUdjDHUNPnjk0LHgL3b62/D0R3g8P/9MXcEVeYks1pE1QIxtoQ2GQeCJlrWubmYIbdsEeFUV
vANP5yxjW4mgwzxFbqVCViEi1N6tVnCG+E2aeY7hq/eWjovXUqhcjqH2opwWcKnGo7nRfAxuv4b3
RYDykWoHJ2ufbM3X8FRvOz9EB3TLcxkk2romnvLo2mLOCwBvyaUbbOZj5sfPmtf6IOlCU032e+F0
MvJ0SgV/bSVPgpxAnKQegC21JbiSS9z4190E6w4xML8AtlA49Ithp9KorEj62jnE44K1LfQfsXwI
EDklx7QyYS+f1wWyIjRMxKM7zRQV5WLkqY+ntrZCbGJlGp0jdY3m1Eqi/pzAEHtaWhXV0UFUeT6B
xA0Xe4fbSsIQD+Ao6H55U2zwoOohVV5ib0KvmQSo67J+m03JLuXQNqbWKczGj3vOLjL0ayHjKgHG
D1kjdOufx7xK3f/vHd1k2m2YJntrCOxGP8Xqr0E0nChI/mSB4F7XMcN01kIVKopaTCBihCGuUCkd
e1dXJtEbLSnwxUFTvOuiLnos4dLOZFGHUmriLioXyOrDt9ISPK3C1E8vPPX6c4u38YwhMIyB7APV
8IZU5DlUxv1DevtIIUAU0RFBNLF6UoSdqOdyinAkxtybZzb9TdmOthEB56rbhsop6ScHqaZtoN0b
42kx4t0MuhX1pwZOxrIN7Xj6PUQdpzuEqX6YNqiZVdy99GS6GMtLA5xAOIr4YW4/Clm6WTqTI4T1
tEYr0bcUyh1haKyNjAVS1E2kOlVlE4Bz66N3A7uu/wsCGdaj40wg5ZAWxYzbboDAybc+F1dx4x/p
ptj27vCigFLFgs43141L4WmSXG2r7W2yKtMHpYaz0H9pC2ASCvC3IB3ixWQSFKwMpiA7fVfj0sQV
IP7smwFFsBDlqMhR8sE2s8qphndJ3NbLsBlMAzzT+7SQ3YqA6IqVPUWBHVmPxgKA1uLYFG9d94xO
0tRuosaRoocxH9HsxhuC4i2LslqhT/PCzDtoUl02aYENK5OjKXK8ACsQOtswKjgbwj6RggFi+sI6
LZpuD4u2KRPB6cbwkBpHow49KUp3kvYWRuG9pP4oI83RjY8+U8GV9hbrM9541uM0/UVtBF8GNiLS
xgTCAypEEzNwBY/ViDRNUe0KsbWNttymleKq9e0YGnYw67Zl8MDzmc5iJZWKvgKjBc6W+SX1JhzR
yCikb2IL/poFlSdUbZuw9K4bMKsUY6FoCuAy0gt+0Sc2i5WOG28iBpxjslfahfGtGeu3VVkCDik4
JtUJd7wdlvWNFVqvpYhkPy9LwVz26hsoMyhqsU8T4Hr6wiJvrEq062zeq8Chtxth9IvKstVK3Etd
Yo/dMQfl8CC/agNAZtW7LAw2WiHupEQ37Lg3nznqYVzLUA9ArQFziyFoejpPVLuuKjScb0xPOEbR
fNSgXs/E4AAo390UkYjkE50J2ahsr0tmRCGgpkQlFOUcBswR+laUHN2uyAKA5FkWHkcwz1vRvRE2
tmlyQizWaV/LovRvDOiFMArI6oxTpvZOO/1ONd5YBU8IdaKkZqzVPoeQVLxVpcVWrb1Z8CqLjJeE
BZ5NdDwaYPS8eFOmRZ2CAH2efRN5p/IZ89ec9A+rlnEmgdJVC+xiKw9wXlRwz0aOvIdxOv2m1B0r
cQj8j+SZP4vQ6YBhyMU2YuXzzqRTSiwaSxjFHutT7wcAbiiu9aY79Sa4E0/5LnlIbEUlzeMcP820
xZVWKbdUBlMW9A3W3OSBE+Pgictbo1e4zx6XRucYPvMWX+8hFZDKQ5EV5gJpowOa85cxAteVrQJp
kiQPwQ/r1MatMu/L1+sHjieXfiIukhU0FbEdYCgfIqc5idGWgPN3nujmvd1VvsCtBjDtFU26KNaC
YvkCgH3QozYfmmjxcxmtnUaLMjxv7osV38sg1v1qwic8o+cRijBMS9Tp+eJnYNkUR6CBVxLUWex6
PbULER3z40k2Qs69wjrteAmjdoJHG/ACKEMVtDxTYwBl+9HSgmUPsY+gOiliIc6mkZCOejah+f9b
DmWaBqhXdEzUobh3Gj30Tm1zJ7wd9uUBSOmb5FbihPOs/VqLo5TZSKNZ9NUw+2UJ7u1518cqxxcT
//F/LwiNMOfbheaAKCxlSNDzTQJ63QmtduYSeL3a8HTHE0U9jODw5zgiMY70mR9VpOjjHyqKES4y
Tfv417gbbmfbeA9angslcf+1JVLvgqaLk7ANelw37uCqTuQsN5an2oOneNWGR+DNNESABQKoHsnM
i5kJwO72ojLjVLfW0Qz/KM1nmN1zjJCpyJUMYjWrR0Abd6CZRi8r0j4puvvJQI2t/y4egzvDMzZN
5y+CJ9sY0+X2pTPtcSWZrH4lGfFxA1inBUWxJpk2ozQBybMWOSbJ9Iy4T/+jQ7L+lRQlm0JRC+GR
F8nWGzvcDqfYEx7mO/Exe8mfxsf5p8LJSjBvOgzZg6wNmwasaMqBBGmTgPNQJO0eko/WCMO0rWbT
6LfN6+AAuNQpf2XRbqo++OhLrOvOBGAGmuoIRSg9ZrOMsSGblYTlArJlUWI3ihIv0tC2WMr3evfn
uvWw/PNaGmU8sdSEgTDKKNHJT0awG9NDnreHVhscC+j9CwgGEJtxevlYBruWSZtNHwaxWUCm0e6S
ZVeHIegBjtL8dn1pXx2z9EkHAhmZQFHQg03fPRYqCE0Zqci6ihjTrecZKix9ZS6dALTGBnjyQHvi
ANx1r0/TLZDefEXvd1Mw+ko8OoXVuElXgR6mLm/Bb7ONQI/SlhE6qLggyqzEtwX6KECiKIZp4M+5
jc+yPM0A/0bUkVpOGNZ2hpu4bEWnLHE7T5orTAbomZcxcdPqZ2MdjcywhVYp8c9ubzQ8mAdm2oqQ
1OL5Kes4BVQyA20kQzcqASndmhvCo1a9Bgdto/riNuYRwbDcCKFHVADnjeobXe4BbxZKURLCkMwY
HUVJ7XyKeE7k8iUFtCVFM5ELw8TrBa5Kb0hNXhYYdzLa2lYLy0F9y54Ny9aldiNKf4SscITm2RI+
rxvhpa2fyaVTjcMwmZpgYm3FhIZG69WQ8ZYeO3B3hZxTxfBZEKXCaRkWfmQ619cXU2lMKpZY/hnc
EZTCTv4DEw3hZvQBTQfaGfmTDIigosbrJWM8489FEy2sXLTV6skAPPUFQbPopA+aL9np3txJm+xB
+R27Jid2uHRa5+Ko0xJrQiijlWrxGwSVWa3bIIMh9WNbTkanjgCeXcpbM+s31/eScROdy6XCvQnk
zY2iFmSZoIUCZ0AabcGaDsY/F87sT9rbqN/JIme1lzEEpCJ0kAiHKPCHqKOY5Iu4xAH8QCIMbpt9
TtpNnvOEsK1nJYW6CPSynQqlqzAPuNfkAxlSzjfLZvhTjzbiQM2bHAHDl+rg97wXF2999HUQ95ig
BWyTnylOI9tIWB61V8ExvACnE9o9SV77KLjcF9dlIHiuV8pojSQQIRpyzdsGU6btb6nyjOPoA/dw
22IE3+NYD9MVrDRMWa1WRbpokn0kMQXGdgvN019IUrqzzUe9QY7WAT9s9F883JnnZSWZstsI8woC
qrUAuU1MW5yfrQGkb8K9CLgWKzimAth8uJNP5HeeX77n2qXeKkMbjMoAUDt/+gQTtzDeNEAzGb36
of4xbMNDsmxlGdXn7ZJuVb9EXZdXj7wgP0dtYX1u6F4ZjF2MZV3URN/BJvdiL3gvROTybFAxLzfI
YUvb7CeZSV2cBaTnob4ZW6d8nQQ75N1wjPsd34IMJ8EOI3holDZaOURyvWgWPDrSY/eUegBs1hxJ
RM5mdEU38dBDbBXOaPBeO+QVdbEN34LptEJrpZFijl+CMV7wS7sZtulB2MzRf5GoYSTUz1ZJdxcC
2kUfZB0aN9DO8Da+FO/atg+dclN5smWntzUWCzzs+q7aN7/nLRdQlHjCa4ulnnaBVchASoX8ZCfj
YWfEPuptXvSh+s2mRDfT77+6iFbapVyzqVaVCRpxuK5s8NvnObkzNS8bD3qDIeCbPOXOpzFP8kog
5aUBYJkPhvhl05KvO8ZrvgVjX3GXe8FO2ZiYBY0xBZp5mCfv7OCYca6irzrwNQ1TvjoXymwcJGJO
lq3JzvBZ/5kxyJ7500/5FxpJs9Fd/oiufsNPA15GiefGRblrU7Iy4KpBdCU8T+mrEXLqADzVUu65
KYCZFWv4/ZP1IcZgRpDS0sUEijnezMuhSAd0GKhP1+8E8jsv1In0kYH3CZjjaPxMbRzLMkxGBDJh
lbhxO94103gbj91bGhi/JICDXpfHKIoCc590uaDWIpqguMAHrQI1NSrmVmtgsCiK/qp8Mreu29GD
7ILniJsvZu0YpkCQ5kZxB+VnStiMunNSxOKCCbHKCc3CmXserQ4z8iRA4AZm/RXA+VAG2YxWHMrL
AA1WYIIJP+IU9HT526x+JPWx7AzXWj7MAwqgKG9Ob9e1ydo9PCWAXvSV7aeHNIZWs0xtwe5p1b2s
2h0oQ6ftkm1jjVPLZkUOa0GUX1OaFKBTDQSNQKaTcrwOp/cgRPef+X59RYxnH+xjtSTKodWWsoBs
cVr8vstsQK7ucnO0BeOHGIBnCR27ETrXzHGrSfsyLDgNRKwDuJZN+bYySiM5D7BKeRHdMfoVtG4c
fGimYDcgsjft2eRNETENFFOiBhpPMMVIHz9DH4PCiGA8ejdvDQnv/oqzJmJ+9AGXVxKoNaltWypZ
1CPyyk4gk3cL/ZhFsnt913jLoM5AH4JGZrBwqKNuryEhFvM65JirQCESqXSoCrge515DqQ2M/2fY
mcnQ/UIbN108uKb+4/oyWFaugAkH4NLAPrtoBeriODDT2MRxUkDBls4PedG+SEb6zNMXaznABALS
kyFhPpb2Sz0IwaXekqAvDc1FGP23Dt3wdH0xrPB3LYMKufPOmEecIyzGKp2uqTaLqm2LcbH72PLk
uPDEtN5dF8kMv9YyqW3qUiHSQIEOY3vMgCj2GWIW53e8724qb3FEV96is0rwFjA9k0nSfz6Vo4vf
0pHJOTcS9G/pqdJAq+Z4suStJd1a8ef1FbI3DjclJpqB7ESnRq0qnPPOkhFuaW3sgD3rPYvKj6VL
uWSBrLBZAbXovyVR5zbWxUVpLBXkKmX+Y57qW7M2J7dQ0pssQOGzea3UYVflwUvWDwfV1Zfn/Ccy
MieEwAe5bU/dpP9eJONVQ1XPVhrUK+eQc+pZysAIpAhNWBh1oBHLa03tRBWpAXCkWGDrRbJ2eTf7
lBcxsJwL8n+WAhFI0JnkM1YRQ5wAu16RkPPIdkXuqI4C3oHJjtzBJtnAZnBFDCb7vM4m5r2+FktF
e51VpZmxfKVazHs8kxxpmz6bLkB2tstz/D+kfdmSpDqy7RdhxijglTEyMiLnsV6wyqpMEIgZBOLr
76L69qkIkhvcvU9bt3WZle3tIeFyudyXr7WZqqxtpkEs08B/V3i82kGvIm2CZ2XjM5czr4QY2TRt
5AtrAe7UyCImVApTeJHN7puDm9JEaX9GAEYNmD+LQds4K1vGFsEA3OC9wRq4B0mnfVfbX7E5Jk5l
NPe8y8PL53LNFvJvYEUs1K+hZXbuI4zi56N8jqNvvybWA5Dsrp49d8YW/GHNF0/tLPIgeTCJLSSC
JwBLXbU88ubl8kJW3c5CGXpuWWMdSzjqoGEc1R5wB5mPzQF4uhbsOxbU+GI4PqLmvytlok5hKXOr
GjaXOTKkviJDjiYg3q19G/KdBrh0E/6r83RqZ+F7U5/SXtVhZ67QzlopPYCQ4AK0HMWFMh+YG7bo
lFewKljXydIWHiiP8jRamYQrEHWfuVraQ2tjOOajk4e1N/qqp1XIvBwyedVnAeHZDa9cLbqc/IBl
AQglKDKVAj+ge0MTdFZ42g/DLkG9DZmeL0vucJv4WyWBbzqzc9np1OriMAwAkk/xZKOQSjxNcUoG
vhqnue1rZ3plt7bf+Yo7PM2+1DvEZ66K4f+uclXmdi+am2/WV9cOzUwpA0aLWXZgySvDTZ0zM2vl
oK4+WwB/JVB1XD41KxYUiCZYqgqohfytfyMZStzUmiIHUnwo6Q1G8DcMrMQXzAEBqIJuKOg/lvkn
zdCnswdNDjoqeWhN+WkRe2WdOXa6VTBbXctfU0vi1tKwp9RkMJXKQZzZx7zIN3rLs9svngQKiOOA
6ENC/R3baSpqUipDqgASoPNdMSn9W6GUetiP5kcZxUlQj8lnxczeHwt92moSzQ+4hXXgEMBQg+6y
aX0D+osOVQ5lNBsUANBSVv3pOnPV2+JFcSOnfyyOW8dhreKgIpOCXiJwRt8rn3yIedPldIZbDD6j
fvGn6KA72Z2uu024VWVfucjxkDOgAzEPjoG24PwqmniD516E7jkzae8a3UsX0wdCEeIu+/xaLwhT
GjYeKviMkPFcGEoVxezzpJrR3sXI/B+gFED07gM7gXJp7glUVGiwtbqVigPUDPSZaIhgVEpd3BZd
LiKrkKM+SDkKyCL2OcpGWX4jt8Vda20ph66cBRXMzLjQ5fn//lyWJ6lfU7apFdl0CnChZ34sZCmI
Cz3deCKvHO6ZrlFVMGWjAfCwiJd6D0ZyEGMi9YrVLKhBW7AHLBsk6ImeB83UbrWC1/YQj31sHmRY
IFG2+HC1KbGpt9E85H/SexvkCInfmRKk1yAtYG9kFH/eJMsDh0FKdWbxANn0suLW13gpxDG6PjqL
AdhNUIG7SmNee7rc/47AKP7OawFO6H7MbjgtFLdWqOCeBHWYxCu5qLlj23YPQLak7egEcdxUqgwo
IHFyI2XWtLdLRQk4JvTAAIihpNJse5emRvrDGgXEIRpayTtW9cOnWlIbYhuy3d02fdIdVLkqUI5X
LKdTUlyEiv7P52yQ1aA6h5caqkooHJ0fRjIBqcrnF72MapIyi6vjAWxk2sZZXDnzKFnZ6K9Ak+r7
DSfi3CZZk8/XQxY7Q9He4ymMOou8kb+v2jFnBRjL0qA+Of/9yXmw7DHKrLiQg94QXhq/sxzA/Pjx
cmAxjZVjZ+D5PLd6sSq07c7NtJFhtKkey0FE2tjXKOhKNPEp2ePX0CSBIQnFL+0OtIhZ8zyq2m5k
tu7Ig/0x9NFPOspXhRije+ir5K7WyE8W57HXmWPkQMgpFNr0nLVmBlqp/NqQc9NRaoziJzyb4RDy
ZzE2t7ZVHapevitSEru6xgJOq0DXoj0E3b+kcQTYWFLfx3I4mJwyv05FmOXS/TSOT1QMt62o3jKl
e1MigWkTOqZuU8HzgS3d6b21s1nTOsMEVcApfWmY9T4AW2gl0T5Sp1tVLxSPlNZ7ScGRHpcDbiWN
90GcUMkpYnJdROQ2UXl7Nanol2Y8m26tvi0c00wVl9iN6hlJEopuUNyRD4e+a2RPVlPuJ2C9tbK0
ANApJV6Sg1enTKpn09SgxYFKu9P2yX6i2p1e5kdLpdf2ZNgug5p7CAIsE9KZCogA1f6r0qw2sHsM
KAABzq6b2qoccAbimIImnyiD5g6K9btW+1uVaglKmLWr6uSmUAu3QVXIabToYKXFTZ7o1CW56U/p
iAhreiyV/NxQvxolvokS1ZmIgbEwfiCEe0pMoVzf5l90sj5kmf/uJvDlZHXj25WRuhX4Q3sa/9YY
cZPWZDdZUeqOlMmPROmDpmv2HbDoeSqHDbTTiSiYo/MyqJPmAej/oMgkV2MirOTSMTDVG/HHxCod
3f4CJeZx0D4Hbv6yK/teDF3s9gMqzzLwALXx3uvtXlInIC+yOysxfblkWYAo9aG20Y0UYYa5qpmD
Yt6ut2TYsK+UKn2ZFCALUvbRdVOoKp+xyg48OSh1EVpE8gDh8cHP5pTcPrA6LjwK1B969aFgSdC0
8i8o/ri5uBtIupNjttdGJPPYS0yXYGbExswS8/RCCiQ6PqO8d9BYvG+mNKgqrJA14Ny6ifrSbYwf
GD+HRu9j0kK0UVM+rdjc9yAMd0AnUoGclWICxrxSB8OVQMAIWS+3joyj0Vt+XI/hONYHCFpDvg0n
R4CBJmIfTWX/IvW47zBPNym/BAEC2crbAEWi3pDeuWU9lTJg+3F3VXHtFTEGPeAIxzlzFRXQRv0m
a7RrOyF+lj5PWe4xYYU5ZrcmooSGzX6ChsTvNS3kHFRGeV84rHqqOf5u+BR2d5Xp6LYWwmsS5Z30
5SeQk8IF//N9PnY7qSKvcgyfVocddJj2o2L5kLM8VlXvleTGtCCAq5oPGD+1UVNqW0cZQDunZMmV
XmaYwYEqqZWXx8mswEo7EmywLs1CBS526gYBa69Otptq09EazTdwMhROP2h7ptg9HCo2vCqpdAwx
WQfZ0AC2SsHgCQLH0RG59ZCVpXAzqCUNVPHtbII6aYkWXKwbkZvH6OB2mR+p+qOatOg12tEtU8fM
bRJyp3O9daRRbsN0LO5qqw21qr02IK3uSqwFu6/F7hkAEO6kT9ecdA8D046tbd80bfLSi1LsK0WJ
HDObDlCUv07NvHG6MWu8RqdZCCUwKJdRQ3YSE8IluGgAWrcewJMnh12qPpRq91Nhso2/RhUn7uzn
QYqBBxrKoLUkyVFEQ12Nqm9pww5sHqZShv5QdwisxQjcI6R7vyQhR45aVVdMKv1ctianSCbmtEwC
C7D+0NPiNRaT15QYGldKcdDFeMtB2gLY70GJ1R4KNea7rqItZHYWSr7mKHwoW0x+xJgeNtB4dbW6
y4NBUV9QoX0cSiXzW6rjKpblB8nsj3re3s8COwpNfkr5LDHOVNkZrEb3C6m2HFWYz7lVvTXyzJGs
tz7v9JuUmW8CbMq7TNYqR2XqgQ4RxbSgmfvaSD8tJrlNiX+aA2OSGtOTpQxPpp0eYrU6RrZROgk+
llmKVzWdPtsGv5WKHjm7WbxK2lC7Zl0daMZGZyrJl6InuNrV6LNK7L1IxS980gZjcf0z7duroaef
RCG/EqWZIx6WV0CQKioMd4oVyIzFdyOkRgCoTNHpHKcraWIfpMiuqswgLloMnqTQA9HELZ9wOVFu
ggsAz0tLYq5spg/y1DIcRZRyMTJ4XdbjB1ghE7+SLd1ROvpojbLlWVoeO1VvpEjQ4nsCrtqIEuYa
LLX9AVwtnpYNXUiQtYPUrUyfs0JRXZ2BUTJPbdmrlTx3bFpKjiDlGwck6qWTk+ucaVaQ2bheqFbd
DBV/6VjxSzBTCkjDMIRG+ie8eNpdUsf3tUaPOfIDREsE2GpE1V8yEVIYenlI45WYHytLuxcaObYa
VVw8Pr04qY0dEeweui9gnDU5UsZG3yNXDEByAoaK1LoeBTgquBy5uBdfJKzc5uLFrviR0Pq3JJKA
IahVvACopEf7lTdvlZDxvi3ehqp1MaVxKyawhqiigNxV9FgDfw+isPa9ywcXyew9b5uQmPShz0jk
mx2A+RF+BotbVFAyY3DSEWjYvKyfbaNvcMtPOFhm0juVSUanzslvaqu3JMEQi2zHLi84aIIzB2Lb
fiJLj9B6uVazlLg0shVPztjLCKivZEZ70kR3lIAKvz6qQG30Pd1NOnSX6XCg9adhfCDwuQLDr34Z
A7cCUdSHztBcJm7iBmdQ0yq3m8ZQjoUGJU+IeeliCHKEH7kcMJuU3jVqFZam6pLM9qYmCYeeJcCS
Q4V7tOFjPb5Sbx80akKt1eh2NSf30A/YW7K+l1CRdqmeWK4oFcuNlNjXqRbaGnOoUYdxR4NIfxJU
hk6O4TUCGQoOrpF3Pnh1X0kCpTtNqx1K+CuLjaMNaC1mu4KxHK+GpIV4Q+2PyHIfpGG4i4CmdIeG
RhBnpDuu21cURRBwG3QHCbeHQ2PTRQS+khFnMWAgnlRduTVo6VA6vvU9som2Ii3Aj1XmCRVAZWPk
4TQqYZ2BKAYoZqhhHpRO1HsuFQeWIE+yKx8PvKMEMII/5MRHYPdK6bXB/LIABUHJM9/qoM+SG4FK
LA/k907bWgHVuh0n7SHRW5Aky/dp+0L7F139iPJ3O273em97Sk4OvCNhjzgjS5BZiaAjhIt66vor
YqHGov6AVgIIr5jkGZLkgR2oQKZcHRJbvANBe13L/Jab9k7OmptouiZRci2Jdl90NTDgyRVwDc9q
U73INc4wqkSxvEt7HTs6v6Ss8WAbiYCYEfwlA7c4yZsPUTcfWcHRphnvoMqO67Yxma+3yicO6o2o
jGsloW6b1r9ZzWK8Be0vw05empTv9azcJSUHG8Sw16roWnBx3YFBJFIlJ6mLz5Q2JgIkQlNNROnY
XOrAJyCD4sgoK0cMDLIZqe6gi+6SJjsOQ3vUJnln1ONzXHX3UlS8ALkL8RurvRV1ATetyms7tz65
OTZuOtLbpBzcziwkR27r1423Dl4yi7cxHoWAiKAONfddFg+qfBhrw0waGQCRAiiDxq3JwzB85l3l
1FvciHOBe2nLAE7EViHLhOrb4lWVibigPZdQpCQsMCspc6HIE5I+9UYlkEry0uuFf3l5a+9FCGvO
hKjA22AS4fwhN4xGW0DBWEH6F3l5a4FNoXb4lsj0Ws+CgHQab1JQGaF5tSigcDOXpRxVPUzhRNc9
4W6aFk5pTW/KWGC0PbvKszqQew2nUDijMRzK6pc6bNQ5Vn+FQSD3jAImmpLLskrf9aOBfp0MZjkf
g3YoewsfeWJoY4ThCUNeUFbYKvCvPJRnfuu5WYM5BbCWnO9vjJkJJsDBFRAjkZx2gECaIW/xoW0Z
Uc+NTFBHBYu3Kge60VeORBVP5SBOvOwpa62Ks6UsvDMdUfVjYDFDWRa6jalj1U4f4p01az/kV9I+
/wXWstJytsDXswsuTgXAZyiCwUNBf7T8albfaCNk7eWgyt8puJ4s0Dw3/BmingmuxtZwRr6BZVqD
GEE3HK0uAN7s7/W+TovKXolKJUgS41nowpejUgultn/JazOoe0xsNlFMISxaXDcAybZ1tLu82ytE
Saj8ITlDFV7HYKq1iDt2GleikXoFzbDm0NcoE/sq0h40pLwSDqveQoQR7G0QZoaiS48OTeUW7pZj
rdQ9cVYhVoPSp6GgOnbuWHUrExRr8CMapQfxNOUfUxThkd43e6iU/bq85C1js5eflK4wG6IOGWsR
6ZJnRYOiqgTxkFy4BA+Ny5bWUChn61puLrgxJ6ZhXWo4YWjtRuJO9dh/Sg/NdXxlh50LVjP1IKvQ
kZspToMtHMofSPPSp083dt6Lk7Xi+hdpyjolkAWg3GaJZ0O7E/GnxH9GeLu3yQ+UgD3T3GD+W4n2
Z+teFDtFGzWx2mHdNaQaiGoGU4p8GMLal/d37cSerm7RyK0mWa7SCF9SD2c1Fr5r/AFqLJsDYGtx
79TO4vLSCUo7JVIUNKahIF+ib4O22+RJzxD/cuugGcHWvN8a9V+NgydWyQJERIxciloJVhvvz9wl
WvCMX7MgC2d2dhzHZDi0j9uHcQ3YjK9nmaiBgnP7W1egA7BAb2ev1R6LAyRZr4ab5hZ0dxhDMUx3
gvHsnR/Zcdzqba7v8/8YXjYc+0hUsRLBW7sRKmdplA2PCAjWx2WvWWl6oNcBGhEM4qMNvOxCNGPP
2ZQg06lJh9EaSg+lFWHYsP09jBBl5br6bwIO1BrA7g+NT3ALnB9Co84FQddWCTKUJlPeooIFwqBi
9MiobuAGV1MPjHj+19ZSQqGW+p4UbaUEljb4ja46sZRck/R50FHdJjdD9DKphTdAmKOPNddCdimn
T5f3d+UrntXs578/iTkFzVB1MgA1iAc8XDCBpmQbbbKV8HJmYRFW8zzrFWUGMzRpkmNetr+zqb5T
UrrRIV63AywsqtegoFsmVY1WVH2boPvA7aNefZTkly7/80iJgVyMtOHZB4zX8ubLIpTYjaqSAwVo
HreelO5KbW2I0w2gp7r8XVb8HqYMrEXDKDWmSM+/S93nIHCaXxi5baJR0XpV17lq9xZhTN6wi/Cy
tbU3xqk19dxaxu2yxUSZHKhQqa4EJMymx0nqXTMFSUv0k0y1d9ng6sc6eUAtlofgAQ52BmyHkaHV
0kxOp7U4AVsxasvMYl0mKtFRpWMXSZyHjDFQjBk3OQRjL69m9RCdrGaRESlUZsk0wEydIQm2srtB
Ap38ZRsr1+fZk3NxUPOkUIQ1wkbUSDdNZPtGA0nJSTsSmT1qRnHFjXHXK8nGh/oGF8DQF4CawAno
wCUoaIqeu0aqTi00HbQ+1Gqv98GeiqEZT3INjJcrzqyr17ZhtokXWKZ9/7GKoyZDNgc5/iJoKHqX
y7RUe3RZ7mXlh2weYhOa4nSLlnp1eYapo5mJTizQCQtHLLiSyIVp4c3yfydjk0cAnvKw8Y09iuoo
I95v5Qprazs1uXDKoVZpq1C7DzPd/Cpb1SdFB/a25t3Oio0Hw7cbZt7HU1sLz9RBJzNUEZbXgDOk
ewKRObAeOlSy2qfGFbuth+03DNnS3sJbKt0mSWnA3gyamckaf5f7Sr8y/0j9GRjm9hs39pDVQiYx
BmascCN3fsuYTyhG+5dPzDKoLX/LwodaYxRAMuO3JIl5rfIPTUOaUlxLUe8XBdLQzbnceXGn+fsf
g9CuRcyehamXvhTLlTFC3LYPW7/8OXJ3eJ4+7JvOaQGqkWLXKKGwueVM38afl0YX3oQKFYbKZRjV
IXMZdFf6J/VzF82yL+KAe20vPH1bjHLVhU9WunCr0YjyGvKE80qVwJxngqmfPtJw3E+Amxa+JTvZ
7Xayu7bBoJQDgAjjD+a35y9rSwNsDIgKelMaDu2i1OG6+Idab/OGnhpZvMIkWuTg84OR0ppriIWf
GtZjqZSBMUXPlz109sClw5yaWry8ersbEjDbwpSZBWVV3mtJ9JGr9sbtvrVti5dX0dFGqy2YyTTr
emjQl642ORxWbSBDR00LWcu3PH1Ksh4ZNa6J/+hFEh1lLZ9aPnWtR9R0XT6FEt9Nvy9v4JofEhw4
YKtBUwQ9rvPLiZR6g6WZfTgNiTcn61rxu46hj76lqfINDTh7xX9ueIjTYTpuYamq+aTKIzyeB7Ib
fQHUf0SB6yAOZVAdtybA1yLXqbHFB1PK1CpFh8gVa1owpNhD604UP+0y8jvLAlHDVgLz7RW5XN7i
1TPwiHZQHpwPNEbdb+QjOHTGQ+5Pr7afoYzXfLZPxmdyv0WYv2V4+W7msZymdoEvOMO7i9/Z3tjF
/sz7XV4JiJrhhgi7cHvCc5lN/VkvsIGWDQpnlNQW1z6QV5UpFTEPGwDyC/FmpV9NJBxeV4EVP6Mo
7URboiJrJ8Q8MbkM1FotqUA98jAxPyVxlWDw5fJhWL0KTi0sorIcFcySOSzMtVg9uaLind0aGKcG
cNwMVcxR2ZjfB7NK4m9eQ7P/L0PZqe159SfvyAo0zaDzSniYXhlB2iseGjZ+3KGVoz7HPvJFzNzw
okZTFRXistk3P7avh3VnMmaRRUwl4H8LL26aDjJ2dsbDMnHHQHVtjhc85ulBvTjKTu5S1EPyft9T
nwb96z8mk/njVH/NL5/zKGIMUyth/+V9tqvAxotak1nsUBH2IJQe8njXQtJlK+dau0RMcIwBqjjr
PS1ZVhI6DqZe5Ty0wCHTppU3SakLHi53w7tm/1x84ZnfCQ9ftGrQs1l4V2S1oMYi8xfmFsRVAI5T
bwp8aFOvH/QyDayuvM0sMOewybOBLxCq9XT5J6xE+7NfsPAx1HtqrlHsb1bfkPRm6I4muofodP/v
zCzyxkEuUOVHCzNsG4yJ0X2TgVJwhv7RrY7CktsJDmMCy47rCz4Lsv5FFAKCJUEdHf7aTWoV2Oh4
sawGFKlT0WavfELlZ1Y0oR4be6WKtqpPKwEJ1sHuZ4LeEoN4i9NitxAQq3usE5CD3hf+cERDwXT6
APgl4HrAsxHfbvUONmwuj4goIe9apVixQtvcG6fmhwIhxK1AOLviN1e153kLzLhjKGrxBauSM5Cj
YWWJ5qaYg9rX90kAnF3uczSG/NLD0LT3L5wG7FUYvZrZh5e5P1jhBxL3jIem3DjVpACV2fs8MdF0
f7psaeXqmucfQHc9k7KAWOk80kYK6LTHDuc9kw7acCO1d3qKyiFU3uLkqsEfI9BeXja5dvBOTC65
WBSz00oyLy5tdrkdBfl0V2mlb+iPl+2shLLTpS1pWPS8AZVTDTuUA9vZWI+VLO10lu4um1lzwtPl
LG7iKK0LcwTxSSgAPBiqWzP+vGzg2wTZfLAtDJ0iEwNpGxgezr9RYgxGmqC0FdIXEgpfxYgFuUNC
3AGN5Ajm5k8gUnOBeYsLYITc6f2y/dV9PDG/WGCdynqhDTAPtKNwBoF3ElQFwnbYqrmuOsaJocWd
wKqaRMr8wSTjoXzgyDVkcE5m/5hJ889+ovxvoT+/IryQUDJMAtE/HPb1y+SB2Di9nYcAuV+h6+lk
wfZU+OoxA2ENZo6Azcd85vknBOhbrXJp3kOrclmFbCX5UMxAmA9RC9LVtvfbemtMdPW7/bW5jI4V
JtymRsd28rS5h37LtTHqTzVA9f8mQCJZ+O/izIV/9h2AH5zDUBdwj9puFUR36iPaxo7EnPrx/4OB
e+2qO7W4cMmMmj1WhqjVWPTVygD8MhTQvz9C6QyVGDC8FlFQdUOQqervy4dh/TCCqAYFPm1Fk4BF
MfwUfNGhBH1vToefUwlUYDWwT0aoL8e9PynGr0RrD6NKbyoV3Iq2lFFHlVqf5HSX0fYNVbQQnDBv
Smv6Gz9vJXMGc+bfn7d47BU2KU1B8C0o6T/jdnrKQfTrCB0jpo26M+LyiaIX1Mom4LVd90mSingU
XAkxG+91EaFqbvhQTwLB3pZ05Lem5nzsbJRb0FcEzgmTMOdnAAoHsimASgyr0pGZ0z0Rt0IqvTNd
M0QxDzkRAOwOpsU2MrC1quyZ4TnunLwmIpPlsjqW8E+v/AkZDRBG6VeWN95zH/13cIcCnNtvEq+t
VUvPzC4e+Qw0nMIC3i3MX6Iw6j3g1wWkRFwb8KMw8zAHIe22uv5rZ/50jxefnwM+bEkxbGoApk9y
tIP0CwgE443W1dqdd2pmEc6SNBLlMO9okaIJhy2VrJfLjrxhYUkYypRabkewfIVyxebBGVcdNjp8
W26hLcIWKGWN1mLYq+QgAE53agjCPKcBPQLzYjgYhekTx4ZKkPePV4YZMjAEyLMg4zc1UDZGOVM0
mKXSq1J0Lsa2tgLyihecmVh4QZYbtiFBOm9+uRqYar/CVKaTeok31Y8AnHJU0GRoPbvRFn3myg1+
ZnjhF4Ns4H6jWJuVovMXPedDCTxRu0flZGMXv4GXEE1Qt4ViCkZcMfGmL6LJoFSdUesw1TDXOsY3
qpvtwMghS05nOp0PEBd3TVzpip/uaTc/Pzz76fKXXN3mk5+wiCtMkXNL+7NaO97X7Uxo0ztaTDda
3muBBEtFKxo1SRlwsUVeZGE+aDDnfEWKPdWd0z8JTVzwNZJfWJ0P4diHywtbq0+eWZxP50nE5FNi
dDFmLkGQ6KLOEFadA7GQzgdFZZB5DKC0jRi9kh+dGVx8zUprxk5I7QyXfu3HQOn3tZnsYvmlkkPG
P0B8HmwsceWiPLO4+Higb8JQbwWLs+R0o7qT7OC5OlRO95XsyK66mZ+sEYo9rm242etl6+ue8/eL
Lq6GruwSexAwzrSvUYKsBUghybSxp2sB7myJizDQibykVoev2Po6hkSCOsyebRfSOZPboHcm7yIX
2mb/ZmXIQCCYgzx3icJVCbMwcwebHDdDA7Zs+0rSjQ0ja6kEVvbXinrun6lIaCmKBvcPnlx+ezM8
Y9ghQ9HDH/ejz2/GzAMVcv+6Jba47qZ/7S5OIqD1rAdYlIdGHoWQvKjdirXHuIl3iSRfTdQ8QjPF
76i51a//f8SAv5aXJxJAzUyJsK/mY3KnedVjrAbkoP+Kf1vXiZ8+y1sBdtPi4kjqxE7TManwSjJQ
0JHejF0NsTSn+ELV86nZVyHZiDrrh+LvEhcnsol7qLN02Nxsek416kbZ+wjJl/+dfy5OHpmKQspS
GMmlyiUCj76id9Ph/rKVVT8hMw5cV8BU8Ke0fBo/x2SCXhvOd90ZGUooSu6UUxS2IrrTeHw3DBqS
zmyX5Ll/2fC8R4ta1cyh8z+GF0deyypOY6lDjg1+LlugYGXnoTTUr5mKyZTLtuZ/1yVbi8vezGne
EnUOYjmUljTyOjH9BSTWdzFYjQ0R/RxM6d+4yN/l/UkKTvZVkUTRWiqW10GfDABKpzY1R9mqQ6wH
zhMzi8xQKfs+QokD4cXU3rKheTDUeS4TjQZRaw+iyw6obAfTMIadzXYNSrp4wk+PqNphaBIT4hsb
vfpRke+oBOwBEKhcnMS07UamFBwxtTMcU9IRV984GLKrZAuAv2VpcQQ5KSYtKjC1ZGnxVTZesRQz
1xitNLfYLuZw9c13Tpa0OIaQ+cxTMx5wNdWT27UPafR22TnXgomK+s5MoQiE+7K/MOWk1VgqkB4a
XxH9xew3RXu8bGLp/yCPAfvIX7zlwks61sa6woDgh9zvrmcm6I3wh0wj+1rL7xqT7tVuk/l4y6h6
fvMZZBBpPgLkqd9jTpz9xmSvZ/vFl3FTpg6oSad7yNDs0n1SuhqEyH5fXvJyV5dLXtx/tSrKLgU3
QSBPT7TDfPUR5Kgb3v6nnHnqG/8xgjkQdKBmzoyFb0ikzmrBMMgzN/8x3uXSzCFVQO8TT7vBSu/V
IPfaxNFbN/IxjA1OXYe+Xl7o0j///AYwlczkKOBFXaYxWV5ZSZdwfFtCHFG892yrW7M8aksLiw9Z
DYaWyDEstD4YAXo3uo93yg5tPqf5OtAne9/cyLstENPKslB4wbMJpG6YGFq2iCrM11h8gvdAABn9
KIJSkpPqcTKGl7fvWwTF6s4MLVYnSbQFGxIMdb9ylFhBBnSkz+krKiDBrJ+gfmwC9eW1temyikYN
6Ewx1bK4jlQgDrTGEkrA2vSHGc9kMmk6ZG7VaU3Y9WzIvLGX07e4Kqc7QXTUz8sBMgNkfNNRwvNj
nTUu+pWGV2saJOesQQGtgN47QzL+4lXrMcO67XVxnTTG4IvUdjEg3B/HSU8ATSGtB3ZdHf9EC0E3
NWt8cGdmDmZZ3iR5uhtrTAQbNbsHKXWA4sAOCiWAMMu/slK7RtTXwoyIh7IC0N/UKSRL1OyrkvQA
rEAJUM6YndOSR9qQyCtFTFx0HEA+XBhgXKDcwUDLMzj3f5amlnvDSIFYqX5GWf5algXkq+dbSUsw
N87yHgPkJeZSRflk5ApxRZz6GFgGvcnUaM4Q8wkJQ8dcpR0+eCSuwKzD/ZwmvW82FrqjU3ULMpvE
6RR2qO3mAVwGBznOMM5vxG9CFLFvQEl6oFDQrpP6xTYwfqtLVR1gpEfCIL7lglZw3xjT6ALxlftD
ymoMIFbvk1b9NnMMaOtDn3mY3X+vCwlkJULzjXpQcQmxLTGClVgGiAEgqGBQxY4vc7QBvKZDlxBs
bY6CZFNkeyHxzsnlYeOe2DI0h/STpCXubSsxiKkEozFCmz3XjqmkPvUZszYi59oJgLCCgp462sBA
2Z4bkiITY+3gfgkM89MszauOyBtRa20pkOOCARQjvneiVGHUEsoREFUGkxghwLWg5QRV2n+xELwD
CATbgL8H5vR8IV0vjdLU92rQQ6m0S8CrQWprawLvWwVpjlEWCtGz1LtukGWKUCl1wsuMq+CLlgt3
JuDydW2wcaZMVAIz684exjEsdPWV4w8uqtteSvV70VR+0RAPIvSuKRNwCqTilpUc51DSTLdKBhN8
NlswgpV7/+zHzt/+xInMQevrpsGPHSf2W5+6QI4yV07toDZwVeDkOTXUHje+w8odBZIncDyZ0F6f
ad7OjbK2yEeZj2rQ1Ubq5zW91Us7aKBb6dBK/bh8Z6z51omxZbsKI+9RFAsYq9qjYuwpB//ZP62k
/fnkfxe07FSVWZLl6HSomBqrrsDFGUao7bjEmWn/+DP7lP5hnXxpTz3fwKH4rz2VH7iKyYetp8Hq
piFRwssY/1GW2IRCa4x40IQaiKz+mfwf0q5sOW4dWX4RI0BwfyXZ7G7tkiXL1gtDlm2u4L5//U1o
Yo7ZaN7G9bkTMzEPinB1gYVCoZCVqQy/7CJ8zkBW828iYWVHuBjYymz3SU0ohnK7fse1HJ8haNpT
14j1zCct8JTB5XDgyUqoAsEqg5dSTgAGSl2hujaXuQESCZ+qGfPug4AqYBcVtL7rlM4G90tbgn2o
+BcUamDzgHAY3oW5YSHxLEVKQcdFadCCoa1S0SdrvirV+2XPttL02oiwlgub7K5QYISBfx2kEtHj
nBuyPsdWFX3iinAYOAunWNFgpfMxXDzcEMwTPxRB8SW6At+W2z4nD+Z9e2Mfsi/433f0kCQ14NYH
hHi2zg9Xet61tnpALjBcjNDsS1zzxgBEaDs9tly2KL5ZSWRLtjbC2pqQH6OxmYg6IEDDqL1m3fim
xOlhArGcZCPI7AgRgrZnEyaY/Q/UkmJgxrpxWArCE8wwSwxt5V7QHuGVGw2d80aqM9aVEeEBKTCr
/pWoLbiqjN2SpfeKImv1bfsE3UUMpEMNQKyci6Yq2jLEDjaaxzH5yDCyUqqy1gLluU7c0I76jxVD
mGkNi6KPezDNByDl74GixFNG4ef3VaDd5EH5omMVXdONvi+21x5ZUKHNsS882b7Yjso/v0JIKxnU
MO0+MlBa2JyGUs/2AEMGdhWO7tAk0JNUZc3qzdXFizcweSboC8SqLI8SZ5oxEQWPfrUO/ntIcsmQ
wVZxwNXh/2tCqDCnlkEzu4eJWHW+FtQAKX09vJVGeB1T+9CS6RfNWgngbzOLOZxrA/dJCC4KG8Gw
GnDwTTYNFig5OCFozhycEpJNsGEEMFBVA5E0MbATxAKEdpHJ4ljDPSgKTBXd2lhGiLI1J4+3BIyF
aUCwYERS6GlUKN+6wkkw3b3Yr0pvvOoKOnidNry3WbjXQ+1Ql8brxLADHfPr5aNgIzbAAEHBhm/z
kTGxzbAsY5SYEcb86mjCR9OSt4qYoztNyY/Lhs7DHtdxDLMgEePef4Y/qkxVH9s0wRxy2bpO/6xH
w24G3pXmrZ+CEPCytbP3Q562NMQ6AbMzYkScbyDgE4sjG+TODQjHyc65tlOXfjGuDK/xqlv2KjHH
P9Fpajk1J8S/ghvqQBnnkt5pAZ68X/Feaexan1PI16+FVO/s7P1J9E+IyyytlLBLMxUqkeOOevav
FEOM9B66tX56wAyHh1cvST10hsf/tGmAWIbPjhDDEeLUmopJSwvYpI/sHRxX9RUmJ8EmsYBfwh3A
mZ7v8Mgdu9p3yepuxY62MiwcrQUp9KqYYLi/ip+pF16xuxhTmw1GAQL6sSBbdx4oJl9kCHiZXSHD
QPkkAmlYjpid5v3SUUCme39ul53WQ/miK3yJn+cnLqJo5Sf/++qKlZZhZeg9/FQO9qPzTd/l/vKj
eSVH003vtK+lH+/yF+X5stXzDHdqlC/Cyigo8pkVgTMLFM+/rOW+YpKNL/v3ha2RL5VuVJQ3kAiw
CcVd6fx14XXqgLAVljictDiHgRhyfAwphdACDQhZOXTZDxwHp+uk4SWym1p8HNb+qPU7Zj1d/g7n
mRh7CoP4uOMQ3hoV6oKOKRCg6NGwBNvZ72UsvxTm+AbeycfLZjYzI/TQMNvGWfzPTrRoGGkKLBoY
KHazhzdkUENlLwnIjbQdu08ldcGmU3+MiaQac4UbWq/DWJJfRc1bXuZeZIX+ZZe2ts3KI0dYuZwq
4xQ1WLkMjNuL1XuNCSJJmu6pIhMq47Ek5HnQJFCQk2CoErWkkBF0xW4UsFnQwMn0ncMiEJma9yDY
PGrGY1grNyxcbtXUlFziNxRUcUSDjRUUSWjywP5p7MV5GYL0stA+HySoB2bMnfO0/OhvrcP03L7V
HntBaQ6/XUAtgSgsdsVeexghNyUTE9lY6/UvEVFxEM8ualAua0EyvTXsxaY/k/ZLRh4uf9GtIOVn
DDVQd4HCTDxq8sKM8wGFH87TGVSsXr+3j3zMWx/QDAdCU4b+2djcJ/b431dJkCYNdB6haBUME+Zv
lKza65Uiu9vLjAjB07JqYBbjRrQQvazvfaZJdoLMgnCAjIWJmGQhuku9DRx07DuZrCDe2NFYKWgQ
YC4Wco9iKILDVNdT0LdgKC6P91EHibN8PBA1+/t7rkVRcPOciJnGswkUdeostcsViEBbxu00fJ3U
N7C7StrJWwu2NkJPv/sUF51ORxhhi+6jw79LZU2ITQu4dOLxHLIDZ7cUraBx2KgosJ1e389T68Zz
5F3eLVufBDMZ4HKjKigORXReU9qTNrXIDkyzX+dYuU4At4fWgeycFTHvqP8obnggzsBVCElOyLOG
06UWxURLYNCxOQ6V072AxQKvpB1jj2BbadzM0cFdHRuo8CetDzS9hMxd26nXmLIO9+C4tPykzJKj
0VCQyVYGmIBSEkHMaSwA7HEWkv1kRbiA3QrvL505QaWYhZpPOqsGoj6ZIBhEq+aZlaBJjcwZAP/c
oS6JU6BkUZqm+3Kh9fNUVc1LqTJyx6Jo9vLOYNezNURPFQPwFeTKEHRoSKIf+2k0/VwxahDY5uxI
7Kh7isoCtPo5iHznqqhuTGLEd4SACLTFjaKRfLmtbMqVHG1oIGqIdiEjdGaiLEpUayDgydxkRiu4
AZVFBOZiKEJcDpKNWpbauP8DqqpZeKEUindTL/IwTHotaCwyfmN5Rr3RmQuvtArbG3St9BHBYXDZ
6FZkopEJshVwnuA5SKgts7Bm6qBM8K/Kr+IwgnFtT/VOEplbe2xtRigxY1Jl2jzAjFNVeL4klov2
y8tlVzY/1coV4Qi2FHtkQwkb2hI4lvoQDtdFbuy62JCs2aYhB18JQk5gixFv5Fq6DMAVES0oQwdU
QpCPNtv4xpjR2qjs6nDZq617JB6sERdcCAnNPsEtndQ5SPD5WL5XfgWQsXVzH2+ou+Vq9Eu/fo4g
DSRLiVsermyKRWFMy7LPGWy2eTfizbebPAbC8Ftw9CW7uRsySXhsRCGOEPQd0AaAho74mNdWRQid
ukwPTDZ/TSP1cQRKrH69vJIbMXhihDu9qiCyGHIhMYURpwFEqnzViWRaQGZA2EtRpYHzdIQBkh4Y
hHhrTfbCtx0MONbxH/COgYfi1AdgFfqh100eDNWRD5zrHtJ5gMbCcQzig/1DTlyw1VRAOf3HprB3
i7FOgCw1EAygXhnu8UKASTiMmAc2lKm0nX6t+NDEk9SXGxFxYlSI+mlc7LChMDpZ1t6u9atM53jI
UbKVzxCsfFetnNOFO2Or1l0OhSwtKG6axo+uCz8NMgBsMLnLgezVXjbZulk4ry0KZ/QEgE3Y8eU0
7tmd7uFmcJt4Y9DclZgplHXUNyhGT/0TyqeuJ9GIxK8FIDK+Il/z4wQntYPtz/emP1wZuz5gx/Zo
HqAC87dTLOLaCgdaF84xEEzwtJzfJ+sZLP7u5R0tC02d78jVlp6cVm8M/vVAsbBb/AjwEy/0zZvJ
A5XHztorey7Wbvy8bJbHnnDFPIkZHrsrq9oQl4rZYk0LO34hdTa6uspAY1gfiBmB8sZxO8e415ZS
0n/YDlYTpwBvDGDKV1hQO8nz0ohsbIrqmKrVRxYltpsX4JuChMOSP8R55FeWsc/GjxKjAnndu7lj
yWJqI81RqEf98yuERZ/NakTXAL9Cn6tfiaH+7JjxdnmFN0xouE+A9RBQFfgppLloUhWSOBEyaQ1F
yBG6uQ1hiyx6tq1AisCxwN1x9jDeZ6Scc5Lqn4mN7aId5Ima68ErjyYmWCI/+SGbDTibDMWWgGN/
TApn0EKKsWmmGGrAU0Zf7SXSdgCBEt80IeOWVJP9m84hcQvonwTVXBu5p/SsvO6McYZIRGz+svQw
wwCT1mJYNIO6SFb3QQXt2hdoiMribXN9AAI0uFYYPXvpntVCCWfg3kBQ89hh/KWMZFx/GzuJM0EQ
jYM6+Ol/upNi3ITNOnZwVcWADeB/e2PPZ7FkwL8NGM8n48Q/doRlh4q51s4J7Pyn+V/cl55a+sri
QpYCqlKQdu284lE5QrtEX9wWJ5qsfcEPSSFnnHgqRDRLqjgxJvwCAxTv9eRB73ynGBXUjG8HR9+Z
pSw3bn289dIKp/ZIC/QXQRUaRKAwVLqnRM5QxVftkk/CGR3SksykhAlyxTteXYwZeXYb7cfAuG2u
ddfmw7rXkLH4++Sw8kwsTjO9WACNALi+oxRcc1N0WCaQ3V02soFORchYvK8BTBUAZsIx3QANqYcm
nOu+tb+bY7uPdtE+TPxmN/vUhdqTddT/Tf24Mimc1SGdTFY2IYq7Ofk1d9116SSSemejrDrxSjhB
yixqpyRFYu3RIsS9O39IJ3q9QBFnd3n9NsNv5Qv/++qMVErwEoUAuwVpNN1yotKZ41Yv29g6/k8q
eiHGAaPXrWpGwc2pvCyoDGEKgfpFwMtTA+z8xY4WbgFyTQg/SXf0ZoQA8cY1Gx1MXIjoo6Gi0aLm
+Fw1sDN+DqG1XXpvc6FoqEqCIN/jtYcsj/wvVjkpBUiRgEsVNt2UJmHZDbAK6R8frZUiYPvEg8CT
sufk++GuupXVcVtBg8GS/5pUhRq5sfMYYCSeSnKoQauaS1vVtR1JaG5lyLUVYcPhUqOHDsAfgc76
OLDMXnGgS6iZR1xEh8e+H9LbslO0qz4eqeT6uVVY4d37j4fCzptqmzTQ6+DXKif3kkOOGxWGWdMf
2VHFDOQyerUMZsj/STF5rk0KOxEsdEbkzDA5X9l7fTcdOrf2y2ME6fQcFKX/YqesrQnbETJxBFfH
z6iJnnTcGLl0Q/7DYW4HctZhVwfJPbQOpPNfW7cdDWQm4KQBSxHofIVzT680B2i5hG9R2rh0px6Y
V0FSDZIG/6ftsRmrK3tCSlCNNuKZhtd08071j6k/Ytobc9AYc3O95B5f98fltd2M25VFYUM2kTGy
doHF3KxMwOa1IwAbO1UxcrDGAD9kjR3oSodE8km3Dl/0eh2HEKBfgOQ+TbAdAIoltGL1oGYGeYD8
WOdrJbhUjEWB2Gcdv172cusiiX6XQcE4BZSvLbZoOojzQLQGxXI6o9/vVn5ve/aV6YGGzS/xqPc0
a5/rjOSXurx6lqGytjPf6hfwFVkdKWaud+AYwi/oUC996jlUO6XwHbID8a1vgK6g0F0mIzTeDKiV
VSGAMR/JmAb++CAm6s2IkfrKusXMlmx5+XY/SwcrM0LcmpGmW3oP5+IGcu0e2fG2DnQS+4BEe54U
5Au6WRXj/MTwElcbx1vR6YJmQ9hZXYjLyAik3bzLDlEK4bdvnDqg9Uc/jsAZRQ94qQRb2xfrXc7h
uFUkQNsdtRqeToGxF3JgXEwQN6Nw2ugQTI7ukUlWI2x9PiwdXnWAnbLOuqczLnjKAHHHINUA2IdK
Rdp6I5GkAB4D4sdDy151PlWIwUV7upBT6rRDotZ6ELV1+nXSUxVvKlHuZ0k2e2k5Ah5C51GSADYX
D+RlEFYHPAyN6FOjbdUAZmq2+HpW9TSo9WtiyfB7W6lNB/7A4e8faGkL34ek1MqXbNaDqciuIabo
hvUPwznQ8GkB9pk12uPlJLP1sXSAwcB3i5k+uHXqUmV0TdVkBj4Whlg1/VBioCfVJCfvVuLUdYx1
AL6tE1VMnNPSjgi7BW1giN21TgLSvCa5UZcc6qMFfb7s0dYFF5ULJMcwPHI+TGdYY1OFE9GDTIUa
a1nR58Is/F6rvqu58VhB9hjjMfkNM5Rvlw1veAniUR3k1Og1niMWe2iJmH3n6AEUrt8JcDHvUHKv
PMVUx7vJNCTWtgoomLNwi0escFTf6ZfDmHOyoM+IQ/CYTOabERQBOEGd3RxELHk3vHSX/pKVwhsb
4MSmULThnKd1iUGkIG/sI5m7o1keLi/i1pFzYkLYABT61YCXwQS4frw5jG9BkuMp0KKFYzqkMImf
AdPkGv6/sMuFCCwMuAJRIhb5qKYaVWP4euRKN5W9EaiH7kcHchVUsf7SP4GAzg+fZAu6dSDgRvGP
WbHQRyGDedPw093Br/rlaKAgdOrB0/D/81cIN++6H7UPiR9IfGYNDol8eFR3zd4A774kvW09dZz8
GCGkismOqyzFGqByxLR0+fNzFTAeunhDubwW2iNfhf8Dqe5GFjoxLMRVmYVmo5UwrIORy3l0muza
CPo9RIOhqx3oS38IF+eF+OnOepB6vfGCD1IUAHgwz4LBQ3GOP3JoTLQEKVBhi+E20zy5WZoHhWJc
F9piXpltNUPFuLpii/badIpMv4Ru5HwdwCmHc+1jWkic55pik0VVFHLvK6g8+8YYD0GXKF84uHIM
/SUhh6Is3qsQUhkesGm/oNkbzM4EZJOiBOHoBPnd3NIv4UwGlxasBGietn47f6GggbYjaaQYW7kO
0nxAofAXsbNHsR4KoXpf4ye31hD/zmifP4E9tLh2urgL0KnOjr1Dl9qdVIhyuNmgK37jNNAOyIj6
nGBYdZfVpR5ds950cMeEbrGVjJNX2Q65YctkHHqroqprQXx6BmyiyXbECq3aG8EsDXVutR7u0rmm
X0NSme+hgSHihkAGwtWn0AY95bzsCsiD30E2C0OqaFm49mDHEEKtS69tdPMJ8tDTr8UcK6js2gDP
lrrz3rczL+jL0I1aZcKo5gj1W1tp0htlDOP9Yioh3hcNsvhDzwbDHVmXPSRWA2YZWiRfmliZ/bEH
bmJOPkytaj4uZ6iNKAEcHjdKlG8QyhJhEYk+JaHWGQam/iJPZXiJNn509G2cPnCpdQsmeQ3cSsQn
9oTaf3HyiNilaeBaB4lcr/X63ld2HG+meaBgQxf3u2wOfuvqemJTqEbqHJDVaNQN3NDxfFa5vCnQ
ub2PSEdVvJfe0XleEarIE3t8zVf3mwYQmjydsKZTAO0vL4GqL/pYi4fHgj0N/83rnAFBUANAMcw3
gwLj1FxKxxQTIVjSMP4dp6pLmzy4HCQbB/TagnicdFESpeAqMYIyy/wERB5pnuz+jQnUOcDmYHBB
vMIQc27aHojtYAaTZwc5c0wlZbJR440DAX78MSIEX59WBG+21EDubx8sVvjopTwDhiizs71ef+wI
AWeBTK2kKQJAU9lrjocIpYFQ9uUF28iVkPYCzghEAyYEPYWKBtItDFIm+Cap/nPAvJ8Dbo4CuUJT
fl02tHEnOjHEnV1Fc9FrUV/MfMdWPyErB+RtbL6QiHgjKLIvm9r8Piuf+N9XpkLWt0OJay7E323X
hPwyNDXd0SkkSyczI4RBbQPv2MYw03W1nzU9XuAGn02SddvKrOsPJARBauNUmVvLCGLrAyrrLu1Z
EBfWnrSPrc32VV9K3JJ9KCHtLHE+1SyBQRPPUhW5jyE9P0c3HCTjKLHE2OYa4unYtvjA4tmgWz1N
g7WE/FNBn33CEVYOXmtnu8sBsSGca/Fh9H/MCD7ht9fVNMOn2QqDqR2oa1pKfxVmJgp41cJb/eTR
BFpbQ6uPxzFMv5bh30v3nf4GIb8OUUhjdXIQLjmOp/qVAEnVgDT0squbOeOPp58l/Sr2C5SJfcJj
P7ZnFyPxdvx+2cBGwkDnic/vAXKA/okQj3YUl7UaohrujPB7SroX2y2ix3b2L5vZCHswMKFDbMIS
UhMPnJUfZC5qsPVNyEvq/FvNI3AsRvWd1Q+HSgtBRqpEN2mvBZeNbiwejHKCDzCwwT8hGVaGUbWj
OhvQBDQm18yyhxplscQzmRH+95VnDOLMdhNyz0DmkXLZ8d9/7QX0j1Cpo8+AN0vxpRIdrUErwCQc
TMP4c9aNYxfLuHw3goALlWMGEXf7cy2ipFXMpkOHLWh16GwlrQvhYLfqZjfM/n4c5cSSsHOblvZa
DSqOoKieTUxNF/VHGksWbKMpc2JD2JlJA3+sAjaSwTn22WuSZW42PuW08TP6ocWmW0wymoytxIeJ
FHTP0bDHU4gQak3eVQOpEAWJ0x4wQTzgHgLiobar9pejYTP3Afuvc+5LHTtWuDdnc2r2sYFqZb6q
79jnwxJ02Z45ukx6W+W/+qxkXdmip7E9doailwVCb/SWYLop/PrFupsf8t9zoO2qfSzDpW7sJYDn
//gmrCJ1EjNG2xHXcRy/gAEcQlM9XF6/jUR0YkLYrgnRx6EEpjxoFVyoIgDo++GOpePoVhMqSztK
H3s7rySZ6LMWPl9J9JIsznx+1vrsprmfUl7IhnmzgP47/2g7dFWSUk8Dqha7XAPGc0meUIjeGFkt
nXAW49PEwC8UJFQomqH7gOLw9Eu2SaG1TUdMaFiD+xVkXMs1f9txvDYwoc0y3ieBdGiUR8faZ9Gm
kPNrNtVLO3CbH4O/+K1X3Gcv2r58Vm8V0Ope/q5nKyxa4zlulYfrvktmBpQ/Ghvdsbpn3uBaj/GB
HDTZZVXml3Bk6oUeoi0JS+Zjn7vDMblygJZtuYw7wzuO1DNxF4qeCTkzLqKI1dwzum+ODbBNipfD
Ny6C13iFR58ur6RYMH6a49S6uDqiVSUC0kMri+KhUM2gDsfyasYThY8BgtmPG4wz4YDvgtwxp6+X
jZ71Jv9jFbUBDjqoPonj4lpUpoOOl0l8vvyh+6kd4mB8if0P7REvVr7t8jYkR0N6lS8fPjsjphCt
C0tM8qqxMW9jItFhmPt9uNH8em/dpX64B/rShxCmp3oggkJn1nw1O1eea8XUJ/4C4dBqNDIxMsH/
UH0bwB9ndhL00RmaRrAgCuPl9UIoaiQzWD7C/XAMv7Jd/cI1Twg+qJded17iO365u/xhz9osolnh
vNIhxhd3IPoKsq9W6c4v9V7xyDG+A2vE5CpHmdID5fv8LOvY/wSSKZxZaH1GJIZ4HDKd8hE+6pnb
IfkAXP5Y7ot7PH3ulafMS47ZAwiMX+zeNa7SQ+M5D/L3z7O2lui7cJ4li7MAJfUZ1OBbvGn3zpP2
pN9bQEFWGA9VjqokN22m+ZXzYpq38YIe811UUnQ+Gz/uG88MpUzUmxlwZUbI7MWoU6tRYIa/LAMb
CALS2A8Da8/HXmNJxSPzSUjsQFVGZt0iHy25Rq+jZjZdu4X6Xq3MfzstJX4vIbNb7YTJuxZ+JXjd
YnF9MPPRHwbZJJh0Kwrppm9J2rU67ECYY1/4AAe9ElB+XJMjD434Cl30Dm2OvWxzyPaGmGT0asRd
Aktp9RhR7fOZHYvZT6IwBg0kVEIub32xDuerqZl4lEc1DhydeJD0M6oOcEaaAf59TK+A4SUY6Nz4
gZqYQH2XWnaoVac85IO6+P8v0yKGNMpD0kZ4IQ4G0l1j8vFGSeLfatrcLcxTrXyfz++W2SqSGmQr
UlcOi2PwbBq1KR9glaAhykCAGRm/KjuV+LaZUddmhAynGWWa2CCiCczbJejvkqswaHaYzA4aT57D
ZD4JKayseyPrFPhkJdnBIuNNkhp+0suIxLcic+2TkLgwaW6xtoFPi9H86DByEVuVh6nWvdN3konj
TY9sDHwChQDlSbHjYdVOkvdVaAY9baFz1ASkVe6NgUjSlnjR+Iz+lRlhj+NpM5xaWzEDTVnAb4p3
TRC80R6Estp1Wz9PMtj05mEDoP0/fgmbu2wYM7sKBkdv8tunes+Bo6ZLgsgrfUADfO34LzbZPwYt
kY8jtWk5ZCO+WTWV92SCVlvcKjuWLjeFXf4o7P561ozDKGed3wyWlWGhpEDrzah7Bk8HoH16NfRI
OOyy5j6U1kw87MRi4s+agg7h9FKRUzNqmgKWUJU+8ytM7SW39TcSaN6nNsjdvzns1gaF7ZaUY+rM
LLICKL+Dmal+t1qAKZW8l6Sqzdy8WkJhv5GpTpMphx2dRn7x0bObhOXPLLYOkWF/ENaG3oQRx8sB
I1tNvjNXVzQFSEZzGLGawGx9mfv0rZksCdRXZkIoFpoWeBSmYXPnanqLt5CvU06+XfZi86a5/kZC
laDHYxIulCeQRj3EsXWvD9VDmwEas1Spqw727yG0fqt94y8l+cvJKZ5VgOYDFAeDU3jeEWyXYQti
dAe2tUrLwKU4NCYXfNQbWSef/0Ni5AMngLMbIBVkXyEQtWJJMzrFVjAob5TovqYqT8yw9nmYX02G
jGpiK1minY4GMV4rydkYvuOYCAcls4KoqBZ/GQlA/Xj8BiVzd5sr5DHrp19z9NdKeXw1QYSmAygG
WMwZQlIFZAptk9zCk2xzzP36Fvry7C29B/9aB5W22e+8tvIVxVV1/2+lTkTbQqTGrHeUcYZtw3qa
QdurGt+VRRaqm+u6clAIFx26d0buYF1xBwri7wVuO2jwvuRw6o4DfULX+qWZXgn2/MIdr2WDWRtB
xDkxwDdnQUoDreXTDU8gDd5G/QxyxSjea8r7oJh+YxAvqu9Z1/19SoMxLtCLJ2+8DQnZJdOHOYsW
3QoSYzjkNA3YlHll/BMj4W6vf6R0n7KPy6lgo5Q4MSl8w8pyeksZQB4ZdqE/ti9EWfZSwZONlAYC
RNBIE3TusEeEnWgsI9CfNowsfX1rD/WHnhJJV15mgv99lZjHsFoKoHgsgPp6Xx0qHxiYv14pwNxw
C0AsgAtWxD2lkPdWSafACeMj7R+jpfAsU3L53Yg22ADDAHrwsCBSFiWtUQ1NGyIA2lk5QvHQ1+xk
9tPSTPaRHdk+DbNK4te2TUB00Y3HsI6INm2pVutTD5tOXDzOICwqrcVnxmti/xxJJjk/Nw5tlHdo
jqmQNgBNqridqnowcwiA4+aWhEDh5LGnG/2XyOofhjoNdG38nszm4tplI2kebQUIGvPQiDbR2Dyb
TC4LZzYgRw0N5bY3fiykAkZQMWRWNuo6e21FCEO7XzSl1mClNYHHAWD5TrfH+77pWigYyDgptl3i
krVgs+eQ5NOY11oGrR0rsQO9znIoYECWNWaSZduKDnQMMBBsmKAwFdlXBmamY27nNpTYu/El7FXm
0Xle7keosyboYgz5gz0mf0vGgpMFk2MQgMdwI+RWRYifqRGmx0VvB3NDHAjwTlC/cNs6lD1Fba0g
aOERFkD3c3740xWs7DA3nGS0A9tsbhvMMvY6FIku542z5y44A+YaiNmiJaxhT/MlXqWmIVeb0soT
ExDd2eNKMMtBP/7n+ak+SGwR/FtCzXNii5+mK1uVvRRTVMFWrahXVh/vWBi5rfGSo0uYqZOr17iT
qgVERWTEZFt3+hPTQjQC08hY08H0oO+aIx/60yvXwfVtQo0HFmQZ+m0jMtf2RF6MQu2TRQ9juAq8
qcbym1JP3BSKOqEee1Up828jVDBmjg4PagAutSDc2BRGSqOBKDLGRKGaQMtd0saS43/jLD4xIVzV
GhCvsSGCiUR5UIBBagfF10E+dTlGNtdt5YhwGIdWC4WUDs+HTQgqrLDfhQrgoDZx2XhlhU+XjW1U
bycuCfkwdIo0bGq4NDkM1F5R/ECL/qlRGtDtg7y3yWJ0FGJTcoXa3nIrH4V9vei0ToFwNQJaGVft
WH7Niij2rBACE10zHSetq0CE1F43Q3cgI8hujUpSj2x9S2ARQBmEF0sQEAq7Ie+5gjFgbAGU4H9p
FXmpdYO5JpGxBp9/TU7whOSPgRGMN4iv9mWCwUnKOxiZ1u5aGmG4AVom6W3Y5b6ZIUVf/p5b5lD9
YAugBX9+5MTEAcEaKa1AM0J3Rq6ciuXQhi/xWHkx+8s5GBPMfStjIjqTsRrPeDbuF91YPMy4aFMS
3nWdule0USZBcb69T20J25uMYaS0MRyD6NMr0soRQwaSo/Q8JE5NCNsbkh35kGFaI1Bm1a+cDzoa
h2GUnADnBQiMOLoNzDMX0RHjYczYAA2YBgVWl/hdlkEh8rawcPL0vy5HwvnOPjUk7OwGXNVVwmCo
QQer4Oqvyw87K914AZN0+1DOPy7b23hePTUo7GmMKE19yioLTBzlXXjb3MS6Vz6pbgQVK5cAbOHG
793XOXTbe6jd+uG7f/kHfC7d6dl6+gOEqxKtoQSZxfgBo6fco9baQb0REH1ItYL8pXajQBb/PEdc
Msg34+owD6s519QJSwzyFKd8hZ6x26cv5pyAkyN0wcu7SzPJKm9ug8/7LpC3IHQTtgFlplkaVocu
Rsn2Fh0A75CODvE4P3eL36n/Y0PYB5OjFlNvw612N/mqn+x0yJN70yeKPP0la/FuvFQhA+PNFEU/
stNZLZnhtwG7h8/WoUNi1y7Ezg7GXedqexKoXrdnD/kufJpk9cLGRlybFYWAIOkJdvWIe5l9wY3A
7/XKB5OFlyvK/nJgbuTkE0vCN8uUaGRTDwfn6prZX7SwOtraV4cwL5pk4OyNHHZiS/h2WpXkAKXW
6KmBgTMslxstr2+MuAkuuyQzI9QomJuLx2bG4uHcdtviqpl0r89kiiGfuEMhElXd0nDPALkqgAPC
Bku0ERxOes8jEVKUL/0+eYQa4zEqXQwWX9ndnreXWJDv0RTtCs9+a6/+BRQH4bn6DULFDgEK6Hc5
2HEOe2Od7Uf1jVp+rXWQ08zQvO32hXEHhQV3NG1Iz8k4eDYXemVdKFPKrkrNqMIKRIlyF6aRO9bj
MYtkz8WfzZELKy0W605hOUmqwsvG16+cxB0HPzQ9hbjKEzna9+kdmhyYkSm81INO83VXB8MtfQVi
xpNDZSQ+i5V8B0ByOS74LbmKCSlDddvpem5lRIgyK8JOcZRi7OpkgBVoGGc6gNz5dZnJnsO3DqV1
+OjCTlHjvkrtAc6geP+m+sZ16jPvAzB5jABhQe2nyxtzM6vh0ZFiGh+35rN2AGnbEurMMBd3j2MR
3o3UOKRR+TFOjgz2v5m5wXqGroPtQN5QbIfWTT0qcQNj9i2nkSzfwN1rFk94ea8Oues8Gh4LmPk2
gVtH4iblyybGK/odmCwn6K2cjWB3joI54gF9Krvy0mflWxWk/nCd7Nug/zZcVdf6A5/yDN3UZT4I
pDRXeY6g4Xp5sbdKHnX9K4QYAvagbSGBiKPLcclv1a+94eC8dKVvpF5x0JCe9ID6xJ2vTeZO32nk
lpISfOOlCN6vFkKIL0iEUKPM8BPSI/Wol10le23PFUlkjfatyFobEurJJKdAzOYwNKGPX1idS+37
SWlQgEjjih+Ilz4u37qruqrVugK06SZ63gxggDp8a/PqYPfoVIBqOlYxkWmR96KjuTst6SF2kuPl
77pRZJ2sKV+KlX0MvNltRuBqZgasY2gjy+74W8lnvZjCwUZKkNbVHf9qoe6Zau2WdeWGmgSGsJl8
1maEs0vryGD3I8xwzKEJEFVcHm2/26le5CWozIO+lBTh246hIwiMAMpTEfngaGPBBtChBcRK/aJ6
KJ03K/64/Hk2YAg85v8YEdwCtAI8uRqMcAKrTLkjXCshPEIws/aoA50Yu3MLT7YBZK4JR/EEbLNq
ZQ6s2m3l1j3IYmbyK41TWXNkO/z+6x7A/qfhZ/TFRNsIhvIb82rQ/BxsZAOmOKf37i17MPiJK6lQ
/5dE9sekUKJ2eDWrbLw/BNU3gFN3/YvDFzWyvPAB+G1fuwobv9jFj+p7/QVM7neNbGh8c3Hx2Izy
H1fjMy3WJELnfyjxyGEpy303RTcTSQIyy27fZ5QAaFmA+vSPHWFrT9CTqlkZ24HyP6R92Y7cOrLt
FwnQLOpVQyozq8o1uTzUi+DtQfNEjdTX30X37bOVTCF57NPdQKNRjR1JKhgMRqxYyz7a5/XU+Uno
mpFVoBfbD+FvTY3WS15lcw47r/ELu8KBHxMMmQ4D+g5NA2yvkdZRW4NIKkmB1gdEaK4Cve+/3T4n
u36EsVPMNaKlhxz20o9oxfLOyLFWMLc/qmrqd71zuG1i91LYmOA/YRMpy2xuUwUUsgetX45LDlWC
qb0r3DIsa/PzbVP7wWxji7vQxhb6GenQ8+VwwXY1ebb9VA3iE9Tawlx/sJb/BTJt96ttTAre0tE6
MwsrJ4dyWg7m9GiSXy5l3qTcr2XE/nRw6bdvbqwJPmIAWBunHTazzsp7lg9ePuX3yyQpfF4RyP7H
DMH8ABQ+INcmxDHdaEtQjKFjxJ/3epgHg+Z3+VPhmyeKWYMPwIb6+X3u6x9I8SybNNh90rmQ+3DA
VKVez4Fpw1yVS1XDKSMIIeMGP1mf15pjBqzPaVD4oMc4DIU3RdlXdlrfICOeBJbkfr/yWjDrc8Le
34Lc6pXgcA7YUQniHFBNID3HtcueraK4J1r65iaj7EV+dQp/G8NNiMjDuXuFr5pjwnSp0kI5LAl7
VdfxSx+Xn24fDZkJ4T5cp8G2IZ2sHHQQy8zT69pZkkz3KjyjoQI9EBTL0WPUEFIuz96KSvmo0VKB
KogTgOvzsIw/CTUl69i1AvkUw4QEkmuJXUVAGVOTaY1yqOvsPCzVw2TrlZckkySB2NkvtJjxMcDd
hN6f+Ek0CtZgfeqwX3nmNeyOzl9vf5DrrBwvE67EQUDYBEkN8YwVxCq7qnOUAynzx7zXTxBMBg8K
dHjVxGPpC/zg3JM2nIkMOL+ztq1lsSZv1ETpaAbLyeD61dxhCFYGpL2OxJer+93d2UTifK1LlhFb
+V2WWbJgXo6cw28Ik6c2OejOmZcJJDu6ty7QhKAUgssM3Wch+rMiN+ocUr985qIPk+GetzChoF74
uvPGgupHFRRtIOth7kQK9Ij+tcr/vlkpZfgX0CbKgQK8xdQXjZnBqhQHt5N9tx3fB/UV0Owo64Iu
TVzf2IOsCMC3JHKrwj2V69R5SuXUga6Ht3dybyNBWgbSNw2TV6C7uVxSp9Q5Guo1mIhx2sJ6rXTP
KZjkAOwbAa8tygM2pGGEeOGs3Uy0tkqieirDqQXfuIxB/7qdDSdEXRAMttgszBULJoalbJo2bZKo
yU/cFzhjr1r6IDfgmLrsILu5+LV48SgV7AlvfYU21DIH2NOmvDvUVeVXeP1qmORSuzBT+8brS3A6
T4OMNOIqCQFtLJ8x52ByfDIxjbNGq1cx2plEOSQQvcE0HifNBHC3fkIW6XQ4CTJm2d94r8u14vkG
T7RsB0p4+M+lj7i0yXMIgKWRW+snd82emf06pfifkLYy68ZXZ+2Yo5OzttWXckFHf26DelpxO0ze
FBeHrK6g0AOV0EFT/ar4BQWaaCWOD2qq+7ahnyfKfL13HxJ1fIUqkg1+/ln1lpkdq2x6sRYnVPXK
H5xEcvFjFVdfka8MnVgdp0wDvcjlyrTZHEECNacR0CbDvTXYdZSwLg8Z7TJ/WlZnCFRjTH6pidlD
D6IfygryCHH9nusaXptKW3lVTMtTp9P0yEhd+7TXPk4QnfaBSE/DZdUBqk6H0m/KIfMguQkgd91E
ltb9aubulTD6uar6j6M5PWG3VL9IDOKNpHnsXaoCJlEcqlm9G8FNrlZpFnRqany0ElaHGKc8st7F
b0ZVKVUwlLk6jrdMyugbVdp4uIY+6tMIWSkLZE5uAXHaeUbNuMmOBlvCZSqPfTpr0G5ld1Vp3VdQ
1PLcVtV8Zo+rr1q0P64oAwdjU72xtTy5fUsOo9s43rh0aaioNNRjGvZu++ICkVMviE5W6n5VOucD
TZJHeyo/u9bcP2p1ZfKxsDlERvG1WVZ6ikfyI1bwj0K7CjIp85uWLKE6TKFRf1/65M7sDQhzU8qn
Pwt6b8VljtqE+0VnZdAka3dwWq160IYm9fWpuNdjdPQGGZT1OthrOi5tDWyHqJ+CbfHSN4pSsWMF
/ZMIRJ0xwB1lMK/jBxuvmXZlb7ej8HU0gS3ULrkPAnwg4uySVGVkHWALV8KygGJrZR/KuW1+kdWI
/SqOf0CPzDi26TI/xkstq3DtLFVVHRMQc1wFxlWmla5OlrlDl0aYrrrPtQ9EK6IZdKP2ImHalxgS
u2waRMdmhRtK24+rHZoa4siDLlMmv75uNJ7K4eNxybpr3el2yHTTnFKM77oPZG2+dZ0l+WDXUfjC
hLiQTivs3moQOGrFBD1GH8QGCk8F+a7V7qdpQe3Z0WXINMmyHCFYVcyZ1DjGstrBqj2Sd6/qPEgK
yHs2AGkFHTOa5+DAEmwUtCILm5s0Ksj6gJfE2VwXmZ7ojrMDKfKvDeHqTBNaA1DdplHptHesNSHj
lwarGg09WPXn1tPiLFLrKrh9xK4zKtzYeGWCDgHB/oooqFqsKelqWF2dI/i0/bSMYkMyK7GThSA7
BMxN00BaCrZUYfvWeF7zpAP6tw95hbUM0hrNDyOa78tz6S+yMtnOceKwY6RUoOtGziM8JpO6S0yl
VdIIipbHNHb8Ali62XaDJSsljnFdKsOatraEV6WTmLkVt0kW6dA6C4agRZKVEg/TjRNSfesXn/gq
o1xGSrxz0C7McmfapNzztGjDBMWRyEW7xFpsr9ANnz6tRuMT+jU3LFk9hId1IdnZGvxdG90Y1FlX
qCZfp5sC/1m91IfGtxKPD7YRT/kll8aT7ax45sZUyWgN5aWo/sJ8E0kkBCegoWk+YJATPA/BeKKR
4X6SiTDsHPWLhQrHcGaTkzs9zLbOMSWJXw+Td/vIySwINyg1INDVgLQvUp3ZK8hxBcfKbQs7b88L
rxRZRmJSgpdrhImeeisAI/XBfZnO9G4I9cPywO5km7Z3wi92jYeZjXu0VdNWFPqlEYuWAzhdIvqP
9mx75qE6uIEugaDtRMoLY/z8b4wpbTH3LIEx/qYBYWw0HpzzEI3H27so+05CGHFKu3EmA2FkXh+p
ax7ncZVYkPq4ED1sSFlabY6VDAF4CSCJNw0fEgwHdYF+oC/q0Qmo4VnNIUaF5/birsGll4FLzK00
o4w7QmF6Prue6WteHpjQNuSyUDLvkMRjUSk7pYNNxx7Bal7CxHW/1OoQxBMEcDnd8e1l7X4z6Fqi
SMCnXMQ32QpS82w0U2SnyqNavahAmd02sO/pm/xXuMtw4bT1UiAnNSNwc5lhE6G48mqcLX96k3PO
7K5nY02/dHXDSAdMOOZwEO3FdqCMqw6yBe1+HQze/Ra5QI4tuPkwx3pfmxWObuurzFvvOyhq+iDd
LHzjobNC5Z2BKEMP2ihvDn+zmRvbgv8DyrwklVLzxICeWh30FaAy/uhGzYFCYuJR1py87olyp9/Y
E69Ni40GnubQP0N3hPNl/Ibt5Y4HZmW07uajg3GXRbbD/CNd3Z3/YxV448uPmJlgScwg2hzpz+y3
lscUB9C9idyInmnjy/qUOykdh1KjPoZ5FyBOhPsFlxe1oH2O49a/WOS8pvToquVJ8um4W4iLAkOY
YVioL4H/XjgHaw7eadUossjhTRi1o3fMWgdPQyHEN1bzvUMHw7PN9B/KdN1XrPHzGFevbc6elpp9
6MwsSNrqu50raBQlsmxF9uPEYwOyK/TXcWxMMDV1585P0WYPCy0gj1xVrPXHOzySCweiAJ6sBLYb
1EH1i/kKjECC4VxwMneo3VbTECGG0WtPXHJocrzE/DzgXe85kRGyoxUfp+QsLf/uJWkGypVcwZjg
JAtH2RySuW4qMG7PfgnQ67FDbBq85r6/R3L4Nxg0HCc0hmwN057wBHHQjxqYkss02LM0ZKB1+lCs
y0O/rLIke3ddGzs8Sm4ufMueGLOaPouyT0sAVuoo49Gp/2I9L7+b0arqS7xbZlHIZ4wl6YoqR6BA
pQsiMZAYAaE50L2ar94PURkZH/+PBoWcphyobY4ztlJ9HgL6ETCUn2nQ5F5zGj+C4QAIG0lU2rtZ
tt9O8JWuGEne5DCo6w9MI741zOHtNe3Goc1XE4I77fAyT+w2i2znQ6c+6jjqSvLztg1jLxc0HAOq
OgQzKlfyTBpVRkXPuyxKMXJsee1qJb69rFO46PkK2U4TpUhr1s6knRev7jMtqFDS8SfoykIHdFr8
ep34TI0DIv6OWkGu190TmNGWp5glXwAZM0KcqI8qdEODpE6V0J7BbVvXff7a644WmU1pe4q+QKuC
LKpvgGiAIrlH0ZeLwmKo3cekZheWigMuKGucQqvvMFqgVybzR5Qc3+yY2K+3N2Vv4x1Md6EFiX9D
UvTyuNQD60vw0mTRBPFNXsC0rMnTmCrxoCupKhvHH+TC6BGjQMf5zS/t5KaSqOXiZBH9YkMR+EP/
4nyBrnMAMYN37d14Bt3KqcGFHqjH9I05MvO7y9yYF6JCY7RzZfcwz3HPEEiIlv6OPwxZQP0KzfLT
DAzJUxv8xeZurPJftYlFI/pTdTvDKiRzPTP77iifY0Mm/bubqAB4APwW9AdRlRPukMHN+7Jzlf+s
bcjCpvesYxKCzfQeInITCuLIx2R5+m5uu7FqCYkKRFiSmTiwipZDqFWOdp9l1bkhw4uaYECK1L5a
VPc8ddcGYALypipw4U/my+0t3gtN258hphaz1mgLisxRoqseBde8KWM53LcAlhPg5TnkQAh+mdIp
CH15HrXpGKoj82fNlFwhu94JPb7/mhCin0N1MhoEzKxaY4IQp/lm06RCAGTR7c26pkzklzCOoavi
2seZF12lLLMks0Z+6TceNLHBMvdJOYBJQ/eBnMwPw1F/rea7KYTKzbFQPTTTf8kyj73Fbn6D+MJD
29mdK21AJDCKk9nrX0kz/GpMR1ZI3PtueNqhL4sGBDJb4bt1dWLaozvxtapgTwU/MiTTCi89ZDj3
agBxXyX3/qYOgL4i8lwIVwIOIZx4XKJ07s05i7SkC0ygFVyZiCv/2WIubfJGsw3pJnDSCstqurx3
WoJlkTWy29cGIoZ0wiyHda/pUsFdHv1vGRMcc+0QcjoDxii06PjgUls+u/4QrmEeFs0p6yUHYTeq
bFcnOKhLmpmCwpR/NICZ8Ogqfk54cOmHMlSC5vPt47DnIRtjRAhhDTULqlG+lZi5gT6BrxpUsqC9
BzPQN+C2QJ8ZibbgD8XSuXo+rnj5WKhld8q3crV8ttBwGqiMaWL3IoDMF1o2hmO6V6TjMdVjsFDA
2H83Lyk+OP40B/Gj5jeH+dgGUyapr+3u4cYm96DNFdetgxs7NWyCQs+ri97TZlmCzZ3sygk3JoTU
Qes0oxlHFcXdOQ30ikRtd3bq3GPF24oGcY0n+W2/2N1IJKNoa/OG3lVlaEkbYxy6JYuUI0M7+lh/
5CRiRQRtCX30k69NUEcyZ5Qa5Tu92ck601JQF8CoGbmGb42+2fn/yZCg6ZV5Kg0o0IVHWQVgz0PB
UwMOeQMLNi0hnph6Nq5arWOt6AykdffWZsmZP8/a9CTZ1r3IvzUlRJM2ZWPTNQZ8pTjUJz1cj+0d
bc/55xWsTdpbDzZXd/ZkiKPdmALWdQeAO3BiXdFvuVpW67lOkIX1EIByjAY006P9lrnJcWwzzJCM
D6bRAr8MTnFVO7Kmf0/zXPYu3YvbDk4nbgcHlEDizVCnSWnEho1fEcUP/aflY/UMbz4199NZPdR4
56sBF9+Vrp4nQOLp2doVHosmKxM75/20/BRH4NQ9khMf5FHv9WMc3v7AsiUKrqQTApqFGuluVpwX
NgXWqPlrgyuXzAAFahJ3+t3UubUywZ3cdXZJlWFlLeTMAiPz0u9ggK1xZ+CCt+85FZgWcpHW/C5/
NjBYB+52KgOj7j9sNt9VuLGKrmXmVOJXjJYHqhF6D4LUyH7CTYLR8EyHPhUNu5NBQTReBJCGWxRP
Wsnezes2H1nEKJb6lM1Zix/BuX1xbXosVLgK+U96z5nVOTOb396VHn6GQ3zjE35J7sUyvZC9u2D7
K4RcHAGmQoOTb8WqB5MG9BiRJXU81t/45r/P+jZIAs3UDhpMsHP6kStXT54VWpF+iD0KtkxZfW53
RZvXsbAid7TtZCkQOprMOdmV+wZtBcmSdk2A+4fTZqjuNQOabVHS8tyfgNSFpfhOf8ydyp/eGwtC
BMjNsmrHKckjhF48CoHq8Kme/1RT8nb7/O/GdwKtP2j2EQDChN2aOzLGpK7yyLSGNzMFVfnYvg5J
I6vY7mWl4FIkGBjDe/eK7H4y6Ugmq87xghjvXYD4/C5JnoepOdTNZ2OAQG3srgH4UKBpjoQkTUKd
FNK+6d5qAfbhYyCYjAQa4/K+psRaTVqWeBc61nrXOQ2GqE2aV7+WXquiLm0A1KMlCWs6GR5/i/m0
Vbu7NGv7p7az0nByP+BB77njVEhC455PEajpGlw1w77ScB7w8ClG2uZowBfHWKkCYABkOdJ13kBw
MDidJYpHwKMKwR4CRLpRJRpgLgi+q+6x1SvOSpj5wG3SkE+KUn+ygvn45+/HS8NC2C/LdCXJoqbR
YtTvVE8jYmbQ5FZkxZvrtPPSjvB9a9tkxZobgECBWCruvpN09NsxC9Iy8UzoRrXVy+3jcz1HgtO/
2VIRN2GNagIGCWypija1fWfEDws5mhwCc3B8BzXAzOubrzo0D2dILLYo0suc+tpxLn+BcIKduR9X
M8GeGpPZ+9Ce1T1QUf6xd14a4cd7E8Mp6/suGbFM5uZ+wTrf1STJln6diXATFl5BYEK1EIwuTaxl
OzLDXNOo+0UiYHlajIP6xSfN8Mx34/t0z9vnbmi96z/oL6v3nIcBYPeIPULAMip5ay+4/WmvY8Xl
7xFCMDXA0WjE+D2rpgXDEHuj/TLJ6ts7zSRYgUa3AeyZrVtidSclg4mRPwsgBN8wQ9WBvqvH8Rzp
oT6q7XNh+paP8upPmdfsZNgXhsWSzmDkA4gaYFiP2lMLHjQ0XAI3yqEF/L8YXLgO/8CgaaBSwSAu
1+URDubUNAzDOegmWgx9ual6xKviHTNDETCu4awnHyq3ipjdVJ4+VW9ZXYZMN6nki+6dFCgCA28K
PCmeFoKHqVStEsJwUswVqN05HQEnhL6tJMruBdmtFcFvZqUfE0ZgZV4VCK6pKvWdgZwBdM08cBXb
EnOyRQkxfVlqoKhGHvLsyvYmB6xD+fz5z48CoMAuiMLQB3TE+lUMbkfgrE1snJthZrpp1jAtkZes
hiorle0ux4F+MLB9jnE1AZK6dWEkugtMrk3uZsXE6zKWlD/2Ag2Sq/8xIXygFlBt1rVOGmmpFfXJ
8I++TGkwut1zv+rvmj7IMtJdjwAdmYbKpoWXpBCh4Qu2pihQG1aX98w5VOU/46BBG+1vblnORPZf
O0KQbqp4UOYOgKaWQNfGerVpF7BCRiG9G7K2ZoTazgRw/2D1WA7g/lxvSsErjgMtzMDpIetbgfQp
LIugg8avxNf3QvLWMneezS2kKTXQVCqXbbYyoPYXz5m/EcgW3/b2Pf9AXQVOjQlpkEsJJ6qwMgWE
8IAzKa2DFJ+tP5UCAzxGnbXBrHdZsHT9j9sm9zzEgEeDH/U3GEjYUmpBtKMogGfoFVCwFIk/LD+6
5Jsi1fnd28GtIWEHjTGlGHlAHHZbV/GIDfxjk/zqu+np9oJ29xC6eeCJ5gQsV3NJbdxhOA4YlUUF
fAq4CLXn5NBAHlXPDlRQblvbXdXGmuD4rHK6MU0AwCk7zUuV+6nFSJyV/R+tCB8pqZWk7RgwAzbD
PGbVBsP0MipZcHstu67gIsrCE/gDUPA+dMJzNuuwMjY/i+rDYGa+vmhe3MhovGWGhJzcBqpYQa0b
nwhMRxS1jyVuPdN6dPpKsnHcqS4LAHhgbpYkXP6lMjTunAIoMGKmWbdPefZ6e8/20v5/DeCGv4wL
VUXsoqLcAIrZQ/lWzTEK9oACFG80TTy7lO3dbvaEjO13SwcNK/FGtCtIKJoTigwmQtLs6bULd2M2
bb5WRWwBZWev/edEg6Ks57B5DPRySg5lUqKZZZhxBkCaWibn27uwdwrwjDcsHZPDkJkVtrmmSaGs
NUNtTaU/HKbMn+NEH+9Zl5USH9073RtLouqPMUCPd+K1dg03TGJgQpn6ILo9MPsEcLUkHO8uCzgE
XulGUBZBSG1NbRvzfqjnTCgITu4vvGC/qtUqo4nhQUL0Uj428187QmhsCzoRdYUdFO11wCSzsx00
9xAwRQLuge5Dcihky+J/39xllZEtTtxYiCa0v2vU5bVkRy1jEp/YO+TbRfG/b6zkmVHpZmWifL9A
TQhqqXzwZAbFcmVqh9vuJzMlBi4M/bUVQ1PC1OYZUwrFXawlT6Y9vDqTKeub7YWU7bqE4NVBggeq
4fhYsdodUU0KpWVLmQXhNDnrf91utozTUsZ+mRifbu/YXtj6dxEYkr/8OJqJvLNUNIDQBogDjsVD
BdrVyS29zh19F/wCOabIb5vcPbn/4+RXFAaQ1c11yKMit2maezzJwlLrwSx3sCnKsUMtybRv+ziw
SpcLtIwmAwc1rCF4H0r2056acz3Jrpc9xwPFACZWMTduXwEkLDNpUJDlWJp2BGjFGiqvYCyw7PWe
0NaWxD6JNfHd3OQ1W6cZlVlQ1rBz3NM5AKd65akTBndtZq6SL7bnh0gL8RZCUQT1OSHryBDRR6XE
6lrrh2O+5/TbbY/YGRTA5DjIJlB0QVnWvgL6IpcvSsLROJZ1mFqQxPVNMCsdpEAz/YNDZgN9duv7
0PdJSJ385zTJSj/7S/z3FwhuMhBqz2qNX5CCrdxzneYtjXvJZ9tzRWCBAGmDYiUonoTjnJqZ6saQ
qo+sBOhss0Kh05gRDidYvL2hu5ZMUIVgCtOGRwpxcBpbvUgdNAfQ23nGqC36EPqPuMgPt83wHyxc
V5BUA2QA06t4zYoZCCXIEjO3Q724rievZCC66FX1q5Ppb5WWPc9LcRymiaL8qcigpb9fQLdsC9GX
sygypYftwjHXRzW3MH9XG1nyMtCJvZZ2kdy1iQKV3q5ifgM1kqfcUFew/Mdri2aWoZ3paFG8gEfU
SOMmDlbX6MFrN8pwdjvhDpuEmjqecTY4VYRL1kJ6my3dkEeZQQJGer8Ez1SzfrOYfd9kw+n2J9kJ
DRfW+N83l20a53aHY5JHYOEPXYN5eW55tfWlMmOJpR0fA1cwp9PBEL99BXawV8Ut4mHMoy4ug2H5
WRLtLtdk4xs759IB3wIwiny08wpmkNYpCCb7Io/YVPodeVtRs7+9YzILgiOVjQravw44Pacjfkr/
idmfvwzAbwOgrmlZeIyKcji1rXad1mEJA6kelBSv657EGC2f7Uc6gprBLopXNzWj28vacQTAyED7
AQ0ZB9RGQsy2gLIcygaOkExTGtrZNJ+0wXV8Y+ybEK8AWe66t40aanMYCeC6P+IdEQ/AcjYp3CEB
E28cD98r/F8ln2rH5ZytDf4bNs6dgWlgJDPFTs7DA55GT06/nOtGlzQK97YOcxV8zByg46s43Sgz
dRJnzqOxNKFczMgx1tFDGVvzTnHyVpKE726c7qL9iZkyTDgIsVpx26Kx1CWPbHuqPbqQ09KBC+LP
vQF0Tjq4KbhijNh0TFUXtZBBzyM1Hv5R01+6UnlTPQSLZv+F34H4mvdyDRNz0cJy4mFyISjBgEmd
m3fXjgOiaO9MJeBRW77fXtTuzkEpC0FVB125CGA2V9JapWPgliM1pwMAe2ec5rrE6Xa9AQhb+DWY
dVFIunS6SXPiyu1sOHbZT34/r8RbqRE4anvml9Dxz9cE9gR0wbEscKMIt0VKKMubeELNj7RnS2mf
4j59u21ir1/obG0Id0Sru3Q1S9hQM7P6YlVa68dliRkUa0geUcdaHoxRA9G1EVs+lASUoLXcyuMt
Yy+B5tQDxajWnTEM1R2ZELfG0TbPKJkqZ5W6MmzQ3jfGNJ2JKSfwFuDtfbn71arbVZvhdOhx9rVN
rSLsR8L+4hNvjeiXRjIHlc8aM2bRhOELh1RBhf+uVMwbWH/MwgEA9WY5QlQG3qDsEgOhhQDSkxmZ
3xZ16PQxykRfJV+Z/2ghQYIpB6ylAKADQ8OTt02w1PtcnWwwT0bgaqHniVQfTLTdfaumqr9Y8XRf
Eqv1oThqg0RUWU/LmpkvbZqQ4zKtmsSt+SUq/hiujcVnOIAkv4LMjlPWF3j4RaXRhumQnlmJcZZS
a0aP5auP7gR0AvVnyRZw5xCtYn7QgUlwh6Gxe7kFWTavjNlqHtXmj64+q6D4bcY5hKRnYABgXYN2
l6YnI7ODQTGC28b37ipU0nUVDydoTor3b9YrqdM5iLh5bfj5Akh3oh6XbpEE9r2N3Zrh52fzldHV
M3NFh5lMsbwMpb1xeq4NJORt1CadN9d/cweDiIoLzoAw55pQT3dWE0k+Lkdk3QzcUHibdcuP25u3
d+q5qiOGUzDfCJW/y1XpcbsgJYORODcrP6O68egqCfly28ruJ0JHmHO0cykYwT1K4DurgWHvtBks
WBVUgcbEj6VYbpkZIdzW0ENktME1FWssiNGiwovg0JmTxOF2PUG3uFitA2VVcVIqHp1qMHOYAdXX
HBpTPGPqhC4+9IeyoChAFKxarHqatLw+3N7H3a+1scz/vvFBI+mcCQq2eAksBgqX+HjByEaJkf1d
/Hd5wsdyyYxyNQbuokSJ/SR5nZLFG6tZchPIrAjfSpkrU2/4Uma1uq8r8CSZxpmroN/eMZkZwb/p
QIyWrTAzsc+txk5F33p4Qh9vW+H/lKvwZ+AE4fWhEUShy+9ijbOx6okFvJuVPzST5dftp8ZaQsjk
eokhMba7JHC54qbRoQ8o8u+4mLEvEQbxHsetMrlmQJvI/WPRHf6Q2RgRLuoynzMMQ2BFdb98w3hp
WBrKn9e6LkwIN3TLum6xEoIHNGShWNmErGPh7e8i2yrhvCxZl0EQDRnlOOWAf4zJxzxzGn9uu7fb
hvgHvnKAzXbxH7I5mLY+MnNc8U0ASntxRtXvqBZpOXlXLJCN5aCGgdqPt2au5AG1t8DNbS+Gb8z+
UOIscR4tmZ14tG3q05Inv2aq1pKvxc+juMKtJR4UNyukXd2jGwVLE2vO7WC86LUaOkwNqW293N5M
2aKE05TmrZ7UDKaAHk3ummTSwXJPlmdjIKskCu19t82qRG2pri9plXbwwZg5Pp4evtJ/LKuX3ARE
hNF7x+zCXv1xe3m/sd43tpIIZ8tWbHV1AK2L1qIP8BFCsE69o0T/YQX7tufk5A7DuGFrN6C4SiSZ
2l6kwqQFLnzLBDpLvImVZLHx7oGjukz/5iT6x9JwomZlazBTt8OVwiQeuvsG2loUAr0JZM7a8C2e
Du2pHw6gxAM+MqzuXXogwNybx7H3tbfuaxlmB+d0e6/3rmroO0N5DgnxNcAozvox7toUyEF9/aG1
kDtcyuHMOezSHCxsGCJqvFp3JJ2Q3bMC+BRmGiFIeAUBWhwL/WiaF1GOSXEkwDn1htEIcoMdh2qW
zgDyKHblTxtzgj9lQ9PWSOKKqKvNwKoIGCq0D0kDeqhKfwIZTOpZdXco8vdO1e8TY/ii1uRnlaWH
ql8lR3dnRgrIDChRAyNGTOuqBAdkBhoKOjT+aFB90g5GBXAs5AYw70Hr8C+1k3BVbU0KDma3I3Gh
lVRERT94VUkCTEt5M2kk+f9uVLKhK+Cgwoi2sXhdjemoxgr8WOsAZ4cmDHgBClcGbtk9nxsrwo1F
5grKxTWsoGQWgPcrbIZHlfzTJ8u5lU087foNcKgQhwDL7hXpi5G3ppl1iEN2WQFktbwnrQzxunv+
NiYE19SazkYBBKEcWXj+NIHnxO9TZh/qxMDsjVWDSrIiwdR01q8/P/iY6cTSgKvZGSlLcsWlGiYd
2ASqiGxgcI04dTDfgxFZt19DfUx0v53G4Lbdve+HwU4XuRNeOsBmXF6TfQ0aP0tBcdaiyYdxHr/p
8/gR0rKOpy/q29rXP27b2/PKrT1xg2OiFN2InsdAmy9EHcAU3v5oqfLptpk9V3HBDoR/obZ5xWAA
WeOaKRSFLFvvGLh76acl/5skGrxK6G8BFH49ZzPZI+lHZcGLIFZ9PjFgzsMhHw9aD8TSKGtD7m4c
8JnoFmk7IyqVs6Kmo6E+NNvgHjTdz1OlnzElJkmbdv3hXzMieAZneaSsg5kC4mRTjM8DwCQbcfOU
fp3+TXnN3VgTvM9ddYSPFd5XoFOkL6dBxcxifOq6z7fdQbYqwevUUqG6q8PrVDxxxwmImfYrmJ29
AXOES614t61JPpWICYIQob64Lt/D2DrMmga0K8CgucTF91JBLlaMtjuc/AqKNzOlja0Z7kfAtuXl
ht0B8FSVvJaVYlxPUcxI0SB2OIJe5k6zl+lwe5X2zi2+tS8k2LmqqHVboBLTtO0pM+4gEOqnc+nH
uQT7JDMkpNdzDIpvChnOyB77D4pNIsAs0E0mP+q4kg0h7dsCG62hIwe76lURC4FDIVhU17Q/IaGA
YcAqbjxNGT6RupVBr3ejFOe+/f/W+N83bxS3GJlisBWVi3Z5msf8Xetbyebt+uLGBP/7xsQaly0S
Kpjo8DRwEq3x3XE4arH9F+hnBwOH6PgCUHsN1EjcGAjU3sTLJPts1SB0BAPClGWSo7XDLUpgxlLB
b4a4cd2Bs5yZJBS1LAvqkKtnWZXtU7wNHtTYVaBGlWshS9MmiNsJzOhZnZ5zq4fSHniEDjOJ5286
aSZJ6X73ybD5USLxdIPJfpYTFG204lCetEP7ZNz3DyhPRnkOojD1i3mgz80rO9a+rF60l7BsTQsR
1NLjZaIGTHdxEvX9dzI+ZqQE91PlLxrxWsOQpJW7ofTfD+AIodRlRubkFa9ZTnrQ0+9mQ/xhBKC+
uFdN2XN39zhujAk57GKh+44iLXo8XYPZP2hFNjNqyurXWpGp4u2acjUXozcuZJfEjoCtF0ZtZii9
LKz/VQ2YObSN4n3Mm/sKEpKH27Fz91RCYknlry0On7o8lZqhr9AWQ5qZFNOdCsqAZnK+VJOMum7H
DMFAERhrXBdseGK1RSFuurYJGj1Qa3wak+FRW/oPOWe6uL2cnTiG9ieKiVyvgbeSL5dj5xpVtRhR
s55/QmPCs1ge3LawuxKUeNE/1tE+Fie0nNKMtQVs11G/qovvtEbi5Vr7tV6URPJpdvybQJf1v5ZE
BN04rE5sJPBv2k6eDThgZrqeu5z67KMLuYnby9o3BvaG/0falzXHrSPN/iJEcF9euXZrlyxLsl8Y
Pl5IAiC4r7/+S564M+5m8zbCnod5GZ1wNcBCoVCVlalg89CIW/9+Ep0r1a4HncPpxvS+UyDpC/TH
QkePLin0p4v4urW9Qo4DUaWVnRkpKxAF5+bMvFeyOUMxxbAg4p2OUJ039OmYACCNblGslGoeQKUO
7SI0rzCCxr5e/wE7Zwwj1nBGpCvAAWwbjy0S/5QaKYuNcfhIR7UAPci9q97nikx8dndj8cpee3yK
CQTF+UpHQ11SPSUAALhaFZW4NEJ0qo+JinnCAirJA2Rwr69t10MdtLpXfLt2IQGTNXZT1Ovj1KaK
h//CN1oeCm5LPGbfDJqGYHrT1m95vjC9sTob/KqoV7Ss9MWofFtwpseW8L9az9oxWqVYALQ6N5Q6
XQf0yfqtzFtiuZ9atnht0n+/vmu7kcOFNjDqE66N4b1zK/hylC01rChl+rVyIUvTlp+um9j3+hMb
m0SVp8ao633OYq3NwcKaPDCVvE59gTGZZvnuGALE17URWG3yKMzk53Xru46IJ46Bl72O8eH1e56c
cKURiaHWMF5XLuRjtfpXyhLVY+pEPUQ14oPC5dt1k/t7+tvkegpPTDYamVqjQ3kNPwmpKwMnZV1m
739jxDHg6qhmYRbt3MhilOrYGZyBNKzo/FQboH2aa6/Xjew8cQBI+m1kXenJSowRf8XsDENOyQ+j
jnKcKfC2XgQusj7EoEBYJumBzJPE7t4Ogr4bfBOaAX2KbZzUCAbdcoKkmY1p+bl1eR1ZTieO11e3
ZwWstZj2VcAhejGFNg85ah9uyWJbt0Lizo+qyiSF3b1oAQOI+OsQ7AX4PFP6lti1YHG1YpfzioAj
1LLf1FpTJeFiL7RjAAaZ05qNXrxG7QTz2nZTo3BtikABEkpPFC8dXLDiySLT3hsANBm/bW0ONJin
TNHnsFWUVuJPFsRe1AUTaZCjVKyDPhZfjXqJ+rkOUy15dhWme5OmxnUug23vfcHTH7KJka2TgYBq
xA+pF7DmZ7lX1zKa0+smLobHiNG3XVbAhAM+Z8OhQJhJLuWdF8TJbppbHJXquh2GZmFBVwQkPCYO
FZbET6oxBCdAuEIHApL2/nXf3wuLa+kMtxi04cE8eH6yFz4l4O2qEPczDnpqh86eYrF3fQRAQNGY
1+mdFV43uXcWTk1uwmKXEAM0zg28xhgOaAr6moZhfxlKT2Zlc6FVFdFtsu4m4+81fUvIfdVLnvT7
LvF77zbun/ICQisGTJQlC8w081tLYkG2iI1fp9WcGPkCC7aRe6KfPIiJBb0MpLlrBR29dUhAWVWl
z32gFpR3tQIrfHmy8jLUckSMvDlc/+x7EySYQUAQB1gIF/A2Y0IIbBEbByQyVhPlphaAk+QD/1fo
5vXR6cxXtZsDx22+K5g99ofsLwYfHUz/gFIWdWITN9b5MrN20RklPWKwoUKMrQzyXoRN3cj6lrsR
GOOV4DDS1oGZjeeZ5aw0ZjfiHBNAeIvB/GdocwySMIj/sQzVmLl/UUr3YCjksbPpja6xJ7uZuZcz
9X1pye1sqA+DSST7v/eVTZSE1kcoSOq2yyd4dABqpuJnOeKmUZxXLso3IZrj9c+8dyjwagOJKV66
IPPYrJ50wDM6xERe7NaTR2vMWgGBKmNd2dvjUyubo5dpbBwwWcPiLv9c5jeEViFpf5ZuJaGb2V0N
viGA8ChCXrDNuG3RLC6zWewigQzMoWRfqMptyTHft4JC2hqBAXbb5HBCqxZWFQlk5dQy7vU27qpe
8ln2hnEcjG6h0IETCAGzjfebeWs6KcULd6XJdg8dWF+nY+qGJMzenUfH07yaBFCSlmqB7p77E8vb
ToZStqU1rgUdelTeRDQcMOIPYRvnlgQyaovdjTQd9O9swOjRvz8/4smQD8UywZSG0kpTLBhW+wt2
GFy3KiqswLNbxvbCzAvR02VAKuwmj1nzzovv18/P3oW8ThlAKQ0QrYuUdxTrfGyORwMfULsdv6YN
AWBU8ZYF/wPx2nVre0Hh1Nq6oSeJfbHMiWlWaIGX1LIQgUpTe6zUNnmy+8yVPIf2bUFlDmOc6AVu
8xtlytW5mrBzLYTKoejl0fYtkSmU7XkAxkrwikUJAPnv5lleVyNb1AqJNrCW4NQq6o+B5ESSNO0b
cY11jMvGuPnmLLVLA5Y3ExkM0LH+3H6purfrn2UPDbGe0f9Y+PcpffJd6GjbiWbjSlZuRui+3xl+
cZPerPTWyJ01T/GEL+uB7GbzpzY3WzcaBUhMB9hcVajGFyE88oLBu1iE1X0rvDSSBfF1mzbwk7NF
aufOZwvh9mTNO3Ax+0RNkWz+o4LEQh16n4AUKe+tMJU1saTL3ATbPm1RaTDw8UgacNcTkGYp45EG
0Ad04xRMnn+7tZjAw6mGU16Ap6oao7mpCptN4GS+HulB5YA71QNRWazi7RxloYw4YO+GRPvnvybX
v594kFYB5GlpLTa3NQ+dARRRWonY4M1LjRkSyaNT3bPm4oHuoh2EGcBt4O1mWhsLQ27VhqCizR70
oLWiPkauB0JaU71H+lpHvL7LA5kT7UUVzDjaq0IrZnG2Bel+5Y/GiDWL1cT2xPg9b+8HaZjcOfDQ
k8b1DIkRFbjPzYG3DdwELZ3w+MueqfPqFLJX+84qTg1sG1dMK2vg0JAzFm2ULYbPnHt08SRfad+I
CxY5lO5Bm7VJzaiKeeMiVRBU+MPovJXZXWJ/uR649jYKQxwaEM0a5vK2JhgdbIMKZH9ZsaC6uw7q
iFSq+bFzR7qnVjbZH+HIPYfEWnFrYHJZhPqpcrTWTx3S+pNObicuI3vf2zoopIKY30S3COw656dp
IhxkWZmLh5htvNU0a/0hcVXfpkn0FxuIERyYwFvl4v5KzEFABiDlcWt3nzFi8UtDtfy6iZ2zujLs
oYODPBCFtY0z03bpk9KhHNz4P6iNDLqKTfEPxA0kt+T672zCuwsjwGmisXY5fUxNqqWl4DxWVaBT
SwX9KGUa29ui7P2aLYXnqhykxnNveRb43yXOfumJQFECr6pixBECaFtPtDMMN1YNNhJ8LeGgm35m
T5LHweVGwgSerJgdQhfgYnZpJotVNg7jsYIyV8AayIEn5VdeO59cWwuvf7RLBzy3tf6Wk3AO4cRy
TiZsZjbRj6xpXoresPwpFX/8SoQdIDABRENEvRi4QWGyryFCzmM3hywEyZ5BpvYBoJgt+Ty76wEF
0SoGbOCxvE02WsOZjHHkcaHPKfoZw11qi18T1Q2Jod2PtEoTre1kFDg23j7xtJsGpcdH4hV0tDhI
bbra+dUr7pfOcl+uf6XLwITdQ9jD8YUIi7Zl3FfdtZfmTDwGnORYQkPKAzj6aBjdPcuB+FDsRPJa
2PNyxAnMeq0q7Kj4nruF6BIgWNMFSmRKnR8GwwV5tjWXf+F8wOTiwYPeCfBZmz0cAKIahlznMdhu
/Ew8EciQkVLGiLnnEiu161rvR015G5dUwya9S/MidsenjP8y2mBK/7w5CNpYNDxBi7CiEbfVibID
phy8G0Ws0+ZhISpyFf2+JeOn636w8+YFEhEAUpS7AJO9qMJPGm9KsxiLOK8K5LVCV/3GTG/SlH6M
QonapvUFhElno70DDcno4evKGGh2fBHzlGtdF6SxBg7auWvUdseISAl+Qmd8gqsWcH5xP6TGE0Ct
YTX/OWfQ2qYBAG6dLoIWwsZJJp5pJkqVuPqPvf0BobX7nH2tmvaoUxlfx86Z1tYm3jqLYFogxj1f
GnczpWgKvCR7jdzgksn8cnY+110SVnoXST6lhn/s/BrDupBXrpMAeI9vizNuToUgFirkgMg+2tEC
Xvo2qiGlCKb9v2ClX42BchwDAAAjbKMVmdupGJcOL0uD+aULpdf55/X17O7dbwvbakym2im3DVjo
qvyGM3RA9XtXaDeaLSNC3IlNp2txNw6omI610NUSn82DRbX7tLMkINmdd8fZfrnrxzu5FmdrGUHy
iYeVpc1z5HIF46HjrE/AJlU8LHVzPvCR5LcgYOL+zHkFCLKjH/I+J9CbafIwN8H8py2NQItRm48C
4ARJGrS7DWAXwUWH9s4FMR3U1Nwps7ANTPR+Zgiv+HNQLTbhxML6C042QRQ4LJa2flJ7iRSlD9J2
9i1gwLoM2tv6IlnQTpw+M7f+/cRc5ZRAuqV46/Xlg1N9Ix3H2KqkF7aDFThf0+rGJ0bo4horYTEO
QtpmB9YHhtZ6laM+aXbndeCfTC3xqLv9z6HMZSiq3SNysp+bd1LF7bq2FOxnU5BDsZLC85a9qG3v
i+Qv8rqzzdw8ZfTZTGx93UxzetJBDjn039mYSHIgmQtuQnPJlF5hExY0t7lfT58ZI+H1qHLdwgVH
3ZxNlY2RKQatSeq14ludy975O3WbU4+4KB9CC3ERybAu4sa2D+mB3UDN9xZKLHXupV/QX/nsSJr2
Eie8IKaz8m4aUxUmCSDVWn2XEc03Myscna90pH4/fDLBFkDFt+ubuX6Oixvnv/6Hkv257wvQEWTG
arYei1CZGUZOar/GZQCQnYc6bdBUPwRxJRfdTr4A/PNanIXy2+UUhVXXkLRoYJULo3x0uTE9uhTI
XiWpbQ+SL3XQurSSEADvHTUMUWgWyhFoQG6fAYsAkmkoUL1RnE98wEPDOvQKgSVbErR2v6UGngK0
BpBcXiiL9PqSiLmDJTqMxb1RNuNxAmQ3cMBL6hAS6i5pPhPCqqBamiagRSkj+Nk7Iye/YHvzWqVS
mrOzYIOnLKxMxR+4LL3dkSwCvZOJbA6NCWC5tnU4zA01uSrQ5CMHziP3kb2Uy7+02yQcI9fx+UMT
kp/dLyMqIuHLhM52v+aJ9fXvJ0E7Q7ldSzRYL0Zaesu0fCMEB1M4EVMM2YTArr+eGNtEaSCDq6UD
bzTEQupbi7zZjQ6Fut63yQMfy7+IoKf7ugnTwtTyfBAwZtvitdDVh5JxSQjdu1ZPTWyCtCLyniY9
Ns9mSsyV5wrDTE5e/W8L2aJqZ2vqdZVgIX0LBa28DzrAPq6Hr53mxZkT6pvEryMoEDMbNuYb/lq4
fhFmEfMtbxqD4hXYsZh/diXI/x2ZrHOb2rnr6czgwAzC5ugnYNPDq+M7zYKCv4unMebMZ/d9pPAI
agRF4RdDPLbHfPDTVWpF2oWUfMktak3VsnLU1oNeWnO8jL9EJqKFG4Fkm2Vm1nhzctqWZXG6pIbD
JF95FipmVD9AECTA05x5in0gSWhFVWykXiGpe+0GMpCUQX8VpF4Xeu8dQUo9ALUQ90BSZs1to0sg
FDIDm5WxmZgOy3UcbSX9ng7Ta+8Wv67v3n70+L2GdXNPNk9Lk1FpCNZQkuHQEzRihtYTNfPMLPNV
PoXXze1/q9/mNpHRZLRJ6hYrIqVWPEw5WLx0dckjkE3NL/+bqU1c1M3FUNoEK7NtEonuQeUJHgLP
143sqDus5+33gjYBUalFTdACQIPneQiK6rYuQ2MK2q/kpa+8+q55sDE8O35oB/N43fLuHQPCVFAP
mZg93iL1eT2yqulguCFD+mqXS4PSLn7nvYPiclRjNkH2xlz5lbfp2MqFjDoOJjvxT527ijJogBbm
wIAMQBbG4yT0h0SY4D3Ia/46oc1236XpPxCQL28ZL514Ggcr+vNFG1gsxjpQVwJb7PlPcNR5ARsN
qr9pvygPFhc69YoRQ/tGIgBvGwYZ/8m/idd20ZAXA8gBtW3lIl3KWsMSEFnhsen1YfPqpNFk+KjU
qx/sxT6AiqD+3Nzmd81b3R2cIV7csEc7M5BNVe0+8E9+xzZpSgvBLLzdOeI64In9Xfajf6lvWJgE
YLP1jI+aPLY/slD22tiLQKdmN988yXSdFhp6JKqYbu1FxcDCn/PMgTvw9w5vSxfEAQ36WGCHxVQ/
dARkC03DI6NEbxFjEpKyvmw9GwcqbJ4s6D/z2GLTc2fmB2bJTOyGhNMFbaI2Ve2ejfpq47n9VoZL
BJTdgT42hyYceaQF6HGnnqzNLVvYJo6r4AhwMbfDY5ZPntrdVq4jS2fWvblyFNxN7BYdM7lDsS7j
Xv2Ywx4aqB64iJ9XITy79uSt+7333+lGbiK4uaoiO+ua+t7g3lBixI7X/b1g9Ec/D3G31IXnoFns
idn4m7h+ansT16HPnQ6qi8UOERSR/cxfVJ9CLSWwguLYHsdHYwmSh7/5ijZOg45hKGi6bWvHLKNT
WToZulspJCyNOeeYYrYTyc24m5iuHXwbGAwXxf/NxpaDa/aOjmAimlJBM5IZt1DVBvBD0Uo/GafS
4702+eB8APZ6pr8YwWyKmKaXxMWEFljTuiAVqgy0tpeKnP6qzZbrOvrJKcevajQgRHNlrj23AcuF
0kwfBq9db2KaJINb/8mtS4MrFUMj4E1wL+YE01oZUl0V6L7xKkqoEmjUCEYbKnItJtEG0+OFbBZ/
d5UnJjcJOuuHjo49VulYSNAhE/gxgmcP5NSZp5nlnVG6MkDTXqaALw16TQcdiQuB9grT+p2uo5XZ
TW12pLzubjMlFZGja0moc1pLcrzdFZ7Y28QJbRAlhY4FLukmSzxhT4+ZnjwO6gy5KzyBNYvLeIll
Fte/nySxiOi6MfLVYmuGOEHBPNwis9SayWuzXnKF7G6njcYOBnPRdtmSKWR6V1t4X3OALqh9U3MF
00ZFBgJWPWtD1kHE8nrOs5cyo1X3X3ub6yTRsxosSLDHmKr6fOZvw8y+NRZvJN9tt7J4amlzhzDg
CJZCHdAiNulxLhPDy8wFRUXoodgFUIRVqx+o5b4WDTl26fxDFdXr3NKj5SR/8fA5/SUbF1qAZykd
FWtGa+jgTho0tmWFsP3PaKAEZtno5G4lt8zKMYtCYLEWzwPMV/lW86wv7NBmElDzviGwHgE182/b
+Nw5q8zlNBlnHhOMRA5sBNGptkLdWiJrT+/lAGuv9f9Z2tY0qAYVZFsFliC3hIZpcdI/ND0vJOvZ
O2ygVVhxZljQxYTkOI4g2egU3IzKEBZOd7to7wxI1oKBDqyTOMJegD41trkT3AEQj0pbkH8m7dGq
7a+tbYcLTw8JLW4Q9J7F4jSSREe2wE0BiqLUXYHYC9APg3pT2hwAefNZlfmWuMd7XHK89z7a2g8D
ibuzErxuMtKyMcpBhWBenE55kJDF10dZeNzzQKCNgQ1Ez/8SDV4qI95zTMWVgxaBNZm+RRU/IZgQ
yyW+IbO0/v0kEDdg903aHJaMzgnU+a2cbgBKBNnX/2hnE/A7UaTg1YcPFsgPWuPZdgXIjm5b6Nld
D767/neydRv/M3vROu4IX2DUfbLtaoGIJ0BcwmifUlX7hPres6VPMrGSvZAP7LZtrNgZDcPI59vo
6pgkZULDjU1fiuFgKo/NFF9f2G6wX2nfVhVzxbx4SqeaNWFqEViW3PEVAGL9EvAjvwRFSFWEfVDx
YxNTidFdX1/x6IhQDjR8tydLVytbny2gdBbzOBLtyIrs1/V1SUxsAaTcNGmb1TAxESforIdZ0yUu
sevjvxdhbz6OWpMmHwaTx6X7kE/3qjreVMSMS/5xfSW7TnBiZ5MoCm0uOmUyEBhYpfrpktx0bf11
SphMNWDfEOZkdVyGoP7YHKa0M9EHNeAJenqb2a+uAJOwpI29/1Uwmg3oGSBoW9ioxhZzGJnDY0iE
epPaeSBBkHyWvcciykIY4rBX/YMtg0ky54QOLkLCvFi4jFT2C9reFaRLKLrm4hnoOtdPG0xbzOoi
Q2ztLg+I71W6E8NR22ELPel0rlK4hOgWHtXcIkfLTbPgukPsNrUcYNtw5+prbNgcH2OxlHnQ8KFQ
cSOfVwEsoAGy+Qn/sRI1GPkNmsY0ghaYgYOSN64H5DsovM20CbVWf6d2br/n0Nx6BmdRGU9azX3O
shykDS27A07WOF7/wXuOBTT3SqMA0McFNTpxlcxYOpzF3hIB6i0Yv/Wq5M9Z3pG+gUEEaQLw3NYW
32VlYi6gr4Rc0flnpk8GZiZnvGWvL2XvC6PmCDIZvMov8XIimYBVHmy8TbsPtLsd2TSG7N/f3DPK
2KYzXvr498HvLqDztFCZBuBe3DpdwsZ7Wl3pM3tdQrHYfpd1HlMS30TFH8qzkt3avVxObGkbqb5s
KKymW20l99kT+RiOgFi995EbK3f5Rx454fWvszPUBx9AHd6B04P+cAv/HGq1y3pMhaFK++HE4gvG
PRy8pUHSC5V2LepiCwmCUgV5cPvnNGPnpjcpzzBrs+jatIB2BQnBVeiJpQxrKJFcX+Kug5yscBOk
C2YOizHAy+EmsYFZeGHIIuhurft0FzdOSB2jcYiOpbQhWq43hm9U0YgYMx6HHI3L5LD4SgDF+8il
QVEeOxbk4GMMZDoqu44K7PUaxRHMt9i/KS3rxGb4Gbn23FqTn4o7pyg9kshe1ut6ttUfwF//Y2hb
Ux8GZo8T6ttx1gy6t5j8UbcAFuh5RJfqNrHI3TwTSea6+x1PbG6yB2UGUDlZo5VB7lz+Krrv1/1k
N+auFB6ugaFrYCc3qaNwmzorAR5OF/bUTGpoOMmtQ4cf183sbt06vAicDB4P2yKITtrZBUQQXm+W
uFL7+StfnDIQK1BHq2LAREMlb0fJIVid/OKDnVhdN/fkeZEkZsVVDquOnv8Y1foxYfkdr+cvhiHi
2rYlzfQd2WKc7RN7m81sBADezrpKkg2qr3VWHrRZG9FkuV2MPEyQmB0VtGXHUovsLv1WOKDcGIxG
UozW/5U23SwcSjTggwZNFSQZt/Ag1aQF+vrwmnRMLMszW/Hu5Nr8mpuV9iVrTeTrhlsFM6HMV8AF
DC09M3EeXQC1IiB47DjH0fbszG4Di43lM1SXfyzEnAI90UawoszQbbe/DmjQf9H4ghaM4/I+xPzh
vVKnJAC15xezL95qZb4RTH2yEhKAvODOVue7JdGjviy1mz5v7ivginJDJV6VNo+Za7Uhx7OsJ+TL
UKRFlCsjZMOGHMiDGcNQaVnaXpFWN6nIHsEHEyxl13olhorAs9iCMtCMygagZnVpkdqw/pA3OfGW
Of8Kpo47RZ1eNRXtViYOVkmPuWJRTzf5Te3qjTdB9r5daERHdgC09d3WizvVxMR3ZoKw3HTjzKJR
vWLQzXY8TGl1cIGjtme88CqNRooQN9bcv3apc6wXPWKGeYPRxQNGXgMi6li4+VOxDBHy9xsC0iEM
Qx8phGxGq33IWG0Hi9KhJJiWaAJ33QHNmXejdcHKW1mf6dA/mOCJyarxJ8YM8HLt9Eeac2h5NsUX
O6unEPxN3ztLv2kXAO70hd/g60+RMMufVF0s39XnxEuBxcznvg6yRVjvdmskh5aII8Pxa7PM8UuD
DlCFcFwQ0xuflqW4F0lyHMvpiEcY5A6cJJ4cTYSQLj30pnk/6eZBc9pntG3tJ6GlNjwp7cIhn2cg
hifLGxKGxNpsnklD4CtU9VWnaz6jGhkNvZZ5KWFABxbK4Lkl8k6jpC/DRFCCte3Fq5elC8qlh2vw
7nuGmBw4rUqDkneFj8SrAbUHMW8TTBh684w2RM8IDarJbWPUTFI08NXmkRfa4o8O7df8XllhO25k
0ioPijTFEnFvBFnO6gyjcOXPjuedtxByaynsZlL71hurIaKZ9S5MHkJz5rYosi9cZcdGb99Mp1aD
FNfRUy0GHwm256jZPfz1zuomVILIC9KkFMzNRgKV0Np1lTeTAv0bcIwpPmK2ytQis8oWzQO/lvY2
pgKyAPYArVFWLnDqcQaF/VAf69K+FSrITht7CHDSA6qkEXEawLBHiIUBxPsKiavBG9r2nld67bOx
ySDM1NWg6OrHoE6a2i+d+WvLCjPQhv61LSCCgKIgxncVGDFd95uTTbq/tgS+lkrx3V3613wede61
LK3QLweJPxtz3cNYbFxVuesrhKsgjHZNr8qXW9ecxb1SDBjTgOyANznOcaTG0Zzc48gGAV2gtFaR
OeKBkVXMeUwgR4YGYPdNnycFCsn9HNWiq7wJqq7B4vDx3tFK5iFTwuxFl88PTWEXQaW4n1ympaFV
JfYRaE6GrAlwx24czXBsafVgZAaY+Jfio7QT5vfQn3xFVok7GUNYo2Pax3QglQ9xt/IGBbTnjutR
6qgvo5gf1CIZn0tmN8dUX+wwbzD3lmLe1wcu4Ua305jq2Q+Nl8bd2Mxv5pJ+6lsmBSbtACZWjWCo
mpjISTGJf35ddZgtqeaxKmKDld971b7FcJLmTU1324w6AFhK/mtJUCczHGiC0PfrN/ROonFmfJPu
Kx2ZBmBZC7QpuniuIHSTyAqle/cjJrzwuluTDcj2bGxMXTmUU9UXsSJwCRg99QSFilOnBoUCZWSK
YqDHOi1EIwbkNtW93uTRVLeH6yvdyRdPf8WWI6Aik6WMVldgvrL+ksGniVB/jr1xLOdRkr3tZFfr
SNs6lwpWiovGaTUMUIpIhiJm0+LpDJxe6duoyipMO5/u7LbfVH4cimPN0zUBzhtw/IPO1pGR5u7k
b2cmNlXnhepjliVIKPTkW87yaIa4c6cAOFovfor0oaOqDD60OsMmhwEtnwFRQaT11sUc1lhpFeqR
SKamKMHQjdfG9sNwYxyh14g47a/MK8l7Hoz/dMQTsawJupM6nlnf7GmTWrNQ0MWK8YwAflx4i9J7
Wo+ogZkYWUVt5wOeGdvsbtrRITMtsZ490Bmht0s9q+gl2anMyPr3k2TY0tApFqiEYzpDe5g7+lSW
MlbgHS85W8cm/yXJkutaDhOt7XhD8Y+zHGbWRIr7KIjitb1kzmD/G0GEcB16RGduE06SXCuFlSJe
ViaFFhOA/mP2Y32KZe702DGZdu7OYcbq/mvO3BQpbCh3zELAXCpu60ILmFZ7qln9eXQ6s7J58BlO
bzKrKXEJZNhEI+9+rlkL+MtuHCrrlu0BOyBDomP3oHEOROpmB4VqDimoKfEsC8awzoE4Tm+g23HX
B4mnBOMn6AMF14PvjhfimkEjEJUX2NuW9AkvMkVpcM1oXQluRcy5H3RWjBJf3wvxpzfp6jknvg5Z
i7LP0JWLq0WEmW0cRmL4TW1GdiOJ8HsTq2chfj0TJ6YsXZT6MI1FXMy5GiW9QkPhFv1DD4LHqNcr
N2jSgob4PWlQL+rsVTVgzVMOisLrO7sTL1FrBBMdiiC4Ybc1856BZ2SouACogT5qU4tcudFvSdM6
XsrN2yXNP1k0PeailUFUdi2vTKbgDrZR0d6ELzVZ+pFZi4ibno7HxHZ/Jg2S4kwj1Bvc6h0s0S92
3XyynUxWSd/70HjnwpOgn2tdaOgS8FdMZqOLWFOVIWgn5G6ufZw0QGVG3fjy5zsMMleUnVf9EqCu
zj81qUYzSWxHxPjkZmi4lH+wqvdIjolWYenovpkimot6jJXZdSXBbif6YPoUJS50fYEk2fYMCrGS
JSxpGWf298W+UczvQ/Xt+vp2TaB+AZSXZaBpsDk1E2hOeD5kZaxNj3P3vWeKN8kGDnbOPz4Tpmzg
qitt2ya8kZLr8ETYqJX2c0v7wHZkJN0718KZic3V3VmFniczdoo2B6G6XoqMCFhdn+YfQzlL4tnO
ngHZ/O+AKnRAL6ach4wCaKvTMs5T41DM2atWGr3XcS7LEfZWpVkot+KA45W/ncBv8cJegHxHHwZ8
d52ph6bgFOBitKwg6zGgZiG5iHZONcYU0CJB3ACL9kXJLi/ryhx5GSuD4vqktEKQj37KivJz57R4
HC/1QzPxe1tFOvjHfohQgs7JquYOZq2NH9rgQmypiaWyBi8E9R9mgudUNim79+FOjWzidq+MZqub
+HATOH6JXvlj+8xlmkd73n5qZN3jk8vBqbUcRQMYGRMSJ7oJGgHl4y82S4WGu2lD7+UiAmrtkNpF
IhAXlMr0SzNDf2YAbEMa/XY37MTQ5lhpXd+wEYWS2FzQH9TKSAVyOJMOEe+bsaFqDbicctHzt/tU
4alV4kAZ/GUcusg2yvt6+pt7G6xXEJcwgJcASfYmEM0uFwmag0gRsvkeipSf08z5RwwG5vuK4mXM
MBTU9reQNOv8QtcG4Hk7SbjdubvOfsFmQ11VrVTq4hfwuQkVkKy4bh5gatTPe3K87iR7wQOS1gDO
g8QUa92cqGWZhKIvFhbrpj+HpEa7mXyHcOCr1dEH6OtIDvDeQx8pHr4eCEnQbN321wBPYmVjZyIu
pqry1pmhkLBkOI54VR2niZvfc7OsIl3N50/DMOUR3MGMQDezvA1WKhvj3t3ok1+z/v3kFLZ2luSF
g9WbkMTLwV7rORzzXnn1UNBekiPspdRnS99stYG+BiBoNr6qY3+YRv6VNclBsfTAoCwAAv3HoJeK
3y52XFvt12QwD4vAdJ3IEoHSr7Q28P/5FDqiOFA7qCxtkpakoTTXE6eIrUGxvD7VzWip++E4MCBd
Eg1VZBvK0D4DlXGk53QAQY32BeU1w8tznYbX/XDvcK8YwP/8mDVennwJTWsVkjZuEc86yJ4W8i3h
ye04t38OH/kXavgfM+vPODGTCNRATRtmjAwCAo2+/FP2Mnne9X7YlCfANmoAmwIySxDobb6zMzu9
0an4zt0SDfVyyF0FAOZVqcD0mgkCbV0iuZD3utYWBr6hVIOTBcj/ZlmqI4quAtY1Hm+63JsC8aMX
gVP7IpgOdUC/dUXgeGQKwJXBIhkWa+8QwYU0pNrAlFw0CplaCDLwGckvTZInmnb2Z9eq7AZwugZV
XFJWfwFAAAEPhseQ70LAY5vxGmaqAmZvC7ReauPF7Rx6Y7e5Nnh1pSzcoySv/iKZwysGPTwAzqC9
uDkrKjRXhEh6hC0b9aa2ekrUN2c2Xq4fgn/RDBvXAcDFXsnkEI0vpCegeQL+TrZmBT765r+KZ8vP
D61PI9fnoPhtIGHu09ANqriL00AGQNhxXKDDwdYCmA20GLcdX0pbFPkNWC+yoQzAtZQHlsrverN+
aJfxTSNV7c+NjEV75wYCf7iG7jyeppAc2Fy3mr60/0fadS03rivbL2IVExheCQZJzvZ4bM8La4KH
OZNg+Pq76HNqW4K4hTtzHl2qcrOBRqPRYS1lXDJItUIlcSxdmu9bNk9+M4T9wzCF5r0hVaJU71Zj
CcRiS4Eoi5wzn25AbhZz2gTRhKKhvgZMtp06Re+mHh3UxfpumKjA2WwPHr5bq0j9mCV7VICuB9Om
l/f8I6nM7zk+Ag1nePWcwx+3nTmPQ9FVgRWqxFmGeKRdZmVeq5PvC9iV3KKrd6AU99Fa91xO3Z87
XpA0IaBGNxhWg1/+xVSQcDAgPs4M1YGMfcyau8kcReBFW/ffiSQuqpHK0lp0AknR/C1KqEG7IHQz
ik5iWfK7IRj38I2+aBZoKw2DvgIsrg5sPODjcZE2Q5OfDIhpvFYO03WDx94H4zVo60wae6KOk20l
P6XxqcC5LsdsNCGtdydXNZzS1X4kgWZSVDNo6ywZmlwKET7A1sE9UpFwR8hokjqRCYSmM3EHybzC
JfeiTgBjqurwtcvUb41hBwK7XbfrzG6PNOW2c066utVzCB3p6KX5NbioApMqxKn2Y+tlwvzg5kai
oUFGKzNgVQw+VJVjswyTbIaUvu4dRYn9WJ5fmlL7ASAUP7ONgz7WVyRPn/Syv9LbUTBBsHHP4SEF
FEIg/a8wady93lZJz6wR/Y5LozYeuCZvdAlzQYudH9SyE/EDbrlFHEcDNwEiljP2bo2lVp6A1DII
zVj3+qltHbupEaBKSCJJ7C6qEsHtsxGCmccSuWB4ruxlqgGqiDLAXb9cSWZ3BWYgQfFmcxE1Gbkk
hAoWmmJOAzAFlf8a84TI8pjKgbD2gHnzK4uUX0zJEHjWTX0+RfFDLMCIZAkZVTxLzUoJyADqiGXK
pUPRTIN/+TBsvOYxDrFy6yH4AkYvZxqkq6M+nmSYhtp9a2ugQU9asQhikHVp+AN3LGT1AkexK8ZT
+wK9vFWgTUXotJb2u5O1XRbpr7kc6U4IsqCli15ytRXMNm7elcCcRRudhqDrjOmr66MFXZFYyZHm
y+2Q7VUPOG8oNVOmPsS7Ca994bz4prYYylrZxYAryb/CF6aiu7TSYY3K+CNW2Eqloz0Vi1whDJps
p1+sGk0G6BEZpPrH5e3cshy88HUFj0tLRUrydKUbWY7aHO09mEuOXpaqyKi+1D0md4D5/eeSTFSo
kPgkOgY1uONQgxGxqk34NMMufGXp1yDjS6XeX5ayZZ4riyUKphgDgTc81WfsqlDSGhw6NHJo1+hq
6r5aJusF523LY8H+QbCI4iwGj7kYuc8sPCR1SInqOLoPI9Ls2kYpKEZHMnTTJKA5HYSsxucEtYDi
w20gG4YFy8T406luqOckYQRqgqDMx8elnA5NVtzV4dqxI5uvKU3zZK9ggqMMY5pI2a0aaz7JJZpH
g1csYIGyjYrWcvSM6DTdX1738yf2x8ehx0q1wGWNVsrTj5MNCTw1a35BSZ7r/XpDojXN9MfOMw/s
2ygLh/fPLHcVCFQLBfNZ6BThCxFomDMYyaISkEffezRR6eN9ZYoYrs6DnFUKktsKYM2Aa8y7O70Y
ahSt8IoeafV19NBXBzRqrCIcLCb4FZu2VNrrohtxezWPxHIO0JKHUZULJCymn6On0xyTAE6/G33F
M9/FLCubS3kkjdu7wrJrRe4gTVJ/M7JP0cvYdC8CAzk7macraXGV4zpVSjuPQvShPq/gALWvvMRu
QrNrNEXT/kbM53IO/8FJ5M5LlcjFknxkQIKyoCpVn1NXoupd/qI76KoP0TyRuDm1OueyqiJNuXAx
asywtRmWsyS/7SrFi0sQvpzfUpxmnP+ZzJLgyQgJiv570u7j/sEYC9+qFb9Nck9Sv5RRS9sx8pto
8q08hWN6uqyjyEKtdRGOrmitNIekj9f0UqD5euOE+/keoMue8r3wR3SPCtb0LJjiNOb8elqaANAv
obFRXsmkcZa1G1Ddo9vtT107J4gLDeUEBHPlajRZfKM2khN2pp8Y39UQs2u96B4RHDyLC6bkbI56
vIBx8MYrq6ndqXnBQyMQbNXZm4lTiXMmyA3kUtni5PWundPJjakKjFuKDhXN+Ym5r4kqNAZ5MPIs
JZoP3y6LF+0c51wYUaNpVqFjau5mvB1qND7KSkZx/buXJYkOPD+b0K611ryAosgpzQ4akL3UNUo6
3CaHqXBQvgBmG7O9cZeLqv//ciKBDL6y+dooTp4eh4k1gJKxJNjnzUwrNTD99M6mPSrx+9DBzIcQ
J+5fbqZPidwBVMKEdClARjC+s7yaoCsCL4JTUYkqM/bTSpwCUtHCKVjjdbtOQvMPY/oUyx1E1EpA
G6+gqlG2M000DW3awwMwkG9bXTsAjKP2+7R8V0l8FRP1a6douwYz744tYU7SGN+0JsudGSMPjpaz
Q2S3Xp2J8jzbFvf5idwRxrR/Fst4AwWFcTUC7qYKv5H+2yJCWt08vGhCAP4o2F3OimdKOxdSXGEl
QvYsje8aulOVRBiArIbDr7eGBKWFBzI4N/iwmQ21NOtRUgb5dZtAgKNTxYkyB6iE18W+tak4y71p
zEcyP/J4R769WKNr1YLMARA+vuzpEU08KaQjELBdjYboa8s8cy+wrK1r81gqd13naRwnEyYT4aZ0
gLIbTgYAKInqTsUcQHNiisqz70UNQ5vH6Fgqd1kbGKVA0xCkjnSeHcWPCFxjDEKnuHDJQXWsHwCe
EmXqRKpy3sKs6zpmMRYYiQ+6kIfRfBAspsBsPtQ+3kJpXtCDmJaYKqJhoLkaGG4iimoXQ9MothDz
KVdCL7h1Io7XkvMNuTl3GZjTyqAOUdS6stSfzWgIAgGhcXKnG89YloY9hMTXMy0SSnbN+wpcmezt
ABjYmXhQUqQWd0ujDSVrBw1rmea+hDkJf4W2MgzM/YduDXjjbGf4s4QUqygWEZkJd3HnbWTnLZpr
ApY/R+q1LoviSJEA7m5WzQYg/iHWsnw1AtkbvqXIUgPTdYKRhI72brvT22XDFEjkh1wrorGcjZC4
4MrSB9vJmChUPMeSwxWFMT50JKHIgt3h9itZuYs0Fcumz7QznXQf7Qbm5oA3/Ym5xd5bvBIPKmFx
8F8s81Mut12pVtka6Kv+e+YKr6vWMxcj1U9H9JIquWfvC5Er+RcH9imV30NVZmY1QtsRod0wATZv
2hXwmgvVAQOmIgyQ3OTH5V3cumGPVph/ywHy1MblB01L2QD0dv5cxtIb8tiH3IrZ30Qca3cuEoLo
UUE2+jS0supSxphEgXsW01X0dXFrBS66oqYXYa6sc3RndFV3Lp21yEHbUiR/NZfzG/hTPudw0gxY
M1MJ+bpJrWDNB2ZA/Xa6ycHlhIkdOrvDr6lzUm9A3OVdXult3/MpnLNllFiSwihKXMXTQPvpa2gX
blgJMtX/YrmfUjjLXYrS6kcV+4lOOisgOsVt4WU0hZtzLNQpqfwiUuy8kP9xSj9lcnZrZMNizyNa
dZOvqNYjxTEYdK1Z4YmOKQMD/qdLPEyGBRhAFN36217oH9l86ao1dDmaCbYUSXpM3LxllYg5antJ
0eWNUSZUHFHmPrVatVLkJUM1LljYk+nMXv4z8Qo61E66ACbMwejYThhBbRrLkcxV7aNLv23UfCSr
WiZ4MH0D3Ik0htjQlX+tcVs6A7F6wKCoe9lGt13QkVzuhAKbZK6IAiM1cnfN7ZAuQB3/sXeAdYUB
1sLvKfqiR1EksLmLR2K5g2l1cW12I9Sd/Cn3ZVBwurkb4wZTIxdgs9QgO+TKBAdSuLHciaxrRUus
ClLzgSp+4f0nsoKXX9+X//XyfxdZHanKHdBWM/EGKasyqIbemaOXjDzWlmhBNx3dkRDuRDJ9VOxZ
hpChZlfFBOeK9h09k+8wrUWtqhes5OYl8imODwUKvAJJEsNqzH6+1Yv0a6W011nZuo1ZC6IOkYXy
s+Ajy1tST5DFbIe5i4sRu2/vPTK5uCYjauzERZ3tKORIPfX0MDbdxPqCQaROHJkC+LSiGQY6d/kq
svAjZI5n9NdQYUCwbtPZfQXYMgOoN2A25Rt4wEDBQAACwejBSjBtCudTwcXOt+mT8Uu2nbr0CIUn
mHfhbX8jgtjePJToqQFDEwqSCr/S3VRGBiHoz2LR17A9zLnISjed3JEAbl1VK2rnJoQAucsQU92E
5g/Z/nLZo4mU4Jw3khWoyCWgvO3ygxkDxdoQ9TGcl/jX6+9IjfUTjny1JUcFxvtBHTWP32rzt5R8
05vrJb7L9TejeY7ID7X9gn5I97JiosVbfz+SKo3h0GJABoEbiRzJTFxGJprohcg1b7qSI+041wye
m0juQOAZ1DntXW2g7C53kfovne595fVVRhfQwJhIdiJQaQmkbzqWI+Gch+6NeOmWtUUwLnJXIpKD
rdgNloEBfQzjXF7Q7evgSBjnmS28C9E/AU1jDZpGu/k2d0PX+oL89ORp3+tAdAGJbJPz0kABIEyb
oJ0F/OhRue5HWRTxrkfo3IP8c4bP2gkkncQK5gqBaaO9RjslBoRz8ty5eMUUND10f1x0Pz0LPOdH
Ug8DQDigktl6Mw1NV6qc4tC+9I6Z7gDjlnh9IAqWBEairWtwdBKqzh5KMHljUkyGgZDbuL3X5n0/
CTppzvHHON04V5KlcT5GDGupYHTWomCSm5A/kJy8pw3yB7iDch/YUgPOg+pIoGgXdhNtGQyGQ4Fs
s9b3AYR2qmmeGRJGo9FCijkMT1HuKk1EcLwpAdPJRAbpIOiDOK9CmM3MCUUpdNbHVI4JTVgkOGdb
jgstg/+I4ByKVtajpQ0QkbWZo5rXhfnDrv50YBJbdSyDW6gubcpyKCFjaH9V6bcBF3eDWcVh+inw
GWsmkz9fx4I4n9FHumJVqzJKH+T6s4X9L7vRmeoXtdvpKf4CEL0p7YfCFvh/0U5xzqOuZRKbIMsN
LBX9AsviJJaodi0Qwb+tcj3utWYxEJU3D0NkuLOSCZTYsgVEFoAwMcFGfjYa1YO+W47rFt1BlZnE
TqdWFhA0MORqs6mcBYa3eVEfS+M2awiBIkPMBt1pN9lj7U+7GsNFKB3LuLpEsZtIM257JoPMub5q
Vkj3mLzfdewpVCKBmW/Fh58KYWb01B8YQC0yDYDYB0OKbibrYVzATViUnjzcSPITqMEoMPS/XDb5
LaM4lsnn9pndLKGMRWTmjyq8jpFZuCxgy50fC+Dc+cTKYgQtL1YO4LboAjVRMWDd734WAb6JBHH+
fJ6GucozCConHb3SoMfBZHWvZp60pAI733y1HCu1rurRHdW2wAsDKRtmUR/WFAm5yp6jaCf/MpDx
IrQNNPRP68HlhVydHO+bjmVyvhwjtnXatetOYYhijn73LHUscKLmxeKwXjCj8vEa4KQZoDkGwjLG
edFNxblcqZ+NdED2IFDG9AvGYt9khdGiz/exbToae1+KwQX1nZPm6s/Wtj1MUT1GWuwMhUyNBFxd
vX0zdXjGFWqxC5nisLSiTTcKrGvLCeA7TVVBB70OWgduVewUyENkUdG53qe/wtL08rbzjeF6MQ03
NpbbycRdYUTf8xmBbaYKDGHj9JxI5y4/O5JN9DqhHTKXZieOMcUvrDNumPWJCG4jgGKIGKWFgkMN
/kIzpxWG1wE947SiW3bDwE4kcf50jJYqYQp655RIpr2Jl3j2M53QtSZNQPf6i1rwiTTOo9qTVTM1
h7RSaW5SvBa1L4s+7cdeBPshWEC+9yDsV/6GtSUQDLD+hACWjapbI6FhWP4fn9BjlXhq5HQZcm3s
YQ3p1OwzG1Jmexfn5DBgAktSGtEFuGV9moyeWEC9aaDA5Gx/AW6gUjRoEZU69DXYQzDkvwvAQUUJ
YFryWyu9LuVXFWhTSzYGSfVtNFeyJWFzx+pYeVdx/BncIUD6C6/yCJ/BfDBkNLCbA8pvngSgNdf8
2iLDWP3FuwQz2J+ac4ciYVkzYAgQmsPjeOFv3cNEBZWfEOVqtHCjJ1Fe+pyJELgGxxK5w0H0fMzI
BIl6oLSuifS3Oy2u+RJ5NiUmVYd1tAKsgzktWidSqGQhfYVE0tUfT7pxH8KdGzSWjFo8G1C9egvn
Awuf5OS2R5/XZVveuuKOFeafmrncyBrDdHOgBopvfc0ObJfR+efsRqjkht78IlrirbrDiUQuFDGB
cJYBBRqRQhffV7CjStcw986QmI8cBTOFsRHjsQYKD1QotRIcPvEXjcmA4AMgUVzuQ+NXOwgAVNZt
vWDb/GO0DsMiWhhWoWADzg67UmLVq9Wc4ofvRnxtROVesPAboebJMnBxDPBYMgUzNPBXPwv0ghlO
cpX7odv5QKn7PXTe7K6FQ9Hqb3nJI/vWuIgGKJBmURGY1dj6i/5sJyG6O247ORfZlUg9zmkBGzpG
0xlWdKTSne0YtAY70kPo/px98nt+StySsrfLS7oh0pTXfmS0hGNwhkeAsavCXqxSbYJE/jaNiZMZ
X/VQ4JJEMrj1Y2EahdEqo5Cehqpw8uW7JZqBWI82Z4xAHkCQo8G3ATKdW7o4NNKY5FoDH9Tvld3a
dmz4GHISWOD5BChK88dyOIfOSiLHZQw5yp0RaKq7+DqmeJvnvnfanf3NDLJ7ghHQ5C4BEyRAZHd/
vl0I5nQ8+pUVAYFTE3XVVoq7pQ6WHNO0wL/Meskdwi+XpWxEO+axFE7JVlXIENdyHdgpSkRx0zwj
wFoA02rfD1bxJW5Vkelv3SEnIrlbK69zuYwYRJbwX2+9q/jLXbnOsRyK98xDVz6qEbhG1uZn9Vr2
Zbf9mxzlySdw19gSVv2sD1hbWc9utFLfz/UkeohthCWmgVEDoLMA6+mMhkxugSkw5Qpk9EDcBhqQ
kokQtLYaSk9kcK9KKe+BmaVChh4Uj4xh+M0tjQDTVTZN9usd1WcOoKXk+rUORFXVDVd5Iptz0Gyc
hqkqtTrIovR9MLM9cqTuoue3I1rULhupaCk5rzJ0dWy1KkTZTQdY2NIZ5F+XJWz5rePN4g4b8AOG
OewgQV7uLPu3Ht6s7Hj/mwzuqEmh0Ydli81SZlzVi1IvuNZC5KDUyb0saau2h71ZGV0B4QlcxtWF
Hj3MwZo2W5hIqQO8VxZ/9jS3QjfIjyawPQzjHNB1E8+YXBeZxPY+/SOWT63VWR0NBmB6ggFgt1b0
ndkiXoitcoZprMhpIBwBlw6PI5+HaJhNw1WzKOjLxpExC1Kxuwbw1B1ybVbx1iv3evVYdNIuXirH
KCvB4m7a/ecX8A+pupjMqAdmXND0AAIoke2Nfkrjs143gkf95gV0pCv/kJLacZm1Wa+D1g2D/E1+
zt3pKvPmb4nHdp2/0GsD1NtBGyQ+kiCXTWhzK4+05DyLPYFpTJ+g5ZKXX2oDY6j1IsjzbcXWx3vJ
T6nV7VgY4wgZ8bV9p1KMw9EYzuoNJN8P7LF9z5//omHxROKq9dG5aDpAWkcFgeXXyUs9G69SQ7zL
C7c1eALCEhXBwzocfUYluCwz0w1m1WiIrvfAbw6YQ260AxrtvMiNg8vStvwWWiswlYlxU9S0ubuU
tEbUNFbcBNM8BJVdPpSNepDm+OdlMRvxP3Kun2K4+9KK01FOZgnusSrHya0SlbiaXYVBaOmlq89R
0TuDtQAvvu8WgYrnqAxri+SRcM6ZqfpU1DMIE4NFmYJceUzN12o+GEvs1gC2irT7pO6cwhDFKVsn
wLQwVyergBkBeMyprRDAH/fgam2CtH4zp8gB1ajgjG1u3pEE7kKwh4zMtZY2gdyComsqqCTrYLkU
9ZuKFOFspI7scF4iKGIhci2W++KPyTPXDTrSg7OOuYgNo02gB8nMh6rKdyCni5yiKd4GTfEvW+KW
9z2WxRlDq6eLbitZE3T2jGqvBOA7FIvCxRnYr/9JEk86FlYlSct1/+X6ncyRw0rFNfuKjiTfXZa0
eV0fKcWzjwE0tzRKK2mC+WHwyCvSKvHaZ5jSgvaYngGKO/glnST7m+7N450zOS+PUk7Imgg7Vyu6
F0/vmoRW1VrUoboaGP9gO1aPixTNQpuLSIeUdsR8yNCwCdmh2qsHa9/How9oIsHWCSzeXH8/cvNz
FrfREq9HN0WYs2TeIr1f3jLB0TU55wCoCFIkGsyw199T0CjMS0NrIgL0Fhi7yTmIuWdtCKBYePf+
NUd3cZwdlgwub/h9WZtN9w5AFttQ0fJzhg0bGjOen+BYCBIUfAH0NQ97bYW3Zk9zVjqaKMO+vT2I
P3FJbqAhWiPozlRrdUitZCeO2U26YySZmgj8q0gOZ93yooEuYoIcXPq7lNT7TPuL4UEcoE9VONMG
L2u42AZEtGPjMuV7Fd7Z6C0wbMW7vEXbpvApiDNpJcoZIPywRdnYvAINOjCsBNm4+bodRZf9hm1j
jEsHBJwFzLSz/rwqNXq8XFs8FqSKFubtPGvUQJ/BZYVEUjiFCqtTR0XuwbpShkjVj35iA5xHzQV4
Cxu+50QZ7qAq2Qy+PBBtBB24C8awo8qITng1oaF8z0xR7996+3CeDogLRNHBn0SMM/5hNanmgrGh
CTRr6YMB6It7Bvc6OUAB6q7mrjRcGdWRQxZm2lU1VpEueDNsrSpAJTQQggB04AyYZwwjI0lr48Pk
MbmYUUDU0dQQsRaKxHA3/tLZqKUA8S1oGLD75HLMnWTIf7G2+n7ZSraiaUsDvwCIp9AchI7RU1eu
jAAB6ksTN9TPvnKq29JPdEd/Sn7NPvrZhF1XGy7jRBzncSujLMEjBMW0ONCjXyBfEZj9pgAC0CQF
DK1AceYcxmDXqWUvpAkkrQdw0XukibB2tiwe8eo/EriDFaZxgkI2JGgYck9QDW5ycEi5JJVdy3oU
bM+mIRwJ47ZnSDK7yZfVEEBz811FfSS7ya+Mp3LHvPKxPLRBHphfLgsVyeT2KFSUqJAAaRLE01Xa
L8E8K1STFEFj3IbDtY6XkYuaLTuzZjQv49UxlekeaCeLW5ph4eohWBajOSECeSKtuCMlW8yUQh3y
wC/zaEfFjbXkHkr2okf3eunxLupYLy6ANtD5NOMhCe+ObEmguF2Q3Ri1YwaKZ7wgwSyw9221yIqI
ufIX8O3WUVaA8mHA+Z015sQMM2ClRDGNHly2iW0/gSwrMJGAmkx4duVkqG21X0Js108ZNcedspNo
GzkYkh32/U14qwjulU29juSty3wUYuLuCmt1grzefgZX1DR/A+/U/6gT5yviNFOVBljDQeUN3uwZ
eBPE/nhf7DUPYLz/o0Kc29BHQwZYKoQhrUUXdQEY4OiF84/LOm26v6NlW5f1aNmGerESfYQUffoe
1wfZENwXom3hfEPSVxhTl2yElln8JZ7Lw0yy/bjoglO06WNNdDkgXF6TrNwhkhajxgxn1KLHv3X1
ejeDuit8N8bck0WF0O0V+0cUX4DOhnnSgD6HGsj00OoFBQeSIGYQSeAKziMZbJ1FEo5o0aINJfNH
q3Uvb/tW2hZr9akFd1ymVLXtwoYWnRc9KteKg2IPnR5gZXv9urwRnU6RStzJIWENEjId4somRVj+
JjeCsykSsP5+ZMf9EtXAEMOaJdm7HMaOEkWeYMnWJTlz1EdLxh2VJSfagMd5G8SVYz6tkFXpXbvL
Lco8tNQIc/fbJ+dzh7iTo1fhMkYNNBoBgW2AUxKc647atQK1BCeHb/a2lNKsSQWt8vmpK3JHHh+k
4bnNfymZqNF3q9B4YnTclYpGYpTCF8jq3fY6/Gq+KFcryqkVpG/LzvbW0dHxuqfyFXGbvYIcImC2
94JdXC3t0i5ynoKEOcnmCd+ACt2t/L1b54Ifw6fysfHlK0RlgoO28ZI/VlnnemcjZAyAf4ldrJf7
BgN4SR4h+FscvK3GCgRPf972DsA3tBMYJtKktq5zBw3ERKVV56wLlvbVbA42Srqz7V9ew3PLhAw8
RW17nVbFzNjpWTPquW2iUQatoXRYzMUbew2YFKJcy0Y14lQMZy29lRvZZEGMfJC/RsAYAKCHb7md
22NG9rtxxSxA1C6CW1colbOPUi8n5MOULsiBAgBqe8RlmI23nPqxvCVU3g0/RC0uG6HSiaIGZyOj
2fRAp4JIPYh2lfGhJUOT2sxoV/4/msY3nD/SSuhgAJg2AaE7TxWSonZRxc3SoTPOAhgXRgpdAADs
V+rw0sMYoGBNt+wFKVMTneOovoDd/dReikbNmqKpuqCMokBKm+c8xYxVZU2LwJdtKQaoSPD9YKhk
BVvkNq/PdHXqlWZAqyjKrDpI9nCvDQQbOLpgq2X/HxCHDe2OZfLlR9Bytl0iQ+YUISrEpE5BkdBw
LXcy3IWWmCv2MreuqKjhbkMu8OSxrArmZ86nNuW0W0KA/bBgLt/N4Uo1n8Pw4Y8POnKPYEDQYCTn
VHGtNOSyOrcsSHr0XTWqHGS6cdXJydfLcs4vb1R0PuXwZeoEhAON3kCVKYp3JAFmQqIK4twt08A7
RLbMlcvDxijIqRFGegMK+WZkAbmDzWPuu6IASY3AJO2luzqwbvs/r9hCqyOJXEgiRYBvj4uJBVWt
7PK63C/t/PwXC3ckYrWRo6iHmXYEot+BBWZEdm3hxUAPuyxho/vxVAsuDAkXbZFqA+s2+YrPvkiw
A1yZ9Q9wxbpEPaDRC72l6KMX+8X1P5/e1KeSuWum602lD3PGgq7tnawFAJgEvuOaIQgS9WdsnaXj
reKummZsykyyoST4e91SfijKmdoiKxcJ4ZyTYkZRZtUQUmt15GhTfUOsaV90zZ+722O746+TFBDS
pilj3QBZ7YGCGEmnuvvSDCI56/ee7w+AZUESYwFiltOHpKZZduq6P6yuQBzX3RsrFzF4El4KRfUl
FXmMCDCazBDEHx8NhWeSiQ4GIgBlr/hRp2ZfY1xMYzUkE0cF8FfnFwvKCZ6k0ebWfG085rZ7bSd5
4Q5Z8vmX/Lp0vqr9HioAWRUupkYFQd7GtAdM9eiDuEOiTEpVTQwfpGb9Wym3gzNL0guGzr2win6m
xvw0J0mAMVx0+U/RIQfwLb18TjeNC6ByBNxf2F++dSPO7DBqUzibEH3+laZfqaPusUoX2JZ6/lyA
plh4oNviwIAE6nTpwfdQN225MACRoYOpYZ2nSjJA8+x7feXike1lp7bLo2JOwz7M+5e5g4tN8FRW
GdrElEHbAYYP7Yxp3zgYIQPcKAgcUJcKZtnPiOLI0a2kGpihVJtbDaTKzkLYTTLJopHlzSsHfViq
asvmWmk71SNcyiVWMqxXaRlOM6Y0kkQVovPQf12qf0TwiQKjyzq5LSGit+4W8NuU2ZdFtt15bKjS
ISwf4/1lGzgPJAmKHICpVmVMOa5mcKpUHaMnJJJslAwPzJW9jsZ++Et37QBBwosmkHZmcRD2kUNE
aKDYhE8kmlY7KmbfDoE5pV5rLE4XTu6kiio45xc3J4fLVNRZuzSNDg6MdN/v54iWd6Gr3bIWeD8E
RSN0mDnaL8FCnlkHJ5MLFoYBdPQ5gW7Ioi8+Olm6h3WaxbG/4a2PWU7X+GG7yctlqRsLCmdm60AE
NT/wAU53z8z0IsfmDuiBxVi3mtiv+dQqNLMsgbvaFAQCJjzdwFJ4Bqw+K7IkJRYZAgtYwwWIoHty
E1uiGbQz819bdGAZYD9S1royt4bSONiFMpYw//CmR1XZMNBVL911U+pUmeUUImrCs3BhlUfW3koA
fBPCF6ZsxIyznXWQN8IYtU61XZC66X5vZV9bG7B7l3frzBFy4jiXb7HWahWC2DhGVadHUNnKDrgf
8bDvHSJEjVDX1Tq58j7E4YMB+6+ABphbzSiu7XJeEOlFTV54OUsWkI+1mislvQEIs/maFGrrFOBZ
dboSjJP5FAMqL702s7S9VttRc9OBMDdclNaZaya7CuvkvdIUEvqCGjTQJ212jVayBQN8Wdu5cQUS
wcsrtmV2BE8WkMoSMGLxDqNlvc5yBf4wil5V/SXJnlMRreP5631dJksDRxQSExDFufUBXr2xMpnh
4Hqjt7j5TxTAaKM5OZ7wGtUZFSfqNg39Uybv55tEbaWigUySl/d5ir71QukAAVpl+6gYCtfu1NuG
lIIJoPMuvFNVeQwMYuZLaku4iSsSPqZ4y7d+LT8VqeSx9HcMFM+OHVJRm832AuMhD8pknYAZcd3k
oxfHZAKu08wUbOKU0KT9UYTXdvZKpnsrfGnRlKdhOsi8M6WOTmBMNqyA6QI3ueGbUXf+/ALu4CE1
IyXxh95orh+BKayN3mVD3bpH18ldFIQVkMahx4NTsqmydCrhiUeg2VoWVUHwrTz+F/W6DUTIdqtR
cmcblBCmboBrEjTU/GBJOtZGnhY9A4Ea2xVAB5WlGtAEKu1Qx5VnFYNmEkja3y5rya8j2hFW96yu
Pdsy2lW5o7JoRWKkeDf6SBfStCwwliwIFjckrBx0GN8ywPt8xlqeZAlLcaMRXzaBYidnjq0IxsHP
zBFKgBQOY0foAQDiMb90Uj/C3SiN4SeROVB1NICvqMhZ9772GV2DzEZ1iVS0Li6pjJqkj+7Seax3
st0ROsLGgjJOgK2X993Py6t7FrZ8fJmOMXXbxPvojBWvJElbFnpn+CsFFJgivQmp7mCFxCGUvUul
EMbrbDT+QyJZR5NWomub96+FpFjzYPaGv9JrrfiIy+JKjysecnRYJxVXQPMVVhQEFPcI2TTJGXpH
VLXc2HMT/Tb/fAQXrRFzSAna8Q0gHcQvZj37Vi8iFOIv+v/oCQKPddrFOuOQlPUW/D7TZPgT5vrV
tHdSMvqymrl6ntHLu8hfWR+iVvI3cFauoTX32pGj0pyVCtoUMSgb09ipw/sWoxSXpZzlWHgx3KL1
bZMtXQ4xnaf4CJWmJ/3rnDu1D1IBikhX/1neFoAqAPKWkANuW0ULFDig9NXODmlPJtxN2QAVh/hV
CpvdnI2PXSsCRODDpQ8V8dpCfdaWVQCZnbrUpOlsvQ4hJiQFTVTdxRvWM/RfeXutZ6KhlE2djoRx
6ZwZ59m0BuQdujrCaL2+y7P6FlNurmDfZM5x/0cpxJs2FMI7krsn4iYfFSLDEnPyqGXEMabbXIvd
WCuczP5R54k3p0/pKLSXbf0+5a6H8OgSjoa6T+R2NnztLgywa5UzvwM6GIEgkOfc7Ffjp7UfhkLc
zu1N/JS7fteRXIV0AIxKR4BXN72b58TNmEG1HmD237WuFpy9TU9ifwrj7nlbYlOHNILhD8qu1W/0
6dfl3RP9f84iwbacD8ZqJCPT3UmTb0x5FFxPovXi7DAbiT0xdCP7Xf/YpRiu7HLHlnNqyJk7i0eY
RRpxN7oyhrWRZjAL0rgIvPbkqkSz8KP8NLjxo+JZL+2zqAix6Ys/N4nHdUZ50UhkzO34jfaWKuhQ
HpA/tRsnA1Lg5e0S2DzPecZMUi+TAknmDJ6q9xCD/kJYOZEMzg/XyNIgYwMZ8/+Rdl1LktvK8osY
QW9e6Zvtxpt9Ycw6eu/59TfRI+20MD2NcyVtSC+K2OoCgUShTKZigssruuOQ7I6cWXCiyu3s8ChZ
oNAzJivhGVeAyIASnYKSqe51YwF/glu/KEdCiRuD7W30G+jk2KHrDbi36zvRlNER9pMxIs76hmRb
nZ3qKtFzZRTJN+T3GcbniggzX+UtOgkZTn6ajqXw8tMTndNziVtwHqArc4TU2M7gzQJHoQYld5yc
iClU3sxqsAiEb9e3D8tJCk1SSW65POJxzekvItJ9eC2FxX5GxvG6HcYZpAV60iHtmkKGi8UKdZ4s
NiHG/B9NUKiSzG0+S6gYu9H0yEu8o8SsVheWExSQrLrcgJsGFoSh8ybops4NY89dOmnQKsUUgwRN
ZwiC/3PPrUJuFJLSIoYLkeuNsExaZ07rj+sfg2VF/KcVCSWkEC3mAEQD+ifg09WL/Zp+v27kYqR/
7gt1dOeUx/utQ/QG+gPRzjDxbUOH9VEIshsZEvWRyX4xXvpAGC8EdwTE85D1pz7QyGVzN3C4iCu1
s432ZkJH+3WvLl1dZxZO2YczUBBmHt1HISzMGed0XQY6BVF0lUoiFD7VMc8X97pBhkunEsuZQfSu
L7FMXGortDrx2Y+6bV6um7i8Hf6s2unZf2YCuUEoIHVk1ZpDo0PYugii6ed1GxdfpOcLR+0GI+/a
AV0Iqsv5atBZkJQat7LZO5yHITKmBg5r1cj/P3OpzyRODHW4pKzF0zDx0LDXMoZLLBtkWc9saNXS
KfmI0H0dgiWpgwgKwtcXjWWBAmejGxIMAcOLfEK3j6htoZ94d93Ep5E+cvecfxcq3FuNUNGklcRi
eGPpT4aL2Wa39hWP8xQrux/37Bc5yy0KqHl9+Tv8a4y3upQtmWfxlJODfp46evcKBRiMt5D/Ul4V
udzXYNhSXV5epU098N48d56StpCWatTYGhejMuNq2XQ8a/DzMu4RAILGKCg16NyL1mvIe3RY0XAf
3wg2Wnw3ta/exwcEMV7xvWUAxMXTe2aO2iRJ2CXlfHpsrWDwWmtTb8BpABkNxkYhX+XTkp7ZoZZU
aAuxW8gNnu+qQ+HrA3pFFhBQP/Ov0WayY3+8zez5UVq8dC8eGMYJOlwzTm0ZTZC4taoQi02WZpIg
UPqOkVNTP7ZmasZB83zdHlmza+aoe6Rbunyqc/g657rZF6UVIrJVZ9A5sd7/rN1C9/hI6cinfA7P
ZC/0Jk/a6q/qZkZCSrKq+/IxfrzuGWO30LLvfSREckJCTRAsmnnttHnQlaxg7zKofOwVRcT6nkHj
0lc9mHdhBfRXjvgkIZEKOi4IoSQ7zQtN7SnkLETULCaii4E0qmp/Hz26GqSt9TJJKwK0RYV+RnFY
e6t7RC9pBMoB6MsIFj+aa4b7pvzFSlazFpaA3pnLvbIYQlnA5akHR2KXWXwi36ltuLn+/S4C25mH
5GecmZlbjK5VNcwIBV4E2Y+ldYT6TZ9u1aJykGFCzStjAMxFuD4zSQGMwWecJKXYobrwrTRKUy5Y
U3oEOq4cN7pxVuvaXJ7B5OFG7UFMdwUHbQVwksorXgsNS6KHgWMKBSURIipZJdkAfd898fsigPrY
RgUL7JbfRPvRmq1qIzhgkOi2eA9d/3rM004Bi75kI+YPYXx0wT+7Hx6j2/y5QfI7stZf3I0hMVCb
8e3onqelVPtpabCyA5fbfK2DHUDpWbwNLK8+Nb/0UWlMFY4d5EIhD1za4IgjSnKap7vjr4mp+ncx
MXx2zlUKX4SlnYsmxqtVuV/d6tBvSpvIHUl7csZLf4G8cxrAWdb3Yy0nFcS2xiIa0CPH54P8iRr/
4ArGxcNCTpWCkYoXUDYl+Y7RldzpbnkcKqvfatiTXCA9jnt+W+7/v1Jyp2Dp44DTtctk1MdlUuDV
yodO2w3mMLC2CONCVSkMaQbol9Yy3KqNwpTD32270/VD1bf/cb9TQQqm3I1wVOGKPO54DlRSMSvf
xvxCFH5wjVDlHUkLkYA5hvTGnbTlDtydahNpqPkbLzqIF1jAQR7+VyCSVoXvyhWdshGOWI+Lrb1B
Y/o+8jS0pee3OivYYsAxTSiiSrNediTY6tArMO5kp9bN9Fh4ZBdWLneLxzyaBePGZCYaGduE5heJ
ExkkYSE+3wStTfFN2XX7ZA/iDbfZYcbATFz5GSQqjLVlGaXABOWLJptON3d9iAe0PRc/UdsyuYRV
F2GtK4UeqVi22J1Y14nX0ea2NcaDJieWjiJkpPY+46phuUUhSTZp6Ks0sGP0b6vLvUweWEl/SrOD
mqAtPfK+Zpe71mVqxlzM2J5hM804wkM4rZli2G3txeFMxc9mjKiYzX74ZTxzTgN9Dt4eb9Wt+CwK
Vg4F+YfrnjNAmiYjyadU5ocGyxzxuTeJqdn0LJJ8lgkKZgxOqWZDgY+NuO+Kt1RmdvcxwkmNQhkx
W7RVJyGR7LUbBM8rpCiFQ/mbJLxbq8agMOdyrAwqC9s0KjxpyjZuUglW59zi7iV38KBtLpvjdrSq
nYhbVYHQgcNsEyYn7DO4YaQPnSVgfj3FF2dBbdyBfqmK8MXU2xZMZLPfB70jQuyOMJH9u+P+YYw6
F1LaywtSEIgdmj1pAs80zh9W0ex7ll785V3yYYmK1btZy4UCpAMuH60WV2Jur2JR711OqwkfNqiL
deT7XF/JTpysele8EYX2yNEs7pv+oliFyzHZXpkWqb3fzWsmVySRN1mjXR1iq3QhduvJNsa9wYXa
/2LV0i4/eT5cpI5C0YZQNiDnOd2EgeRnnuQNG9Fnmfli83/YoTY/mirKYhDgWJ6YHFlPTLJCBNGr
JpRhiLrdvGdrCn0RO/+xeoLTs73fqSmINsiDXIGenuaumRUFGtRCBUtw0LMpsx/J5Jq5ctrofhit
69Erhpag0/UOpmBXncwRLgoQXayOnC29XsfjL26EDxepC9YQVz1qBrjIB4o77BEBZk4F1bQXwYYa
ulP6oKWyo5f5SXvqf0kpkyub9WVPTaRnazxkS5vp5Ae0qP9mPpnrMyIIv+d4oeDhZ9WP4YHFJ3H5
+v1wmoIZPPIw3a9i11Z4n2THrB/NgnvQ4qfri8s6jvTMB7IsK9eRXavvFSyosiPqqNpjscluUijp
xt9YaM38nBTk9FIpQCwaFqcAGmOe7Ez7WnSKX/V2kMzVWzGhmYP3IbyTv8e3Rg/tE0aQzzwzFAQZ
I/4YpNOJBKhkE8VH+TXDy70DLuDZp/67iPjjY1IQFMXgKtJJ1Yck6eaN+NggeUVUyxNMe0Ff9z4P
svuitzibtdoM8KMbd0Mhl2QNKlAny4M3+oPbwEnm+DfjrqKbdWMhlXBATh5KELwdHv9eUs6D8Gxp
5r9Ynl2Ohv+sKd2nW6xx2usLLI7Lcz8MGBHKXEW9V3W0xxos5sLL4dSHMQqCwLAgVVyMHRNHb1W/
7nqjs9ZFZtRrWC5RAX7YSIkxCXCpjp609SUZ33gjdZb8sQABMOPcMzYGLQCgc9OaGySNpX4bfgtu
4is+UO2wCEh21o4QAG23mLB1Syv2ljuGcQa4SVRks0zV1IsSiaGO0V0WmdVt96i/1tv8abWE3Jwe
xkeMnyDl+/wfDVPY03ah2vIkMX96fFv1EZ083eTrNyAQwyWiWKts5mioHR1WSYAFOnSnXt7XUhFm
OInRk3Hkn9ZNft9+5+Cw/NLe5TPYlVmfmGzKKxe1RKEOiDaXqNOwndCnaxFaHdJ0U2+LDYZLj/8y
d/5xRKjwZw2h/CaSLFC+i28S3kER2Akf1gM4st4Wu3KL+/qbkZrCf4wOaCaIKjeMCvMVJLwrH3IU
zBKngqtec+iP65a4G/sFGk3NnHfqvbZhitMwlpnuudCSdO1V0o02WYPDO5oLeYtdtQtRWSqOrPoL
A2dl8mPOQpEwFJJZ5eGtEiHDoRkBL9es24oR4NFcF+GQG2gvh0MkyRxb+X3yGLoZic7tdi/daAyO
IQYSyVSkkxayEZYzwADxuUeuKMET3f9BlJ3lFgU6Q9JKXEKKO+lODvCVAsOpnWIDmRUrsyMmQ8mn
4dX3tOifAyFTWJMoudhXC+yRTvXVjhGY6yhfSc6ybXwGrl1O733YoiKauAODuU76FfhgcWIrCXSE
Fpon2vyWedAJbFyBFZmClTqvjUkV4VeZW9kTcU3Zrs/6q3zTgZihuNFuEUaZYPTYsmJixv1Ij1bk
elqW0qmELNxww0FT/UjfTeEe6VQWdjKcpMuqnJSpEoaqyMcjmuEdGhbH56ExMYeZIFAkM5J8Bgne
HFTFcsayztiqdJW1LFNFDkcssbrPH5YDeeXw9yN6XUCm47PJdFiPALreOg8qWEN6eLv+4I7jZtmH
G4wwdi9EnqS35O3wnLFuYkZERZda5UQZwZOFU49QxzD1IHcf9A0ahgM0SbrFA8S0PNYLnQE0CgU0
yTQZYqHAJME1kgiYXM4DUxfrMDIuBIUCGkwaxkU84euRGkxsFbechseibA47pNsHZoj/aayKAhqF
AppiicUCpFbvQQ333P3i0NpQbXRf3P4P9zzrw1FQk7VKlc4kcEw3k6O4ij8/R3vBI0AaQSVo2Q4+
kzyIdR4oyBHbdlAy0sjE+d3T4iz79btSmMoh2+kv62OM3AOLZIS5qFQ4g8mjuUnf38VE3QA8WlZn
p4eIyM0x5WYZtzpdZp3jRu0HEqmVveLxo7xNjPE/Hji6yLpUaHDtCHhy/uxmd4Wv+WjVwjXR2ZKO
ZBEJ9ZmxEWOz0IVWEBRFItIn78/P6a6AqpyxzxpT8GRX2Be6iQx7wNKKYH07lWynsyBpFjm1F0lP
e2sPzmyrmNkCcdADuQ+LexaqMC4luuIq173Wy2RdWykyu+YuGXp30nwJ1AqVwpqO/qJD5c9FT9da
hXYZW4U8Ecm9BGVQ9Xf+mtucozizpb6sT+Nh/Za5rOYU1uOFrr+KsZ52Eqlxvc/AZU4rQpplgDQL
iAOCVnf+K4iqFMyAKUDv5PcWoO6J5PQNq3WkACGohZy+cz1+Yp0/Cl/mtNJw8rCq6SSYnPgWjczS
CONSoAuwfJ01sfCeAopvcP3YqFKY2r7arHtuwyr3Mo4dXYGNNHQXGy0+V56+GtprivKnyMwgMBaN
LrbO0G+ElgdOWbwRg/wnxAe2yp22z3ARYJ940bFiQRgjbUCrODQth5rkQizu6h1vzbtlLwhW8ij/
1AWzfCJKie2vaHT/a7BCD6R1XCZ3K2k/kI7FQcxMYbtwuNKNt2JX3o13mR3fxo8Rq0rIwjFa3kFU
QU3LkxdEuolvCgxLa5bkVQiuyXuFdQZYWW668CpLQ6ct0IFGbiR+KO76+8pLvDGodoIlu7zJb5N7
lk3WFqIilzky4kwhcWe2PnKEWIFjjVywkIvu5NU58a9mBOVeDCK/80Jbc7g9aSNElplZHbw4LQzJ
1r9rkXThdUQrTFqSbMDshl5bm9N+9nExQMdqH7stCqGGl6HH1kevP9pcm+9KijzXdTT7RGFABYR0
GTaJxX5eSWwtezNGnkBIskk2JLfNSvsyImp6TE3NFH6d15MhElEbjgR2bXbgznqf0ENqmtBIfd/B
Trzhf3cHIp4ob4w9YdWNLNk3mAD6RYfYn8+oEzg/CyESIYfgIIfPCFLaalv9Vj3DVHbVXrfBlXav
BBm4ahFOLD7rSLCWlIpdBHXU9J7HVWTUt4DuYg2tOZXsSP8m1Z2ZgOmqEEqXsWEY94VOzumZtyIY
L94zPr0tvcg5aL4KJ7xZC7NGrW2XH8BSh2l3l1VKZx1OenBNHPUMBGhY5c7JDoSiPXW1u2hDJA8a
l7thdcex3KTgZlqEsp5JZ/20ouFcgrB9vpUlVq2A6RUVuiRKr0UtKTgnEpg0uMSsuaMsHbJo3wyg
PEUSVNdflz5QJX/hvskta8ZIuJy8INIcAmaYPilyVjxfpRGPH9C+KIM5Labxg5TZY8zZP0vfBs7M
c5Pz9K3Im+iinkxW+PHFef34AdTpiQUUbKfydHGpQXmDhJSDoL/1hWB2hk3u1L9YReIvAuMPk9S5
Kdv2r/R6a5jlDxDnkdaCubZBH1RYNeFnCBOTMD37k59bjPNzOf32YZw6P5DsbKEPgQXPd2S4YNhz
DhTIdrHP+6wE8Be768MW2eRnZ1VajDKeB9jqHBUxAW40zlnR02Dc9k8oRjOzJl/EBR8GqVMj503P
8yTqwuhuu8NWRoNuem8CHWYL5D+5Od6JPusNdxkGP4xSZ6jnYkUpSV8K4e4t3cxrnW7zPzh3OQL5
sENF/nE1gOqTJIUbJ3sjNZIps7UIsrKkEzhCDkw3kyOrdMkySucWBpg0SGNPOyZBA5Kp0OAZSfUv
Ysc/jhlkMPpsm3RIP783fC5Bdqjdah+irXmxRbO2Jp8ZcZA98Dkn/GGNmjs1ulUfeVKWSHfRmxok
/vQY3yd76WDsRyfHqbN5PzwoPxnnjmWWwplRAfPVQnqxSPfS9NYdFD+3Q1t8yCAkZxuBuo0d4/Xf
XSMfzlJQ00nRIqQhrIadZqrRgoHH7aSxZBlZB92gQGU1FG5sU6zpFMjBuiORa/ms7QebHITp2WDt
GAaIGRSw1IYg1PiKpBPkXaU68tI35GHRlcDqg2ddEAaFKQlGzsYqOe0X9XY9sepETrIPQZpkgo7c
SR9ZZ+6LcszHV6MQRZ6jqih1YhJ8hyWqhERPXXb/lwFFpi0KVTihUxpdIp8OWZoEDUNgEfEUD9Fk
wIoXGVhiUFgijstcCCSpvY7BLL8YGXMfkkP09dlG3uqfSJKm2SRr3cmZyYlfSU8nRFDt4ican5js
24ydAU7df1proMUbYhgKGQQXFDZvoKfEYEYfNC+CtTrNMbovvl8Hkes3jcRTGILZTyFNSbJQ9PSg
dMet5HWbnlkVuA5VoK76p19VI8zSQjA/Vr/La2cVzWQuSWwPrJuTgRtgCfunJUNqQB9KNl+D7ibZ
6hB8Ic2Lpg4laNzSE26ur9/loPrvcwW28X+agxZSqk2EASJHF1e+5G4lCCD9zhm9Mdf3ucRTiFFy
ql6VBDEIsWxlPIrFw3U/vni5fzhCAcQwldBf07AR8hcZ8qQNhlRzW6kgSa1iCTmrO00RpI72tD4V
dnJkqcsyrmyJp1BDydJcCkus5OgSLfMCSc/SJ9sebLpsWjPizrVjTQFHH8bd2JPUPGkcPY3E+uGr
1JuTR8oCmhNF5oDQsvRXTPR7PZoNMA5VOvNT4WLMrMAc3931D3D56EPOTYWyoKx9EnNvR2nM4kzA
bOJROzYJAunUBc/1BnyPr8WG/IZ/l2X+MEmXeeu+i2vk1AlQv7PJVY+6naN41rjGK/MKuogBZ9Yo
bOMaSCKm5F02DuZ7Ir24zR4N9ADOTueSkfnUiVzOvb6ulzf2mVkK4YoqnDDDD7OyNznzTtop22pf
fVv96BbdHTapAQ02eQ/KwHXURJmpxYsQcfYDKOzTwiruY7LV+uJbgrenzN83K2P3iBcB4swIBXtK
CXZhmVwckF6zhV15TEsTPNc8iAtvo5v+kLkk2/dXOd9pEI7m0CdgM+KwnKXwMB57MRkJjUybvKnG
0yDtquXn9S/KcpXCwmQSW12ZARSrkdgq1ONBzHvdwsUMwtli0lgIps45SnEUk6G1U132mqE2EyO1
pQHCxp3oGg1/e93k5XvrzCYFfx3HQVS0hleThfgTuwRFV9JrUYRmhEgjYUehZON/gsAzixQEroIq
9yt52Y4vk9NvSEfQgPk0HjWm/yHmZViji7xtI/fQ4YB/vU26jpHEdLUD6XUCr/iWdSuzwJQu9+Lx
lwvCcFpNjFncKVCEIk36Jboch00LwkMWljL2PV3qnVO5innSxtUJ+3Q4NJ2fdfeMLcJaQgpIiqRe
u/6UivBqpChnP9rp4Csnj1qDncq/xB1G5EX/uo/oym7eDFkdErgmOYhln9wiMcBvlLvaWdEARGhn
SuCHuM8fFz90WG8kxhGkK71FoaH2o5APGN7UkwdxWDPVHzj1vm+esyR3ri8tA1LoAm8Uyn9BSs8v
VrIYZjezZngvJ5LO1pMClVDo0qUgHomecRx3mT/t8yNolS3FG3Z4TW/TW2ZMxbhyVQpUopGTJZS1
YPO2hPCUtCsczL563Ftnc7fzU28tfsd8Sl8Mrc4cpXAlq0C7U5KQeFwNs9BjXxD9Urzt8tc4jhh8
BIxjR5d6NdR5QMkOB9vqoa8Ec9Ibq18MxvZgWaEiFyR0/+qoSNfxwVAhGlPM61MFxjfGxXN5H4KI
WsNA+WepBYHr1jjOZXyvtOHAno7hDyh7MCKiy958GKE2hYQanRBWMLIuh7gNdP1YM0c+LoKHpIKm
H3+g/k6tGJ9mzZIOJJjV7iCIhHrRqB7L/iaK7LYMunUvh6//4gifWSTgeZbxGydMXqYVdl24QDdV
5G44vX65buLiaTozQeEvF+uNpE1wamwEMy1jc23fpPBxmFm96xdP0Jkhsk3OfDGktBzmHIYm7WVN
PX4NxCgz5/Yma1l3CjmMn4KAM1Nks5yZqiUFH4rkhRAaLk6P2T3JGg1vxFgO5rxA0manqiminiCa
QuaPT/mKGgITpy7ebGe/ggrpdG6eDJ1AxvtDhJgGv5ldbUqMQql31z/j5eDgzBqFxGjUXznMfaJI
/UMNZGt6jILeTDbiC48EceZyG5Zc4+Xg7swideS4giu6KsIHre10o/0gusWhrez736tDMPjfPbXO
7FEQzAvxqPYk2Epyc7b7hzF1VyglD27cmePv8iBZqo/ccMrWOGF8SXoSalzrIS9VWO4xdYHOYWR6
Tt2fSoB25aP8r5r1Pxylx6ByOVqUhpz6chdC5TrD1EXiZaj2t+BHnLasqOQiPsu8JGNGT4J2HbWu
GCgBs0MoIknSldtk1HKLTwcWa+vl/aloisjrEDaU6Kk1Vay1Wo8JzkBIsYfm1Ozrmw4zCOWhciM7
flQZ99vllokPi/RXK+K8T6B9TibyK1POckspWzOKPaVQLaUfTKObzKjSzWbtTcZhvIh1Z6apm0Iw
uDJMIF7jQu5TDtIb2ZGhakiUI20pkF3prSLBJmn5YX3Mi/fgmWWylc+gT2lDXoo5WE7Cl3j+OYQB
RCjs6+5dtKHKEsrQENTj6TB2nac8XSGF6EbaNi/2cVbZ6xx5141cvJegvA7dVEGGMepeGtdQVcVU
Qx9RjglyA0xh4s8Gc0Ais7ZP3xbQXdcFTYBGuCLz0GijboshMoyyIZ35jVNvZuxM8pRDzvMX2Ncx
cCE4sZM/KkG6zVxWs82nqgJtm7oj1EjXS4G8sNqpUvZdPXagX+MHt1tSjLSALMBUM2OwjWQo91pk
dKYCVTE3g+i1e325T8HL+Z1J/xLq/pgMKYk7meQ47NVVwMUZbtAB7idB4jV2end6j21a3GXv7dLM
/gIaY9/tK5DXUPC9P2kgzVWuD/oKFFIgI9VuVIzWRHsZHTmlk92zHraf0Ii2RgUjYSlWtZIAjQq0
AVWH4TaPwR7dpKaIokR/1z9GtvHz+gp/eivRNql9tqRFi2GlEwIK7pSb+Q0a7b+rO8XDlOIvcQcK
nf/vSaVNUttrHGZuHBIsao05lwGFaSkxdfmR4Ri56D9vnY9PR22dQV7XgW+AOZ2jvUCTQXvOS5B9
QV9keiXivBUqxfHjsmlKE2pP4h3DPA1HtJNUHNJlYrXg7QGkeCof1p2xJUDb+txbISLLpPqJDfEO
plWCP9ecpm5NbB8tDQs4vVjRIb8hOrbtc2ODpeEJRTRP2Vz3kuGkSFXsyDBI04z4klxWWzInmg1/
KHIm7TgdC1BrST9xKp7TSIMqiVnFoLhDS/O2N429bhrB+331/44iaYvUhaWVddqJNRwbXxaUtpJA
xeDubOUHGXKppcVKol0G+z97leZ9qKWyz8sFDr43oYy+hBR967GAnWWGwhekoFquEk5m9KDzMm9A
XbpnmvkU49CrR2HKWvBdvJBQkVTAiVBvD5pewnTHGolg7T8KSVQo7sUjh+thjQozH7acEFT80/U9
ztp8FI5IsToqZY+D3MW3axV0ytv1v/9TQxm9WhRSaLmqZNmK1YLkme5xpuYTZgzxRoEAEHqDcMd5
eYCeSOe6XbI2V6CCDn0n3ujLEuLibpinuyo6Jgvv6IZmjuD0v27pi1v8z/amY17JqHIwIcIUOb9o
Y8HbV3uR7NUnZ0rczA9kXtywtG9Ga0qqCVI/zmZ2DjGgkX6/KEJe9YOIZSaVGUhzmShIuQmo6SQr
xRKzoPFTkZX6rBIFIYucKvHSnJyebe70xh+3imN4YKazmQ9txm1HB6Youykd8vCo+m+MoxoMVg4O
IvRjo+SWHjB5DMJJDTMtbPE8VtBC8zsYld53VUYO+67fTd+M58rSNFN7XHNT9VdIp0MrcmbRhbLc
pRAmgtz4NFTAZz5ezKjZgw/J4SEPvMyaHRvbomPR2X7q037/nLqs89Cnl2W6M7wGm0yY9HAT3Ru3
qAlEZnmMXehveWQKZXBFN96SY8oqqn5KaNCGqX2kVEOTpD25itDnn2wHD7RZd6VPGA77X8YN66n2
BRx9OEo9cbpFEf6eJu8rhIPzfelGjhKZ0Bh9Kh5wWoK0snifGf0SIP0MSB+Gqdup7uSSU1I42roD
FKA51OUkH7jgoED/RqovvUXeOqyR9ss4+GGW3koVN2T43OiDF39nQmR1y16OQS1aldZ1GBQuX78f
lqjbqiwmXVw4WJLue8ytOyXeNOhFt9at+Lre8m7fmbUvBdjUmJ9IvjOs03lieh9R91gqynmok2l6
Hl2TNTR4e5PQz457JjnmZaT98JO60DCpERcN6e+T7kl3SxaEdgekrRJzxcxGZLOiXtbGIet+ll3I
xEUOcxI9lUJprUblyOMhrFWzrw5NvmcsI8MY3e6K2j+Hf/ARRa/dNVvCs4QeAJDna3djYaZPQqAn
Zh7k3siqWHyBtH/W1aDyN7pQ5ziZMB3uSVBKGK3ItOJspQmihNQJnYGxZRlnw6Cwh8tVxKUkxTjm
o5moD+UibOZSNeU8da+v6+VI7sM3CnUgw813LZqx3HiOjnwbeb2U3RRq/R/NUBizdnzaKqfDPt+n
6WRK2WYZf1935dNUBHXS6P7WeDDWvCTPeJDD3s7g48hdUgxM9mQ6WHEWN/XD5+KYuCxRni8CrY9V
JN/z7CQIjV5rZQwIVUwe4qOm6NRu4/Vb/ItYi0STmhUeOW/22j1IvDeQcmb4zjj7BoUyqzF0UQGh
wpOmhOFWd4lDaB6lAL3ZbcCxKfPIpr9yaxgU2HBprjc6yV/Em+IgO5UnbjTMfKNvjpm3YF3FdAus
PsrxEhFbPXLu4lNsCf7oR7AnWe23/yFkJcfra98UuiE2lhol1cjTYwp4ixAgzqgskKehvGX36TEi
HNQS/7l5+nxUkqLD5ulf0ofioLhgjnL1m9BXN2MQPVQP8bY6dt/5u+tb5vrJV+i2WDC8QIVeIYs6
L1bH+UZ1yNeKtS9ZVih8qYZJ7pMMzoWPY2LKT+WxsggPe7QHC5i9vkFx8ZY1RsyySYGNmJZNw3UE
05qjPD4M6d0kPF5fvBNr4rUtQn7D2YmfFmhyxBgTRZYLAzOHHsy0IcJToh47f4+8NViBNxIIJPNn
GXwngkO6SXJ0k1z/HZfj8b+BB60V//wZtZx3ukKu/BFFhezH1PUgNUZ7Z1dYI6hkUOO8bo+BdApP
4QyvlOjQIY9mTUHhcgZFc6HaatQ6OoeXQFzbQzLcxEmyGdtp2+mYRZHB+FiEN0OiuX0kxVa2Ykgr
WcPK1BX+CY/DyKwbHgUYXt9c/7GXMwgfi0NBlLisYx6q+EZLuhHWH9nwfP3vF8nqXtsEVAAk90Wy
1uQJZgyoQYqOdARrfWNlhJGC8DE3tnI77EiyPDczb7TW3/1Tfie9tbdsOdpTzu/Kjzklh852ZKjm
YTqWOGlDEO4HZ3VLTOxrruDLEhj/WmdCB2h3g7q3l9nGhnu4vhZf5LP/LPaptnFmHhF8ajQNzM8v
8Q0Y7t3UbX1CqqLinCeQsb41NqzxUsYHPqUCzmzKg573bY0PzHeJ2da/qvHmulci43ydbqYzC9EU
1WFCCmidQ8K+xhvtETleMkeWugivH+etcachFCQqZS3udykQnMJGt9qm4Zlz3yLjYjpFqmc/J5tq
8JCQMEr9xlvkCRM58ia8UTeyqSLI34H971nd4YlqL9sQlIDexOrb+KJG9fGdKeDLhLnOYxIMk3SO
sMuPvU/4BsUtu6GSgeOnF/OZtzXEeoeKeJuvpZX13+rWXVaWFBHjDJ9u5zMjSYE+IW0gla5Y2GfL
W9xgw+acz+VP1/cSa7NSaLT2UyeOEQ6IhMSMruzmiHUEr79zldM7+MyVpk2nLCZFCOGHHjQBlMVQ
ZdYOUKxx4sMIEXMdpGapw70OWyYPEOOg0BUJdRREtT+FTJaAIC30kLz4ptrVTkI3JRm1TP3FVzbp
jknkxPCaLlKUuiTUK0F5fpF2XDpYbV064xTe4c1hVTI4IMLMryKWVgMrbDud1bPVbosSeU3y+iXd
vtqmd/UA07pO6+eECxx5P97NUSyOWQ/h65G+QtcspnHpxxk9rW74TffWXW4T2awxEF/A5OaVHjMv
xTiFp7b8Mz/lpNVigSTgJnzZGe0aMSaOqr1h9Y7y+3+bHmSZpDBmqVWuBX0t7pL6dV3vavl1Uhld
lV/USv7g2OluP3OrqnR8QdLpVu6SzgT/QlD68V32ys7UXo6ZdMFAt7kqokuCChO4OZ95XsbJN+5B
X7pDdq84TN78XOIGSdAb274JrZncpP5wk9ngqnUM/zr0XMydfPwAeghm6Ypk5ElKfK0layigb1bX
brLuZuNYsiiOWd7S1IZ9Vump/B4ZS4OF3gG/wKA+CYsh6fa78DILrZIGYeqyl86qZzO3pM1/85dc
o2fftinrYS1IUn5K7kswcaP/yJL7fSFieevZvm7sctrhbHWpJ07Tj1wsxLCm7mWP+yE+KdvIgaDc
jihcdZDuGh5yv/U4m5V2uPwuPrNMrpwzP9UurWYJ2w5Hc7QJE+HwGO0RCFg52GcMZjfRRYw/M0cd
S62cMD6cSag65/kuiyQnrGdfCGe7nEtTiUdHSdZ7xuJejHjObFIPHC3puKUYTy7O9mqjKdUlLJLN
BiNzHmvfXA5iz6xRrxujkUatJ9gKReINBoyOc4VvCOI1twWJbOyEFgaMKtYGuniDnVmlIoOkLHKh
JpFBa+cPZGwMUftJDLHFBAkZ3eo2f93cG9YWuvxqOLNNYRNoxKq1eE/jyAG6NUA3gaASyLSpnWaT
Yah0sFdnik2CS2zOXgYy0SMzkjpHfUVQOI2/FwaqOlxQDMdKB0N3x1JbuVxh+fCVnpgR46Xtc9Ia
MrojpIdQAABFaHzk/mLuJKVenqkacvnQKJIiypKKLnFqS+nDgF6uFq3owjrvUaEPFq53+KJ1pbrf
FYrsoEPPu35oLoa0kLj82yS1nxaJ48IsRkeeDBGNddhI0a4FnVlb31238wX+fBiiNs+08EkFHkZc
bD4hFKjdHL02iiOjy5jkAVnPvYthwYdfn2JMQx3WPINfpSRY2bQTkmdVYDa9XEacP07R8aQIWWhh
XPHByl39UAXhZgCrRuusyOAkaExlLOHFNOqZT9RVNValKhkJfFL+j7QrW45b17VfpCrNlF419eDu
9mwnflE5iaN5nvX1d7H3Pts6jLZ4blKVPMSuCgQSBEAQWMuSj7RpI3SCMwUSkG94XSjr7xgLWUyg
Mrv57/sU6uOapaE0gBIF5a7JDtgwr9ujq5Dn23h7xoSoKFf+bsfqjuGTdKouOTTE6/ghv1FqoIao
r4GjcG7tPJn094uwmHdmo2UC/GmUqrYBUKQCjW4hKNU4e7eaiS/Wk4lNaSz+XbhV0TSo2sURhbdb
+ZC/gKTUAq/KD448jiuRGVeiKH0QFNRW8hNtmlaP4df2TrIyTDRHuG10h6G3xjewcXi8MuP6rX+h
KutSdFVNQppBJi/dS/9I+8BGVBiBHV3a3J4KahO/VLIWwhi3IujZIKENjJ6J6F39WT3QjhHikvui
t4Rjbf+5mbKdMtOskknsIFJ9Gz3JE6ySclY9U1Dn9H12KcwM72isa2kQdDWIpqmx0GhlYUaS0WA3
C7O0BDG1Au7VeP0gfIpgDLQsiVD1LRI2uX3QtMOYPMbTE8coeTIYo2zmdBzCHmrEpx4wL0AhpQX+
zhuc0hrRc1MCzZV3J109CKYpmrqioD2YnVGQzUwQatrL79eRrZPXKtLcQPsWBoE7AAytHWR7W8tV
JT8Fso/Pg2rGVdNgIZu6JZhub17AN5ai6yXmzWWvn7SFKOY1SC81PP3Snks67lHjtYTaYG4Vd3xC
s9U8YSGKiT1DFXSGRucS6nSyQzWzJiGxWv9GH8l+e/24WjGhRwyImFW0E00FBot4jr0EJtIcukd+
1ZAa3C/eY6EVPXcL7z+G0kB82htrqDehcocea7sWkU8C6ZCkGScGrKbuC2FMqDFkv/qrixv1bycz
xJ9y2ICbXWg/hgitOh3KUWpjfAkIYB05S7oafRaimcM9RdlQhNRlVT+DBzpCI9jE1e79W0y34W70
W+5qIY4550Y6ZElIy12C3rujUToi+djWaP0ushDBBJnQ9Ek70vFh5dZHP2bqJGf5mOwl0aoRb3Rr
dHMXgIaNZXh4S7Mb3mauJ0iLD2ACj1wl6ZTRA0FZ6SnFDCb07irQ9gIeFxikhatxMpVt8yHsQzMh
QYT2IBwLo5yttgGov3gr6M+S/G0gkxVC80LiIoxvGw5h35slos2tUdMDctZ35ROdRNQu2j2lgkB7
vMcznNU3FFmUNUUGdhD+MJZTSFkeqiUSav9sHGc004WgZSouSm5Fe/TyOYktAfksQSGsxPAXOkJR
x5ycdhcHlnxjfuXlMmv+Yfk5jJUZTS+JY6vDwYbPg+/bggr4G6Ls0gpvSMNh26bXgrwsaqZugKpH
Uq/PyAtnBE7mfjYKRMckzr2GvKBI/huhSRZNFQVETTaJyXjW3JeUwDcNuAEyyG4i1gZQ4wnxkikb
3G1lVr34UhbjWv3M1yp/xBTWXMyjpc3kvs6iu0oVnbnp3aACRIM5YjJJwaSb7HYSOJm2v+Ba3Gad
+/ILGH/bR3FctBE2bzqC0sx0Zm0vlM50ad4AQHoGTzJ6b74EXw3wDoyWpKIVzc5iq0+s7jF+43XB
r24ukKCJLouYe2M7ueNUbNVgxNIbQud2RnEklc+b/qQK/aIwJtJkhWB3JZZFJfW7Uo36inhagK5F
WgArRgucu7GrWsJ5wDTvYFiBQ3hNk6u6LeQyW10qGLmTSEO8MTZqWyz8Z0OaBm97O1dLp0Cv1YAG
IIJwg71rZ0VRBN0Ag0oP9aGxGrRMgblpHyI9aEGGU4BFnJKOtM+8XsnVWLOUzOQ+c11LcxmbqAV9
oX0blB2vPsXAYPcPvaW5wr3vkR15yS/qKT7yqm6rPeqyCUwFmA4CGusW4mRWpKEJwFEVZ7iaBsUR
xDVuPwNPtgUjkBn87BP9bZg6kPOldWNJWvc2Zem37eVfsy1FNEWVqKYqq+zkppikSTeO+ApZzK0+
vzcxB28mHFg3nhAmTTECQ/GrGEJiHZObjWwp863R8JD0V18dlrowQSYIW6xyDTE1XuOC9/YkgyUL
/HQOGtO+No4Iixrt4E4Bu0t+xgQYrza1dl6W8pmoklRGNag+5Gdh5oTzoWx5jFW8hWSSE/DHlEM8
QEI1FDtf3k0avFo0ONs2wdGDRRtJwrCIfSqlbyvpOKlyZKtBY/yZUfzCLEHiIgQUHCwvPsoREEAw
a5n0PN+5lugs9oRlk0hJpcZqjr6j+DDiaqrcJLvxKKIrC+hIaIgsOUu3llgsxTGRWEqjqC9UKKVk
0uB2ZXEW1W6Xatlj2+sPQ9Bw8Fw5BsGSR+A8Z7lOsFWm3NoycDM7zZpyznPzWoa6VIp+xCKBkRRS
zGoS0zVsD9KVUkv16h0PHmPtKroUw3gJrQaq2qxj7VrjRyhcxh4FtCa0NPNj27x5foIwfqISxWEK
RwgS9iVIBfAU+lQe+kMI6kwggYDuhgIVqQeFZqDA0OIln6svTEtFGT8xVzKJ/JT2wjnVi2mpkBs7
KmqiiT154V5/5TeY8taWcRx52BaCMkHlLEzy3ZQF4YEE5bSbOnD8jGWkeNtrvBrdNOABaBifl5Rf
kHFCX5GyUtWozfQOHZ5vX5VL66ZAEffd/usfSmMiOYB+egIIBILSQrBPXEAeilb4InqBLVrpM0ia
tuWtXmcwkU41QwT/5TW/G2axJ2GBSPMlPbTfe0d05wM4yVGD9Z3pg5KwhrhQodsPGGK1LXuFV5yE
HTDxA2CY8W5Xa05g8TXs036b9LmiVPiaKpKPUj56RFAkKw0Lzk119W68FMTUpUg/GmM4ZXRT5Z/D
Jb6iSg5ATB2B79Ke+XUcjudhqUe6JjOUpoLnoWR+gO3FbC7ay7modqvWqkiaKZmqKpkyex0OhlSN
yyRFhg2Y1OBm2IXA0TPPmAOmw1acwHedB2Tz+aU0xlpD3Zy6pElw/j0gWUyaFTxUrr4LD/pO8mR3
eBlPBM9oyTNK+bCg8qJ+UT3Md5+IPaCm2ng9cWhLKSayfid8LdaBCV8pxvbpRCzx/CC7GWXzZgjC
x3zEzYYQt5wjjrjVRGMhjv5+EViMRklSdBMQrywE0ZL6KLS1dOQc1rXTsVxtJnrls6zmcoC99fV2
56sPaAZxJuN+2yOsPoMupTDBqwPRSBKEOBoNuOg6eo2hFxgVfa/FHWZq+biWvLVjghgIDRKi+zga
VTvWFuCtj3rWP29rxVs6JlClgLM2BQkyojFymvBHFgS7sVKtbSmrbVjLtWOCU+NrkiZSVUZPP5Y4
5fTlAHA4XCaj1eLFQhLbHz2JxqjNEiJvfqoPkhWB3g6TstZ04hfWOftz/ZSFbWfJnPdAVae2nd5G
WfitIIq7vXCc7WFbn31xLItWhAiCmr02/TDKxh77w58JYVxCIVSy1uvYnBDI2VZYVHbapZdIMzle
kacM4wsCP/XT2oAyavlRdbed/ywlnPi1Gk0kE0UGVUI2wLLzyUMhJ2OR/5Ul/EUN+7/ksat3gE8x
7PUJMF5+b4YQU9VdZ+VzC7xGMbuPm8CJZlG2C4M3KnhtIPklomgKakMA1ZZktrtQjfUpU+KeakaB
esLbWT+Cj1Yc7OzDP9Ght/g+Tlxxdur+oPzYtpDVfBZ8t4qimAT4TCJzfgt9EKNBn2k+S+9YAEN7
pg1ELaL1gAy6CC3T4c33rB7lhVD2KM9a0YRaLpJr3xtlqwkf/T0G/J3I4/USrB3lpSg27UnUXolD
6Bek6Z3SC0AtHoxnziLSc8RuoQZCOdVEd5IhXrd44S9qpDpVRhRchzFERHnWBKAzRKemsDBTs/ft
6WFb4Np5W8pjfLvQBk0oAf3KC43wJVIS02kEPP+NcfcbDgSdNAbannSiErZ6KcqGMLS5ihxOBbii
2tlhdgRdHyeIrF1wllIY96GJsTrWE6RE/mNfAgXQuIxRaCnEdP7/67bMgZnkLRkjk7INYp+6wOsA
mtFE4k5reXX2te1ZimHc7pj3xiDCIAADNtkm+OnEqrfTgbdsq3PxSznMuimamU8BgTraYy1jfAnc
Oo9/YcVPvTUc6NwA4L0Ax8e7Ba9t2FIwXYCFvcu1X2d1BcHTbBy74bVuYisNwB82fP2zDWMys6me
6tqMcDsSJc1t8NwkC7sIMGp/JoVJx/oxIw0eO1D4mRVHHQLMxkU3gfGxLWX1orJcNebUdl1ek5L8
nWYWD/B6KFSotyaulkFo/Q5MzVIa49jTLFK7IUPqLHcPYhhYB2M0LUH4sa0UxxJ+6f+cS2BszNBJ
TnPP6GU7KB4njewA7OduS1qNVAuFdMaTp7oCKtsJtkDBcKKH6KayM5tOMTSnBiSTIGZweNg39ACx
fn0pkvEXgSgVTRHBzhsCZo0xdhWdNw7CE8H4ihyc4n5TQoRQx6nVEcCyTCKX/o5u9pYijKeIyzJs
ZZWaHgYV3sn35jJdxPO81x0NDEEA58rAxaXuqysm6e88sy1XkfEWQWY0sZxCeIjqqiMLQ283Rr37
Q/NgXIURmC3QA+heuZJn4gqO1uvKovBjLe393Ee3jWhxQaTXIv9SN8Z1gGNMU1L4Dy+MrOYl2GO0
/RW4jgMKkdVT5UWP3Kcn3lYyXqQhGt6jUxyDHqM8otuemodgL85Wdp8B2pEck9ppTvG+vpfBFNNa
PHgmullblsS4laGpE0WcscxA+nzFxflETDOw4qI4cPaTnq0NQWwm3jdhrnYxVjY+lE+USaB0/Vug
OaJhMXB4uHVraf9iG9n3jKCX866ixhNTiNcIZ1D56MK3QjqNwAjhaMaxGfZZAz3ko+xrEJa8hHcR
Zmzbve9h4BxTCu0u8Hg7tpptL5VjXEzVRI2GIQxc0UvhNQcE5+RUhmjJ6qUfOgvPEHtVO05t42TB
27aqvGVl3E4+Z0pHGthqO9+ESLf65ox5OKuV74WIi6AhcgyGcTNtqehDoyPgiXHmSNF1osXOc99C
R55dTsQm3feEZE7c8/K91a6G5QozviduWl0YGqywukvBZQrEpYMa2Gjez53mQvkOI7t359yt7rQK
iDOhWz+Ux/7M53XlRBP2dSSJIkEtaGJWSG9xcaePL9sbygvCLHl2m+hhZtLj34C6rL9L7juUW03b
fxyceN/clqBl4QEwUYe25QgYjzObhKTljH2VwvSgl5M1RBdzekz8285sgcTMeyDgrCFbtwb6nByD
HQLHMze+hpHq9lH5bXsZOT6cxUQzy8KYBRnnIj4ArfaKJ1le0DDFiYkcX81SZA9BrAFPCitXx5j0
TPO9ksqyZQKvcFsd3ooxDqZM814pBchRhdfBBDq3xKtt8yTQ3y8uHKNfz0PfQIJg6MD/NztMcfU8
HkXeMWY7ukcMAoLS4Jph9iBck936RIcsTNe8oXMdV9BFD6jtdn4Jb8pjvTOdibNlq9UgXVLxLCXp
Gvll3CgIMpBDiCWtx8yeooL0CFy+TovolzwNnuiNR3Af4mGDZyv/crIB0K1JiqlpBvXliyWOAN9X
VOg4p9wvJvioqebgdQRkcwVQxPe/WOMzTuFw/frwKZRJZoRKQxEU2EueUbROglyU+LhJRuKpIj9/
x0Y/JTFexBDnoiEN+rBE4AjHAFUagGmxLYKjDNtkbtZqUTQNlBHq3LT0fLDiIXSEWf4CXoXO2xa2
fiL+0YfFNEtGXyjlAvqUJHpVzfGJDEnNUWi1uK9Ln0JojrawiQGttqkSQYjQFJ6B+ox8Flu0NYWO
osT2WBw0gGsLPIgKnmqMOxm0NNcaCVIjHyRjSehf0LkWOtvrtx5VPlVjPEoxT7oUCzQ1Maa7KS1f
pllwAhW9Y11+mQpBd/KU12Cy7o8/ZTIZSiDo4xjSXsBiJqYtdP1jYfqnsfN5zUw8QdRSF/sWF0j3
xhiWGJc9+iCyFOAY5f0cpe/bi7gexz4VYnyGJNd5NQ6QY3ZE8YBj9Ipey2MXYrJ30PZGlna2PFeH
1pA51v8vr9mfkhnHYUx+QaQAS6ncSt4U2aibX/0zpYwK9xhe5ML+8qyScSCTWXajFMNgjCo8iz0a
9GOu86cljF9Tnf9opbPt5FUZTf78lw/2dyVmeHvcChT0QUQO71aw6qwQXmQJ4Pxw+OwhS/LG7CL0
hxIZnR1VbY3tu4jqeBB+3baR1U5NikX2H0nMSWtVHZWvsKYpY/wkv1dgJ8bwyD1Ni1Vn+oIpvx8a
LnXDa/aN/yi+bigL6cyZ08JErHQNhjLY0UWZvfZHhKZCgnE70p3QIeSkGAnf1pha/S+7uBDJnD5t
0qJRvR7zJrFq8XupffWNk9K+RxWveXw9ai9kMSdQleJAylFVRPPD4NJGlhLTksANpbBN4BG8GxI7
t3mlxdUH8+WWMqcvVIzI0FUsKsbse4viNI4gguwcsbeuYFk2rxC36mgWajKHLyzxADuCNvmKwVrt
6j1FYBUx0b69cxwxbDVTi0jto2+S5uXGUXlt98CAuImPPJgCztljK5n+oJHJRDHYk2pw1oioYsq5
lUWXGJ2U2wqtOq3PdWMpH43U/zuAmx1424e52yPBfNmWsRpsFjIYTyIFRCoMDdqU802nxJZBjmnL
cSI8GYwPmdtRjNMA3ioyhhNeVm59c3YLUd1vq7JeKlnowniLwZAapaCG/RfWeWhH9xTpXHKTW27C
vVqvWMhi3ESTib5edFg38Yiehltq08OhxJ2Cd3hUniTGSeRxpmgRDdPAVnJq9Kv/UN//CZi74Wl0
Czu4nx3KNIZPcSKrvRkxWg4gacmagXxXo59+8DG2NT9ntwFIP6zynJ5Dl7cmvG1m/Eo2lLmWhVj+
qi49LZJflS5zi1rgWBPv/DHeJDNiLWhpTIjwaFEFj6qMxoj8ZpoizvHj+BO2hin4emhGLcz2Ckfi
JTuKQSrzEcBX84ZPU2LLl5mSCaEyX02pPzT3oddbyaE7jM+5zXv642wRW7wM8OaImQeoZDb7gtRW
mj1iGoKzbusXj4VCjE/JB3VS+oJ6yOwpESNPNSernD8M+S5LLqL6s21zR/I5p5+3W4yTyYDVjM6f
q/fHSyN2q3abA7+5iJMeEMbHSEFSdpFIfUyvO3JfXOakPLStmluzNu0jX+A10a3ipizCNWE8zVhX
hawaVCKIt+un8Uf9IwfZHrk0TnAnoNh9qAPbDyyerfCyE7Yc6bdDjpEqOB6kfnfTT/lFO8mjndxT
zkbRC/EWBfB2Lmf86gIrGBE0wYIHek/G3ZVmHUxhioaafjBOE0iorCwodWcIs+8C6e5IFT9vh411
gYYpiqaBpml2hG/uu4m0NJ7DhM6F0u18HUVubTiGmXbMmpLjvtZPh/IpjzHUshhIGWWQV/pd4SrS
BJqzgMSWGOoVKDK7wTYrTboR+qC0Qj1qbJR8uHu7mlqo6LfFdwAAgW1gk4NKVoxspEZVnrRH6cvc
A4Ut9jLbOFUosYxOwSdYW/U+C6GMXzAyqZqDAFsr7oRHA/1SdeVmzzomfJM7fT8d9G/kjhc+V3d3
IZNZbbBFtkpfQVHT14BmJ53iCH3heecMZv2qyuT+z4yJcQ+dBL6VTmsRrJPsC17Bbkvin3tjHu0m
ad5SNT1sy9veRxDVMLWCvALkpDngXhv57kDeGy5CJ08CE9WJD/SFIJ5wHuU7CRWW2P/4MxWoY1+U
Oxozn8O+xA7lk+ZgWNEueezKq6Hh0wbYi7mS1TMpcMpxMVC8bke7XCuEBh7Cz/ZKmWwru1IMwZjI
2AvgTVltKjkAx/ydy+lCE6akp4/NFOYo13hVr4JoVcwuEYhC7WDovHouXLEOOQJ5OjFHVoz1ulMG
6BT6Cepd0y5V0Fm5bQDUgn65cS+Uot+wMIC6DSO9bmkLZU8fo5PMS8h06SXjkZilHUnyUW9/69Fj
IZM5p2KS+EqQwOgAD+M7hh6kdjDNnMPJ8XcsPHgST+HczVi8Zu4qO9JBgVQ1vZ0ZJacQv36lX6jD
uAFl0g2/qmDhw3H+gssvyH/Fu/HePNOZjWE/855reZoxTkFXZhHlXcgrMsktwh+1Mh3BVr7bNozV
TH+hFeMZkhoj/UKK9Uv64gcaom790H9rKMdJkHEZajmWzna1hkUn5jK1dAyiFFYNuLF9s4t20cG8
1yZK4YLHUd7DGGcZrxfaheUbeRkK2oBlrIbpKc7QhK/I36pO+La9juvPUp8Lec30FnL6vqvnRKC6
Pc6e+FJ6FubtHvwn9TF9keyjZhePzSuvOZm3oEze2ggw9iaFckYxWWr51rWc4UieAMbohzb2E0ID
h1+UpVW0iuNP0TNn6XhbxFi6YYQqcL+gxXRMLgJc083wUZzrfe2OrhpaVePor+UH7yrNU42x/Hoq
/HSUoBr6J/GIoqVfgd+z56hGffcvflcD1S7IdtEhfB2WWljFXJmGWdA+5P6KCtKc4X3VQwN0z8wT
kHseecBRdEO2BFKtFwL7oosUPDMg09ZFK0sSS0+P8yg7yaCD7Z4zn7vqPBba0Y1dCCuVOp2B60Kd
BzrzQL+XVq0VExQ8hdzdXkmeKMbSa7UR/aSUUJGYb3XtIrW+VdW3PvLobTmrecxCJcbgtU5QUlHC
+slZaAs5ppt9w5qlxlHkHQHjTPjekKdtkTzVGPMncdvqRgrVEvEs909SrNgy7YIZPrblrFf6F7ox
Fo8eylSqfOjWuNr3CegBsWPc9cfe9cEbmx/5FDocza5lt4V9ABiCEFGGQBMJVJjUri5+T4TXrk44
UWw9OH+qptL6z0ISkOaUOBAhqXV6Rzuhb9Mu8IhSusXB2JegVXY4a8mxE5XJEotKysugxqbJmGoM
bjQ0qQ1oF/Xv8r3oiU5xm3+0oAJGJwQfw5e3rEzCGIlloo7GVVlQd4MizPhagkgvODeOYSkINPF9
znWXHMeiso5lHNtobCFU6pEzRlY2nqv+EcxzVmBMh+3VlVfLdYvtZB1L/Z8jMdxnL2igf6AQTtFO
lYCTRTKrJ1btgjAQ4PPyHuB7ZyRfcczbYrqFG65UZVxO0dRpOVGNp115mA/BEaDMJ8D8o72FD/i3
3vu+UJlxPIMQkigRIG045k/JPjiaduP438G58b9IW49LJsiPUI/BMypzXnyDzCmCFr2uaZ62L3YK
kFIBzoXS917eY1KGh9j7L87nUyJzYHTNmAu5gkQKA1td8dIzO341732rABN44EmcebgrWOiv+/cp
kTkm4WSkdaUhrUB4B+3UZJm4jhpud6xeBAtlbTrE7qp3KtDEhY8KuL6tlaaYNLREHFt+IqpQo936
HuYERVFplImPaEkZ5wEagHGy/Ev7pUqtah+f8oMJQE7f0U+6U7rKMcFgW+1GrgAnpjw0jrmLb+ib
feT8L2RnVPbWtzEHrk4CQ+oEfNskB0dlCE6ZpPIONc/mmPOURWadEAX7gQtGavk7KC7uZOAynvDP
GetBaR4iyem+BE8mLgW1Bg7pDJbB4+X8l2jxaRnMWUsTuZzrCV+i7hS85qS3xo/ooFv5Q4zOU9+u
eLB7VwaJreVlQryfAG8mCKgrsWcPDFKu5jW7zM5L10ys6WuPDjo1tqSd6BUg0jXvMoAADraGmZcH
XiM3zwqZJCAIYiJVJT4lCGorzE4lFt+QOMA0HHNiL3pdUw/q2EFIpiXPRjeehTjm0FtcAWs31pS9
2KkDRsRn6lDEY/BSvNeOfJR/areBboEYFB0M5dM1wTkAP9W08ot/O53QDOt1sjUf+xcKkcNHdOB5
Obbmq5hpOvQ0xeo94AD+JPtxr7nkPNtwq1Z7Dm55+f5Vza1lYLwckUsgX5n0VJ3rJ3TKnmu3eCoc
EUTXXFnricc/5+aq/SLLGic9Swrxem7KA5iRMMw+ogcAQGL31RMFDzcP8W7gwTmuZx6fUhnfJKNK
/9fhkYHSpKX306y7BREco3vMpYGT/3PXk/FSCfiFavGajaf6Wzr2zjCVkjUWQNNvw96qZLwGd6jP
Vc1wjrLoEOfT63b2Q53B1o4y3knx66GJEtjQMGZWKcCeddnJm2rfKbfR8NpEPPfEO62Md8JzZZJp
1GhzdDNaWgOGrVDgrOu/pHSfu8j4HWlOp3LKICSaQMEs2/FhApz+fOp2AqVhvuDS8zQe5136Mp2M
b8Ne4oQfwgk/1y6shfHGcjQlHYHxJv1z0Z/Ebj8ExzI8teSgj3Ye7PTcBcMfmdCd6jaGlRDLn1x/
tKf8pJNnPcFtyfg5jd/mSLTGpMcomhcnu0QBq7xTVK4p/mwlT3/tyN5M9wYdi7dqcpjJvp5upuwm
ENwBP+/c2vQU9P4Jb1l/kNqbYnxUhtOgVnDDGMeKv5eSW5mqLcil3eS3fnLqkw8tuVGAshNMtqDf
FcgN6l0iW9qH0L+C+ymv3qruWZ2/mQbnhk93ZcMWr7u6WLSoxNCzYGDR+hicPsEXVb4kY2/NDQDa
qschvMEoo71t/utN5to/lsLSTiVT7Q9+jFykdUR7dhLXQJ+wYckhKFEloCVq2BEM745ugr+U7st/
0B/U2p557cqroVKXTQ3Ipia4LRiTlYU8rdNIxkEM7zVJvlEAETHl825b39Ul/pTCtkCkIPSS5wBS
QrRUNTsDbAwmOud/q9y1EMNk/HUQYwsFXFjTsartWDLdoVV4K7ZeBV1IYbL8cG4aP0+gzNxZrUO+
UAa/DMS5cQgCr9mmLN3prgDWPK+lkLeKTBisa9IL5QT1KEaWgoGxAckj+OQ5m7WeOi4UZJJ4uRXy
2ByhIAVQVm3tBuQLlHiOQmHp+7LiX5xWg+5CIhP+xmRsZymExM42dulddaSTFilY1k2b9l3V5+Q7
7gWcQ7gagxZCmSgoEHD5SRWWMzJzJ0jm0Bon89SE5bHMfAe2ZIV1/HP7IKyGoYVMJu6pvi5PA7XQ
sc+PY36XGh2nmr2eni1EMJGu0IEVLTRYyxquRXSxko9VZQl2D3ZL5Tk9a1+5ORO1+F886EIk40RM
vWy6oYZI2jFJWYciwHT6KNNcKxd/tm3sZBYoq82mph6rbs9qjKpvr9lRAQhA6VimvasaPm9F6bna
UI8d1EryWE0C4OhiRY2d4mRHOOsW1RkQBNr5Pab2BW/bSq7IsVsSGRfTYJpeUBpIJLfVu+pOxxoY
fJTrKHgjD0hIMcYIUgbh0OxNJ3RxewQKP9rxuHDxnOhgMB5HawHpGBZYa2V8jQzi5ObJD3npKOdM
GIy7yRozBPMjlBWqGO/PBZjXdV3/2F5Sju9kp7qGuJTFlkYgUz6F04egipaa3EiJjjaBya7zr4HB
o5tY79D5PBYG42ACdYyihiomHmUb8L979TB5OrDRm/22cqsIzPpCEutWJCFRVHomUtGLI9Ma5W9N
Yp7xKniS1XezO5qm4KRGZBn+WxKVP1v5qcSgkFi3tkDGPXpqrSKXOAd1/Zqx+CrGE0VmI7VZh69q
kA13l+goXWYgKQL2e29ycjiOL2e5RDrMh86AVUIORwD412G8oBCsKbhLy4defANEHafwRhd044Cy
U14CBlpIRbc2CmOrym7S1p7Hb33zZoYv23tLjWRLEpPToIlMGvoZkvogP+jKeJhG0ILnY/RVHoUv
27I4q2gybkf1eynH4CuiUzDf6UEBBMOqPRjgxrD0UDOsqgUGptnwHho4DoDtnCNB6hcjPZuamOwC
NczxzuY/bqvGW0bGyeRqM+iTiWWconDXTbEjidlNKw0Yd4+9bVG8VWSSGbONA9+norTqPgxObVxZ
SY3uNM049InhyMP3bXm8029S3RcXGLEKU5FQE0lP+m50BHgaEljVsdqZGHm3g4N2VNxyFwFG+1X+
nSrY5xlnG8cGbSS5QO/V43An9jcZ8CY42q32rRNF1kVCOQOud96Fdn2pzmMFlgJPKjN7kPtLLz4I
g2BVvmfWxyAFQ/C9KmRP22LXb2imYhBdA3cb6Lj/e1HRYJM1GTVK8Ug7OIRrKtw8S7GdfpuBbU+Q
DqPgdaMXjvDkZ3hdBD/8jtfTtN48u/gM5kgOUw8GiBHrSwFN5oPoJm7yMd0pOwOoYvkxyQEZxCsj
rEb9hUwm6keGHKmJosCApZM6nHPpvufduVeP/EIEcxwN1BcCI6VHXsuP6M71pqb/sb2D69eYhQzm
HJIynGTM3eKOjTrl7DS74BjseoxE0VsMMOYOfyiPOYagqwsnn7YlAMDb9nfo27vN7MjGxI0zHfjX
tNWMZqEeE/PlaMi7gpbQ6FhBCj7V5CC58ZE3DcXbKertFscvy9ok6OhtN9GSB0lLEzsAZrS7vXbc
08beIHwxHDoDLoymCuoLXrNQBfrSvEtOfYua1ME4affjfYRiiF9Y3V1+L39Lz7wL4frV6XNJ2ag+
C1oBxCx8hXifvI+O4uSP4WNrJadwthR0bgUe76VivZiwEMm4mbjWpDZVsLzyW/Ay2fGP6RK55oP6
pB/mY/4+AVCjfxYcLmQR/X9/SSsWchm/UkaDGkb0tSY/yTbFTS/s+iY7XLNTTlfhauhdiGLcSSl1
aaUC+tLLxf6B+NKu7IV9D/gbGwUpHg3v+jPUQhrjWQKxDPoOTRle9BNvS8mL9N2/94/0+Tc4Gyf9
EOy6L+Q+v5Huw4fpBB6JXbjzL9w2QLp+W+vLOJ8mr0q1GqB0/SU/UV6vdm8+d44AXiT+NW09A1go
zbgeoYpmIQPKv5f9JN+BWPEYYfozvxEu+pNaWsquRHhSv+mxHY+W+bR9dtevOQvhjCPK5wqD7DFO
DR2Xaw/VjhamJHQt8ApTnLhkMq6oM6uklShgqNaWVic/jvWPmIs7wIu4JuOK8PJSqfoAdfrvzc/w
ByU9p+0YtnLUfmq70QXHhcMDFF+9TvyzhL8wiAHlM22BVY8HLkVs3C4o3jtZ3VV591VL550spjyw
ou2l/JU9LC6D1qcvFXl6IvVrT0DjlfMOwTrI/kItxskocQIaeXorM/fisdoPKO6pwPDqBCs44g6z
LwrrIzqalwaQJimw2WK7BWOu/qBY+Ko7XpmKpzPjh+AWgixGHRwQQu+NeKMLx6DYc87Cau6/0Jjx
PmYkN+JEH2yjFzqJnXq67aOYWdhTDBJ57Rjv5zOgy7zE4x2O9eaahWjG44xAc0mmGOrlSX2XCtpT
J2S1LaXVSyzLTisZoxVM2u08Yh59RrP6XNaPUj5zLuL/EtAICCPg0mlL6H/nC8Qfk2zoKW3EybwN
HvSjblO6d/KQ79GdeRlOxbUEwkMyWB9vMz/lMi4wVM1yijFT7Y3fu5/KY3koPUphSslOgK2dvid3
wy2/JL9uU59SGd8XJ2YWBRj/+T/SrmM5bl2JfhGrmMOWcaJGWbI3LEfmTILh69+BfK9Fw/Tglt9G
XrhqmgAajY7n+Eb3qobPwnzppdfrOrWlUrAIhoruWkmHEfh1Q1OFmOkyYGFZi9YdICZ7aZEFoMbc
Rxpa78QRzM+T9vm60D9s57/hj8HOHHRTK4BVFC8KjTuKyM68IihfhCftoPqll7nGrfEQH3iZAI4H
ZojMYhur6OU2gtjRGT3aL7Psiif0LNkUH1U88ue6uBLp9q/820aNRnGgPh/xO9OJZZe8lWvLoxh5
6pfZVZ7lF26+jpqaP3sHBou3LctEHwltUPlR/sMFccnOeAtNFK8MeHCR2+gb77bh7QlfLTJZjKQG
eym9lNkN2edfZa9xooN+uzcfW++mtkvPyPEHGCMPxf+pSmwTC0KwUc9HLPZHJJ1hYE/aUfpwAhqn
5Qcb6HniFeN59pBtUyGmmSVpB7HCrrrRjhSbYkbVMbUpdCQvTt+2Az+vy1ssutrgWh9AGTtDWN4A
6Dn6pleiHbWTzbmVHL15U+aVGLUPrZZQr53Cfk7gmUcDcJAfO/iVb/DBAseab3c0rBSHseYYqBvC
ir5n4ZMeLC6QDJ8qu3Y7rz4lO+lIGV0tzQZttCeh3Q2ED9xnjbezjF3HuG059v2bRZAPw/MM1mGA
K+7ki25LTuUXJXgTeZ7C9dDaYE3uTNJGiBSsmhZaO2xxi6Yq/tq2Q+ufjweL+S9LaH8AGzuMnXJn
St8NcnddXba37ufvs6xCOTDOpykEonoRT3bXDXYRwpDOhXNdzPZuvYthQtg5KsFYRI2LeNB85ZgE
b97/kacJvNUwzqRBxjgfUgNiQuTaosYVpsWOQy7c2Xa4+r4cxk0EurRkTBVFu/9ineKTGcBquuEe
eL49kOKBp0PBbUrn7yzIu1jGc2zVRoxB74hEgHQw85sqPEwzRx/+8Na9y2Buc4k8Lp5cnJT2UNxI
Lpq7vMJZ7ien2o+PCEu5Lvcf3Ih3icztldWkVZQMKt6+giWpBWcLzWAWZ722jcyWAJTstLZ6TPnT
C38IPt5FM64EMOOBd91hQwWwVwx2Bnvx1qiRSf7kJI9jEAJUMfK0G+sjuFcdsO/cj0dpTzxk0bz5
JXKLl+v35A8v0vsXMa5GJcu1pOTUlB30Q3MAxYHTg/5VCPqg5CazZJ4eM3FsEg0jaSL4jfF++G4e
VA/APIBpHQOrQ1e4cn+recBqckkwHyuUj8FsFpR39XnHA4f/Qx7257JZPCVTmVXJFPAhjSc67WPt
F0FvFycrQN9/kPg8482xqiyuUt2rw6DlOPeu/daOT4XFuUWcfWXRlCY9bOWR+uODHh0WpVxsQ0yd
RZoeLDnZc1SGY/R0xhihXmRg9BH3R4wdE3llymf+pBT2Yjj1dxGFXo8E1l6f3fDTdcl/cBnfT42x
R1anSmrcYJnklWbPjSO6YWkO/Wk406y2fhnd6Vk614fsYt7w4mjeGTKGKuxF2TAIll13dwKonw2T
Z+Z5G8sYplZJU9EwcReBFm9nwxmw0EJxf30PeatgLdCoipqYYxWq5eXVlyrhdU7wgm2dsSjQwjIe
qHml7HOiI9jGEdCp9Yu4tz42J8VTP5eOdbIeKo5Pz9UOxrgs4lwpIY3yp1dKf9n7aPl8BEatbzmN
236K8W/nLg6GxHw+YzfvHWPbCXXwHact3VjjQT9kuxzYuOb+S5ag0qJRauCAt17OSbLQSq0+JXNS
QFuK9pupJra1vF5XFY4PxQIqlYIo1g0aUTEeTD3O5PzfMqh/yNX+vNVsMVVMiNH19FGkzOvIkATh
rkLnEOJ5juXi3C+W1raOTT3MaQ3RSMB5Hoth56iNlAdKpfDq7Twng8VSCke5FqYYm9d5ZiA9pPv4
K+XvLM7qB+2cPpuv4VHkx/DU3/w9hn/fSsaChJgMlpF4gTN1WcD5uOyAlAB3hnLt/IexBJ4GMrZk
7NSWAC2cOlLybKdIS2dI8WfEw0DbPkzs6Et8kCP7ulZyLxpjX6auBxOTiTXmp+g+2/nL0XLkS7X/
8IbVeeSmf2iocG1PGbOimTFlKIHWyAGFPp125EDdBBqx/59uAttGOKLpM+5DKE3fv2IiWRQeOXu3
Hav/1A+2gaAV/31hiK/43X3/kGL8Tn9coCP9XZE5oXddIEdDWJx3EGRGilxgQctyW0U9ULU4Rp9z
pdlmQEGdtNbQYDvEzgR4MWytGfrF/FfT6atELl3nKseRqVI1dMDz8sHLu88OtJhE+yy4OTh6Y1hd
W+dVGd024IsTQ6R+oqcepAfiFjcdZf31NY98NpziZFZ2vsseeN0Vm82da8GMkutCXWOwGoJ7P32U
TvNTcph23bcsqL3ins5zofSLRjnJMY/lN8UmvnDQMle45WroVmfN6kPeHvnVTltKb2gNtdEgUpir
yFWJaQvtvZUNJyv/Ugy6HxsPWilxptrehhuu7Dw7cCEJpZYONDKxdoOnmw4NsCc7CToQH0Ze/NkI
0DmMbtbQUY+6T2fYeJO6W8/teuXUtq9W3lRkSJDhQU49jAJJNe7leozsKtNd0iwO6FidrsmfwNHC
iR02n6q1YMafXxbRNGsdZ2+eKW8Pxd+0nKLB4gVv8OnrYX4uv/HIMzZDsLVY5k6J0iIVsklVzh09
gdjSMTrr8JbSY38mAf+54tyttyuw2t8ilufQbCDP6ltbjgwMXAVm8iUSn8Nl5KjTlllar415hwEQ
mpKIVip0Qb0Da2hv92Xi6U3uX7ev1B5c01rmBZ4gR5RSenTRq5LIu6lBWSnZNX1kS8JN2vOw9eh3
/y4PobGKyo9qsIW0KB8X3chwS3rppo8stxUDtLIKZhlcX9fWuwE791MOs3/RnJhRouDdaADFOA7n
pnu8LmAzWFhLYHZu7rWh7Utk7oR+jJ4j1A2dUNZmjKFlkRPlGUBI2iV1raapTwVImE3AFxqp7kxW
JbtWnw/4o+tOVGfCPkulxE6TKXsm6YQJt76O3UiqFK+pcv1y/cM3EzZIiOmyqKLWJbGZi1GLlWSm
7k/1ffRQ0z2Yip05rdfnaAcCrTjPJ+EKpP7R6t4QlRhyROO5DqkSSvoReca9irn43IszPsDHlouy
Xh9jBolVKVVJw+zo2QDVBwWgEBz1cUAJwwUJ1YXbYLVtF943lDF/JumILEwQiMHvHIiR5ERbj9AX
e1juW29GMoqSVfJ75bZVUFKBXaWKumWy/eEoIpQAkjLpxqa3g0NcAiZTV9olgfIZlJWZowWY7i1t
4ZC58WE8cle++eK8fwDbWgZ87zwqG9wBV5Hsbraz7/1JQXWzPmI6ng5WtbvmdfCrPQniv+rhA/K+
oquKpmJOgJrQlVoVOegsYh0wUOIw3jUGeoDq8sv1u8KzIow3taghJmQwKOkv9WOvPA3k9frvb0au
K11lqQoSU8pECebdNyQA/+7bFDCj8ce2O/Y5cZfWq/UP9RI5HKnbj8tPhdWYh7NSkraB00sZJtQD
zb7BOxOgLrXXPlO2SfAmNvx7Se/d76b/XSpzXsYCsmKVBrSVNzs079acjXu8ax644Z6G3fU1bp/c
uzDG/gt0MrMTIawti2/wTXZdqT1fF7HZn7Y+PPYFMAw1zug2ApT2QjmVAAwCPKHYJXZ1ovn2HJDY
OXA/eI/oZmPpWjKjl62QpfUcQrIazI3T3Y/n9JKCENErYrdJ7ckxbc3JfOkc3xmufp4Gx9p1mOji
Vog3+8rWX8K4/YVEVK2mXyIGs4MhaidFz24DaEDd7k4RoBqyi8ppzt80t6t7zxytBrYETU1w72u0
tTpGLHsgdz6rVY5yoBJdEkt94Rz0tkTVFEUF/qTFjnJ0ejaqigiJvSv5ZN9fuicQ9dJ0IA1olMQp
Lsmlf/q7ArwB/Op/BTMXVRvTRgkLtHEY/bAzatNDO7Gz8NrWN82BbMqKroiyorC1BTnMYqG2aDk8
1ZH2R+5F+BTBfb++i/RYfrv+cDcMGUQ5oExhNKUbMnQTID0NsqUUMJ9q5046OeRqXdmlwOtA3rz+
iiaJAEkSgV3NXk3SliGiQGRykT4CiLujTTzTvblrCpxYVQYaNKgkf31+kCqorQjE4n7/qmHCvrOn
fQKgqeWgCv7oLs/I2DqAY1oerm/jZiuwsZLLqL9YGqYqxLhxxkMze4sCXrGLmB8sYnfoUdWC9F4m
9tQ4BgorX3sPqEiglTOynezT68gnzObtA7PVpmAYE0oCiIrC3mul+zxG64TKwyDa1p733WYsnlrr
mmrO1J4nmqM+Z+an4jHK/2oKfr25jJKOJO7i1MJiQgw3wCV/XNw0Bf/shFHjEowANvjBqgGRPGiY
XK47RRfx2xVRJcsUJcvQTRZzcpB6GZinUCk1yO4tH2Ifh2/CjQoM8G6fHsFAeVs99HcJF2p120Vf
SWYMTRMmROwySG7q6iyYrQz1We5GZMfsPK1eBxWJlE4hktNJ6HSdF7+z6tu5xtjCde3efk9WH8Lc
KiVJjTlfcHHzxE4WYPpHqO+aHwbF1oCI+SAE2ZfM1Q1MQXIkb1qMlWDmWqm1ZI2Rgh2Q58Iuo9GZ
VQ5j7Ha+QtVUCeZP0mQWuk3qjQZ92PCWCapLy75E0ZhOXJmXDJ4QWujbgDfmsvlwrSRSl2zlIudA
pxjiykJzMDHcOAQwlww1VuxQOCYFb0jhD+szTU2WMPmgsagbUmK2jUGHasJEOySWAHraVPvQGID3
ELUJYJwC8Uk4pDahXcqd9tp3TQNIAsWwpT7muO7brrUmg6tZkiwJqZJf105CZZ5ID4uRm+NXpTNu
pGx0a03dicQAxWaT2GHahbYxt36dEs50vbKV8zdW0hl7VenZoJX0QqHZKnF25jGB70WRrsQ760F0
VKcc7CqwvAkU5UF+yQI9tkPJbvbqDpiej5hYgaleFI6Sbx/R6rMY+xZLcZsUtI2AwijIjuI2kx26
vT244NL7mD3wah/0936zaBr4PkVR102drcyFwPWPIlrp74sCD9SEKXgSltFp1KvYsQwgFtma3nUv
QynL3iBog8pbMVXx374AwaGlg8qB5mt+VQNtVNvFzN9i5HZvqrbyOUOjhhHIrpHBNefa8E07spLH
XjkrrCsNqALIhYZ34w0aUr0W4DfAgsIYEi2i8VL+PIHKrwvsWp0UGDuE6R4/ztnXSM444eJ2mmG1
JOZx6JNZWXCtURMEEZtFOdEAKlK7mA5vY0AT2yLyHp4MALxI9nTokuxUaE4SuDM5vJUyb8OyzCRM
Y3qUs2Iv0Rl91Rxt2fRlVitlHgElj8xBoNnJBNnQsnTKvrdJwoNQ4K2DsUyKKiL8FuilGCffMKyv
ymJwJvl5C2HMT9QWRltEENFM6b4tEnsiidtX99dfa95CGGtCUAA3BbxoPm6erxaW3RAezdQm3ALC
+H/vL9vumS4NRmrpfaL4wILd2TS7hOq+O+949ZM/yNIR5Yl4wcD88utVEmKhnbRKQNJdnBxhBLZY
fhaNo5mD8XZwpPT71H4hfeFNJW9y8S36+d1M/RTN9rIXmdnoagnRymV4/qjsj0fi13vdWZDMo430
8+gAJwVlpGKf7+ajCQ/I7Z3JA6gtf+pm+1zfP4axmVk0TU0FF9VPQ9VJxMWdjbvrmrOtn+8SGCsZ
1URszAYStOpi6YcYuedi+H5dxvZjp78LYSzjYJAmNqA+aAtp7AnNXpVTOKpN4UJbJ7Z5hvgP6mOp
uoFcrGIYzL2OMdEiNiW1T+N4Zy3pg5AtgDeTJAdEF2dpxoiSLKav6pC1rpXJHggbXjhL3nxv9fdP
YO69Lgko9cVYcgtgHclNPHm0Y6D6vExfLdGmPLLG3ezqoU0iRy6A8QFuVPf6N9BV/qbJCO9F4AvI
1BP89RLhra0lNcInjGlVOlo4+nrbukMuPuv1AuJckWe0t895JZGx2lDSwsza2MT8QHZffKJdK4bX
zqgEKkhm8ukN6e9dWyFzzhWoFeSpSUy/WC5y6TX5bT1QNlTOu7t5R1bLYs5SDGt5DDWYhJE86U1s
z7lhm/XsXT+uzbu+ksLYPGIYGOiVIWUyRodMitOlA2dUmiOCNeGzNiuaMkBERoqPhajt5JxHYsQ5
Eo2xWEuiN5WuQumIaHqWfhajQMnsUjKD67u1HZ++b5fGGC5VjKNqqqBrszN44+KMaKCv7dwtgsYF
1yRxus7tHvhZlm3jshLMGDO9yqJI6yCYjq7J31DTujc80Vc8Ujk8S8a5wr/VB0LZ0q0JsgC17KC6
aYcN2klUQCsRtF1zfK5t7QDBBvKqugi6tl/tRdqCZFWtYDWVufFz8lWeeD75ZtO4QTk8/hFBP2EV
BouDOmYabSIyP77VHbxxZzpWjigMLKiZXX+NP4QBLUtSQlRL3Cu6LT8Qb/GAjOvzQqI/mCvLMDQL
pHoIT3/9mjYTFrFL6TPhDc9IhSou0Ey95LEgaJRAjoebpN/e4XeBjM4mUiyOM3KkPrbZx/CybU4S
5xC3NeZdBHOIRCtVte5D2Cp5+TRHqiuLmSNWwDzSsj0ReS3Cm+JMBbTb9KGV2RmjtFBTVB2xhaN0
ly2f8upZAR9gXkV2l7ccA7nZjoym6X+FseYrC2dwi8RY25K/jW+CN/YzgFRFp4LBRKVFdGunqNHK
J3+UPnDMDWehrF3Ls6EstBpHNx/S2+JT89xXNm2lFbzlpm3trrKTr2hXD8Yjr2rPk8woTTlpQpvR
uDkMZ9BoGt39LEaORQbPjKVzKuS8obxNE77aZkaFWiUvo1LAUkcgrRuvxQ5pVl87pThXn6AmkdkW
qoXZXjwZQXeb3ml7/SV6MHdLBw+YlzjbNrerr2FMhqKJoZhgMhJfIzrJLn9IguoU2mhDD/R7ziFv
3s+VLMZjkkc1klsVK0/3AqJrQXLmCckhCjepOOMjiJSy2Da4ue5N/2IllnGbxgWRbmFBLK1qzYnT
BfFDhVYqit3vj3CPMYU4IlXiXl/upou6EksVb2WMS0XQl1nDzs4H8yDt+mOGxAgfNXezy3d9bRn3
SVFMoQVxAz1Bwy4faV+EiclSC9BFSGPfyi+8UT6eAjOelCJZM5ruYCdMefZzow26bDgS9UbklX95
S2M7eNp0HovBonfzaQEmAB6QyMmcL2GOjosfRR6eNdh+tN5Pja0RTkSZezxnmA86EBfUC4AhANxc
j1KzTGluQa7iXFeTPyxSR9sgepE0pMx/1ZMFmDeyEaUm4PGnU2LXFxq9gOZk8m4+oXHUXTi2druB
03wXyChMZ0o50SR4PbSThsIHod9uLx0trzwWQbujkx+6L9vibtyh+rBcSu6at2/k+xcwGqSqXTU1
NTSoaObjMmRfl1A7m7PMKURsJ/TeV/r2/+srKMxFKyGpgg4p/UAeRnSAtJdpR2cms9vWSdzqRAdC
0bhww/d/ePvMNsouTTqWWgfpKbDBZyl15WUMdON1ymK3I5/D8pTI91Fe7vKlAHRB76Jbxda0W6v8
WEqiT9QCfF7IBInHVkr8KYRtLMX9de3bNsk/T+JtDasdsupispYcuhBLjTNLsR1lHHXb7h5ZHQLz
3k2dDKufvDn01PlcgJFunEuMETZQtAWNeHnQgl6ndHiKvv2yv6+NedpUNZTAjoRYKVNmdwJazVDf
T5i+UzMtUNKaY+7prfktWF4tk3nc+hSAeFiqCfYA1QWigN1FiTulh2p4EM0PaWhxPFHeyTGvWpqT
jEwVtCssbiM4EQOvj4FewmsLYuySmSigJuqwoMmnsNBk94P4njdqtP2avJ8SY43yugdY+YKg2dL6
74MVRRgXDNFkkDSnStUerqv7dv13dUqM5QGTrSAlLXYtMdx2X4CERXdB0dzasp971p6HwMBZ3BtD
zOp6yXMU/ggwwbR9ABKf07W7UVdcQ2g4zwjHpL7V6VaSNCFDRkCk6jCqtiijNaEDu5tZcrRu+30E
bIOpmIqkWGxf8xiC7KSdoBXpqd6HB8mOPNNtQDtG6WP4RnRTyxGEaxrqA4AQZWLIVGgUvZbxOKLy
aWc9mBTK3ruuE5t6vhLBBAB9kuaLWGUmrWAi4vgxsZL5vFzD5gGtxDBmUCj0TNUEHFBLAAgYGrAR
oNEuZY4Z2nYnVnLojq4UodOKpBsl7FiJ/txlT1PB1huzAfA9bPk4HHl5je07tZLIWD6CGRRz6bGy
2BhuxdACxIP1WVO1Y9aJfjwqx7gD1Tax/Fkbz3MW78a+5fR68zaXMYYAsc0tVcCia2M355kdtvtR
/vz/6QljD6e46aWW3jAhrZ2+fI30U6Sd1AY6OdwqmPA2COfpfNPu30zwamcZ27jkAM+dFyxrOOSA
XqgO2kO+TxAw0k5vAhgECwkV4Ty6kle4M3+gj+rkNfmMtYzTvEvHAfKJT/GcOgcThJ7qGgGwhvBs
81zhTWv5vlzWWpqYMO3yCTexrmq7qTzwWNhD8kmpn66f5OZTvZLDGBWNtGlhKFRhC8mupMIexxDc
LN974ZtmNHY7mH9nNX+aMYWxMfIki9qYYyORSXGHT2hHAIhD/EInTqeb+I6HGMW5Dmx/1dhVWhoL
2EhDT9FBBJyQztw1uuJd30fezVcYW0M6qahaqh/oIkILk4qpVnM/oisQHWQHnqPAOzW66JVhm62y
sFJAKviDuG/ibzJyQlF7s6i5O0yU/CPkTCZtT/qt1IQxKkNVmBL4s+jqRhCp0LJkiOA6O1doGr9J
XwSPEjOiqTtI3Pg8HpOXYRd/HHZ/xSdhrD6EsTzovtSynkaInRcGQmIvgI6iwou9BOuOWpOb+6FL
p87HU++kd+MxQmwzpS6vI3m7KrD6EsYgjQXefpU+YlVuVzfZLrmrj8jPg8/C+t478SH+L1Aom4OO
K6GMFdImHUR9DZavBu2eohHWt6THYQjOiESlW3xVPrVOfQ4d3TMu7ZmndzwtZzmCW9Sk9Kp+03KM
39mdU30TPOJY4PCYX3hIiByHh23jsdDlIlkthMVR/C1ShV1Jak7PBMfMssTAijmOZkk9BKEGKYBh
ucWExn4dDGBcDgnOA6IyTo/Y5JY+KRBFmxp+UKrGvgoiS+CfP4u7v8swvqsKSwE85pIeNfSoMHZ7
mU5C48UXzERdpIO1oJUVfV8pl+5leyp0JZQ1TKkwNOUMwzSBQb1/JW78gTKF6rfq18637up7sC49
WV+v297t7MJKKmOdqlA1+y5729r29MM6JWdyof4eEoB7zCT73SndSef8ztpXXv1Ne+R8AedeqoxZ
AmRxJKU91k0Pd7ihQ/8qnQe7xUzsXpbQa1c8lsBD1NzpFWfNmY7g2SKVtUXKXNZ5AvEUQV0PZk85
KTvhRujQPiv6vTPU7riT768vmhMssAWZUjNHQ0Gs/0+wIHhKoP6XpC7nBWdrMQAgLK2Ben6jA8hH
XwfqIhYHwCmkMRan2/dO4vNIZ3kPHluEsUxVMWXytjiky24VcB9KjyjCeumHAgCilAOxeATEJsbt
6pv6vnAbeKGYP+blfTd5kVcPHlt8HuMsHawfficI57zixpLtAi5wtJv2YFAAexrtJwb+1an+NJ/C
l3E/BcWj6Kqg2uaGNxwb9tvoGrHCqUjx5plnyqOegttMfaQEWchFu8mFVzbYLsO9X2y2KF1L1T9x
hnSh/G3dOXbGc/MkgHo4/tTsMRXwObmUZ97p8wJHjTFjcrEoQkdtdQLwfEC7IbJXbnoPgT0ypT63
9v6HTMJPn1hjDFgntHlRxbi/xG/BLJ2jRzxB+nnCw5p7YerwtIorkLFXYdUpalxggSD2BGtj/cav
vdyghrGLkfvhRTP0564ETxprn6IujoQM69PyJyn6hNqXIwNfSY3sNqu862ZpO9O9UhrGR5LLNhma
CEraA3ij8frEpvzNeuUTW3Wpm0qj/xpeoXqcH/jM4RyzyBZqkiGRq3TG1s4HBcBEZBftKS4ezxXj
iWEDtzGfKr2CmFoS3DJ9KMrnMpnsBcykZPhYhzdLyLH3HHeMhYvrTC2uYhX7Kle6rQIWlvB6S3lH
x4LElchvRQldlLBb/GRXP3Z24mWA0yBHAXBcy8FyJCCPi0czspU912XimDed7sAqrJosaxpFDeIp
XaSO4iiNJMrd4NJ3zbzhVfp5R8hYmQlMUX1BH7byFB4UcKqN/nxqA54bvV3Xfr8QOmNdRoGYiPJx
+yK4BManevkaTi+NnnqLeTeUKB4aTiXFgQTy4utXkWdHdcbMjHqRFEAPonYNgIlobW0Bcnv+AQ89
BXVmR1wuTJ6WMqZGyHOtAUcytHRowfLXumNY+teXxVVTxsJYVUvmiAYmndfiEV6O5HO/K7zYj54S
PMWzW7jWh+wiHyPf2M+ca8iz3SxmnCYoVdVQ2915+gGkprvpWB9VuJiURmk+8gJdqh1XbDeLGBd3
TSmaBNe+WRDd55FbhUhwgHNP13gby/NjWfC4sRoUI6RL691yr+Y2ZWRP4GJ5KgZGgdWeB89318+S
8zKxwypjmcT1IkJiVHb2SBqnXJ5r61grIIm1vl2XxYueWSg5oVDqcjDp8vwSqP7TTt4j+ANCECC2
ubBgm5tpinBTDUMG8bPGXD4rrcBWjCkRvzBQ5FN0hywYEs9jy9YVUDokiWSTOnTAyn5rasPN2AEq
w0iOOiZMpzHqvazlAWJtzrGuP4m5nDN+P0wm2t76lkaq8S4rnSOeZVBpf4swSUtxXIEh6yU+Nbrx
sbvoLx0gwjk+wqZhWn8Ic4OHPG71XMKHzE65Fyp04Cif5Q9fKKkl+dbf8b2CzVu7ksi6BWTKI6ss
cRq0uahGawpNe0o3WrCAh4WPLLlpo9byGP+g6wwlywhKzYptXeov6n3nGRWGWzV/PFO0AoAWj4oT
ozH+hnYg8oOFzXG49RfIv76mIgDwZtJij2mqLnaGJ5qmyh/q3fgcO8uJAieobnTX+ZjURkICWJe+
5vTPFIId+/9V2CujzX0Lt6zZ+qOYLIxQSRWpFHxU787fmxnVEYB+th+Ai/1B3QOJWz92jzQ5Iv1F
omktl3Etyrg0ZaSwsBmqeWj65kEck9ta0HxDlTnP02aXwVoW41cobdT+aO/WbAJWb9nL7krZCW91
d8L0iPJU31D/V7hFcYjXD7WJUrGWTfd/5UIRaR5VE8BHfpnAP8QEBvptPaQjz7TCjCYOD4laDyCn
rgxFUG0hEB//QyffliO3/grG9EnZFDY6/YrxABzNE71qmFHzk1sap/JVnZot9olci2PM2kSaephk
9PBkxYxGInkAxWnjWEmEkemlsCWxPMPB2nNeE55UxoZFatXH6gip9H71t8ZL7Gr3WmF/mZxm3yMX
oZQOGMcdfjHsD8YFz4oCvDINeAu/njI8uhh1b/gE8FzBIw2vLn5AbtEmnoEgnRzlfe8N+8IdO2fu
7RA8UDzPcnvx71/A6lkLTICKZt/Jq0kTQkejsDtMz1s3iQMgFrypmJ6IXPVe3DUv1zee7uvvp/0u
mlGuWhPCaKY5+EVClj2V7CK6E5Nj3FbOhAlfUt62C8dL2fQcTNT8/91wRsNqpcyApwWZIlrxZC/x
QItKMxKUzKEBCIx7fYn0/K4tkVEtgVRhKIcQp8xA5q7RFj996sK/qpmtVsUWObU6NQY0MsD5uiGn
Ev7QEhR7Gp1TT4+Xg9gcDl9LY15EK8tClC4gjXK70/k6pFg8ZHQCHg4RVxLz8tXjoEu6gLcX+Ycb
BRloJej21V82D66XxLxmcRuWw0xbeNK0HWwzF9FuVRWHpBK/XFcIngKy5c0Jpeg0pApIM4/qt9jP
gGFA4UUQE/jcQJwexRX9Uxj70ptNK+sL1jWDXwBh+J5OqwsBZbzh5VE4qq4whiQPoxqlTSxMVR8j
ofRmHbTbCq/7kp74tQUxNmPKxlgAwTYSis/ZJ+JTpPH5OxaHdH3p98fQn33trjvBG9Ts7Db30ruY
g06wOW261hXGhJhlPRKdnqAajIA41/b5XkX4WB3wKoM2Y36SdiEgPAHRgxGYzO8xMzm6kUPOMZD5
Iy5KwJvGXNsSxsbUYEKmtXlaKmr3LcomNFuGfnQ384anIhgC0C8eq0BHi4WGkT5w6gFXVLcpoOob
7JIT3/V4zXPnL4ODn8aWLXKq1TIvKs3LdN7k6p/QTVig1Rpe6kFx9B3aM7/x3KY/RAfvIhnb1CRg
Fp1oll8Myr3mFwfkFHaal4DwujzwAXM3p6NWysDWPeMuL5WGKsOI+GdyO7sJwD+pHItdE6j7/tB6
gwZ8bDBFOtVl/tztlIuyF/bJS1TaBm8KZCtls/4YxoqFBICG8YL8FB1zm75mB1G3LV/y0Y0NnmP1
Q+rrbvIYWwgT6slG2dI8AunMtdyM87L/wXt9PwbGS7fC5J8HiRIAgWPEb+4plCR5KW97lBPNfb1L
wKsyn8jH/mzuxBdldLgXlWP8fhumnRsS9rQm3XjVzrhQ+HCKq/uE1pXG7o+DbwXzHt3w++YiuNoH
/uwYNUZXbqbKmMQoFmYYRVjfKJrv4WACH9vKL4MOyptJ/jSJ5I7zuGy76+/bzljHrgVJaWfgvSSv
KF26AG+uzi3SrrML64BZvYC3x3QF11bI2MJC6Lo6pfUdMf9uqR/7KbLHBBBAI2dlPDmMjWuFBCBW
tBYgl0czASrICIQjLbWRr+FcIo5TyhZJ0VrbaRF1bsys3ndy+XlKiDsD3LfAOKcpAY60Sfeynn2+
fnScq8uWSRNzrMS2xtUdDQCQIeZTC867tdlSsLIObAFURQBiRPSsOk8+U+MIGrNdicpju8NUz6Ha
xwU0hFd65LgFbKVTIHDxFRpf5ERxQxVUIOLZ4KVWeY4iW9+MjKE2tTRHS2+DcsqIKTj5i0XcSEOa
HGRP4/QgApV+LNXn68fGM3S/FTiBfp/KdHl0Dgwkq1+y+/orQOMD9RY++Gk4ichhg77Rn25oR2Xv
CHuNO4y21TSxPlnGzszw8pSqoVVB5Cn6vbTTUQGRvPzA6zferCObEvByLSRCAfjFvDBFIpYFKNdw
D3UExtKwK4bxsUgyr1b0A4aeHXWkp0yccsye9FR4SYb+MAjEaTDJKtiygRLsNHGcwu1Hf/VVzGvT
18CAUamhj08UmGn6mnhkRz1dkLSTcx5wy/ebL8tKIONWk6JUq1nBhkvJfdo+CO0hie8sJfKj4tYY
ARiqW8Bruu0LLoXl5nVaSWaOeknbf/qsRvRGUjbUEH17MdxN2iEZOfnHPJiD6zrOE8k8Kk3eZa3V
4m7Vxue8nD1Sz7ZglO51KduB0WplzFNCVICbaRb2lL5dHTwW87EHO3BrI/Gy4xmMzS7otSIzD4qe
SaLQlFAZ5ZLdxKf4keyrj0kwgHa6PVavElLo5sUEf2XrjMcRGGv768vddA1+rlYW6ZVepfdU0oUG
vCQUaCuJ2Loc3SxCfkiNPDAz9VntdE7a9Poh/gafF3VSU4/UFanks7Lch8uLrnIemO2ixGpNTLQu
a42UavSBSd8eF3LsELOHt0MAHEZHQUc5JcJBPgJwV7lnjHblg335hht18JbK2KghM/7xuijLigyI
ZmqOs3OCtk4FIJ7ljbzj2UWeSMYALYXSEI12rf2PtS/bcRtZovwiAtyXV1IUtZZqdVX5hShv3Ped
Xz8n5BlLTtPKhu8AfRsXaKBCmYyMjIw4cY6v4xEPUXhDdIKMN0x/RnT/kW1dbTD9jCunAZomnqUG
J5Gmcn1PPh+Tcu1vh6NYOdUuhg7quDPQ6K+Q50NHEZSbGEUM3WFfrBKQTNnTXkHSxBXiXK5jXv0y
JiwVYaybNY0lEssZjX+KAGtkNijOaPDUehE+TysQ1ut49pWOrmzil39C4lxOtMzqRAe+b/6EhdLj
B0zg6xqhBE1kohsdvmAC3Hi+fYSXk46rRTMRKwEpMOA4+Oo05AM5YdCcJttuK294zRZesGCDlVwP
rT/iYBVyAZZqf6Uqn6IZN4B/Z+WPnFWRr95wsvOqr5wsFRUxCGiSF6tqAA10pw/qOfnU1MF37Xax
iwItTxJyEXp69fnO2Isrs1GittlUwoPM41jYxgl5FFTqiMJU2ZC6YIS0GBMAd/0n4QFRGZVN/gjx
cjfz8kXPd9TVj6iLQsBwGL5o5c5vCgi5i6P/TTuK0DePUCD5D5JD5CO3dpsJVmbRi0ZEgNMotZtd
++Y/qISSe2i/AINU7qPtjIBV3IuhDalzzpXLuQRBN/V7PNGBvYhkutlpgiTEdDjg1BZaACAa8gLc
hYTwwl483QkPEoZzeBMli0+tq91mwlkWtHlj0rQpyTqBzAD8y2hp7Xg1IYo9t7aYiU3pnATQVscW
19CUlaXTPHyvwbHoD6HDOTqLxcmrBTGZkpaIsx9r6JZpJ0TBM5NWgg94xnTyYQnkGrfWxYafojAs
wUJUgPT2qnODDdUdy00ClNx/mZpcfj9erY6JQhBa1gTRxz6aL2hIZo/Jvt5SUcdcNeswxjrru+IU
fufCdDiX6/nuuTqUrdzKadzRofwxrs6SK1vrGBWOAYoPut70BrDONrb/t495PjxXZkXgWIqUtpcy
bdVBLEDzk/TpFcDPFU46yAm67Mj8ZGB8YiTcqiRKtirVdjB+56yHZ4KJNGXdqfFErSjNTrfmcV7n
98ku8vIfGJx4Q0HQ+ydGyKuQfs4Xr3awgAi41lPzoX7zPYj17NIvJE0I9slXXijjpUZsIxVEuU0q
TQhlxY/5vnEBenILz9yeWx5QRQzX8pP8LV8LEEec0dWN7R1BkEun2yj3/l2JqSaLKym2CDm/3gAm
8qizqvU+JQiNq6yFw+B0YGp8NbYdasWkcBbmKIgbjrK3IOeEtjph8XvX2lmf/C8DV3CG5wBMdDJ9
oxZMQmjNogRls7BM7S7IOY7MielnCe6rbx7WeAHMGpZMAxQ/B5+ptfpvCbcqgShbRdecZVRJu3zM
EBYAyUqhlZG29jRbdpp+vX1mlvOuixXmQdPHWT/IhLZuxsQt/IMcPeo5dg2NDNSaVreNLYe5izHm
fOJsWgMGD/GGmFK7D0Fn3RwLn2flLynOxQx5ydUH8rO0qRoxw6FEp4gy9QGDv/7KcCZUjEoAtrjt
4uVb8WKRueajItDmysfCuh3YSTY5EPnBoUN3LFuFLi8QLIP1pIs15szNQdemvkDrW0d382p+jlxz
O2/Qj1uLb/IBUB3zkbtE3rdjjtbYGX6UUgEuPKi70Kmfsk3kFs4M3gnP2sV2iwEE7sYu5zWXlTL3
v2JFcabl2NcqtxwDBMJj8a2R7mqBJ4y9HDguhpiLX9Mzo21ErC5Dbzz2XTPnEU0sI60uX+0PKG40
5Ukc4qsNjrrTH4STcsifwpV5gPBY/CO31bWBpjVVgkrNuX3uOKtjYbm9Vqop6GpQCdK+Kjn6QxOP
cI/zoVgwbh2m/3f/8nawk+Zb57+M0bM4vN1eCO9osxDc0UpLv1HPsbe4KyOM1qfr5Kii+9xHTrpp
TtPmfz1uLBLXioZhbM6F96fmU3pPutuARLrBVoNum7pOVnwGWa6zMAGlGMIw6IiYYcL4Fma5gEBR
3WQXQkx3fkjvqMiDmZQNyTdxdnix0H7lpkxwmfx2NDsJviJjargDnALt3QNxPfHeLH+phv46cywd
cpQXfteQpXFteihpPxE7Q7MWvOqdT4jCtcaEkrwBlhgJFBG9VKdh3IwZeM/vm+F98kt7FJ7H9KlH
mVLucq/RPm5vKid2Gkx06at6RPDC0dfG1zkGS+IkY6CJY2Q5Lfm1nay0sybPaSNTehj/36dmslXX
kGvc/E9rYdlJfV9Qf151hvVRKy+T/MMqOCvh5CQmk5PosxSlHR3yKYIiw3PXTStJ24v+FxWDYLdX
85f6wGXXmJREbavMr0fsmoFCDIgYXH+b7Qqvg8zdKnrxDyr45AJHUcHRg3nJL8Z9wSE//ktV6PIL
mGylyUupaU04R7sqD6aXeskrFEBSwMzLU+aJ98ad+tR/ql3Li+8EjxIKHpSBcz2w3ESAvw5TQrfs
mJRIyx4MbsGN90WZoIJnyyibIiz0X8P7EfQ61d3gEV6nW83utEbfMt6kG/6p550JJmmppNIIO2o5
x0CiKfsWXFwE4ms435Bzvk0mtoA0JBVHEJtDpRFEvfmXQRpt0efymHMuWVbO00eqrmjE5BFusw9M
vOjftdcGuGiXcFgYyBoO8iH/zIfwcpbHqnharVQVQwIPjafgNCfpJ1UUHs1Rf7h9FjluaEm/p+1t
YpiDRAUCs/ratt/F8dPtv8+7AiwmruSDkWoBYYd+VvBBSHG0nK/EyhOt/wk1IkHcUQLJvWidEXZX
b5A6rIXCssjjQe8fyduwQsfrpFtfb69p+WD9MsOiYuUC2qetjE8DAV1H6D51RmML40OZrUGIeNvU
4migeVnSeYbjakmRLiedRfc19QKKXQGcWwQmFcwEYt7xtq3lc3tZFvOlWtUMu8jIYUq0Nr71o5Uf
TeGrqbyIFnjupfs4muzbFv/iHBeTzEWgiUXThhlWh1kXN9g3L+GZvRQI4wMoff/H9TExvzcqbQzo
rv5ZQog8wjLwOW6XA8ZlTUwWCdlLOZCovqfOx646QDnOTuf3LHnm7N3yyb3YYcJ7XlpFV8Q4WJQz
Ng4uUKcTbONMsCVuhIO15XFU/uUNfDHJRHajiCJdyOH40IkSd+mzAI79GH045bN/SA7Nob+bNryr
ejkOXmwyYV5v5KSIiI2qMt/kdlr5LdSbYg4lG9cRmWRREkCIKVZYWYIayarfVkfzmeC1NImDJMTl
fDuKqn+W2H8tigWwpmExTqMCV+yEQyF1ttFt9eJNy0U7L6EG0kAJZYKyXvJSmDyMyV+Sr4ttJuIP
mqhARQl+07goO3nBntj3gfeA8q98769Jpra5r4/pDrrjeIHwUtnz2m6tnQkzvY7pez04H0NQFsNq
uw928v1XgO9Qbhvs6YRz6QwH6y5xhq8tpLoBblp1++JV9oYfxb6FSFq9Tj/7br0CdQDeYzvtvnJ5
lXPOMWbZgKpqEAWBtik0WieLDXfWBjseX+O046TD5MG3NoSJS4kutElOTCZ6skumnjAwtgZq0Sr+
1IOCtuAhYjgnioWvCiKkIs0KH0CrHgTrwQ8+5uTfbv2LkzHBqTFKOPOENcXbEnNlNCRMXBk01saf
7vpLB+lijYlLoKrsc7PB6dWe2sN4flOQQ8vPqD06MhjiZbt+4TkybxuZwFS0gtoYtI2S+l0Nofik
/fB5k0x/QaBdVsbEpRHT+ZHQnw9L+Vw9oD8OpnTdTr6BUwdzcjxRDp49FqVqDpaQzfQyszoMqyUv
LSbH0uI9B8LcAPn1Xaon62H80MK1ksi2rHFAsrwvycJVVciuFxKVYCqMfQLiTU9DvMmerMA2V+YT
piAOY4JgoPMiMienY0GsnaLmVU8bDSKbR9PDzJ43QtMsSUAhSddAjRjUnMoXHmCMc4uzMNZm7vo8
p1vcnE5GVjnQROElWZxIxmJYoRShajnGg9bZp+QODcfvVNKC+kdrKzXmO1O39BDa2hdurWm5qvXL
eVkMa14V6AhQ9advFGdKDCcKvHF8HhTMdlX3vlY7fvG9Kt84lytdIDfiKcvVM1cAmAoGfKip7qMi
s5V+M4t3fp3hmoUWCWoN0yZNn7qosAWFt9vLwN1Lws4O9depksZlh1ikevpOeEvf/YfqDjQQ5xhY
KU76YyD46HiXQCzPd4wnfR8AAsLZA86dwvL5qG2SCBO9ujonQ0aTOdNLfxCPBbAfX2gKNDRXyXt/
jNbN0z+yQl09WjQmavll1XbA71OKQaAb+Uf6DZJ1rn9PI6jFwTwBQpavxD2vM8wJyewIv9APuhr3
2Hs5bWx5ODVpb+cG5xnxF6zyL7dme4SNJkMob8Q7iQBhJOeGKS1MTGdO4EUHtFl/5G7pgOzx30Zq
L67F8vtkhtUXIuEg9SOx19VPY2u3QMLlKFQLGAYS32isNnuKdactnOILx6c454rl/gkjM89UqM+g
l/KTYBep/1FdWQChY8yF8/DlBC2W6cdPmq7pQ0gj9UnjWHWwMTrTqWrjm690nOc8742tk1tdvbF9
rcS0SXRe2ASYd2Mrr+1G2okHekbd3kSehzJ5EdgyNb+nLmmXPEXgv4nG3MmC9H8M+SytD4Yz41An
/hvZ6w/DDP8IV907kQvQYBJINKFhMCD63F4cp4CgMxlRJBW1ItHAYD5XUMd5UROIHGLkRBHfsNyh
3YyRwTHJuT5ZdWtVCsShC7CfdRaehtjfF6Hs3V4VxwTbQpyTboxCggT0xtdA/dap29t/n5dzsY1C
UyiDSCAcEmR+3GgzfA9XkUOso8oH0c7wHtS8HIttG44qetlGhj0jEi0fIzogz+sNW/zaHKBwDbnz
EeWY+mg9c9bJOdJsG9FIZ1NEOxYbCYrI6i6n0kFl++jAyqsIqEuCswlbbm+NE7bYTuIk1sYUhfh+
jdukYJqTkNbN3gA+xv+CZvsLYvnX7WAwwUT2A0iTEdwCR28luphgedY9EKps822yiU+Y3GgQMhWs
tQwAYOFNS3O/LhNhhjac8H3xdVUv28fP6X22AZEL1qyfmrdsG2M8tnxRONGaE9b+6CoOhZ/UhFMY
09Mgb4Yqt5VJ5EU13pdk4ospSNDeTGGFyC1lx3g1Hkn/p7qvvWHDq5NwghnbPhzFrBNyQg5Q4RUT
bagWEuCIO1Wg3M5W2Q4iUEhql9L30h9MTHsTbX29N5/MM2Nn/Jn3auVVuthWolaofm7S7LToldvu
rnxqXwG07JxwE++qL9kXzqHnbCPbVowsJRUhbk9JQ/zs7/DCqfGgw1DBd/NdfJohbTQe9df4UV+D
M9DlGOc4jEl7f3WxW20ulT1F1nALlplVd2w31RuoESGlhnoSpx/FeUGadI9cGWuTutdGaqAqfQWJ
tg6lvPtYLW3JfNd7Xi547jHceOSw7UNVmSJ0MJGEkjCfejc4RLLSeSgQuKUbh3a9ne6inYUuFVj7
XTOyq6fUQyXt4yxFtua9nzkBwGSiThoLgywP8OJwQnEYKEDho+g4QYZzEZtMlWeUU4ghUZompk/6
9ADaXV6A4ZRl2Zai2FVlo1AdKd76HlWtZk/b/axZ8aBdvHNB//3KWyat9PuggbckdWJX8qkbQrud
PunGaLfaqwpAjxZx9o9jku0oSnOWTyKVGsRdtCEJNYhA/wcIJS+fYVuK/qBpQifgO00O0WeYYPn2
zBXBAFsP8wb8hjPH+dgWI9geh2LWsbCqPUi5ssrB7RTPnLICzwgTS6YugrIBodQhu2v3ysZScnvu
OaNu3L1jgojU5aaAFgBdcZh7faq8zOm+IhM8v+tSj1cn4DUDLFr1lRumYt9HEuVklHuK7ggIMXKz
GboBMcSmou+1O7rDKTl9TOvyMX/gZSucI20xYcOMI1GqaphXm5dJx8Ore759BXByTouNGYbcGjoh
paXxh9w+pvEJyaBjxg+3zfA6YxaTmvjSmOkj1btFryZ11HJdHFF0OVUkjdgCBG9ssxP3Lqe/euMS
sJgg0pphqsgUEVWvuDM/oJAQon86rOuPAsWlieZ2dzmGGAYuIfbtLo4ksnOmspX6UaWf7/V+Zf4A
Y5OnHyFD+yNzgZRfi25+Cp3wXoWQcgz8eQXSGB+/TberLSYrXqcN2DxTV5nt+QeIPB2QSt5pL6XH
67TdPLX4mUyzq8vAqtCXlF0Jh8CqbU3cFCqneXgzrsIGZSFXZ0hIZLPNqd5ImaKy+ZkpZiCW5fjY
zcMCO0wEKnxovOQTrvx23Z/14EJUfTCQ6WH6aF2gBiNwDs/tJAMW6RddrWxI9VaICXRPFZ9+q+wH
FMV7NJtHMAFETrDJwE1UrXqXOAGCNY1Uh5sMjzgF4A7fiU4yp/Z2O17hFzHxSlCaSOsifE+KVz0R
zjcP4RpT6igwr6QjyGgwhiGuwLkmQjtD9Sx+i+RmnoefwMSsthyFpiTYORFt5WsJzMKtS/9T19SU
sVYIAU7u8CpHt0MM7DKhTPIlcCKk58MebBKwsAwvhJZrd8Vz75Uv4DHe81yO53FMVMtMrQhmSmlj
SdmLs/EWGRInKbn9HsGymBhmoSYfFzVljgghChQ3IQAHtiuiPAX81bl9hjhHlZ1BVTo9nSsKmBUm
ZlpwAcryM0ZpbNDolP5aiCqnqLnPVjqXf43SmLNiYpCgTnoAGA85TPUhIRAST5G6oqFE6XvAFaTg
fLTzhl8d2lDwqzAm0opxbOxSfdDyl9ubeLteigUxgShXinGO6FL1j/2hwzQUqDhQTCHiTt4TbjF+
y+TtmqUB0MU4fSvOYYHWHMZYs8AOu9qWfN/ho6wWz/SVGcbRrSkT8zZGtVn0SMGDAEI0BA+F83Sv
noZV/lit2+Ow4TUsFv3xyi7j/GM9TUMUwC7GHMGvmHiYst/xkV3LLYtfdhT2tk7DKhbj8tyyKLdh
aScuQO3gETsjLTDXWaxKhKxmw3sWLp/uK8OM7/t614WJdDZMhP3Shsb29RPpLaSeteE45uJ7/8oa
cxP3/iimHTUNxvUIEs50jdFfNzsQysvY8pg2lscFrqwxxyCOSjHTNKwt3fZb3SU4fYhhRLqPR1dc
NSvK289UySvOOhcjypVl5l7WtVitIcMAvMNJ31W7cZ+hr6YjC8Dtu875xJyLWfSVPebWBftiMnWE
DPQ/z1CVqXYF6O+su8AjiJS+Njd9YsOsx1mmuBQ4r8wyN60ZK2Wi0OmgMXI8WTfQo8Urkj/Jvcww
cmWJCTPDHEZ9Rm4qep3r7/Jt+C3aD0dpg+z1nGQJD/igTzqYe3+SLwpbPnBwObm5+hVMFNISwzIr
OqXBRwuVrJSy6DX4Jl4HL3qghIuA2/WDvM5W8pcw4DJtLr8+r34AE46kTIszVcYPoA1HpXxF1Kgp
MqrsPkOE4CG4edGBvY6DEezFMflVeojv6e4HNn2dPP//uEoU9hqGbG7ut5Q+d5lva35uw7fsAuD7
2167DAC4bCJ7/w6QwpoyDV7rH4VTBu2HxJEedPAp9fa8C14Uj95lsQtaTHB2CdhqacsjfeOFJvaG
DuppCA0KEP0bbjMMWISrfJWeAsgy0ecUwb8MpsxXPmp9Mfm4WjwTmaSwThEsYFgEmVMUf5aU9e3t
PfvEH9nUlQUmFo1VIGcC2A9RLx+RfFh3wzq/y8/P3H+ypKpAc+uWobNt4ViX4wIziijRgeSlsBQn
sL7qxsaXvblwg/KkpNuZx7T4lxhwMcrEPFECxY/ik/eMGKcvfoiO6kAxVHA1fMMWU34uGmaflV24
hwwU2LPlB15GvpxyXX4BEwv1TO/bIMQGl+qnQBls33ycIs6TeTnfuthgI13YSGCvpkinmNCVlZBw
zeUWnxWU4DmQ3yJP3HF5ZF6+WGRCm+zPQxABJbguwf9e2DVApLKTPqtOvg5X5X46Fh7Up+zyA5rB
55JN+NiD2ElztMoWoJh627eW875fv4btKfvT2IRCia88yJVnBtp2sPw7RVDcqevf5W5e9wXo7/SU
lyAt36gXu0w6lkVFXYcC7NJoDrVDKAFUHAyscZohvAUymZgCOHU4WNjuBp1lNUZlr849NcKDJDD2
TVN/sbLpMao5GQPPKpORRYWaFD7dX1SJoXS6O/fsuIkJx33ZlrI1RGkqD7BDvIjzSgJgBAMnmWe5
wguUXJzYDh8aCN/1g3Pbb5aLABc3ZrvLfjiH7UDxVfaqTb4FWMUhfcHhXbVpKGQEF/S/YUKvbDIh
KddbaRJ02Kz9qLUlIV9NlvZ5TpSdX+NHTOprNPkbPVKe9NR3BQM66q1c2oMhc6IGGfoz9F+8l4lM
pTL6czFj25MAREZS/8mX/E+mbhz7POGclOV77GKKCVBQlw2GmDBe6Oc7TTw6pfh2+1PyFsMEpLQb
8twKYaHWQ9scTLtXNSfXMObMe68vWzJMw9JURQe6n6niqf5sTjECupT3djemqyh+MaInNeJiH5ev
josl5vZv5KAVNQ2WCBmngTuI3nz9SrBJWcR6nTeR16wgfeEka3kt4KmbganvPwgrLb+PLr+DyRHC
su26NAJPm4DS+1aBjo12Zx6iCGy0xDflu1wuId4e03+/KrroJhD1Ce1xi7en6EgrDXLTRJ+peGCj
Rt8VAxVHXvfmL7nQZZ3MgagirZlVCeukjp7xhRIE6yGF+h4PjSctR9aLJeY8gORWMtISlurCnj5l
7tzaJmTvB9uyAOwnsEK2jl+mL9VeiG0Qmn0WOZVf3gYzx0UIC9mSFWzwMFeuWgarsPkiNiXImj9u
n8u/1Ep+LfXc+bj6lGGVdcEwwpL6IAOBDvKrb+I22ILapnmzMLY4bGbFrr/yn9nLQ8nyxTJzO6sh
MMqpDMtlYRNiuPD8XbJPQS7UY5ODd5KHblZATPwIN/qm208PQct5vfzlSXb5DczF3eYJgiK9XghX
MIPqgUCeswf9cLAN89zqL2+lizUmNPk9uKPEgfYa5FEg4ltrb9GHD2mB6DsYi/DWJl4sYHwg4L42
T9Q6ojoVryq8GOwVUzINVdckSWGOkZ53xmSS9FOYBd/AdjHZvTA93XarM1EUc3lZlqJCIEaSLFFj
Z1ObYg6N2YAR6qVgTm8j2MkHKSr4KDVWjr8Fj8xaBihaQsQIHNFO3olugidpufTGv/4d7PDq7Mtg
BRTPokRE4K/s/XtKeWekge2x+8LDhC7s7W/mGJ/u63aQBgHLBv2so+WYX80ebu/sUmz6zQTjspCQ
tPTJwor0Y/FpgnQZYbHLzfgA8b7SFu+1Y3CPzHovT0Apa99uW18IjJaFE2FIoipqOnu5qobkR5BH
AH3cpK6mvrmLxmFdxOG2GTTTtkztsZKz3M5jnhTjQkD8zTBz185CMGphDsOl6dtFDABlXm6mUPT0
uF3fXuPCtQ5TJorwoqSCzp35hiGkL0gdBZP2newZRbGJ4g8lCDmhZ3knL1aYz1h2FngDaC6wDPEC
S1LPGObHNgyOeTxkdlHF+6C0RDsGVent5S266NXymCCU5EadximWJ06FXbS5W/sZJ51cotCxLA27
J1sm6FtZnDJm/KBD1WJx4i4BhZP+Xm66r93Kh2gmqLFSHvfQUmYAKnXMCoiWaBkqi7WNhyEZhgpr
yoSqcfH0hQr42H+fTGNeyXEgOkJcZltdq2c7K0t9IxidyHkCLl0l+A0mRvFNDSJ5bGevbiYrSAgi
QK+kfntU9omneN12o/JRrwsvMssyZEidmYokawYTwtsx1TWFxregY4vO3jNEluMnko8ydnNtZ8/a
p9YD852bHrhsvYvuc2WaSY1Sq6vmkJaZHkrMGT6jZLuS7wMAacAqSwV5a9vzmJ/OdHd/3CZXRpl0
SATCauqBBzj3wfNvGeZP/G3+6r/Xp/5ZdYfv0qv5TtM2owsKRkd4r4/dk4Iq/QPEOpMTr023fKtc
fg+LYgWzb5VVZ7YKqBZVd0CxbsIT5nfx/h4//wc2Ns73ZlGsfqHMRUj8LeN6ck0AIMAmTKyAKRJg
CUwTKLHWaP4LMeDst6PF0hP82tVYRKvfKLI10zhd/RY+o5sGgabxi/5sfI62DQTv26Pxrj7etrkY
6692l4lQtYSH3Zn8UIygKRclb2kx7+VO2FpzV3HCMM8Wc690cq/M4YidnfPnINZcNUGlXK1Xwvh8
e1FLSHVspKbS1YI4xc4hm5EvmWCAQCVXLY5SF+7yxt+ZM9QgVTmwY1VeGdo44m6bbWmOP1RZ25gR
Jq6q4N5KUVISDH0bNBYnbC17lmkpomHg32zpfBhD4L5l/Cof6hKZdt+Pgx2Ks53WNWg2OUWA5dhx
McZs9hgoYpzlyH/14ouG4Txdl3juStfmn5HiYoIu96vnTDtMYAqlUqvyBN0SINkxF72dd0RqFK24
wxYLBUbLogtONzTZ0NlzKUlos8QN3olUgdPQ7e1tDew/8oZbg6Ok4491XVli0oU+iLMaE1R0o7bg
qae+MjUHxyMB3m57Km3RLVPM8TOtpkdbuUWwjXM3zkd77AY3NHh0iIsn72pFjDMYoPgCgSbM4KIT
no0m29eGb7njFKrr1KjL1e1VLTr6lTnGMcLIH0uppw2szHAdKXLhtM3YOrGiQ+ujFFKn6qPSu22U
t5W0B1feOOVlp6lSBWywXj52PkqH8oBGZqEonNUtgVR+80Ra/pWlsIy6qvMbqkWVWzRToR+sP1nA
HeTcyUjeopgMQIuNGVNGMFVb0CuuXsY8tOf00+2dW04hr74Xc+VPUjdJSQYrfeOKDp7mdoYKk7ny
Afb/FDiEnuQdZ45HsojxSUubQSYXwQQcJhYzt2wPWVqtRO6Q3VLfC58LJRwTgrUY0GY+VxIZhtQS
9F46hWjOTOADouEpf2scqQOv2sEzPev6Xfw4PSF4rXmaoMsf8fIDmI849a0wpAri5KA+z8MhaDdF
/XT7Ey7Nhv22SOYTWknk15IJG9mP8RRviSe3wRhT912MbfWUb+adrEARGB/yWw2eDG6qSoHqz0D2
a43n33d1JnrNiiL1/2WNPVIXQHPdwA08Ih+XIWy0ub1gili37DEPx8mos6mhSYChmR1hArBJrzgD
tUut7us9ZRnOTUEbZ41aWkanrvs2cZpcdzPDX2ea5bS94II62qmmyhNlPFxrAYXLCiRkRbgG+dS6
7qHKWscfTZoe8lx6ub3+5bT44tXn+tfVhstgdvGBOUSMFQ5hETvToDnr/usou8Wwy9PXUH6aNXk1
Zqfa4KQWvBPFsqTPUOUJq5Jqaw/9yjqcpTJRDVcxfFVLjnVn9o51BPTRUb8AuvsC/ZZ/Cx8Xd6Mj
d7X6ZsQcck6d5G4+9dm8roLeboOPjkuFtZjjXG0zc6vIUS2pM8EdaoilJRtMfyDvmCHX2nu5x6tE
K8uZx2VZTKiaLcwI6TlOceOG9wV2E/rE02P2yXT7tboL9jTYaq7yTXg37jBDsROc8HXc5Tb4k2ec
NIiNuPnxXwbtfjsHTPwqQUqAVI9ehG9t55SrHLSW0Wb6Tsz0vdvuQeX8ENx3UO3ZqPuY089evigu
W8IENjEwQ0GeYDwf8Y2tRLKcumzDFZj/DE8Kuurx9sHiBGu2iBnn86TM5NuGntpB/Mk0UieV1reN
LBcwLm51doQr/1WFOdRS+tD6A86NO+6Nlxm9DhK1tbbcdyXHic9KBFfWFG02jCrCmkhSuYTWdnCY
zzoU1CLjNXXJR29EZrZsiVfWrOsTTkwCEoLe11d6Bwcp5o0kV27dN5wozbkIWHHqHi+tuqDuTei/
dOq937xyPhXPIZhQ40MlKx56rGfS7Hxbviuv9CBo3XQvHEdXOuYPAxfcuoQpuT5yChN2OgP07BLR
jcQRKlwFqh6o/OwKd5hsGXMv1YvgiNvmkP8wgPmi+QAq8JO+kLzhk2DxvigTleKwaOuIjqA2Azmk
V/uy2s0i6h8qFITrkfMkWuqS/bZ2JtzEo9yVVUDpEs2fIr0W3eaB8GUYKoTqB01AtF4A+hnOh+Z5
EhNphEHo5o4KPwXKfIf+OX6HpJ+LMQhbe1Aj2/ftiYvS5mwt2xFULbFWCx/eOw/V3grrOytV3wUF
4zBV84IUh8ePvFy9vQQelcmbOqFIirnBK+lMQ+4J0NUGY47dAsXM2U76TDfiACsznVp5mrWkatC4
yZ20ajATLryBKRiSNBVGNkfd7j1jRxRF3GFbTjLKEuyJfjQnc06LPPjeCLVJ0vAG0OLj58At7xG/
NMx07bEqedZVfBWEQihSyLkCxEyNr+EFkx7QqFh3g5O9BJ/rTQA3UumtsYL0x5k0LjoVyI3mdx9D
PRsRk3XI1le3vwDPt5jAlULYCckLPkAkvWfTCnRV0bSLOslOoZt12xTn6LCq0UMra1HZYsNL9Yff
vvvi19t/n+u2TAgKQLxlAhNPxZ/ssQNlQrdOH/9LrONaYqLPoMulqJyjT5PYmrIvoTk+yfus+laL
38E5j45K6RR6zYk+vB1kgo/Yx4nlk1kUnpwGZa1U5Figv3DjPLL8e3LX6aVKBcGQAHpev+nWxu4/
VM849yXLsxeMsi9F2vncj6vxpD8kj4OXecO79lkHJ1z7kPBJTzkHnqXYC+dYmacB/ofUdCe8EnGs
eq4OYj7DidY8FThe+sZS67VlY0oq1ZeVUwdenQiTGRlSqp8yDrxz/JfyzK8UmGXZm/pRlE2aYyNW
HUi1nGLAjlRwratr8AY68ZGXMC66igUhchX/ADXCRI5GGTooe2N5QgCYVdg8JZUGSbFujux6kAu7
KfrAFjth49f6N85J/zNqoU+rAVAGljdDMtgyb68JTdjMKFVSa08Gq05k62DOnzfTO4D1xTZ3wwcz
sLUXkU+Y8udb43fblEdfxXFTlpK0BHk/+i/GaXK7u8TC5ADgOQRiKL6FpWP8wATBmltx/vOu/N0w
+feV4XgM27qxYJjYISDJvSqO0XfVzg6Gh4lTO0aabqx0VG94c94LMJnfLVNcurKsp70R9QIsq56y
lhKnOurgG01s/xuSIHd2B1zWszO72Xp4FZ6Vb+BxebK23Bub99UZj0uiKqxErUOBWnElyGL1tgQC
XyrLtZmd/qhAIqND2Ti2MXvLHd1cKOj+vglMtl3FrRWAVoU2YYRoBIkSgv7ODQF3437qP33MsKyr
s8XYaqD0C9YahKqujooXeQpr2wykwCu1Itxr+aDavjgYW2HEORN6uPzUNNpGEVNlV3cJ+ixFTQC5
FMlw30B4qJ/D9e0juFzeQYsfwomqCVpUxhtFUNuouoyfOO1CEOsY++olXxmv+Sl4MLeYQVvFd2hG
OqrkTE/tMQKlMCd3XLwMr34A45RtMo3TIOGqQtX2XtdrV5FTzrNRWY5xl0UyHqe2cxr0BmxUrrwb
V9LK2Af76a47Fjttn71Ih+kofKl1D/93b7ial93LtiraoxfvolO1njJH8JKvNLkJ1KcjrFEd+Ryd
eDC25Rrk1VYw7tKGjQ8lCnyL4KPeSs/ltwZMvT9n8sLHmKbjQMuI3jA/KPE+ApNyTcWg1QMhXdNe
dHWx9KZ85CAvl2CJOAyXj8AkW2YxSHqa4iPUmLmXnvJD8pi5/nvizB5uGBM0KLufgubihiZkG2hv
86j7lzFeV7+BHOUqAkZaUKT1jB1WnjpU3RD072jaMl4bj+m+d+u7bFtBIhndHa7c5HLV/mJbp57n
lW1zVGs5LGB7fLM2IyZLk42xl90ONMygCDIPhH+VjmhIT5EtHlSu+M9yo/zqBzDPwUKG2EUX4gfg
SQCaDTy2pX7tr75qYCfCQ3gt78WNteURoC+miFdWmXsWWMi8i3xYRWHBSfpTXiW22o2cRwnnhLOk
oqNuJmFvwUq6/ZmiaWAD5FOB/Xl1UUD/5cM6E6yQPsVGRLlnLysrJQxdCbMoevStEyZbivTV7eC8
XPe/MsfELSFKrDwgd23XEqY4Gy/YQVHoZNqakz50m2Jz2x7viOpMAJrKWLVyHfZA9ivJdvBYfkN6
4pgr1J03kKjfanfhh2nXd+qXbi9sKgC2+Q96nsMwschIu6r5P6Rd13LkuLL8IkbQm1e69k5eemGM
NDP03vPrb0Kzd5uCuI1z9jxrYqoBogqFqqzMUSM/AgBaO74LrHibnIbnwjEuRW0ifiDLZ03QLxfh
ZltNRadCEqbOiGBVXAVnzZ3W8s9hW8qmfvZ6K1xxvzBfZhFqDlJ48ywDatPqXdDa5VpeJQdmoFp8
5Mx+DhWo2nAceb7Az8Gg3kr8FV5SS4WeFaHZ5l6LVfl8+8sv1+Gu9uhJsrALpEhLcAE0L9MLSjh7
bV0+pqUpb5LfxZOxTQsoJISu8ZNj4GQYX5tmLc25voskHreC3CUmNMny/OSNNSM6sIzQMSgToSbV
wYgYpijuRWlrtrKwn5Bq/I+WqHTK6GW/kD+/m3dUquekOHasFs3398OXGERPjQUchkknDosJhvG+
rIJdqkGy2OjsRuVXeiO7rVecGceDkR/Q82IlXwlZSfAWtVNBhyG+NPCPytHBgYg748F3c8aBXBql
n0dajQpFQGKnXEuafsrJq0xMsNvSO25JCGxLO+4ueRYfsufeHe3EMWS7etM2xSFaFb9KRkhcfo/P
HIOKRlWTdK1ewjHi3wny43awwJOt2z0oSk0eVEG8KfIm66XG2m4qGNVhAbmaAEbLCRMjqr5tq4m1
MLKB30pEs4VREcYQJMPjyZRIv20dsIbgAaa+evsOWQgPZlkyOtCvgZi+fZIYK6MBnkGWxKEYk8+q
3I3JjzB9uf3/k525sSq6opCNlVJzJf5/OMgGwCSzLwoTUBFzqgFTQyOzYbgGI7TQMM5oGJVJAPTJ
hcoFJ6YmNK+U6P32oliZG01AGimR0ZcSjDS2d+E+AgmCSenhD5GDYkXH4ji8cUwUHutbkb/PEtYu
TsoiJHuZc4U5Nh1EpVm826yEnK4+5Z1aSBy57HsQBib79IguSL0Kt/GhcAifDFgtozXY70ZURgqL
NT+9XAC+OgHNN2qUqahxpAHcuZLboxKy4Tf5JnejwWRRyC3XEWe2qEjC92qLAUostXO1DzKVVYAc
Hin/Z9XyX8wizcMnTUEq8ahuRQYW5inJwRe4k9D7K8apXARpYhxBVlVRMJTP0sL8fORS6vXkVs19
QAu9bsztScpiu1LlH3LKx2YbodPB9RqQZVIvrEqe2YtYRlHPfgN1s8uBFnmFhOpl5+LJvE/wnsED
/g5a9St5ZyA743esEu2yW1yXTV3xYKcFtFmHSbW8q+uTUHCMGPkP7n61QDmeNEKRUqwB0QufUkzY
3xGsTeCOAB7q99MIcoFPinNmaYwcwO+x82qWhLrZ9wSbQJHn5IFeBHd58UtUziYXN7Y6MvX6vltC
DQ4FJwCzVUPFnMVXS02L6TaRwHsjvNYQylb1IT104HBXVrILRUeICvBHbsNCKyy8p77ape5VRaxT
GWDEP9Gm2Chuf9DP6MfZ9cN0gDgY40N+v2K/mqOuWF+NFFDzkkKnWJuZ1FhBJ1qZJ5tZ8PO2L34i
H75+uy+m6OLCGKeylMSfaUq0IRWuAWoeZ9nhTgOudmGX7fM71Yru8wuE2jBZ4tmE6SkLoQGPidBo
1zzmgNmU4IdNLh5bgJ644a2fR5UekGyPEHrCz5Mv3godokNjhhuedKPxnmJpIS3kbF83gwoKHGaV
pKiCtWATPAwQ3xbAbEWawnX3SYf+Hzxav8fCryapoBAWo6KLHkxmorhWvfQ0qNw5MAwkHXn7nIjx
oep1p9e5AydHGuOcMWvalD9lSZ+KSoLCPoZyUFQb1jIq2vUGxX2m8vf3fAcLnbVsKBfSiyCL8wJn
WouGHZgObZT1nhUtsG8f6O9B9qsZynX0RuobPSOtiin6GRmGA1nFx9smWNGALuZ4NTJRmRzKABBa
b5W5/ja2PDcEkR2ZtvoXjUSsScBYD68ImohZ069RT1TyDr0H2JNO1X7YTGuoCq2TH6jnoqTAekIs
O8HMGnWJjFKUjmOIHTQC7jSF+ks8NSclSQMTc0edqY+cG0bjuve5S8tnidmr407ivJ0cdNtAZqWw
i8dm9muou0UokiLUGqxdrtwyBDJb+cUZBssPFu8VQdVEVTYwgE1LKmVtJUd6Dys13jTGCzQyrBRF
89cSGsuiXQHCRea5ACdiGSYR5Vt8mxkmf59dnUInYj8nGG7sDk0lok6sIsKSOX+fKU+80CcgB+m6
TOogaYreB7xElulUsEjkL7sOmuOR3UBqc18igc1fyVrZbdPl73g1TZ0qDKBWEc+TGYXBMIPkIZ0q
swiYCQJrP6njIhPG4IasUFylxwxFyMD198Fdi5UFW2ZasBhsZvtJ1Rr0qAMhMvl6g1s+TTbRlYgP
3rrHXK2EZih7vmlxF0V8QlHGSUUs+HpcqrTIxKFGEG0A5pZEyfTjOylmXQvkf/l2KK9WaHRrqVR/
qhef8C8CAiHjWsmWBf5iLIaGt1Zd0RhFQ0K1zFu9Klmo91syk0+DtRrKxUDWFheG1qHCHwIWGa5L
TKibzQZ1C1cFxAyl2ZWxyY6SA2XJ9X//nILHzbaS8rhganPwgeKD5dXPuEf5N2VNjy+0h76aoDxL
1TFfV+VYH+E/x/AxsjWobRWAkymp2QAM0WESWHarlXpHiOBZVcXFXHW2Qsrj+KwWjDqG+ToIoYfb
m33yep9HlXP70mV9RcrV6qgJMJGJjRz8cJVzgyP10tk3sqMwGpdYa86DGO6rMXdvm10o73/dXSpD
GiQFg+w87GKKHZzX8ZZQU46OgOTYB9Bm2vhvpKhH6l7A4T/HZ30dQNii3jQoKzJ+y3fg/9ffQqVQ
VSv2cku+dPdSgPIVKpYo5oynpDEL0H9Ha9JpGDdgP8cMtPLA2ayO3EIl4usPoMIP5i3LQVXwA7L9
sC/u41VniW4L1leiTsrf3V7uciJyPVk07FUPpKAcJ1hrbBDS7SESDao8/4BC44mMjURvrDHnharO
l/XRuFevqYY0lfGxCUdKc4Ys9EZbITDcsz4l4zTTsFeD9+UhR6KKd+ywF0BySgbVky1r/mmB9OXr
gqjwI3DVxJU+7ASQQZ7u9TfPquzkAcjstWaAWMeoTeGCaupZsjCO65bPBujzPyWSrdsfczHBmn1L
Kkh1MvrntYdvyck/9HJTdhd5+lAEs45fbhtinVF6qjvg4m6KC1giszgkw5nWqaUceJQHssf/vqTz
dX+pqDQNtZR5FfY3C6KL3tdPbeW/3l4Q45aUqQDUh1kRNWQ9GUC5VRFYQ7Itx4//zQgVWYRe08Ky
IZuG7kz00E2nltWvW+gRf90rOniIOoTp+s9IGjyQQfDgpKJ3ED+inEmwz1a4mRwkA8/tLnKMTeWi
KH57lYyr6hu4teJFXycBRQg7TDT7TlM4VXHOhoJx2lmhi4a35mOfVpIMS/VvAdMJ6Ra03FgfESAn
ZGzsNvRCPfzL7tLg1mnUoONGkinl1GzKtxoIJQ9jIE56IVEaGjBE7kT/UDs87TmbSQiymAlf/ZtG
g3Vc0ilTiI8LHscdFN6eG4FjlTcZQZNGuEo98I/i59P+L0W8eEOY1Vm4VnLWb2S/CpXQBDGUAGod
O+l5+VnqUKhtauBpOagZlHyXWHzh48iEDKgZI0DSotHDUJRxRSox1VQ5QYGqZgEsfiZVdhsLBwGE
yvZtZ2DEFbqUCiYy3ZM7HFF5hAyFf69KGBrX/usm19dTScWVYYhFL0lhRPLParYXuHtBf7q9DlbA
p8WeS8/gINoOG+NFXlWbFkXC2EK3fnByXGmsiM/YNrpe2iex2nRAdrtceajGj8Q/8TIjz2OlIXQ1
IvabNjNIpBxBLSHtCKvMZEUgsWAd9YUuyJfvQys6j8VUJQpB1IKUGESyeMCuyDhTtcMstj3aw2p8
ZrbOGFGYRlylxShBzpZEKnN6ycCATIZ9lDvN4qzqd70p3cIyNuH77VPyD7ePpBi6LOk6OKm+vpwL
I5+ivMYpiXCzDK73CWODfrUB1OYvksvrKLsQGOF06HkAiAOHlfMth8jrL6B8YfKFoYxj7HVc/Uq1
fdAwi0kkm/seua4WqBs2TkRZT8kaKyTMA75m6JDxes3xTqo7rpnYn8Xatfj/9iCS8nVPO9DMTU0P
e/zW2xLhqWkLNPR/sHXLFdeZJaoNIJaGl+UkCSKzWtMmx4n5GKz04Q8fI2tUa7lONjNHlQw4Ve/T
GPANlMX5CzCnthw73amE7BS/GTATK/0oT9lKemTz1y87ByjWQUGBYiTN+Z5rUwEkTo/iqywEVuH5
tih5z15tuEIQM9KhxftUkgxeJay8uLy/fj419rp65AbcAJ9hM16FGxGPEFZBeXFJIJ4TZBEUlxIt
mRUqTZ7khDC/qvPRzAdMTENh8EEs+o2qseYzF8PzzBj5MbN6qtoq0tQ2pMfa7HP+xZAuPiuRXU7u
ZjaoUNJ5UhIp4SeoAkya4Wf9NLV8SNG3Nm8XW2AAWLFjuVEzs0kFj3rgu6yssS4iDSQhXf4gzOkQ
PGNWGZbv05kpKor0OkRPdIIZIbM1MkDOCQi4LERKoCqgB8yA8S3mPVdrn3fh7IOJcq02FeF7lXrV
HNPnIt+OykebH3qOhYpdDMAzU9R5N9Keg+4wDqI+xE6qcFYz/aube2aCChzdJHpG3WI1yabZFCd9
o6yKI7/2IUZ3+z5bvrlnlshdMNu3uGk56FzgK5GRnPIS7qY10dYQtg0AxZbkFIfWN1kacKyPRXZ4
ZrSPI98PKixPh5K5oQVWLTz52SOn3wv9mrFAli0qDc+iKf6j5NFb+VODii24LYgaDgRJe7NwQPMw
ONXnY4Z1jzJiyCfKYrZKVBnrSWmxtXX55PEQgxsFk/M+bq+POOy3u3r2/cjyZ0bSuorBd4pRzkwP
x1PXgf4kGaIJkl8S8CeZIa1KDZN0GFgcGIn/soNfO7E0q1JVS2lS8EjAektDRTywhOdwRSgCcJuu
WIDkRaebGaOcrsSLO/RaGPMALDCyzikliXGPLWCQkcXObFBe50F3oeFbXNfCffgkJO74pGA4CxAF
q3niCqtvzQFzOKnLnZmIgcXPODNNueGghao2kr0UEpDrQNRjAgCaUFb/gb9DmDHepA+4FVAgZZ3T
5axoZpxyR3A5yX9gIgCGvYAfZN2YtS1tBYAxPrXwWDGH9S0pl2zUQjH8AFmYeviLmdzWrOiHCYJT
G3wLrKfW8vpU4EllQYHMH13K44pAQJTD5uKl4PprwUSMW3n3ZIqBdL4NxhN8+WKf2aOSh6AL+FIl
EIXGHiQrxABB6OibbNe/hOd2I+/YzH6LOzqzSEWBuh/6VhWxQi3NTVndSDrjel3uDs3iDJ04+DkX
SkQ8o9+SN4G/jsCztIaizx9Ws8mqN+E5WOvrZDves5/Ly3uKr0doeA2Fp0vqoa+G2FEE097i0Xwj
zAfA2p2hmArxb2iOc/9Cf5JEg6tFKhoAu/DXzJ6Sc049JbEZhgqLK3Hxw82MUH4PsmFp9HJ0fgPv
RyUec6VhORsJjN8uiJkFyrnLElzfYAgjxcrMbKA1nwbhWqy7tSbVjqgCwi4PTjqNVgSFm4CFC1u8
A2fWKVcH8q4RtZa06xO3aNAbUH8KTcpaI2sXKYerq0LWeDKmVDqTy71UGw1QmgbRWm8tTGFBqp3V
j12ASH49HZTHxVkcKzyRCBE9MI4obuqEEIbWLO0t+CG/VEdCHAOFT/v2bb/41JptJ+WFlcJJjUio
L+K42OthvOXq8lcjTY6Si5uCK9HNDFpzjKvUvW14uS6syAqZ0ZMkmSbBjlIxxYgSPuSAZsgIpv2n
/s13DKSK5Z40fcQXaCc78nuIbuIb6+n3Dzfz39bp7B7k9EkWkmMknfIf04eE7Q7c6D2JrBhKLEQx
SMutfl06/y6WX9f9+aCa5VfQ2ovFgMz1EcLzFkxIsaWtJgfSSKi+tzvmXbzsMNeVUlGnUiWDSxUE
BP3grTBxZ9arbgegvVvvKzMHfYuP0fzb33bZe64mqRjU8PkQaDKWqNSFI3itk0UsmD1rVVQQinNZ
l0QV3tLH6HDL8rbSyjvVKCdGCsdaCh1u+GwaCkI4FJWGKdVgjBM6RrBhmaBijQdGoz8qRGNlAE+b
ml48Mkz8Q3C5fhEquKillkYZoUgVVx26j6plTDYPDnQchHIPBd/cKu+953975V3tUuFF8CVV8koS
rfPerKPHuFMZH2j5vTnzJ6oq4OdigJkfnIThI0qt9I5wK3uFOUSW/ABy1HO/8VAiwIvi5+1DvpwE
Xg1/JjgzRw6EIlY7wkhTO4lIREHXHIKXtOJf4jNvs1VQGUeeHk4ow0APExIwxdQBD7fFozlfBv/j
SfksV89WFfoiBo/JqnhI/Oi6M+TrQNmkEAwgWkbV2/TGQ6e4tkrw7DJrB+QYfk8t/j4uIhU4oGvb
V3KPJZI7wXCzU3AKfxGdUELXL5oCvqetbNp3VkLPcEGaEZSrhwy0FoiRaRGCqK3Hm1dOEsaNR/z4
1uKoUBJqsRQLqKK6gfph5I+1r9uR/sJmjycB/budvyloaMUHDVSuoPdB6u4dmr1o9SuMOVujSxgg
YvvfATmuTz2N8vA60zperfA0yaB/tfIujauvcMcA6gVJJqs+BhY4n3NLI42v8LW4CCuwfQrAIPo2
qwi07CDXhVORQDIUDZgS/JRCCMxCHMzKK1d9fLnt98uf8W8r9LwfRvIFMSddIl3v1pXmH5I4eMwb
8bXpMWN+29ZycJs9w6jdFSWoy2gllhQ+EW0kL3ZCCACAmzjddyB4GVY9Z7PZrRfdYWaV2sik7obU
J41L4Kz14g3YXMa6GAZovIMRhcDaR/C3MYl/8+W0UZKR1URYriZdV0FDHRK9lbqYPJoJESOmVOwS
jTweMxqSQwRPbn+pxcg1M0acchY2QSkcCRzpjDbykyq9ZVXtesZai16EyLNvm1q+eGa2qCgJEHzV
Zj4+T19YUmLFd9XJe0XtUQ9MId4q2xxwUSZt/KJzzYySTzpboAYFr8TIcezF/nGKT1L/Y4gZJQHW
aacBDg0feMOQIfzjRlUcool6Fky8CZzGwVxP2kCx5T8hUFouRczWRmVgas8HmHIkLh0rlyadUIgY
ArTPk70edE4YiuehMuxM0fadByrIsD2Ceeco+3VmB0YLMYIxMxMv3lVt8GbE9THr1ANYb1hXM+sT
UEmcXutFL8b4mU+Nm2EkSnQSWz93Vu0q209i0QPrUboY62YbQ4Ufzk9LTSPBPWwzsywaGyGvE0dX
FyaG/zAPNRVzRK2QQqXA4qK2b0y5CX/VQnUf6W1s9qJsSeO49gVtr0XpzhsiEBq2xyCMngJfZW0z
IzjRQIpIFVO/GT7jRhOa0Wt5AV8txKVR2Pde5D0KfI/Cz9suTfbx25V93WcaV9FyDZGvhUfrvadA
FVh61mS89csyM8VUtAvec3lJW982uozBnFmlYlZSipWnEt6wbI/JB3CSpAe8De/rwTSgrZjnCJfQ
fX4abfQ43jofHEKlG9v6sdyxoOKsWE1DL3Q5HqY0+9zzT+5/E6mfC97lleDk98zHP+sLU7FsirMx
k0GWixYV9+IfJZT+CFVAaSur5E77FbqseQyWQeLZs+AZCCIA0mSnxTS0OuCTwcR/+2My7h+VCmFS
mKpDl8JCE+vmMN0l6C20+sEwDjKzzbxYAJydGyoOBQ1f9AXpaoxbMmM2rD8aR3QJ4oHZXWaEPJUK
QGLOT1UvwRSvmMZJ36bb7l0+py/GgYjHQhb4kjzGz7e3cvljoX7AC4ClKJ+RavaxxsrL9KgA+sCv
NFPIGmtUN7ctLNe+1KsJ6gByXu6rJUGfkW4sZEyPiHLoWVrpAcky8ToyqFNoKAiV71CZYiGd/uHC
u9qnziPXxqUaEwfQ4eWRN5lQLLINPbUH70FRfFeuA1dOPbeLknPrv3v9T7lPt6Lfbgal2qYq5ink
0JYxC+o3spMZ9er2BrE+AXWaMW1qFOGIT8DJidlW615mtuZIkvQ95F63gDrEsuwJQ0NyXFL+J2AC
YUdKcSmQmxG6jay3yT/kNld71Elu+tDzGg5bnr0MIL4iHLZ4FoWW8SZtSYMzZHbiF4gQUVGenTLq
Sh3EuJKzEEtsbLvZN+50zp8hf4BadnzJDwrmtFbTEZ35i2oQzobDxBRbXI4Ufy+aLpFEcSoIPkGs
aidvJa27Hd7xoJzKtmypWnGBEvHLcun6CB/FtdA3ODSYslvrmNwKusSpBc0M1dQKq7Mem8W0i39N
+n3Po0AToFmXbUFpxAf3hYqJpPjUhI6fP3HjsSzPUXufG5cofTb8Aw8S1QxYvN6Ne8CV8/ekf5VS
zSrD57j27IzbcphWnN4b0fFG343zGvLPF7G+94VjHd7p8SmpjsmwVqO7MnLrFol6sp8MCLXt9Swy
g8EMxZURW5xgC+dRtHjN5OqXoL8XuNjUMrRSvIMQiZYYrUPxpDUvo/HEgb3qRytYwbAJR9Mf13Ww
FT3eSnPoinMWRrK7HMrMkj2VH32yL4EYK22jByVtehg0C+rtWmWlKjKLhoPE+sarfvrNeyP9LBBx
dHkbj9DiNd4HfcX1otlDSiKwg8nmpj1mMzjMnA4dKFTswN9LIgg+Ta+xPO9XH59VDrMbeDLq7VrW
V0p4avXfOl+7kd+bIHC3UHdfST2iGrrS0aOu1VDRwwgv31joN1p1s/HLdYnhsHCyfBSf2kOi3vGA
VPjrPN7qo502O1/f1/7diEmjwmpFgI2ke1nsTC2CWPz4UgZPufEo59tQP8Y/Ex/Hr/0tTqtIbc2K
G20/NDP1NYolMxs2aiA7obIV88Bs8ks9XpJmLUSQXV5N0pZvdvhXpWcO2VMTWp7hQqtXDp6CbNf2
p0x94zjRmppjJKxyfzJ5ITI5futjUr1+rUKE8ua9B0wDuWO1ChuH051oTM1KRR9J+hHndjkBATCW
Vq1s+/5nn4dmoj028RvnYRjdbu5Kf92BTMI7Ce2jADR0Hmqmn5tVILhc8KCAkKSM9oXvDvk7l4V4
mv3ucT4D/nceZ4wEgxXA6MKgkI66P5I5t8gwp4/e+cO6gEm+PAKjMhCq9Sa3oXHOqs0tv0GuMYR6
7WpG7QFxBbeO+CQ3Nb93wlTY1bGM9LBggUL+IRG9WqNu5k42gmYYscra6aDcQObqxLOK6mOyjk/M
RHQRp3qN0J8Z+izVgLZw1fkkQoMTZf2pKL4iooD/snY8M0RdqFk3+BivxiYaRW3pTW2BAMcMh3/B
CPQ1BlO3atAPRpRHI7lVe0e2iOJrvPJBQAR1+F3OqBcsJ4fXb0VdqcGQAXvzieFXwavYH9vyJa5e
b2ciy4jb2c5Rl6jXSn8BfOWVBwh6ZCv7zA1OYmSGaBSSmnh2AWlitmVTcJDNupGi0NPOnKpUMQQV
UZX2MOIhS9Ka66ITELqOGEQPvJQxNe4ZSRE9+NxqfBZPBEdDZklLKBUQmn3CXI2Xixmi9M7YXPLC
vLVC6gVqePlfD7FxW22I4DuIcx3PhBQTKMNZxQzypb4ZAxu8JpO5ZwiM4+8zZxPDMOZaDduJB4zD
9+jy8uVO4dPUVLwIL0CoC5iqOKVWpnuMfHbxpM5MU+5X1f4wCQLcT1U0ZQeWh8DW5KB9yCRDchl7
umhLF3kebFkyL9EDT63q1RPYj9F8PfVOLmBb81WId/xavffPYbNRMXDdrouMUTZhmaUCZ94qddSS
eXJdLh0v696yUXiTM49RfV++hmbLo75iJ+ZCJJNJ3wacy4RvnnAbGHf8fYMHYeLwO2PDOjiLfjgz
SX29vIu6qh1gUtReplE0h/reEA7GdAf4AqMms4xKmtmiAqgyRE0SSbAVbIATv8OQqJke1MIkmEHJ
8p7FZ4kR4VgfjoqirdTmA7SNUQxRjY2oxuAxSiWIBolqbt4+mssPktniqFiqprHfSqTMhQTWis6G
2x5K0GSpr9O6/RXYnYXRnr28H2Jg1QOn3rEGtxeflVf7dGUvzcuwbjzYH7vM9KTfRcdaIjkK32LM
zAJ5EM1iDErFEebxYMEQBSuBeOVYvSjpux79uL2Vy+XSmSEqchZtKoygqvtz0U42kTknNUoN9CxI
iXeszixr56gkjMsCXxSI1yn1i5bFlpCwHuSL0Xm2ICp+lLVWJRIZgY15PMLK0gkF2fGDfTc8K/0m
mQqb5xmbyDJJhRKj4ku8RUhGC940Ms2moNxYsaWkGB5G1+ayfqhikczcJpvxCbxp/AB6dkLexbv8
g/pcn7Sn2GU1pIjb3jqJVCARIbTwZ4BuSvoTCnbrrMo2nej7ZhINbqGJd9AWZlxzy4FSkWXFUDVd
o1/gU6aXjV4j+xsVz62LlcB/QBxsHQcQ44AYL8MFlj/f1RrlAmU5yoXewRrRMSb81gkoC1TcBuHj
tIr3eF3aqVue85PvsgLJcgFNv9qm/EEMh1H2+unPLVSd07tpEzrDs3rO1s3v0DMzZ1xXLoDddvjM
bVhPomVvvFqnfAUCF6M4Slh5lNSWjzng8hdjb5dPz9UC5RqSP3VweGJhM64wko5Lz+0d0YlOXQBM
p6na0COLoSuggmGfdXSXqU1mu0tduInWR03TwLpi8lYdWtmGr0xwmBtgx6lXqSUdkydw5IDnsLWN
0lK2stujdi+6+jsER9es6v3yo3D2eyhf4qM6NWIZvwc1NFdxY4iGDpfarjfi2nOY5XXW16UuZEXz
uKSZPvde3QaW8Ry4FZK35Ei0e7JHz2H1Dv7hMtF1XQCgXeN16l4OxTrRZR/pae0QbJi2S06YQYIw
R27XGSA3CSNXXF7h3/boOY82mnR96JCilp6/Ldp8LUv5/e0TvBxzryaoi7jV/VAcI7IkubZGsLT2
9SWoY0ayzbJChaApwJAiBz1hN6hQVO2k+2oK3S6E9Nrt1SymFVDQEjRDUAA5o46EqmWtyqk8INdc
XrxFFe+ZuVdFR1EC8kyTO5/xgRazbFkSZbT1RQVjydSJaMY8R2T18PQ0U3N0EuFo7MiEE8gRN1Oy
ThSUyH/+/O8XObNJnwpVnSIjUmCzkXyz1XIT/P02oqw16JF929RSeJubok6HnGVc6E8G+tpljtpr
ipdfgqaImdbeKmzDC5d2r0HCguaLS59xbpY6LlEGKgWRrFBTwsAuRxFbKUe1sAlStYSbhRgqWfOT
kmUbRVGGR4UrgZqqm7h+aIVc3uWF4bemAdLhjyE3ortQVLmPfpDKx4YrhspUuiwqTG8o2sziIX72
FvXo2Yfp6JlGF8ueKQwpEH195D3roty83N7URWcAxurzvEg6XcwqveEvEpM0fW74Dw4gzKB/vW1j
Gcg6M0JdDaqUR5JfwuNqxz/KW9lSnqfYIvKqsklYwwVIvII4nPUEXGY+mNmlroBU02VF42E32nwO
pu2qdbrBMCNT0mwxq5kZoly9bUtJDn0YilHHD8NtljlKvGrktfw68G9yxYQ7kFTlW6I4M0i5eqXX
oV6TFydJo7KfwQdB7lVOu4dk5IXdCl90Av5qj65qjXKSVQGhsqqdZh/87H8oLwKE+c7123hMHvTf
sZODJkNaCaMZTSZoYcKzgibgz+LSn2Ima8ZipJv/HCoU9MDriEr0eaCqfX2EvPROAoK4w8BaujG2
8p7fAQ16+xR/4lhv7DmtaK0MsSFkf9VonqR18yA7SWP5OzLx0WzxuaEcRdrbsR3wVnOHCah39ciS
a2f4K610HcmhmE8ePkQboJUjlz1vxUIC6JUhs1DFC9oXqAvPPjrJCGbv4qbps7HncMh6S3D7Y7Gp
NvGuOMeX8JCv2kciWKeihSDa3VN91nkz8y0RU21MN2Z4l0T2ZPY7Rh9Ak6LG1yaspv2P6QSFtLsO
qRymznSZjPC60V0MluEWpUD7P5AXJSH+1pen4pemtFEk9PgB8mp0QM+f3RMZ+taW0FaCQDP3wDhp
5PjeskfFLQOVnSpssfEoX0cb/W3IoTwSOxVk1yZzfCtXUmqWuCKsrrRkQDjQ5GqtzMf1znq0sEK3
REU2LsEMY6B+BpogtQY7e23uhzWRfBjtzInP8UN3x4435GTd2gAqvIX8/5NschJ/EBVQWYfT6fYm
LxftDEPQDV2VIBxAQuzsVOmxV3dCho9Kuh6aWz2A6mdVv0Be3elW/wl55zKAZGaR8icxKupBh7Qe
rqNhrx/0FSGrGd6rdbfVnMH6fIDuyBQVZ7PAI8LSK1/gRZDc65LGKzRYLRK5KOoIE0iw9y6T3d41
upk/6ngR9nayzi7Zj+oYOZkVPt/e5qXsCZqOvCromKE0aIpZoW3CiS+RBCce1JrtRh2E2pKNyHho
JLxKQy3g17ctLt76ggAWEkNDMowxta8ftlQztRCg3QzvAS/rCcPoFxUQuN5ktbIWj9DcEvVBp9Tv
8GdYaq30SXDDnf/mQyX6D9dRtQoc5qN26d6X0AtRNU0Dby+9tlgOY34kJYzeqvaKW6+QaStHCa9o
eZ1BxpNJmb8Ue+cGqSUOaEFyvAeDZDPrVbPuCT8nM4Facvi5GSrE9+oAfQbIWbixjkmVJpIetEJk
eDzLBhXFuzYq+0SAjZSvbF17V9gg7yUvk0AJpUFPAkTOEhW402mQQN8IE+pbZKw0ySIoxXQbblML
eKiXTt0pv4Od+Kwx1WyXFieDO0lQwOgufpOyGPoeLPI+h8dR433wfX6a8u6N4VhLh0/hdV7jNbBF
f+vF1b1fe54IG6SiIv8mavMB+nKmsPI+qsu4DnlGyrXYx1XA8qPpqiZI32ocRdEMnqpHBpiTwJs0
YTNDJ7A53gJdE8FfietWBj0BoUPwWcYXC1qKLMoSL6PIotLkST3vqS2mQwxXDnLUcKDXmVheXMZ4
dhbcsJOhWeskANwBKtIIq0KcIqsvcu3eG9WMTN8WhS2owfCiCyLElEefsxSuK9ZZJzbruGu6DZ8O
RWpqkmy4vRHy9iiHAGZqVXaGMjGoVdPIOBaJBAJg8AYfGB9zwbEhlaNrBg/+Mgy4Ux4npmUdyUVl
IKOPzqPVRaa4qvbJGa/q+g0qhzvu0KaWwOE6xBDzitWbIHkDdcN/MU85o8+rdVoLpYEqZaBZWc5z
ZsH1tZspsbYTunw6NmWrWsB1hBZj5QtX0hfTlJMWvIZPCQ4wjFppL+md4YZvga0dh0twHO3wVV4X
v9SjsLltdXG9IOIih0kDPxZ1KYWxKkDbdjDctB6fpFqDzHC+SiD9bYHrMjD9IDsqRc0z1rrwWlAk
A5LqYLwwFHC8f70KFV+VuJ6PPFfWxsFuuuhVj/KXzhtYta4lQyghSJIqy6r+LfAJZaO2BfRV8Szh
e5PnAYoa8+ysQLWeEROWLOm6gttd52WwjVHnVjEatWv+j7Qr25EbR7ZfJECkSC2vkjKVtW9eyn4R
yi6b2vf96+9RzcU4kykkYQ+mMQ10N3ySVDAYjDhxomDhPrEOJP0UwlA0VQSxEe9zxCoUeVVO1/lA
p9sWZ4lOc45yyMeIYL8NJigY1n6LpluxJwpRy407g2M2twlFEgcrkusvPbWLbChCgNV01641zhhg
NQRXh0drer1shlsvZ+6gcx9exUBEJut0zuZoT8UgtH3X7vJ7NOs8JBpmO4ugvC1Ml7xNdzHaDfO/
J/2coK6n4yjWJtyqUmKCINf0jbkvawYWZpQPrkanend5hRsX4QmUZPJWtdgWq7BAC0V/YSPT9n4Z
YMt9OLjibYLr1iRyJI3HWTvRGmsx6tqN+l9L+0OvUy9KflzG2YpjAQAbtygCdxj86aal3UCLvMy0
/Viz8DV1KLsSE+kOYTq03/oyB8GnBCl1KDm6Tsx+CkJamMHlH7FiyG4a/gMvBtDqCazm9Dd0nWFA
W6LSwKJ4ydvn2riJ6G/S3jVIcdphtleRj1V469c9MpSuLPKupsDLcutnyZBmSMlPOudfdBQcJm0J
Ym75ISeKZW49j0yOsckO4jZcivIhLEo7zLMiwV4jrnZKN71JHvJftuHOlcufiDfci5/RLvtF1C+k
LTE+k3MbZXTTMs/fK3Ext7ybGg03se7NmDCaPBSH8gqKJTcq7tbG4TiBkrd3sabSrAFlNJ+sHgm8
SRU1qRAk94xPZOROVmv7wbJcPX0eyee/tsiTJciBQ43weiiwhKZNwaTVm2Q/xuLeMZz3ZNSuSWbP
3sTpc6+Nqgzg+tulw3ACLQUOeZeOCWXrh8pBdkF3Q29fURoqLritlMsJjOQsG2pXoRZ12r78bQeG
3xRuBQPs98gvgoaf7cLEaz8l16GnbBfdcG0nyJLH4Y2mYQQyPl448F2Zvo/hFJRl7lWsVixyEwka
ThxhtY5HunTDzs4YL5hBha+YDa4hfsQW85roNRxiBdDG7WryIyB66lDquM/MdrX4vGXISWtZu0/n
oXssNdP0qxRi2EMzCUVwvWkoR6CS16zrIR7iGvuYh1+FHpDacFtlO/b2FuKhiaQO0y35euiXqjKc
YtT2hYP8q2ZUd0sr9k1YIf9slq0iktw819jJ/0eTB3OHWqOPXYh9LJfZH8WS+gaog7vLZ1uxJEuy
iqyuk1obV8vn7c7qF7920PkQcm+aVe+Pbbv4sx7JLtAhVhBeYfcqcFiF8Ez0qi0NkromSHug/19e
2LZB/EGTDGLghJlD2yPqsq+G6b1D33wbq1ShVJ9Icu7GpNVDTgFC8L7Ytf2E4YpwT9f/21LWpR7d
0Nw2Z8gnAyXV0TrYQ8U+um0alSWsPu7M1eKdhJcpw90oxx1z15hWun4eUj2F0SG3UWbSHikkLJ3c
8CBUpPhAm5Z3hCftXdIlnAw18MoeUqSQqLXC1ylq3LZSNYRvIZmIHhnyKB9Tt073z4grY8HrH4ZX
51CEyLX4sAxL+xjmUX7PjXF4uvy9tqziGE+6TTAFviiY0eLKj58H8sbBJbsMsLkgyEujOYthVXKa
hJM+SoU+IURMl51Om5sm7Q5Dq7vmtOwvQ20dI7zG/gu1/pQj2+sGVmCIGaCyRt9F/WPqLPuqV43b
2NyxIxTpmuc0KyOIy2h7e2i8BV1XrSr5olqH9E0YSOBgTQAhnPPrtB+ueYGREMZ4/79tl3SdayIU
fQq3sJ+KB4ZMU1p/Mo23yxjbm2WD4OKsjyH5Ire0USuLctH2c9l9q8LGawTEfP8BAxkqhyA8B4y0
jhlTBmdbwzpoXAaiLm6svny+DLFpxH8g5OstycPYbBvMoiQMZI5yiVzLnm+0otznbFLkUTe3DPUQ
x7GRrtVl32Y4bRSOBtP2ep/catN4wCABxXI2DQxkDjysDQgzyePnW47BpaQyATE3+yihj82S/ipy
TdU/sPFcM80jHHp6IGO0QXXGxIHT/eRlGkQsoOG+GDR3wnS62HrV4jn4hy91BCldpVYXh0iiAJIW
gdNmCP5jb4RwS4K/X0baYhBidY6BhJ0NvcOPR+ORuxGaGScRs3EpTMLvsixINMoe6tr+1YI241Z9
17g9zz43EKJy+1Rb3KQcnvuEG7vLv2TTOlfD58gcWuTsdQriahRlFvwFqXepqF0tc1wBwlXCVFCb
xnkEJX1RW0xp3TBA6dVjX3/Pih+Xl7L12l2z+YgjwVlcU2ynJtOTvG+bIRJBk7Dld0R57OosBVvN
NsTBqFP0ZbalcxijVtwllgXhu9oYnrgoHNXFtfV9QXjGfFaoo+HxLYtZlnQYjXBORNClvXU7i0R7
Lwx9uMvtrL/Vs96+LiDtsdO1uX2kMaMBsbPm2Zxz3Y9bpisMeyPkwa+xqcFMisqlLE9c0RQBNdXw
JIrT9muVpJnvFEXvExYPB7vs9M/MMQo3DnXVkLMNb4HMB3HQ60RR3zmzc2rpqVgKEUBYt33CwAPi
zzQ0HqGVpdRhX4+nFNgBiyOXxFb3J/dzGVlhzkuZiyBscu0uElr5atfEuSITpn63naDPRVwlUB2b
qNO4CU96CLQvmE9o9SM06EvzutXCRZVU3kqLoqCFgRIQRYPblE/YAC+Qp9AhCzCMJ+CpQIMwtnxv
L23lm4UAkbkT9+UUXxURARlDY7FrLpqJ5wIJGsN4SAyjdbmR5f7l47JxHG19zQBy9p9J9aenJTH1
Ce51FsHosPeyS/Z4eSlysyoI6cRjzjJlc7aIIOnoi1aZAdd0hf/ahMD0kdWsLRQHpIjKjMVcsl4X
QQydu3ezFOxlqliviA43UbiO2gqS6GgYXM38yF1brW50C4iGgWjt+laDbkPk6rNmKaKqjTvPxulE
tlC3CKor0gVUCWgQtJGF/eq12DeIftP11XNlQ0GADe/JnEBma/mKUZOK62jjEjjBXZd/tLy0EWYy
YsxcIOKEH9DPw/aMmrNXkAiKUnzOFR9twysADxlRlKy4YclxfT9lLFtCE4SGuL0iVh6kVhqU878M
uTjBWdd9vC4bqnKDzkXAXUzJvMpe4uBDz+PpX3RpbAOvSRRUHSxKHtpUzJWdmk0IM8Qb7+fir+0f
0UvxA3IN8adlZx7yBzt3VWNOt8zyGFUK9nXb4nVFgYo6LPoirstFRdLa/FJH65Li47gt8qVEsB/M
VuVZg+lSehs6ql6vrYaDo+3DQTv9UEaiLwR1abjuzO+/rNylzHZzjvmp0LO4WTBm3M+/XnZ/m2ft
vyvj8uuiy7MkFSEgGebFR9DyitAUOzmLWzgVLofeXUq+S5fny6iXvxjyk6cLJXYVmbEFVCv83LYP
7aSMPDYkBE62UvIhZBhGveuBEMW9vutx3aRh5k5W98RbfUci6zYX1XcxUX+s2N/TYIDtwH05iG7P
3utTMSfG3IkoqPrwS9hMh3JS6uZsr+8PhnSmJzwLyqoEhq333DNrAsm3MHZDaBDVJDkw8Garsr2b
6umuHC3F59uK605WKF03ISPJrPEoChq/ue0+BhvTRww42k13anbqtrH8Wap0vJepGNOIAMzUXuL8
24Qxi5etcf21UsR0shrpdJeY8xaPaRwFuaUFZfde21/7ke36jHvD/A+5j2Mw+R08g6Y/pCZWM+ao
hM1fqnjxLy9n8xozYX0mGt0tKhMhMADbaLTVNBYI/XQtBkwT1DZfOFqYLwNtxNM2Qvv/Aq0f7uhe
6Ys8jgzoLwd1aUY7BKQ2FJ+nzBVmtHhgmRSHflnoU6G1+tVl5O0lmphQ5mDKyFlOhCP92uYjNnEa
wvl+BrPtBurxsxeJHhIN0dIcLuNtmqD5B0/yV6yKm1402NLG7m/J5Dw2lamA2LxijiBkh4WkDmdF
EgUd/9VMv1l3rS2q0qEKQ/pgWReyduBYRtiZfry8zrTdY5Cpwiy2SJuwiz+7tf6MI7vI7HBsMhsw
EKaZvfEL6q2+87zc65iJAR0xemC5q5ofoPpCkj+0C8oH3GUR1Izei+SazH+f5AVJDtp3yL9SnCnJ
4xnRNI+1oSE2NOevpbF8L2qV2uPmEvBwRzIe3UIYeXm6bW2ej/FUZFFgtfYdjUKvygb/sh1vVeFt
4w/GByPi6NNotMLMnAUY3Tr6yCduOgfNC5jKqXagj+kV2+uQeboR7NBDHf7TZfRNf3EELiUmDKsu
mrABuAltpjIRLgrMGKJzm7bCMyATP79exlNs6MctdrTYWGRpqlPYhNmLvVYuXzB8SdVurcKQjm3L
y2yhThoFA+8GFyIVB4gBE8WJUoGs//5oIUOMR2rMsHFVWHyaJrBUwuTT/7ZX0pnNW0iedfNqfA7Y
8SP1pkoxrUn19aUTSuK4aiYDCIxek+41gcKfbQWgM9y2Gdvpzv7yglRw0oHV21qMEQHcuCD2qxZ/
JKgJQm5wwf1k5fsxrzxzWL5dRt2iFJ0csPVnHX2qvKumzskBG5s2GrUmSEd+1cR9TgcvB5M8H99N
BlIFV/UOb+VXToAl75HnvG0bHcDdvv9t7Au/oruGeNVhwjDxYtfSHe3Qs6yao7Jpmg7GVYCzjNyW
nBKYkVFLWFoCNrtl8U89GxW2v/kdjwAkszHHxixAdIwCR+te4kgDHYuQgDnVrmTDtT6l13XMFQmI
7fj2CFQyngndMXE/ATTtpzQAkbF7FwUJfY1X+iMmqulBPtb8kLRx4jkFyO4hKnT7yhz5wxJH/Otl
o1o/nRyfIreDpC6KQDaVyxlaXppD2VVRQMRg3AuzeCfpZE27JVr4W+MQVB6X6UcFDbO3Rtji+TL6
1hdmNsVTRkfuksi6r4ke8Ww0a7w0tJjsYYPCBx27UxzXzYODXAguWeTiTFsm0g4NBtH2pIsCbkTN
05KZ0+cqL8rrapnTBz0UxWFIpvDARR3ukIrBTIEyUv2G9bPKG41yEeoQNiM2ChOnh3eYTXBFJwS0
WezmXzgawO51sMWiPb+H2GQzewwP8cbNnmxLqee3FZsdYctt3rnd9fUwAFtrBnQPgZT+ZtNiDKY6
0YLLX3QTiqzt6x+JYrkjucUwHTFyuIo+Fo6n5VWPYnwM/cTlH8qwUApGkxC30EmDrvnTDTXtgcdL
Du8QNQ8DgevvI8/mqhnCmwEnR8YQXVeAOuvZqexmbrUkxyWM+Si28PLJXVU6ISSzvM2lGx3YAflv
1TZujSgHTfoPrHQtT+gIFXEEWBbEz/zFeojeW48cCgeDKLRfyKWwfXOd+mBVINR5gxynhzEtCm6z
cu3Sxd0VVuRE69qbtVfSyyDKCenk0KePRrizRr94Xrvd+PtlE9pyCsdLl7yy4dRQ1i6BCm7CLomg
hadqw90qY53sruSD5ynC5HkbVrpO3Mn85St75E9sj+bTXyry9Ppr5XOP0jrKf7oOxoiciM17VjRD
0eMSM1GZiboUDpbs7LkJprlKD5e3buv0HYNJWzcWi+BtDTBWxge4uce+0d10UJIcN3GoDs4IjjnU
IKWzV2fC4VE9YP+C2auuYghpxtfibsCpKD/l6zhOZYvU5jczjzClEzF35dRQa1y/Gdb20Bx2w86A
+Jz/LwnZYyDJ6gU0scYwBlBjz5jD27pz+NZlX/7hS1ELIt+opRJwy069l1PYGCtPAWJXsStA76DN
00BUz+WzSwdeH2IioEWjExw1O8nOk3GiRWzj4rOt+ndlQQfbjH9mnfW5qKAWNfIflxd1ZusrHHob
19QJRdQmmUXalGaGx3IUiKUcH0TamwFDfvvQFD36VDOr2f8DnsPQ6wE+P3Pk8MFOmGZkJkXOQdx1
3L7TyLei/zmaoeJYba0LIcK6JN3Qz6gE6OTqRJyFWFeFMDGB2H96jaldu4JHCqRzl4stPIZaQ9aj
GH9xMpB+Km31+5jtfhNDtG9v+whIruyH6KBXfvZL2aFPZRclYUq2OGE0okZ7LG+t4WgYJBWiG38d
Cnm1Sqyq+uPPfAfQ1hm+KNci7jy7t9twaMFwKeMAB+OGV19NknggJSrCbOPsFvmAQVhr2cZGo0dZ
1VYdWrANLvTlNl26xq+EM72YS19DiL3XH5MCorxoaNagxz46oe4beAxcV6QwQNIW7MquUoyKNrrp
ijRM/KyzarzNC1YFdjvlvVsPzbxv0wIV5TK0zEBkWfPNaEhx24J15OrJ4LgIO/nvLM/nDHLfxPjd
cyNtvLAmGHQpSONluT5hnGIc78est/72dYMd4DgVcNBsLdlLfqzEcHZ91ps4iOr51UJ0lGXdbVh3
t40e34dFXrkaKT9dPpFbHxeEbYeiTQesZpmMMGQMs1zCKg5oNlZuXkDUAfpCN928KF78m0AI/pAL
RM7srOWjtxuTCd7HgdCQ4OmesvihzDL/8mq2zj2iSxOPBgjEnjWwRiIR7ZiMMNVofjXtEfdaX72N
jN6zkKk+19aKLDTbo/t4rX/L1Jp8qQorK/G5CobYzqr8XvuMieKKJalQVl9w5F+SdsbUEtw5QWKQ
wtcmxiEFD3X5opxVJcet3bMII4SgHe8855iVNIsTDJUIIPPmO3GdujaBFr4dGpaLIdSzwty34WDx
2EADvX/SXVfXpOowXhb7R3+NEELSJpze/lkvFC5ahSN5aCccHPAtOiyrDP2lsb2VWJKZuhtBxOTv
7c+iMAWHE9zg8v22hDGETeM6DlKOSd1lkQScjLhSOwZ9teXLZbBNyzDIR9UDnDn5kZzoBYujDCcK
ahuHrod0foFhtVF5dRlm3Z6TeBheyULzIr4RejMNmUIU645eNzO2z+h4kDaWP8bp6Dq9Obq5E94Z
GfvtVJ3CLbENUFtHvZTaNhTdZFcIzS5kNwscZMg4QvQnJbnX2YL/w+daqWggx61kLNn5pWB9WbE2
x0GjLfZVWmqzW6NK5bbcuYfmGFPAbS6K2+gCQOspXNT6QY+Octq3FOK6MHjbgSjHqjXmtKbKK6lA
1tNwBBJmhlOO5RCDnaAXbpsZh84sFHf1eX4GNoGb2sZiTJTc5OfEMEZLulT4PAmyqnsDcyX8QU9L
F9ScqyGiBHM+2ltUI3djqX9GPdq/bJJbJxqxCHUY7BFMLal20GZziNLBhDVy/bGL0NLUUs/K8K6J
FLfWVjyO1MhKEgQFCdHP6W4WYoacXEZgh8XDaMU3c/e9Cb8SZ74px9//sCgUJwkskjqG7DvMVqM5
mzkU80kZmIt4jWh2P7eYgM2EwnNs2ghYpwgyLDRBynzlZEEFM40ApRnvAm8YAo7r5cWsEajsNMC4
/i8CPd23ARkrJxJAYEWXusM0/pwGCxSufp+b6FIsikdEJD8N2qhi460P5iDmd3RwvU08d0+BOxRE
qtwEcN5R6CmkK0V+MR8EBqnv7IGA6Kl602xtpqPDGk307ML1SybSRk1rWMKEMZo3TV67mGCr2MzN
N8YxhHSD5aHmpF0CCP2aeq070Z3Y/eJ30XODabXxCwbcqIZUbN0tx4jSNuZwTrqlYRv7wr42cuQk
qPnIqGplir2TZx/Zk2Mk1AAMnmuFnxoZpgOV3y6b4jYGbJHqDvLl8v2V6Vqsw5HFwdQlj6JobuZQ
KLzElj9ycGotuCLkV+RU8RTNoutArcZ4Ii32qsLuXCQ7v2kROLWg5lwpFrS5IjA7UQQgaAKSvW9V
hlELpjSurcQqvMlMbiZigtfdZE9Rlr5Uy9Lvs3oqr8re3JUDS9wwMgq/q9lN1+Cp2NX5e7O0SPRO
EH41mPD0JLmxrPotzizDNQnuwbhpKl8rCutJL/LRt8cuv83HIfL7YRG7DqRTlww9CTobynBjVAuP
OOQlamnkiS4dMNhoesrN6EfPR7B5I5T4aGzs0fz5mCXZ/TRMDwWzH3SQ/hWHZWNzkLrDOwO8Yojp
yR57Svoh6eMqDfS5fpjH8jXCmKLLH2Djc59ASMfRmsa5SsomDciS7LoY/jMi7ky+QuNlfxlpw5ud
IEnHEBLhQ9HFQEJrjMvyH210R/okmNmbYI1/GWvzyEOA44NCg2hc8mM21Rw9xNi6gDjh4zATN4RA
xkx0RUPjxpJsHeJCeD0T41wBtQyzONKnJAmawdGwc/UPqDjd23FZutqQvlkNKOB/vbATxPVzHkVE
ImrRm9NnSdDblUtNSPuBy8WX1/8NRdo+mHgW9QlQKrs03SW5E1r8bI6q2R4bXwljEdbSBv5v1Zc7
XYxhoGZdACgYE1LuZvy3bqiVnTvaUeddXtG5HBTXoXJhEIIhKWszjGR94SRC0rMpCeh3s8J86MUv
/Pj7iGb8FmNPx/2yg0Lii/W2mK56GtPWOcYr3jLg5RznzBznrCGJSEgS2A37mdXG57kUCmrm+vul
IGXtiyH4n4kHjvzImFEpyjE8M0E2Utd3eYmBjoLGyS5t0bThRrnor8cibKE5OfbkCZU4cri8w1sf
0zDw2EbkoHNUrE4/JoKSetY0K0HL+hR0HXkhRv4gHKaA+Qgd5YUe48gnoJ5JKjLgrEQfhgiiW6tS
tU/3EUb6eeONICrbWTPHlyCl41AM7TChJRd2iilJGgZ3WshS+rGHS8kffsUPqhrAOZkJxnq8Rskp
z60ZGaHNV0Bol2GOeQ1Bc23X7NYirf2Dv0Fu8U5gsBfiQMVit0z1GFo6J0NizQMpzSQQc4bREd17
n6uEhLYtBdcaEmd485wl6rUMUaxjw1KK0JsgUhNxnP7SVNw352IYH7v4B2dd6pGvRG6otBPoRSJv
4VqZZ0ceB3sk9ElxYBCvFI8RVGAFok7IsL5fPgwf+bIzk7EM04avoRaXhzJl2TK2pRnCSjFISPPa
MLKe26bX7uqUlIceBxizGFuiNa6JYVHf4mTJ/DrJWy+CtqhbVW2y1xet+U5LvKI8ezbDz3VYLmjw
athV3Ub5vhxx7/Ba5+2hq7XO4/EwPeZQ/b4e67Ktr0CU1q7nccbp0Kb0uRjJbT9O4fcSfP89Z3Xz
vcAfc4Amn7kTVpngadb138Epov5EnMYvnYpg+HO3WJ7AampXD0tVyLzltI7iG1tqC+iaCXua1CCi
hM4O/isYw+htmOmVNvIXLRwf7aRJXN44z5c/z+oj5K9zjCu9uReO9CBDATTQi+WO0tkjve0P7Psy
qIipWytE/Ih5z/DOYM5LSHGH6XglVN6DdeTMfzQwISi6V/WnbB4plBocKMShc0eW5rKbfFxSJ0qD
KSN3tK13lBRXlKmO1Na+QTfNXht3oXorsx4wX5S25hCnAcpRV+YSLLq1M6rfeq6IPzad0BGOdHKt
VBTCplkajLP2Pc6r38itqviNW1uGNCASFKtQFhJmp94BovqzYZQiDZz8mxZ+TvNvaf75spmpIKTE
AXH60Og1fPy2Lj0j/GQ7zBsRYl9GWS+DM2M+Wsh6ex25uYpoupWvJmZlbVCIIQit9kfYkjs9rw+x
4ez1KldcwipI6fuMy5w3BQOkAzLvPLe3ZVP85nX2hZbaLY2rwgVdMLi8zE13DgUHlKwRYoCxJd3C
RkgwXc6CjbPAvs4Sd3ghrrjm9zO6M9jX7ru5jixU6sWfS7fjFjmGXffiaHuRh+6qJYHN/2fC5XJl
YggBdCZvysar9uTG2aW3ae7lr6MvPPyj1G9qN6981aS4D4M8+85H65du5jhmDrMw0xCtKeOuCN26
dccJQsz4ZWDu+VaAB3p2aDzHX0a3vbauqqfCU4UH5wTC0+2QR6olMRT0htXTjBhxdVNP1HDLsREu
+JLfrQFlFnS9u+VkYSrTWO/yHqOEI0f7pOmDyh62XOvRh5HF9KDCEY7mag/Tz0xzw7u1rf5bBk7b
OjoPCuOoelbBGjJ1XvY9+7Uo+EmruV34HKZ8uFk3z8wAPG74VzRBQ9Be46Of5POBp5gVXNt/rUe1
bj2kjNe2Pw46z+pujixxGsUMJY0kDfjYx16GQRGDPS/ukoLEQUmZeW3VCcUub7owiJxDw8gi0JiU
vGQ3al3vTLgp04/sykMt8n1oqJ7rW/4eodJ/UaS91EXZlnUJEQjKovssq5+MpVL4YhWE5CWjBJMI
WyvHlb+Ed91MYKRQAvUv+yjVbkl+EaO968jM193Kf+faFzP+XtVv/xuEZAR1r1eViABBl+9Nz4Jp
+VQXf91oBUuDuMFKrsKr/EyteaLIrEVmi6RQ+TCX1JuTzA3JoyB/3XctAUmPOd5rGDo2AIg3xbNj
I8Ac617RpL51UI8Xs/77o2MD9mlEmgkYdfszGnO/zzMvRUBG8t20MAXYlgVAcxN/oXv7nBmg07HW
06xLg8QyXSzPa9kvYqua4rfuX9Ss0K8OJVE8+SVjBue+ok7dY9JyG+tPna2hXgpdkUNMquSA+Jnf
jN30A5nV4uWy9W0Vy5B4BuEVz5q1s1vyBxPKjKyL1wE1vAdlLLxps7J2pyS/GkX/PSkx2V63IZG+
hM9jikN2GX4r/rQNsBRWOdHzLmw+IbQxI/SSg7kNgYUA3ex4OGoHMfy6DLTlLdDrTUAWgibxWaMr
7pWlKYWTBnkz3Ig09G2neb4MsWWWxxCS6RsZofFY2ri+2tpHz6nX9Lnb0gJKFrXrxKqn1vbW/VmR
dAqKxWgcBINpYMTzm573u3GkI4Rg7NiPBmVW/+xuRAKKMkrAkMYzWy5T5LG9ZIkDMIL2FKj6dGHq
Xd69jWjwFELaPi4cw8IUOxy023nlBve1l77puzZg3+rXMtvXn6KDeZN8V8mgbuSfToGljRQzTe2+
D+GA70yw5LqHsffjO+YPu/qTeK1KT/W2O/9yKyA4ERjbYDlnqQQ9504adhoA294bTcPTWf866Bid
lJuKy+Xcr5xCSffX0vSdg6ENMJIuq9zGiaCvKbykvSkgOeaxUdz0Tqn4kuce8xRTutCspmPpoGM/
jSnap+kEUel0ryX0b3U1oZPI4ZNxoyHhefYQb1BFsSwNMEXLfQQ6XuKQmzh2FB7q/FSvMAzlGqih
mlSuno3WnFAnjrMAug2fG518TSz6W+P9fWjrGRgMukp+ZvOTcbyK4JAZxgFIr4J5qmyntADoZDYe
BAuSdmhye2zmYi/09ndJ4q8Zi1Ql8c2PxjlkrCHFA7aOdAjInCetPq6yVkmONgSjCeKhehkLlaaz
Ckd6fOnZYM0tpO6DkFfPC8MXM5sdjf+eg4Gvhprqh7tHuU26T+NsmUfeFlnAGXR5sng3DzdsGl3b
bhTW/vFHnT4bAIWrG7kg08DNL30vnsVpGg84YrEjnNxNaAnl/okvy4uI595fI9NbjTXd0zLAd+oM
SsQEDe4+Q5jPkSw0hqvexvPSgQIuJlisiqBpEl5FM5KZMdTZAz4Vjps0MQZrF0L3+pljznG9cJfX
c7czy4w8gnGSYwQUG/xcSyGbG04FWFCxxp1dhWTCwYLubQlaKi2eLnvt82sVYqUErVY4h2vwIp11
yFFVM4SOsiCq7TtrQgEwpLv/DUK6F7IlLiBEDMvkMaRG4vaprnvFKraM8ngVkvEbRTFpdgxriSfy
u2HhlT2gYk2HNLi8lE0cil3C+cKABDnhMSW0mWqC3UrN5No0a7QDpDtmqcSBNj8KAgOkkDDIGZOP
pPh4atsW9WUsx0yKvREiM90mNVPQCjZRINiM3OHaPy8n/WM9WZzQGXGSZ8stegybzT5d3q71d8on
C5EhyJ6QYyOYPne6jnmhk4iyKUMjexmAfbSbHPD+S3rD+HSldZPiJG9+nT9wH5Hy0bMCI16ibh6W
LJjD6aGJ0JvlaD9aKhRX8tbtj/zTOrAJrL6zC8U2Bj5XaH8NGoZR1yY7GHMRRAuKTpjCcHkDtz4R
5ngj2IDGC0hAkiFQUYxlagJKaM30ZpsFms2qNCoVV+Q5DF4QeOxj+DCiGnrWDxgNCc1DXqJ1zkTn
iZP/QFOCCuQ8OXQKQk6NwchLVFRsqwxCJ/lSl/qVZmIgDjzeaPRv1BqemD5U6J6OVF29W2bhQJ4Q
VE8Da5Nr2gxywJi0RbOAsaccA46G7hZkGv/yl9rIwqHjZG0pBU9rHSUh2XqXd5FhR1YWZFeYOEDf
MpS1Yk98gub18lk9DfX8k53AydIuVZVSiEMbWdC387Nmlzd9p9L92bTzPyuS9bsbsB8dEE0BocXf
ct3+Zgy68K2kulm0SqUK+8HFkn3F0f5Z9NQ8isLoIicGWuenC2qsTbSDmGTrJT54T3d15GOQvVv6
1f035Jkx1kTF7NuwEnQcU+SxdYi5ntHtR15C/BQqNkFaE/R/jz8MMV7Tqv162U42NhUwGB2MvCDY
YrJLrPrJXIxpdbpd/sqK+mHM0WZuhuKGdpqKcb9llFxHVRckABPxr0xXbEOGZ1EK//EfZh/FiJN9
6q3Ttupv1Z3yIba5OHRGWBjyBYK/zFUE7Sqp0fe4fsP2i1jctH1sHa/YIzeBaQcmFFrQB9zvFsfT
D//wJsNS/2BLcWmJ8HeZS2DP8FyzNvshQjKrZF4VqobSnLceQooXw33wF5qJ0F8gBaeT0TbRqBN4
lGC4LfbDodmNfuhSt/D6w2V72XpVrwx5TBJBQQzD6CQsfW5nPKxDRE/u4DMv8kAEexqDdJcHzKev
5h5Va4z9UsGux006jiewq/85uktDkehpogN2nRa78h2Gr+ip22lBE6DHWEH4Pr8aVuXkP2tcz+YR
WF61bTRTJwMPrX+czJ8p8iCEPXF2Y2ACOHiALhdMUSzYyhqgi2Ll5oCUhbyItLGipkMBP5Zjhas8
DZiKuBoOA2ah6n79Mn6NgstfcsNjo1KATgpwgtDvLx8OO7NKqoFQgJMP+gC9Ec749/EP/nAHaXsQ
1+HJpCvIadqShX2cB2iDh5D/tTZ8nmpF0LjhJqHCtc4VWavOZ2k4Lc2QpJryPMjgP/hB02oX75rL
O7Xltk5AVj9zZA9pZ5QWIQBxXqpPkVd65jcj6G8bnLAIVbTLaKoVSTHWlELEH2/yPCiWyY2qK1Bc
LUPxPtkytlUHGK0meMri0pSMrdLsjg/ph7GhUvie76I9ynQVSmHFc4kxZGAOXV7VuUYLMhAgQYLb
ZsAauPyww5BfPvTD/B/zrv6PtCtbjhxHkr8y1u/c5X2sTc8DSCbz0H2rXmiSSuJNAiTA6+vXqemd
SjG54tZsW5t1l2VJkbgCgQgP96txU110QXuw3JAH/CH3h200EG3lUC3tccAdgFIHNwcYNmZzaYie
omYUI2SwzK3VjtD+7Fdi1YU7BpJ0v0zM/Hxa9+AGb5FdidWUvxV6EV1Ss1C3zOlML6aR6n0/kdNX
njlCpJuhUgDkNVrp5/63BctoGOuwBzdCnPDVhFYWN7ZioMEQrbKCLE7gpE+JNC0E+OZRJPIoqsNb
PGS5fqM96a5Cxm1yXx4iCHTZQXoDPfJVpMpS6AVwlw5riH3gnWabU+r0NMxKjighStiLI2Wl26LV
4CxLmvaikuP+DEUh3RvyLoU0taGcZ70aBqiM5ncoNWhPXcfwScTR5pGWnXVHnUryWhR5CJKHIwj4
q/gS/Rnhyq1xuhO+PihmEeOUZKvkZnpQiD5y7UKXgjGtcC2CJ3AblnW0cqROHcVkz5lylaBmO3mM
lWXcxXhDVQGLuO0qPbDlJTX6bQxxrJW7YinCADUM0vTgVkfgNr8shMCdSAc8ZUNL786dlg6bJMxq
omOWiUDmySvU0p4w8o4f2VACMCXh3I509Wm45EfwTSCiBlQg2IPnsQ5k/rq85YirDHS5BMYm2ddb
5yY8U665r5noQy/hSiAR8P2pW+hJwQmAXOPUroSc3Dxy7a2McRQfi8D+Ed3oLmj9bvlWO+9dxe0D
/TBs1xCeCyfv2KAxA76pWq0ng4LrGdrwj5Kd/hyt5ub7QZ1uoGlM4K2Cf4R853xRnUTJxtDGTSNB
8EAqMtfubgtrDUW1FDHimoH8DXpS0O81xx0rDIR/0oCpo09qTaAQAzKO65Z0z6Ygnaf51O229iFZ
5clY2CpQVwBMFplELNtJK8wEtcagazoxMtctUTy6ae6lC5D7/QD848x4Lzbr4vILXgA0+5N2I2Jj
pOXmV07GDa7WVhn0Vh2TmrL7Bs9Tr4z4hc0asXIbLFrTVGQSkCw5LfNmGnjPwatRBugR8+rQvGSK
CdlgEJCEuf/9blkzNW3YoyAoDCsuhiIsQa1qu1K5CynATMWVVd1/b+d0V+JmOxrS9PmRHRTdqT0U
GBLE3TfxJGncJ+e8a56/N3N6vr6amYZ7ZAYEwWj+qWHGYfmZUUXbvjbWtv7ClNloMMFjAkoUpzpT
tlGDg0YTAK2a5m60jbe8C9FWJJ0Jka1shNMnCy6DI1Oz1WnTMJUs1laBFmokL8Vtr4K3ojMG9D9x
EHabUlBk9IcZlyvh6sI82hOcFBRp6I6FvsPXeUziqKkqKqOHk9FNrEdnBVszsTiNRyZmFytzNEPu
qwHpQFtKXVEPAZMVieAFczCZ9dtVQEzkkbFZ8BFDPqA36hH54ZJSANO6c6PJXpwqX9HpWRvUbMGa
nkGdxOqqQG1Z7IJO+DrLaO720nCbheVK68dp0IhBTSwRkHtAhnju6cEWKEVUxyKhFXuP1DgZUrrV
2viQMDSB1M3Hb58tmDNRK5Nl87S4r4q0NTVksALIrlzyNjmMKV+JSJZH9MvENL1HxxdxB4QsY0i4
aiYQQbZNUCR2JQNeXtvoqKN+P6DFxToa0MypV2iVj9RWrZAQQMjZX7dZ5jX2D1Nb2XyLh+nIzuwx
kbOcp3mPUZVd42WVfojSNULFNROTIzmauN7gvQmgbBVA9OqQJcOmSrSVZM2CBz9O388r3GZMhx4y
9djaYhzAODp+gJb3AZWdlXf50qogmWhCYwf/goPz61DKKEtFAyr7IM3VWyHbB8tQrqSeXRrxGtxt
aUjHpmbbraxElg9tCMVgoAS9HK8TN41GkIv2fE07cm1Us70mj3paQGEaZ3Uwxo0pLHBHA7gqClSB
RyN5//2dfTyw2Y4bqkwSY4o5tAxAZJTB0YluCRa0BURoih45y+/tLU4kQBY6inAWkmwz95okEqAx
IqYBkgTMS0uUWHq70nz0y65JHi0g0VAtOLI1c7ERbXsnRzYlGLOyd9MQuwJCbyqol5lJ5A7h55BY
8baDA/RTrY68Wo1+W5sT2EgNqQ9QA0y0WfPrEThJyRxHnAWw7PudVW1Gu7sI8ypa8VBL8zohv5Hk
QNh5UjwdRk0YVVrSoBeDIK1k7PXeumzjai2mWTM0m1Q1HB0QwOc0qLpSJZaTXsoyFy7rQGz+/VZZ
cvHIaONlYgHaBOTK1+Ndt3aNVsmKBl2TuEp0ldl4VjaWp/Q7RvuVfbmQ40PxCFQKqPlAFVRXZ+MC
asnkujGygH20XrIFJbcbbuMX2Su8aLOWe114Tn61Ns3ykRcWohzBVQJrekBbYmzEeeyhELLX70AK
FOS+WOc4WB3hzIeBlr4wKhM2pzaFqUexundcTox96UueefP94i1sE4RlYCtBZKgjOToboB7VtSpR
jQWGfAvWKNfJDw6zV3bIohFkP1RIQ4K0Zx7WoKmg79PSwCyW4rJsO9fqzXOIn6wkWhY6gyHpc2Rn
5iRbuxPmiIY4rJa2UTF3CXXFPRoqbrRzFWzebrWRdmkgnTkouPw7YwRhA2YTT3VM59edMujpaDEd
Y5QdFpRsO6CFJ1vjfVl6Kjt4PaAPXkYm/QTEb0oxkhuyxUCX2Xqoc0Iw9NYoyBiRNzQk3lW3A/X/
Dy/06Qh/TWaiH+3IrPp1cNziulTlJkPvW39WX/akcHUC3P1Vvl+rxy2ksL7amt08WF6D6wlsyftp
8yuvky2QsAfxPv79MA5cDEgATDiW05a+to5zdHbCGWNzPrR9BJnpyPz4/oAtPPhgA2uFDId82s+H
iyBOnQTJjTyxwIui1x14aOlAQNbw1pXtW6/Fd/DTBwQPK65y6dRNzR64wWH7RIBEKpuwG4CNCOxI
O6eDec16E8DFLItWDC1cAPj1jgoQHFjTTiAMEh2KMm16DFGW2SEpOS41qjvnpsll1xytwgXP/VoT
2YrROZABTIu1UGIYxYPzIRuFX2hguOlFddHH6UaV+QpBxOJsIsuNItwEeZmLa4TN2AOl2yAgsuUn
azB3nVbfQOLlt7sOQAkDjBAgp2jLPIlDdF1AtCMcER906XkS2q6p84Op9v73u3Jx9o7MzA50wwcu
Og1mstE+KLXY62p/x23tTLTsPJfSFXMLsfKXUc3OtJ2x2rSoTAPFaDaVJHmqdN0bOmmjZMXS4jKh
bgVNXZBVnSAXNCsGUS0IcCGpkNokNAx25tSh5ENOkr98P4crpuaZ3zqt5FDuMKgYEt4pq7ealFyK
3Pz/jciYhVeUg8rJQjsIYJChG8ldQtq0vJTqPPh+OCdrhCaUSTkG3PYIBE647YChYZreNgwEpDEu
lKtBVoFyPit+m299ZmcW3jSZIaIYbe1BFD7GoD/qfrTmSoXntGwKG2gF1gGWgT9CAeLrfVVkoFZl
dVsH+XhFd5oX+T1hhlsNF+lFSEq/21qrQK6TO/LTJgj5DcfAS+LzXjsKFXPd4CIfYTPe1TvJJokP
IHzQ7IBCWO9lPQ1M4c8nhkB0idsIu+flRRsYeZaJuAmkbQKpvwcxgoSAaGfjNjyjH2np2+CdDuyV
vTgF11/igMkqJFLhAQEvRefO13nN47QNmzZrgk9aPTCM7Uybr2QLTp+DMyOzCL8OeS9oivDJVPad
gNYtEIxJ7kqMEgaAR1zXXlplG1rYK/fY0raZ2gowq5NWCIoOX4fHaAKtYcCvP6EddUjMhxQYJCWo
7oyHeo+394rBxek8sjfzwkXOMnAFp02gVuAzjUBmUw0rJk6c1DSZRyZmK8a1eDDB0wsTebKNNQP6
goq9b6W1oZxcKJMd1Dc1pGRBEzwvpwgFb+ayx6IJtSJWZex0uwXz7MswQC5UcVZ81enEKVOzApAR
E2kv0JlfFwra0F1tsxq7n2kuEvc+DfuVeP50QOhMn0DU0Hed2J+nz4+Os9PKetGWehOAZtSz1R8D
Pw/5NUAfIFH6+b3nXTQFQBhGhDBRnQNNKXMaXcvMJgBJ8AsfXkcDFVo79sWo7zKwUX1v7XRHgKMJ
kwYaYkjxngAW40yKSydJRTDAYcjGrU2vc/vxexundwls4AihpDUx0MzRijkkmqsBFORBDXHLIt2O
sq/V73GZbb63szgWAN6RsEEf9Qmx7ZQ2soumFEGYwO+KEqJN6atD10hGTmJ4lENRfP2XmWk7Hu0F
AXIXqYRkOZSLi71WPTlKSYzxZ1sCCVPqXkk/2FpudsEXfbU5Df3IJmulxjTBDx5Aiqn1es9+SCIX
bOof1Q5E1QBkrvIFLWxDjBIJnIneFjyXM+/XpVk5Fk4l0DJWoO8E9Ho19FkIqJ0v80Hfdrnpfr96
p6/ZaV4BvEdRCmCFk42P9G8b9SXnQZbGERl1x9XwBgNRzVkSj1eMyc9l3mwYvZb15LHmz6P5Ydev
wIFfRrJer5yLUzjL7NvMApMeIk6W6jT4Nlrl97LilcZLpxlu2HUX+RDfQPvdbxotSJ2LFnD3SDFI
hSd4yy641rmZ0pOJ+97KVLcwOamK2v9+uhbXB70jqozLHa+s6fOjHRFzZtuRLXhQFE4Q0zKA1N8m
glQ84nxXiunK2Vra9GCHASTXtpFtmPtYxepyqTIVHoxm65cJkgwS0oeN2LL+yioLYqBB2Ezuvh/j
wuWPJJEFHBP8O3CC80FmplaXjjHyIGwTt2T3o8wIUqYBaAAvOONuxawANCkeTx9WLC/5kmPLs+SR
EWpyafcYr1knLrMuoNVACov5/fAWdZmb5cIbUVWKkBqm1ZskgW6KJ4cweeESXVnp/2UWIDAFCAuw
PPPozsytMMR5wVKH7T5pIgI2TKLSm97iZylQSjI6tet+8O01mPk0yK8BHqb/s50Dz9xTCuNa0/GM
LnQYBnd8El00YOEsB92NBrGtWOFK1VqrynSqTi3aaEPHlYQ6w2xXm9ygKWunoVaNEpHOYOaeg4YJ
UNehdePBsFb29WnsMA3xl8HZOjc2DaOCYYiN1mtnMZOcy6TTtBXftrSbHETmIINGw9cJ1LsWjeVU
msWDVjFdbTyrO8vN1mrgC68AkDeBBREPN6QMUFP46hKUwUqs0YEVygZXQtdoYRSgD/M5f1HMF2cY
SJvsDOVHxi8gIGH3hqdr99+fm6Udc/QV5j1AaIHMk1EAHNqCtC9X8AwxZJybjvSGsUnR7xFZ0coK
LptEiRy7ZaGbzmiruAWvBQ+c6hzIDZfare+EfFsLbZNAObuRnr8f48KWAZoMOPqJRP+0ry5t1LGs
LYkHKMrmKKYY+njLurpaSTEt3fk41TqCGQWLetKLq2VFrqkdbuCq/ilRdTs2d0k1kN5+VgaGfsEY
wXtEQnFFS9OTqvdufP1+oKvfYH44oOmTcoitQaVM2TT2wXCCwh+35WHYyGIvKbt1Rs2Fa+3LoGd7
eACepw4rmCxldJLK9DyHOo2QCr/V6B7yDisQC23B4RzZOxGwLwbayaxHzFgOkoXeRfVgCWj/Kvcd
FEAadlOYYASPwictZV7WdpsMMAwEh2d1bboUXeZ9d9mnBokVcRl2lDggVQnDEhCr4QZKLzvRmkGe
jns9HzccDeqNZe6i5qJLrUPdSYENXrpGmKAwbL0mMdxc+X0E9wTf+9cuQtfQV6fgQOUVndYYYOP3
XlWCHVUwYhUkcY0fSUg0UFuJzI0rV/m5sntOUyCTZTg9BR4Wz5nJKR5FKAbEZyKtxFKqPU2JzlPC
auOuto1trRde39Ve1JW3rQ2pGytFQbJjKydoweuiVwJVLCT1QbU8vzezUHMSKtUCWaXBnfLtHXuu
tDWUyYL/+WJlchdHw+Rhj+eVjWGGhdZex4kW7UPQKnpW5zzSOLpXOb2UDLv0V6Z3gpLOrkqEAhgY
4LRAas45FmWe0Z6avQjMFAw+DGySRW7ttZx5shVelVrvKTbzc7Pai6T/N2b22PZsU9FMypqUDgLc
/G9ldFbpN8oacHEh4Jzy6lDJARgAOZi5icbKaKePOJhJ05MQIcHQCB9UtF4tyg1tsWGd3Ef2YWXb
Lnj3L8s527WoejK7oY34bH9R8KZT2u33K7e2LSeXdLRhJCDTbBk9SgFaZMHEqoZ+mjPIQ/B6pXqw
FBB8GcssmlJpDWB9jK2ZDKRWyUSqCyamytWfE9Tk/erKPAAYutK9sXxrHB272a2RaL0sFzGOHWDk
wk+2dJP4kpu4WuxOZMzr4N21CZ3dGYmqs7QUMChrbGvm9jXECr28jJ6+X7elOPx4OvUZuDtkYdH0
PS7kph1/dnqzjepkX/aja+jFvT06Z44zvliquKRyvnJPncKxJzc+pbAxsWggmbvxtstys5iWUg/G
2Bu9GC2terTNAHcw4cSHO5lotu94ym5l0FNKcO5mJlmRzwQRHiCzyY2TcYhGSL0GdQUdN9WfVpNT
P4SqMfqOoB8UE1qthHSnoIdptL+Mfq7E0RHp63BomhFGB37WVSNpsxKyLa1HOzD/d7c0vmVAC+qt
RgSAGMBsr7z+F3fUkf2Z8wGgqFGaadAdVN4VC6nminm8/vH93C7GHkdW1K+OwDBGScN2wc2htnvO
i2t4taAu6F5l/YrPWfRqR6ZmiV9FkwTkw1t4NTW75LnxaHZrXVvL3ubIxuwi1IosyTSG4eQCvZC9
l0Ze4js3zOsHMubEeajdlJE14N3yyKZmRSQX0Sw883FNIpxRdjCy3lIDlJi3QvptJZrP3fjLxMyh
2ShA2KUOExnl26I3TTeuwTf3/WY4havACjB9GkYCkj5wsH3dDVLZDpY0qrAykMEtVa+4iA4ldHHT
VyGIKm0e9Y25zSCDGpVEWSObXdrxmL9P9paJJWL6/OjEtbWMxI6CaKII/WJATDhcAdO/8gxe9KBH
ccO8YkS1lIKEDnFDCRnySK16AnTmFaRrzySRXbea5Y9G5rVdskGTy1olacmTHRuf7U+nD6VcqxFR
5BWxA6V1Qcq9iTgYw5FeANGr121X1RJP8SvTqv6K0qzZvFZoplIphVGls/1KLjeKVvtohLrvepCr
ChmytlrlJnY/4rkc7aW4WgkCluOof4WJ1izasIcO7ckNFjatKOnl90TcCMMguv3CGHXTTrihtlr9
XDM628tGa6qFaXYwqiHfYYn7QkbT6NCBTlYbAxOv8rbgHxFDOjExD07Vb1kldlpuP5d48il94uU0
2mVFd2GY8lOYtWuseYvO6nhdZmea52BBlAtMS+eiKSZgUM2EIipHiOJq2ArQ95C8NVDY9DvnV+mx
zdlVqjWA3ERUhs0MHL+6xUlmgKeilX29/yENkHDQlLWbdHnT/wqj53cMOJs1J4fNHDzlyBUme9yX
rpqe2QSCpJxIHrT/VjzZkkue6AFRaURy+oSwB87SGowYNtNdZh2szbi1PS33OJkYnTPPxHPTX6s4
LoYMR0bnIUNcNlYyljAaFR4bISAx3mV7ywfXyLDBW6i6Xev4Xrq9jw3OYgQTiP+RqQreQKXkdXKz
TQyQN5SDO/bs9vsZXdw4vyb0c+xHzjnU09oxIpgy0Lurg0gP7/ZE83rFgnRoSwp17XisrOBniH9k
sGIj9BMLTGaI8K5RHiTz33kkHM/ezBkn6RBn1bQvG1/bYNFqknqFa2UQBUA4m3m5Tvq1WufaqGa+
GEk7qxsy2FSizo9BaR2Fa1TOayZm3hbUumpWmlgpBuBFXJMwffp+Kyx61qOtMPOsqZyU6KlAlACJ
IlKZt4P1CqJU6MAgG1hcx/GTUNfO89rumz4/2gyREjKtTzBtImsO3Zg8gyH7qnciNzYZxOtwtoo1
iPDic+d4e8xcZee0WlcxDLPxlQ06uqobRCZBkhDDF+BIKbzhcdThvNZc9PK98Gt+P8uCR4PVIP7L
smlfdsiJPQ+++TCJOwzMM4nEPxvntZSsWl300kdWZ74kw3lzZAar+W7SzqPwkJso3KvPwhs889Bt
h2blAK5sVHV2L3ROyePRwARHDGGI1pC2HFceUf/LIqJRGZ0NQELPQ3MWiTSrJrcllxeteGzHC0hE
Z+xA+3RDewckZGdKBd3z6C60H4yqcpsRyav+qpRuvj80S8VcSEL8+iazLWxYImNGhW/SPuU/xX7c
WBtla35IJPNjz3FbfWMFEJgjzs6CVuFqT/MnZuPk5jdQSEcTH1J18z70cZAHQS3Y77S+JbUhnTdt
vc2lGhi+SP6w6iK5YLwERyXtdZJFDiruatiSSooywvoEASqkXFwl1C7MCq+BSmrP1KY1/VgBp4Op
S4ondWN7GPuqQ+7ZyB/CUlXeiqJao0FbvPUAgEFr7MRKOgfvV+DT7NMW+yYzPTlCODs8FDUoKbM1
JtLFDXpkaLZkcQFNksKBobI7dJ1OQCK+sj8XXemRhZmP4eDAsRIbi+JUl1IhtlMZP01vnWxwI60m
RSGulMhxv9+Ki9mxiWDqrwmcOxjeoIOU4tUfyHIwghPJFl7q5SxovCr29U2xKdXNKv3TdJpP9t+R
0Zl/qXshg2AVRkXxYaXPmorwU7/NCnRVCe4q+W1YgBMElX1LvIV4pH8/5pU9M/c1rLR0pB1gnRXI
5I7nZlu4mZr7SGetWFp8xR6Nc/KzR97bqPosqTRYsstDb2jACpz1xevnaP7zrf+v6L26+ue0Nf/4
O/78VtEBde2Yz/74j0v6Xt7y+v2dn7/Qv08/+q+/+vUH/3GevNUQOfjg87/15Yfw+/+y773wly9/
8KGdyIdr8V4PN++NyPmnAXzT6W/+Xz/82/vnb7kb6Puff7xVouTTb4uSqvzjr492P//8w8R0/efx
r//rs4uXAj+Gazwpk7eX+U+8vzT8zz8kU/kPQATAkI+MPcT4oND+x9+69//5CI0AE5fDhF/ARYBl
K6uax3/+oRj/AXy7BdFT9LDgZ7B1mkr89cn0yyCvhMouKENs64//+Wpf1ujXmv2tFMVVhYaCBr93
dgLw47A+iTVpDsC4ADV83RnmAEkNfUBZJnmIbgx4f+jU5njs4UGycTxnezQzf5n/Ym4Kw44O3Kc5
wOkAyrWAOj6RQkOyraBSirChu+72Uri3hJtsM78FowxRrhMV8qZuERLDpW7prpEQzpMOJ9Yn33p0
DBJFhErR4jKddO0QULjsvDzIG82P1iXtFiYW/XfQMYUEOmric2AQlBnDscgd5sU7PH2Qlx635hUg
M2egCAl+sz9tGhgovFW0+qPsNVWGvg7MNmunS8YQq4gHw9CgE6i7r+zr7xdvdvOcGJnNnlxHTVoO
MFKxt8QeXHQXrLipf8LnZ/sDVOUQ7NYBrQOkZx7G67KkDjZWqI3yPZSsdoxpkLXJtsKUSZ0WBGUb
NxyAa840EoEejbN7ZXxkSEXnSIx0N6FSehR+VLJ+ZnHqt1Xq6/G7Kl+VNdSCzIbYfehSqXPzVuwb
hb9pevQsdPYECU1fLvdCOaiQl2F0gmmEH73gPmv4VaMWZ1bt3Ju0dqM+udUd6iX4/zxJUalCTjeu
zmn/GpcvqfaTcwFwznCl9D3pdOUqTLpNkhc7nfZQ6z6kxnhZ1fYmBmsB0nqkoy+mcm7Q6ywHxZN0
ZxiFlzcg8k/GFzsmivqKjlsv1hXPqC8BEySljYfnj1EpLzRL3gu13iXgCQChz5MmoIrU47cgPEqs
J6PVd0p8YejvVn05iLOsuoma3M0jThSgXCJU2Z0iPR8jMEeDmnOMXaHrpEp/Cvaua2CYtBXE3I4b
FqqbFj8MOSFRfWvxfZZi2IbiWhLbsvK1Tx0feHcPiA1CFYh2mw+yiDZQafOKqVJYgcm3f6LqVRw3
rhxaXtvcxWNKCln1qJZ5rIQm4WD5qa085rHyIGT9TS6pp/DItdAAAdIsX5gsJ1AHPzSM+XJoXyqp
7JYovuha60YUWkj0VgcfZhOdp+ldTk0bUP8CIvPxTZRkgeX03tDDJHgyo8IEXHHw0VkE5d/ca6KY
ML5v8giiydCdlJRrSypJ6ygXaYtKZPRAEcZFk3Rire7tRAkSCYKKlkbCSttERu3q6eOQ5RAMGAIx
NO6IDrIiOaBhCOniCRQYtmBmTondfKSNAYig7bEMNBmZQ6C64VdKug1zDQzpr1l3lyAPWuZuksu7
ASYtOXO5Krkovfh0NN1s5N5YNd7YRC4fJnn2q7K8bJJtVx9kqyJG+DwgjKkNx42hyARWLa9NFSzq
PXhmk/Eq1G5Bl3Eep4ZX045kbe52LPRowTYpvo9I9UCynzPjpx2rGyVHN6hqnKsReChGFLgG6VLK
oJBgv9aVjABJJq38UymsTROrN2CVcKloN1aLKr85oDJV43wifb1Tk9tqkPZKd8WiyjcHY29lZ4Vt
3lsDFs4sdtkgk3KaNalxjfKprNoNgHRgZbu10nGbZzswvZNSL32HHbhmeTLExmlzl080T5hYVUE6
pn7L1Rt0yLuJcVc5H1kDnJMmcOh/5PlNwy2AkW8c+Hs87JgG3qYs20DM5brWrripkrD7QQdGJMXZ
GqidyRDnNkxoAfNyo1fMF3JHaFRgv0DyKk1dtbrVLGBM3xq7JY7OSdQX05pX47VaXRjNI9gIVe2u
Fz3c1GNt4j9d4g5dvFV16snqh5WUG1Hg6/ERoisCbVHRNUP1sC/PM8CX2rS+U5VsC0qAAjAYMFNL
PwcD2dcaj35FJnrx3jSXHCdSk/dm82No3oeME57VvsAzcuA20XFIKXTTbFCp5ej6q9SeQPEC+nWg
XpBDz1B3Y35Z1xADN3Jf4Wwv4sxPqXImh2FQ5+p7pCl7pkfA9CJRCSBFYuAQiRp+NvIbVCqkVp3g
nSSWnthwXrcFcfoHqe+DSLuQm4e2fbAt6nIRuWZPXRPaXY7ee6KLNmb5orQvEb8fy6swhIRDcqNO
UufRh42GtMiw3dh5NGXqO2VHTDC79DegHvJH/jgMg18CWY7QmZQaqA6U8Fxuc09jD8JJAhUyaJV8
NdJtRO8GTFaN7+h0CimNHReh34CiQbFCHwqfO7NXgzoMxug81NBv2lmERR8mfBnYbFxctHsVs9jG
I+nQD43NWUqP43gN5jKX4/Q2HfXlUfHUnh8qdfSqrN12bY3efiTKOxkB/WPTgrRIpLg1bpoxkLMf
VTNCnL11W6aW6B4zSAqAdmu1W7SWa3a0j5qOpMZ5Ao7rKHxAhx6JZdBdgwSp68KLhA1+ZsMVgEww
BvAt1GKi09QtpNFHMdaty12DPSBJOcnremuqMZQOrL3a2V6h3GqoCkc5kIb9uXDQRGPfSfgmGfrL
+zIlZvmug2wvu+6HR+E8JDDdd29qNBzCqgEzY+SnJRyblru1nZJBN0g53Mq4/Uy264qrWNNB1ydt
2sry7PrSYM6+h9itXTlbiRZepsu+QitPxwbrcki4ySHJcGZbXGoxvERZ32jhqwNIMYWYkqoqcONv
GdDuIRt9uX/MujPeQcparq8d/uiwn+2A3oLG2ppMweryAITxjyYsAYYLN6vaPm6YIvUlNAASAyKr
0NtSPaXJr4cRsZ+lbqpCworpaDBGsd55yMOLeCgArLfcoaIZaVru1jHby3GLdUdEyk1lqxZin6nJ
XoUm3ACdSVbFXj3Nn+EQ+O8NFrQiuRxvU2cgoa0EZld8xIPw45bfGbRA+yOYXVNZhuTGXRb5aGt6
NGvrDQrPj2rreJVU7o00DmTrvMzEJeQoIJDUAckdab6ZqJjJ8IICslLqld+mOMj1M+vPzDI7S8Ww
h+fGaMJdJOFaq5360Oq3qYXDpL/KDgrcIDBqy9fakV3JvB+M3lcy5ieKspMThMHOg2THW1E7NgED
LYkt5T5NbL+wu0Du2b2TVOeJHX0kKW7cqAQtYtldopF/K3PFk7OeEjTL4ttmCumKn5AlAAVJvmvr
CD5Fc1OBuzsspfM+AuDNpM+9hgbvrB0p0XqEboLqZ9yItzJea9i+9bXe6nethOhEveu1wRVSjJ4i
/Vm0aUaAg97qJYgvZfqMkGVfq8j2xxnhSA5FCK9U7FOQobk8isHjiI58lyLkwzwfusy5G4FfJ1zW
96A2vRjHJ11ggU1bug5HHfuSNvdaZ1/qyrDLeHGOFTprDaMjg5XFnhY1t8lovbcKvwzZcC111UXR
dYhLKzIq+rstrBs+2sQ2DmrH9xGXXBECUdQ5P7hR35Y5vzZGZNGi3uOZvuVyeqn2eOq0byGnZAyh
5JhqN1xNHx2ha0Qd6e53I3h74rj+ZFQBlfE88QiyBSdxtLT2EPW5A2S3inKFK2CeUcQj4auJWXqq
xcZilGW1pwf5lXE5PXziK91HJgX5xOFp9LM361zeqJ68hZLqWoXt9HlpQzQCmlEy/gGr7LySgVd2
GltT6+MudzXABXoPddZDso+9/DDuez8HUCC6XBUJnd5XX58tX+3OyhuSDnn5zIBdvCt2ElF9Zdtv
QQq5QX/A9Tqb/rwl6HOWj8c5eyZBMRbJARv22k3vtTsWFOfqVbsX3qS1bF6YfrJZezxrp88/jBFd
wmhbhAbDSTdhFnMn53Y7jbHzs0MclPfVa/tEd8gq7fJLuN6DJpPqQkfFGPGkjxbsZoNEgguqSK/b
IGy54q7k6Tc4TtVaXmFKU5wswK8vp80gaHVGMxTX8eUQOdOd7veH+FVAoVb1Yn+Ne2NxIix0viJd
AsjZvPmG1aFllipgunKIi+m5qZ+/P6ULORnMNNr0gHaB9C94fGav+R5kZqUOA9J/s/cly5HjWLa/
0tbrZhpnkFtOTneXax4itKFJCgUBzgM4gF/fh4rMShfdS8yot3mLLiuzyrKqiOsAMVzce4Zw8CGx
f0eD3mFbGtZX8XpnZ96RJ1P3dzRlMXV6Syep18T8XWUUYyDzWT9D4OnQu0g98J7yxscY5ZjhdQbW
r5XNP+riX0Vf1J86aGbBV3LGPOO94I0MYMwiGJHEuNPG2JBnxcWzfddv2G+L8P/aRLM8Iijas6r7
InQMDKg0JfK8iazdtE0gWdQF6TUeJFima9vno5h7OtC/o831oqPa0zTmSA5rRBtcAbGin0q8kX3m
43Z6oj+NG9zTLqRbLiUI/9b3iYMyw+pvOLtwjwa8qBLFk9AzOcNPsOLJk7oHa1wFa53bh3NLC4gt
FZ7pS8N0W+bQNRpU7I0d3+a70UndWQJn+AeMiCUw7OP7QVMbMO9Zh+HEecYScqlGsjHHsh1wBW60
wLgwnmLf9tEr2lrfkJ3iY27IdeZ+vUOXfas/Q6NAq6DbA8n5xUwySOYOeqE3Xu23Py24xDiZBzfS
cHhB6eEaAlgb6GYH3M+v9Yvmke7NLMBr5SZ5XpMaOFPSBP0PFcZZUgmH/rJglrNSsvN2Tpqfuce3
w6F5Sh6LSzTtVjWcz51L4K5jrpFAQ/FuGau26zETMFn1ZrMMvIfqXez/kh3Ci4Nv/gSS/FZD4d+2
CT61Fr5sO/z/2FBAXrLeUCj+6/a96l4z9vaptYA/+1drwfpDQ7sMyQ4UhVAwVXBR/NlaIOofEDjX
TdxOswScPkvd/9VasP+YF4wOyj72KFwA8Rf+1Vsgf+hEnqWtQavCzWarv9VbWPa34IeK3Q6WtDLz
pWHn9fnIAwNZEjIM/+A2xGV4eHHTHdpczd0hgkyCAzpj9VLKAE7knYIeWwNjsUubwJMNZh4ML/zB
6DdqDinvoFHMCRK5JZs011SLeHs0v9e/TuHjtsTiCkQfXoGjB0zGYaMGVZelLwAH19bsrBTVBnrR
RgbKem+c4RVfgFKmqYcm716/DrjIU5cBl7JMEmHUtGsEzOheL3/m46Zno2OJvcFXEvKTvurH2GCi
Ct4jBnbSmK67kpnwAq18o3OKbRy2m+aVO52nBsml5qrhmrfNnJwc3XO/hgY1TCwv/PvEGaOPFZAL
66ryx2AOlm6GgIaotK1kfPPaOQkD4jME2AGtPmFAm9BsNPqMVT4xoZgv8luiJRvTUH8TJaqrIEjN
GjkQhP4QzP+8hFNtKtlApto3lMkjOTKDsXPhd+YUyeQVVLiVCk+bZJXzf7p1PsddZAsCAHhoHMuI
GwMHBqX3Q3wjkn3vvJENiqAA4dyQ8R8o5pxOq46uiomsE+1FdC3nr3uUpRQmbO+ZptV+0kt8jy0z
fZNT3jw1mla8f70Hlvc3VsosJweqPozXNch4LR4xdcsGpjK18VtfQIVwSB3JaS50Vwt5qGySy8lv
r7Mw2cVXaxn88tacQ+ObEh32BxBVQLPp8zDtMVdLfPDW1zfkG14LId/ZmyRskPj9Lg4foUwZxx+8
eOejepll1rGFbsCANhJAzp5ZieeMshUE9+nx9TnEYrGUaVSyjPfc72uS+jyVn4gNFFxP+8eCRo9K
VGm+rVs/Vr7fnOR83oLo09ngUKLLSU6B+eqU8jFiWef3Ab3WLqorPLq8+g20H7ctHPRU1rCs6iK7
nD8bQONYnRAxmVPMRcbekkSyMhBD8NnQj9Dh3mLBijr1y03qtoG57YDkRu8amEmHXSXlhQ59defr
US9Tv/k3QPkLrz8ojwO6ZS5+QyJpCZWmEn7ibnRjHUpf3+WZg2ZSUFDH2rbfbZ88Eze/SK8b4DXh
YwBUbxcWh8j/+pec2aqffsjiq0Mpp+S5jB9ip50XD1dWgvdEVa+kumtRFpkurfNiUufh1k12rUP9
A8U66qmwnV2Z2BNU3K+JxXWF5BnTumyYA4+t6BQ8GZ+ghuhrnio25TvbpNv0PsIHLQtnuEuDYU9W
ds/pUTsfBLMsEyRDZsmuz2dBI0QD9BbvfAHgEYq6/LsJH712RWzt3DyCZDxnV0iFTpSiG9m0pboY
OpSkTc8ezGDo4Nlecv/rRXF2FmE6iw0Jg2xkfouTzdJGg5IUNWebuxHMXWS/3tUPkVdjBoHr2Cku
3mLoOYf2/deRzw/wX4GXZYRpkGkkxWPndxyt0z7fNCwsDWOFYLt8g3xsPyStyHshtwL4y2I9dpEo
s1rQHttv9LQL7TXaokW5nena2eisZRmLF/Of0aC8AzcIKFYu2YWxXETNOKa9L1eTT1oOvttqBeTc
+jOhMfVXjMU+BjqzqkYDMQa3fNTxbNYuMm9GX47u+AgG34yFGcK1esSZOwNFD6DtoNKJt8DSxqaD
RI3O7RKSEG2NxuZ1bRlOPeRuq+vBCFihJK9kUh+S04vrArcE6CNItmFvt7zu1XEipTSvzORiCmzn
gG6S6o7bJMCBmbi2W/kiyJjLXbGHZWfIL3MPWufoCb58vVA/VuJXP2SemqMcxxZ4fkg5foi+4dvM
SwK2ybdzQXqNCTG/v5Y3JOBVWDZ4Sc1+fou7gqYEmJlK7/zigkF2sHeqazSBvOi62ZsXAKhiXXlW
yBRHfZWuu9Dwvh7puS15HH6xssqmh/1ea3R+mptOo/Sw1LGcZFoVlD6TCHwa5mJPxikWj52b85U4
enBEGi2HepKbbgdvYihE0Pe11XsCR58vi+OhzRv36BsCCKyZSYmQ9IJ7wlewZXJgYf3M0XY0BAT+
HxRKzx0GxzHn6T6KyRpowlXRPJ0QjPFsVPlbF1gICgKP6RAIkDyvZ49rn3A+PI5i6rGS9sgtO9+M
xGZCA12ye6cYb75eKOdGBmk4mJvAgezU5ckuQCluZdL5RjqAwfzSatHa7b4WYrHpuqFKmoZZHZL9
YjuiK6S+98ZGudUdaH9e2WUAosZqcezcwjwe1+IyVCU6Qo8GqyTZsvkmvGHPtm9s5oK27GSps4on
Xgm41J4wtR6NYzJPJFIY5aJHA347YYz1Vr5vcIoDePX1l1uWlT9uqKMhLo8YLe0hIAgXCgwx+VH9
SEOIt+JAMy/qb9aV5o6XuyRUHTksNu1T4nJvbY7P3SPH8RdnDGOGLKRoHvGoAClFgQU5TJZ5ZVUH
MimbrNdXRnxuRxwHXBw2ctyOlJv4pgrfDaR39fil1lPv62ldCzKv5qNtB/BzxQqBIPm0hR6Uy4Hr
YM3T10HO5jLHQ1kcKDAgg2eCibmLnovm0N8roe0rm5FftFgs5d3a6jy7BYGsRMEatUG8uj8PKtcz
lnIdS6Ux8ZmgmDlm1X8yb0chFvMWdTD6o7WNLNe8raPbih2osULQWfY+f634oxiLWct6Bc7sbTQ/
O6U3iTnNPTqO0C6WXAJ3Yftnb7vrkr7nnp5wKP178hYHsZUZiVRLiKpueo9CTWur+sC5/Omh/t6g
YiGhMlPftffDj+Z23Uf0XC5x/AMW1RJqjKUmKnw9Ek2+XmubobcPFkzeCgtYOetHT+2tSO2VD7q2
ZhbHdmbhcWROiMps2ZmmDpya7de7YC3C4oyWC1HntMPE0uQFphCurvL/tzEsmSVtZhFJizCGCKC3
2OCuLT1+PYazxwVedfZc6UbpbJHnlfDMmzRLwpkkpagMXqXkR7XGDF2LsTho5S6rrZQgRiQfegEc
c5Q6af7t64GczavQUEJdFSUWvIUXq6xUY0PhWtzjmgYVFK1YijIO2mlQOYUgOPXt67XW/fw3LrPx
44iLFUaNxqjMEQ86C7RQ2rcOU6/SfltIwO+uWe+txVqsNVgzqSDCsN6v1ItOHEo9viwl1IpkzYFe
s7syl+cedkcjMxeNdZi85xIQnb3fpbvsmuKQgsfKJRceuGjiqvMAUXLREqnhuZr8J5fk359xWaQy
mTLGkYHPmOVXtH6Ku60krVknnekszG9wONXMRZPZE/LzfSLJhEmkM3o/OkSbYRPvdK/xJxdYuZmn
7K69xc8VbT/FW+yAibUaMFKIJ3bgvgblZtpoO+Q2oLuuvS8+ik2LVfkp1uKutGkrNAZTcTxpWAoU
BtxWXRt4DCWYq8W6N7/cQMzeFPgZqavd4KXj18xJLhVUPxM/uvxPVtOnXzSfo0cpCeAtykQU/CKJ
u/qNCpqHX8y3ng9gs3ZoZoGGyGnvpGv68PU6PrOM8XaF7DDEMyEWZyymos11akLQiftJm1zqvRXk
OkgtXfRSwR/o61DnltSnWItBlphyyCpSjmm3NvmtnULNCfe6r94BTcS+Af2Xyr+/VT6FXKQTRslS
Eg8IGYH4rtg3xJhBif1KlNWRLfIHIBXSWuUI0wfFtrrWPDxYD+oWb+Tt9CD2a6XyM3VAqC2i4oB/
odEBkfbPy6WTRDbF8TDOM3kTbYAUZujV9zvbN50WmIR5l7IgXpVVnP/eTxsHwA+AMdA8gY0p+juL
C4TwulbzrBnQo+pLyKkMRfXaTmzYgyRQ+1YfG5ejSIbCsduEXlU6oCIRLDuAdmzpGCi2RFfW1Mny
nS1CZfwkHFJ44S6PQjGMllCzYfBBJXcimjgTyngjD8z+8XcX7yLSYspHa+pU8GUHP2vlvVZpIc3G
QOJQ6WpH/PfqewuuSQ2Fd8b7W7McXoYRXGFI33z9O04uOWxS6Eoiw/9wVFo2s3tumVQre5TQJwFp
MmpCCTo9xPq0N7v6AJ3HlQk+zRlQjMXsKgD8gBmMb/55qeW5LiQx0nmpzXC11G8P/RPWmmtvyqA5
sKt6pZR4+gRYRFxsJhw+MlWnj4igMnitUz+0qRN5PWqmkSPumg0eomsvXdOYL7TF2tZRM517wgoU
v5cD7SC6rQiewW4OTt2gUNmdjDBRI7+KTpryICXoyWZQcvJsrVMjh7UqeS5gwXsnacN4ZWUtVLEL
9OacwRgt7vayUfGbSqbpoWvrbG/GugTAYj+2404xJRMMKljaBFpimIULzED3XW0bYXqi71kHGgUh
32le5CEnEvlGJF08FHQAtH9oEqx1lrXojEUSfxw1u9rZqdL7cI0crtqasRAVYXuLLmErHDsdUwNt
HU0N65aybQvlUBdYn/oeyp3wGo806zYbYlP2WtFp3wHpGIAETASDywhMkVIXZ431oxCi3kRpMtuI
ZjnEuDObGb5AiZk6GkQ5wEkscrGfcjFc2IT2+q43BpsGQ57JoNW0lIISkCqAH5Z6YR2AgjYvsyLq
djBOYKOvyjF70ctc3Y1maqmHMbKanyCYqr7garUbtJoF0KRVMldIVMW30PUUeux2wx1LaWPpIDWq
ckmHSoPcaU547gwM3qd9PNkvEgeToIyLMYVHaAoS09B2yisq5BSXva5PkKtFn+2QU9twNPx+WBr3
OeRvtTEP4l5NggJD22MSCXf6sY9bZJNTXjiWPiSRmyM7gCmAzaXiFoKr6puUFJE3dmBqosYAIpJd
6a8mt3u3zHRXJvyem3BiKqrrRDLGzAcgd7gQWle9piTnsg93OwoUYR2rt4Vd0I1Ugi1jknkwatOG
s/leWAHjsycq127qogPVROWTeSnHZdU66aT0j6IUrekNhVmglTfwAyka+pDYKRTcJhF1szOrbPpD
mug1qEO6EXkFQAOGZ3e5AfaHMjThBLHnPKQDEaA4tMkGHD7A+dNZQg3ahzGe5zzTuwNr6AQ2U2pR
mNTLg+rVg7AO0iSLByniaR7MJZD4dkyyCFZ9itDynZSk5u0Qp8a+baQKyni6NlxIaQEiX0lUT+tN
K8jygT0k7ZTeZYo+XTIrRx84gpoW9DzhKYCZxVVbW2UXwPN64A6tqAztHCb5Ud+DVdWa0Xcz6kZX
tkUZRgpHNzkdJSiqsB4OBw7VC1p5bcKbFwjigLEh8Xi67ZsBBJ0p0sbaMyZFTkE8i8i+gL7Fhkdl
us+iBtxQa1JCyLQjW8kGuSwdVsbvDR1H7qpGJT9TUcGoDwanodTX+RbQI5F5hKIo0xSm7FdFkxxA
UgbBNoml55q0DQdlrho8cxqy1hOmUWwFZzX07cW4aYsqB/NEUO6SAbQjISokq/1gPqstdIwpyBqH
GEwh4aiJpnugdGnbslTIu5xLTHWzyQIholHixqeNghdsGZHHHvfoRSvZ5Z5j/SRO0RZs2qidhpaM
UZVhZSTiUR8isMVkWJVVoqCH2jSyOxiq588cqI6LSG6wx6DfIYWZYGB4Jw1aukCVf4Ndm7nLlJJd
jyUb3ZbG2Rb4pDz2zQqWLnaaWffwQAHQq1MUGAWPYGFKcgmaTlJ1N5iMfnI6iUfM7w0RK77WSz30
b0qzf4tx/VK/goBb4erII+95TpE4QhKYXUNcpQur0oodHMj0QcphutJ0FR7sSW2L22gsLGe0YbXm
jGNhX8LfqKJ+HBfSN3UYzMq1sO+gBZHSBp5cE4RN+8IgYHvJELGH6xJrLvoYZKyAdqbhgfwD7Lsp
l7JTS3r0Apnj5HZSpjeuK3kQEfuOJujIapYAia4a3iNcOg7QOLfo34KuVpTattL7wlUlq7xRpZTu
GyGlO01JRWDihHFLUOeaoX/Kek1xzDwpL20lSkaHcKR4E2YI58WbUsr3tdl/062xesZBdz/Pj1Or
9qOo+4PVt+2G1gZIKjU4uwpyKKery8ptG+CvhQICkVlUPqUlvxKllTqmyg2nofk7reobSS8RuAA5
DlI26b5R8tof8gh2G2DHOIaJLBp89caRSrAQo4lTh0s4SEsLplu2JXEP3QDASEvS7bOeH1qZyfe5
bNEtklbY0tlR4mZysW9syvDHW3kj1QLbGhhCRyoy8ErTxvTGiT2i362D1MYnggvFVq56WNHiexgF
dyAbajgK7dprOzLhjEn5dE37oXnWEyUL7J6bP9ua2x7NFfRAB5zY+GLvaV/GTxBLMA5K0r1PdY9T
bSgap9XRPYtMTXLKZqg8ewLTNOvH0hmb3vA4g3GqXoziQpHAitUo+57lSuQpEUuho1OnLVYXCOOV
Snckq0GMpv1zbsJEzrLzXTrOlexWuQaWQ/O4ZdcvjSRD+1CdwOyFvy4UnXJ2lxl2BW5lYV22cmnv
JJ3umJhkjoNjkjd5TSiYf5Ks32ZCsrZJn/fXcoVnadf2itca2RuJLdUZGpWH4DAobgZwBxiRKmZy
tivp+291RawrK5azEOvFvImHTgnbbEjcVG6RuCb6cIPcK3PlOhO2UwwK3SpcLdwyAutRb6TIwxWc
uLJAScW2Cn6T1XZ0YVYpiK5xWl4nsZq6ZV7UN3DRIzsF1+SWZ2MVmn333uZdelvKnLutBZMb+lR3
UmDYvt3caTr9lhsafTE6Wd7DHK8O5JF6grUdmJqN9F0qaLqRkmo68Giow7ZrlXtV5KhaKl2p34C3
Jjk57CYuIi2CyopuRj+rREAPgJVqUrsjA+fTyadEYJ5gIU87lnoQsQOjVZvGLDBxAKNBXpmDZ8tV
5cZ5h4QGFDG/SNXCS+AXuOv4EG0NaZo2rYBOgCNHgJnBE8SM7jhoxK6GjHLbmlPhTpJovb7iYEWJ
iGyriVeeYet1YMuN5EIGuwQhFAr52hTzsI/ADx1kk+3tLqoCTSvLrdzh6M4nIba6Quu9nKpmoIwk
91GSQat34g9m0R2i+feI8nKi0/TcEs78iLTKriDUdggzNE+S0upCIxyJ+6i2WFnAiCoq/leTCO7V
sL90YFphIJFpussYgjAucHORU3cgjqt54rGp9QD5AFihktETlXQDlehaR4mygM9ERiExUHGGN47d
bC1qkOtI7lUfSH4sZ1uVZhqa5emAUDqMAiYM+jqcUD+MSbWKO21rma6IGwME05SBPK7ZoEK3NcEi
L2XQyBmbfMjcmpU3WHGiBZIC7Xd3wLUZdKNlX4yQn1fmjA05i5qZ2gNTSbxTSQ7V3aiH7DbnCdLy
Oo7A/IBZ6S1+Xto7UzrKfqyIKpRQQnsgSH1/dgo811tcF/U+7Rm2tcHq1w5f4AVXAcX/HdUwEHwb
4O9FqzzErbC37VQMIBjng3nXxH1TuITNwggybU1X1kYwXMpu3DA9EfuyTLs3lmGoKlfA7bcU/toi
7/LqzGo9KKBhmvRBOVAzye8rGk0gVhA1f27sOrojadl9A9M9JV6CXyAcID6kBzKpStgUETQyWjPG
50xJL1/beQ4aUTJMHgP96M5o0vreKhXlJsGlzcJaz+jV2NRd5DQSTAggdDVVfj7jKMP/GZQEI+CS
BmrXcGPRIpStwc/ht+TQUVrTxD3pCwBVOEPtYHAE8PIJkGmkqa3hzh59vGUhiQulhn4FknUKz0Dl
ciayISVFWgqJ4c8PV5nXVU0jAfXumyHdNZo7gOt7P6E0QwPi6vaLdlOBvuYAobpV9zjHp+9fP9XP
jPHTD1iUuypg34t4nAZflu5S9S4Dd/3rAGdqAZ8CLJ7mY5prUQGqu99CbCSoZdVNa5jnsRRoMA3i
GrJZr6DpTpuai0ldvM2rZMAGg7qu3w5e1ICXg1MHD/MMmQHq3esIidPK2iLgouJU1jjRuYSAI7iQ
Ba6dV3oFJ3gfgK3RLZ7/gYzQmRrXp1ldtCysRmtpCdVen3vkTYXxy0wco7ezPCc2uff7n9BEuQF4
V5Qe8J+fF2mVjbBPK5TBN5A6uRLTqGdkEfWQ9/uKWgUVrqOVVXN2YxzHXAwQ2vZcsAoxJyTgfn4L
sYONWTv1Zsa6gBA4uSnSZFA7Z6d47TvdfD1k9dyyPY6/6NMYZaVBLBfxZcj6zxUe9UHVHe01S13Y
uFeQukRL3uWHMnj51XHIoUqcbOizdA8N8N9GcM8NDhXVTHx0dPKWJc20N+opjfFrChL/AHt9M/C1
xtS8DxeVpU8hFhNO9FHWqC0PfiwkqFpcSyRye3G/Mq3njhsT1C1wwOFaYH9M+1ELobKTRq/beSAX
HDj7fKeEGXdj37qWv49uB1eKQLs0Njj7QS/QrsWTscWLkR66tYrhfLB+Hi7Ba2I2oLEMYG4/1t/R
D8nqOI+pTWR0cpqt+T737tm2uOyAlpYd5sHFbWXk8/x9EXDZAgZkOyqlEQHpNrkfdhAS8Vo3uZvJ
a52nB8B1uuJ5duN4qzEL3wfoMeeBhHrZQXP0jbV28ZweIBg/PoAJ9uCsQL5Y35NVG6MqMuUDJjTf
N/kB942jBoUfB2tC52dOZHTpcIeidzNzgJYg1iRulCLTBgU9XUgkpKjMzY1IN7qL3owHFqxtl3Px
oO8Gb0IwqT4MVD+fWFlmpDRtbcUnV9m95tVAyEGaaDsTV4pnusJvOt05OBhl6J4BMI6S5bL1bkyJ
ZnMt06CZFLuGfgF3DJ9A/+vrBXSm4kxM9BBQWAeJygAF8vOYWCkLHZmehq0DwZgtec3fIdKjbjXs
FsUvrwrdSd7V25WopwVnkMyhFf6hDUhOmeZGDPBFhIR6hpOpruYhowuNjRngwRx+HevMPFoA5sow
ptKxK5foe0pHnZVRp4NNQO9aQw0YHR5Flq8s/dOTHS0CYKlNBWcpgUnc53mEQguto4phRC2025p7
NhxQinNGemMWKyM6Pe0QCmxnHDDwhjkh3uhZkiBPzXVf5/nFlE4PkVGsodHnFv7nc8VGqwUL0AJ/
HIaQiwySQs9JshOu+ym/hUBLy57Z2Lq68hRBZX3SvEG5BdPxP5hDiGzMBRmIQ5703bPYxrs01hC0
e6kmSAANtp+WFpTaUJq1fjtFxQjhzKhjFaLJs+QT2CnkdHmh6n4F/DCJJ38ype3vLj3Ujk2A+okN
1ukJNaLr6NijmaH7ViUcWYvdWIaTz5qpzJnlQGSkUJCusDGk5SkoJbJqtVBc9W2l9Eog32bI/dcD
mVPbxWogIN2CpzK7gp5wEmHH0FqRbOt+b79lAzr1UKmxdfVCNpWVSOcGgwYfMUCyJLhHFscR+jKw
riOR7isx5CvV+IVACW3l0jw9EWZ2JZyN5msKe3YB7+h4nisT8J1+E6PgWr9kygh1JvHrZP0/kvd/
25iwf0/y3jTvxcuPl2Nm9/wH/mJ2K39AvwVsIUAuIBIO0ZV/MbuhJ4tPAsoiUAs6OvsmVuFfzG71
D5hzALk1b1ZwMwnSoL+Y3cofNjj7Gu4uuGaCi/h7zO7FMf6xjXAZ4kd83PBL1DHUumMplarEq+Dn
TAgKDxw6m3K5rdGGaCDZhuTTGfsC/SDTgXJhmKjUGyXwPaSnuOruelNsKqX6vRP/5FfNaddRWmml
Um7ZLX7VaL4QQAy0aA0Oucxt/gwBdoFhglN/QhyNmjaK8qRBiABK49DviCDcdMshUN2Aq7KKQ1pi
npbxjAWGDJJbQphWnXgtXgQ6UJKy2bsGj8I0MeD9a2xS+8qE4CdTX+2UrZz9y87+r+jg5+LRA+AE
TrTPEzoafZ1AWC7xCLwxYz3eRjYKT4k5i+KjxhyHDWE+alA4hnjYwZoCXZkdGko+oWsmc3Ooo7P1
109BKQim3ni64Ob7/FOgW6irVMLEN8BRlK8ZubG71iPWvTWbIHcQZ+zl4GhDXv/6y49VARRjcaCf
BMV+Ol5QQk7lKLc4HOW0didBDLBVtFBM/HthZIrD+3FDBsWlo7wxJ9Vj8svUyU6qvppVssfHgg8t
RcdogJqcCFrjhlaMuHJDLutCCafGuB8r22MGO0hVvKnAYy+T9lDoJJDQ9gMM1h6LfTu9FslDB6NQ
00QnwBqgYipfVyC+d2q2Gdvihvcq2pXRRuh3Y9neGpl8JUMRJSZ78LvCvtWdiL+m6aFBNVhiUFGA
oUE3lm5s6G9stDxphMaODWVUCDtyVb0SNRwQrdHJE3ZHhvxgQ3x2HIGxaIY7w0o3HbxYi0SF8hu2
PW64pqO7qa38MjUeslp3yWT4md15Emez8NtVD31WVLocPaJboml3dm5cM52E0OIO2mbco8AOfTXz
ueoVX0K3Z9JVL4FOYaMPfglwiTMV0Q8yaJdpaUK50243EQXPtk1CU+euTKGXKcGqoKl3CbU3kYIO
uW5cMJr7NELtmXM02C0ny2sQoqkrUmgLZ3pIcS9DVeNWb3LNqQEbsGVIyNjJVq8frS7zjLwMBjJu
VAFdPrDwVLl2IUoRNjAcyw3ix1YbyuMjrWJnYu/pNISF9QTkO3T/wCKvjWuovnngeAJyEUPyUPXT
XnwTtfygpz36A3GYyJ3L2yoYitITVbGSIy4u75OVu9i5baUVpIraxNOmy4p+L+VLXqy9ThZJyK8Y
QJjhCkARFQnc590BjIxO60oknnxTXFTXUNN29Wt5izr5xYTnc3y3isqcD/CTQ2BOEpWZfK1oi0NA
hy+uxFqchlYG0WArDxiOX9KFaqFe2Ua07bErRcnQPur2Q1JCChDVOeDLnVZIN4XWuaDnhE1seUVz
wzogLyLxUsGqvqTJylW0xN99TM58bqp4e+Ots3wwWtKYRS3HeQUP5Hv9ZwH8LxYuJB6d2puRmmag
PeR3ym8Cf0/Czifa0RWIhoIg8IpOALNACYNhafeam6W6t3I0nksAjoe3+BJTb2UjGhmJp97Qe9m3
HutL051t60IgI3ZZ7WaX44OJxri3RmpcFic/hgifcV2FYhcBKnWx7Cj0vHiDliQUBjngHsw3d2OA
88sEsUwqUXDWnqzeZxfWGw43K97/S5jok9HB8cVwbvCqqgLeqJpoGywRsb2FNSX6MQEUA60/hl+i
p9uxvh3lzpnMYvP1XJ+7hI6jzdvw6JNCkROq1xrGO0EOVzKmUBJGkDVVoKwh3JZVjo+pBXAQRHjU
AtAXWTxnMzRkOMsIKnAb+y233Vm82Geb+pv+TXjGo+wA9SZ9X6twnzurjqMuBlhDQVmNCkSNi9Yh
5VaJnqhYKRN9YPOWR4cOCaIZqAg67vLoAGZCALQHRz8oZe1U2KC1eMw41qMWQIwtdtmDBAryjMlv
r8xglmzIAbN+BY79YbU+du7chHKGASUAAIOMj4bG0Qc1LFPEeWnibtq1l+wW/dV+y3bsMN0Am5b/
iPb53Vp156NLcDJ8SDGZFmC5s83K50UE9FRnSJLOPOMqfZnukm0FmcrqziAOeRBvaulAtNbJIBtJ
7r9evWc/Ls5qOFYQBa/vxStSKDATRLedeVEvDkzQkGk+XjxrZIRzWxLVTVQACepXJ9w2O7V5Lg24
76nxVpAfs9h/1XWunt/XAAB9PaRz3w+yWRDIgaOYoixlrSRFTyeIHTAvhQlcbzJ3qOyVEOq805bf
CyAZU7MhPgQ908VOxJNwIIWBGB0Ot96TfSM0ZMAtgfqnMLa7zUOwLa+aUNvE181LDplriI28JTdr
xhLn0m5TBugV0H8br71FHjEoagOVfBxxFFLa8Oz08gQS97wEYBOS5FbrAGO8rZOVRXP2mYUSIYG0
DCRWyNJ1NcoBIBySFA8qNLeisgIaisHSb9/UqZ9XKnThZbcEkMaEPPUgH2CU+ass8W+P+DmzX87/
8Q9Y3KMChHa1zbLEKyIASiR3IHhjQY6562lQi596sar4dG5VYV8CtQ3PENR1Fl+8B/iwlgRAFYOb
XubwJd/mfr9HIxOsqMu5M4C96f3+Qj4OOf+ko4MorcpWEwNCQurfQfnXQWvo6wjaucsLrEnYXeLQ
PXXJVnDsQK6/RBoUCcdIq+fcAhIKuBYYMbhSmbpAAjumXoWaMgB4hp7BrKVcvehVvp0ASVGGHzmK
j7Rlvl1FW4jjN/ZTI2WhLIptn1AUpvghkXrkOWNo55oxa8dfoLy9Lbq3TOsDnVSPfH7RENUVlrZ2
rayMb6l6UuWQH6vNIvGUqd6jR+iBW+sWeuQQ6JkaneJI9DXGPzbpQ2ZlkIO+JYmxp4rhT20R1NL7
VEyuCeQZq5/AOXLqCbBxvF5a1UlSZNSQj5a5unK6nL3nUbSG6Q8kAvHKWaRQRDc7YLSRJcJKIrCg
Q0rCfg/zAF94zeWsf/oPmuZnT5KjmIsd9b/sncdy5MiWpt9l9miDFlsAgRAMMqjJ5AZGpoDWGk/f
H1g9fZkgjdF3ejubWlRapoc7XBzxC7Oai8JYxqw22evoLhZz5H5vOeK2iPxECHa2jyAEbuMNEM32
3+SAvkc2H2e8ev/qUmw1YWJ0H4l2UaF7XT18v9W/jPg/DrEqFvQ5aJhOYQh5G14XZKoO7cV9tl3W
NX+cNy1BRYW18pnwUFle0E9X1YeFXV3RvThKM2hNTjE0vKJ3sYmhBY5rzqKLQQXuZhFjNg74915R
oNmg+WfjXeFwpRzQB9jGh2437c615b4sHX1YjXXhyqISJEkJv0o7+TfjsXEKR4ASYtw0Rw2tnvOU
va/uz+XpXyIruo7rAlGQtlhj+AQaSXCKygepPGfb+N4kXi80jRCACYT+lN1XN7QVV4ZcU4Vxq+Am
kUs7TF7qxHQi9WcLzwpvFltq8m0xINjje/N4Gi1X6oKNjDBbOAHg0kHlZhZAOMmdJPXMg/Xl9vv4
61aXeQeAcQhHkyja6NHBj5yxnZyoawFvZxuVTLD2kz3WH7ZVtE5e4Eg0zDutNA95N+OAAElDFU/f
H4m15M/7qUMCUoSKhiz8J+5VPWvTHFRE9rXLmT+216Jqg+q/qS6VHXe3dms4Bg1UbJ3my/DQ3GH3
dKovQduf1UpbquKfTskiP8QsFiGndUTRZj4Og4YVuWN9GaeZXRlXIoIt7S6uBlvSfy1msQVItjrU
3UB8ScKTkWOb0b7W7XDbYhyQkE36AMQUbBDBYdpyWW2SwXdnvA/8LgN6V2J+Q1YRzW5s6XsxqI+z
yNMlt44eBI/NkG3K8NEQf/Wptg0Gxe5ALdIDVb0Gw4lQ6reFEWDF8nOa54vMDDb9eFPQWa40T+we
1SrwBmy4McIE0Vru9VK6A8W8UUZ8ahYXKqhC+DRt4WE56py6iK86VJso0L4Apt/mcGSq/LbEWkLV
BOq3ilt04tvA3oTNc+x74ko/AV6Z1LtSyN0x0fdFZrj8BcdUC/CKyM5kWCD0grtYrJj1r2BUSX5/
8lLbcnc05Tsx8O3ZwkNUN0Bx8nihAmanhnaXD48CzkgyuOFBhbirie7CiNHk+DKoJOyYngWf3FJt
XSHDcVGwlXzrG5TG6uFCb4ZL2RwuoZzYphNP4yGLCHXDhx7wPdDVa+xwHVn3t6JY3SUpCFWL79Fm
95G/eFIFbmRIG19TcASVXBVreRHna2zMDimEGc0MNykl3WFQ8bTJ7U6eNpX0kqiDnWFHVVbypppB
PGGAWdBfUzphb6qls7hQNJH5ImqJk2vitk9fanHcmLV2UERUOQW2tfGW1/qmzirHatLDVCbwlHRc
gfVjQiA/koQZb6GRb3UsmwLsfTrM8LJMdtP0IZfljaBisgSkvlCR6RifsKrflr1mp5PhGbGFaVaG
jRh2PjI7IoaAFJK/+SMnqbQxV0rnJ2koHQr7jgzlR5WqbYLbg9Rkt1AUcbLCqEW6Ttpmk+jPgJqs
Vv2tBHAUG6+HiNCBzC/TB6Gz7BBOTyk8hsqVoL5ClHXZKYCAE0jAht0a8YliwqbHLCbqR7yZYl44
6BHhfUolLiXkasTSSfXBievBHcKn5eMUs7GrR343hlVd0G7MWMbzg+zTuqAmt4Ou5OajD1UTJTDx
RziCCjJNJxdDRzB9Nw0wFe9fKsvYCLRYFZ+wceh3c9Y4w0CDQtmW47AxUwxYBsx7OQ0NdWjD+pM3
N+Ae7ySiMDNot2knuYryKxCx1KmPSTJuRqpWdTBuO/W6jydcPzEgFWavSgWnNWZXIsgz57ywM6l7
C3v5Lon0UyAZfxR2iRLWhzadDrn5ylLqjXlRVrdtLN50KXCbLrgMx19phyNY1Z8ETXxinPsxGA9D
1f0U+cR9GCCV03v6PL8Bgv9dKgUsgJlrAuWnbnqSBH1jDvmPup+vtUa5mdvkMOiKoynzQ29WBw3j
JH8K7uVSfZKK+qZT6FUIOAO1L/T07YmS50R8Xxfyrq5HIP/sCkWff5sNNlG95Y2VcIgz7FLqlG1M
xbAbDqFswGUoHVVsuWGkV6FoL1szwndXwWdiZJ9nok2/5rqGopDGla3D5hpE6ZiVhZdbmQeE1wlr
/VaaZ+6ixNz5xMgF3mQLBF4QrMBWaDDZVjBfGAkuW0J1lU9CY0+xBqw99gazuu4n8wlb1NCO8/L3
VMTPURMkgFjH3djxrGHE07aUU/X4QuuzlyYp7mkncFJ9iIutGR/A3dtZIm/KdAL/obi8SPBN3jKy
qso8KH2wmfr6EJHASyamgcOpwxqwkM17TcBNpm6dUh8dMzZcP58p98FkA0xbQioEAeooee1UwYir
V3c1qMJpmMAfiZbdSsWWtNZVqDxLuC6lmuKUqW6Ltem01JVA4dvdpHoixAldCDbtfK9MuBvhg9VJ
HUXtU9Gqrq8Lr6k6XsR+9+xbgqMrQOyLBulh/ykPdE80UkeuUi8S8bxp5wL8R+QEMaBNM+Hnincq
UmEFcK/IeBkqcx9Z/T4cdWfkgi3pybT08yyl9YpCh/jAQZa8CFNAcVBu0ohGCV1cNEYpT6U79Jb4
AhGWbvA2YTeyOxpJ3AbNc82xx5bZ02AechAOEo2qcco9LSGj1E5tr2ya0nR87U+W179SazwZkzXb
mqDvxuLJap46WTwwhDdpkmvktyIUSL15beJ7g2OhIW8jTzjlJI+K+cZkba0xDtUIEiV6bjMYNpPr
l69QlPaF9ix14U6r6z0EGVvjuYC7xitt2hIMGE0UNl2zkGd0rjDLhsHjdHzaKHussUXTe3jhfFGT
MqspHAs15fJMACmRsvW/BRAjs0oSB4veBwerxqPb+NOlwWJLEYZJEAHhbTqp0uykCAw59k+DNsPs
MZwUnhYBWRpLvFaJl2ArrHXtsUFCaFKx+9bONH6+LJ0gTiuJ+Ksudi2rTAcicrQogkWIVczeYkQD
ocQj4CDoPm8Ks9ZS/CfCow+OWQm1C8CMf5cQTA2asD4wmnEaj8ouQwxjkTRISSq+jyW/TCgAroJd
WGgBir6KvovWVw2IUEtDJYUMgPhF7ImAZS8Wf4n0tnATAspf3w/6VVURRVOAd6hii8B//56dZY1S
G1vMTlULXMVULtDMqYffefOG9/j++8HWUm7LWiIehOUvgCvkNtYQvKqGqZKp7zOcJsSTg9PiYDRt
+vsB4HUl7JbemnIobfE4X8q76Q2em/f9b/iiWvvxJ6xtdNQgwo9yplwTa79yVGkm7XfY33w/xlfV
h78GWZWEk4E0OcOY1dXuxD9L7WG+GBA0f1oAsIWnx475dN4y6Yv08K9BVxt1kKuoymYWtxJKaH4X
cX4OL7XWM19/v/VuaWODqCdd5gVVTNBjOMMQBn38wSBPNv2xSS7MdEG3HWiFs51mu6keqbpCG7zV
DGEb0GiXcA/9frm/qGT+NfFVXhi3XdwDhqGuWEs7rbkPstHRkSBIdAnUzm0cRGcG/KLQg4gzOGOZ
7hykmtUFlFtDCYGKzL/rVDfnhRZbqAKCBpF/cLVRscfCsNPG+KfU+P+BZP8HffoPn3yxN//Lf/zw
mr2u7Mff/8Z/QckM7T9A0ot0YOAXmtLSGBv+sR83sA/hqtG41wwcyhWVYf4vksz8D5R6aQHSxJeV
pZzyLySZ/h8WiFdJFN+d5CwEVf4N//HVsQTApi+YapyrNSC0n9pDKZIkvtaI/gamplfXuh0P59gG
q8z/0xCrk1+m+DXP5uTjbJoe5sw8YBYx9qcent2HZb/+pxL0sS28ujzfB8LInbdQx1aARf37tRhE
Y/EqYS59LuzQgdjwdjimn51RPzk3zKrOqCqDrzTSzHyC6z637DGQ4LO+fD+Xz6wqsnSMsfCWERWq
JepqlLGJjbAGiOsJF/m+/rWA+PMLnRu6xFsIT6Uza7curi2Lt5RnFl416PNP8Fxd6f1UKtED6b3h
0eh44LmeXF/AgUzaqteggJz+EaIoDGqcseCKnuWIfLFPcOdSaXVhBvZZWVyQhapPzTr04n3rLp4b
Gcyu+m22c09/TCCx4V/oVXvjlbTrAGZnV+3ibbulHnImhPviA//1Q5Yz86Etkw2yaYxmRaMJRaoh
uizNG0M51+Bax1PLgv81yvIrPo7SpyMaZ0xX3Qa75JBdVoOzkKlEN3PDG3OjPwjnqIHnJrZ8gQ9D
Cj0pLH5roadfLkJB2IwOV8VW36s2LMtb/WK4CzfnNtY6Hv5nngsLADDOAmRexXDI5kg5MjsIzWBv
t9hRVk6/W+qOWI9vmzNncx3DLaOBy6VjanE7WtxpqykKmoIyTYZb3Sa5ovxxlbrFNr7ubtAxu0Uo
bptciy40wW1y6u6R/j7LvvniQsW6BX18gAVEpGtQVgOqeAoLKfLK6r4bbtpzHa8vviFtI4Vi7sIh
U9+X+8M3zIpk6rvYjLwE1Z5ouB/HV336N1FM76tI03CJg/HYlrTVlZ3Xs1wKvRV52tD/SAQB+X15
sjNTPsPf+LxYMHm4eNgZvHbAmf/+WtZQG21Kk8ITK+EilblochRdv79JvxiDh1SBgcXHkD/VwEuC
s0XUA1Hm0LqQkyy2Ww2ZqO8H+WKXL7humsdI+YPvft+XHz5LAekKaQU/9YyT7LxLTXo1mRHkgE35
cK7l9HkPLIOZus4HspZ2y9/Lhp9NQlKEy3ho/axR9mg4xv3v72f0+TbmNUBK1SSC5FZe7+NRKaDI
aX7sVeNLlKR22d6Zyp+k1c+s3CrFY6sxjgZIDzA9QuprMM6In/Oc60PsBVQu5OatGqmaxS9xcWcm
999P6Ys3lbFIJYm4JBU7qdVV1LStGWJ8HHtSZ5tbyBvI5HcDBHPdDm91b9pRHT0z5Fe7jxgOTIFl
kKKvYxIrousxZzrFNKT5uY8WNva+t5HKh45dO/n27CV/bsTVDajJE2JSMSNOB/lQIon5Q7JRyqT3
p2SIZuaH/8Edv0o53j/ix1muzrE6K3qpp0bspaKCoI6mPxlGuC3n0g1NRFTaWQUX0BYXk6F7Rt17
sTzBhA8B7Iud5uSUep0i7+/TAMHyhJLXYNxaTQhA9PuvcWZp1BWYP0RUpLZGlsZH+6ePnkztTMNt
nVr/sxDI00G+XDb2usu1oEtCK2chEHoPHUpWkiu8JbgfG5vi2Byr+xafje05O62vzioQYMwGCZyA
RK6Wn7pgU1UjZ9WvDSekZsf94KAosxmC0P1+Cb94YMFbmovqLJKzmKasigchaHQec2GZIdIld9FV
6/kvxnPocJg8/zhOdrClyXgoaPFv6KFscuccgO+dJ/2hEfzPKn/4DfLf9x8ybSGCdsw3xk9PcCnq
uuZWduLSpiiFXikA5CMid4+CaBu72FuOG7/LOAROfiNcS8qZbfXlvfJxTVb3StBmXZwN/J722bxZ
TPeETXpBfZFotSDIOQcT/XIbf5j+8ucf3hq9VSdVT/kEQZU6RQG6ujgnyvrle/ZxSssT9GGMSavS
CCW6ZYnpUHu42u8lUNOyvSgLn9XWXT7Ydx90FZjKgVThppXjLvUeI9KASkCDLkhmfZec1OzMBzu3
gKv3U1bRDbLopHiVdFmEj8I5qiO5+PLJv5vR6haWhEqV1Fjh+aQ7hs4Yfkw6bbuLPPeRWSyHI6KS
D9Q8SbTCKXGGWT2o44hfdidRmhpiyFNhs7PacXLqMboAluTqAw1TOd+VYJKohz5baCLYvYLdbr4o
/GnqBvk6hCGQhURmu7WNdP7dtcGh1PPLnFajGUk1xJN234pR7xAoXcuWWS/CcKdc6SMatXlvh7R6
q0nf5oX5Imnh5MTRuMvk+i41ZnyzyvgJPOnVMFsvNLpvtBHuSpNZm9HIQw9QbWV3eY2A5bwTG80R
sKCapVCxBYDq86SgLKnajZZcGyVV/AQRjb6lsBvW4gSa0PSBWiEClQvNs1YrD3VFh50GpT3H9Vum
9ksHJn1stczB6+bRrErKz/NzguuVK1gyyq55FgBMRMGuC/4MllE6lVxgKmTQ1R2s5kZv5Q50Wlbu
exnD4M5Ud30ob7RiOMnhIEEQSlm0Rg3tpMuukkE7VGmJ0KYZZg6ajq6VwtmxhiPajPvWCG7k1ICZ
Iut21eajXSUzGATV3Mz+/BIndKYiJdunRfhGBAc7KphE1x9nn3a04YoalLEEpTQECgXSej+4EwLh
YShDWO3yzwbxRzuvO2cQ0FqSc/9CQe6yzCeaZdLjBGfUVqTwapAEV2zS2EYzEAjm5ClZu9fiqNsm
cYGyYC8eAPA3QBwwVFOgOE3IszUaZKRMGux0zI9zJp5SyyQ8MMYbvxSg7KCvwYPMK04724Qu2PT2
NEDPGafKOqIJ9NDIkCbkor+sleqHhnQw7TQB8fjYgufT3YxZ+4de8Q898oVLWqy7nJaSW4SW76mF
0ThjQnmhkLILa8pTry7U+zqyYrdQfS+TTSeUom2cF3SAWtnttPBKCuPZG0PlNTT79jKRpQu/MN7K
GN71JPV32dxq3hQH0x5Jvfo45upzQrcKl+SFfuGXW3LPZGeFA4pkKtYUNUgYyyo2kY/+k1bpyAYY
0Umc+n0gzNsyUQ7ouf0Qi/LPrBOJFqK4Gzo+QmYFxV7Oxe3QKMZFHZRXAv/fbpb2d5O4WENcq/L4
E0+k1BZUBQhEVm1FiIMQJIRkFwb1YLdxf6/NyS/EvD1hRIeta/TIRhMUjZ4pvm0n4TkUaYKPVvIQ
m6qb+toWrsHDkCSmTRy5Z4bVlk9Cob4Vfzb9mAKZkfNtpw8atDd9P+Pm+9CG4++0MMZNIZaomyb0
roFDRBjuRFFtK6WeeJwL8ZS1JHb0OzknEf/pwlre9ZPG24XCrF2nSQXRUWjtSB9zb+4k4aEITJpw
YjF700RpXc+HH1Lbyft0TpJd2RqHPFaEewX9Kmca5WpbNqAx4qBott2CRdATQdr6unawxqy6DKHN
s77CaxsAjmrjEOREyOst5UAHWincgZA8iGJ8hcLtbSv7PwbEokCudg9TFe2yejiYtfpjqtsfWYhV
fSJNtjqDIdHyqbwLJZkmg/k7VFLEY4HANEGFQV0g3I36dCeHfXtozDJwjHaEv68uF4MQXY5aWmHM
Eo8eIh7RoZZC0QvmKqDHGZdOYfr+cTIXH0TV2hWy8uiHZcEmIriN8xSggy/A9xraGYM/LdtHE72E
OWywqRr7zBYpDdhTUs5eQoV+V6UtonLJ5TCkxyi3dmY3ekVaO0aleoU8u+gGvuhavNHy4TUxjT/l
UL5WabUR5Pgy8pekT1H2SYerQKHlv/swPhqT8KQVybbxm5tI5vvMINidTAc9HcXBscqUN3UeQV6l
rejIiblpYp1evsC9YjcZks3p+CAm5YXUzCdzNk++Op/qwriMIfPbktRehhNE09EgpNWi2yKxLmOp
21lDdCvq3U0llW7cT3YiBG/pLF6PaXLHXbRXC/q0AVy9QfV5KqbCs8rih9YFp8wcr3RrdsvZvOor
sLdDKDlqp91GSYHZRYD2n5BUvT1ifQvqS38uJ3l0tDna1r30gtblA8ScH1o97PQ031lCCkA+wA9M
ahSU8ZoEqqemXeWif5DL7KGuE8OOpAQxvuFHY9X3qaTdwBW8toLkVIWGjj5ie6eW6Hw044M6JjBt
0mVPVc0R+eLCVsCC8JDhPTaMwn5O4rc8bQ4ygB+1LU9qZ7mooFSO7gOYaVlUNx4aCHHaIcjDu3jS
TlpNgtlBlazjdLCNMAFp7I+FzJvT/giV8Va3EF9usrC5b9QOleREnE+zIqQXqtoiw5womadqAfqq
egmGqKmv27D4YUUAGZKaKInI4hBCEHWybnyzfPN6wKHZHWTE94q5QVKnsDonLME+hH3+EiP/Z0Sw
x8Txqi31G1aucaYo7JgehngFktcchf6hmKTHYSi9CBiMrYjqdBMmbJgyqwFBAYlvxk2maxsDAmaB
E44rEwzbAcRNTpbXFcWTGYB81dPLKkwHB97abhLkZ1EqdpOB+aGm9NupHSobmN9BBTAy6spDOYVv
E1cUWLCACqxa3CbtQhYCwW3H5vggNyoS8nUMRgNkIJiLOQetHezQnT4ppbWJNdXNhHQj1Omf3Giu
B2EUXbnKEFOtxnFrSp4169029OvJzjuu8XQGUjemY7wrh7x1BlO812LrYjLz+97yfTfujD2y7pcz
0BBJmH5y5MdLTLe2EgKMoTBtpSDdyaDo5VTc+sTn4EjKBElXvi7EjV9+JYhOJGe/Uq0q7SZKLkq0
kPdBJD+GZrUtZJAQlL7Qe2ngvwbX5VSA0QhEXMKDOXDVJZ/LLfNR1P3Xum+uqOP2m6YAtc2/jnow
uuaQeA9m2Lx20XxHbnS0GhLQKu5v6lmpbKGXX1ptJp6OJfwcrFrZjrpmHvA0CmxVqG9rpb1WRf/e
0Ntu37TlM8D6Q50b95aBVmol+096piFEqUhPo0T3skTKwy2m+ZBX6oK/NLtT1StQdQc6In1m3RS9
fi8G6q9ESDVb8xOeldzaZnpNZjicijnWCRcU3/UDCcSRnHUAvACOoazxBp4f1H0/lVur66iTRLgn
pvLAwgVN7rZGAXm31rMteeg1dPwbeZA3g25dh0EIkHXmNRHjfistGw/pal5/mQecosQx16NnXQ96
WxaC301U3ARKYB5RT98aZfMLvUbLNsP6uskktxe035qeNFtlmlmiIsYZSYvTK6nM4P2rYraZRqEH
QRVbQOebqXloE0RpzQSOipVPvW0M8kOr+5e8cuUB8dDHYrmgghQ8WiUikqZRMDyKc487ozBEV8FY
I+c7CndyC2Ylmy/qMf7xvo5lcxQT89VPSjcB2QMoSpMd0WTaCSK6fpzsoyi8b/LsBun0h1DpIifP
ADNpOCMnKOPPFGACSfc0IEmbUGkbxxDa28CYUidWitbrEMgEWOdfE2HfqGL6Zky5haxCcUpyE8R0
lF6jq3nVtpXkWMZs2eqYKi5mHbehEN2hNIqk4CyA3ZQGQDtp/SJGQuWKdfM6oXpp93UKAnHwLydL
vpA0UMfIVNz7VXdq5/rUmclDpuBDWpeEILoRRXYVEQl0VnKMYt3zm/qxVsObrBp6pxKUB8HoRzsn
4KUgqSzosASzaaHXkd0mrkAk3FEqnUjDv5Al45DG2k00Kbu55QkJYnnTTfXlrBWXMfjHIa0vi0k5
ICZ9DIXkzTdEXJ1Gg0yiMa4FBQfvSA8P7EMupfoyqIv9BB5Rn9WXWulCZEpFJNVnmK9imlwFMwZG
rbjwRobmcmxwoCZItvs4A9QryK9KOJ+6MLxoRgAJqpQQ7czNXWOq+7IdVZ47UXX6EgxPFR/bXD8l
kfVr6MFKwJt8yElhwOUazpwWj2WHKJzYp7ndFiYg0JmqpRbXGF/5I7Vnke80BT38QtjyaLF681wf
sVd+8HvYo0koA/43k9+zBApNKi6SLo9s5COQDWlG+WEGa7RHPveO2wXuU6UAypvqF37iRdlFu1rx
H+a2vG97AkM/7y5ok6noYihK5SaKzDeCA7nRECIJoomYB615e2rj2Ta09DJBUml5TyFGmMaLLoCc
Njo09/zJomquG/OxSseXzpyQLFfm66zMDbCIlexl2Lg6yAc91aFmPcmCHGyNJCaxxR4oMF4IuYwN
TuitEwt5cjQwANJ9vFWQsXequqn3uY99YNXLoLzj8lLOFH3b9THI/CHZaVl8h8qTxvUspwDGWw/e
/nGacOsoVTSQReJpHi5BJImbp3RfdWO/m0LoUco0IdmP6n8WnXRfxvw7M2GXZ7hGRPWPqM/Axc00
Uc264uPJt1JQFEDDK3En+jlxedr91KeMpDefO36x+rsro02XlpdxVjznsrWpSkFyMO3dNMKAhXk/
A83LUJyH8gj2b8qjp761Rrcy5tqRg6B0JOJSQaHogMisSgKnytss11Gdq0D4l0UlIeXPs9MVWfrY
6eKdUA83Yo1wbqCp6k5Uhl1pRSdFAqUtJEV6KUsdkO+lAlBN4jUhTuywR6J9nOnVpZnWCgDS+ken
o54sVJZJeIcdYJD7qWtpmczTqcDD0FLjHrkndVeU+kUh8RgFZgwGBhx4d9XrQXuVl8ngZBUPilRM
xs86HpUdp5YYOx70R14spPNb0qW6FcG3ifxTWZ8g+MkVt5WruPN07JtdEnbFzdP2thnjyNZbARBm
AhyZ+sCfGmrFWGeanavBZR0AGSRLuOwqdMyzsXqdhLY9yuNYnCmWrhFJ/1WoBLtGNXhBWawLs6oS
xKpAFa2HQyrYMJ0fqgM6zw9LhRJGoWv9KLzEDbyzSg1fl7j+e+Q1kAxd27ZpOkaW7tDECK8VoIjR
hu4+NlXDUbX1fXLod9pVtFde/NNivkyCama2tv++XrzM8HMd7F+/Y1UurqlkoFfO71i63M022Q7e
ItVzrgL+dQkWuAQoG9p5NEj/rlcq5KOCT+q2FN5r770Ge6Vh5ik+V/cYrp8d8Kv1hRyLBgZ0ffAS
q3kFfmyGHW+0R0Np18R82+wsS/DcGKsyt2+GIRkUVdF4P4euj+r2uy05+oqZG12DAnHOw/S+LPyC
POG6XRCQ6rqXgBuETsLNB2s200Z3Ys+YUA8mhN+U2wxjgfvv98dXc/ww3Jq/Sd0xRg+e4cpmsPXo
ajae/3cDrD5Uhhr/FClsDEO+TcWb2DxHFf+qGftxBquvNHTUJoKlUt7GxFFoKZbhcxv9/N/NYrW9
sUwBV6wzSA4fW9YWePMZJu2XJ+jjPJYv9aHiL3ZznaFWzRDH6FY6wjhHa5jGaGPXFP3P23l/1bT6
ON6qwzAny91Y0cXQohdVfjLyZ6s0qJLo3vdLt9Yreb+EPw60ai7klhWMEuYcnoKZwUnf9kdEoTbC
VX1hqy6HaTvjKbBVPVpVZ1s1a/2wT4OvWg2GXBBxRcwyP06bbpttO29Rn2m35xm+547SquUQYJMA
+4ChYJQffZ+CX15jAPL9an7Ze/u4mqsnrbRkIi3kqjxhZ53kZNdTGfFeYt9W3ODgu09P0Km9wVW2
1lXi6Mg6bc3C9hXnH/Fx5df3P+fMJnpHtX3YtGo7tlq0LK/aDiCXqbdJgTtDpjyn+XluoNU1Qg2z
7P2egfrqWSZ3TdXTqFE5Hc5gz77sr35Y3zWQpMGx1DcLdmuqbqiJIU7y7jN5QNPLW1SDSdw3CjCx
GWl31G6Aiy0ogrPxw3Jrrd/tjz9jdeH4mRqZhHOcTnjM4a/gokKnOrrEl8YTDv4eS5UDfgtuu8Wj
xzOO5uW5wOHMtfpObf3wZVMjUCX4xCy4nu7U8bnPdnkpncEfyec+6+oSyqw4kGpxWe29VbuoFOyw
hnX6Y71XnYlasPtOjUfMJDXsbH+UNvEGidQnAqUm/x/Ynp77Ocuff5i0VcpxYS1vyfJg+VrLq1gd
xDw94F127r4/c128H/QPY2WChHHEEpm1PxesJ983sc294RBtwwi2w4N+q2++P63nvunqhuqSBmeL
5RUzMixqJPzDsYJpA8P5fpgvsKwoGyPMKmIIqaN+ubp0+6rI1URlHPzBDklDQ9AZj91V6S1HiF6p
tq3IYexmjxIfVmYHSrfnrsmvV/dfP2E1VTIVo8xmfsJFuLdOi9xCioiMulmOkeo2rm9fpZvQtoVL
er42Ym2gGL5fhS+wKCYWIqIh4t0BXX6N1CilSC27Vvynqd7udScbsWiknYpvgO7128zDpOv2zKCf
5w0HSQd/DRcJKNw6fFTDMQpIMhOvRtlCQlk9Pi3A5caVHEyz7tLtOTT2Z/wYpCQVXA34F1RBxdVC
U/2OalzYU4/+lR13u8x6TOTj1Nx3yuv3c/ucyjAlGXypvCAiWda/D2ds0uGN1CYllWn3qYcnkBfu
zmcWX303QJfgO4ATAlJbo9RMow+AQauplx7LZ+AX29LjQrjFeAHxz3/SJ1rl1e772X0R/5kcGtVC
KWbRHF5rjUpZMJq9oKdgMHBQxYN3J2zwHfckR9rMvzEMOnNEPl8GMLtUfM5RWQKwu85QO5lKG/gG
cJmQQIdqoVmXrhoG/w/HQF9MeJHDp5vAxP7+bLMILbZdwqLRqx6nTX1afHgjMprmXvb+CW3PvZ5f
HAKdPcloogoWbJ0cjkEQGEYyZF5GfKS+Vvn999/q805EpluHXwhE10BLexWMNEaoJEM15J54CHa5
l2ylbbjLPGP//TBfBK+UxqHdmRAZAbWuhbYgRyd0dX1GeBxd1akujdslANA9+elcAv/FlBZkJvuP
ReMorx7iQtdLs+q62NMbkgAJqInaXvUGtfD8bpSbXYSpX5I+fz/Bz88t8+OS5II032kwf2+NxsxE
enw9r399T98ISAT91SjbyMKZgT5fUstAhop3AbQsxEv+HqgwzKIC5Bh7tRxt0fO0A/1IWc02dNpj
0hmY/6eDxenFsIBDJVtwhNaRU51jcx2oAqqahuiFfbKt2vgWeQP3+8X7YhgFnawFSQsY+ZOgn1YI
udXlIZ5pyi+jKNwULUZfOmeg9GlfmIzwYZTV6S2EmLLlpJX/XT/CJpOtfk6f79OJRSOFYUTeD4xm
uC3+/kDyWKaxqmFbuxiGCclvhOz/fL9cn691hpC5FhROrPQZtJ3Q/oprI84prJiHdD+7GKB4PuIh
G2ya3ekCsvT5JPszy2QZlX7UgtlUP8O4IwmdLhBOOe/xcoSRPzJtweFed4vrfptui43yn5ydx3Lk
SJp132X2GIMWZjP/AiI0yaBKkrmBkUwSWms8/X+Q1YIMcjKmpjfdaV2VHoA7XHx+77nnZo1vBsan
Jk82sXXRqVWZ9svspL+HR+qOO+tS+LEYPsSNutdRbJ5ThH75vnjKxTJkEHuiibzcz90nRlyLg0LG
Xx3LGVmt4FiyGMRAbZgAgaXsQp+rhz/35zcjxgCCa1JTR8D1hUFa61yndWNIqFd3kLu7Mnv5899/
6uxGDA+DjuQRlRkDD+Ap+U9qASIjgmbx3/rrfDVuGuSk7TpAf/nnlr7pr48NGSeq6DJqCP/0MWFM
8B/mlyY7NO3xz018fVkAgyUVZ54IiveLyxB3h9mmkVaAJSBSj3Dp+NyG+5vXhekSnT3+bVVkoj1Z
E4O5qxouEtnjbxHB7c2temXamO7X1ZmO+fq68HBiyORogS+CBJDPY00vM9w/BvOeX/7IxZuG6rn+
19nsb1lpr8q3/Lat397ai+fyv5Z/9bUop5qMx/b/ff5j89efg7disaZ++oOXt1E7XXdv9XTz1nQp
/+pfBMbln/zf/p//MLveTeXbf//Ha9HBBedvC6Ii/xiewOz5YUx8MclePNdtlEdV9/blX/pn5IJI
rsJyXgErjLwKR9C/jLJELsh0LGc5S8XWxTfxb6Os+p8mKytKVZlVD5oe3fXPyAX1P5XF02qRHKZw
NQC47Z+Pf/yr1MGb+x+BlKeFcdzlUDjpdbpeW0Cuy7j4cF6GtxxFqRDkLjqVHbrWTbBW1j0S9wWm
dm5CO523v7R2MolqAI6VNgxzahLiu3RY7J8+nL4l8y1Y/PlnWZQnw3pp0FKgOoBXEy0Nj8znx4P1
0rZSL2QwmVJbDx6yQvaK4Kwf5mSm/tLMyXNVbaZYvkIz5eO0M16H5/muCRyC610iFUJPuAaU53W3
4U/uGj6Mt3906Ed38OkB50vTJx9uAqwmbAiUBvA543FVvWAnbmfHtIftAvc8d/5WGK8fS2hf2jvZ
upDmGzAMeVQCzHbSHQS+9bgVVqjZkQzE63g7/ViMYv2+fIlJ8HQrFxbbY4DwfdwZ2m8WQ7qObs34
rIHiG1Ydnc3WkIMeY/nLZKlmCLithlfRur3rEyC+kjZLCFxASFiCNtzz9/W62xSbP3fB0rkfiop/
vRGOer8jc1SyVT6PMasrLInUCuT9RFX0w0xwOVrnbKWTRvDnlr77fsh34+SCvx2Kr3YynKWZaQQg
Eyo8/AsdZOmfy/MNq+xOB6Lm1Y64IfXgz41+9wl9bPN0bI/ge7uIbzZpXpXyoZv2YOv+D03o+Bkp
d3BOOD355ZbeqFFZ5G6tv+ImCMz7In76cxOnG9XfvWR9aGMZ1x8mukagbhWKtKFcNT8KDLSzTQT0
Rb/L99JO8cSN9HQOe3KyP/irSQiFWA2peYCX+dxkhVhTiKnauT1x9Q2MDiX3z3TOt5+/9aGNk8+x
QgPJYZY2/nLipW6zEDFHCgG+re5RKp2z6Zwen7881cmpTxEsPes7Wmw8aZXHdnfRbhp3cpEAyvtz
9fKTg9JpY8tq/LHXzHEqsm6msUmvYDyFtjW9KJAJypoYlH52Msq7c9l5fx4sy0s7/aJ/5yiCsoNT
cUoXV2ZT7YepzV15VC4n8HQJ4vRJ0sFsyTujXSnKmfuRbx9zqcD9o8GTwVmXfSl2Q7181+02pwin
rMkGBgTw5+f62gzIDtUAMs1ESen0pOvKWfZrJaWZpdb3b9nCOajS1xmDZrAJcjajtqidjvuEkIoI
Q2ruzjh4g19SsGr7s1aur31ksJ2iUgTbiP2QejLrCpEoqGU100eDvtUmCzbcaLcJ7Dj0pUqorRQz
Bg3drRUNKs1ItnaLahVNoRZZUKITx0ybK6t5lbPtn1/yN8vQ51920pnWLGNmr/ll2tWUufoaNPCi
OIjW02P4o0XrezP+KFak7Jw5jnxdhz63e3La15o4DcpieSOZb+d6CwASUb+uo8zVzk07Xzc8S1so
25h6KKadFsSzAkCjr048o629qtfJ81KxAyjJGTy81JA8gQMGgnneU7d88J8/zU8NnyorTJ/QUaER
mRCUblt0sZ3kwUpANRhkTwnKRHUQnyZr02lnyCVnHvj3rPhh+cgIAWrKnHaH4eeoweRtiaURfg1d
vRuTs8ynZYj86SlPhpBhwYwtRroyskC/To9i/7ODVlhagu0bFeaa9ybu3E7FAhOrTtmbZyaKb1ZL
XjN17GX2W/ZSy+v48LjdEGHTR17KsjJ48S+VHV110b+UewxVVz6+5lUAA3115sv5tnNNSftNmGM/
dTKCRb3QOnWgVU1Jrtpwn9Q+JEN5NbZv2hh4aZB5WuXDt5LOFAu+2VjxvB9aXpbyD887DhzzKhwZ
LGr+msiZtVByLzyvl1ul2jFJnLkbzvk1fx8+vvQykZvLjTSV79O7idnPxsCXKTA23oyQB8G1LXv1
bXyVeQSjFW/SPnNel7MRsloduClgDP473eH+O/7N4j4L7fIC/vVbrJOFNuiMQIxImXFLBlY5dKu4
KN0/d++3M7bFdL0cda0vKG29akuOSWruCkV1oc6gSTHlNdVVrgO97m/S4sxw+rr9YtNFBU2l/M4p
+lSmiBJ+FpOZ9kRzr1AxCwLlzLD5bsb9XTBR+M9XJhlhXRr5wCZb4+BaFHtbU9TL1Dd2hfT3QfM8
y1Ka+UdLJ9u8ZoziEklr7lbV0fIL0vLOTem/b6ZORyMKQwkQ4nK1evrx1SKYpNDiYaTiKtXx62UF
62npFk16Zyy2KMydZvHiz92+S0jqSNorE5d2EF1HWrIN8F5Sr7QF8yAG2a4YL6X6LTBeeq3ZmsK1
guQ7bJK7UjO3xJatI6VwOuXMHH0qTP09iD8+wslXLKkpfZxZcKZX0mp6X6RJ/jFV7HgFJ91uh9/X
td1xwEzr4oT68/D+djB8eH8nZzM8zdkQ9zRetShfQ932UwHf8N2YNWe2p9/tr2Suhznqcqr4UqsT
OqRAkxkWbl7eDf1BGC2E1vGZr/WbrJjlzPLvVk6GnDjFoCoUWpHX8o6A703uplf4UzGXWlzd1i/s
LohnXCGdITo6W4X1PSMECvaZj+zbtejjDzndtVJ7FRpMYb+POME+v1sK/oWTv5SpLTk5mXARBrPN
3+9NUEQYnVHJkyl90mgTFLEy1D6H+v6hgQyKutwzzHKnFC9/bmi5VPqy2rMd14mJUiwRYN5pTbxv
8riVM07YjdSuIyFwGiFwcaraLV6CYp7tCPpbQRqJLLNSdNmqUztbiu65Z+aj8kABK6WOsOdoNVcy
yF1DsZOqsQfuHE3AvplZOkqEKTaetgioN1oVrXWwppYf3uLE9iZpVyfdPi+jo5ZaTjM/VlCx4wkD
k5E8x9hBkli6sKQXcaZZA49aYq6q+VoUtFWJ+8TAH5f0w0UflW4VKXt5vFXAySsY4XlifnR7I7N6
9wGiK/k1La8aGq/Dg4+obdCe/FjzzIZPRbQ2Ol5YhrI9a++JcKhHphk9dYd+CtjMYmPBbh1G/s5P
pv3c656S3HekwfmRSUxkvoo16bJrBycYn/OM8MfiLRDE21m4lpUnTe+u+gz2Spxau6o0Nr5CIkkv
25VfOJPALbqoXBZYW7VScZn2nGz6pVAz7NEa6u2j1qbbmKDJRHWyeVxNuu+EBdS6WffEOt2UpDxi
eds3prY2E7jtI9YdYwKmDNY3n9ZRUJHYiHONRsfhTm3uBCB+KfTAri/25I+uekOl9B7ZqYjUm4Rb
BQi8ZiVr/A3uaBk/Y5MsT2jDGP92bZeQzGo6iVw5HFOdTNVtIdpUZbKaYdxlbWfXMKVHAxdFzYiJ
C7y4hh0GpYepcI+B+kZWhXUUje44FK4yomeBQF53I45vddfmu7H9lWjjhkzPbYgzdoHnDyF4bmxg
QfbDEFDbA562YtNJ1Xe9nl0dGywnT6iBxW6ebmtkZ1372iyebiwfPe4cywgOOkGlRY2dRpVXVaJs
u0x3E7OHGfBLAYJMaNMqCPxNPo+2ALV6xIgrYscIZe5h/bu2nW6nBo+BDkxO7bxKMZ9rAfYQ8fJ5
SJ21tq3mPoToPc7ZIR1RvqWhW8wvZs/alL1Cu1+JOZt1FXNhMRX7IA4dSwaomMorgVxNC/Z/jteq
TSQnnpvLIJOJMYjsvnysGxyRXbXVDf+mAw9dyEfuIDfz2K2AYF+0QQW7vHYHkTjdfhN04SpXNmkS
7rtSdouEtOJhtkdZcYKciMYciQaOETHABgjhOG7dSQ5vlap355L4z9FW08bpu6NfRyyorZ0qEn+8
Bctvh1p/FCceLT6GEsWs1t8OGj7RAAd0N5PXFbJwq/ZKMi7T+FHAiAOQHdxfZJf+6IbIxMYJD76E
5FLttrkWuJPAkVSoPCvEnKa9jEnBo4Ruo7z2LYGHGIrGpsUZy7b7GKqJqySi00EZaSpw/XRwnSU/
dTPxuNF2Mp7UIGKWwoCrkIoRtKLNNSAsb33TGTgqqxuTNL4iwrSMtyoDL4/jCsqYLYwPqrCt6tg2
rPZi7Mm7EWtXj+VdHDVeqR4qo4BlgWmzaHi/V6r2JAvkApj60ehuYGTi7bltjds2xLADfNZUY/je
mZty4C6TO1NqD/pkruvhUDIdCjVWRXSord8eTF91pBG/r/UeDqorkQIlyLU3dtfpnF1iG3LM+kUw
d7CIDoGouyWn6dn4pTMfwyxyBFJ/wggYSmiReeuvhfFF87st04lTCIBDmL7zDjxvCBM+s9YzAHer
EVZ59ZIQbDFwpJFGa93XkTvLwzqq1c0AZSPWQieMfo7DY0WqwFBdqu19oD2J6uyoCr4oIu3x4K1y
Qbsxm9u0j505UUmFAliQwJXQ17P4Hvu4aemMtJFX80R6TwC9wyAkYxq9SXyoeqJtI9QNZYsGxV+V
IOdLcw2jzx7YLSddaqPRBPuAt3EsHTPEwtX7uNInNw6QYouLEzjaiJWx7koVUgieOEyqEgLTKrhl
inbTTobQuy/q+tFIoAQbmucPt3o+H8r2Li6e/PIw9OI6q3pscC2m38ITxNmriyPyVdtPZFcaST2B
CqCX4/OI/VlAkd3m2ZrcRxDoytbUDllaMvuMLrny6w4AsqGL+GM1O9Nete6NndIaPegethDfiLxW
AKUXPYa1LLUNv9oYnLkSkqURH7nqksWRbUcj3I1T7RWE60zBdglyKY1qq+JTN5pHVcY8KqhQ3jOq
SgKhAzNk9km6FDIRUxyqzLhZFXXwSOCyW5rZvZ+Bibdir48ap+1TMnouRsDupgoExNDchllrHIlh
6H/4XbkRgtfIynYTDyFh7EsYPb3JzIjja4wYVRQfzRgpa3bDGWPda+RkJ1dGrBzjRHzLmMSV5i1Y
nMJrWWU6bAEOWcRjiFcYlr1gBtxnQaAQtlptXgo1HkQTrM5g2J0cYUvHKM6EFrW7Lkm3lNyYWok3
rt47v3D7Kr3g5mxjSMKlWfa7QAFemmL2t0jWmr3EJCIjwWZPVpqMs1kJgrWFuxhdCtW2J7+xvNYH
oiYGq6ow7U69AfHuphbqCfTtY0y8VPFrkFetdRVpk2NF81XQveiWhNohdQV9LbVkaeAVFUw86X7M
zkHYLZR8DJk4i7kUj+pNICzxEOm+wQA5qTAgwKsLNxHhEkojQ7kh/yXrHAkMUyi+GYH+FEnXWoir
fnhp/HQfNfU6M4T9bN3kuunMce52YbYW6941/Vu1eZcKpj0/2ujlVolUQpCTdRr96PUHUVE34wAw
iIKUXEqulKmX6vjLT1vPktSVOUdXIWGCVaa5SnE/GPpGqestYAzWttRu6IQ8jR1VM91ENja6vEtz
djfkpOrdSzlVTpXKjiDJ+yZSmR/hhJSBW2lPXJzsiMnbBAtd0OIbhIRSjZ2Nafki06aVoaeoK02c
mWwmRH2ly/nF0FuHLIj3Q+VvzMZf9RPiYc78coUDWX8z/GgtF6Gj1DyeuOugovjzbSeRKG7W65Cs
IDuf36zguVDLa13KwLHkNpEDdoppN42vq6nZTOP9TJxR1PyqQubKOiFtMNt09LxAWoWyzzXYHfiQ
0+JZIigoOPhUDAOAUnNe2dpIhsRIfA/ACUiyDkI92EnEgxB6HfTKpgpedHZd/fhqkRljCU8af3Xd
2EAf3XBIj1ofeY3/Mxvehrx0pv6hymHElMblZL4KTbSXNW0zNtpjpxzr/LGq+50+TY6M9j0wBkch
ehJWTYwjFurUhAu+rrhlMLPntlNveVesIPXV1ApcByD4rqWtJT/1DYFL6TW7SFcjISZibqmrY5q+
TiFeBqV9GdnpFkRMKFii8Yyyt65XvoJOeVRcMxpujKllFfRB1gYiOCMqt1m/SWYCU1hUxNjfxj1b
Nf1HN92b0M67ljSMflXwYBELrFh3hHOQfgPmxRoE9vpYIyNugsL5uQcMWhf9SxLFu4bFuSD5pSNa
KlLeWmF0AgMARaSOTh4kK8t/ygGTiOI71AVHjnCup8+dv+5a3zF7zSVT6I5yozdRGZqwJbco+WMx
22ctTyWPB62U12MmPTe6f0/+Bn/5Y0JOiMWspAavZI7YfFuyojGzdnaR/tLzg1GD5WKeEvYVJVxs
AnbLwLN82cnTcJ8uMKxp2JqZvBW1HLN+sYmy/FWP0ptYvNRmdd20jRfjCiZdmDeN8X4/KuOVRBYa
fDEiOng7Q78PLLY51S8Vdi45ylEc36G2Qg8Z7RqxgKG/L8J23ZmaXdTjrihEL1sgGG2xjkIFDFFX
O9MUHAXZuDCH5FGlApI1y6p466s5jyxfR6y4DK4bYr6ew2reGCL34XKtQ85IPEUpf3TVbM/wphJW
q1waVqYFQwhW/0pK15P5LI0Q/QiqyigZ5Gr1kNfVLgyCPedv1j7gCqZB7p81Ulo33bLTV2FqvEfC
dMhTypKdWrLe127BIc+o0rtysB4C6QZOiJN02rbUpb2JfVpOxueSZctXC7fLBK/Wr2Fg8RkFrsGh
M44lG9nm3ZA/5+FD3ike1nFvIKDVItIvCsAGvAY+HmT/ShsPQnFjSYEXT8V6IPJKTK8EoV21UIVk
83U22BSRq3Fp+OWd6A8b1eIXKqUr9816DmJ68wacGalZbbmug2lvidMPU60OhtXckJiB7UoUJscv
QEilbFnLhkynar4xyV0iBeCmHNqHosnZ44urDG6GLODzFjiZzqXMJiV/0RFk5ekS2hddyzowmzZR
RlvmYX0F10vJlNOlXACb/V6uDDZOeoIrsOLcc0MBzjEriFBDONtS9tTxIwQ28WmfMPjqTZopWy2V
nwBiXoTMO0vY+1gZBDtT4eIgJsr35jC6ktHbXT84qZQcO13xxkRY12XJ4WpwfMZ3AmWjV96R3nvG
wPYwSdaa2rgdfBpEd2JGvZ+tcExWRvfWpixa0WOVXZnq6FXtO3PcC1IuZyx6B9O42ymz15uqY8zG
rTaITpl3u8w3V4oubAe/YA3ydy01A7ETX5JCvh446BiAaYn/atJHtX8WQEUBBbCl2HDyXLHNPgJL
ArfMMq9CAweCKlBwELey2N9Z7An87HHo9omogNcrD7HSexPnjtzw/ORhHG8Hg4phgb09si2+6xl5
iPhQwMSLSWfKFZ1K/kZkDRX32rAvpmd8M6ZwF3cXijpDvaPgnaOiYHz09bSei5u52pp+stLQ47Ju
uKT4LqAgbwKQQ9KNQM5P37mC75OQ+AMs92HW2enKmidUv4z8ILJZNpRrzq+Ffx9113q6pDeRxeN3
LC+tuY5nTulNvK6aZ5nNrX8wFhuNqTlye09gmSqu5/pYkXcJ8488s7y7SwvRNdOBQaG6cNUvR1G4
mGZq9Iq+t1g0gpoUP0owwI3siewTdoA5qatHIQ6oyyiDl1BYrRr8SOobsAhHK+7Y6j20xqE1Ejtj
yZurxNX0B73YDUXtJlprZ90KRgZbJYZrmq+b7tDFxwYMiszfGdBG2kqAxPw1eAYnYH4y6skThMTx
WT0L604NByKWckeeKAlVkE0p21S1RrzslmSsxlyB1rnorLuJ3jJ3c/2z5uKy8QNn5jXXDOc8/sWu
1w2VxyDSPCwVmh+uZHBjQX+rCZs67F1dPMiSJ1cK4xt3kMLpMHyUzasmEO2BFGJHZR7T23ElcPiS
uD4jCSkiNDKbI3Lk/F/AhhypuwunfV7cmwWEhJCkwpsGypnfoBJNLzLxRzQLdmMR5cYQK1SeLTyC
auI46xnq0wygzaQ+AWGIXfBRHh44aNoF82jmJ3z5iW1BsAFqqA7EqqncuWzminPdfeA/TR1Bf1V8
0WmVLXfbWbkOxF+ifsOF7oZ4brenutPOrdOYdylcyqzNvJpEtXHuW7tSIVCOhZfHaOCJbpOb5QQT
ktJEiN1MFhgbyZa9ca2Ye8NEHyWJdBo3OdS4GkpalfZTIkVLHYSDSE+3Igwy7IcyQjzzforedf+h
Hn8BGHPkLvJMsGRd7x9in/SAMKTE41/09ZFSVxMBFFIEp2OoTCx7gs+xWc7vTOER74UjC3trYAwk
g41l5iKLFUcvxr1P/FZLcSyZNLdVMldO9L3K1WOg5vbIfgQC74XccmBXjmalUz4AXNKnzsTq2fWX
1UyyYCns5En1zARPGIMxT4/4Ra5GCl/1TECVP29brnviHHEYa2Mh8zVWj52me1rUOWZhgDRsIC6l
TiAXTi0rV+PA5Z8M06IyV5nFZxs/m3m0U5rh2uiUG0MgIZxs2lDf99AxfbaWkQF5UnswJL4HXsNy
Amqlp1KqDiVHvaLRN/MEeo6b2yF+1YObXt3VLVVWKwBgokIrbL0GtGMjNOtCeBapErW6sOfexa7H
24q0uS4btlG6FuDxWc0d9S7PMNAvU0QpwJ7JERXKqIBXmjLO640c8Z2HKsE0mpcTXFbplgvhCpbc
VhJLV1PvRemH1hBglz2IXJ/odGpgyispIb9aw7ORavyZvWSEXx3ukTm0W1RSELKqi1x9rsF4jS21
izrY9KTMxfNz5r+phm+P7C0sP+PclV2GwpMhPOfQcFqOwvD7lOgmmJ6qhjzsoeJgNa78MLgPEtkZ
qvISrKMrBRRte5/kwKtaojyLj7DbhhPmomyfFvUmTLcdGJKCLM4iL29nMvo40qtM7016HIbAk0hp
nAad0nm0q7reTuFFNpAg0a9bHHczPq+pfo27ZmVxYNbiOzm6maA7lscKHGViXonzgxJZW5BQXEeK
B6GEpEgEraCUTsuoHAoIsSZCt2mJDoXthxPFU8VwM/bNlsIDNWJWqtzThphF/UIl/9QYgIXEgHOK
i54TaUCKgfGztAh4E98E6zKb0S4275lPUXMEiMRusuofonpyo2CvhQBs2MmXabHJKMylbbnv4x34
Gb6/6raeFDTJ1VXBMaJPI6dVugsoTrsSOBiT0oUMdKfv54NleigFoQneJA3pHiFreg3l1hIpuRje
kF6ZmfokpL0D4YgCU820MWySbl7F1byLe/mpGUHCMsvJTGSWOTmCDD5JifdRHW4bcd4lAnAanXBz
fu+S2tlmWNfZfFmheWyb4qHN6u2QpJQf053eWFd+gos9Idm57txoTrx+mteLR6mxJmpE2xpwVh8l
s5uIZNqkabcLGjKecdwEeXA16QVophpCSJVcpMkB0B3B64WrIXyMdFQ4CjFirbABob5g2tjCPdXq
m2z9KEgmz8rBjjmT+k2CMNO3e6Kc2iq7RQe48UkLzfP7OXhf1rNQ0pF0sFMZCR3Mr1vqjWHL3LVk
yi77A/Z8vbbuQ8s2pnmpWblptVFDtk66dJEA6hEogchkSsSJ5GbR2wCbra7vNOWXxCbMapkR3NLa
9oCzYvU2SEPQSxUlPirnpnKR86HnAjvf9AqrshMQ+VnV7+QGEGOIWb71Ip4u4/ZNfC3LWyt/Q7Pt
JJwjKtJh5zGhfhKue7brBMcmBQk+6lsv3MjtgTOpk4mNLXTFtizv/e65kC/keZuxy5OXXQECPs6K
MV8l+EQnZ5EwyRL0hdqVdGbUReBDz2WCvCtEWLqWDGhv13GKlP3hmoWEQ52bC+VK4wZJbgsnC38q
wrufwMbdywh1Q0pYo7hvtcGRIHaWB9nStrX6PIheIRWeEULYp9agRLI7WZd+wXbvqHMjlFvccpuK
k2UXRf1UhRcCMXLs0CMrYm7nHAk5udUtOx87z+pLZDLxZSow5w+KO7X7TnvEMMbeimL4hLIibwjb
PKQk0FHbUNgfarCvIGlF/UojSU1F8NDlx6o8FsAbyZ3ZqrXstPHktYRRzuZ9Hq3FVFoX+VEIOqdq
SPNRf6UK7n3OOVYRIQKb+LBJ10P3rWaPRjg7BnNOmD6FxcpgjyUY63j0dPUm5BrHmjonAT1QuWDR
wMvdKSEhr7Cmq72O9MYak7t0np59I1gpg7mywhIYU7oxB3ZYspqtyKJfTVkPJwqgLHXTkEqXksi/
hqzZ1iOsREZNO6ZeqoVebVIbIjW2ZtEK0ne40/eZlJBqRggo9RdT5SMkThn6qi3Nx2KpmTUPcxof
Ab/Ypv8icKEg8B1Ry7kuGv7BMlv1qXInI5JsqYPKMuOEkpRAzU7KbyrhSTBEu0uvBeVJRw3dcKeW
U/pV485rKDUAgCTeslkplUIx0nckSgEzkKUmztfVBIZiMFj+K0cAJ10FgzfCvAsrxa4o75Qw63Ru
nhhxALnAENdL/ifis/BGo9hqCZrdGj+nkGuE0H9oixG2I5y23ODVUYlvuuk6L+mZTroehJ85O4sq
eMb9VTAzhMegJ+kz753lHDeABC6jwMNufzu2zY9STCkSE3otXCAM45j+rlD7yUgcgpY1GQz0/IfW
Ni89oblzorsFi7loEfSZXuL2PtTcqFR+//znK92v9/P6J5X2ct/7QUxEbsaQFiYS+VpXdlyBbuVp
3zbnQhkWgeNnvcbnVk7EDokQt4k8oAXXO5PwUeKjgpuBvS4qDAqNJvcu40qmRJZynssT6Uwk0TfG
EWzchB/hMcU3RA7c54fMG2PwozxYbuUHrz1Wy438fpFL+ftpc05JfUq0+K3sUGQNcxjuanSHJ+IK
oY8HqWgzytAr7VFaqRzR7XHT7hd2lLz1t5W7AMCIhJ2uxBWFwGsiBDYD481l50Pl/e92MM+OWB0/
iWoqeG0/P7veGRWsZy7K+u6xSH5MVA194Zxc6htpN61ojA9V0UmY108VrhaCn74tlzc888S5m4Ub
etoZXPa1FykWujOqv6XLPo8oGiSzD+3mYhg9bXDSiroZSzSOWscaqC53W4+CLLqN/DJl+pl3+J06
SzEMFWcOJicSAT+/wyybi0Qdl8bMcp1QBCw5jf25m75V4qpY9CSF+DzL+P2GP3yIhSr1A9UyVIw7
cz271XX2c9xXbz5iIERulwJFg6PvaWeUM/9Ds6YFCYAgIx7w86NJ8QQ03UdJpf/Ur4d34YqVTftN
6QCO/pjzPy+nw3l197ciRhXEwT/bPVGNTsEQ1HWEAmkInd4NNtkuWSsivhv5ceGczUdrey6z6Wyb
J58CQ7cB/kubIFQJPN8oe+KOXa46OO9sFxdZdBYB8nV6pXyKARxVKsYu83TmIetzmqF18JjUPqfy
xlK5ifWfzoyd5WWdfgwfWzmRP3WqGvtlRSeG23K7oLUg80LVwlWxOQ+5+v2bv7YGi4AEGoPMoZP5
TdPaebBUWksVkOZcD+a5bRgXaPBWvanYTavtGl1+ravLsWq8INB3aZlejPG7gSSjM7kwPps7+VtK
/fU34T1VcCUw0590bSZqXZJZaA5b6c3gdlcpK7dnSdXnjNyEwpGkZhcBKU4j+czc8J2UTl2Em4qG
UZ4J6fMHlA29P0Qqa8s4cH3zIKkKcRExINBz3qbfsu0vzwhyAnMgqwrT0eeWDDUTTF8T+FQv6m23
HveJ8wr+9tCuzwnKvpWxqR+aOuniiqCNITJpKt722+at3yYe7CmsOlSnI0f7HUDJxc6fh/EiUzt9
PvbjOi55nCziqZOl4d5f5xi2NOoTeJOsxx1b0bMBhcvH8KUZsAyGzoaAWOuTZ2sjya9amQ6bYFOy
QczJRYi10hOSd4IqKJzKZzhP380B7Ab+1eAygj7M7JNglErYoQnssnc1fqv7+yE9NwMs4/v0oWCs
iLCBl7DSL/OMlZaVlseFa14sOw5uqTfM3ysCM+zYO0+O+U5wuexwZGkRE7OBPBn1qVBKXWtFyx4H
5epPrhu87C19mK7MLYeun4Q2kDs17bmpRCXoGq61GTakYv15wHzz6X36ESdrSNZF06iUPHQ77X3K
e359lKknK8PNn9v5TvxOQwrpiIpIZOip+J0LJRKfGnZ0lTc5yQ1qEx9DafPMUHVNN9hOhZ0SuhWu
IqcHjmFdA3e6ABq6Jj/8zz/lm23PYmGRdNBOv1PZP4+lHOlyXohVgQAktCMY0lQgYm2XRzPiierc
5uCbUUVrbLRoDnGtdtLLqjqkfSc2y66OK9J9eovGX1vPHjWO9bA5J579/tn+3dpJdyqI+kUcdIwp
RECBwBVCwXXSsVIzurQ48yJPKX/LLv3Ts52sGB2F90EG2+/K1/7kSNz74hvRgHnb2SE4WN4SIRZE
vz3AzQu789BDu3AWwfTdYsr3qllkfOoGYaUnP2MeIP1Xw8gYhpprt1tlwy13jqTAw4SMM5pcdKe/
53zeV/bfpQst74B5Fn4MjmBdVU7XrmEQ1bIMREbTOj2iP992q+6wRIxFbnXuDPbNLPiprZPexQgQ
ZYU2FwjPYPCwx8y8flO8zjtpF91RJpBtSp3n3+/y155MjJ+aPXm/zIsB9CGabShbYlmBhALAMb6U
MCD/L2IYv2kODyHvEmvCMueffDFlQNwNG77i/3N3JtuNG9uafhWvGlUNkIU+gEENiiRIUaQoUi0z
J1iiUkLfBHrg6e8H+WQdp3yu83p2T63lgW1JJEAGIvb+99+s2OpP9nW76a6cfbCtnkaMGn/5/f2L
zxRNG0Cdi8DN+pOyzSAiDL8AKA7Sa73sYK1t0GoJ071egWP1e7LtvfEZ8OSvN6F/1TTQLUA1n6WZ
ePV8IpwbOi46NNTlCuasl9VovR6jybPW9QYzwUX+VDFBIENnPf7Q2P5/7svB9/a/fxhd/NmXo8AI
/K2qXpqffTn4ox++HPqX2bnFEVhYsUUgePmnL4f+Recnjsu3YWvGhwv2jwB7+wvpxzjUIMB3cOWZ
1+IPXw77i003S6mA9dbszGb8PV+Oz5UbJSkWOdh7UH/MGrx5Z/9DhaN2zJ9aIx5W2PatzaBd63a8
7KPsRknE9xDSGvzATe3GcGbJ9HHyra879wak+2Vkd/dNX29iY04FTq2lhSDAJxxwacfGc0AckR70
163mw+LRs70t06t+APQb0m842t9UE7I3otUcJ3/sEnPdkzQ2VTCiBfb+rR0cyCSyVqXl7iTJfonj
bN3OPtEoXFejcwgCjcHStIkhIhPNs4gU1YNtDPh726ka89zgsSjLVaTkIfNPhm+khGA1DfFyZw3b
QcVBwf/a5Du3a+CSYlE62sMqAIbtCbwYaPi6tl6I6G0s/E3Xg8c3LdKEdNOZ41XDTK9XIHHBO01V
wrgFc1gpl6L2yR1qx6VAeDDoUBwkPhw9eaaqUAhsLRbQoNZhcj8xfqyjblOEfbDQEvUAY/ctD9KT
7UwrUyucpR0Nuw4+UK6omw6hsSqZCvotFJloh7cMk3Qm61nQ7rog/l4a41tp5eaiCOTJbaotAiHY
oxW7WDE9KhAXRQa/YSIXiiiRg5bMdwl5Sy3meYjGaIEukIyZS+Ba31FO/ULi8lFQ/nEfn5cYwkOH
TYdngern5yXWE9MUaR2D+ugFyJ0h2Vo6SwvTjPIZzqkI8dPELxVzfY+UonWyFl9/GaP+uT75/RJm
0MJESPynXj4IcQDXBy5hgE++jHDq301X/VeWtDFbiK4ApVnDKB9X4Vv9DwHm39r4bqLXqqiL9+Zn
96GPneWf1kT/brZF6ML+ans8Yp3UFL/dRa/FH/fHj7/6sT9amBNx4OLpBgaJixyNQv9WN//nfyi2
+IJhkY3/iNDnQnaGhn/sj84XfhVQFMsylWTyOaj+x/4oviAvxVOPrUxFx2iLv7U/fgKeLNBJB2En
ekgNJ8fZhPDnxZvjr9mljHY8R4pFPA4Lop1WY6HA6rDXlZRbLXG2VlHeJy3zLGKI6nC85TYXCiyF
ug7WuS63RlpeUXps6wjqYUAjabf+XrZ32TjudL9d9ba5mEKofCWDZUesu669Hgt7pamDZ2W5Z4sO
jgQhT7LcmJW6Svt1W5f7UKX4I6QYWtiYFEfM8whUMDdFnyF9Gb2pEdvUIvIUNjvUlmt3yq/Qkq6J
UbrWkTgIuzjaerK3e8XzNdgZI1EFiDx6i7l6Qw5b6BxEa25oW46h7h7N3j8mxE81043dOPuhzfZ9
GD8oQXrsHHubJ76X1z66oHqt9V5mzmZl8UFP030cTjvfMTdtO2zosFrrUGfDjlR5lbFpMtmo649V
OlMW2BTTdxd5St8V98MYQxkTa2NsV7lI99lAUIneXPPl7/Os9RyjX7tKf2ve9eFwaGXm5b1xlQfd
TVx0121Ubv6weo+/b1l/NEEyfhaOW+BmtJD4a7lYpWHHZn4C6/rS1CJfw+NyjIgKhXk2pGjIQO1a
Yz3AN/PhS1sqkzV+xZ15bUWyrFFBqchsuPbUYPCmyUXKr6dufoXW4QrumO6cfA35y4jGiCnXPLXU
zWlRKmKVS4pPUtL++j5+hlHm2yDkY3Z5w/OLouSjRvzDmT/1odJkY45WThL9EjjWqvPTgy7ybwPW
mn03pzPBF//rN/254//zm34qNFp3mCLHTwOIheVda54HMS1kLEdyU37l8/MJUvz9vbhDzEHmvYAj
5+eHtmmNKA8b5ne5KiFuBdnK72FQw2BE7SitAaa2Er/L8mzryuWvb/MTvPLx3uANGraobD+2sD7d
px2WRHyWGcHavnKNQCxM1euk8BoViGEK5odvN5XlsgzMnR9ZG0J2ri3pLruqfaxqzSMm6LaCcoCo
5yHTLwUGiSHSZ6Xak/h4/Otr/YQV/uNaZ5NEvJAAhNVPany76DRCieHiuEmxH5x8AXKxwQXyNFnO
QzjMCbvVPZvSTLvfido9a7DbZbNrKvdBHZJffHT/+nIcTgHMKJmnfK5FI2sy6okgxhWBf2ucEFFw
yegSzurUsTqXKjUL0IKfilsfLnCaZu91qXhNkO2tNn7vbHn/i88H12hWyj9rl49PCIdKy6HOBqKj
c/p5JRn5oMDZ8iMvQm0dyKfSkoc0s2sImtZzoz+advyeFe1DYa0n04YsMJEvndjWiW6yhikGpchn
nRWEavbm81TeFHHyZBrxO8lw+1IHiA0yxGjq5DyQZnYKMxVdUre0ancOSk3fephzKMeuGy29hLH1
oAXi5MB3dUrrUhieFmd7GVkn7BDWbnBxFJvAVybbypNamwcDZULTTadhhZPSQzEiUS9CebGMejUY
Gkw7bW2F+aG17T3ql0uuhO9ZXG5dTX4luxmFgYbXTVkRT2fca7r23ZpPB13poZRWZ/CA/egbp8lI
GPxO0T2BhIsksg+Jb3/cS1FZp7YQZNv15glyFBra0zCk+yCGYlKP/qpt612VW4cwtQ8FWd7Qag6t
mbzPl943kFPnO6u1YDfM5Dm2f+LU7Nbeqpn+vUZHWQ7IakZ7q+WccyFfTyEvE6pGuxAHUVubdMwu
XVEYUPuYTVspIbiTfqO4aHSi2uiWoW9tG67Nkbj8ajaE2JHg584RW0LHnh1ngHjYdlDDc1Rv1oMd
uydMBS/K2Jz9UEwQ+6EXxdijmVXhrKKaVVF22X6sMgTJxTqueaDGXoEQHps3WhJ8J7h532vJe0Ty
fK6LjUmGACI4B2qL2A6JeWoza6eX8jYZMQ9SODAT+paVPl01XQONLLn3p2AvmnKpQqR3WrhycoKB
qPZt441K8E3FqWjJRCNF+7Ac+i5Z5gxR/ClGSdG8KEWjkxlqH6RBhTBZ9lei1AjtTtRtO7jI6uZr
dfTB6wq5QQRBomlTu0tVVfeZ+BqY1rWShfHSSlCCt63O99PL2wBjXJot3S/iBf3OxU7FYegcNM4Z
aXzitk7fs5JlNOoobGloV4VSnBQRkjjt3mYxP0lrFg5UDnhd7VawgnUejYQkP9hYLtzmMDMg0rkG
woZ4GY7E9eGgvzAVW/F0scijnNhUVRw0iy+5z4a9K/otCq4BcptxKpPs46no+9ehqr7zioui4HlB
Yle6AUmshvvQwTH3nfEuKudvsMDmYAisb33iLkKhXM3PlA+9O25IIBYmkm1V58V9JXpvXd9LYwEV
CbFi0nEvihFe2uHO9etzV5pYwIfctVlPvOS8ENVGX5aKTSovPHDEFgVRL+613SUvjSG/FlGAbq9W
3qbhPlC0xBM1W+C8145Ucn2QXkYzeM9cCKwkht5pQjnOz5jM03cnEgdq6S0yjUsPwZ/7CpfNTL7q
xXe/4IEjlt5heaZbRZ2TI/L9fI1jzlNmdNYy0PJv5pworo1vVmycOC4eYLsdamdmAVHLsXWoktdV
+CRkrG1yxd9SsBlVfHTD5kzdx0pGQNK7w9fCqWo61pnrW0SPZuB7uBxwWWxxYfoOA+FGEc6dRbY4
ZaYNM2a+tMpPL0Zn3E5as/MDaIWQpKqF04r9lLbneU8h6IplhHhZNFoCB/QwmcZJyvQdZfx+rnn1
UGw/PvAuVSK0t/1WZAUBIGKrBLTSbc/l9yf8jl5ALDg2mOyO5ZqE5werhdxnia1qiwOjs4viZgh5
xkd1mmXhlNR+aW8Hn++MKPmjtOEZM/QOevQVbPVqnLy79nDTVrbCp4nWrJk55VNMTmi2bFU+DcSU
iEB5yDV5jPX+VXURiOaNofPYqlAtKKXLYOqWo+48zF9MYYj9EB+S+aQpdZcn1uETEdGpLDCCmjLq
4Gqt1VzQvIBVK2JqCQcOxyYvGZ1oWWh8Ya0tz1HBC4QIEUidftes+t6tmpuit1AmTk/zqWpw2sRp
fpCKeWoCxRscpCG9QuyowOEEwh3K6JiA7Si4rV20WqmrnWQUIQzXbjvfPEQdnwL2gzC0ymyfN9kl
Mv2HSQTvE2daWV3nIt6prTwz5eZ84OOK1dQztNwrrHgzdjDmZ3+Btnpw9fQhN6tzGnPTAYYC7LEB
3Ftmex3PASrpS1TZh7DXbtSX+d+k6j6Ubfda5mRpH9waEdhksTd1YfYqJRYN5mn+7AY22PlOwVsf
stY6zV905OszK7K5iQnhDM9lO8BRVHda3Ky1bv5U523DsQ+G3pwDnwfbSGArN7l70Ebj9HGFuh1c
XLSe0L/4AzXKsKxJlqnPyagXe1Mpz4rC1FrveJr0PVkxyy6Gv6b2Egp0Y3yX2Xjt2wGgUM4pMLoI
dDLrvqvbp6KuG9o+Hs1xwn3Ldm8rV+5S3OHJjEX0y3ncxNVZDcJLbminIEO8a+AaON9oFcmjO4vR
8VJ4aOMVLhJ0FvzACIr3ITa+qY9x6a9qR7vHlush64vz1L6IIdrNR/dcbgU9XPUAi4gmdbbzQR8j
PGPFHObfl411sJzgVHbtMu/LuwHNF50ZdQWZp6P/plW+F+f1uc8xazvB2eOE5M8ldvfU3SzQ1B2O
Mj5kKPOrgIVaqqZc4oEw96rjvPQwmmWXj6mJCqndwe2HXq6wsUtUAqhKiokLMWCb1GtVkY3nmGkL
8SqpPLufLZgawk3LofFwaKPJWWil/s0M+H5o8ZFiKPdWTRfQBf3GCVDlmeHFUlxPhwGJqB2NgK6d
+5RHrSvTy1ydx7HylkwCLitLlN/+2PpnR41M5cuxv2o5R+Zc1mcdC8pSNWJMQ4iKtUlGWr9PrcrF
yCPcRnwIQ2ieSG+f9/2lWbdw9+1tJcJLZ8Du6pVTHJzSD6c5kypE2HwC4Vw+OiEXZyD0nWDi5jeG
AIfQqDo/ziOlZJ9WnIchch8iFJWu02/SPN+PEaeN7BRPGZiRletCC86Uqbhoaiya+dQNS74WhW/E
z+xtHwffJMpCjn8ekmFM3qHEHJqA1MQK/mdfIXWw8BxCuDHfZpW8Trl4q+seCdJc5xYZF5oN1ZUg
7XUhNbjKTuUs6HmwA8B0ZlnZzQl3jne19xMPryHYyOZWTMVSApeqCQzsLIreU9d/GwbcPnvnKaA4
Ky1j46Txe1lRDEAnR2eLvkkjDwLPkuFYO8OVr+qnNKFCqFQ79XRQC9lvispoPLsNLmkfXdLU3AxY
H/DMvfj4TqGc41H2rTHx6vI0BWGxybOUeMjaFSh6R2vp4sPTmdatFmnHSHCwlQEhKz4WNh9LVmvm
TGYF1nKqTAs7zOTaionRpnyE4ivLHguPDmFXZ0ZLQ/K7ZmjdBY5z01ci8XKn/S4qk/j4nKx0S4sw
qYpi6AtNvarGvqI+wLGsUl6yGmthNdqbCR2FgTZ12eTWWdfaTSCoYFNf8UjU4YMgRierzmEUXxr1
0a6rA26iADqqRUhugcnMpKeroGi9IAPlNP26XBu+dbIqeOUWMcWLSLqeVkzGNjTnAset1tGc1+2O
haBLbfho3WBT2dpM5nfWdkA4NA4j8LZLFV0HRwSknp1N2C5os7mZSjVEw7e1Gna1vOMRh7RxTOLq
moTrEq8KlhzpvsNCrZ2FLMxrw5oc2OZIBeMm3pmZcSpGa4D7y3HoRynCRPQ86oB9jmIFXtMhH830
aZ5L1KxOX8WOWJLpnuKLgKHNnVKkPNg6ZiQwf+6tynpxXS0BVc9IUfLThy6Ay193Jd5Svn9N7Aax
k2pHdlmKuqoekALDfArQFJpE5sow3GiKM2w0UlHVGEIWI5uV2eKQMWjjFsOgAh0tPQ3A1k3au5ex
RsXU9f6LW3PaaSETgqLOjh0SXdFS2aJW+PjJRMmgFZjKQk700ppb/fjf4KHhUq82oz55uWxuY43n
Cl8NOskufaTSfEhs7WRIFnCaW9GSTT+KqruqA+r3ocZXLXuXMyTXopDM90Rbr0oidAZIV4SmgOQ1
ZJ9GcNUxSuGM7fwTAgMvD2gYdJ8PCK8k+OaB1px123mzCsjuGYoUv7PJTorTy9y+SYrHhV1yIksy
vBGrUeeRmvzeoEXUhX9bdtX5o3sDgzqxkA/8j1U/sIP4g/+VBuUGMTR3lXXvPZap81Y2IovRWhcZ
d76f3yJzrIPbxBeJYDCpqESaYG9OzRlq2qLrnGtfq881ieyL+TSYV4w0oucGkZsVX+bSFsXKJk2L
61nLwCZ1OzcXM1wxZgFBvezmE2tzmrcBIljehzp57xTuYj4B+0AploY/UMkG/tJqbArJPL6IIXky
TOmlQ2evwqvylBVY10j53Q6xMglPUZG9RgoW2bG6HmOkcVW5aUBou3ICOFa8EPskp9MZtfqvauM8
5Aju+iG/DtzJXNSAcLnKlth/a0sMf+zQi2vu2o+vikZeqZFAS2Jsc5HsklEBnJs4dOoBMQprC0X2
CFzQoQ7pVDZaJl4gsIvAdamuEz6jNqLNqefqThGc5/bCVgjulP1zFgI62qq861q0/mr6CCbM5jg+
RyX2N2pbrsdBcILwTfvZfZYH+zbvXlrNvrK0dR1kzxysWz3p7jtTewZXeBhCHxr6HiEpwg0MT+oh
xke0Vb+HHYhbJZEF9hSq5sj5XDDPKstX6Pgd4zKKrER5cDqOEh2wdOHzaLZ9caz88JJ2PANJkB1F
Ja6DEslzT/vVcuCNZXiJAs7JpIreY5upTuoPV0K292Wrwsrm5lWf98q16jzayYWc2bXsqnmrp8bQ
S//kd9q2ct+iMXj6BXI0I4w/40aYH1OI2Axx5xjTT9wFI2MykQ9T6JV97KGH7le2UB5mAECG3dZH
faFY5iYolgI/kT5CbjJFAm3LQI+joCP61eX86Xqg5kG5hmiA6SKzjE841jDmdQuUwrEjutu4QKS0
bJrwOuqqtRJa3lUcqLfKpNy6jrxO4vIaMs+qBXjIeOS0WZN37diXCkui3kZ6n7BgoYtqCOTsEgUh
TZlJqR+bSP9q9a6vlU09sdFntXhO+uRu7tT0Ntg7VnyLXGwZqRk+cvu8lWu12tjxrWYjGk6c1VQH
mwaLEk6aVe5PaNR43L45qbLibNLYEeequEc2HWKZ5zfqqxKNB6wd7lUm1G2AqjRG1KgEW9Z47xKO
ULG7+chy1F07QlGxomIhB+s6VIAsygwUpsWvBe2bnrJBFzSD9l5N/LWud8s2adE09547X88oPSON
Li2qrVZEqx7ZoWXTJ1jhNaPFXVjPRS7IAXqMHuBO7OLsnJisXI5SDrzCPnRDfS0G5zjR4iWatcU4
e2vkYD/MErSETIUIqMyIfK8EObFiHD7ZDWUYXTrNupfpuI58XNCVuAUI8ft1ULo3dZPcVjyiKs47
i8bMSRQtOAC4IWxzrPvA2mSzw49l8lxJ1924o/nmquWVNMttWY03nbIIYnnAmG2p4TdED3tVgHYt
7MHcj1qwT2JlpfrGDbPTX0SH/mkCAeeAUBsSgCBxEjKp/wyrFqUAa4GlusKKVPG6NCspheytCL8G
Vvwcl5Rp87b8i6fA+pl0A5rL2wpqCd5am8NQPmHzemugoMQvc5XPJUbhj1CeMy866CGd2QfgjFce
UuAWB1JcNEYuoRkqOtT3iKamBRmcsclRsooyysrOx92I5nhE4/dxplh9c54b8jbuniWvos1o8AdE
0QMkzE9Bpnc3mn0ZjeSSKIzpQDirwX3IRHXucmc7RngchvWZAINTMlMTMpHtwc+2sqRVJ5nXDxmg
I785t5N5mpGawZmPMYCooKSXnOEZY+5m5h60nQ+1wu/OHZ2wXYEQWbWXTO7tDGkRiH2YO7z5Hmfx
4kRRPQO1rSvPZv69Bh0DY+HoyKxsWXfdOadAF/7AwaquxkGeRym2orA2PF8PRV6cgd/P89rODOeU
pZ5MooseyXOjqKeO10wLk/UnHnqGc+aEnVB5rsF+URa5HGgOilJ5/tgzgoo8k4jeTcyDtEHPl0aJ
SHMGBTiFcRtU42Uy10VBBqshCMuYGOoqptAMfOpiCJjLmjZwWVnmCanCqlXUB44+JnCpe+tqOvx6
Q90GKqWb0lDCujU9WpRQ4agjjeJoK8+K3ew7Nzj5eXGtN3yFUVw9pSM9cpfWKwDvS8Ukb+wo3QLl
bUZEDO50hi6DojyLjl7XBrArwFTzNMN/JxqBW7lRjEBwCrzEbv0cUpD8vsv/LZ7BQ5Hxz1+SDP5r
VITNW3F4yd7qzy/1U5bSf4/wJNDdP2wEfyJp3b/gNvrbLmqa+reX/Ptvhzc80H7mI/D3P/gI+hfL
gNGJezQRgMihOEh/8BH0L7P/v8qPZi4x//pPPoL4ApMLt0EmqzZqLfETHwHSl0a+msarwrZ2/x4f
4eeBlGO4cLXgnJL8iWpEtT5rjdBGCyty+mml2826d6y1ItyDQwIZLi7f6rKit5GojZMN8YI7w4iQ
J0p5lZb61umaTVXhTednV07a7XSKkWaK15opd4PdLHmwF0MGSbrQjrn7zUEpabbascH+SQvxMtQR
LVfIMdrpWCMOIckLLx+TCpIJg1Jfh6rjQTW7BHZ3cHTjK6an4aInp35hDPlGkXgRTuMhFjSKXTrc
k7m7aocHbXBwHEtWvpLej456M1nRyggQlY93SDauwANXnFyLoayuOl/bgFstGLLf5VO3zc0C+WkZ
HKPetVaVZWFw2uHW+TqF8WsYUEDge9aEw6py+1WD/Yg6yq1iZLeWGJdFIK6d+NL1DzBbF4aNdm8y
XSY+ZYTLVTNOy6ryF2Og01m6VMg1loHaldIH0ArkzpUYxQr3eSrq664Cm9SNKz/i0WZYSFuFB66a
YzUDPh4QUKi4DNEYaBaY0OFV0Q7FlQv+hUEmTXDnDbNXCRhNXCFfrZ1NUgyrP6z3f8Fb+CB1/rMa
/ceiQdRIrOo8zPwcT1WnxtTFjTrBVB5x9dtgP7L0V6+znrHeK0toH8sKFm+0QrL9K+7Vz2fu7++t
EaKI1ECdw8Y+VcI4/RVlnPoTPf6W3m6MyOr41Rx7fo3P9/fH95ir3z8QGmiVfbty3Wkl7sOjtQbK
WuZXtIdbTGIW0fpX+WK6O7N+/vSGsISRhpEj+yc+WdyUjBH9QF0ZcXo/++r5YbrsDXvjGxFzymHp
BnSJtuMNBYk1NrZJzSzLrq7kbJaVNEvfJeS5ZLg4XuzyXcTKVQF/KG5xJsvGq7xZTbh4OCAcCtOe
UmAGkysb7nIlfek1hH4V/nBHKuBTUtxV7Vlxvqp4Gk8qXh/ZUm2LXc+UsB6Fp4rHIvqeWdYj/lmI
qmawuqAk1rRqpZvxKjTluoqyl0TXweu0dQlJUhvNbRERVgv1s1fbXeSqq8Rv76usuAe/eowRjpcS
Y4lCsoK/tgHuOH0sv4W17U2c2noKNuUiK2GbcP1qk1Q9En3MVBS72lsVvo9YOPUJbWjI8ELHV6eN
9lXMPMmvHbzdIwdqitk+NkP3XR2TuzRv0pXwVZ6j2tyn9lORDRgvpRtV0evFYHMkxv4a3wpPQFtR
8uF+Anjsddw6u+ibLGOvsEPmTOE7NMXbSg9esJJ8Qx/R4K2ZVcuh1pYjrtJsXft4xNOyKW+LyrnN
w6+pdl/H9KxJf8T57wHK2cpv8UiLufuGmp+/wEFhzyc9o8k0uOaa4h6deI7BFVRH2S9tHLOk7LeB
btDfTCqedMERbHFTJ/kiHPt9NyAgMKzD2IerRDCzjW3AVN1rbWWpO4ylEaTbyq2P0UOJ7YmLI00K
N7TC9GHe0sKkw6G63DVMorsI+yjLIFKvB1+18QoTfv8YSf1qDJm4jOyIXVGt3TxfC/w9y5IoEzu0
gMDyb1KXe1/e9s2LHmd0UWMSLfLQHMF5fOsQmO5mDNQHKbKNkmPO0ctrd0awTOHgZtmXq6TIuVdc
zJAKmmC+vUm8p6HcKQH2HOxxEusONxF4WpQvJjPEhcNepLLc/D5ZxFjAqnq27Cc2TOxRMFLDYgUv
7RxrhpD9yoru1dJmqPaIx6IRHsKcgi0OVuZsmBC211YH3skvqJ129i3GrJ3DVcC8PTTRuKaS3cQj
iuYSSwXaa1ddSz9bBiRxdPiCWwzEyugp7fbZ2D724NLRqK8aF28lnJwGvAPMylwFqnufGCDyFmCL
C5Oon1IGGEclOgaCSVXYY62Jn3SYhnhPR7qL3fLgTZrhNRYOYBoutVhWhLS5hfpEVNFbC37cmtnO
NYKN5rZMxbSrUW/uexPDz7LGR01slDg5qkIsmNutet5cZBkHV3ifxM0uj5l4+cZihFv2cWL8rVLy
342MOrPx/nOq/rJ4Lerf/ufu7S3FLuB//batU4rBn+rA+QV+LwNd8QV2H1QIY/Yd+J2a/3sV6EK/
B88WMACZ5rhzLOYPUqqiaV9sHWon7CWogTNb9P+xUjFNpUKcZQBUlwStMm76O2UgJNY/nj9zdYqf
K8IBNEDGjOl8ZqUOuOjlQlqboGumaxkGPu42rVsby6nJ49No2/B9cqkx2Uyjaql1QBEAHWoKG564
2hsGvAqe4ZV1V5kQXFd+WjlfR6OP9gwqSm3Pf0/X02A1y2hQ9RdFVXsqvUENQJYt/3lKWhN3N0ub
YI8Mw1PcK1YM+YIZyUJLh+k58ieI+a1eKa89jrDPrtWR2xYFrfs4ICBgmiOV6tHsNMI/VAZreB/n
Oo22GVfdW6xPFeQjp2+wCsGmMsQcOrBfXSWxNqM6FE9VWvKYOXnZ7Rmfa99wuB52qMJKCPKN0xzV
rIomDB9b/3tXwpcANbF05DXpVLwAcCrfI32sb4oho5rU8AagszRxJQ3qKcKWTmVnEU6lHjR1sKAs
+LiU/P2n6/+2dVO9pNFL/tuird5e2t+K99/um5cmqpvo9d+i7ZpzUf7zB+73tmvfvkYvPzVb81/9
aLYIrUWFjmsCXD8DOIba8UezpX2BjIfphaBsFETSQCf9Qf42v0DF4/FEBKzRAM0Pxw/yt/EFzaNN
A+eaOq/Lj35od/5RJv9VaC2pRD89ZjzCPF8CjRbIqcoFfq5dkwHCt4hrxIU1bYoaPpl26zGzSshJ
0LZhpq3aitRzK721ckD7cloxuvDSSq0WhQU3WEnsYzMkG131V9GATXSdBc+aIm6DVFtP2Mq1LU5p
2rsODVYJpyvorGzyCvZwuBzIOZWgIasCGmmIbbh+1kEdzBG3EYAzVPJe7OJck1hbO1LWje6ebcbt
WaoejFhuQlPhSHuV05sxH9L4FJmYSNUdtkMIpnPNxScSB5+uxgYXWcQ4z1XDtVNg+MypUg7mOm3D
a392JBViozLLdECPe0RCY3UQPfkUzhGe60zUgF8wQN6LN5ZNxdA9TdOTzJDK5N0dbunrPq0Zp74k
9ExKa+Ng+JWNZZWYMIpUsTCoGmQP9TsLl1OoLtPkTmKI1Dyk/TfHfk6EeW9lwb1JRMGIUC2uyFmt
DknbbKaYChV6y5hRooCdj66/TG0sz5JnKXHuxEy8ErjT4dIooPDZ5Z3TRhu8tfEaijeK2QALixuu
kjEK4bIa2fKWtU8SXIMYGpqvGayteLI/7AD0KDrWXLHRy22FaXyelN5kF0vVd27gnXgN+WyTHi2M
GOgNj+O8GVYw4LwUk7asPPpmuysS/G/tm1hJNjbV0RD3C2z8Gw2nsovVKwuh+ZAfjp2RsOl1TF6f
poLyTbzWeNBYePWRzrLSjHStQJ0f9Z0MTCAwfauMwZUAL+1woAF6U3J8WTHoHUN8yp3hSVLtjKwA
g8QH2EjRwBB/qpdZD5c2xDNNb70meWCE8eLXXwucD3wnu+56Jo4qsFo9ngeJqMn+msjm1cdYsg2D
Y6mYR2fMvhpR6QF+3LpBf4t1zrppADCThVJUyyAmaACiT9O4a79SHlu8QmZCfshALYrP7RgvO/uV
JoOgGY25DSQDDQUXARRGsQWSI8PjOhHWVvBxTJ1zlaaEyTD7yrJXEMrbkFFVHqc3YnrKHBVtFQNE
6y1ACFHWPGoTKguOkMZh/KqF9DuGFwzWrlHCbVDBkBTIH0E96lRABCj2TulAJHus8BZBrbWqrelG
psOx0dsN7sLLHk5RyrSaSf+qr+yNNPKrwhEYcmLghYPZUN2wohZKZix7bGwsasE23qXUy2236SDY
jLcFiq8xAkyN24dMHq158ha/sZpg/yC26JhjvTEUwXH1pja+x6kkCrRfTeGLwv1H8tVpdhUISDp6
unsX4wAoo29V4h99wJfMHCBTvqkpJOXAOqbozNqgYOh0V9eUiNF1aL7Y0UV2GLen1SqS1l0ilI3Q
7zX2iKxjum6PO42phh0hKkuPZVBdtdpVJr+NAbPdpvCGsGNscj1q5bpKEN7xTaxTJ9m6UPRErnh2
yBj/BLq+mMZ0LYJx2SqD9x/cnddy3Fiyrp8IE/BmXxaAcmTR+xsERUnw3uPpzweqZzcFVrO6++7s
mIjpiNaMshaWzczfSGO2z4TuHmkN2WzQ4szRN+QbFG+FmOIqKFxN3B6IfftPSXIwkeoyUCsW0iuL
Dqqg/gzSYZvC1JtG/v+BU6GmGmjTfmw6mh33JNVU4vajgCWIqmwU5VuhycBRwNd094i3XCvK1h/v
Q0B3ZoDwZrGq6p0VGHYzgT9LZ+3yV8F41jLKshIA1PKmz86n8jkY0g0vnfUodSszFtmTwmqQBtcy
LtKStBMFZ7kE1gcUWsgyBGhvvQh+TFLscuTZrDp1oug2C+4sMplqRKFmuOrQ+fM5UdEiWsUxEoBm
xR+NnH3MPeIHszBw682Kj+khCyMYGU91N9hD8NpT14uYgFjq7DhEUFRG7hkFTCO9N5IDDyRb0zY5
HiSj8Z3WDxlEetNm2YTsIdYXCQQST3cHWUKCUEQfWeWIbW007FYGUmy6cpfXZPL6G332yRcRRpuc
In6qazoX1j2ydedNG4AM+O7RB+hGGls02Xsgw9PY72FVoEGIyvSgYCPQQ+FB5Y6ckLbH0GwLD+cX
uJdmeGEVlzJo1Fx9DKo5XbSoihWccw0Kn3ODay210gvu6ltE/7aVpwG0EhBah11DXbD1vqkcg5ZZ
rDPvNs8TFzicpD3KdIxMkclugDQAZNiLHJ+NiHFjc98KrS2jZixhOSAp0A47lGArjX2hRtpKVfCM
S+SfdRk59N1si0vAC6orMU8uKZysOnAUJtdIRzveH6jeqDQolHCN261rkTOnMMQzVURtMrEVuJUK
hRM1r9zC0G/0LryKcjLFOroOZXXn6xEEpWpVkfsFkDvidniltYFZkDZP+mXUhE5T4cbQBes6QpRC
FpFaplZCs66o4z1kVByQQLZqFqZdJX2XEFqQ4ljJg0LxU1Rfyja2856WrG/tTe2pqmq7bqdNCfms
mC6N9FvmSXTcQaOBsZoz8wFV47EYLrKwt4Nu3ESIGSbDXSKkrlAXbxLXMWTTlci8iEBqlJoCbHOp
4saUYpkSxe48iWNFTVjSXCUinU6KjWSgzao++yBLsty68kfxAGDUngwqoNlNkD5qMKBw5LELPpyn
H6RpRs7SSTOAh+TMFuWamu6WmoiboTFWpXBmovJYWJrNhSsY5DHJ/Zi81CLgOsR8baoB0/Q0KMlF
l68LuAOCwu7c6TLSorm4QjmyCTBOTXAvqIATetaPpn0Z8GfS8VJJZLgkM+KGbo/84HeXvg+EteGE
ap7b+gUU1qGXAHu1ms1EQwh4mvAyrv0L0PDXilBvQwAOg+yd07GjCzyeheZ0aXkoYFXWRuyBB/rT
xle9qzaMrn0ETTW0KYAKHRitqky2iEZ8Z+InhhJ/0/SuFlBGS81dJe8a6zHAYg/eoI2HGydWYoMz
XWmqtRvVBoOBn6B7V4Pwcy5Yl+ZNKvZ7wetA6GnnyYhRlAIADkDWKtGrW8HqDlVr3KvYIvgeNhIp
XN+klNaKn16GOc0pjqeCUSq5dphVlLVe3XvQDbs4PqsbXlZ1iC2O9eQJeNrP1ORR3AuTgXTytFFK
68oweLqO4zmgp4sYWze1x4SqS50CnX2nAzuljtFBNhlAU8UPdc6t7Enu2Pv9nJGtEw2bF3Btmad+
i9LwLKBQU+ArpDaw0E1pA7d5Y8L59vv0JqrgBQesUat21HiNhu065WuEM05gFNdaLz8GvEhTDJaG
4izpxE0g19+sqbpW9Nqh12yPSUqbtbWjFt9G3doHSbNO/P7K4jqAk4BgcbUbh+JQjJ7djKxPZqkf
vg8m2m3+ecW/MZNyrXrnUkThUnmQIYiHw7RuY3qmiZNyReADsa87KIE90LUATBUXggqUyA+Ch9BX
nDQYAW6Z1fNIo7KlIDcZxpkAVknXNoNYvzXl9xJV+kTERqIStinNwlCCRZimjilIWLv3KNVX+wYD
ERH/tlot3j5kaH9kQB8JjvJcKP9Y157Tsdm0e6bV4ki4ZLtKvspdalJtrV14HWgBJjvlCpzKVjsD
F5Cc4Y52hu2XYFNoWwNpekR2k6s921jnX/+SBe/2PfWSECXQZu0+GZDAArCSwLjBHaiff0n6ajwZ
63APpnclvoV3xQXSphtpdyLijDlYjv1DRH1BhgutSJSk8j3i6PLs33bbbDvY6rrZ4Nl2dyLasmXx
nviifwj8Ye4YLsX7RJanWUpSgiJYg4Zetg4c7WbaaBvMkjA9lv5pi2QZb4G4kCI5962WeLOO5uQk
QEW2pEDdT2vToKYizwZu7tdj/L1I9ccUKibqEqhLolixmEI0NlPDn7PnVBq3Eeg4Xu423rUrXYlw
UzklKbVsNL2P8M9w0mL+cpBpplETTvSp27bjqlV+ioHwq8n+NvyP/yM/skWOCJLOAjG0eSUQOrOi
B8voQ68JtNRY5+xyR9xnCO/Em8pFfdUWV4WNH+uvStFfRzu2TOC387igcCgrS8E+rDB19LMVhPzX
4c3k1HaEr4sNz2BlbXK0JBzvX0zax4BzSeTD8GiDtOIgEFCTYltAyKIPcbDgyW3ql3Xr/ZtNh/23
KJtUcqi1zOP/EE7Ow0kcRA3e0547eDVLkZEHIGWxQykDlOWvuvZff89jm1yl/TxrJuFztWTndgC9
EuDP87FSPshuuakes0f0pF/1NUf/ycWy7BPOa/JjOGpfH4dnmcJYABrA+HKHK6Jdb+jw2NAKttH+
n/ZZl6EW67LV6qIYQkzMwhw5rBFFj+gml++/3tJHV/+HAS0PSeSuvBSxP5bHCkyLU6/IVvb4E2wU
N9hrp1bH/JuXR7I6i1XKKielvOxbi7lgtGzDOVrndHfSKn+hiAaibU1r6Z5EnyeerT95OFeus02+
/Xqwxw4UXWOfw5J/R3X8Pnk08zE/7mBzytKdN5CYU+nyT51aR6QhFYm2IXsby0Dp0ymZFqMRQmac
D+bOGc5xGDsTr0bEhdXHU8K7C4L1rxPZAr0io0MJWEVcLMcQwFtmxqSoSb4ankQm0DjLf8R29FNf
tefAB1/Ck0fYEbU27PPAGCLvYfIhlwemLgex5FU5yPMH74DeefraneOkehs4xVl4ztt9wLXEIeE+
T9xw3ULNXwnOH9iov974n182v/2K5e3QVlEdoY+Tvt9/0TPYi19bMbwy1+o2vE1s88RJemSvENLU
3mvbdIzkRZOmwkShtFrew8n5/KmVM28Hzm6Putbl37Cv/lyr/j3a4oLvpUjUgo5o3sv8dDPQrKZq
Z8PEXKtrnMW2yf5vCMp+Pk/nqKYx8+NR+VniiutYrKasa1N2aO/i0sD91J3N50HmBtflrw35f7or
+X5o/XWXBEJeFn5//f6OTLvLv736v0vlzEfen90SFY0uy+Cq1PT5D/7bK5H/g4YcUsS0K3ksMx1/
9kqk/ygo69Cs1NHEAYb2Z6tE/I+okkV9kBj7B62SzyLitGR0yRJJZXmCfdrk0sAi4BkPW3zv62j1
SVvPyXBt71zRGS6A4JzYXJ9W++/xltsZrrOlBDXxTLL4Cl5SJN0HubWVvB9fXwLy0UiyrIL1oYFr
LUUpDE0IzFCn5Y+/YHqW7YZz8TX5Ph7Ahjh4DrgdFoYr9Q3CuFPcUGu5bB3Fxb9zi1/NqSOFOf79
PpxH/eG3LM5vg0xY7UZ+S5PdtWXiWOH32BtOvTmPRYEjYKDIrPE0s+Z3/Yc3Gc4gYSFPhmXrL8qb
vpdJhpI1Ikfu+IYE0cOwIf8+MZ3vZ+FvNz0j+xhzMbIYBDZensRsqRSiiAig2lXW+YP1Np0b7+KE
DHq0o9IO9FW9Gw40aU9dj+yUz99XAiGOXKyOLo66FNUcuiIaqiTC4C0e4MF354rsUwE25X1cJYdg
rK9R83ttixG+uokstTwpF6Ei//SbJj6PpbbFnImegaVPG9wnqPHjfZhMeusEpvzUjfVDFSC524a3
OHO6rYz1RWsYyO1Z3Us3ZT6UAwEvmmygPjIagGAwJpItfEKbrL5PfCzapZq/zE/w+qUFCvA5te5z
ygQrGcygiKIWQi7jQajNgyILW9GS1taoPas17IPc3LVk6mXQfEPWQ7fJKQpqtmCbUhG7Q5iR0aqb
2hm6Y97XLUOht3VmAZfOZna4UuuOnIKST0r1TNdjDNcREoZzpN7g0HxQ8/bRn/xNN6tYAWK8BMn2
UxWjnzztzwrdem5i4Trwqu+lXqHYTlESHEL+ZujlupbEddtau0FVfpqi9yaoyRadg8cgqjeG3q4V
+CKiLtwGYwIr0OwvyzKftesgLxhydBiMcJ2O9ZkUszSk6BDnDexj/BRhPwRBedGVcFJS84Gn+KYG
lgWSKruWLfpOQvRYJXP1vYRkrCfYtUixcK6Zo+UEEobYRXhmteNGLUQZE7OEEnI2k75UrJFMGDQU
dEcMaVp0supxY44VOh8Kji0xxVUhVkEvRS+ZNu4kuZRWkenjraRclHQZlbzHzFNoIIvVe9MAh94N
+mWaVT+iKt15xvBdNjhgKlys4/gCbT3ce63kMbZ0jFSSGwlTXT/DXNEDGsb1i2mqnMIIN5IXJYnB
d5nFVaQjq0ClHdfK3vE0qFpBuo7MdKc26o2lwcpSzhI9nbG8ONNj5KE0geKIfWW4bTm6uQ97puGp
W8bDLq1Ft60gYuYq7Tw1WRcwZv2ivkm10XeTpN4n/FOuIZ+Nhv9DMVBr6Oi2iJrarvSUaqxRIgyh
CPErRmHgk5P6Gx7Td5I3riNB+h6K7YMkha6cNbugiXxXqyHc5HH6fUzUzimUUHNCXbmBm/9YawkN
chV8ltWJd1hDk1ApIZsxDcxTef6n1A1xzfmwBc2jK58hNpWflTSvCs/+JWnebf0d2vR2hXpyeyLW
ex6zOP1IE7ndJQQS8fuYT+QPJ65YlsBoTPrN8gEuzhMuFc2zeu1foAa+Ur51Z5Ub3VQu8sb3qE26
RbwX18FWPIsOp1KeT69kBq2LJlh1WZxh5ot0fCqrrjMwirdBDfbeW4OK8tfX6dEjFhF8fUZXichg
Lx7FfGtlwlCTGqujb6pddYU/deYa62nLAXMZ78w3a688AJ1EPX57Ivanxyqj+xh7/vOPn3lKM9ND
88SuXXFWoJwFhYe9aa1mA4nx7FRGLs8Vp8W0qmi7UuiCVyJK8iIl97OCmkcF2HZWWjcHx9xI59gX
zT4P7QE5MDfgvMYiJNwNrqqdQ2A9Ve74VD5iQWnUcSkwaiIPs8UvSDDbNQwjweEQ3wHdnhtyz8V2
2ncPyByv2zMaAv/8G3+M+OlhhmRUHepERG3U2+DbDWrZnm1zFDu/zA7CqTrxkTmljkPqDBhofuUu
Rsh9WMgIHnn2nD7/KpB12xr1/G4D62B9YnRHv+ef0bRFjZHOdovyTezZyLI6yprW871gI/FwThV1
0z+ejHfk8amDNwQzyPOIEupit3hWOlaGn8+jCy+g1Hr7eEul4D7dGHa6Q7qlu9a34frkujlyDvwW
d7FTWskcDD0kLjvFFt1inVzqu2Yu89hUi/coZJ16dB75skTEW20+FRjx4tGJqMIweS3H7dx5oPWu
bb0dVHoX1uJPUIiOcqogfmTh/BZw8eL04XYU7a+AEvfkRnUxelrp9NzWw4V8uvbyqRrOyaoDCiXl
goP26YwP4gwRjqQGowTGv+Wpt53XT7DW3OJxuA5eFa75elVdZCQPJ1+2R+eTfamBtTOo+yzWEZVX
OPQwom35WmhAja/89maAAPemvXn76lZ9tmzrUJR2jG4GSGmengZ+XxxNk5uuMebc/fN9pBsg9FSq
I3Axl0mVxq0bIXLq2aiveW5zjojzKt2gczFxFKIzj+3EiYjHpvtjxMV0C5YhT00IlBMgUnA1E2DS
jX9eJKs53t/YQcd27sd4i3OpxeMT+VLigU6TQfc9qS7FbVtG/WaFZNVaepjuhV27/eeNM4lyoqHJ
GvsI3OJyqkuryixoCPOl421yhKyDVc1lU2zj3ehUN+FTBMP8+4mveyRlNMRZyhygGAS0ZRnfSLOu
6T3Fs7HBtlUbY1Ae2s/qrl43LnL9G56c2vNJA6z5Gy7uVwMsNsUnS+U/Sy5cTU+Jl4Th2f4DEp8g
seYSlHYmnaWbGFITBDbz0niZSxCVLTinejPHxoyZx6ymCh3v082DeDf8WRk3cCV5qZozVQSqI9x8
/WGPxjAAjCumBJp1+V3DyoozqyWG336zsp1e3nnCCXeHI0eDIX0IMf/5h0eRGRuTqUQCIaDG1D/7
k8KvpwIsHreaOUzmpDOGQIvWfl1vWvn16690ZK8ZEiQsnfekDvR+sdfUzgi9pvABvI7WWrDkFVp8
TiS0qCJbq69DHR2MBeMUeiiFuOUDWRZrcDkwWmZVm3PB8l90tb/9OsTnjgB1JhDPeHpQLyfQ4rDW
BXEgx2VGoh2wIXuilAYbeoNJ8ekn8ZFr97dY87H5YfblJAzaaI5VcwpLzvwkNb8b8AHBV6yNK+Hu
xNiOHMO/xZt/z4d4GAz4FuHm5z/XvMON8wNoxlrYVBvfSR+/jnZkXfwWbLG0xwFxyOF9cAVMo+HG
l58Syi2p/vB1nGPVz98CLZa4jhVfhUkxQhOOgj8shkJbaRsejHilq5gKVZvy8dQ5f2Qh/hZyHvuH
D+kNgojPFyFlkuuwrbHl/PH1qI5FmNcg7SKc2Xg8/B6hI/eNxjYQYPf611ZFKt6csvU7NkEfQywu
5QjjyWSUCNHiLaq1OhhzD3xX4bbjiYP0+GB4uWvoufMEWyyFJkeFaEgT9m0L4FAK7Ux6+fpzHcv2
TAWK639DLBaBNelVWIsRp1Au73TfOvMr082zBLtw71qoyp+TrH1rM+8sGCHcgAxUh+65sigpNNZD
lSHaWBeHRAPL2cu7Ik+3TdhsTvzGY9sdp08E87kvYQ4t5rRB0UMy+1xg+/U//dkUye6BJ+7aTXrQ
0OFYTW5z9p6X4mBU78pL2rruqdfo0QMOugfa40AaIEUtDoFC7QopFwuB7WLQzaUvfqh4nuhrcXsq
55fnJbR4I5jK7CIgckuLsrqY+DQxajXLGbGe1AejRDq5GcprK7BeOXhRr1TvInlYi30AHbNAjyRJ
z6K4LSij6UjIIcluTMGTOsCVKPQUMcJGprqH8r+IPuVMtx+MNlmXIrRO1VfvPSO8HBVvmxjjtejr
J1RTPncUuRk+DmaxxCptTPO6LIHHnltvsyGSea5d945mx87p8sWxUg2UGIWUASKG+unxoWalEVk+
n07eTGvvp+TMToLaTfQoXUvvRoKCkzuF7d2k375epp+dtRgnHXdKhCBsLBbr70fPJEqdVJpQPbon
c9PBSrXDMxwy19JN6Wibcic73UFBZ/tkonQqsrVI8HPLT/R2IPIgwO0MBYrn4w5N9wtZCDdhL11P
aQuY06xvK0h6qJhpZ3UcId0pvcmi+BYABY+LbBfIgNVPfJQj1aSPH+Wdk/7hxKfh1RqQMfgoa2kt
rGZ/KmXT/x0LyWOX9Kx9QZMRcrK1fOSYcRFMrd8iZwZWTFihvHmNeiaIv8zt/2sL9Zed+aM7lAoZ
UhtI/Mxdp98nu07llFo50QahBOSrAm3KdGyWJ/UK5VXJxuL2OTSLLeqg2zjND16pboLI2/dGuuP3
nzdolSEt0z9kgvlTCLJNk4Hk9zL/ZjD6axAPu37Ep7qamgeqj6/Iq/+AJA9FPxbsE1N07LAhr6VF
C9lTo+T3+1BCdazQv+4YypN1PnfErSfZTfdYmJvPDdk0iXV1AWzyW7g+VUChibQ86VTawiQizBj/
9QkqRhMgVfSOSlhRJ+B1i9x7LGNA5+Ega6vMq/rINirN33i+gvY6kp3rbjT711Zp31RELMA8A4pQ
2sZAwRwTecEU4DVZaBR0nTicTaGUQUOSIFTluoqNuwSmQVG6577MXozcgF7UpbQs/KDDqTUc90Vu
ZRsvnu4xLcEww6tgpuem6iSxka68USpvTZ3eJf+zWcxy2LZd3cNUiixXhc9tB6Y+uJgkvQ2tzNUo
K9qGVki8lSNI041WA56VExhTCJ42Vplcd2JEmleJpZP26DEELfQls1STXZJXyMEG2kulezAXMmPm
Kw33adxBWkM6bMV1ieJlPkDH0nYJHbZuZaAm6mCNJYH0r/VtU6mXih8867Lvo6dJt7mJkQiohB4c
PBLZlh2LKtPdlJnTdmD7xaZ5KEYZoCyAf4gG7uTlIi6PEiwiY5LFXSkVKpZvZmI8KB6y2xZmhlYe
XcHEeU7MblwFOT+oDvPXqGsvq9Q7D1GPWg2dklwJUjBTD0SlV50wS6wGXeJGX1st5eUmw09FAn09
5Ejc6ZBNVvpkNXsvG3W03EQK+0rTXtVILFAAR17vzkpjLDGSwbBh79Hk8dWRNxKy913cSY7XxeW2
zsUfXRf+SCMojXFtIH1rNOs8Ms9UdfJ3aTyc56r6HaT9m68PN/gmjxthKr9rM6NpAM0Ml1eHjVW2
AfIjND1DwcfnK8jwRtRRxggpG1jBjovNVpRyVyv0HyArPtKcdM1WudDK5NaSS39tCKKw84fi1ujE
p3jILvQou9AEEKWpKuJUUMqIeplCZadlYGHEMpQrS+2var97KlPEmRTkAgTvNki6b4kV8LPUmhVL
vy+HAJbm0QWMO6RnpALTdy9CyUFVznq5f0BY/Mo0w1e6gJgdNtFd2CSSHfazNkPcXWhyi9+XxP4o
hoiaQyXfRpb6mKbDK8zIK1mtIY1W/mEQ21eeoN4KTV3K/vTWKIOiLSH5duqJd3oR7oyKTdAhkIU6
jPEQ5PplpJEbjQgd+I3+iFwDLdm8tzmisa4y0O0yRxS0Z3NjwOiW5A4qgoe+QYLVZUp2lWXfyWHH
64QV6bTK9FJFRAwESEyTxjATSJSupaRUJSvUDuK0vww6ZatqbK9ovMlyGE6B3B/QX8WSwboZVBzh
UqPZdlq15jzHUC3TLutRfY5RWMiSqOPvVe6ssaNLr3QXUKK2aoI8iIH4fi7mu2D0tNXEllcRG1RU
b89fciF5kZME3mvM6oNnRv0mFM9jX3L1LNtQzoxx1Yw2RRxe5TqEKj3eVUO3qSvpEEzRT0GND6He
sAjSvnGSVHiVsXhYyUb6YEZAgaOaLrPRmDRekv62Ggvf1jPfQavMRJ2vtvayB91WSNU3oehppQvq
eRxkNCqRLbGbGEsnw5ouEiptBzFDKxdvma3Xj+fDaD1Kg3yTKt5t50+AMbzLvlDdKGkR+ENYUE0L
Hz2Kah8P5cbqp9cqaL9X2nAtGuVzhAOAU/XNLbJtcA/Gs0kI+zUgGmRIWg9Z5p7TeKr0h3RCsdJs
4o3oJ+s2rRA1GSO3Nq1bLewvUi+6qKwCHpW81afgXO5iOtq85g65YF5gqbvVE/081r1HIaNGpZiP
aW8EEHjCfD9lI6o8wnDBrsOpdGrHtV50dG5ljn+l7qHSyrGCuHvFeZqx9LsR+X6p8amvtI9CAzHK
z2V9XYbmOpQRp56FFAPpp1FCyeya8rXy4TnWcgMZxBOinZmMyd7z1Yz2sa64Run3cKbLVw261LZq
xGsvFC9Tw9ooVg0PpXJHH6MMo5vkXa0rcNLyGNaOUpd21yIoE1fV/SByuawkOfIPeEfNBhP5Ny6j
1VTKj55hnFeFvkm1SUaQ1dzGdQmzf6ifg36cLQ3cpDXWSTN+h2B0qXAvqEaCoIEyXZWV7o4T1EOa
0+j6VLgejghlVfDI/AaMwdSjpB2GSCRIxlWX+rzGapmdHI1XaiQd8jp8aUUMPaV8uKmqkaJkaD4P
ibXztZJNFxgPvdnsYy/H1jRvMU8Vk2tkU3OcSnILgRnwwhHSoBrQjwghVxuixqvP6j4rrSCT7brQ
3vV0upWksDmr0e8OiVLicTD10u0IadCpDQv5qk7dZwP5Sd1zEisegi56ZNyWCjVpzcPUtJnCR7nO
vHVU5tPWrIZwk8rVdnYQkNXsBxIM34vK3wtS9pAk8V5pB0Q22/NYrdetlV2a9cSHMfCRz/sSDILf
1vnWGMEeQBDLbFwQNrCIX/QuVVDZ56xVxJ7zJPTllVANw22Im8ehHKJklYmw4qwMtImk1/dqU12p
YjA+5qZnwXKjjoKH0QBNDB3ur59sn0rI9JowMNHYvcwwvYjFi03WzXhKwZGpsys0aP4Zn3m69fyp
/DCHwQKR5jrV4k8CXAZElmqinGjz2VfFJLlojpx6fM6Py98y3UWMRUVoVFspjOYYtSutZ6y5twvP
hU3Cm/1U3eYIO+f38SzqCGEixQP1BTBZTueMF/RBba51G0cgB7VTJ7w9BRD7XDNYjG5RKip8aeCA
ZKKiXbg1zgJHAEdf7vAq35/0Oz46W2AxZOyFRWoUi4zE70QgNTyzGZ20BhykbdF989+5OXA9H8cG
zBDp/urrpfjeGv80gfAFQNKKJIvKsiyCnBBHjQ7urqCELUQ2KfBOg2bWQtif0FrppPqihzMs1Jcn
Qn/KHeav+yH0okoSGnIq8jC3yPiMVXGVOHhw7ZGyA3PCtltHZ9l+3GqnWrCnoi7KGTl6K34MF+99
8007xVwl0KBQuXJbR9j0u/q2K1f99lTf6Oiep02A6xkGcZ+a6k0HybXRGexMbIv3ltu4854/WeY6
uow+xFmcLYoZK22GJBD1k/xhdDOn3JjFClSsA1X5GrG93R8A6b/OpY9/0T+HtlhCyP+NXYGmim0e
zPtmjS25RqqwztYgtK7A7D1Jm4J2Qgs01amdFB+UVbWaDtD3d8LVyRPpUzr8vqr+/DWLVRWNdVsG
Cr+mcarzZpes40MNdAHV3SmyMaF1JFfcIlaO4zD9ylP9ufkM+rSdjHdUNFQHcFXLoz1ikhvBskdq
jXafom1nltsuEF97P0SDxLz+ehMdne4/4y2xIRlejVNqeJxQ2V2Af8pkPnwdYN4OXwxIW1QX5EII
61IhgI9BxViizHHV5ydKjJ9iUESg64S0oYlt9SfFmxFrJS1KB/oz8UuqX8n9Wdrcfj2MGXT+eRwf
7tzFOPAbzPWe16PtZcZWwE1kBUcesGHZI5gX5j/TsndHC9XhEmy3H/nbbhJeJzM86yshJLdGy2YQ
pyvy61NX6NFf9mEKFzsWBfDS6xDTYsEOjhKuoufhLnSplgNEQaOmuuh3+ZrazYlHyPEv8iHuYtsq
8iR3wshS1VbWZXiWoGHZbma4AFzJVXwXbHHYPo1RWFhVznQgTv0PYRf7M8QxtW8jhqtuGqDOq+z7
3G3UndbpHhqGHbuoItOncMpz/7kuVuVtfFmLq1OtrPeL7auFvbgH6rby1EJjYaODuNHdGuR3uTfO
/QtvU11pO5pb7YqGBaVIxFLSe+2iYQXstWolbMx1dS1/T1bzWdJe/o1vdPQMA16G2BrwpE9Kn00m
+NT9+UYVHD4pp1disRB26HKEF915hw7SVtnCZX1TadE2DyEKfT+lBxQbu1fpZ73DnMCpT3TsP+3R
92n78yctnkKxFMaSMq/SwfxmGAelM6hkbL/epH+xNpCrA8wBIGtJPMUvIOhThNXeX5P5tMovdID5
Bv59F4Htu6aj3ootoL4K+JsOr381nhfX4vbUJXrsUAXQArtIBq8Mb/P3Q3zi/siQkgO2A2wFBclV
Zp5CEJ4KsdgFiSdjEiExUvOA1Ia/1cEGoYTFLugDd0aGhs7Jm/HYFH4c1mLFq0ZT0ltlw89v9XHi
hRmtPYea45P35NvqNr6NDqceB0ef0OCLZwAa0mifQFdpHKESUsJuQD4APho6Plt5Z2zo4WxOxvrU
rGCNfoy1WKOJpXhqpRNLhNcLK+zScDsXju3G2H29UD/3xN4jkVKhx4hz1BI7XfRF4OUzJDPaBVcz
3pQ0c095kY33N/huRxcLBNj/RptvkA9NGDMRuR3NdwAoimThRHMkIhV5a0CVXcDsg0V8Eql47CEj
0RvBxN7U0SJe7AF0EKJmGIAtW7fmRnRVV9miAubOd0Oxah6mhwoCf352ijL5GZU+f9kPcRcbI5oo
uItz3HGfXvjIiLnDunf9sxm1qFwo1EI2tTOulYfAheCxSTb7+CpxhdPY0GMfHfArZ4AxK6y//9AP
Hz2a6hEjNoqUtettCjSTHrJ1t6WgNwPyh5fYidB0O3EAHuHKzguYk49H0NwIW7xSkqYok1Bh9NG5
vq9v+k3EmTBtWiffiY53FjuWc3LXHB/onzEX7w/MuxCHlGeAemB3M9FZcvCpIhkLbdXcjA6Mf/fU
WXQsG1LR4ATTRCXkU7I7CFUaUaGZHwH+dq6A9DNf9N9lQ7NcAnovCmWQ5UnuB1Ib9DPwf+6L8abb
xfvwoHJxC3DHZ3xecDhxMsz7YvmsQDVhJhrIPGeXPLasRQNYsnIAejN7vAPtGp5NW8NFh2ZwfQpR
7h8PuX9EUP179gr/v4nrwoP58PU/eSzctVX8y13Bfg1nod0j8rrvf8UfXFYDeU+To4yNZQGY4R//
y2Y1UMo1Iabi1QLx/tcf/aH8KUv/gWOsypaogvMTqWX9L52VP+JC43RUwaHKMxXgnyh/LnVwsIaZ
Qdro4LB8DI6exeb3yEUEJWwMV8C/oJ3uEPtfIRduz1qwiV9vxhqpu+puKrd9mWyz8G7Ahqrq3yb8
gXQk7xTlrq2pv03+1kOU07MKp55+lN2DEpx6IS3BZ59+6+LQEFBIMKW8Rup9LyYrY+3vY8A70YW1
98GFoOBkf5jZq18b6KNI0MmAi/uIz6XlSUlA1N3feqCCbrR+TxrqNZ0sbt1T4G15/twfdvKvIcJj
YTK4cz6l8kAUpC6te8NtHDpM4s/mKbirdvXGynkz4etn97v+ctpHF94blTOHD/6vxvznL1gm98hQ
QdKyOsNN09CdEM7EKxdZzLuhvlO9bdPoTleeN0G1kqofRhhtUjH/Vz+B1a3CKGLE7x/pwy041Hlc
+UC6XK3aI/axUtFSR4F19llDbrapH/y8eZwq1BNU6ybWD+NYoHzc1yeqEIvXyPtc0FaA9g98H4TO
4ukqVuhlQ3BlaySIqJu8RzIVLU4ydQzY4v6kd8WpeIsXFxL/goofInO/ntaiSy2WtsxLuBn2M8dH
mA0rYK4efOfUnC/e6L8GqlokydRiP0vvjBVAiSDRDFctv4+zrfbPSr39eist7t5PIRZjE0IZQIuv
G65VP1m5uEkzpGyRyuuRXYzqH2o0Wy8l66+Dvmu0LHeThCSTqMNm/6y5M0mJGE8Qj92qa7cJbci6
hOenjM1Los4QABQW6+qlnFp3yEw3DsRdluDj/qjgzCSHql0VPZ6F4br20KfN77z+bhjUB2GCrZw1
GM4gQGgAYGhbu27IqLQ6fQMYsxPwBuhV9b5r3ibJW08ytdASAp66NsmmRanCSz3dieMjje6+H/AL
LSvU0syzqqNhFErKTT9WV+IUCyt56i4nQXgRDYjgQvEqBMF1r5pb8AhuXJqrro+3bezf/j/SzmO5
cWbb0k+ECHgzBQHQiaIkypUmiJKqCt57PH1/qL5GRTHEvrcn5wzqDyVhMpG591rrG4LwT6QR39+q
5pWS+cU1iX0MtFmLo+kX0Xk0tHNRVLLhVuZ8O1SJm5hvYMX4xa0bJsJ2mH17CFUs3uGxjCaXoORN
P2RH7MbbuFZVsmQejai9T1C8VPJDItNVKLMrz/pvq+L8Wcu8vX/TtRWcNv+eVyiBBujmWasruVxV
LWRnIn4budnohLWq9Iq75M4KxNn2i9uS8MhW/iPN2IOUjwyMVSa9qUQfirNGtuGp4Cqkdto17eyN
co0zeNynUffUk5jXV74XqCgVevv7t/XS9JcNDFNYcHG16GfLTWipidBInYEZ+iQNv6T2oJv8IOzz
ZDp/P9R5V+vvdPw81tl0TMkJbbSOsfoPcVdvqes4VI8JSz30LuwefL/B+5Uhlz95/nzQii3VUBzA
ZOScPZ8hQjok8xbR31a8YQ2rmPAW8pl/L2WVRPtbgCgP1zYN2rIp+DouDRBoBViFzhWWkjSObYg5
i1zk2uviY4X2V45YxOdo003U0aKPeiygu3KOLp+k+AGL602t6juzefNHYlbF2I1qMvJUIoyb6WaY
FdAv/qKkfVJC0JAEDBPRGk2lE4XWeh5MNBOcloFCdkZJiGrm6uKTMot7mehxGlzwxBvC2vLIACQg
QmIM5YNZljaaoz8zyckRK0kINzbq4KDjdl0+NXs9KytimLv3FjjTlSdzdhZbXgY80BjAwSax5zif
Ob3uC3M36L6rJZZHd3wOyl1uld3yE49EgqzaSt530V6TtmUQ7dXgXWzU54A16/sfopyVUv7jh5B2
j12RDPrzSlw0jb0U15LvdmVCxMB9mSt/pKS75/s8E9aesCGi10+Mwno0/V3VHszuUa+Ll6ppXyQ5
2Pej8pC044PUy3d9MDmqeiJz9SGZrLe5tLiZQUlOe/6jyWCwTAt9cwpUIg9kw0vIML9yOecK2y+X
czbJmk4PR3DAvisfjNPiEA7cStggmVwRX+xKf5ZNa7oGwTxfazdevJHsnPBsQQ/4oipGbtKFSjf7
rt6iHQbWVFqAXiJch6J2iqXHuAzvLaPbC1p/pcZ46V2i+09gIPQ4GS/Fv7OcAPSCqF9VcDP9MRbf
pmvC8AtbFchF//33z+6pIKaBERNU7Ybmts8e6/moJ1e+d+d1tr/PbZFlLw1TVLrn7TQzKEKORZrv
InCEgWi6ivobYBIx7o07KNPKGtHOxDSrxRcle5es399PgwvfAaYiJRlDoXGBkuLfW6hEpVpIaBlR
3RtOmIk2YGqnIgE2+tn2V+b+pdv5eaxl8fy005bUJNCyevBdUHjruiyBUflell6LfTgvMf29pTLK
UFOhxP71WDOUxHkHZu+7hOba0Qvx+q+NBpABup9ak49b/BZhTdUdscA3ojR68dTvy+6DlL8rk/Ly
Bf/XDzk/3RQWQM1W4Oa2EMWhpohhZzfV+vsneOncSBqWDnyVxYyMmWU3/Om26pogTVrHm9Oqo5dL
73OFaUJBnFtRIE53gN49XfTtMWK30Rxb/7ZpJefKb1ge3dl37/NvMJY14tNvKCvDAMlZWC5KOoh/
uhulv0xliXX/aAwBUao3mLtoHJhGaOsG7/vhL67lsgEYegnf++p7zotUItSF4Uc/BaVoZNVBGocX
4nMA09+liy7SQD/WdW+xMm5LKX0rRenVylGQy8OC6TagR0jTSpXDFRLbR7mutpYZQaglSELTy02g
TU9V0ZykrH0s4/hZ7QDC9+ptqPSwtePwyv28NCuVZYOCgN8k5OJsVpoNHMW553r84aFqOTs0BfDu
ZwP0xVBea5Ne2CvJnwc7m5ZF4iPY6cCjsEktRjcp3+rwPheuTH7qnhfeEb4QnLNJ5+WItPz7p3ck
qdRajhqJhxSJT7FQHqY++T33PinjhfZkxcr9MM+tV4/NC2cey25m0TzScinsOQj3uYLHv67Qo0aE
DtrxYDqSn6/NmQhQWT8ZQAEH663Ikyd07rfp0ABOU1exPJmumoB/NLogocMP6sSk51nlv4J0iwh1
3xB5BMxaP8HfDAZz65sgn+bBCfvI1acEOHv7u5HGk9nSvjUGcogSTxyXcOnBKbToecxLFCiFtEPn
74rxe+Fvm47gI/9ebs2Nno+LhrlDl+zPGnna7W0UzzdZlLhNpWdOnw6lq2YDAnD0wYXBryaNG42x
EwiWUy9BsYoxE+p+k/dvoyI7sS9ntp7FTmwQ7NLkaxRcTqxGnjxXoKy5Cca8S+VhOwM4DOOZclq9
r7NuJYbAoBCgGnJ3mpTZFYpgCdEe7CBRPaGpD5EAW47sfO19II82aJR9BAtnKlXbnH/GxDCNlWLL
CY1JVNaDWNsmfoA2vS8jlBMN+EsoK3I1NHae38okmut9owBVqYV1pRp3ZOWfhCCC/gJSqxUBLXag
5yOWBgtBVto/D0V+H5X1Cw6+blVYx7EzX9o5pDs5UJRJjfw2krvnKctmrxU6cRUM06u2pMMHifyL
kMa3wgRBU88LrwJETdppt1jH2XnpxHtLIvlZuqTta9+Q7E7SX0FkeZncvKFd9jeN4btD1R/FIX6s
itTTmzS1Q3EGg1BrToXFw5HTsVwVhi/bQ9Hkq7HTDh14wzKNYaerZKg3W6TWXgCcRx2n19YY72dw
eqpaOcaY0WI1D2gVb/zOusUls86jYFMmuadCbWz06NDryg0tg9KpcmsfKwStWCM70e6+LurnUJd+
SEN6FwmDh4qf7CJDBgwxjYDWlW43J+EP00hjr2qDK7uTSxusz1PW/HfK6nHbi2rQWEiGKSW0zUqg
ffL92i2Jl76SSxwsB1ES4sgr/neQTk5x3E615QIDh8t5mMVbUe9PWMZOSFfuyfpcyT4+B+2l6mtv
RO1e814rKplceuoN2bDWuMsSnsIwTh1zjohhlQ6lbHkLAyeLXlMNgElSvRjDsO+1HDhS68convMX
YLseiRnGSuyHtd+ArK3a9n7qlAoOrfmhY8aRiVww9BdFqo4RzWxcIjB1lpoSMMIBd7xNwAqoSQk+
iqatxECCTS0CRJlfFMTBEtnHEoSmsi+gcsqrWAGrUQb72kq3uv4hTq/TUHiaAkszqoWTYZABqIVu
GMhYK0qn9WskZXnuCJBlpo4uoBSgGdAIbVdSqJTSbRJqq6rs3CxHapb0+wpzhjgJx3IMb+Epo5AO
buZSWguNukFb7NWFTkU9K6DTq79DXCjUhon+2kTqb8H/MCUqGSDnpBHCBJaEktkCJHSryhwejGsn
hwtlumXfQp2HLLAlt+TfB+/nZcPmU2Hv6XNcgi0+V4kdDr8C2OPxvB4AAfc/vn/bLr5ryJEVOs30
Qs5bniHF3kY0Qt/NjY/IeBnTU0g95vsxzg2ef/efZMLo5IsTCbz0TP750BVKQK+iZNsXiTFTRtB+
BBqufLB7Eul6CqQfXSSZW+XLYPlQI6bHZMJpim8k0/+00s7I36NS5AHE/zMV2n/8MEtib4xemlv/
7w/DPdIIVtazSyMJKGneGuEdWfWVy9eX+Xq+F0T9tCSPsxv7YpjrzaqV+kZk82Joq4DSK2aqhyZA
Oo0uX5UbxQ6r6oP4vrs04x9yekBVhaqAY7dS0QaXNgo4+Dr+CcyCioZ0yNvSs4IPM4eujDw4aMEL
ihHx99om0gDCWpab91lqK0PnCgEJ3WT8RVV530xY4BDLS6J/0w2wfvvArqL0SbPKPzPReFF37PhP
++iYYe8zrZ2vD7scQErRKE6k5q5aniJmOKVaW6zvhbLc1UbktrCcxoG6TCZtlUzdFO1jo9ELjYqr
b9Kl13Xpk9GiB0f5JahbVrKWEMvOoiWEYnqfbbpiNb/gtidJQllNWwVNP6LPK0/w0rw0DBDTCCOW
/z17fzu85XoZTJY7qKUtW/kmKoSnWXyclWY16erDOOtbRRBO30+bc7na37eTIxtLAaxPxLRn34G8
iyM8RXxsekBFePs79htp8tarGz/GXNa8xOUmyhauXcJboC5pndUsNHYbDcd6C3AO0lMNh2YkikAv
TIoe1R/INnw8wm0WdPtOj12hNmyte5DyyevzDiHvwKMN3zoOvoNBiT1SVt9f1aUnaLLjhdbAxhcj
7r9TTlCmSmnG0XfTMT6oQ7MxmBSp0V05MFwcRhWXdgqhM+yO/x0mjBWrxAXCvQsfVHzdw3ArKbff
X8q5nPL/PiAM/8uV4A5RzjbwQ1cqUaU3vut3T4KQPY2BfkveqU1khq2BQZOqW7UHCl0WbxpWJX/S
2X2h84oSZnO+oS1y5aovvaj0s//rB51tT2q/LlUfQpUb3C6K83o/eJKr7q9pVi4ckBTKQIQcqJwx
v4jl6tb0zboZLVesJTccartSatdALFmO14a6cEVgMJaT/JIS/CVYMMjHlJYzJRKhzmGTPwV9x/ue
9z/yMX/KNX+nAZGRQa1dmfIXNnoLfsNgaN2gKHt2J7UiA4GYq6Yr4/aa65ume/n+5bl8Yf89wNkL
mhD708YZAyxyGGXzn3KY7top88JE+Hwh5lkhIivHccrCgJKLg8wHCjeRp/S1VlReFkHZIoxpH4ot
aRyr8nl25U2Dw/NXuxJtLb6ajnblrp4X1xozi+ZqNEw3wyLWaQ9s5/7/npsp/zvv/XEs0QWJLC/x
Q56/aum1b8GlSf/PDT1blfW4EhCsCqbbexgeOHjHXn+E+kuyn9O7mQ+F162fMny7p2ud4qtjL/f3
U8Wgra1sVIvQwtO4oTIzuYtqi0PPZuD4g2vzA3C5uyjk5Ifv39Zrb9Hy758GVqW2VMYw5y3C9Tyq
68YiYUD48/0g0pU5YS7rzqdRGMEkx5eHJ+ucXabMkZTcHa1uLU/1KpVbDILqRg37XYpxqfJPoohN
2hTsgvBfYShcpSYY259djKU3SXGtLPS3R3a2j/vnyZ8t922mZNKQc/ehiu5UK30w5hwhBGhYK+rv
relPlhg/zLF99Lvitg6LrVHGmzSMtv74EznHRinZm7HZ7VqqGcDExtbam6K49tN8k3JKQyG4mQHn
Bo22jcjumVhZLVhlenqUkmk7p9m6S+HtSYTlqMWvScXMEKQlZ1C8zooSrMwCATVc7UNYKxu/habV
9rssTtcaZ/UoNbDn105aP+Td8yAc9WY9Auq78gyXCfb1Ji3JELLKJu28BTEJpjYSFcVm99BurX1y
H3oJwVuY3ClrXdUI/f1zX4ZToX3AI9AIGj+bjVGppB2+Yd+VoDfmZQkqMj/NmuQ0pripg7toxoPE
BtVVck6OUks/F72Apmb7aE7uMupQWu8fIwBqk86xmkpGmLX3otDZflu8ZnN8T8bhUY8ekkDeJHK+
lep0A+TuaA7pXhpfKstciWZyp47JRzwbWGi7WKTOdNK64K42yM8hFMOyLDuSU8xHPdERhmPA9/zf
3HbCCQk61in8nndNQnWYKFny5f9PzTWVXPClC73JSY7XJI8X13F92ZeyEyfh6WyVBV8HwTekZ+lH
5X1l/h76q/6gS4oC9tWLMI4O4PL9P1sM1Mmcm0GhDwTOumFbO2XG4yxLN0pp0kYmAS0nlTvS3gS4
8n26j7rZLTviUITqHnkzB2bpthn1QzqpTxz294GiebFsbvNWOUr5uAss0iNAUusoTUiKPkZ6dNJn
+SApybFqialInvJEc9pB2KZU7Cd86cQd2Joi7untrfK+fyTp80ZIH5toPg1Re6ukloPClcB27WPu
87feupsS9R6j9ypoSU/LrQxOaemYoIHDnmJVHanKKisfLXiIhk5WQp60v6A807asnMgi2bjPxMbW
CZCZFKzkuZ5wlmso2kkbOK5rIZ3u+xbsRZ2+hq0OB3DyfJUIjKxENW1o0rtPfAIZfxi2sZV06imZ
PkTMJZ02Hmq92chl4Uwau/1y1U3Vrin8YZWXxa0kt67Y9iAesQjIiIPDU1d+CBB4efXXmljfzBNw
TLQEQ685ahbfS8HWl3cjVz9YtSuJyToXgXYn2f1sCbdzqJ2wzsHgrE5Z0y4t5tQZ47t0IAREINCh
rQ8JkMZxXsGTXhmhBWaZfzKh8Nb+UWynex8rbJsZdiuQF9/7RAAUFj6uPGGpU/1wQ8SKwuG4IHG1
IumVgAcCf6hS3kTRTYzfW2izu7QpTlYxQXn9oUzqNs6sP3Ursx6Dicu0U2hqNiH8TiVOd00hPbXx
BKt7hvQ4P5lyx85I9Wgs3ZtG8I5IcJ+b5jrJQ6/1AQVUJb+GmIgjBnk8pRJdvKIzdo1AXEwrmad2
yOJdUZBJU7biuxbnKIN7Xrx3MQtepWgsbaXPb8J4O/jBIUt+pfLvqRuAN4z2JGyjBUuZ6m4+a7Ye
3QnT7ypCh1e41VytdL9cUSVKBt4OwLJxuC97YVdU8YasEfLIpthu8uo0d+TpayHqn3gdN5Obyjwh
WSmXoqIzS7EzNObtGAUIs/y7QTN/muVjSZB+ICU7I5ZXAThfjUS7YPpVC5VXIZCv+/BNKNe82PtM
eQFqcZNUycpPfla4pQR1jVLDFiLUFtreL0W3kFsnK3AvxD9Jm7iJslZz80p7NcL2B1k5t3CJXUGn
aBhigq4gU6m6LendVihPRc4tVj+GpN6lSbmn1P7SV8JviptPQjis+GTclPVzSTiCIOtEZOR3FRTw
vMmhScxPGpyEPAge6RW4utZ+JCwZQhLfSdxO0kIpjpOZpOkHUgRwfOmVa6baulEae6bu3SaeMCi7
xixXEmiMsRiPSv4opsi9SNF4CgfRK6TGLmNiL3yvpFrY+QkcU5C12iNW64rzQ4OR0grX06ifRm0+
1cH0ME34/fKCGOoKWkRgyPvRV7eJHjmoRbyM+1glr0MjvcFhOWhTvxo16mH5fDcvHFYF+ycpOUps
3aEr3LZG8lLNsYsOw5W1eD9M/r0oBzccfXl+JXTVJHR4A2+6tv0RxNUDIQ1rPUQeL1W6ncbJayWk
a3I0drHfu0lM8hWrO0h7DgMUB5Uwv9Oi+j6rtJ3QUpQkR+jYmurTKHwMTbInHitzlKDaVZP0ktbB
i17HtzFxjlKnrM1scPpYuyMr+KiM/SqsQzeTrFNSv08ERBji8Kinwu8+Uu5iVXWl5K2gCp3qtLki
3ae7pdHrMw5tED8X2rAOlOJWC+c7qplerfderEh2L+j7xCp+6cDQ67DZWMbTmHZIV3ukLK1gbIVu
oZ+84fj8MFPkJwl9KzYGpbKHC+oEChEow7ydl85KxcZxqga4991Gb/2NPrD6duJh1sJfWLi2aOmI
emnstECvOOR2TU7bWOh2OE57CpS1MFKKl+0+QetWRY5q1Z4ypW5AOocUv40ljSLLbJEMZtvEfJQD
kxnKoWGsKVvjBEVtUMrMrLo8iVK+Ua3XuPL3srkI+9R7IYhfo+YjN+r7NpcJgZK2WvPeZ9UpzIWt
EkYrwpNstjqOEJMKVQQ/+pQvT5zrjpGLDtElLtIUNxDZk6UxFfSQyUhvYFQId/ol0SCnnmHPlDSq
TOU2UF4bqh++ktxIY/K0NLxqv/Ca9icNiF3oP+kpYe3g6Sdx8sLe5GROBDXyLh9Ta6mf8pjlo8XF
Y2EjMnwnkJWXbqFtl5PTJKSAReWWBd2JhuoQ5U9J+dpA2QjlxJ4Ju2rnxk0rpsWhD0gDmhRHEkte
pXmXK+apAJ3DTJ0zZRNZiudnykMMI/7afnapR51vMLF7EXSmKkvp+uzIJchmZ7UyzeAgL1ZVAEBF
gwuo0SfUFXJvxk01F0e1mm4740BU3xUL5qWN1ufRz85dA+DebPIZPTbfhe7UdNfKcZdq88rnEc7O
XMyCQS4yRujJQOgrYx+IJHOBbncTvAepwmZBEggQIpFR5w3WFbtkc18SSAwYPOtQNWTyqR70Z1UQ
ru1q/+5a/7n5f3EEhrlo4xYtw1mRJG9ILjaiIPDQOtltKbhm+yYQPSaxBIlxf1AjZW0BhQv77oYq
G5VuBX1CkbZHP0vnTdKCTW/adStQ5LBIzEppRFth61atvy2C0Ut83a6sX2JwGwXzA5YwIDbTLlaF
A7JFT+NDWbKbr0AkieLPsn8bwp+d+adpMzJXSbGaB8r5yXOSlK4MftmQAk5X5j4AYT3yxqpG8IYS
5Yrd6K+d6JubYp1VdNgzqqNKR4UFofiIu/hRE4fU9dnDOq1QCJu0V+hoKc1jNGirlg1RaYxPfs/V
ZvmqkPyNliIl9MsD6npbmkSOzDsR9bcU93utMVeynvIxMxFb47CY30JidzqRyLT22FoQP03+aHkz
V5odZYOdccKZf+jJbVvNK/zLhwjEejCf4mS5H5ptMLN7WDMqPBJTE+xei8CoNT+tSl6gJAtQ/Y9C
2Jowwio3QuIasKGTwzTslr5k2AZeqQxOTn2lrZ8Hthzz0G1UjnCVTIjdLzkNbaHdGv0qGFl1xt7l
2+HOTbEuBsPpkdtVoicb4B7UqNrGM+zXpnSsMVlTdj+K1tjawwC8MAAMI6ie3BBSFVZo4hUiBUfk
pL0dpgYs+hHUKRsRSXS/P7h9meD/vuHnYZtWQYqnoLYCvd7fpnQkxvZ/czKk6Qa5DxE+jrizOdTm
GdxbuuicDCsT2/FivdNPQ4GlscUNd61GdalS9Gm4c+FT14uzDmPMcpOUzbwgbGq+brLUed/ft8vr
FtJT0kMBQ8rndc3crGRr6CglVn/CR4405HSuh0PgLlkGrRvfZj+GG/84OaRPbb8f+ssjU0iq/jTy
WQejkoReK9Ciu+ydvCVbrLimgVzW3H9m+N8RSMK1liM2muB/j76ZVINO0pFA+tJbWsO7suqdUALW
ieZrt3GpWX031Nkp2+zqiWXCMl3t6K8XqmZ0kJzsVkOSnpDPuJJWwYoOeoXR+dqLefFNQWf5n1d5
VrrRUrE36on7KGwCEhFttiXgyX3H96ZjdmP8kZ366rO7NubZ17zXgtAKDS5XqhvKMImtVC9qMl25
tL9pXt/d1eVnfCpk5oNSE4LJAwzY3/41Uxsv/ZZMaIN8AwAduwxsRJ45xWM+OvWzbLPNvlobO/fh
L+0pXtT/vsFnn3aDih/R6ojmpt2if16wM+NK2/2NirjSZrg8HenJwo7AyETH7eyKM10vM5+HSdFC
O6Iu86S9xYH4NHUUqJMVWAEO2pq7REj7rlm438/JizOGUpRCkMQCODsb3hDyse04t7pzkd/O9bpT
Bc/qf4xSduXRXpz8n7aDZy+tWE2qlLJBoINxMrVH4mX/pwNQNV0QXoaMCcX4Il4FmjclncB+TNMg
PinlSgt/f3+vvlwCI2AoMijc4Sr60lYeWwXmH4ozwvjalVbdqN2v7weQvgjgES9RhUR7io7yq9W7
SZUyVSY/8KLOWsvi4Jh4GvqxPOgzCTCatjbU6KYVPlLq9d8P/aWDQJYQhWCizZCbECZyVqIvtGLS
By0KvXgLTZAvnbL+fzKZL4/5nwl+Ns5Ze3CYyIq1OlS8ypEEYzt8rdZLL21eCX/yHWn3Vy7rwiP7
57LOvuFGqnWy1TOcGQyrTr5NrPfv79vfOvk3F/TXy/dpxSKv3xzLlhHUtb5TV/0pP7abJa+sXVc/
rmOSvnx2/r1/5yoAuQgQ6CUMZ00wqsRQcbVi8AA9vmCWcaysvvadu/LAzqvJhtEl+pAmoQfb1g3C
I5DUlVVbXrKIHoofs6+4Y3aTBZor+i0F1slL1dj5/iYvi9CXe4zUSlTYiGEqP3s5xbpD9Rhw0bhM
bc3MEYa+hL12ZQG5NPvg8NG4NlROrZZ4tuyT7ElRz2SYttduchWEa9msiqLZN0HkivoprCvMgi2n
hSG4cpu/Wj6X5/pp7LNL7OShGxOF+adO1kdcVd48jEC+KiLhav9GlQ9dd9dnBBuViPwkpMChrHqi
mTuJ2pWO0eCunjTxg3JW6AR1l66VIjgopbjnlL1S1BOGkU1iZZ5WbwQxWJQtGDYR4tw+qHbZxWsQ
TnZaGo8dclTVH9eWPG4HjuUrOdNy8luFx0mAU0XkbNXlPzGz2MX8yxRaOzF2Gb7iISUkNaF5NetA
CEZDdFIp/gXHI9qMmZWsRJFiatrWHj5o+nUUmtOX71+Sr01QbiHuaoye3Ef6jee3sK/lYFBDUqj1
/ilMxHVltV4ZwVc36AdQdMzb516b4eL20CGyB7HKt2l3lLSBg5620iZh3XJGM+J3tb7GCbz0BmsQ
ApdYGtTB50KontSUMhwlPk6UzOceEJaabK2qvPIKf41FWO6BTC4mlTJQS+c4yQClcGL2Y8BqlBBJ
smSUEArzqP9OHeG2os2+uCS1tcQJRtzkDyR0gRzb/S8OM//+jr9T7dOqWIVqGDU1n0qpRXOV2n7s
pf6f7x/4xXtKDoWoKaAvvvD6rLCIYkmOuFY0kDMO5DgtHb+98tEnUfTC6qN9GudsWei0aehSnY0F
rlyaLvIBS/9zV4dv8LDdpM5vDKFgVjwwBW4CQzBX4xg/NDRVqr71FBU9bkxQfnVq5mIj6HhWp+Aj
NNtDNz0Yye8BaaI4FSuz0w/+6HvwnnpPEOVTRI5Blkc/8nrGBBCBX/CVdK+jzK2n7MHIQrsdcm/U
RKcnx15Xol0qlfYsEExjcpJraYS1t2WWuTmmYqvR150QeyHRy03RrHIQDbPl30595rHXWYkNBUeZ
qHEdEFPAf1QJ48ZojHxVQrFOYKpEpnRIawX9M0rbldmKMGmkuXBxXSQkbpjVmlT5U9qQYZ0aLAs6
mdRVSmE7KH81Y4RhIXZ6VCyOpRipUwcURGfPjCYWKv5oUQSrZiws6idh+GgI7aMktfdZR196tvBD
Az1YWUb5nMYhiuj7stXXYVX+5Afl9jT3LSxs4z0xDcHJZnAShXG02vS2qPq7UZgwtko1fsICabe+
EUX46JDDcRpt+uA3UnI3C+XfmhGsUqG+lSxhp6TcJSNzovm9RDCBuNFRMToUXUKhKF8h13yRcu1H
nDZukFqIcamGqHHR2igLXAXPgKanN7EYuEWkuxI9tqosNkEm/lbptzcdchefXmX7s4yi92LQvREH
vxDrThimr1b9vtgF5oh+lPwjNqS1mmpvahk4llxStcrsJlZsTU2dEmFiN1aHLnvIeNoNq3bWdqgd
TPDXE9aSYUtvzTa76mD4mtsm/cEQkLejZRrkZl1WH5ml3Wf8lBa2EQe83dgErkL5ncipu7EoT0mu
eKEq2dqoISED6xCPQ2RPkrVmS2UbLZibuHbHtHrP/BHT5klFTqZnr8Jo2H7/a/I7qurC2s+QTgp0
pDDo6Kq5Rch0J1WFWyyxGKNwZNe9l8PpINVWZU8lmW4IxPW5IXk0WCchBTFNTLwgUR58NEOUwE8N
Oiyxila+MX3k/UzrqRsfLVTtHMs9EW/tSq8AMbfiqvGDP7KEGCYWnlVh/qDE8sOkGF7jvyCVyJlT
xdGEd9madkYlwoJs6JtkXqkL+6GQN7IZe8jZPIoIq1QioFTbkamcRPHGJ3lhqouTogg306AfNata
jUHoiVrpTJZpV3xSqixyiD6zS3nalrrslVK8apsZV468y2C6t0m+KRvBTqXKFovZydpDNaBDSMZb
iHxOlklrUQWHxluTTn863AVlODGBQjZBwSYL9b1K26pRHkulfjT64rVRshs505+Qrb02VnYSqm4b
Vmj1IyCaWrZJ2cgkKWXgcranhCo1IuQsoTLdFCtWk9ekeZXGiL4oebB9sE2rgf4oEAv2Gi2J6lIj
rIyKxQE3BKZ/b1aYsN0AceFPqf6KyvRZTpUb4nd2IlVOEkpsvU9WMw+v40w2tzR4uhGN/kA2e0Hv
K16bpv4Rmzwq+ssZjqq5eSCgFVUCHJFAhEMwvqsabAWBO9QSW+7n+HxakEYCaZKD5sbhb0NJd4lC
ubFKPXV4CiUZNoTpimXkTEJx34+122fmwSop8LbxrYZKoazuO8qqbaCgb7WMtZWbON7nUFwVtJZj
vd4Obb/uBTzsQrGr4t7r+8mT4+Y+TKxj2oiHdDwaBV7atNLcuUa5oI9O2JgI2FiH0BI/jAi/bDRn
N5044+1pr+wXL51rgNhgUES5shCz+WZ9+r4OtQ4bZJoCr4l3rOugLqwre+7lL5zvuT+PcLabgktt
Cuk8B16vG2vpUVFf8cfp+VWK+4UjL8Ff/30lZwfCsBfSzvJ7OhU0EAbZdGqK7a2vkmsq06blm9rU
9CinaEdb+UpB8qvVnW3K58HPjoeTkCZa1EuBN8fzfVx2u978rUbjrZqnNJEJ0xA2Yjk999PHIJAY
GgcBWDrjJpYwXxiFO2roswzlypn1qweViF9xSS5BwP73//99uIKCnsAaebil1btd/4dIl3Uh9JtI
AfXUzp0d0iafQzrq+a2VAos10N1gPzF2cpg4BlblQL9HI73SzGcrj2xtJQwSEi1QcnIAZQDpuGne
dUqChIaeKoYiwjWvvKAXb+3nXdPZ+5NPUinNIh0oFoKdEbqiy2/eB08Gp/3/w955LFeOZGn6Vcpq
jxxoYdbVCwBXU5NBMmIDY1BAa42n7w8RWZ0keIe3s2c7i7KyzLDIc+FwuB/xi+iiu4cj8RBd99v8
VENNPrJx3wdebCgpSLJCGQlcr8xN9WJg14FSbr/m/i7d/PJUU/sz7f5XqvtXGrrYQ2lj6X6XRYAW
FG3b9CY6KON52CWo4oIwyV41ijFRQB9H5+j1riM9/39c6iU5HFsa7COGxF/jxbPGSu8tCil+4vTR
GM3zckJRvKq2NMxyO0vf0u6xkblW055rXz4UGYpdMXTQPr77Oj1f2i2CcacWQcfBAAs+i8MsmvGd
NUamGBnUPDbzEwlMDC6GcMZy1bZQkE/PfMRckSOTz3J/gzXURnCTE/XQ0ZJeoxmoIieBXcxSnCYq
a8+wIj6lMWrvMj9zqY32vo+pdH4f9c8JGYo3AryR+xPDRuXY+fk+8vzn705o0t9xHNT5hM44Q/v0
p5oFV7ny3W+82NXF7sLzIaaJ5TauvLUpzIeLcCUAL4t8hWr5NUwqYatKABrie12JrlqxelHBwNYq
oL0yudbM2h1S5b4XtYtBV2G7nffU914DGM6bHK1pDw2qmxN2FnkuX3eGdkIy47MYz/x+363t4gvX
er0NipYaD4BfSnPeX6nfdVe5bl3FkW15619Kp87rT5gCQpo4iSEnR5f3k+9dXKvxoA1cFvVqXKEw
9VBsobTv9G2P/+7/4gKcO/IidtkW2j9z+fnuBQ5F3FDP0+kZ4D9P8Kij+Drz4O2fOirnA2J5074P
tNgptdHVRS6xU+J4l2IkUetnSfLcw7AW5ddGvxDE4MQZOR+BnyPOrDo+zZld9/HRUPOuSKrmvWlp
qP2IK0UVHk3pxcjLFQS086iyTnwOx/IVEzSCJEJg0j5pk4Rayj06sJh5dYUhuOMBDvz6uDm2iu+v
8sUz5ZHMkF2k86GIybPQSa5Qn9dmuGnCB7MNHzqpcPCt+jrmsad6H3P+83dbBKM2WSkNnsrwr2pk
u8yoPLEJP4N52fHvQyx2oaCFWL/VpGFG3ewUn4l+mh2wWXlmaP1I28+A54wUxnQN4QcsVO6S+Wem
to8h+ktasPf2XS89AddwGsqHzBvv8jKbU1tnSNPLsQyfICtZLvZ3F0OEXKFYuSNedV+v0/wjF/vt
Q0IzX9nv1mkQwCrHFe8m9yAn8zUBJc3lE534pU3lfN98iLLYAVofg6r3WSovKL71pfBS6ThUeZJd
VNJTp6f7CSjqkBkgKbEmFRB2sSdc6JqiuajAukx+tFVKaviwv9cnABZVU6+66MqTxvUoo0Ok5VfI
464VrCqVag8aax9Kz18v1OfJ4+IZFjsq9zux8ufXXYIydadd/o36aQMI0rpHmfvE5joZbbG5Gqjo
FgjaOUfrXP9Qnpvubx9zRnQnPs/5h3+1BRaHXKdGRuPPR844DYgn348nBzFHCokPr39xHbX1WPlZ
w8P0e74U5Nqbbb8W9sn+lLr/sYvvQ6RFhjnGg5yVAZG8b2TXCF7jiWOthG/CimbISj6L16fIfPPq
fF49iy8Rt1/0sRY5Zt6k8/CTiIpyL8JPtihZpKxcFTRrvt6B8vyVfBFqCUPRojDJh4gzTdwLj/1F
/iNbhz+UyNF+WoYdoycOJt+pb71D5YwPormWf2bXwsm53fET478f2FjkjiKkqQpbOqpCRhCqcJMV
L552iqp4LDvUOV5pvosy3LYlXCToigiDNTq7U1hwNuoUVQotLZDi8AVSrXFLNVrP2nY6GKmv11md
t+NinT/EXpyJlS8HmVHyHkUg1Z6Rn1OS+TreHcrlVDxWKWnzIG5xA3D9IHB1STqMdGTK0jzLOzxN
y7eCtoSoX6qhtG6NflUo2bfQB3VSQekWMWgSv9FCs4FJ0Xm8VoprIzIYLGk6vXiAo4anA6rIAxld
Se3eSzBmHNo23edes0Jt76zU4Uh1EmoxqOaoQnklQtwzC9P25NGOpcn5ejmOvO8Pq7E4u1vEL33Y
6wy+g3NBvUQ5MOyuvg5x7LP9EGNxtmLGWCbKXFaPer0f8mSnjdANozc9HtdpYD1qY4a0VZnZtfc9
kJFTiPNrUU22IpnEiZ9y6nHnP393IQaq5QlKzstXN6O8H4XbzI3WhWEDqjyLMCCu1zPW5PQ4/Pga
MCyREbQkp13OhyLwbGJScL9AT/DSDVakgSNtgYeeFYYb4oayrZz+cAra9llHTYWv/lfY5TgIt09l
UOaw4b23Ge7kVz1bJet00zmigcCtLZR28MNylZev1/lInvsh7OIUMTNDM6p8vk2n2Vi2OEuwkg1G
wOIlt9A4VhvwaKeIfEduOoIC50F6QPksTpVHEQgPS/aBdXvbzLjIFWn19WMdjaAbIr1yYNVY3nzc
PeNgoGyENsjaKNH2xSxVDU98jjSajh1P72IsjqcIbd8RZDFFia4Vq1I33DI27Eyo8OXUHNWKVyYC
/Y34lIMUCozhtauYSE3TcG4huUFnkrpiXRqMr6PbuhNuBA2/3+KbH/wwYusc+a6zAWnhpBSwP35L
gP4n3Y0kvIS16cJoo2P+WnvhpW+KV8VYIHgazd6wjlnoa1XpzxKmMw6M9ld+3YuXPIKIgycYXpqR
dWmkwmHKO0et/O2UxfAJsvWU1Vtff5IqeUVocMrDeZqagWsUYXrZo/DkTmGauFkQ8Ncvld5amZO3
1tAKUjPlrowQizcBsyovnZ9ACUtYBMEO82KHCaYzGsGhD9D2kQv0OAW7kkFGhD/F4mwsIWyI1YXW
PIiVasfVU6QZNkOYG9WPdtRETld1KxAxF5qHF1FiwqvARBCJT+Tahq2iwweKFBxaleixE8xrBM12
HkbMiRXL4HW1aOV52sMQ5xC51FU8+rqLK6Ljc/aHNbJnafM05hOtTCX+IVVnci/ZcidfDHWQrxJL
f2zDSFkznZe/D9PwJiqFvgpkjIEhweD2JZg7EA/3Su1famFzyCzhptdk2eEIxS/62UBJuDA620JB
tjFv5a5nrETQqr0yKunKwGu8RtIuhnBjRP3WGoZdqaGfhG050kDBYdbfGM0yXQUogYmpuMVUlH5+
+eSl6U84RmeDruzkRL4ezCtkCn5oY+HUprxRje7OhG4y0lhvJXOrebSKRzDKXbZh1rX1NP0CCpOb
V/VKiJOzsriNau9HEkNI6n765uCKPlKm+JamItY++b1fI8SE35qjGbCOi3nCNl7WyI/F9ZkVX1pB
tM54CWNbr4yw27RDuOrl6ZDQdp+y4JwptFup2IZTI5gorftDdjb04vVowglRyoOef1PS1JmCZKtO
DdblPrIPASPZ/FCM4S4rLNekxNAm3+mTcIfd2jqYvAuvf0j5worpxhe9wySeB+rkhNJVa2CEGl2O
UF50NNb6BttaxAAGNHvzoShAfs9CvZ3ToF9SoxGmTeah8c+sZlfFPEWWn1dK6OY6ZMBI1M8bleGZ
9qTkD5HkbcS4uh7KcN1EmBIa3qEeS7sGKgHY5yDn5WUvxrXd5aJkKzr+y1nwGMqR5hT6sAWU4taw
XhoYMl12hx7KqsDaUAfOrwnaVdXCjwsR3vPMmfSvXQl4c6vVhCc0ailS8Qwag4kRnt+6BtYS8p4R
XBjCT8YzzLNLplTaQyGIdtbvIwa5hVj/GC0IgoZ4AZ7NkRkNQ/4Z+nStSt6Z4d/XvuCO2VWjqbvK
f27gV2p17cRTSPKkwSwWH+b5lNiUdoUvgOfbTdDvc3VbtE9+1NsJF2SIG7uOa66I3hb9tYcgZ+bd
8e3Idb0GzemW/UYO7hCiLIcbMQx3Q8/YgjwD/88zsWbMFjS2bGk/Y9/YiGK3jzBKk81iBxoC5Tg0
CFu0m4W9EGj41fscVayR3ozYwiuuEgHmDwq7t7Zqqv+IlQI5wouyHRyJEb8WK+sJbvrXF8uxXjY0
6L9ulkUahjG6DqWQu8s7j5/CbbkJNwGOFXRno1WyOWVSe+oem//8XRaEQ4U8mBN3DOovmvkQ996J
JPtommWg3A3qG0TvEtSYRbmK5a7qryGy1QD36/SHF5/I5Y4+BBf9rEUJSeDXHOT9Q0yRXEc5kM1Z
uC2R7gapO/FWjpVk/Hf/CrGoN7tOELK+IESya3bFTnLb82Ct3/mrQMIAFkmpdo2CpEsfGyJPuvZv
W6y22odT7YJTT7ooQgEGiHKl8jMMEX2tNtsreeF+vQGPZh0WMHJQ+uSnS+GmclLaIAzZf/0YbZqp
2Ra94UTF6Jj6j1+R/r8R0D9llf3xf/7zP3570n4yArp9CrPmH/dh9vzK/z9lL/9ogtd/bKrX7OkF
qkz9z3/w78Nm3L386/d/6k9DIB3/nlkAn9eCxclsPvrfhkD80ewbhVsF0hWyhAvAP//xpyGQpPyB
GjR/Y3YG05m/kEfWedsE//qnJP8BTo+/N2PPodQDPf/3j776XSjXi3/+4HkzJ6Tv6mla2WD+cDtB
iQ8AHMXGx8OEcUvSRUIVuZmORbIkPjQ5zdBJJ2egmBT8LTSoYlT3TZ/sciHf9Ja1ebeOf/6kDz9h
UdL//gnzEwEepam+xOamjeFHVt1GrnnencWruxgNQvdZvRTOR/eb5lQby5U30vcTUecH+/Tgqm6A
H8VGiKrj44NHKiImLS0bdzbglFfoze3TTYhyCGLNP/2T5IijD4njJP6E0PoQXv8YDumVtqnNEdI7
eUzoR5dNBdlFENfqL05a+feO8N9r+i7com/YenoB75xwY3FRQmwzc/Qkcfz+ehEXF8WnKPNDvzvE
p17XMn+OgqIVThmSYzFGk6NTJ+jiePsUZnGQx5jJ1Al8OzeHdyVSeTZYJZhaiBhCtfr6iY6HYngF
qB8ylLH4HPSoLsYsmWDoh/laqoMDuSe+x/JeFF++jjTvr0/7jwC/RrzQIhZrp5aekaXzhvhtT9fR
dQ22/yt7Oj7wd3EWixcNAheQyOKlYnoZB8XKStHGoQ4z8mLdK/ldg067F4pbn9mSkupubl4zGl9N
+knq79GzBmMeLinwvJ9Gg17a9Ubhi/j+nStrFHPOm61xLjmVnV0nm5N0r6MfuKHKWM4zwv40rasi
M43QlwaGmV8Vu9lAE7WDM3S8Y7wVV/0OodcTm2fZr/m9Ud+FnFOBd9+DVkUdsiazsoXTryxt9ZsD
pVxb5+UOeNVsWnY4RdVYJp+fgi5OFjGR0UkHNc5GUtYmvFH4T8nB2EBxaP8HLmlH9+27Z1ycLE2X
mFbcES7azTpy5i7eCRt5q+2+/jyWQ5ZPj7X4PuIExr8wEkfcG2sA8wFekQOam9K3+PKUa8ypZ1p8
IwHyO5o5bxVx72+lP7Xx0vUpzMvxMIaOKiuN80/scsiATWeKv94UMMR9vJn2kBG2p8Io8zb7dLSA
rJn7aKQOS22mdMiRpTGIE3TKD0F9NRrGmBDsjUK8SWR9bynxYShwcgrzTZF875roANzyh1EX20ag
1Ew7TC/GVWPFa4vGSjkY+1F/1mIwJyVWV2Z58APjSpbgQxj1po4Fd2LwkQqqY1GJ9aKOltpdYYkn
bhvp6OGMdP3sWY0mybJmSOm/tB7tGze8b1eoIYEcvZW2wZpGG0qkANlxAmCKlJ3HP7/ejL8O4+WK
so5w14DmzKnKxw9bEpDhCTxWdJSvW0uycxFQ7xhhXIExEOdoEgQ/USJHH+M1MkoElDTHS+JN4MEX
ScThpwAbXsMEC0fwjZ6fmSCvE7pk4KqdwosdQX0OaVrkWDIVsbzLh59eayJXU5zJUX6ldTGHdvHc
lPDj/caRkd+Vwal0JmYW8r2gmHdt37tREqwMvaT5JJ6b3qxpp239IZjV0+1AAVZvYjakd9eGEZzX
6OSoGP1VDOIm7cEHAUPXZKePfGc5zjVoUPmaeWa041aKVV4nbcfQ9kXrzkQdT4k7VrywK1O4Nf3w
LgCQPAU00SLJDbvJtnrR+foFLEdOv06Ddy9g2QkHaS10bIrInQrFscQr0d93U7I2YBr1+ndjaC9l
pMdVWT0V+Ngt8otgZMEMIUVdNI3TeuqkQIWaxaAHA6tkDQpXvkJxCqxO8+q7J32E5rNmsdU4IWBm
YKACyGSJn5GNvGv6hoDerM7CN6aahwnsYWTdKXC3YkgwX6/tsk6e1xYBN/wnOXt0yO3zEry7tSTL
0zOjJ6K8ES5bHT0VG0mvPsQVwDYe42157p1JG8R+O3i0aA0BK9/mL7M3M45DJ67QI0fXh9+yuEEz
M5hqxBD40JTWVj340vEJEd3jEWZJZwthZfgpH59WTLxMDhOdDE++H2PkNMtT7ZNjNzIP8VeIOQ96
t6CJL0mZNIdQN95GdeJVeu6ta1fbq9vkXDl1UR7ZoR+iLV5foUiCFszRxE3niuQc5av/rXQZOdr1
pfD95MV85BT+EG/xiswxSdoAC3TKNewl7Ep0hwNoi/1wb/2QMUqNXWEXP6TNiW16pID6EHaR5gwM
OqOyJ+yETr0RcNZV4drz6Kvq2SZNTrSnloyw3x8FCvX4klGv8Tku3iHKjTl8djwkV+fac7eWduVh
dulmtH+NewQqdXb6rViFTPaxr37BQu1cvvn6w/zFvPt0FMwnAZLUcN+WbZ1At+oGs0semfJKCA5V
+X00cUtP4zvGWG4UxZcULHsNJJ+4gf0CevEtkcZtolWuHtymzF7Kvt11tXjTBB3d88gOGWR3Zeu0
oCACKtHIl2zBQ9SmwKgjQ3eBvi3MB3Lm7qZBPiXym43YxE4RIifge+7XTzi/s88PiFcffhmkQ8vK
PxamKqHJyyKr1x0+kW1/6MvpRJDjn+PsCPhnlMXn2ElNggKqGbn6dbXTDv5q1qkc18XFfISdgpzI
R/fpu2iLjRN2VSGOGc+kl/ddf68xw+hb2ZarBs4Hcsi6iUzWljXeVFGKFZa1L0CXi7BJhmBwwQLC
dXyCNLyNImvjoykW6T+gEIho3/RF5AyB58rqo5hIJ76vYwk34tp/LdPiu+4af0xyXArdioZI6ttz
gmqd1zskx05rRSxRzr+/r3fRFp+zLHv5JGi8lBYv39YOb7KX4TbedmfpbLq8mxFBTDnExIHMv+6R
rjxt3H5095kWwgS6JqriEuQsa6kn5R4P7P3oVyG2OW4I4r1227Npj3IcEGtegvO3dzzCXsC7yb6A
dy+PFb/TAytp69idDOAxTFd8rErF8JQgyJE9r8ys2RmCi6f4J2cPoxD0XB2ChCqt2aHT6K+YydjK
XloxLzoNkPi8lEAjOJ5nMQyJYcdi06scU5Lkkx+3yW3F6ElJ4NVrJ3bo58zoY5DFBpWRZrcEnRyw
D9obQE72kDBWj3/IZH1xpW1MTpC/+7aIiDX3PAUhGVvmCo0KUNuXiBhgJiwoOASbqHOBJP86DA3h
Twch9Hl1VtK30KBVxUWxK/qKPIy1TBdWNTZ6Z+6zrrkt0nhrpMpuhDwYdaWjwWPvNBjIFFn+PKZs
kvOyvUsUtIQptjzw5C3uPUozXU9MNGd12ElDqwqy4pDQ02VmLeiuOpTbEom+kjFBXj1M5Zse3U05
PPWLvO4d1MbdHFi9bxhrq6wdzZPxb3hR0/tWhRASJqsM0H+tiq5a9I6c36oYglVIvGcmCTEE+woV
r5YRITPmzZiZTqe89iJOPV6x8fsC1XAgf8lbgR67hUoniIgDDhtMTBOmtIcSBprnN5iNIyqYaGgj
S65mdVtTLt1I1jei9QMVGruOW7c3b0oTqSLtaRq+ZTX4AA+MTF28Wfl0h+MN2tPoKEo/KxWNSb/E
riI7t2LvxUub9VjkqxGzwbbTNmqAILY1bRt2t10Ixc8WhFcScip5V5CVNkGAnZGAiEwt7cY6dadJ
vze7gKkxGkaTsDqxFeYv5eOVyE7Q6MeLMGhpWi12gi/3g9cJJMDFY7/CMJf4tuki3OpU3Ffi4VTr
49hHBa6GwwjDXAW5go95Dk3Iphobauq5sNJKVFqln2OorUMJ4W/cR/xhPJWwfr4hOflwp9NV5Zdm
96KYbiZf8HqVwyLMrQ2wmEsxjVehcIOTqBt6CGKrrHYTuIVfugrM0bq6bLNiMyoQQLLnJs/cpNBO
rPscc7ns8zeOI7qmU2guflNeeqll+Sx7354VKDZE00Pc4NMY2qYvUkq/DeW3r9/0kZ7CvAz/Dsmw
dbHyMmLodG8iV1Ek17DQly61HVSArczlW0/PyDzmMqJ7TNTzNnQsP3eiats113k0HipNdfCKgnaQ
7iWlcwtAMKX/YMZcmyWTcFF1rVi0jQqUQdi6gv8ySYzte88VW+OhSG7Aq7g1MtDMkQ+Jh4TDtFMN
7F2sy6aQseKZaAFVbuk/qWNwW5vaJjTqVW2gCIFGRYxNdeilh7yS1/SZ9kZrrtEiR+m3eVBV0BKA
IL20ug7E5E6Ah+y1tzTEHCU0nCEbNwWYEip3VHpNR8nSTSBCOA6RfzWQYEUwtNfWkqc6UKM2uYaS
ej2eOHCPHbfvl35RAxrpVDaVytKD1rIDltvPTtQPxyOQcgI8nsfo84X5rgSUMz+Uy4z9hNOSA2s+
iE7dTUsFLDKoef/8FWLRiG0nFDNGg4doXBOMAf5HVH9VtI73aGuSNuEFHB1kO/lxGmb8uQQktAKH
Fu2VeU6y+FqGUB7qfi6OcgOYcXjbYDDjaa+q9PT1N3IizhJUncWQBnqdAqgYL7QRJ0agDm1brhme
bL+O9NsHaHkCzKNAFZoUY9XlMzUp5iioZMduyTE0+PjwysIGShgnIJoLdfMYCs2Z6ssrs8Qbq37N
0QcPDJqOiE723qOvPSJxbMvQWcTYPNTqYyqgPjmNTppIjkhnb1LpLucNBNl0A5UIO7KDpD/HUeGm
+BMG6HermbaeGRRpQr1Qrmnv7v3wugV248Gp8MtplRUwaedSTsvPcqt0WyQ0NF902/bnVOB7r8NP
EcHR+LUrDwWOXi+qEK9irb5oo34tTVxfCCeXIdBOHJEkrbF9FDOMB8V4boXHwbhJittOGncDwps9
cs++KQGar1bBgABF1gE4Ki98+ogi5g/KgCfUd6FOnJEZWcuAcUBtosBNDpsM5Jzr1TRDHjXwS0m3
NVoUepNORsPaRx2If6tabx2eZOBbnwtFOPCjNhr84SCS1p4GqEfOttPY3OcycqthvhXLaK1O3+nR
4cDaXwxIrfphs62rwLGssxDaui+iweGBwBK1VZDjYRgUTqGqrh4htgmL1xiCq0JWdjWSHJWZl3aU
R2C0s1UchN8MQ71KGg+O+yEcHuu8d33tpkHZwwdW2SLooY36ro0Ee+wDF8EFR8RGzfdVcFP+vkpN
5I0b12+ivQ/hX0b9QK03A6uUzabGg9fuA+MlqR/iEYHsWTlVS6fHr7fwsSPn3QZefixC2kudLKWx
W2uPY/ZkWqc+kWOpwvsAi1Ozbf1esUICGOiyW/QIHbReoyvFrZ1000TwDdZ65Zq3vTuL7gmu+bdr
p/nM/u8v1FjU8ZPKmMsbiG9llzWof/SD5fZEd/DXDOGLY2BZyZhiH1pSRpDKZxoi1m42aGCfQVyj
aKKHGJw2O6m5UUnLJD/epNW3wUDslbsab8dBll3jlG/vsVqO2gDqJvALyBbLLknf9f1Q1vykRHsV
6ksdM7Uo2qQpMtbxGYMBNyrePHWfc0A24Yn1UOdF/bQe74IvFr0tdSnRrCR2g0HeNpNkN2Z5kSgI
EZfjdYGdi8nEaBD5RtIA14DKFZvMFYVg1erjupewCoWR0FnqRvSniywE2Mt1qwDwy9p2i5uwbZTB
LssqJy2hbAzhvup1NzQkjh9rjVPiulENJ0UsYxh+FltVUCHykNdgeJaozUbqCicKz+WTSO5jHxNz
JuacFvLGSL5+vL97qQzjvKkgE+Rox2uMN9oTu/lEhOXnmiNYzAVOBAVdkiIZ+d/Prw+EOcdYvjoN
dt88a8TYZDkGTCQZ8yCPBEHPMTAWTDvRCzK7/MSDHJkfgBH8K86SR69ogZmDMJ4bwqiqqo76NLst
Q63WnHTfbeFnYGi/ay4YiImAVc+K8+Zbe9bQfPv7QBF+CQ/Lr7GAwi3NRVukuqHRMslQJJydw6es
zrchwmmjfiK9O/7M7yItk69IH4cA6wV33I+On2+4G0O8NTccDtvqZ4HXsYXesbnN7utn/axZeTZX
wQ+Pq+AUI+roicUoA2FNRIm1T1NlrKtqbPDyGNCBB+Jv4x+0M9ys3GrL8Pfcu5zuNUfeZhvr5evt
dSwBJbeldrRmri1Ilo/fSK0lpRQHBNa/WSQvbzUtQ+GGjHDs7c7p3tDOcUV73LYi4kb2KdyDqh3Z
30gbmvCj+QHQ0OYv7F2OrRYkqHqPuJTVyiutiLcNDZLWe9StK1OvNkJ5BxjLjn2MI35KfWXrBShj
lFQlo7a1ItzMqZGnWs4QiU7YZPswzpyYmqpIZKdArVxqBZKUek+uCH7qXpKGlS909tRiCYJpnSgX
NBDqg+clh84fZ3A7RDhEGpTRqWV/L4jexiv8FR7OTKa/K1p21/QD8t+KHTUbdfSQHi8fZDm/GnAz
6godHanCHrpDjxba7CyljhOS78pGpBCTam0XRD+M8FltSfA8DFmlJrcNJK+YZ6GkVboVKj10He3c
KC8Hb2+k3l4V69WgR+dlInwbcv9C0VLXElrHUr03kS5TFMvrXMadxa+uvWqEn1vqW0mKsTupdsEI
Y01BtnIKjScIUFeZWL40TEwYIjR3Wiy/Tr31hp8tuGweOSnbg1cPjioD1vCN4jJJlLdgTF6tMlsV
geGaYXiQWDvZvFJz3IJyiNfUtF70Vqk5Ji8qkxzJGfnX3VA6HRr4lpZSiB+y4WXyf2o9yusT+ksm
KTXfGp7ugPZNtxAOjQbsvclXPsINUd2sSPDRXCoxFw1tRbnypcse4oBZVzvTYsiQtueiSc1XTDuj
5ho3iotAjlDRv/ehtCkKDXvvfpILJ1FDN9C+jchweMFziE9x72uQJ5SrGNnGXGtWGbZHanxlFcAf
pFe97Xd9a9pN3iPYFdlBgWCHr1K2B44p6FeCyrxYP1N7Fb0j0uEORj/20TcFmqBTbl3nqfmSkjtW
MXW4dOajZRaGZFOxgqUnJd3wWumPMgZNUuqvm+ZNxRk76JMfYcxLQeziImX7AeLorSv0r849uWYD
meaNH4mbMANWOUnoXEnTRi9hPw1nal44fVi6sYiSV5PsO81bR/OiYROz1dPpIm27sxrEPaN2Wx7U
FfZkOCBxWasiVEuJPt/blNJaa/Y9uXfT3ozSwVNH2DK3Inu5GeHdU9OEZuXWXO8G/Z5C1ncJVYU/
IZcf3Ck4w6TdFvVSioPv42wdEvkrMziLzQKpNRBG9CLjCseeEA2SaDdEllNqmxifvi6T3Kx/QmLC
jofDgDfxbB5RI5Bspc1G1nU7G/uVWPX4n3aIdMK5xY0rrjpHiGf61EvENeUb96pxbqSHaBSdqCdI
0e48r9+PY4QTIH4C4bU83qsY39NwhgKyhgBlZ2jG6oNsK5kFieui8Qy3mvStX93mg3cIpnKFa9Ya
wpKNq9OElGcPisZgHaNnCQZdaAFkCt8SKoicM8KowI2gJTmNbmSY4MYQL9FvlCC/FpLcqeK3iaZI
hiRlQD+uqA230K2bWajQB1VijhhDNk+NXCL/tpfK1wTZyM7IXL3llENVxHjyGGVMz6RLqwP2MtCg
cWtRexQJdcFJ0T3VvGcDTRXjrqoufF+jUxq7knEvGpg+M3lRx4EGqedmdBcmSllIrCJTwmqWVUuf
eyU4D7rO9sPKFtIb2C7UXy2f7oOYHYq+s0XpRsy/F/JZpLYHpcAwJjR3cvPIvABRt84ex/t4vJ2C
Z6E907vbUS9WcT+4Ibo8Exdr1N1Bp3VkZSMb39EO4+3DOKXVBBtqQhIm1baDSmdLu5QgHzMohZBC
Huz1N74frepkhNVziWeXaxXFWhe/C0GKtmtox2q2a0B3p4CWzKtAMR0k7TDQYaNPz56Q31diYVtg
dIxcXslNeEAp0x2M4LIWwEmz59r8rYZ468lsAS3ZMxP5FoS3fURCR74IpvtRDttNgGLcEFe2qb5U
zVvQeGcdljGTEZ9Iwo5M7zBulplimeSsjH0WDafKisMJkGzCvLoDp5Ku4r2/GXHjzS9PWbwegTl+
jLVIfhpG41WbEouKV7fDbbI23eBBKzftd5Qw19WmximJbuXm64TjSDeIW56ZFoMSpjLGIiePI1mM
YAmxOZPaETvECgOV7PkukOITpe7RzOKvSOaiNYvH2VBncyQ93k9csYZyB4/o66c5+sZEnZ67aJCb
W+bijeHPJGtBj++8CrbGUbbWxfPk5Hft1WlZ2aOx8DOWyIvRjJOXVa2vd11rZmHizooV3a50mAeu
0LNdVeen3tKR7r7yPtQiK4uCAYZ9QSh6XMhFZWACbwpBdZOY+0o4kYf/Gk8sahza4yI7H7PSWWf+
Yw4Y6noTonNL02MFHExb15tm2z53K6arqCltEYD8/aH9LQLMZfGa3XI4vDbnT8V/zH/1OS/GKvSD
5j8//iNUjD//yzOh5MM/oB8LXeS6fa3Gm9e6Tfirf1FP/qd/+Cfp5G4sXv/1z+e8nYc1N68kBtkH
Pspckv3fqS12FTZhHUBuqfww+8euTqC31J/+A/8mtKh/AISjDSGTRuEWMhdZ/Wvd/Oufgq7+gSQE
GDKmO0BcjXle+m9Ci/mHgUsC9prm3BD/9Uf/JrSYfwBiQZGRQTVqEuiU/x1CC8PtRdlr4d3JNMWw
gGsiSb4sAseyTrK+S+FNSzpDwcYOrYue24ksOnkcME+kZTtsdLqbeklfHvpoefCSC0m/rMx9TMrU
Y74jGg+6dltWMK8x/92LwhuiExTPEHWlRxkTGPAaVTcgsPnTQHdBv4oY4FRxD6TzubXuC/WS1BqJ
o60YhKsBFnBouYPFXTDcx9BOMZBczwxLhUMMf8vuNR1IfpjjtnjTI6SRQS8t5YfIvEiivaTtmY61
436yrqvmVoouo6G2y7h1oA84QmrZUvZoutpKry+zdMdQlJlK22xS+axNHAFfs/h8hF9Ay/g1fM3H
Dbag0aWF+iVuo6jXWBfhj2CdNM7wU5GcQnSl6ey/CDvPHdfRo1tfEQHm8JdZWa3O/YfoyJxJkeLV
fw/HODjjnoE3YGzY3qElhnqrVq3QnaTM3ySnVnN1pqDJ/iQQlX+ZQ7F1l61ySIP4ux4AoG14R+mj
KoRRzMf81hPDVsvSLo0nMpXQJNultEvpPRvtUC+9i7UbW/TGFRqkRTp5niYjkXmanXF6VunOMZLH
O1UmR+p77O9U42MCRmhYu2sS+HYc6MVbfzu2ZgF6q/s3UWFjjTT5lYbm2TjmA/QoDQqzhuNq9dOw
kwKf/otjsQjhtQqjNFA6a6cn7MppTsz8I+l2cvvWCrjZMVC17RvOKXo7eVUJ05b0QFl8ytRDlx9y
IWDT3WDnKniDedSs+5REuYYgsDUSs4dkC5qVsuJGA+SSsmTr8SNb7VG9tPlbJTyLWKACOFfDGdkj
m4FLTCt2LSxbsdyKzD5xW5mwcL2a0MTbvQa9vnebCvP4/DEl1eIaRD2BPHY8Qvg6ti/4AjvdRX2p
PNI6hSDzrretTEhYpJ6a+mLGr0V2bvBphj1DRyVZTi3sIoTl5nLDruMLL9+CB87S7oXoyYguZbNt
1Oc4TdyMTGdMtZvqY9UPGIeGtyS9l6a73HpY8mOsbYizUVpb2DRsEN1hOU9loKSCxyRbID3QPq1o
K5NLfpMfqvYgay+dehkzQoy9tOa8drv0PA1n8+bedhZYee9cyw8sOquX8ofVCO2/LnopATVQGtQA
Oph49XXzbhJeb8texrlOI9BlchYfGkTu1bw6HsmIa+nP363X3J7YuGw7K1DuxerYWue+ejKHx6Tb
4FDdTPcTBF6xuwzWd4V0uAStFwZYy8faekiwBCzCgsNja6YnVT5F1lkmsydPN9dkO4aKclG1XTm9
lcarVj/K2UmfP7XNTX2bWmJGzhJ9qRB9GdWlz07kpJHYW4vvw/VuWhhMpZ2mnJMBE+2NMTo3UbXN
8thEYT0+Lq2GPfU2wUk5ib46DmjFK7nOcwD/yRE7v7Sj/qO9vlfTvZgfWFXEwzEGSL1VT4t1EYyn
+Po1qS/FREbipdZJfXyMnN5yp+WQ1CdZv2OpclNP8fR963Yilmdx95xKj9ccU6mRKMMBwGN2ZOLO
bhBMeJzEcLaeKkGx02FycjZYPeoV0jnDW5zv9TY9j0t5wVynFh4qPmSaOY0QtInuWVOgQTvUDiAp
tpV/Yq5oD43ASIjlk5jbKajCTXo3AOmMbkRlJPtiO6MxuPztCDv/pwX4u6qQE+dfzgGLyDcZzpzJ
1uBXazCR39lICR7kDEnba/Q+LacmCcgG7VClV76Kh78nFqvBKoD1I8BJFOADOmHP7AqRXUAw8Ujd
duV74QjhZYEeRgkuslfEVnZJlocDecS4udHVGWPIqCwl7yopkLKQ/NKEitHej+gUsl2ahOUUysmT
OTGQvbMH5wWre3/knyz2/VOyWXxVDoxsL3r93QrmgGIFGFXzB5SwC6khevYkaKE67s0lVK74EngA
fTOWF8wnUDau7uIm8AcF2ro6282ZhEruATuIznods2NVhXG2ryLnyvSKMol6PtDZen1zgXg2X22N
MrxtliP/itMxE+o8prsbj1DlZwRPT276sHjk5ZE6jCu3gFnB7AhfyxnH9Buav9tdqgKvoLHS8Sfb
WIVrvpCCV0tHrLTn9kmKDxL88de+87Cmbh9jFzECheoGjOBl9GpYhMwAJiGznF7Zi/6cBfnPVIX6
zcWgMi/ulHmLqYXZ726pH4+2+DB4i5d+ctREa/7qHRGAfRdMk68SJViMb6zzK/0YTs9QEGB4ov9W
HX1x1Ol9AErD1BVnbIxHFFet8MGgMnGKTXdldmrYxkZI5Dg2uALlXfzHuLp/dKxre0KzL8PJI5eF
vI3/7lhHXSnkYTZN4Fo9kPxOIiTeVo7lhgzeE0alU/hHG6F/fRP+9iN/teTtsEylApDqZvtStzFI
D+VtGg6mjSMWKUJfWsDPTuyUwJLZxfjtD9PUX7Pn35v031/516RTqXqslAwmgOXK6CxuDcqzkXzz
HTf8GtT8Zptv2nn4tD7bo+kMrvDZ7nBatL7Mx/ppfM935bH6Spz6jizH8Q6A0Ijs7sS66KDfAxuu
5C6SkJQnwysfS/Rbkdu6ViA+SHDhAeHt9kELIiz6RpcN+q6bXOI5gXbYlR/IQ+873OxZ4dtJB2GC
jY9fe6NHdvumerM2wsO4FU7tSX1mLPNWeylSbLf5CUTd+ROkrawl6X9dqF+DdYRoodDWG4Udf/HA
yn2HY8mT7qRb40LXiH63chXQdMryfnYM2gd4d06CF8eWgWd6iU6cupvSzd7AN/9EXf1tFKn8vo1r
4/03vD3GJzRrOz6dcD/hfyU/skIfdtpH/J3HTkJt+I72OWFz8qrFuu37EygRTiywBN/G2sXY1ie1
+0P7Y/6Q/o8l5X8+mYnAnjUIC6BfD1grSVJxayj1skTk+Xnut1ekao5aBfXNaS1XbQPIUINP5e+N
Xcnnb3Y6po3wqEpHal1OWEDq9ojzjFMf4qM22eh6MIRJ7eTOQgtu3cM4U/He4tb414d4di3JBeDK
oq1E8KPu4uhH4NEoefw9kGMZQDA9quVmpWsCjJE8gWBypce6g+pZoZEGcuMtgh3fXw/jw3xI/SRY
nXaAxpxoS1Z9yHlJKpUKSjoEENImyRv8seSHegJNp93r5OLauNiH2r1uOs1Zvdycbs/vsY//KXtb
/FnuOXqP7Nsc8Zmg2Bd4QA4nLpj41SmxdJYdwn3msIFqXZBgbeewksM53pfzpiZBb8Au5epzQpDH
qsp+dBYck7Ou3eh2n3gNHk+1f41wqXGk4qGC9ZWYb0uz0fOnYXiecGbDFemKcJA4k7Bvj30yOPnU
OTX+7OStlPsc1cHa/2Wzi2CQ7BZ+iayXgacmRUMG+YwAlubcEafxgQnphowp23wqoZDpmwhSVRQB
tMOd3kBxbu8I2RVotnGoGe9yCCrW8cYBaURbnJJihG+m08078ebh4ZfhuZz4aX4YxUAh/5vlskhu
Au1p6RXE3p/mPRmY/cWC0iJDPzeciZlkQ6YHLBdHfidAQ65+hGnXRIcKEkJtOmN+r+k4MT32kqcw
SN2ONww4NEdSjiYupOO8t+RjNjmzEYDZLlkG7g8VzpdFxxI21P2XbMtRp2P/ZadP6k+xh0WLxCM/
tkce2kJkKSJBAt7QaOKfQ79tPsYS6VN7sNyFlBElhMnupN3OkJ7x1specws2ezrbDY5LLqG11wdD
wn0kGKVQUh97lZOTs0ZzmQFViZAhJ8vCcn/1YmW1QsFRnAmpTn1LCKXaud7Nk4tsmmCQSTv300bt
HqvygXapXAKjP8RNEC1BbewaayNXQYOJgupzvkdBHkIO0VymMTY3WeA3153cnXNiRuNjw8shSecp
OUjCtpa3U7bJ89AiQFXx2ivmUc8TCLEnxV5UQQg9rwsOfVvFF3rMLJgNr099gxEFoP1LUY4386HK
d3LxMGpBgbRdcOTnihTR3tMTR7+6RXTQ44MqvxLaZ0+8RvolzolRT7zpRmf8jgrhKviJ5Oqdg+UR
O0XdetCNrZj66+LwNfoeVZ972Ip28WigYUcyMJFsRNIGoV5ewuhjvpsdg7KnFy4bT8UWhf0CI6I+
y0wQElQqmex1tzt8ZU6Bkq50Y8PVvuNT4WS13VBfhK0ohjSId/m4774qtiY27DcWajolAgMzBKAJ
dpJfZnFvjPNW7fycJVaGCJJNjnUU2VnhwURu+HOyHz3En2LpwdlYRMhkXhUdavBMY1MJPiVLEHfM
4KSZKCgaSUrAsOlDxEux50D2wEtayZNTf/W6J0zoO3XHkLHvxLXDwooGSsw30bIhJn4MRyeRWcLa
04fuXS1bsNCsRPRtsFihTFP7WEo3Zyt+N3EGQzqpnOeKFUEFnRmPocEZXuVnc0fmC8NO+p704fKa
QSQKWp2hjq555B3DVox2nJGP7JSxca6u8MJk0icEYnuSz46/d7A4cD6zG2ZoOEJd4HyFpe6veT+0
6yXJEyH3Ntf8ONRCcSXc+WUWmvTYtracRWcg9ceBs85dzc4LjvuOZJuvM1932/jRq2HZ8yenitPb
/YGHdek3YhUwA/PB4DoRUOMa7Fle/2M/mewTvkrpVv1mpO90eifa5MAynnJzzatXfehPPc36dSc4
7afOQgY82zbeliuMVBdLOo80usMAB+3mZ1LA3xuBX8iKznuPuBZofLdrUI5eK9lotbt8o6zMN7tD
s52FsuLmKYPlbpB4VODmu0ML1W8zXv66QKyefqTIkRo4C6M93wic84AJwGlZFsYskUKJe4oJHXT+
0s4xUu67cJKPS3W83mYnOdYk9ca7oQjT0TM1L8/3Y+KhDVjQhIqBJexzyx5Y96q6PccHcTkm7ZNR
Bjkk1drl5+R5MOiHCWfo0q6rQIXe5wiN23wtCrK0gNcEIcPV7WfE1gcesSG59JqfIJ5uj+lOKB0R
o7PysCiPDTKu16u+bRUiB9Gln8zOsun42NeXyUU5yGftUD0VHVU8IB2FJxHVQWM61sGQN6sU4kVc
kMDNsFPUGo6nbbyzVydxLCGeL2gCze3e8pdSoi6fOYtYQ2WNU3MysmhabHiBLNFEy57Owps54klo
T65ITtyob3IXLZ0UhxAzHElzRIzFR79DWDvota3dLUcNl/r+db7RHWzq9Eh1hBKl8WdIMTePy1Gm
DF8PAEIsBUths3S7q34nEslDCvoDQQdWuDyVnUvmASlOahaQd82k92kcdFDwyhOHMI8CQfNrkU++
bW9HQwm6KmyRTRd36vWgMbCb/mC3GJ3jJ6q70RTcXqPMFjfYt9TtiyYGc3YfCX7NfStdoWQocvjT
DUV6Y8I8fe12FSCN7jCpYtUJSevml7LNN03dlgyfESh0xQbJfpkOWBVaGGBYG0bTgYrTu9HoSrKX
fK3zjxmupnD1rop3kgqJ5XRFikA1drFqL51s8WfVIWpD1nyVaeExRcvUfkMPM1+NMPWiTbUbI6ZT
Pcw7vCideI+3F8qySSd1xibg6sSxb+db/V0wOY4KPz2s80JCC+QtW6ifj7eYQLrNwO6P8ZBfR3wm
yozwQ1t+5bVgQS3eWx2aCKBRW+cRho5WP7HZrshQqi5LhTkwo+qpa9jF2ovsod7v7+IjTpqQlvf9
Y8zMYqDtd3pwGIKrSKJaULrRzFDYYIjLjrIHfMGUUt0wpuFOT5vJTdHD9nO23NYAXINpD7IVpMOj
qmNr70I0khzNk1VvULYd87AMDdhhh0wClz1mNq//YrmfRuMQMtqAdrzwsjjq6KxOxzTHn/1LE1rO
9ZmAUr19u/Wvacfojuujrb11P/OT/mG+ZLikNXaqONV7jkni0dBdAJRj9aOOG3V4NaqQCpKAKEJZ
+eFSOiIennb9Inifo5tc5kseh3XmTSPMdGdMP+FQzOPR8OoNl6HxqHA02SEuA6+ItyDcosuUXd0d
PPIVaVLt2ePsA+nE/zL3rqMbHftz950ExSbCsxkHZ3uNtNAexg/AzNW1SbnPaudnMbwu3ZHSBaCo
qGdz3keZA7WHjfcgw81lJeKM/UagH+hD+NwFzSe9tB5UEFLgTYuoJhxN8/PeTRW6X28A812cARhE
fBMMd5YCtuox3pFJYJhOlvOG2vHefEUp+yPcPDTlZggji+81fWRvFpxfviiH+UU+KOfiDcvkmmP5
MZYdQSe7jRf5nGbvamRLP4aHh8tlrTfyrqAOSjhHOtM94OoTq32dtHSmGLwfW2c8D5bTDyFVmGNg
xtcTw/vYlu/5E5ENr9kfP7rM7gSb2C3OWFgiJFXgQgdjn2uBK2S/Qi+ONIUgKLHo6+P2JruVdKhw
Um6O0RgIP/g2Avr0cdCyVcZPRr90FCZcWe+XRzYVdXXoYkdm5X7R4juF+8N37DeVxHw6uTwW+eBl
vT9zQHWucTtRFLpiSzspNI5VHXNsHFV/mp7FL4HjAFyJYeuvez7t2dBct1XmyDh0veqnYubRa2mo
7OWu4mGJwN3u4wS9l0t+Qzu4VMvE8iEeQvEK5pxxgptMRYakCndIWvCscKWV+k01c6fOTZaTrDi4
5EEayB9JgQuQojxdefQ4X0PNvd4NuduMLkGKpYjCZleWvkLDVh+H+ADUt94N5cIO46Z6ycofcMke
US4j/PWKpDU8xDkFtix4s9fxqdhT8TkvbeGF8YcaGF29YbCFmys8sUM/t8sRVsxAe9B5RGTJ3LMq
FB6VlVXhXisUB3Rxm5Gd/svtU/+kSqEK5GLG5obARGp8vJzRdVv0/gSY0rUoTrLLTwVOpW4j+Rpk
dV6u4Zxyrpf0i8KO/GOh9qt4Y0LCJXQyZxQhuM1RpkMzeRg+B9FB2mRvzVuPPdotmGfmgOG4+th3
Tupqj1bvX8XTcKzBYi49C4nIrt3qDapV/dx6kxf16M0v5bt6N5/E5vk+j89GTuwWB2tw21vOeGwd
5sf0Yd4q27g/CAV5NDh3CqdGuZOi+9xi8HW06Z0HKXkfGbg/sVOh0xhflgskOP4t61g887Ve0jNi
4XYz+TdX8cwdmWMFx+LH+LyqDbdq4fR7zbkeIv7PXXeZgxH073antTbHO7IID/ffynpJSMXU79MD
J7zHRsXWP3rFS93+ucC630AiZfOfScGDg4pUv+J6Ej923vJjrctm9viSg3+uBpuXY7ByTAYT2Rd4
K7/AmxS6YdoS2c4jKLD8ZNC27gIR6KY6reyanAjgrLgJRC/piwyNVnH2ouSyoxocHCpldlorLJEy
MmGPR6vS2XvzXiHxPoeG5VhOFEKYw0prnbBdHtxC9lX+UuNljwBE+uPV1X9udwnDXH42OPgy738D
7qCX/4ZeEaq3uhvhOvQXUfVv+JA5awJ+N6AwTKIRorVn1B0zbbOLA++tcvGrBdNQS8+A4KW7HU0j
JaxzqgcRD/WUbSSaVJsgwRiSDzDMTAAkkLgJkVj0hXDkdfEGmhoWV41rHFOn3pSvkBbRiliSw1bH
8jKyKm0Fb3jbep/gPUucyx46N2u9uLeHjO2EjaZVhbxpbehT4gdscBLKoB3hXMwSws7fVqBQt0Xf
2lYer7HXo1j5EhZP9mWoQS73ADseOXVRyDXsl+kHiD6xe1hlsXN9E6qATh4EDuhi2nR/SvSWf9Px
QboMLq+qQYCB9qr9Qo/L2LL6bACDA5nRbdakD+PMItpHn6Oa3sCLjY0Qr+LwXrsL8BwfVd0oV4+Q
Vd5L/Q/qgP84i/5CLP/r8/yClsdeMUtojGBpFlfSkdAkVN7CAHIHEJZtaPqMxIUVjlqZsMqwUE+F
dsqjH314TUZfnYNUOy6JnzQu7qXAcKQkWAbPavIluYWbEMtG83qu2bN2kC3dm3jKZGiMNtqz8YPm
Eopq6allEH1bkh8D8ynhmB9iIHW93BT7GxLapd1W2K90jtTTZzrAJtBQkFyK2+S8mrMwLqJfSidc
rw/ldwuYcgSygwowb+b71imd27gx0udxOafyvks3hrpjHMr5cQjvZh/e4coK67e5HrIF0vO3jN3n
5EZQRPvkQoxc+wC2NX5OrkqP7rUq68qzyWPHWZKE5ocYk6wDbdZR8vs62tISvfJUGaovSHdzSpgo
PR1YVzzuAAnnYDEPeX6fQS2zTlHh8jF2E7IQrzokIWl5IDf4iqOjFOjtPS2zGWKaO226VwADZtwW
SB/1ouzAenLE8H2+S6sDTuGVuiPTB6iHfXGU3eX5C4xiTqsmspezXNoIYEo/N+01ndXDn5pZt+Xw
oV6yoIHGiIuIS7qj6bRssum8hj8RfVZy1z8eNIQYpqJr2Pf/FmTclk4m8YMHP9lX+yhAIZq6ja/R
6G+UoGVjJtsVWOf1IJzHZ/UPy0SkNv/24/FgITJ05Wz9tu8kd1mvom6tbbcwAzngIce+07IrDOnE
7wbMsftoNd+UHrjq3exr4CXAhUvY0ngjbgVN9a5fOr5rxR3k2rXTlU8EpRY/zCpX05dgPlPB3pm2
GPHkL0Q1i+RBtQZJn31dhzDsaFVosPbNj6SJLvIHD70fw0SZDtXkd/NZERxBC4b7ydhNAURslq0k
DSvNFoL3FbzjCe/53mfPkZ5vDK3WlnGzYpqNtXM+HiSWf2681yA8NtRY5G42s6wN8kWYcbT4BQHw
drEuxJDlxVuQoYnBuNCdFkiu9k01AAtbQ1OuRwCzdkLI6OFVM0i+NRC8x7LNVzS3lXE3R9jNjnNf
GP7a/qp2CXwyO7Fbf1hpMP5J66uvZL1/PDl/u3W/lioF6Y5EnnPrGNHd8R1ArtvrggcuM/7obxxJ
+oyXO80pEyd5m5MLeF4DwQtHEqeV/DDvqCbYoB/F++wDl/Gu8/uXPtvLoGjwjaEWr7Zz889N8AXY
piyiHE0Ks8pdHuUPEF0irHErpWMSTXt6XieAghnspcWuR+P22H84hq1/PSI03K0kTmLoUb+OiGiJ
ImGcItOVTuwv4GVL/rxWBO0legOSSp8geE/vuegZa4pJAapNXeCITkCSNCZXZ41WaZ2UlfSJei6A
O++plfvkgU01x+vJ9Lq/EK8OR7QW+OuSMlXjxQet0LrUgU4mS8n/xlKAL083jymcR86DyXbhumF4
h/t/nHeWdyP/iSu7Z5/gU86D7MQjWz+qrnAo91EobbW7rtxpb8aj8h/fbv2cbpKPM6kXOUYVT8IB
jr25Xxxmndhu0ECz6bCrixUAzUSf1QU0Yzd+JGHybB3Kh5iGAedPB9rM8fZQbnpXOWK+0jDzArrX
5CHiXeXfnpsgO5Cz5gsbeQdFGZKkGbIn/UvUyDbRz7zyszxnHaXSFkNltgcqb+GNu9ZjVgmMTXTM
E9s4N46+m0IeitPaEAsb1iHbLCA/QCaaeqAzcdrw9vwnc3jpd/TduqaDUipJOBuTe6X9XjAL41VV
DTEmFgZE9ocdGGiKhXQBvQl14xWs7IZQkX5Tu1yt9zYUXllWcRoOAH4b2RNMG0pAV9CepqycIoDQ
Nui+oM3d5kf8CMgZZ9EifAKIFmf9HbpYczY+qR6TDVmpYCTuWc5Ohb2yGUTNBb52EIScURzwT0r8
d/pmOqblfY6d9qFDuugmFIo2UAg3HVzKXsGrIeyFYDlkjW/UMBDC+HXOQmZBqOWjq1Kp1qb49kAT
nb9mHzdAJLCaxAOSA/x9t96BABmkhOEddCvuXiTREQwaRO3Ourtuowd5c2sOywqD4ATSt9shvlf7
Z17W/INdQxWHV/UYW9DfD2LvWK7x8IeX9K9e+HdRkng5dRm+tqj/NpRMogFicMGSJtvjvuLOG78+
airIybtekJF3gB9SDFsVMglDw+jX1bEb79rhKBhe5IhvNULu2Cs5WWamgfhLokVpwb6QkrvkUaTF
ZjIY37n4TMcwVHSWjqwMSOprHJqRuWR3cuyjS9LvyMWo1LCPN4SXly9pidSFQ93t1E2dBbRmGIUh
sYIfCOvluqFGtGia3TgD/PSLDxaCiYd+ipx5V2b0uOccBjsj6AKesUdlXN27J8MeoEvC8UjQVHgL
9XLyDfrWS1YFMa/gDtSCGecBj8GRdrF0ZznQ3vtT+qq+6D7DGisN68HY92H11uR2cfgTRUJe+9R/
3A+4q1jo4/gGuZzf/9vssli1qekCjjm0PHvxklmkL6/efYy2HKtOtVurTL6ZXlVaO4Y/tk7ak/hn
19t/bTTWPMb/90FWLsffPgjRw71YmDwYmDGyRfQaP/NR1HNYYRiWYFVVw3UBLeXJ1bwq30uf8ROc
oQVbvLCl74eA7zQnhhiuubeiBG8gkqUDlM/RVcsI2ezplTmB5LZ6G23ETUyf7uMYQcvbuZq27iL6
V5Ph9zt+A9jELkBHKU9Up209whaTXbS+6GnU8/BxO2Q+hFDdNkH8mYHh+9i8oD3QwzsLYxAG6gjX
i94h/cwu+q4IJHyJJKZYW4W70zvN0TzdXJmpPPGULzaGnQI+YDfbmx3RaCovrCgQ8OStlzahxiRI
0AdraFomoIq//uZt195T5yUXdO5dwSZs/AN7Rf4tO1jr6d/vyC/ZQTG1TSMbPBpYMIjh9D4C+/wY
VwYayFgsbGmxL72fPuj3V8/a1n4RMOeEwk/Psu9jXUD+oXb82/nO4KdjtSUTb/HbIPQ6CmLcDTwh
1X5xacHIA4sDIyDcxRE2f1LUait14p8vxv//ab+6J21oylSp+GnE59Dwg0Uh27XsaNu9ruPTdJkr
no7iWQL94miNHQkdXzB4dcA0zWYBJSjoDQ3W1jr234A+GFNqDobfHP8aZ8GudK6Y7itPJeytfebd
dmzxIXdqm5ojCgz+9X9fvn+doP9++X696V0bR+koZOsXKi/W/fg0XdgvNg/TEYW9fKZRkV/le+hB
POfaowqM6IltkOTeny7tXwrvf1xaOCucA5ZoEQvw3696lkbZpNx4sArFuSUYZaFphDZiWy+R6jcr
8c/VWXQn1kHtoNHYJI4/rPvHwkVbg7BWwn/DrnRb5b1wm49hQfPlwoywPkkmJtEk3mhovl/FH8lF
8LGqzzDytQswDLadkWtwB0Q3hW/yKdHxMgp/qp+LZ8WMyPb1B8dJnR7BFhNvzQAuKOsFSVLWHSGJ
kfWHh1r+hwPa+pbJOsb7BFrgkGf+estaY5AQZQqmWxccWO6KVq2W7YQkXF2L4oDDaA1hk08GSw1q
jMV6FpehGOUMmxCsclcWCSo1GClV6mJFnc743h3BRZhwNjyPD+oOD2vEb+BLPvABoFj2rjwVP1Dj
b19cT+Ot0YK4OKvFEyik+p28sO68FYFs7qzusKQrYUAdL3n7BINwHgK0aNfMk4Nu8MyMXXioxe85
OJFTiL7ErxRVcy9/mufbCcGnoPha67fXMHWkrUpvcxSwymZLw9bw1bhAh/nOHV6dHyOjEwvBFkYA
4ggbCuq4mMKfdUYrvMpBz9tFc937WMqIDBJ0MfDSZrczXOF75mYqiVNaAUTypAqnMXNq5HtI+yjT
GdoswMJApXyzTuMMSx5xBM9d7eG+yQOJJnbxl3d18OTS7444/WLzxskewXzDtKUwH9fQ1hy2zkO2
ubrQWKFVAlD7eiA7ebmCBRNM5W+OaJABAdLvR+TEH6Pjjp7SoUqTHxeOKvh2EfrKgzg+teNRqi+x
+l7ln1F/P5OHlWzrB1bW8QYcbXDQIIpqmDKD4OXi6ECqc8DhnKOwcP93YUAw9C+lDkwN23RIZPI/
/CDjqM1ICeMRhKYBTdhCI4UVpuVgR4YMYrgCcIP+6fVF06GXwsip7ThEP06hU8wvkd3ysAA9I07Y
pfJLw+pPym8QvUV6Js+8hsvVyeSjPorH0TiSkCbPIb5eHUhK9YWSLmz4zdKwUdW7OO11XG+2aQ17
SDkOFNTOJfljN7YfiU+xZV67ADge0GDU2bEmY46tYdXft9ygBgUFEkg7kra0gwSbiNgcN2DzMArZ
ET3RGzRrP+DFkrtu2gqPYNMNDND1jDMY8V7b0r6+4f7u9lsYPQLMb0cMk+/2DHrNKhi5Nzazi+EA
mkIcGxJb7NEM2AhqWeoL9San9QYXZbuU+WZxZFu5AqviBpfZ8gHBSozjvAkF2HwSklfQN5XyOsI6
Xlcp1s2TryuiBGpAptrEGyy6cbs+ErjwwFMANBScOQ/SZpPVFwqoXf+V22p2eBJth++qQD7gR93d
Uu9kDioECNU5al8y2HPQgZFXZF4GfQ1UGHg5/opxAEXrUTioMwYJDNNON0j5UePAgwJ2YQeHjH47
o7XB9zf3FHB+w0d7WqzVhnWPKO3y8WQxA0Xgf14JpV2xEYHWwH/LYYpZNm1iZpbmLeJ6Rp7CX7x+
poI/i3eMvpljlGzd7evot1ARajafOHTinSDaOS4ZtTOzLXANYtYaz/hKUx/NUocRjeGwMblyRc1g
RCER3IxNzhnNw9GJD0lzP03b6j4PtANLobZ6jK9hp2/1eXtT7Oqn38swccSgbg95e2ioSdf7q+Gv
Z/h6PKM+YNS4GvjyOXgCOzEMNqhho3qqWcYmvlpvNUak1qu1U1Qe9MUdmPdhlLHzG2gQYOitcDoP
R4ybgOYqg6cOex0+iOpbqQu5e1jYJ0O6X9e4Kpyj+aSS64jWcuDN+y5reI84GQXYJFwbXiQ/rTY9
n03xq+3yHdcbCbZiuk1d2EvDNwiXj2kt6wOASC0EcyZOLAJYkEJNBMW/vVnLOTfQS4SZDhXc7twM
IAwnyPYcE9a54CKPZscb5mBFvIKViRTdNV8ZEcKsKjLcalAk35mcnY0tbsV3OE78kMSBxzTewcLH
GNKU7qaIqEMX4QoWNTKMiBo3IJvMydW5EMf/INln9I2lBxrDMpidDhHysEUt1ZsgVVQ7GJlfVxmq
n9tgoZT6+huKdgAYtOkm7jt0R5JTFE8CDDEGX5h1KUmGzswNu3o9ymtDvQd2m5ib2qpmR4VNlS66
9fBw67Zqw/K26G+4p9qpgajNX9r3HA8FmvNXPMFy/Pb8BTZ17hjRkzLfNXOI20FWB5pwFrswS0e/
ZwaCRDMGMEYZlMoza8DaH28/vR5w6D4k4M40FWvT4FfzFrfB5vGKYygF8opHtdOLd3LhcZ0Zwdwm
Pf+hgv9br4pfz1++PagJlV/Il2x2Be4TKO0kxZMh/kLuwyYIYjf37NCWrkLh+UnAOiU2TZsOblW/
hSVHhHsJx1WcDsy91rqjwubJkEMwoei+fTBUm7SEGeJ8zxbBLa6P6yxIrYHW+KOBCLPzm1+V8S9M
7H9/I+XfsEsaI76TgTkB/vz/3SLOmlmraUb3ffVHlCr4pWKucLOF++Gheci9lsIAA+a6W57T+v8I
O68dx7FrDT8RAeZwK2ZllapU4UaoyBzEKPLpz8e+OePuwTRgG2N7piuI3HutP7Km8umRDSeTUWqD
iBHc3B8zL0eJ9GUd/7aH/Jm/soxspNXSE6npS87wbyPbTAZ5HqfMr9c3ZP3Mrvx+tW6dsLHXs23I
W+SmNNK867odEeUshhKJEsXCFN2R1pEW06w6Hl1rBUCltC8pREb/0ETHPn5JUZPvFjHaavq+MvhJ
EmJf4XWQPqkl5MJ9RUSWN8+6wLI6hEVSb9MOTfbYrqLx1VLehTLse0cm3u2s6GuApaYMrXGLAiye
XOC+uwtFjABCcgvP/JCfNVxWUKlr0mcf4MnjNYcMup/XEs11sxPGJ5q1Ed4N0lpm9+ntYvCrxhmg
O0xf/LRKp6K8nldWCKLtsMmbs6odteFngUhgbgJtOwcJCy8kPckQK2TsQG3Gpitfuuf4J5aht7Tk
IGuAYwwZ12CcX8wrlZpelKAQcKPm0QS5zM/gVcoNx6crzeE4bm60t2a7UgkLIZj40vKmJCY72oq1
1/SrDvUyO1RKdizS1OxhVDyuqPJ+QZSlj74qf1MGNVvHQvIQTbUceHevotMhexLuWJS+e1STfHmf
NYD5S9I9idKmys5t6Siw2iJyv9kYOsk/MLhZUNVQX8VBT3IfJwoDReHwtvTc56hvXyz8h8DODlYM
pIfbPkh+dJ8kmpahjh36DMIkezq3wqs8ePwxgEUKzjz+ZoJtTESCbsWJwY2EVIXflrCyqCDBldas
S1/f187soRRrtl18gW7IJ79FCHIYiY5B0rWmmzvxoL25utLiwVAnW+AoRD7hZZ1HFAMGMO1zWl9d
lD/bzuMjdav1dBndwWPjcLI1/9kF94KbiziIVXMctrqPF/Gn3qKAvlQu5hUPWffIfWMnZ1kEpwgh
Jz8UBVXvohvEnPQyXKAT4HRCdB4jMAedEIwamj+8J755XGy4s2/t4Km3TAALm6JulsIuLAJsXPzX
u7E1HuOtcZB/Krd8ovB9M3zeLkSlVE66pD7cHYNfOeUzuLkWpSpSEPy99wcEkMKu33I8MAoaroHb
Z3RwS34PR92HgwytMA5vl7uz1FVZnr5GfoL8d8OVerPNk3RIHrRzHS74f48rApfpSjtUAZUkoQGL
yfekfca7S0crOyQkN/Gi/EbIUjn5qfuR3lG7NRuyDYhPYmC91c6ElwE5hrMwEny3+inmXVV97vnW
XEXcMvbtB3309XYeoV46fMuyO3Ddz6s8d2TK+QBCJ5i/+VMal1o70jwaX5t83fLy5Nxf2ZZxKujl
rqsfBIDKvx190nKy/b65L8ngBIVSscS68L/HspzU1tzHPJGqXxeU467Ed/O9O0jBHCBuBaHuIFls
Pmu6oz12lr+sKsq/cloKF4JuqeDH0h8Yv9WZRlFQgdy6WuuqmBs8Z7LrbHuVXyMNsbd9Q1TIi7co
N71bsb4i/TKOVY5xPYyuexlNcu5RUFS4+DOIgiFIRVjEclAETJuMqIqrJicRVxq649iecSmbvnEm
kjt6hxwqrc8u2ugjqdEDdb0cNrPHKFSyCGKRl5unHJsJwCk8NsnjZJFheOgdbXYAJotVfgEwTBtq
X6k8Zi3iPdi2SdCIXlcfEhqd8vcRP3sXqIpnXD905q+42+V3rpfeFq4HaUYc6ab1CvV5fl2XIYZZ
/5buJaidzm4GYsO9lBvJMXFpeArbvHhD4oEbiNrpaLfI4olHKXwtfkZn1YBu2AaXAStapu2Hr9xR
2F3nfKvqBFsOSIqylyjBNmMRXgOE2bmZzLN2rq3VdN0YcOCNB3lCGpGDAIGrjN8Drt9V+inu75wg
Fuv26erzWzRXiwQ7TU9QX7oH9loDEsQlBbgtNBZyXTl22viIcnKRdNuzm7Km/ciepTkUoGc23R0o
ELOQWoQrc2aOTHwaufW1yaal6UZwIiTcflHCE31+MJAmOlLGzwA1kK/RySzTPXqjzqaxSwgE9VG3
Pht7Al11dIhkpPKuct/RwAyGybaz8GF3dZ9iESEHc2bEsyTcANghQqPeJKgOq4N23avWO4FdEdxb
U+Nzwd5zzCs3m/YoRUGkAdAKPuL8jlg4xKDAj5N9zN8F2e3tmXiBdD0IgSY8JMZpIKInfkVpNwCV
XCGGDyOJQ7p4aTQPkq/zQKAw6KhIgV1qGe88qEIfzBguJFKjWYrg0beSHiSA0R14KOw28oYuWZPP
FTO9OVq7VbuXTDyrls8qETUIQfDUPC4Y9Cg4ie6OuPxh/qrluDxTwEEi3MrsCd5FReeWSA1tefLm
fJ3QYW15sn6oMwQs5z6AYgP0IJRThErmhkUA78YBx5ZZhiV+uQnrNKJRdGiNH48hBr1SJ3CdhC/H
LOyYsxXsejPd/A4rvIFQejlAi/IvaPafVQO/prZ/HB0LCvIPgsGSCrOSRo4ODAr7xRdrGx/QRGyQ
qXP/uM1+mnm3B/WCSTM2wzSBT0i9xDeYigQ7/4QXd4X3GPEqmmwk2Dk7OlJqHA5aa+uviZ0hcdsq
DDg4FNzlcV/gXfWVcKWBTxRLkm0AQjkLA+iyqQMuKN/wRAxlOj4sGAXTUXYLVoWcsDshzuFpROHX
W7zhYBYPjGDQZA6VdpFjdj8zSQCsPLXTW16CFBPkoCeXagV+ou16py3wpq9Sdg4H23G/W/xTIddN
z2vBBwvRiSDRmaLXht+1n8xoV3mMHOP4N2/nL4HKH3eGqhP1oyzj8u/Krasm9XpmlDB+ZIj8ZPsF
PNK/Oakxzph+faSkA+g333H6UFEDnEug7mOt7dTucMv2orxp2rMxkkHGuSdBkFTbNqWvNn6/wbKI
K/W1/Fjkj7nLpolCTew2Y5iiCmI/zvGvs/XN3xXm/O8hsu/ojQp8IPA418+kXpHKXBEirQaGdZnx
BJlengIhH3iPeosg5L+IeeR/8blCXPz/7+K3ZzCO4laUW55BQMG1+WQd6hDXHet0v7tS81hsm/fe
U/ZYBOzxsfH/1tOp/pLr/PFhEFMjW5QtkCT126bYzUYltCabIh9G52S6FxlM6iBnHvlnOb47ppDC
uYqvpeneMbCi/HRY+esYBM4GCs2wtxa73jrVE1hB50FbOz1TpLFT45dKtMnXy1oSLMLS9Od2rRqL
cqscdq2S25qOn9BjRm1SQnIdE3eVV+CNRjBCoAYR4kR6j36dbAHZepwBIo9Ecbc7wWmaxRkk2KPh
igMPOnBxuUtc1hxGPMQWN/lX/yeAOOfkCMjB2jp5BpcFgH+1VVU/e15EGyjvEbyJbtyFEa6OPHaG
yAFQheRA4gXHhs5ZdVIh4JtGaAFei3rEQ6wJCCLvimbPqpaBfC0ooNdSGLcCn4U1LnC/0l6ER3UV
IzAFZBmRS8sM8BQROlG0W8bUFCh5g8qiIhoxaEpkn14J0lPx1amoXYA+QPp4fLcEt3iBdpBc8ttQ
tU3w9yRwu/17/FKDM6S4YHmnsXtyA4LWwl+Uvlki7fWVuzfQblmy4vuTFtQ+k3nE6tQtyE9KdQgH
2YzTjnBITN+0HUFychIK2BXvARdON9jk56n7UcPguiuU9czq4cvxWY6/+dKSdyM9UuTvAQxEsb2E
zsQovIVthDy72Q2IiyKXrEB7RFgeosvnfuYvU+uVi+GuFZydu744TP3jWD2R0TBQJ4KQH3f6WO0M
QkiidQr+ndmj4mAwuBHSla+L607mCGuI4zyQRlMh+u69VCBy1C55ZmuXDfDePhviZz1toVH0DwFf
zMzn4yqzbd5Os7YRpp00bpEuTunnXQJpVUOiR+dynRY7jnVuYtO+q/7so2WvN3dKRxDNHIQUdyd6
+0Bu93O11e4nKd9I4zuuBwhXu84viN20tSDxRLjTRC4GKZ6OqO8iD58j5sDUNSeHS74tw3ggHd7t
bsQnujoSmistFja5Evebx56oKeubcGBklCmvffi0NFZpvLsgs2ZgZM9Wta+uu6HxTMUV2Lro/Rx2
Dc4FFbIkLDJ/uLnGh8E9ypZ4W9dXJx54eYew9/J3yRVqTxkDzBzTctP7HU64fpvn7IpYPLpQtUIV
XzPqncjXWm4SVyB4iZlLzb0bsS2RT0Qm4u1FY8mED3JRb7WItDujO8Tp59jt74BJnc8omLZONTic
AJlpm4aXyG4DLM89g9wdcwf/wg1CpmH433DRvzn02UZEibKlhRj+JQ36x93ez/eE7Dy4zXZC+tOE
4846xDvejxONAtYLE3rqRd8joN/7sorPb6hMnpWT+al6twO5lv3mb6uS8m+YHH231EuKFnKk3zE5
6JSmx52Ph+nHeDE53dbMnwfICei1CywlPsD4SrITGyDgC1ajkYKDRWGftE7aeYs7BtcUHB7GE+Ig
PoTX5okTcqyCJfQ3/Wus8K/V6Y+r4R/f8G93k1J3401IiQ8DErKTYNyxj8AhavQpA7r/vTpL+rff
kCprIuVrJBv+IZuPWr239LyzSFMsCGbrfenZYH65JI8iU2n5bVLgvvpbSt+/8q3//Kq/6UzEclS1
UeWrRpduO4QIQoARIx9r5Q86z/XiaP3vh/OPuOhl8FRpNEVcK5s6CO//Dp5SIaaDmjBPcGW+cYY+
GAfiWd3pKXkDpThhaIDmjMCsV8nhbxuzpP4xclD+pymaqqOa4Ov/XvBT3KntTRt9GTlKLE4tfkN8
btpDY4ZJdr7SAYU4ijOa8+LOEuRBxOGrB2/nlhL6U4S1k4vqC1oDuzv+rof645r6TbXuQc0wGQhf
t/TYYLrNXmTS5fqd0B17AklIRRoBgXxGtP4OVLD+hcxBN6xqXCT9oqi4OwjuIMGWKBOXPY9XIJYw
jNIH7JV7NRDwy9tcm/bzxPPu0d7+Sah27YorPFKkljn803tkVOOwSRoOPtBJZmftUr9V2eMYNE+3
g/UDmZhd19db0NW20V/K64YhWV/lewZQirXh31JHg2CQA+VRfUCqmmhb6jW69lMsPH30atmjcqyn
1tjJiPrCuIpLL/WF+5pN8goSQtbFQgI7oAPoQ/qr26/HTZP5bDnliRNwVH38eP/9TMniH2KYXx8r
JX5gphLNc8vL9Y8T75ZF+ix3EjTKG4MZOtfep7oD7Xq/RBWsdH+ZKrUgeWA9pjyZlCLcsugz10Ch
9CL1o4vtssblV6xJAEF4l7CHt4ggnOmBwl2MwYzlqCwaOo9W0vWQt0HLJQf/2rjpuCa8jnht5RbE
pi/RlYTgNmoh7V9mHEk8FXjnJnY7B8z+tgfDJHgLCzVulWNGaJOGGlZX9gr3OIwvchnw39ij/zms
/Aiba2XDVC638OgtypriSdrn5M4idDdX8guLI3gw3pVZW5naFgozm4+xuBOKfdNuW4fCyI7AT/N8
nwM5QkPwds9+Uhg2a/gsZ+goohGc5mK8YeOV+OVhTQBgIfbCb4/8YTPjt+DrB2x55HmhPLNQb76q
MjikUyVPNSa76gjObxGPoX2aTr6i3EGYQut6HCY8e2vFwBLtdQxlZIln4WRwhQcZHPhq+Ea3WdFj
ifSMg2AxZWHH0daysjPwThNeSLEwGNT9XPa2WtsKqdXkN8B04TAAXWGGzkF6/OuttzHtIxmH+iV7
ZeQMxVoqv6sbNIYtEKdXfEwfSmkzYaLI/++HD0U1D9f/XBXLw6fJuoqAR1e5ef/34euLNKluI2cK
jRwtKWw5HuTNOMoO4GU2Ygj+kIFdUMLjEeDDVUPMjfmhOaj5hnzFwHzVnZszvkweLr/0h5DFLMI8
dnPz0StJYUT/sBh3HZ62sQjBF1Tl5Qr/eO0IBfBqdX8dPNoc8NuOZ2x38CLWYw2iZ1XbfMRl8FSp
O1qrwWigw8oNtsTbggnLWLLDWHHH3NcZbmY0pO9TvNMTmx0/VwPl+UYfmyh7490Xi23B+jI+1wZJ
y7bIKTSybEONxIF4X5PPLcm8Hawmr3JxLtGh4T0TLxyh1PCsekb9lVStFA+VuScSF8AZM3jaR3eQ
sbc+W5KLfPiKk6tyx911hPs9tuq+kr0GGBrJAUbR+0a/GBZM+WoYvhqGSzkkL3HQd8hQ8AAmvv54
tzaMxZq6wQYq60eVvEiUTmiOke/c15AchM/PZHpUT9qJzUQK6bbXM08YDwYv992XO9vkCeawJeSE
h2yiE4xDtmFetZs+Xt2YX1nwpkvqhHyJ+LlH68qTaGwt/l/x2He3VblRjBOGftx5wc0Me8mpyi1h
B/L9ESKLUxol+uiLii34CF+NbJ+91AVExUprtkXyBlimzLv7z+wO/jz5KTMtHe/90vzmxnmog8Je
0YaB1tanxPTxXCfsTI7cIzay7z0BL8Gd4Mpw4GlDgqO0W6l/uqVvJcBWsh/5UTJvcSwxr5dBQqZL
TB29TQR7gVhX2IHHF3uheug5aO4r6pK622VEkxsTb88CA88T47t6H1EcwqX0IQmaWu5PVA+LpwyR
g7w47+9ubQG2PPTEEwBgyH70SXAB3RPxgcgmWwYOjm2+zxFrLTsice1xumq1NYek2AOgsnqHkP0l
b7kXtLHHydk1XEBr03Ij8nlYBq7f8cAfsOaIiO7EtfqWQbYeYrF+MFZp/iTrG+vqifqjcfXM9jhx
sE5HBQpG6V/F8UsYQsXcpielw90Ho4aj2eQMpuDSQcSM3VVAWhGa0NMELlX8olLMHhjccSOy2toT
XQquqjkGQg/ZRhtbftXtSdnq38ndNVg99B0BMABixbk5KhvuPdC1nnfq8f4yfM7AVaLNDztYa+mL
3OeVtFyffvp2T+zWDPrHyFoljTtp8JnIVEi3n1IKppWn6o7zGnF1fQuvRndKbue/mgZ+3ZO/H2W6
rovwueTz/tF0WmVCX85ienXyJuh/ZcYUV7r5trqxnLBK704s9QL5V/m5B1kwSC65BsphOVZX8Mvg
2szu0GNxWIezgijjIqEKmE96tS3rgItXFBAY07eBpgPWcFOQHYVm5ObW3ZmqamWR04oke0uEBAQZ
2UlkMCJjc4cqQBiO1M/konWBAikgVMN8WdBBCkPCj/DKw+9mNuGCpEGhnRlv7hTz1lBXr3vdtzUt
3jqIzSh962DXADuaVbOkvTqqI3oj0Z70GwQTE8yiYvdoEgXuMV+aFcEJoNCkiK1EWCnri7IJ8j4o
NiW0Y9FV8PLSNEMC20X2WAShWhDSAVvL/JMMjgkJnFBg2oLjdumGXFtuPST+SEt7C5HUUUFNjOID
f8MUYuSPpo3sKOT/C8GNRY0fpEOOCFUnd4EBZrS5kazLVS+jPUicyfQSJSAsdeJknf5ytUl/aJ65
2f75OCxj1z/GqkIViaqvwHjuUNB2SSyBc0c2opLhhCholW8w2aM4FjJcZ3SprP77ZpV/3Zx/Po7U
tximqFPW+tuuYOptqV4Hvr6640e+O+SObBfOip5QjMD47qTzFXY2tcE4V9TAw38BRnkqwX0ciU84
3xY9nTdvR7/bEkSEVI97KNkwJK9v7+L6So6Iax00mKnYzRE7coY0x+uJZ49JsfSyAJVfQK3PuXtG
ruDBd9sEiKy1gKxOsG66jo7TbA9hExJBwqxhI5PZ4Dh2EBzsMT483O2HZD3uk5Pxcd9wk+MoNr2e
bt0z2SghE9USU6Cd6qAII1zfs6u4td9/LOD5HRuLrzxk2895Axjuqx45K8g1wcUYaxCfeMiiCoAJ
oLJn83gFNAuZEZf/RXDHp4Tb6BAjJSMkQgyLkOiYZ83V0OwoduVZJ5zoA7bZVzO07PIZC7MPL71W
D8sfa6wBhxlSRSdefackJ1I67lXHAqAHI5SNvfyU72RiK6f9DlFA7b/qW2uXhXjNg8X4RuKRX2LQ
+OY7fhUD4asr4ZoMZ1xHh+zj5mZ7cp+c8mSFKKSWxkrkqd4UoL2ISKMZ7elhfv3vZ0my/hXsxQol
sXtS9Q1p+/vDXE+5lAyWkzVeSa0KLwynWuGbSVgiUsHIbYmXoTwMVLDKTioKTt0FFBvA7421j2Yp
BWeQKfPo24+5v5HidWl6W+t89C7C7WRwm42usgx95aOWk5jlTC7Jk/vqQrKJQMIp3ivHIJkYtdyF
0QM+5fYGKY62iyebETkEJjzNDnYI/o63HmlBHm3AMe8v42QnPzmAEVoHsXkGqCLfCxSFr89/qsg8
BbIOARvNw4yYQGjWfE9sFpJjdYuYLj1ZS9LplW/nvXgvfhB3LdI2RFrZbQ+LmYtoAyYvwa7VcQRf
2N8wqrYP0xtg3uySetv6RJQ7LbY/67Yz4odsn381W+0s0xMyrahrD1JOXsIX9lJLxtlRRZdN47gv
IHmOXFXfiOues6u/ue12qMlbJDSBV1a7qGaA6PKj/TBtfSeE/IrvB/NBfQB1Ps6HJY1XAgH/Yvx6
XYKV7if1k26llm7LlUgI+RMhn6gTbWQgj0zcKJ60wmFCDVKfZRuckcgSHC1YUtfF4RagMSBDu0Dd
gszWQXiy8OM/urGRf7ovlvGrD+3hzs9AZLGDyRgxecKRvOmOlg4qjD5vlazNsDDc9Nxp783VR/3C
J420xqoBM4M75KgM33Uj1DtrPUpvwOirFdQv/LlTfWOTAOln6kGhiMLdQfqNzXId+/3zol6ZLsuF
BqPDzFB6FVHpiOV4Q5jfHZi0hRkxF1V8fETHj6QP9aBLiBaxbUk4MYRhiYIvQq29tdbZYk46zpSR
UP8xmasa5c3y7sIGsY6TefGK827BZpFp7NG9reV9CWc6fpa9P7Quy5coIoN8rtBn8amgB8aSuWUe
gYdX+NXjXfyIYZw9jHEkBLdUAR8Xvcn9DNVQTSuUf2xpk7Fod6hEbdilYw81YyMEMpZjEu7RN/JP
wzuhoiMP/BPJDmYmZOckbELYodJxJkd6H3VKMQZMJtK6szLWCORG0DLEdppP4yZ1YXUJrsZn7N69
Xgyu0i6SIK/YMbQVzlYnWmNJOrFeE/ADKgLzSJE6y3h3ZI/hVGoJKQFE9PDnoqZTHjsiy6Kg9Ul4
ItutRJ9Kh8TDkkm3vAs2qZhdu0Ek/Cs8C3myz4KAcfkI1XYk4gKufcUUa+cnHUWKE2BqFr22RXPd
YnoBzAv6KjQqjIUXYzrzE3NdfRPmTwGsy4mN0wTuqyJvBlUQ8f82JN1xCarKSIi0b09mmKPj4Sf4
wmf+PXWUcM7bjoziOGird7Kp2eZue+tLBvNAlaGv2fU8NGX4lZTzZFvKJcFCxvnFjZrl51sW5JxU
6MeXeDtlGaesC2HZtgAbYS668HnPjJTxE5qRPyfsIiXRGrXXonBGgEp4Iel+LikdN57VH+O8hDYs
CoirXyJ6UKHJsKiEChKpBv/A9BHDziz+PtocH5CqJ28MP7VfkIqAth+AZwUGgFSG9rboFnBirLvO
z1t3odbGJBDMNeGbtAmi8xXJ7d6wNmIXTj5a7Nj1Rf7Iit31jg3kHcwUyyZ+mUGB1GMNLS6aQEaS
rzV4WMj4rbekWzK2rESyiCM54DE1MKIv6nqE3QsGyeQHQMGlzps0EC2GH5VTlcthEJ5aTkMM7oxq
ro4GzJmRrimb6wuHGXZeCS+0tKcpdIH8t53lyrWDragM5W5VfRBPB1UFpDRIGx1IxxlJdFz+6KTy
IbRGNFF9/YMeJHuWvpudgcLhxkhKuKXlLIC3rfCLH34Eyr0lqtm7zfJKDd9z8nlVN6xMcGTYWlCg
sQrbFd0O8lOZuYRkTaQW4Pi+ceM1YYM7ei3bjD+egMrstgSHa9dTpq3S10pZ98IRJq9feJdVbYQ4
8IopyJ7z4REg04Zjl411Ij/I0kPCvU9CjsV3uQWDecbfzOyA2n2jl/CJrmjab20R9MNDzCZk2Bkq
oJaf4Uj3O0LkxHAy1JhsE5wEPqW1b9zAxGg2RNgBDXPeKO49OhIEyEtPzHk7boen4YHWAEDcHBFy
T0yv/CosGeV0PPIxeQQb9pA5GBG2enUYle0vwbKQrWX0HegyCr9SNveAtZbMo3aL2syOc4fEpKgN
utIlxYUauWu1ko/JN8ovZqFtPHj0vOrqSs7DYfZQcMJYInbl8zL7vRYFceqLvvq2gMchd+wmDUWb
CAF+3dy6u5hTlv6C/XKUZ/vmsduWx44oPN55aTME1boJYVcj5TEJSq/9ntlOFmnisEVXWXLdo/P2
o7XBHfF8DwykFOU+pZMacOVM6xdBV4aLDeddaHZ8MwGJ9ms0zxPBlOY+7g/1eJrkcDGOKTHvC/yd
sCp4NYGe2STo8AUKJ371UuB7Zz9dCrRYdTQFgBzw8ojHWOJ3fEKK5ODvmTWXML5RxBTtNbGvYMag
Wo9XvffFJCiM55r9qCLTU+Nc2Use7hYUhMmPDKNMj8VhlnegmUhue2JHPTgwRDrXd6SbKp919nSP
fAJ6Kb7HBAD6ASFJks7NI6T2PiwiO3RbGkhShj5tIKfAHeHRepf7QYHnFuzF+TXTXoHAeNMK3lQd
0IcyWSHMdyOeC4IeFOdehNMQZvxIXHykbbrZAxos/hmw8PSBIA44+PSrABsJ6o9Jfkuu26sCCT5y
Tdz4RHhShwfxttc0JHJ2IzOEOJ2wJmF2JgUq0TdQyaNC0EP7MDCKIc/7REmVMfR8aNTcAYkRR6fv
yLa8EIb+SGINp4EWRoc7oFftDXfSliHEzk1NQHsdr2KMsbnffOr9e1R+q9jixu2Iro6fZJBWVeVb
YPTo2W7fsvFyjXdMBffXRUODniYGeyHnGqTeLsQXckIspndoeKzz8BzsLMrzjKFhYojBQUPsy7Gg
VZJxJyEJz6bZUiBqfPZllEA5moLENek2o2ZOuEzphhqZGBoVPeg7eQLayCSK0rn6SA9zgACC9yXJ
VsAJG/mzo1LAb197x1jrXxlxxJSfd9KyM0Hcc8RQGkaYHrGi4M+9tMG8T7vx9HLPWLPqnKxGpWfc
lp74xVR7+gG4yvsTFnapfe/xRt6fMwXLIPH/zySyWf5MuQQ6H5oNuJKt235KCFTj0kdGRIA0Ji36
//w5+tYEwPefIVtjjOb7AAXXXMlET27LrHjdurQIAe4sb5g00JjXmJSimw+ro5IndxO+R1bP6iUl
s4sQIKZz2JPvmphfF4f1gHAGHgsDXVxiHQ1J50NBp9ZBMnuUwQjMEFcyjKYwF31+/8yOtPjl90uf
soXSaWJHOFxWSM3RAxopBSMkRYZmstGNA3eaRisKEbXjJZ+/RMaFlmyfTe7htWmTzb0+V59JxEKF
Pc8o3ww6aBO3ZY9MXIIpJbx8DopwNrn79pc1Fy0zZB8axSneXnMUmJdOBtjdL0G2bBAaSv5uW2Bg
qnEJ2VLlUINKsEAWZgNKOaJ/lNEmirgry0WZkMF9KRSqO4sDAEt26Zo59dB2InnCjfl2CVC6ywdT
3sfINk2EL1DmZLoFQrUWro7Fm5zZwp7vnTnhDc+cf7dTKdSB/E17QqvxiasInSaRfLiETagHWo9c
E3hiQmURztZmvAZaeppFcLjhUS0fBUw+HVl/fEcOS3e6xCmGhU9NbY8m+cYmivwVXYpB0sFz99G2
TyM9AR1LPvfpcKJ/qTTJ1PMsexb9AUmf0G7IKABPhrLBsVQFirYewpg2V35ZC0pFFCNNiasrDBEA
IpPX3ngAjkIAfYl6V238wSR1kWBeejSC6KWAhcHer2wlflmzB/Z7BfMvaWIB2J+8jlR0Ekdt/bA4
dQa36fBZOvfcse7bWfOpmMIay8WAJohpM2bsuKBXHJmU+OJJOLIUwR/zasklAvA73xsOHN6iV/aL
qlonGPHLa8BUg4dWe1FPRJSgmnwuywfDcMduk8Ej6UvHuG2CQ+X7GuOn+VCh2jfEt1TYl2THa5uK
yAy8VSngt3/jScAj3IdJDWfIRBhrb7w9JCvtJ7JbInQqfNG0cIWrWymOkR+Z4ePhwL3b8KmM3rhc
w745+Kawpjipvp4l+bVMn68aISTeLxiull4UVPnkgmYa5oMNOvBROhK6A3FV2aKwJqP60vYbY3yN
ihPhATMzEZPO96K8YEhvmlUb1IsHHBR+G2+txXWOsH3xS2ZvCcmtIkfO6npST9Ezo4u879f6iVGQ
7xwAkE4RyCUKb/PTXTuro9dQHGka3/WwNcW9Ti9UK6wHfZORtKdzWHdy6Zjty3Q7Ycm0zihtdD1s
2n1EJDCpzRID5s7wk9jXxaPSPejNThV2QnO8YdZNPKp3+uqlRu6Fpgvsj4QE40j6IsFOlHuhXnpD
zkXZuhtxHsvXQ49Nl3zv2kPfaIksvP64hEaje/FuZCyDKfKY6F4hMb6cIivsgC6nQ9d6Sr3PUbFZ
dsFyXvnXz+GnX6wnybwnXba87ivl51q9wiXTqjWVryPMx9iTZe8wTqhnjrUReSvuUsxXsDDkvNDh
+SKy/7a8CycGtVvCC8qobH6X1nMunqIMK0f6UqR+H62LcZdeH2NA4SVHl1kewcVVezCnZ/URsU5F
1TI/f2zSuLW1+OmWjy3oIv7cs2qEXfuQSo9F5sm9W0Coju50fzSxp+Ej2RG7DKgKjFrxIU/pNkm3
1iggvl1lYLho4LrtQnOQVpF7RnmEY8HyRn6l3vkcEo9lp7L9BlxhhsODi8ZV8PkksMQwtI/gyT4C
F2LaSCEu98SwsLowTA3da6pvdVI4Iumphn0LOjTuFdLGFWlziVP70jF6Ns4iqoI8fUNbgiwTcI0E
D7Q7bsRGu26BzfHOpOtc2ccoDPi8aN4qNjxelIgB6ZXFhoZZNMVLIFzEJrnFqqFdWMqQtpXah1Gd
lmoDwW3FnYzAX0RlRxwVpPSw1Tza2LL6gufR4otfdws61e+Y/a3kbRJ9Glg6xjkiWXHnGIYfvYOx
2jJUdPrcjM8l4aANn+3D9YZQx22WMz7s6hMbf4REAQZlURti3UqF1cDdPG6Gh/IBcckx3TGMH3Cv
4+p44rdO2i6jIw0hoLe5V7n9B4Po/CSRxm2+0UG20N/0HDtjTRPysn+VxDKiwtIyLMODV4+PMblP
yScukj76CxotmX+IDBblis6/KblXDVn8zYWXyPPQX1XsHkSHdWuhCaWcYDMnapGNbhL95d7bQAjw
bmPlWEALqDXwSTCLG3ap0+RA685aMy931vn+K24PUNEiikBIj5vl6PUZZ6Vi7lpgmqIC73BqnGR0
BP5MS2eVQFKL0TInXd+j6GWqjkSAIh5H3KC8yO5VuERuifiaMooVUIp+oItFcEWJ6e9FWxMwxrq8
qEaiAhsYsUnGtxkh3/BmqgOYtQjuhsxVvmKcLNzu/HXvLIay8oHE/Eb1JIB1RCr9TvOTr7xHFuMm
/pXtghJcaosQ5R8yn69mAL+70tMNeILYw09wFHEvZtt8RtZtHai+qzWPaB/cpHK/jhc2ExgQ8yiq
T3JowOZl93bqnu+Y5Ig1KG2EScLsoKQRYhzHHia/QXYzfc83LFKcRuLFWedFcRoXIRtpr7jwWYao
mzacEuHo7DUYchnEKBCufYvXHlcr8nHM8ksq4xK+yqN0Y+8l7xfO6Tzh8KauHjwyLDwS/DyNn9aZ
VQfF6H8D0sq/eTr/+TQtT9s/uZVJ7wTxztPUOTd9o7OHYbaaXfUyAdRs83OzKbbaPj2Xz6STXbe3
HcJDl8ir8meeVuwfq+EJJAAVt3x1lL+g5Yr+r886URxoo0WNx/03QY3VZVF6W9Row81B66p8sZIf
ESE/VW+olJAvw7dyB2bPJuINO7mw5WE4kT7y11JzkftSb3P7P+7OYzmOLMu2v1JWc09zLQbdg4jw
CA8NBBSBiRsUXWvtX9/rMjOtQJBFdg3eoJ9VVpUlCYRwdc89Z++14ZZwKC/pkWAUBja4VhnnCR+5
x86XDRJqGDx4Npu5x+JJA4imP9oWe3HpxiHuo0GFDlVnS+8xiAkrXQQMHJgyXlAaEOWJX9SmnmRG
GV6RuWBvwcla9RdZwbUXDxuNNd/ajcbGGV/1+qS0N0pDiDuQcJZhkmh4n9mz+ntGfMl9LHZKKTYp
+qMtreVp0XXAJOmV+mwBjKVubyTiF8ZV/FWYM5nMIgL6xogNUIcim12pKnHfK9aZb/17pqBYcJZM
YPxirY5brnD9LOdr1GBn2m2rkYIA31XPWDdeQZKiM45v6MhdY5Ntv9Te6WEjrzFh0w3URXwgGlLw
yT36uPFaR1uKk59/C4XJKLbXCZXhDGEyJ6WHyhyTSoCcVfuip69l+lg2LX2NpxnwNOtosbf6HWeq
2PYeXw2wAc/+EB4jhm7X0LwsugJTmSNEQigQgyqlYHY7bTUjV0gZKwkRZBrT8WnnuyS6xNJDFxGR
c+LpTX8HOg799iIEPe3WiE8wjm+xxeMSHQStK/U9G48pAyqmyN2iZCpkuUjA8WeC9e438p6+Vf+e
7wg42ebX9kl/iN+DV31foo8mv52xrvpiREv/RYGXj7htWd+xIURis5hvKIyoIcHTI9EVCwWG7fIE
jQNPfC+mAhqNBkQqrhwKKW8oP+IQwY9KEAT7svgZrS8vQISSeg0oGluWV+CNWNZP0y3Nc7YWmoT2
zgTwGy8qzhNX9kSfLrmucfXQFBnEFwlwYDAnYICtLDVp3eRf44YSEo1fKkiPNZV3sAsxcaj7uDur
6l03HdIQtTNNl2WZryaJus7kQAVLW/dyQDPAHRbAULKabA0mS8lVQCFYHeB1qyN1iXKHr4j0G/aq
XbkV9B7BvN5MBEIwUBFNzGxdbuyl5NFn//UTzPrZdNhQ0FhqSI11Tf3kntCjsZB1lVwC2CXouzP2
PkC+ICcNGIZz5lBleJHLe5z07MIiZjC0+SmJfWMxv2KYZX9rr3qmmm9he4rYb+inKYGQUqz1q2CD
VG0s2Sgt7TxgFKByL20lDpAgfOnrYmtsaNe1iJU2EzkeZJ0r+C351ndmtaIdslR4YgiDvrnXy6MJ
sdkPVpkwbS+mAvgIxcheMdl5kS3L8Iy99yawtXULRBCy+K8P1I+FgxCIUU/YIvpYkc1PhYOZjWYT
pbOwafrWiZ5z7ewmeccgKBShTlf2tATLS0bSEQCy6PEVfNCtdRmIbclxFl4lEiswtdpyROW/B3n5
bp1kICHSIr4Rzqri0Hqv+f10ILsi2tpfgmY7NF+c7lmiKmRTiNhvWR3bm2IjWof9PR31o4BTonLC
JUwNt9TezFP3wAhfoIBQr4NOiPKrBmfM0Tqk1MnLN8Kd2BzlB735DT76x8VGHB/Gsg4URMdUPh8f
WYsnw2oNobUGbUXCH1MUynOx316Eb0wAVuMhfY0xiOBwWVuvAoc3MqKHe+bVOG6eh7vsMlKMQxaE
tLtsNqW+ncQFQc3NVrNAsI1cbYFHjVYn9fiasdMV4QounSEMKKf+GsiMRjca7+LTcINVjKn2nL1w
W/7H8udP3/XTsj9AgjSUjO/a7aITD4qDTVWSutoDshNyxSBk4mvjy+e4t/BRm7851j8KvsX7a/8S
QH+agsv10EczYgven0StmjHbHqTViaPDtjCD6LxRV8hi88Ov7wH9h4Li0/t+EpqHSdI6tYRmD+4D
aqpJuU1hJgt0sEd7Kd1aa5F2JG+NF9UlrwNPJCzIp/7B3mmeKnmsntIFE3i9pqOkbAzzmiJ1BJH8
ZXymu0vmZ4XVn4UPfxvp22/fPv1fmez4naegyAlp/xjh/ulf//sYvdZFU3xtv492//6X/vv/XiY8
J+rfZ8Lf3fwyDp7ffX/+O/PdMHUD14mOcsyxdfwSf8fBG3+Q5q5bOOSx2tmKSi35rzh4Vg9HcXTd
JpgUF/0///F3HLz1h4lPQHYMh72WCJj/j+LgKab/JSQii4CwbRnHJde9ja7N+HTVS7aqDkFOpewk
/VqN8IPZ/m+e8uIlfvUWny5wkxXA0QbeYiT11y7CtQkEH3l0D6MnCof9h9Pw1wX5MddYvNqP74aK
BT4Zyij105LSSn0StLKMxnxCYJifCz07FAUmNPhSRXwrFd3212/4ybfx5yFENgOlEDSajonn+/2K
YxR1Jc9Yl+y+3wO1YvZa2IylFHlV+RPdPtqFhBIX2Jv1MNlF2XRqJx23s+aJgz2h6KwhwsmSefPr
T/azQ6FgzFdsuOx8wk9liBLrSlrMo49HTrqUWuqFgyheu30gznVNQmI6/u4p+v3T7K+D8eE9udo/
bt50NZhMWUbPk+Bkmw3IHumzhWcUoW2JQ76kMCHbbpnD3ZNi5vij87vn6U/O/8cv/Wl/1tqJadQV
X7pEvx/L4S7UE+/Xx/WTBerPL0lGMS4d2YK3//kai62pL+yg5Yz7zADl/CmnJpV4ryQ+Of20NTP9
2JvdvsGj7LTFFQ2P2co3v/kU4pt8vtIt2RAUcxVh6udbt9aNTk0SZkVmj3CTASSq55lW5dSkjA+d
Q1mFBDgBaYt2seFwAWDnmO6rzL4Lm/b86w+jfW8f+vOQ0APSQAMrKiGz4rr4sGl3/MkOtD5jxw1U
hs1hOmZEpjKox0UkmXTlhcsHmSsQy7ucSUMRIVPCXaJO+s4BEdFWI8Tm8WSryIgYOXeK7+bYFwK0
JDH3rBynh66k2+7Q+GfMrDPPRMJg4L/vu9/KO8VV+sOh1TnDCK8N7uxPD5GqLnNTD3FgtPpMbCHl
cIMzQei1UJRnVb8pwwJzK1MCv3OBUx1V7q7JeQzZOP76wIqHx+dPgnOHUAfVwRFuimbJh+Oa+RY3
8JCjj6tWMmblaJg2Tp1dlQW9TWRAGkED4W+u708lyZ8n05ZtZKek1LAMfVoUtMBW/LpF7JzItzGI
FINIxnmIcAChoJkHQk3FCOuLwsZNjo0dtjUGYsSTJNJBPNFixMTOJB3UyTl0gqjfBWtx888YcaSI
boAVXJsJ+UfOuZjhdkfLSTNvtGlivD1u7Dhg4MzQpKzOZQCzdZ7YxtIUqRCCkJ1uzJ3L55qM34m8
tW9A2R8OtoVVSrcsGS/Vp9M+h7adSK1FzxEZnKJnq9LZzWnm2dqTOoKtyloUDlcmBqbUN7H0IsBv
IX+iYcyR0kdjh1sYJJKSHdrkuWP+5WTxLtZQshbR4zgCGtBhKJHqOoznigt7lHTitXpyiNB8V87B
UmADxQPtmszLrX6d1mRyIvKa5/gy1YnX1/i6cZdZeN/SEsghYiXVSr1R7d1RQ6tDClmeEdzN+RIH
XGZ30gB6mVrarbQfBjSaIZ6ORo53tEzdsWI21DKZKEgxRFfoDCctlE7k5mCer859MJxke/TMx+C2
Dsv9RKIDhNqt3LYLJ5RcPSbBctJ2Bl6xJFaPJr2lpGeaH2QHh8GOz91QRHwNEY5FV1V8NBNKZDcE
m8HhfqbB0uUQUdRdTOOGZ3Zrpo/V1GJXAbOhslcTrYJm3FTEKE4E0M2jyhQUvabdMvq7kjXVE0e+
JRqkABo5BcNa1aPdWAfw97B2aD3OZH0n8VI8lBCmomNOjjgwj3YwkeqI5ApZZ0v2RdGkmyELAAFC
mMeBPTb02yXETmU9ntSBL6aTrawQm5q0Z6sJLj6OQv22Kpt1ZkJ+n8NdU/YkF4fXdZ5eBbAULbhA
DntmKQjdLmjPtk3GgeCFjFhgrCs7T8G2kwocRG5a9lzTmudLDirJO0PTPdO0ab+xQhp87snB78UI
d2FieEOopREYaSOS8l3xvCzMryFnVyxC4oxX6ZlScqXlrl49TYZ/m4a1V5JdFpEPIC6REHvfGGBk
MgVGtQM9w/N4Hr14kcGpNCLuYPlWxvgjHsQLR3hcKBokgGopTM46lw7i7Yp+3gRzc3Z4NStEE0k4
oo6qNrVvkoAWM7tz8WYW3Kk5RfFttuuII9EHHCkWgwR9Gqz5ZdXl24jhq5UeTKPdjtKMNvWo1N22
pcchgd2Q6GeUQE1z1TnECDHLEekumFvxTJYieZP4Bpn1SzsNNyrfqIoNL0gCHNPhJWUuUOeZJ0so
9NDJdAR/Mz6Vkms892qMrkKhEMuwtdj9mnl9Lt2IPzF6zjenZGw6zFT+2hZcS8O8a9KQaTxElF4i
JZ1JmI3aOKSUjTMa9JDPxEcqO2ORWcA20fs2FeoSVsOci3Oco6XUcoFipsCvbRp81IytJugMfksr
4ESh+ZI5FzMnMUWiGU0TTQ8HRQybvoH0S43vjyo1GF1fF2+UrsQRtbnGCh0KEz64AIpjPlBr0X+1
U5ZL0AYZ/y1NnjLmRHxjT4w5JCBGXoNM5COC00JGmyLx4fhv17Ac83ohXywyp1XM0p0a80bq0Szr
aM5QRRIzhBlSWo89BW0ASiKkZ9xAA1bg8IbEosrWrg6+shvaJRPaxIa3GsONuJhbM9oZPIyGLLuq
cdAxi6r4JCktYksNMLqQeZZSGOhc/+qtrWDxVeKdoTDr4+yKGiJh+K7U0WNDzaAzeY9oeus+g0/a
AlnmDQNvkkwMURB7S3RBjcdfr8c/K7oc0YowZQIonM9F11xXZmq3qoMRpT5bNg3knLQ8Q/3NEvxp
CPLnEuzA+bbQ65u28s2P9GHdj309LStc2uiljV0WM7zkG9aICoKUoEuebQUpKTIkiWjKoF6jra0R
C8Dcrbgq0KzalJ4+t9/cAM0b8YKQ4C4b/oPWJ0+Bctsyj/bL+uzzYLHbB2tMD75MT5oS8tfH6xMK
7u8vAsDdAs9pGtqnTUirxWGe+eBMgyh+9IezUaGfN+AWjs4tdcQx0XFvGroXqxpTCcpo0DJB/qiY
jDg1FXcLN36se7bCoBWl2G8+3c8KPQwP6rciWjG/VUIfDrNqpEOqpTR9poGnhdRumwLYcj6/jO28
adE+zA6KNGYblt0Qs1I9R1a7rCw60Lr0m23yT6+sDx/l04Ea+0zKGouPYmjjyaowAYRF+Rw31u2v
v/O37vOnKseSFV0jJMxSuMI+VXd9WkWS2tJwmgdmILJ+NC3JLWqdaXq+GuyEY80GrQfVa02rjmdT
NiNhUPv9hDPXkdZi2XD8eivJkCgd5xAU54I4+qzjERF2v9nOf6I/fLt+qMVwrlsmt4L6bS/24QyZ
wVSnVq3QlkNmJwEdCWlsNhILzB1nDh42TkSDIRGXf59mhFRxrczJtXgoZtQbvz52P2llWFgADYtV
VzY05dOhk2JLC6tRdlaZ8jSiJSrkbi92MREVb5r/rrPwk/076QeaohiKTjn+zQT24atLpW4VScoI
XEU42yGnjnHfkFtVqhNZQJQ17dOvv54m/2T7zls6jm3RX7IM69NFmJr1mLURb1nqVCQsih23ql0H
6wgAAtj3OEU66FOBVgQd8SOiqRHNyBLU7BCUxs4fEk9cMk3CIHSnVwYwbXQmOpfHrHrGlFLXpIfB
YdKdgEwEsJTkFIey787RuC4LedNlOFaG3h2qYjkDdeXXs7F3Kbk2dRAcbTM79CYixpcAPUmZSTdj
gje1agjOJW/Adg5Roh3t0Ni1cA6jwNglTbRrMqrVOr7OkHVaveGpBRJ5P9nWVrfvOibhZKjz/JHT
6lBj0XC6lZi3cHm1I/V8HLptqeG0hcVFuowm5GO8qehfiAVd3BOiAu/4sxxJlXjClSlbhTw4Sswh
mfEpXXvWJ65Q9gDTrO8Ued7Y7OTEndc5LMNNfZaoqaSSWatD0Cw2c1Hzsu412IuomWVwi4EuraSC
fXEb74Iw+dpzr2q0cfRuvEgvdBbPFWVSzwE0onmTxMiqSzYNUbNVFFJ7qZ+VCootFMm+d/M+9XyK
+FCWLjaDQUNhjD4EOwlGd2tBoVHbvYlUsIz3YrmZan3nI/cF7JFCAcI6lEj7xgE8JXO4C+fQtCwh
vX3QcAin43FsUmJteuZGOAtJ5fUpLlJaQiUdMRm5etTcTsQt0U5bTqxiolL0haiQGjrsn6XkxkzR
lbNHqdguWcCcmtY5TEwu0zrcDZCqxJno2+osZ8HFmXCZpHAV2S3wAtGMiybbiz6T5twYHS2CUTsO
zZNmpJ7BxjOzgo2TsZVIws3I6Qj7l3go0Vre1j0ra8Rg22FXIUfLiLpHTaDGWc0uM1/N/Il/Ygot
Yw4gaRFUTIBP3U6bDvKq0qWuZG0baiq93SvVtIl4Xjmy8opLngJeOzbSiHvFuvPZHfsOG4l8OomP
iWdvqScUQTGXEecvQG7qzBSgcEENczwZ2bkxb7WuOMQ1W7zmCeT0shrgi1N82j6FL0Q0pdR2AxFU
5RTutMlYiN5FGGGcm5DvF7RlaLkURnKd04YR3V5Q1GwsjzmBNbVseFLNaeCluoqJdST5YL6n5JG6
Xx/XjTQxOR9P4ro1x4nEMHT4A9BK7jlRgGROA78iOUxUG7qcEbQ00BZptyYrSOtz+yBIUdnTRTY1
xoDAWepcE5NMjj5IBulmFRxmTGdaxAlie6TgOh2H2yk8zXL7Gwr6j907UzbgLDkaiB3VYcP6fUuF
gIu44/iw00JQIXYtmT4yJu72MxsBcamJeiNKghvL4hPrsJIZzNaac/n1w/b7ITELGx+Dnr9J011T
eb6L0uTD072QK7mWNYbETcrVzV7HD8QImD5S1v6mzNHUHxYu0ak0LU3Fum7aPN2/fzMld6Q8lwJ7
pRvxThJS/HBqaxhS4SUj8oZWeadWz6Kj1ujJtWSEbsUiE2oTQ9m3gY1nZ4BZrMLLVNi3Sc+TS1N3
snM7djxgQmZMKa2dcXgxdZo5TrcNTXyMij3sR9ToMW+XdXdaET9NPZ4/yZQOMSL6YWq2BqajYkKj
bzMKFzsxi8ZBWXJzRYanTGwIoczb6rAZTDTudItnE9HmYE8ba5qRtOtkameJ5/vd3mHDUVjasUho
SdCKaKzowh7l0nB7ZvVwcoRWP6fTXgxAb9phoTbyk5Ngvk1upFDyijTIV1FoEkCAMrsLg4fYJqPE
NOdTrgBrbXlAR1m/L5GsJRAnDedGnWm+5Dzb5+yg1zA3hvS2AYOkRddSUly1dYarkerbaJVXUxPc
De4XCRR6tmsbLnnYP5PqM6HNVmIHN5ZPcmIu8kEiaKEnikzaQUUQ3Y2UnWmk2DdtXzypWcgTO9yZ
8eyZPNAnOfV0vX2R6vB9Gk3kKjZto+mmlYA4mPSkeIBItOiaQLoYbfOcUcqVQ+ZJvX9TmFTiGsrP
oJIOWRI8tGQhRw6NhMSLQ4RgQ+XDdOpdnk674X4o2T1H8c63MekYpIUbrPCinaDmxdVA70vjc4jG
XRMEl6qV16xBWiLSle2DpDo3CR+DnjXh5e1arGiVzB6xrtYT5iSbblEqkX7HRdAgKdFI3RsVdsBc
aRNNL82kMkVlOwaPHZAUzB+7Mh7AkATITSjQS+tOGYgtb7ulkuaH0AEJCRdKL6XVt7dyYi9Aph/l
+i6l5Wi19FbQO4m1xAmzVWLgNUY3aDZpgpGZNZgiYJKuRQ/EBPvpQ8lOE75+kx6s4U0O5W0SMw+P
WS+l+ZIN9ovEzZvm/UuHAwR7A0TRQTdvCyk9fIuRtb/6A0IVZ9g4PoGCIv9G9+mdWEAXorsWFY6f
xggdJ8jOYud6m9r6TSwflDY4R3V30lKMkzwcKydDIbgSbaWY5Uls+Iy6Ppdy+6LTuAiH7k5H69Hn
0RcTWaseNug6nOw5SrCrqOUGt/d121r3lYaTYMSPp2IrNgLEyrEbDf7jpKoah9G6Ne3sSgeRlIO3
6m1SdXVP9AYGLmK/sd9Gi56BaB+xnKs4ZiWiXUo/cE0kL12Br3IAHEl6aFbQH8Uo15iEsCnazume
zMiBqMKoojjXUvsSlfG1Dn1Lw2ogSmnxU0wMd2JXT9/z0DTEcYaIvoNXUaZEVf1sK/W57qR7Wx8p
XZRdmF1pdkxbAKqoKqIBlX4p+uNBnj/Par2OMw0/o0H1qhNewOYtRpf06wf6T56xtgxWEFqqQvn8
eQ7Y0sDOpka2VrYzUBiTk015JHqijZ4fRDvp12+niGf2d/s4U2XkyI5Q03S8+58Tn+XIDEetBZjb
kwYRqIkrCs6QEySborCSwBkhri+w2Ku/WU+UH9cuAU+EguLYJmOSz7qUyebPTB01Y2lPJJqAqqHR
Q/fBE12cBB8IXVIsLcmTJj+HRnxgV3mIwgwSBIkGdIoCrt1vR+P/gRDhtsj455dahX+raBAf57Uo
p5q+WosO4q+Pt3pun7/7F0rwqJ2uu/d6urw3Xdp+E0ME74X4yf/tX/7j/dur3E7l+3/987Xo8la8
WhAVOeKCb3+1ffuvf6oWhcO/1yncPL88//Djf0sTtD/ImbMYLAGftFU2tv+SJvBXhk2qCrgbNp62
w1/9LU1Af2DIKnoGk18xFdHR+SBNUIAmMgNE6GALmOXfX/zqzyv3T+0IB+Kvf/84yf9RkcNHoPcF
+JH30eXPraO6NceU4Qqb3q2Pu5B0g3VyrFbZNoLa0UdL4z26+R0I0bC/33XbxAOLdyVSxuI7MMn8
tAWe1GYeiS4AJ+Ic+2o7dW/+XdLdob4KBRUCayBTF9MuTlF3qdWDwfg+LI9qfqqKExALyHN7GuXH
wo1Oncq+YAHTYuffKVeN29znj/O6oLz+Kl8mQlfWOcnRgYeo9Bqv+A4LP/1qgkIukIT07AaMrgLE
8NJumVKAG/TybXJfw6JElrtV0PctLv2L8aAd4FzY6oYRKZ33pd29BPAqHGK2yV9HoowEuBDsoeSU
gYnfYAbcpvsI7uwafO70NAqWg9vusTsX92ZNdtzkEk33Pp3KWwUZlBsDG0OLBZ9vxMTqVndzuzVw
XysiIwqtHhuXqr4huKiItwzNJqCxtyla0GPwYCyEwWEF9IP/6MujszDdfGuskx0JuHBjIPYsxctW
eIPlpbW26iNZMUfSwsguBCI1vswXHwhxuOjuunucuyY97ku6xWF4X96Cq9jmXvcIdh7jBhY/zHu0
Itb+Nn4h9KL1IEAr2Ib77TBj3EDkx45qAbL2CrX76I6Tl7WwsuDtAz9sX8ZLay81XCPLCuud0L92
2o2PdILCLqLJugTfgEjL39jvpGx9SbcpPgXtdnjOb/SviBSxY8bNctiUB5C2bvvQQCxk987ZkpaI
6Y/YnZfFUbIWxivB4AG2zeVw3YKvIyg63WLI7F+dg++GT6pXvdQbuDC3/iV7SDckuOF7qUDRECBN
pAEwFYLKME6PK84gQMdl95zszwBs1/VBWuubEZjeV33pF0RTQ6C4UTxIQavpWB3TdfCUr7VD5AJT
PI8eCTdwVQSGnmnGCkzJLj+LMwAHMtIX5lZL3fJBPQsn1KJZBbfWcXhGY70hKnpaBodsCzwCWyRh
Twj0cE247cZkmvOqKY9UojEDYRT5wwJ/Uuaq6H6Ug3WxXOfYYECCDXnInvTH4Fp9ky7kkQVoggTz
DZA9G06G3jbnU7+CsxPgcoVmvbQ9wHNbigdPPZu3ODphBp7MrSCzpg6DrgWQvPwBgTpTAcJ1CkxX
BETWuI9JJSZVDmbZnXZxLqKB/gU7FmRS/RFWnTksDSS5uCYUrFWeUeyCY0HqggC/fYGDCaFOT19y
0r+X1l1JwjCJb8VjjUMW2W25BP9IlkMDKHM92Z4Tb+d8k3Lrs3EKua6IAeFSDS4yhHQ2t/6VXlOx
M7RxvzEgIczBOlt275Lh4nSyUDw6S7BcOYazjK4mC/xWIXNthuaBjQ0QBE7k/GhUz6F6nrNdlh4k
NM3a0pRQvO/wrsaXaBCEvGm+6e0vjXo16Ie8xR7pvM7yk1o+RqOyGDE0WsqxTba5fm02t4nMdNgR
wOqjvrfX5cX/oh9gS5NIrfPwgeGZbsp0Y7FBwmPj5eZ6mtfs+/REmC3QDGeIvwEo9R4j7AJAarnS
wMGgOgGUUgSPseSlIGRiGhF7sBUHibxywo+g8Z8EZgxfEEYqhNKteaAGtnOi4zdNc9V2R6c566PL
SFVL1jPqVWtNr6IsuoUCqke7MCsciFosaAt/+c+riv9zwkWLycIvCoIob//hdk373EZd831pwC/+
XRqofyBbQX/IymujPdEoMv5WLWp/yJQKGgUuFYJjykhW/lUaQPuU0S2qGlJaYs8+lgaghQ2aEMzO
dF7A+U9KA7oJ3xW/31ZpQ3SqeTdRin4meVtdWzrqoJDca5Bf9CBPXt95KYEd3cK3lv4TbQaWor4u
yfz0ZjK5SOiqXfgipeWhOnKNZI39z9jCPjM3vAqRTS1Bfmtae2F4H1+Du1ihanGDU8VEE8gkPwyR
KlhZDrB59rWAQT3Z3NNSkbRl2Wde2G8MkL71PYKZQjnyvyDzJ4KD/UP5WFxkCwc5+Bp0I6yruXix
bDm+ZfiK3yZr37N2TxoE/zML9ZC7PeHKtJEBn5nEK+M086A5aIbX3mT0CO5JnE9rV5BB81XYLRJI
OrRuBnJ88KOw9GRP9gjfivvEm+ihgvSHYYaOhlUX4/Xt+KJ52oGDI4OIOPcv9Q0P+9ReWBdjH55H
IkWig/SkQ50gQ/HJfpwxf38lAJQnX01a9QPcGwbDCDYqFidWC7ayvYTNdVf0W6SPTYAJHP0+WRye
ciqJ3LoNiGQ+s05GO6bX1ouGHSRe8bSXZLcRoXP0fs7qm7nNjqLiARnT4sT5An5Flb/0xqaO4FWs
o2nH64Tm0ZkvEICwwXUI9ZlgU+gMChzfo1lvHaIMCxwWGLEWRsEYfk1UXBPsyrFZoIIb3hwetDwe
qQ34DrF+BsEYJUQf7erCI5rUCh/xZWcwOO3rxoR84MnD43RnEd4Gx+uJNpVEMMpGZyQBUmNrcNrr
Y02/lhAHiAKI7b+AX5TzFfnKoD+A7G4IIhpv8RjFwOVHGxpJeDu5+So/iwe9tcEGWPEi2BKJF3tB
PCLk7yvBgmxZc8NT1W85YcWWdTB/gADgPATwWWB/XOZtdC3k8Rw/AWxlG4za7qv9ypUgNt7E1jxH
0i6gHjW+OAAzJrclltZHTrHKpisClC17LRNMxEXEmuls2m7HJ14AD16xekF7EqWBtHzlGe4vrB3+
e3B7XETtS05UE+ixu+KkeYhKlwlu3rNSrnqHDokAeG3NG4m7jghVynbDs++pQc1rB2wBH2xZP/hr
Rh9HQ8AXILyCg/kKG6ZdQ7ptZlf8ENzx7XzClF+7xq7DvFMtDS4/oIN08FuJtNh1iUpeW0wgxwlL
xF0abP3H/GG+NkLMQauK68oHq7qeYacfKFxDY1PcAdYtnmxpMSKYAWpCMhcVeutWr+a5fk7eiI4e
U48wPwKYXskoo2Hf3cz3ZFXM2U2veIWyIHBYsNjZlmDJ8RQFtclFGe8UGxOW0PGGC2xTyWtm75IK
QQYYqLdEJdLkcfJvEfP4GabXNTBQDHm1gA1q71Aij/ai2jLTy1q34+rh7h9W0uhW9arhUZMtCw5A
vpLxtivIaXZYVbG/KfA3Sw/CJtRMzd7HdbbA0jY/w3Ci9bIErrKKN2r9MJdk4TzK5jHrr1qTBIuF
hnNLsa+oT+BjD5orH1jF65PIonK2BOSo/lY3AHR5hn3wK9Z/L+7P5niPzcqW9qQc1uNjG3qpcZr7
I7ZrC0yT/973R0cCWhQ+DqQDE8Q7BzX860OsrqeSiLWzqm8ZJ74UwLKvreDGP8F4gOqCY9d/sN61
Z9gOzNPWjHPdEEaoV3gRRpPpRZg5QUAKROp6eqGPBQr0hd9Si60z76x5p8JWee2RqjWI3RbA9BIw
q+oakZOqvFTxebCuFUiruMoTt6lcWaXOGbbstoYH4j/h9NBGXWqwz6/Znamb8hULZVO6Bq1L0hVK
T4j08GJpz4CpSkpX6zZvUFmJVD7s6g5s2pgS6qSrW4sYMfzJwYNjIWG7AUP/YbX+X+6KmcviLFMV
lMfGt7bQh7lBZ+WJGBgrq+yreL4kbpwsWw8KyMlcw0TdZ2tr+/9/FURLw6RB95s66Pj8XJN3/bEK
+usXP9RByHAUNKEO1kRcGh/rIEWzEYGrpKFjv/3YIrH/QB3kUJ3QTcBBIcYxf7dI+Cuh2RbTJ/6f
3/xP6iDlJ2UQJRodGkz3ZB1+blb4VpwlvdxoGOiyE+M+9rFwOw/OdezJD8XvtBii9fGvjuO3ouu7
d/s0srLUMSmniXfDzc/uj501+B3X9wroZmJr8ttmzE+/HsIPE0G5oxifBbmqVCZzG7QYk93y0ONm
AjcIEmuTb323gbtPLla7Uta9+KNVhE0KWeha89habZA8sksklu+UbXno8jfpPcPYExq3FUx1ChYX
uMW05pOfBDMEf+6Oh8Dv4Ag/ekFphwkNtakBR0Ck/6mdlBj4O/wWnzChCQtnQeTbunEBOLjTtUgk
lbzoRIwpAqRNsGIQekOowuKofGm3fOmNc4LJO3ti1VWu30O6CuQfbgJeI1xpxHNsWuhnJnjbYiu+
LUgILKD6l+JKJ8G3h/2JRnjH41yklZAV87h/Y5XcpUuSrn/r3+N6+8nlgfjfpvYncEL7xpn98GSS
B32K5qmHssAAQN2gGgIim/s7c6Kd4KqKm7Yr0Y9aDycQnfqziP6FNQzqAeIikNd9upUpi4oj3SvK
EOL3IJ0ByFR3DCk2NTCbbX+LPPeJjA3M9L56mymM1AlPIk4VjyOsPtI8HM8JDsykwzdoh2wD1CeZ
OBzw2GDfobTyJ231jXQLZE7aZF8jc2G88QGwWG/Gxq0bT7WXYlK6DL+ALNLfm2Flb8KSLLHF8DTM
W0ygJCxMEwLKLepn3eGqgYUDmX1BK8cBz7A0GOMsUH4AwFCOjBetYa8/pfqC5tii82R29O1mmmBV
gd1ZDSdh8DNOtKK2lM1NtSivKPmhXM4Posb0HDe5S3bleT70Vz4WdQidgIL93XBX8WNuiUuRn8/u
unfzaiZmYwF8QkOiDfrjVARrhReHCRBt/evOAltwjbyrvGUENmz8R2XVfyGxdicvp/uuPAX51+o+
uVTQLQThcPgKvsTrvgJLiexVNi9rFOAAcOzN9NWm5fCcGQ8ttMM9B85Pdmj/6+BZqMVEZMuyJxUI
iBlUIbbmEKGJO6DDowu0RhbsTGh/5qYsyZ1eJ5lnduBvt3IlIlKC3KWDVfsvGqBIILpvFNYQuyYq
jQWjUmLHNGnn0Moq71GM0hKkFWnpLlnJIFYCG0okfUv9mQgRXmYgfL4iqggl6iW7DmVyKknGRVOy
gELcHtrGC3K0xK4lX6FSlc48RTEQQyynz8KAE8g/1xXIJOB22qqTXWW4sodjkJ2ITSUeWbO9tDk2
1h5YqKUsnIGrDPbHK0cd9kJRnqAYw0TkPn82tvJGtHsBzpAzMe8FOtQHU3noPZX26bL/iowYhM4x
vweoS9tO/ED6DJHoimrQkVywd668do61RW+TDOqtTjzcMgPalS/Gm+q6OHbH6R3/ODgDEMMBO4ju
LryJXB9DPCW1dPIH7iuF0KbsrqT7R2yUK9GZlO8I3FvTuDnTZhw3KqjSY+WK8mJec0vCP+UugWDV
velcNIh4a6N7bjEUjzVYwFZ9yg17bZADTfe1BqN228vH1gWMgP+Jdie50gE9NHTcCjVg4FUrNXyr
dW1hxyffcjWx+272uILGasMgOHbRA8tsWCE2OI8B9dl4iN5DUtuuYOL3e3AuswcfbF/uc2th34Ln
k6/ieqHehDBClgWY7UN+r22qL43AtP4Pd2e2pTiypelXycvuC1VrQsNlmWYJiRkcv2E5OI7EJDEK
eIh6qX6x/iwqVx3PyFgZXZfda0VmxjkRDkKYzPb+9z+wurxm+kr303Z1W7mTG27abGNC2YnnJy8A
x4ZOkjzM6yIjrwi0qyoI5m0IR7gCFmuRkmMUkx7JkhzuiduiP8dE2GWl9qn1IdLq4cc9R5dsxU6c
6qESkREclMNGkM7nnkW5h5YvzlMGm9sCD/6GnN0DKL20s1psljpt3dPcjToQLmyyeJTrtLqQg/Fg
O6EINl+76PzsQfXfusXBIboNavp44/Ys54PlQq+kHoBej7cJAUMYtbA5RTWmiOf0Nj5+HGO9fw0w
iHtUb8/S8cxT8LzO7kaGh7fp7/NTfJgdV7ur2OKQtJ3UMQ1MOzq4sdm9jbaDTbgY6sWmhztlu2xt
/rV9JOpMmsZux3vcEwhxK7CivcTgtiw6LOeVU46xqv3KYaGBCGJYgfn8W5N2ItXfu4FKbGwnatS0
A29qJ9z15TBWEtpOTF0Mom8cd3C4zh5A4G13H1w/TABaVm6FRcUQFzGi0O+J3sdBzT2hJ1rdIumX
uIsaAG6pjOKx6RwThfRkup9rF3cOejz/iUMpsD2+0U4XFJZBKa34OV7E+9e7PF2Piz4PB4nAL8yU
8O+5vKmhFWqDocbee8A+b1x3Sx4Qx9+ONut9bzc5pYxgfNwRfljXYyXF+SIB7SMWzJ40EKS3Bxl5
ZIfg2n+uwah9i++K4MawE2zGzpvTY6xtBmcMXLoK+w9u0dsIB9QPlP0QGy8xXtileM46/uIdsRBh
LXTbxOfqHsnm0TM+58S+3fcwxYRx7zK3qCRiTAZRC2ceuxQJ73rbRd+IbNu/fuD5Y7pYLJPcCplk
cDoOiGfg+rF2lDmyHc+ayRF71nbxuwq3BJ5I92pI9LsvR8Mh+D49nLAxClT6Kxe1RIB3864nAVvV
l+b7rk9esCeDHejv4lqBTx06x/xUis5uuhtJZyjcYZHUZLZvCFQWeIlgidEJ8Hk4kNrSacQWYyRM
srYaxvIKUFq8x5hGUz4f2+L8TE+jHXmZF2Hb2VOGPhYnGkW81B9gwATdC4OZ3MvHNAW7XBiDBvky
EI+c5I7LCH64eiETpqsM3Ewb18UVdDCvivs94hRZ8B0wFyOxqyOw5jHaCP8QWsITyYW4TqJH1MgQ
CjeKb52ChRPWZs85z0bS8+FHv4wZ1VwaIZca2g6/UTD6jJuJ0b8zLcI68YPA763WJ2zTWWo1I6Jb
hMzfOg/NAzLNGBEGmHli8Be10YX7iEf7jIYcn+CbdM0yxpD+tbnNOYHKisP42X3yXsIEaGH3me5J
5cK7t6et7Q8DG2ASHHxs+nAF4fr20XUnpAfLu3KE5BccfJWbjPs6GcsbslCxkhDPJYRPSugXjrvU
ajjUkL/BPrTCQyk5pBuEJYAtsI4BqjgMPx0rrChgFGLRQv3mnzgrnLxj9R5NTPl1GzhTzZze9JSx
Ix73i4ANBTuem8C7Qo9sTpFjiA+a2FHXlkoO08tJW4zz0C0RyqUNTrvRwSk2YKfGNW+VN90a7I2Z
Xa7UOtUjlvojqvtkcpOMU3nm9Uf8YRXeOHWxWmOrkczd3aZLcu99iufp0o2M6D49T0tzfNYYnOGb
mMhj7xCt0OWBWtA8Y+szVSZqyHCQItPfDmxDHKNThlqskkjAFnfpHoXcuEkdLLIhoIElYqTrIpDp
4fMY2LOapw1XfE42Rrx47ODckD7Wx4jAbLmHCxOfdFxYztER4zZ3t1ZDJERqbHOw8jFeQw3+mZKp
bwQcHWdnj5lyfqbQ2hEvRAz0TeuXU2nds7nxsKEWAnJj7IZVV+Nfc76/36hcpPPA3zo9NBEW5HOA
BtSn/Pm3Ur656ZZ5UHRDgt4yHsQ/jvUP1CUUM9RR0Str5tA2D2urEZgDno/RBkCLYRdlJLqcZTvD
PMa5iG8N+v8l9OFqsE00h24b1sJP+kzXvSwce2v96KVwz2Y3ZTqteOWyM3C/QC+LK+HV//yev4gM
pX/79p6yRf12JzZ313nQfhPZs/FPTIQJNWGa/RzhdIW37B3ONYvpTjzH16uZ/ggSoOfy3AX5DdGD
B+7MHI3na8e5hxfwb+7IL78nE3kQPFJTcxjZ/PXquLSN0hxsClOe2wKp5SFUv3RqvFtudI9hY6X4
aX28MKgd4+xbh4ui8h9RE9mYev6+1zXkF/AzQGA6HawuICDbhiZ5Q99u1qW6OLrimiwbjEuuXTn4
L0eLrgPEDMEff0OMsuJrWJKCUa6cKTMKsli6tH4xk+a4HWoZ4wAQDAov9YHBH85vUHRxYjm8oyOv
U1gF7oFkkeB+CNtjpFywlTWZDGN6PzUBHnnyDtB6h7fHO8YS2+7i3TWo2ZbEMXWIoUSkiHW4BTnz
TtoB69eeH2r/huW18f7CgJwACJSwp6hCJmC0VJmbGGf6J8g9Ucoo6HC30tYNhQt5Ip7DqUmKO9A4
9X6N026AG3n3lqpnuvgGKYxXB06E9+ITzsWZtMMQociDeAmZkmMfkxMhh25g7HPFO/c0Jdtj54zV
C9W8xa7CmzOXb5sPTqwLiKSsxW+Rcoo3T+EMrNQMnhZZoDvP+SC1EgvkoFy1dCmTU85WfRDoBM9Y
uNaiTgiPt97u2K+6kN7xrE53eZUCmpeasGNCuV8UOR1p4gbIGvOZUAhifs+ROXqODwxY6XaFhnGU
jcvMDPd4aADMY9kp26RzCjsVMTkXnKY8xgzPUEmhBDi9ErrBjtycCoNFuhHcgOsufoY7jPmHuzZm
VtQl3ccOt9AmAHTKTK2v0SWHzjHbNQMOMYY89a4ONhhPO4dpeUMOzi+fNBUs5FzNKzs9e6gU7MAO
f4OWi+zNrTCJNSKLIyhn/AdTKzLctttkM0YN0TV9ky5orPZe2R5XNNkn62PioSFgh+RB6s1AtltH
jHZwYjx420wyMLRPhdnhqknMyJC8ij3OttagziggNngkk5OBpWKMYqXPueobCaqXGxlAJbOe9av1
XIKA0FWdUgPNx0fbpYEGpCG/iKyLDfu4GpG0wOjGw2D0kVME4r5FIb45ovVE4Cz9pYFADKE+xbbp
7RNdunequ/wOv3WiZicICzwX6tm3OsMKAcRSoluXZIvTOqsutgPd7mIQcT3QYaCGFozNICvg82gL
IsEqHhzxiI+j3Sm8fm5i2DzbxC2Fk7NuE2VpuGGny/NmncTJyPCVJuLqxZnZ9q+ZMoQoswjpWl3P
gq7B5D5ahByjHKHBZdSkr8CNmk7YxGWvCTssjNWWZMYp2IxF9Ma5S1+PaWFFf/VWxbi8J4d1Z+Gr
xAXc+hXIHDW8Cc6lwu6BhCGCIxmcPm3ymzupbIJI/Y0isH7erJ+fbsCTRJ/2DDuHbL+dHR5YUIy2
+zccrk7vVtQJpcEXj8qdEYlkVMtbv4ETOsFeUxrzMU7CGJ6L2Axux9C5N5QspujozElONPjQEzrQ
HKcVGvVGaJhNVyHml2wIVlb3tut92jJg7OLVpy6xqMNB80X1uNyMmgnWpAPammCfc9b7ig8URBgm
ud7hYUSWTRcnQazM3qrat1RUZPDXIWoVjZYdFvySETfOIUEt47sJNnWQuyB13C3PrUPcKAQSUNqC
BflAKve0M0Y8qM0P6rLaeeqNlhCUzL8zA9pnVnz5rMYQcaRlb4JmvXvq2rifloNbTDuRqb1TAvcW
Z4JMGT8zM5QZH8cI92iS5VmCeNR15dp6BdA0RkBp26QuPglQRWbEH7bxbkl8lD8x6H3l+YeTLasM
i2phhohifGMrvu48T3SmifyLna9HDoXDu8UUGNdQWx1XdOX1bDE0xNmnktssiRjEqc5+06NqyRSl
vEEJSXa7XqpsEgJQXBIxppeRig9iHZTj27LzhQk64zvMAs+DZ+xA4BY1FBP/Ft/IGbDS3Qf8sQX5
8COCR2hVuojNMuixA7v3BG+pes12tW+TBWVt1uTPyq8YIKoeM8GCcTGZnohUSR2WeduoDkpK247Q
Vo85vO1lFf6Jp/63CK3/r1FPMLdiCGG5HVWzKdB0JN7fqi3Jff2TuFp8HOC0/u//2K//+Fz/sf/4
o/i4f1wu6z/+15+/+/gD41LCvP/4HyjBmtt1/fnHx3n98cdk9O9K/O/JOPmf32c2v3zfPyc4NiZb
KsUizBPGZVhd/WuCI/8IAZDJHzPCMRBa/4vJ4vwbaD0mUtiA2PhTdfgg/5rgQHCBMYuCSIXlzE/9
N0iuuvT/+l4z/bhlukVMLmWtiwnXTwMC7XJ/bSinFoFr9x7EyFHhy8TOxo22riDfB4y0X9HLRj86
nFtqFdWUQ6kxPTuuPcUzYjh1sEYC5JmYxBCWgqQFGwDJIgCYXemD18hg+LCJiDbBbVbmBakkVyyw
CIRr4gA43K+zo53b6AQXiZQo3hDQKJOHMjbMiVWm6q5vARFZTpccJZsgHJKN481iKoOQLttp5Q71
O3FoWLWrD6o29+tVjTnSX2b4LJG+hQfoHJTM0A/i0+md3FjwEmkmSwbRZ3ucHLYZrui7CG/j65ZQ
BBoJ/6567vmHRzp5kmxejJf3gXOJXvbgCtJOrMBTbEzUGlDYiNHbJ9syee2y8yPZhPbn2enuCN/D
NHy4WVlwEHL5e4+G5DiQ05/jAKmKTmn2vhhaWB62qtCHGOCfGKCCj9RM9ttOxL5f7Jj+juiZabnr
njK/d2bOsCEv/AzJF3yOnRxGUALrbU/ySDV/4s3R5s3w4FsaJVQdnBr/xv6tH3J8/jOsuZEdgVNc
RkdlWjOW3g8wNlXIWprQ2e0fokUUzxwnbpfnnNyIJq9nGPww8HbZ18UdamtwnSj9x9xWBH7aymez
Rlpf10iH8O5EQJOypWVWTtjDIib9sSWqJa3PkbH1OZM6hq9YXdPo1YTc8VEhRw3cOVYPnc8/Z4X/
X29fFsYviBpcS5q5OYyxnH+cIBf1+ave7/7cqb7vR798of/cjxhl/hvyagh0TDXlfvRfxLoff6IZ
UnStm7rmSBrfn7w6RXf4IZOJG7w6XYd5Rxf653aEbOrfpD2UzG20cFigD/xv7Udyu/lXC/fnldP4
8/GxmDF/WLZ+a+Gej4e+aRbHanaHZwzZmkQc6JrMnDDgpfAR7Zw9BvvfR4QcB7t3n5MPvOzbOfCr
Tv+vjeTf7p/7U197bfA9WSiHarYrYOkcctIAFyHFRegUp3i/DX7zdn+dXP797X7qWzfl7bRwD7wd
fPyoARpG5voJVftDKTYpZW1APbARTrHPASqV8J/fXZcQwt9u+b9WnSuFRd9u+VbfVcpDL6vZNnkD
JtR9K3JXJIf7ANZQ1u0OxXo5Vf1br/MF52X2dfR+cwV/PYP+/vmlJuLbFTTK4XZ3a770R/joPqjP
pCc1I72UVHmmRof1wt8u1eTmaxgH7+PbqAJqu/8GdPrhnvBP90F+S9+uwnLLnWKe+RauXfJsP81g
k5Lgxtj2/dK9Rmq8zzfLqqdnl/ifP772yzX/X18A9k5/fWOz3ChPB2umWTUt5+p60We5KetNV9ol
vsg9JqtM7rb//K4/UVj/86a7UEgw4cBqwfyh2f32cffPxno4SlvNOqMT77ubnpZEowwIRxse3ssR
rPRF4hZDMILiGHdybYCs3EezzdypDs/MPNZ2Xxk7v3kWXF0u9p+/BiKFKeF0G+H5D2uab9dVa9WG
Z4/rwigsMFZ1nSmrU4E7OV7BnNGHfBvamenBtOy153DxrkmM8BLS0F2BY2DOB4wjtawTu8QEW8QM
vcAMdzH6GcYuuHWkbXSIL0Ng4IxhySF3h6XEiTwjvAWd3mbI8cg7LdhwmHCkfGThFkxfgB2PkB/K
USd7de23c3IbUHR8IETtYxwAOvIB8kWRpHrwUzIs6fHuIkLguur0tp41RBXqnxAu7Hl1rAn8S9EG
/0mQg0FCoCqdelBJC32ElqHmO19nXnIq30kqVG451IvQptzagXTAeelb4BAOeS5rNSAYh365Lvbj
qwRIW8gdZ5/2BVkGv9ELo2/NyMcGzwdQJoe5U4sLM//X7Jbj3k0393YYtsFiAC8kW3glyLw+PKf3
fNfbkh4vIHb6euiyA3pKJikM1fAQGD0lg18xw33vIJpUjc/rPYXBmbY1aQiDghnznF6gVWYMoYe3
Yt/nRvUeiZ08eiqYNyVHn+4SkAsVLw760jq8FCou8IhAfcT/+wCG3Qj/oZmWHGbmTIVUpKT2fD/A
JgzcA1n4wB213nFl9My0grYBq5Uma8igXs9h0dHAN104nUO4l9OWSy8pNnHP6BEbpBbO0Ca7+r4i
U+u9nR4e4pI/P+BWTvS+UVzje4pMhqFeCGEnVYoHmBUraE6Sekhe4scZ+goJP77sT5mTUOksCjDo
UOmaueznQflOU9ZT0YTHESTVyWNm9TlI6Jmr4EZhzA472n3UGSXkNmeq+W4OGUaObki0njlPveVd
CsgcLc+lhWJoeP00jmSgOrZ/g2EF75Y5uQ3jZjdxmdQE+vy20kkzODItV5mbQ4HQyM7jU8OLQsdD
thHMRaqufeupxaO3mz7CHQGAsAlA+U5RHcH9ZbYJk1vOokv8Qg84k9cr0DrCwPhieq/0il0/4z1/
Nzz24b72mlI8xG5yqUOcz0mk8UyGCZ7aN+dqvhhIV4nRZfpIHGLMrjYcoU6x72EW2qfI3mfGYDOG
+Wq96d1jcQ2MnNGq3nMHjK5r+vx9IbPP0NYzs5gjaYOWYH0C3YG1BkZIPEn08glmDFlWPLuQCHBf
/5EoYJGwS8CS35x4FRypX4H2tQ2xkgSHzaxuE5D347vsaQO8JBcj9533wdnsmG7mdm6NX4wN+ov+
aQ3Dqef07eFhsknJeNRm296J4C18/r3HjECqRKFelpEtnhmYEaO2To+zCyUb8NRN3M9CEhnELh3v
2Fh69RdB0a+wTJwBq/XdyaXRAVOfeTtEDpWRfVceojuLM7IHZEosRsBHBcyxft3vTKHTlpmS73v0
P0CKgIudIdmeYxP8ydt+OaOq70Ls6dr8qxadwaZLXuoQHvGYvWOwT9qpsawHuwFM6qHaP5Z8Rc54
M4FiAL/E7N/hNJOR1yW9KrgH+pEpbcXMfo+kaTFmh6kG9bqaaIW1cmI9vpqi7pXxAf4OBf9rCnkt
PXu0EWMlLWO1y0x9Ozwkem/TVftWUk+OvXZY5+yaS4gc42Z8IY1kPwK7HHaGBu4iXJI+6gwsxHyF
6j9yJsNZNUJCiPtnTxs8P01WBfFD2jNYOQzzu4/UejuNHhR/7By70cd5ygr1ScgdPhyPR+bIv0jZ
GatdKzvC1md0y7dL2wNWVvmXmdaHIz1kHmL3zWEtqRHWaE+ICdTj+3wBi5BHOiEOrkOrZjwhV2jB
4i6aIbO2Yft2DgygRVC5teo7o1NXkoV51RgGAg9iiAVvaK9hWSu7DBnGqBlcJwumluvNyCBIq6Ff
RcUPUeGYu/5iCNCq84Sei+N0P33kFi3WcA9W3Ssn51DrKcRE78JFBiNbpmQb/TaFIPwBk6C/i6/j
zXCjJmwP7Bvkn0EF76OA0vqwXZzhNTe7pHO8N5PjZMvGvJjV/DxvzuReSSgnk0uyYX78iMrYWiEQ
+yBhxaNr9+ByPwIeGzwqhkRuyTwGM9MzZ0kcsBnf0YKs2ysiFzYupYtYFAZ7WGfu5y3egCfdcU06
YYHHI4uRnpafIz4TWD/UBBNjiTumF97O5/d7b/+bKlL7VR1LzcDoR4YW4CL11zKq0tut0x4u1Wyx
htP3fHkt4daEIBGSTtyKjDU3Ocvb39VRv+oV/vW2QDZ/fVt1d7m3zZa3Nd6c6DAkc4m9m418i6aR
WT82/qJ6h+8EgtGtQLPfDn1uzTndDu45BMCx8qXHu1EVWsN/LvBs61dlNSIpCS1pWLb/uGHfKqnG
2h/Uk0lB+5b0bFGJt1G+nIZVQcR4EOtwdR9ZLZZJvrRFhjhFaNQ8gS6CUZ/QAdEfUnl4PbKFvE58
ENkxeWcGFh2isdDgkQxRXcRdxesRq8jrJTNh06XdRe8ggB5GB9FD5uurXkaXRs1jiBzbH0iJeZab
QVZH74Od6JFnxU+HNrJck5UyeDAXfIR5Tya/SiKLZ4q4b3irddifD1ccE5ISF77CSvhLLkvoXi0y
oI+0x4u+IxGl6MGkkc+aT3PedTwlblmsyGv0erw/+h4R12K8F2H2hhJZvKHVBfnJlgfxJnPdSr+n
emTbei+x7r1TbIpB7U/j9Ck+8/cXH8HPKj9IQvHRxcmLWscPP9MpNZfI+ThfH884jT8lLYUBpNeI
eNJATZm+8c/7I2YA6vXJWAk3fky+Ue31CBHfDGQNuoQ8iiCEAxU1iKeIpCMG+QgYLk+uYhwdvHc3
fs+8Tym4zRMk07BFqDmv/jsem1y1FvfeoRX63GIvPHhR7cFKzq4CrevBY+9OoOmRLpk8vJDXZ5xB
4CmTFH7TDzpBAGruPdL5VoyCFPvdXZSswoeYx5OFNzK86OQnF9EH6oLRG82KUdaKQvSZJl1FN05d
zrwm8NJuGgxJbE5d/+0kMkBv2IJJJ+jyl7xOwmkLG/jrw4EkPkTNwt2JsK9imidGK8rt2BGTo5ff
BAmyQUzoFt+sDoWkGOkiDiafr7DD7TTSVekTt/XsGqnkvYli8pT7lHinvA8t7luwjiDwiNGGr20r
psilvSOB44wpRLS2vSBtolcepJrHdQXr2gtZomQBeEpedItUwBZrvJxvKPgKYi9a9xfiEAafuSFS
nLbFpEAfLR5DTgCYgi/mKKcgv6WDp5ffqfsgfoatB486znci0z09nZKx9aR1yVmyd5/i+0lJPpnm
/O4ttlmvd8i917CgU7DFNM8GjUjLwN+KgPmHKEV2C3rTnU85/GWI0duAfHnUSaxMOvEgnky9oM/i
3HtFNJ+QoyO+svitFdxejqvio4tgRaRMCObP8MFXq+XMK+GBEY4V7fkg24ztnbvFd8FJJPZRzM12
4hLyD8Q5+XpwgPyOz4oWwSSYcHXXAP72aPC2bMWUQT/3xIYGIWuyc9LLiAf1LHh5tj+g5BuR2xg3
xZYtIP1d02z+qmn+vrnJze/b5mYqjlWZJzY3KOXem56/vfxljhiQu9j4PK3D0kPFxiUyM1yOWTOH
ZNW9hadk5ghixzmW5DHO+v7NefCT4+iffTUmVwwi4KEb+k8sEfX5fB1NbVHO3HjbfaYam970ntzg
/Vxrn1p6q0VVoqXnokzNIQJ19TfnoCHBqb810N8uQJ6T3+7MsTxp6rVUyplsAGkN/VvOTWABkoFK
lik8ZOB3LcMEnc3lhGieQ173D+F1DanOL9/JdYM/9JhUUAtk1/jPx5L1y/7+2+XJL/bb5ZWn5l7Z
50p+cbD/IucpaCnqofkBoZl4QkT36wf+ChNnXqXU7bk1dz6Zky+d5GXmqhaeM63QRyoss8p/koq+
CMD/KLJAngNnohZGopJSuMaceQ4XHtiM8A0tiM+iHd8+t0PCQCGCPMWHKy0DPpje/+YDdn557H77
gD+tzOf5rCmPBR9wuikw95tXjHZL30oew7sY14TSbVJHhrUJJztziLJXCztD1JgSMxVu8sfguJyl
K3W0D5jzeluP7vUWnGYlZHufQorPObPHdsLUoOpBfv3d+pXL42/LBxgYlhMzK7XzUz3TaKX9fKg6
HIbpnVpQhWAtJFn5/FG+H5bQBX8Df5kS3fvbG5J1gAmMAQwlUe/vC+Jat3fretLKGRlbqzK6xGWy
w60x2XdJ445w4TAIQoUEw9yHjD4JSrYhsn0CCUJ9BdP0ld5CWNzIQ3WottvpM7TemiGDGH9BPRA7
lBaAttCdxQnfjeSfl/MPTtE/Xf1P2KWpHM6djfkqZxYpvgL8xQjP9MdSaHMO7Og6vX40Lqy+3wWN
aL+sO0HdbRVPWMxwfgKN1XJb3ayzvG3w+rrQ+XNEpKNLd59est9hxNov9hQqW/z7LLRQBhPNv35H
VYldvI1L/oxR+V1o8Hre6a1mNtyaIT4WiNKDo4NJJqOcf76/GEn9Yn385b1/2s+em/P2oNpuOcsg
H1UfOFDujPELsiPEwFcfeuC+GWBdoo2uc50c3vHJGCg3yrObOFeo7n0gklcdk7t6o8dFWk6+dlZC
/o+eFHh4kuF/2nqnDNrFgZwyj0VfHjzUJ1gIgrpfCblvhTZ6ItHhlxwqentdLEpvN4Q8Ue5hXiGG
DJr+wpMl9J0z55kaCNKFS8NVTvYT5v8ZSvRWvD5PkBRh63Hv+Ist9LJsOzlyEpN+SMltxg0HNgBX
iCCd7mH7hhTHKxPmb0kNDGexb+09WXAfk00MN2CITLRQ3moGBBwscEPP3j1q3nchvIyKH8AeGHGC
YEMk7lh9N2BJcmPgl9CAAB5C1K0FdvZYmbYY/7TCHbcpghwJxHkdefU5FA9f5YX5GRjbdIn8aj7w
N6FQpZy8sEMg/u6j+F7EB8o/RK8ewnu4FlvY/bB5GO+ZkB6Yzpb5gvkqHasHtUQJ94kLtimP52t2
IuS5AIFqlntft4STkkftuWOYH7b/uIlHn+y7o3dnI+RaMethoFt1OxCLMSQnm26LNAvphEa6NmsR
glDLffwE0ZaVkm0FwF7VIrM/HxJr7eyHlQPEaZdFiXx/bhYPTAgpiupQ2yJMYItl5qwH6uyYb3N3
vFm6sdE7dnm68en0Hsm1xyx7dsjUYT1TPm/ZCfbaRJ0BjdBfXnc+vJPs1H98QEDKFmMCedMDmMsN
JTaNhzrnslHM/shABLCAfV3SU3CIKcT4emgL/P20Blh8c/u3mH0Lbjw2knEFBb/BBlGc9171RYq1
rXv8GfxBXSrBPOcc1jB8oZPffVJay61vASjTx989bAauwICgzZcAawf+T1RfDLlJMjX2I6K/4bJ+
HMuow5Dt7UxMry4gSxJ5awOcV0MopxZgKTooH04UcIO4+vu7sHIjgWdPPwbpWDRvNF14yLBsTWKm
ECAREFuRuXngpknimN27gkYh5Y5atvaOoDgiJJH2BDZxcoN9D4hSY0kFSYwR1xgG9E0Gxt0ypBao
gSDCv1WqsJMFEesbCb8mtkS4MbfiofT0nNQR9h6UcwwOQcneaCeRHJ4CyedxAslnhtGPzpIRmqgK
K12kZV82UXBxXKrcI4B0cg47VDy9Z9qhiSVdO+ZJm4PuZNvoEZ5KxJ88Tdsc7nfmJjxhN2AfJb4O
3IQrPa6e6SOp0rt0R1Bz0tMxdizunGGLvPVMmKCkKOIc0HV7l5SjCbuZBup0i4ZFUi1NT+mdJxKi
d370IHIGhuwFuTzKG55BM7v1GrBcV3522aSCfeL8gV4gvBG5Onz1rbxNibmtgYtvHwRbwAsufSlS
qrzzFPYZgzTGedkDrubVZ2/TB3oBZZ1gXK3LP6HdK8f8NL0vMCZcyfyctXNFxuF2TV5rl0vDBYRj
JVsDpGev/ZCM8ybbw/NcXXxrpfarvJooyIFIfyGXwnf6eHAcR7c22buDavBQMky1YWOcQJ5K4Wbm
5LCRjhUtgVHDmtRQEoohUEHaSrdjVpqeknB8NaH6+cbofvKr7ej+CM38OHEYalxB6zAGR7tqGAKV
kH+MdlDczEJan+Gey41q+QtmoXRtbtuud50cU0LIgo0PKyKwvsjF8AFFkRXl9z6CDfQvZcIRYyTX
HJ4EWRBx3EKrhMrVPQNIyDtT0sCxA3SvTA8WfFEQrMUxhrUvECCz0Ag/D9zeNnqNKEoHfPHtF9Eg
ckKNNwUT7RKJIJpahG38D+D+CI7ZI+z0rJxMKfYWK6oZ+oOWWBPMXDznh0h3k2HEXSixbDCfEHGr
wWbjKUNpSvVcXVN1zpQikPOuc9/yNhnLP7x2ef5CtovN8gSrmEcE9W8oF9qpIH6DuhKv0RHWpFGT
nAo9aHPyWYYQLb0HMd8v1owWHWgPLNH2EYuN2/yaLC9rUsEzcJMuZVgplvBheLahEhdyMmb4FUO2
ZgS1hj2iLTbxtcsIj57wme29TSEBC1RzGGhgYmdOXl2pieRU4AeqeJdt5M9pAhnjHd1UJV7dJ8vd
mdUjc4AduNeu61SmO7vhYVCniHz5FnD6CkibhEBcEZ+KhgcIpem1UWdZe8/JvsdnYuCCINsrORzJ
+vW5+xg4cW2s4/7zyxbPtE0pAOanq3CCh4/4lEAIQk4xp1KhOgPkY6v1eXs34iMRH+idoUz2oBSj
4broUItgeG4YLQVMGVHnrln9zHkupLskOpnW+pStkPT3ZZvjZuKGpwEcP/8BIGjMkD+mp8k1Pks1
5ibb91XCRyCdal3OxAVlZO1S+SowfZkYJpvhEaR52HSdqCqO7KwDM4eaCE7d2xVyJZ+YbNrjOwRq
kD1MYZBD2Z7ljM7wce38hXsKCRJXIk1jpWbvfTPt2IGO1KN6K5fMQHDIZYhCXa3POYgZ/ngcp5vA
yfXWB2SGLNth/PPOMKTKd4qoVzjuk6/WxdhMuoPIiTwkoA3UTmWwHSIj9ZB3idvKZG6jkviMDLST
EbLru8MfA9Lw0X+E0gqJnj1yfDap4Jo+PF6sdwoBo5m8SsoHbFGsxLprc2T19hlS5Hw7qqRI+bXU
5H9OptgxxOy/QONABGUnIHc9JMmKkHp8TK3tQu9z6PJxnOScXbMKCnQGJZd4RnFaL+Z7/wqRPj7k
Vn+TY4SG1yFQIQUP1q6Xoly6wbMvXdyW9+wFITY5rS5ssqzcL8ZesNzvjK6Y56AzBi+Z3zGF+xye
m+Ai7yP4s/nJ+1xW7ks8MSWspmZArMqOkG/ODKyJuiUiyZFKzWVH/O8L0m5GS5J3cJxRxa7wo7Oy
10DqEXwXRjD3dW4foRHLvuyuYXEr7B8fznpEdz7HKbo8USZISbomLLPYTPSqsNG+i5pSBJ02kocm
3ZgjE/osOAA7NLeBJ/IknWwwYWLvNiEFs9QfAp+bwz5g2fMuaHefayB1jdaLZgzxFibrSwOVN0f/
RZKztSrENnH7RmxV+75jyNY9eVVspcfkMr0msre3PaaIxJYP9z2u4zY/rbjVah2qPLnZZbXoXTB8
nKxqvgPw8g0PNwNNCPCs/gWnAo9udIqMc6yz6/Yd3I+powqsFqlHn93THHEtRX9s9fU+y5rWOrpF
+zFaZ2RfLUqwp0fxTXF/7xIKETy6kK5Z5/e4ifl+FwgpCAtAkHgsCpjyRESxujxjug8WjEAOfS1t
ntCAzKRcRs3MHbI7znmUMaTcM4tHyoGyeRdw+pefd2aectj1ce4zQklWGi2rI1QDOrbeO8bnGO9B
OIPy8Gs+F18GXAH6lNWxx63WExy72zkTWGKkoTiy0+5AEDBTGiKsR4F8AMtl8Vhc65HK3EXnsIQn
OIEigSS+JR4KlYLlz2AvR+XwNNaCGt1/Pec5FmpyXF5RjPEx+sR8J+Xo5BnU9+zKhCBOWx7nR9ry
4iN5+5eLVEXN0MeMSQJprAdRIyAGm02a6aWLXFbsPi2x6hTUvonziWcAY8F3DAwLJ1HndgGtnj2f
LxP0jdCMoE5u3aO4hfvMIRnbBhBhZFySzsGskUeUmeSOgSuabePi8WFh9rM/LikqEKvUXmLMdhNz
3iEQDcdEzip8iTzcwXiDquNXsO1pqy4TtviYhZe6y6PPURQy381OEzaCTmH1VxrnEEuD57cJtKG0
rbhmjSMOg0fMwk6eY3u9DzAMDEl2wQMoeyCjav1dUnW3X7orVnqviZHsRWektzPwqf9D3Xn1Ro6k
a/qvDPaeDXpzsQc46TPlUr6kG0KWJmiDnr9+H9aemSllZSkxfbWLBrqrWlBGkuE+85pL7965CBBM
ugBEsI6veAfOJZzummSGk2RprN84I7JN8hm+ghxXZsZNvUNnwaZBCkFgvDYuq4X69IEHxK2788ig
+vm0ixblPS2DEmX0GZ1eRJsI5DkNJdaGkLsRoXymzTopFUF9hi0rX2yS3XuanYzk/hh3lPHPszPj
WVtrN9Xqw0KuY4nsCFyPZQOUd5nhwESzdys36tacfSSvhT93bmClmFz7wUVxZjmz/IP9AfvoVjsT
y25tPOY504m9U4P2AAUsC0YxXa5Zk83pYZcLWBA3wT0nnbtFJpuKZ4uk2xtase5qfPT36RpFiccK
nVWoRTeY/dzYD/BHinFVwBtD9rXDP/wOJg0XeDchZWhUfSSIp2g32rpoEMZYyPfiCYO6x3ztQ5Il
ASS/4KQ01w5j24vsswUsA31HWSYvVILIBi87wBHKxchR/Yk/9VIvZm/ZI/olwezN3nLqrKhnkEZ+
0FO/4ESiRkAVg3LiE11hHWGrF9QgPmquVxivND7TqY1LWZHSgODOmZE0b5rNpw+HfebAzYKGPxVO
I4rm9+XWnYWXQHGvIx/3rFmPruaDwfUMzcag4TM8IQkDjbCfUYv2dsVDfOPCV+CSWalMLX1/Zwf7
5KWkXszp82Cy4bBK57V/8p/gKXrL4Nfe823C82ZrIEkCYkIs3E17EW8EjLJLK5lV4HJDCvtoUZ2F
sDFmC/+sXrdrm0Otucp2kAreMGMJuEciDEvQ4vLhcG+1ZfvQLZx1uqcnTP0fqd2Z/kMjzkIcXc6M
6/ES7gvL6dGrpyuE90Vx4nOCaJqTtI1JyvkCb7Hbt8OcKp2BainFhs/iknrEI6+Rhjl1iUCdkeAb
t6RX2Y/pQbhgyNcwluRSe/dZfDyovtYvmjMSgZl1lyPpObeXza7ZDGctAeXOXpWr9pKS/spYJstq
0wBWd5f2hVx55y6NmGSuBJsihwpFFXFn+vtovBD1DUCmS8h/NOu4cl+rxxbnxIW84UTm9ftTRcaf
+WfWh3v24n3YfDaCxkjw0iep5/bKQ8wgn8lLfVHs2N67+jp6+zlloMsnah4fQx0EzcD3pAeDPT4D
cNq6P0ANzPK9s4vRF1DDRf/QbKEKp1ChsJkgSk7nJZztdxozN5RpSIWNu8FeOKQPtNJzRBdm44tB
5fjNWpvcAKylfcwZkFH5OJfXBH9IIWlLxrorLtsLcN7gNoCcryDfeDP3h3/Fw/GHGaCSjH+AY8EX
I4shiZpR5oq37oV5kfATlVWcLoA3RLP7eNmwYmxusPwcdvEUZ3/alxpsswLKXneVP/UvxSx/t39U
23JrgphAjoDCENI4VxgbvYGxITAgpLMQi/HQdnRvGzLdFzl7yrf+7N48c7bGuwcrKoNAa5gzePsA
yy+nXB81GqZDR+CBW+peci2nq379QrPqp7gQjw5eLLrtSO6DBcUt5Qk1xOucXBkjrkedUk4DfGkj
nwdcO8CytdfNlsrXFlOk5Utxk90Q/3zEywL0Vn5bKouXka0DEH8m9jpVzjthLdM7VsOLfBnZGs3e
WJrn9qp90Qg5YCMPoCWiO3ymmD9SsR/DD4nqk8s5EP3geHZ2yic1M2hbD3Dke/R3Kdrrr+imLIp7
ECNXKODRdCEUCzfgIuby3kfiYAbkZ+mJ5XAW75j4i2xeX6DGCWM0nAGv0MUctQSQU8vy9sXdjA+M
g9THGjGgGRIe/q2xk3zr9oG/BPtyy/pcAvu4E4/yDcuR8/HWpbqV3g5nVAndGXaXy3JbP6BRPQsf
jWcx91eEoT1dxOqco2dJcMaKsC/Vm4p6yrCTK8o+3aY8Q7+UMk0xf+kvmBFt7nyqBAV0/TiVNkSM
V0iULMoVEozPKui3rX/pzuU4tz7zd+Ml+NF/DBsFQhhhM3qgS/x2IQowVrI2L6nu6OvhWl+79/o1
Nc9bQ6yznfPRXuhcTwuks6/iciXe6svu3NqV23xPRQFGGdX2F/OtOlflVv0htv1DeFNt8dO50jf3
cs3JfIa+xKy47BaQ/1nPKlNt7abNQR/BparpzqrtozZ/40oPzpFg302csmibfGKlQovMwTHdXLJh
UUeMk1nxILl1+3LWNouBMJmlytOK9XRN3DXz9q0DQkQeuSbEy6qF3Oc3JK6r9LHaZGtw3dSd2XXX
rPcL9yYHXhnQ4uDGX6I6cx6gADAVMaioAdoztuE5NEfOyYa6gL2mwgV9U3+E+blFQuIhRMpp+Vo9
kJKyGSRoM0n9y6GuS/F7pmxcOTf24UcCbRcVCM7IgGqJi2Z8f1W8Ea+85cxo+Spex33+akRraxau
KVhTpWhXuGh119q7904Re3iUH/Vao04yzEBPyd3wqlDufgLhxsWLNsoshNVhUbuj6gzDDjWic20/
Vby87UBBBUgq8FHqqYg+oYLxQMVlwmeE5wONcGNfbWjZkKrOsS6mVQ27rZm/VNv74RHSOOhUKmkb
yd0P02Y6p+qPCC4jQKYLnUsVzM9dtmQjrVlU4TOlpltzg+YV2iJLm5sGivFMQ6/zFnPazQt9gYv6
Wdkpa5KFfRchZmVQTn8ofwwr7dP7xGBNvBkf+a0NH5xcFvTQu3ELuJP6v0oBLKP5VqOhX6/kStkX
8+5dPUdzBxjH3LnQnscdUrPc3/oiegN99azJ6fD+AA6V3fP1LJrpLP5ngMKTCgnQKzxYbaQ1srX1
VG2SewDNnEr1vbPH3W+evnYc4yt9PNXvO9Ku/NJeOejHSsMbvcTuwkf5Q3vz8lnyRIA3pZQko3fd
vr8Xr9Ur+/L7vo52pM34ZdiDLunodgnCAS19MzmJa5kvhBGkgewpBp6uVk5KTNZPtef1I20zUO+q
YdA4A3yuHTyub0m36ZMhfITKtobsQLJaXSNtel+t8w9v2azqJWEOVbmXaq9Dwi7WaM38jWf/9Tsc
PHvfyyoMYl55twtuCPpXiNg++ys8ce5sSssnRptwbwcdyi9PPPX2fmm425pUU7w0Q3CrYhNt5F26
GUGizapnqNcX2k4noQTS77uEMTj7XX0//DE4wpfhD/qURVUNamb04aOySS8DehmzElz4xt8NI3bc
M53Tbgvhb0fFZ6vc5OdAHd/RU3UR2i825UV71my5+WJroWJskRMqeHtx4jsea+Ki74jnpAERUsdX
5usrKpPasBqMEx/d59Gbyb25KC9LSgKLjvtuT2Cb3uHJNXAnQSY40eHUjvU3fxlcP2i460kz+LrH
4MO1/dxdqzcFB9+d85Z/kuA0P4CMhA+oYb+r7/0LZ9DP6fmPiHL/jRy7fEmil+wfswaaa/OP/PMf
t5NCe1VHb9WhV8302f+PudBo7PI/a63+twwmw5rs5VeS3PQr/8PRtYzJUsZ0XMPmYHBgxf1LZdUx
/sJq2dJwR5sQlF9ZcdpfeLSg/a5rJja2wCz/zYqzrL9U1OZ1aHH/VKn/D1i6X7vvCp/vmOBanYNz
QqQirmwDM8JMGyX1SmzkQMBHoozOnC6ttRNn8vRx/z4o/j3MdGT+ckAYnMNDXmYYXwVZ8aKrVn2u
9g7J7i8vff9/P+hXQ50/PIU13QS/fPyYubVVNBo3cGia4klTzKEjeA7CrHsIMMmyTtnkfkUY/es5
zMOTJqhVt8yxB+0tvW1mToCp32Sjau0HMRQUY3Ujqk6c5cfHUs2DTWulpabksRlslV4hSTEHE8C0
60AwELX9WNe+csIc9/jbw4H469urnVC3FCHD7eBjpjdmDq4cqP+uC9Pott9P0MFJ9M8Xp6oH6yxq
48FU1Fxs3Qq1H2c1KE77PjapDi0EjibH71jHqOc1oZnfpbxE+VCJsNMAsbpJXOKGWmaWv/Y8GBeW
Uri6IKjHTn6V5mMdXY3DoN13TQevOHAb44Qs8NEZwMryYLYDQ021eKiDTdBALw47wtEozeR1G6ho
3+XVqZk2psjgt+1hseO/zkBeVKPWSMwiW9dN/X3MtkdLBrt6m4BeS/qWfLKOfLrsaVNNdQxDb8fz
ylf1SZSx09IKXxtT0cLbWIwWHjk41kFTaIfYCnElalM9ijapU3deflb0dmYbF5nsI/nDVcOxRdoh
KbWO4lzYxY619QaZdtjrxWkf03LQ+y55cEevd4h6W3hz5JhurJY0OTzhFQK/o6rvIofmqTs06QXL
BjFfU1fzcl+Wnl/4J3a5Nq3831+Tqx0sIserUqUcm2AzDAp9ptyP92E1Amfw0BCSTqjNZBuYOzVw
olVm5vbeyIv6FKvx6BGG/NMBhqwtkhZ9yYJSfZx6n2po6VeRo+SLExvk6Ca0sKb+ugRix1bKruu7
bWhExIZ677v+TIhofEx1M7sznCJWN8UkGmcNqCfoaEYpTbCTQ1xeN4kzXEamyS6ydKqwAFdX33+t
o9+Khz7YATiQarqfNbR1rNbBhDEACGH0IGzSIf47Q/DgB5OqGG6VhWrebaNIxaFC1OKxzR2QTLmZ
nRjiTwvHOthfRpgmXWTpcpN5NuKgvWj4E4YOSghkz3I6f10V5XOqKR2O2kPXnzkYD55YtUdf4eQ4
93Vi8SsN7FLh7GpKx733WwXBqKLwn105uOffz9LRpQm7/gAgCNs+kiiqxssh8cWD44napzoWl7ff
f/zxJ3CMg6WZ+EqRiSaNMXkNYyon5gjeIuw9VeIx6dTy8vthzAN88/9cEhM5/+urirl5sjofiq3A
abO8asA8ZmKbW0mUVQgnG1UJbbAcK20fmXpl7pk+RSWniPo0pNI16mbSoCtV+PmrAAra2Wd+1Ypk
UQxt1IOr8oWPtF2SxT1VUKNwwpg6AS7OJUJSreON92qkN8WnGui5/hLEroEAX1rzl7vAaQLLW3em
JiL8wJq+BvAV5mksaHe1GEC++77fqReJaMfoVfXGtGtWSuTFQJviCM9jQMC+YkXFvmwyXP+gDDXV
VDNOZZBvfAxKUY0cEgHRoKo0iU6IpwYuSH7RloaNUXeZobLoqHGLhY6lqT3GHYnS1J2xVqtO9v51
kXiKHj4rnqwM51EYoRlxacS0ufvUwL00sldZ00X2OFd7V88vA98S1O9bI6qrvSyDxgJTZ5uOX54r
WOSqxUIETltdINog/ctRmuiM1nkDepOWfycM0Ab00kZe33uM7q+RjEQP81bzlfHcizB1cYbuPvdB
O1a1ZThnil0WlJUjxbLa23LIDNtGqtMpZT9PZRn53UXjtqZRnHHncL3d9E5P7r4vnaK3ruo0GTq5
rlU5eOis64VvuTMvSdI629R1k3jEAUUfGDqOwklmXRuZ4/XpQkmCoKPA6NeKRf0jq5TmwlVlho2r
5wSyeUN43w5pSTSlPcY0IqtOV9bo9DsYeEWBkitUkjifzPMo6ursahQyxWXEbTKStSgphvK6z6Ni
AK/YVJakRIZzvMb82zKVcsEb6VtqU26Udh+GwZGJTa0ijBrpOzNwLOppcTigH+rkXkiRT7ddENhj
m9R4M0bCSJyVWlohzSAXD0b696lwySCBApQiXhetJYLm1palkaIOmdgxHP+llbZmjah7MsoRnu0Y
hoErAfGkrvCpUlayR1rOJXYR+TqptNYTF3rAyZSejVIpjOEmaLQ209a+14/yU5e5ktI9GkOjhBJt
yyihz6MpBuaBQnNCJ31v6yRxUUImVwk/laYPA3UxKo7T0HPoOlmvaxnoPaVl10x09O6iIA/1xzTX
Wf8o7Q5EIGdNGLnKuZISvL8XShPCoy4i1x7FbVa1sUnBr8gVUDElQcJN6wW1fEscN9W0WS6QMaLg
p4uS7nwfsl/AJpZ6AKzDDW0J7JRtl9N9rxNnHM7SmhAC6OMYlZijBI4vYEGK3AJubAzYd9cbtVaq
EnpmFKREF2ORqRpqg63SJFg0FcbkpuWYhYHyFmoOWKxzczVdvVH80ZM6dfO+QcrL0oRN4VKHI1Fo
TzESlom6i8Y8Mt5lPHQC/m9UsgSWcqhdvLdyN3N8aANlYjgwpe0hwOZpSPCwE6vaj+VwK81eknD0
1cCk46kjewGwNh5THZpsEjSy829GjLfhpOtNljTghjkI8sE4rwpnsirXR4PAk0soq5oLNRZQCC6D
Th3ILAgjFb67X9pJAMrEjKsArUleY4/9z+iZyapP6hgx+7J3DTQbhFFayWfiCX0oV05s+eGd6RQG
KAIXdwRE4xLdyowrtGGIRBa+UIrYXhVWbYwAJksRWVSq9XzIGoyKErXPqwKAS+FTlCvHfiB/MmLT
ru+SQB8Qdewjwx3JfMCnA0rCnrhy1aUVW5avzZM2LN3zVInrkX5YExOkzMcmN/PyjACtpuk6xEFR
lgBeDBPGbTkoJqzsuLbcHCKRPcrXlH1UrDks3QqUVJ90dBYcBGOTWxVz+JqtY5ZGhEIuVtwjFCbd
qFGok20v848wLlTztZddLqEZShmCeCuDoq6AiCRVRdk5qGO2ziwKerd51rmEMPL0jDipLI7XIIhA
ioZBSLXc0XOfOmzhj3yGnxrkPqsqSlOfps/QNCa2H65wCFl8j5j2XsSdNwEcjQDPQTHEKTMsqsA0
rh0liWkQDLip0JvmLuAenJlmhKq6YXsDNoK9UlY0dTtVFYhTulZagQD1hIW6n+95AcuqK9XY+Aiq
FCWF0vJ7fVEaeSg/9ATL7ZZeeGxpu9KONALxoAckXseWii0TLiAV0HKnNAVRaO3VZGneiGs7kA3N
Q6rJ53avXpVy8CWAwR5lDhBWhq1FL6aGq181n/IINN+t2G/zbqbLOswQ99aYQ6Zerzl50ZCyM+1d
L92guYzbLKc5phfKiHN7WlBpbUWljmJuZ1lZeLPRi/NkH+VqVTw2vpRDO1OsOBnf46z0acHz7yS/
14whZLhBacjfIeDbXfCj87NOu3c7h/08iwfVrZ+iagj8uzgtBdzkwKsycAyRmXAIEGz1hjdTEl1N
3GWXtk29tW3Nw0QvVBRRlgvp18N4X1lFFuMEUrZSZLPREfC4SOwLP+XdqhDSW0VJU2seaWFMxT6S
ZeE8uJFVAorylDHOcc71U/9HZQ8jS6gPJ2Fcd0TeBRC875lrW/SR2KRZGtTVuh3xed46VWzGYiF8
XY3AHsuw71C717JJ+EsdpTcdH1qe48zn2GVMH0B3U/EjFG7r4A6XhQ6yoq1WNDRcDStSd0MdhhRX
JLLOw5VJollvjNBSAUMOWVZstVyp3OtYG2yoMFmSg8vt09irS5LWzObabm219em0JkKiMZpkZand
+Y3n+O9a5mT2TSksW2IQpooRg3qGrPt9k5peK5dDP47erSdUMzGXrIYOhIWthF7J4h/VMKEx6YmC
VpGoRr+9hXykg5zr1Frg0deKOHnvAz+GmRASzqngzMu4rt7Lwsoab1+ofVqA9kuDsLpQ816jKlpq
lp8hh534Q7NPLWKrEOxGIRN4lbnVyLWnZr1ylbsizXFXkIVTf/gD9pDngxX1Jt4gxWiPmnKdxk3q
eddlXGr6iYxxSsF+T4btw9RMTXpp6kOKu4hMURuBFLjKmM9Nw7G8LabT4URYfnycw5KXH4m80WRg
bayqiraRKcwrcu7+RInleG6B1uDXkJ8lHfZF2CsbZ0yedF0H6NuOGayBWn36/vv/YYSfOeEvtcGy
oBdjFXmFNDDgR0uNOFIrOXymXmt9/p0hrEm77NfyIw71atPFQbBOdb8Zd3HTEInmrqJ3q06zWorG
/6osHylyTunW7xNuuQevqu7t2ohEr6wqqbdiMYgM1ZwunRAcag4VoOlVZ7qg6uZvzY31k1X3y5vT
G7VTujhTVpEpKypzNQAkq7PPg8xJ198/0x9SPiQiv746odqRSz7pr2KNuk6XZ0Dr3PZFGLCgGg/a
gYs5ja0Q1gwqFarItHF1Fu5kRqOMc37HnlsiC5BTDP1ZkXpIt7l9trSUFNloxffeTnzPaSqPvPzD
nl7Vl52uxhKltPSqMzl7B919MqwEiow9+a/WNhxsD4iwWdlwBwdfWXdepM+URoe5ceJLTC/l9y9B
OebryzJTv+e5TGVlFLR2uQInv1chlqZb2yg3J8AbG4CUcUl7B0VRVA+L4Lr0u+ri+y9wvM5gugel
mjqQRekPhrIKiLT8dTdaODcEnPSnCMZf+1X/LADQKPn6gE6k16oVk/DqylD/qBqTu6yJ/XWaod5i
W1g9tdUYbzvRuLu/90gHmyruR30IcmylK4ca7M6LBkykR66Y6sQxffz4ocfy9ZG00eusrBgUshcn
WBG7Yi7huso6sJPk702Lc7CHYr8a8U9gn8ogkQ9KJ4qbOq7zE1v0+LFDlP31AdrcbWstcvyVX7po
1ETYh4dj7ixSbVQu0sTo0QBH3fn76fjDYFMH7ctJSiHZDEELrNSgl7h6xUr8ZHQ2Ep5BA2o8U+0Y
BwxyzevvxzvACvxzxZmHfYlxVOLOJHZbDZZqr0uSwEWlC7CdgzCXtqP4W6cwxdaMkmjrDpgXO12M
fHOL61GZjdmJGZzqkL9vbKz0vj62rVDryYlXV51ZmndF4XbnUnb4mFLqWYUFzMbOoy/rU6FA0jZU
Nt8//fG1iebv12F7VUi71VJvZRq1DV3TjrYmj3ftRgS4f2uI35jXJqHoICtnpfhVUcypGCCxFJQ1
cnVZUYjV96McXzb0WL8+iKuYNiU0B3pSbXrzRK3H87Lz7Fmb5KBeEgGYJhrSv3Vk0LX9Olg+tE5T
0eBf9ZK7dmlWLtjiobUA/n//NH+YFmv6/7/cu3mf2t3Qqt6q4rRdaY35EPt1gletap8Y4fj7IhH/
OoLq5GocCxtlYLWp57EaktWTMay6IvAuyFDajdrm5t9aZfR2vw7mJJqU7tSSKJwxBfLq1oiqBuCo
qC6dmP/jb0xXD+ff0hLL6isws5btn/mm55+VQcBJ28Dp+zuToqsHx6Cd61qticHGaMvENUJ6+vOQ
4ucnhd3ffD/E8dtPVw9mxRVFSe7MBTEKx7jujfhKCO8+rADa1V2xKYZQwKTQ7r4fbTpbfj9zNM/8
Oi3CpIIiMLRf5akElRiW4kyrvXHlFRWcbtbgie1yfG60w/vDjw38W0LfWpF6ASlUYx0+WjGes8y1
9fePMn3lI4/yW/uf8n5FomivTE0toIdSpyQY6x3vxHb5Q5SKdPLXdxUbJS2QmAUVK3364bRYmYtx
IvKXubsYVL+YB21wHcc4nETN+DEW4HnySrcWVS7RAo00dZaalLn6CjBqm5TRvC1aPCqTlOpFq3kn
1uhPPM+RF2EcHOhF2rtxin8QtlUTdJCK1Kpt+mqBJvTkttZg+Z7lw1xvCeWpvrRnVYBddOmW+GlL
jkpLscd1rgXpWjWhCNmdIjaKV7qrLnIN9M5ksQ3y1vt70/bzbf9yzjVdSSyZaNaqlHm3ayiaXjiK
Pp44E45DDrgoDyZNqUStxC0LvOUen6uF0OfFgEOKEhncDBUGlqJ+KhQgmKmGBEjRgcY2at+cD2mX
L7upbpeZ9d5N7GHlluZTMKrtQo56cuJc/EPsoakHF4kxKGXbK7a1MnU3uo7Upl0EwyQa7+jlKrTF
K0VK2NdAq7ZhFyC66oTDaghqfz7EWnr//d75wzGgTv//l0nAhkqKPrDsVeohKm80pl5sK8/on+JK
+us4DZvoRDp5/Hij+Pt1pC6L/LobSxZnojeXUghsyiia4gUy4qrpVR9NYXgXDmfs/PtH+8OxcBjb
0WHR0FtmwNTpQTTblm85c81RzWj5/QA/w9Lf95v6WwBV5KYXFQkjyB4fVFODyFOV9mJwupcIGNgi
kDlGGkMGDbmqqa8OSOMbvRJuT3yB44GjepgRllbba5qtWCurUkiTKF/OQxUgsVcq3cIyJT4JitXs
Iju1Zzq3ops9hRGOpz1YaEu/sd0EvQ6vh9dlNt6KyhzFrrwBu68EzYnm9PEFph4mjVqqUGzLOf99
sD1L4fn2ulFSuDQOyEelr0/ljj9T8SOT4R7c0CH7J2+bkKDGjlFpMCGH6Cjn8AbAZadGUs4U2SFX
2xDt0OLF4rOJjEVfacqqV3Jz7eeVPHFh/OGZf6uZhVEXJ5agf6e1MEycyr7p8g4eiNq36zwwTwlT
Ht9Sv0HEVMUNM8Vq7RVBlnWuJ8idFr18wGi1WHmJoUHIraCkUB8/saWOX+b4sn/dw2bT9XXH1bfq
Sh/lL6y/F33ACaF3yikI85+GODiQsoaGkT/oXObCLM5y0BlLfPwgYsm+PLFv/7Brfh7Iv5x5ZqeV
CV1cwsWiv/UTuXKQM3YkNCir8SG9To1a1XVB+cWtPPHm/oBBobX99dU1jhu4vd0TQ4T0Rn1H0+ZT
Q2elRfRulLyvZlor6TN5iljTxR9gE2BD/P058Yd1chhZjlagj6afExCbdrmk4YY1rOedOxK336iU
kAVljXVIWNUn3vDxpzW9w7yvypWECIJZnPq+t+2ov7p0YZaJn4vrys3hC+rZM6JW9lxXDG1tFkl+
Yu9N7/O3Y4CRD9aPtJQwsVRqSGYboSCe1sNOsZxkpagZ9HYN+6veqvIT8O6jL5bBpkX8y0qSwZgm
WkrIDkYRN3NNG9Z5H0Dc0AvsgLXA2VhR3u/cXhEn1tHRtWt6h+G0Noy5NkYFV46qQdwMeuSS5Xjn
aTFa8nRnATbMM9Hf+L6Rnbhl/vBG7YO8xFTdQUsN7lF3bP27PLZe24yjvMoM2LJ6hQR2BCrl+5V6
/Eo1vcPkN+sScxBeZq/yTDegOlsw4zstWJYKhQPbseuN1WjmQvU7VKNCGIy2rj3mhha8ff8Fjh4/
pncY6rfhCEag5koP5PBqmL22tMEY3dPTO5Xm/WEGf4JAf1kzjWXoPhgLnjBWqHYrcKQTY3DmeiGg
S+a5XEmZ+YvMDZ41v5Xr75/r6JWEvcrByS2LrumHkXVDcw359trJsbQF/dBJPZgpZn4qnvzTzj8M
KM0xGxxVIwfJXbv+yCx54xbIeARR8Wj2AVSmAaZyUCfZnDrOhWoXzv7vPKHrHTxh3Tix1kdchlN7
GQ2GEPf4oSjXXi2CXdsgN/39OEfDyslF5+ueTwB6F/iUimWuin7fhZH/bMSReur++8PHOwdhjBa3
jSVLGS1Vsxi2tTkoO14SChg/v/1/xMq4iN5kXuWf9SH/4lf6xX/9/+bRprPk/9VP+82SDUhJ1EYv
v/I0pl/4J0/D+cu0dM/zNM3EG003mJXuo6r/9/9SbO8vG4Mix3Et2zQtY4oa/ulexI9shFg9BCZN
iyLDhBSv8qYO+T1d/4u1CE3DtgzUDaff+094Gj9jx3/fa7apWxqD2zgs8TUBgh8sc7drpd4B61i2
jexxIlEdNwPAEYLdv8gCJMrvFF0M6s5JOjrhapiTcshcM4dXCzjLawDSxnmutToOlpWngKMGiQdS
pPYmXOJcHXLjudbt9JW2UV+vVIq0cBvr2JtkVBRVw6nAi3vlskzc2puPfdFhRy4Nqzwvqlg65Ryp
SldeAwRBSIE+O+jGVlo53NswMh05V9MAa1vVHwPnmWqw720Kc4gAvZhqFbXLiT4TnLmjYlJTVRT6
S7RtLXNRwfCAMm77FMLapGohoBo1SBp0BoF1nIdGUNn3viO0DKKzHTpIGXl6YKnvZgL4bxHUKYpi
ddP7mX45FEDmL8ANKtFFpnapwENdT8u5jJXcQhqnDZ3YMxdGqwG9uXBrM7T3zlB7LsIAlc7Zhoxe
2UfVW5S3tRVvAIdWnr4PzUDp4Bl2tapFu0qC9VjkVZIUa1hBY7ysDVl5e3J6BCOFaHTvTI5h3s5y
K4rhisdM9kyLI2BIomb9zY1obNCKieq2mTWBcCrcUwo/UaoHQwxttdAbH92m3GgIE4Ufo1HUJ2OV
bzNN6FUwq7IxqJVlVSr9uFG7Ukfx2iMHNX0+uytxBzUG+4LTC1fyrvCy8kqEwhohXIjBe/VCQLFa
q4XjWg5Nl+5DxyNODGA4gUPttBqJOpNeJPJbWRjHd7zqxpsLQ8d0wu3AogDvsa1i6YrOXUOf0Kbf
HaBrNy4/6wwRayj8aJIfyhYwkDnoOQpwbY2qTu7JJl1D3unvqlIUw9rvO9wU9KBtYPsarsl1MpSG
Vz4qvpNGWyVUwKWD6oy1bZ+PhjLvS3NM153S6lUO6zp1hwidPl83seEzwqgqk53R20U8WcGPMTBY
kakiegoKMxKLtCmNEBSoGg93bV6i5uF3YYEjRdEIPN1zdJfzqCkVVJAKJ132OQixJZwK+VSmHRpF
Rau1z1YXI1Ji96TnswoZ6YvWAvA2sypfeSrMQMfM0NOHcNER6txUtQ6CJ80yB71eqwZ6DhJWbxdD
H9Xb0hNJv066dkieMvl/2DuT3biRKF2/S+/ZIINBRnDRm2TOSs2SLWtDeOQ8z3z6/rJuN2Cl3RJq
fwuoEXZRJIMR5/znH4Yl2hEBWUaAGh7ErcZoydwDlpy/RZYtUW9nxdKu+MWTtcv6PnhdAmMu75UK
9PNc9SEeu0vcGKTeGv3XOO2HblfNKhh4d3rShCSP0c+kitOHoKqrfK0CFwsnei+hNjqwpLlDITJ+
Xcy2QEdbuw7v23H7GX+AJbd+2YZ9NnECPYbWm/OO/DFYHG9bCcfBvs6dIdV0QUzL1bczr7cwM4xV
nK4XvjHMy3BKAq/42sqagCUvm7DpMZ0Jb0hQS5yqAAsQui8m7oQNfD7+fW68deYqCHdjlZrjaciz
EEOUHC4wsT+e7nZ9NC4ZvUCU/XDCJCZgXro4RyyUQSQ8m1Pn7WejjR5zAEJjtZhW+1VzvqePbiTc
6ZDNuie21XK6eD0MmG7vpqVPml9JXlYzAblLnW7AFzXOZt6UKj9XRavXeRg67XNddwnWWkWEAYth
GvHsewZFM1YmqsbJdQwdtZtAZcn/itlCj0MuscT0ZO2I/RKaBe6KbcDGAd8XtWqUjgqSpuN4xnoR
gYHJwJBP7kYlc0BApIMgxzds0yvIh42Cams40RztyybDuDoopfHYFsL97I0B9EUdtJNeK3d2fwWg
oJUfxAO+XNymGzJ0CNLoMAZzAX1y8lLjMC2ylTsPHnsHTDonVKiJO1fHwBHFsnFgUaEvhucG6p6U
w4REZCwIuA2G4lsvQr7AIc1bidXNnMKTpBMOjo1VDeV6nJhCYe3FmA5whni600KxHV2FI4PQG7fL
8poMbSvD1LZfuutaVsI48tAR0rdx7eIjlWu3P3ZzGoGz5QYL7yqcBlKEXfI7yrtxAZ7btWAizUGa
RcEG61rEGmWixvRFDb2Y1+B3AWZzfTj+Cr0wg+AluiHbWPDXg82yqGJYdxWs7o1VuTzKNLHVsAsU
TQIbS3GeA0ftQKJcUE+3U7ygFXDbcj00TXmbl9bw4LDek40H5nWKW3cyNxXNFL4NQSPBv4ppML+X
IiReWjfolvgvc5v8nJwwxEtUVuGPcjDJ/Z7gO4/7pVpCP/PCOOUIEZ0BQ5KT015qoMZ5bpLoGsoo
vVhigTk+mVXBZh2aJn6aHDcEBJljIXCUyHNwwmkcaOLgZvJIHTNz4tNUCR5slwd5e5o6HfQ4Oag4
fa4KYWLW5I1W6zf21OWPRtXn5PkoO88Jva3w51UTuxL4Zu9MT2k8Zs3XmUcXXyVs09Ua0mGUr7JB
jPcMI6MZqDQoiV6sKnKNhBFU4SaUTtVtEpXL8nbuhNkdRyu3fjZuPhJzQxS8t5mioq13nWeVfb/R
JrSHa2FKLxofZZpWOrtZZKywCE2U2WOdMwX9WvZ2190Xdcz5U43xjB+Gi651lXu9h4UfeLT22aVk
fgAbtNONiiql1kneF8VjXEO5LFbp0NgNZpSm/TU58995iKgjfKQHpQn9X0EPFaIhkyWrHIVVHWfA
dM1BGk/H2B6K9NpIGpOAgkHnvzq5KAm915keu6kx5BVMfMwcGwHndAvX3sBYp6nPxo8lapB21bNt
45dZopbYBrPiE2VgUmOcElHBbNIWcu9zWuYebqKM08VWwQ3OHuohVJ+jtCQiHKhjSrdxJhYspa06
jF8K6Mb9dglTjO2Mog+lb3ZlgYUbTOJol3TFFC6rfswqgnnjZk7VKSE3kuwiGUxbM3Y7vepCMXK7
s9Pjbd2ZoyZjKp+pF1rKOfFdV3XSbmnEWoHx4xIUeksg6DBdV4oX/agHobDgK0oYiqmgpKYkRPfD
d1QObHMZxWB7GxoaDzg1Df3yKVqU5f0q7DBjp+zKvCUSY7GL5gWp8vQL3eIQ+ZbnsuXBS2zcm7Ja
kuihHaU5rtusMr3N4GSR8iV/kX5Zd02zGdsAJ+ZxaSX2fSTrvLC6cQIMbAjnSW1lBM1YMhpgVE5p
9l12Zl5tAFRoy9O5lh28+MrECmtpzd56IWRwsLZFZk3WHTyO881DwcffJmu6Orup5DRhjFad5c71
NKcW2jPhpP7S9hmIWNulCl2r2wVXRj7L4IcLKobxXOjJYC2hIWNWK0d8PDT0bu+TZ01i3ltAaMGm
HeM0I2fFGB0Mgrup714U3hPkaIYythFqRLrfJOOoYxj8oc4Jy0HUU38am9HU/PRFJy2H2tJUuKTl
CusfyvlsOYVZZvaPZlvzGyvE4FfoHutl31lObq2SwGzDQ+p2rrWZgzodVu1s45gzjK5ItgS/2p9H
g9/gu5PR8W2wcYkdlAwLYoYK8SXv2sVGVPL/29luPvz4r/84N4D/dzvrR3H28/dm9vzL/6eZdV0i
vrUiJYSQ27O1AK3i/zSzGBD8pwSvlNJ2TZuOkt/1v82sRQ/saaLBlc0vUWeg+n97Wcf9T37tOcNb
iLMbAeDOv+hlz53qb50sZF/TFo4mkVjRVqvLgaBKQgGzXfX7eI7cz1EfYJJYpGaxrBB0MY2OI+dT
SS0XbbqiwRD0t+d09/+u8397BZCAzIW5GUk8qaJuvQRS5ZQgBJia8RB4dntIgwirzhHTUitq1QeY
2wUWdr6WTcK6Bj6gcac3v4CJW6e3nWrpCMoey8i5oVmP7hYQiHrdBi6MVnN2k6dSmqI/JgE96N4M
a4ntlZmD0L1/27zY3x86Lg/KUaARwAIKTOISHkerlS+9nsOjI6Jf5RJafuzJ8pTVNYOiZRj271/u
LWb8z50LgAo0cybxs+pS2e71UQU5uhgOXSRxKQxg3cejF/3kKWPBXCmikWxKifcvegEe/3NVW5P3
QVAbIa+AJG8huhT8Nq7zdDmMqGWZvapi+sUBTO1tzR0h5Jau4kNjz8ldL3SRMKYby1dgt7KDupss
9QdLzX2L5f3z82i0DQ7RPY6FLc8FL6N1u26hjCOc1GKW5Q9lHN80nVEQSBo0RqbWdqMrEkeBRq4a
ujZ90ymrIitzlOl8L+Ouu9FTZDePc6HzyEdPKF+q0B2LLw67rG8OvaqopvQQfKtlHaR3sZgXZx+K
Kr7LDM1YunbDCVt9haJq3SYO2/CYOn28pniPyGSsEucubzgb/aZeYnqq0anbtTPHHoZYUTooGg9p
TOthLPLKHyKrxWs3SL0fUT+X2c7OyuilL4UMVkPu5b+cyjaeqWmKbZ4t+z6rb6WaH0qkIQhHrA5S
SYZ6DinFEIrbJMoENvshs8wDokr5GhRJ/GjlSYKpgWMhetF9bA63NTKVfhuDz4lDv2Rmina3Dp6Q
2Tj9XomG480rHFM+vr+YLlYw26dEGXcG79gxtLiE62exqCrvzeVgiNyAVl0NhHMswyr1ZLRDfdJD
AVMfWRr9M4L8bW/kqoqAQT5WRjxsjeoCZK5kMZpwstyDq9MFf3XdBzvhJNpbFZNdUiA5ajjNFNM3
yIX7vVPX7ZNXpN4nAZHnejRr1HH/6jmc9zCbvQutLt+zzRHw9pvq6jpG4rhMB8dq7E9d6FI5t5rY
7DixV62aSK2s2EPev+jlEcFF0QTgl8S1z6ZJ55fz26xkXCjD0rQzD2UfG/lWOzyzXdDFA0GzduBs
QlThVFLW4iDmH4T8/v7l3w6B/vluHXTonJxnvNUSF5dfQtwx5mA2D4MRDEdkXVjJW1b8OM2QcN6/
1OUbPz9fWlkescP+zI55cUYYLvPumdrvICoNYVXAX72RmW6f54zj4SDspDzWnCQ1ik7X2Ys4LIhS
RriGrWZZaYU/YFRUm/d/qr89fwW0bbEvcVJeyh5QFlu4qDXLwbF1d2/PlbdHZ4DRahz39k+vCxFV
2hSNelOnIvj5/sXleZv+7SM4P5KzJZGNP5J71lxePP6aI1pL01kOiUZovm67pTzXBgoNYmstebWi
8iVt1q7G4FfeORkZF9oIzu1inDzXVuD1KxGhM153Tt8nvpzYw1YI/UuSl+sA/cbk6J91bhf1Ommt
umQMXyHa9MSgGozJc6rUjuD6bNPFNg16J1N0wjoOh24No2U5ZguIOL6qC7JZjYgAr3NV06SgNw+C
DWJCesPCNaCbLYPINrko0GKOhpnijz3H7s3YjejiSqRhz0Ps4lkW9br8kLT4l6eoIHN6PEiqeueS
uWqjlplwTekPXm/G+sqOUo9ARUWV0RUpvUw3JeQX2d7Eng4UJjEYH9oMpVs/TcOTgTHUITAH8e39
l/t2+vnPp+UKKiHXtm1+OnlxJI6AaEhdTfMwtgsW5KaV49lMCE2lX21zejA67xDX1tfWGcsPrvy3
aozsNA/2issw5Y80sCmq5jyN1HDIlYWsDdTtxzCiY9/kpumUfj0NBcl9YnbIk64Si+geajtyKTxp
Bx+UR+K8a/62xBWKAyUpz03LhpTAvPvtBgcDtPQoAPI90sCTNWeHvnEfZIDTeGY2eCBPI4CWR85B
6mFv61RPbRLcwNtfl2a/Mx3ojL3ZHnqbl6nqdSEEIomEDi7EpL/yjnNoln7cfbQt/DNL/ePH5mRl
WCYdysjzmvttX5bCyLosEPmeWcMhSfuTqeRjZpokJSlArKgzen+Ms1ejqSJAFWBpD8uAWrbHrAQ3
tmvK+cB1ji2eQm7a7ZcR59qxNpe1LlK9MozyFFnL3nLCvZcV127iXtmx+jZ79nMY2CMzE7n3nPzU
V0SvqPhqdMnYcBzzOLb1rYsUZswZA8wRWr9Mu2cTI/BbQES8SqE6Kjc7FVW+D3Nx5zSwqsFUSr9i
8/XLxrhKoXT4k7B/RQDeN5XDjqKWUK6ryP5Un0dV1awfhUzu5ajvzQr/AaBf74S8+7ayzc+UtvVO
jq21EwmztyVXaA3TOxS0yyoKa2JCZnEKq+JQBN1Dlc/7CNht36G35+ZR1qaYfKxSrcstaphvjRec
omb+UguinJbyi92SYVc6W9FOV4NdXIcSj9ogvy7t6Ba9GyBGHG3y2rttagdOqfWiBF7VWfjRwj2T
Pt6sAMoSzkS8ZZiJuvqSztTBojWr2iMysYxxfifkj3SDsm+YzZRlNT6kbs6Lhn0T6VWFC8X3QizF
L1l0dXST1DY2FnE9tPYq7pvumRkf6REiDZFfmwDg+SZ1LPlYRpW+KhlL7LOsTV7f34D+aIToRiBM
0uhyvrji8rztnVEGg9V6B3sYrVvXzD2/6ftp19dkiIkcWO5fXo++i5Za2Ba9Jn+ce4TfPpkCElYD
7BMeC7xCdvhv4OBfMy96xLzLTA6xleO///4lL3e6cxXJS7KVa1ogORylb69Zt3aIkcOkD7mok4fF
CrGU6pKWOUSUbqJyQZoIPSlZ47sSXVmxW64roT6yfz1vYRcrRYMW4OqGcQqCgosfYuntymxFSRKE
MRNHMCxTv8O2YZF+Hzj/rmA73zCYBpsNQxyLcuXiVJHMvHPE+N6hLqflqk5ruL7nEgMBV7eE6w8e
7x+bN1c7H102t6aluNwFTSkzu09N71BIkZ6yRlvPg0uT6Tahu7eFxxhizsqti3j0bhlb3GnMBoTf
ilG6emVxxZ/9Bz/Tn90K55lnCQpJD5bA5cOuIzdiyhd7B1337gvdr77NgyLdMHPE8DePao578dFx
8M+NXrxifIBc+m2Wt6RXervOcFrJcXYIyZ8VKY4Gk9XrrbvE+Wc7WZZ7fCz6n3Fpd8beQftwZS6w
7jdhhjlJgq3J7TTPBK6MjNRPYe2Z97GXMqFLS9t98LrEenWiMPwapbx8QrMs8ykq5jzfYuOjol2B
tsK5B1UN7ENTOZg9YSERGZ89/Hdz5nCMGn3Gz9VCrlxlks8SztGr2Q7DtZZeNd9YGFyQ68AWfADh
b16rLJKYD2CLhMsy9nrudQXqT9JXfJZAMl+orzs7S24hqNq3GBZO7G7BHM1Y4vXVgA20l5jHtsK3
xq9yx7zr07B7mBvlZJDXhnOQxLKk8r4FfuKwwtxG+vrMN/OTRTY9OQ11fINuufnR20vhrt0OrfcH
G9HfdgW8HGhqJe2S94eNXtghKUNE6B0s9ro97O/eNyw8Q+h2iDNrreCu8azsukHruR0Cz9gEixV/
oHS8kKjgkeOyGyogREowhjSXki3bgmDgpXlwGCO3v0JvJX8KioUHI5Zz7XeMqze9gY3MChEw/O2w
tk08u5a+nXyg5+WususS8l+UNFhAObkY/HBU2YtjzDYz3nlwYZgb0UAq2ay63chz/cjL9KI34g44
9XiKyAho1L1L1RFubvA0yvMJiFvJV2Mo3e8GvIBPZ0IBOYIWVML9lI7eq5A5Q+n3956/bKq8Puyl
gdXY4f95x7+dJkaRs+bHVh90GqvZr50CzZOXxNN0DIu2NT643J/3qhhBcKtgV57lXQJYRdPkdi6o
yc9mTrMfmyp8ST09WAfcukjUK4JZErbRlO4rz8yMPqg2/np5TwmopiZaJXFuJn67W93NFZY1wjsI
PJhWlkWpEedR6LvuyAQls+M7UWTENfTyI9Hin/upBqW2XCp/qvQ/mieEElEQ1to7dFa2HGYnjCq/
l7qEM9NGLqHkMLeJLghtq/3gkf/1ylhFWy7CXEHh8Pae8d9CFuUOwaGJC/eKdU2q3VLFxA7YRAsG
g7zvbNhD7y+rP4siSjrX4pDmbw4Gd28vauHwhLlZGxxo2VL87QdF3mNmo4SKdL4eZfEBb/p89r89
OKjBmDNQnthw5NyLDh8eV2SMFDGHupv0a7JoMyd5q3OmD1DvPz8Xjb7KtbgpT7oAGW/vyxOYB/Yi
Zf0W9fRK0e2uZJqHmOtLs3x+/xn+cS0Nb5AX5+JJDm51qTsr87k1MrxJj1HhJgS0LI6+xzGG3DvX
nKpP71/soo1W8nwxfDkBC9U/TfXFjZV1Y2dxlR5F1DX9WgdqsTeuLIg0SHWX3LF2+0cNIfazHcjx
fgqn8QO7xr/dLiMmtiIhtfrjNAnosZ3Yq7KjZuB8kjHtaBdZ7r5lrv/BW/xjtXCzjkk0NPWsDZHy
vHp/2wZE1Vth4bXZcS6s+DXEWiXyp4Iq6oOv4I9Pj+u4tjQtfZ5cAHy9vU7emRqoOkiPjRl5ELEr
opYiz1h1i5z9ZGp+FlbzkanH3x4jc2zPYskAN6qLLa5kGiHbdEqPUZ3JW+wl9Us2C5WscDwhYun9
VfPXiwkuYhKGTQF7ftC/PcjKg9DWdkV2xMOrghPRRfEr8CRD8jFZyq/vX+xvS5TjkcOKooNZ+MVb
c4cGHuMo0mNp2jPBzEHyKENTbooJ77mob/SGUXK6tqOpOSLKCf6V5oVCg5d5njG6nsPCceTFgy1E
G3mzCLPj5IWEDBVw0uIwwGUvVOWN2YwjNESPyNY5bjbv3/hflhE4+fmdslxpMi42U6h+cWCYYXms
vBZu2cAHup9VjRg4XbD6g/1kDdmVu7jVy/sX/st3Ih36ACBrzT9cWkNlY6K7GBDj2Bj2PPhzO7Nc
R0g7T+9f52836Nng8hjanye5F7u31F7sAgZnx9RtsjVyW7nO6Dl3c6oJ6mrbhtpWTh+s3cvh3vmF
ShoclpQLGxoM7+3iTY0BExhjyY6JxrBCWS7RxXRDREpG9xon0acu7u7xTJa7SY/xA7MCfSoG+a9U
Bv8sK/6vnFhn1J7N/uKnsAdnMUOnyY9iVAnYEuDXM9MK9x7aoIWOgyj7jzQxf3nc9LWM3W1AQ48N
6u2N66YfQeO7/BiLoPvRSsblhmn2m9GKp/0C02ZVeHN9+NfvmLNeW0zBgBD4p7cX9cp2bmHy5Ucv
gTe8WLD5EifryLwCiMJy1jlot/3IkMT6ywZFc8K8lEYWaOYSs6bLi2VQi5ydPu93EGLgh0qxiVPM
bXy5IGpfKZwM24eZkM/UWDbZdBqx8qt9nTPjXJWRTn3P6wr//afBvIv7fVOxaBPKAqQJoCNlw554
+zyKIYbrPubkt2caoS2knwmHEYO3kAEpbnKnwkARY8kQGnpYuetcDhWcPbgG2yxAfqpRvwVbyGny
lwamgyw5jTzSMJBfMhOxk1M1xqo1LWYUgz1br6Hr9Hd94cQ7WDZ63AxNWO0xzO+vgrN+x4+nTv7y
BiBjDJBTwk2hlM2J35Zu/8keY/tu7K0Al8fKOEZJYNB5evIByy0iEdJSqcxvFaisE+Ay0bdQoxGx
kWbQNnWBWapj+cwAsnm92Mr7NtE4PusmGsgPw4GXEsqJsp9dEavNXDjqqa4BPufItgPS4BH84uUU
m9gJYPFLoWd/m7DSnVaG5s2usiRAl8ecZoTkOpfGSiYL33AwThV5Z4U6g7JGDtmsH7H8xZtGj1+w
xodPK6ZG/3AHidNkL2diWVsnjdezZkq3FJmD8bAbPeMoFlwN1CFrd47GdenV+Lzi6FeugqBL7i20
7oSGh+2PuE1SZzvVefdUtsF83zUzafOTY3guWBjCs1VKzAAxmNoloqV0iBtkU0h+zpgrnIBaArWO
6i68K7AG/kLygLcVooeAbgphbqK0s9cJddfTOGSwv4NBxURYqiV2d1oZpMtOkFkJvHSz/FOQ9cOB
GAPX/KQrETyWZU6WqVvVT10io4Nq6v7O9qrgJR8rOPazKQ+JzIb7eDD0AWDc8cdOqCPGXPqurGp7
B+t8Ohqx1R/COM+LrTFoCTPcswjgKHCFBmcpB77hvki7LTKm5glba8JXS5ys05UpSog4fdy0eDk3
Ae8jWKZ4l6syOOm+NCoIp7hX1F1W3xdtbt1HI97dG6geUCqB5gF/4SuSQjaCWG9K5cXZJjPd9lQE
i03avd3QTSonNGyCBhZicZ1Kdleh4Xi3kRFVe3fKl6NywwDOYzQOh9oxp10N3+21RrvwYOBBfoJB
kx0L3EF3fHvtD8eelocIV5aTHVkhyD/2GrEfZpNpbQzpdMnOicfo3huL+cwDNGFrat04mNEug3vA
+BinjNaA0j/HsXUFRO2oO3jnVbup2KE28wAx4cSstLuGt+y2R9seSRItZfUa4VR+Au4Y9gMr/3Pp
DByAMPrAvnUVdTeyUNa9l9sWZHk89K8d2MGvtJIie7C0i7FV1iTwfeLFzZ/HtvEOEbbPZMj19XCD
s4BHIuCSjJYfunaCt3PIHCpK8f5bM4EvnadKaNjxhTk4ePRPi4oeg74KDnFem7WvsJL91TAMXVtT
OZJTjioHbGs0l8cFhv7T7GkO8G7w/NBikt9X6ZT4aS6SK1XBW4KWObbbpq2Yg8WZcjZwSBABgQtV
BLxP3hH5Ky7LMWblkYxw9em6DvxMZ8+we/BSE/CMGKYEyJKo3h/Y2OtlrbLM2ht2PzhkqxYesFcl
Gejn+ZeoKAlAwi0oP7aoeO77NMsJj7aG+SmLxtZnIQ1fi0DHt1wIN9h5ijBdCeqkPAVB1LyGwVyG
Phvf8pzjUHso1TkIY9Jp2+xnaPlXjbLmva5Nm/lm2M/5fT+fnZtkV8gTNCHr4JkDntjwZY6a/JUr
T/bVc5gO9oFypDvQFotDa3vZSzBV1SaOZPqIBbK+dQNFsCUg8T60RjPeGX2x7KNAJfge4F1d2CUK
56pwxdc+j0mKNGDw9KrYhnZKwuwyJgPkpNJWJ6/p4j1MCPd6KOpi64w1UnA142LfTYib4tiWTxQm
KZlNiUgQbsFZn1YYpZVXTNL8YCQx2Il9VbX5yixViOJH8Q52TmVlR0vlqY1AoB8goY5ar0uQM4sA
vLw7ejY2r36cdOS2G0k9CbDKlK8j7qlQ17Lp3KuYPKetosq4nTrD3GdjE9/khVJHfHqDF0btHAq9
DDnBehpB30SSQR43oC/CiCTWoKjjRNBWltZ4Oi6k3zYEuD3Vk5JXS4ZMC+vH4LpHZLazbIPHN1hM
Snpd3ze6y5/DcuxOqgvUL1tl7nPHZO/WXEr3XgazZ60xqRPfMtvs96bC8KAcjOyT4Q6JS1MTtOE6
r5FHIN1K9BPQyrTLgbv22LyGlIheWPiAjUPi059FH/QBRJucq8GLqsEFL6SgUZAxqZffVg2D52ZN
1IzZsZLLGm7+PRPbL4wIv6OsWS2GymCqVdfwoZ4tOOrMrD8ZFqeIKI9GGt0bXoqifLrWsP8tUV4X
g/mTY/q2LNLnPsxRQXgoEvofI80AMmIxrYrA+4mg73VW7kkW/QE+4ed8rm5nS2S7JQPcRnG/T1rv
y0SCJ/Fgr0Ed2hszatDNeBIiQDNczeWyKUbCBLOivRUZG0pc3Kah8dTawQn8egO5/7FpzSsxJwKv
X9x6XaJo23b4XGD724YEmzqRX7HoVkZApHNSXlNL3wSlvfUEPDTMORYh1mnCKmNIvlZTuQsN85SX
6imphh+26o8Nk8LCc0591u0xOtk0S/XLq+oj5h1+XsZ3OWKoFa3rl6BUlV866b2DFadqxWFW83ez
nh+RKx6hyr/U3vKzzdLvtZGaqzFtbqsmqv3EdQ51uHTElIa3fFF+21cPyCc2eOxczSnzdKMJ/HJp
OPjVfFwYyFstpb4ht73RbqIuR683ExgcG92VbVj7vI1O7jDDuyYPuJfXed0fgkmN687Wp7HWa8OG
Qpa0pEXJNn8Y8vSqm4fNYhIVgaD4PPfAjQkfpsgNt8VUH3oPU9RZDQ+tlaHkFBtzJKmrk8YXi2E6
PIGB52zXGCjVL0OHDzYZxV7wWAFs+kFizhsA9FXXcHYbco/n3+vSaZz3Jd8+8wmvEysR8CmGRbF2
CmIxzfr7jLog6UNj16XFZ4SX5on+D+FIaKHxOHsfiiH71I5EU7sGkpqFMFJV+kAA11WMd0Y32syi
510VMuPUTX6TdvFXxSxio5ss3UyzvZ+dxA8oj6eOcEZttg31vLxXsyYvY7SOXU2YQgE/dk7z59Tk
f5Wmx4EybZW5/TrI2IObjFT2sH0+R1rYAV6w0vomVF/72PPdR1Z2ikbjNZbDr0G5P8IIuZ5Z/pgL
hFpTdl1PhJNHhfzUl9hc5c6rWcwHaLHH8xAKu/7dpCrs9aW4gZhGOnUZX6PVvMolWthynI8lg4to
nLZz5BHAtKTXdR2sexxspTUd2kE+Eai0YXx/TBdisfPirhyjH0WbfnIo0brB/gIn5g5i12bsm++e
kWytZtgyUN/XiNRW+WKujcS8HyNxcDGqkQ6Wq55zUEPSbTy0fqg+u7W2Jl8nage7eY1z+TbRJFs7
euGHwmTeSE8NBzmSxMcgmndah4dJtztBT+WcBV+OuW7neZUk5/138mdDHwfR3mhjeUJqdyZFb7oG
Vlmqxr2bur7u0b0uvOW5kN8NN7ktzO4Fgd0xrMVzbfBxOgPRXBUCWOqz3dAyEgvLk0Sx5xbdF312
jBfTz9Gxt+kQXgV2uhX58iXok12Tzj+GikbASzHoyH9mUXFnSO87m7rfNOortDjSfk2MumhBf866
fkHqj6xfHYx0IEmhhGhRMTVjQGQu81ObCUjGkbgVKtrOfGgrlIgPc2rcRB4JXjkKDtZsgQapXDtR
fkP2Gaby9bUa6MMYk1dtcxTF8IpQ1UeedlXzfRma89Zq65UqmqegrLZ6am6csr/J4/gpDqwjjj+f
nVJsbcd46FS+LUM0F0m3xpJnVSMnaxf6Vpzip3HcYIO1EWb5S7XTPrCNfdSxx+qMaSnpI1S8N2OA
2nSWa2u27lIPnVTS3jO3J/g9GMRqKu31Ejk7cIdiT5IKxpDJbVWRxxxMG9sc93mY5v5gdVeiz56D
M71c4+m1oOPEU+IE8TplkOlYh9YlMIq99Dqby9s4ozkI4/5sjTYz0zKXZGX2M5HtRboWiJWtrnyI
0UobJSS8AKXcqsF7hJryAf/fNZFohypGbxhnL1gxMzw0vlHJUMoN6VM0COKk+52w281s2z4ibwwH
i52RTzeJJTbW1Oyc2vblJE7J+ctE8e17drZdxuI8Hfa16K0V7lrRau6Gg6fqe6h0Gxzdt0tsrqMp
HP2gq77HznhXY4alo/zodvmJqLDbkLkYqCBB4uShkImRP2Kz4fmlJ/fqTL4L20MUsYWEY3FPXOA3
a0Z26cLzG8apQJRuorgxtn3JkjXrbUsGHxLRUxjb97ZV74BYHyOP7IDIYP41j/QxERzNlWhs1uDZ
6yzutoE1PVAs7sUU3sHO2XEoblObUIWyuJ2D+BEvuu1/c3Qey5EiURT9IiIwidsC5b1UshtCUkt4
D4n5+jk1i9nMTLdMQeYz955LWMItlPWrq3ZrPGFfMw1WGi7bwimOnRu+ZEqpeHVfrYHOfpqDO64a
IMIYV3eAO7cYfQxfn4f9pDo/rjUl+8ih1TDSj5bnx3Mmcn/bxeTbLPNblBm/JvalYNDVlmEKHvt+
ql/cAc9tbcXvaZFuYfWs1bw8P460tjWOMAY289AFtUo8xvC4LmLF9tU6fMLHzV2k3RfL2GcjH26j
RGtCCh5hGsuqYi0/Un90mv0OZvS5bITfc41jG5v8schJrNKJZNYbCkqBizBTZq9p6k9cw761TKvc
Jm3PjA49KQOaOh2MLsHTVWF+lCd4mFvTyHa8B4GOxDy0UJfXA6Tosbd2FQcwAQL7JFQZUQxnA1kt
tmr5YqfGpl2KxB/H/ocGfldLsu2VjPzzyPgIs+zaxPKdTgsJQiHflibKSHUO11ponlE2WSQTDFss
73sIfbmvaXKj9uYWMUKCYDI1gnJm5BpVjbNKy560+aE5tVV2cnuxWsaJRb+G0L9IqHAraJ4G89/u
taiyIOzUPxi2KxzJh7ahRRvJXRoN9VJJ58PR5ktXiNciIrQYTd6rOToXQjq3HdlsVVvsrFndStzi
hMWQfmsqjH2iYOFEzvL6COcM96/C8Dvhui4dK4iX/oBZcKssmAYzdaOP7Ru/P754uJrC6FDldWBp
8haK6Ld9TOiZEXW0W4z315Eqn5Ggg7GeXvUhxk2bdSeNE7nqptVkVmexEMltqNcapOjkLJ9xzdMw
LM6vDOuXxeo/G4Yzijn/cQYEalf3eILLnTap0jMyJdCU+UoKHK9HQ2ngKlvgNARHpcMu7yW2hexu
xT0QUQKeJOWcQjLeKtRIQc+zdOW4+TN5ie+GNT9lTjx6dT59tg4CcsU5cdGsNAz0GQ0aOWHYKWdj
2FXWCASPMmxizEHwEOEUqZTXsOcUpbs+9Kib59ZYzSaODE2PyXQ3URaHRgXx052OJbgAb3SMaO32
8+fYZ+fOtj+yTFuDljsrbYRVo8mBN5Ogl8ZqEE3Vqi3i166FxpAp0w5f9asw4h94IhwuERRqniVy
woIK2R5xj7wsfL1cilXeIPoU3TVWh3XZDnupGacIfvkFf1QcWEoZFOUQr3lTJAbV9Cus3U0XyZMS
UeAPyS95jR9zRf1gLZHrWbV6K53SCYiDWoe9FWgNF5E9xX7q4P1exnZFd44BdvqpsFTrg/tmP85g
OrBdn0EpMFz8gJoSvxI3gRbD1v9kl23n0IQ3IUyPN4aDNlWIRY3t2GsLdslEcgVOWl3byLhZZnqz
NTIZMN54hV5t52boCL6XfAB9dm+T5FTlHaG0DgJAh+Eqxcsn8Ia3uqw2pmlcsWXiadHHrWF0GtLN
8SZpIQI2rqthJF2IluDcz+NPPQkmBb3K4ayaTEiQHLnmoZzMXVU0J4JpXqeqgH6YB1bpbMhmOSp1
RZ9aGwEv/IIX1AxkVT2rWf3SqfRYiaUGonk4fy3n7ujFrsliX9f6rZiya5fGO9q8w1AszX7qjTed
anE12w/ghVvtszm5hW1RrWLFuJdlcSKQZE+oDM1vVQIrzEXggMbMO/TojaqduxLfqJOKvZ2KddWJ
S+HW93JJbzE5l16GeGZRxZcw7LtlR3djBPQISgR9sJH7DpiRC6KKe1/LyDcbwgFAsZ0xWackwTz+
lY2+eGQQWVgm6lpwHkUDO6SsGmghPJparZ66rFWIihkD0dufM4lUg4jtILSTnZnIY9iJgPHdV65z
oTtG9ymM5s4VOG0F7wyJOU95a+9R5HPL1PUTbKaLhPFaF53lFTPoW1IErpZew3rnDSwTYz1MtnIW
VuqunaJ8twut3Vsx1xXX54o++lRVlOlVepr0VnhLW/4pfH+ZSB2QtmrBvhR7gCyVFWSMLZrbTVri
SK9fEzV7gyshPUjrK9YsMVsjykHkFyc8M/1KzLHp26mdfbWi3iUKOASwI1Cs4CfF6kWJjHZt9bA1
9ME+mnClrTGju4nqayabguY2XTcKRiktry9k0XhTa0bk9T7USJXGPZQIXxTWpU458xSyVrvhvTKL
taFVn3lt0cPqjPgjpV9bWYiTSR+fFDMbgqlqfqQzbgZD2UHr2cNHsP2o779GxUIHkhJRx9KHD1An
b72PEv6y6DJG01VV5t8UnEks8q2wh43REjwvHVLGwx2Ne4URyx69RgmfmyU6pZV6tAxqRctWj5KQ
Gqg0/FCZfJu0uuGTIICpG7CeY4Kq2BFYqm81+qoubLgLGqd2n/andJ4vRqxv8AxU69goDikPBzBF
v0+qj4rgy1HVLkXHBEqHfkzEyxvN1WWIEuunscR1MKnVjILGeKoccIimUnhpWUIWaTdNuJxp1QMQ
J/ERx9EKGeJ+YG/bJDENbeuFafmZsmDNWkcGiIMUNiP4wi2FkjvdhEwpA3dRGZwztyrb/lxNziG2
BJWOhVxdmgFnYzBjv3G7+K00FMnQMP0ZbO7WcqERUTA95xV/VjZ0sf07gXQ/QpIuq05oDuPlNkTx
KZqaC8Llc9w5Pm4oDCLRHnreGYOr5pnN/B5q9VEv243oDWoXc6108GCXNt6ytOKJAjZydJfsI3fM
f2ZIClI+zSEp024R9IkV6I76wTiTAlj6ZPbh0rOww5S1T6tM6GL+nYSGzS4p2XBkBpZU90um39Jk
luu5db3MjOBr4JSSqX1nMkDpo813jacdxVpLYI2TBZU0mPKZpVc16VZTlLtjlwfpoCsPY/HZDtpB
tdzXQoYzVXyzwIOwDrqSHMjQjFa9me1tZ9iQr3kkCufKsPqoF8MffBso87Z4Sczy3BfOXuEs7Cfx
r0rCFlgPYyby7zyjRI/Zduu+LQgZs/Ot1VGSlkUSn6q+gHMRLVzA83TCX/6uK+avKeS3SUy0Z1Tq
idnhdiAOZW2MPBFAWESfrbtYuTVOeUt1xJmT4awTsw7CViecUZmfFEZWru0GjaiGndFX9zTVn7mN
isAa4iDvCLgsxHQiCOUohmldtY2/sGayXEbOaVz9aHalw5OxX4dU2zulfeRK4HjuG3b9D/hE5aif
JdNgf2i1mPqZ8iIZdVY/bNQak64hArIwtdPa7KDhLdmGGcmad+Ych8YPnmgOsxT8Sxr/4sPgzxYF
EJXY/FBaY4349dnqNU+10ON1Pa4jVdX/rKj1W13n6lIivwqnSxI5pWdieS3l9NaRhOVNYaPsZPVu
jFA4Fcc5ORohfQNLmkkrb3a+KFu91J1gysJ/amK/RQ0v/IDWn7BX1aACrK29FRm/kiLE62N93zFS
ZWIffyoZDiwyYqimFg5AZ6ApqVWi5WdoUcuQFUH5GBBrbbqFBHKaOHpcvZ5PE4IvT4xgk0Vn+qY1
pjgdqBNKhUqptNy7MufDOhQMPl0t8aw8fZgH6mrV59FhTkbicDKWJ3X/Q+N3WhztmchVQu9y5yz6
iYp3qu5DPE8rzSxvnDrCS4zqK9TdLRsIFrepTkJfS2aOqQ1HQ8jd/3NGE3o7VfcYyR1wsIBj1QaN
xXuSLpJzvXlp554Wuqz8tKLmNg3xJKrqgNuLYc1gPdnI6B717LmzjBsPxz99Tg611T+YJKycCn01
hMVRCHkEirqz1Ee49rxRYxupuHYh4fV1NGIaT/2m9eXOqZKXqcjf7ALm19Ik76pmnvWFiURlKttO
Q05jj2fHNe8Awt+rpqPh55mjBIaUkgQh29ayN/G9Lfomsfv7yOwNIMCrzddt45o1YGsTCzk8RV32
L4mzlAN1+cXiux3KdJXkFhVAzNBeQdbsnFPDxFRNeG6mkp9chrdMbQ446CIPKBXwaedZaz5SO5/8
jH1lzp3G5IKvE9EOza0XZXTFIzw9v2n056JULlPNZtiIOXKa9qeQyxwg2lECG/PZKp1BmyFrywk1
7TR2R+w72byu+TPEvw1LtXZT+zdcusF3whr/jGALKBjVGup716cBGazMs+3xHof6XamV3G/0/OjI
7ikFAPcQOefZeDBDStRKmwiHk8quhj8DUubiOM0HsZn+JOaneMjvsEgC4rCfXO4HrXL3xCYeS107
DJioLT3baUOurS2NNsCN97JQX2bBRDKtC4b5mvhqUhPUWTruCBM36TL+3ylXX8zy2RKZD9588o6F
YVu3DTdxYsGKYnvyKAag0hszkJwZTkJH9muCVrwQa6Krqfdya6NPRGK5/NvMsK8GinJvcoCjjmPx
WlvpTmcwbSn21k7GW7SkT32N78XNDnrr7qeW9bVpXhK1eg4Foa96+FrYoJcrzE/FfCmGicm8Gdi8
qiNaGhhxqAaiMWBVuLWSap3m1ZsaRUFtyOODn58gyZ704a+xEFfVy/SWqqPrNbZ5j0ISlcdKIOc2
U1IVCZrAcdMN3Qu+qK0i5igg5GnBwhbBDCEOkEEKcZCDxeLLqpI38AEIT2DUCXSigOOQCtSYSeqJ
fYZ0byOBe5VuTOy9IuoLCnKPeg7jJ5Q/X1cV1uQKLW8CfsaKt6XSHlohztrABoFcu4M+dZ9q1FG+
9B8FQ+1eKq4PTumM2XNn44TvWhlUaUg4UMuzpot/GXbwvZmXYp27/UFrl03kUFyGegnqgKBRFjnj
Ckqhn8XyFsf9aR5mj3TSS2wwP5a16QEd+4HZ9RhYRnulU15qpf7HHOwsws4fJUm+NTMekI/c2rp+
yXht03rZVd3CLGQ8xLMGzStqPMhmFKTNRp37F9aukT9HsfBIxFwhI7jMM2Vza/zriTDzyq5+pHdv
KZY3qdQVNCzOHQzttudztFXxEk7seqfKfCoI7JAlZX1ighnDpFq5f4ORfhO++9qEmP8W/KyuOgtK
i2Sn9eGP0MuzGkLjE3l2B0FH4GQiv7OBulFbPqWJ0ZMJ2lSJdRyrpwrgY2HrZ6VJQOrFt8Ulr0JC
5kpFV3pqmX86XfrXLsurZXBbgnUOKnztk00JVmKZRGq2EKL9eDOSlrpd/UXssQnxEXrJPGerUuoB
gSQvRVJuioFsZWZzj8lV/mUqyp6brAa3jdUSIdfOrfDWU/9dkeYQcm9Zntqrkd/G1bySXb0vY4td
S1e/aPp8cKzosNDggyciV9pKlID536fRycJzymTP6uVCTOQazgdzxL7bKZMAiJjLf/1kHadKf7gS
Ftb9YqfpySWucrlOazZmpsYMyQ0YkF8yWGMRwLIeWaKcjPUyaXtQvY4fiuWI9Gs1FNV6LI3VwhjS
lInLEzQftDreL6niI5LdjOIVYeWtUel/5nZrldiTpb2do+K7VeS20PVVKmxfmu5PS0QxpkwbLY7N
lMx1L0jrzokYfljjvo7KV+0A0Go4VPmlHVgRQyhkKflwMdswDe1V2RnHDPUBd4CNTMbZkBJCycqL
pU/iD3XeLUrKbQ0Nkz8Y+uR539sQ+eVILhr5A/DHy8Bx0xPb9RPSPS4xhWWUfSzi+BWZzlr2c6CE
5ht6zVNDFUQoWdBl4z8ahQ9ndM5u23m281iP9ZvWtSfUJIrwFOhWlRKvy3Q8pGX7xZv/o0n53c0J
z2DmD0Q2djUkYn65qqc76YfFK5Bp1g736J1LzxvASGptvird5RraM/GrwEKsbjuW2lWyZmnM7hjr
qB4GLkmnDUjfDcjkxfIVr43O9hUd2zhEvK5Lf8yqBZYwIj5IvuPc2Q/L9NUX/2roEYS7ilc1LX3B
+Ih2JHkluYp9SX52KXFChi/1kgWyzg4mU68oXI6zEZ6McQz0FqRqR4I0C17soGtwbuQGj6cFCUAt
qtelkquELAhXyJWbVLVPIEUPlct4slobYBdas1GfuWZCz6womozS3DKx4SK3xyOMeJ9B+4PdygrX
HtKDNZrrouL77SlvF+YGS6qdWi5p1S18OxreTKXe9XO5I53VsxL1OYymP5z0HIfEzaa6N8zvZR2d
gPJoANPEapy187joT1WynLCkY+5Q9Y2qR5vUydejHR9G1T5jKGlBVmN2SZUN6ehv8Yy9uKSnEN2t
y77DUjkzBwi7EVKQeM5s7RjGv+WoH/SUpAmd9lTvldugzOeZxpCd2KepvjCOmK6jwUnTdubBsLMt
ln4DCqG/uNVu6utrx7KVto7dzPhOIZlwBdKcDk3/oaRps0bAAn81ts96Sn/OYiJysr9pcD7zpAz3
ZZWucbE/Rn77WTN8cxYnt7CumeieGkM56aRt+21fXvOwP0dp9Uvw7dWa5SbHTpvaIxOaWv7Ei+oB
bLvYhPCYtrlH44jQ6KOaw6Bt5MqQ5jt0+wrLnc4cgCAP1xzudid+GNQzSpt2cnb2yZw8RRbljaLQ
YA2cTXmg9a+VYnBfOsw11Nr2G5UyuFX6Z8CJL6MavidWdFow2sWivk6O+7yMyhOA2610smOnYX0Z
WZJXynaO9VMXRy8Ala/ko/u6UR9NfbwPFOJNPfha3V6MhdRtNJnEBmvrwZov6Cb3SwlJ12TizbxH
bdrnUK3AvMsk0M2PJiyvwiQEHVIhGelBVnUv2dK/qHr2tICGM6S9Z/DLKqR+JuObQUj0wt4EeEM1
fPRWvSpFt55rHS86mIwmirddVD+zJeN4U7Mbh+AK40lLT4jxjeqo9pSlA6GT+H3ovmkEF2/gvzER
WCL9CH4qQGC5j9sGG6FrfqMSxJNGGLayKpyOKVw8O6cqdCg2RyqPMDXHg200D10avVEWF3ywDJHZ
8TFamw8z80TwfqxvKt/puu/Osf/NinugUF3FWmEiwXtYFUV8tGs9CKXylS3mbgSovqUi/xoGEFIT
MwNMHm03FAEQnnlTFBaPBNNivTZPcHXaoHDLp8Vwt8WYPeHW92sbjZnaZfu0KbatSADvuRs7JHYb
pHnsdXoZYCJ5MjXjqpbaZsaEb4+D18zMxR7MVEUpn3NYllZtPrkTY6JwgD6jbFqnMW7In5DYmMBo
8cUsK+Ky0Gi4TuP1M3AJYR66Vl+XEO6HRfEay6B8FsQLyWCU5ZM9RxQaxqqt+21lZc+hxbi5mQLC
n69R+WDysX8ryfVaqca4GgtO+woMH4dZkW7GfEAHWyeJeyhMs77pWIvvMsvdXY5KbQNPFHUHuI6U
aNiW4HNF4fZjVcP3ho6LFhopyv8eC5IqYkDELoI1KZP4SyyIv0nqsHnlmrn/JirpV0HiGhX12kpn
zcvwnJUiXMtM7pnRnJx4wgHLnmIUm4gXtfhRhLLLtHTdtqgsDP2tFc0cqKJ517DjgqgkfoblASyX
S5eXR5LSPQAcft699gzdSjd8m2GNcIqssBN6fS+9pa6vCjKlGOC0bj5QIw1rB8Y11sDOtvaWztoY
ibbLkUc/CuWuHm5Dz6mlDTGVqnG1GvJUok9oO34bMvZvo81sVSukRGdXKVjuoWqImWdqebGTQ3xP
zQ2ND7utgidKySJotOUqqqtALXJa/347iO+kEYwX0yMsnguNzWpIh2NSmDsYBYtvK9es4XrBgZUH
+awu3iSzJ3zrhgcXfD/JR8pvqZ2zh2ANVkns2WygfYFzAT6kee2n5dLBN1QlsT3jsuYHADTgluua
vHKv1tHDOgckWf9oGq4zcoNByde1Is8ESMScugyeayfdhbhr3QKJTZGdWIEvgWaUdMB0o8Cv3pJM
AZuurRx6gzxNDsiTuYcr9VNxHlktFO4L0BZ3sN4Lgz1ipMUXPROBHOtz5M5kAnbXxSFUjdABf7Td
rbu0/lyxrdUnelX6V4Ped0IaIzMKtdlY1Y7iopoedoxFpl+OfRrXvizEXxtJu/OTzqUMdrQs+leE
ivhjlln8Nk6ffRluO51Mu2uZyI1z9j7GZTsTwhvavx2Ykq0AUiu8nE1l+ykHmJGeMs4E9JalVp8L
CsWTnVa2DJYSCgYEciRbnq0oy16Ttb7XcoV6SUIMrDbJ6EwsCQVDsiUvy1cZ4Wj13F/H/TLma1hY
myTRtyIMf2v3NW+ToGamDmt7Z4+s0cyop2sepd/P/dlaKEHaQQCFjvklTPKPKf0/qxruyfRYaLb9
gSrplPXNq4quF7Ep45sYyk48X8rS9FUhBFcHwnNLYxBoL9q6qacVsfJeVYjAhinRQRVoLBkgNF7Z
D/bH4j5pjHU10fPiGOoaF9WA/ZtJ0bywBqxa323Ub5vBj5fq9gY34ItI+4sWtw8Y/ngYxPDK2c5Q
p9n2FR1dPuiV347tKVKVb1YenR/a5EdZCDrcbDNwGEPPyT2VdhpoB4xc51IvEHYrBsuuXnxps/rR
uO16ZhMgnbHw0UH+tJO8pmr+E0dasSKg78BclmFS9Oey3O0ruNZl5C8Ys7hdVshm+TTFOiyWoKmh
/7rh2Y45yJ2FEXc3HlvZXZqFFiikX8T+5zNVXiOGDBoW06g+2bQD/rVnAobygGb6HkXLudWMN1Bw
26pwD9iVVlpZf2lJ+zmX7Spv8zNv0L8WAS2bY8NZIdD2HDvbhHN4yyflJerb/Rxz8pCcDFd1Sc9j
UnukXpPq53xNir62kmRnZbRrtnaPHeXVEBFVSfTET7XFMO3HOfGstESdKNfjkvlm2v8AMV8ps3Uc
GW5zTXOx5VcUkZCNZbRP6gZDgeYVY7xxytAb3BRMdJ4HjVueXbPeYB/Y9KnyPNXcL10aHcgVZ/mC
uptpgZyRIQAIjma+RMEAf2guyH0Dbrj0HI28wDk9NWD+QAdMo48y0CRjNpN6wjKt01yqv0bkUGyz
6C7bb801zoXCIcwLMGtN0LBdZ+cZjE7xMtO0ZrLbWV0tPLvnVxHVu9xACihQdwsWyEalvTQ9poCE
eCRPF+0hhSkbQNyj8Q/FGZnoOh84fhQatDxy9yk6H+KevSYn0E5F+1OEn/xUr+VUoPdgK7nYRyY/
97xvd0yRrzN89sxGr9sgAswZUzdhDKYbnb2H5+E4IFNwF/fmGOFHhgkvidpVaBFPaYW/Q46GfiQu
Mm3anZrlJxCGvlujaZpvs3BQDSo+aXq7aHQPTjGsEPuyOGHq4HA4F7N+yBYjKHglILHrznGpGOhX
9m2s24PVAsM2wPKMqBLz9luk+QsAxJmtRleuugjgEQj6IE7KtViKQKTZLmFL5GFF2swT8pQ4unWT
86UW5QYRk68Z4437Yw39J5BIO4ico3zGGuRMwJ5neQmZAEjn1CnlVUoHs5/Ny+ts695Z6blmMULR
3sjCc5h6Kqt5WVYW3W1vhmdRW6vRKE52e8UEda+rNOK5KN+o4h9yKYRPgMebnkp2icxxXdcmCify
vQgr93QcDqzSLq6s7+DcG2gFna9NrAhD99aM3HvDZPp9zB0knWJdi5T+1b2Eyntl2ZsqTJDeNFva
zCTACLdu5/k+ookB9Bv7kauOOX00cAqwSik+OAUZfjvnG3XMLlAz9kmkbgtAwmCyI1+puXctbm+m
QPwDi0mLtb2J5zpxtZsxKAFKxv0wIBYk1y3toAovevKWoWKrU7lFcBRMQ3QV5HiMuvndNCivXdSD
JGxClGm2NbuEBMngZHw4OkL3IuJvmPQ0YINwlhOLj3TsgtaYGBqGF26TTZO3nBKqN03JrjbndUtO
RMNUhls4mHCeROr0Ymsju+i6+2attRESylDbvC2jjqmDPZdJvSAlUP0o9Zn87cop3MNADxqpvItU
PDOC2tiYf0I337jUkCSr+JLfvhnGHzEVI9p8pGEElMQPqR2pT74rmyNbGoSyw0/RIrUb0vk6A0Ee
0iyIRHXP6f0IQxCHdGzRwYwnt6l8tW0veV88LdOWFyzZyMnROGxrwYJZZdJ4bwfj09SmbydiDyKZ
sqhdgVQ4uWtmc24wMCDfJHA7MeyFDzo6u7VyTWfzb0I05tcg4pFCzedmpk9vO96a0Sp36mAdqlps
ZGIfyk77ZztW72cPgexDSRrKaJO7usVgg3oIHVfODoedq+7lfbpS1fpWp8pbqferrCn3bdrtEv4b
G9sT1LHzEKtrWM8e84V/aWJsuEb9HieNOqfbMUFFZ7t1640zO9rSyQ/u4FxJtEJ8S+0j+/0o+s4z
DPk8y+jDTiWLSGvHfG6vUYyASfkslYYkDENhhqW7b40prmVcnbMuZBw9HBI8aHk9fOnC4gthwDIV
XuaoRwE48kZPgwiKiueCkeh3hu7HH6OcPUCaJYCnKAgcyG3MMupgGJ17opW7SA+3FuNcvus7G55v
aTFXtzvJLaVRRCPIb/F2K5lxLxiP+qbSvidkEJTGdE0HRk25pCjXQY2RTqGkdB5mzCSwtk5T7YS+
nuP3KzXl3vbZx2C67GCiQ6czGWCc/ZQ8/B8aiepd5KvmcAuHgZay4wUJUVjEUcj+WvoOUS28CMyB
YBeoa7sd1G38kPT1sXIQHcLIBWlT1yExbPQmhgsWPRujQ6MgY8LoqzLBKyjISanNTYsYFeUMcvzm
L2d5Pcf5CKF7KHytEYdYIPdupo5lNKc8NeLebV3pE4hHK4nEw5TVvyVV/+zxySILuka7x89h381c
f6b+OUYi+6vK8SzIlsT/tXI7Sbct/lJSUTxOiUuIYiCpyKLr0by12lyvGiRzQpYHHa7DWiaP1KH2
Ny41WuG857KICBZyDLJ96jCI+Nb4f+YXa+67ldOXRzmVL3NmuQz07FXPcJW7q7NW5IY+qvpbqY8X
E11RXVkRO7RxLyIr3wCxOrjxzADSObEj9pVCoQTlsy1q5hDCkORo99l+JAPJW/p+3aThoeWOYSd0
1jnJQiyTdFITPrJyrWfhWQvVzywSZYCYajN1w+skHWad7ifwg9XYEd2RJ5SUC3qQprKCfOj+MQVh
VZiTPFaCpNeWyW+TamvVGgr7JHxoxdC5tqWL5Q1w3/RYfSXguFgqbWK7fp+N4tVuWV7mlf6UUuPm
dfYixjSQeEL4Te7KwvAWZ3kuB9KRaqtQ1xm8XGAIAXTRnUHgB4qn2Vf6/GF0aTdKPj4+dQNVMs4j
yTZ7dJ9TfRB+EzNmjItvgzscmdUqoUvKnNx3be0nLsYT5v11aqVPkr9FZUk9LP1a0dv7qKW/fdzu
zKg5hdl8scPuYsUlHQjguZk5Zq9z02oWZXG0GrLhXy3nv7JPNt2Yncs5fRob1PTCrt9slmWkE6wV
nPyBzu+ao+sUs54ZUEj343zHrLIuu3E9axEOHoiJeJ/U79aqTmpS3NhUBkSA3EgI4NOq9klP5JJr
MoFTD0tqv2WOCQwIEHEhosOjAwpn49Ki4G9a9UN3E56k8cOW4sXidnCW8VTV5pfWKnegNie1d/5C
xF/XRbBjzaMfTPs7EgmOuWzPU8xPpsKLVkEUY+ZMUffNpmDeUXOZlc+ubI+W6oy7QuUBQbSlw1sb
XsaxqVa6YKifcRSART7HAkFfV/xGfDurfuz3VRlvyMU4WJ11zhzlqCDLSRsF/YPZ7MhU+Whml631
km1Nod8IfBiRJrC8XGqXDaYqv3q+TfXhnbOK6qA1wHLc2vkrcrllM/LVqdMVosuXsowLfWamMsOa
qh2MWdLBW87+pYEiuGQoqXrxHvEYeL1iW8FA6xrn8Vqo0R/uriPpCL9VOoQBhtOXUsMjo7DhSlXt
OgJSJQXmwXoM4QNLFBs1ykhz+aZhfSlF9RyrlR4o3XgNDeXfPIvXfJiohDJz07OZnOfur6sYyw+q
eKuNZJUzC7LaCttgi3WZxIqwRAc/9/DzaPFx8Dyh5+5XS5xlOKrEtIIEY8NytX5kIS+la7z/x9l5
LMeNRNv2X+74ISIzYRIY3En5KnpSNOIEIcrAe4+vvwsaSSUGGf1G3REdTRSARJpz9l470Lk4iITu
UVjPL1bWXVf+sB/i4rnIDBzkyRseFF6e0ca7QmQ/3dz7kuBGY7Im/KeZr3yz3s8iI/emBk4vH7s+
/d41Gr2Af8z6rt/Nsb3tkes8yJI1qUGbQy+n2tWu1x+zcXS35dgfRuoVBOfk22hkg+3XxcROU54G
1zU2dZxTPtEVQpPIxf1QWCdltfdRaG7kMGpcQnJb+0QXt/WveRj2Va8VOm5c0S6ch96gAjefyhDZ
jGZi4ABusTT6Ib+gQu9Z2wcrJVKpMjf2VD/MOnhuXHCAJSCrVd31e1X0O6P0mF4xI6o6508OB/I4
OAa4T4WVV/u85qiHqu7A/zMeXD+a9sA5MX6Yya9qdEhtkhGiE8Sa5dgqJvX2pWmCC4G1lcZ3fYq7
ZEvwEda++apFZO4r+nlFSHFrQuMLTw2Zv/gRI8qaRHGd0e0Y6v7ZAhjHPoYn5Y/5afCTK0mQMqv/
ktZV3gDB2AZ59TNeVD962GnSE7PSLDnisFwzrWmXzgIJIUTVpU1ygXzzxS7c6ySMfwh7ctk361NW
+uNGBV51geh1GwmObCEmgajQS7UNvJPhqAuZDc9T1t6q1tzHZnefJP0mT9JrJ5v4JkYqf+mDzsZ1
GlAbj8CrOyifgPLsrZiGhxs0tOMkO9SSnO3ENFaRQJ6DtffZUv4OEvGlSeIRpL0jJbidQn1Jt5eY
9DC814Eqd7GYmwe0FgqXaMr0xcwDs33L995tOsu8FAVodWk0u9whUUk6Ldo2xGqbqWqvkpiSX6vj
cbP8S6448LX+oeCQRu88vkjR3azA2/3AuX5yLL3tjfBQqZh8kNg81BJFQRT2J9Ru3i4a+5Xoh0fh
VHeaUbyyIjqfIgq+x6a7mcB/WcvERtHj1aPyp1pCkUCxYc3P8wNmw2Flx12OYDf55k7hrQumk2IW
MtfOmm98b7gvSuPGIuNubcwO0553oUVZIBoctgDeSSmJ5utUk6lWqtUUY2m2xE0QyAvwiljfMPlH
5VytAzVW6zK0OK9B42PDc+2NZIhxyhqT8KbAQUAG/XaRxFtdfigQco5R/pinxsp01CES9V6m4wVG
juempSEGtvtCq3Epah8qA7eLXV83nb8TVs0r6fd9mNzmjotZBanQOgxgUyQz/hpT3UQIBxjcyZMz
0wiaB/vZqtEW4x24hZrobxU4fb7c5C32YI+aTueQUscOtm7CXSXHjdlyOuyjx0YWGHwd8dA75fLm
UFVNKd9ovYeoigm7ammSkwHX6OCbdoojPOFDP9P3TcKO3REOr9ZcaLy7Hn2oOXX35GIEmzQJnjgw
3uS6vIxm+ngyNC6JzPlF04GooRlHZ4ldoWeRxe+uBzfcuJW1OETzQzYjNHf7e8Ix25O5gKWZmXas
n/sSTHrZNihMLUscUWfw7Qpi6zAFGJRy6LGTuHFIfG6CLRtDL3SIjMntS57l0a7l3k7aL247ttsM
BYjb5KdSTRyL1CUalh+WaF7Mifq3KnHpJI14MVOf38lka7It9bPoy4TWYj2hvkksudc2J1nwpLuM
/ujccz43rVcHOWckmjunL9Sqz+oTAoh9HywFvaEd1l5bfy9KJNO+P+9GiWI2EAFAbyMA351xZwbF
k7ondZOIRQ4EiroO3lJm3hH11GxGG/z0+W1clD+tkjUrovu3zsPAWQfJNO2Hlp2mY/VfbZbfVUsr
ppNkNwdQQ92kvsn4SgoCyVZUPF96Sz/k4cwmsHuZW3YEg7tOVHcbLM7ZOmivcZF2GzFkW5kke4T2
UCsjUg0Len1x80TwGRah/uT745PZ6V1C7V0TtciROP2qQ+PGiNt1jx7OUeOlPUbfuzwip3c6+Pha
Ed1fTaTprlrXPgVieR46I8S+mXcqyF5JT9qLzLgs6GjsQ7YC6PP6R4Hoe13V4BvtPn6zY3mociyy
4fQSj/2m8/p+28SiIjstfprakRhOVIxWAk3TAFXLPPQNQP4PPyhQk3XTT3s0n9n6vQZqAq4yRFd9
DSo8lgSLUz4ei+EHva4On9/4S4wmHjLrsdLspgf8SpQJy6sKYw0OuoupD3E3GFhtdY3nS9QcVLJl
wPrDdaP6LUTg5xb/fyvKfdD0N2VSjOt4EjGiVIMMvoZji19aau1JC6lOtavsCUFU/02g+svoDdks
3tsq929jxQiJZI15VBu0eIhq4lMIH9PS/CI99yVWYk8NeT/y62S6yOjC0l+z98D6Mcun0IzHlcJE
ST9pbw3pJd0jWpehwblj0U5F5HWiKqGIMe5nS970dnzZZKLeNCg6qftfSF/dC4+TatdIdiGFcyIe
4stgdWyxpvJ+bsJ95OvrORv2YYYErS4dlEE0jOxpXreJe4fV6BT2I4UqHVyEVbx3pPk6qlxvQWHe
JMik0Z5SoPCG9M4tf4YF0hoIGV/NEHdzjSKYI68dA1W2ZwodyU/PyrONKMS9j6l6nXQWC1SBQKSh
4estspWe1bz22Wk6DZVzgrlyHd+anHvoXaGlchPvQOnnNA3elynPn5VDe9JPNhpcwSRYZuISEGMu
aOjU5UvN7jiU6mQ3xmoU1q0zwxTwKHCnfHm9fJus7GL2QJJY5qvZOIfCkj8mnT2NkfhVkeyV5/11
E8eXRja/EL5xy/h6MFg6yEu5FN5ARcjYzkueqdfdNg2L7WyE12Mnv1eDzTttDlLRzM79r6FN412K
+bZGbEM6u/UriJgLOK1zwrhA4oYwWtCg7g50AE5Rw3xI7i/lZHR0c0lXJtk2YI16TN+rJvM2Ri2/
m31w5dOhHYe3juleFekVW8lH7Wa3YLn55kiBFb330LUGJLnyxrHMNadDilJUJe25e/HTnI1BdqBR
tyFk8zZwfnpFdtN75UF2VKFmnr7J9i+scCO7Q/9cKHlbc07JfEzQY/4aBe2VwoKNU7NBbEnzqqEc
QxaVvQ4yLLV1+xrrfAsB8QvRknv67lfUbIJlDryCl/tgVuaXyiuqVRBXt8Y0PbBHH9fRgoUH40Dd
A4+p5ZS3pla3eTq8kV12ElZ84/tyBwqChrTGqpTOgHMH9NNJR5+4bi7NVt8wVqCry32gnOjC9XtY
A9HQ7aoxeyTZFRxKuSeldot4YD3rZNuG1Q9/rnnj/vDgWC17l6D+kSGLNd3+qlc9Pj86ka4sT+OA
EL3srx00Y9uBeYmNMIUDhF6yHC/TsNk4PiMlIxQlCB00SB78e4rRtbo3raqhGI333qJVHDpoepwn
KaFBF6l31YtAEY87n0LYwmsADt/aLjmkdknNlxzjGTZ6oZIbt2MFCKZhHfgoOwnLxG9B7OiEaALr
SIQco5jdb71RnIq+qlYNO/uqH7eebN+6khoRhkoQDUG7z4LwRpOyB6595UzFL2D0BSOsxXIqh0un
67+Y/HyI0ZQB8YG25oXbqW0dU6UKnAQzaHXA046dEahdWD3UHAL4C5dkAeBJVK92a+9CM7jCF701
2RGvBvwLbrxgKVI8WG3NRjbO35qlvMGyhHgqBJQL9iLwXrwheh4z4yb15y2+v+NkRjTQ6fn40zVi
qhf6nhdCD6fWpRCxqIIC5vOq2wa0/NIUcSvE1hUWzyMc5++VzHeis/YUHW9tmn6iJoTOHpYHkCSb
po9PiRw2cR8ektjHrWff1JLFfSJp2fR0gOrV2hmhfZ+k3TOOvWdc4kdirMoNzv5r7EcHmekNMaQH
zn37ROFSd63+qbH9dV8xfrOUuqi3Ygy/iMr42cHCCJtwy7gkCED3WK00JyuIbZWPszgT94rA3bYc
KddPDJsJ+hk1aDZwG91SdRWF3HtZeeTCXz2intd1hXZe0RrMqkPs/Yj19EuLiL5acNUQtpUaeGj1
fDEq8TJm1inKXARJJnnc05e2QK4bjhdxzGmuTDJUYPY3R/LeZn65zpe0TuGiuxjYY5WdOnkYxRYo
/jpBM4G2GDV246I9cwd+vtFe9iZALbZxs5tdC351QB/Y6qObwnaYowzmcW89Df32twSwEdO6pF+q
VXE35YpjLgfWuuk3Pm1isw6vy7h7Tnx915nBQ5uYe4NmkASHNZNWTKQ4M072Y6L5WBTJPh31LVk4
x2keOB8b2Q8QA/YzX3T45M/4ztX46LJpXQVNKtetM95WFUNV06NxvXIrOR0GMf3VqOTTY0vNyCVx
sbbFC4dC6AfienEhgCk5BrVAo6g2tocH3AlxqYuBGZQAi8r72qXpl3gKaFOxrokq4cn7zYrd4XUR
vVhjeYil3Nidj3dnvs2NeT+W07epn47eYjTGY4+cocWynXfPkbQ4WFvrOrc+4UK+w64DHyhg7dLn
BRO//Pfv3+6jPGj+93/k/4s4J6aOsJLThJ5rXZoU16nTy4e8ZjL4GJR3filbuiAdEHHggFQABM8u
pWsf5o1FjU23Bvb5lNqnbvsWIWVgfUIolOdwnbNrOWdIPt5JZGZ9axz5hsIveWAsYi5RPaXVNH6f
JTqfyY/pvvkS1aCk45wijAOsBFy1B273+PGdn1Mal1+jIas6DrmLwjLPgIkZwJ4kw8x3MvIy2eeq
pKEoMlBvVcJnSOuhUW1y8fE1/0G6LxeF3AzCDpo6zKQzYm0R2DzmABRQVqpqB++C76jsnF+eIwmK
J9x4NU5lfLDaJR7aCosd2t7oEzrve+/BU5JdFM4Ncsv02XtgibPmyaIwkYyoZ1jYstvUHssNnk/S
XRQf7I2XzPMN6l8NOXHAupjUXfxoj0F+G7gqilf//bGAuCVzAgyrUN75u+jJhEttFSenRGDKHRv0
55GWCmD8XCKaBn2k6hlHfzGqO4865qnqfOeT4fnOl+BJMKGm1EsQh3OGfrJS2IfDEGIHSfpsUX0S
Id6L8KQVUulP7nf5W39iphgGf13rDMjagDLxWTlBo7K3uh/MILpOVdx9T7ou2KNT5wwyahN8W1NE
itjx3BLEatVTeI1wKf6MV7qM9A9+zTn0qgLeEJYmTfCuLP3mckJrJDeZG5O0hKujnAkBdv27qkyj
GqNjb91//DTeu7wSNux0yyLlwD7jDqvOoIBRaU21PrviNO7xMIQT71vmrDVvzLie/Nb67KaXv3p+
00ralklQHuzSc9qxFxPd1xRmfGp7jaqqzDxE/UXnWGhjfadAh06v55P3/u81QQxr0hRM0PwuLcK/
5/W+SG1vdq3pCBLPvUvpBuxkw+sMPYoWVeu0n4Q3nPOFl2GmXIu7dIHx2vYZiJbOfxRMgMqOjds7
P+BFcMQZ0E1tP36B7305S3DoAqomqUSc3RZdO3YTIh8RNuoCzzUYuZAZ2+jNrZtIbNAfX+7fp8hd
/XG5s4kbEaZhWHmUELlozYg7pyS6GExnuM7LzjhU6Kx2H1/wvcdoMVaYl3DrMUz/fm3m6LsVYpvo
VDvWQCMhRrPZ1bX3GYf6H5quvWQ2kIZDQBnZjaD9/75Qrb1pcHp6kU1rmyBmAP+vHBGl/g4tidVe
RSrJBEgHIz+lqUMFoiwicQBYINFhdFMAnS0V8Q8ztI1HGhSIqrNeUpr6+HG8s3ASacHD4IswtanU
37+y8UivaqlrnxqH7a+uLTp5VbQ4o8a3poNMFtl++snC+d4QI7/DsrQiCcV2z+DgLrmCbRaxsxwn
m/2ZT5kf60dAP44z+H+/Pa0phNri9zez/JQ/N19ZS3G1q6JTkuZ9sCoWe9GqabIWtIfRqbfBm9Fg
TFAvPwtg+mecmRbTEfkdStBUtL2zFahwhzzK6tQ8WvhtjraTpgSDecMnnPV/HiVXYb/jMOWRhUTg
09/3Ry+d/FQ7LY4ZfaAD9SmIkoGyV1itusePH6X53h0xqSvytCz6QedxDtKNktAeG+s49RjXdomF
5W1fWu7QbSMUTtZWzDO9kaako/+EL+f72E0JblPsOZxGQwsNapZRE6bVNgtkWBFiD6RfbXo3ZRLm
ZG7WSUjmZTY9pEOe3GeCqsYbYUrGdCOtlGp+LHsq5Q6bKsxWSTKodeawzzp5rHpf68ixLokWS1l0
C+RpPYlm6SbnGIDUGbf8S1CmwFs/fij/TF88CodlwHUl49k8j9Lw51YJjHvOsRnm4oD+KrpUXrnY
oNNyJYyyufv4evK9lwCK3ASC7ZLFIM6+nQFTDqYqQIvE26v5Jg1db0KvUVCyMEtn+trnc20c6mZO
kA8MmKMM2ucQO4hUrK9ru0sbKhJ9P+8NlXnpThiDfPj4J/4zo/BI/viFv+/gj0/OYxQYIi2nY94a
05vlBijXORcYWR1uJlPA0aCL/v/xGTDFOjTphKJffLZoVbmVkQTlV0ynQbyfq7x+ESW6ttL0i/86
o2CbYN/Ptp/gCEEY499fnIjbEe+p66MvVeNOVv6DmdTJ01gvuAjkSJAQps9S7N75ymGyK+GyvyE9
6nes0x+PNMVKkIdEtZOW1Vcn+NioNAEU36RxYH8yoP/Zv3F7f1zq9yTwx6XK2hJ225b2EWR3AymR
httwlHk0Pkf5mEwbPw9GHHqAZJydSU5b98l6tIzfv3ZyXN/kQEU8vYLZ6p2tmmkmRR9jJj/aLnqs
XmsBRlQksL+8J5S6Dmq/Zl7qiAbKJ2bxj8fuew/aJFtA8wPwR7pn46hOGbNCTlw9NosbpxjFhoxM
ECNB9dmX/N6DNiET24IoEE4qZ5cqMHxr07HAwtg81ozN9GIrGnZGCqXFHOgLz35aswszps/W/Hfv
0iZjxUXZBur6bA4ZE/KzQkLxTqVNN8zuOaboDB/61Ogo/OSJvjNf2ey0mCUV//yn+pG0cuZ7T7oj
ejJMN8nsAUJMyQnUn2wq1D/HsGXk/HGls52kFzV+00aldSxbS4NfRO94KfwcXVUf+1m/DZYIwOtR
tuVPG3VFvkF12WUHW8I3TqWnKPdquyt2Mps9/9B1BDNegL807slynH5K352Ny87QEqttHdrTLSkQ
xm2d6OHlkzG4bLnOPwG+c8HQ0FSOzs/PCXr1kEounKzWK8frgdrYnV8hRF5MJTN+aTD5020t0jC7
pCZgPqXoecJLYWfI5pOOzhHYAgnLgMRG2kNd0LrZHhiXVChom/kyNHH1b71yahCDwH2j+ukz+rJS
lNMLSJL+goULqEjt5OVPNL+ZWuFaT7ZYE5ewUT96zenbIzCfAxP/aQL5ah1T+wovCzX68SYPaoas
kdnZXY9EsLkyShx1x7Jsy18a8P8La1Em1j0d3i89UhgTAi+akzXBBoTvZV6FkGRuLNTigQ7E9Fg6
vXw1phzwZhyHjruSpSRysIw60X8yuf9bTWEQaQ4FJH1Itu7O2SAa2gqhYwh5wDJaZACORencQEwI
9zMVaz4lRKhDfesibDh10qvgLTbhHV3YdheDXv9ktX9vMiQOjPwPl3qK5yy7jz8mY4N2JmoAD3+b
MWOYP4UiTvfN1OOISSJjje9j2FQRdSbRVtUnCVPv7GzYtFLFAZytUGmfTRLEqWS14Wj3SKIBdusW
EQmpF3deTFKw1wzx8eNR/87lHKhfHG0J1XI4e/59qxqxUT0uuGuh0v6XVmb7tfek/+CmXXAFiJ2u
w8cXPJsEXVtI2Dy2K0gUIfTEPtufR07ZdWmdQB1xguwRSm+O0qLCc8dA+2xZUWd7ot8Xoy7B8Yo9
iiY68O+7a0xLhtFo9mRGO3F/MyDzkRBqxehdRWzP2mvNLI9RPY4AGfh1HUrQJGMBpmpiytkUlsiD
BTfolhvM0OOIAdrOo7u+1Y7akoLjPQ9hheTI9uPU3SYTSbMhtjg6cunKhvpsXoimypsDE59oDh5K
BlDt3TCMjwYDGyh/Bz7j8uMHfLbALfcMe5rzDzH2nC/Pt8YKdeo85nGIAIJie6trdSB5s9kFqUOJ
PyGqYu6D9FhqqHwfX/m8MLtcmor6knIuTO2p8xqYbYxZSTD1dIhNzWfSYRzNih9ZT+tTJpF1YWnS
/JpiGleQUI2b3Hbk/uOf8M7NW+hmNUOaKso/VQaebNCJqc5PU1MaO6OaTYpSGDy9CRovGpf+4Ba1
vyHF5b99R8uts0Ojyr88AmWfTxkFShOELB1NbRZ+zHbA7rIUXEdcud6FbbacTT6+03eGts1ZhGBO
1kjqYWcfbkUwgeEArDhMeTp+LUukoGsrjOKnZKTntuo1lvyVFrTPPr6uPJsxfr9kyQwtmR0dLr/8
sD8mx4Y33wT1OB0SSEqrse0Vooy6tG6MttTmOsrGZOtHEMLLHLyKU9bBdVKNEKxLb8WNGEDvkugu
GGqCJ6ZSG7gdMss+fPwr3xkHfABsJcEEsKUUy1r/x48sGwTfDfbjAyfUeUcATHNiZ7mgbynFfgFr
Kk9eyylNUpD95NLvTHCOMnkt1LqW6s7Z4oGAMDBTh4/AMZuRwNcZzTGYezqCOE0/qU3Ks83X75dB
HqoS3CJHU3V2sbosMKN13nQwF7BF22GAr6bIpkgwa0RzUFywTHoPKqogjFE12zUThuGiGJvPAmLf
uW227rYW5Gssp/Kzeb3pqAX5+UT6kov887KercTbDXVICl4kiLL5ZPj/ezmqLh77W2+pl9J9+vsF
6zCPAMVwu7iup6skcCwSKF29m+b028dDSf07lpYrce7kY1tOR2eLCC1qxzD7aD5Gc1uMEFQziiEd
29WvtmGzcUdIklQwNKckPJUJ7UEMbhPeHLxp5nfiSFwbLrHnYpzpGpQd2HwgDgEiMTz4T7Kw8SqZ
nTrgjMCbV8oAVZ2USYcw2fGy7CSCqX8Iels+KvweYkXsRnsXT81sbUzDdgmm8RxACB/f9L/3bLNe
MrLob9kcTM/eZkAiZEjhazjkZJsEexctAZUjCdaozaoYj5gXmcbGmBFYYIsKyvXHl39nXNsW22QP
ZRkgTuWdvd4E9FaRkCV1wE6VbXu3RRs3t3F5sEMje/EH4RynjlW8qQxnXVJe2aVm3bxmcFlvP/4p
ZwcpvrDll3Cv2jKZ7c53psAbS9ee5XAYptICq+iI7jSUpRl/UgCQ7z1yckUpb9CwJln07GCKNoui
FqpfxObVfmCziaMn8VfRWNwOIKMhOShMCrA0ZufG0vEVtJERuVIFLVieVCOMHduXFyLkvhVp6l12
XfL2n5+ETaYPewvBIYnR8fcnZ06lO49xMhwa34l3AdUsopyEYfz4+DL/ri9o65g/SBdjEf9n6haB
JToCHfQho5F4cNv5wULqB4QfGMdYmeYnJaz3LsdOgUgzk6WCw/nfd2UY6MywkHVHaEziMvKC9oHS
coVzRBlGsiERrvQ+G93/Tl60kf54kmfX7BcRymBPpMjakX8QZdWBPgyzHVEIt2mEEgWXcbNJ7Lja
qLnwVvNgxd9q3XHY8QwMg32d760G/WLW1PUnX/47v+130CTlGIv4n/N9RQrmNTQtPR1qKDQrAmdw
gvSxuyMzL/7Pj56J21nmcbbL2lLLp/fHIg2/MKKTP2SnNtMJ3zPMXtV00dHNp/DKKbzky8cjy1xG
6J8nfOYSz+HRU0Fkz0Rg8d8XZMCF4WBJCQo2Nn8qWodPM5S0adMhWkBp30XtT7AXmHm8INCvVl8B
RfVpDKKoS3V/kZQeEvC+Zxe47py2uY5aE69G1Nvta0jGmroOi7BpDlGbo3F1ZQZuIoxtokFZBt3v
idm79EKGQryZMVgghCQt0TlBj38S1jOKgCrLGiJwQNd6DEucIL7CAKry8BPBytnmkXmMJhCTK6U+
ZWtm+b8fBCeU2sCAMR9Hx+428UjIS0C3YE+wYbzNq4bIoAB88MeP/+xLWy66bI5th60ye+TzXHPI
NbnHOUiwVBK8FIzMabWdpLusS3Fky1B8sjk6G8m/r0fpy1y6Jgio5dlG1bJjW7a9y01SPSI9R/ZX
BRmKm1xkavfxrS3P6++BtTSDoOeyD2f6Po/dDWoTG3ELHiADvI2uLJZltwtUkagNZ1P/QZnaf420
U7fw3e043KcWfIdPnq/8d3hDN7e0tq3lR7jnwxv1Wm5MRHMcx04kw3bMZX8wq4nKGfkQZbPmAENK
UjJHCFIiSir1Lle6zbdOFJbJpgwml4ALtymANLvjf1tGl5ehTCFZ3ZbiJ42Kv0dcQJYIjipHEj+V
R3KxW9oYFqbeffn4TXAKWaaNs5dBzXOJWBceB3xP/X2pmE56zKyjjtQhEjJZhgpES1enA0fP8rHX
yOgIwMMq72cmgZJIYkppYERUOC0HkLGnNIOTNFJO21GgG6iSyXyh14x7ms39dpyVdTN7SbqXbnxP
QI8N5SlaUFQD2DLXrPC0BhYJIKFGWGi6hX4xOkPhucnaY5kM2UVPT/qZyl60b1nZdhwj8MSy7q2l
Mahd2ztvbQAUGsUnODuzAThZs1Csh8yYYIkM8y25D3obi3q+HcvBOwJyVbhF+/4usAaOAtAdLyY1
dKcxJq+yN80XvxioNtQcRg9ZpfIbV6b5xoPqhG/VnCooykF9iRK8KjeJtCsYkBOFiqww3mr8ajtv
qjk5BY6zGTpLPbazGDDQzw4AkMJCZNpJUM31hL80aIPvEhMx4SaoT8Ck1CNDUJt3oYk7fw0aQxD7
qQnedPI+34+T1jt23VTe1TB8qQqPRntGxuVVZxr45NAOeViy+lmjalP6NS9T68scdXgX/NkHUUIW
FuiQzt2Grm3BkCPErbB0fheZo3Gqwil86zWOKmrQBXvWcLy3sii96kJ58ItQ7lUkxpuM5MyDl8Xe
vck5faXwAqw830mwr/pQjUh5cJGwVhCUMh/7REPyFGdbK3toCZw+GZ73kidT/1OPSt4YJlaBdZOU
kKq0TdF91aYSqlGo3wbtIdob7Z/1AADfgoGY50H7iwKSfc2HI55CrPBbCYLwKijtpGSZD7rvDAmC
L4T1q6O0/NTQyfaJTWiivW3Pw1MO4fvRN60BMCnMrKxC+2+jQd9MZL9BiU6j0FsZ4+wgU/U0eQeZ
82tCVr6ygKCRueuSxjjkEG4DHAF2gwY0iHF1QpXvv9ZD7m1BjBOpxoYQ+bnQG0KYYsrAJC5YqRk9
kK2HNSpSN4aD3i+rpmFY536jvw2y/UItccLeEQGvTEP9vXArsGsVcQhQ0LSEeTQ28c+gVyXNZAvX
vA/SuArS6QKev8LiPNoroZHlj8bofXXQhsfo4FkOczNzKSC1kfiSY+sBo2Wqst+2ui8pw3OIw2hc
qbWFDpvgOx/lajVNqI7JfFlwAjlZvekEJ7foa7FvUrxWCrvhY2wF9PBTHR+JKP2KF8t/VLl5aRuq
WQtBSEHg6euo7h5j6HdBnWrcCllwOZX8zgHTwnOWUfvLFaxtgkhw8Jd8caiKQatK8j5Bb8Aqy1L8
0ETBYxaJIFbjrmnmfYQ0/gkMpn9ZxLUN/TJUFdt8YJt0V41nWfGs0BbU6558tbdGoFNRmPgPBkEp
62FsSYBQKRiZVcYmcqcKJNtpFX0jszR+wQzek5RtOLWDGDCYXjw/MEm6ZWuZrilapdvYxQGE1sFZ
9w3k/nWMgGyd5fZw6ygDkTe5D8BL+DOk9TlwKi9wuzu3jECQyAl7BAwLzVpNZvXVrbW5KlvVb7IF
ZZ+CKgH50zqH0SI8L+vxRGq7SC46D7cpk4t3clF2r5SMpu/hMHwHnBIeAAkgV5iK+hVVMj2NHuk4
U+jwrRdy3HY1YoZIEquGe9pdhTUPPxsXUhTqxwxGFaa8XR9Pzk0aYKVxO0irDcVmZvh4XPdR7gw7
OdeEGHBkhOzZhXGwG6xC3srSj52VYZfVNcJGeW10Fj56GOfNoZ98OEFub1+XdvkELPKVx4WzY3S6
b8bQzRfTkhMVQ/PZekGhtx2JEDCgBuBO0h53Dpuwb1PuDidR118zWQTPUPdc4nzmAmhC4FekpLjz
hrmN4EtpDuwRolHuiSEoVomRjJcTcPFbGqQY5yzChZxcTkfLg4vXZTbWNY2sYM2SlayssWMUGKS9
qfzKygPMF0ZOJjDcJ5eosWOe9gOASZ+Kd8BDGbrmcgwX0mdg1qssJ581HrxVzV1AfzaxqMTS38VM
91sx2e1mVAEOfG222KDKBWwOCW+wEiw3nuUACJpyvCA2ZsImDQiL6iq5oVxe72nR29vRabGVQn24
ZkRWnLZwQ2kymLMVOdzu1oqlJj1ymKArz+G+i8E+GTk1TZam284Ec5QQNLxXFDs3pS6iX6nK9GVI
XOrlgE0WVoV1i5nmTvfoVdD1o70MdbdtJ+XjiTPnV5HNmAhYkq+ToPJeTbwEm9ElvDUz1FPrOPCj
nYauMDM0nT7IHG3Hm4Aq4a+8FI+qAS5nSO1vc6lexaR/OaFRbE1d/3Da0oRI2uv14A+n0c3Ie23b
On+ryRpfdVb5tXLwNXGkhm4piSTKiKLpDe+77dvJVVPa5p2jsPFngbB3vYkTOnCLQzN5xUWhjV9k
S1fX49D+svnIAbeyjVG4fveVrGB9pOErq7T/qogfaNbjUPc8xCJ9i4e5gfjr2tuQYvWGDQ71qN4m
W7x1GwL+yCBIPcChXp/cIaRCoBzQCcRX+9K6GL6HCDdNZH+JK5swn1Sd/CzOt7419jDnRCav0yS9
z3xmZx/MxK6CSX+xdH+PMhLBBWr/L07OyjMN5Oq66LTQmaHx16WXvYSZo4/V2Io7NRKN7crQXyOf
rzbJZBtYfIdpQzXm3lb9fV5Wz2Q7IOjx+U8RsZsrMLze0Zb1xTQU0NPYuTLQEKdi6gSjW4cdRJ6h
py7CV068VM9t2sYLkJUJMX56x/bZwaqOc5DMTIJT0wIKoqOyDSa2y1GUWCXgUUXUtSPiJ1hq6jss
Is3FhKNj29oOPyUezTcZB+YaGKhgS2V/I20E92pnm/uSgE10WCwuORLsbZh5BG79H2Vnsty2km3R
L0IE+gSmJNhLpHrJmiAsW0aiBxJNAvj6t1ijssphx5vcqBt1bUokmHmavdd2Bmgljfkj4XTH9+Sf
2tDaL9b4y4FUu0IBmZ+gF7zl48KTBmXE6KvP0KcltGqy1ZAuj/fKqg+2rsALBiZhOjWmymG2fuC8
sK5gGEz0RduvBxAQh7Zo9iHFwIbzC4JSvPirJMmA7BspdT1kv1t3EC/NWLrcmLSnvg/2whNlQO4i
PjnhD84hC3PSMwAXd0H97jPt3NlSt1tpTx+u31Pe1AwD85Lg3BTn73kYsSV1czxuBy6U6zuBZ9r2
vg1og3f0HURdVdNnozlaOETlo2UCokaSv/FzLKWVnRwV6ngu7OXWF23DsPzKpWDuU8Zs3a+eGzvr
sFYXHXQVxXQU5P45XKwnHVoBQDvj6v4hKby0u91iJyQ0hUDE0nAyiPZKD7WL3C2w2hnoL539BBgQ
ZGm7thm0wIvnxJQ6ToEB8tJWN6tT6rn12upD4nkVxJh0MD5AckC19MfkLiYmDyMzO57CsM2HnI6X
v9eIo2IZHhvDEQCYrwEkpKyswVE/1nlor1FfHbspnw4qx4jHbsI5UdsbG6m5n0iX/5ZVnCGMlEGe
TpyfqBbd7wn7l2OWYvAnXQaOZjPzFyW1w9PAF4rNjv0eoH468A2BMd5mz1CWxrM75IT+BoRjqUXe
m2HzWnI5rxUm2Yb1wNqrQUpag602oq3uRO9b6w50ARZuDLmp2z/0XYwiRmPWaq0eyG0jTnqqCYEf
gN1qlA1RYsAkWnqQTr0RUnT7RByMniE3Y43lLgmM4NEltwKsDjsI3cB27krwocNI752VaXdmocov
CsjkAELq00/sT4RPWKlngTvKbxJCQ2J19vuifUc/O5uRFQ/OazPNR2LwJgKJll9lU8Lovvo/UDK2
apO16C4A3nHFhFVMjs6E00cZdrXPpwEEeAm3BwzEgF8ONxzOVsq61WRkVqSbmTm8T0IvVr3Q3Vaa
ralnMp/nY8ghPNMu/3JyJE95x2vEeTLcJKV4Q954q1Kvvi0WhBotHvD1WPE341sc+IVhN7FCd8+5
W1TbGbqPm14pLTRpKF9oOYFm1je0Yvl2AX4FScl0D21abMVCdgJY6FVKmlkUdH1MDJr3owqbh7bl
Ppkr7zVo2vIsXOMnTGkgAVDpyyEFTd3p9zIbuqc5dm/VAHPfdb0EnpdP0EydA6eMiWg+a9igRNk4
KnLMmHXlvNyoDHSpLPr7wB78DcR+K0KIx61fpQR3llmzttxlOQq3fwSe+pxb5dlGSbRibJc9dl1L
P9MXZFz6YWzdBKkq7t0FZ/9SW6+qUTsCbfT3VmgP4FoiT3x73M2UxYYfkVwdrDsvxh0d8qORhpET
7AhXFI4q6/cFDsbQ+iSPFtCVfML6oHewUDKdwtop2zPIH/KmFcheWNuGXe+CoH+N45Ts13AR+P+o
nElRiSkElwA/Js59uw5PNsUhtRPpQW5OPZUsBjzQwBw2LbElp0E0t6ZplRfcMndK2vlTBYXngqwV
i71rgKyQuPlocyiKKPkmUb+UmNCiPnDew8bgoHKs4ZzW7gZhqP9ckKmz7vxYX9ETKbzda/FJXsYA
3TwtotSUAWWX6JjCteE6kIB6hK2C7WLET25MEBEtMcFfqhk2mHZCEmk9jnQo6VvLoYFpgine+bH3
3mQyXOuGt7JLYe+MTVfeLz1E/37G7J4ABsXovoQIZ1o4n/mvcjBgI8KQdbn7cNpyXjkQ6WhJHMIP
qPwoyRBnI4D2ItKDMNKP5DFPk4bJKF2yKmcMuqYxqoMNRneT+Bl48hZCSDhAZuWyETOlU76QDWDW
/jtZwzUIAq7fwB85NDq/WBdB5UXMJOqI8/iXUQ/mKvRCSG1Bd18OJeZkjjFPKOy7RnxT+e3PMcm9
U5un0DpItvFDpz1DsWuiuSJqSPhwfYUBcdLw9XqKF73xnBb2KWMftmbga6kuOigZ4YOdkHYWEzpp
diDn0Z19GLUNjsKUVmRT8iS68ba8qrlpXUUwLjIfSLHemb03ECOvYGoLTDuqheS892HCjD2svJn4
6i2xp8fUo7cLfGYoTp17h6TwIFh0pDr0AxEafWLVF/b3N7Xj9Tu3rc4gkIqtYhu+YtF2GkBxrpyu
e0W6fVPJ9IXTOLghc3tZURFwO/TDfbOoV3b04YqITnR9wMXWQ42nc25MqtTqsjREgGELDUnACoEQ
+O56SqZv7OYB92pgQamRAr8yYtxiEH4PThnTc1dYP8rKgQl3TaeufS/d1Hnyqn2uSzmpjxGXKAY7
kzgeMZBYqKz7bkianXQJHkuU3HmhB7Exc/QhT+v4YRgykztfWwcqatpQko6fjXkCip2p+4nr+HVg
5HNokcrc9yOP4eBCbF2pMtFwTINTFxhUScOxC4W9rXvYejlDMXImFnjCRDRRr4BcvZ26/NopuRWN
h7PcCLfto9QO3+WcTKjl6po+oYfSOIB2NDzGDDr1rs+9DyYVzD8uzcfpiq2GW6aeKTPuYL//AJlO
njcnPg/Z0xC2OfTI4CMgjmJHns63yqwgAICMGYiQj8Aiztcjtj5aEwnDcdnD2QmGW5PQSLJ8suGo
mpHvTAeZEJz48zBwM/Xm1GHphm2v69J8dByjWSeynCPbMtSmGWS4jQOqVGJ7zZtAc6tarA961Kow
uprbSYdwL6+MEJ30IKD18lr0k3HrjqKDbcI4iLxvez1jPuHedGhmSZxYi3QZd0MROneFtB9dF+Lx
7PqRM0/fK1l9I+M8XBWx/W6lSJjmwvkoQa6BS2PE5I1EW9CZMwzLkSHW3kTgaQnxt5V2d5ukBl1C
bm+SIvxuGt24KuZyj9b23imTFDIPUdPKm36Ofv3WI6PjWuvRKV6Hj5p8jcXI/AernI1tquxy5wO8
pM9z64034jA3VXdXCZ60QtUTwCaw6zGBZPGg0/XUZ3dFQSQM8gpzs/D8Pvpz8ZazwllNdvPT1sL0
GV3gvm7leMH+8OYKPycnfLzYjC9ZtkHmG4rxGOQUiZXs5qhDWrUTmXUP9heMrF1BY23r89BbP7r5
+kO5xBWOjK/5/mWvWdfy19oAH/hw1l3qvyDNOSVe9cwV8pMJ19kwKCpa4Yd7Op0KojoGc1b6w0HA
wYyWxXKPRkMJOyoLgJ/1LWgV9NCh49T1S9jXBTlku6lS+jkRXXrhqiF1r6iyNbYQex14EMhUaWeb
dtDhnerd7HiNqIOxOK46k6zOoZrtg7/EDXFVS0rs23DWgsRqs4cfATiJCtsAvV/RYBM3GeWJAUyq
JNnFNQDUhtUHdnsZacLqVrFFaWiOhMrwbw9Kdv4qbzuUNPlyY7i9+6MIa8YxPXlsbj2pLbCeeF2G
2qIxUM4dJ3AGeGF6DKpWw9IuwLulwUcuOKPJ19jVYUl73VyypXxhaRiuMr9tznQpN32dfoakX0Bu
NTT1eUdGX9aQKwEvdKeHeubPmvd9Ov+aJFUFPkkqg5LG2smHad/2vgKc65Ks46Y93OR23GlPPFUF
47TFXx6UVjzimbHsw4m0ybDLWjrLmjKW0XU0zcAP4yG7tF71Th40gaJKXgM1qIL8mBY19HLGPwsB
nnm53CUwj7UP9W0wUvdGziUohaLgLbhO+VVgxXyP4ovRNtam085bOKUzARu2R9wa2BlElzvK3mAd
erEb1UjW944wl02Z9XU0B/Jtqbgc0zabHmZBHBYjmeFOujkTObhdh7Ad55twrueznVgzB6nbrMEu
BZSUAi6UEb9w/HwXSW6vEZ4/e6kHpXJpn6HFmQfNO7MKykrsvTLkLG7HrIYuBbILnai+cX1Q7kL3
B6MqiRx2fINpxPJmWNNyXsgTWtf0o5Sj/nfqkkerbmOqbDDrvgbYIYIrs4/uDJgAg4EyG7sLQuqa
SLql4UzTcJxtMXGtjjsHDOoaBY2KfFKa4Jp7d8QfXckF+ka0cxupqWFS65xbEq62GXXG1tAZBDw7
K5adm2byNYdYyAwu6INbkU8ksCtexZw7m49gnqfHjkHrqTeSZl9VKkba28unOmFyRQdbPJZpzJIG
eB4g1nRa16aq9gvSpzUr7eoAUxHwT5UWeyb38UURa0PH6RKXXbZNu3Y6aC18fEzfrMZXTEWd7MI9
SMBGMwpQNuZIohtbqE0dePYnxosKs/TivjDkMvlvdHtbh9MvC2D/WXr1awtb9hU+BtPupZFE3bkg
QFtmUgNpOMtkpw9x2H6yFDTXUuh6nabgFV3HcCK3yQCqjCE5qSsgXN10zDo7200Ss0zAAuxHAvvv
TfMt2yaEKbwtDGr8lZIjK+4xNruPVLm3riAwk3ZQnuxSdqemAmAfDuATQ0PEr4ROwb9yqmm5n1wY
vuoacQSUOSQum53fvpyw6BrDVLz3g6eOCTOEVd3P4xMwyu4sQbVtitqvI4u51j5WMRHdRlZHiW67
i5s247cUV1eE0W442kUV78MMUbKn62ELByw/csosGwgcDMlL45eVQuwwitiITDuVu9h1aBRJgmi2
kFRzuj0j37DKN7b9FDIolG1KlJc5POlc9swvJPQnKufDoJ3iZuKqKkNkN15rODA6KfnzhfojTtiz
FPGYwrRanFVRzPBnExn3D1btPzPdNg5hwKyo8Utu4qAm2yn00mM1eiSKgnF8Mtl1MIFyW0AxAVCy
iQkxoaQH1BbzXitVrGXKMrIw2k85dBiA3RHgi4nUqXAqa53G/pNVmx1VGyNyitOfbkMUCLiLYd0M
FPI+geORYTfmfjGEvcv9/wSGk7FRibQ4hhMSNdkrP/KwrIMzBFpjxWQxMzGwAfHoOsLLBnHRXxbQ
22FDPAlIKmMBzucngiNrQqimQrCO0CHTs9X68FZLV6/7wQJ+zZblBVEioGPTZi5iNDEqCORcm54/
uDPJDaCVC1PgosQgJo42ecT5EXKwyy+JbRB0z3yN/qe/vvEhyUidDXvfKLJVPWoO5XIBd6+DH1RD
7Wrx2HMF19myLN3uDgGVuU9Gl04gN6dTOC4ZPNg2f1p0ANy5rdptZl+ru9hbnismvBsjT5P9tCj/
pg/bZk1OufyHOOAPOgQXUgEyPKoGXJxfZC5S50k+qcI8FC0qYW7LDAd5xcgfAZ9juPf/WIBfdWJf
1t8efZRnuaFrQSf7Ii4ym7xhUjBahw7a9pEvC2oTWTHHiOMW8Lfl3XElC1wlXOgmbVOvoMr9/Wf4
g7xEIHBCG4yejeHWFynbVCNr9K3EOUxOYm41o/39RDN5dqcQ4YwL9YyEoTH6+4v+QYOBeCRwEGhi
bUeF+vva30ckuPRD5h6APoy3lbLVIR/lQFbB0rOtIAyr/HDjJE05JyS8OdCJTbL/+8/wVQF/lTmE
ts27j7ZGoAn/InOoydPyOttilqMyXrqeIehuakfM9EGZAZ3L46JlYeA/sk+ujPVA0eqTBBWH8T/e
jq+fAbslpKWC/hxxsCe++iXzUEPAB/W7r4VpREOQMT/o2cBmSXtxNKGkEOQOf//tvwp8vr7klyev
nAuRx1B39iW3H12zX3uv8dBX1q0dpALdoN8DB/z7a/7p14S544gAFKljuV8+9VKzRGk9KQ+55wzO
vgaY/mmSrgHwz8xRGGECH8Xb0lJFffz9lf/Xs4T2BNMrUOXQRXXz1Vyiwm6q9DjGh97Tcbbh2bua
lhJOVqZOXhs3l2mK7Zd86JOXtJttGuahvF671DaXJYtH5lxEqxGm+Pcf7Ot5w8fwH42NH6KCYTzz
5bwR1jIYRt3nB2pI4rq0HccbmcXEceQDHqt/qKyuf9t/HzfXD52j7eqXc4MAnfTvX7taFI70wzo/
ZFURH7VveLs2CVDT/b9/KV4GWz++ehtjxxfp3jQuac8eWB0aAICaXV3mAnaBCU9LOJXZ+u+v9oen
6reP9vr//5cyMe1F7I8qSY9F+B9rFOaRKWU9UnlLfGHtNa2Tvg3/8Y390+dmA65A7oxHhE/u9xet
3Dy1GjXE+9wONMxt22MFUU9h8kPkedz+49X+98sKCsKnNcDcbF8N3L+/mp23KdliBSnOBqEBqrZ/
5Lo33mBJdVFlkfP293f06+mM/A5BLwNnEYAm4h+/v1wbTx4tVQeEjtGdd0x9a4k8B29WRKq2h+3K
bHtF3YxKaLfoYR63nRrEr7//EH/6WK8SuatRwcSq8EXV3lg4SnG4JQecyA0a/gXjCenMpn/pxsWT
B2HL0oryJnWa//e7zXcSLy7fFLpWtiS///qs9UuzVElOmLw2b12ge7ulWIJ9mzj5yvQZTP39N7X+
9DChrkWbKlw8Gf6XF4yBvLrEuaXHYYQ77TjJWhfmDIXZ9G+FwyzGAMu7dhWB2xXckXUhiKLpqmYF
hb5mkz7DiqV+W/neInZ//9n+cGIEPHeubXJwEir45cvFneWgkLEyEiZjdGUV0q971+zLf+kh//cJ
9zCGXikgIEiwtn95Hd0SZVXRfB75tdzboizqTXINmquB4X8P7P4fhdcffy0E0yjJLUzXX4/dTsYz
2dbZdHCChIuAvnaYGeOaxLf9/f3740f7Xy/05Sh0+6ST1Of1ceima12BtfDZkuxjyJ+nS/3HwfvV
l8ApgUPl6qhzPVhr/M/fH918cppwMGrj4JognvxU6U1o5hiNEXSCuEWX1MPDJM3EemOWkbJKIKl+
mMan3vHFFkUq1NKSb7Ufp/FpxuhPSNNVEa0q/x8P/f+eMfykISJMbiMhcBH8/pNSHFiCmbc4WPU1
A5Kk6bURS4xYy0AXmsIOVSJc1kE9kYuZGOY/Xv5PDwBfNXSu/tUr8pUJM9IRYeckimwU11xUyEFk
uWUeCeT/+Ej+9xjjg0BuDAyGosd2vhxjQ7lcGYYKAlYSFxuzGR8Hy5SRaRbuLgS8e5xt9x+m0v/9
LnGzY8ckWSkAWPTVBcNKu2iNWkLnN/L+TqNjITWOueN3Dtt41TTyXw4g+/pL/F5X8IqCDgIuBl5D
98tjZ8zIPZxOF0dQVEPJ3k/Fz34MCJdJQGBkt87U9TdVwZpvKcg4F3Cr6Tg1cTvTZGq5Tqd2waGE
kOjXgvrkiRmCh0Ygn7vHIcjnp2woHYY5KKRIUgPTArimwwLyj4+KA/4PvwcloueZ1xMPhsnvD+UY
W/agTSM9Xu/8SNvs1KsKvW5ROvW6jIc6Ul7L8CPOiVc1THzQqNpWTinNtVkOzo2fTe+x6cOYvw5c
MoChm+IardLL3D0ubUkkF39+1XWjPuJuKE6+pzBgTkwuzXb0z1cN146FIkoJLDSrvg6A5KZV/tkY
MwChZYyPQZsAXiAeJLJbkNuyauPbYgjHTQZqNJKtRUyRiVqZMYe+q5opWHmz3R/b4hqDNNdMzfIs
PzEQMfcI8uBnoXb7dAYCCSRTNBK43HnbOm6+mRoGZhky+j1pHG9dg5stdkxUSN7VQ0oANyoHGdzn
ttUSjupM56ZMBKHwYXdiWDIdG9vLTpIJBzheocqty5SZ+SxZulPI0qFouru09pyI0V1x6iBYrwpY
PJDse+DrBgrAphjEOYyhYhqybSNaNffTlp4JIXJkXjPD6lZFjs2G6NYtkKzqYQqRGCDVTlYzQ/+T
Ew7sfum9D12vpicrJcFqsma9t2XHqBMx17af9YcpNSOqgAgP4nf5hERR3g0hmQNr2ftOhupmaJN1
waTWRGm0AADrYDwwmmdyXqXt7cQlfKolb56SeXhAJ+ec52bwWEzXSG7tSQ4/Zo0wTGlXRWMakzqM
rGat2Ls0qETc2WDcbonHtmfwrhITT0A4vhgQzVGeTs2ltiCaJ6jbNp4ft/uhCeY9Cp0FIUPV3dQd
XbIHFHgb57m45Flvgdj24l2ttLdZ0Lmtqlz4K5aD6tbNnJKIeo8wozkcL2Fzhehm/pMSUJ9oQPN9
Z5B0fF28sZhx5K9eK/89ZkSBaLJ2HOa0lv3IQuFOd2n8gKwmOyGoTLcoXk6TN+ekhvUfAcS045Ab
yAXJyd2MWWjtGo8AKiIDEDqxRZ8jQuPMqJI2Me8po+w50dUBJw5bNULYqLJyNK7TUNMTEmrv9604
eUjQUP3MtXtg088IdCB7J+lmZ+dOBO6lPupn0qAJa9W62diMlN4s7C0RMSrsxz2z/TYrFd7UKouJ
Bgyt71bZhDIqM9N+AaoxH7JlEijbyv4IcCu5yeOUFrHpvWfRClQ7CbNPEInO93DI0fSoZmbGHBok
Uzj+ekI7dQ7VxFAe0P6uJpzl1uShvpN9sFyGQpQ3POPmZZkn/z4G13yG59xGMUjdJ+n0RNTKpQb/
IdvTQMYsxZ4NPbtjCJ7WvUDXnn1DajWhXbSczYJB9bMywgtCCPuMkxZBnwGnL/f1cXHa7lS0/Kfs
ndTKUAF+CJdEan8RQPudcOag9Tu0xJYWtxXZ8a+1Ev5tEA7NVoyOtU0gOd4n2diecwPb2lJyCk7z
8poG2vgunMreT07NuSTL8lGmpCiikZfrxXOaU61jd8/MTuEzldD+7WG+kKdivfmz3by1ImhOGXra
Vau6emNL4xvF3s8u67+1itAbo3A74vyshvewtLbGHLBPNTqLQSaB413lhpvAJEH1H8f+H65LIAz0
xA51oEUt8vuh35HrlHuGtxx6Oo5dmTKx9yR72CIO34zAVv+oPGgR/3BdWhihuZzxMgrPsX9/RXZ+
5KtL4fOKCKhxiaCIjwcCCRYVbhHNFgQAJDDIpraIYPG7KEmTvVjq6hgwNe7d2NoHZeK8VOwnngEd
5wT22mzPURH/GBd7jhR7km4OCNW1hg0IWR5XeyblxwjWnkcKyQhIupGGd66R5zPRsu+AHOXrliQt
toHuIbh+MaoWl3qJKGVJOUOcIF9z/5yR9iuETeNHrqvT5GKp5jrmkjGDbN3MLssyd3lSln8iRpLl
v77MfoGCs+wv7NPQoNTzS8f5ZTjT3m6QfSNQK/dlh2+ziau70mgOcTBdZWufoUgvQRMATUfYVNr9
ru5JqZ+ThFeL53obhuJH3pS5t8Kp1ni4fUuLFJ4UmHBSu3t+GJ9UMbIzSJHyqeu6tqYOYoiLlsJP
0BgspsmtV/N2h6J4A1Bq3JsDTc5kE249a49kwzrP1cZS2AyjcER6IfOWz8qrMMIoXRNdIq6Zro4E
idI1c/owpzzaG/zYfrthjcyqMZ2KK7s3Jz656TaFHS8RIabxrsOgvnbCfNxRnKJ2EaRpEMpSoDY2
qzds7PZLGk/OOr5Oh9gp58+6j9+RHSBLonddsz94cHX/Ktimr9EAf+rFecW1AXwHlNBjS3r7S5DX
Wq1kVft75Qh0r4mOVxpSGrr6SUPAN1k9uztJu8+5XdVHwh7kSbdSsglwqX1YO/40h2SMlGl6h7Sq
ikNJ4vYutIzqgg6S4F4qHRthcStW0A2ROAFfvel7b7ypq/Zb2Q4VycqEqQdAPXfah/5sLQg4/UVZ
R3wEJ7sxPmfWpLsRgVakxlywH2wZ/0/4INgALc2WG7LaNJmNuaACy8eKf8LZr+v2E7q2E2WyyLNV
Uxg5Ca2Ojb6l+iWZ7m8mYwyuyzzyzmPTlOuK3eQFpK/9RDfU7YqZqMGOjcI3k/XUatLuD7STBqss
+oHYCe03EgR4tmwhtyJlyeGgA74lozm4a5LA2Fcaz5PDJj9CQh2ux0Va69ET/IJdX9+OTvJum2Rv
Bc6QVzywyroQ+TlubFciuM7d/qXz0/h5cMRrQjOCo5Y7GnJk9xDrsL3pFwyKKOeCnY+/6AGmQRuh
eFKRqDXT2iplvYTzZNWkpveauXn2nQV5R/QtyhWPJJetxPjzjfXduFsSWyZbJPBzF4m40hSNAwLl
PQ99XkXjEszZykTPdZq9xDwVPuFWLnIo3EF4M05OXdI/emhZn70lC1HRE5fjTpxFmS6JHu/s5i6F
q/9mwLTfF61sPvFvEDSGRdhc+7ZsqZSvJqwGtvam5CuHXFKly3Nim7FaVzyADyh29UoA/7i1lL9c
hMENOjcJkb9LUq2HuJf3fZikO9mZMEuuPHWYktmmYSyIBKoxPqY6dr+bMjb+w9DU99Ampu2Iz/Qj
IDbqeezkslG2Q3ieoZO7JHeSB5ZXmgXf1Y1BYtCPmFkoCYxDcNMN1nRjJ3riqMxmtuWlAfze1lAk
GqKxkTftUmJvLlmjibfM0+tGwPm+IJ/ae0liPLPESYlBSuyz4/CA06b5Ue8n2ZEBj/qZoUPq16XT
jnj9YrX1l17ekhLeRbjYxDf0H9OxQ+gYqYFwSwoeIt6GonyARpGurPFalZJdioYXfWCOg4ldHw7z
PlqqpoqQULHVpwwrInbcy6fKUkowF/CGPdUJmdKd2I9BIH/5tX02kXdiefQmUhSDsTg7Y41ay1Ud
RXxeyF/CWX5JogcvFs8MiYBVCeMCkdnS+gMtRpA8TItb7jWxUM2GtHS25DmY2k3jec0Dw65oNHz9
mXeC8bJrzT2Oi46UPrzaNwovkUkLHAgSmxTkLoV4Piua+1l53hN8unDjZRXGxMrs0E+Zlbk1bJoL
RExBjap3JjtQk1XSrhoRy2LDnHD+EYdTcs300YS7kJt1yp2y2nLYtzxBU98cC2mIIzF0yGJI4yNs
vvdD0sXtfp/VAQk2bmURe5rbLNgc2RbG3hpNf0+jPW8FGvXncjR7KypSS7hR35c9At2+jwaailVT
ztYtIckwEDtMIfzEvku6U50JHBUqmRlhVknkL6SvIcxA+am9ntV6aESCwpsvl8fFVrWl+OllQbdP
Fku1q34cudTkNNo3ixcv30IkBe+a1fkt+Q00bpWbhnKFYYlwCJeQns7thw1iuGxjsEG86kcI9Oit
+Mazc+fcCdqaSDX4WjkQfLXJm454XfRyFiL+IcXz0vr6Qc3tdJPCh1kb+FauPVhm61UcsLpnBmm/
+WhkSCQuMgTJzdIFa9024mjXotoj2sqjnOQmvVJtfI1YAib8QyYyf2rj3Fq7s0cdYiZUPBD+rY3G
H7WCSfLQug2Z3vAHV+bU76Yp5+GNP5PFbW/o+3dgtvOHqUYCLRMtt0mivsVuUu6GPJx/dGH3bg35
k7LjGzAze1Rb46peWClm2cntxqcCSqccxu6EqVTcxWhN57bne1Xs4e72e7Sl9/444oyrcMCOSr05
A9ctI18POF9B594iAfN47DGIE7uo5c7K3GeK7EMCkoi5FUwkI+0IEfCvt1DjkelHbvf0n4DPhjSu
haONoNBlS/rnozOSlj0YV1G0vFR98poY1zfZmk8WTih/IAhm1t/VlJDx1nqnLLHoF/WLHPlAs6B5
8VLxrJXxklVExSDLOQMlQNMwBUStl0aJBAzFz0jFT71FkJgRI2/s3YuXWGsmFd+DwnkUEI82JG8d
GqdCsoj0QMobZ1zGUy8nmhynWdumbCI8dEiLa3OBkCNF/AO2YBOVgoOiUJ54KS0/vvj2KCmrpIMf
wqeXFbLdjWpCKFEZ0cg+ywin/EYmJVL8SQRbaN5ip0bvW0YqIe3Vrmym/RwKOr3sHiXsVgrvhuQi
6+pshSbSfS8X9x17wkkD+yWypmiwTBLE5+uTJDlz1+BHqWXY4/vwX5Q0GLkk34EgkybuW+05dpxq
ZWVee/KvwfKT1z5OfeyuuqJu9jgBnqbx6vMcb62B3N6Bu3ZsD8Iq+Yz1bmQgSBhWsQoYi3L0Yqxk
NbzHz+ZvS0/cSWVWUULImaNotso08fg0ygOmtzdwzw8pwIoVMu8VnTo/zXQBvbwzBcG2qty1mXM/
tuWja4PCzctHTrGfReWuZ046in4apKX8FHBjcch+OoDQI6tJ7xpcnY2tonjABNwwb6iMae3kyQa3
Gee8Q4wdxw5hPIhXs3hXDOWFX/6Sl/2tEaQ/K+2f58DF6jBt0aT+dIrhkW0OXR5VQBPvAtneVSka
Ocd1vo/FeGh0ehnJn0VV8tY2HTklU7CG3ifRqmffzUk/BNOgVz3DMvTty21VMFnsxXByyf6SqyKf
tx3Vr05csaVWKPYogj7IOwVZYF+47t48vAb0l4kiTnXydtrAzV6OjKMmeai1f8QrOXJ3uJdWpse+
KvBETdspZGzDdC6ewhsp0o1vV1Fat3Q2WU6C7NLNa4Lr98Wi4lUskfj0FA14tB4trysiX5ZLdJXq
MQzD0ZWRirElDgX7W0paWy+TQxz6n0ymkb0kKGYz2hF9S/1PyFRAcmdVf6vpzHNPngEOOmsdWPda
6F0Yiw8Co72VK9BEtaP+6Pp+LW29lQHqUxWc/SJ7X+xhuyj3wNV/3zMZSbP8ZtCVXFtpIaK0UCh8
luzWmMNdnk9R3Lc7sOs/pjz7kH18IXb8DgjoGVxNB/fTcdZNb46bBT3sNsRTxwli8P6E9AsBaiZd
Nd9CM+5/5R2J3n3QtKjGAdhnTfgg0YQKRnRrm8tkZV8Nw6ESZ1Tix8TK3t2se4ZJ95GN4j0D+2/V
9hK50qNKCW8baIv2YCB2lAdVlHRBS4QlKdj1wntHAbsBvWGt7Xb6rFhQ7kKBz6F1CrLlZhJgJGHV
OPm6wn9yapZZlUt1RxA47Ae+zQzl7Eh2/8fReSw3jmxB9IsQUUDBbgmQoKdEeW0QUk83vC/Yr3+H
bz09CkoEqq7JPEno44A9DeYULsgU6ZDbVYc1wgdklDq49N4gDztX79jFG6ruEuvhkvDnpM7TWvAO
TTf+ytIjXzSyDTTqkOw8fhVXDYfs8bI0j4GpiPfxhAlQEYWxZUCHKpkxFCk4Ggc4YVO1tlyj2rNY
DDF+dPQMxXf/hNMp6HCmzma+88gGo0X5T3eHlwlGKU44hKt1nG1lt9yIiU13uWwuliq+eslhTF38
t9XdiJumudcSnfYYkYZhllTSkyjfCmYopt7yEntuWBRVv01kAi4iaV/T2bo39iM1kesqqKN69WUx
/rawqZhFaicT41zfLyroNQi3rdW9PjITuXTzc5XiAu51vhgvU/vY0vaFWV/MtAtQOoL+K8yL4vM8
tuTbFMUPDo32sGTtE+6KbJsSBaVpPE5FtuxRXR34rS46aZOinw0/S7km5jZBnb9W/1GG+2Zc/edg
qqat0C4NckzCXGiEWye+ZGv9C9EgQ87Nl0u26jbP6RnHtufrwVmykBHO3TyfIzavTP6Semtnwtmy
0KrwDsqBQlrDwGGgQvclQ/Az7Zi4jsojHVIl1sHIq0sn/q8kAbDY2U+Znh4W1e4J9/GnvvrglN7M
tb4rsqgPonH+zAohscFh+GZY9c9BzH9A165vVmKSpFhemZHDYrc/MrJML1OvdN9y6KNEQaCsqpqj
8ahscecuL+gz8Zrh+7Prdj+aoDtJGh1DIavW7zXmJHqPKYlx0BDo4/De9pjfnRbXunWp0/HcDvUr
8m+K6KYVG01iAdKc3t20DRYi1+Uiqxgnb1qEw+mqXSYGVBScB2mmpzrWLoJCdhMRXkpkucXgGnci
riIgHq25J9ENg+BQ71dmTntw7WT0CVRWnTm9DV5P+9fhAQyGiNvD1NIvCpQPwqhnMsbMp9lrs4Dp
rh3CJeB4GtW5nJY9si1OrcXYrkYLaYG8vMIDnSfMzTTlG7LUhv2aY/It5d5x9He3hp1ciks+IgCk
pjeA8flCJx4PcC4WPAcmnOPBGFrjfdE4B5RqgCiGV7fO3gxj2eX0GBbF5WZ4CNZj3uWNXuhkDy/9
7OsO+WrQZYhGpq7G63pKkmqHQQBrGTj2jdHbX6k2PHe9/jeL4vexfpQFerRtmvST+j6IGuueGMOW
e+NjwfJVMFfFPkZGGzW6FUzzfBm15W2kYKx67e6Z9XDoDeb46zIeRkzU5tBfZ5X7zEtJ6rZ/2tXa
UZmx4Jufl2h5HyX0ACuPwuFhqDEHsprFtHXL9K7yKT07BO8E7D0qn6RqgA4OFy95lE1QV6onB1pd
tTVutoviZrfNXGyNGuhEwZcZTdo/txIHQ2UfsjV12kYsAcnaHNpJ/qfb5XSqRn4ZBz8TkehP2Vid
yKO+sTa6QF39l2UTgzpxXeqKH60nP9Kpk8AQ8V/kkae+gSZQau6TswBrRDcLVu4LJEHY5upel/jS
Eb4DbUm3yFn/lEYVZmv67Wiat1uoGawxVr6+qu/4YT8ubC5kihwV2KX90iCSVWt3jymVXHMx94RM
f4+9BtotSRlrYKbcQOF4VDJdwawFvrHVR8FaJIdKMm2LR2Xtrd6+Zbo6Snu45rb7skbxcMjxCm+c
lq/TXGf6j/WjxclC2ffAZtfOhtE4j9Z6NxfjbR1yXEUtme1mttXngmazd96q7EEyacbX0c6r62iM
L8JMrXcdiozG4czEaXX9xiDYL5bnMbKDte/7I45mw6+nOdR71iQeTvmOHeWmc1Qoe289m3PyXVvm
xaVET1YjGGSXBqZjHUoReYHRxfa2qmQw2M5Wf/gxppS0NAhG0edQOq+tu1JeVtuubUjUnT5yx/ov
k8V/ka1uojSbUyOVuRmqdYducDcSJ5oKihi3x9VhlySSElqITwLfnCXmK907Hkn7W+ZYzfRiXyPo
CApTnHC2koNBtDVroycIAyWnyBDWOKuETYgoexUY+MirVvJ57A88Ij9ushycyTut9RS2Ygj6nmDj
ackw02J/LxaFpDmumFtVWBXtuHvqoKzUQlJwJfs1KrVwqqqrW9T4Z+E35TEBbRYGLm9yDppgDYnv
bsOuhb7KCmOyT+xY6Jt+sDfr4/EYsux1lmmYdf2pyxx0/E58HVmJbHLCpWrTwHpKC1IMxibT2Im5
8YuboJl2nFe7GEInXo9rkTFvZ22dCRybbh+OlkXENqrbzNhzgJxdq9t3DVmuDbChlhhPf4Fygxcy
XB+GRMJxozreFmm1G00rxISEQ1YzD3BlGc95NlXMcuQa91t4KilWesvQtrKXZ0PvAhKid2kN8xj9
SU8kCAPV7ORQYhBF9xQNkP1kdK9b2OqNy4gZtwT4HYzw13pRx6xwLrrdnEdYHkWyhAU9QdKbzD+I
hnb0K7awHTPkczG4u7F7bJsyTg1V78vFyXaQQEPpwdxZ+vKChzdk//db6YP96N+A4Ilg6YYz72+Y
MN/EAr3TGqRIxcJOnCzxSOxKuowIbUuiGb/mGoWrXV1ENXzrnI9LrT5r9PRUidRcvfPaMXmrshqm
T8/Ba13KDnPYvJ6GztjC5r0qI98atCpTXYVVYe9HRa5EQSqQGq+GUodBFxdDIEKvYSOYeAJy41Qt
sb5BzBWQ/HsGcfl/VdS+Xpx92+WHMh6Cx80spmHP0+evcfFS18sWz8CuoPrOtCrdg6rqbjlQKL+b
u7tjltwk6BgckjVB8GywQmi7tY3MwxDzkOfGMwaqSxkvz0pET24hfiYNNX45YNmo2+HPaM37KKHy
d5JAE+S7sKEVSX2fyWG15XClVJi2hSjCGu3HlhA6/Wy13UmbIA9oUEHwGUfXcTXjLamtT1FBQ9qK
9Ybpe3jBbnWcHKIbU5vJFkCElKjZRo1h1KZvJs+DC5KS5eG5N1MWJmswzt3JKojL0JytMYLQSQvx
MWLzYaAVQInZlCbFZVPv2nyN/Ka39gx7t/FaX2vA/gg8+QnWXtQ0x2P7JbBTgrwVryg7ApLktxDE
fdeACoRP8d/Dox4ZS8kBoL3O2bKlFsUHgWNki1UFN2EnSROfoqPQvAUDhom2pzIHGtqBdmWM2A3F
XsZRinVyyJsAbDHlQIIG3dHKj0pw2xZdcm7ycd8T8LJhV3Iph/yn6+c/nbYm2z5iOh41AiaiNjxZ
GIdRmT/mdaCE7IX3Sr/XlrcjvaIMqnw+mtVybdzmlYmufmzH9J1xZX3mqGP0pqsSCb6JC6lktLE6
dJ2a9jwW848VF+DaaKfa1r3OSfJNthTjh7g6IdHDJpnc4tULB2nsPZWFCYMx9lpTwLwTSyC/0TTD
aGk1HA/aJ9nq7Lfn9ZAg4yxKCso0fpIxhRoeCWMzr/WRtTQeZtu6uIRirlhBRK9/Z/IxCGDtgVAf
T0AvFwa5uaF9tzqW1Tmn7u+6yD5G+nzQPKYwjrixbp8pzaqdaWFG5/Bx8QKaDP3xyZVBTsFvY0Qj
SEFeiUjHz1h2frkANsm17obg4muUxp9uLK03XELgzjwX9YWaK/6U5NTizr3XTbWJBLh41gYH1yqp
L9zdggBtKutdPE/WKfHGz0Rk7j5DehM0EtdzbVPLmkxGn0dvOcXJoyBEZcO2h7KNET251c62iLNX
MTZfPd4AxrYEYJdCfkQN4hpLj/11ja+sf/YRcVK+WjRrq62pS1WI2khv9rmQz26frVTp2vtiIjZr
FZqEud87GkQPq622cy6AWWCwCFoKY0YqmKq5B/pyqnxpUfWmPXvXFEP4YeLvHLgzkRIt83cjnz/m
IWLNNJQ8Z5HBarInqU0w53JgNAVMR3fS7mhGnPnCgPaNC18Fbd9kgd1WfwtzXYKVN8hmIYaYSO6N
1HuzG7aVbRN9xRKxkcmQyze88j4+gu17S9uWWA4rKwmrdPlsxuIg0/jszs7ZpILZTPVvurCd17Tf
aRU30ceHpc0+kLsxQjQ8JoMRMextsZ56Y/q1Mo8QTFzpKN5ZQZm7eu0rpk/GTxt5kij3Qf9ZmulP
rmNzYiJh5R2oIqO+OTPw+qI4D+lyTgu5NVaWDDFsErsg3szJHCaSWOoHTIxJmhzrTP1L8/xisWI6
Ji5vq8j+ep0MrQJjq9l+6MZcPqg2HjYMjH4g3HJrIpk92qF63cq12BPZ8t2Q+rIb85wVEopyxEQF
UprxX5MX36nVftuZFmr6dC+79kU3plPOPK43ijc1IdeC0Y1HktDyLn+Kq/iFEKxqUxtdaBMnkTQk
x2A9ZdoUvy4Zio2xfKuBF2wYxce+uzYngAGCLQGOQ5Edna5/zxRXtmedTDgp1I3jS6VPsLFywmJ6
gs0JMqUJyUAAu1FLNrOqfpJBfDHu6x6uOy+cHIBHGu+RYz88qelf060P3kigdNzEjM9G2bIbToZr
lVYMovXiZK6gDQrqND9pssw3avfuJkWYs/Yv9Hg7DWI+wA56Gds25Ir3pdY9aY17SYyI37C+1WoN
QIjc5qzz54EnTlaY3AwS2Q3XOI7Yt4ZV/dfQcxF8i/lH5L/WOn5BtmCMWXNplZNLUlAa7VTsbssY
qhlOj12NNpufUAfjxHSpTGuycIz1x1GMIOzPBKJJUEV5OLvrq+Ysv55iZzYj7BZm+Qd7eLFpZgBY
Lt5ABmbxt4fzmwgtaKAzOW5+WsfsWbXaCz0xfGrWEBJft29a66r6Mf4em445eXTwNPMVuyxWvSRr
9+w6z5FCoKeM6G4JeB62e4hj7xHh2MeBpsRn00/BXHLCWSUyAOSAMOmZOuAJmTdx2v5OLCh2a6Rd
SC9679aSfpnhR7UML1mCK8dctnCZ5vNcGSzjHX3cTh64qCIJRsP6r8xJh8zFiesqWOUAue2D5FWG
cOZaM3/Tzr07fwnS6dvSeFkRdITRor9bi/eEvfnaL9WRKRbXpKiOAtU39vgdBLsQO25o9/i9rXjZ
jS2wsCRu7lY03QwtWQJ8ThD0UADEUj0tvNqYorWgWoqQCdTZ6TJqCU/HGh37fWKQjBq1WAU9M983
rvlpdIkMcyZoDISeefG34B0uyZhfpyUBzGE2zif/lCrHu+Vmt8sNMW/rhSdVFGRYRLr9UjQ0ACXO
dVz4iNl1ncLBS+KNU5cHnLG7ZNau9WjGe4yD79x+7YZQ052t1tuo+j9mHT0NQvs0UY6Qv5d/rUlz
jbPhacij2zJ5kW9NXHyc8n/bqvxqSmuH3uppRaayX0YFWpLZG33xWNW9X81wu2Jrh4lmAziFcQEe
Rd9Zf7pUvwvDuMQ1LMsKX0M5G1Tey53UrMCcmY+TRsHrzFpM58NzVCafykx+nZmtJNpA531lKNYO
+EHb2Avm1DgYpvq2WshYnLUQq/7Dd3qsWvF3jh5v6mLdHUHHbXq3uOu2raQPStdEcPY0/K+Ymbn6
9sybAD+tbojy8B8tC2CA6JwRBLF44sc2KMiZRBJT1RyStDnBCn1aXAzEjpw+mFkCBBqQ+5LBxIeu
/rM1IAo1GwPVp6YfQdUTqfzSzYFDlVSVPMp/Jm+6V25DyzkXfusUaASnaw58Cr3/76imD1v17/SU
p8rKgz4dGK3BRsnsg10OrwZq8NZdjh4ynE0252G3NOiB7Je+5lGTxCBE8XWqaDrc4ghiuthE0fJm
u1kg8/FR/Mn3OWXT4gwsKMygKKaQZyz3kwTcq+W9ckRu2c4e+jy5DLX46R+rSAUulCN/PCR6/4Iw
7i5ddYiTbB/JJbDr8QyPKNCH+juW1lFGNH2Ovcsa85zrZuCp4dSOejiNNGXaaB2cjGo36k3mkek2
MUGWqRq8BbbST6uu/gnTYH/d/SSGc171OjC0+RmV3t6dWRf05Vk1OsFX+h6ZKWqGhA1odHZN/S1z
rdNqImDs04YJaWKv/lwut26odtCmz17FEI5ntyrUBYc53YVznAd5Jz0tcFrrJVYpK+S5BNXvhP2Q
nbqxJp8lD5NkPNOf+G6Wk1KieCrYlLC/nRMxQ0SgjxxK+po8zBgFzBY4pyS6NiLBa72+xOBiBMAy
NtKaB1REA/9XBi2IX7fU3yR64ipujuaS7kTb3dRgUqFyOnS9B3+BwzxboOkWUVBqjCRapC6aZu6c
pH8bnIUFCC9bB3GrWqpTucRP2kr1olt2GXANMxLIjyXwYMg3Z/pctKAgRu3sBBIajlbEJGvkaa6g
7irq1PlUrmgPLfuYq5aB1zL4es6A+TEOVDS4jNeP0E7f0GOc6egOIxHFuk0pk4zKb9bqJkftEjmQ
eKb1YHq52vTx+Jd408+srs58iQcPrJQ1WGExMld2ek6HKNPPGoO/NlsPtQuluUJdUNnYystm8Dsz
eikfILgR4OP8oMVNbvQaZ4D44tx81gV4AU1RAK6AQ+Y5NHLtHyrOb6a4tNoF+rIcYVyhPHVOjBTx
us46WrCoZYLIZbHTtV7bMdxhQ0IS1LE1nfsK+XEBCnouaR7sefLZYu4JzeYp0yxsqiZvKS7+w+wm
5yVJ7kW5XMfhob5zWEZAQx3TZxgK9UZnaN+YOr1L8i4SUIF8zigpae8td2Ma9VXV3Z5PwneXj38e
KNpV5V/zOuwLkV7ZTPhjEb2sBiAZjIKLMTJFTW4zXAiRJkHnaufCMEKzN6/lg10jok8D9UHxQPyt
1nvbLufeKHfdJHdxR7WdaIPPDRX7s+G8lKji8Z48j5rOR2jO6dz75bj+6SHXkbhwtlGnXvN5OlmN
oA/sHcjPnT9k047dFxddtu8K6kKXfsPqtYtVsafmWXuVWX6NLfSFEG8ebAbHLyhI6a6cI4uPE/bQ
AUYsUwP0KswL0+UNkiiXYGEd8oxt8OjIP7UUekiwGmOhuNh47fAukzSMFFRJSTZ8g5wh0NLmbTXt
q5z6i7vS5CY6yQSiET5ewbDyjHPhgrmxAHpfZsGtvUavvWTB4modeQF0NUY7bbu8uFn4dTaK50JX
qfAbO3qiM92nWneUaRUOpvenN0gi7LSbbQMQ0Ng4JRE9NQFNSwNyqsQ+Mcj3qFve8brkm3YcT7jX
XmMnuUZpf5rL/HNg7ukw0GR7BzbOS/yySxZfL/oXFwI9Aq9tUXZsWJEcZbH5d3bsozD65yL2Hg/o
3uGKZAJKpGnU0KtMEr6jfW87WilKIYQVMNu0t3rODpCGn/iCYGxNxh+zT0JnzQDILxpt0KObws61
M5qOMqrYxilaNa0F3SLoBcNYi4SfrubfyCOZqrfQauJ6X+bEeDzVbHfVlusMCLThD4tClyyqExS9
9iVN0p2R0ajP9niIV7iXKFOC0Sn+8dgYPsqsp2axAmhjse9M68Kqj1rEIizZRwhm7JiJT+9QX7zA
XEkYJ+tq66a9RvZy3kAtnnqgfEhB12i9wZV9aisGdJ48Tkr+2vi5thUZFDtbb3b1hLbN1Ff9hqn8
mOQoPyzNTo9ZYsFPyCfksIzMJzdjBYv/OuhYY/LaV2jxk7uo2083l+d8ZVg4sx/Khw92Wt+DCdYJ
vdmVagM7fl7uUlasZ1Y9w3bsxZ8WnFDmqifHNt9XhegBMz+nGxg7d/bnjDS3FBYE+QL1dWR01wCx
JkNAv7LtJ0Qjre7lSq8mOn2vpylSpsUUASzfncTNY5CBwJ4le5IENU9DnwKjG40AcPshrzuwzuod
h725zexi33kdn8+ybp4dX2KtOTsTlC6miKxrYnehBmR5kZY2894F/MdgEXFqTe28TZbsQ7jz+6xV
/4zO+MG8wsnZPHcm56CBtzUeyvtqD88As/aNtD46JsLIEGLg/kipKm3bAmY04Rj2HpPGdfACb8q/
9ck6yKF/qwFC8/AO7kNnfW1H00fjuou85aX0/t/MKT9OE7hI+fzpVjQjMztivQVHIpbkoOk6c4jh
vsAnnWd5ah50zyaydytZ0lWVvmFkQo3w1TxEutkSvxXdwKPeW02QaY80evKWdi36Y3+MJVf52L5x
ImBtwgdI0Otji2g2FbweTzQ/gLaM8ySA1Wi2BgDDBrvQmOrTzuv3zM2jAD2ETgBrne66scl2XZR8
yDgPFUGjW28Z3GAF4nRaR2vXN1HQkdaIdIfBqU2I3hIN+9KJnulZgBAxt0QKeTQGzukRbwcm0+Q7
WqLtBOss65K93hf/STZEm9XNnctaIIBuiS2tKZ/DRE/KWzFmAHERafTS+p3HRd2Reexl2dmMieVL
xxvtTliGKis7koOTn7SVwrCzs+IYj8krj7m4un27HISqwRo5F8Wxv2H7fxvm6W11FWAejFE0OGzU
pPMy4xhIYfSyMgFVONblk3qwm/TkUi8V5EnZ4sFZryXyHT/WoDbHtmS8r14Lc+Gfuq/roFtBmvRk
NWRsmOxaU1uofMygqvIjyg3GHnr/La1sa9f9yWWciaZnY03JxPSTGGDGXD1CD2bBto89kaavdNlD
8fcHGRifCi8/WgqxYJNhZWKth1Zw8V4XhSHCJklysFO4vkJtDRdhSGMaP1rSvNhG96JjDd1K+k9Z
sDo1VJ8H1pS6GFXQeg9p8uyhwScW4xPz9eDbVDjAf4kzs+9jtVgXVIAgviEY0w6+YEhihmyKyXdd
tsU0E369pvVuYZEK7jsm5QGx386T1UKRlq9/2NrKjUCTdU2H9S4Rng4UdFHPjkhM7C9ye3lb9OLD
scpjjbQ+aeYjemVfLF0Y64PwC7aJ5WBti8wO8rkcdw4y9zKqw7QEcZV4b/NU9UdHJ/8gKb6LcvqX
PahqcvKOWMcntjL6Hi/SO63XSXPLg9czR0ThCfTGO3iVgfK3f87IDKiTYU8+z7EyDUjs5XhbegON
hL2VDai7ZhEqKGsnDwDNmnRB2S1Zql2juydLlDjz9d+i1UmMYDLV+0VjBCZT8wDmMCKERDShYUAL
XaFWbEypvyeRftTj6ZTpoBUtExGuhuerTPL13ivQSXMkfUJNTvGSVEEmyuhcVhML5cVsd2qxIfta
obWSQdqrOGctzu00JtSMIKrOrTmg5jDDMkMVnZlj4JbZS9bpH0ZTbavJOVYutu8B84JmGkjT1hdN
aRB3H2h/NA/5kSkLqZUIs+JHsewh8efBvIiW36frTYIZGqCxgwaHsGMpYJMHTBHj9VuCh5egdlmr
K1ffTDKnpVmZsgjy7+zMZpZTIgtVN6fggM2dttznec3FN4F3rdapCqQ7/HRS7ioIwTh2IAAs0BSt
f1leniKnyPylp72bayiD8dTAWOzviyyobqS+b3P513ai9KgJrO3p5NX+JKN000AJRVsFA4rLgRi1
QR+vqYOnv67djZsivp5Ie9g7jMAMKs28n76StvnDbH/i+7aHTVbpL3ZXcajZbBaVbf0dF9DCOM2y
bek6jG0U9PrGFZ+JWl4rOhXRobazvNA1bERyyVlL7f/ISvsTQWxzsiGUstsVOFlQksCNjerxB5rq
qYe0j3w1K18jfX3OWZoLTd/Zg3XuKtt4zUV+NgpxcysmehlDuhPfjhHw19+vKWL6ucCSEEs+2WKT
RGFp76qKn/GAXgj/vDLkPfN0pYEUtdph24QiH/0CcnzRHO2UjbwxRgssCzU7TU/9xd+L4A+3hOTn
dnjLdVBz+RknU8oCWb5TFr3pvXubU+1Ab07QhARHnJfegdFCEjjorZiIReJVt1ikSvo3JptRz+fm
e6CvPWRY3ral6l+kCTk2MtN9tWpHjYzMbEYFnxnzHVP+T7XYl4EVNuKkfWOpp3VKM99M6bsSBxqz
susnGiGaoOiBDPO42RouUzEqSpeestX4LOOW+RCQIwjqOgECinILfsZeX/JbxGrqoAbCL8SC2TJK
0rPos33OdZYS/EI8aBlWsvm29eLvZFU60QwZHD5jbncFIncGW1MIVmbPuuR7KMUh94p7WqGUqNN2
Qd+XMpqLv9TI36h29yyVwC/H2nZ2PD+lOuHV/jQ082tIEEcmDjDDNda/LFDXm6hoz2jJKIrIXKgG
KFhttiUVC6yzuR+M5XW02oFkAgaQpEeQyFi+KVP9pUX+UPp8KpT1OhUj4V2T2jiOOCFAPNg2cha2
LhlpDoGM21cLBzZyQJ6YBpwXC9kawq1jPznmZPoaJaOr7I5VOi4KitmzTFFoqsG7Nimb+Xj8444t
/xe7K4xsQFxTc4tPj707DUEwqO7dLnR2lbXF0TewlAJL7XtF/B7L8l+m13esgdVmzJs7c9kQCASo
wvQ6p5hDJz3fjUSgMKSrPvpiGTYmEYs+9dU3/pJHMJoXsHKL0fjRP1TYufIl5R91TpghzKni5QR/
DdEvJhxTXfhv59IFbT5nrCtaf2hSfE7R84gVy13TU+smjBfT5uA0NSZQL3oxy2j0W934Sm3N3iG0
NQLuIt8iGwgoM41+DwV7svnvnvrVM4ccN+mFaq1xgKZXLeVsGmzzj40xBsFo8+M4VqBlUh2xqZtI
oMYT3i2ypDzrs9fn2Le7CXc0O5uELnXx4i+P9BqA2famqpH7OwO3b8HgHLn2ItIPLiXcytUudVw/
M+y7BT94l9QIKTJPfplx8muTnMfBJc3QcHr9rBek0aQ1LRlTI3s7ye4Zgzd5hpS9uw5FACtA/TB6
0SvAt7PrKP7E+EmsrPRVkp2iPuKrw7Y7Q1dOuvapJmmiLYgUThZaxqlsLwpVzUY0w2fRr942Y0lk
8HNBn4MrLF22hLYZsMi7eC7T8UnLDmle/SjZBh57ljpa/lnR8AqE96UtoLk2Nqk0JDRosf5kD8O5
iOx9poswwuPLk5ZtrAqTXY5rAA1lSz4AHR0S4zFUsiCnW66oCaJ3sloxCTOAd4z2mMv8nCu5n60p
MDu0pr0TjBRKgOdRGVf/NJNjQE/ifW/aT8lojfzVF+5iGXROc2SB8IlwgcgGaN5aioRE0xMUKNPR
riaxBxHzpXozFIKBbgpGRyl5Mxw9JJaj3BIscqyt9ojpfafbDC7l+kQAQNBIeZ1LXHByvdL27BrN
+kcSwMDLme+Yr9y6RPCTHPb2yzPs/40ZdT+tNLdiMm5NvAbDajsBz8bNStETzcVltWmfwcMeOL1u
WWSfV9WKMw2qDBNXQP9tUJHN3ySwnLpcPA86b0BuO6eIpqt0kg8+xTum0vMMPW2jzS41jARlbCKe
ISX4oFfRzcKwiZVKaSeM+eM5qaOTMSJ3iCDydYVkUMU9tjUYsZ8QV7Qs19EvLbN877RkQJ+OaYiV
E4zMISG7or5HLoHcaS8h6jsu9Q6t93WaKKFKY075dox/azQcV76VwAH0m/flQzgQU4sr5LLEkkDs
dajb4kM9YwtGwbqzZ/0fKK4gV/o5nrPLvLjv4Cw4QBS2lznNsx0ne4lyCnwjAoAft7UPBkukNEZO
aS5XudoMfOGkVTV4tvVZxjpamgJALeYP3oFHCMoS8p4tTApothZcCEfZLl/I9oNZi49WZNy11GHI
orqLhTvwblAyIR2qxB6xLFk3/Xrh6U9xoyTZroFMx1gFN3gK8mBjFpZvefPRc5ubQhyrcnG2U/FP
c+q/TtP8taX6x6Ech4Y3HqxSsfaji+4s8ATUFAar7uYXedizxTSdDeO5mGcczr+aEwV9Tc6EBg30
8WqAjY1xJ9Ejn0wN0nSdaAd3Nck4UAG+fVCYsHYTNs6Z9zPk7n6eUrmJB2o8xBKvNGI3VnGbifXb
JoOcSenwtKby12PFs6kSqHKDBgG3FawiFLBRvyHzCUUn7kARrmTtJHb8qsn8R3mau127+qPImWPJ
8gt50HWtu7PRim2tccy0PBTD4P12RKVuwC/gSasqhIMtJovu2Gj9geqBMVi5Z9Z2GSNWk/UAo3d1
3askGeAh5b6g9PWrMf0F1XlLCUDEmnlEXACZYX0hehaIO3PaJvETQu2ipjqjPEmoyNHKejzbJHvx
OUy2h4JRKmMuTCczWuT1zPLgnDVJzACzCWdhHqupvte892XT3YZ2wnOcP9sVOXrOzGqse6xRU8xL
JJHP5hsTL6i8dXK3Ch5OqBzX0azPU4qHjxicqDB+cndmQJZ/aVl8MUbN/R9p57FcN7Jl0S9CBIBM
AInp9YaeIkVpgpBYErz3+PpeUE9EkMEb6h69eqEq4cKkO2fvtTlr1N8lbaExBXWMsNWL652VNY9q
0F5CfFir2KcNDde0IU29/94mzWufjw8y1K4DNexVSjEx9jd5LFCPY2tdxY32S68RLvHBP8NEKdYT
2npiuk8ZCl+Jykjwi7EHu6tmHOm7jjQ1B//FlvpVkVObDE39xjfCs9sCRG8d5ua2Qrnm9AWaSF0g
qK7FtyxidiAXDVmzlVNbBFgN8oCWYR319xO5fqdk6NKTiswXNzOeygZLA/kzjS6vR4GsOgYdux5C
+d3PsIoPJYJSb6y3ypm2NBEfKo7FN5zlyBTo7R8BVpHz56QlcyYGLSA0hgvXjhRigEuw2d666ksf
ry/izvjklfDvkQKJ7LkydQ4a+pCBVC+ZnLDk9OgtfzaGDt0aWm4X6O2jHDSodHUR9sRk5D4lxWg+
PXeCOBskUikne8JPn5vE1b8oYKkujdmawhR/y2uhVZ7Yt8bg9dvPb8j4AExAYwNEBc0Q+HH2zDD6
C2xXWVrXMwKSUxVF00vbB+rgumnA0S1sOMla5OgMa0hZfPFjEM3lGEgcSGGy9EDyRnBL2kiaAcKw
JueHbXHKWQVFJaguQly8wFD4gHJkGgS7AxvC22EuAZZMRwOO4S47AjbBu2Lj2HAjQW8psrdm6PzQ
cOh++fzxvCdruYSU6uDhlGNT3Vwwh7xA2VYsY/9EkyLZGt4YfjGJbSKCsLV3n1/qoxfx16WsBa/B
xZBcNmigj7Wh4mQT2Pkw4h8KsJY0aVnn69hQSXaBEzH//sXnbErdkZalQ/7Tl/eXeFU92lkcnrw2
jfZF4dLACWKOch0q1DhuTE5wiXhqCPQ4fH67Hz1ZR7cF8bRqZu8tKEieZVudjZP7pPy0/zYpmv5O
ztolzcm8//xSxnsOFwcghy/cAMBhk2789hvPG1J1pJ9Ep7yK0aTKFH44RRLtOafvdDT8gVNERiEE
jI6Y9pHmY6ZHDFI8YnNzbzgrtf3WpBB9x0YBLPbnv+6DByFMEHEz1IrOkLuYUYwgzh3Vlu4xY33d
YjIT1EEIi3ON0bkQr20uScCWweABw6tbtgQGugTgCb+XNLbVcDTLVP4WmmacqqwJHwqqgv4601X4
XRZpSJib15+MIja+1BVBMZvE6iKSQJPRfwz1HHVWRMTJMeoAHaAdL+XZqb0+2BKz6TwhzehQGSRk
st58/qTesXTnn69sKXS8XaZl6Iv3WIXZCEUmSo9agKzu4KqYclpTjCGKM0vHlsYyw4lXDaK8BVFH
HCBZKpD3DHBN8YWR88FwFSCVTY5trrT5n7ffFHpao0yR/R07r0VWneMRymgDdXG5FSPdeRL/yiH7
90EjbIpKyrIM22C/+vaiqD5D5CnsQl1iKHa+kQU3ml6wgy1IMnr4/Gm/+y4FZAPbmW8Q0qMuFgO0
mvK2ydC7ntISwZX0SEuIaBlsa1dU+88v9R6cC3NU8vErOeMpiWJ+e19kVFHsUJ1/igie2yWV/U2f
AC2NsYflgdMxdd7B2ww18oJ6ypttGLPgBsKYq4V+feHNfnDjTBLw+qRtA2x2Fl8ZTtsSKlkxHMml
tjnzdBDCQ/V1YrL8V4Yetw20j/Q9yDU6F31720A73KFum/JIb5LEEXo/xnXSk/wgEvLQSRW4dGvv
RxBXdBzme0HT0DCc5WQz+MguRy04SS+i0lCzPWzdAE7eJLKUgpzLpspKtNupL5PbqRkIEUqM/N8f
ME/XUI4j5t9hL77iEFihYJ4OTl1GhC+pwlm2Tg0ITStEpNGFHdu7uV/MaFEWcODnrONqftt/7W/o
3WDx49M6OhrMqCOawcTZNSrznQu7kw8+Gwvyl2LUCNCYanFXrNr0fpSE6h82+l1PAf4w0mO9ViNe
3c/Hy7u5Z74nhyGpHN1i/Zzv+a97kq0XTmmtzIOl0Txj32J9lR32DbhE7X07SefCM/zgeqwXkqui
UCQRfnE9chNlmDr5cPCJZPzSOm3wUpkZQUiABn8MRthemOg/uJ5j0m9jgmN/YC7ZkqzXpEbkuCSH
2ol3rARi6zuUntgEzxcNLxFN3xEZhYJ6zIdoMudZsKzePk9Dh8nWh6QPlgPWOjeH5mw6VXVV5dRW
GpTqO/ItIJPodbXxvebSl/Pn0PBmF8bFLdNkc0KyucPQeHt9p69JFmILcxxK33ZRV5aGu3JzQis4
K4aWAo48F0L4JZa1AzIOXsPtWIABNJBzNQvR526WU1xVGiWYC5uGD75rFwYwGPt5d/ru4UTeZCB6
7+io6nSWiWIpcI3aVkbgR1bHF2bE92+CJFIhAT3xWZNVMP/5X192SVosJ1q80UVSFgP6GWvAKIx2
JpuG8oveRsgSjbm2pMz0e9dLat+fD633d+uSTjDDWlleDX1JFdfhHDp9UmEfkJ1xm1ioxJSWjfdU
bS7txj5Y9YDcEQ0ww9uYoMRy+mdJxCamp6cChCxep7kaVkWYQkP/WdqIe21t5sSgR4J0Rz4BulrY
UKC/X5SbY3b8/M7fHQUEv0YYrESGzcbcXgyCBn1iJeMxAI4c9vsA2d22rtL8sS6FdlAd6Fy2eD8L
ImAurf4fXJkPTAETFrYBmXkxvejCM0pqBWwotao1t4aJyA6ll02oux+N4pwEsc7mA/dYdtCafupJ
hTcpj/YtzYAAM5PauWMKyhR9K9zhpuNPcfPJSZJtkPKf+jlpB6ux6yhZf/7Q5lf0duS6BjBE04KB
aHALi58ONxaxkun5tNX9ib2Yl17jIho3NKuRi4Ac2qBo0i48sI+el0nLnDmZADNY1m8HiUe9qyLG
JjiVjRzOgY96MpRYnZUFRAtayu0YT/o6zkxxYXR+MDgoFcy8dG6afIPFhSN39ESXSP+oWZja8lGL
SP5xqCa203ThHj+8FOdCRqBjI4VbPFi/k2XUmWTTjO7k72VlhKRSG1/JNTRvP3+FH12J7x6ysGUJ
EjIW6zZ9U4wywIQOBQe0eBUkkySEjzPML4ci/6W5/v3SxgwqWdj40OeldLEBcwldNsdK0469pqMP
4wyxNX0t/a9vw+7aHoJL1/vgWxHssjiouLYw320VQkei2oTidbRbY59nQmwLBwZMmBAvUhgdhxW/
HH7SLth+/lQX96ks3TEMEzg4WyLHdeViNhHkSta5YEw3g2gfPF1rr3QtdX5Blfe/tFqPMuTzCy63
tn+uyFnMJXOCiGUKGm9HBaKbnCzAPD4ZWh4eWzMy1zqnftpPhMtHTResJon3ETA1cANzQlXTi/b1
8x+x+Jb+/AbFroeNHkUVUPZvf0OU+KTIKaEOdWfq80pV0u0G55R3hX34x0uZbJFNi+qNOROx9cUD
ljjKxzxsMWa1tn5Ll06tEuhGe1W4xYV3+e6ubAHmUigDCo7ONmQxQkAYahZ7A7mzRZFvW4LhNwar
xS7GqLT5x7tiduFLhVtqKx7icvnFQc1BiQP3TqpAoyDUBE+R3cW/BfyAC6eQd1+oLQ3mFXeGwAtJ
7eXtuyIstBv6JpU7n3bbVccObZdK0r1R6NdnCafm3yZPcMeWI+cZDUA7u9vl+jp4OPv81vV3wez2
TZiJyNis6l1rIHb5/Ckui7rsZB1ypSjzkDxExWRJ6LcdVvPMK4ECZAS+NrhRpCh+9Fn7JAmeWmsa
Nh852aBV822Coo5zA7ROY95qv/oTm45GkfmVNOlwYZQuPyXHlK7D2KQGxT+y5X370PNurgeSTHAu
DN+QOJ/7WsbfE9Z6/Unqsri0qVnusci6cOf5gM9zXqdtY17A/9pQOlUXVWmoGtTSjdgKMZ3wYbaI
/dIMt9n4xa20G/SiN2DfrlpkyIiMi1OX19mFXfSfO/trp8CPYCVj0qeezGnDNRZ33ltJgqiLbNsq
wFStuc4NOXyEQlTlMazvWi1ew1k8SBG/NB2yyg4aYYJRJXWOMAbWXQf4M8iNV/pIWxRwhyIYkJ/L
dTkkT/AUTw2KWt+u75HyRxfe2WKgUAaRLh+UYg5gumHAvH2E3jSFsrRq6+iGevUkB71/qmVVTpux
qRFfuhRI9AuXXG6r5ksyRpTDkehPxeLtJYPJChvlxLCL1ShOzBngblWSrrFxJ/j5DXtdR9X280Hz
/pqMTeqvurLdubS2mLurPnYaehvIkrTKPzVwgfSNTZgyPR03ykZkYjikVjVod+vCt7E89EjKTH9f
eTG/+gjTWx1c1bGLarEzaVudU6Qv+6HL6gc4rcCJy8DZx5ObbWl9Bxfm3I9u3KTCxzcpKXctjyEx
icdlU5TiCJEvOVjCASzFyXJV0wH6XllIiUK43RemqMVEwEfFksXKZTP1siuxFwc9NcVp5FSDOE6w
i6414lGBCyTJnduY4uXzF/v+++VSbPDYGtjs0eXi8VbJFNZdVYujXTkYrFwQQpmLajKZhWthFKX7
z683b03/Gul/bs1hm8zG1bCosi+2rlOBLSFJW/1YJnTooYjAHNpEFGyzCxf66LuZd3XsJcnZYqZ/
O0oyO7frsPT1o5bi7pBJPd4XiOVWkG7ce6I+020yR3ezv64OFtiSC5/tB/dpGPNui7nc5vNZXF6b
YjtsKGYcSZFmlQkDdyDZDlaM9s+zARsqKiO0SOaS13IvmUWtwxxUy6OIXFh3flgV+cHMcb3XeYoA
E+wSPeYwKZHy/POrNOeTjnRZteeJ4e0TnibZYjtA5F8mWIhJkE/SV7OT6bd/vwzHX9cgNs6mQLuY
YU0fWIBfVeIY03KYGUpmCQNyYCd04X7eDwVb2fNSaM1VLnbJb++HrnZjO7lpH2VlNTkS9hp3dcZF
XY6LhkuLF+/hpT3dRxd1eX9s6ZjT2Y+8vSglPlVM0FuPg2WWZ0pJ1ZckUNJD7EPLXusbMho+f57v
Dj1s66gaUlK35gfqLEZgXrca2veaIg65CEQP2Z44uwLVXzy10z5rLPeM8EXNeqbo/3fp5RHZico2
zKUdIE6GrIGguF+jexj3BsybDV0LGBwiCPaQVpwL73Y5oxIxQoWOVwVxmga5vnjMk8oq1IWaOpp9
VVyXHTMsOv+2uyK9uq4vDMnl1PPnYlLOVXUCtejGv32nDLVSjI3QjqNRezD94f7mxGqXpn2n1a55
49f4sta1HEd7jU0wSK4yyyeH9vP3vFy55l/BuGE3xRzEFLR4z5YeZ1OjN9oh9dKm2Hf4Dwq8nDKQ
69gu859aZ4L4mExpXQqvW5425wwscj2ov5OuQLKptRhJwWB5qaEFNM59E2qFrdLDmIBatNoOU40q
STaw/Qp5L+dOkD2YhkFR/fNL4DcwohhZ7JUoCL19Ca7Er25kJkGLLDno4gPHRlwEWsAg3zi3ml1J
czlC/ho5P6F6Gs2XIdAq60L95INHMe+xeQwAAjkHisXBux21ogftHpxcKZoc7qY1AiRP+t9x1UC5
p7NUHMOUqIA1qLMSNoYPvBAu22i/fv45vB8BljHn6bImMbuRiPX2ecACNWb3CSprCIwElTu+9tuS
VeUAFOyw0fz71RhvnMI5sVI0XmwrdAtLLlwiyCeA15A4Os1t16L98/oh231+qfffOV86RxgSe5jU
zGUPK5tKy63aFqeYyiwkuSI8DlOrHjNv/GaRkHKnmM8vvNb3I5xrKiVpv8i5vmm+fZiGWRpFZqj0
pLltfT9YGXqkrAT5FbgPFv/dtuhhloyZ4zyasWouPNwPJBuMMPZiZHvOvVG5WHmTaFD9aFGH70JR
Z0e7seNflRcluP04pPr7SB+7AIBcmoZ3zDUETNhjvx8lxfpdi6cTR1Cf/hZoE16qBrLBhWn+g49+
LvKwJ5jv1eKSbx+PNkJoldDPjwaevuNgxAimIh1yG82FTVbAQXLHHoPUlJZPsPpBuwp//D9875SA
gFSh23LM5WpOLXaKLN7SSYUVmDKrGzZR0hk7pTrj8PkX+H5FnacaV5DZScvRdhdfgyOjhuK61A7j
CEm6IcdigzvOS9cILOqnyUHWTus+YPaxLy01H43qvy+9mGmRJ2Xe1NbNMakw0xFYIA9JAhVE+La6
UKKZ14u/d+7zJ8cmD70D9VL2SIslNCI7oXF7k/Id0vyf0ZDI3wiKw+3nz/LDG+IsotNeEtJyF1cR
Qd5WOhjcw5Cojn7WHDWAxl/HDNPVk9dfmDw+HEqOYbHdc+e+tLkYSlNB2zKxWg7OVqBe8HKbT9Wo
MysS5FDd1Y1GYJTfSvvRLWqaO54bFNqBLqP/o4rKsllHgFCJKs8qAI1jMyDL//fnQSggPTCyUKkZ
L6btroZColWpdgQSBBCo4qfax3CqkmFdVkXZPX9+OUbGu9dMSxz1EIeJWUjjztPt3zUhtvJF42Ju
6IB/bsQw4vDsfvN/gD/LfdUP7ZGoum6Th/qj5zdnvJSweuuphY9k/OSvvhoRy7GZw43TsLPT9mY6
fYMFj5jBJVIdNN8VStpzGyFSVqU6IQk95gbm4FzJldI9YrEqfJrYJhBQY/SsK5AA/dar9EeVAPzv
BUKXycM9XPSHqsyz1YhFxWw7sMFIsgbjaAONcpN2O/bhHcgstUIxtqtq96n2CrJ1LKBt0Z5QCJA0
1bDvQ1zSwh/OPRkw0MVf/Ui6cGX9g9mmV1Oe/ka5tQ6G4CEd8qeyaMcb/o57YQHxjdKCnzA9T5N9
r4D+E1m/iX3goauqE6c2c+840RQHQEDRKuuMjUFQHlLrFomvjKFLzAE66ol9sLdy0xCjXOi+RINZ
bIOy91cp43mmbW8doz2pHo9lMnjPqiaWoGyOkyEfSqtkOGLBGxxEn7hDDpqrJWunGB6pHbkQuwYQ
66mGNDJJi/GY1KX3pdLSm8pXZzeGwe7q0VMUQ8Fzw3pfet5OH6C3hdkJrxgh4eXZxbYVyJZDesD2
RE/qhzLTdr0az0Vj3A4BqNfG1r8Qwbc3BrNe0dZ70fRpB6h7o7p0Xyj/pnX0XdWOd25eHK00rSkU
xbsmsw9YpveY3wG6WsZR2iP876meKffl18qud2HIQcgMnG2VEpEBeuzkawpHwUTCki/OXUzklp1g
s4Rn81MnJElvCvumj9KdVXBLgbJwaXWEndP+LAk4wfH91ORFfHBFfowH/8p0o0NmpmccytcEXJAV
0kc/PJbXlTC61yk2vHrFnH4MA4jWQNdu/NL6nrs2nD2z2zpQY62OjCQtuynseFNVcIeb5Bo91q1J
/XzTVwJ4tw35YQqafWVBVu6riueV4S2ozl3urpD7PxO5VGy6yl73pEtSEVkjOt1ZKUHECOSfzcEC
o0EaXl9A2FfmTgZDdoxc/2vf5mcvlA+k6SF0YWCGqXzpLO2/wPP3hv9cetNDlmkw9b17zDv4XRMj
Qkuf1Mc2kT9MCxd+L7d+06ExL9wb0vEyrEB5uMmc4ZZAh3Xrpv/pE57OCupYK5yNHIPD4LfNug2C
Xam1Ce5j8wqvCh7a0d20CO3hja8bL9tUNjkjdmroqwDEnmjmJE/MXziiymQ3FeGV6sytbzjbyZ/W
FRA9OfyYgvy+tgVwCtJN3O7OD6c9OZW/44nMuT7FediXv7qxwirYfgHjf2117hZ24Y9mKB9VOH2N
TPGUY6SXsEcY5Q/xZD/ajfXTHPONHZClVOsvUWxv8wxrimq0ndM0e4eoNV0r74kIGla05HY5EWMz
5NlqwmPTmVgmgVgYyc+0oj1GDe2XPmFwhN+GNxWulm+dszy/Uzapg1P5I4ftOFTmqc1bZ5XX9U6v
XA4dXfTSsezttbwyzt4w3Zau/r00cVl5WXU3xtptF8q7tPbrzaBjhBxrEAqifcrC4KXv4m9lBysR
fcK6r7t9HTv3fdZs2aZuOi9fW2L8QlhwsJFpdSt79cRKjZ9DpGCJgjs47Gd7tuSWKvpiAy9feTmY
FDXxgrKemRtlBYZ5ZpBwrFa63Z8T2pEbyk1kiLhHL4ghf0Xt1wmURhXUxrY05J2WODOCGUVwB3wa
en4iX406v7Ig+q/SIv2VNc0J0sip6AfeAYA3Pby1gu4HAWKPJLFhJMQ+4svyHLntXaipU+CWOIKx
rGVdeWgc81Vv3EfOdysU0iuzaKBIJA6GTJiZMbo7rc4e6N7e4WHej73GCZcU9JhBPGXDSbj1KvGy
p66fDrYqSP10OGI2dn+ra9O+bPKv+ggYQ5MEc3nKO2POIKCr/+HnRHbE+bVn13emX99rGIeTvMVS
alwhaL0eI/naEEDFvh/cJcDQytkCunlsw5lEZq/hxd0mJtAbQ5TfqyG9wvdOWhevqm0V8BPLW9Ux
bicH1NGoP6dGauMRtjZDpIO28h4DjeeRdF+G0X3N6hoGbfmtT71vbjLecna8153yJnXZfeQTGd3G
E5qQvQxQRcJ0J3hK9OY2rnIQPWm20TpvrSfZV2qhJM9NeNBzbAeAdvj8UY2O00Ek2q/cB0YnTP8+
L6cdB621EVqEq+qkDhWtCRBC9ceAtCEOPFvRVMEMfP6vgdoCSHKDpo9WUdd0K8yON6TTHQLbPhue
dWir9lT12K/6fJ2jHlNetkMYtRVdeG7xP2nEXkDJCza50T3D2lnpltazKusgPfHB2tIxVh0m423T
2TCDzUfm7b2bDgeQBScP6vrRgirkR+550EGwKjxMVtyeos6r9/goYap7dLTc12gynj09+aYaUdCm
mMRKmepHUKbPeaFvAqgZtZs/JYX9nAYCl2a/GxOm8tESZwCIoJnnubgGhViQeKD3pbZrK+0Uaf0D
RzN4bfqLzO3bUVIzl5n41teY12iPrLQmNeciXrIldGvjErqya9poT5bJqipZBHzvRbXOOW2dW8gS
W9/n0Oi3t1YGKYbTwwr45yzQgZNlOc+mNm3NxCMTqASIVYo9aSVkiALVo7ivr9gZQvbOrCsbe1BV
tcQQ9MPOSae9ofPv182pyadtrMyjERV3aLNXOZ9wBPzR1Wd7lguVSkC+qPXhdrKYkZEH5Hl56/jV
d6wXx6aH+y5AmhXBvZ4CszMgN4ZuRIfNCX5ItziXOhTrcIrhDedy40jt6GvalasN57wIICIl0yYj
O+3ACUreTsK6rhIjO5qYOGipP+pjcnbAAgSSrxZ/+NZovJcxAvwi/V9olIiMcioiqvUbWHRrqXk3
RHTi2BMbk/PBquClTL0h111pfmnr/D+SZ7GEJo9xgb16RAwNxYFD0pngjy8G0sXSH/etX4LvhEho
FwLGPSolKcP/PM2EOtatE2EcSb0T61bBc0+hY6nwsWXzBrzi2WB/UKFaWOl956/0qBzXuIJOhuwu
HLmM+aD89szFZnwWAxNeLq13hiqPJBXdw3V/koAzG9gpJLjdg6EciCdENAk4Y/CmZy23Odh6VqwX
32UmY3PHRiwKN6URdfEFtesHZ3t+kqKoJsQseNQXJ04fk6Ap2jQ56mXzSrXKI9jXIQg5Uj2rUAoO
luBEaDpBdrbbyjxMohq+XjikfPBUONMjgeXIRnlxUVyKen2khBW0x8xsut1QUcCgyhK+9J6Hodqp
uwtn0o/umcqSRSvO4UDk/HGO/HUmMmuN2PZen8F/RTjAhlYkdZp6S1rBkAHLgmKaqJcmtULCYZD+
GA924QTOk1sq5Jif37wxFy4X3wS9DeRKnMP1uSPy9oDWRmkyq4K9g9kVYbjpYs38lQ5anazQjnAa
AjM7gDkxZXtDfTXA1Iuw6VYXcwICCZcWRvHBJtN1KDLVX6iLvT+9o0wRrsEnO6uTl76PSQ/SvnLx
oEDEg05CXTDS1kzirE8g1fLfnz+K95U/Du0IOag1IZd4V9Qvqd+rxhhmT65GpjmcjpvCCoojTcZ2
lyeAodPUfvn8mpfucPH0y4pQRsfDTG2Ovk35Vo73SmNi03EtXxhqH9yeAlNGB9JEH0Er4e2L9krf
GPIGs3RgR2prVR47EXrgW2OyKkK+MNq1AFvWn9/fxxdFXUyjBAWlXNQbtMSAIN/1HqZTdhb8vJ7g
VxKEDLvGm2wFmGn9qrlwp+/LqTalzP8VqdlIjhYD2sgq8rwVAZ2xyEjtQZHEUToVv/2ucF61ziaG
MsEd7qGnO2Qz8+nze/7w8igOJTqO2XKyuOcgS8cwKwrvaBXCvK7YRxPlGxvbijDMW0+m2ksNTPMY
ZTZYXI/Ay3/sFVM9pK+JgJLX7PAdL25fpXmGsZPbLzzZqF2rj55/5VdSTy683PeFSjqcKFTRxdG2
pBn29osSqecMaV8nlHIMUI4pWFPHQVwjGvu7naTe1vJFuRP5mB4/f8Lva4c0Gnk7zJ+SrtBS2ZTm
1P3jZPQOhhJ4JxGSF9NT6NmDuvv8Qh+9SkXbiww8h8r8cnWqS9nQeKqj09g7HBU60KTTdZ3OxOPU
8b2z1TaQQsLCzuGfTeFOGeNw4W3+UU0tJmg6HgKxrINWX18aJkJfZ+egNdGx63JyGtLaLnFmQUUh
KjAchvzEFotUwiEvq32gh9qw6eo4D9Y07kdOuVVNouKUtAAPJkt6J2UG9n+UJGrkV0YLrq4Ppt76
9vlz+6OwevOjZwWIi21G8gqwFyzGAIo24WqBzqnEAb9P6u9TrZvdroIx42mraSqe/TlGUYO2ttGt
/j63nypQc9B/yCIAXxSt41xYzxd+1Z/22PJnsd2YNRQ05JHuvf1ii9EvopLdN5gGEXYrHovatHmE
rT+CiQ/Lu/4Ga5Idpuda5WtRO2W1NlgAT3kZuj8gtfkQzSMZRmRai25g7vQUoey919hrYjDi69Ts
h5QgWSsfV2WtWS+cKuv/iEkEf0DZN90qjvOU85SdPrlkcN1MhWvulN42Dbzd2n/MbbPXVj3ZQqfS
iUfi1Hsssltbj6kPTokSP3MKx2uR6eXvROlk9o2l3FnK1XpqArWOfdwtT4nvg2HxLFHsUlLcQjOM
7mhMD68UmziJTx7pB7FPFhTBGOPXYczak9TL+nnkl5wT+hyAqfo56qUYwm0rCJcPI4yCoVuYz3bR
V2eCsMc11Q99PUVNBN7YLqdtVukhyKxCEoIT2E9+7odIgIPwpWkaoMaiTb5UdCyvJLlfd0ZdZ/bW
oaWmrcfRDc7kd2lfA8oSByvLqck4BsExlOo6sVFO1FzJoHCe8aH3VyKX0R3xr5wRePz1Dln0TKKZ
1NmLo5pjoaOu2lzGv3KiEvHVObcKrPLZTsvpzGk2Xo+qZAchU7bteTV8D53QA+FUqHyV8cdbR8+o
DzU+fw1nQDImwTWRElCn06mzqua+rb1oT7wtn24ST9/rqM6uqlJBMG4mqfCP9NMNBQjjhsKps5+/
JyDcocJ5mOczrqGgjmL3TXvt+1AsvKwQr60VjDjQ3UDbmpEbP+ZWT3n+wuc/D7o3Xz97G7Z6c98Y
7wlchbdfvzMSYhzMCwM9VvHKyul8NWtP/E5p9pzIAU443/uOVxDdNROvUzZK1bZm0/X6+Q95D3aY
f4hCEYwSmJ76spneNFphh0wQR9QiNQw2lY5fazi15DBPfU9QSGH206avpxTmtB8PBB+4hfU9Rcf6
WACgDPg3xkpfpQA179Jc1k9aPjvV4rLEv+NIAh2wWo4kPsGwaF5qPW4AeIMQSzeBjmG6zd3GvrDq
z1PH8uEabHHQw7OTRnz89uEWhaZUGTa038s+3NaFTUh4HhI8XuXlA66VcX/hIX70NlnisSgLrCmo
td5eEOOjPjZxLI5JDwfwR+pGIUGd3phVwKODkJ4FUvNftdn0/sZyvbRcpxEx0aQxUqQ2TAnXMqUr
MBZpM2z7wSFusm+FR5RfmibboPFR8xR1lJ4rQbAmz1pm2vXn9/BuAzFvttHP0PbGCPbOBuXT8q3I
HpyO0yTCg+E2yIR8CZFa8/tNrgfWVVCTaCpbmV94W+/23ei1HWzdHHjYDdMRe/vwgp6c3yIvsbxo
ZGn7FWGtpbTbu753tQvD7g9M4u2XQf+Laq1uMebQDS2UM0Wb9wHOJXJzbbfGBNIjnKCRgIl+lQpC
3TYpQB4SderOeoEVagGRqmyBfqozobPoUQJ62HOsYU0Bzvg5+EORkGNEukA/pdlpKsnMKPpcQla1
nYDtLgFu8MWsYDqXQzf9TJKIKhWvEFEI0je9IObAdEcShXxjl2aACleGDNxXUxqiv40Tq+jPZlC6
NoE79mBu0Xn2zPyRUlQVPTc8U9rp7FVkjMkdlGgS3zObFJ8+nr4SAgXtz6W1o21QI9nxgezG6mfX
d/nDOAb5N6xnJeUzf/jVTSOBgGZf+F+DPgwubU3fv1/OjUSlQ7ueTVRLg4pK+hTzQ0+LCvpSuiPu
z8DcWA8TAGhN9ZcABf9rH1+8ZCoqAORQwzgzr+btB2WavVnN7/EoG5dSThSHLQs8YFOCGUk+zR1S
UVVbrTIrVdOq07PmxA9zXouiJZg2huIOq2cMza9xlIF+l51ZrMnPU/u4Sl8Trf+lhxFqc6Js6xUs
w5/4+Aqqy8a4xapn7CMk9/Tc8vab8KBHuEk2PhltmV2noDaOVgLF0zBKAs1FnDd7nld/HugQH43Q
19aZ57ymVTZtHQ4Ou8Fwyl1FEtdmAJV9JMWz3WU1olM/zY1VCDqu9UcCGQxtTmfOIPgigh2b+zyT
/+VmJ67oEna7Kde0ne0B3TEQhqxAjoTnui5amgYGnU3leOYuESIissYjpjyGh7F2VAzTFN/LDjIx
Owtgn5QeC9T6gd4f6yC1N8Q+tZsors1Vl0TNDSUpQi1M0h2FHr9mtqAA2CYsDG1QnUUqCG7Wtd+c
SbRNHIjpFl6pdm93FN9FY0N/qloxAQOe7t1IG9mANdk+r0w8RLQmtqaRw1XsY/I70wgxZeEPOy/R
YFUqkjMLei2bcjB/+5k37CDGB6uxxcPhZ7Z6MESRgGMj/bqAYbzOEUCuQVf4bBsn+7a13SYGN0iP
3xjc8B4gabc29DJ24XBC86QsDXrU90pel+UVa1JxGgJnqHZDnKUYNunWVeY02qZqKdRFFbjKlv98
5QEcpeuhj1vyTJkIEk9up3KKNtWURcfCJr3FrGDnJnbf7/WxGJ76ASCJnTfjiUcfP4zAGG5Ml0Z7
N3o2UEyafKWWxs8ewd4E+qYojy3NXcVZ0a2smbnZxVTYIx1QVBnq2q6G4rZ1GOlY+0AzyclXRCuP
PQnnQbfPDaldVeGk32lNaP0PZ+fV4ziSZtFfRIA+yFdSXkqlN5UvRJajd0ETZPz6PZp9ma4ZdGMX
9VRAdStToiI+c+89u1mBchOysx7MEvBKmwl3j3Ia+FpSl09VZfmwaIV5DSt7ZM8ggopsK4vlebIM
AQdQNfERGmMXomu3F9b7EoPWPC+Xyg0IuWE+j/HOeSDcQvCxkNK+WQhe/qh7v9s1uhUANbu04ddS
IEhHYAm9dF1BOoLvHcrZ7h9yLq2LkpnxZUgqi6jOcUnyhYZ8Q3Y2y7cNBfB6Yns+vtYC3Jul0zLK
DUIoaWGWJ1AIZGu7Kalweg2vtYMrxiPxYatH3yXIM82By/szDC5FJJ+N65dLeD0bOEpBtjcEtvGd
wpxrgLVOkRkZHfnVdJ/TB+AjWgkBYzRiE/vZo/4DoBd2oGNEeazyEhe9YTORlnlL+F0r53sM7fzj
usEJBYxrx3SXMDK5ChHTdoLH9NEaCF6QpOWKqNMxbexqb0pNChWNKQvYpSNtNJZ1w5B6UpN/hKlL
VKIQ1cGSnSYRDq/PGOQOH3aavHpagUBZCbqPkJeZ78x5ujv4H+LYABV+kYRFkuO6Oq8gdb/lJgFY
tByy+BA9pK4I7lD1kQ3m8ITkrj4PY9dtFmKLoYkVq45Ew/PDkQmHj7jky0AS3VZaJGgoPfAlgkH2
5U2l+CIbc/ldmASslTZMGp2MGSXhcFufmvQrdqcu5KTYb40IiXSzM3M78K3cLJzxrOHnl969kVc6
C69vW9tW7FvsGKlo2eqUfXuCkvGhLKoW3YRWXPSWJOKHQEHHUTAcCzzmaUl7o0GCeCDUWvOn8El5
tuxEHGvDdN5nufyUyUzULOQi7MSh8alweKJxcfp9qLLyLW0NffSJ/HrwgiJ4GAwE3EAA3N1cSUDW
rp/HGDqCrZPBbrTCpdsqw7Z/Ff3sOZGew24XSHM6ON1qHvHxtBf3FmLtG/O4seTI2qMdW7UFEMuL
5pCByNqFBALyMyW08xXMqj45Q/K5TqGzYyfSnHju231f9cnO1RXSC3qWqA06M1qJONpaDoTgRGHD
NnszeKC6mK/GDY5hGFMC4QMylNGq6sHo2KflkzAM+HJFk4FbqT5KUvK2f19h/ufKA+Mho23mnVR6
BHjf9En/NmtP4HyF8BIQMxRZd1+Y3bLXN82yD3NuZzjY3gmRc7bULUm8+rKP9WKSKYfF+//xk9x0
aHgNiblBZPnHTzIJkXijyJIj9J4xJlsJFqJVyliXJreWM7dHpils9RIufU4vchETshhkTU3x9+/J
f8xkWf4QzuLgg+IPqQp/fUsQtxaLUfb6yHHoRY3DUp1Y9JZ4GqYBatnWVma9jcnq/sPr/tEhMXW5
/fYk8NxEfy6dy19ft6Q4qDOduWC8qo615doEryg1Jx21qXUb+0Cj/Ic51H8pA+nEgpsWD1sJoum/
vmTRYV/r88A/Bj5L8bIN2jdYJs3RaxCa/0NL8R9DSZc8BzSGN+/hzWj1x6/XalMHOYlCp2FdIeJK
SJ7zbtIZacp///n92TW5PMohIzVU4CgN/T+7Z7ykLAxAVhxxWcodhkp5Wbq62Fi1O0eSWdtdvrZD
tMw98JP/60sz0sNrzp6O5pHt/V/fTyPtZzvMFnHsaj09dSyzUVfZCfG8qakRpdUjMV5xnTXuNZkz
Epf//uVvXdm/F9lM1BkahCaRCLdx7J9GAFc1q0sCMhYh3epNGiYfuqu8795q3DPrxKckpLkrEHqe
2gQoxt+/+L/6tH9/dRSr/MZIpJF3Mu3+lxH4346S3kj0PPTCOKAnWdtLbzJ0Tj2vv6yNk28D0kQQ
dZGE4WA0DYuLGMv8h1d1GE/njujZjd/x+Oyd1rCuy3ILHV+o60hUrZqpgY5tta8iJF6NBOgO+KrJ
kGaHAZLk5nFtYYPV04UKUd4ZPIdoKXoPvRAiP64b5UMROwgdzOdB+cnFcqBnPSTsBs7mWBQteTXM
hP7hPPvzq/XnZ/HHV6sfVruG3oBTVWWrFS3GzDtelJ5BMbrgofyHj/7Pb9ft5TjFWVHeLDAEufz1
yQvSvEY/k3jUeoI51dIbRhHNda3Lf/i9/vPbxTPmOwL1P5kwTAn++kIJCp6mmF3vOLmF/Zgv4FUZ
8ynUlFoWU7ET0BCeQb6VgMLTVqT/sLv6by9vWax8XT5GHrI/hgVB6hs1cRzeESH96G5MXVfMdMkz
dOKCw/UJTUXtnPSUGst2yBb74e8f8v/2qXI74LZhtMRw7o+hUigQmFUrZEAy0+ev1IdoGXtpK4M4
DTtar79/tT9vov/9UL3beYa+lZngX9/rjBlC6gWLd5T1jQfr+dmlLvIegZzpggdZ3ruSBOT/+2v6
eJ0RnZM7xPn519cktiJN/I4HyRtmJ+oaZD9oQp30XtVls22X3npZ6ZQ//v5V/9vJxbIf+xSrOXY4
t/f9384OSf1UU3PybYFLDTLZjHl2IVw0VbqxVN+9wPbJNwq0epz3jfiH95kj+s9pIW8121XbZytp
YV/6j7QMSQjoQvrB0ZbOsCPdD2ra7Ob0QHXxI5w48MHgTnCSq7FfXwwrrR+bhoG3aDyIOiLoCfGo
6oZRIkuj/Ux258uwOgJ9QCPKc+FPdAXwcWFPjCjucsG8fRWwF6fCrgbAo9VbSaLWnTkUN2Bhh6TP
n6s90MY8sheTnk0qwZxkLdY3A/YQpCs/cfHytqrs2LH+q+J/TUZicFn9wxmPC6cv1TawjfGT1ApI
vnnHKgbisbFJjPm7qSVSc7A1SHUbH81r4zd2sNOWQXfB+KWgxSGHQm470FCEXxVhrXbklNo9R2uK
DntS6OjieQ4HErBdCu1oAM8UMlrROTDnHIU3VTlKa8Ue94AcuWatc0t3rbVd5CBXV7qopjX8d53a
BAYxqmGcuVCsxE4FmClSKTj5KBWTetb1UjibQcoZ8KWdLXfMB5LDlClV7WoGb2lUMLG8hnNijOCs
WEjue9aF6w7Aur5aTm1ERqPKCynSCwSUdHHTTTWx5Nm5ML6+xtEhAblZ69NKvgdarCXjbcyEJ1/n
GaJcFMwhQes5h+pN2GfXL3CIAoS9QVIgb1uSuGHL86MAqjiiKR9r0F7VeNVe4r/Uc13dE5O19qhB
a/OntZTZfTl77ZdwB/cRAXyRX+j67KPXOhyi02wAtWlMKnArhXKeyXaNdQW1puQhupFCjJ2Lx+3N
svFZ5ya6E76kS7W1xcj7YM8jKlXkZlsvCUPEQgF35cIjAm+ZUFAi5Se4sBHrFvabGUqu4FAXS/1p
ryIDggT8pvO0HWM76CPdO+77wDKdbaCf3LeutGMnzSoVLTmgRoaWfENdMhz3DTOdH5ku3QdwsUG9
h20pngcU53T3k/Hhmdo4z0VfIheaChKpRjKqTZ6aPMk3/Kx2dsAMUBCFb3qUBMNc23tvINz+upJ0
DNvdkFpCYPaTBgGrw41vhs0vnivncbbM8h7wGjNDpyrER0voDgzkYnE/CJGUA0HfRUoB7SX4IU14
9kcqw9GMvUEpg9GWE2hnryrRsDkDKngjRoD8HGQA3nFJmZ9kjhSQw/rqIV+7+dFdk/CT1ab7g8zv
m6OhF9NPw8X6hResnqvd5JlpHLoDEwO+GgwCCC/gIZO/bMgfINnLJisiNbj1qeS5f7fsYT6w1c6v
RhKWj0WQOQZSIb/ZLabRfmMR6DJE8Y3HvPABDw9ra12CkGSGkdYI4wBkN4tWcZcPYbcJB8pSqDOm
Iuz/Vm62FskNQ0DphwzX1I9Kg4zY6HHN18O4dPrsNAOFVz0m5eMwWDlrOAPWJEl3w3bgoyK5HfXX
EFPUFhTRVlqi+E4yxrdTbQ+nJfDLj6oowKYE7rAeA1ETF8rO/JQ0hh87Wcrh1Y90+N3izu4pzRtr
H7RpfQKWI+KS7M99kOfsXFhyHjzCfm9lm+qihkHRHj91dQBlWyNzNpV1Slj8/UrJs4/AXt6kYIkd
PoH5Fbt69pi82a1XehGX1vzeSrEc6z4w4GmNv+qxsuHkmsX3Ylzhjpgkth6pzqAtCVgQRk/4VYc4
fLkl4OE8qY03bSvnRmyFZ2l609lcBIA4K28BTjrVjtly8RioqT8EXdmj1C18BeTIdznh2FCqXccX
a4Pex6VJbUG2i6CoN1WWju9emIr97Exz3KQkC/ZOBq6QE/PS8HCyTu68A/NteQQgAtRrSFwsbJ1a
i2d3MNIj2c3Dtl3nA7E42SWr5uRgcj8npB9O6RkKGhtaTBz13vYLwH49GVMAcqoc1Nlk34fIGx8R
qxXnXCBfK4ay29aM9Fhrpcy2g0zFDKUVWjboG5PTlRsgxqzSvZShDkSuxbhwRjO1WhklMej0mzgX
c7ebCWh+DhglPUMpcB67JClggSbJ0Ryc8iCNir82S/ID/Nuyg+li7j3lq7ugmvBp94tpx+XSo52t
pfdVrpITqUdtELPA68ARpvMdCpMA5W3H9Cl35zjUZv5pVZN4yTjiiFxwbl7ALLAJz7kxUyrFb+NM
Hkfeyh88Y5bxVLvgjOpwMS+NPw7XytR8TNZsxUGVtwfuZLEzEFq8pJNpnYq28D9nAnLseyvrZnES
Wd/8XJfB3I9zh7A8Dc30ySSlZi+zfjmuuesfTNlfSdXPYsO0k30PXMCOlImi2q4ZRYeJHzyvyzJW
Md/aasvmG/sNqyBKnQRJ8C8zs/VJmV4RC9E2O9vW/aeuwsmOR2WB/kgk43ROz1eRK4ZTqFz8cKtk
zxeN/4CAKtUm4VeZjzZfewsReWG3dgxGx/pgc4x4jc8GK7qq830vG+uQBjq76rGGZkGiehtLYrRQ
jpsELi0YK7n/0oZhoPCxp0jtH0bCX95XIJ1MQfP2eWTv+rba3CyU+YkDXlamzXbMXbmXKLYjwuPV
D03A7SHLffGrq4S5Cdowf87M0rNjLxv0jhHhHaBE6orEa/AAkT1q7ww2Jg+U2RY4KWdsjnoY0Qis
gIUV5GpopWY51ejjeKPUoouXyRsqIwLL7j+a2QBKUJszYYuEVFoXImSNKCXdvdhA2lt+56DlcVkJ
jG9O8bukg4lY8OhXFHFctcoWBrmFXhpBjBMxt2XKWWglb7PZM4Wedd/sYQr0yJwWY58rih0lFwt0
hOPp72QDmgd70awUFpmBHIY7h4kK9GnVBvNj7rcZG6ck3fYtPrC0MF4Jv+sA28tC7jwS7yNWhMNX
WHbfSvrcuFfa2RpwNn6KchRUaZUuThKQwQmoDkg3lWWxrYMWZ5pTjjjEwik8W4NeX+0GGlGM3j/h
ePXtIGrLFlP4ZBvXdHX0ECMXCbZFL7mOU4WCQQ+8D2kvnlUIyoLNkdW/c0RZ2cbPJxgtPcSbmKkL
w2+KCsg+a9ECss0AHZUmR2DUmIb3pAl5PKy+onJkeydjEF8OM+hyyDYDGgeIhUhryu3QMz8/Entv
nPSIUYSFqvtTBYZ5WAYYb5nHCoE4ByMavQ5/GnPkLfwka4tMj22haMr1qHO7vg986jVXQCPMrCqI
V9qFDUWmpt/26zwG11Kf+GlZW02l0W/tnDlqpNvhMWyDp2ocv1dBlzzLdXio2Vq8MSRWzGg1yTWR
zptiryRZ2zAwNRPjqV13liebhyJcXlBWqB/4HJ3skKDqRLhTuZSyiuDJjVCUtkg03Gt3C8ca17Ub
N2gsobpUAfLKCF5dtkG9xM6rKIsOeaP00fekyw2avBTcpvnrsDjl0W2trTmrO/wNxoaBUX2GewET
b/TLe858rr+2FHvH7FPUN8ZL2qVPoUzvQmlBsEvsyGYyAiLLKLn/8y84eQeXOSaaq/XJdyzuZYT7
ELjWTUGSOBu6egM1j0bGstgasoveBIs5Pqyu87zY9ob6yt02Y3oIIMBWgfXAc1fs0znHGorrT7Es
Qsv4MXUeEhVRP/K9f1xKd4nD3PmFqPWbsIwvPBlzbC/LcJlm4taodCl1CvfNKs0w6qFdP1HZsBpz
WYsSVGK394md1XHjMcM3DXLtyyIo9lYI/Kmfmt8J+A2IZaCRJDa/M7Gc3xyr+DUmZrPvkvnDcPzf
NLJEzoXFtjHaY8VhdexzDUW7ze5UoebD4nZA9cY3TzmYvPLlqyqDaqeU8+DOIetbH00W2L1Ug0Ux
6n67OIsVc75wyBBzLMBYVeF8aNOx2FrQnTdrvfzAnv5CYfRMKffQj4z7lxQawRykh3kozr4W3yjI
zpQLHXUBQEacJ2LjN0CQLGC/dwvfWNDReXG/IiGM0yFjidA6bGi69eonFUry0dsZU3YN+uW5UJoy
xq6eUa/+8DTMSAcb7iYwih4rGl2fWQY4aRExbNQiv5k5vFCIvg5nAsJ033rvJu/qDB223JmvR8hH
1qOR2WAW04chn7jCSv8jTzReweIz8ZRkbdrvNQnCD8pgkzwvhcImWCIRxNRZTHOIsLKBIVq1Wz4l
8K6ItiNruvHe+loiumnfCKW9NgtbwMyjspjc7DmwciNOrAZKrbKaU0800MbsLXOn7QHvUtD6F+FW
XDKuuRt9K0T2McszeSMoNAa4B3XfnvER/27dgMA82z+PeUfVmSHMM8bUPZVt2H4nECh59gYk8q1f
lQdmY+F2SevPxmh+YQyjXJ5V+tAEYormotuKGhcsjQxRSwUgb20m4QOavDcLtq2TthvAwb+tUO3Q
CsCeTsLjhESy90cgdFzop8kO7sdes3LDlZYhLI/UWMwoWqjbh6o14nocFexG4yXQM9drY7vnobZO
w6Cug9t8G62UhYNNKmrCWDROxFq+Gyop32RW3kJuglf3Jhzok+wlVemP0q2/BkLu41XyUrSmj7Wn
n5SNvdeefWSC1s2o11/SSbTbsYOYkzidFwV11cVhaip4qCY/oggxbrIHoBB3H/u+rA7tEjyR3siq
Lhze89VI9uOgu/tejwFL47a6jml7py39WVdsSwJFVO2ay71fIbKZguDObTJxWIzuFV4D7VtTyH3b
Du4uuyGcUr/E7WrC+CKY/r1PHRUNDgK32fI+VCCw9I4dwYyuqz+7NHDYvRI9CI0PSYWDqzTX96oE
drUKzMnJBs/F46iBxjZt+bPjeQUEUuwJnQUfs/SoHmRi7mxrkPeoXdp79HspHJG2OIZdNx8Erccu
mZrx3vG7G75SWbB6W4LYfWv6ifDRjpdQJoBWk7Daok0nEb4ocKzV6afEHB+PVFGkkO11TfJM2OQP
RdshOpDFT1dr691pAxlD1XGiwejWA0OoPfiM97bOv9NqjTf0y1bihyqBo+O8BCeoYWLL0Xpc2tuH
l2aPXU05mxU+vDh3qPa+cr6KfHw0RslMPS2fcuQmP1ld/ewUb6nMUBeIEYqjDLnhfYH2j3ne45og
lDD1q9HrKuoMUDsVD6ZB7C4hjvwl/TYbyaUfNKjOFu5g1unuMDgjEhkq5rgOR1j0OX2DX81Ei9yM
+S61CUKiU5f1ewOvHxEp954xPsiw3ghBhcC85ndDwlUeuagaDvk8vwWGOFv1oiNPVWfph0cjW64i
ULzgmnzvCuckap5eZ52K14wwpa2R5i8rbHaWDMU2m1cwquaCqoczlDRRKsdJ7Yuxu0sWKnplZW8T
z7vJ8ROnzgBifTBOdtB7IIiN5zYwHpDaHrRXFDu/reO+rV8Qx2Jz5RlpmjLBiG4fuz78wG+CQ3gO
KYMxoyflA6uffd11e9Rfb1WenBY133F2fVckDlCgn/A1AbDyz71Q72VZzXGO2XQNko0b6Kc5IOHU
I7vGdbmNczZQ5AP9ixl4rlX9VjrqrkLLzMgnP8+u+5Bnxg9b9NbVBR5KLBok9L4Alozj3OtOrt3+
ZqTVxkNVqmsmhoud6d9mroYNhryeb1V3tZ3ydz3MYFbbF6uqsfa6KHjwhxQbkRsp2Olb9R8Sg2qg
6pVowJH+lucWtcRkj7BjQr118vyTifG+zILHvK2xTnrgPEtaVOW6nyhTTPKN0ztoE3d+D83Cr7sn
ydMU4aPbJUgeBjGzzp2Nc5UzdpmJimKS0+5CkX5HEkEF6a0Ors3pMraMaBy0vhNw+Kgowg1yy2UD
NvgpHTmF/Ly6ZNZCUMMSXlshDy4mfgjXR9sbaTWQr4zB41AlQPf6N+0U6caV7cPK8LI0knPZZw8o
U+5Azp+ECt66snzph+qqE+Y73vw6rchcpFns/YnhTt5DzvW702St722PJN8lEJ/fqj2zMv+pEXkR
HqH4ioEMdLLHcgp3es5uWa5YO4L+DW3nbThwVBbpGs3kfrfSdLeqhITUsXrsbectYXxggliOcOvs
K7N7QgLE3sRu8TuJL9nR/WeZ+Ys7+IVd+F02dYw6MfFaHrETFGZv5BoQv1p8H2aEhU4TTLGx2DsO
VBX1ffLpKrITSHap8F56Thwa3k+7b17ImdxC43zN6AOCAhcfdgc7ahBh7v1sCOPBY/+MqrS6kEx8
SLsgQvh6tlPLiEWz3A928JmYdXvmOm6+ETt/SeoOMHN5oNCnjFGc2QJ81hCI1yk3rjon/qIng+gt
aan9k4BiwJvT7TzMgmuIiiEltw1ia3K2aLK4Agg66ez2FRi2OKhmDrkjqwsMWlIGhKO2QvandB0/
8OI9p3P20ta4rRsj43tEPCghA8u3ek6xqYvy4s31S76qI0H+wwPimGy/pMHOyPz7Mbe7jb+EO2Dy
bBnMcdlJl0lDaCAKSc13n2KIMINs798kVP74iOiT7ii31l09OR+j0UwbkihtRPY5hRa5GrGye96r
Drq0baVFbFSyfppdf+uFdbVxO3R/YCjf3Dbgpmx5mNCfXBIBFUBNqF2VOUNd4AhjiJZezAULFm12
jJBs3Pii+8Vcxo7zxkNxvJzlDCHet4+D502bdtLLQ4Et4EMKz9gzpEWoIUkKgB8mr5mZ7JQwdcTz
5+wLhAUPszYe06TVn5kM1o3OveqQemKR9LLKcODXptl9l+AtThVi0IDS+dlQTv4wLyFDPR8TBeIZ
c8HtsXZJlJm1t2uKur2bDemTMmHrl8KFp1N3DYERK/zFAH/LqzORqQANvEUi5xJV53TWGot1+o5p
ubmz3ZFxVbgisSKL0R2Sp5TjyyTz5EFbfM/6IWA4YfsKi1E6pS+gECC/BuuOpu2RuPE7rrplwzBt
R6dxReLqb323bfYmDzFKoAn6pkn2lUkwiy4EczfGspvcgdJbwDZknPiTKSA6eMMDMVsmt1VmRcKD
u3Qvt5lcDG8mjRxb4c3Pm2uYVmjdkkVEN9eQm4xn2uyF4sR8rLDQbIkQORNG8G0ekseyg1dsq/Jg
Fdn7gm4Sa1HCAqNgyr52xrVktLjxpP9ZeB2pyeV9YWtvJ9yAY/pWDXXmHeMXFgwuvYlkqL9+WU3x
bjhWElWF/UCC7f3ImGPj9dYJJfyF9SVwxEB967qbanUy7taSL3eNfyWu3OyjIGBkUzjrtmzXi8kk
M8rqdb4FAHzUhn9t3XHn9MmVRecpgePaa4UucTpwNtzsuN6wl3NbnseVRUrktIkVY7266dCJLQGI
yZAmtQEloKrdO+DamacQVVTJZ3RTO6sgHWiRJYI57AYAH++IW3qhUP692uNro2bSCQWBM2ODIL9y
7r1U77y13BLjszelugq78iK9JJeAIaxjrFd61M+WcSVzmKR/BE1fxpbdckM7TzVD7Y2Gzn2XBtOe
1enFZaKyMWVgbntzsTlp+GU7rmY7J76g7J8lyPE15UBmZ3asDJ+pRCuuVa5+rbW4JrXDcH4+T5Io
zXJd+9My1S4rH984p6qhN6PYAdAsB1hVbY1YyTXbi65M3EWEjfMF9z9R75kfE0lpUZU6zlM+zuzq
umzdLnk+XCXejKizkuWdektvc3Pi/+R1MMMljCMxml40rW61bQfUpCaD103W8cHhtnKiWmXPoqCt
rNsRMOmS/mCgxNk+Z8uekJEnVJDU0oUF35c0myzXnH7auHLrZ6SJEBUTEMBAOsfw6DBHYlyjCxCy
3BWRtFxiMyY1vKbTrUiWxriZGYTyOTPYRmAOhG+iVMjGxSUNSfqbJCO9iryBizl11abUy/ygYMVS
XiDNMwnN+aalxltntTwnLuhgX/vetrIq8+QBu9kFni4+Rm8hdQPa7WnKeUQblwFKLxwSqMrFQsjs
tbHDBuOupRt+tvu+jyvK8pt8kCMtEVW4Habe+9JVWmwlHPAN08+3Cs9TwV3cC5lxQVTmJjdquS0E
uhQSFIOzIap0H8xFum0VNOd29nOItuUnqwhW4bVBT0s4mXcwAxXS4Ti0U72oY29lUQdZm8O7a57z
tLwlUZSkupTGGzhlea3bLH+ZyHB7xqifv7jBjO0JpfmuNxUrNANLYpUOVDYTQ8fY9nBfITenuWYb
TjxOcOt+yZSBJcxMXlbGQ1F5wUc6l8NhTr3iSYXMlgl8dciVkvMmbcQ36LNulBRMxkAE+pt0HEQ0
DGK6eovw4qyyyy0iIS6wmZXtIswfyQxvs5Sdc+p9c2RSzdaa0Ls3okttZh5Tu0t8zGVEDDnJjrXz
eWCYXkY6A3OO1DkHDjQU852bmGJrgQWIutpx9ovFuY2qr47zcqz32Wr86imjbrJ7OjzfY/af+8UD
wT50EH76DcKuuK/ZckcWuyrmHQ0rNeHcMROf9nBtPnzH0Ds1z4eZcQ07NuNFwm/YSHtF5Y9M4o2Q
roFAlmTML8jMEBgZDWWMOrfWcMqqAtm76+9GgwQPLFTbFcjKSOZWZCmg8ZUc70Xt7+uhuZKn9iJ9
trp+UWxtZEgVp/NO5bqPA4dUkTAP9SYw25Pq6jSqzPmsS7uJwVhezJb3VKhu48zY2WqH9O1xcJzY
m+d0Y4eaR1I5lD846iPCpD7YWswRwIzvWs8orb0fKObfSrtdtsKf70y/uMhkrCMccpewVT/zwZFR
NS7n1SrBKmcmsngnJyi9TkkdwVHnslgm4YPBWJ/dJi3VpXWSO89rj0bfQg0vGHQaC0uR1R+PWeWe
Cb2qtpwYj3XvnKXX8ER7DNoR6dES8Nyst4eno1YfrOJYusOAbxVnAlwTeUOS5RzqyyMzzf6HrWe0
4am3zVFJIlscf/UWW2nedpJjf5p9tx/C4WBm+Q4X1Xf6C/euVR0NZP2Umcysuj4jFmckWidPP/Ox
eqK8ePb8G2q74xRFcH52ND+bWVVb0dUqnpS80NmJD1clgjPGFxwl1LY5XHiUpMjbpSIjpfSLU6GG
ZZO23aMl6odqbDau6F6ajqFfEh4GWdwRnDtS0PTXCZ1c5HZkf43+e5J4W9e80djDDLvCGMRakLhQ
NvVHbjk/zVIdDdp7r+aIJcvdQ0IR3DkD0+lBGB9EVr4x0jgmZW6yuWkf2DlaZHj0n2iyr5WPpVKo
kzbl99Bx3J2chIg41PZw3rkmhsZhBX7LFMoCc9f1Fa4PYhEA0uttwYN/l1JabF03yaPJN7pIDvJc
Be07UlJC01waktt+oqm7h5rYppUfE5amE03VsCvG6anH8R9xRz6OqfUGLejZq4ontFUPfVH/Nog4
YoQBEHLIme6X46UIqNJw0vCBCgwarnnzn7jcBVnTfM1pT0pIExy8hKYxEXLbBFa1rf3h05HOFyof
nsmyT9GWNCZS9TaNSmUf+76+zE3FUnZOeXdTmtIhGI81Rl5bBm1cq3CJJcgcLpySGCM54Qsm90Yr
rilHjSBu6Ed9b3kbOXOwMlgxxpf25rpF+65PVja8dFbxYtlh7BfqmPIVtPpw1w2lyz9iq8S/3jnS
vaOlJdbJb7bzIhGcry1WZ6BoZAZ8SbIWS6e6rFLbpxTv4iaxwmM3B9fFyh7zJjlQ7e6q2aG/Z0nU
WZwl6y1n2sb+tarqfij4C1Xjr9k2GEPNtAcLhOqAFD+nlaeWqRKCta1eb++P59zneX5PVPHt9PKJ
gfAOJO5+1VV1phdgdjCr/SS7u5CVHZ6h5JH50Vffz/ckNuxJ3ztPxvLCiOs7EY1fYq3v+1sHWBbZ
IbPsXcJWl81Y+KrJjLIb+xQ04sTR+tWtKKsHah6Aq/c416yb5khvpiB9TyeDgQhUmsJxzqM/ImgK
7I2TGD+qZHgnr5XCiqFGmlPeQ9y9y/i9ySHAtyBttmLjYsZjOxKB627aYPpd4mSMq0m211WsyVZ5
FhtjscQK4DcWn/4x81CqZBI7iFXuyzQ9Db6SDzbqlsvadvfhmNb3YpbvfUn0AGjoKQrVdMxYsIRG
8OBo+rHVR51BDoGJiMFObyaxuY10qe7C0tthsTgIvz7IgZSjNfcfM3s8ej4lbRZmb3Yvd9pQBFHh
Z9mqOsTrRIL7/1B2Js1tI+kW/UWIwDxsAXAUKWq0LG0QsgbMQyaQmH79O+xVl9tRjresqm6bBAFk
5nfvPfcI2vYdeYvZQsJIezR+Blk7crRYBJgzJCYSw8sTz4izLX3tQaaKrfdShzxUKHyUPHVtup2u
N3WHCclZmuegD96a3BQ4oi2wjz2xFIa67nbxOEa7ffesu+qbiMaPPi+3Scdb0Gq8M2CJH1nqvcAl
wbHhMtZfaFBGm8g4HXPhuXgcj60bIVgSqdW9LGvKWF80r1QRBdFolw94Mu7MRP8MvOXW8Nyz9Lo0
glXwQ7M9AOor785Gw9jiTAC1+uRZd0DCpQP8qJEtp9lgBFrSIPgZME299TgMoNEH7NmLJ6dzT/4s
6BHUZR4FJW6uHDFvGJav3pEnjJJfwjWJd/b1j9yfdjBCPDN0nHGn2uZGFym/JQ4dY1cq49112je3
YF/U+xgWJFPU0LWtOO1QjRIzUXHFIcAepoMr+PzWDGrSWl6UMN5tTtGOB3bOK3WOwrnxVtZG3Ll2
FzGvebWIgEQtMKiwk7yOS7CdG00vsli0xhRmI0NXFp0b33JhTfUHY2Vu01fdgQjMp5Wmd16Dzig1
tZ9LEUSzTeSonImW2Izlq/G6H1gJKtosgdimPUZ09lEX2TYfNF52QJmRdR/zxQnFIF5teCs+pIBd
1trGcZmxDiXAx0JcmtSELexAxtnL0cHZVCzt9K4F7S2nvjejVR+mlv4kXNBExCFJuxiy25LGUuxZ
HDZHHu1KefNWZRh/cmwygSLUDEcHM/JQ72s/u3GdiSm2MsXOSZyjK7lRW5C1bCXml7zKnHPbrzsW
fBlhm5eRL9WZ4cyPSjnfbjAe3XKJ6rT+Hgy8gUtZkALSh1gU/iHIqP4LODLScvCq8mrDnMQ4Vtb8
7qBUbIpM7jETnXmIGI/l2cNAkhtGnTpwTjqnYDj8Jf8xB+0QJhMcOaW9E38f4komTEHcfdIihHAs
HeLWnfeBnm3sPqdgO+m3LevQ6mdH+IVOXC+pYlPNas4A5uSCKdyMafHG6eIGC9FB85pzQ2gqbnuU
E5exiq6WpxkHRB5U9VHX5CZ3A2wZGZADXVkOaDXXYNpXFnEnpodVZ83lLJLvGLNvOdd/sNzsAyOj
SFgwdEml95La6NCWO59lZz9VRrqQwXIJ9jf1Q8cb+IhNhMUCMTNsB+YLtc2xSEMxZhyinyGyNhcy
5vdLP/Z7tlJ7uyoeJzN9qHprOeq8Ow6zWHas999dykND9plcYye2rDiXBZ0lFMFMMMl8odbmlfW3
CeU87qzFepuT9nbMq4dGVhUCVRpsq8AJg9F/XK0qP7Zlw9N0RRDo+rTJ2eWRw8xJaZI/bPJv1siN
31U/dBJEITiB96lk/t80lGJ2GYnFebop+GPCgcVuMrQmZpn+ZbZ6Fyn44MRAGDUj7JIgW9+Q4+uN
m2fo0zOCL6XCt9XAGAsD5XebU0Nl8JNjOwsYuvgARDnec0Z/YIbCwE1hfjN0zp8sPQxYc+Zp84uQ
bkPhQHMtSuJDL5zr8bHa26tyHhcssrU+301ufq8VCQ4pd4os+nfSWse3IZHBNPnSdLRmOklyO+BX
CHWGMOHojN9dpx9KxlK+su5WMzvbhTLivG7MnTYz/zIWFEcnea1nr4VUhbXE88rbEq9iaBfOd7ta
D0lTu0c1ZTZ+YJflrke5M7GN8XjynTIq2xdhnlKrORgyvVnW7M30lcP7yGO6JSxx1byfk8Tr6U0x
x5OYcdKAXQwtI9Ww2M1NjF+IGW7CDMkOZryoftROiNGlX+y7Lph5i7gm4xcwmjCnptVZdh3mkaNB
jCMCZnQTCP0hX9ATS17qjcr36eK/8Mgdnbm67ijdO7PrPyxLuxW2sWfpCvbeDFizwxoyzf1tURkr
2gYvE8LdO88k7ILQt21s+1JY0HauGyWSnORCyqsjhUG+cpeoAbsnPTUyAnRezaRIQs0dsBe2eR/V
c8rEZrF3vJNoxpobZgB9y6xA456ns3xHKoEZ4EIj7yyPBvQWQ6kn5KYde9Y4XUo+dqcueeldUYRV
cM7gltybYr0XDilvXSQ7/Px3HfVWhX01jdbuR4eVdV/iJw+zKXsO1kxFFQOgXOCHzdynZrQ2Q2ll
B4vqqIjn/jA0AeFee/lYk4zTlhdXRf3mMfKELqkeMhsJw8SjMfXqyC6ughtjb6A6/lAEJCvb4E+2
T3R0PCpRHpccmHCuXRrDuMh1YlM0fppr7W7K8noitN5GC5Zvl8yHgV0hizb7HLWtJg33T8VkSPFi
Gpr5DnHhvlL4CJRXWGHp8nvywTp2v8Aq5a1Zu0HYdMuxbY1vaZi3Ent8TOp3Z5jlWzBMt82IPMA9
IsKW2zsPMvIsbbDPSoZVORKNNXvsYS2Sjv1VMOTVIc6JLEuIzJ26ATnJBsI1KzzX5kVbtDkcLbVL
YZYAY/C2bm1aMdsNAADZe6IXZyPHr8O5Andi8CmpMQ/bCacFcu0OXqsedYzanmF9LtEgzN3AGEKB
PgndNf2VdO2pscUUESHHspZ4O47RW1LRazjgUcaXD5TPdDb4vfg3zYylUp6CNIVEO04SUjlOJy2x
jcMCXiuyeyomJ++7kd2l1MU5aMq9cvRjPfA2oHvp1ZzAlc5T2217y6iw9zRMK3vRXaj089D6uzd0
xU1S+/cdRRHHRVqPJSvd2Zy1b4xvj2bQ3xtlfpoKHzN81RkP2kyDxjT8wPTJHRiwT7RpYo2h5763
lrwbIbZtmAEcyTHtlg6y8ZV75PYL7bdW9owPcAzJQlcb2BgTSr4Wa52fn+aWhwVRtsEdDOLTrqjj
qXQb53HPbTfAB2gm3d+IlR1NWskvbwQ8sA4rp67Ezn8NiaMAXop2X0kTjjqoQ65iaNVLE7HJjLB/
3DndTKbOW0my2rs+MTeBEC3bCnjCOkCbkBzlHHZpu2NILMNiEq/FWiMLwLItNB0XIf2TIap5uTMg
2IS4pU8DaJ1IlP11gBMAjcn9LFJD8IQ7HpJ3afRxCmAoHN1ujQqjNvZlwck7SNja450JJ81/au38
3RwAJhT8X8AIPDstroekJt3IHgi8HKb52KxatFXfvkyWcauDQMRxoJO3z5+4VYBVzd6xH2S35zS0
4SpMUUqMDy8CbXyeXl8ajXVbmdODCdkGm8287CqQE17GTtUxG3X1lTyXvf7Q9Jwp1yGxwFegcCIi
Rb2XYb3QrJPwyznKoZ4w8+q+5rx8GBvtKwAyhVWHNIKP+rkl5LbpLOO7wwFTZtPrpA+/Jlk9E/2C
roCHa01BVi3GL2Wh4kIx+cCdlxJcaPYk3raBxoU1uuVtrFcL12kTbHNfywjGeyjn+BKPglBcOHLs
DcFnvK625NiUt5/Uvj9Z3vwTFYabDzWRchkLpzSvckdf3qykOoxWzrQv697NNkBAAmTxueJqCJ3Z
/mYC1u2dRbwLyOdY+V/tXHzmlnNUQXvuTXd/hV/4qfnAwcLcrYzQruvkngAM5/+le8a8waEnsZ7t
vE/Zlk76iaD6Lg3848TbllNae8gt7cGykngYYPMuAUNJasI/kgUSCNe0bm2sReO0dTX9wVdw+2v7
MCLDU07E/EJID7pOgatPi3uFqoSl8rPoA/ommoJiNza2LnXvcT4Xv/KyNml89OtTRU4lpDIUhdSC
ImBXgEoGn/NuotUjEhpeDU0aFc7afN6NorvNE46T5Pi2wQgQAjzgpaJaMQRXQSgdh8KCqSwaO+Tl
rvqcGLytSftoDfxhmt9faMQ9BnP6mhOsHwJ2Nei/hxWr6AWG9wvTn0hz2b91c6GiecCeMQKkiJKx
v9HVuKNRldGKnHGtzS44B2vPjTpFSSDjojHfh8Q9Ss2/BJzOQ3fx9gsvcURc9zqe9yPduGI2bKMI
HSFuZNdvXBMztMFsPi664thfR4+lxHDkmM7ZrnQO5B5GirVa3jsERjurz5ajndl7z4fCZhzMcGPX
LCgCyk5ZPIyFDk0GrVD4SDKEFLPlR06G04eZz9MuMcv0aQjSMZJOWeAhNx9kP99O+SzZWCZzMPKq
ZL3Q/M44iJGZ8TrI8jxrcrqT0gjKKMv5XjTeLcfZBoMgoG9sOzfoI3z3CaIraRnuC737LKTtbTMD
GpSXZOZHKmrvXIm6fmAMj0upTh8rxhB7TjUSfduUOxr00thFVDskTkDPhczmh6DMqZsQ7RDEU88Q
kwxwgWphqEZu6D3QN6ktONzripc5efpToUNAwdKrijiTTLlSpM6D48npmbloFtMhb714Y1IcK6fF
lEmPLGkTU7ySFq8PkxrGQ59zlIC4MkStapzNXCXOjUER18pfMrbYNutW4MnuyxuXY4gT+U1VfkjQ
GxigUkTOrmjf11LW22WEc6Xk0O8ypxcfbYJfO4QPYNLTbSXovV52V1bEAXNzsCOiKcVNJfBtc8By
yZLBiOwiHl5cj9l1dkbUH6PC7G0Emxey+7N9FovzK2i0IvIzxilVU2I4N1Nxi3efOVnvvsE4H7Yr
aBIqAI0eQ6mVllt6z4bIrlOGru3ozPvFsH45QWMfNTHVN/pEQ0dh93MfTfZUc1a85hT6Fl6N7Gmi
4K2AmG657YlRgLfpGHMfGEpKtuoZaBk0XYIjYOUrBJmNzXoYWwTK9oyO6l0Bt1NnAGsh3Kw9uY5e
DHc+lgX20oHY1nlnP5SkWrZlCbeKoyEdFu54VWtU/umuArPDNGoDq0fGq8lBZItTG38e4yf7AR5H
fyPmVd4DtPUjALEON2eb3morQg7Yo5TJUXaNkFQVphKnwgfctsPtUiTrrTfOn3OhVyfPav2ry4I9
H5XxqI4OY03TlncT7QAXu4R5WYiElmFm5NcUcnqlYuS4qP8jWMFB5dgY0iumho22Gv5RZyYak+9q
eRuO8y+t6hhClEw37YAgWmOrBabjunpbmFj+6+gUOMFVg2la85GB9aqQX1rpymcLEZKK6fLRA3OI
TGqvp7UTyePCd4i7Kufp/fcY6R/iuR5RWajKV8yAbpr/jJHq0sqpj8+Cg0WY8gvVnm2jSJpTPdl/
IScY1z/qv9PuBEYtpi++4wG0s7mi//yrOhePRd82PtUgxAchYqTZzz4VmJYqb2ydtzXPxD0Aj+kT
m4SP8NqjjDRj4T8OZdpxXF6C8m804Ws29/fPZOok/3UH0IKl//b1G40TntMr/wBTm/mrHkz3tMY0
OX7WngWbdEn7t94/43dmuk0jKQAJ+CGmZbum+1siWjbjkJW8/o7mgnPAQsU+4FF40sEL3iR1+60G
aozN69PPNuOYdPlAiuevHW3/EwtnhMm7BFYdfaI8JL/lh3OtNJ1RsWgwlkzkLl2IINxkZtaesZRf
bRswM9/7JUg5QC1e8pfM9J8uguPZ5Ku4GC5tjL8Fta8GOG8oQPebZjNR4yT1K/up8rU3bKPmSdRK
q5F4J9IybaNBPPDKutE2hCfnW8OQwLT+/Tn4nxvhejngT1gG/iMTpsQ/b06qc5QlSXQdQV0WjKqz
7Ge18imZy+DRC7O5z9/+/W/83wA1fyXYFG4Anj7d/R1AkEjZWmkj82NXCRdkk8up3mnn0ModLfZG
u6MeYre2xdHtWO9VifTz75/gT9+Zb/ofSL0JGuC3W6C3LXu1CzJ/HIs0wADo9APZXIpQHMtl5pC0
fyEPX5/wfzxtfGMPxjLNrjwA3u+wjwqQrKlMlR4Z0mOJvb4+mRHpYIL+8mv+8dqi/Omuy6CY2rvf
bi8PP5yLnM5Xu4YM8TL4ySshyLkNU2VWh2xAQ91a7Le/qeNYSvyuFSHNbtaL5i8v2D9dZL61f73K
cBAC6583Vm2Unc6Ame9Mu9gW3slE44P1ahQUZBg0Jfyt7/0Pz7WrW3AoHRjTpvf7jypTuy/MIsuO
+pywvAWOxpALJHAm8cZRFjeZLqZLPU2fWRDl9JcL/4dvy63s6XQMQpww9N++rbSYetJfCBLeb76H
wSnR7EnULn1DvNfCwfXvd/CfXiPk8biVsE4AffB/Y2sYml4nZHLSY9CY6lK68CoJrlvLrelgM2xr
upGAVOOEIdoRCbgAyPgLQvDU13/7KP/DQ/A816R0k/3K9dYyr5fmv4AMRGpZqGcnPU6tXJgrljJ7
bfq6fcJuRdBncIz7senn+7Gd1ybG8Yds1jqOVvzlJ/jTvc/KAhqC+wCyiffbq8wfTKdP2F4dPTjf
cdpXNdHoRL9j+c13SlMtpaDFgJBY4qhAEA4rQ9JS/++/zPXd8duj7lrItgyRedT136kjQ9EOzjIP
6dGc7X4bFEn2w2MwHfHd0790OvzpjgfkglRGF/X/0lBFgul16EgoZw2emH6gtBgaMEm7zhu3ZeVu
JWnoGzP3urv//3ckdAADLPD54fXfLnSxWH5rzkjaY1aD+MIO4tjXGl3QZVau6vJvzA3dtK7Pz2+X
1eO3BZJvG+winCsV5L9usoqhTWa4eXAg1japWBhetZtzC9NRUBbMojOF/U3n1LC78mRipS36TyJY
JulKm5N0YpLNItMZiRHQRjsZxr5XRFl0vyS1Vdn5c1ugiHlObexcpv+3qe2YpzH35eOAPnIM1kHc
903F/mBFcEZx620M1xqmevz0qHhdpdpPjr4lMQkCFX1Kb1I6Un6RCBg7zCm6rYNe9jryoFzweHVW
hPrdqTir7frqj8mpgvWL8c1Gs9IizSRoR84unx6byUhuu0YbGEaRjXgfg6K8JRrJA6+KKcfzmXSk
5WBSBstWtH12s3R2ds4F5iA5JsO5yJWxV+z5j/7g27hW07697/JrWneRGpPbnElcD4oEokb1tPb2
V5ElJQWf8xLp2PrzUMOed2Mb2fqIV5symZyoSzMwAATh2V3/sdl65Cq2udCzbTCY5S0AimZDGOlR
WzHL0E9nozbm3heYUv0gy3X4KIN1AoZRypgkWUK5G9PgZsSdoonZ/+RcaP9YGs+5Z3W23kUxLmdE
TPe+95xuQ7EgU6gr6pY5OqVCgU31Z+Hrzr4ytfFRJRrBdbedP3rdGw/0WjFFEKtsv21A8hfdbI0n
5qVwe4faP4G2GB5RULETVD7znGr4YlPuxSolvbWOI/1NoxvskpbERyMwgjWT6dzYi+WdIMti0J1r
WTPa6AJIz0zmyCbTSzXjgQ1qDr8jJBpYil0Q5fiT4rFR82PSpN2FIjfrFkQFpHY7WSOgNXNYZa3R
7JIcVGBfK/tp1A31ooGLpKypFHdrVWVbiTWAIyja/4zkfmwC9YThJj3Y3oSjCI+YiBv8nZEsJ8CC
eV3cM5lwYjWXhFPm1Y9RyLhpenyGsF7mrdUkxV1A4aj2WHakciI5u+JCut7YtHBAURDomKJYhbNq
IBhy54H7kAVoTeT96iXMpU1BYODjC3ZrVj0vK54NJLe7pecN5LEDwDA8oiikBk18Cy0HN46R5z+W
vm4+HeTLyJ0xV7dklXbg8tKoyJGFusWZ43KgmBH/c+rtMoapzw1y2HPqMW92KL67Tbm8d9gTMU6P
KVZWUxbHRp9HkJdBs0aTIK0QJOTZZRNg201oSism8jKN8tb3HnRlHHiYiIyp1g9rQ+1GASAwrL0+
0CNvnqb2LGwwK3PhvNBmQGxl8qPO0xjm9PUddllMcalmhJVm+nvKw67xA3g9RdB3+znROOeZ2Erc
qk/jonUeCfq9lTozvhYhnUnB6lOF2W5BKz12VMKFQhCRwYWcbMZaG0/kqNO9NMFIrouZUsjc+Ecn
8LjqlTE0gAzG4G0IHPs2t4pBj+sRexb4VfuVMEtmHeyi9x8Wr9GeczbVH6XV0j4AHM16or3XwAYH
Q+C2xpLI7bvoNiYohFzQmR6wrjkA3eoa1zFQQDcdYFjSnVWU+jMO3kXSjr71h4zc0Fi6aRVyuaC9
tFr+OTVdfy7s5b1eNHXQJVXua8FFYzYiN7UKujPcYXTMlk8DqbZYaIYM5mY6tyQa09NMwEL/XGcR
NHuIq5N1LqzWweQ3apAfioNKOSg2fBA8IxtALOklIPd5cfQsweA3ZMu73XlBhLGTbL4trBEdJ2BO
lto4zIteuESqbY1s8ogz0Roy/ZxWLDSbZpocFOsA13gxS1IGZup90CasnhT7GnZVlC1Mdud8DXLs
73GiMcHwRcvnrRAdfMkYZWXGFErWxbtMVs5T68HFZao5P+amIbZD0KlNlfntcQyudhjdEu/SgC4f
5qBpY2wcxUc1MStXAw/0MkzVoUPZzAEtjVhu2Xy5WLY1zdn1Dc69dIHEHbpuUbEYLiOSvYeYcKWb
nXw4QMR+fMO7uDD21rC2VftalIN7oAq1P47SlUdn5cNq7VjufRo8sFCaw1PW2exRCtoqKCictQ+i
tQJRMa1/JkVHAII0O/N0E3HtQuiwf06Udusz/iZ1CHwIzcEAyRrqUiP+MlTBL23ScFygwlhRzsYb
tdT3Lk5ZB2912lnHJsM6kJU8fQXU4wGwikZCbaLkguOweKjKoDr7Q1Oeoe2b+w73+0uh5dMPY6ZV
nPeeSpifk0XurrDEljitvf4oSEIcutZRG7dH70lSs7mDZjw8SZ81hzyhdiNbzztmsz8/47JI9vNC
NLZXzvXQP87lvmD65W9biHATozvJv65mzT+NQZbf+4XSdo6slgdDM1B9VKIOyMrZvmDuz5KQtk8d
rbZx37TkfKmEitOK3EUe9NqGgQJFEW6SA5/nXTFfQ50biiGI1k1JAT2phllklv1VZFL0B3JUK3yc
92UQ0xCYXyxj0e6znjgk5txheUcuIKJa8VviZDShdmReYQOrmBp8yU2K9T5hGOnhEAyDtaw6dCmq
9VbUEPb/dQ3BFnByM+pnY0rTE14m8wKPi3lDC4s6oQQ2NtM24W6YXOrCGAFzMWAuJu2ThWJ8KSrT
JW+1WHtATfoLiHxJGmrpz3lVtQ/9YE7Abtr2YdAd86WzNWxdTU3KbuQx7RQxekvnTGbUAz5lqTlb
it2wxqRz+pBW1UcK/f5ieb734JPO3PTLRJLFHstHp+vkz2U16AMGqBDLUjiPgEvWnQ18heWz1H+1
LqJibuUdOTo17HVjsQ5U3s9LnJQeVlNLWFdzR2NuYetokeoh87cYODDnFv7ZUYkfalZ2fZam4EYt
Cwb7KfWjuR3zM/DJ5qlU1XfQ4PDB1RrstdHBSJSST1l913vi3OlES+UNG7MsMRN3mY7NEJOFgHZ0
V0MJp7wwyTZCLBJHWF5HpT71cDGa+itAWNzMteoOtuPa28EanB29qtV7wtYmNLBybhSfGytdipC0
Ou3LotzyVpTCxnjtyPno9xMgpNxhgzeBJ7hkV3FRmCw49IUFmzGw3BurNb/K0pton9avFCXH2dn4
sW9cXRpvrbdYbN6opWQy6YkinnRMJrpRlLGgTodE9VRpZFGaiaQZOgsm27jXyuTNG54068snR9iN
FbBBQasm8XiSkf2Ky7GpLJJyJYsd5Y0DbQJUAlYYg3PBiGuCWfEwugZKQVoHFJcCW6elZyV3Xveb
xBbOKfFHj7yQ532MhVeddQnWvJZmepeOSRLD45Q4AOdGP+i1EoBpZXmaNNeLVvY1t+0wy+3s9qS+
EbIQmW1Pftksiewhlqa5w1u7fqyWC4Jv4K7256q9cTSmYWuJ3Rp2lI+PxBT5qwGv41ThY3lXloGG
6DTiF3QarNbp5C7QukHi8SZug9EJ7czIf4Atw1VPT5nLh6TPe9mbLI0nDgGsqzZJPj1UOEVpxqxN
2MTunJ57ZMcqLA0/37ilyQmyc8rXwq/WnyZJJpwYhQ58pIYvg9cafsDM36WBNNoCBUPngf3k7IMW
aW7RpgGx2xzqswOWYMN/YeEiEvKW1jawW9gyh4oq642LfnEyvMK8eItm7bm17f3SOParltPqItPS
fV0kv/52yEV+x9SmenSTRF18uVJVq5nWXupSngUGzKNQBp3z2rXWXDH/fS5TrbstyO78sojWkDHr
xZV2rXlkDoHlh0LNmIIyb7xvVIdDOp/5Drqc4bM1IK0wtE29vFstbJ4FBXVnQpSmHhG7nd4W4D1w
rl1nfPKbQmzYy+tRTvbtLkU+4EACIQMNookMbti7bujbp1xa2g6N13ytEvZ3I2aCGaNOQq6NicZZ
oWafVs7ukStM+z1LZf/hWuPwUuHKwKNpa7QmeIiZ1VzKNyvIKRptnM40+Rq81zWts7CeLNCQ2CZK
hdW5E5tiIoQ2cxNj9xZrDKmsOa1T531VUFAfHCxiD27mTVvpVflLPbZjbNrulKGhmcj4RSHUVo61
czZab7o3ICuQGTQDXi3ELYwfkOuo/WW0+HSd4PK+cQOJSM2L2Y2oChlicDrte1NmoJOzMo97p+hv
3HYt7jWVOqfUN5t7HeFpv8An/ZWpFLXL9MikGXaC2w67rsY7R4eCxAYBLyfrCeEeEewb6XFD0Ma1
g1aHESCvp0tGiTBdxEpVscjSmbCkgZkpN0zsI+ky0v2VIjZ6pCXIehhEAtf9RAPQErHPq+4Gut/Q
OCeDgogsWFncq8osvlffXsxQq5f1w2uH8gC61XTktSWdM2k1cOMbIvOPvjOnh8wj05guE3EICEw5
GA0qIBovGS+tRfHkEFDOlepQ6TRXEMDQXQg2ptnhjFlxgaUML05D3S+8P2pzI9A8CcrO7gX7i4jg
tZifZUYxAiUu8oPirfpmYfzxlOU09ik3G2Ky9MN26CqWDacuMCAFNtwLlofaWj4VtWcOhh80LKN2
9V8UOc53aR8Y2+4aUWZgTP0eoR4On0M9I2XOqYz4zYMPakRd+zpCIBpg++yqVnTIamm2ssKIpVfA
g3rsQJ3pkXYFKKP0Gma8aCxeuLopvvKpSW+cvkFo7DXChDgjmh0vWZta9BoukwWCeV0RN5OsXX6t
WIbOkulyZCeqPlKMxz2sOfZGJsRNkoF4x5xZHwxB5E40KfFttlbg8hY3ppu+iJPrPANO1BT1q38/
cx7fTavf3LQLm+A2aKxnY9R+GcCH7s1SkKWp9fKHJk3/aaxW42OlcSsqcXbtUr5sRJOOoiglz16K
NPO+OETiIhiC/iZ1e+5P3CTkVf/j9sRumxPsqXMeekHIdoTaNUHQ/AmwA7jZ4IH3wK9DBGxMfxhT
IN88km0PqeZ2Z1G5NS9vLOSgQKrhmdQnzNiZHMGXb2n6SRs15z7XNdAFirykFQgMoQsyHxtyWxFf
wzKEM2SmB8EjuOGMRLHta8LVAKITV1NJ93ftVcUGYcDbWMHaoZZb0wev34VMjTBvVnO1n+gG1rbo
xsSq56U371Ei+R/arrxtG9XGFieUGHVabXA+LjSXWxMgTCUkL28z/6lnuPAYBienOuG4n9TGD1wn
ZdiaGKwsctghEfCftID4G+kya0BwfwXv8Ui6krBx359sNrAovtOLz8QJHKVtRq4qjRgGtRvTDxls
JeaLcCmKO051LC2l8VaZCjBnik/IVjqlJ+1tvzb3eAQ+auUwnekO3iKT0JfGg0md7aSTQ2JH00Wr
mGFSpXAzbGU6ceZDNvAwN200buw66XwM9f0OuoGKzAlbKX7js7UEEMGnsdlcQ4Cc8ahulw6TAEH/
Iu45DVuaWi/5FXcVFP6bzy5v3wEPJ6wt5S5Yq63erI9VC9zdJMXK+c/jnbRKTA7+o2WI57ywfhQp
XA4nyZMIArcX88LcJ4X/ihfjO+sSMJRXrnEZ9ABXuuYJYuw9Ud4vW08sLMDqppPpvpvnt87FGlja
axl6aUFgK3WeB2kDoqnUEOY6ycxpzSjJ8N2PJAfyUmnjRyfL284qq3AciG0klUkGGRMwDyd2yqn8
ib1mjCgGhkhVkDkmPcAzqDIVL1b3urTVM/vbOKCGKxwJm9L/4x9m3ExpllCQrX+7KejZDMY572G4
QPSIRmwlKe0zoEMIw5h2U1Z8ljnhLDmtLo5Fbwhrt7gMqPyEXXU3LpXjRSkmm7CEfBN63eJHTtUc
RK3bsTaPv8Y+PQuXhDA8Dn+f97yrvFGUWFwt6Kd5356COfjp+RrWAaG7B9kWvLY85chfEHeXvfJb
4yeaVPc1Jn7zK6g7tQcj/J+OksG2IgTF8bn17JbZo1ZuXRHYAOs4jNwDhzUucAHaTTJV7Q6YTn/j
m9PVsllJzDzKtW7WfLUusoCsdK2vo5bHd92jr3w9hqSafM0G3eJjsuonJys41naNV92hIRpkNgOD
6GkBKgdT+8ZtnfklWMR006zB2kCpyvsnUo/DvuM8dsoURB9nrNTjqOXlSAdGNeC6spPIQut2Q0a8
1LNouFqOK5Ig5a7WeDMvmv2TG98g5e7RJ2kYhXGYCKmQmRNA8jF176ZukFgy+bn0YCA+IoT7NKp5
uc1rQFpi9JdbNbLwFXpWYm2rKZvE2HKv0jxjS24FD+APYDVNUCf0Ovs/js6suU0kjKK/iCqapYFX
SWiXLcuxY/uF8hb2tYEGfv0czdtMTSaJJej+lnvPpdQdGvPd7RMu2HEUr6UfgfiBbOD8xBn6TmUY
3cafh+TgY/Unjsc/skvRGzzNBgWWeKIQ+kr7/IKeZU+YKhg6oegmIkCxwzu8BNgcWGlXVWW/twnE
LKMM4Df54oaKnRlL4pLIpB0Cpfzf0cnk2XGZNLmONaz7eXjPJHruwocnhqVoBa4C9x/n7bqsNWYE
NNY26Tmrpnde4oRAmCyu/s5Tka8X6ZNcFOXv0zhPuG+FuCylmFeWp+1VlGRi6/AZzQPa1wpJkYnj
def5I5iuUqLyr8rHyC9oN/rm3eu9H3SZ5bbRzgtunKeupByFQyv9VOEujPajt+xRSxzcvmXtl5GZ
gAezyvUNpAKVGI43Q8DorbPqeVQLYLv+uU/tR7MvOsxA6aV3gose46dJIkOza3ktOfQwtVXjJkAo
ZXIiYyFtYzTOyL7QJo/DT160b0I1DImNVtKZdn9Kq38nmfPBV0mynf27xwtdwybJO6JiCmpEv757
fXpMatjFrdtiFYIirf1tsT+sW9vVcKLM24IoeOe4pHp0VLUgtreJV1jbhHcZo0xjU52YuRldaDu9
B6M2nLNPa/FOHmt0JYrO2Sxd4K2cYIBUPbQyDIAUM6nxJarz/o9TJlh/7baE4gn+fCqrW2ThnnD/
z0oxgy23zUffR3/rgtatxaq7Guv4kQr6as2iXBnLtCuAfm7yiG4wBUQDeYbZnuoGn49C0U8saLR/
Ug9nJrld/gutG6jHJTUPrFzcsGr66U8t5/rU1wNsoaB3n5lWiUsxazw2ST8Tgapzr3mmjmI6gp9g
y+Aq3iJlJB8qaLHTDDOTkYncXdNV35iAfxFHiRXaiW7tsazdLdYM3YODHu8nNIB7SYSQYv5r+VVw
KCfUFFYt1ab0KoWQF/M3nMqKin2JeSpn2nwawpU3lg/aHSFhtsbJTYn++p9/astLIfkNjRpinuvm
xY6cu+bottYbXqRmP5s2yep3GLmbU895KYP+vq/MLZGDrIW0f1lcpWhQa1IxHGT/xFGWB1E2z2pZ
fqu+/ijcadcbXnSz1FCGA4r0U14hWMz/t/gh/t2O0WAySyoeLSZqrM70DTlyv2YXG59aCYRKYFnI
LPpKlrCfDA7jl6Crqm3lK4WlfWI5NCXMc1nSL/vYqN4r3dmnsZinO2bvl1wDUFW4Z/Z6jsUG0+B9
gIF0n2hosF+EoKxi2Q3bnK937Tr6OSdWdqO0m0NGMYdNLD390rLOeYFQ3m9do4l3fT+WdxcCyzh0
PuuCQViI+wimMofBE9MnDwI3+YBF3e5nwpnwBcanVMs/c9/FmyWBWtlKTNURhd4NyfGAo17Z78VI
luZS4EGw4JKq2ZUHoFukomEHpOlc0o2AxhejA1r7ftGekHkBoo8Ddn76j3ANFn5j9ZgU/EgyyTA/
NuLXB3i0a6zZ3/n81IelK+KQmSDnYS9/RmXBNdQmvnZftezN7OJPwKaUM61MYCtPwZ8l9v5Nqv21
FENdoER6JawJLbBMP3K3NLb3cYhBX7LvYFVAsyevSXHw0lUhwhHkAm6M1LhY3uTv8eMwmZ3Fc+ZX
NpYrjA9oNs8WYqWN2TfTJo2pwK3WxJuj2LZKlZaHZrgfj+mw8lBBI0132Ve2VbCRctBh1A/M8sbR
IiRghmHUc9iXtSu2AlnjSto6hV08PAx5+5aVefRAclq61YX1UkBNXnF9DSHNVrrpJbsrv6vdsHet
IPTIDGZdShc3dNOOj8HmI7NA+nue2uVzHxGZngzh2IN5rMx5jV9AvCwKMMnUDHDAh6nDCZbD/BnE
h5NNydpMUycchtY/YhwGJtYwT0PTS1fVpV/Q0OCp+Pa37fSgOUSyEj0Op8FXHq3JHG3znjsWAjQ0
lMlGPC+JcxHpPS200g0SbyCE4CF2DEoJMDDbjlmghQHDcEPsIPGZKwwNvw/CN8OGigUOyTphLdnG
rhygGozj96lf/wSDpxmlkSgg5b1algvD9DgbQ+XlDeu0OWWKYU9716badTpUo0lh7g2vHy61jwl3
kuaahwDwhz8rjLdYGlKjuRkZjwg2wqbblyIr1pVXs4IiUQxnUd8dpHNP40uUjP0Vjj74EkIiMIr1
fPVkjuHUthL+JFDf+UzHnQT6j+S1QuhZ/OJuK9Yukq67LpeQOyBgYZaX2b/AJXc1tctk34Bk2iQx
6lKJT26jBDMDFIom56uYjvHkzg8aG81gWdM2vr9KkBzyTbLkoqAtvWNwx1lu4YH3+wzK1lkoi0Gg
iTtyzOlphsDPjylc/Sc9+8NpUYV1MUthvhBIyc62QLGa2syOnPwO1IfN0q4GI8m2YlDdIZ2rexCk
3V8ru6C+N0HjY3QBCNtCgRl0/S3aBcugquv2hSFlgykRoSzA5gW2usUuHPYtaDsSAJFoNy4+RItp
bWVhUWTQtoSOYTAObLGUVb5vIGmg4GuEJo8b/c4/zvfifZ5ycjxF0T3CZCbgjM0Zc7+m32GoTQ90
7dUhbjP7JZ0d5520SSbbpCDsGpPl0wqHNWs87DasRaCpMYrgavIsqFetUWwYN6Ca9idMSTLKw7ZE
xRMNDmPijIhNlsI8T80YHUYOFBJDeZwDyV1f+zwk+Gumg/RtFp9zleH3R0S5AhXObQ/gkFmDDj5n
oExbN6nLQwSwaQXkGPaW6bbr1MxremSmbj5br6eEFnGDo2zE8MWDnJEzgt8jhiwmxitDQ7xA46TC
FHwG9GiYxg6xnECsHGywHfr03hQkWsqx3cSx+TB2HcPkeeD0sQAfMX7DzN7y/hEpYNdPSzVGaNAl
U41OxMHKNvT9nGfnQOhjm+7ptRKwW7wg3MHBJullhzOGsj8WacLRLeNLZyTzqvWn/JQQrrHRQ9c9
9A1QvBjyFF1VZn4xuknWi+0LziuHyGx7wQHNhb4Lxrm8LSyLEU/Paej11nDs83k6DvgrTyTstXud
dO0ZlWh2IknCEcjvSZgUDTcYt/i0jjXKlaQE9jNiQA/VMMwHB5/o3iQUjsVR7qzMZO5wvicdw4MG
W/wERwRWhyrCIsU2sR442a4uSpBnOADdtnGyABfuQPmpe7Nn+2UizJASkY2thuSsE5CQttIKk0CW
ZRt36V64kppX2KkEwbXugHtsWa5z4XZ/uyRptxbn7UNF1hfY8rb9nvLB2WEwM94yhfICFnx1akqM
4dags5vVYTQwJYxSSetPbkd7jYPShS8wl3MI3749YdmUf103ip+iCZIzl6GF0AEFy4dHcOKJ7BQ2
HcN4nxU4dglSQneP1iLNvyj2ytCzgJ9ZmfQO7AfEEx3QPcXXb9MvchSrTQPJZN/OSXapUU1vcxcS
VTvnwwMdu3eiP8HvPzktIxrJ3v+xZSD1kd3DLZrKoU3EK7QhkJhc0ogyE8O2U/7NjQHkv3PfgRV+
bp1dOLmrgZyRI3iB5bFzXPXPTkx5Kw0s7nT1qf/QG1b06kY5UFw1eAS068ClrR/8CHytX46fZtQE
I4Ugtqs+Ve3RtSb7o0Bkvk4dBvtjbS7XyhDFHzksJii8NNm3DjbfUhjDo232eGwWtGOrCgNKueJj
LA8dgG1sK9YdGkLgzGp2wc72DUY2jUoVd3U5PkDa05h+shgvmcpeXSIZjpMSy3mENvGrJBxphl5x
XGLN88kFbcmppDKLfOvctUb/aDLrPPSRMB59MBnozCv51Sl7frT9apa4eO0MrzOOlHpKpie7uucB
VBWmHd6ckLRaeSkHbd2GSrrPyB3AI6WqZ6U7LA8t7+TRYM2/YcDfH+TCYaUbh3AvcnfvrOqxea8a
PCBEDtE8A68bRhhJWXU0KO5eK2IAj8QYms+mMogEQT/FhW1bjPy6fsecWTy3o2BlNKVtRwdcy3cA
nMnW16O+deOi+U7RQkD0dNJ97vn3fOci/QxYa5zbxu1Pgh7ZmDTFs9FbO9a0DRxhv2TEkbk3C97T
X5sb8YW6pvjly2z2JSr8J7KPyA1gh8ZYv8f2cvYsy7nOgdcfOcbKZ/QvKW3skDuA7fuk3kAXbbd8
8RiwichRAALG5Lli5hWSRwVYo28GvP88xtGBA2XcMyjynsTYBd9GNFZnVeO5ohQl645fMj5aKXJW
URTdu5rNO8i0TF/a2UtDhJx5WNRO/sQVRUHuVbJ+9quGJsz13P5Wz/5yGgCsfRa2NX/hQkPq7aHt
r4gYOqa5Y0AscbL92ATZaQQ6u/WyO+Sqdr1fMy/1pUldc2fkStw6rl4M6kPKOtSC1TmYrY+fXnpn
x+qSa8Xw6IRmw8aun2YwZKX2v2JcwkcOwZxIivt6tDPt4jb5FTqpKLKpCNPgo+EIPc2QNy/2JMWq
6cTymeeOHcZxw/cuoux5yFr9SoqFetVIpB9tK86w9Pd+Bb9mNr/ywYBx0rdJHTYm4KBYqf5N+G28
qz0UDcTzfmWN0m+zFNHe0BmcvbbJ7Ve777muBwRKETObhFNdRadOuIqJXCnTnYkNFsiSozgtOrS1
QHVSZ+MmE7LeXAoTRuUYX5qurb8XNEguw7k0wKUe2/OudDTgZiR33U4NOjiKCTbeyuGb2hgxSeOr
VFrTnrgJ8Fp4u9akG8YbNHjFA0lO9V8i1CDvBqP10kOJCxOKtrehmOibo3T+rBCbvM8jyjs9FfK2
LBM4O11ZP/WCnpIRjCioTK3qHNil8WShdHmTCG+PU48QBjyMy7lDZvg1Gq075B6+rRb2uLc9WxwY
nZn7YGyrh5FNz16orL1kQRCvo6gPDh3bx4+SlLKnps6GT6ONIhoK2zwu1G6byqLzLecIFNpizxsz
t4E/eGZ69pnzceEzEBjKvntI+0kclsgJOA274ZRaSfxZQkHaNFppqq2m3A5e4588itUtbp347HNN
bDo/xxtpCbsI6Ujp4WXjjsfCN+2tImnu4o+EH65G5Qf7LFZu6Jm5/HYyY7m2vtVcped0F0KfiyvM
yPjksRmiICzIqmPrSehmXdg7k29wW/oz2b2sgUdsCK1od4p6++C3znwzF/k/4LViLUQquHN1VZ4f
p6JkA8PBcOtRA7INsnu9m0A0wtqBlhcSXJ+wQgimZ9Xgp0xUPl56UfYbWHoC6o8H1KsOdPcRJBqL
sa86Vk9e7aFSqUyONMsX87lYDBDSLHZIoUmjXaTj7gq+x4c5YzB97532Co/sbRKpvoqKkBtZVkzh
RsN/NUvH+ovWTp7jSpYn208woqZRNX9FqWxP/LxYHhnCQa5xfIMXpvKf6xFhmMwkdtqROmSXdJU+
RWLQn3U79Q/DZNYvDYkzzwgklmM65kgIgqi0NqYxdzvKBMl1gcEtbxCRoMmKz47HdMHRnUeCCRE7
3I4ZC2rXtIOwbCLrQJ406rnCn0LD1ehpDALV6A7SWq2jwna/nCSDqBn4zW32jepYuz6Kz2SsnG2M
uQ75Uh1ErOz7GrxIjJiK+Q9TBsFKkC5t2kAOZcpCTMrT/WV9mUg+uRBBqfeo1PppRaLQ8KCVsZyi
1oovC1JPnIMdnCF3ieJvpkUme1G7cf7d3RRrn9DYLNQ1hXg4ZYAwDJCR57okuJyVDIklqzgvm8+M
ZSij1tI4TwO6e5lV+W/g++qUGiZYTNx6u8wlJp7ro2XLx4h27aTCB2E8Z8Ye7ua47/pEXpWlHQ4d
LgdCPKwSvXN3T8LKp4YAJFV+B1OffcrYZKtgqdr917ro7hkqoLxfkwBCiZHrMf/np1N9W7zKPiln
ns7EnYBmVMvw5GUu0RgD45j+AVut/+6BONw0M5c2g2pcvjlJgoceRv4Wvvucb0xrKF4c3AZgDEvS
XdJW4NL1OuvNck0XIIRRHJM24Olu2yUAk1Dp8ica6McZDOvhb95FBeOyAU0o3XoyHnvpYfFtcuIY
1+U4JeKibJP8QErQeIZuGcfDQakmhdUFMOAUsbOOzhZqhx9PNw1nAakJ/cq8S9zWqiwgTA0Ys1P4
11WgjiLlVTnphoydr8iaZ5RdTs4Dtcnh4nrblm1Scl1me7pJuHBV6JF1ttwqgh7ikJ07Sms0y92y
bTI1/9FynJxNgfiP6WzTk2ngk8FB3PaMd2pddZj78VAv/rBJHbokZL1eGx9i02ezXmVe37PoJZyP
XSWdMHAOhsncBLFhvzhuX345Kq+gQbvBaF9mr/Wg78aFtkGqo8A6864S/oZWL/oz8TI4+95SBAnk
S0p+0TBk9cTysp/jCyoCBAwsHu7MYjp0+ElImZjNlTIiGrv1lg/NuafO2mbWepd4oAdKBq31uW4a
MwIdYzRTyB6OXsobAotveqnLayNAWzC5o3Xc0V22CJ3TJYMlS8xnv2eRSwYwpWsiXprRhBtbYiUt
9sCoq+bELtvF3Ix9uDxh3WENKRlaL7x8+EVC5iiDWjNb0vrk5JZTrbuuyfyTDhCxblWTjWxVwZgX
+wyObfSotO8zJSlNMJqsdFtBnE+RZ0e0qIKuEbcyaezUenZoRCVpzijwmROl9oC0pxmQamDxVYSz
V3lRtS8m44VbhIKSgB6hO9YdlBAP0J3S7p85J55Yo49kOraaW8SVYa5FF6ybseYeIn2KdahAgTXt
okxKGJ/LwkKKXXFnHo3aWoBzx1bxi2iUZMRZpLPYsoYkqqutFHMRorVT0AyBl81rmdjJR5lK5Gkp
dCB3T+WUBWHRurgITEQ8eLYqdt3hAMMuIJrHtcHgZAXXHIALFLHLXJBsV+hMiS1M0fK9izsECRHq
0BzcWJo19Ys/jkAFmXNYhr4z2gabv4WIo5bStqCx86gFJaxjPBpvmKrbN1Voxc7dQnJ+v5kawe5Y
MVmOiD07V7G2XoemdIJwIXzDW5dZXya7lNGNYjdbeea+Y/w83u9QiuOU6REHbq3mf9oyuozzvNAm
mu/+I7c4XADE1QXxM0LW7ZM5oN9n0udk4sFCP+BMh+m+ctVryyOMFJOHRIOD5Kd1e3g+oAEypwK/
ThIfRIoymap6TWsKOxK2c23tvAmjzgpPp99g3MaiH3UWeYxFEwQ9d0bf8dHBXBFhEDQIyd0oY5Af
wGdbyJvr8lMAVyDZDnKyq2e9QHjZE0uT+2yRokGeEvSxw4YAo4axPC2zg2iNOionNMnRZI0hVFcK
GpQ04mEMdRbk0baaa7DlidLG/IaUjwh0f6p8JHqWTwImov+UhZbJx+e91kvF3Jl8ViJyKpQyERFE
CjDS4jZe9LPgrkJOXUboLUw1FGYYUPDZRyR6ECTYJdAVBIg1mNi2i6dP5QJ3v1sD/ICFTQQNF3KK
NSaKfd59UTUhu1Bad/wOToAYrhWs4wxhNT9mvjDBAHOyctJ6CQ56zGrj4CJnXF6mwkjgqE9NV4ea
/yW59YvoxMGHQ6BXKHJSuc2WyHjDKz/94zOz2jcvs0zUvjYEwZJTsXEl2/BxsZ/Q0jXJ37JKlLos
MktkaAGCyPijEnz3grTs8gQievToJk3l8AXWTKl/czn383qEFQ2msrbH5b138Z4CDlf8hJhYa8J7
4RdxFzE4WlZehuJql8hR6G970Sqg36elJfOzDzBaHCGp6/FsmHk6ohGJ2DGaUSY2lml0+ZEQawqA
taiYa37NfH1/gony59Amug7uGNp7/EAR2f4PuQAcdRR75kcw1t6LmREmRCa1Tu9siWiudr0aqk+k
7m4G+A3kG527gHWZs0ZzjkI3BjugnF42bPl4iesrHBckntEbJEP0JB9eKa7YduR3G87aMHwxwnKW
rWugOQLP+zvXCUAnPbkakDTqx/Y8MUsRbEptBqNexzAZ4Y5bWnvbKm3vpNM7W9vUcaCPkvl9tdNE
7zymnpF0ePSzZeFORqOJQ6mi4K5rlDfb1taTROxxN8cQPDeCFCQq8KdZ5IhkSqeDs13yQPwj/SDt
z4vhMTymupna94aEJheaZFMzzHO084X+jUBLNEdZvbc4ThrobMrFKEiMk1W9lIVwxo0PDMx8YGPS
6T0avCA5w2mGIWvnESaIQnj58AyTShrPTFI5YDugCF9pR+W9FUxysifmPWhse59VEiCTltAAuyek
kDJ0xnxkK+U8tF0wfcckNIPPDHQlmFYB7ALXZWNtv4O7cMjvAjmq4oibaho27uDMc5jJe8cSE6me
rpPEqMYHCwUsDApGRjl4IwOcjm1bungiBldJJPd2/a3dwCIpBZa+GWZMsBDztqzs1yOpZRZP6SS9
S9COxNZqe4kQQLed5yOVzQXYS7xo/lZ6xsD6JWfheM+YsVIcmPkwHJBlUsawjMK8EWpR1MumHBg3
wCvhKuqKMjCR3iGGhKwfmDl7gUFkBH44I9DEdLmLWZDyUh0RfsJUieV7GpLa0KcnUuVzlDdVMOfX
RLjR/KQCi0ezWmB4Vk3afXV15VlrtOW0Sh2iU3s9lik5eLoHzfZuF3Wi2K2M1URyliA1E5WKmtZj
YIomrN1snj4M5UfxBuwkW01V5k67NYe0ofCvQYSsinokFod1bPMvmaXzOhDfpze18mWJ/7OT/ib3
7GkMocyiGKtLF3sJo1OOU7bgZn6YkHKPkHZnxIuBsbj5T8EI0/iVKs7SL7bAXcYvZUSjn+Cr0sbP
zEa7hAJQpctlbD3k77w4yn4q3JSReQAislt16HjzbdEvya9vWRgM0lFF+a4qZuZsLHcddjFjrbuv
vo07OCN5FLPewLMarO/+g+aQDeR9HMHIVH9sX4t3Rfq3tyeEoIm25v8SWx0YwV85AL7eZJQweLxQ
on9lsKQSztKqny54iQh7IC+cd192VEI70gziki+gilgOEIN9FyqUOjpNagCCvDSmEb3QP3nNIc0j
8w3Zem99zHYQBCG9f+7tF6FK42hEFcsMtKLmc1FULGdiQ/0hfqE4eJGnn5Vj2l+6dL0frmT17DsS
7UhTpgOEXKwJhwnUxXnpFELXKp07Xj60zlA5SynehlwVr0OSTtMGnt3SrGoV383Kjhv/ixa04isZ
tFR/VrXofVeAMQZ0Nl6tIqteM7qybU2oQkti1mg5WzJ+cpLRFVgrbt4Cj8U8c7/OuouQgovY3dR5
H7Hv0zbq6Gqa4N967DFRCyOFRq9bGixL2FA6kPMI1SkIPaKGJe8Xe2/I83RfNACQ3aW0UWhl7lTU
yJeXnEwbRpwLYy7+upURbYJgXj7qMuC3k24bX+sxgyEUx7Ek3M8fyLfMouIvU3MfeGhdITdZAoth
hCmc/uiiDF92g1OZP7YTxK+9700/dYec64hG334U8KC2fmIpSrS5mXlCHeM1I9xu1/ateZQtIMh1
ROepcAssRrzFjhp1h7Jbgp0xOIhLpmIwrotbNDeEgcWG6bhpobgWMqxqxB5LYCCbM/kBt5MzdNtC
aHFgap8fS7fofvIoqCGaa2OrfKf55J/WE5EzNsRyIFsOu1SctI8WZQCjrNMyXVxvCB00KPeNcTc/
9YUkPRavrfGJcns1V+C5kldO7n0szyWqruTRxY9HMjTVrXVOxulozpcxrh9Int+rHJBykD0vcbpN
ebusTr25KPHc4FUOza4TJils/Z1RelIpqeUR+QpYdqHyu05+YP51RwBu04lemu1W12+lzN/zPj83
4H+b4nFKkXYoco5FvQ7A/LBAeMvcq0PcW5yi25Ttgc0N7KWqXLHz/YUUfczj5N0fiudcBq9ZlG97
fzq0+q2zKe7yOQSO+8j28zmLxm3cLa9LkT/xxIdpTto6QHr8dUU4Rd7fEclU16DiXq5FgVegIfdY
Masd272c+uchMcIyIbjH+PUDUogxY3BqrS2mpMYcoBFhl50qnBHqUdJz5Q2m6iQ6Wq1z64PpFe/y
l02xjKJ7QgQowll+VKh3xzq59tNnTtUChnnVdz/Q3AIY4ithg34nn4haCKR+vm4yQpWMFmrQC/Ta
lWdcamJPU0FfrmuCyu5ZtXoZcQvLwxyUtwpZxUr3em0uPV+5hSS7LjcdChsGhSsWLqsh9tYo7s/0
zBkVNOljyByqaUtyQ+lc77gtlT3gEdkg8iJlN6Xl8Fae/VnD2ReJv9YpL83yZI9vApS9DSLO1AWZ
iczVXIZtxZ4zficB1OJCRegd+l79FTgJ/wqkUJLpAISrtrdO9Foz12o3C/23PDO1MjF9QIZZp/Gz
BPyWUkPCZTULNGnEqWq9LeY99MUNAepXS5PxpXxsNrZ9CO6fw11+ObJ+JiyA7Kt8QT6HmQAZlfae
zeTNHVD23i3BVfoxde4xrbwTcpBr5ehbEzxORNlZx3r60XjAbZNly4K4zNpE5gHX9dhSBBxTNWI6
xj+Cw4uvex7gAMQMy/vVlD+IJgN/uzB48va0yMNwJmoCj2oUf1T8Pjzt5BAvzGz9TU14KRMIDr8e
uzHfUnzqiTv8SrjEVHBP7G7+EUq+MFCwMQlXbOCrbRvs4vSc/5lh9SI8s60nieLP6ABLfRrRuy13
XfSYEIfAf3epWZEUzI/stIvguYjR9KLnJuIc9iTRxkwRzLCJNohS6unUFDu2Pot9aNmelV+Ltc6M
s9FeHQkJHvR6aMGQK06CtLAUaBuXS3zjkhD2Yx1cEJDJ6HdBW+aRtcI89r0Wu4jYquy1nl/d5jpP
r8uyHnJa/AfegUCsOHkl8bDudnL3OPwR1/wtmse6eGVP06lzpdYYzcL0A6u9alE0rfkOUufUct67
zj/fu6akb9QmgGE2vmmD0/3iVgZdXsgCDk9zHo4zFhrVhITvwplN8ALeFTr1lpPPdvfw5xisQ9RU
6cNAYGpVpegOvvHimM1xeXSq3fwEu5EMA9IEIS/Cow3IjABzOQecp+OWxqVbOX219o30w72osv9h
VboyBJKH1OtRI9ySmH0L+fMoq/NL0STHpuUnDQL3WlGLxjWh4PxiiKAbcuFvSecdiFMlxKh+mNxX
YXzUCya7mNyonsBR+5sRIKOgiV69eUuZknO7bJwUu+vcRiuNB5gj6KuZxN8koyQq4nNn/DSeDJf0
QeUurgqYnobcjQzbvIi1ULu262JL2Mk6ccDZGbAS2xjON4PmgvdZNO6ubautMOOfJiWvEf0wXSc7
9ww6OKvPROKqjw7JRO5nL06e/435k4wj9KuRF7Je3FLZ3vTYnF3SlRRJoWVFzOkgrj3IRJnIA5Du
VxzY91p8zbRvM3CpMvth0ccn30d4ctR6mvtNuiA2FKg84h1On7A3mQJa80HwKsqRKRaK6WQ89yRN
MQzDF/qXGPLVZFKSguF1KBa5VreiH9bwkWDPD1vQeptl+MbpfJDmb6t/k+6alvG6Iaxm2cMQAtgQ
zYLLlVsh/x/7zzPb4fWAsIO62tsCNEzyp0klZJfn9WgR89BPgANck/yhqz0v0/yHlhwub2DMDUyU
ZI6NkEUBwe6cx3G3j7vGbT+C1FD/TLtnFdJk8eJemmipuofKW5rpZIwFhgC3RciL9ilzSDPGKdrU
BxHXbRJi7VP2jryDuPon/cABIUxEp3On+uoA5gBfZ2kgeY1HbG0NWXMgzJF0eq25cGK2iD5tDC+z
8e1Y5p8F75YWI1e7C9GzeE4df5sNJE31PNxJNq49FsgIlpjQtPUn6MM/WLj3lUYYEyzeSxXow90Y
VLUkW0G5BsBgLOG9DqNOLlf0Oea6XFqBXg3VjC5Hjq3WJw2xpEMY+3ItJrxJPh6qPLD30jfPRWy2
30YA/7aPnJ8OmtFKTem5tvwbO9RTVqnHVMavkx/cGirkdQOmBdMVbjAfqNx68OmANNqmeDTxHxAG
bgzHbuqfDCTwriEM2klzr8nTUaZ86/Om3yzot9aefVfiTMRZwSVe14tznmxBj2wjojNt9UEu54eL
FmsFW7Jd1VIcSuSM1Mni7Pr9V2dJlHSAGYYZlnVJKWuNEgFZjHYxsGx1qAL4GBX+PeEv5EAmLyAJ
31y2xfhEUOj5fnvGs5CTYHd37UXxkYnf70AQi/T8CxJ5iKJaJGAbCYnwSPV1hGuRZtYd2Jry/Wft
zWQ3xWjiubKdDRICwBQj8UAz3PycEcER0QONcJM8kGl3VQ6xv4n92bggcoX3QGm/r1trP7DmWqVN
d41E/2FmxupuqqjFOZH2nsr1I6mHLVtRRM3DdwyzzTa80Bv8v7AiUGBVOABuzAU+XLK0nAlvNuDV
ytO0C8HjUKdvvMVrjSvFyuBMgMyKvWXj+MQ5oNRZqumRWSGkrrk/xEXARfgRFKRazREjF/eGhmi9
YL24L/566Ba0WybjyQGgv1VNJ0tiRiLrdj3zJSDqpa2XG5/IUEdf4fI+Ot038+8zavi1BuYN8SP0
qvlB1tGnBSBy7hJnw3prXVvur+C5ZOHbrLLowEIH9Viz8ZKDOR+k95bBaDYrNOc2oQkWkywCYaRH
HYKxpovKkBnnpp//lYTiNWjhEK3cOOPua3UCINvQd9zdfxyd1XLsWrZEv0gRYngtUTG5wPaLwrAt
ZtbXn1HnqTui7/U2lJbWzJk5ErP0YQzeSZ95Zirbmj55yXgbCP7VxrBN+UFVDdHddAphrRrnNG28
QBzskq4xFcOXDqUYj0AIPU6Gkhl4rPbduvOMsLKL1ke3o5viag7fLbFawiACBV1C8R5KniGnNusI
wCleiDMEG0fRH2b9veIOB2cHEPwutN7pqPaicJ1TbzFxhRwkOi9zjg4oqAVUBuVDC9b1K1wYnFGU
7VdwS9Hfg2GgyGCrUuokZAfQwtuSqITQqGfwK5ijNlY6++o4vS/kxQJhOVEc4XDz1CyuWPnyVqIu
J+NTM5pjjySAadEmnebqZFxDWgEbPgq1gVGMkOPr5+w+RC4eQRFdZ32+dXwSmLcI9PNFcu3WTgBP
OpzrSuEbQuk0tbQtjQATHXfjCtREcsvk35zUpcRmMHUwBu0DTFLNZ4y4Md+F4hjqTsawaAICJ5Ex
sn8USsudiXPpifnazThjnXM+ZG5FXCzqb021h7d0sEzKHMeLDEyiZ64d6RyWN1EJebsIn4mMGzBT
LkZZbtOkOjLcDwBg5prHNTqklKh1CQNG9s5e3WgfVDfP5o/Rr60Wh2Np/aPC0w6i0yQRs2lHrxBU
akPx43Kxa5dTVb4qAYOVRiw7r7AXYpgo8l00mNteeircoHFfubAl3FRkA5geI4xQbMMsvXcb+oiW
tVXtcfyzYwW9HERObp11ZdNK57j7CJdjmNQE5YFGhFqwQeq+NlWGoMg7EOd4gqMygiXCVkhnkDuG
iqvAH2T15gAx3gTBdx3fDYRJakS6keWB+kWB+6qFLK9N2A/oUjBh1eouWKU+u+jL71h+NMulqJgt
eNn3vDMw/T6TdC/js5je4IZBE3KGxGNfKNZ+JL9Fxi5E0ey4Dj8KhGS6K2jfKK9YViapR+Nyms6F
JGKWbl64CbFqSqrDfZvvtMENU2YvJMo9vHEkYMhPTvU+Ggf+J1OhhJxXcXda2q2VblinReIuwUEX
7g0yHnFyypMztSGrOvpVp2cX/yWPdgQF73Qy1aIY5t6V9pdlfKftGOI9U1fwQtIniw/x0qYXQXWH
8ZGHhPD9dPGAlg8dGVEXl9TqlU0P7Tw+Vbq8eRVaKM12ovtXfeb8beafQjmgcmQ14qIfhGvajCfz
Y1y2ZUi0FfTUgedXFHwBujGofxFXxr2WH/RsRS3rQCKJrpzwxvZV7Syn/ox0uNhADsBIx/qzlHf4
Mk1eOiqnfvWRmRjlTVhcDATBNo+/hsVYiQ1FhGuj+zTTY54/MHJRcW5n4OqpKsUXMjVkfMTZnaN7
UH0m4z/kB7GkJA0qNQfIQD8QpObEGXTBr7huVtVZ7F1J2kaER1pl8VDQ7Sj9C3DJxf5U/atmf0o2
svrQuALHgwQ8aObf+yvQmLX0THlarVJuln6F2DjaYlyx4NlZk7CapIMUuFmzI3vAXfJFS4gw2+P5
HL+kV6vjYjfWfsILaXDtEE5UaSu5T7pUt74goK/o2y566O2fGtNVORwEPGdzd4orzcYe5xJ3z0uQ
NMRGY3EnxleSvlkHU34+GQatE79t1XmikfoGd9Y5OmLbwpjtITo72B4QCsCoP1vL4IudO7rfU5Jy
VsLrYEbtHQ/RtK3rg3hTx7+Xk5nI04cVuNxZajpNlHuXLXZHcrNhqyA3opcR/Zjy7l6Bj1CTdyP0
soZW3Ch020x1FI2IBnMzvwmquBKnB5ljDItbFH/SwG+4YCUyrDOlOij5TTdmX4BBMsI2Vsp/GIJ9
eU5cEyuImUcu6wGHAo8VsjlT6V5WNwbccnFCUIJ5JuHwBONH1uQrEhcWJHTktcRaEqpkS8TfKD6V
EhtGLfdNoNG8xhCZSppnl31cNN440xbZLsJfwh9apK5nKT5C1bwp8ScxsRU+q53V9V4XsWyfR2De
xnrGRxpwrcftzm/aUWZ1bUrFJpb4ZJeqk2Z7CcGMsHqXPAXrPciFVTwp6/Z1V8JlBTvzX9rndj92
XjTNb7OSEZMHTEWTw6bRW3tmEKXT1Snrq16bnMjMLqG8wxrG6YL5QXzDgOWkNdnVqKLIwHJm86tR
byFDNxtAvjFcuUTsGJSIvsM05A2ij1RHU0hJqGcbEV5VjMAjpuhrQ+4F0jWL6UrJOvakEHUJEGHL
Yf/KK72Wt2rDWy6nNSIovSy0DoXiq9HRkjYduCHWS3ytE6ynCXXM0hw2gHYBRNtU29UiZCsxz5jM
t4YcrJbEH6x1aNROHi4XwbxI4vKlYktol4NhnYLoGipAdCaA9vUmbrek3rl6f47xew6dvfRgMS5c
xGX5aI3/FFDLZjittN5czQKLseAmze8SMsLSp1uxLu8lCf9lsj6w++OR/9dof6E2rgjEVYvqp4Ll
qWq0VnClp2lyMkMGBYpNZvLVEzNdzeHZMzeoYNTC5NXaE6zQEB2lI12gPuVhXLUDcgiJ1AETe4sD
ud6N5VeaP+GqI4KcBHkdchdJy1OIlPPKkAPUWDW9gC9q3iRmcK54OF8Rz4CMg1hxEcE/31F0buaM
Uz1ZAPxPwWT6jf5ooa3XdEhT7+LGhCRbLovdD8vljTKZt9Cgrsg6DSrwUGznr348PYDWw9pLnO8B
QljJnXPmFgMB3s/jwKnRialmolE0dpSeIhtqeZko7EpUbegsBZ+ixpovBuqpntbXhnIolZPCEG+G
8G3mHZYTLh8mCUtKWTIhgQt7Yd1jC/m5nCn0Sm09EKhjTX1iPJsQTblGPhBa3Y/ncyegGH0kKv/c
qyA0ekrNnkIkf9EBzqdgjAWZf0ne5SAFWWKtpelhTVeTq0vbjc6SbhmpqCMJgVtJ65I1bB0wdJNc
aDYgRdaFMRzK5tkSOIw3GJAJfXBCMS+Ir9ESObCndXFiH8YYCYpjVWDMGuK1BuiESkS4AUiI35X8
QW2FBQxsDD/NkUruDQcG215y/XTqvHZFdLv+sA0jtZ/pFPxOXPMNruBlK5xFSV6X/DNp1W/zJH0H
UKaviq7ddUZ7kAvjEjbhsZL1exRrMmJEm9hUtAIOkLvLVHSOIcSeEqGKG+RsgUwYqzZVzsQ3sQKa
JSozk0jfzCpgd8YzQ5EpixCG49QzaxnLv6gL13MfvhEF/MANWyOFGO/hK2OC6wEowBL406zDhRtV
X9Dy7VQiiEq56muoZ7HeuNGiXcMi93Ty8VKjc/YTh0aWuFgto77Yq0Q31GesE7eUypolZz1vpVey
bKmJRymYqgSidQQfeRz7TgSjS0qb6DeklxSNZWXEwGNFkf2CIOsJkC3zRIlZuyaJxccft7drNM0n
jWiI8nRJw2/0ykT8k1DRemm6JZSsvObsYBa3yRSe2yq5iKSqSjDFK+haBbkGdkQmw1srY/uw8KUM
KD+YV1VW+folSeKLmgAFAf7oanWPEWCU/KFJzw1QBE9C8DYNBg9Vsc55hrAsm9WFcmc8kLnCVkjP
SYCQzkzl7CGXeHFyC61cVqxi00bDI0I3c9ViAp234KWirhr5oOTxajLO736pqZYR2nUYyre2xfxR
K+adNh4nmqxrLI1f8P2/shoTXxgkpzLNHnHA7aAT27NWc44HSrntg+y7IIdVzlx7S4l4Jk+wDPK0
U5ndrOrDTJQ/rQPZlvTf4IXI5sfyX50tJ62huC2B5VBm9Y/E0NoIqBbgvXiLy98a6lFJGcYys23J
Zfk7RPWy52i847L0xMUk2zE8qyA/Yr35l6iGuh0mDicdvlIQqZPdyeyOY0OlWXNM/lVwUEXitLir
r1Us/gZlfKZHZTPJxhY2zhHnnwOj8RcI0IlmbDy73YWLeoO2TMm8MSLp4b7CuCaqePwGk2akZFcX
gQachxUUvk3dxvwD9w3GptWL/jAtz6q2vtXXWjib0UlQSPJ6HTWUScONe5soK+Y9r6HPgsZo+35b
ofKOCzp1ahBkFKaAGZgMGtWf3VHQ4tGPxmW35NWRRi/2nC/nQBenG2wAYEHM9m4snEyRgt180rYz
0DGX4icE8cl8JpS8R6PpVpVxhLSzkQXrgbVvowt8UCwWFQkf0VCWCFjS9WrG1XvSJM+W8nAk3/Yj
jqY1qLnjMnJqVRRl1pn2rhcmFrCU+AQjtL7XZhmopkydn/Un4TQcJnK3mDHcLG2pSaPHC4N4vBos
7kJpUvxBI9wYleVjCf8rEvVcqf0N1wYzfDhdpJLEGIQlFACdBGJLZNYqDpCf2V/KJxrcZ3fiZc7D
fQtl04W4OqxUZmcaLuR72sH1g9AZ2jixUETb6Stu1Uc4FzdBDe402bRbujJ36rJ8BF2zHcLON3PZ
01/B5Gh5Cf6BL8fm56Ca1aqYAQc00GesivitpnnD0OyI6btNnvwAW9xHI74mVmgJvDlLrr5Im7Jv
UsW/GlXNTkIkPjnDt6fpEXVUocBcBm1pBT7syUqbMbYd97zfHqyl/yWJ8GUU/bWdifd2jVk/BcqG
uLjyZChh6y2R9F409Gl2aKlmSpmUhgPDbvXyzvdpF5KC5h+jK/SB5ORKcQNVdp/1ehctwr2tlzub
8zM++9IJ5sWfJsyTBW7KVVhOz6xoz5KxcKfhfCZs/K9jYFmZ7FuUcNpUEtC6ApwwMwQKBEADesfj
+BInVPVhcd3gsnjHXSTyepGvbEpBuLRn0v77cZTvs6x7egb8FkxtZYQ7PRm+05bbNSxXdt/9vZl0
p+eyArgYs/Ek7iRVjldGLmwisLWQgBpHM/j2BcGWxGI9lR00YC5b2MPdxLJ28iBsdF34pc1s5v+a
H74b+C5m5omoXIHA3uXKqK9iE8UJudlw9UG9WslAV3fGFZPywpv6YtQGRFJ4K1QXyZjWCi+aMq6Y
d0h2z4O82II1HNpBe+tlrBfNADkWp0tsF6qwa0NsuLlKCZQe7UhpEUARvpeQj3wtW+fRMmVvDurK
SZLwRt7uHeLHe2fV773Ei2Vk5ynQC+ZH+bjtI2SZVFtrYepg8qA4k6Dkim/EmYEu2qrQneW8evbZ
62Tq1G1Xzies82QALF9VeZCDlJ/EwJyRBeEtQI1n82X9NAPODzn9MjtuOFP1lYfxTTCNbdGZB30K
uCtKnYnaxZ8wH5R/+Tx88J5C10apZFHTeQqFw2FouEPVfEtoGV1YELTINzP701ITNzhJaa5K5lUR
lzuzrmZvEX6gQCE5kDGX2MGgxqEHr4jebtoiIYW5D0BUJNNFZkhvVWPfky5OePUK9EdAh9o0Qr42
dRiTdYCaBzUkVm0yS0CaRScqqm1AnlCLlZ+pbhMviGbnJR6CRFyFCfNrjx4fg2VV+h+82J5QRQFs
lwyISGEd47q46LPFldn4J5R3zTRpbeUTsgRuZRge4QI7hgg1ZT8Btt+F4VIAxQ+UwBMzAU/1H25g
J44bf0rZlxQ8P2FB+kab2OcfMFMdyS88LTYqZgi6qTYPsUa7Fryymj1ycq8EBbUPy5PfqdC5lD68
6ssrRNT7vCnpMsTRa4i5I3E5DtFYQhYqK3htGK+uUqRtpqbZNQW9oB2vy8UD/elAN0RqYYMm34BK
89L8EIxfSGlOZynnZFHeFAGRV5e9cNF9o69tyHDfhik5Rp1tKzVnI9iei54QFblbC6Fr4RvWOZGz
EIiRod2V/G8pjVWnfCCuX8zxIRdEuxeGk55jEHUWT7zX6S3HXF3jmlbcyMyeyeiB9AJiOCOz84JO
UE7baSUn6PnsroGI2TNiyHxOOBfAaHaSiYGCc2xouadEjjGzd5T/pOWvAkqEkI6XZta/JvGo03pW
9O9UWK4W/b4k0DA/BcUTChaeebUfqXpL8LzVRekHuHlCHvtEzpGbcauNb30v7SgPWrdcAYBk24KI
ABnX2ITbA9hVRBF6AI3mMDB9i1TmSmqMr6LgClkXlDVEzyyHN1IrBj7LbPmasxmLZnxaVMy/ofUA
I/EdI1yLfbODh/uWUQgXh+1lUORtR7OWyd5VLI4dXYQ11UxzwvK0M9S9QKi3AM6WVFQdqGuAbbqp
OzLvhIx6Z8IeJd1duZrDMZ8+8+kzEhM3YTM56b+B4fU9p12U+hWW955CvCSGxxBlTgxEpy3NdRsg
p6oaEJNwE5uYtquT0YEGF/Qdrk9aZFu/7zk1+aOVY+7lY+kMmAF5Z24qftAuTC9GGB2DCbsYDc7x
MPx2FICIi8Ke2tDOYaY4aqv6ECG2ZD7B615AteIJA39NY+KYFn4Z9xsyMG4hIjXMo3kvJ/EwFSre
RPPEc7oJzVhmKAwumPhfqpVdZucYSpaVJefOorUT0SFIriYuBDYteL3+8RfUmYv67ECijIo4467O
typ5S/PvQP0siBd0yEgjYk9UYAca0305IAzm0iFNeV6k/ou7p8eIuxOnQ5Q+ZkD6ORvx1ZhV66Bo
tooODrE+NeZjzq4yLNMqP4uD4syhzuBLfSV7lhQ/QmTqa63ULhqLCcbKbDhYzQ+vEyeJLGx4yj5O
fsLp2fTdra/Ei9W8LpIBNLV7M8S7VDpnFjY10Si+kPpPoF3nKFqbi8ZqXsRVK8xbrulXQEisSIhk
GFnq6EHlkXjhwvNFTlkbv0U2kLw13FopPukkQDCO1liafeYqmBrRNaGgOFXQKhed+TfFCt4BvjUF
tmj4mYm8Qw5DL6HZbx1LlLplPRA8g8PFLWaJVwKfFrF4i/N/xdKvh7FAbUFy1KfL0snwBH6SkSNd
HZ1Mc7Op8TEo/xuM7DJjBKj6yCENFKL9RiEVE9O47iIuG5gqBlYwkvg0kCiwq66E6i8x4w0hnYHq
PDZgCHeti6qCFQlFCco/lnnIMNQexntSWCCT8YXre8h1mGe3sbZJstYpom0XfVndDnAMbyVWU2je
2bg1k8KVWZE1+cOAYSVbkmuo2CekxAdeT4s8e8+IKyWZ9wGvkMpsEfDhj0ObV5sN2cEdezwAhWrX
0FDyCZtHxd5Kx5kBiEn6YIXPF3omgsw4bOyS8p6Apm8ttaGJcXyaBj/7wDDKEmINQ+ZGedq27wIn
MAkhxaJsgx/xKDinfy8dD+GMZUyV1wKjjZpsK031lPZtTt8S0mFCdolY9QdfenNKzIveVl4y/LMK
bS9Sf1eod7V5N2lO7v0RYAwzLvwkF5gaAiKBHxPCz6zzi9A/eVKVOHjIAeXXS7BZrB/CgfwyjfrD
ElLHakpannTRTbme05JsrchG0IUMFaEsxWE75cDsiro/LiY5Oq2rN0H5OgZmJ04pY5brX1ljY2m8
jdlfMx46mVwe4XWQitV3MOerqGOVEe06xe35sSnQ+EEjLgAvfsq4UlLegFZLzS20HlJL9mRM+JCx
Egk7qG2kIjZi5nA9GcMdGVmMq8CHtdEPC1/v3DTCq1tI2yYuOZm5opym9wE727JepvU4/oNUtCpU
Nwt3U3VjoELsbo3vIXUkNixUTRtHtpEm0mtia+2+Uz+Hwo+wuc1ec2E6WkFyXI3qV1t/U4sLL2oY
OIY4his7Dz0i7xnMacFv05s2HWElsg/sbxaSpaa+mcoGp+tMJXpsJ8E2aQ6Ngvh96UdvHDa69i1P
W5Pt1uBV0ldn4kIlamEiDptvaigdy+QEWm5gbRMWu9gk+xnCo/ioMGOxJyMH0cjEgL2uSXik//TZ
sYoP4MZL7sNGndSzkOwNARCeE3Qog5LsFQwsw3auNvQw8IbyRMWHZD2aHvOJ1ABsOGM7AtWToZGz
MRfOPSGmfxiDSgyWFhnmJfuklXNP5siXx69KOtITcJwqRxhshScxaS5JflfxvBg4VLZSjUYPu+rG
U8U+F+2w4Ym6syBrqmkTygcU3WDZq5wLvZsnJ+ibABPi/iS+aggku5q/AvIK1YnPoS0wgAofkbzX
p29yabBiWKpMLqEEV9b/uhplnsMFhbLR/AqQPXJRJ1JSbc2bosKnxg/W37DOrVS53umdsEmW1J2z
8ZSl0iUS3kRgubF+t9qnzPEIohrukewisgMBqISSMkTRo7feUj4b1ZOnZyW9h3zkTQsvAAl5KGw7
rTnndE1CJJX8EifFcq1hOL5qWT1J3qLcDHrqazHvkQEhT7nytr6SJLcWHsF9nn1K1GtwXHZX5CB5
2nFzYrRupWPNLgDhO1+LvV/tcp1o/EaXadzo3QknKro8OPiKCMi2bDCEEHayk2qj8cvuDjoLKf44
Bn5L0tv+DCQeVAMLhsYRUSCy5GJOHjzMyHKbiXXxNpaPRrSHF1lZOEu9ELRQSocnGe61Uezn5iC/
ukdfkWKqieEDPlgjaiBeuI31PesgZ0q8uT9U8yoleJjcOvWgxR+j/GbyfJcbFS7MzErxRwfeyIk2
A+oc+TvYSXfDQSAVbkvRpXrQpUfU/RlfCr59cqymDur6lyRyhPkwveWllygH9N9VzW5LcRGAWRrK
oUseomvXBkfLVWHvTWxFY73l0Xc/p0dr/uHQ5LowUvnOciv+J5m3iL1mcyWfHqc3+XMUnSz/buVr
UvqauX+RKDieBoQQdJq1Ke+GhEN7i2EaR7fz/7oUKAIbJbzzjjbtjeCs9XvWy7xXOe/huG3FkCTq
rlbc4o/LNrlPpd1VBldXYOJ+BgyOjHfjV/GGAUlqdmGOv3TaS4gVWYCYtW2AO2C4m10h+WkrChJ8
y3TD2M/rq9EdZcDJ2C1h24Z2/yJnE/no8elRT55v1PE5j64kfuQ65kWXyET04iMh5uBY4irAa5ew
Z7BVKJpd9pJpdy+724GTPV12hfFemheqDiVhWw/uoq4zjX8RM+x+ai880jmGWOnUF2yY3Er3NOQl
2l6LA+yNXvK4DUF81eJNIcCHgpV9iGLu1SvqKsmBa/WRQVSZz8qIysVOa9VA/MNVO3AxtTWWFx0L
OKpVn0K9EaH7TeugX+uyHyg0BFFpsSKTiV/ftKPexoTHFp0XbaPiWgWXsQloloJpMm2TzsV0r+SI
oD6ACho2AFxyn6PJcU3FtA76Ee0AIC3GP6NAO/nDp/aKl9hNTe27+lgw9cGLafaBPrncvTClvIfq
Ye5oafkTYUpysenID6pIcczjq7B7L5SjbF1Ng7fdJpgOIhiysffYvtuwKBN+F+BrSSxIviCnxEnS
/Nip9w5+7AKWT4yUPeDbdbcsO4hftpZssm7dwmgMcNt3LCJTUXMySTkmcv+lt/06KCk3iMWrIs70
5uQuEuGh7OgHIuK8Hyvzys3odeRUv2oOpFeXqq0RSY0PDIO9v8mvRwyXe9sx1VvS+NeXgjeqImkZ
pa1sOukBYDTRK34xcjkjXWZGg59NgZcrMxbVcjPjTLFeO8qJ/mpT+zW5jCXcMuekYJo7DFbsGRCG
mlNbm1C8qbYfLnpHHIIIigK4KJl+o/5c57RK5Ksx3kfC8yVwTKajvjAF9Hx4SbaF1CsIb9aMxglV
N+UVKdwtZSfF7yp/WUzL+GbxTdQbTPyiQm92xUt3b1YHUf1VooPR/KrCvagZygun4yUz/4XTv6n4
xhABon4RVjg98YuU/H6Zd7jibqnSbuzFRRJ9f2EzRgfLF/BntWCS8AJsX+E6vjXsSxMbq7P4jYzC
xwmwvBa/4eANiksE+kA7LY+4Y1XsUc0L03Ws8LB53G8CMED8wgqXFuvih+CV1tv6ASctVNNyVbn6
RzHbCPo6IaA/cRd/G9ie8QjeTYQiycZP1hg7yueHx3Dhc8eXw1zVfAYG9+4Ll0+UgwK6AIj2ev+6
DhhgMZzqLnh6uQm7HSMFe4mYlP0uBBtLMTI+pN0UrrkMSYh7vsL4k2wiHCULf3av/8ehgAWDXqve
4cKhgbisNwK1HS//N0AG8ZC8YbsD6cIVc77mfzjZDPTVEswQn3akrBUZJp7W5Cb8BgexcMDAjduK
WVB44yIj4/jYJ3vmo4WXfYupZQV+CsJesgqP0yeFEj6UD5MfCSzpJpTQUaiLO1fTsW94C5OmX5vf
00f2wFqr27ivv1rMZsUq8cctsEPohMVnjnsaxh/KBO3vh3mT3Xt+ZuNrjA6UhjGysH6el3UWcxyu
C4w5bFYoHjiSKYs22Rk6FPzqDtP8e/JPbvZEH+Jio5TEYlmEezORd4vGOyeT19KWGjdtTdFW8ogF
BiafLS76k1aeJ986w6imkr74JkwyEPm+S6bX4aFFRVWYsZBnrlPvsRcveQvgzq2BxYC828STLZ/S
m+7w+7Ke1lr+IzNc/5FSWBZYj9vuhD0as9BImvXMBQHjrfRWfAZcUxKXm8Om+A6Zqn+jN2wOKniN
Q/iLMSZCH+IbmRwTYx3rxTOmjVk8g3cjw1utgpMFp/1nOhqcthlYkhUvNiDpTKeK8my2nW4vXMaN
HR4OGesKKBy6kG8kEQbtnOywHUo47pAWoo2crnAbEknHYDSCPAUasOfD22rQzW5G5Zrxo4lJxO2i
7LL0x3xcLY/mm/8IsTk1D22yuVJXD3n02zOYiNyTsXbr/tjuBlbtdqqeSlZRNqVFIUIw1+Jy9cLF
XlWsb37n5UdrzeIaczAPiCCsyLfhD9rpbudHMOfAutBjg/94Zby338Y/toosvt/IRdVY5nlvgdrG
aEMhjYR/fZ3U9+ECPVAqPYQxWPZR6lqcx1d27fF8sn4y6yu9psMpBTKSr6gmIPwCS9VGOfrjDc+1
qnDZ/BbGlptD/YkAbX1nkp0jnIdbYqpIkqvlncyTEP7VsVfNW8GrH9NrXMT6v1J30+SHw7nX8KPb
0TrPvLg9tHy1cKMf2R/OVowFYlfiMd2Uv7GAPc2mzJpFDMjoW3wrdvmv/N580x9IOkD+0UkyYFS/
j5IX8ahvEJBbohbQ8Fgh0K+36AzKdp7JjiG9uAb+mOy0/L0GMK3OnFqaJwqwhMGtkLa1G3Jtsfkn
ylCStKOpsC/T2Q7yULSti4vXnEMexQdaFEfusYg8BZEJcrLV/1a8DEfs9JQzNMbnoClIad8Ehrjb
+eRzIa09qoA9IPItivZKT/dJSklXgoLWbYyCZPvZiG8sCKviUFAPN/Fh/1Hao1LxF1LKY0ZXTpP7
WrAXzDf+i9H+ExtzBZcUiOCXWuxhxDh6Z3G7ZGjj4ZYYTxxEgELeSo3H/EVzwEcD1pFwfemalfa0
YLV2lfmtTn9Z9FvgRhGUN02FF5B/aRRPJb4qHYXutigeDFaBdeWLFY/6o24BVB6gAXCv+enXWFLI
M3ByYqpjdBhSJOH8dfuqH2oPbqT4h+sRnNWtwKjcmX8GJ0SRhg5BSnyjuxl/H/uTMVkl2k5orymC
lfoJaK7TCcWMFBKGPxrzOF1sftRILgnzOd+ZZPYWTFEzQ9VgPbIW5qzZPSrdiU8ZvxjmHwqvb6as
sGZ/3UVhDHf3CNvWSPghQ/yG/tMqa3FaTw0pMOwXgsQI6b9IljSXhAoE/vnITqrhZcv/rGI3zCaO
NwY94zwUW3WBCgtQuBfXBfMrxDic6RkNkc0tGZbj9GJkt9V7JGV7WgYHJhxZK98aumnzksY/FQ8w
1D+JnbGiovBbuZvpnxl04hAf/ABpdmn5qnHimdJFnfadKDxamevsGB9iWbYDdQfLge1AuwbWwlSf
7wKZT/ywSBvC8c40LIRrOzI7UGHGBFCzyfNGq1iA6423X7/vUDpp3+MumR1SXd0unXCt2wYLHmcQ
kRKnDhLc72LV8/+rf6jELK2KSx2reB1s4SpSWD1yd8Ht5ZO0FyH9LJ/wVl4sam0zDDJI7UU7KmXp
Rhi6jK5+Sxj1SkG0Z5gN6mCuzY7yBGCZMK0QsbBFgRoRyQRF7PKwnjccxLJ+6udvlVeMkGCzA0Vn
iBj3CLeK5MMMKn169F+kU+5ArDqUnou5MebvWqh4BR8sSfrtG/5ZQdUxRY+/rcmtJhG4T3XWM0w+
9JCbdRWvq1E/CBamDj5QVbJsrVHN3MgSbmXc3uj1eQCZtkMSuuRZePrYoZYCb9gAkkTUkRjrJAgA
GSFkPOdFLZKohc9j/uK2R9Z8mRZj6dCUMVkPnkCx9Zu82YZW7Woy6JFU2XWA10UB9x0PbNNpuIFm
FLjilwoaokCIvWbgjX1smwmbeOZ5OK5nuAwq+KD6BoRh09DTwRGbk2ywgKkMy9YUzK25JFtRme6q
DJ4vUA9d0G4sJVvrRrW2JhnKpHScitZZ4ElTuEvgDNcMcQh4s+84DR1QkNwpuABU9WMJZm9KJdZN
jOd4T9m+SFCZZsYxQ3nT6fmCnZKaHeOctW+7/CccDln6zKxmNfbXMMeZU6V7kHqwuhG3oZSz5JXH
Y6lyzYpVlmkYDeNYFThCw8nXFAlnu6LAPFAZhKIoOWlVJG1SMParWR4eedA5GWKzJU6XoSei2Ezc
zAD4Ty3GOpIcPYAIvqp1erW6yLjxTfORy/84Bbw2NJw0YtmasyN+kqKxza7YKn2+ZiO/gln5jLHw
KDS4pCVjzXwM50stX5JQgKCIm3DRe55liT0liXF6/o7YK7j2VSX47aOF4JjUMMHJHvS9xgRNyQ5P
S0XtBKX3mW3CTlrlNQZ4gvP0YtJftZLa0DeG5hlM+VaU5l31ihBoIbLzaMlEtXSTiFVx7wvrhyqW
TZylfpZ96vy8rSb5Co9qViC/6J5ACGrMJFDnNMB0IpafAstP/xLUOmlfxXTUadN/HJ1Hd6tKGkV/
EWuRKabKWbLlJE9YTpcMRab49W/zBj3q7mtbgqovnLOPy7nayJ/Y0Hzst9PWCmNnCc/jM2dMs8VR
a27qdNh7uf0MJ6ShhzjY8gi2wKFHFNAlBtx6GoOuNuzx3WhHP+8wDE6oyPvfJnGfGosQ27ZbN9SS
GgjboG6QZYh1BBR/IUxOpo7YamDA1SGg3xKxdzZibZ819tlu43MQ5ueBz9t7C8L2zLqO8TeKKf5K
lirXNrFfPLN7g7r4OiZkcXtfWczASGbcbmIx2zcmkg0KPjJWmC4eS3KRfto6f/Yn/93Og78yGjay
QjiCFv6AyPUGSx0UknwxwOnVQGQ8wIcGIuXKRHY+NUvdsNZV514UA2Gk55QXiOPwkdHEo8U0fnVG
6GOApMb5AeJSD3TgrGAc5pJa7iG49Y/SeaETXAeSN7RV4EeNHkdn78BPt1kuugVz/nplIiYmxOs6
qHxrehDgBxuwQXQKTcpAkn5WjZtveze6D3Bj0E28uXmyJzv4N6WlSxSRkHxtWs8wu2HsBuP5o/DF
rhfTc410PvMQD+OIJU7sarIOrRk7NwSMqKi8FwbeX7hFmiJbJLprcvzhMTlkBg1YAZetedKaoaWA
Tq+aBmCVTYyAkVbiFlbRosaDYLAYFRwaanwhgW3doRYNyq0yYybY5oZgWIp0ixrM56zRsAngIvOH
C/ySbSW0bYoTaGyDRVdS66dErdhY3ijyorcYj6JTHrv44XZsT/OHjx/Sled8/NLFZRy+tfxEGjFv
lLHLcOEADt4WtNSI93ZSMO1gyYL2cWmz8xJ9uYl695DY7+CwVERsl1liVOGjRgBFZxiimYdbtYhC
ja6dk4KsX3Ry1E/ciLHA2I5TIeDKEc67y5SB++2QlfWO229VyZuTyxWWwlUxKFR1AZ54hNypfnQZ
+aRwHFIz/U46tOmys5/gos4vxHoAsug6/lZF1ip0WoLuBUA3GT8TIwkBFg/+oqT4GiECRRP4gRGz
naQsN3L8t3F9srCegda6OF6ziip50flMEh/5PScie5CFz5wRLyJqkfSZOImVA8Z59IunEiWG488q
lATw/7iJ9fg415HBbwrChzXH0BXdgiBRwGvpBFTgD/vvLvGtA7XcsTIJMTKndR/NI3iT7T1Xb8rO
iSvVVWdEyuuBPVmqFKloSC3JI3IJQIr0Q9YxbDU8/9AwKnGbYY88Aai+fohwJw6luaFax9uj2Gn0
zd+8VGTPsqr8c+xxgrHvKVyW1GV2z5R2tIzy3Fb+e1olb9Og9mPfrmojuUom530ynF0Ggo4OBKeD
TYqLO52yV88Q331MzS7aVwHSxqS/GBBwZlZ0FJ58CmX+TNbW3mOQ6ibDIQvSfTFyaUXtMjVbZ5Wj
WGhMd5sEnIOioixvxB49yqFp5Spli8ZvAZjcIwBlRVzuG9jeYxJn6MP7XUyoo875oopuH7HLxWlx
gjgAX8u7uebwcADAYB0dzuwuZh1ZkAYPV5PIitPs6PYmu58wP5CISqWVdm95gkgb42MF1r5Gkgj8
DyX9I5xn7bL5k1R5PnO2/3chCmNCtOujYBm2xh7EAdhMJnspZF2kGG5iHqYZazGV98z7aRq+0xSW
AT1V2H7pCP3T7ncKeXsnHhDUFdjxlP+oaSTnSGdVsYovEYyCfo5emtkDOIGzAbyDymdDLDWWW2AP
LUNBNvTmyBaAkTJpJfyzjIdcue1IogqG8avp5ALx4DZqicjiE7TbaK+RBL4UfUPcdk7Pg6DKrygg
7YuYNQs35HhLVclHEDCPE4AzsR7G1j5v3JUt/1LjO2fUY+BAgfHAQZoSeuOakFbxJzCJ6SPnIFx+
w6inomHOKFauU9vkMyS3DHj+V17rPPxj7N9k7/5MRiRfM0RcbyqVxlONoOcWl7laWqofN5VSzSUn
snFFFWIj5RpQkFaDfWkcj1Vl74XvIvCQvHud/2kBj2OEMYH5NpCNDa5JGgFPGGyYWaSi4ShFjRKh
902NwT44tfRIEkfK+JyXfBA1QQD7UcbvvaCvB+5Cp5vF4dZszKuDKXqdu5O7ywC+XhLN7j/RgbHl
b2tG68lkns2WgZEVlMWhj7gWvMYP6W1t+vlw7BkLN8exRA3pTE9FFL5FLtFnqnbfAUkbaz4bLhaL
OAxkvD4kfbN7HeAboxmHhLWeSjLlnNR01wbpRXdv4nTwmyY7ZcqxNoMr5yx2T0AqigA1ogFT58rT
3yaZfJou59nYNs5Lr8ZpRd6Ze7BGktLyxt7ZWUhNR4e5YUgcsF3xFGuJnqvat2JGdFZthXiiAvcU
keJ1ieEmkiyDbtIOCZ9JRhWcdG/8SbzKIkFjJquKJHzvepcNuTYVdGpMjHqwXtxpTevsfGIXF03b
ubiJKrkOjHxYWgAScdUDCiui0d2SXppzoFqG++KlAQZEx+0Y1xU6liQ5/nNc9ocaFNJtDfHqikFd
w7Jn0P2mZBjhVO/ugIFQU+VazUADZaq/rUOjP2hpyAmr2ekWJaF8hVed3eopxfaOBpsxZWbbwc0n
CHoppybY2rE/wi4ZAwx1WZOvMq/mTSkDwGq1/5oGGOsrluXrtIr5DJK+omIZ8WM1liA/wYEglDVt
/WSYw1ShWcOFbQWivPhjHPcbu+UuRpmLi0RRDuEw7jlpAmNtTCNDIr79A3+XvQko+rhnwi9+AJZf
iMZLh6tpncbxd9OmTIYETDUCHo5hh04gRiv8SJueHyj5P9I1y0cVWCnQ+7Yisq+1eOCibJfrLmjv
zuqJxMGgMkk13DkAGJyEeXXlUR4IiOqB6IDkXDR6+4G3vFoIcr7WupDtSWH4Zc/lMi7UTcruSKJm
q6362nL3rYNmFtbVyY+dRd53khgANnRX3hXHPBJX2nup4vJgwY8HTWlq+2IAw5X1BPD2EE1RlvX6
Fqw7I1vYlurht2nzUmixcySECt4XtyR/oLI4/Ub8tGRyWFtNOuOxS9F6OmOW/4i8ya6kcwdHtPx4
7+1GJRsUHOjWif55BKHDRLIChfrhazwkziAaJotxiY5OmLiHJrwvMRaI97ytjE0Xs7hWXY9juUy5
opVNd22k/Kl6PXyOAf7RCZTvqxtF4VIQo3wkAnyrKeeM4fbUWaO1FZM3t1Jh/hObGu7wuPkcEnoo
N+7VIrZ8ECEh/9ssUj5PA3ICWrFFENbpoq374qJgQS6GpHuMVnxyAcdyonRIaciFPMHNwhIfs9nK
8Qrgk4Yg1g23rvF4dzgUsW9pxb9OsbohvAArnuicc09S954v4AC085gyoDIroi9d7w5HHmhw+Opi
3hsS6Na9BEoxC83JKb2jYPkMM/1nlO7dkt7bEGTneuqAe+tZuLUZDfzmMs6fSuCrOO759VU+oHdp
An9Jxp+7tHzrJSVdfeXB+V1AaIyWErnJKijMRxD7AygGOoA8NNql7PKHFXofAeibzCsjfJrOiKpt
TtOAOLEI6oLRtTXw9fai0RaR2239qENdWiXu1cwjcS4EVnavGJ49XWng5VCF9QYGddFRPQ0pcpmU
MCh+2LioDJawnRU/wBr/I4MgZwxbs0qPyon23A43vgHBxHbAxlHDT0uSCWZnEqtO1/LWZM7Wmwaz
y7pSiXeufNZVvCn6ksipaOe0LZAor39vjb7Z9hGlRU8c5LGKyy9AEw0JhQVYf5jQuOKzr8T0ykXd
Ngi0Cp6aRuerzXS+ZJ+0qBqmnFuf+irUMa4VFVIL7woebTqOtsadBQtwa/XKgb3j4P4dyr9pmNoF
R/Ydk7+znYYuO40D8/4JwMeOeREJ2DRrRmBUK0NN5lfvFT536AhyJwoDxv0T7J8AXERM5M2SNHhj
NfXIU1PhFMyjIpfhVVZp34myvq1CqE2fdudgcu55Nq1l6b7keAFuFe6jnaH3eOsdf1hPTos+dxI7
No3igOCNaziMdlqJaNCGVsvo2/GhuVjmS1YHJQkBojyp1vgyjWiNX6Nk6OuDxAz7r47A7EVpwvcI
2+JZMnOz6B4WFHE9lZMJU8lpAarpaHB0IsD3bcHW2JpjgMIw5AEFRLDstYw+IRt2TEB/Ap+OxhrK
k2Zqv7pdv+AkadHbkdnBcKXY6Hn4FDkcBsE4ohkPxSNo8CxOY9SxcESNBHk7JExNACUjihEZknPD
wAFz2pjJHOxfMTONC9cGEAiZ9FMfCCfWwGIIh6kU6s0CAk0d0zkYiG8hJ998SV1r592NLA6xcA2C
AVvRfjVI+FdtO756vh7uYDTlS/BrCXZqNLYsj9EqKVzhZYLZndCiHzTuPsylgMAOWY0r+P5HbMUM
vkBVIO5MyvqSObMxMBrA5jl9vEA4fk1LReqH0d58h/YfNRVjpcF9192emkiOHD3eP4mHY5nlubPl
GqohWLcvqQU/K1eevkT4iUG/D3l9BCIuBO5I/xPgTXI+G9SQYneRdvLbkQKOOoOUHa2ayh3Wo7kv
Tb/1ycy/9Kn5jFvOXafEQgC3Pd4VYjgS88dJJwuU0YLvou9zWjdpnxIWzcfBg7GD+vY1ZskfuoZG
R1JpVw3iCs+QN+OBxyQ5apNYT7q4JWP/V8fjm1V7jDgKto5xeaGcslhzT8+Oq30OvJTL1Bj/mZFz
IhPwVMDijgvjD9mk/hI1GooiiQrJ7tiBciZ8l31hbDNyHkBdkB3pMpxZKn70PylNjQ4am0GuOU9W
Eh1cnbl+oM02gvZp6ktevzwkGlMSvmUnCQzwltgUNV69GjXU0LWs1d3pYdW0xzqaaFaj/lOH1xok
u1Ozhx5p/pVComZ6jKjt8dNx2TFFxA33BGExkqQCGcRpAluPRBP9g2711yIhNyJFhkL+yruHE3XX
9/pvVkUf/HwduTjYzq5y95pjvrlBI9nA+ObadrV3xA/Z2R4R0lvKmzlGk8UVCpCh53iBk5K8hkNI
vzM+R1AA4iC8+3rHn8ZJH9ujT76jQ9/uVH75RiRkurPtNF3nwaQOAkzFk91Uzs1POnV1Uhq6Sh8P
kOXBiXr/DKslSaACVAOGgY0QoKb2z3UL4leMsl5ZQrFtabsczmvc0tgGwVkTUhxoeb1No6O+Heyh
XZqzzRB1Jm71KRqKi6v1VAaze8/pJb5B89CRN2i58r2IfMRpTvGIrCzcGFlbrzuPPRPco+zJH2J5
JDFMLamllgQT0nBwdjsey3ueZGfjKr6/rohZbTcUnzJKP3XXJ8IuM+UqLtnHFoQPCr0BIaXrHmFQ
AuJYGs3Fa/jhUMdXmv6rGlatQE3YM+Uj4Jc57Ig7uvC2WRRu8vJiehBm0Zq1PHze+A627uSaPH0o
g1u/5DoTx1hVe6w3at1G6tqk5cGgm7SthJU2R1Ocu6e2rV9cvBWNePOt7ktN2jVEVdKPFqrD8eZM
aps5RPyqEqPFlHz28cROu9w2XnGZccGDQ8pEnVJi2UpuGwNwlJmAEhn/B+1ch3J67bn9+UUodhBU
g1ii7M9VtemT6NOK0gMowpewuUq8yo2+IcZpFVYNFitj2bWHEZ3B5JD8G7EqhMzQmGs1MnM32j+B
es7Sn0YYHWXwS7oZ0MPnXqGHY5YH7AOs99rIfxPofr4H/6t+FPKetsWxIPTR9h7gnpaB4d70niJj
/GPNdxmif6PF5lvJFfXltsubpeaVRwTXZ988tyyVC7HRmJwZYb6lwmVn753KDgPNG+gedIhYkVZO
+51bWym3VIWXKH9DEJDY4afp/HT2V0vWX2Z9wipdAtBnLE/+mpa+J/DStI7+fBhXvut/G8xQApY9
qvBuNd2AldG3rJveWo6kYafWTjZvtUNYYKBvUna3LqqgET253t387GjS3GXoJEkRojfPXkd4K3Zl
XwpAS2Vunah9lzmOpxYvN2C5ZeWCwOBV4Ozb4/ZdjMgjo4HqFLalXtF26qCMjG7rGLuULlSjew9Q
tY1H0g/4h0hJFvvI3OOpnvHy19C5K+Ml5T3VZY33XJv/NAQo8iDhgUzpRavQoEAtit/KzqMrS5ga
fzddgJa0O/GaMzOEn21N68C1t0FlLK15Uu/YODhn9C0qQAq8ysM6AuBmQgfP3RyCjoOcv6wQqhId
xx4BnZT2503r2sB6shX9PfUPk2UBgvhNfWaVMuIRgaM23glI42+m26MYSpnwgq/HYfSY0f4FDjqz
MSBbYM1NDzZb7Tz4GqY3XFZHME8My1EB2vJREu5Zs7vos3BvE3o10ZkhfMr5eq5WFmy0odpIvwFd
9z16uIGIZEsY7nnuoS2uQXP1BgZCqbcQLBMTPnMz28b6zQuOWTewiHgZ1BkWMrqge8D5bvohf/mw
lxxAXv45pfwtjji6JVxMosS1dzjQq7S+aBLOEsIXvfgh+3xJQO4iASlml+1x0rl/nC9NUk252cYn
PmIU2nmybz7Qhal8AFnpxL2lPk0VPn/1DYt9k5VI7Ox/ekC/zuiyByTez/o8wD4UoMcpZWGZM5yC
oug6XFQIAQL3QVg2Qpl0a/EAet2Lr4yVTCI6t/D/qSbUX5CcPxQRl1Jna2VC4ctnm8mi96JN0iYf
bS0RM/afqdcsM89Yj/qmjk8O8jUAO4bVbEXMo01EhQntwumQVdFkx/FwmNTv2L1Z3kFaDGBD9zzM
MxDiEQ0XzFnNPprzN23CTW93OzYQnD1ozN0faNy3NsdFxvekub/5+EKWAUvku21SK09PeY+YwH4A
RFzgj1gNffdMPJWjw3PkpSHx6sPkXKoS/owy307VvhsuAm+h4f3Vlrer9RSRaYdSCxtOjSKj1C5M
DFY6s9UJNS+yC7Km2UINiPDsQyVsEvsABxt0RwGHYnkydHsdRs0iMcYt8RV7qPEAR9SK2MFFz4gw
RjVhZNrRbt8jbA7D+G/EAyma6A3j86axNDzinBv2a5rvPfs+AP33QsKz64YpqMMuKFyVPRwKhBXk
oSBzoCSkKhtYmKAgp8Yqa4aiiffUtwA+ynPc3D2oZ1LcWjlsAZYuQsHgUoNKVzJVQ9frqt9uUIBO
0FEZ8asek5E9RUipAkwZ9SIPHt1gLKOR+SCtpalXm9RmcuGFByzHhAPCL5HaHvLyc+Z1OEP8Pe5e
RhEEc1jusnA+YjM/69oMoKTSaZBDNT8OPz9j06TpH4Ff79oKPBWHXxL+sbnfWcAKUrPZt95rDZcs
rbPTNLwQbkZi+B+KD8Pggip2FVMMu0Y0frP9XePdTZrMHIvowICOmWfo7CFUBMkp7Y8BIE3rSOxM
Z++zcpuiFLKvbf47JA/dvIXojHyKVudc9dhpmKuh0s3xgkENip/G4E/Gdyf8HRsyBOtVQbNlf2IA
9UNEdozPmfV76luZqIasrwz/bEVwyC1JHspEnP1qOaeIYbSleBIPQmAO4bDzxn8eCYUTy4Z1V166
6uQD0AKfZr8gBLLSgxQ7g22kuE/j+zC8xAF6H75qcph9KHwAi57b8KNrP/BDL8Lq3g39iyUuZfCH
lIfwhIVSwElotGhHMKzZoH7ZlPqXgsRF9d27/FPvdARWrgEt2bIAUNWLDH5nopZECZcAZE/3lVql
SI2HniqLgrjSBHvG4tJhsOvUVhoO5whFX4RSQH3K4c00iGjNn+NmNRI/XCU7KMb81wSHuLui+G4U
88hrA5m1p6OhgKU4HQ6WIJaFbw73htYbBxFqK8cfd4q9MwdYN1eiJJbyhNOE78N8rQzkrGhRj36C
LPopC/4MANIAjwd9b7e7WrwONR6lVTWPWrCI3TTvZooNUq1R7njG9BbSBJ4jddAJYvGzV1v78bIv
HZFNsG7xcDLzxq3VplxF9IoVU6J0uOj6S4ayKBUvJM2uDIwiZonkkjmPXt19460u050ETq3nHzaU
3/RqUICoHQVhwW0Vh6d4RGidHR3W01O7jdMf09h141/kQfTJ+Zfg7BqR9ehRsuUJgVgVx0gl41Xp
01E7stoPFVJw+CNHp2Brm/blzo8QTZZxXa7kkMKkRgObhv6eIjfFtgICzevuY8iwJ9AB8f/P4ogd
cpAJuQmRssatvrLJIo4ZUGZJfGu0bM3kbduKq9mjTkBqaPRDzRbahlWAegNqJL3gamTizBeM4N8+
2MiVkuAz8vyt9FBo19TLDsAgkZAhlyCywRXYoqalVTloEntC4wAcxCWji+tAny2cOx08M4Gf0J2e
EjFs+sxYh4F+1BxkKpG7i+PsoNPL+J59m1R07sceHTOyA1qXlSl+nOlBxAYjlfAATe4lRzNlGGrr
NvqWgMFdz8pzaSDrLXs8Zn28IY6Y0alaAzcleIm2Pdiben7UwYeJ+GiaIAeKaQVBcMmhBEO6Webl
WtedhZhcwn6izTCVT370RaABP/SvGvSLqH89JMQB8wqrSQQgQYFpVx2Br31Au1mSfMvYuXjW8SrE
RvORUp2J7t2ZfPSJ03W03FeZGCectQuzK790na2q45M7hrpfGzSSnlM+NnuoPyIC2nWzW3k6u7Ph
MfJq12a1oc168cGgMGVaVaMHxJcc+6EMtpltkig4LXNIdrG1DQBpZfkbtRNhKz1D9HqXj6QgY7SQ
1Wtuyk1QYFlCGmaCBsCkwG6CktNqrkNQXZrSvTis0nQuJxfRMzOw5za+Jxr/MWgx61e+w/X8Woj2
H8nvsBvUM6SDgynleuKCCkpv65jVTobDyMLHercS90gk1KrSP0I+NyWqlZ7UB1v9I+mN9I+lzNun
jrckdMw/HRkoDGkIgamxAr2zgn+y0BHBIelZdwa4JOPS4fEoS8AkdrB1HRfGDKYeRM16xVVTsgRq
45NE2pn7NN30pIivkM4wqEoTzjI53CP24XZiLE3bYkOdkcDUrsm/IY066MkHrFa1Crd1Z76PqB51
JnMIFBA4o5AV1BCd9jCwBSPJPLhhQjWHPycMX7N5vOBrqxkeyx214wNcxr17EdCv7AjzTk8wg01f
SwwG8UgE2x2J1FrUZIu4tXupIWGOF8PhBc2hoLibKPjnpDgJpldPqzdINDYRY4ccwqQXTPcYPEfZ
djsdsZawnm0OlJ7iqwaamwf1yo2fVd/tzIa84Db/wAzLiJhaCZ6QalgPcOpBdWcRT1zoj/C//KC+
pKis4UIPtPUtym6KcwFOkTNjPVfz9dBQsb2RwIzfjm0IRw2V0siAr+b/FwZwrXmgC6GvrYTax/qQ
cQz5CS1v7OASqfdZ3m5h+C1jqb/rUqwTTH0VTAviiJbFEG4slO3k3pg7v8xann8EEQLkZoDyt/Iu
VgUJUKG9iOrgHLv2KWozal/YVAhbiGMgEuHRoiSF+2FBeNeBS6ykVR5LP3sm3+rWK7ErU8gfRsDA
Qj5lDcPgqFY5fnBTX5gmGQUCKN9klgiD/qUx33o7mi374fI3i8gOfKpKAH8c4r7MCNqilEobELXe
c0Bh7pc2a9liG2ISDgWJnrRyyBrd8RTZ/8buOCDXH9lVZlcHmzM6JWapgNejnRW9NhrI7AGTVHxu
7ZdU3u0GP8q8vtrVrFMFmr06/vCH6NbrH7L4i6x5Idedcxddddmc89K9KhHDvV8H3LBJHZ5chXe0
IYUhu5r8NiLTt5BS10wM8eylFxXaayEOqvtnetg61GdhIwszrOeiZ/ruim1KJA5WjnSGp4XqYNnq
nMcaiLSEP3OOMgh/a8SvBsmGwIDsxtv3LOwWXoTEoUJbci3qYx89yUCsat/mtKJ4LYWWMNFFwZv+
5nn8gMCwjvBOOozyETN8mlr6NpThU+o7Wyhze6QvXMnew+zqZZmTvJ5ZZIyipWtJNfkgOQhklYHH
dDwmqVx3bn1wJRHm6dFtDoFOZM7UPlcxqElmM3q3D11uUZ35pjuiWQbbWtbVkzso+hYoy5it81Hj
ncaO3aJ/NZ4CnHKFTE5BCd4jDh6BFVwNHd+mCFZjbe2FXmzydnoGDIG2Mtmg2t6OWERd+ia/CWCN
HNquo1ZBNJ6hAw3vQif8vPlgfYaagK+QNzlGcDJFrx1D58zGdEfCHCEb60x+edACBkr/0Lt2lJVZ
oMHiupbNex+se8j8zvsABDlgzTJy61fIMoPsUXZXN3tv+OBsj95cbETyOfgfOZxDAwyhtvRB68jm
YhvXHmCu9NBAOy+p+Uq6HbjDD5lqbCjfFYVR0/FJOZj+UfFTeZVqmagvP8ad/l2rg9+ZS7ZpaLLX
qvwcm2sMnsQrCS2+hU2I8BQq197MzmHwVBk3QuAwEIJqxqODXiFGljtp74m4Bt5zg2OhMZjXdfZK
BoizvKvBm1n30QofOSEsK2JsSPCir+zTZYQ2DlY4vEgHygyLZSbdHRFiAb/xML1jSlqOOBSRXcp2
NyK78u1/Yf9Ke9czOoZRAlcK9Z74B325Fyw9qHush5u7a03/CxEv8d5RzD+1pMuEB1TVC40W24Iz
SMXF0LCrz0WAR5IPxhWHIJZwOyntkjCAegveGlPbWzfTv1FUp8dG+wmI8QqROSwIWuXr/inkk6Pd
mvTMBnpRj/tJL9HGQvQAT8gof5E6wOYcgMF0fAzbrPGZ9Dwq1GFlABeE1WqJA1De2H121AFuiT17
Q5OlGvtNR+h8fwuVIOGPgwkGIprjZUvqazjXa/B6C89dtQ0yOpb5vvdWRO5qxnG5Ez8aem0fbUqK
xND/BiVsiRUC0ry+2sPasrp1N4LWWlaT1uQLfMAOmdEy+Zr3fP88iEK0/l4/85zM4hJNJubOlmix
t8pnt75KppkMZVK4nVvynuHzQlrfRW0RPzcOrC+Wn9E/I/SEh59oiH8LL1bg+VBHIr4ck3DbxR7C
BuvPwVSaj7PVtr934VOGMUS633bCopbsAJcBWdnr+zD70QWQwrEmuDhZRVpAcFG+b8JmT4gbarVu
P3GvF7ZCg07uCsUFdlk0J8x1at5d/Fl8E7nsjjoMpcI62PNYsbBvKYFeqYNjuHiNRx/DTUlmx7jJ
+c5Y+M/ru7WGRwMf37IuRzL3JhYSrEvRcwewGV1cwQ0qjpi6qOeR1/rPpnw0WfLVp/U2tc+98y5s
cn9i7G/WzTHblaZ2WTqi8G7PbfHX6Rhnin866EmfdCRYTTdKnCWLyGcPDq+FN2Gw5yhBAz5gtgpH
mwVfz3vJUelTeGGbiuYUeOYTw/iLA0BF7E187+wVrySwQ2DAggL9V+O5VzbWiPdMQBhitxVYZx1p
bjf92szWKzEX6vzx5XNm1fA/oCuFBGwUKATBIw7ZumVpMOELyt+5+MqmObbNANAvOoZzAOk8a7N+
O4ZWZIpx9XIGU+Xn0nkjK/2oIOMpewkpFeHVEwyfhWO/N7nzVEvBbufJsl/GmoU2S4ohfWnd7wFB
X11GZ0lNGnN2BDbuQohPavh13T9DviXtH5VihihpIP1A6iTo+bc04m6Tc5/06Kx/g6edLLaYY3l3
yU5w8YRZ5DUGMVV4/eUiDJN4CtiAyPzegzsMNH8FeTgovI1yEfqj3vCjs5P8pCGUg9m+p05e/ZRr
P5LtQehscyrxlhpjWIcunAHUWZ4FST5d6+VTz/kqKRBbqtHuUZnFAdnOy9RfpXYjm+Kdy36BwIMq
FIcRWI6W3yF7i3IdTc0c+5JjAdQ/EhVw4zCl1e9N/IlebTHZHlqa75Gs95rhnIBLE8m137CviAn+
CJh97brhDA8w89kbvOv+xcboYeL61qhjYSMX07SOE9pkAT6GOGmHWYyJD85X1U0lA7rjAb3fwJje
wg+DSnRkpEghMGstk/AN9+kav65gEqLya4cQ3i9uuUDHZ4MNwHtW1SGm9QxH7TIVEXcia/PM+Kxx
45Le8FQEL5KMRsEq0+DfQM5Xj9lWELeCkI2x9r5z+HLzTdviJBqZhpCApYZ/ENMYBH9FVvdvaOuN
ppl7J2TpoJiNoCuv0bmju14a8m8IGdP7n55807hRuMoPo32yEJHa+IBzez+YDz97ZBEALuE1y7Br
Twje2YOc2umjN/9qQaM0fw7kOlAKLnOF6798rrmxawxACVFPmS3XjRXwPyvnr36deea1nLKT0wYb
OfTrJrQW0npzzPqd7M6FnLwt4WAU16hIyTQzVPLOWowVw7hGXr9xyvE6EVrjUBV5yZsxTievf4z6
9BPUuLQaHWjAX+o96u4TvuDRDL+1kDc2OrIT1OSz0HA4Oq+kEMOyGdc1rrAShWY5kXlduufRestq
IujK55AxhOYH+ySv1jYUroYFiB7bmwaQZkLdKfvdqIaHzivh6AKG/G/oW2uCnxEcfOcMsfysod6M
VjI8WNa/+Uk32kcXtytblevRAWYVhktT61bVMCcKO3x5rJ56eyspINhFE63BKwKs+NzJXYVRAA3D
EQUAolFUH3BskwlPUfw9sYXI8XomIrx4aCWrBKqb82IzYArnzSsB6SjePfx3NY1d0xSfcaUBxmBf
BewXPSK1R+NiALC21TxEcEtg29GAfwBvQpH8+g0MhdG4mon2AZZrp8Xs/Fw/uikrmSVopLn1v1B+
12mwBTBMPwdaE/BKVRu7WeUJb9KnzEgmRvK8iL09XlwfYC8tVW6rLd4CmP7NEtkxu9DivTCnjbA/
c3XXsZuTZLs1xCez433PZqVsLzqezoweP+czQT2tsVHWduy/9xZIVDMK36cifdPIkg9zg9g4Kk6t
WKtZJ5S9tP6zEaMAYF0dtY+6/C2xSoxy2A/N0SP/7j+OzmO5cW1Lol+ECHgzJQHQe4qUOEFILAne
e3z9XbiDjuh+8bpKYoE4++TOXMntDxMURQEF2KaKeHGQK4i2+o7mvXUmyZCk9c0EiiNNm01CtiIt
zHdeR4RPmrtSKoMb99ywy2DiFMiti1Qna1yHpKBRDJSm/n8CYaiPO+rbkqMVePtISV0jAUXArRCq
PwviHrciqxiWxtSc8kkOB6XlDSuVMlHTqfwVc/lslaRSOjh1XH3LvT6z87KUwzaAijAYq5R+K4xt
pEvK56jmu66bZN7YTbRuxVihQycjU20Qz606aMJs5k+YDZ3QKOjuCI6+aKE0h/+adDyY+bxGo5hO
EvN72KfbsIDblGKhy8WjYgwGJmTxL56KYF2yKJKraBeEOeZt3wNG5t07EqK8OQxyRsGfiJvatrrK
9dVpSwkOfRbWgdJfLGV44OrB5w2vjLuwaUA4V94Oa8Z7NIn6yVaES73+FwvYw3OAnrqc/2DafNU6
Z6g5gqNPyhZbH5e3jsVyYCENgqTBFDK1D8o0zklFkWDmKdz+CjsN8p0OQMceaO0k6MZxk1HSlGdn
FgEc06WA63MgYdVz/nLtVteCwPbDS6lhioazn/aoihlWkr7k1q+lCNQkWSIJ7G8lnKKa6VJhBnQ5
hwU7k8J7IbFfreXm1AyAtwHB17iKVIojYkPHkZQeVFV5jpAnaRAcKPEa3aY1Nr3Sbnph2I6i+CdW
w3sK5RPllqdUN3cqyMQEcULy6KStvM+qpYGwNXeKwhmjig1Gf+kUV8NXWCk3FeMaBGcycJWIBTbG
Q4N93SvDgyoWd1Wjzl7l+2VRFMfzn80sBCSTkQo+Xf+mZ972Os0x+wJ+II2rCkdcPfCiQePH7xJw
8emT+DdTmODLcGJ9neUas1ez70fU0cKK11JHeU00ag9L8EvkYdktSEHj6oPzItgJncqLUpV3BH4+
wygiDQsDlu8hFXn5YNBK4e0tWIgad2MlG/HpZ0axEoEcWFa9bk3zmxItCghVEu7lFg6zhRmd2tsq
fUhonYkUKoADzXMtcWyoLJqEzGKdn6QYGxXeV5rIHQJUh2Qa9D3VsyevYJEptt5z0BMnD28lX2o8
pxUGru4TK8OHRO+2FFsnUG1uoZhuKYL8CGcwI1UCYro1xP5LydC3ZogC1Eez9rcyW33u4bj2LCfz
GzgdsV38f4eD4xvpAEFCFWJHEtpqLn5O7Enh/nJKawMWjKouVLsprG9vTvPlKNPAO2tHTrMtVimK
fojNjBj20lHdhQEuKvbBlH8UDoRtMEsYN8La/8sUJm+5RKFSrUMgFv/ycSCuYzHzkKskR9Zl57Bn
gWjOt5wys35VOXkHmBUw7n9Svbyhg/lQa9h9axREsFDvbkwHZzLakwzKVWmPZWOtjMgkhqPCHs24
i9DUWxuQKfSO5TC8e1U2UzfLdXrVPO5fMPnVEhNwGlukp0E/DCg6Ms8GyV/TQgDhK4Y1W3ZShQYT
hXwjHmSQW95nMZkZz1/slIEEGWB0PQs+gqh/1Ib1SMVpJ/PvOQTccIw6LTcWugczLXxHP5041pOX
Rqu2hD3T0rV9K4j0WdCXETapo6rJryGVf2Ry4BxMII1CnQucUVQrckkBvUXlpWyqb8EKV3KV/sMq
/BxEruGcJ99R1brK1BHFVF6CLJ6GYD5U0nS+aPUH5LhTMXH6i5nwNFtK5VpfOPYWB1SuZX9WVVys
EWfuiD5nC0Umginrb/NZxP+4TS+6vu49+glPNHU72PZuMqBICJ/jL5CVWaiFRd1WCmU1fDoT1Trc
7Vj0VxwfbqgmjT2KlrxsIgjbXcdZqqgmXCvPeOAjpRPa1PIvrSRzVEu676px/zYysv/DqAEzyFg1
+6G50VSu3NEAxySTA5GsoMYfHT7MKPwJxf5BDZcKKijeVY3hyMipUq5gTbFyzPMQXyu8ShPvISRi
zRwuxQQC0MQLAtlcpspE4NvgeS1VK4SQ+rFXqVuQASKQOvIj6Cp1e6euqMTwzKPlpYwVylx+NMqk
s0Pux1oT60Cho2BN5aeyGNsWJTDfN503OEGINSLDSgU10bAVVMBeyH+EcoCAydQ3iAtVmlg64eMg
YUKmb+nrvMynElEbTSLWnEwM/+HEwriOQAeCC2ViYdBegKNsm6FHDgLhz5g9vmdp2IA4XVNpWzQl
uOVOJ2PhaIqHSSpNsFEyyTGib7kq0z0genVoYqOPp86VpAg9Umpk67eeFG6rREuic04y0JEMIRq3
GoIZwNEiAR07mEP/0K2WN4AfWqn2juM4yVakLXSBnUehejt+4PE0W56PaVT+iDobOzPD2D2YNVwZ
QzBccSA1MebVtVW7htA+VUPbohPukk5HIGyDRnkVUSbfh5xy+iJTwt800eRvpoH0HAxdtxLVBgR/
i/00CQCO1DW3SwXTSxDxIbVKy41cR6LIhEZ15YiaLL6Of+GEyFbI89e310zetAp0d4mveBdF/Z7o
3S41y+ikZzXIGomXRFgXKBCsiIh1w4D0rBiJOfEtfiS2d00namyDJd2RCVAexSx8ax5wiCJWZnou
zd+CIXgQ+2jTtBLO71gHZ4a/KSfW3abfWSwoyyxJSdZafbMaMlndtd7QLk2DeVIOA3ZrdddlL3XC
lpspggE0CEPS2FMzmUeY9BWJfwWTXvTlMOjNFQBF/l2qir/3DH2mNUqQiIkybVpVw82tRVTEhV4J
/U/sHpJCK0GnXFu5XYktL4jAJzxPWkYwPPRCTb1PQ3YStBAVPZR2hFE/IEYtG7Uh2cBNtQevIvfl
bTKlPaW4Ks2Z1BOFAyCUihtpHpt86G3iBmn3TOKSm7wgwKr1dgVdJjV8uppWYZX3oD1W1mcdQVoQ
WOLO+RlOqQlCW3QMJW/VjDPwoEAFnAILkg1wplQeNhkBer+KvpoZsDD0diOZt5JgiFSPXxkfsd3P
+Cbs+AQFycgrAa8QjspFVEhLKUEd0afkJIXd0xPAh7dRuO1kajd9iilgPBrcx+BHpvBw2474U6Ww
FFAK3uhs7i6mPLiylJ+8QYGuhPmWXZO+qXPxSTaF0SXgSqc0077TSuzMGrJBJo7bmB9lMLS97GXb
Wvd/2KWObMvSs98obN5zApQVM0+fpQRvSnU90R2VpMJNw96c6QJlET0wkjyDBDYVTlCod0voNmM0
fiCzrzyD5Z9q2PQVA9foUH4M7Ucx0jWhlnOlJ+86VihUoMg+DvU9nRNYFRjVVH3T1RShVQXVH8k2
VOq70kSbOCl3Sk4AMmK5Jog4fYO4uaS0zvboKlqIom6CB8O4MHXGoYkwYDfJr96kXA+n9TA0K17l
eOLji1oKTlP267ZMbllPzgpyQgEjzJrYeGKDTBDLUiSspWUZ90ZRm4VFaoONTcDKJmIxAxlU1kC0
xlrXuZPGck8TIyhIoVZt/CE6+FCbGKIAZ1FcgCLM7418YtgZ8fk4G/fYhkkLqIBiyWV2YnyyavbW
pCFB3oi4MUKvIDIb9cRzoRG0ur6J+S/QH2o5BXFCFdsjdZAIBHH0itryJ2rGW9dbE5T1jAk3RP4e
wAc6Clnl2FNmSKNablNdRCC0uCdbAjxh2nHoH0KwUWM92/ICexkD2NASIWUZ1EzCscxoOMneq0n1
aFsWApjywmLB6SO/qoYKndujSKec0H669lk1/EQ4qDiRxj6xUXbfbWsKdqWrxgYSOhEPUgZcXJEp
xRh6M6+qbzL5FKTAs9BwyJpWC63GJPGkdOIwU63vQ9gfDKUalloe4qoqAg0sRsHeY5bGUeRQe16V
ToOMpnPV4zROtMZtBv06SjT5WKXnml0lI7nqFLAZ54lSs7jUIHZz6ZETQrQy5SA46UJf3oSjedK6
YU290radxG2VpgTysrk3e9yZYfI7qO20NBos4PzHVHfQGsZGbM3C6FJipmMN1n8S/VgrlXjQFKbD
vGg3kVY4Es1A4BQSwBLA5yvN4H3kU5aMYaw1xh9BHy/1OOwx7gR4JlD4amQWtoNYmrug/5LkGEN2
dKz4Lc+lr0VHDa5LEVCPo/QbidJQttrKXKgnm+wICmHZaeqHUvL5GHVR2GIqgcrnAlT34buMkV7h
0Tt+GlyRuDQ0a+bDKYzOccU52/RsCfpEq52JgRz5FXUuCjAKeRqGvqjiXdRX2Gd67R6N6aNVGpBd
vJArydrS0fAbd9RV1uQ8vZq/MYp+Myn5IgVxrGppN5WMW2GZYpgbSfq1ckOOMhqdvGpp5kjmO/iG
goyrwbtldq/AmID3soICoc+L2n/8bZ9aat6UBkGDFLgmWr8KazGquJZtgLtSs47yQLGP1PAP1BDi
XeSGtBq7/BQO9SYWhR1gGXFrDeOvqmjrljUxJYsULtSi09fRqjLIgI1CsqpnJVZIQKIjDhPs/zWn
8NbE8j0GfthowQbrqE30Ho9Z9IdQh9PXuAcxhVwC3TAYFw61P7ykofWYgoOLrGFY04F8tiWxcgmi
r58pbOmbdSfnBHnyvQWNhYsEHw/fY7+BVaUbG7kTVuBRvmkF+opx+xIWB1/mQXtQho7UFVjDCcuS
IWs/olw/8xkpWLKbo3nxC774akoKdzAs9vIFsJ7J/65Umj5YLMAZfzW4KiZD3FgtyDa16VZEISrk
3oAfFWpxkyngoNG5GMFatOWKMWiNFAvUy8JjmnndMWIm9xpxm1UYKcqSYByOFu+cTmOJfBfpa2Iw
COgkqoCkeOCMZ4sVLicEYr6jS70UPwyqS1IWEjqEhS6LV10qIB1r6kk3NM3xLf9XZIJEt181zVwU
FexTtVoPhHhE7Ku+pd9myUObxN/Rlwgwxn9N+auHwa4L22sxJGdxAGskmfh6+ZRcEX+tOCVfWmit
MjyvTIvYdQHpBvB3QzBVvwFNoh3ikVzij+nLTc5KwtKhp07MTonpZnh5C9Ix6sh7XszunYhfNFPX
BcWXUx0/9Mi7T7rmAVuwjnyFIFdTOoj1VQ3EU4JmzU5TOZWpyK2Wa3qCRBdW9Te9tTOUwum5CfRJ
+pUb2LMVwAg8b+ek1bbloH75Nc0cEwJkMoaUi7LRz4pvYawNRHMBJou1zSMFnq4X7IOcFYcau3HE
eMzmFAEc352wqNXfDG6mhqewuAst7l2wAB1BTUl9dUl/K4PxlgnDlVsuD0Wu3bXSdCtVfhgRjWQC
WYqes7lqdXsaFEfoiJ00XvMht9q9NpWtp45zVpMOGcVBZ3+bvP0UEdy6SsUukTTDwm7li8NGSsaV
SDeDSfsZ5iy80/UmMVUyLMCjc46nIrYOQlJvi1qziUltA2gtZdpuAS3tB+5wA77AZq6ij0f+VIsm
S6rN8auMIT419gCw4SldYTFvSrxdfWs9aVxCjUI/WC0vvUGo7YRNjChBvslw6OkCVNlc2vgea+7S
tDXTu+pUwDhjiBc90Qpbx0zRS9peipiER86aMJ3WKt+Hhj65ITEecgDAasJdThESkC2b+JBN1ob7
mrbU/fKLOOGSQ3fVafV1bog1/N8ofhJlJ2lUL1vtW0JJ50NxPBzoks9rWEbXxVheGYXdFyKoFr97
anVz6di+iQQVMigzeT6AZeIWgQ69bRHFTfjZfdjzjCXE9WgIoFmk2fQREnovvsn2uT4gz9TyeU1l
667IHVlCtxnOIc4sD51nggk0QQavhJlPra+sCgt+5cNlx8VQUUKAXj2YYelkhviLtMS1lbwVAV9h
G8pA64Y4/CXJ9yz1TKVwTxacNk6+6lTwnTwOH15EoHUIEGyRi9GYejbUhmJdxbyGAUyYdCiBJgfU
I1lZ/91nWXBOKVkVopLzYaTxgdwj3lJCqEM10XpgfZdGta7Fwcmm8Ss1WXPV/BEspPg5+0QmhOyV
hyASN0IiX7sCykE/5nhimXYUg3M7F7BjBKVQXslnQ3tA8Kax0g+C19jFwNJTpGT4NLYyd1cXAv5N
ISex5EWILUFGlUqhChdJ8855Mq0Id51U8j4LsBUGcS88pjH4WmHIhn0XgpvJ8dolYZWtgT5tLAv+
FnXmSo0BVRCLhjsPhEbc/oWZr9JW30hEG5YVUOohI5EodfGp4rlzJYEFUUe62ZaSNtxyF/9LA7wT
Xpv5q7qPhTU6I649I3lHXXdB6mNmjFGiS0XsKEIKdQzaXbP2E7Bbk9cxMaYxzYOdtilw+dg5IfOF
zrO1kBV210ReSmTjwmTcQMIvYyqhemIIjMY1w/Q8UmBvC2gAips1U65CokcpNql4ELi8po+mPPjK
ajI8AtasHtMPSuwXJbeQnAG/b9mwz/Db44iAyUw5g4paDOlj9FeyhgcR44F39Kp3FezAeBHUfbf0
WtUlSC7ObO0KBwygwNmqLwqmKcrrbJOIVyP9xERd++Eq15cA3h+CT6FvjHoLAKcbn3SUFcWJSi/u
oCNJv+Q19C4MyElll3UINM7AgvLFUyFimP6MZScJ3p1wwBlRwvOlc8Isjn71ISTz/7YW+g+6xTQJ
anrF00Rw5AkoKykYeY29Qd4h8QN+l6CwExEnJiy18pTfWGThjhATzNG2QHkKSEdwhj4DP4YnRwnO
kYIAgppAoF2RcNUsxsu4I50S8z7/oBxSHTcpnFaoJNqa4g4/WZVsCiu30x0++Xaj5dhxnbLa98E6
+sf/Y0M507iayCzqy6L4YOc/zsF4MrNrraBB3G2MXSRufdK4xrrfhyQ7LO4Cy/QPjidIQY3LkWDX
gQ0QmEG3oxQVRI2W7w19kxBLjVb0l7BrCLKvuW5AIO4QHfqKXvQ742VEe5/1T4/uWosF+ag3INzD
I7wllc07aycqg5KbelLopmAyxRCj2UxyLLLhdchUup8Bk8G+b8OzDyRi+qkpK2QVIbsJBhrZps+I
FBG/vlExz+1B7hpwEuThqtOJF6ORcQWqrdMY/kjqCjW7zRZK5wTpQGmwU+qHqHo1D/UmBadAvNDL
3p/ZWA0ferLka84BU60F/PIhx9Y+wGXGxih1JkJuA3wHF1Rtqn0OlANg10EtqFJYq0+4Wkm8L6dD
c1YIO8B9KZ8x74zuN9Zv5KSXTUHqXKnw+7C14S+9t+Urza6SfhINdtrhe2hxzhUHL+LVaxshDhbG
Rycb7ElAsFtqo0PNk8TukKxceAVP9dTzg/ruoShioJZxJSxLMtEg4EauhM+MtHYAT3wZP1k3TWAt
r724Eov3+CBNxZGQpjj+WEgRQUfKspt786wsqmQhSS/Uf+1B5xjLlzilNJ7rTdatWaeAShE7m389
8Lkky9kiKHjzXL6N4l8Nt5Q41WDXBmlLCkRcOGOkOycwjZhP6VoGb0OGteL0cbjX15krYF21h7f1
mROI4PKsHjAGwUlGt7X+GSe+I93v/D18KJBE8KCtMNNK1qK9erhZXqyYSnCrhBMbG/8+0X7LXCln
cMxAa0SPvTT/nK4ebVIKaVc6nm0cAYDLbvFPGW/03+xJzstMT9FxPtl5D+JO4Y+kn44K+L/6Axy7
aq6gAWV/AZXLHAU0r975x8KCVTd28cAS3NZbEmJs0W60vKNl9QYHM4/ztsfh9RCwqUw2Un8UOA0u
POwmBlZLiL+uQDvkj4XXByMLX5ETGS8BmD9u3d6J4DP3hCPx4u2Cb1pIdB30l03VAXO2OrrJTUC1
eIKbAaVEW3Mt2KiYNDmWvou6i/YKfQ5PDdrW0mT1D4LtEnh2uK8IbIo7Hnih/g6DLdfkKoC+vwz2
LA9zR8XXDyU735aUSJev8TJ0ay2kLcSZIe7tknU4hl8eD0YlUVgHFNOrWNe5nu9wxTC4RGAqmZpg
8WCxgLU1LfBCvqwvP3DnggTAIDEVxjZMqPoK9R5LxQjxysGbPfO1U6ez7NThiZvuas53m6cMvZMU
jdvINjl6XXTHYKlTdZSRoHiijyhP4aPJ+RW2MMHAtvInJ/x20R5KPLiQY2Ih+K7E+lT3ezm+aOOq
eMMBJdKWw2zCsZxvZToMdGykuGkWyb6b/2a52NNSWsC+AnO0MGFWz4+H0N+pKGE7wJfe3w0/KrX0
3hJHtBYRD8KXtBD2uJVwUXaRnb0zeae+4JPF8TrRXYmnJ1gSLcfGGP6Ukz198qeD+RsIL4ZO80av
AbZXfeBDq7VNbroTpv0fKhCTYTlBAtlq5dpSj/iNUA/4G2MelnEevhnpERH3er1W93CbC0b3Z/ZJ
tIpYJD5elROJo6bcM2zMEZZ6E3QnteHpUCiFUVdDR09w+RNC6NRxzgHVNB3zYtz5omjKEbQpdfPY
rvuXIfzL8cQ2vF44ufeA8FKVENnMS8ZlwMov0hykNePc/rEfgrCOjURN/np5IxGPr7w/iCorrb0I
mGjn8etYcGGryBGQKHum5dr4oiDMobEwnZtcFx1leOJBKe8SX2GRu9dZKc7mU8Guyz5OcsSAMw9b
1yXDXU3HDI9VOlOOkSVXbb/yTlTczRU2+boBV4Pb28MQyaN/Eb21Du0w5BL0VZtfo75Ph62QbkvN
KZL9yGVRw37EM/0tkQw1tnw+0Ys1Gckmokmg0OiHZvtUoun/k0jEcAUKaaDMXYEeuEI9+3hRedIL
8apRADdcM2UzSE7QLtJxi5RzDMN1iLavqN8Sr0utO+vRbgyPAidXM/7UCv307b0xFeSkuenAoUjH
8Bwlptxqlx367VwqcVOUdwm7RVhq7H1IgaYL6ROxMX2IH0wQOl9PAMsH/y8mhgUyvdnyMBR/4F4K
/6D+QxLLEATJ6c80g4VImIBpC5XqQ8UP9Y/Ko7J31WCLyErpBFnbeR3EfX1kP7IokPdTu7r2T+tP
AKZen3zLNW7esaYst9iHz7x2IVvlLGLPlnn0lYXa4jhd8BAQ4GiAs9S7olll5WXagFqP1Y08neLU
VpIPkodic+1gxzxib1ObPJEraG5KQZDVFXYd/VQYmEBfpo7/g7Y1boj9ZQyxH+3oSg9J3+lsEaLd
fM2S12H+aGEpgwj5F04gMJYZgYnRpTtm4vHSVmV7iNstGwdTO2TSPq929RehMBXLGJwC9gw+/PUl
aIBGfuT9SzRvGPyDZjsy9DYv+XPyOJ7im2xtC40b0S5qeURvHSyZ4FF1j/qTn0Ur3gbUEPEvPXfq
/OoGisamu68cjaPcxbwcL0hvosCy1Js+fO1ALBTBv2H1Id9zooUn3KgMSMY3iRfl2/CuBhU5J41i
O+FZtFtgfnK1kfdTYkcNvIsDCFjhX5LwQ//WhsvjMYP3BCJyTJK+vBWnAySKhSIf1bk+eLoOcM+L
pxpeUkxBJpj4bRcfFF6wDb9C+p2bp9D8qI4jPBpeNQpTFj8bP3VLUIUd5Agoh27B/sf7LSd9iRlQ
1fZZsiubTSFUC+lhzrcK9OV9ZrxZAXKyUC05RHtT3hvqlsRhmOfYwuH6bqvuIPFy4KIfA/ysTi3L
+sxFMUaDH00XY7rcusCPQx4Z/SsvPwd9O9AkEjlUomJVBAOhyHfySAmnUYePT4JcuMqGjyxYMjfB
lyg6e/YjyHeTVW348AEIGLaFTQvIwOgGUBnUfyS3aQtg2cnpREaiitfdd2cdmZiJSOFp7wnaTvgQ
4c3Y+EdTXL4WkYCTHhIytiX1nGs7GbQlRnG0Cr9+F026DuVtji1+nLrPgGifHG0Gf2dNxK/Q3pvP
HGVkPEV40tpvNs7orxXrFJeE8cxmk7aRvMboSZYlVOSzVDWLwloWD/LCzMv4PlmFgA1/GcYPwO6O
a1az1dBWxJL3QHzQ5jsIHRS3DFed8s+Qj0WB6d9O+A8ZVeQ9I3jNOif/roOzCsKfDgtj3CbYUzAS
IGg/rIdhLCssozmH9Dq88WB1JG9h5HC6yDQfM7uH3avxf1hrAjvSjxbD4GTdDOk+FEfSUNqvAf6B
QNSGt1U3AYMT9+ofi9mcOyDEcEJDrNb5KuncHZt0lVzLyIV3TOqAPS8HjRSuMr7h2GaHW5mtwGQx
j0mz49odeJcJSM0CFJs/UK39xN9wpu3W4JB758aFPLJMUqHZSzRRUKsj70eqOOYUz2oqHsSp6fPA
kMVwqB2kkblM/ma2lY0V0woMJv8zE/4m0YXVT50v/Sv5nWlBjk5SdFQ9fgO6VxAQh9PgvwGN0ClQ
S4/WulreXmfYx7LOHduIaMO9y8R9PSCbXv4hBo+ceSrPPowydmpJWtbFnTlQMXbleISlHWNglsaf
WSSLQnjeQLTmjlFqw3PUySu7TaXiFrWjzUGBfOB95kRzRicUbUVy09BmLhQ+KOZaMLvObgG/Z0hj
Wbcav7rozgtKDYA6jpjieEraRe4dUu9F3SpmG8uwk/rYKaCM2J599py4PHuwnTRGM1Aq5UFQt+Nb
ruCD7WJhOzBz0MPq2wAgzBuXiKk5DpyT2B60m6osQz5g8YdYKy3DY3UZ4nVOnMiXIOPYRWqLwMfv
FHuZw1NEUhalfS3bjOZ+eEVx6fxPUTpS6dEpJ9oVaolrbvZCp0K+Bq+DIR9RX28J9orJGh/ookWL
deonEpJcW4SSgM9mdtyGIE4ZxNuTSAk4hn0k0dousueAtplXyKlKwGA6MoUfhnCtSjTZ4Cmdmr+a
MsG0OxQzFvHGevuGp+NYVOdBWBvFXUpbWpdoUupXfc82qS3cOPuqgnXF1EKd7ErqmkUP1nb2Mff0
qgsTCIsCUwcv/UwxliVfldIol1nZ7BOaDc36rgHgsqpv2Zo4L6Cyp7sawwfu6eyieq/MC0+KlK19
SbEL9EkTOvtCN8vLGFHfPd5i9dvQTHteQouFgOskOegNefI5rowlyKwIBv7TPMLn4zxMXvVm10vg
K6WzSkAyJHIKprQBykdmZSLz72ck0qSHUbV/PvC2ZDyp0nc5HOkRNhruBdNG6NJNwthjsc61jnm7
9g1imlTn9LJdiMSdQ/FPCCa+Zd47SdsVXe2ORfGcXMTXYjwVCvxdz6DgKceoKNnIYAtdeeqlelLb
/j6Ci1zUUfWjJy1r4/FCzJVnnqt20bYYfisWUGKZ/uuCYhNnQcLlW3tGYUy7WZBwe6DrV9L1l+hr
D3BOXEfjx4CZHseNuqoLeTPBlelM7NCBx9scjFFT7RNzztAHD7aYNDP1BGlHWf1SBPEs5J7bDk28
U9tBXCptjgqC1FYWxVtsp1PbAruxTHqj+l6RXZZ28qOFxphEDR5/GopYBmQBRckdI+RlNOv1XB/s
MUeSZ4kXMdanRA52QOjOQt+5AmZ2rUrhidSrHk+Fj1wvNruWp1j7wRNDQzeEATZV7z44pGLB1y52
iDSVnJIwpsrUHSv4wNsMiiwREULASZUtBsT2JI3X4Wws3+vNlrMLkIjj4VoexUtg2N6PL4n7djbp
wkJgeYt8Wm8Klc7EE30skoSMCQNiWvaUPo3NdzRozgSPQYZhZFfZd8tmheygds7Eo9DfjO5DF756
4ZQIqyympubC7r7UT4G5SzqnxQc1s3HWXDaK/GMaz/l4nSI3jAp7qu+1t4mxow9gyNNveqAwLW1l
AmMUgcKWy68x98Bc7za5ZMGvZ72KiYF6JRYpQnwOuY7FogvtBFPaZ42sPVDpuktZs2onRdtl6obv
cctUPP9iq4EtkxKC2r+N1q1qr0nUrTP1ViGjDSuldPVxV5vfdfOcBAfkTCjwj7sD5h2KTmSKYBl+
CdMzEKyDFgH3t99r+MGxcolvC5evuRFhkXFs1j0wMnfqlhb/t6XsPYpYjWijl3SPuCivnVt+U+B3
Y4UZLGhvfpV/oF+uxSc7IODR+qEsVkK/Ui8YLRFgNnCA/vSDuB1O+ra/auKCe/sripYUsrsEq4dt
/oC9mGwaN3yOF+1WbKQ9OuIZqJbdfjE38T3Wv6jt+fTu+Y5sgrksf3AG2iN4Ckot7XgHRvYnPrDe
ucHqedIDvxJ3QMSd/A9Pkc3MgrXi1D8MZSkzAC/xEtV/Qe0EDHeUMKUUqdr5H9oJuu5EaHGJXeIF
9ZP2S+saHiT1kIIoiHbdj47s55rv6Fs5EOxb9nZ2TW06FBxjnhYhCV4aRzm0dngursmr33FPdIkM
ONHNu8drZYdZats+SL4IJxPFc1se0II/1H+lrYxkRTgUp2u855GwMdza5gJZaD8epD2ovCUlRuGC
anmE4pVK59Swy35CADx39GXzzgYHtDyChP+T/lQ2p+xNOBv/qk+6QJuN+AvnmNejtiR8vyHxc9PW
aEjP6EIsjgj1sbEBC7pFsWX2IqpnrGkDG70bPyaDkvfN2LtLkTZwRJ7VExjJ2tUujH90qGQg/+HU
vf278WILuiSY/xHcTLvOTvQcbdMNMLg//x6O7vgpu9WKL5mbH8RN4UAJT4s74iYSrXcqz/2+d82F
yUihu9a2/zcc0Lghl/JeWDWH/CvED4/LcNcHDm1kGSftQnfzLTXfNt/QdlkcyzNBi7MOOaNcYqzc
GDvqTDSn2gs3ZjL+WfNlvJSOM1rizaetzfKrdzM/Oeb3zcF8F8cJMBQtJAvq72zrIzpKbCDRDxYe
+xhHO9AweRJeqAoaTXG0sFwQKdFd5szxvoKx7SA6A+7AezLxUa1IQzrNXrFxZwY2scWl5bYf6Xqi
B3qVPUsbuZHUbL6nv1TnlnAcHxNzNaIoI7hdH8MrHTwOw+WjfOuIHy4K2pPyxvf0ma/FVe8EX/rf
+F0vywOrCLZexU54CAff0V/DCQnGGV+hE66DN0zf1WRjOnMZzaVtudF3ySHflYSFFnwgW1hbW+OY
r9NHt0lsDt8VwxS/6ZK2nhXXLaS56Ifv6JEyHDu6TJGNWVte+xzRe/8uORXeziU12xtMyGzX2a78
DnzgTvKvvVKM+R9H57HbOLZF0S8iwBymEimSypItpwlh2WXmnPn1vdiTBzzAVe2SyHtP2HttR2ZA
Wn8vH9MReBZLyy/T/jEviovg01tVaM7iWDflTd6tkTCoh17Q5DPk2NS0qVtsjaqv3SPfvKHyWz5Y
fMN7+1A+lJfwzGNa3zHEg9NVvJhYTA+apbJTbOnAu4FodZ+cU79xpo1mIxJAfLQrdtELhC+PbEsn
sqM/Ki52i2zy9oIbvuav2Rv/obu4NzmYtF22066z23q1x9t8qj6MY+Ez7jh1n9YvhzlTxNnYknm9
q34ZwNvNy+RXL/nWfA0dgBpQpBFA07E9TJ/U+r81sWAbO5ZD0Fq8oXTbMSzCKOTyCkN8PTeX+h47
gU2lSJWNlBEhRG+PP+PVcgbPcMDS/JYeBqmP6pUHixlyv5muEmO6Y+anZ2xCO+0JKunAONELfIRS
yLI3TD51p3fCdT/rtfU29cbVJu0v2Gt4jiW826dJdgSHz4lFKHK/j+yr2VyLF42ATjt0qTXIjWNE
WF2xv4zHyNNpf34xpSSEmto8z9z0VKrsiL4MfhycSeSoxaHyy3q3Tq32w3s7nIzhjcgxJrwM24NX
Zh3xfjrE/0oXT/ZXeMK9CxT5TvFs2uKFsTytFj/4mT27g+obxqY5BB7fFmPdk3BjPEzjTP4FSnR2
C9vRyzx+de2fPO5kmcU2xmOUXzeR5uWJgdeInYnP48za4ww8kw/9ZdnFXu0KTsUYkmL/oPuBT+hF
6BIoxrUCrqX1oA8te5zs7Vsqu1wOxgfXKR3bBAYEvZdms7vrHz0vmuAggpJVR92Lezz1JGMg2+IY
It4OQ3HIDNYfDtqdZ604hL6EvmuHbkMElkR/xyDpj48T2kQYOdCa9oUz/BOYFg/eyJhY2mYuU+NV
r2TPdm5PNcOyTeTA03rykG+52DbD09pmDLK/y1cT+vN+emuvxp5YxdhC+rJN70rrVH5DE4yIaJvD
QtVPuuEQan7BCY9klyNPfkUx70GHBuxdn9YRILcH62F127U2lJCIh5fhrSO/KASEbFjA7RYPzXL6
YKzMYJRa2Q2/ORQZeH+U5+o6vbRfOuEXfEumI/MzwkZlqHOS/eAoYCdCwP4s3qVD8jIyNt6OvA8y
r76PoeKTFrsftpj2rb/+l6YRt7vM2LbzUCcxfre5GFrSPFwa3xhJDRZ8H+2QWyueIe2mxMlcbQ1L
OHPI8cjsm9tw5spgfujLdvdFu8SbOr1UV4u9xbcmsQTbyFQU/feYbWYHFWp2zd/UfRjuUDYkSDQx
Cb9F63/0TqRUru7BjdK+MlvbFJeS2IPT+Ci3KOcegbLRzsUluujX9pGf2LmxVswf7LuQv0y1y3nK
mE+8xkcjs+n77t19csItk6vIVV3mNp/IV/z6iCoYJ5Ar7tD/aPbs5deCJfPW8nnEd9CQ0ZPuoFUP
07ZyJzcVbfG9P+CznNeiaUOiCRXBI9v3fvk63Gh1X3uuQzJHufjeJOedm+a+7KqjconYG+0kjs3F
G6kdtymPxcJyRSZnflP9Wu8AWYJoPyPLuuV3A5QTkeup3d645KH8XBgDbjqKjpnU6G3MkCXc0ve6
zEyXI6czs6EfirWt4IFLDVxWz9wr5Ymc6vXqVpg0PKhvHIY6HHmCy/uw11zzB3bXcQ1xwav3Op3N
X/xn6LZmaI1H4x49ORw0RyVXaJMewFLb3SHbgUtBR0OV+wW3cKfsab9kk5oDQh/L92vl5raKFNnj
QVgejAYg88AUZHNGyMhr7BOY5NFLxza2TM7jg0W1si0Vh4lAzgwdeMjGIglsUx9EF1PBjpswcoVr
98Dzjk4NAQXGBtCCEhv1DZB66T1cSw6OMh8HsycRbnwK0J1vUk4+It3yB9SdzWjz9/cunJob8P/v
eb06mws+zgN0ITSR1BgQzTY8hBC6+Ix2k8cBkpMTs0bg0jewXWUYFfyQcoNyUpL89jf+KBZXfQL6
ETgUluwZMDJcsZxsQxH+5jdx5q9l/Z4e2P8a5MIaDnNMg4qdGX1zsHonQoAisjWwh8mdjCODayC9
A7fqexb5UPnZIrJwinvEdnbCgfQYWZ14zZlpcVe4pAjPHwt0XNbwuT38SX8l7/MrokTYKZAIMDpU
nLw0ZNvVF0C2NiFK0XVhqs2rIbE9WgN7+3RLGtGdoF79g7KzTo5kJ5O50ZOfekP+z3U0fAfU37jb
P4Aqx9V+YhGPx95QXnDpqySwwv00zA+x9WME0hH9vJJRWed7HuiGwdoclPseX5EiQV7MuSZlMrrM
yW8a5lTsr7TK2DA9L+6RdWI2Uo7MqrFwsEABMqRN0paQVi08j8U9GF3+bxY/h+IHnfxM9mbxJ0VU
k6WNVaiST4aKh27DH50RxtbKGzxKLKrHJLvG7bmdzvF8K5cPZjvbrPBi4S/VEJk54F2FARay4Jo1
FxR7NiThLHLqd6vFbc4uQiP/mpA1zdxpbLSlufpZuv4xQCLI25eAwbAaIjTI4IRIuZtC2aoJ5eyF
v1XhUlvzSzjpMMqkTQ6jbGCFiE6Ncar6EWW4IJarTE3UemNDu4VXpzsPLAQJB3JLsfkUCcvbWOkU
4anJdIZXGESUEZ2jZiU/s2jsS7H6spT6a1kY2DVWjl4J5WEuEaaN+egQie1eETtXXsemKGRCmayA
2SSQ1SSkfGZ+2lo4qtph0dBJIDKxhOqstEAU5xSdptgrv6IB98uYFGEH/vQOMmnbTrILR4qXNO6F
M0mayl+m8NNJVp0LuKN5Pf0KIpBEIcZNEAUfZtW+FyKpzEL3GALyWlsNM2kkl5BOJEgU+XBMiBGt
SEuKFRSumtagV4z1byNn5Vuao1ui8NpM6gL0ae646ExUDsqYOz3UliCKjG+9YSsmzmlvk2VW2PWg
vwSEaoAyGbgTcI9pHSVZjwtkxpKpttpTGNt1Aioh+iRaKB6vGZ89Jn6yTce9KAq3ROeWwh3n9TPG
rWaZUZwEXMdmkOwXdK5TaRJQad5SNXvmMtOQIFW+BvIhhaS7adV8WEAV6UnI8E8LEILq84RUkjOg
xPN2ziK9Oph6BBpvaMnEjllbWdY+JUItaMxngtdXIkBlkoZ/qjK+p9IAzVlkmJsILwD591bLZCYH
ALPifiYkRuv7NyC3Dlk+heg9sqWG28gcO/pqNQzDCxDhTpT8Sfur+Jja+G8I4chzoQv9ipxg5q+9
lF1GmG7IGdVdIpUbswTCmXHh8lAlbMbSTmP2cp01+ndd2mSy4o/xlxKSjVRX3mANkDY/e/LGYu0p
EhLTTZY3ThrCVvAMEL/ihSaDXWcoXhXhKze5CjthL8LrSVsLWWSA6b3GJ/CbmIwJsETMbDrSls1W
vXJksZNpfJU44WfZBKZl8l7CPtEMXo/SRYdNQnsM4ZBGrC8dbIxQXnTaRnb5XXafWU8ijETpzwSY
KQ4yMAsMtorG0mgWe0iI3DPCbZZ6evivyjjCE4FTuH5J54mS55zXpjcvh1LaSWy/KxElEjODyk/w
ZIjsjsPgveFIkdmiJGxPhJwZlvYNlOhRByuAzgJwF9R/ipnwISx4D+Sydqu6vxgpFJk6VsotEuaP
OkvYipgXzrZTO81eMwunkXx6rG/JMRfqi6ILdid3h6Rtt5IWvcgTolEuy5B0szyPPmZNfkMViXRi
eq+k/gv7MEc3tUVmvnc1Du7i/1Aptg3cAYy7b5lKoPEIggEs7aHAItUWIlHU+KenQzpDRDT9gJok
AD8Y9BpF0aFoztCE1eJ1gRhuDdlOhf6JmkgPf2d6ImE9JdCcZpH1bZj1t8EL2Bs/ITYhDfoDoX3n
WIW0RWWDbJG4rZMU8P4PKQF9FJBRfc7qa80vkGkvDUGYKP5pigHYqtoV51TeIVxhpZ0KnxO+InCo
2Gd8PeU7ZC+9qMt1WHm6EG4XimMSvhnBYpEkxWVTRcbWEIiBHmoi8piKlXTIieTVBooU3Qt17HuQ
F7Xi1ODHo+co+jdwcbuyUqD0+AHNTaD8Brl10BEdiPpJohHJWLctPdHGP1mJp5hToHxbaUgNbVs6
DdsQ/WE69ZzAVOfNWUSkF5OrLUmfCVdr13D35ozarHVuGz4qZb0W72CBhESx6/xLYTVAJZY/hhZa
BS0uo0F9YON6EQe0FDXx6tTPw6cWYfnuHiJbA4MY617kiY180m3YJYLuvMx0GcVxpGtTGEXz+soR
K9FcIVTmU+KeE1AkS8o+Z3WV6W9JikSDsyUd/8k6+GTtsi5mK9SmazQ5dmF63bBmMpExXOleUywi
AsWtYPRfMthQYcy3ikQhkcGgZt8xvRTRPpvKV4m4xcCSvWREWFDytSisS/D/70v4VG3yLTE9ZBQm
Rz8i4FwjuY2UDJM2oLc/CcygIC8wC/cVujqjbC4tBMYpLDDAgYFk0TiV13lI8Ao95cWVkMUJ4Wes
AC3szmYHt6I/wWl1xBq2mPmRTaGNMQFchsZ7NzOwSusF2zP5ZSK2OLUWwA8wVK3WnUkwOF1Dmuiw
+LXBjcMysX/Jk+Y6zuhQMYRUYfRlqpRPgv4uqz2etQpxhRafUurHoZfxwuGXOhNtx2kkwA1cZf0h
/rLU7kaJJX8xQuGRw2NZ0fBgVUabGyeHcjL3VTq+SbL1CTrAjXNz2Vg5tukyZ6QSIR8r4rdULaCd
YccE281SEpOHl6QB7OWPeiS+QTMIRI68rJqPIDle1GL+6ePqqWqKLxWczbC5NzAdD0Y1iPZoda+N
gXMNK5sa1u9R2jzHgHZS1uKdSH1ZAjDp6BaW8StF9bAyWQsSJshJIKlBLFpHIx+xYnwEtgMRR3MF
KkA+7auFMgjT7r2DjFVFTFyTNkaKeyQkDAnMagnSgRtKCmzNHzqgRqGna2KA9NCKMM2eh6Xg7X1q
0V+jqKeE9W6FY96aNFyvlGEw9rvqEyAt0rTaBlxAX2yPXCKcWQUPUZCQLOAZpBhl5s8CkkpUXqcM
sWjHaUXHUaP7wPvY3VU+wHA3d3vkGrg7iAUm6aLrd5V5W/oXXbnHwb+IGC4uNOCZLFs1zPk+81pw
v1OI0R9hFkhAiY0O6769ynu55msDWNunlkuyfID8iLFXcqlxA2sfooX2yAXQt2mp4CZKWtSiywUG
B58pGK1gKKi6WBokr4t5TtRLyMSZikme4EZfZvZIi/UOkyhQwBIRjrzmzY/TaxkCJsgt6o9tP4P+
vJKyRpViDxWy5H0bHAvLJWkBD0XJrhGt7fRacOgWrCPVff6h53sw92N1TC04tNuI6395NvrvUu0L
QKx09bua8SEKCZnh8Tfagi7a07EY8tsEY1DbCvVO1S4pOwH2CbqrApMxwVnxZum6K/DvDEPbVH5j
6PpoTCWXpaHak3uQOml/DJQjQd+OIR+08kEUwaYrCRawDqrw3qj3dMbk70kd4UUHQLJj+yczxC1y
Qh1RvkQ6yle4SQWPDwsXWFQWt3G3wE5LVyCttVarAd+NtpWmwyB8Ybpc2cvzbuRD5MCc0eJqo4f4
aKGurCl6WNFFrA44xKufGqEmHeVCl1B6NDItTLUsyO2ivEisDtJjHHkyzVNOvinhi3i7MdZ8t4AL
G+auVo/hVrUJLrYxjG3G5txm6paWiZ2yMP0bI0r/4ByHeJLXigTxDdG2Os8CXI5pFy5OLr/m0FgP
Lb8GhTq9HTiUDfo8xUdpyDPdz7x5jPxaR5jOo3YwxoOorXhSkMhUNfmb4ot/yRdok+CGCliN0NzA
CfPVfXRaPmLUQWfsPFaKe+qMp2M+w+2RmVCjqkAGWXvp4gHc0T1cVDU9NCP4HL4Ss18+Hn5t1V2u
SI1TF5Fjv0eMTWlp2OZfvi/eMXUQLYqKDwJA4gzVfXxqdqojkXOM1uukN34fNECITTkdZKqIL7zT
ZuwSbYWFwQyxJmza3wLRi00nq7v8CIM0k4+RySv4zMVvoZfhm8YjROrTprHcoNrmgoObgci6U0Zy
AB7xdjt/htf+LP00F/MXLDuL5Ed84tsRbiViw+JCeNtN/6t6SNPMf6N/CJgImjqiyUQcsVzAenR+
flO4Zl1sR5YjudMH/FvNlq4SzEpmFEck34yE5wXJ/Bc776XxB6qdIvsShEtu2mruVL2jaS5hqQsi
fjLp/0ZCCMTPIt3L8jErKQM3hrhfqVWUy5vpJONj21rsa4gFzmHNuazOQ3tBQsA8haHxF6na1Sei
wU5wSFNGIWRtVvnAZANEl4TvnHBC8OL1hqinEFzkjkM2zD1iBOGN7zlNVwDpfnW2nxu4jqhLnfIj
Epw4PRbhqdN2TbpPClcQro14Id6cYUTKyRS4SLWgfnXsfqFnvE2fa4XCyi7zQfTJ9CQihSNB12fM
1Wg7SxIOTNf8UrS7wqF4FmfUKQSgghR0LI/EaQrKhFAJV/+LQpf3hAUKBFuWEdFVeyEiOdwS+OBK
H6vw+4f9j/lveEpHwa9sZkgZTmuG6AyUwo/0Ev8FN3qu9o9q30SLr5JbsSUFs3QZeEPm4Ksek037
D+EmnRrxfhgFdV/Zd0+FMG0ofskukLa5gkCXYwR9iQCC66d/48RM9xorhmdN+ULG+n2hhk5tQEd+
81n/43bUGN8/o2+iNF1EVbfokUPo/4u86Fbv2t9e3CDphaV+Fe/BBRAtRNwz6gmGdPXn7Cm+iXzP
Ib5RvCVeQfDult/GcHI/pizGLhY6tEbabfSLx/BtHsgaYyJuofTYIATkXCF0huTq6alfWj884TCg
dDVJw+OvP0t8bicWddZduZqPaKUWsg+QbimG0m3oKR5/AAVMvQ5NyWAkKpRilkbMlS/KB4S3NyYr
/NeXo+QtdwR25nv52pzyfyNXl6thhGB6D1v0Bzbfozh0Di2eh8OY+OBnyMKtgMQ+bjqHj+JreoSu
cJJO41O37OSLb1R6sV7heeulDxfgyKsaXNsddUV8IJ7vRhUSfXd3+ilL3/bvE/NXjoTlkbH1nDH3
OKoXICRVDunD4G6lcecB4FlUT+p+olXDRIFz2aHkzjhAbd7R4QclGnMG8jTgDwYsNz2VRIO9eR3j
o7ZsiUHcZXvjGng966t637xWl/zEv/3AxqDl4EDneuHpTCBnlBtMOJyi6FFRdV+IPffjZ/SGCXaV
ngafLHNklN/7+RhfWCEI2+jQLnb7A0oMcv+p+9afAkJQrotPEp0Wr3oyUkbGpTQ7yS2+xw/cxRES
49opb83vCmneW7jNsJ1cp9UUuEGAHZ8yMs6gZAen6LfaGefuYl6FFODVlm1YO+9IZOWRZ24OGHAx
bCF+VajSmFX9js+Ug4ujlnk70RWPCK3+pifblkjsACWbi51Ggn2ziQHTmntmp0xbdcaMlUuhqsx2
WN7RY1XFa74+OIw4NtV871LaRA9ChU0CLglK9XyEShOP5kZh6g+eDAt+L92yYdvgrYmIwhoUZNWu
ZXkIfFPrrg9u1fyM8Y4NRVjvRBQID2KvN5HKUbxPzUde/YNcF1QTvgmgWjsUO4vpAoyxh/gHWm1S
77SRrzuziT9f3WtMYljkpraGO6k/69G/YVWrQC79ChdfjS4rEXgQENOtumlXb08aAd8FilJKK8bn
1qs4vCjSAwK7mp+CzO2zD6ngjOAwjE4tnG0IcoOf65cYl0DPrTk197pPKEdsiaE1E7KN2mvO1IuM
mnCrsQtifzOrSIv/oPe6Rl3buLGnki3UQOnIKLdKr7hlQxZ7skRUUY+RDoUIa8DsHggV1dBJNd6h
PyDhPAnWvemTc0+kn9Q9JOUV5FzKbLQoGH8wm+hwdSh0ZUIQodNwhvAHMEsxHQyxtXNltEvSKsYG
dfFMl63U+BGkatv/oy0zMnemm2tcrcbK7cedS/zQ9E6kAHduSLWGmhtjjsNUO36aJWKwD1PyhBYG
uiPPTsMgc80x4B3Qv0XttcDIHLg9lXh7VRMPyVQmcqPnL/1teKa6RyE+iU7MCoutWzdB4SPdiEVE
eArqg8VlbDbHUrpJC1JTFn4rcA0Pnq5wepbA2JFrx6y8QJKT0xrNHH1F8LuQ/BCpuT3yD8UuzlnJ
YooUcGKe93n7qUBK1zK7ihcHNLzbmfThRuGJFnlOZHFm6Be66hk2+4q5bX8W1KsCEQKZb1PYwc/q
u/iZ8x2zvR/8qMDMua01n64wkNz2azriB4L4jVEOaUaZoylxu5v1isA+YHa2TkxcBVF1bAt+sxNJ
ZHljdc0LV/8JH8QrFLcCbxYEA/OFKjX7snSbl35mWUXDeEX0iNmGXzzxIx47prn/eMXZ5rxMZI4+
6FUAqTCbxLZELsxq1NqEp/aY3fp98ghx5FHGHailkIHVfuf2HiPGWCFQG8y43864gCE6oKgw3qZ3
7Ce5L9wVBuJ4fR6hbFtfIZbE27ov9yqXKnw6i55mqze8h4Ow4UoDY4Gv0tX35UHds2jBtuD0misS
bHPud8HH4KLTnIBNvYQHVl2IFAsqSJwNq86XvcFCIVAcWEGBgtyHb+U7eqX0WeH20cPN9A8VAUZ/
yQbQQ5cRbBgYpfFWvOVHRGbtD3u7/FNlM3Lt3gY3O625ZUjWGNGYG9LSAgeVGALdnm3CwTx3PwN8
z7PpqK4seqi6W1y/m+RB+AXXBnFPLdf+d+1itMcgdGHWzLq0wY0+b6sruhq/4nJ544xbeNZvJGqC
cUrQobu6AwUUgRdX0r71iiOchPbJ82C46ov+k59WgyQkuB7hhvyk/UvUnXUqCmf8YBTQbfSb8kk6
w53nfseJHg+YrvA8rOsc9Hv7krmKI58GN0ZxtwnR3cJPt8cPOPdIgt3gYJZ2dhSOyet8CnubJ6t0
umkbPCj5bxXoikt3DnbhFVYkjaTfnk2YG9v6RT2l3P/P6hyjed7GN9aD6VHbkyGHwRLf4mUA4vBJ
2gcUoh2rKsGr2cxv5D+24WQP+oGN+OaWXKXuMLyIBNhv+yNmROGRnv7/ED5lOmtKj+V98qNLj8fQ
6fbRD6Mo1ufqLfNmRuDbdr+MAE+3LdYNRiXpleqze2jEC4GTpuR5JMoBZAfEa6XCpOD2JqvlXfTA
x5n8G27ZOfPQ5zImgCxW8xoO800ptWunEvzHqCeiNNSgApa1eTaXxU0xhyd4GeLwU4dnM9bqUUSR
EJiSq6TTo1ZPcXBrK2EXrz9cs23U6A/jYCfTcxhlehTgVZkhQnIFZCHKPbN/kwFCzqUvY+UeoHF0
lI7TwAJ1CCn0oeKOSnM2ZePNDLNdUCGlSGlnoaOVuyziYt0015oWCljWuvzUTadi9IiOI9qP+Cmh
7eIpNKSMjcCnnhDkwUOX7BoRse0x5sEYnREyHZqi/CMqvVA795mBJ4EDkraqJXTE7u+G6crqLUGc
FeW7gdZvwQdgXWgi09yJ6Y40rjd7LsJdWr2VDaPfat+0e1GgOTpAg1JaP+odsX1gv6/krcZ8Di6K
wONU2WYt4I8HwOyl8R7LwKgxyb6LKrgGMikuQ3YxKyJLhnNU7yeRQcV+1jHpgcDeyg8E1lTdq3RV
2gLsaADW0zuqh3zyyxWedovRdSFiBGYeTLRLhi8YLjhGpwr2a/BLG6IodpFWAxwg0nVmBUCvy4y2
LdgVIM7FRb0FWZEFbrHsMNTvCBiF2vkRzIwxdxSRNFIY+Rg8yBRIFuGZRyTOarq6WpY1B5ttvGmd
2wWq8kYLv0PphqmnZtma54RmHFQKeMudmDggtGFKMjbPLDkKCp5A7FVKfcO0X4FzGMdHioKOMIpU
38WiZxHvaiZkHXgGCNxdbzEOkhTUpUoq//bWTFJEZ8cmoN8iUt10zThgmwAJXUAck1O7l/WJ/Ixt
j8Q6sFjrTLnCfiUmwHVd+arRTyPpmh1IMusZ+LYxOAOp1vmHqvV3nHUyuaZt99OPS/VsBFD6oRBa
vxmxA08rKBt/HHkrktFKr6XcEpaRqo+wmWN/6ImlNowQfIHeBqhlWfbOSfUvmWcVU/ugAYNSQ5DT
M5W5oYWkgNWqhtGryssPInICV5xIAGvKucbWBCN0jQi3dhFRDC/txAIyrhrpd8r7hjzfnuA6iQKx
F9VhJ4c1EpgYC1eWikTMGb352nUzhvsSlIhUx911ykvOu1zoQ+aZHZEQkiyrRyMfw3ETG6irwYpb
/lCXQPCXMoIwbyG0UQzar2DiWdA6hZzaWJwXtvEc/728CG95Lq3TrRKSG0NAA+t11kcfaTLk5CuO
7VuXNCI942yYO4WANscYM/OS1FoOOSkzsI2rIOJbw/yK24xbxlAr0Y9zkgwjPWaQVxUSUbCm1lKL
ZkWamIeuL5mRaaV8afQOwRKAY8a0TKu4R02GTPIU35LAyq6ZQkiILilCuQ3h3bH1alWPqHI2AH2I
pXkiyWeM4dFPiVS8iPnA5GBkIBf2eGi7FR0pp93sV1YExUmbH4CSp5hLbQBQkeflaz/FBg2ZRC81
p4w2iDuoD1GniPxSfVF+yFkK/lZLW3zyijqgFizmeylVKPxFkMEMqoviRwh5JBEXTBF/gbhSlyZN
aGu3VC3jGU9zdg3HDtfNXEGClpOUmqQSLarr2UheOj2jzaoU4j2AeIj1V6MJqylSNbwWqrxVilQJ
UmVRNGQK/Qn/g/Mk7XLO3boecTgGvQ8KxcSpzhrqrQ1rgcFjBixPNnvMvgs+xzzT9dNctPFjCYl/
zKb0NxDHn7lmeRqqnfJCGhTT+aZMbKXs70o0yIclMHsBP2VV5zYpOSPa8oTTokj1leJHKupnobJe
WyTSepukA8wwCfxbKQ+TUvRmWarbfUwgwRGyJKdVkoBNpf1JZwYIcpk5pmlylaoKw7+oZU8F11C+
CloV3IqyYt5XL/V8j3iSnVbsSAntcCIHC2Ak9rUAB0dWi6Co3/nu2MiIIK39TABywvRY2ZFZGtit
WSTXqLICEkEz8E/FHBKvNzxrlY0K/EDWrqXV7ap0QfUFymYi8uxVjKHHpgGEeB7/BsjKmlSoteJ5
mNv40oTAHIxytJi4p0R6yHpBOvTM1CFsleVUl3O2xmgTm0Oi41GAi4wpzFo96OOUHgaRb96adeU5
tlLxlIKQvHhJZ+qGIYVk3rpa9dRWlnmEDXE96gOy5V4gGE7koLgSyB6eDTEbT2NiSPscBj7mUkx4
atyOrhDULXpMXjdFM8d9pZML1+rmcFAaoT8Tsde9mq1SoluJZeNgWWOP7n7GUwgHC+ULtWogE7LG
5E4DVANCiuQ3oHVKUMkMA9XgY5aAJomTxADCoKeWjNQkcUxff4aMpCcqBXgKvNg3iYy/rTyCgyAj
iZHaaJGsGM8KMkqCOBq/ZS0PQDfJ7lYXTy/Q41qLy7HnAWoQkFRlScHQJ6tVp4pkfyA3HNUe2dWG
3Jb3rirDs7ignQnYDNsTG7Q7N4DkDj3Yd9i9pIv0g+QPcozuChytus/0eNyF6aCeimpSvydVRr5p
GfiqxyV0inwen0kz81SXUWAwt24GZHiKSd1ZGst9UJbmpPczRNm5QCOVailtVS95ZteaJjINdCBa
3ebnOisBl88h/IYqW41mY45lVRKa7JSPExMm3JTgZIBGJl5eI9VbRviOsaoSmVCJ0MNiNfzMy5kx
6iR/RFMWOClBXs4szqhYggH7bhbFNSZhhPODokLKGOBFdE0Lhy+Uwz1HJ4PEYoa2tKm7MMUVvSRw
oISBItECYhHIa5RgWiloDCPrWkZCRdsS5+O91kKUa6PKydllRD2OKTFmXBIUgg0j22EOTCR2URnD
+iaxAdRixbiuzoSLUg06O3ty0JW0Q4aAgmSewuxf08VlugOyNXqRnsP8KMlx06oyugmijqZXJznO
UIOJVqeD/cIVEoK+mkr1HabRiqXRTaZBXVJNjjxE6WnSIwtVTcaqd7Iq/UCVW2F2LrMLNQzby5Y0
4UHW2IfoKSy0cNBYRKajzEKHeqm/zpKYGRDk29a1orbbtZmIazCHDJAPxDxuYbtDHDBmdpUbAE50
eUIK9maIElplqL+oo1MBaU3c6EgEA7l2RwXrbd8A+kLaUAImYBqToLM6Bk2IdG0MQ3dMh8qtG8i8
hAgInFIzcj95YoVqpbyVYYbFaKwWvOdIWGJGbbkZnUyIzk4+KlgDhrA9FkOPZbxsqyMEbF7NhTRe
cs1H8Tsrgzv8rfShBIb6Q3h79wH0PfJFAU5/pFF/h5QEbiChParFnj+rmCwNLS3CwZ8RiICHD770
RmoBwm1S0qqiTVPKNcTWPno0SaFhfInG+iA1VvQmB+HfiA5qLc3wJ2YZP11brM/CePzsVG0WXEMZ
6dR1FigzqT4Zjn2dMVkYPpM+LnZhksSuRNrMLjFMJsRJA5lLFgfrQTSTtW+U5svUOutIumjoqUM0
HFU9xofVWyxLmIjoYfCI68Vk7GJaJJB2iomZbcrRFgyjJNvS1KxKR8viky67eTgqVTL8yi3v6raW
MmJsJvQg/xBZJY5VGV9JpNV2P46g08RBo5vmeDkr8WKVXgALCSdgSh5lN7D1EcElJRGOro4GQ7VR
e3HRUXuwIJTxKPZ9lR+DRWl3alWK17KEPcdyL85c2SKGcgkh8GZmxsIzn0ie2AaNJLtJxNJTbiPT
Z8RmqIS8SYg3Qy0b/HbSMNFUSMrLJO8vExqkjV6RFMnjPd6ADcu3Wu561wiLZG8MI6OMZKQVaaLl
UVVVzouRJyPmrXFGFo6wsy87cmCtNCYfIwkcUdUsR4c2DvRPFo6BBYykSILIazXDvCYFCzHoV+Vu
Aiq947tfNwhp9yXpUw8cI9S8JWZQIpvayBanEA6LCrNCn0s++FnXfwijKt/UrISPVUzqn5rUypmI
rtxFtZN9tRMToUwNhxMXtOxKLUArM0sHuxqbfG+NbeYu7di96tmM6Diauq0GBhWd02SdRENK97na
pgepYqlq9CNjG1LJW4rvadlF4X8cncdy5LgWRL+IETQACWxV3srbDUNSa+gd6Pn179TbzGbaqYoE
rsk86UIpxp757o/49ELi6VY8HsPz4ozfjRwxOdm98wOzNT36nnSO0tzaHMHPBSYu+LEk88DGVUhF
F9+NiNTW7SYyJC41LqAZY4HH8DLRrEfp+mTPNLdWwCV+Gl3jKq0sB4zYGN5zfCBCSdEoY3dFDZGS
wjilmfVqT55Gu9bm70NGzGDmKOs0uVn5uEAEXJFi8Rwhijl1dhxvPC+L9tkcWCebCNdtO7u01E3u
i/dex/EH0a7TS45IbWcpFfzEyUxOeKTDPa8kXFqv5qsaJlS43VTMe13P4R9MR+feN7clty57QEJN
dlTIYrdzMARM2Gu6fcYCL6WRZAe63sjKwe0FT3IzTVwrbPLnMuVCj+tB/Ogo9e/LRfKax+zGyfOk
88XSaN3ryrTENhUwAJdCIVlFDWZbC82jD+0VHErLnseO4pxFozHWUykB8yPFyIJNq5kEoqMZT1Pv
zqBv5Q096U1oKfAra9l0p7hBl5rKJDz6Vvs2x3N9GaNkou0PlgDWdjwcyhyEWhyDr7QdMW5hubuk
WOaUUfNY/lK0HdFWEnFX7k3UP5AgNu4Gk4BK75tJPZJoNsOhKP8NpbE2Y7Cof1mZRzsbtOjJxKNz
ZGby7IdW/mT1ctoPeUUb7HCjPyadLn7GNOuYlGo0VTUNa8MUt/szcRcj2A0Uk/i2Sj5MkMJeoBH+
5mwBPmKH5TWkC3vn0VnWAV8pJgcxoiwTN9uMKIYjIZT1OSUxYN3RpHx4eRWcpiphlU9hPyPqrcEY
6Rmfaj3c1iLKuY32eqon9h6+/9DIJn2Jabl6nsWt7JIY57MTvoQpvghLhILsXbe+XxzLPUx9EV1F
rVlXpbYBYmRD9Jii5RQuDvMsQjvBdKTFuxL2Itl/2tNT3FXTh69oU3xvqXZjg/OtFzegyuw5zNlE
9L74Pgk4A1HroLBZxdUW67HEQQYZukzamlZsAa9hTFK+szeiIjTMseO/KExICktaMECe6f7ja/do
tqBWNcZj/Rf0ObOXJsPxrhlCN8RZrGIlSU/1RYQQrWw+RGtl+9ReBCHcEddlLZdfyynnl7ZhRVp6
NRBzWS2PpQ+3H591N0gEqjYgmWkZWIf6FdAuJ2zn57xwg2Pda/eBi/Pq1nL6T2VFeFEwc5mNzzYa
XsoWb+5Z/U8ZwvAttUG+ZbhFpGjiYJRHO54/8Yy1COSXvylH7AXIF6PqQhaIu8SYJJDPnqtEz0++
KlhB2mVM6g2wjqEPg0s4JOKjmMbylI5OfAnswdmnVY1MMy1u4QRUBnKtZpJbRzLqN0EfmJPt9RwC
HapPr+InNHI2n2pqUmCtNwmxDEMcyh4gX05kxgYzDBAm/pYK3N9h7KMXTkz/XXdS3/ddBMTnJtku
26F5o8iSu7YZcPDpQGpCiET16imRXG0PkVYfR5BKy9hsR9PH2yazl732JGYa2Lx1tbaGGgSTSvPq
Q41tjfyo9L45zxm4NLV7aDK8IU2OuQK4BGPlzuHCRf+L+Vvg2Y0X8a+kEVzNOUmB6TT6BzOHuPRK
85tFlVr3UwOOMOrGH0sQTpql1Pgcv9DSWgBCYa14qvXC5tNHnNR2LJ7deqa+DvITuGr959uxfLW0
259CZQwGF6gY5H2Rcsm3DAvHZ7JmO5Z3znVUYHjNJwgdN0ooUO+OpZdHBFvd6d80k96JEURwINcB
Y6vSJGe094OOnws5/HmJ+WcvDo8GOW21yUZoeuhmlgpVqGZp6mfRrujsVRX028lwPwY5UZJgru/s
IcIz5m2p1Fc5zKvJy96LJWBhb5MWB4WSMFUkHpxNW2UvL6Q9UEiY6eybGURO3T+WVv9daZQulb8N
IpyFS+w9VnkPdW6ktqCMajbDmBKANbbZxmdJ4zBXE2149YmUb7PsRRIKsPI6dENzGd53Sfkbuoha
eRB7uTy7hN34DoeZpSDS2MccVjFf4XS24vkMWgFKndgTLrYJMXBIg+BTWlSC6qB80tZTvJiuu3WC
5oBv4SWMkkOnGY7Vznvv4ztd9MG6TkgVIwsChtcio3SIe0As4apdYjmXbOm5esbzECD1bFk5zDnx
7BlyqVl2NEGsuGKIiOHwENbFU1NgWZxZvbFiEyyTa95Rr/ceu07sS7s5WTluwcAwWteQPZFNBDte
aSxDIE/IGbr6E8e7F7snu15eMyHRFKar0Jc/qBN3NDUrvXTP1a1FU2ytAuwk8bztEf0KDGxMbLbM
EfrvIFYrWMAHRl9UsDddSDjed7gGvLy7L+L+SBP47Hjmz5fRQ4awwM6xkE/5k7tEEe7SEHuowIqr
v8a4xV2Q4jHqgKI69v1yW6DpPy++ofGaQ58PYI0e0s7bkdWIZ5nx6tYFWRXF/c5CxVTDL0bW6zL7
HmCQeoN/9CcSkcQr+Tyx/QBGssWyYfndxUaRp/3lEHjsNMnqGF4YV8DUELwBej2hmVg+HPne2j9+
SRQREsUjlBqrOHdqA+kCZua+J319WPY+fcUQbDCPsOQi+xK7iMOkoZj+JvPPwFQLHvPyFWCkpU+K
4AaCjeMI2qhQXwY1kUDH1DXeZ8yy2C41JJTlLu+ARhKoaWfLTpMjW9hfiSIs89NNmUD7j0sBWWxt
2/su2pBfdOfn3xTQqMTua+fFZT2QMoHON1iqXPupIsiD2pX0u/q3Amua/Db1t79wQUz3aY3BwuK1
rR1EG/CBfzKXzdVQszVO94tdfLqQRSniN70JkX2LXYrsLsLby9ibmoRQtpUcmQxoFlZT8Z+VdBs2
pXYEzxL1OGOao5b92QmRCLI2rj5jUtMTmGVsVcenCjAK1Y/zzkF/lxDOW081xTNrAEB1kyRbqPlx
nfFi8MxPEarCkUHkEux8VN0MvFIXqdl4c7Q1/T4pqIFvGw40riK6xhPYtx/g3ztsOGsHBOMQosq4
3Wf5jUr9rdBthBYraSHu0/g3GPEWoXxQ9ze0xS0KoBtv3HhY+FRbUfntLe6xBAMSsb1VVbhzi8zb
2X3DBlxvKUl4laM9p1LBQcQAszXl39KI65yA+8FPdIn4OqXfHxLIw74avxNYC2HqrkOL5SYyu6BP
WK8mxIryDgchlgOyvGKGGBnXEONq2ueeay4EESdId9AhYwMEMphipxkXjyuPhS4PgTteNSX8uHjr
wkYBHvTU+MX84WHHmpRiUu1eiDX8XBz3ohN10jaO2HYZDr0et13M0GDmd7vRV6Ed/g2Z/KQzflhu
iD9uUgRKTLt7BPsrCnRvo2pfnCKy4eEmqTcy3tGtyQ7kDuUzZnDxGbegibJc0JAsHJROY2EHZaMB
JnapMVvm4XIit/g2K6bbjldhh1NWlWCtE//iBoqr0ndfhHNTh/oDgirux0F6wZ01hwahmTz5Xcvy
WprrmBMjGA3qbhiouQpR7DsVsGVuDGJKwgxu0UMcexMQtSQHAaKaBXqv/z3b6V7RsJQeBuhYPlpT
tKvnkS0Uc6Nk8m5eodcGK6EaOV7jQDKYjTXMTrqncFDxISobCOndY1jBfDPdxzCCwp2y+a0MvItX
d8eQVEGaT/j7Xti13B5yw8n0WznpvY7UQzfHT71uT4MkaIqZyL4FFJx07OBsz3twU+uQ6mwT06xT
Meyl1VyZNZy9AElVQlIz6ZtB1SDtrDFg1mH0E8JUHSH92F76mYviJRq8t5Rgjbup7Ha+Xe+9DrtS
OO19kZxJbVszW1v7JI/YovwcKS94TqsHAaRwxnBQZ/iJ/DLfk2p8CAZAt9RRqxHFZhMM68ybL8OA
uhyDUMezw32iEZxmCiQgl5Iewq3HvZuz8UxvahY3QJNEHiVjE/KT85cpwt1c1c8x2YjUAP6BHcBe
8VjdWcPyo5aKT8t7qVzm4iGh33bklUxiJTPEcO1OZKTQ9vJGe0X9D60OAmsv2rJ72ZKk+bL09ZHG
/HGpFQQ+RMmCkbaPKzMFJey78nmy/XMmcYY4REbW+koC8c4b0sOQQsEy1bmVCAnqeFcUAOWoMOiv
Dn5RHtqMiJ0S3ky73BJ+b8SANmTRZV5jzTh2Rk3TLAyPa/drSIILld+Wwdk3M+lV7rm/VFB7v51f
wzzaa82KkwnQps3zH4/jS3rNWofO0cToEkIWMS34dur6CsCuZ27A3b77Uzp7lmD4ptBG9r081i6/
UHHNE6VJ0nq1GYl1OmYC9KZmisitVt+7Co1ozGhFldVvMpMNaA3m2UHDRiMUr4fZu1E5q32fxx+W
xOmS2vroSkR+hHdPRGTdtYpSO7c3VIQbapWTZY2HPCIxuORJych5o+P/di0ClMi5OxAjSM3jkNae
NY+E51AQ2egFYGizVjs4QfSTjxir8KFxlxXVuoqKf3m6XOlQX4ugf6rbEP+1BaVsxAkRJOidYwYU
eU0iGqFx+zhz7ur2Qc8YXqMRdpAnHhcK+lpW0Bo4yDz3Qzrzf0tZPuQZCl9SMfZVWk5gJ82PO9y2
SrN3JEH3qFrzKtNQXGoD+UOw/VvFkomI6RmiRmFc70ZOEj6QeZPZfEcewySMfQwS2j6ljzQnV0+X
LhHrykNWEszuvpkTqhKl/kjwygm94vBnQYa0A0dGm5DkZ5x72dnDZlzkNYtTOlv259Ot9ZX2p9Zw
onQEgzmRXG+Be9PwewFsx+rkBDn7v3p8nAoG5nZiHfumQu/hADWKEJYqqNptyt7XYBpIBXT7sLB2
euFAbip340L/IafokjCg4PRpoyd6GednXHquzJYft8xYpAZwU+AZZVEyMPmq7/PBf0kDe4cllaXD
MH4z4bufHI1HLLLiNa0Pd3dSd6vSTt+x9a6cBHIV8edzpDcyqH98Xj8/crdksH6kSLuEPT4pvD+r
2Jvybc0ICOzp2F18jf8+xTAtO/60NGDwgkmDHb3iVV2mk7KRj4rm9nXO8jJaN2vziHUrBuUwptO7
SW1rXfjJw5QDqsriC+3HryiSD0fM2Wqo0AM3VPqZIJCG/zN46W/hlv9NrdGMgIffTrUPnsSHQCgc
n5dQZDzUFLQ3OLc73g8hAa4zLnDyKMEuoaKluIZ5sJhnJgeXuR2tuyJgBHRDgJbziDtmWR6lZyP0
77772u/2zLQcfsNwn+doPrLZY7s+78MR0Jpg0hVG6BPr/jpN3OLCST5LaIuWhWZDNBce2Psoc96q
rIGc7VpXJ1ocOp3lQs5i+WN1iNVIbDiwL1qDb9tWyDKNUQhO/OU0uJgyW6kXAHjDLpvsY+c6JwdL
og0omKb7xbOAVoUc4a5BD55UasABXPwUVvTDB4YaFSWn0cvZsvJ9iI+09XFMUsrMMtvZVoS22cx/
TKQ2nly2IlEOt/RtFDulTHssgU1IZI+UvscGy0u++P9IKb1vK3EYYvBPfkwllAc3M/eMY6BSQBPo
ncGKACLJ4t5dWxPrReOk37VDS2w5trrXC6MJ9qG4DbLvcKgBubXimfj0UwCfbmWocLJp3AXEHjBD
hq0637DlbvsmA2SdixheSyJmTHvj+zcSL4aHkYFx6irw8bsPKtguiT1ceOuDdaRQo6VtvEkNDg0D
YRWkYu6MyUb6CI7bpTWnqmwPgm1h04cAcDLrVLhgM6Uu/vLQf7CY3u46EX6miHtIdn4Il+7Vuh1F
1dy9k4F8UIg4eOLuWTBwFOjkDcMmsA5bJ49ESvxibIO3hK29HRDHFx1ZoxlMEfISq4VInUI/TrE+
hmb8EF35Y25e9o7etazbE8v/hwWiKvS26Wzn3jGhVJU12263xvpjX8Ms/2Ebc2o75juGuQXcwTgB
7deGZp0gYM4q/Jtmvucwu/nwHUjGIn+MOMDvfAxnThSdbX2zEjaIfGr31Wj1rCcSzAgKcFHmLR2i
ytqqsTZ0iEqrvW67k2ns93SUv3mbHKwQZuScvucFxB9lcUAX7q+NbarGZtkpebVIVmUlvO/G8Rjm
0z7o/S+c4xtTWV+131b3fhdkKHS66KN1wDQ70Fzv0uC2UoY1NRFzkfWbonPgKRKtmbqoqaF7aJ+R
elOKLdMn9I1dj4sRK1s86B9/MP8sLWYi8Pi3+w1AdlpS1lTI4iAFiJUlPWCPjN97hYZYLWLTsssO
8ual1vKV0geKTDfS55sJHlCOpo6kgjuPfEKhy5Mq+hPbIucuJq4UQsBTZfyr8pf73CBeHIvot0BV
aCYbQhwYTlxXNWUB0gfaHhxBbFxPGtOsU0SvEnWgrXAcpu6HEtTweXwz1ThMrjT67JH5VyqtdZMS
S0SeQOJ7bJLMU9rDtyfSr+g4wVMskviTne8Id2aeRmhe1crryZ4x6lrJ4pu4pK/KCXaMGn/FGIBs
VF9l6lznpd8sFDFJjR5LxVclAZea+tGzmlcvesuUC8QU25JyfpIesvvM7dZXzx15cIE9B0RtTXu7
7Y62Hk81Or4KYGFIdLUlvENVNI9+fvONYccU2K6XiSnC0Dwl1vyoEfgY4gxQk2xIYFmloGVmdEmD
btcuvZzhwYm9ZEtbumPaxosaX127/uxyeSZ6dLfg2YxqQbicdTLt/M549SOYcIpl9LQ0gqgxLOLF
xvjiVQLDSg59JgmuNqGIIdE0LZ1/HZnVMmFJtJrH1EweIlHrkJnse07C39ZjBZwkICd8fZf23dsC
Nrsoq/0wUAQ7Ay1xWWMMasaT5TkX+j4cIYN+xME8rkZMuYWpWfdKQVig/Zzd8i+q6NxP7iUf7aNI
0OTacMni6DBSpbPWeAkH/OUlwpBVgoFhaNsHhzOjcOPXGefTZFOW6Num3bc5L32sJ7YTEAdicOE4
gIDam4muZpt1YE20QSHEz8fTPTlzsyW4OdlpWPplnsG4xujj1dlbygzHllSEEw8KMiN8jmNOpGkX
xHwMafzEWiY95J3X7rxOXWwJA6vx8+Yj5V/vYYMaSSo7+T0Uv9nGUFEv0WFJ+WfGDWp7iSmmHjiR
sqkUKLpp/LUj/7ghkmMuwPaXCSnvXnfoa0TBhHPmDCms22duPdPvkSwR2cOxC8Sdcevz4jVYMlEe
we6VEdkTutoYYdPTxMx9/i8pEqJ8Djr82LlTnwKHOrJLs2+LeBwxDbjAAtg+gQcOt6VvkCRlZ9xT
pi+fh5Z+TTyhzGME1iOv6mcKbqaDB5Gknx7aiCTJAGxgvQghy2CEpSGvKaeWdr7MltkR6IMKgitF
c69NY/fV9+Mr2Sf7mH4uG8aDz0BinL3wOQnyfb7Mf1Mz4j5UzFnSTjP2qZCAdh2y9puu3p5fJ+Ua
Rsr+u6NisBlDdEaVc5Xl5F2bgG19imWZ5bgDQmkGeLJEFkLg9DU1yDGLxj3mDQYm5eDjnIOvvpJX
Lxj2yVydc0wpSmVnLl349ikolgSGSxQv/+JUFysCvuR1nEDo8Q4cyZZPNnmJe6/U1j6aoA52Mj+7
NlAdt8yvC1IqsA67yGbPy1DxrhIMvZj4tX7+JToSmFvlHKdcPnHP3/sJQ8wSlcDWMto6pionYljD
WOyc4o1lX32Ihf9AKpLLDh7Hu6i7S0pkD2GUuz5bPmP0PxzEmBtc47Zr7WEWyyc9baVlrbTtg23q
DMB7/6k28/oWcC88Dc+mdTZeg7+9Zn4aT/JadOJdO/2rxrQbsTrYJsgqW5SNZGqfKPYoCgdKLWPE
Pg6QTQd9DG/bQcEOaRVz+Yy3gDbaGBJu+4K+sCIjrLZPSpfNF9KXtSNxXJHtvHK7On9gXeLv4Hgc
QszDAQ6gWTeP3Bhf1GufkxNRA+jnkl+trKA4NFoNeElYRztEY3K2sxKV/Mdj0Y3jKCHryYse8ypC
6mjVahvXeY0XGQ3boJgY+5NdrdgXUKfNT23Wjacm8Zutcc175uHryqwYJw6Sd5Kn/xp6DHBBZApV
WU6kbkm+00jjHDY1satJxTQJAMd2QpgMKBmzUb5FV7uxW9QAPRDnIHhuGmrObKjkPm71m/FxqMUa
zQjMhIM325tmSP+ylh1LG42Ag4tHkbNFoPTBJoGftXafU+Rh9AjNum5gyAhv4DCscQz7My9w0aZ8
0shGH6Mx5I8mdHIJzKPKiMFJs8PiDa/KxgzW5O636dBSZOUWwSEeW2G9BlnwXoF16wvyMlTVvbqy
PsAZmdfCjEe3bm+p6kUO/KQr175XXwLdP1Q925rJx6GeZZTixsiXKRtflIxIbcr9GK6oc1Y+s6zA
teFCBn69Lhb1VSyce3PF4T206jmx/efSSncW24YkYtZBe0rvNs77MlBotEfUulMffnCgbWLm7Hgx
yCQ2/KSIVrrH3Hbu43G4+sy+iJLyzn1vd4QsFdOJFkgDrGkDEnXL71K5B+MythdcCvw03rXUmNBL
giO08Tb8rebAItq9oHj6lnr6iFwX8nW47Ah9DzYBO+K1E1MpL8PZx/NDLrbNEKke0YFyDB0Wa7Ao
O2vI8rz7zmL0dvGX/5bko5r1Qw4mJvEnFioLE3xFNCxaF4YiUtr7MeX4iKf+KBkbmIYlZ4nZuirU
R71gik6j9NOhBLXjRHHFDy90iXuZg9SeW1BzWi6b7Ob5iuMxui9km+0CywbgtkBzLGLlgcMQpwWm
s4KITolg31N27RaOW3DlZBUyhWHDhsKagiTdQYvgrCP5o8r8jS59QBJVUawqgbQ2LXCuMKWkVI+Q
zMbOe26JF6ftX83/B+1O9DbNyUmF4rV1Ur2zE3NIM9iT4XmpYHkyOoh0Oq9prdv/FLh1UdbPQ44h
UQuPKVp7bTwFewhV+V2uOVh1YP0FwYBdmESf0NSMs9nptynCtAj54iVKfGqGkCnPVDohSG7RsS5z
feTK/Abds/70hPvX8UXcuWH4VVdg/DQ2wsS/9n0GrhvToZHpu1U5HVIJMGzFjZ5IsN8u85dvIm1f
0ing4eDCijXf+lR9BiVmFhnjTTa3+3QUAUcq0QJxzExLsCCQS3SMbyniYYHQDhvdPDzLJtrHpty3
Ov6qO5YyrHkfxnhCou+MLAwtATHbPdcqei/Yxe0KC3V7k1WMHIPmdVClIn8hcTbdPO6b20kXICst
R4iGiOtWtdQoe92tHVgQqxCiR6LduXFwM070LulwMVOB0iz7mS82zTKwMjNsu7Z9HrrxkmBMkVXx
7JUW33Px2rXzfRkERP6VGBeTlB09DPO7nExuWIXOsRMzUfEwoUL4K5P8SHN5X97oPwobhoH5VzXD
A2f6qRbQPzwioSI1ouzFixfM3j6rVPQ4OwIosHjJyFbku4aOKJejIscno7eKFFZHJy5PQ18E28bk
28XhT7IfZpIgreLHsmbw3+ygXTTa6yqHNCNcTSyGmp4yRIz9XG1mryUyLASSmg3IA00fJitSx39T
1bwhI/vhU0eTle2zFFgBiOtMR69pH3QsYxDW1UwwwuK9JUSkGwn3q4PXmZURnh4h9rdeoc+mXWrS
gzW1OYeRd+0z+9Gt+BHL3qXI4PhjAItEmNlihkIWxII/19naBQnzVDI/Ww+d/+S0/4d4k1s4w2ao
aiinFA+UB3tJDnEZUTwxRnpQzkyXSCOnnPwYA/325YIPzt2FiGfiSL4z9PhAP5eB5LLWpB6Ta6O9
coXAGwHZiEUeb5kEIYQQa+sLujIl0nU48YuXNv5ZCgMolC1VBOKiHcdN69mrQLONMfAanMBsdT3+
lfm/FvCCcINtPZhDY4Ey7aKHjuG8UGatet7gBUKF0A9U11hQbUGhxuPaoRYircI+9ayPkrk7hB6u
vDEZPoIsv/YzKsWSuoP5RrRrouW/Jhq2Ajn64EZEPBIjmjbR9+DEOL6bMt+kFhkOzcDIpO4ZQzZ5
zXnGojJAdMw1C0PxX2l4Z5sSx7ZooUwaB4L+gLe36ttNqQLiw/CA9lAzwkFfqsZ8Wc5tDBU7Rzeg
wszMRbgM4DwbfrESzLicxoFGI9vjlITXxbVeRc3rPKt1OTG5LUARBBOpzRPL9eCrGU5JRBJsnxc1
PkcBvOPoQRwYy8cumdeoocyIQ7q/0INjAaO6Bcs6DN/OPNX/6rhSv6h1BMmgo7Ud0fYxZTH9X444
7gm5K41tFGYRuW+ygjmLvwRAW66G5xyZzSYbQ+utLav5J1cp5l67sNpzEVr2V4pm4CSnZTpMnGpX
d0i618mdgBsvbbOy6gKeyOC5mD8dG8+VqAaSmzun2jhJCB1aYgXXdhgeoCRxZ8SYcivJfkjlgDOG
ZOgfFiw4m9SgMe91+Z8tRbZhmTlj7e3i37KS+MsqFIZtX0Bn7hziWeL+vS2A31rTJlE4SdKYAMuS
VOyVsDRIuMFgoJqr6mFoqRWi3qCbgvbmWvBNRkbNDP+jSb8nU/rRIZ87p8pgxrZmmlN8Mmw14Wew
60v2fCA+i2c+7RaVOPdYjBy5b6P51C+LDfsiJc22wqeU36KcywRqSFVQN7kSEl5EADZnTA3TMK07
9B8NIzXFb7wrNEGAvpEeD+HYEKxIHE/fSyaZLPVp3JybdCDOkw2fz5+UanmwR8eLz753+7N7S9NR
Q/0LMg1bv7IiqJ+2lWTzqhuX+RoJrlLE1DB9KIQUXD1GCH56I13aFv0iAjjyb7veRrJgf1qc0kVI
nThbjGub2wqlC6hMDFOQumcg7qhtS+71LisZ+Yt0sT/riTqCmUd1nQvnKWm9bpN1wX0y1l8usvh8
8A66C64DqM6hZzSfVcEvzh3cPYKpV73EBwSUL2FBrEKEQWLyxoeqGKot3QmsD0OSXYIVu1cFDnfx
KZEMzHbtsH4uHugifmfFLkUaGPleTaq1zKJrIqdDmMDd7N3nfAmfF5F+6bSnCO72cZQ/JwrxHgHn
2dbphr0ZYi7ocsMtk+xsFKax7W7pj841/jij6rdSwREJ1MXNiF0Z2DbOY3W/IPBEV/tReO6D7ZR/
PgIojEbNo+ga+qyG8149Nwuj99Rx38JMIK1yr6YENZS5FAljwn6g7R/ZxS3vlW4PXqLQ6Ljha4vW
jYAqONSAOxLdAoqfvXlTUqCtQ6EfLcsKd0EdPI8OO1X6urcsmjZD676PA0EwSftcUkbd9R6eZzvn
xE8j8uMSJLNnyQyJi4k9/pLgy0lq5aJLGOq7LERFMpZP3CN3Iesah3RnIyvEJy6rXff2hlVhyhAW
o045UIKOchOQ9WXqgi9anK2s19S41goF7L9I2T8cJeq2zXW3MRGncQ+51h0eLc+A0LETNmOO3T9n
socIFaevFtiRCaG7zf6PPjXFhBqgt8NEsM4XnkwncdDfkrlU9P30lmUBk/dWgJZ33GMQVcGOz2Sf
6eE/UoubcxN0TyNxjowd2zUaL0gKZguTc18L4gkwn61T2JKitJgNpSDALB4pnXRMVYZD4qp1XotP
e4yv6FEpN0r/0GX5cEV5usI5qFkaE5156+BKG61dpPkL80GsW49xaJQGV7x2iMutMt7ZVfo3R5wE
cTeC6+rxvHZetFIL3IwcB0IwUxJV6MFG3/4SvfmvF9TanHjmNDjhf7MUDypiAoIPEiPmcjPee4W3
lnYNlxe0xTKIj8TnT/XKi1QD/viouku6aW1pB+yH63xoByWJ76JlJpulCPjriG3tHA7/PHrtZUeT
Mh7iHIOUji/hTVEKeHUT5uC8m8x/7NJk603Vhmn851hPEIQa/NCj39BWtPV4pPjfDAjJlxyLgy1w
2VXMyCzb8vdNVNrMYjr72QktVExV2d+7LW99bt/sEE57TTm4GnYDY7GsYh5TMlPuqKI2tnFXLtky
suqepQR8oRB/CZ6CnjkKS5iVY2dng8SqdqIfmc7nMqzZnDnbNPFggH4qaBudt2/C/q9STbry2BxU
DG25uR9ybKe8X6AC9U+GsKWzH9wFRjpZWkuZXgSqUyW+KkqqNAI4pRWgFXkLtwS9Ag6cFSUxuB8z
RkBE4IdS4JKH8Der5h5N2IayaNN1MBJC/y71nW0X/NdZxB26v6YWLwINUep/s4O5HbqRDwlAHMva
38JCvFYj5mMYI1aA1tid4JgiimEL2IfkdxCLhjGC2wAW9wRLHvjUXIK6ltO5K4BgCXAOPEV1xXHQ
E0LldefIxGz0m3USM6XF1hnDFmAoponz9LRzbhAxheN3QEYfFcedSyEc+0Bm+WXVEH4Hc8ktilNd
YnXuUPRpBLJuY9ZGDJu5dsgVED+jRbmvuUNtbzNU5qEFTcDTui3wcmRNdzekxUq6BgDwEz8zu+B1
hdEc0Vfb/3OBa2F6vMnItw20LCw+d4Gyt3G5RuUOHQo8JV0Cqnf0R/bRz4hFGvxD6+8S9cIujH3Y
vA1KyQBn2uRwv7vXQLLBqF8bidbfRUyyrDGzUSxf7LJ+jedVYnhMXaKK/sfReSw3jmxB9IsQUTAF
s6UBnWhE2dYGIQsPFLz5+jmY3YuYfq0WCZS5mXkShAzSusdIwDjmEfGD8IqZN8NjbQDUwPgh+Q4A
nG0dnMxqfq6GD0V5l0VqfZpxqfPjcOf6ZqbRb6q9BbJ8C6EWhQt3hlUrbOw12EM/4ByA3Lmjehuf
PfFMsBVtpvuu94+Y3H5p5LZL7dNWDxCHNTaPCQ0stOyLhSMshQ4yk+7MLAOqLxRDhIcSQyj9T5Da
5NrM26uj0aBUvVg0DqIplXTJhjOf6JxeilZA37Q/2Z13uXOR02FyTzpUORNnq91B28rpVtw7hJo9
OoOT4VLl6SGpZzQNhjDRoTU/9Bloypwfkrk7NZNgdIKv6j1AeJF0LzlHrWP0vvHwbaTTc8bbCSPE
JsJgqGMLBdR9rueLC93Doa47g9uKHcWuLlUt1hVaqDX885JXVXRsP+tEvegEPRw0ZVornd0MYiMV
XxOMKB6/BU4EZCCkFcirSDDcWWVEvyiX1JD19a5Zoqz0eumvulVAgD6FYDGt8rGEyoTboS1+Mhr7
+MKy5RkOQJbBm/7r9XvEidMEfQaLdY0OWXfPQcQ1BzBWrS3mXmDnrH5dBVPyFyPXCr/Was4HROwF
UVHsXKjmNegtA34RcT2S++G6GHXOeN3VdsSjp+R57LtTP3anKP6duTw0ybwZY4hYbEYk3WjCDW8x
xj2NfANp4l2f3UebpsIEMV9ewpCniIsdHgaecSx2VJambsfIlTQzADgpHmN4wrzKmfWbgFeYrAcL
IrMw6q3CR+Fx7TMmZ6eGEOLZdPc679BobO7NPVQxbVowVmMkT3DCOfXPWqZ9FKO3V/kT5/Vz3QLS
YVbdwqeIenTU1yz5UaGOk19a1AYnHM5M73VygXhhCdq1NjsVyGesp+0Bieo4h8P7oPLfvLG2JKGB
yIZnJwCGOT5PMVVlhJ40PGxYSc7z8D8dMQ4Uk3hIMIwiwwkwmP3LYWQ1qt8y1ldmwxxKH9ZTFH3V
jelrUfobDuWDZQKM5iPhGrTCb3cWNqh27C7zONzGhOmHrNb46RmA/Pbm8FDFb3Xzq83WKcUpMeLb
XYWSWlOxH/HV5VF4mkx3a9fojvFPpeFHG8jOmvkldCmCiTmoeM2X20anAWhuzyjG7JKfOZl8i3Jk
N//Q2xbiWLqx24OX9XsNcoQUi5kZMpShv3qw/tr+gyPMaY68vckRI0oU7WTB1iCAzK/Fv0Isjk2b
Q29kEoN9VFqyNZL7BFLMYfpdD8Rxul+FsG0Utq/kzyi/MrZ/ixVCzjdGnXeoxyq8Z5HYjeWZEwkb
Bzq1+9Jh2M769yK/EBYbTepEN0XrV8ydefgvhnm2M/wWEGt77VEDWGO182pOF4jreGIoDs+iXM3u
31y/iPKaZp91RNaRNjoz3kQj+NvHHL2BkqCaY2sGsd9mKFUyn/SiBxdqdQxlEP6Gep5hOrkeKi42
ZNPeEi1bp9VZh+Cdx5SVKyzGAY25+q4TyE+uB94Lwm6I3RhEBNxdTHzueiTPsbJqBnxBl8Drhi/J
xQrv+75yM+T7Cq3CPEgOnzOn6zVZBHjz4C4iTtreACUQ9YeTtxv+uAC6u/ZRcPnnorDCv+JwRJef
SfiZx59Fxkg3VivJnLpIgLPsSu8hgE3cyKXZFarH1HPGGvEKNfJakcfFV6IQdjy+6pTYGbi8EIgL
nbBt/dEGwE5EurNS71GvkQujpP6OaDaZ7PS6xLh5hyo5bQh/kYpDkOAYXsKLWKk23icuTjKU9JpM
9QwZoIRkE83e3TR9J/lCp4Pemd+UEj4ohK3LHMPy+uPCmBb6P338iyiDMclfY811x0MIyqUyj4Rg
NzO+TrIjLEW88j0EZ5rQmKH5TY5FudfXgej8AQ+EBTpBIw2gGPLpwVsYwre2POoaSVNxdyOWoqOK
clpN3job9SOvAaH19Z7WSqZrZkDRmB2jKyn+tMLu0toGgn4+PznexAUy+Wf1dOziHTFGLpiGm68j
2kX5trbR+GuJ4KfGe1TxCUjxTQciXKnn3HzJOtzfgBO06JLa5ioP+sOYX1V1muNXj4UsAktTuBDl
UhipnLyIvzf9uGJOWEzcSp57A1a1AaiNb5lbyXpkkOQkjOhglnq1fQbFk7dA7mACkE9t6Z6vl1ij
3n70NdQBz6QaRZC7ox03Dc5D21yb/F+NeWZWzYNOm/QYPqkyecm1wccmDnZv57LTEdf1kyolp0RN
g6VhFmW2Fu+JC6Hnmn4qox+NiXxv4QQR3k6TqIxuvmUtSQAnGp/KiEuYVn301MBVMMP8qbDzc0uS
z2H4ZYvkye1ujUHvcQGOkvwRfsBzgP+H2NiDEu+dCzk5NB5VV58T8TyaPyaH8KZ6qwVpWvfWJO8E
2RiPbjN1str41lFuLBNtp1tyJ1tCkVwhYgoJ06XNSGoPfUghIN/FRFuwlljveslbkzTfQRP7TPbo
Asi8lwF3MBf8HSgTAPucI0NmJRRamKS0i4uan2ZMRv1YXjUK2JpK3+ZuX6wCxmR9H230+BZ2b0Xw
hxmvNU6FoFktoUaTiFnvND7H/k0P9mEWV9N6ggPDaz8c4rLdClzyva3tgdP7Vq7vLGfa9IgceB1K
WkkeWhzqtRu8TYnmi1kcJFPMsvqdqk8cONuUsFljTMc6FagW72345OQPy3E3xFQ3D1TwUmKIf1Pj
BYeXaVn45dv4lIdcz2pYrzUv3cxFxfI492H5g0yysqAyqPAbA/wGZYmcZYKZlcn7cB97rGKM4XLz
oaWJypI/0/wNRf9g9TQ7Ye1oo9eGVpIM86SDlGETJIhndMGmYY8HntCImvsD/n+n5p9MJ1B3diAQ
FUuBjhvvUqe7Jjac2DErD2b4NENDq/nupooTnHhRIKpy8dlS6kfSxXmcmQOaDC193UX8/s1T8KPt
q3AAN00fhrj249ntwgNDR/4E4N3iGufOeWgeQdZzQFvV8LO77D5XvJsm9Eso3g7+URzI6chEcSB5
dNCRSlgKHIJfzidNmrORHiKNQE5K4MMZCQ1bq0KvnvUyJmPW+oS61jX2C1tc6EgmUVu7t1CcU2Ke
NCM177zqgeSb2WrOq837JkakH2rDtAc3+Sjrfw03LEPBumLrqzq/a75E46NPQqGJwog9isNWcOEo
oPo3bjYtowickDAFJqzAJzxvApkT/yuEbP43IxsP5YIkVwVy3sVT4QVk00gNVo4Cr936GpZTBoHH
1qaaiIDl2NwZ460joJcOU+Beo80ot/cFQQey5MQIudwE6U1AsNDFrQkXt3aEEynyU5vbBqh42Xxx
Z62jW6VuZCi3FY3eApqV8EteJ8VfbBfPobxiSIPT20CVYjMPh+UpOEkXrwJcJf68pT1QISGNk6Xg
E0+W3/P84qhNeN+SiznChDFSv9C2M2N3SGJDgTP0FDRPbXrsyy3ZC1k82LiaMSmBVL5zG9m0024U
+c5sHlEKrPxT57OJcLUP/FgLg5el08GNi3VCfKGMeN1wxNWG16y8pDXno7bfYJs/JPlS84qGYHwG
M1cQa0YhfRvbwveq4wxdeGa4EhX0+znkawaaej1+QT68rMBHziYvM3z9ijawE6UvSHh7j0eiyDzW
w3LdYYKNcDLSKKA7/W8WnYQo/R5xecJdn6VQBUgfgGzTXUpA0hHxPzFpEwgfKnlX5aGlY6eO4fcW
1mOb50TJaGviiJ0BsQ+sg8DhMsocrtF007WOfG2LDXQ8h9MmXeIGggzOZzt6ByLIvsGGTWtlrHkb
GfCFBiHA4Rk8VvcMVGirxfidLZeN3RkunKdXpmSDp7dK7JtQIlc/T9U7Tit0yVUFOVXIcROZJLKB
H2TgyIVJsIc0kqDOh4AC+3S9Hsb5w6G6dsppa0IFCRLvGstzGrz8DwBqYaHPFQXG1tZQb+aMH4Gz
b+CccibzRshnO3aXhDt6YUHDuRbqCqjFoOiGVkvchEebGgKPfGpCqgcBdYd1cMPQkUfwQYLcBy0g
e/vMoQBybnZmwE/DUno15N0KgZPNwPJGKwCM6vlF0VF/YWDwGv06rL7CWeMDOuJ/EEB16jGnuApn
GBEEKOzJwEsmz7Ytow2RCo9RfPhgexlD96xqLmMRL60oQ32pM40OrDT7hQD0Lw6SfpsvtdFRjvNO
ww25Bi6ALWJgvIZxhUytyTIbWQt2Xjy3lbyNAxgkFdCI4sELbBB2nCbCO4eNpCXbqrdih1F20frd
kxiDf6S46YxEUWkzc9eZ8VFa4SHB3eB1dInCpAG+6FF3J6L8immPFy4+dk63s7yB46S1cGnn9jrO
E29STfLUqyco/zb2yz6eT4nMiHLkFa2Ahiq2Xa59MNjZl5IJ77RYASab/rDQ4aBJ1biwUf1bYRIx
UzmhLlAuTNOM4JAvd0rNOBm6PEbG9KlNTL4cSrQ70/p0yLZij+PIxRAtZ8MmEDISN8kUkFXjaJSs
WHm6iazPHkKz3gcbEytzyd2WXBDlosq8IVRejdJ7H8cQzQbbTWaKCCt6BF1Xw/47L0L2MH27zCkJ
KsjJH7zhm4Hqq+e6X0E0tfiKMGi6S8ZrxkeXYu1chx4TZcwGF1IJV656+hcPA23nGW1hYd18VJ0N
HYOYmVfRpTlgNHG7lI6z1ltORWQNapwYaMjZDIE8tZqNsLTXChY84kxcOecyEt/Io7uGW6yDA6qw
DHAsyh/i+LmyNTYJQhzUnFg6UxrSL2MgDxGucdOBDoFbNnGvQoNoWLgvIyVfeNLJZOA7BP4TCcqm
NQ5bc3iRuXXq+ltMYsFSvLBLPEjvBYsd9vl2rJ7GAFc+USkHDUX7iejR1uxsz5D9s60F5E4wZThF
3TuYPIPxXrtzXRNmYbJxbJ5Md6AVzmnfg8Dxe3hxmKINxEesuTAYHdogzCTBED3deuncDTj7US7P
Wsa9mHl3lL0QtTgMKaQIreekiGXWHC9cqTZx3ZwM+Sxga+DypEGBigUcLzEXeBJ6nERMhCguXN5H
WpWHzIp25aReJdG8jC1xXET1xjoA5iGqxlAdCGbC9a9pnO2gSBplAZ1hEW5YY5MvaVhvZLrzRJMS
J8FuY4TxPqXUhashJ5bhoeOlLStmNvZW49twDWc7Na99e2/DF2gCHqlkroVBcZXjaYpvRnOugUln
4KVKJpVUFU02FH5EWyRWHzbDrsJmnuLP0Rk0jvnAvB8OPX7mBLatDUlaMtzqrU8FDaN61XHFBXaz
xemzrYbsPHNYzLSvhfvo4jCph1PCBByBfWXkYPBxMDbFsJuoeuH+f1L156C1Wzv4tBuWBYK6cNzm
mMNhEgBH3uuMYWiO4DKEi6KDxBfhZsjl9DEzPLbo0OyWoAfJq6LkXa39uE6ptwEy2i5zo8XSTxir
aQkRRdx+GOQWmq8H3h3cEs/uHL1lor3mpIaWN7qYySsuCCC3OPAkHmrRPReEpiVqcO4Me+zqJ3f6
UTDA++oPu/zKhlg7KzgvFXWlaMENiei0g3KE5VVXLENi3NIYs44LXhpjr+O2rwznUXlLYGVWN6va
Te3XFL9VAwnv1r1oMcHGq8ujFjc2tm3rYew+0vgawb/GkLlKZLP1wpYfNvq63e/zRABDbjeSeJ+J
AAJIhsBBt+6k9xo2SyOeVZh8yhwobXf4qU16n8eyAfobhifLUruwNX+HJMMhKR4SJ35tFI2iGfHE
NGBtq4xu3nRjvhsNixlzpcO54OBYThyXWEuZow1H0BtPrbLPCndDxFArAb/uddneGpM/BzYmC7lz
z4Lx5kKbC4PWWEdEJTRsRnicxTmqdNKZpsYaILaCVHnEXFZkJbpRv50lbLVoohx7yVOYD6ZUxKS1
Tw8CCzMhjj5xXAlwF9kJXCQnpzjeoTBx2k6LY6oh+BpYYVeQNiAtZ92ZiK5c26noCUtBwrKEgh1M
W4U3Wsd+2VpdAz9+qrSfUB/2VtvSdJ9uASC5OHeRYeIqeiPM+KUCa8GBfNjGYuObnbcMIue6192A
EiwoIRKVElBbwPpnEM+lGazGVNq6DK0nUhR7WdQflYSYaU78mSx8tkeMRHnwp8LhWHcS9zVr7kCr
TxxO+wbke1eYrzIPr1VEhjOwv1qzJZVWvqRl/wk2bzx0bUDLraiupfrUGOqWcuArx9xIZtTm7Wdw
VsKKH4xrkdJapgNIDqfLPOVPJUYfmdHfrgzfUdG6Gcd7yJdPiHETJBwihQugVy38ex1Pm24mO5Qg
P2qVryz2zEx/NNymI8rDBD+LcB5kVfFhZNAHGutUj1QIJNFwVwykMAGFV2mbz7EWn3RYQ2ZYnPtK
LWM/RDZYFIKxehmQ1kmMW9vZJD+0LaLdUQvLv5Y+Bc8Nd4IXPcFFydiecV4UoIzzKGvrDvc5Eh1A
SSentrsiSGlXxMbd/He2u08F9jNOByrYglkBdYfJXCEpdW38T5iQpmtWaC+5VZ2HqJnN41bqGVQC
OTxWPWZ/0VJglCdmddCMzs/TCWmyK98ik90tqf2SROu6FEt4SkLDVcuBPmu7f1jTMP5hYN3BLHuo
Bo+8bPoVaCDvIzxec0oRq1nPzjmLuX5ZqtmFGpUFWmDdpgBwbrCUH9Fd6M8TXBfHpCaxrK5Nr49c
24yJvxXPZxNxEK9sfUPQliw65KVJ07gFWkyJee6S9qGo84/Jig5k59FhhncPMTEIm7cspUVdwxRI
ruko86RHH/BYm7Rd7dD4GYQk5TvX/LOleY3N+oYnwXrjL7g7GWvAkKu7PgL1iohsMm8FL2zmekYP
AkHnvkq3hdEX+16vv+iAPGcq/zEidTJC42zqk7XJPD3duTg3kzZ/Ix9zbB1nmdot237/h/3ND23j
nz1qWA/sh7JFqRlV4JPZ94nObWY0V9uVp1Hpp7GGU6yVl3yWf6J3Hps+ODZG9c81OP1qUWMAgOea
NQzaG2vHzq0HAFPRMYBLbon8tXYbHgDIgrMTX0Qcf5r5xJDU3ujUXmiJfeizZpcJJn1OgG1SJu9T
zyeYFRbOdtcEQRlWP2jUpIYX1UW/1XpXX5wqPnudvXOE8QFYJCeGlHzgQTqOodpolr5An1d9QMAm
fHF7KjU9TKJVmezw/WyaPt3HgJ29EtM/9ahlNf3DVbXJg+DVMJe6BPdIzSZJaotpQRIgJ+TMZYJa
20SR8UAB3xP4SGNt194mVzTUdKyEAH5v+AbPNE2it3DO6xWghaSc95nH/a3Uoc5zWDCT9NR42QAu
Pr+PTXuZIKFr9hJkK6Dyek3jlyOeOXJROUuw+HNachUKqZBMA0E3TVBpoMPeBqqIu9ZmRVY2eP0Q
PHM23acRbEwXn5RKnuIyOU9Rc3R6Z5nqwlyxUXecybtEkfUCQoH+805/yqP+0glo6pa1La1o3zk2
pw+11r34XAuKioZQoIXAxOJIGn9Ip8ZaxNYXJ4weTYVfsJp0vAopUZdZv7SDOmdBnG2IE4Ja8kyO
/IYbb7CGUgBiWtNxdrQfrXNr0AztbfAc/hkG/DXCU0kf8zmU1YMVc9c1ZppAekL6uI+fajm8mgP9
EyV04zU2wE9yc2e4gWc7aZeW0O7L0pFas2Z+Te3qvUC+LiN6MACMPMZWjEVG37QKxT4z7FPnlfpW
Z1WF+IYxfnQTLJJJ+i0k3SDSHLahIqeVivystR3+SFQtXAWEJaxCGlvgcFwHqvcBDxkTbYQ6bfoO
lXOM6V/Yx/ZUo++aqT9kSy8qt4mksF9wrVbbmnkADp6UYbf4BDZLjYEM2xfc/f0azzi/B6mdjV6i
U00dTVhlTapM096jvGYFmuYH1WA25RVbFbDo1uTvWFXMqN7xLrzEinOTzsgBWSO9jtZ4q0bOXqXE
a26b/UHUEakxbc/Cd3Dd+nEOqJxzkXUBOy3FOXxcBzslIpRictzKjLh2TQjR7yCCsAO0p3qiGdwc
Nzo+8rU9yWOtpeG2mROxIfS0FM6E9zFwYqqZOmagSE8mtowtTksIPrxr0q6x83rUtrTtcxQ7nMkd
uARczpJwAHQg5d2gI1lqXMca5OdVm4e7dkAOJ9XCQdLm+BXyM6KQWageMA2mLddciQFxPC6HFzng
geYnvssapQ6zxC4QNFpF3TQhHzXinIQ5jVaJsJ5mM6LcaJlbMTAKbniyOcHEvzV3xNQ1QSKrM/sA
7eUxSEJzbmASAAss+GlGUmR+6WnFgiV8T+am5Rcs3twISSy2KIb2jDnf2cFIhDb04GINtrHqRf9q
lTM7f08dQ9ijz3K2HzKwdOIh6PK9q3cOujpX2EDCbES4S4gfl+41HoslRz+oe9hrOysegD7Nw48e
G59zBLIknxPWEz4YfRifRhaupnJCWBxsq4ZKzgpLyCuoHZbzweFBtGb+G2UIIbZ3bN/JixTmywgZ
A4kO36DU878xAdaiQ4TjpUKrCzXkAW+oujU7BRfwimNC3dNEXSJ9CLajlexzatP1f7VHoY2Tw4Mc
a/fNc9uXonQSnyzKQ1vmQA2m/I0Uwmm2hp0ui2dHr3dZFjyn9vRsFfMl7Mt7T17JgjsL2fYfmLlr
JaWvhfRd6wMCu6O528oGVRpUZDUd9zFsgn1blH4hoqfJWjgpKd7IxL3UpJxzjzMVfHF/GGuWI/a8
inseUYM/6KnaGlP/VdHuHfRszcOc7jtbx2kzMNdP3QNk21OhA8pAfGZzyRI/qhadZIkuj6HmkPP3
GPVRajvx4XspzWT9kjDpzAsW0punDd91lBdMHORVlA6GUm6PUEDSb0pFuawydqg6/eQA/HJJZgAw
nhmaBf7YwS+2uJyYrDsk2f9idhoyJfkXuaZbEgT/zIHiQrdJWISd38atr+BFX8CfcyyzHuyATGxc
MNoM1TVNYY307m2caOoCWU8ToYHnnmePpAz2Ax0Q5RjXDOINi/UvN7EhqIHgQ4hqGQj8p67GK980
iglluiPfz/kl6fFH5RFqR8YN0Jy8PcruQU7Ruc76u+5KEl6czJEh1nlEnw+OvMfKSk9WmeV7K6P6
0+6nM17dgk5T8QQLYWcb/QGY/62Yp++qmN45MvPJYCFChR8CWixyYJ3FtDb1SDsplhvOp1IbboLM
8Du83vCpAw68r5d2AK9COonjueQ4TbmyP+owr6E25w+mnj5NuZlcijit12WHUNS60LAikMxgIq9T
11lbmzEKyw53vlEw2dE8dpxZI1hJcfcuaMRLLPJPSRKLLHHDdV+JX2zuKASyPZTNwNhurPdSyvKp
p5aZzB9JaJXQwdj1WcvsT9D22aj64Cn3fYgEiLIM7y0s1r1dcRVikrluKrTNTveekoZEUozRZJVm
40M1D0vSP8Nz6v3zIod9xvZHC/9M1gAHmpe1md5xZCH3zTCd27wsWpr+wxzqptwJIkrk0QpfD/yE
uL+Tmj8l2nAPCnEKLHlhTP8RjuKFQx0rG8GvzkDRm+HHBeTIV2piEjnN8mtuKeCAwnqGAfJDUve1
LjiC5BRJDbX+BrwEHSWk9MMNmr8iYzK2AgcZQW1KrePU91+R48otm1S3x+S8GSil5C0dab3qpq0G
kasPO4fFFlmMfaFZhTphgcZomaEPJk4RKh+SjdYq2GVW9VBUxSn2gEBIpqWcbuFsFJP1kXM72zZQ
apjxJ1xguFZV1UwSw8ZJ27vTR5BT+8l/J6tHc40rd7WHuw0C4z92m/eE3xwEzAuEhIsFRU8zjGE/
Fmy1gPH9IWEcGfEKdRO7++iCHShe9Dmlog2uXq6ciy25HGMF5gL5HAQdSyxNLHH9DAaDYJrB1CfU
bh33vMToziJzP3QYAUhCQPqhK22sQL+bhXhUpkU7xaS2ASdvBMv6Zqf00Qzid55CpgwChy7UGx3Z
bw6p30vtg9NYqCTTS8b4nZMvw5dknq6OYz0N3VJaoAW/TMaY/ZNvtFv7w22HLZ/BLnWB7FjujSVg
FRcGscFKD32YK+0DTurHsULMG/FKbJlJU3pVx9qpaxlteC7R1YoBkt8aWLOQCdUun+fnlLcv8/A9
dAlBwdCersyvJJAzyFhpjQnJzLE52aZoV0JT0w4yN/kDL3hLNJgphYePo+V5CGyb1IeR7Ww6ahfO
DFvYoU7rXa/Bi5/1+dMdnJPl3mXE0bmI7Y8evPfG5XXZW9AOOUgtC58CSyjQ+SC709IFXCFMjgHB
RI5YjNwIOKO7CXaWKJu1I6g/oCmwmzPCcKMDbCyKSBmTshen1qqc5zaqR5xfLLc9PhrOoEowycwx
5xumtx4FFhVtWIrDaoQV4t88WYsS6n0X0gzWGt5DQ1kPRAnfa13kGLHrX/RtAm1k+ssUM1scnnIe
hnVkMtFtOqL7BigTk/eb4Giy1kIupEFm/0upo16DLT1E8EKpOONDkxiieM0p6ohD6RvYmfgY1ZpD
DBYD3CEbLMFy29apeWxx+Wai+bGT6EdY2cKnf6pD+r75s75Vd37CfKWOKVRrlsqGfthOOotvaj7p
M3baQQU/RsZBVssWSpob7NwRRwDYWRJ1Go4DN14EYou0SDQsfUKNhZ8YR5nFftzaMyY3DejSSEch
+vUCU1r4NcqnzxnPYLFQqozxPntUIo3yOZmAmhgBb2ECxQ4+GczUYh9b5i2q460ajHvRqW+8ykcI
sXjFVPHRNGJaHr+/pEYxiWh+oZJvTr190VMsGrl6sVdN+jqW89Gr2rfQHH+7jjc7ld4TIP9rPjTU
HMURVpZ6Xsv+fzgiR7ymKp/phOD+2PoShXWMUVtJKECCcUsftfKvoZOZfyP3ZIqJYo6ygtY9qPV7
Isao0ezD22BQ3wW7/TpGyb/n+fgQZ04Bx4tmHnAK36C4n8k3/oG/+eqGJqDhzjxUwoYl7dHUkqiz
N5T7KCl8LuNcQ1t5KYQDZcJr1bmSQf0YReIMBuuaRzU0z7A+sEttzLhmeMbfTXzoqW1x705xvADy
v2NDC7alax4c7M/oGYIn3m1+PK6d04hh0e5Q+YuRCzutYHVLmyY+uSWX9OaE524wToxxOKALfoeA
/nCY/mqfDfaCG/FOjDqNgxvQUz11NQWNaS4fUmtk9Xe8ewICgeQza9BIOqkBrHTR7KLamRI7p6nr
r65TPU7pxBiconAYdTwaM3ocZUvWt2Z5d3DpfttbR9AdzMVxle2X7NLMaNvPA+RBDyujVUIYjFMm
IgZ8NABZRt5SaKW/TbX54fZYorJKXl1N+6e0SmeoqVo/RcRYxUn5CUM+Rs1IMXMSRg2Huzamr040
rSrlHkwO1TNpXlJ+wVMSVs+xnHdSdJ+xZXxOlEGgHkvm+dZ3MkZ3zD93+ireVNGfwFzQBB2JtZsC
j0zo2p3mbUu4LOWvjQTOnlnuvDzeVIpjftYTCar7+N5Jg5hiATxEbhtRnYpx2jkBqoPRT0zJiSd6
jrzWQ/nZ9hGotZC70Tyg4YGm6pL51R2NY6CPGFhi432GzpabwTbKvV0az69JkN6diG6r4svVMBxL
5zSnyXVijDk4dPB08FpH+ykE9wgJi/Y9h82R/sVsxv7r7Rre0EC1H6LjRTSoodM4TCIOYpShS0qx
RSI0J5ODtIglKWwR7L/F8Ek8iyNne9AaMqPgcgmgHNk86MAsabbvzmU+XZPJYIqq3uaYsXjO9oPA
XpX5XpkN5eTdh+smD96c3hU1VYEjjzIW25be9CwtTh01BBw0DhklHXVlvKWosA3FRIJpMFW0zW88
/6YwtFHSHj3Guiqhu4yq32kRpNOMfjS0s51ydb8suLYZrn3vdDwCBvWXkxZdgzl8i8pun7NEVzn9
wA3hVmUek55DvoAP4JrCr8o/vfwsQZaWYXoeUvxfTZXwBvKkbsvSOXuO4Sed/j1No+9wdnMd7reV
XtP9GdB5ww22yf4619qXUco4axnxv3LTWLXKumeYskr0iXh+9BicBBU9vjygxBpuVdP5ttvvy3bc
NqVNXnfCTGqtq8F4mcpxo/I+22gduY2lbtxsXyhje4vj6arH3ksZxucAizfL78WjihvJF1KNBj8k
Obqx2lJh8xREHtCDhbzBmkxtWkaHgWopHZWdfu3qadwnOVWD5rjr6whOrSF9vUf+okfiohmoNYJa
7TGav3KK5AyMKGCYMGfWUb0O4uqLNfYye4wnmpHPwXGmvyQbf2XkZOC9NDBICQ3YVYzRPoeDFMK7
PrdoCAeTICJZicw7OR6IgGosHxkje37a92dNuh+zyus12Z+7m5M+NvAdBln5OJX47UMqRDlMWuyb
SCqaCVWjhhDuhKAz52Z+53H47KAN0Nbgc7PCHz4RegQcSf9OYsGFFYmP6OCPebK1Ezxj0M3PVHDF
G60Gr6AYpDlRd+XKsOqEOnqY+iTiUWfnp4RQuhvkB/jJJ7Ok8w3UlNGBvjCh2FKLQSCnoGElkWoD
iR5bMOGOGDb5qorCd+DKbKvCNhiWa/xJC0XeSmEV4ctmSi2gTDBsCOidmKC2e5RstHpFqgXkXkog
+3lZhWemlyvDhj9pTRxeJtPFUTW+GJx1ah0r5ZwfuQBcl3lZ4hAzGz2HjFDjc6Y4NhpEIsSv1sT/
lVTgs6mTEptkZIyXNvw/OIi1GytToDJh8GNgCgSlw3ptnNOR61PNvKUyqY7KMGVq7OSEOOSpXqLK
hQgIEnH3xAvYxw/K0E/hPPAJU9c8FgebW8eozQ9GvTSkWy/6ZL8EtnHKGuwCs4eOOpf1BtsAOpbZ
7/qUMlkcBQiZsqINzi77vdnWf8RywRcWeBIqwW5o+P9xdCbLsSJZEP0izCAIINjmPEmpVGp8G0xS
ScxjMH99H3pRi67XpqfKhBj8uh+H53bp6/4xdyBAdNRCzM0Sp2C+Fbvi2rTePZoZBgX1fGSQcRjB
fqMX7pBMqJOwz30yF1vl+syYRP4L72LduQwXk+nNxM/RGlG4kThk4gb4PX4jJqtrLwDbH8878H4P
c6CfPJp+PTl/MZQ6WKp8g/PdkSpujmJIXlrV/oKzwvNtBpSU42TlcWIHx7bonmmW2rZm952NHMEx
x93TGcDwaP8NUfTp4zR3c2fP+Y7q+bTJN+bks3PQhR70J20Dlyzdl8ZkItT1H5YL7UJq8RrO48W2
Y8hI3nFpEmu9rllpGihwCloPumgUv8biJ7NpAoxr42qqDqt9WH4Gqf0T6miZ2S49hpX3jOITrLWl
94TwuHCkcFzt+ck2i2fQbd9lyX9WjaSydXvsM1wh7r5X3lqd5ruhcJ97YAjMCIrwGtLxY9ssx14M
gY0EhZQx2TqKn5iXFt9Tk/0aPr9/4hODB9NLZHAZI5aJ3hRutE/1tGUCA0orvTuIJ0aG9XXEfTjk
hBD+9HIbkn7z4TBudaPpbOb1vdWcBrkD3yQEshZ0tBAGtPCUDFc6Heqk35FnOGm3fsTnfC8kdpSI
qyk+FkYF85biLHSTal/BkOBsjM0yzwsGPtkmBQQ4cgpfdw1M3Mhee4yhkr4+6YhVjnTaYYzKk1fO
z5W0PhKrf5D8n0afMW4tP2u+y9L1GawGtyTNrxGRmnkY/s0j9UudU3DxlJPEJODfuKt+DpncmS3+
wqnBdNAxnU+EvJtLJNDR713jbjNNbpyqRJwXBL7slIOvOMfCxtaIGhyF8pHB7psIyydbOR9Uw0FE
o1t9RAXEMp0G4x5K9E82+CfQAE9WGBG4qy+GyF7nhGNeYDyXuGa9icHCmJ8QnQ+uMzz1Rf8cOM0B
uujJpnWmClk58NyMLVUZRpgfp2E4JghWfifYJ+gfHMTdkQVmjw4xoT11laQaJToZEb4Js3nW0DuK
3PiiGeqzQnQw6RJwgUUytg6W/Z9po5N+cmi5V332ZA3hPR3gjXQyf2qLYhOl5brGdZiU5m/rQ591
tA15C8spVkp4jWwNFqoZTmWXBryJqmA0LTwkLSRcL/0k2ENAs295mzASwEgrk2Hf8ODks3sJLe8h
CqYn2yVb5Xh/Yeb/dIw6GLc7N7dnXkQ1g8R4kkpOW2QCfZPeOACMJcRo0EeP5hBeGAIuzdf/GdV4
szC9UjZynjt+g3kINyVOuTocl+rGbZQSTKA+EQd3BBO2Ci4Zf6cMA2Z74w2k9b4mGl8ohJE+2M/p
eJcBA4ReV8eh9R66Qj6AbvxKmL/53LNLOz4btr6klW8sJTdYSoaLG0YHrweBqqp9kBovtskjE9J/
G5P+AliyGtAaVymbVMg1BtM+3UJJQmV6uXVaAxDaPPUw4oMXfM/O3gohIaULEsyqZ5e2xug4YhsI
6hhALJsz9ip1IoYYo1jkb7PHRN336VDBym+wBGE52HpBingDjaqWncVAg4qD3pjfGZ+epxIpKhmY
go2XarB3Uza9j6Z8V2PyhKqzieLhMjXD1izAdNGkSF8bTmGQYd4Uc3PnwoexFm6ropUPNFpKlwDz
G/nmtIuuEOMv8gF5bsvMAbHZIwVtylzGV4hg1YJthCKfOPEn6IJyM6mpueKxCGl6wrhgC/yQLt73
swe3YG1i236aYX1ckCiWsNeYfOKtVT+ixEg+s27/0o4nGCULci6Z26tNOCTTp3LJf4lOsXhU3hLF
zW0NXWNu7e0sWeCdigi/B3rlUqTKOQEfc6+D6ZnvoYwCiuQboQjATeAFQgxUFcAR3FS8BaFjEU3o
p7tbML2notx1kLWJ0mDvneAFcrKfuT35ZNi4n2sb6acx1tD21nU6vpG72NX4RiPC9WbbXlV8s+jr
7lzzamIfne3qaPrEHoePrGT00C3QXww/cmlIggzOvxsDOD9DvfJj5jH4vsFQsAMFqwGI5eLE5uqG
ZczXn1xosGTLA7Fi5v1iN9e8sC0KBAaMPHfBEecrvzdXXY7M59sbmgyvBX3irknJYJW/GWFyJlJ3
kll+7AMQyrzDnTFw7nLOiTv+ywfgUVo+9bxhofdaqfAU14ztBtZLCLPUBO6m9k+n87YADcH8jFkE
bYioUm1AdXX/zRp+cDjGavbJTP9z8C1k/hv8yp0J5cVz7FcsWRvtt7+zNV0qmd/CijzeHG/p07rT
QrdZxDIS/wen61D+w4d6+KvM+KCtFpDIuLaaB+wra2emUKKkGr30OU0yKF9hDjtPFCpj0lypYKDP
B5J05a5VcodegtJHw2hVbu2YYJ3jX/Birhk4YTUb0wdh5K9OrZ1T0LOhGKaXnIlx75Jk+kgB2r72
GeWsVWUuBheig8QWUJAJDLfT9CDK+UHa9TmJwQoMmFp5Hu3kXrnYg+3sXWIHOCc6TWgQjfIHfFHd
PohMk6cn5KrHuAIz2ahvCqcdQnv2PcTZrw+ICATPyABacOAngL0aRlrWYFgY96Tu+u+5zyPG8/15
KOLj7Mrp3KSi2+LZvHKN521dPhI3shPAus1LE9XDlyr1l9D9jxi9e9OAno06Zh1TSIQNi6w7yF9k
TgJdPcgEy6RRzuWWa5WEnT2vzV7qMKv3oodGFVFAsWTiVNDfGaEcPQcSeKNanJdKuf2jb/jRC24Q
458aBvdkdvlbbTvphzJwlLD1lucoo1JpLgQgVeECQGTRt82k3uRR5Z7atvyhzupZGBVeE+VkxyQe
3Vdm2r8wuf/LzMwH4JlAufQDmpBpOdMl4X+SUsUJJXg4NxzDj1VeFJDTyQcx/HH/GUOfIqmGcMDn
hS7MNplghifvX00j6OnKGZE1AyD2+Bi+y5jmd7gCZ/bNag1B7w+iuPvOPYKfnpXq0qn5J4vHv7gk
r6yq18KmmIrlAXvayHmWV3FvYN075GNnfM515BzcuNZUaaXtg6r1cGsin1LkTsTrskGzTwRbY1lO
eMtC/wd6HiGx2OMuwqFiQs6mYiBzwRCWkmSQazrNU6F0e7WBMq/zkutdVIL9qfoxfqDXJd6HLuwg
mZ7qckZzqBfAmFtY01euil+zspxr2jXNJfGH22BLG/tBmv8pe2C1Gq2GgaGNc7/umcnZIWEJ18LO
OSc8+Y6DBWWuwyVmgQ+nrC3cGQN9khCOkafK8uzytbEdMi0rZ1YMrwRpA4hJ7+j/6hiV+cxKraTe
YecWpMIt/cqcxd1Svwj4v24Qi30/j4hthvI611IRy/aPVmBV2wKC5nPSiu7o+ZS3IfLe40TSNRGC
UuDPeCPr6FXPw2fnE8ZpA2E9OSYRQQkKhONo320TX3fkz2R3bpIcsIel8+khBEq8i6boTJgaRwps
CbDu3fygKtlusMl+eYaTPU6eCRQ3MpNX5Tsxj1ebUEMn3uuFH97NzfTRzFkDX4/lEkwB3qRgpg6S
GBIHyGB+sDQusszk6j7ZGFRHnweoioB2O8HZ1rmAnJ+R5+3sFxi+jDlrCdUtp2TbDWf91RYJR44J
ZWHyAvtFzaTBIG7OCIz+c9Quwx4fPqdJR9TRmpnsyJFLnWVM3hrf0bJkEpeokX8agTWFInsABGBS
9xGBrU1TUFHrDtoisAE8v7GGu4mfhK5L1bX/BR5uGMhBxRKBbgj1i/ol5Gh4KIyo2lLr+A1Y3afs
pIb2k3L+7bza20Yij1dknSfEOi6NTqi4GMWRvW8rO3+oJhXtlKUd/HDlvxDuLOx6RcXS3LMkRzlH
dL/pr26NSDg7Ot6aaRbefUiLW2ukETM2cMsq2gpWfLWb1HX8VWO2n25bXP0CAa8Q5OKBlHQHTww2
VEzpnq3MyvephSsu8AQZ/FphzYkTeOY1U4h4BKjap86/Vob2IdFz/ZHPRYdXufn0XLmDzXHu84z5
V8qbafmXfqg/DRu5PwuZCZYG6eMUFtRRWfRAahMnSg9tcIW4djWKhJGWX/55M9TwAWjZivGz9ehW
3UuLveiQVckR/xbXI8LoQMXgi6iwex5mHMUIUb94Dj+quvmwDfXCVfXOwECsSrQdzPHgoPqJ/nAz
dQF2knga7AUE3IXND8TNHJkvhsDXLUyDZpo3meBMqouR1tAe9CBUv3onAZkgTRj2TvLzwBZx4+3o
ZTQVmd0mInzSZ+rUy4zCxOX4jKN8VeZNfJE4sVdcBZ1vEdiQdCYNM2Cm4wdKlthio2KQarWMH8Z3
PqWHysZK2gt89n4uCQ2VOU5Qqf3/XIPq3cBaNkWFJj9PTn3y2xm3SprEJ9ea/rFsBCuz5reDWmd8
aPZkAu3F2h4jwl1Vuab86M4k5K0GAbJWPNvAB6ZPLoAMf4vpszVKdxtOyCoxMtQpjLh/CJtbb740
FWao1D56y1qO0DammMZaE4rtdi7UDU3T3IXUbPBESmaXjX0sPTvfGiMbDyqVixvM4pRd0mMUYSWg
wIgsilJvfTzMB1vKI2cwnpJ2esRqUZFVhlZZ6ZkJXgnGXHdPuJ8uMcfzPY737tAm+D+VGzY8FdLY
BTmnOZovOIsmQw5Em5OSb8bWjjXDuVC0Puxa7SsgA3Moj0UZlJc07MW+HDuPGowMa0FVTaC9MeUc
s5jwbmIKnH4Gf+CNHiO2IXLfOoL9ZEQd/4DSNtJZ5jIe82FAYb/yyp3nEEJrypxQCc6KXe87wcmb
y3kbmgkjYss8e8qnwtMfQ7I6EdYB3OzWoht/O8PiJw/THytjYsYa1W+tJrd3jtLTHo4zXzkd4TD5
bWyupDN4NuJOPxsOwUOBsJN545NLXgWCT8EArsvBhKWmlI+Zsp3fysnrI97Xdk1ihaBWOucbrq3k
IcZB4lnys+NcTfGzFcz/VV1CrBC36MvQz9HNNWs2pma5akVdYLJa4BKGABnva25anPpJVdSGyTnd
p2PLi12MNd7Qf8iRVt+yLujoCDvnz5btjyWSaJ/oAF4NZS4rmpThesJe43JjKYavSXa2fWgrWcH/
TGKcTLRdNdtJpSh2Ih2iU6ppZ3XrXO4qaF+rhJaXLZGK+NWtNGjGxCFUZ/lvUWRTXgX0QXCNW4xB
UxbsjRREPrxxajFYSWg225k5LNyY3YLLY/KuuxKWedkT6SvwdhIa/exrkw5ww3Nee6GYQvsmijCX
vpXyqpgTGpirDmjgHNRf1LxxM6xbIg9uiO8fQvnWre1yA5CTerW+7E7W4H+6VdB/2RXYdiXc/xxG
yZR/OHczVB8T+KYVJ7hX7MkOEDOIm/aYsqVgIH+gBBYJjS6h1diRrWaqbR9ItxnXNqx/rYX6nDsq
OfJ33bowvtEKyeRGMvUTxOjvXEP1zs2iA41030ohp/U9cIzEtgARZhEvCrnhsLeyvzgPx6MsgruD
ZAusiKGBBDxPJ9Y03Gn5BH4LvOmYByN5bgVIoYIfjsNXPPa6/ShMC4pYD9CnAF3BQ/LtxgNTJi6w
OPkkjHk6NDbYuN/UPEJVjesBb4WNOXVkkk/VWwM1QizrWRK+Tr46IakNWMKS6tDkNK6VPguDV7qP
Ixt8XpBRmUZiDGVTR6zGWCiw2TDqzrrdlIa31Pd+AopJ8SHM0IvTgJW0tshnuWpXyqI+oKSXWy7q
oEsltWptHzw7ygoQQmhCHBuvYEcbqNoR0/DRWvqJWlUHRU+q4zjTYJTmJLJqUoGbxiOIl9kVduOR
s2CpAmNbOCOwR1s33qeKZ6TaPA0vIIJ5ZwHPvZVO09J9pF7noZaraWzAyhYFr2ZYNB/pALmcsfd4
qvjmPgUOpZkhKxtfEDKhb0tOmGZXlvfSgXVCESWOpjE8A+aTrEkFg/kmwFZpB2coqyeHqfv7jDUb
iIPm+uP8R9yNivLWfGTBoNxDklXLsERq9lVOUyiddAhP/osZcGXMAN4f4ctCNohowgQyW5wiGX+b
dIPfxpnMsWi6O4ZtaEediRpm5y9pX3H2EAMsnyEwGXJE8T/bHoIdggQDpyWmm1aZTx4ToErqRtmb
hxBHPdewmazhgQvgtxUwQI/Z9YDqLBpBP5LCqcbglBdZSTrKvSZZ+iNtjjbeWCPqJRGDIx02Ald3
hCpQVhW3a5Oty4BSthaJ4/3ACPnXKAtH5fSM7NccpJ2NG0ob4MqyzD3Wg/6us+gz76bwFhUtrTdW
95An7U/iiJcijv7MpqD2B9pbQHxn7bcdSZ/4P6t1721m3sy8pMCozx85eC+Oc74wBlPXHHPLEa2X
R8x0dwzKGQjltU/xceWc3ND9YeMJ98TFschxGNsEPtwInY1vHUq6H81PwrMeAO8TnB7gYZTOW9V7
H4UH9mbKACkP3oPrDbipsT2v2gl3duN5NAoYASy3ICu+0ogAb8SgIm5q91f0cjjyj6SZaqQUm40E
lMFS5eQk4maEWb8vpqKBQWYStHdyioTMeLndMnVBcWmqQ2C1oL+zsSxOkBjcowF1/zDNFWW7xpyS
XA2wcxOVTPcTPvMEmWrdGgWoDiEIOVsj2oxFuEFW/niyyvGzLN1/aBZ/saC+ccGzCBEZ156TrdMu
MNcEswPbmtj+3ypNG+necHB2OBkTljBxC5LJ5I/MvvtIc6KbRLyGyb+pST3WLpHcRmJkw9/xn1/q
0/+BuLFVPrvUtOHWASLQx/oLI0q0HpuW/sWmv5Wp959XUP8h7JCE2FTXT4bZMA8VKCtZ5dyNpdoz
bhws4hTTHXFoW898y1xkhBMdaC06RLD61z2tGxjvE3zhwuzWUynmXTGO4z3ElcOYXcZrzOYoG8q4
SeWbu27UJeVQvAdlVn9hQypf47nAy43fBcWGplAR9nBIlV8fY2y89Qqycfxmpp2Cb2zIE0Fl68tP
4eY4qmRrV9702g+YmlYWPYmb0NXjc0AuZGXkTCa4qzLfNMFpSemyPI0LR1e4gFFd1+gOY0YNGXKt
fcfAIbYOGazNwgDcGACZyWRgLYHxxjQwYHGJjRyLYTTVzhPq9o301ojjnOy2H+HOLpiPrZrSFL8z
fq/HZNAkf+DkMpWrbWiAspcpn0MVGEDF6R7ybcOAP4Kw9zOFeu90jvNlWNXI26yfmpYcDGqmZubj
Ll1qrHJa4Q3xkzJmVemKmX3K0QjHPGj8OXihwpvuKZdRIpk4ZCMs/FTYFf29bmYygnWBQbMJ+T5k
KvpbSMMQE8fsIWqo7DOn0LzjDaUoIzRg10wlYdIxMZ7djirnxMorypuYWGZz1LKV9PWO+THzjM4j
wEadwJpR/4umf2FrCxdCkc19R7Yw/40Y1B9M4WaPhmFsy75nYamxs/jMIzTWM+yD/nXy00Nh67M0
vbe2aIEFavy4Qs5qn5gQCGA28snFYBO0Aw+H+ze35aZMN8PCYc+Xe3fuYo9onBHaj1MfNbUFvKZU
qiby0tldsEdpt/bY3R654ufPMbf3zZADocyD6XX0VI0JkI4W3t6NHaTuYXBFfhJqWW6IYBNVKpFy
HRCwK+W7/3kuJS99uYjkFmaf2sdin6rh7JGGoF4AE1ntJSHja7CdjpC/lIK6F9jYNKJQSASb2Xpw
tBnsq1rKF/RR3k8pd7ONc7Ako3oimzTf4rj7NET8XhhkLRTpEnR6FgXUH+OJQt1xl0tkhQzpa5UD
1WfoKmA5i46m2JBwiHDY7YY6mjehrgVtSaSGCMck4NvDP8Ol0cL2DO/C609fQQTX0Uv8D4XEzJCF
/hXkEfWgoQQTS+RvKO35PQmYH/Et4mKbwu6SMQNBFCn+Gyv1HEj73lWJicyUZyTXE+PshCEyh2gN
nNt+jOfHq86TaL8Gy3HxEQFH54PtIApH31lN8L4J25+oTquNDkZ6UJmpPXVuXV5s5S+ECVmcI9vV
BzM1wZg6GFJSw2oZiNjAswzG3/2cdvuurqWD2umY56E1850SOYXBTjHtKmOqXzR5zK1GpVgXBdfI
qgO/m2Dpi+0JIJLfkqWvsGgYXU4t0zjkZ5m1RwpImgT/UWxfhPBAN0RSilvVdxYomRKp0E05AJPQ
7D4Dq2lvTuGWSwWHv61taBhFWPbMzcPsYJau9yENhzSNaMxrmRn6hO+2OIypbo8FaCLifYNa5xxp
cTPgW+tix782Ua6gPJbePUmM7sUzZX4MaELdMx0Jt3btKjpEs+iVA2S3ZzfmqIJr3sSp0Hbtx2TD
pktxTcISCSj3HTUeBanLfVBaTHWJ7By6Ol42nhojBFL2tqW+LHAzaoPn5rfQkbFrXOAlU4hEaQg+
7nE5qZLrVk9JMy5SFk8al+D8MlVyxH5DMlPQeLwpmvCjrUESpQ6JL34FeUQdARtREIzK8pl4Yly+
FH6otvE0v/Vu+ZRkRgV5xwkAEWh6B5mPkfQQSAF9MW2ZIzqbYqDiqmqRAnMCrJOHp3TK6o0y2gB3
J1R5wJjPk3K++gEzF2V5ZBgIGUIM6m/9qI6T3/2YsdLr1lbXpuIiMqhqAzU4fWtaw78FHhGgsB0w
gCqtWdDAr7aI1nvDtBbOKAYSnnxmpaauv7MeWw8Yd6QkK0l3IXsHFCaCeASdul02xMa2VTra5dyb
F95QDIIlqC96FuXd7Z3psaV9wMFXw4WfmKoBq2W0pU1dpageUxX694xqDE6HobL/0YnCmcKl94UQ
BF7tP5K1zQ97JHBChcdnF/Z015DBtpwXNcT4vQJyY8a2B3rTAtedZsQdw89esINGTEo1eSE6aQlx
wiGtuteZXrG9TRTpEATjiwxnG3D0XNyF0CmsGEqC9mVj/D9RYh/YSYatW1XhmeuaA7LECB5MgaUs
9lNnk3b9tSbxt64YDZzwoqSHYOxnNpCeAsSYnGyA3LyyWrN807IhNWd4Hd8+bgHX4BujOQZdB0Pn
NXODYJubYIS9Avy8kSDDOi0nhLA0yMA4vL2+cJnTGYz3YwGE1Qoaa1tZ0rwZA1NsuiTig0oGAHLs
FvYvFTPdW9vaf4VSPK1d3J1HI1n0DkRq5et+o1NPrGs+0Z1tBFQE5zk1dZAhEISiNt+L0KuuRJHI
BLcYYTlcJwSm6oioqx0dK/oMNmbBBshPfY+jKGOW4XZnCb6VgFb1gH0jWBkqMk/CTWF2OZa3Cyx2
XW229OMm6FG+772Msr9IZXe/ueFF13xy1avWObRMQ1twVTL6aXEGRti2YOaQsaaEOB7DaBsi4Sk+
WOINVc9aSMjK3SPVRrAl3Ueq79xd1tClYXDDfYgqbUFxae2zbAiAxakPtCPIbr20SadT14MDLlz3
VfyCRfdOio6pJ2gCKjeymK/KMGkybNR8CSuhV9JpfuOx+hN+FV7opH+YqA+445qc1hx0s60HUhwg
R3cIU/0YhASPJbPZraklVqcpjRlgzWorpD/RLWoS9LUwUmXocxvG//UhG2HgW8wBNzMg5htNf8Yi
Wls5jCezPUVOwtWgE6exDV4ZS0AYSRMPsw+Nh3wuN/zs30KiNiStmR7jMH2uUuG+c5nA3b/QaxoZ
Vsc2762VZgDLcdHfGRqodUA9FeuBF2znRn3D5KeW25bbkVHKO4pQtJee1nsiV6ToPKR2Rai39JZE
W1PoT1/aBuXmhn1OI+8PLleyY2W+UFL8k+aedfDnDtAk+J6/ygl+eUy5k8oHGg6ivTXQD+822Vcd
IJ5zuTGJb83dPouS4cDnUu1t5EeK5pziwMM6oP8wwwVnpdae7zMj1SyluIKmjU0RwyZ3YUzoCfi2
hNLt2PUOflG1N4ag3YzVFLzZcUd1Vo8TfDCVQa5bm89JI8kwsI9hQNZ58VT7/VNWBLwELM8ELIpD
7YBgMazsq22TfxAwM1J4LC4MZ/SmLBxqnejoee0rB7dAX5eneGrkuQ4bh9Y4eFiZCz4f/MevFznO
vopRUen1aU7jVHebHIF8uRu1m1rjjumpH7445AP3ZchrmSyg2m6M1D2x55LTuf1V4Qg4ipQ4QJNB
wB3MnPOgKfeWm2dnQ8UmgC0Q8eFEHKxQ7/S8krYZMxI7U2GdHfq5NlOgvHM5REzxwpqecB/7bFIN
PWSXfOu2vGymi1rNsRQ6d+VeXOR4Qt/eoQjbZ9sNepya2ac7kXAY+qraENh6Dv1AblTBtXXKsrdM
aQDQXvU9yvKrAdHG9St+cpwG0EKGwuosNJvkB+JEt1YRiNt+pF/LSeXv4Md/woAOyGTvGtcBfC5A
7s9GjR46N0TjQHaF+xSoNDh46Hz93NCMQ/sJhQnjB+fAFwBXn3Lo1D7G78qwDypJguLCRIAxRYxQ
h9Ygm52ErHi08TWvqOhF5/cR+zvPP6fu4oNnen0oA2x95lxhAMza4LFsEjJZEcwXs67DndYxOGko
DUbBNSa3byISSK4ixjKr7fcUz7+QOHsBDmGryEnHj/TAke39QvXHDYkeMuQK6HfjgWLUzR4UxWM1
Dt/kqACMgJimwJEpVVG2P3Xn8JEyx8H83B/zNNs6wn/1ilqeAkfyd/XIlq3Eae9SKSiDxRD2gKwu
D41cjPja9zbBzLdZjNlbhO74qaawYjaLod8jXreeO/8pbIXPZSoTP+lsP/tUQ71wulDvlAF5O9kj
yk90E21xrmjWTKq7By94SFSuN+BYqI0I5RtzIfKHovI3XAvwZejMf5ld+z0k5LGSIc3l1oCZJq3T
/By33FJrv+aJYwZzMW3sl4nJiinsrrjIdLhSVMGBAV3JZYXGX6lwK8I6mav2t/Db+qgYmOz8tAGS
55rcrrXxDzvFggmGBYEWidMmhbMW8DwTjiSmHJgU+3ZYhXpnvsQqxPaTwO1yndeOZm9D6OHRNpEq
AjOmsld0r9CW3lVig/7w+ZncsOfd7AfjxW0Xii7Eg11aTO2KXo/vXhRPkZMCJio5EtTSHQ65oYjT
1bi8xQyal7KJOvZOnoNcimU/2c1l8E2XNBNKDgbcNTDAlSMjboOj8rquOe9z8eVjKIf8hVMrEkZM
1i4dmxOtLvFJd/E7RNz/SgNGjmXKZ2qBzGfOHQT1qVSgOwBqjYU12W719OxL97+cExU9JuxtUyCW
fua6/6xGZN2wi1FhE5qnqPESPO4uAerGhY2Ykh8h/IEZJjFQt9Lc2LIiM713WvOuXBIvo2FUNft0
M2wKxSkCv0j2VEt4k+Hc2yAiGyBF5lPaoGODztgOQ//elNHBDp1nLjJ0fU+ZfR5TgnB9W6QbjwjK
1c3qX2fC8OKJ0l0bhs+g3/7RJUd6aVLVoRlkOKl6NdtQwAd3iOdk3Ocz3/OIDVbhOi2A0czFJSB/
gaMvf5qW3qHCqAZcW1XPYA6Fq/bUOSubY+Nm8Q45Ylf02tgyGsx3UJfHVdQCjRNLTanKopOIC/CH
cQ2RK0VUwHzxPnXFN4CVbe55wZPjVf+accbgFKLNnJSXUBEZI0JPPmaLekyKo6wAAcx1Nx8qPwQg
5o9F88Qln1lmm+RUUZjD9+BH+sGiUBwzsmy+GomSzope/JsbtN4shGrMTQhrj5/89ViKYNuAlMqy
st0o6np4zQp9SMjX7OgC5VyQl/6ZC3p/kE3THC1IXbTVYRkuCuvD5IRDgWLx18VlBKcGn2NuRtbb
KKfgI2YstZ5ygiCt3WSHQWj7kSs6hYk5FRRVhJsvD2MDLp9nMDPV5i1JBMZRsws/bcZ6Vli/2N7C
Jm9oEYwasLGjMTWA3bhkjUi5B/AjVGg3Otki3TubOhKPkd192Elxz9C51gJL93moQzJwyagOI2mg
bRrDwYtl4p1bfrfNKHyLnmAH0jCrDmCLXwNtYsPIsTj4Ii/PlWIKXUTsdWkXfHYdjTR2bOL8TilP
zzOqaPgeLNXQfWgyfMzJo69o+pHXnpITiDaNdRBJ+1XOqXOKcYIR9HAepdYF8oxZvjJHO1vMMznO
tcndjtX4mFocoKPWjw55JEvsPuSPLcEsspW+vYtHTdArsa92EQ/ncNJqP8I5pf/F++IFhvUYoF62
5IL6wL4KLzqgwH/Zo3rGpP3sifC/xiC4V8+iQI4F/GPONL8tF/+sJQYh8uB77KididLaug7Q0o6m
Nz5zgf7hvjpu7CnBs+/YWwpajKOFeWobze3B9KPHOGLZQZtOLoab/s48MjtTlEDHi7w7YczBk5dq
cuxITnih8aYOMMsjeKXvnSvsa2TE9Idxj2vDpN2EMvOvCeNv1gcrfdaLSw65EYuMRS495NBei76l
nykE/dRD8XigGZFNNQKbWzdM48l0UJmQvFqOeZOhfEqx+G9hjzircgiOowCZq6BsAVlhHhq6tnFg
IkjTs9IXUcuXORneA8VCpYc5PuKww3YIuZsdd9xXvuSZCWxOUDWnjryttqNf3Cmxp08EA/Eyd0XZ
EuxPw3JMrjLvW5WBx5g8OlHdtxSNEbXtQjz7JuPbqm4p9cUy4gfWi2yDs5uOp7Ji/N9mdBkgjGUr
HWDkGELy/xZdUr6naBuMlXcylGrXYqivmLEstIlpzzjzMiBgUcdI7FsP7d32U7kdgCWsCyf+6M3m
7qbldPFqH3qMp/8TpUFOYjGsonMm+2JGkmur9q/smTBN5v84Oq/lWJEtiH4RERSe1/ZO3fLuhZA7
FB4KCvf1s5jXibl3JHVT1M6dudICTcDqGHEWFHWFf3vdTSFFPpEcb4M37NsxmS5VPD2kk/2BQRD1
M8Jj4HvAArNS8+imAMdjiOPIth0re/fR9aqX1DcfZYWhmsMOBqT2n/jGYK/w6/rGLMyIwUUNfRc3
CJhYk9DmwD8DbLARbcA1TvmfUFMvBuL6Oqun7dg3DKh1Pawjo7IP2p6OJrnZVeJ2aIpYhc9ZTSh4
HLFi4kBaFoYs9GOTwVHZ7w1LTn7N6k1ANVnwI8l6agz/kCmO5xLKwIo5ngYfVOoVO7dFAXSOY+a8
ZJ2CWldw5VIWvKAEmNImzFFbvcXMkNcfFSQDxFqLuSFpH8B7IxMQJgv5QrK2mAlIk5Pf54shyE/t
H8cVWGZ6BUzCdN+1Kn8Eee117nDMBHa8r3XzyE7j3bNnvNNzbq5TtzwDuicXNEybLsdqOJe+BeEd
Y1FEHNz2xox2HbQhLzTuRqf9rvLwym4ER61QFzUPuAuz8VYFXXH1KtpEaQNhk8bamubIzyEqPqpI
3GoBWsaeAw7hrDgZERBREh/WlhU/wlVHvpMADNTzWfM9CoK/0VLXOEv4JzG4p16CL+3tcV/ETkmK
pDm4XE1o56Cew1U/tp89p6x7KIMXf31no22KbzarpB5nl9egBjcWKWYN24xfa9PBjWdQyFRYipXD
PLyCKbujG/ujDchHNSPbw8Ua1U+xd1Be/TJDJ0IE5CZQSAqWHZpGPKoUPdk1Wz0FByo24O1aHIlt
Em5JXN4riXkdWvypluJ5bozmDmkaiiD1Z4JvJA/mOfDNz1KTcSzi4ZYQZ3C9CZQw5jaiknBWoedg
A/LZcOCzGJXOGQ8TuKGRV+2loNYHw4Og94B7Wm0Ot9qQH8mgXpUXQ4RM8ASko/5X5/rN88VTEM/P
QNBeSTpfyBsUG6ByT8aMKbYP0BLnanIPhQjYXESJfTRcfVWJt1eW/Ap1yXPoN93Rlh2dVcJ6jhf/
FcZOtCGV/EOkpLzDgK7tcyv/MzkfedgK9gpeEHPRcGKCGKa+k237U6vkjXP2a7C4qM9VgTQNez2j
RcZB9T0kEug6Rz3hEx4gnfJfFrgByXdRptybb0xL0SZtck0HSU//eO5X1zSJDTwv1GhK9sjHGPn5
1JBv2hD/org6Y6Phq27ChC2uyGV3ytFf5pQ84YClhUL728zz5m2hYrENSQOtMeJug8A/BqmT3FeO
6Z1suE978jjw+kO2jiVuYHoys3DPrqDFcK4ZYqzpDYDxP6FhFInqOLWxsZ9hvx+IG3lrMUtUJKRI
p1/OeNihpyj1iQpXnmaJ6v6afYsU4novCsM843SXbrwg/KxRrm59abyU+G822SB+NelxrD75k8Y1
fAtt/A9OAfBxnpz3TiLU4I+d3jqZvoIJQwHMCg/IPvw/mzRCHaXnCOfjht8W+6AkdsI+mHMrC1DX
5Ri2q7xyq78YjxG1Niz6ZnmXisk5i6C8a9Dv+c52p9ob7GPAKplpjTa3ocOr4etRvzpJcZgKWExJ
ZJ8G36aza6krXD5CaxT+uu9MCCCy3bLLpGYRLK43+U9O13zTLUh/mVT1/Vw3aCsdjZoYX1g1m/bF
tMZd0lMHNbp0pw1EoVdGK2FzDK53qQPdfnCROoRdWv+0uVYU2MvxoRc+Dj+nst+sWdOcZfvzKcH5
vsdWHH5wZuILbNVQPs3CyPewCNhvqQYPUEI9QdkR7PNSJwdIBDEzxs+yg4oC2b9WzTM6GpV2WBJR
5woHf73HZ1Yre9rldkCPvOiCtwwQwl0LKYgKYMwIhmU+MDK3P2OtkfGy1Ko+vVFY22wUP0Nhqk2T
WWR+a+pU89FzXjwZZcdwcOo/lWFvpUTimVpK86SQSFYMz/Mf+gGGi5HFTc0iAFKEi41f5dL7cAvL
v3DdB3zL32ncRBNQTrepfyg8XmyXkCoZEKF4VrQNDg5xXzlNz3FeZWefLcLFcO3gAX830FejIgRX
mSLB+BNnX2JkKyErG9Z+A/KisHR4cyRf9pXljghjrNJRCH1p4srTrf7zcov8RdSrajgxCXJbtfvf
VNv+U5kyjvXD6GH7oaK40smM44vMVAoXDp2JnZAmsoXaTOksX0wBCg2jmJdyCx4htqlFyI3tzMKY
izlEJDVVFLXiWfcXS7hTWLQ059MDZYfxJy8QH7ctC7CSWsnMpuPGZ7+7M6n7kxXrMMeMFRCqkuij
Y2xYpUL6ThRym/Fgs+q/t5bS3N6f6OSs60NQ+EtuzpAQKwrt3qnJxN8YL6Xwpvhnt5gvSscNsAJN
u8BVNywp1iqcDeb2gWzAqqiZBhgVZxKdWuidoppxwzgTLHWUBXBVAhK7SoKtCtuEwT3ETcPde0rl
rS0NhlOZzFsnzscV7++KPy9iXwiFjOASSXUyNbzVnw1IkbFdkJBGbTpnMTsFzhcDhFiZrSZ7Yv1e
hC+xH+qvaSq5rSTc9ma57ISb5DTV82tHrJ/Y8bEMQvT6OEQXnNVHSV8rbuvmrgqKNxV7wTEKZfih
Y8Gc4xAUuKfWFo8dmi9HsJDJr90Sa7SzLmLnrbIjFEGmBig/FDS6lUFixP4FV4mh07UwrQ75amhp
92tl9NO6unsc8QpTekTX71q0Y3Ew4YrprxwkJlTYqYIZ7TfFUO3L0AYoqPGLPXVqklxOmvsMDBw3
267Y1JoTGLoHUc2ZToChGNNt31EjWbZZiH8wvws7z9qALtkrGcNgleSC2fRTlhNb1yrwQPcqePFO
B0PUrtw7M3HgKRYGcn9yyx3mj6GG9Kgs+8WSJnZsmUmD1y6FKJjvwLFZrO+4+raso5VFGhC71qh5
meTtW5F0TLkt0iT4gVoxY2hJ2hO4XsunBPHfbVmUdB5kXsdrFLHPNvuGwnEBRooM7JnikY3O9Dyq
SGNn9L57M3wjYIMJMmRsYgGpF/LDQICSjbjDNgVgr+ltoC4o5Gbn3amHY1niXmuC5qmx0Ck1nwQP
ZNEeRA+DkZj3QE6aqG5j4zmZHexuzsDyMOZvDegmJK2XMzzDNAj9JYwEzdztKJBnm9ISU0MfkIeY
74lhSrKf4dRuYsQHhCJgAgE+w62uG4CBRJfg0Uf1Tuv8WSXdDQDNRPkuMdeI2ZkyCV6iBKIe+ohb
RrCINlOd4yIdBq4QDv6h1mCbwMlVw/4isZoe41nccqMn2oDvq82JwmVt9V0JRR+Q7z+WnLPggc9l
7lH2nA58y5yqXXqQlqVU+q2ZjtdBXf+x1RMbafFSVbQnSGvqb8OQf2V5/g8j01YLj9sT1m/MpIme
rW4N5bjEo2XatOXWc0PIDG1z/rISlYaAYa0ZckLtMg+MGVEpZoYmeMoYjZ1tmBa4EsMW6+4Wx9v0
BHkFEbexC+cOxYSGJE7Y+s1LNU1SgdOFOKPwibf3s1koMDK5Obxju2sJ+wKbTHErpQNmwZIveBra
FA4UNLvBWXDyid0avrN133BwNUI+mVL798JNfkfbfqnH7p4hxuXF67jYdXhFWzXu9TrMYcYGv13C
uqP3nfyLwAHOni5/tctgWNeGKM7m5Cw3NEyw8TIoOi3LihzZZT3Dx766jTu+hlyEjgABcHJ1TNeo
lwhJZWR8l2ZPSsAmS7cfLbJhhJcr4GysMo+ENGJaj+iIRoEaDWrhB6pK2Aj57G3pwVI3T7FzJFeb
bjRUwxURASoaE5yneCuTd0DD+Zdt0eONt9IkoovLI8B9sCpSDH5JiHvD9ck3p3adP1p5CVmhapxP
9mEZ9XCaXzyitc+OHIBmbsXBj2LDEGbUOfzT2IpWLmv9Hfe1FHh1Ud3Z/AV+uQ2KP1+1/p666XlH
vVL8l9ne9DNEYXwvRtwauUs3MXtxdx80AfkdpBEqwVlY8bQNXri1szi/S3ADfnSEWB4QdZondxDd
2pEFW16/8kuqTLDLDTvBfP0SWDOlh4iOahfQJg94WHrqoSzq9nmSYXkLWATihxiIQ7ldlT1GHDFv
fILqZtrJ8g5qERSazHB3tbRwNFVmQdtD5PPCqVNuFk03g4rXubBus9fhTavpC7ZWhQVYYe7mpt+I
hexZWKF1AndBUfE4A+AvXIO9kYLSLbP2NBMyWGltcBTlgcSuBrvR7TE81XpwGOVVfA74I8KdY3qN
hjDeufBjV12ZfFR9DZtlgbHHxcJXXwYpT4/5WmYwi0pt+me/ge2WDAjKaVLpvS2CO0H4BjkROX8W
KRNGab8MNc2pKcs4O+81nmMEIK16MlI2fvEEfbT2JJ0EEiEx7Rny83QMV8HIIecbXAMADS5oc9wW
g6yPjQcAw16IfYVwBspjsHmr/0dJLw/+mXj8N24VPwDSp4kvzt6gU1Adl1IXlSQVl2RjoTeyLE1I
lcw8BKy6ZbGG3A4ldqpa+g2SGm24e9DlFGJmGNjJ+Ww0KXrHOR7VtLP7M1XfYeKEz5TBlZ/lsrgq
l2oOf8y+p3J6Dlr2h7p8TYshJ83S8edxjSVmqX5KExkATSYmB8v9upAGKGGDh8P383uO8Xfltad0
JuYbTBK5uO0xsVvFkxeUr3NRkzJP4m6Ll3K4hDmAYF/zUAq324tOGusww/rJ+CVfLEu/DjF9pagN
61GIN27rmpejyOJTXhF2YEGZFUdhRGzMNYP1ngE9v4bBQuJq0SvSrgp2OrMAA+e9uoBoGNfa4Nzm
waw/Cyz3tM9yOAxW8etUMTzZaXiIiNLhZ9VfUYS0VMxOeA+cMnmgmLjZ9GP6nJZwxFgvQS1coroD
M85BOkO0Nxt+9SBZfPnViBzu+f0+hvmwlpKfVRjsgRhD2I1XgmXqZN1jlHmaw46SGjWrPQXM4aq3
u7+qNH5LF4aN58PnjBO+a9yBuGbl0TkKJmq09Knwucf7BRSYdLC+cE0g9ObFZ5MQF1TmZK3raH4b
RherXPPMYgcCiRP/65G+gaAXlK4PvXV10w7JDKzvNmiMY6U9Y2cZxnMQ4Z8dAnaXo73glS0r2c5h
fY19d4E8Z3RYWPQw9ByCHf5U14JOPMr+16PLEsgimU4vJKuZtEyO5mC9ROyu2O4Nr9FYPFML5fK5
sRh2s/pfMbd3TYTuFQT5A1YQxdBJiSclvPu+nShxG5mzHOx0FI8N9AfhTNW++BJO2BwmfOMkt+VP
KSoA7kJ44NvKV3CBai+CdiBmhUd8CKkAbGKC/XWEaMXbgqnap2reR5bC00zatFLis/MTpqaRMq7s
XxbZuPZxu52wQcIsjsBzCNe4uk5161JS/mXggcezEdEXQLNDij8LqP4zpgjeKEt2DD1WCGNzOnpV
Fh+VH//LdQ9MrdJwQ8F/PlRGD9Y7clKG/mE4dA1Uq2JGxpJJnp77fEoPiUYXBkQKTCOqNbQPOJPr
zvT5CEQZHgjun8I4GlcAiS0OYhXg/Cre3aajIqFprD3rPoFeT9S1UPdz7JZXv/N/ZsUzUPT2wisI
kYGbf0HGPIVX9z2JmnvZWuZlkoXHHarh7uPU+KRXhtfjNVRafXI7IjzuWe4vaQX/MwYqSQCd5Xo1
NMMWn8h0omoeOyjzMf20WXjPlIm6zrRKNlHYLLGEf8pQX3dlU5mbqVxKU1KyDslioZVt+FZP8WKt
RNElvB1fvYQBSBFoIGLkveH3y65dUvf36aDzy+AkT4HPh5FjqzkGZvPRD6Vm5eqj2kUyXw9JmN9K
z26wbdNNT9za/GokDTWWZ3kPiT9+GGWP/6NhF9V0B80pw3aWnxgGHK0dPMqx7ctNV5kIa244MKP3
SLXciOd9FvOSybuhYSCX3n04SDJF1M0eTMOwXj1aww8ePoFVkdS/w7AwZkvXP/Zh8VNRBbGGBvxQ
E/HPVPjtsp3act3inC5s1ONswi6TB2vPUX/YLHF9Ogpud583lyLDJh2OwMkQ1lS1lCktc8049dYa
n4lEaZ3xzDQg7IA3GUtYed64NQermIpXyx4OKPox4JO+eJCG5X0wU1ebvlHTwSKb+uCM7b+uxqIb
Nk2zV3bMIlHWAchAWgg0F1YzI0plZI5cc0P9ZjxpV+7o/U4NzeMJ37xtYhvvyk+So2d7Xw57TKAA
wXz0+e5uR8wTm9ELv+iq+unihL4VH7XSxw2Fyla/eiq1L4UbDFtXL/frliyoiu3hZHdB8kn6bmvF
Hfb7cFabQdXDPsqnb8kOirBZ3BzDtvRvbBzO0Etpe/KNaK8jpKvWkwKv+eSf88wwVo7NkG8P8Xeg
Xcy87vCORfzBbQL/0PBw7fnEfIBfpThFscQKhHkcF+l33wffKNDsSib6e8K2q66+cNkRGcF7iNB1
Y/XeHROjgQCmZfQnHTlcPb/FuzIM3Ybbtbemrbvn+tNLuAID3TcFO4yEcMNumIKL3QkecY/OhQQH
GXOqUXpk82gY6TcJPyL4dCSTurTIKluOAIc5nwCCHmyKXQnmn21rfCgN9y0MKy87GqEnljbtwdb3
fAlu4RTuUzxJFMLBSprkk1MszGNjn5fpxTHks1nZN5F51SamRm5IoKELizNHV8ZN8t5eFSMQYpj2
4zA/Iiki52PblMmrRZ2KV1a82BxyDwHuVRdM/hI0gEXeSjSEKYEj4AFoiEK2IW3RPy4EixqeOoix
GA1ahI/ZLD+D2TrZC+p4RkZoePDzjibcUvwGGY8iDIN1lUPFhq7rzeY2Tvt7t04+RUbSSqpnrnRs
xcrxhVqqw1iwiMMUxjFcbWeaZW1gsbh/nZPrmtusku+h7r7+Z8/gkiN/1uuUrWYMxJQXG3On/NKT
12Lo8IlhwqdzQ/Pas6uCqhFQmmmb1yCvLjOW9Q1+a7RHnHjrxRL7U44RA4fsz67HmjPmBbvCKILV
kDvLvu1rAsolhsFPZEjKtdsJcq2b3tM7fuvoj+4B4SMImKu67sa93w8YIWx2ve/sgv8pLzsUCfe5
edYfBLD3VWef6jD7KFX/bJXFIWNp4cOfAxIUv1rEZDPBUFsU/rEwo+PQB69WXYBKNoEB9UMODyNL
x62HZ/fA65dLBBeAlTAn415U0QPG9tvs6p+JAroD0baUzrKRM1w/t6Zv87mSZwRhf++qQqxcm3US
xOR/kJ2hCRIF2zutY65cwOZrNk97fC5iM7lJsyWpnO6GpH4kEce/lHz7WfFCQ1e0w0HFLzhzo63v
44pwBk1S0PczkmBVSoRuoox8Q1kOjQHd5P3EoHPeOKHPGLdu2DMlYFjvEyXSvASQkAt7/PVQ6p28
rsmmUdLko9CZKINB7x/m3PpI+vnd7SGh9DhDDN/484oA8dKr/5l1HG0RUuHAav4mhpjgEyfqQav4
n0rjZ134rMnDN5Mu4fXClrOj5Q3Ck7Zy6I5OB1wZIVazjW2yx0TII9M/k+Qzyh9CEcVm6hmLMzE8
FSnLZf6CT+DRDJ4Qc29ScK0mZhBuBK9xrEjlqa84IdhNIJqfPcI6OnALXpuyPZuO/qk731uRfPxn
aCICbpM+jwlvZkcv9s4ECtik31wxZTvXHeF8MnZuoIrjQSF0JVGGiCKkdxjeS6g3XGnpRH6oppE4
QoHlRDgWa6th+XEy54k4LYDsdqfz5eLsVu0+SRBUo9pxtxNrpkeytXAuwvzdJLwYBxVKjZjXhqve
KuFchePuXE/VhMX6GzHYu6Rl5oLxTDefywaz4dRJhUNeMyop15iId1Sdf/R1sw27nrnHhH/WXbFo
PNnkSsl6vEvL3eZGcBKuxYW1GdCUOeSkv9jl6pGtoWXe2Hdep9l41LrcWlzHyKfz840vRgRnpI94
mXEaf5Ix6B+diSUjRmH2Njrkl9fG1jdYAIrOAnUochK2pTrZor5OA0KpM54bG/jJUL6Q5HvydLHJ
DKcG4qrwsELmsOboQGeg3sRu1p5bkT5GlYXFrxl5z3MXFnq+BHVpr4dMXXid4WOsiLUN8qq5Dxg+
xBl/oUCl8fzVKBhigRHthhbAQZHV94mZPKrQemAXiFCNxalA73cG+UjTwtbHu7mydP8UpcFPoW0+
oOyX2sXfpO0+CuAKrbTvyRrd2pCXRwii3g0pzzXIkSnK2xS/qz2hynJlxpFQrgOR0U8Rnk3YFnxH
r67EqJ3n6ZWk8WIcZOUy5eZdwGS7pwx7M8A/3/pk3No5uHnUWtLytZWR8TSnIthLr+UrX/3UOqBz
NsQcNZvsqa3pbEvnXJSk6BMGkSgZ9nmR/vNmgIQ6fOKi9uZ5/ovpTX8kVXa0eFtrHCDzeh5BFJpR
9W5XHW42pX5Cx22/Zj/hGgdqkV8m3ueNsA827PJNY7P16OpYXhFT7aM99K9g4XZ9jqejFTyqlhnf
bOZy3msN3PK0eO4R2d2GMEM/yCWN5V3ogYw3mu0vkJbwHNvto2/krMzt5KjQg9e1H1JFL/0rvxtg
yEr9WDENAOn4509s9UD+qm3T+n8muROSSo+py//YGd/cEfw6bqQDTpR91Zt7imO/TcMlNJH/8Gxc
xnGGgMVnVyBEru0qfNCmzA5ZJ7eqsfcGASuiTC+zF702jfpO4jCgNDB78Qbn6okamkSq70yzpD+w
m874Tf8lGOXwOFhw3Jp6a4n+ZZqzb6iHt4jEwtJrg7Bn+2dAIfd5Mw3cYNPXhEEGt0xyzYkeTDHa
SGnpNx5AuhuC4arMihlukveyc2lK4fSlR+UzRTrB4C+PWTVeG/p7g1Kjm5n9o+mxw4ky/SnAaa8Z
CT5H2/3nh9B7QzjK54jonGviBczn+qTNgrouvlOrxknf5o5abK6JW2kGwQre2ID8VGH6olog5rLY
Am5vT4aHda4riUEnXoxIIVmIjFenM1iNJeEHH36xMvE/Jxjg/aC+77k6YOQYqQTGPuHDUggsA+aa
V7+DKaBPj2hTWRu8GqR1l/bZS4fISfED0DDAHQ/g/td2kgANtSDjlqdYjV+RTZui65n3kx7O0rLv
R83SQ3YHwOe/ixRKM1iH28StroORbou2P3KR2QiRf8fcfvnQS4NUOO6Q0KJCAzwGF1qapdAX4mNv
jlSYqPYpHgX0+wHnhG4u6RT+ZFXCLckmeBu+JzYLant68gMK8KwhPMRBuucbMt7G0EwPnrKNddwm
0RrI5vc8Lt4+J2l2BR/GDgSPuwqR0tciLwq8vpDLJr/bNZnGGcUFeJix4aXlnVkFb5Fodi0cCcYQ
Lr9MohuQ2xtb80dtonnj4FbeYtrYxV352uTVS0Hn9DoLy5fARJ51K3kSIYSjJn3D8oSNKnbhJiB4
Zc28m6IKYg7VJ85U7ggo19salh0YnStm0a/WrdbjRL1oMBkXu+bhS/v+CpwOzcf3+dslWJwFkYMw
1/Q+QOQHhnGLEJi7HjNy3tRnYMH5Ogpc+9wU8dkZXVTIfN6TEP6qOuwQeK+ogAjy3zjMtv1ov1mF
2LBRjdYDJrLVRCsUCV+d7nwlXsjt43Aq+Ty74JIJ51ADGMI5n56cppR3cUg7mjuBATEKDUiD/7nh
Az9BWYWINe/8Ktz4wHr9hF9AFyxF8kK/DXG+jaac95hHAX0VcFblbvvASUy3xVLA3RKl2Ay9fbYh
6qw8W4AOagLGyQUxTbAjr37TESJ50H5kiTwSjjvbbg/MPKBYqcPYixeKAqvQ9DLQqbjZEiqxJ5fV
48oOJg7O7GuQ84ucNNESLkKrdOk8iIR1jgxBijR4prv2OLe+PE7Aobsxep8xxwCf1tEODwUW145a
CKTmTZYUp6AV/7KW13kZHbvSeMurxqapEBtttuBjdBrwY4KsHnvv5oVM2jCRQ695BGJzDA3vHX/u
mb3sg48bYl3284to/QkGVfosIHyU3GqJb55Q+XAJCJ9tV1ltRvwudil9AK/9M9gl0syTcSdEeHQ6
t9mIrkcKl8eUvX4xUSshQwaxJHdxljfBGdfT1anFX2hZN6eqvruZ1HZEsLAoWmc9GN6Bl9nFqZlr
iuF5jiJxmP+/3ANwmmv9hU+BtstgwsLKvwotl6w8na/NtbGX/hfsrIhJ5oaOiYcmL0nRF38RQ9KQ
Is60ZD/LOH3qA+8DoA0O2D5+HFJ5HiR3s1Crl6Dtdiifjwl+vq3q2I/he/3lG8O+F0isZ9snUeYv
pkhZNPjcJa1UAUGkA3bSibkP5hqmNP4Yw8YoxPa7XFGpdpj7/OLX9DmHqI4+82ePFszkED3OwNpp
ceGN0PGF4e94mNPgD8/pa21nl8hwTy1rCy54eIGsmqEQWiCmiC55rXsc0NNAdS8YD9RqRWAG0zeb
qBBxUIgDVeY/dh6zTc1YFg5cS7GPOoQxN+wUIaiUl1CIhyKYvmO3vtKs8FezvWNmTTYJVm8LBLuI
3DvcTVi+y+IXrkS9msiYeaX1lAYNLcw6pORkMUYD4eoGuK1c9M5jX11E6l4ERRBzyYjoplhak+ZY
p3QBT6p/4qr9MATi0NT+Q+wU8OG4RWRAHIYUg2rG/2sVj1SWBtRiqER+q9A/ZpZ8dLP+5EMk29Ps
xoQ4p1+xqPgREvuMn/FoOqRQVew26xGa8noEdpWFU/2jQgY6KZC4ESzOGHz6Oylof8m9/ls0bGHj
BVLYFLW9D1WGcVbpM3uSv7Ev3yBfkbOo+oDbijzZreeDNXKugMuDtZNM//y8jc6F7+ydrH0m6A9W
PqNgATHdOLGOlWsUS4rxDK5L3TSe3IQGTBmeHbTsrrRQfGkvSOAErox5fO5Ed0MI57Rp04NjVEA6
je6fiY+pi7IdTI8D0sQrAHG1Sg0ceswwH0llXq0F5i+WdUsq/e1s258tFlQtie1iHYzd9t4wuheW
c7faMy7aX7oGKF5Uuv2G1PrXdA4WJqensJo8PtCWA9+DaW0a4ZMZROOOCmderolzjdjHilz9EyaO
3JDe8dVQN7fQnMjH4Al1A2SAMs3vdLqg1gHoF8lpaMvv3g2CtWXW4ZFYicIWJXnluWs+7VdsKbtB
O386KPKdp6toB7v1IS88hT2XDF1M2JDZH108gde+Jj5Kx3HUQe5rOHz9+rGX6gX3IDSHIa7oKKlc
DKpoMOwYNoPj8tXlBKDSYN4j9pZ452AX2/jed2Mu9lERQqylmtsuypNPuD4UBokCCo5YWWw4Qdej
1/3qzMu2HQukHYtjGEvw3PaNGeHa8UHuQ3LnTQ0cqP5fFFveSc5N1/KpisprSyVzZ9t7ezZ3FCao
TRaO4BXMH8vmJJeD+ZsJtih+HwJz1GrPeHprF+C44R/pvpxZn5AfHtJ477dYSKRItqPVwSYgebk1
8UuuQX0O6z4hUVPMUbwbXIImFs9ZHVPIOKn0gNb/krQZPZNjuutNa4cI816F7tmM8007Da9zRpto
JR6suHgJremPF+tLOE3fWWZhDe0ddz/b0JgFTFAdOZde5tvA/f/8LcstKR2NPxYLTtRzcU3rZx4v
7iFdR+YpICCkz35cQ1JuSN9kcC4s6yMtod1h7rmSS9/lRcT9jhYumZWXzPU/SjN7CixTnvD7c+sr
5X2e2Td2Eg+dAx2Sl9W24+W6mgNjl4/OPuqqT6PjRmrJf9Jz7zLp8Gbs93NZXMbMBFFDcAUIgP/V
5/TxkeUTFbc+O3/AvryhAepIWcej2Ye4qKy/1uatP+bYVhbvgPDykyX892gaDoOobm7e17xY2Z6a
dPkWRdEdoLJsqgYjtUtGNlPdcxipG27QPVwymz1WxpYwA4ojkb3WAT7Ye9HofYbTpUrNe7ODOGR1
Zy2rL6Nt7t3RxctJdo5qTjoCMREPxQXR+R+dWZs+Si9DBzvG9+In1Yp65c/mR9TQBL4UgqKuvueY
ZufRe+9TUd96nm0yy0hJDKdcyYlpkzWjUSEXiJ8WewO0DN/9tDAr8xtsqQM89pb8bSlxXCdOna39
rLnNKN1403hFcVad/cLea6m+J+1hfvQEpKmidlEZmOdisBu8jcZ1b1nPElHOquWWA0TuOw/2NXUH
Lks6lhf+PUbvaDOYpHQJLoCUb3J7nWuKIHQatfhnphwxmZhQEM6n3PRcDGRqx4wEZBcNMgrkt9fU
e1b0M4Sxpr+bpv6KTd2gP5URwwoDZ0kevpqpY+7CHq5qra0Hk5Xg0Y0C+JbQO54bLzmbrf1tjPbZ
KCaafEsQFeXEYSxrkGR+odjZ4COd1IVrFYKt3HhE/Lxp3rkGPjrb2rPg+56U/KNSJcXlxcmRgjwJ
iMyvemRl0KSvaVWPx1AFN5gndKTz38ms6SCbCXF6iB91ZkI2IALLVZduXq9dyp1hr6cRtIaoMs6l
ER2TcSZq4NFrhKILA1Xem2p8DJzwGAZUkXVVfo646a/VTDwNKN6bnJBPVG89ZhDo82r6DKL5lmjr
E7/zoSDHtKKzMF1Pon0aMuPNcBCpHc0nSo0veBuPVGMUR98mKyu85XBT425pZQXghR9PHxQYyi1B
Xd78BONZPmArbSoKNXNBU8gQffup5dHJuQS2PKJgcwSET/nWBz5lulFi6w7n/g6qSLWuFoI4WayR
2axlMaK6dtNXztMENWOjDBqIMFUHGD5x2ddPzMOALPjTtaO3INW9eD/W3gu42s//ODuT5ciRLMv+
SkqsC1IAFFAFWjp7QZuNM+l0kr6BuNPpmGfF+PV9ELUJGimkZEnmIj0iMmAGA1SfvnfvuagiOHvK
J5zTvxyrePXmEAMr/3hN5S6aZwazNDCJQA0q/67Pwh9zjlilI+pOLo9yGehvBFA8+HRayVIiP6pV
0O2xcKzTGThUM1akMTjBtjc0rUT/T+0xoJsitBY+50evpfXZMnoMvfQCRKPGHc0YRfAT2aYesV7o
YzCSA9/SZugLj2FwNRxVy6xQiIw9vnlFdoM2p2fvmjsOQ5UasVDXegAtD5t9IGvJM+rbYmSvGyMr
WRNIsa7NmszXIMEZ5VaIpdB2bqBgbbKm/C5FRxdV1ZtBTr/Ntn8c83E4K+BsUoIuIoIGLndtshgg
VrFWyDRMhGIWLQNR7kQ6/rGEAJBB3EkMrtye5K9wwjifjJyhuz5AN+TFJGoQYLYaK3Qks5n9MCLz
0AbAnuHnTIX+PnQRmMa+2NGYvi5d88pxNAWpOV27jqLlX9L7lQRD0OK/DAab5iHOEPrPHI26G6cW
tCWSjkeHCMJED49TLPCz94zwhDZ+yIZBIkTGNV2eXW1DIfDzYwHCFd+tTx5h4Rzr3jwSH77J6/mS
48FDX0TM9tkxEWrPOxsTABrW26J2oc63oDJDHF9z5vypRvuIAWCiLzFfMrUDGqTcs6RQjwiuUctE
/lMYFpczrV2iKRABmeqi9ppwBy3/h6CKmaw8WUltPlglyksLm6GHdJKsm/AIm2U/zsFjWrZ0vAjO
UBbdU+/YQeU864YgXAu/XYOmw6eVEqgX1OSO6C1F2G8MYBMrKkd0Iw83Q6l2jcJ16mkCbptM3kfI
Txk28nnoyZ7N8HigHdCFp4/a8BMyl27o9ra9+d136hc3mfq7ICb5t+r8SwSHwCDhXkvzGUP7durG
vSc5a2ojOPq1gGPMRAa+aYKigf5XM5+XZGogZSLEy52B/cZdtQ7Q6515WfpaVN6dkfUE1XXDZdiK
P0r7W3Kv9mQ0XDnMY3SOGbljFjr0JcHfHVkdhTV/J2VXcKOt31ba3jtdP144NlZcbRrVWSMn8a2N
y++64Q65vcc5A9gCxVO94oR/Kxua+inkXFd1v4njfp7h7ODkt5l/Iusyea5tzUoUDSksrNa9gYJ9
8El68hX+dqvzXsOcyX4wExMKKN9wg8fR6G9igononyLSGOsDgdX3NPeidZ1ZF8JLHxHkItOeyh9e
bd3zLxMwDtufCTEZoU3qBJEQ5wM7RiynG8dltFurOYZSnz/afv8qQHDilBwBlYoFBFO4L6CRcTbl
57q2jKN2kX0gmas3o5X+MiNORZMNgyFheo1cMD2EEw3zakBrHQ4tgyYve2zy5EnZ8XDn4Kvctn4c
7NsaoZMqePXsgi5zOEFqtAeyWxd52EVOL2IfDey5RlU8Qsi/AQ9zPcQpXaa4nnamHfqcFbW3b2ZH
/zA6JIVLN91Sbc3x1szOw5Yb0lpwT0Env1Cp48qPASzEvgiJYOjaDURpA45IZe2aFqjPlFiHboDu
UWJevaLVWW5bwac1ko7vNSJflAQBXYQMCLboW0CST0X9M3KCCHWP+UCHW1yCl6h3DmmmIwC2+Zuu
LIO5qMB4XuaWvc8mVzAKJynzQP5J/t1KNP3IWf1qcaaBcHGPMMwCjvfDsImQYj9Bo7bPQedNe+Xr
5qlyh/a24be/I7i0I0/Tqu+dfi52vUtQbTK0+Mn85CqhfQUrjcQB1A33DqPn67wvKkKOPEaquKs5
TQPJ5fm0DHx8BVKvvL/uSirKbCL9zffbfN9zlOaOqe+Yhro7r+v+wOV9GUDK7HpHRocg4STJ0MU4
2rNRXhIsFmwKoXeBO70SrY5eIOkeRS2IVeVsRBp49IizATdphSV6hkpOOii96NrNHjp4nYizC5yU
zbeK7gr+GWCOPXi8TaOwpZSQX6yYdSvW6zQTT1k7lTvdueGKwIwd3FdmgaNjLRrFWq21bEWxknH4
m7TJ9ojgghgtx6RpZ/sBSpfOae76murGi7DiRVkhLhxs3ZvAhm5muYE+pG5h3hFmXq091UJ/ZiTz
vYz8mXYqGcEDaTCU9uzUTZXMd0aSAg/Lyu8mYJ8zmUufppvkAEdiU0O7L/oezON1n4hvARlgpNzR
cEXITxSiaGiXaAMZr7Bc+FAJNZAvEcC5tACdpnyBos1opu1HNi+PfWEM7tnHYWxoZBU6pmc8p0Nx
0VUyeXAxKiMW6al4hHGd5hQ1UWda4CvyJxh+bPdmfW5MkM3APEbYSol9QGTHo5DTD+dU+tK4A4IK
4Jh0LbvgcizYhtNi0LtpooTL0pAJqc7g9PrWwZ4SwAhtd+wtWiP1kAaYrfqd1TNQmhsDVYqcf+Cp
A4LTx1dQA8gVstxfgQAVMvpiPgpG+9h3zDTeVRAWLmXW4Tb2HlIzdtcK5fJuCOjBB8bIWK4Yhm0+
98OZCiMOpbNjU+FLUqu86kGW4tzEzL6pivY+a/MfGFfnSzB43yscTGt7VkDsHVhmmWWmDyIe6+3o
6fgGKJ+5GRrYFhWOsn1GM3OnYh8scYDrwXGdXy446o2ywXmI3gl+wxv0d0YIf79lRluDcbhSDoSg
lpYa7QCaGiNESHZ0bnWXER8e8UcUBkc8xk9m3n4rp/mbEuVDWrv9zmjymu5t0pHzyanfKaRPF4JI
jjAd79rGrNeRFFe26q0rqzPJQYotPPAGMWhtmR2MRqV7s6UG9ElawAFOgdipiZ0rH6AgIpZOkD82
ww5VTbCymeZsWPeYFzWUFWkA6SmKJnDb3V2ObMQjzyAP0WzLJDYQ2bPtoYPKya6V8B+i6lsYutC4
LWphDPLdbSvcOzbtdENKUIE+u77m8y7mTCqKebirqmyfgW9ciSQ5mEExUQgx2AtAeZ974NNW2gVB
41f0TqQ0kURZ6Nn2wunFxjV1wB/72xxQ1iYXC2q7y4i1kd0j3dPpckjKeR+XWb+q4uDb2HoExpok
gEyLlH5O9LLYMCIsatz+TUKsMTunt2aT07j3NO9nRwztBnHPAuBJjMeRHY0q3iovJtEw70SwT+FE
jNZc3cFLbc7NHu8JtvJ7gnk5EzeWc0brg7i+XEAeVFiIKbgYtnUsQZLzNqK3kURDFKYMdJtjD2Rs
5Uf6FUpvuS/rsFjVQfJitX29N3zDhs3m6StbOOZK2wXh3258L0IgbWFAfqr0yv5HpoxnTI3uOZyn
dG8wqyKhzEYA5MU54NOBxjJiSf7cGQlyTM/Apcfi0pSherAm6pgcnveYynlFu3mJji3riznqSaVM
oCe4NaNOVmdy5yiZx/Y+Rgn8pGRjEWNvYq4viulCQF1aszxmm9KHnDwks/2AOcX5RXtfPQEW/lNx
HtlTlcUH/AvmwephcqA0rq91TGATdHOoRrmNIBSXNxYRpJ/9czJwHtoBxlAXPVXoC5CgvkZ1amMC
KOqGSAAvFRw4JQ+fDN3gBzNB65sM8NZRvaqox0XAoRptjvUoCoDVaMiDy87vmQKkhkAPHkqCw3pl
HNI5bi+ZT/rMPXwPpk/nSyKhHdpwibTEPceS4bcFdPLWCzN+dBsYA4fbBPBc18onr9FMAQehf1Ze
MjHRbtLvY09rPzK1vjXKVB7ruXFQRimcv8kYuBz4TSaMuhAcwhM7a47KmH7bsWMdiJnSoM8m0vda
kFT4xMvhpWygJlWM4nGiaGLgSIhXN347oloSfvPU5x7/dmFBgCBOGxOsUVH7iTYfqFmByTnO0kSL
SM1rlwKCYAjKHhDLKxv44UVec5R2QZRcebH8g3/O20aVQ3yAKTk3eDYnxIbBJzoHEruoJsIERJek
9lwPs+Fu6ih+7cbq1cV+e4iEh5lS9/2t1RqXNNi629ikOyQLZlewZfKtSClnsZi9VBNEh6jwGb/4
jIMCwoJWft2Pz3MZikceOAiabjjvTBxce3pI4Z6XqA+32iTagzKYGh4G9ZYhdbOxhszdwjYJ9lUe
yq0D4gTNpKAHmwYt7dfRfZpQmD/jGMkvseRw6jX8EgoK3oVDNnjxQTewO2UTx/tmJBaCZT5cAOFg
hZ+8tDHOe7JXbwddMUyAVQfNhCUFuBdXIwIsGqsbmnkS7qs97QZG+beuUcurgCfoyqU7uerA7PBD
D+d91fXnlauiXwzLkaDViAazrp2u544L03LKzKNWPQlwsykAXyExW5J96cGW5cyqVXYcn71sLm7a
UnL4nlyqTw+fiZYup+ySLCUAifIwRi1cvykMX7BcxodBhA8jgc4HSYbvXRu5/B9mjk1IdbmF5kSo
oK3GC2MIqfT6kd5GVubRjkeAfpcbWpQ6Ld1SO5msRZs/nOdO3Vwvdl6Qbhj2FMcEhYb6miEvAU+2
aqJNqmaitNomRUrg48QInNA9r3gKWWsNdzx2U0ZVCzX5mHhxf9lp+1bi5VzNg11x/MUKYQEfpgrB
xjyatrNxbYRFkWMy7qO/i91ZY+iohYIi35HDu7JE3p/DdorPAup/1JSuZnZV5KhyB4w0QTXZPFOG
J8+l2dvnQD3ZTkKTWj/PM6gKkRly6tHmWJNxMlvmFSR5GP8GUvlzi9z7VSegp5t0LCllE+eRiWdw
Y2srpuOj8fwENEuIyHXSVUslxfQEhTSyhc7cN5iX+3Wf4WM9I4tEejtOpQ4xWagNeEVbsnXRnkFP
bHnbEoQVZ/jP/QvFhk7YIqCM9rycMtTpI8bTGnejC0kWQlKR7mWNb4BNsTT0jjJi3P4XGYi6HKDV
I87NgQzN5UONmHyEWVcCOV73SfvaGMVj6w6XccUaMafkmBQkQxNrmVpHYsZZMyLV17TvZ7u//etf
//3//u/L+H/C1/KmzCY6Dv8quvymjAvd/vsv969/Vf/zVw+///2XVI7ymQl7yrVNaXq28vj7Lz/v
Ypbgf/9l/RcPiDugO054zO30cloiY87pi7gFvcCEhOrPryZPr4bKkULO5bJCQBQWb68WhJXEMphn
x1AhnwjMwj7CFuoqNm1CU+JJYMb7/Irqwys6pmUqHnscl2+vGErmeU1BJWbUwALs0kEPU9RYtJgk
HSavl5ewFPUXF313U/mavu0ia+UsYDGSeHtR6fGCZEmYH4GGMfmylbUy2lLd0pMJdp9/v4/uqO8K
U6CccD3T9d9eikFBY4Yt4A7QkdHe5KQEYKpoN5mD0hQH17j//HrOB/fTR7fJGUz5kg7A2+sNhmPh
tXYJwYnH7GdjzdatyyP4xXOyPHVvnsrlBvJtbBektMuP9/YqCrdxVFdzdpyasbwl3ZNFI2lpBAMp
+znmIXJBssF2nZsE28+/n7U8gu8u7RNgxx31TMs+uXQBuHcOx2QJRI44rUEyYXP2wQKGCBsnMyXg
qOnNS7MqzT2MRYI1Z5udjfIedHcXpke66sHq8w+13NT3n8mxpa98qDDm8rz94yXNQ9SrDODzI6Hh
DB0DJlSj5TmXWLs3wvBuJjGQRE77p/3z+YU/uhsKtK+wLVYHBWXv7ZUxNymPWRIvbNLKTSl1trfH
Md9mwfQDGRlIGk/4q9wYkGBA82SAV5D/Z4N3v+ntBchm19kXv9AHN0MxsvZMIBrLf5c34h83Q3Pm
N+q2yI4Ne8VtpBFD+7joH4Ikf4509cPwzX5Vl4uQPGJ//PyGfPBmK/YC20ZBjFTXPLm4kzWVjBOV
HrPJ8i4K3c/bxDY5izQYwT+/lP3B0qUsa3nLeGR8ZZ0szU0fuFLHA09UHSCFkXJk44unjuly50Be
RBCD6CFwkV7ICCaBWef2g1uFBeAomKEHEPNEpxc+TUsCKSgcnLEB8dTSM0AkZ+/pPvVLwkFSbh35
t2HVq34BluZsi7I+3Wv6M1vKnPaBtDF5kcMCaL74jh9+RQXjQ9K0sXzv5HZ6syjY2sPsWBlanw/8
ifZhrtFNjeaDOZIpbcDy+mLJtD5YwxRTV55oEyoOjJu3T5DslOsMfpAeCXAgusYIkbaE2D56jcWB
n3M6G6eS4ykpPdUCf0kIcor738zNKeshnF+ZTQLY24SU/PlP/sGyx50QUnqeo0xaUG8/WN76aY8n
IAYarYdrWqvDKukiUjrqYVmAnJjSqMdTm2Bv/vzKf6+oJ0uM8iyeaQVExHOckyUGFTeIHNdPj3Qm
EAW46YAxcfij7JrSnXbVedLxeg+tjs5RYDh9fPn5B3j/Ylm80BapgegMPR6Ft189G4QBrDWzD7LF
x/0Dx0fVvqC4Dw6zGU33/+nFuMeucH3+Y2EzP7kYIOXepB3oHfBz+Pu258QXGSH1fdqq759f6v0T
zqUk1Q4jY7bL04onyQjfnNzQO9RZPGyZi7o3bR8LFKxB87OEELfVHDY3n1/0gydceI7Lcm3aUlHb
nbxXBgyxfJwU4116oOsqNu0V2oeSUsSRHAh1+9JUbf0QjrXNBMzNmJ/RVwydrLsibRKXcU//zmJk
efz8g72/G45t0oDAgKGoWsTyZv5j7YaTOOIzNBU/qjX/FH5dMhxAc8zQJe3vK5zqN6ktcXR/ftn3
DxeXBR6Mw1C6rpInDzcgUiavNBcPXUG8yTREkp5yi6NC58UXK9r73YlLEfOGpkCaSBBPXmFQoDRZ
3cY7+C5qRNI3C2QemHTnoGmvgEcnx8bL05uw8eo1qEbxxdr2wTelcHFYQagVBFvH2xusXVkyvwzD
o6dVfQW3yaE0GariSrocNL64re/XUUdQormsWDbrlXtSHDBJoFdiVAYdTlT6gx1bN55j0RD6/Nd7
vyo6jkPlblP50N1zTm7pWCH91WbjH+ZJymhf1F72o4k674+QEJ62se+7P60BAbIL6N79Ykle3pS3
6yIXV0pwZaUc3zu5uNW0SObkQLxvW1+qso+3lZXG+9TOgm0zqC/ejw+WYZZeFxqtxcVcrvn29/Ph
HleqQgk7o0hnPcL6GAxtuPYh4x6dPmXSm/pQP0W+E824zACD/Ivb/XcJ/8+v7ArJRiBYOSzPtjx5
8hmsMKUXKP3gkMguBJblWBGylNztknMGhdkvDJ0IqzxtMBGiiTRFB8MCZr3Dcoj2CVd/v2pVUByr
wJsvZWipXzjJkfi5Fu0SfBzhPAOd5ii2HqQe4o2RdfiJh6iHdZZpORn4dpYKC9zusHL6xMd2gHkV
hQV0lXVAnuZ8VucCBadbV86wbhrF0K8zZuciHKpga6o+dlFGoStkIzfnew2pRDCxycBOMBfANy5H
ChxkCwj1Q4aDf7BpdE8E0RZwbXSs1m7rk+WU0yL6FuARQ4KQTkyjIM305Vail1DoE5PqLkiK5hoN
qcRxYlKSIzoaqnRTJ7J89MxR/4k6+skPn78Pp+/437+Px1iFupBTuzg5goErSwLNxP1Ao9HbAw0m
ohvY+XpugGF9fqnT1Wy5FPnK/CvZGCzLPdlHgqmonMYzeBwbW/2pQwmxNC+CbhUn1vPIL7RFZvMr
TQhrj30c4J9f/XR9Wa7uS1/YfFfaFPLk3XPjcsxVGvoHrHzEWphFALyXg3VhfbFqvnvtuBK7ks+3
5FzLpinevnYoO2ejCGjIxWNPIEjQE4rihfaVYGh05hLTDq0hgioALJyRrH9d6vCrVc5aVsuT104s
31jYJnsVErO3nwF3VzeQzDwdMCfy1qOyQew9b4QW3r6vwQXSdL0DhkV1PqtN6XQ7hN3ZF7fcW77p
u0/B+cpnAVoO3ydruk69kg4l/QQClq0UeSOgm8XiJL956aSHLVi6dD60dY0qJS9C+wd9pwLrBIcY
Zo8yZmSY0uy8o4AjZra0WQTOCBmgIU4iAN1u8GEVPDZvaF5gxvXfyJlR3Vp3ph7W0g9xHqGYRbeF
6YH5PHbmWJOEsKqGuhbrgRH5MXeq7jEt8uYios9+gWla/pFBmv7STWLQqvPy2TwSz2b9ZvaumGEo
xgPo9fx79Nao5u0qcaqzGIQf1r1aJtZNOYFqIX8zwxetM0YqkH38+qc5pX68yuIANSznweIOVhR1
fzgBNsD0UVceqhCVk+U41UNEmAmLyrpsguk5ilNsJ+T3jONeIiFhNGvUhHeFw0R8wsyEF9RbjawE
d7TIEFMjd8cXDoe4L3ONRlVnpneJRFj+xtRqm9hx5PDdnWvzD5oNr9qHZindA8W5SzAOWIx1lURF
uqqKQv4W9TjGqyaiZ34me4EF3POC6O4/fjV5JQVtdo7iNpKetw+rdIzERL2PHNLW5g5tV/Ib/lX2
/PlVPljphMfbYFq8mixDJzuRZ+V1a3eze0hsZa6y2WXm5mt7yYzyv39+qXedjmUJ4Hn3KdqkyQTm
5PVDuaQDAUmOKsOYxNEZO7xjc9Q9k6PTPw8g3O6UatWRRFB5TcunvnPELB97c45vMtEOL17i97++
+FAfrQk4Jpfax3csOjBvb3MoVQlLauaFMx11gftN9DhxwvZ3PUosCX1TX2TerMk0tX85qkfp3aAk
9wMj3n/xST5Yiyknbcu3Oa4L/HhvP4mwE84uDMOBLST2vTDQxzFaeO7NQv1wc7tc6zhlSkqa5wpm
E7zkhvBMXxSbydHiO+aJZsee2l99/rE+ekBoEErbU0JZjne6WtUKIQmG4QN10LRuO9e5DLNs2Pdp
+lUP7sNLKds1OS5yodNdF2vYXNV1NR0cNDEEHyX5KkOZu+9t6oXPv5Vlf3wx11+OqdhBrJN9145q
BQQO4K8/M8H4A7U6gn5Vox88W/7510TTNAG9PWKrwy8M6DYSwMW2qWMtftC+JjMomgaCmaHJL2kx
CUOcOUgZKkBuqg6wsoxDZpjxZaxyG0eXZta3sXEVXmsabC2BciMxcIZU2ltlUDYhnQwhTo9kCF7J
6+pf4gEcH4Exi/gXQ1OzQlDpXuZupV4ag3wPHAhh3G8bsHjHvHMYnmdW3pByTMcVs7M3yOvWaY0H
v4rMm8w0K4AAKdUgMn6RUyX2DtqNgGCOp34WsbWSjBQzNR1zYDqpLq8tBmkEVZAbTrD5Bky3WTyN
2D7sfePD2V8NzKB+F9p3Lol7Hm/nFu8y1vT2JzQXULQRlJrfdovVcY9zy+m2ganyB+mz2KxrJ3J+
U2MpB80AMs/NoCVl6lAY5vcm9xp811KHj6pl0wNeiERtR50AdFaY7cSYLwqijplTyliBUJjFO4BJ
q7svFMfQK7TOU3HA96uJOahq7ArjOBpPpUAWcObIEk9iVUvQVOAbNi00mYb59dEQxADzt/3FcG8r
/U0gViN0xo0tsc7rJr9vsKVjU8R/FF7U2UTmXFEK2IR5lsIjdRobP3vs2AJkSN5mmwqxAiIbZHfn
aKABb2K6QOKXyakN1rmeEptQ6IzgKlCTISgka0Q3w1guIMR0UPoCTUM9n2N2iH5Kp7NuaQ6Jx0HM
4VdHd+vvw/lJReKYNA3QaJGD4JgntZlKE5TwAbSsSviF2GtHwABBtEb6dRQiF/e1kUM4NYS8V4MP
8paM9xoxzzgbDTnzZkJer4jOG2MmnWKKkgnaux/BkGsJUBj2gY/FCXxbdmHnA567Jtc4uiwh+eEG
olbBjYlysagNoEe3Dr4D6LKEY91kxPkx8s1ir1jbUGNm6iESwHqAJD+NcIYahbu+/2ahI4S/NtfQ
JkrEepty6rxgNfY9DmMoZPoPftem2WVprAnbi1ADkAONCeyscxgnE2Mp6mnbCXc6B/FaV+sZUGp7
Zo8R8GCnx0ZUDKpTZxQE87QqmkhiFOBbr+YsrM5Lp89fM/rUI8h+6VxOUYNCOZjVNB1SXLwuTHnP
K7aVl1sgt+KuY50RAEwYuWchC0OXLKWb25psPGmniI7G5OVtqjIp783QtK7DerTQL8xOxVbE1rQq
HXBHeyNNDUAVUN0Iuag8wOtDnz8DAR7+wLdmRgzizLuXRNC+KhGGMd98UHdRpMKbkDDX18bBMkoH
38Bnx7ZMnFLUxZQ1eQlIzJ9h9EKQ9/MfKT1FhENVizu6oFVIZk1rgdsOuopEV/6Cws8+lPcJkNYn
4fTDjzEeMY+bJL/BGfETul1zWQLBHq32LsG3WiiNbltjVHnsMpKs0nHhAJmpw4G8QZMAy86BaHAW
+nwhpDNWi8THTTE5F0Z8JI9xZyQovMYR/U6geFTOvBCVurDFURs9S6vpLBLizpPFFT2kKlqT0g6P
JIW1p9dw2mIEGnFDiFluQKrH1OyU5PyNKHw2qR9hna5ZwYgpiskFStpxvpsbUbxStmR6FdQe6kKa
fj8GglGfbMdXR6i3TFixClfq0A42VH9fZtOOgoMEKz/vbI+0DRx2hHkuBhh+Q2ywGtAX8HiF+rBJ
TIIvM/YgH3F43yCq7BPMeSynGTEbvFdf9FzetS+pxZYajDkjLzztkKUY+UebsM0KC4B9r2DfVpDu
PB1OpAzKbDPzAywx4CCDJg+OTZLqC5Jk9MoHCLrxINKtSBH/BUW82els9G4/35iXcuvtUsRMkgMa
KifhMhE7+VxJORq5VYwweW1FYpKIGuYHudXfjI7byA2j7LnfqLEsvyo+Pqi+5FJ30Iqy6biddhU7
vyijdEzUoWZpQ2xLQO3zRGck+KL38/4LSsYi9H6YXJscQU9P3KOSPbVxdwhQRV8WoPDWukVPH1UW
qVm6jzdLrF31xVU/6DIsTX8aDQJ9s3d61VZETHiTyTtMuUb872qb8AN72IaTm19VA7kwLbK0PlPj
bglC/F+Utsvkg2kQN9hiwPr2aasnVuUB0/XBIHqiPS9cVIGIxWL4wmOTNTM1S2Cbr6g5CJSwRPLi
BzwDPPpuNd0anhit7+6AbWufQahEiiQL6ytBgX16EHAkjmsOQtJkamEhLnj7GafZ6yIjwn7WYuID
Tz5O2dVAe77Bn0BaUvcSdxacy4Bu0YPfSXWet6n+VfcRFsUgoSe1znrAL0BU3GRnYSx+tYMOpmXI
ufvOQBR1B1oCdU0kJZ6r2W/nu89fndOKdvkCzNxMmkgcIt71chTxrZMbmf4hRnvzKzEjCwlmMg9P
AeCf5osHavnF/vme/n0xlC10p6mGlXfynuI3Hjh7AEPiSN+XR+Ly0H8HcjD2OQKXF4hrXbSqiVPt
zwqQAF+Mst5X7xZkMq4raeEug5+T6j1LE+wswk6PYdblKxhMeK2M+c6c4l/c7/NUICNCX3ZZxe3F
BDRyo0nmco3pPAZTnwWc9hQ7gevgEKjLdj9b5MYi17wZkh4Ehp+mm4b9Glmhg6yqCgbAJcA2/vPf
i3KQR42aElPryUsReAn4Oy/yD5EM08vEVdwq+nFAOF0x/YenOH4um16mh+uXaZXtnlR4ldnjXGNu
cnB64AI+eBl0+oF/VGUc/Pj8a50upJTIpiWd5by4dBTE8pj+Y2cZktzggGs7B0uPzvM8Mw2Hdrik
Snx+nb9PaG8fQZ+zskCrwejeIYzq7YV8XNMFIHV5UKmVzjud2iDJYnilPUC3ZYGx6tD5rsOyaoiM
r+2VR3jIzUCdb3wbCTWmaxYTqQuUqwEzkVP07/I2B+tFguvcvnz+ad+/L3xYXhOWQeQcaIneftia
952933EPtLZbzumdRbCa0SEPHgjSpN+GjcLF7paKef35ld8fdR3mcmoZkLr8/Nyrk5fFjG2wQfDe
DiS4Bjh5Ju/YOtizqboAiMR+PqHm6Jv0N24dCCC2FVX2GXM3oCemlpVcF5Owr5KUMPYkSuSzQb9E
rh2IElgSNTPzlWEGJhB6j5YeRaB3DSsLBXbZGy0UGk546ZpfEEaFl8Nj2+J+zZNzQ2nrCuOQjWvZ
wK4GR8oJPKp9gwx7J11S2GJNtBHhOGJPsw7qly6noF6hQCEH11QcEc9EHZQkkkW9fZxDQye3ZklB
t0pEo8j5NqkbUEA1a9H4s9igVUAMr6rcftVlRSfSCf362ba6qdgnyg9wK7QcVAn0SIKLqSFmHshA
Om8RwdjGZkwwPu7ctqxog1RkZ1ymM8KKa3zR0yObq/kqqty6ZPNWYHLdWiFijggFLEbdXnbt7Edr
g0UzXjFx7xpG4jmpsmgLu2/NpEl4ciaPQwfqTrGr8m4+T/MoV+vZ7af24HQJgUgkACJGGkb72sRz
jhwoSUYQDQ3F+4rlll/Uxpb9xxCBT/5UpfkqoPDt33yW/Dwlm5HoFuXlKK7gASMldeZN4SY12iYr
eIWRV9Urr3DA984yIYsDSwzH2LZOU2wCmZ0/lnTDLgvD0dgm85aE6AokT75xEiO6TIt0RKYtAK5v
w8TI4C12qQfr0iSkGSb+UOLvX4h4grzy6sx1impep21SR+tGDNTsHBZADnuc2Y6mAj27lKTtixQV
ipCEw/nT52/F8sy/WTxQKjKNWASEnHmlOlk8CtHnuet0wSHwLK2IAvaSi1YPldrUTZU9ML8vbj6/
onVa+fEaSldZTCCUkB4DiLdLgEM8gjNOTXAwIrKPUaXCmSvcDhB2UAQxLLCeA6gdAHwkajvOX1Ws
4wcP0f7jUA0zkQ/OGJzT7eF/ZkXDWHYQQSDXRLrUT6NnBxeff9536zgfF1Wa4zGU9RzGFW8/rvTa
KfdYow5s6tI5jDIzwu0Y6yn8aiF/V7jQdqbH7VrUL/QZ3dNaopvR9CaQPIvMIBrNJQ84PDNYm7rn
CIm1/8NUGVp5G8/PMlHMCpoEyuMALdMeW+YicXp2ORmjkmOGzrm670KaM3kEWOfze/LBU0NfkhPC
otfjA5/+hCAB8TzO4ZIdaJ7nZdhedFD1bklAIAXAF18dSk7Ldh4ZRCaoEtlLGdCdijn8IixtC2bI
UZSeWGuzEhdqtprrchCYFEvSftyxWumQN3twp/irneODJ3bZxR1X2BzI3imXi6GTljcK4+CHTX+s
I8x+lU7mVVHgigzCbNprGYgdcxHKr7KD8aYjk7EtdsPJwAGWZUG6tjIDDlR+RlcfanScfHFgfDdV
oAgUaBfYWRliLpX72+e0gsTmFjEwEjQjyfPMAPWbG7F1gLUM1GvUhu4ugUhE0yozIhTnpA8+Em4d
ng+MXY54g6AYpU3yRcH1/klB0GDynJiUOkw9TgqutLA5zccTAHoXo+vQmME+toFBkg8J/Dv/Ym15
/0NxNYt3lZdnGSkuf/8fNZcKujiqR8849DN+gqCbjDPdynYDhKXdZrFLn9N1/nz+Lpy+tTz9HkJN
z0UCg4jhVCRKrDPkpp6wKVVggWfVmnbChZgWxKV9+PxSp8XT/1zKoX6TyELd05UTbXA6I9rLDxia
IK32IRnlRuJ0xyIYmShHuZgvWvbkqw4c+Obza58ug1zbN/8/ZefR3LayrdFfhCqgG3FKAMyiqCx5
gnIScs749W/hTp4tu6w60+tzRYIEG917f3stslR8hRZt44/9oVIOWtBlfXbU5VhRqYxi8aMzp/Th
3y/z8X753yUCkLbX8/k6MvD7NwhUVSSiCNqDqdchrLqhwBG6USPpVDtlMLrpCAPPqj75YP/syq9X
R85ck5RbSaR8WHprChXIh5r4wFHIWXjuIHZxFeTLL5x3CgGJKwkZgEnSIHeNGMDXRktWRkOchcpn
O+S/3VBr14dwJP0vUv2/fwRlzCiVyjA45l8j/VHioyGEorT2fVnXy57uVHgX5pn2YFEZR+fATc+U
VVu/ByUT6H1sNtO20LWGlnNMxY8qwpqSYWgIjGVWhHdxOTPqQXzwbDN9dw9LQp6MqW6ewfUjWMjN
4L4mT3KvjUH9lAtME6JL9EMamdMhLFPaKyg99X1Qh52nURD3DWUdZmMXm231bjEuUxTI7wBSrH04
1lAclyRn7EorDRbMHCNwwfb1a0RtZ0WDKaCLVEqz7yJLaX5T1bLPi5bntyQAwDNYMQTStGmcfs/U
mAX+wcoZQgusorC9LMdeB2iqgX2sZXQlaIKoxlOcJ+0972z6gnghMwgcNqlXaBYDvzXb9PMUFgAa
x6A8C703L1OeT48UqJlbysp4N1Z9edK0CPslR7hdwS7mWAzEBRhW7Iv7ypYdXMCqAO5htHLPwVy+
qILz6wZsQHDO26a5xgnDr9t//zA0wdf+605t/WVQsKJLR2eCbciHk1NRqex4k1I59BScHytFTwK/
ki0AHYpNfk5v6KEYpPDsoMxuM1VTbo3RLK+JWo/w+1NE8f9+Q3+7TWnR8vwHBcittv77L2tt3JiK
ztD9cgjjroXxKQRRHTwRGpjFTx7Af3kpxiSo5bDA8nIfa5LAhspFxxdxDEwx3A5mIr6up4JtaBXL
J+vP31eC/38t+WFDrMXxEqX0Gg/TnGsuGBnbL8lEY5XBJzzIcAKEZ+VubkYzcN2IY1gd2qf//NFy
vWSTqVEQSv0YRuAX3ui0KbvDerB/5BSB5JupwQO+hc9iV3/7aAk+2ERwGDIg/f/7tzhOoaRC1iVU
KRDUGJPMDlUGm5/k4WcTWeuf+nADOySfqJNpFEa0/21gfrlhmkBE6ySMsm+CyHoAowMWNHfOo9kC
5aroFWk2S8IMJsRnw91+so3/y7PT0deaukVJnUGfD1sDJ5hiZsCG/Fg3nJdhuLa72V4mr2iY9akH
ffLVJZu8cRgq/79/m+wceV5LCly0Gn7/iE1ECAGatfjIAh15sAjVN0OjgaJVSf/ZJvDjBmh9Sv/6
Wuvj9ZfPOGVEZqjsIjoQT2bgf6k1dj+6plfTuW363nQtEuICl7XihBid0pYGcWAyxrHkon6mzISr
YMbNoG7KKRj7XVfpdBgC9A6Vu8Slg+PCSZTmk0Po327CdcPG1o0FmtLc7++aqrJtZDrDuBzFxQGS
aXWNiH3s6ZknL//+MtY/9fEmXItAtB048trmh5dCrDaj49aSo62I+VHW4Koy4WReqBXmLXK90v33
6/310riwNR9vU/r68PuyUubwW3TGLCeiscBmxst0wzhp8h1E8PD2H1+MAwD1KJZIe91riw+7GAyH
kJK1lER465A/rYvqkEp4CKadJv91ieKlaJgxmuSogv39h2UykYEiKkejtUvx46JVQ+tPshO7lnPS
J6v/H/c0L8UOmwcfRTuVVMzvd8eIox4XIlNYKVoCKG3OEBJoTxsHg5JC9WzTT2l4y4Cr6D555T8f
BlTuBcdOjhQ85dgZ/v7SEWYJioBILNn890d7gMYD/STdzsribOslsG4Yma0ZV0/NbSCj6YnTgP70
7y/1L5fPQ8AUFvVquhofg7FGj1GVK8+PZp4FUCCdECiEALn2rhpwZtwYu3q6KfOeYat/v/LfLv+3
l17f2i+riV7ri6HFDeApGT3nK8JdL0lXAVHVL0hNp804d/aG0re8MZYKVps6zI+fvIc/tj18BdzM
3NgOkwbEwX5/DwCHqXubxXzojEL31ErU2yoHHJ2WKZr5rPmmcSN8seeSaYtyDHdYgvAZzZZxygw5
fvIQ+ePXzJsxmOJh4pG1kA7T729GNgJnUkchYMLwe6E3l3w11bLf2k4sPrn3/vK1r5dL1YkGKT+y
DwtHT2qjDVlTDkvVOuc8Ku+nFnp/uUzvZTnO5MpH8UnHgnI47/+31ZHrs9BsmTpTcnQB1y/jly88
NUKQLLK3D7Ii2NotP8qURN1EVgBODbBzzPXTE86l59ARh0JpkaBE2aHgUe7CHf5Wh4DjFgmHl76f
AYoFKj4JEO0eNKqz00e1AmxO7bNtkeOaA9QNrKSXXg2+VMVUYvchr9RGigIwfwHbogOQHENheMRL
VLdiNJlqruPGtGhve7mkniqLgxj7E07Re8DdO5m3DHnPcNLH8o05DhehDAEkDVgulXaG7JV9D6nV
i0IILoXAxEF63iRJb99FuMU2JG5g75t3rTntx6U2/SnKoy+YblfGknkcxQAsLO9IqdgmQrgq3I0Y
DZoRf63KLHtJgmdihD/LlXNpKhgWH7rO3onBAkatZrobldmlhURbACnoQfnoeCHAN/pxgoV4LIqf
jGT8rNoOUr08mYAqNqoBwExqfiXKXWgrP/SlhTbF3ELtIHcwy+CoFOnRydPoKa+qW+kAO9b6p6Hk
kT4R28qd6tnB7bnBeH6E/n/QIvtuWeuKzBgXG7UaPcPWfg72irzGYAjAa2kNdmGq+gA4915Z7AdO
+X4DtMCZaB0phidgAxd1dm0zkKmRctBq5gYnPXtqF/MhGIDxLBDO1fkma1OCfpmv2pFfKPIhapR4
YyBlhaFwI4tu3iQ0gfFWisewVeFYF0cgWK+KBS8wLX7mWXEq1lmcjqSV1oyMekgMnRmyDpUDXT7t
CCnCZ1PT723XbLM+uRKoPrflyk8MvlpoI1LKpTJoXnExerZsbvTJeqiQ6+HWib4RdNxqY7hXbc6g
pN1/jGp/ItbzlcBHBtYu3Kflcs2xt/KvsCqDVVZJzV6Hwtfp4fNo9rCbm/qOVtYVychXa7A9K1Rv
OKwXm2FaQK9BxnbjFLYexXc/o++YWIgfYGuAeNJAU064ZAvPKsQd1EllRdxuRn0VtCvPEVzwZs6e
RdkfzXH61mEsyqlK9Hp4aUdjn9sWMFbLTTPj0VbsmyYqXV2f70sCSpsKQp41D1sHv7QwtN1giRtF
iXGSIS8eGA+cO3Nr5t0hp7vrRMVrbRZ+ojhb4vZePgb+rC3bZYn2IP/vZGZdmt654S7ZF2G867BC
5MDTFru44W88xEwjgr8V+6AcLkopv0cZcH7wpUNW+CrJkT6abmvJ3hE7VE9RlDz364T0J2ajGokY
aFfpRX1+CnrlG/PhBXSV9pLQLde4jTYGIaGkiz1D6Y+jOV2MXDtW+G6cAq2ppgxfDCfa2gwfdrK9
zhmkQGf0x7Haj6Z0lyF8bfTmcQanr0VEy5RsDbJOJukxhx+KpRxzp7+DpbahK7W1NGOXgu615vYJ
WsPFUornwc7u2bYdWgHzd5CIDDPjDjqBN4f4n0rjZCUGArKKEHKD+UJMD2k1nWJEGXpsPNE33LX1
+nWYtq8EaEw6camr6GkJkmuH5C4JIp/VxXWs8n6hQxiU1XddIVfviOANNoir1vW+LBbItwzpzkm9
0G/SAwb+0PLEcTDjTpIne4ovoYPqHbatR6l4BNkSD/SajIdIGaWrIToEpqz4QoI5TZoec/Xylpv5
NwaubyZkBV05HCM9oW3A5C1Lq77lMbu3achQkPI1I/fzNN03turbXCKUkG0mq/vGxE1EVZ6s1BgR
PE1uu0Y8adPgKc0KEVKYpcr2lWq/h+iciUfskM+DYkxQ+PUVu1S1Mc4igVaD+c41h+FJh7Ha2sHM
r8P0Mxyim8HuD3CkaZKCHyqcpw4HQIwWie/+XOMvdi0b1QczHwmULeE58/KlGnT8Zmrk6bm8jjH4
F0aIvsQL4tIMjo5cWsBH2pHABAugiPcYBVVqmip4cti1CC20Tr8ZrYlzQcanNZ6zAFyRMR8xCt2o
ayJ6qLITSkziclZ5kDbJtJIcAxq7aK9r7ba1oDkEqCUGIzvwLXplJw71skpD7cYjQXlVSc1tCCoT
Q8imI1XPY9SV2JFailH2qx1WB6OLOtcIzfMw6n4tw61Zjjsjyf3eGr2cUb0IZ7veCXRb5Z3UGj7m
HniFfTR7zYcuAa+w+cLX+4CGfkV724dS/x+2mjUG5H8fY8J07BPZqy/woAQ0WetbEA0MAmXqu61k
50HLfxoLuD+nGbaQlj07nmmwDK/T2DPs2ShMuvXfKQLl5zllOZ81RuKW4TA04yWojNu0JmhiL9Zm
YIbHTfvlB22U5tgbRuQTRzwlnCe1juRvlQ7MChvHYoZPl4Xl8X/NvcD8Bsb0q6NKj1r3nrp4g50x
2jMFTUI9xoyzyNlHjkU8eYBaD6v3McE5N83OuU/yZ8fWXNaFx2qu1zRt5iq0B056SpUBb8ZNpo/P
gS2JPQ89BOXiXc16VpvS0OGABp03ZtY1QPFex2Thh7riNm/PofqOFfzHWKjfZEX0mcCwW5vtKe+N
Tanr+24iqm4ZvjYuLQOE/aXLERs2bcrDbpm+9CilN2M5Xw1ckRsnmz0nzf1YW2ccdB3xchi9USV5
okfK8B9PoQoK1Dwp+2RBzWgq+46swkZd8vtFae+ENR45OjzUWTRuBtPeN8V0FfSxkMjU3mwrF2FX
PCX1nx0R7yIvrjNJeq7S72rzfRna0zwCpWvT6ziYB5VkQdTByQ+f2sG4BWR90DMbNzhJ4mRBm2Mp
qBG6HhFvs7MK/V7G81a01sUeMR3ym1E6+ai0MJ+lHt0AnHfDrr1NteC2VuaXZBpcNUh3WOSegf7c
TVlyDXR7m1gzd2F/O+voP03rzUnhUYM0by3tstpyrNm8MZr+kjZiC4qdGm+UvTNG/yMdh8cmn89E
i2+rHgkdum1XauGlzAIXL6cFy1KHih08Wk5+zbvBT9LyPGaVl+fB7SBJ2o5QWNUFzSaeljyaDlSS
L7Wjsg3q9kXC89x5i0X1JWvym9Iw70N0s0Gdv6oxAMF8Du9swHupEj2JCQRTv+b0mtAfkvGF8N/s
Us8FYWrzOHJeAPWdyoisbhBH2oYJn35j9sXD0svbSOtfwdBunSAQXtOzvpLu3S29SkGsm2n/k8wv
QEuVYeE7LQkVZOgmT+g8ZY/I+Y8wyw4ACqQN1fEGkOg6U8ybKkevUqF81jVqleoPkczv+OC5C6Ls
3nHgXtRdBCawG89CQ50cxfZPzsJsHMptGmoXvV+O0NFpaqmnCM8FNzrGtSQWLhKpW0WEx3AIiE1G
L2XHl8LBnUGH+h3hzyNd+r3VWy56EHfOAhVrXYGfRwwP+lRdyoqsHOrxYkUGJ+0Ous7NupcNtYjb
1lr2SVr7/z5D/lHzIRu1NvDpqlM+YAPx+6mmrTnu2Am4P0VVOFLonJSDtbOwvIuyBIFZCD36pDzy
l6MzgQqLogF1LWkbH4cbEUgQD1F6DfxAGIxQouvmgDRYB+mK+TmBbQZQsw84vS/yuOhU56cuij5p
vv55nONNOCa11vXwzH32+4VrMrKcpDHFwe5sI3arYUzmHRM6cjoOhQkw8t+f8/rnfj89GhyNmW4F
K0hfwPpwelRyVTZqMZuHUhush2nkoYPPAAtB0pl3CbuX0yTNGKZplOwmaYefnJj1v33PJm1kWsAa
VdD/DZz+cnrtiqkOW7PWaeJBKkR3uaxcXx5E+bVlRBvYMB29lavSIsLIIBbWXuXEM8ZSVLw/qhDI
m1c6afSqqQNlU5nDhfYyETPb0ndDg5RHiBTTBGUOfM0MeM7oTix72TSRxkC5vvQjcR+j7qdHHTfH
uWaUItxSHKpjF7cvkbI20HiWTIyOFzsr7QlL1B25A59VATT5FCjw+cc2G2y69HlRGD9AMckXeJOm
2MAGF3KTIxevDwt9fW3bVEvVkJ9RnVcFz/OjRpSyO4LFMw2GCBCUfVL9+KOEThKddha9UIsqNuXs
32+nue51e5Dg5WbNgvo3sbRUVRHexMZK5hyU2VXYEh4Rmcz7f99Z+p93FmkTHvQUAamCfazDKRHW
hSIV8lADVQYX0qfTo1EUw+7fL/O3G5hPZy3V0+omkPr7BQq2EyO9TYs04tReWzjnD0TvGJgIyCQS
s7GAq+QTbcBNM0XxoSX5/PLvd/DnhTpc3noLq2s+/ONPKAKlBm8xtfeWWQJisongVluByiz/5FL/
XBpA4NCNgfFFQ01+xLYYURwmdVcz2T9hoRs6WPns1AGH6Iv2X4E7Br1svjWNmU5aTNrHDIiijElW
Ua/ek3wqDh02D3qpi/k0Fslnt+jfLosMLD2edXhSfoSSDIVVl0XThEdzRihga8lznUf9CwqC6fHf
39Sfiw0XReRbN1bozh+okCzRgiWifrcH92LfMGyUeQqAK0rhALDCbok++cKsP34CvB6JFoP0Kl3Q
P2L5TGcnKQXHo5iE4tHqD1F11fISIHXYJiQ8CVjKz1hNf/4g1hQCPWdBhh1777oi/LKiRvbC5GSV
poe2BWAppyzaZVFLrbvIlyvoydlXJSX5ttHeLCeU9//+iP/yYzBUx3bo11kCJsqHwj+hWcUm8Jof
yzkd35Y8QHQ1E3TRNv9+nb9cJSM2OmxEDRoCCaLfr7ITqTYKBN9ES9JzAqAfjJFu4n+WgmqSMZxy
MVkA6CE7NxZ0kH+/+p+r6toVpBm1NkYle5QPr86KVgrUcQejZs39WaSNNt43AAsmNw4STqz6kmXh
zkoS/T0eK6qS//3114WAGjP3FT/R318/L5rCjpjLPOC6inf4iUdyveqUYDmxeBgeSrRo/bZutDY+
F/CkPrn8v/xiDQELjGaSTqdAX+/7X24x6kj8UzgR611qRA0Rxb6vdCHrHZH09Pt/v1RCRVwljWa2
gh82grk5sHOHpnJoVGOutpZRgW43M1s8w1Kq2r2kRD1esrhZnvCV6vP23y//t0tlYpFBDUhw7FA+
/JpkNit1IOzwALpFW4eUq01Co/vCp2x98qhmYV0v5vfdmAP81JYMOhB3Zjv2+wfrFL06OgwY7bXF
YMqZ+PVGxNme8V+vt8uTMNpLBfEV3Q9iZig1p5AtRA4hY8xbnwWI3/y8XWHVpfOWkXZXmcfaKEN8
lME4XKYKBrg0V0GO8RSGz7qWYmrDfG1Q/1AWfzCB9cKOeLX0EbIfGp6ghyhR1m6jlOohydX7NDUu
cclISvvDntqDbDUI8sWhqlYZWuaWsvFJyX83GvULMWmmaAp13hKGHanTLw+6msMmFtLwmTs+VTO0
C7a333oVFeGkNo869lTGC+80Ge+g/L4TrQeqWfTCJ6+ZsWWbz1HqAFcs7jgjMQqtdTcoILzJXI5E
gs5GTJ0+M49BpZ6dsn1dOusuC42tLig113ZO1p+AspGmYP1FrbuA2QlBLVVxCo2VuYEsXVFD6S+C
WsxkEcMtH5alvJtl+mWtBnRlSW2IWouRH7pk9grjlTHofRQT3FIcuu2B/hJOE1Qj9S4O+mtB6ReR
oD8C+6EerT1bLRagOBgvJJTdoUmewrx6kxCHUsRpUDz32VTHG0ib3SZOdJ+pZ84/sYeeQ+6NSH+h
q4uWuZTKBl6ZH2cVleomOjqtQqBavfQp57BsGqp9Gw33lANhk2fW/aCWuLv4uWwJv9qXSLW8TMZ3
mqrMO3IHi5sxKWRS2jrSWqc8gk4ms6l6llZIctsan9speu0VlH6QSzbkFKuDGNDCd4iNNkupj1fE
dF80O37Vy+lKxfJhpphUlEtwQFBCbyVlr4mck3nWBjNKJPymjvYloxHJojDFnpHRLyisMVt2FEW0
+tzNdlsFtE2kyPz1meXGwgY1X+Xv4O4bHL/i2UrFq6qY5zgrqas3FWNOKvURWopifAvs8qlLGPB2
1LuFGVHNCfFwDUe7cY4m793N6qze0DV0h8ip+MwQnqSz6RNa2ppz85TJ8H4Ke4waASNAYUwGmKMS
E3TFMjNpMxsb7LkXSUJrU3T8SjV0j4zHNy/G2G7HqdyZsT7cQ8MJtyVR5K0z599HB/lzkerxNmAK
iRvsf02pZNfU8PckY1NUnK4k+I5LY2aPub18DS1GaDuAPy5q0sVTQ+E7cppctDXw6bsQzkxAPWvB
rUteAbE7dquJwCM9CQ7sTsR4eNXcRRhB/dzSav4vncKAOGB6LCuv/aq1VHsgVxiGlT2t8dyLnE7F
FNyYF22hAMswEeG0XkXpk+ZbGkzL3iBF7VE1A8ZdhhG1B6X1WD6zbSyUau+oDY2ohqGOxpq/qeWQ
uH3PzQ/R4arl8Wupa7eR3R0NLV+bWBFkP/4HhqCTbHmOZeh1IPE30BaeDR6jWzoD7aaqeawiJ7jT
9Jn2dRh0/sQM+0/VDp8Mo449+ncVJMzwQVcsD3TEIeEd6/X0nsXRnW1WnkCN5uqF/F4JAUbeGCmm
aqZvV/J7mGTdISoqQdeLKZdIorpyzPhRzzTdqzlZ7FKERWgDq701Qo7Vqna5MAJFiX/Ot32p3eVl
cmCL8l6L8mI6aFOZL//RLNKDyX63lP05RIAZEO12Ma3raE8VlEvLcMJG7So1I7MSKUaadtg6EPSB
ADyXc3mz5JTe2Tj0TCLJS2xmyGPAmWBntmmwqnxyRVvtWYO/F1WKRaZPXlrDeqWRdBe08pGJOfVg
F6E7gLwI7fIYRoImES+OXXy4RBpMh6ppTVeG9uKOOqUoiRJgU/Ds0DOrR8dQ2jemUe2HwHGXUPeT
Fu5owGiN5ozbLrJOkJC+Zx1W+dQ4yBpUbN/oPzpr2PE83o0zY+pWSnWMuZlonUuOOcmX39og4aER
7DIzO7RkhihIUyXrwuSuXmmmTnBTzOCKAkggTX21i/pbIux9uwxX2oPICuh56Oa8HayF/XQwfAuY
yHeS4QHXHKIPmgBuOkBbk0r7OK2+tNSOKwbyWYh0q+Cjjk5VqtxluC0MpDbaqNL9IxtMhjU4LVP4
1aqrY5GE7bGw9JdiCCZvjgso98z0AjVOYLcXqM4KOo57vTKucV56SZ2e49B5obfnRiyk4PsOEzfH
Jirirzh8IirT9TWKZ1825YMt5z2Pgz0Vnqts9BcDFDJo/As/ylenFW+DpT2Wa+ObGcUzcI8b5Cn3
XbnKOI1smxnxaazEVW2Hlx4Ufkfp1kdQX7K4RWf8zGjxFlP3ykFshRh3jMDaCIxKEwiVGm8nq7iP
83bbZNYPZFeU6I1wL1ALb9hA3k+tM9EsG3d2Wp9MuztlUWO7/ajbrtZo35ZZfe51cSEtV2/UuZi8
xDZfqZk9KmVISUPjZ77Q5aBLjaBFrzCcVZMawCaEVwhVSQK8mAFmdXH0ahQjklnQI65cW//EQhix
yleveVRZm4QuH3NcMqSfOOWM0BfrqCPH1YHOCkohhJPhDiNTiKV3GrY50zJvIi+R0SV2cIwmuNzs
T7cTQ2A045eBuWftkWZatbOZudk0Y5Ns7ELaWz1hUSwGOB2TsH8wmDRuFAWGHTmZLUGd1oMJsodp
Y9DPpD2Y1W23sTAT0ISHO0yzbwI2Udm9q3f2VSs6m/Zs9azZZugrUn8UZfssmlAygYY9u3a4WWST
v8TWdCva6i5T0sHjdrxN2rTfNDI1oe+0AswG8mK7sJjxRNFDXopcQGQza2/qnXbTgOtwCW2cUNad
iXy8DEE0byKhncuxNzyZmYvHVvWmMdNDaqGSro2rJpLXeqUtLrgxlOi2DbtLqFYXJVRuzaq68hwj
4KGJxz5sZ2RFg89E9DdztrYs5TszR1KSxYIVaND7U9sXt9g0tiIakw2dMo6X1J+h1+wYDay9Jmuf
zRzFUpNofqgaX2tZ3htJcwai9tIr2WUYq1uiP2/IX6jZaD+bKjimcfYTSKgPFKSll2TuzTzfVSHd
s8xmPA+hluJQwSFU/sZ69FPWYEOkMz9neAhdW+sH7CzdMa1BwS2a9rzwpvB80L/tcnaeAf+RNKaI
xXv8Eur1tzmK+UoXe5tS1UTS9LMnme0KLZm2cgnobxEWtllQUtu+Z4brFGgDhqxi9FPajRdhjrCH
dAa87J6bQI1o7kXTTdjDQq5nKpFBvnbf9G0dVUi4mFbdIhLgYQQosjIJxbNZHkaeZNnEKEhB02PR
ZO7PYvVOxkt3UAvjK+62H1D07ruiR+HZhAyyxtrT0DuGt96wGxvI2aad8XhRDDpLTWEpL/CdtINp
vNQlQRu2lG9Bjx9Yk9V5jIgEGPo9MYlLreD7yCqL0bS8d0ndqvswGw/VUkO5y5PByyWT8HI+RqUI
sC5YB6oMazj13qpHCXePeaQxSvbqMh0w0HLr1nOHxhGLpTUHo89ShHcmK03XUILvg7lyYoLZdhFg
PJOouZp5dGAh39Zae2kn7T2eF/Dko9MhXEuTm8jSftRz7OyruGceQsxyW83S9oyFhEZmUZ1PS/q+
4chna/TQdtpg9ICgbvkmho1ZZ88GzI+NnGEU8zh0Nkzf0GnTC/wyUrk0ZvwFtfhLFxoPSkjKA8HP
zqqFNwPA8bqg0Q41Q7HBNDQXyDOlZzcL+wKnvKkj/qPOSNdd0SNlMLkhYscaqnT3BjudTdeUL6Vm
4GQfzH5LdCB3eZANt6Y2KC6NQW3XSfFTAljaSpgtOyXWbxezSDw2pNoNyBCGhGXzIq0SZUjh7Pj0
MMOt/a68xEqTRf0rQprZL7Mk38Tm+ISbcK1uIKKb2fy0qfpuFspdA7ACiWkZ7SLZ7dMJfEIJ2hDn
fbcfp+zJzIafVIUJSrW2us0Dels6+Mg6p6FmotlpOnTSlkJIEDgPeAjuaKnHd2FPxiszQNWoZqf6
pVpohxYCGF83R4EyHqNXZmyyZqPorX2RJsNM7ZxY/sQO9WxMjD5uOHwEL7Bj4QAzt0kmLAqP82SH
ewZO02PQ6fUXWY2qOCs8fRwXrFK0I2UhPCZ/kXaG4ueSWj9i3Ui3MYWlHdZ6eXH0RnkJ8U17y9ir
dyvb4bXQ0aVlSSqofKWLnzBguok7ZuSl2U5+n8zDKXBWVZ7INe1mGqeYA5VmD4U7cry4bRyjR4gz
LCRk+sn2ItCbb1EnULEnda+4y6RIbK1x1t1A87L3aoVCie6DLG8nc2JDjp9muGqDaG9xQoe7Xgt/
GvwNYj/d8pQXVnxL0Dt6MAxAaCGn8C8yUTgLBgHPqoyDt0tyIXUxZCc7WeDrE3bXbUuMXNcYk/fz
FBvFbu7SeVdWi+ADD837Jg6trSxmJmxC7BS6HaiuzDXz2BSG5ulN6GyhjYEr0rtHYw5T9vFB5Q8i
jI/E06N3KbrsYub98KgVyJgBWE7pvprq9nZ25tFvCHWd1HgCWyWlMt1oTPMxOsJGceicV+hqiU/N
cTpWailQssXOhalgx+PoFjwaLUZZGcFGgnOlFL6IumYvwFf6Qg1hg1JY38+5orltzpgcT9GQZ31o
+DO6db/peryH0dz7fcuaqVgo6kHuftU5wR6s2emRmjYh51HSCIuoEBlTBdpzEDbdwh6SYxvZBue8
Rd4vbU2UEePeZi67emvE+cDvXppeqyuIjHvH3qnwsHcs4fJ5dup227OTvmJ3mw9FSJwmnorhQPDc
8nQWu6NWi8pryow5d8ZZX5Dv6Ox1zPnOLpTyLkpj3sxiUoGg3S6ZCxPa1bKi1jXrAfkcQq9tV6rx
uZ9C/eCMVbteqnllQtauoThUizsVlBiWbu04sV3mvJP09RuYJX3LtGtyE9tDtgvqlTvF8BUMBqAY
fmlPzERJ3JytrGwPj2LB9iop+uNUsHkpqMm8OSBiDoaV6wclkcrWapX2eYTg9iXu6oWIiGlMPgX4
fJuO2nzqayAHUZAc9SbDhadoyCpxSNOOvWM5A8ehe4uynBdlfki6/DA6Nut4Ot6yPfhmi/oJodoL
ZET289mFV34xx+W9NkhvkVYjn2c/K0v9nin2KYe4v00UTiKE7F/ASD5NDHJt8ny81yz9ubAdLIRt
+KSP5rYclTsOFkz48ENfE2miYcat5QflqXbxbg6sv1D0jSD5SZzpsQTNtyTJUWuqa2jGN0xgfW/g
EYxZfZ1bx1ubg9sEqiqTp2XhVVMlycGVT2JRdlAD17mDa9rmpDvY+oW54wcJZAlGhbcWW1F3sNIv
WR546jhkXl5pZ84yt0NYvGVadKnTep1Cx44+PKpdviaoJlz2Q8QSxN2qkAAX9XSaFn1v0ekVnVa6
9WIJD8jHk7KIGju1dmBY/jib+aPZlX4Yc8IfpunQl8FJbwSwiCXex7L+aakcRei2Io1TdvUiJpfZ
vq8NSvB5cbwlVuxNaBS1y1QaDVDZkveF4YLqN9ZE8CUcYfBSz2kmN8lwLYveeXZS9SZsqAgGBNiN
cXrJcmtyHQf77wTod2mFq8p8X8ftzzLsqf+KczMams9ukXLNOB612Xoc8ujZkjAfoBhulHDyA8O6
UcV4Bp/4f5yd127kSNdsn4gAk8ykuS1fJW9aUvcN0WpD7z2f/l/UuWlROirMBwwGg3Esksk0e0es
2IZ1/VMgWlq3IVt/1MTByrct4tX7C8L0NqHgMKFwVlJz0OAexwKxZL4TQnyrnOa3m5rEGA1XVcth
YJK3AYfBld0FAD0E95g5icOTsecTTPjLyhFr6TmqoFJmj3RLx5UXtdWxmIlrFUfIdSbJ4swr50eI
SoJnHO1iKDvIHjncgjohiK0oiNUa3BClJhyqPteu4HIRdx85W6icp8qUJyyvB9bg59Sg+kH/YtX6
/gYpDJwLzhbS94KT4SUhawnFSC9N175rd+Rvpod0IqkxHjYwja/MpjwZftGvCAqlyywuCr4MNuv9
ahg4FdAnfwF2uc30fueY4XPV649+FXxHBMl+YUr3vaq3wcjmQTPjfRYTElYVc05wkCFZdeu7JjU2
ttlwpONA24TZpTZYkqZpzqkz3rqtupvYFbSEm7csIHVazvrZEMlNmK7HyWTSMboXal83VSy2aTNt
kJLQMrfsX46KHzy3frQ165DXztbqxbNht7/1QT+1GpyOPruehOLw5t87Q7IjzhgRE61Bfm9P8lb/
JyK3DJ2xdoE6F8NZJ7JdbUkqy0gGXcv84fvjLQzFC52Q3zw0tl2b3Jq6d1UX+jeNqYQU1rvBQ8nS
O1cqyH+WerR3UrLNGzWSUZfSZrQQGW60eU2CCP08V0tGtzpAO5eIkrR16xa/yMLbmaFxM3r2q/Cq
LRBI5F9iunLY4e/pLrubIsF4PHXuTZFmP1BHMMaHdELAVt2O7jStBrsrKeDElySKs5etqjsNZCk1
t6sG9CGTe9mhAE3ugMJk265ComDp/W+pOeTFhfLWCONqg5MmONQ9BzNKuKfIZpOej69JIF+KMGk3
su0BAEVxvQaMWGwUM8V1mfnJIR59WAvus+NqP9m2bodUewbW/pwQRdS6eCKtkA17QzmRyIQrA0bl
qhTqj0tjmMK6zDZWUv0oApIbcCOvpypzLwLG4ppaH11alt51rNlMh2ZL8lMi0KB1kEEKB4VhG5u7
3Ken2lnlvS650YTJ1iwuvACAm6b/jSkYr1RjXxpV8TfrQbV29Tdd13eF2+0Vkebk7XKub35qBMp4
QX6bhHW1chqpzZW7LXX/m1DDzFlM4WVoB0i00C4BgN91oX9KpPhrpIRVO+N0KpLwBm/6wfK8X0gW
EYuM0y1wxKsOLZMqvZ1TzaZUjlVpBEm+tH66PsnbGTvv2F1pU4G+lUo3mYuFNjzHTXrhwgKqcuIV
c2SYJRRXeOE3glAvwLSAkBDkY3kOXLkxCuOgt96hCt0tREP+ZRNECseQPm+2CodFMK9ZPnUbCfyg
UMd0Ck6dke+U2aBnVb9VgN6tzEYK+Om+bbLNQJW7ra4bv72NUnFp+N2fIBv/BHq+SYWTbnrh79CT
HjLTL+MVoN6WqfqHpsKtkyW/AtX3+8lQp9YICLOc1L1O36JGMr2iYYFK0QJcnyqqxNZjrkyOht50
iQz2Ci3j3uY3VzaZlkKFL2OC8SLW6YiQePm3dop9bcYXKWe/iMMI1oWLECoUarne2KRTQkEcy4Ur
0ystd0nDLvLLOElXYobEI6gi7BETyyEJJhAdXlsjb3AurYQcecyl23iKbxDZHiaPWSKSxrNn8snp
7E4KG+1wWz70dnQlRu+JkvuO0+orRpFTVQUu827yR9bhdcxhinV6QxVm62riMmwRTmgT1ZjIx2Kg
KEB7T55AgehL2lP43tPhtUN0DUNNY6/R8JDMPQilGxl6N7pdXboKFf1gifuWYZnFzaaun3FQXMoQ
1XanH2z1oFfaNx1MK0nHp9GIt5Lz0pTTtApIgOhy+5mYwZl9H93gyWDMzDhZE2Vpd4jY+7llu52K
YDX4RC/27UtrUZfU+/vCm23jyJEQFKGogPWoyxdZ8l/jfdhU/jePSUu3ysd61O9DmyTnMvD3+nwG
7LTdZIwH9ObHLBruWW3vvWT8rkjyoIq4I+zqFITRt0YW+yGwQOHRJ7TFXlTGnAe2trvk5uvWqlhq
BZC0Y/838ImRaAJMznjf7WySrJx6aQeYbPvmG38yH4TdQxer/cT6HYSEe+1cZOk3HGarn+lEbE7i
aNrvjEz138Hoib9si+V3kFGsC1//tg/KDYREeNd19J54CT84ufreLqhb4l7PC5vwtCmdoifRDV2+
9/qoJztOdVQjDE7BZyJe3qyB/7aAeSiStQ4uCX9gHVw8lCyxqXyrIjxZBYFia4ejzG8nDm3Au4Tg
aFQeTep9FIBdiudtgjGYWhmbyM4b1S96vtS6aCoO9ZpkS/sxbhzP32ZU4wkwrnyBTL/r4FnZDZr6
Vatq7cKdWrioTmy3TK5iGl+CahjLfWTUrAieouyyyxvO3NvA78YU8m2itysRTFiwC5sS17YkwPRm
SOdwbccP+28TexNzZVlT9kMmDWhOYfoq3UxmlFMXmzyqXiBlqupCchP8HVnV3q4NgvSn73GmZqR6
WMpcxGkoXOPc3qWu0+1T8lEbYmKxgK1bJiHqflPZW9yVXt3aY5/eU/zgcEjY7Flc31IEwDtBY4LC
yyX4AjXbQm6hauH5vY7eoTRVvukDMz/0oa3jxjaoY3898ub/1+L9IxcCauIQ74M2c/H+iUkAB+xO
4cktPRPhlQG2TBKl0ySj+8CB6Iwk6oPolXuDKwW2BFC+wFa0EDjQQFFQf33rSEIHeNU2ssyfaAzA
q+tZEJsrnaZ8yDzlgPOwk7jo9hGteQvmYBWUZ36MXOpq5h8j4HWRsoBiSl+SDbyxxqo+uNZxIuut
OolJ5uxfnWMcp7QYdJHm15AcNKI9+5SiHs91PlkWZmWi/6a4j/beT9E9l61hv7LP68ST1nTaD1X1
xbDzuhAgr6k3g/4qQpvanwuoejjQSmCxSYv4ODGgnyAyuv08fhPzWhucPt4qEGs2VfwJR31jtOLB
HoiVPpi+q4d3ViLJfamqdtTpJTE/sW6lgbeWnFXUjxorWLyDzRr8qtpQnznbKq6PBHfX5RwbpG5C
Kc1wJzV4sRvdAP+9d4kwbYnwhNf3N5qcUYxnxtib53UxyGBzwSRCukR41tvM/I+ApzDbzCI7XjuO
rEKX6NL0WRHQHqype/RSTxwmGRk7JfA9JkPeXlUxRrcJuPOZH/Lxfc/sJ0zavGpTMeu9XwH0JGxT
4WmovDs/3ulBCbm5MDNo4IOxHW3RbVuS6tZGT9nx689sOcFLmyvj0EZjLmen+OIzS7Smtsgi1Y4I
SDFg6YlNpcEPtjmzO6TwibgZaCnHry/6ccGzTWTO4OrpP82f9/vbVRZnDL9H6RgkRB6stSlMHTob
xvS/PFeWVltnD2Bg+F981DVIS7TEmn9qTS0m/QWPp000rqWJakVjv1gnoTgMFvj3/+GxSk5JZPeB
hPhwh16k2WqipHvyCQCDElrh5tLYPpJaXe46OhyHzGnNM4/14/TM45z5YXNktPgwipSOhBwBNIs1
sBXiF8Z84gObWaV2Dvx/8/VLFG/29fdfD1QQDu6QtgEqsIF5/xq7MXIAbqJuKREgejuVkbd6oVSr
wtuSSe2pIPaY9c5vEyhPBRSctZE0bbYXPrM7VYCRs0nS+V69dnGtc8AdEwzOxSD6p1G51e/OqCh6
hJYxPbZ9WaLpYKH8qw8cEUyk8jSUmXnKtY1Dj/qKCh5xtxrZBnBcH20oSfS0Ryhp+WtNYrBd92NN
svgkJ+8q7EDMb0Iznf6UeSAulVHk8brsJsxpcgrZyLqiQmVgdYEeXYjaiK7Q3Q8/0wbt/noUg+lv
27zQQGlZGdmBbRQAUXJqQeqFQQPllhKmuClxMFBALpDz07xkI44VLYzxloxQQ1NbN783LUffbSaI
h1mD5oMZVjpi+M4UURKyRXri/aQP7kRJvxQPHE50DyJ/bBVwVifsj77feskGwYbxyDdVYo9izb6p
836iEwEgRhwgELTfQ78YuCzNx3wfWZGMjpqZzmWRqEU4lXuhDb41GG2NHZOD4ynv5EucRDjM2Ho6
l17YyHRH7ZR2U5dl2VNS9Y48RoEf5qwinvMTT7Z257BgIQCq1RDSmhPjXcJNU7LJdSytYEhFfEhF
HSQrYRARg5mXzPlvoUZK9qqKlcO01xTudytQZzjTHzcSNkmaCBcJi+WJvWkN/53jxygHtZBpxwmq
9Z7iv/0IEzE/qbZuqDXUwcvX38XyevgMIPihFZ/DLaHgL5wG2Fu1rhO5dpAdrmueV3PFydP/ZhBT
gdsdss3X11t+9W/XI5TWNkASz1//+6/Qq/MclAbVWeLYpkv+Kls5Vj8eSpB6Zy61XKbmSyHwR5Cp
Zi2ovlgsOhEMEl9JeAoh64Lx7MjLsLQqvZlM03+Jhkq7IYzYJbElr7Zf3+WHpfrt2ixUc/KvbehL
oXNXazTLjDA9TSlxHxmtPDyThc05LQk3rds1u1pCWnD0FEdlLOoffZrKG2pRzn+2R81PgcMJtgDS
IMQSIKpB+8FWLZyD0tLoFZVdAJ9owMmaWxhsgHSvzcqe83Fq5xC4drNNSgRmXz+ONz/Qv3Pv/Dhs
5lxj9mmRAb/QfbfjNAQ4s/1TlvjTi6v5sbFy4xRx4KhkKFeY/ekJD1Y7uPTCKS7c4cHL7dtggr+z
Chy4cysi0fR2YzktcxoBdq1/ojus/9KMCvFUXoocszbZHvSMYQfQGOSAybyYoRDVMOuLFTmW5lFS
RHj0In+4C1gLsxXBxMjDAhz/ryIbobcKe8pevN6Y6OprzRBt9LqSG7OhIb4iSKXBjgR4Zh+ZofUY
T+yw0HRGcAHTIPPGddrHrr73p7Ev1mw2SdS088Kt1/bUcTakjd75u1FENNkDs05RHillDsd6aLLX
MUQ9yOT26mmDn246K4EfUA+9f0k+e/bQj1CAcCNmSAZgHZvz/bhBvhlwDZvQeUu9Wdehrx6r2g5m
qDdF+zDrxkvPgcdFCQZxv9FY9msy2eME4KHT0geCNIfqie2vdZXLzKERFYTk6XTg6y85fkhCxlH1
VOgfMmXRm1HNeBPZ/b07xbihc6PZfT1Oltu7eZjAzWIqAlqOLWghpO4I6KOn3NAYjPVrYg6cCzP1
7Ms4GLRdHLcW0hhQxF9fc7m7e7smgnw4LAZypqXhSZlhrgDuJCeW1uYpCzV3oC8+mPmZKeGz67gY
D6SBb49MisVEa5UT2oS8pYvgmM1D62OphzvcUZz++n4+HA3nG8J4jMMAZ5PORvn9DNvq+CSLsU1O
OgwU3599eIOU2YuZW9aPdizR59ZZ2d1x2sqtg0k/WU/t/ZkfIT44PZhtsEIarphXMzD0y18xZmMO
Jv1kl0l1MTBH7sGs4/eOyh5QjdMm66TrrRXx4MEar0CzGSyCYHOamysdPvymKqyc5kxk/wrQedAD
DVMyt6p6A3FGv1AmVYnQpncd+D3Hj1r3N6zOLfXfNNpOTVEcXa0pTnpEM7KY3HJPEuPvxIIz4CkO
zDYgBcp/KB0yq4n2/TQGJ8soplNmQr8kyAe0K7IZb+vFeXDXMEnsxAh2ExYivzxFzEPzWZtbSIlC
TZySq7QZTUgV8Ay/j/T6Vlogx3Xs5f5Disdxb4SYHLow0qBqIco1VAASB4c5PzO3nqRPLhLxkvEF
RHfjNgoZiWPfU7DCvRoGSXInG4zremMU15R4kGD7gX2K6krfwxXuV1lFwyux82BTij69mHpfPhlF
9pwbdrVzA/QFCKvEmsIVrt+KrM4RHSRvwPLD72T9mJfYSJ0Vb6U8sN3P7kl97qJtl+oYj8kJXWud
ltySExevB9ohhIonxBIatlbsUq0vLlVPo72edUkm+Tw/dTQY9Gss7aKOkWAH5AmvaIcY2ylHqF44
ElIywYxrDhbjobMt7Za2bvRi+hqBFFGokmkt9dDcSrfI1jP4/mTGPnXeyVUnLxn/nBmr8+KzWJxc
wbciceVgMFs62Yx8yKm/uv6pslL7VXnpNrE98hsIKLuwrbb5i7FNe+hq6u87R2XNZYVz7xyE6pN9
GGpKDtXoNjgAvtVY/tn3oRE0iOny0lNWxciN6mh68hIDUaM+9r9qO5fNmTX5k7l29l0SeGSyEeMr
ff+BlsjzUZU0uOoGMVT0ElzrKTQCK9nrcaYFNJM1qpTd6Prxmcnh01s1eeLof8jmXZYPaDJ3julZ
4WmiuKjWSk7YLErLRHAmwWXDwzyX3/6B2M2cyNMlgcpWrFuULN7frDFYY+D5o3vocULSEWk8bP+W
WAcR+XpGZ3hHGdNA1xEHkDoV86VquUDhPP5F8JADipmq/2oYf/tFcy6HopRDyfj9L/IbBb7D43BD
jqsN0STu7PKe/X37nHetYZ2rT38Y4habYMeRlMUxRKnFwtqrzCtLohIOojTrfVvr5Ayn2DpqCk2b
//w5cS3erG5gQ2WXv7B+uZWdVtjs3QO/SC82PTor+jVu0nMSY9eEXydULw27rXtRMUei64noufLp
peLMkvtxoLEBJ1NAWLQqKFAuhrhlGuzBgiI6ZjIv1uNofUMqhG7EYWbuOuSUX9/5J5fjqGEaoAOp
jKk35Ns/n3DvkNUdRsCYE8Tle+iMyT51u+cSAM8a0qs4/OfLcehGNOTwkF0SAt6PoArNnaenuXdo
Rjv85WilPp1qy+dbToIumbaWlvnZmZerPo6jf6/5YVWnOtLVlEkPbZtqPwhnD/5UUzFF+ynRunPA
3Lez5/uJmVoYAbWWzjgCrbDYQ1gaYpp0UCEor9jAEDAO3aHImonkRYReFbCrbrgVNUWdfZJFVnkd
ZZmvUL90A/Wdts/VFYJeeZv2Bm1CgY3d2wsE9Ejcy6K58oImFmt6IhaYVtjuCK3S0tap3ou2ONqm
hsCsye34XANtHnbL2zIsvLYztsJir/b+xbVJDgIsNyifCiNwdgGVCPEtkI+TD0TI7c1Z8txmaDXA
HAhFddoHneQSTgvx2e1HwGyt/9wYA4aYr0fUxwMzBsZ/fthilswz4hlLI3UOnZ5l42HImJkProVE
biV8hOlVwoNdxW1v9es8yJJz9JCPSxKqG8jweMoFXm97cX06qa0T2hEeEyyiJ6wvxqYbx4gGRhZu
tLZhx+a2+e3XN/12qPj/vw737Sj/z2cb2F1lCLd1DwOCyF2uo0AFJzUS9GhjWoWDpCby4gekfzjq
tPK2Hubl0TAk/KMOPR7pNzjACmsq5SaUws8OWZ/q49qIGF4H3l1x5iN88ykvfzG4epuoB4YQ8/n7
AZS19NcmlMqHjn0eG+fWSK8sBD2oogdYg4d8EDEqgaRyLsIcL9kqJsIWNxdWOHvrEUHUr4du3NVe
q/cULG37B52FvF8HwKBh1JWgRLCAUsNfu3mqWxcoovASIC6oENiSx2yd8qnJsAalUfuYc+ePTlC7
xu7rF/PZaIQhbVg6ERucJRZrlupYr0w3p+wOzqdZ+aVpj4DSVOVzg9n4Xff9/luIku6XrE3Vn9mk
fDy/sFeQ8s3WOzccFmuH7SnCetnIA/kAU4+X15tupVM2gja7sooLraqIqCEi0G1XWaTm/M1pRAT2
9TP4bL7991csnkGWe8D+/Do6MTHJb6FZj9d+hYa3S6xz1IN51nk3qMz5xA2gwmJfBsBmMSu5YZCL
ILTVEbhB6WyZA+WraAWJQV/f0oePHLQJy9bcwyGfETf1+8FrZ3ljYJmDnJw5+Z0ntIJMLSIJ7iZp
6yhrJK4xTDn1f82+oz3LlSFVYKh2pbGkktsIZse2k/ZRmfS3cVJUswUyS6JqhQyR5vrXt/nhzXEx
wdfJ9tYCEr2kXxeB7MzGa7Rj4+jfgtGgFSYNLdi11VD//fpSn7w5UhjZABDtOVcVF9PBOBbQzziD
HyPm7ltwGfGDNo3G4eurfPggeH7Spd1sSFpwPMD3702kaT2ZgwQMY+tjgZtWVxt99Lv7TlaZv6/5
EM0XqaHg2uqBnw4o4Az3z9e/4cMOi99AoJVNMXMOKFoCFKZuytNuEPaxGx0UWVEdUL5s3KrEihyZ
6QOaV+McNOKTFyk5q7DBcubhs9w6K6sKOumDWvInCoq5Ltpjn1Ul+cLmuQ3kx+AJDgPQs6x5N8ew
WW6vIlyAUD5oYFIHRdfh9YNJOTYNUNhWpZOcGtwg6SH0TAF2E6/RSdCWQssLGbtHodSAqRx6Lz7H
JvnsEbDeoKGAEYL6Z7HT7LtedoYVWsdGRv3a6abiIk2mYNvVcXlm2v1YveIRcByV86ZPR72x2ANg
d5c+OZvWEYSteRAJNk41jdcWmVBXRjmfS1n78BFR0DX7ao6NGO0zk+6HhYefgISD/ARqAZyXFjOU
EZmW63eFxX4n/V1Hug2fKnglMByXsDW1+q50gmoDW8c6szP8ZHjPUgrF2CawlwPL+09M5+2OkULQ
2JeRuS6mqviTi95yUUyo5goT2DlMxid3ilEMeTf1SNIQl1sfiBg1IezMxaNsMSCOdDf/uCNQ1xUA
u+6HrROQuKKtRjq6srUyPXO/n0wpatbKsLVn7eGbfn+/Q0VrGAkmIhY9y397oWltK4/SGTIQDmjF
5B9lWmQwLgvcbX7lnnnPbwlHiyWPtUjO0cuCwWbOv++fnZ+k3qSBubZwr8CfQNDdWw8gcKNxPQEO
7pAqNSiyJILPWfHtWgeDsKCVz0kL+gYybrHVRN2ukiJoHkzOGLsgA0U5FPr03U60IiauvjIABbjG
QzqF5X0y2JG+qiksvcZRou/aoaBfgRCz5PyElp5isA+kudV9Brc9QDzl0v69Rujc79qNMMfgEGiw
RhYiOWqT1h8Dj6Lj1rdlvktcMps2g00y2wZCaOreCD/wZl+IGjdWTqzkzkmG9LGngkn5v0hOaLLb
fKs6M7nRmzkKUUwQRCnh6TWazQKlKAZ3p1YEwA3m796bWctTjnCX/FIfY4DPbuKURgnJxa6qDhHZ
ppgHOmsdhnF/OzYgcOl0gAPAdnEb+0RiaI0+7svMSE9jmWXP2BWMfZhr8iV1BrWDT5ys9a4xrqqa
Ld8qIxGgWWcNDkVEL+pMAeaTsQ8smZFHVAhbzGXBTYw1dZdCJ33bFhcGnsKda1X1Lh5bAtjbEYdS
3Zgbj/7cf17D3ir0gqkUUckym8UpUwcIBZOpizl5Ozmgw7XZ/984Iv6mR0n/nxuAppqhUoapz+IZ
Vs/3o5yUqaYd8LOiYzXDQ+IJvu4A2ocyyFNHnB3ctk6s7eC9iTV4U7nByWxu/9tNSxT4KDKobtLc
0fnY3v+Glvw0u49VeMI3F0D6E9B49ggaSmSGwO6eKn0IHr6+5Id9JlA3BDtsFBCEOh+OD2ZZqzas
nekYdhThrusxxOnPHqa6wj7c7awy8qx7G2Pofyy1vd0qghYIVy77aWdxq2XaunFdhNFp6EzUQhSW
iY2Eo+6+qgmi3Zlt5vIu56uxj6ZrhviOUtBi1z4A66NtkUansQdibtDjOVolAvIUK9xlhPPi91hF
xuPXj3Y5b88XZSfGs9UJi7CWecvQAUXiWFC8WqcS6JRSb12Zgb4q9Cbcop+vj5bmO388DyDzKFR8
ZkR/ds9gtJi0+ROxmIv1Oc1JwdTCnKNZ6oDZ1zB/+N1grZByPNq+WW3sGL/217f81ib/d62Y71lR
Rpz7kzY448Vr5XAPsLzRolMXRE65rw2V071Oo96PASzH6pmuBjgtXeBRr5jd8fQ3RPX6/ZhcACQx
fkUDjsIVvs7QXtWs/VA7AEj/PPMz5/e9/JmccaCrsVtnWlucBaJh0LBaJPFJd61mm4MD3NHKkus2
RV6LmA/jrxl1hxJI22bU0AxN3ZBClMetJMuKOAfce5tUeucy1T57Z29j1EAlSirQ4vEZk1/jeIap
F+IzeIarEl5W7qAKrHvFJK6DwMoGgEZh2JyZeT59cShc3BlGhhhj2Xftxr5DVudEpyzDUlVxmt96
ujj1qh3WJUVwIAxhdgHCgLICSuJ1oYED7mT6ZKrAIUYcCBIEB9byJG/PfLyfvKxZmTKXcNBIfah3
BdGYhgrGykmANzQJ+8tFsk2nYTh35iZy6eO4UEg2ETHSXUKDsXj+ZdQ1gxl0wQmteXfV0tUpcS24
2sr1EIFFk+xOLNrRU1pY6aWIbZhjpgY8Zm2oIfk5+I3cd6ztd45CBL4GPqI7CBy6Auqzqx2dqNbu
jRTlIoSf/LlQow5vlQzmQ4SK/K9pN/qjHgIZaViS16EbOXcp/8s/vWmJfdYQV2iZQ/2TrBIB/s4u
X9mZg3llv2Q/hEgE17EYkYFYZnKriGYkXXWQp4Ik643Jt66t6qYOMVW4EJSbmmB2I/B/sn0WF4RC
+KtxVP1uqsryxullc9Hhxrw2R6s+KCcoKc2XKkaHgoH6IaUye5PUKWFORgk0rLHzJ0Qe1aYahvqF
aJzoR2XjMQv10V57vaNdIU8j1qKrqJvJgG1qi9d9p9IsOiDcsy/7wQWE0iu5qTMCJFxvAiNeGmLj
OJPa9zj4D3FXFJcEN6ponZoiwIPJVnfldkV88Is4+eNpTfWg0z4wNpEtAv+IOLiTazTXMt1CozQI
J6mi/BszonYAyScuOUAaf8YenuSG2BYbZIDhYUmv+hGcQCnjk9Om6kchyxaGwDRO+ylkDweGwdyV
bW3uNd/S7vAXRnejU+CN8yzwU4wGCW/GCOlkF9NVHpfeowvGfdMXSr+aFWs6Qds+JtmoLKsnN7fN
dhXQtf7Za3n3Yo2FvVGptPByF8NvHUIIiAvsmUe6nMYmdpL2QkxdtLeC3NyQ8w48jq7Z39jGF845
jD5SkEYPCrZFvoZAr606Ei2DdeHb09Uc3f6QUw+/7mWlrk0tTL5nshQXItZKIGRzBLoWOcm9PnT+
bW3E1mVWUJhfa1lrU+r0M8dcE2WZHT1gMgeddjAqxzw+wausNTyZ+NLWljO0fKPZ1FzgBGEsY62B
NF+lEl/dVBOBo4Wd/urDtYX+FWYugAjCejy/7LYIbJKD8LICu7fWHzwLfNNGNFP/UtVaexm62P5j
qUc7YdElb/q6JS1EYdsoC2u04AokTb1t/aigqwG/yhaJ9djK0bvR6mo6xkDyjm1XTr+qzLA2nTa0
/srAbrbzrEm/8To736boMo117lijDo8FzcuqbHwgb5M1CMhILu3PVdC30wpCjsRUN6mLPHP7q7QY
vdd8RDNikM66zUJ3vMK45u1H28xW1KFDl/ASGGLr2PcJCQkLI8Ng0brNLmz6+LKWKesd8ePjM5DD
chUXKPbwxAT22geWcy3T2fMG6kVB/tGStgdD0Lq/UgzwV3HZZDvFZMFwaeNjWih5kLnfX4exGsji
5IZkq/TvU28DFCiizrl2g6b55WegebDgeCMRrhgIEJ8RC2TDLdr0BgZIfyqbA8mT/pWGsmzLkBn+
GqKsrDN7hk/WPE7XLMYcMGdD0nzc/+d46QYxjKMmDvENx1G8aUZh7akwPYdua+5kV4nnqDbOSbmX
tRr2KZA9EVbjEmCmX9YdJQ7zpgL7fSoQ5B1R5hoHrILhoTZMb/P1ZmNZrpgvpdh8korEfX4o1RiF
1tu4pbm/KcX62qeWvE10ky2SF4nHQrjx/3BBdOJcl6aZay6Dkd0uyD2UWphs1GitBLjxBzeFqqKo
lu1RtAxn9g4fbpCyCHoBfYYBU8xdBoPhyWbCG+FzTmTjvkSJc2+Nonspba9aw+Orz2wHPrw6LkfZ
B58Bu2vq44s1Wk6gFJLOpPwzG35QRhnjaxvV7gPa0ObP1+/uw9YDvZuB+mCuMs72qPl0/M/YjPo2
T7OxI+I2c7VLVZnVrfSL7kzM2SdXobpEzdKx2HdwTHl/lSq1NX9MBvdoFaOZA+AwCm8/eIH79+u7
eStUvdv2zpsoBju9EmUgNF18ap4e2HVf1TC2o7rZtYb6VbZ+8VT6rXsJrOjWNob8ZHTtdIM065W2
KyZvVqAz4/PDB8+voGDIB8EIpU69qGchDHX8furdo0rc5r6g0r+O8+JVOD2dW8bQCY+6OjNoPrmm
i+WQ751ztUNJ4f0jtoIewqjuu8e2Z1K3Ay/HQB31+xJ7wpYiHno3OckzNYy3zvv75026A1+9QfI1
Io9lZz5RVeT6OpXKMB7z4Gqyc8R6aZUk6YaLzxKIRisftD6pzbVdsUit/UESF5DmVYd4NvSzBx8K
4tautOxC92r/XMn6Yx1ZzIpniuloD+nFLvU1YYg4tvYQvfb4ke7aRqv2XoPi1qirZGfUhHeg+gzh
C4kaeaSj7hqIbGfezccPWjEQMCoJCjAun/b7d4PLOI7zdLCOIOyjLUOUBTs1nCuESP/5SO4oPmPm
RPb2c2Vp8aVhpradKtSoKkWNXMmGs2nHMXlgj2Wq3Vg7yQZch7lB7ysAunju3ddf4PJLJ+AVTT9j
gtI1woY3Oeg/8wmJOJxzfNMjrLzhBBnXzKobsyr9M1PyZ9cxKNox4lkH5NIeQXpDXEzT4B1IHyKL
M2Z9hd9b4lz9+n4+HT/MXMzC84dMks/7d+d3gH/bOkfA71QVzW+7bi8MX/MiFI94wVeaNcYZutME
QlbTCeABcL8bNBtNIc6UyZfLEDVqjvMcXhUFVf3D2c11NIMoYwFrqx67x4oiPWEag7WLSZQmBTHu
z3zdy2H7/65nEQNO/APbiMVYcnltaTnp9kEzGvs6zzxnL5MYAU0ip99fP+a3wt+/E8l8LZMi2ay8
pqi0ZJJ3puraTBjJiaYj2+hvJeLoi2pog60ck3wTBtkvugHN5ZizU8rMWeWbhsO6V3r8LKeHvFpR
M8bXz2+F/xAj0oeVpIN1Bijz9U99ay4ufyrWctZN1mcmvsXyPObkE7ajTE4evJlr1y727HDeYhfT
H+RW9nsx9N26gD5KCT0xD003Qs1CgMzBgH+AGzzapjVPlNtI16KKzpY6DMbkh19I9jEnfZMq1XIV
7Jl4iRW1klPvefdmDd23rBLOn0GfvI6+ph2cNAnvRdr99YxYeynJgV47eYL4P+DBff243nYrH34M
JlXqvW9LxTzK/pkRVNKoAkhkcmqpKyWb0k5NMBSygNCj95H5IOtcALqW3vitCySAz1KxJKxRp7je
fQI27FGDMHg5hE0XHrP4/zg7jyWpkXYNX5Ei5M22fBU0bqAZ2ChgYJTyKW+u/jzZszhdqopS8G9m
w0BWKt1nXuMiI1ClWvRvHGmu8hZsINhDKPcPNbkcIOnQoiURaGH+BQXRYSbeB/At4Ns8k1Im79Im
q/9pEhchwGTkfqStBUsDqRcR/Xw887vHB7gpBVkDQPFLKebVxDUjyIXUA9JW3Y5PrYG8C+3waT+n
hnZ4PNTKzbCsNefdhFyAAcsoM6PurFvuvK0C9CmgzjRnimzGys2wLPy+3AzgG3nwYfLQgL9eUz/0
67E3NY5AgoRL4NVK2cYJkAjUaIOlJiqkGXbAyJtZHzvLWr2Ub25/g9uIT8sLB8eSlt31+EMncsfv
oDaUofdVD4fylGRZCc8FXqXpIhxuabpxzgr7u1+Zf4UVRYUGJyz2goWij13q6RvqhP7x8SosQzCH
XxUoExkSL7j/L9oQrxa8wzluaJGfOtm+9huvcZTsk4zctCLJnSJh7Q2v9P56POYtVICYApQ4KGJA
4/DuFxEv3k+GRwkEPrDR6S3+tCD4t7TFkY9ziyEVW89s9fDUzy3QllQzKbViNEEej/gqZQmsTDDA
NEQqht3jX3a7/VVOSKzv0O7h3Vo8nG1mupkcYN2NWohc0KRz2WUAvd/ZcebvH49155UGjuIBgwNO
zllbbghnpBYezFV0FrGAfOviTbDtBmzDG8o1zLjL+u95+zTr9b5rv7iz0fsrR/DedG2ifYNr1wBt
bF1vSYHIDfYEs39yx9l5KoIJ+Ivf+LvQQFL98WxvTzt1BLDbAYhf1XhZvMut5AWyAvxoDTMKe8Rk
fKSXY8ha+WeaD7Y4VjKv19qVN6E+IwJqDnyFiODEL898DyU7LQrZnsu6DbWdYyLLTK9gkN/1Tqm/
EuU2H2Ysc6jn+Wnk7bPZkf7ekVpY7eGVd8/6UKT51gxkO5zRXw0+//lnIbYGtwrOG7ORxaVgixF+
mJ8HJz3OzW2NgNfbntj3aUzM8FPZ5sbKcb+34hQ+yGpVy4eU83rFZ7yzZ1SuozPy9BiKablMfShG
XaN0ECPfXVl19c9dv6PUV6h6KEZwAExjEXZA/zDKIRvCEzDURu7rKcZNOrTMKFu53O/MC1iezx7W
gxcQ7vW8PD2Za8zzmJehw1Ik4n+DzF75fooQdnq8ZPc2FSEUCFbCa5DyS0SRM4Qx3XcnOJfZv0ic
N8cgHcbLnODlWEjnOcqgxblI26BxH+vPxFnTttOi+lCQaGy6wY+ewKOtfWj1ei2/NFBTanXQrknh
1Qd6dY+Hjd+UmBvQxKhs1PJ7C7qTnw3RX5hOoh5ZyayxD0UTpMcpD61fEypQ1Es9E5EN9Emjf5vY
nL9hsT5mdLn8/rvsZTWccBoqk9PUOPPHfJxhmCJvF/b7KkcK0s9k/Dw1AmlES5qYF45BOKIjW/kh
MT6pwM+WhP69NAH6Qkp0ip4ewBAlB6jE078ouhvjBhAvHbwW2aNh18Z1hUlqnQYfeYg1H8UTzDXL
Lpk/95olvS1WZ5VY2Td3riXOAg0Z+IY0Hv1FUDA09JUMadJgQ+EWuX0M25PYCPdN3JunqnO7lfN3
57klMVMAcZIiFHDUn79apiTSU1KtEVaHMNP3iriG2t7czZS7xyZFbJp9DPd1zCAWPt62d2ZK5A+B
mZgWZuMNigG30MDPMArQ3HbqDqPfmT/LIZqfWqtAZ70mpl/jsL9c6otNCTHNAQtIBoTaj/pNr2aL
FK/bGjN8W0TYWmeTJuxKnFRjC5tgq5++W9CFw/OcgcvGx6COxAHxApGB5bZqxJpFhZRj0RmT9qnE
pLnfJrM30PhwGxT3/NJIj8AK6GPkGWSL93Bv/TMS2zO2ouxP79gaKJ5AFU/lP63I8w+x2Wm/PE8b
lWZ6wGbunDxeqy7dWWCXCII2JQ1+L1gy1rtg9ppAWNo5LgPzaJhQI3ufxNvE7+XvcR6Dz3DXik+P
1/b2mqUISlgJjoKK0U3dHA1aUTe4p2LEi5HHLg9yNlGJinCyfzzQYhPxjiriG8UL4BMgPf3FKw6r
M/EThMnOUgMTg92lmb7jIGsHrR/yPX6Q5gogZXnZvoyI8KAP8Y2yyU1ZsnAow2HsACFrTjqUm/0J
sNvQN8EzemSWfkiorP7dhmONwlcy6sjUoSP1PhCjJHIr68Q7dEkHFREZqwpRFIWZW/mJixV/+YVQ
MHnm+CS3nZKMfBksKQlqEaHvmSA7sh+CvPvWtYgnNK6sj2kqoy+PF2Lx3qlB2WNqf2EDiUfZAv2X
An+yrDTxTmgIBttBFhOojjLHInsc/nzNMSUyFCScbwnr5/oQt4kddNKNvBOAO2dLXgLVsU+6i9fC
jDVmfY06cXdqr8ZbTM1OcmBmXeieusT+aUK9ezs7Jkpahr5W97uzm+FloVakk4sQDC12M/SX1OXR
ck8IcfmXYCYIb4bE/orTBtReKdYoQvfGoxqnhNaAgt9EQ4hy6lqFU/IJkua0Rx93qDcmKPASgg44
AT0VWMU+3idL8ujLRqEAGASqxQA0ePHA1ZkWFlqEvUVrtNiw8b9a9JyIl5JDHxngjRylDhrp3oe2
iMz+jTEFocOT5IXexhzxDoFtHmg/p9BJnh//tDvnhkDFo2uEnIpr6YtQNIj7UaKsg+wj9rdfRjQx
6k3vV/NTIfPgSVWLDyZ+t2t5+J1FgGvAXYkCF5DwpZoHBG4EcDDbvURpDw57rty22KAe1H3lVhn+
secm+f14ondGZMURxgEazTyXmpP1DOjWMzsmmjjOu5meFg57df8eIGpKMRBr9cfj3TtANOGgKKDG
wLW5+LA4FxT4JSQUr3LE6wz0nBRlvcRoD9ES/+fjwRZPj9pffE4gSqqPQ/dosb8yxIEnFL/8E5rC
9RcTj8i3DRbGK6i5Za6shmGHWEhdwKlUQmrXl1A+uGnSYQFzLqO+O3U8hJsh0VCZLhz9UHvafK6U
e5aHsh0Ckgb242Wxxn28s44gI11SSdWvApR1/RtAo4CHGGr7hMVQ1R2NsPMJ2ODFwL0shZCbPECs
YWUx73xfDHgVrxHGsUqfrwfN00mzwdygng9E4TdRqji0s7VW9rs3NVpiiiPDOLy316M0g60VvL/i
bKTJdCqBDT1JivaHrh2604DW2Uq6cnc9GY1szePedpZEKnr8ekdXHtCPrX/Qk95V/lH+FxnHw1OQ
vJucN0DG8cFu39vdWlh653y8NKk5/DBY6cNcTzYI7dqAgRqcOkzueatbXNcmXX6c+8lbmeed1VOq
RUCHoZ7QFlff/VUAXM8IVraNhjCCALK0azvfxQEELYhVkJz60a9CbXVAYN8QZaMc61PEWpxDxH2A
kBiRdtbzkaSzAnLm2Fp3asU4fkOx2R0RcG2AzMcQAH+Opl5eGnSN3sZJ2XS7OsjCDym4ZmcjYOf9
mmiwtBhThYW58UYiGciZeSJ3ltR60D5ybj+JMPax2AbRgGz/PNPPenyx3NmSlIloibsv6hbLVZJl
L1KnxiQQQc7+Y16hLrTpuAWCUz+F4htybFjJ/PmQ3C9g0MBaElGr1Xy1WkOtBUUQOeIy9CI7kF/A
HUZPqj25FIj2yJmtKW0t5ugpEApQLaI4IkfKr4tjN1GldiFIAgYOGgwuHJFB4u1tt/8NiAmlZU8J
H6xEBItn92VMJQlJIMeJpup0PcnRkChocc4urqhSfDuML2ab0qNyUAtMO/Iot+2dlTEXJ06NCUKU
e5tCEE++tfiw2D31dEWRkrdlHb3P9HrCL08gWrERVletFZ3ufFXICWh2KbguAc2i6NSahVcW3YSK
tRe71gaFwqjfpqN0sVoravMJRKP2x2gbBbNBDsMkkOSBWEKEqyIYDbIQkEvTOGM0MZkUhLrw6CKG
sk9AW/7zR1v15Ytyc9rkYwEgLX2xilAVowxmEDbfNNV53Udv28fZsI/aPth2k+bvHo+3jCP/G9CE
22ZRQUCMZLGEsLLdNnA73G1yKX/A2g79TRWWyHe5yWx9j+uozHYCT3rcI8ex/zcFZvoztpPkL3PW
M5L2KirfdzX56creUg/gq4vvvx8GZIw2hkqGlmfI9WYAdQgrXmpRjMfRt7UjJOMMR48qoR43+p9E
HEAzyof638ffZNlQUrsapAzIFdUvo7N6fZJE0Bf8HugLIYyk5zrK/hlnvd2hKmlv0jLLnyuR4dlp
D94+qefq9Hj0e/OmbA+DAl4ngLLFLm/62mq8fooviAz8MioPWaRW4o5aOWJ+W6KmtGnNONrnA6r4
j0e+c4PAJVCPtw5Aher69bxzTyB6qdjl7kDB2NCccYeccHGq3Mo9esCQsWqQa1flnSuE8YiNiaQp
8y7fNxyfu8rCRPPSzpC2Tlk/mV/qph2dXWRnf6wvxNKCPyQ0QEdPoR8XoZ7mp2ED9S2+DIPUNqmp
N7tOK8YzGZZSRUynfeXN3x5/1mWpQ+1khF64IZXujBr7+rtqIds21uv00rRO8FcHIrejmtH5Oloh
eKRUIYpTwPkxCdsgvQY2PE+Q9tqkseHXuMrY8aWnelNupZj9r8KaDf38+BeqM744amiu0r8hlFFQ
ncVzNSaZnPzWiy6VhkjtZtSljRQ8qph/usOon1HNIuDltWCfLanSiP5NnTmUBkisF/Yh0mCtnrbd
ISpbEjcx7/O4Xws4ljvsv0GhelHRB9GxPFAUNnq0o5L2HPoj3nVt2cb6mTpujXgLKidrZaPlcC+r
DVVWTVNXAM3r1VZS346EA4ROqemB8cIIFXE16I+0OFauijvrRlQPDFRhrLi8FxUV3con1ET19ILH
W/kFxrmteMlZH65cxcuLgS/om9QO6HCrjH4JIfS8GXtmow7P5WxEJzeN8g8RbKKNn/aoWdZzcXKM
LlwBGC3vQTUoiSfb0oF3zW14/R2x9uuSMi4k+ruu0exkhbrPLvdiMR0sPS7DXVL31ROq0EFGtDFC
NHt8KJapjKd+AF0uH0MJyIpEHdc/YMIpLogbRGEhB1rbsRnlmcBbbOapx1IozfEtyUbTOeTqJA/p
0O6KSQ9XmlLLJVY/wuXU0GOl10ah9fpH1HUAdQ1jVO4OLc135jRlH6M6wzvz8WzvLbGNyBt8JJVy
LPuH9jQnUWa7UPaa2MA03fP29fizBSc4bzB1Gy8AGexq5cFZHpWXJaatBRgSsiDojevJWfMoNRwB
0ovdafkblAZLrLn0qT8NSNMWK+u5jB7/W04IgnxELoNlElDBTKZRAPxetcGAytWAAk+1MfnEFRjJ
IdcYomz0P8wQzS3qdLSFEN1dZG91Xdt+ZHi4PSRTAE/CwtgiHALMfU1lTv54DW8empfNwjXAa6CA
GEtviSbq7NKpTByhA3wJN2UzTum3HKxcuqWMXyBXSt28wwctqAmc+mrCJhsriuRoFhk+nPrQDjUI
nUx+Hjon+GGYcjRXVuHePkP4DPw1+RFMwEWMMZiAvGM75ycacbjVosB/UmbvX2h0BDtTdjPNV9/7
s0r+y0mmE4gKiQtA4UZRAGkoo7QreGaI2Fn9m8EdjXnr+bn13BZ2linJx+iZEs349+MFuXt4caXh
CCPyZ7qL1S+LZvaMNk0vXVt1/4TdgIBo62krV4R1b2cDKaGEphpydAGvjxG9s2kUFZYiTJ5y8yg9
83PloUUOsRMm3Vam9MO2WW66X4BwpO4+CsDvm1g15M+R5cQtxa4K6uc44ZV2pNY5NCfMt3GG6+SI
6Ls7lXF5dKPZfM5SYbwpJk3+gMBro8YOlxm59tjx431XVd3HYBwafytSs8AmKI21czY5+D5LoSvv
LC94DlvDqnazmIxnT4aTtzcjbwi3FbhRfOM7g+DgTxcBgVtyNzLygADnpj9qZ0WhOeV4TiEjp5sq
Mdpom+D+tHab3VsGJehHOROtW2tZ+nJne6D0P4pLUE4Q0lhovkA5QYcr27dhEMXHxxO7d3sGqkir
PIWI3xbvkwVhVEBgExeUkcQ/QBL1Zo8f5DApmYY1PMudwUC4mZCruc6ody+uao+QsIU3hFyz5XOH
RsYYBVsX4la80SqprdYR1dF4HZKS8SnMOJsZkqlPqH69p+WUWYlehcXFG2VxcbKBfkHdd+j1NqH2
y4/jwsPRB8vjzRSHznc7bJ16W2Lh1WIw07WrVOvbaIQepwKSA2uj0e6po/6qhEQPzo6SaBAX3yqp
bqThePGlNWCpqKCUfa9pOfpsWHRZHPLH63yToivOFAkLmEXaDZQEFndmDaOpNkaZXqYS/DMeEPLt
ONLgRtXtu9WjTjtMlndMdOfZaPtxk4IE2oRlOuxGO2q2iT/4z49/0e3HYHHgLxAsEOhyuK4/BjWs
agaBJS5RKIOtlJV1CpDfmadPc67cLM3kfZxWyV+PR709XySKCupMRYbKq6m26Ksl6EcnGrIyD87F
UHjRtqvdaYcA3ryrEWzdBY3efHw84O2eZ0AUEyjgERihCnY94OhWxBGDEZ8nK5ffkjHrfntl1kQ7
dNbtD4/Hun0qGIvTBUCRiBOF0Oux/Fz4fiWppMW8yxaSF04J4bsSzZ8KjLCX6LQo2Vm4EWyn63F6
mMJ4gRTpZYRV/D12a1PNydqYVR1tOXPRuWpH9xg5WMA9nuHtpmFkqoWE1EqvYFmfzBGNQycqSM+y
10P7kLWUlN5myBcE25ke0fx+6KTM4DRA1f1ixgFiBY9/wN1PTOGVUJrpI/d2PXUn1vFr5aSe29hq
L5gu6QI95TJfQ0TehjhkSuRJ3BJgKm4KOIj/UeKOMcuo9VJw+3vhxosnY59OXn0SEjwFr88aPOXe
5F7dT8s7wteCxtBzJz/79tgg82hqjr7JfT10VwK4e6fw1WW0vAjdDJUEIa3ojLKPfuwsBWtqKY5a
O39wKm8zhONagPOiFXf9GKBKCsDbZOlIQpeF33hGOkhWyjs7Nk2xA2llTR+qyibbch06Pl9xUJmd
7Uy3nSDIyKpgX+Z28aUUiNoA2ZusT1PYWeYmIt8PNvqUT8XWrxp8uS2WJnmrS7M7lm4wAXzwO+Nb
myf19N7H5c78w1LLf3e5DywbLRZq2YtNKOKpofTQiksZlXm2SW1H6w91KSNrJSq8s04KyqMUSejF
A/G43u223kjNDajr+kDs3ntyHr9ocK43diq/+KZI948P1727kpoaHHMwKwq5cj0cioma7gezdtLw
OryQT+N27WD8HBbOGrnw3kWiXDt4CFAWJDu/HmqUFfZ9hdOdKy3ti4sQsRNgd5x435NezIjt+/r4
MSlN64egtHx8PM97g6PZDLwbpzP8PNWfv3qEABM6ftS0kA3cNtpTyqvelBWeW4NhCES6Cfdq5NLQ
BU3W+juLkf/LytFE87i4ITfedCLM2SpcvNTPSEaGH+CVim/jyD7uhWFcJmN0vg3+MOJ6OnYrF6cq
I706fi8jc/CAoFGKAWm4+OBkcS6SY2lyFubgNRfDHW3ck4os/OWa+C0nG2wDSkxJRzyh+7ovtYsG
9HDNQmKxw15+BRg4+jAgo5B6XPwKMSJdSZqVXGrsG9/4AhV+zXfbn3VOkPN4ke8MRaOQDBoVI0xq
lmendDTLbAKSl6Av533Q473lZU7zxUwB/D0eSv3qxbel04DUCkwz8L3LmjvYCi5MN/HOdVd8LMap
obJUW5BlzCh6F+dj4tGKDaOVUe+sKFKGCOsw6AuQ83oXB6Nl5Rhp+eekw8ChGkJnrxNfffBCHTV6
o8M23hrmgzcq9Qnc/VY21NKHQ62lCxKMmo8iZFAbvx7fx2O6r6IqP7t+PPvHOC36s0Fsh8y8tD72
Qy2TrfTqqN8LBEHQq7LS7r1v5/ZXQuA03rko5pB+RLo4YeEbYc9sxBgKNp2Le6smez8+Y6Xoyp0m
imrt/rmzO+CPw2qmlkSndRlHyNStRjjsxcWSAG93CDXIo9RKGLwdaLpk7VvdGS5AmpbAn/oROYi6
6F/dOME0haj/RfmlrpAOx47CnTbAXOdoDxfU+Zm7LVxLTkMrT+kcoqQxx0b0FSRf/l4gvi8QzYNz
h0wB0hiYE+OCGRHAr5kpLeIPVpRTqTSyWVK1vOrPX/3KFg5hMzbufOpqGzdYrJBwsLaKuFzj2t45
MPSZCXVA6asTswhgAR6HUR5O2skgjpZPccYjsGvnOWp3Ljiieu+UrYVBghb+9fik3lkHVhUwxgt5
mqT0eobm6CDYn1s56Xbe2duki9DOwdwNGcaWi3lNnG5ZflYfERio4j7QY6dxsVj30p76PIC1d6mV
y1M+I3xNZJ4eKwxqTlNcDygzQmXqAugJTa+JPcgXfSUDWkoY3PyIxaRB2I9GXCN2H6BFv5VNY/2g
gmjhnWsZBzsPy50jumlbjcHvSQ7VLsaKftsXfbByYanJLq5JRepXPVFQ2AAArj++VoMzCNreO0dJ
5h6aNm4/e07akgI7Yo8MSLVSMbzdzhCNSTFB3GD4xLpfjydHkerFzGXYiK7G55UyKXYgfeivNaeW
SmDqC/vsZ3T5qFApe6TrkSbfiw3KsgG6Sln+KY1tse0rs9yJMCw+d930zk4nknjR+e+8qrd2U2V6
B4pL41EO0edpasYzprVIuvdu9WexKj8N8AaYPNof6gZa3tLAnrxGGI1+mvUQSzFrmtr+Ivwka1bs
Be+ENhSDqcs6oNzJfhdPe4DmD+7oU3KuuN2QPwDy/jsVron/Rik+ZYYr93MeyR+Ga1UrYfKdU600
aUxaz1zl3CjXnz8oB01kA/E4Gn3Y/1WB+w4RiXRnj93aUt8dih1lQJqAPLFMvY1w0Ic6RsG38TL/
kqRZf3SSGDbRXCUrs7p3eYAsVDgr1DBUuHo9rdio7XF2Z6J/bzDODQVSqmfBtDes2KT4miZPCAt2
u6YxjI0oPPDlJXDhP74wweOS6XNyqQou1Rdo2FmDCZ7k5I5687XMTF98zdzU/6suvdD49EeDvfTY
KUsyW3AxCJsvLyptniXd3fTilmDdyrS2382wlI4Tl8oKZnXxAr0MBeaaAq86tKCNr7/tNJpanuEP
AxCojvc++Fs8g7Jqq+nK3a4rITOISD8+nt8dO2tqUOC7fAUEpP64KIjmXdfreR6A04ki0uww8a16
20HwpYst++lz1zfeVwKpqtoUmIyYyFt1AKOSCo3drWVHv/1i9t85FXT1TWPrMt405jj8GqUVFBvb
zdN+U1LEfONg8fouQhk530WaqX/244qY1FYuq0Smon/nYfnRYgum9fLJxhdr3MS1VeAmmI5KqauL
/U9l48dPQFLLdN/T/joiPNYoEa9Ke47HpA/2QicCxGa+iIA5hEXDScBXHiHfHFr8vhPAuTZTAh0I
WnxaVgcQuZW1oaIe/Jj6LvlggbBfeeoWL4xaVWXzATbVoEZEFHO9qhFvOqUnCEjxMOqX1s/nS96n
zb4sC++QaZjLPl7QRQiuxqN4/xLWQdO+gUKM1Gct4YY0SGDsUa51xDFoB2PfjZgUZW2YbKfU698g
RTHuU+mL58fDL2+Il/EBHlOhorPsUpe7ni/hVQQGBn8xXY6V3JJq4BYx5i16PX2sz5+0QTjmDs54
1W00v5wEHXiO1VnMefinqsfqW4BYpDeD1hTVisWJ6iK3kKkBOzux7PrUyDB/3xkIS7uV0xBN6GLf
YLfxN3FIvH/8GRZ38stXAOBOSMETQCl78c73xKyNMtO7iL7pL6TOTYqautMfZTJ2K6XXRUzxMhah
K/Ajji+9qEXkWmfJGErwWxeSo/QDBLryh4yGaOUtvbOPr77lYh/bE77MtosObdnZ2Z7DRmEOP/Y3
IX7d28b3vvz5B+TcKDUadSMusXKd5ZdlgkTmhSqBdS4a397ifewcY93sd4+HutE6edkmrBSJucqH
llBFsp00SEy2SarlxqlP3fDdqEOLq9u+27W95W4qDtxbmrnJvgtMVCtJmY5pA+gHomjONi7+bces
gZ1a95u2TVaO9M0CE0CYJNUKraFMftWRf5UDcQ2mIh7wkw0RgHxXyqJoNsC03TVk5M3VAZ0cqxAV
LoIoCJYK8X6DCSlemunFmqh9YPaY0eyf/ARf7DzEYxXFgaged+i8N8+B6K1/IGLKlff2pimloiW6
QADGFB3lRopIVgKJ43yOLjJBwIQ7wxBvTeCy0F4BA8XoCGfTkw+UvDj6VFGeRV1g6GgV2Ve9zmdj
E5j9MBwKs63zlafy5kyDsgPlx3FWyHlasdfL0KMG6aNcj6KoP+p/8YqbBy6x+EsT4XTyeEuad5aC
sVB8QkOZ7vrSLEB442hnYUDYUTjGbziL4cVIkhap/hpOHUq6yOVnXYCGsZtriAJWXue+Ccnqfpp+
M/3MrW6+uH2HMobTetkHaUHp2gZxqxWkUqYQO9frx19ZP/d/DVnnl9tg1LvfvpXm4cHAFOFrjkpm
sNWbQTcgdNUR4H6jcy9GIysI+Y4j5Momv9H4YOGpvZKAU3p96QVff94YJ6aZfAHMd4wjj44IoBBO
+SxK/X1L5V01RM2NyR2ECWjYHBLT/Do0JQqgcdmvRJiLvEHhOgBJYxNpEF2C71jcqEXgxl6bSOPU
NX3g7eJsTIdDI3K+yGTkkdhWYQMNnWu//IxWLMjmx8u/jAT/Gx+7NM9TWslL7QsrH2uIwJ52yhE5
2kB1zX5jR5C+MQwt+oRvgn7K+e/KAtydNDtN+YG8KGpef3+nC7VMd+v27BKHbtmWyS5wpx55v6Y+
l54vTsHQDx/7ZMhXLuDlZn+ZLvAZni/aoqSs1yNHMQgQe/AhjM6m0DYFarbtpg7T+rNTpjC9B71w
/i1KhJX45FxEG3iP4xrq4fabQyxk+IA9CGhs+eDQsDSzQlAGzv3W/0SpK+nQ1mm0apsUbfLB98Ls
1BtGv+bIvCyF/LfZ/h+7uiz7oSNrJhlGcBewwm5DwR9hWacK2tOk9xT87bzfI5SbHw09Ho9dNbp4
atj6oTfCdqU4cRO70TuCpgYckPaH6vAsopYa/8hcZgXcPMowb4Wwsm3ap8gUz4Z3mBvUFkt0yjY4
BeeblARgk86y/vV479/bhgSwXObUp2zAXNebIaPNOtAz107Sy+YzYub557jI/KNfoE0OD2U+TL0z
bgv+brZy7O4OzaF3QKRwCbnLodEAgHg9YJtYIQyMwoEHZb2cjFmcUGYIPkXNiOHSTICN03k1Nmt0
39vxQfVy5qkLIaoMH+V66uBNrNooQwzBk6x7MtME1zk8Nf1PDcpwcm+nrevuvSnv3+pZOKx1eu+N
DnaaegWAYVjHKgp5FWUUoZ7kI24oWIRUc7s3ZaL9aCsz/+G6jbn1ChuTaUOE4hA5PVpmj1f9TisW
ejoVDPY4fE2Enq5Hj6laNDI1s7PoPPkuDhNRbSYrLECNI21BZVqUs30KR9FZb9l/0YCPSGYnGwz5
nPRo2o3/czQqsbMivPLi3H1fNXU8Y3VtpXKrSdHBx5K1l+3juUzDvWekvnGSzar+wL2vCJQEyJxN
KZ975Hoeujt7c+11OcF4hOF4UHQtNlXwiz6AVe0+tOYc/p2OvaNtvM7wVsAet3cYbWyY4lTW4Jnc
RCiJW+Y+RRCqizGYd6x+Q99+GgsbY60Becxow4XufwV+o5nHx+u3LDdyiylFA2ZNxwn4zrKXJ5h2
lBuxfaqajrSvSOwcOhro+2mDd5T4CGSgf2shef8ezZGYmkDgNr90p5if4zbvfiMfnX4UQ+p9yM3a
OJioBq48Msv8Rf1AkIP0EYCo4Gyx2GAiQ5Rgpk1/8gWOPRspUaTpyjQ4Dj4VOYiC3krCdLsTKJDR
2WQdlHzsEtCAE0NdzRmsapTPm304evPHybTmN26RNW+IPsSxTTWx0RACX6nSqam8KmqzFoys6jlU
6oijlym4NXpNJ/MR8XynSLfBbFmELUW9jw1ZPCHJ3mO+AOZ69KoGiGXrrkx8GSer4SGW0l0gfwMO
tPjSNB0SM5VpdJlaL/0wJ1X91Hnp9L4MxjUPuXvf2KaUDOiGcjf54vVpi/2ggKiupZfE75rtBI8M
w/WyPYRtbBLSYgUS4vmzCUmaVzb87VFjkiT4lEK5MJHHuR45x7w7noswPztYap1KvXcPQYjs3hyP
OzHHoLFlae4fH7I7HxaMIIkgDWSFxl582KJ2ZkQjQ+8kcgMQrZ0Xc78tZe3UkKG1ak3QV134i230
ergXVPirB6HXXCyrLTc8t1Od5pso05q3mAOsCcffBP7sF5Ncj7QKTUFuzkW0bRU1rZLMms5+2WTJ
M2heLYDKPcd1uhekdOYmqJUKlG1339IW2be9yFIX95aknN41KXRsVCqG8A9VEdQpouhL1Q65D0pq
y+lLc4iiWofSJaOy8ndZjm/noa/nodtMLjnwSvBxZ0OBolbgDxoW7Ce1+K++tgT71/v0Wc8lYgyn
QSbTwR5k/Kbs9OB9K3nFcsO0vj7eUXciPlWf0lW5jnCLuPd6VDcvcB+06Tn3Hm9+KUfIp2R+m7Ro
rQ9jD5Kvm/8OMCijEyzqA8S2NZPte7sMrI3SHqYGzRV9/QtGq7Rqc3KtsxZ2L50D0iLcyykNrpzY
l39psZ+h8VNSUtItoIkWc/XyuTR8J0nPpVm56S5zG6XRilxQuOEnAD3Bcw43C92NLPwuxCwQF8fG
psHrxDGPhWi/6DUkL1z7qEZsARg0CRhlPdH3YTUP9pPtZ+mHVJqTcUwKOaf00fsQJeq5cd9jk8V7
2KHgOh9dt57nlavhzkVIcRlRSIS3KRcsIaVDXFShVVn6GTP0Zq+bHfReCATbzNHl1igzdBpLO9mz
77TT4y10Z9/C0EbXmDcfmYvlMXF6H38NIIjnGAq5yh0NrtvEPaNhO37Vu8H7SK9POz8e9M50Qeuw
ZShUoeu/LK8ir+s7HY/5udIreI1IwepHnkNnV8LXPkrdHfa14Uxvhn6VaHIbR3Az/P/Qy4s/pVSn
yylJL1Iz+or8yKj381gF2KwbGaQGlJz/B6ahsskE1kctgB7NkkepKSHAZszCM0rG1TvDGepPVG7a
/Zj4/Uogfuc4gjRDdZbOAYu6vBDGeIzQMG2mcwaBpdqGbdvkkIqiMVg5jnceMxIdFagi0kLN1Vqc
e3J8K7HhsAh7BtKRNvW/ABinr0C8hr8f75Z7Q5FSIXNmvihrLIbCujLV4nbKwLDmwQFvS2SiM5nP
Hy0z9378D2NxiQONZF8y3vW0anSvoZvhcqVldvhOtrpJrbzX9qUvvZUzr/6pxX2G34qivQKdU/iF
66EcJT8Ekzy62N6wd5rw4sV68EbHhfLNXB8k76lee1j7yDVFpDunj7oUsnFQFvDTWA5MrOW6JaDY
CwFZ+NQMfn+Oq6o+1PPUXTIbla/ZnJ5Dx17LEm8WEmAUwAneY5oC6s24nnEVhTNen3148mQ0v/W9
ZP7Yt3Z1oCO9pnR7cw4UEstGEYGS1J0CbNaDvGmKubjM0s5iUGw+2j1wrqq1A3dzn7xAvhRBHTQI
D+FiFWMb6XJXH/AmCZ3h1zxIN93LNhJnGeTaswxNt9k93qK3uRpDKogw2AuATiQK15+xbgthoFOO
aDES6XtbCu8AAOfXjJrnrhBh/pZ2kvkujt3vnJXnSdOpNftGg5WZ0e+jqVaancLA3SmtV37a7cdA
WJpKIGQnyi+AQq9/2VCVTdPTYzgHSJ3s28DSTvVg5odZJLAjNNGv3Aw33QYqnYoKjC4CQBGYomqr
v4q6RvR0zWnU43PnBQVd/apPyl1Ggooav1b6xUmADvpbszHUiEeweZsOOfx2OxVtZJ5Mf/Tlrgxl
/A81WXdNduh2Cyp9LHY62SqX/w3h20Cqz43S7DJFdvm9NwQcnMhxujUpkpf66tVFwkcAb0DjBxQg
QvqLO8toYRHWkxtf5qJOKPU27h7hRhjtNl5ak0BHUwn97Yu++toNzrCVhtUdE3A0O4+O0GWs/4+z
8+qNG4na9C8iwBxuSXZUtGw5zA1he2aYM1lF1q/fh9r9dkctQQ2vgQHsm6kmWXXqhDfkbeRqIzvC
YVukCT62fr1eS5BfOrAXP5Oe/Ma4QxKdu//iZ2rabHalt2bnHt7yPcozfAGz6/dBG1i7djGrmxkt
9m9ZHyS7yiEEwx6s9hKW5o8BhGy0am35XA9mczIaWjOyw1pby5d5jxICmuJstDxsDW/9repA37l0
oPr97Ffpp4+P33uflZ8P1oxcjVpuS6j+s+WIqmPfQ706+XNffR6XHhdly+iUdeWCfROlX5JdYIUG
lThJ/EVtPC5isXAdW06akQNhhwWz7piqBs/BMhotnbHBenTLEUm5tqvaazDDd06yBacP15INWI0C
6OunLBLUL4bU809qBsx9pimlfV50QywR36MD1GJ3f338Xt9eDpv6w8ZlBz9LIn8RO0B41KvtlKhu
L0l/KsiVD0vRLbFbV/afh6lN1YJ+Jd1i8HUXUUPRlDZnLIjOhjSV3Pl60TwzP5n+nkGT33IzymsS
Re98TEZjTB83eSJql4uHAwCLSEztNyeMYFS6l70su2Nli6mItykWEEp/9r6jpmBScNRFbn79+OW+
+Zyw1DbbXXT2t1zjkoYR4CXZucIYT+mCOi+CzM4XMB1dG64Erx36dvqVHtabrwkvh7SQqxcgNB20
i5wtwM4oS6cUqz/bmuhVybpEfdyWWhUWupr/eProXKy3vYD/nMrUSec6mDr262KVzd6bSutRZpip
hqY/QT7sSiwL932tqb9tXUEaJdcKflWDKKvdDHPCjxJzqf0r2fiLhsirmMfP4kokEycfBwpxkR0A
qFPZsLTrSdLb+lq5tZdwMY1dGo+Opeo9/rIGxPt8LOfYoFHeAj9IyzHeHCnh+alau4GnPN87Y+X8
qJzO/JrVuXaTjX5QhzpweAwj1yTFSyQtEyN0y6qGRtbU/t9zWU5TKPM8NaE0QcoO89VefzWuqItd
Yw6ztbOwS5zCoFIrZN2y8dsr7ey3ozGeHkALovzu1le+vJ1bB0lkoEz+CUKuGfU0tSNQZB2O3vrO
WrM29lBEOUwCKhANTjxeFXkgRqnNl493/9s0gR9Co2QDhwMTJna/3h1V6iDRPKvm5M5NZe0yzcay
c5j8nlQpnY9JmuXVYdEdPOPXfty039zcaI9gmmy5L1MVNHvT0ir6dH5Cu+rjX/f2bJpkctzfVGw+
Qfdi65qLZudKoGipj8t8nisDvrupuftq9PJoMZtrhJmLWEQDnTSVRjpUFialSMe/fhl2U+OKgr7r
ES32PKTc6E4pjaRoXFUV1YSk3TpP1h4NeOPa0pe9wm1tLMagScAFoy/1gpv4zzFtEOkE7omMMc0y
WwvTxW7LCNU/kLVdOkwzsPWxF6AbWh2R3JTSK2Tka+wXERwA0Qz3UIDKP7t4YE7RuaJzwi/artlL
+dTFqaq1HpR11NSk/3TSUovGYO73a124V6LiRbPlfy/FFqQOorYCYvf61aPKs0xGNlhHFbj1fglw
EzWN1N2jQviU9RkghWJZruQRb9c00Epj79OgA4N0KT/g9IvlwsBYj4XZd7f+ZA1fGs01vxRNyxBL
zsPnJF+VdmVTX3YmedRNaRnjqS3+0XK5eNQi9Wddlo46jpVr3MgRF9kI8NdqxnShtBVx/1pakWMP
lbMvS0M8rk7T5o9aos27j8/XxVX08kteqNPcR4DELssly2tqWNMav4QQ9Q9GCMG3XBuqb/WaX5vA
X1vqImtymzSDiZfpR1n5aj8Q/+6h4bnHLsiY3n38WBdh4+WxkMqitOCROEwXN2w9QV+t7F4dhxUg
UrigPPjNb4lXs9OqH8tQJev+j1ek78qchrcJ71bfdtp/Dq9ynM4YclsdAZ+1cbrI9pBge/EJdow4
zkY/XwsXbyIV+wZTRLpMZIRAei4WJKBXy+xU4gjEpOkPjiZZ1yig5gJOX/V/k2lo5v2oaWMBwXCl
a/jxA190aGijARlncS4v7nAUO18/cFeloweDxjt20sm/iLnN8X53ssehTmCkU0mn97abW4cSS8mv
jlAgzD/+ARf7icffzPT+r7ndZXO9wDdELkUBe4pry4/sie+DCVrWfrdks/76eLGLDfV/FttYD5uT
AYn/66ddxwGW7JD5Rz3BhdGb8vlYFT5eyYVTxe3kXvNDenc9ZMrhxKPl+AZjCxZhARZp+8cKTeUH
vBtAjOu+OCNCM2JABy374+e7+Jrb8+HrSBLMCI7PeTmhmSzhMHZqq7PnYYJzbFNb4DBBRxxm0rww
IRuROxJR2mhGE8reBzya1Rbiex//jPe+KQ+M2CCCeuyqi+s3a4x6sDJqqmyd9cehGluceMz0ptRG
5/P/z1LQdTizdPcvyQ+tL4bEXnEgG3EtrUInD5rfIOQ5LEu7XEl13/uakDb/Z61Lwoybpx2aoOYW
jgD9AHRU4s4a/e5TMMEWgtBua9dgdu+/SaSN2DtcqJfMu6GVdZDWE2ZDcK8jcAvFsfAx09Y40H/I
7dgOIhzj/1nqkt7NJYe3MUDac895vIHBIPxQunLd7ByDDoKCMNU/Q22s1ZVS9d1nhDfvE+y4SS9Z
npreT2OZivLcMkX5XTqzpoUAAJGbs3OUHa7szXc/Inc2Q3EkkUCIvg4Bqq4TrJbBJ86mWOrYwA/9
J5oUQ0BabBu/xVJoV2qEdw4lWA6oXS+S8kS71ysmqVMxkqnNY1E0TZi6VlssoZYqtyX/Sjqc3HP8
w8IVqakppMJS1a1urP21+dubB7fYuXSkQS0THxgQvf4Z5tjRamj04BSoWsgIKzbnse/sUK6ooWhL
j0DCx0fzzYKcScLRxrIgCyYYvF6wanFqTQxcCRiWI7ylLP24epR/GMrPt2Y5XsMevLveJjZHOUYI
vJTtV61N0jfW1Rmz+tWNJ4wYs3Cs9Pnn1BXFLz9ddfvw8SNut+Or2neLt/QjacMTf7hQXj8iog8p
dUaP/2HtefuGu3QXJGn6rcRdG46Pg5h4a1yDgb73nLSguTJx1sbM+OJDcrEZOf7n3nHDkR81JF0P
jTuZe6Mxzb30/eLXxw9pbxX85VNujbIN/cwDX7bpCs0Ffu2OzbnAy7IMpdV1eugkuXmz6RL50cpY
88EyoHiE1OXTj5VOxTcA0MXz5DmiDQugsN/SUqUosefaYoWiZaYQNZqG/vkyC5UiDAiidU3K5YkE
13wsoDZXoVH7ixPlDC6BdjsOwFNzioYs/2uc1PjJaNdJD/teVj9QGGCW3YshuLeNxj0vndGkcYpY
502xOEkROxp/4rT13Jt86sY8csglcYR0u+lW4BF3/PiNvfeF/isaetES6a0ANfBRVPClV6mHSW9l
ey6qOcxrUf9GjvAaLPPtvGS7//hC8A2ZmaMR/nojNvbQl2bplacFc5RDV6fmwzSxtO0UWczRE1Ft
Sp1Jm6pvsyXw0PAcaZekhhMhLfZ37RbFsyuC6sFpjGu09YsU9yUpAW6HShtgs03b+fVvEwwB27UA
ZVZM8/LD0+ssMtXKoGIYV+/HUhj9g6o8Ly77YLkGF367dYH7AY+Bo8DGgST5em18nJBawwTiPEMp
342FGebCGVG1wpsUn0Q3LGpM7XJbkHkGiYzamVk9TbXnP90Q0AVQTeC+ITDxnV7/jELqupqG1T+Z
IMfvisWtjqprgqiRnYqrzh2vxKW3V6qzNR/oS26JIJ2I1+tJA4Ib8xQYdrKYfw8L0nCR3dras9a1
/bXmzmUdzAcGreLQefXJIMBZXNQQAiibZhGHjk7pz4+AOE4uZOIDyuFG2FfLz6pPRZwZ699dWj4W
sEOuXDRblH0dnzYqDuNJ5nKUEpfATuYtri9Fk53LrqpkbDeJpd0NOcrv17bTe+/VATjLx8QdW79s
+XY1dOK60asTkC/QfIQqLT87Oj44bTrOP5NxtAfsqJdmfupr5T8HvVJePC1CBvt67OwvTterBtO4
YQubhFQXdYOi8/Yfb7f3fyZEWcBhfI9L/QSZttAwhFud4GUVD7Xdp4yHiUlJOOF39fTxYi+yE29e
P+d6G/Hbb5sPdON17KIhO/tmARWiqGVpHILFR6m9d7NpOFSeT56RaImODWttwniVMJ/yqp/uWwFB
BstwmT2lzA/2WACUfZhMvpQHrB/rNZ70uv3i9ZbxbSxWGOrlkozEc8ORh85Iyp/cwFkTy3ocfiUw
J2knlnp7s7gNZk+6RToXpbiAJmEWBFCvrD5V10r49972hgkkkqBQ6F4212j+DMZsGRW6ah7UDDt4
tOYuiXWZZN8+ftVv54ucNPY3iCJ8+MDsbj/lP+0JcwiwDFJTdaqdGUv2iXZeGTWDNdPapH1ShIbT
CW2PGaL47Zeth4V7hpvZwQNtVYZG1gWPpZ3D2bCVOWoYUxYDZsyVvpw9nIDsW1E48oyi2Prb5OL8
6rRWl9FAqxhhQjzJptsp74triSko+ncO8LZPOVQ0sN400lLOLtqATnHm14+/rM7374Ur69/gbowf
yhfpF0N15pmgjWdea/o725yWXRcM3b7r1v6Y9AakbscCaLHzxwC7CF3qVmzVRQ0BpNHNvyVc9T2k
MSs2zFzF6O9AXHDarrMjoOJb3i2T+m6wGVzlAdZ34YDl/d+zXLXfglykZa7Tmfp5MZdMYi5qibPX
WsYJEXtxQIUTfF5a+vYQkh9Z9xgauTfCHNf7Ym0MDBPHtkZCIp1OQTvIs2RShAabJdPvbj3mJz9L
g7vUbJYfk545n1I5ll87lVUj10NtjaHWjiMNBNHjWIMvxLPX9/OvNXfrQ6YUzr7VlJXfmRnbt7ax
NiKyc5KnWI3d+FXqgTSi2qpIwqeMz6wChzt+7L3nvLGtR+V55V+DtJ1Tpm/ZMjEDJzeBGGpUar35
eYHa2MRV6fRsk0SHvwv662gFmR/V+ZL8ZTLRvC0KP31o0hxkBmrlD/kIQQ6B5X7v+rN4Br8g52jC
yVWF3Vwlsejc4mdjDGW2ryyVlH9bNJl2tjuN+74Y8wXLqWxQN2Yt2xUxHcja9zTwKVhGvp4p+uZJ
meZcX6nt373E4HXilAaIDZjBRc42T7lrdyKRp4B+rdjrfT3sMs/ultBCRjo7aVo3DPsi2EbyDDWV
Hk/cM09OMPjelW7926oCB53//JSLtqepxswKutlHgaXTj04SuJ+7dCwZJSGJRZeqCvNu7v4YEg8K
H2E+GK1c6G+kGxV5WNWagXYkWUFZrW+gN8HmuacK0a4UFJcjkpeEgRIcoMRWwTA3fB3G5jlPW391
kpM3LdZ9gNJA8X2luRIFBUgOX4ni6KC0tp9kVXymjzPsaBNOeyEC40rv4d1Xvensg/DbQLcX+SHo
M6+22oDc1JfdLk1k92CRRES976Ak6eloNIhlusKGf1se8H3JWBhYM3pGEuX14yNwsCJcmKZn2jvJ
IZ3sRyJKtW9qiSi5IYMr6dF70fWFEcxACm3ml/LuP5dGWQ8UzG2DxQXS9vtR1KhNyNXtzmlVX5Xs
2n77ZTIADgimjc1k3LqEjqx9n5YBYnGnFofQ6VBMmOmFhVmvVUijv+hBKmvBfIsEXUMeYDR1EjYQ
6vpI7/0eYY5UWN8CkzIyFFWOg/fHF+h7rwKk/sagJ3ljQPj6zWs1U9zCc6pTOs1oG/Wj7t377jit
eLwU+rr7/1jNxOgVERhutksIsLMC1SExwZRtkU3MJ3DP1WL1e09ebU2++2AvaQHVzFuFf12sksRY
S05wmqo51IVefAmypmkiU0Ml7MprfJtwA6mE/ge2E2HsN+wdd9JX1PPAVVVDaX3pOtAF4aYsew3E
8vZ0so7LIkgHMT++LCyYoQX65AIfZUSC78SYrs0BXmTixYsatL/FPHo2HbNG/fnzBSR0lItbMU1a
+3qbtHO6tKnKuN+DafJDfRq0uxWDgGvcoHfeI4IVm2gcVHyXv71eB2EbO+1WfT6pwGywSBjK41It
6x/3H7cZzwtWceOVXZZHtYlzb668+SRJXw+Sc3vf2uq77pNYhOgn5H04+4AzyrZbw9Zz1ulKAHqH
1sB33Dx26NCTwF6O412vEKjQ98kJ79X+L61uEeJB58b/UuZmsJC0zimGrVUCQcYeUQ0Lp8QjkWnG
pczDYZ2bf6qxbv9yGaI+cCnl33LZ2998o2tvpavXMpKZBkQtQc8fEo5RYJGCh9Po/NJkkyMk0CFG
nFazduXKfHd7MnbY4jjj7kvRCzNFZBetQQ5d39iRUjaDXy0IYqfOjLhWo3iiIM6ufM1t770OsIyv
OHbQv/mPgvf1nmlcjH09fWDPGKm1Z3BmPg3d2jww0HpiIvTHGHgTtgDZwHZXb0ah2zv4z+WRdwl3
Rw9tYuhmdJJGnBx2g3Ldb1K65pVK8s2jvazl0ktFXIOGzUVa0E+tlcEjsE8aZ23eicDRKlqMamgi
Obvj+tAX2nz6OEa/ac4DMEZg8AX/B1XjsnhTMk8SFXTJEaMx9yf5tTWHjljha00Z+EexDqcUdYEC
fZU+uUF51rg25H4TuvkFwCUocDiaW+r1+g27m/+41+f5qR2N4Uvt5wjZanVxD11uPX78sG82LEsx
+USBGaDeNgx4vdQg8jHzulo7FeCqjsGaaXHVw1BWYEwPwHbVCV5ReSXbeef5aFJvaG4gYuiUXQS5
rtBFMGlteq6l0Z6yRfud4874nHaafSVsv8VAbUp9HERmHJvw2+UIK3Fxu4TUE2Ckgv6XUdH5xY5j
BAvemQ9ukncIJKsgLLSuiIdEiqOXZMY+sGeFl31tRDPl2JXf9N7T030EHIY16wZyff3KZTamHbO6
7JSaVvlkL74Xa6O1fnfT9tpka3uRryIDb5fsHQyavrUaL/usWTkujZMv2Op200I8YhtjKNyssZ+v
/UHlcrgZVLfsR0BhVzbWC4XqYm2IpuTPpB8IiF3OuCxrAePrpMEpn90CDh7CAxuPLW5sGBZ2M/kR
AhGC3UY7GuG9cacGp48LJx8OTqZ5n5C2Tfbm7F+7Yd95/ZtKCuggDtdmWPv69VMsjRUlCBlEoZF8
ZoXSfhdBjsNe1f/z8eF6eb+X7wA7XGgf1BMbJP71WmisDFrVZtpJ81N1T6gB94Xp+2pEnWr0e91h
GAC3f/G/4gEe/JWAxvShPkO4C6eFzgCudw2K8kKTw7ktq8APFfOJNHIzXZV7BVs//2qUmfWs59r6
q29q+Je5yM2T9Dw8bdnfFcoknjv/StymNLBeRfzlT+sldheJCvEKbNcmgfH6GbEmpTAsR6hl8/Ld
k2oOUYvPD4XtJYc+m8qbkZ7m4eMX+1KEvX6xCFJDLwNvRSbDuX69aG4ZjeNrLg02zfLzaJ7KjejS
mlO1czH7wMFhzfxpT7MmYU8N2PNElG/rnV13TnDvN3n6N/p84pOVDIWKOstZvhaAFxJaslJ5UTL4
zk3R+v4UedtwaaDsjzNE1LswWNCr3OedL9H1nafstKz0T7PKABvj6DYuw0uCEPtuza3WDwurFXZk
jUH6Cyl4TY9sSw53wB6n5Dawsvw0VTRFz2XpiPyvpqmwl5RtnR0Rs9HvXXuABM+d7rv7JDC0x9XC
EXUPkNHtwOFsekKOuRhnkcr2BzgkfUHLC33uiI1iPYAFTpIoKdPswLzZgDSvvLI+mmttfNNWC3GD
wFJTXOsIvoVSFNcy5jexZxMwpSUO4wr5KboIrz9Rovw8ycdpOjFMDj4LPaMV5mYOAdeY1JMOSGTL
yLSGXlTbXLnC32ndsDj3GUkKXCGk+F8vbki4XkWpU3MGar0rxqGPYCf1iE0x844MX+vvSqsC6uJC
hM1yyzvbZpFeaSBti7zapNsb+H8/4nL6PGE57a4z0BsnSfxPLUdwtwFid+uyXk0ZGLy+WY0CjBUB
+qCMCdPt9SMvpsppj1vFWfZGu3PydD0EZlXFMvHGk7fqSKBBPTu0liX+0fwBmWhD/CjWxfkytLU6
2WoYQkuaQ1wiiB06pRE8mZR0I23kZlKwVUsTx8PAvx/aYXyAgO1Fre5Wd0A588+VnlWf66y0j8GY
yF3mlOrc2M3wq4CDtZPjut5gdhLEOYIS4VivfyH4WkSeSO43FYo4t+ez7fRFPA/bNZUX276crGhY
hcXMt7d/wILWYmMYzHgYNf1kDEYaL9OanIZ6FMeSQje2VN9/muclB7wFznpAdgkra1F7VSjTQetD
Gjvdc0v3JUo9RA+YElBLIGSk/YOE1xoKZxLRklRZaM4I6RidM4cNllLnZE7TkEmxoIdsjyElsHwG
v9w8E97LX4CsizGSmNSe88Z1AN0j7rYHX4vlEBQLPeZo51EuHf+zJ0aLlzxK4z7TcJ6Qm2HQAikx
mnDhjBYl11OaNP2z1hbG3QyvK9KDtD3l3TCj06d8ddTbqtu7evJv6ifiDgSrcaxXL3my6JXsdc9E
JqNGH+zJE5b6V/prH0s0ou7ssvbDAUibijSqWCyiSTbiwq0/m8vSf551M7tBPWn5uUp8JVennr/K
YpK/MoWHCEKV3b61xm14zdZIXKSm24x7yc3L8VSVhYxls1QxiJbpVpdt+3ka1Rp5JNJL2DWJOICo
0Q+qbKw6rFMnf/Q6c9kxiKrQdrExPLfK9NbDYXdviMY/OJPN4C4f5yewXCWp2iji3LH/TZm2nPwl
c1Dhr+tztnDDOGl+q8mqjnWnsE524gSRqPUxbOh7/+qGcfheg/0N+xaUt2eXKvTrHodMZ+oihgpe
2OVQBwBcEh+KtHwKEvR8kFnJuqM7Nf/gkpKx/xInAujhwSVI8l3AhPYxnUR/giHr/7Y0x4Y6ihnY
HDndLG9TyxbPmizWGCpk8KnygtrmavLAuxh+vyuzRH7qMOA7uyOdZKn14t5nXrAzpuHnqjPOaIeO
BsNQFKd5AA3R+nmzV0AlTna16LExlzIUXt08cAzFwR/nLhxwioqzvC2OovebhwoptocB/y0eWTno
mOZd+yAWx4IMt057xkJtZFbJGHV5IpgCjg5itmaNUHBalnGu6dM/QmArXaZSfcWCe4isdR5hajjL
sR0FYppG9nP0x9/2qM0HN0PjEdX/5dGUprb3jEQ9Wqmt3xvL/Dsr/K9Z2TaHFbLBqerGeT+nBgwQ
AkEP3HEUETVNfrZVoUVtU7fbbCb9XTJvia2Ors6cNLDcdPlX5zTjU1r5zOtLe9AiBhDlrpmm7MZO
PA8wiDJ3ba9hGCHpWVSTYYWpQaRDeilGD/+ZKsHe1ctSRQna2bnOc4SlL8h9bQR8WyTFbwsuWSJQ
Ux3bCUPKEGPV52JsA9hgvYwmzSripViT+6Ao5C83kJRlzuhrO01MYyyMVe6hUW8Cj4kWN0OWxl1Z
uJHfDPnjokkHYWFmyNGSjlasrzQy7Wn8B7Ji8WjXBVY7gTnHTWd9Q9DM+IUpVfIA6wWVB003blwf
dEItCo8Ma9x4L9V3MKQNuvtWEmfOaoWoi2AczBD0zu1ETVizpogeT32QQd6fEkvYYWPzP6Ec6nbA
cZanpO2KB5zLykPaI1pijlnShE0p/B3+5iPaGovxNBtCnhuZDPvM6lUYtK21bxIyUNo0MnYchM2a
xCRiFL0VJ6mdR8bYf/Jq5srDDAdH0zPmIYs5hKBtpqemS53dOPrt334hrKfZY3eaMu9OCNUVUa9p
9q4noztX1nYMjYQ5CrCFOUqzObhNJ9KVubSbW0E6emwMie8KnNY96DFj5zTyuW1G6ECtnmcAeVOb
NFmZR70p5nOdowMyL0Gxr6Wbx5ad5EcxzlM8qsS+WWY2ia2y8dwZAQrSQWLvXHdRe02OkpHxlB/r
yrSO3YzjvFau+rma6vYORFd1S+kCmyghciO8msRKjOpo1Ybkn8svjvP2jdhWCvnRQ+cMDRrOAWpW
lo43A7rZcWe0yHJUlf4ZmpgW2i3wj9xbx6dm9ul09Za5T3AIObrd4kWFcobPll93WN8iZA3NqVhD
TETb2Ne61YoYSNpHayJtVYEl9hA2+71scy8Nc+a2kZu3WqwKXd77yAuEywbC87tVo+Xn6DugtHZc
C6Z7aw8WWHN4b2NWmMfAUGsIJ/RfR3VMIDO74AW2VhtRekx7b52GZ1GgemqkqQsyVGv2PagXunSY
mIrW1n+sxmp8H0RQ75pcfjYm0dwCAvzKFs8fVVpOX3yLoafeadXeRXn5cYDquktshVHHtJZRjypa
lOWL/wmxDv02H0XxZNfG+H1qYA2tTb6eAbwYCVoWMjgKJ+26nemWRdxIPT8wrlwQ705KrlYi1dyO
3rl1reZ7tRTmd2qMkvTX2pDC3iKzx9yT2Tc3t9OY5usaSzDwYQl6Kh4gF+xkXg6HughAntVoU9+7
wWSGNjJADJH95eQb4ktmZ/1d3q72DliZDH0u2ZtFNSLukDFjnEoqCreq2i/NYh0l+eOxpu/AF9qk
znq0dG/8SZl/24vRnGddNPtk7ZcD9DBIwtNg7+EMZPtidrMDIOfklIpsZMdCfC66Ui6hvmytKVDB
ZAx9FvgxOnglui+eADA8D59wBiyfSQ6NR60Y0huVJk7ozmmzr4I0QBQYDyVu+XkXVJqxq1yMDAsJ
lw1RrOmUjbp8DDKXLEVKQcfdF8TW3gwBOwOdA2P/lFGP7Z2s0I5jiTOmb471EZzZip2u68SuBrhg
bYkzI0oFD3JJmzut7rRHaVWUuSPIQAVSJnat2Qp1JDZONTPYG/izfmxCZzu6s17QqhJW5JuJEYFM
Q95Hq8zbcjM+61K7iYe5rk+ll5n3w0L60wk3iNvAtj+7q8NPC5L2sUe/dOfDZIYeP6nYmUjtLFN9
m0wJuZqWZB6uS+vuirXWwYrU04Mt7XTnmbq2K0cHe3plBLG75OZZ9Z2LpLSsaIGW1YEYMH0fOltF
ad852Cqb0z7QK/tT0tdljABz91msKHhX/QIv07K5VtDziXrhupHZ6GvsVUN6tMtWPFOkGDd1n+Vm
2KSpoH7p5EOBuOdeLqrbeX6D2D3clDWsuyWFCVJa34UYswO4urYMcQaRN7VMxF42KjsjoqZCNTMk
L/FGjaskBVFd2WonWkfGrWGNTybpxl2JMcGj7GR2QyBoI4szsGslYIaxR0uhCkT60825PUMTpZA7
u8880qrxuQVVqO/WoE4OQ6vUPgPpQhpVOccaa+Nzhq/byetytABWE0u5aOg9PcotRcBRs/lF+F76
wJ4WB7n6+Hnags3hrf55xj9xh+S5EQWim4+pNhcFJgNZ+q3TsGgQcNUPGRiPsJg2QWV9Ak8KonlX
mVm7n12qTZ06lBRoLukYFzx+4BTJgdey3uWDaT8ALW9DL/W45NWo7wK9CX4QUBMVoy08Rr3ptif8
A4bd0CGluvppGVbcqjvDrORxkiQdmTOkB7qz7tHQlP+EG4IdkoGpXU1P+7nEuSpM04o9OGfDbY+Y
A6YCiD6GmIz7J6YFfdQ5rizxS1VEOV7jQ242kiM9zl9ApgQZMMRpOfbeMNInmFQkxLIe3KHUjpge
VD9bTUrwGJNzQOijulOasuJN8BS0c+CGrtOu8WzU7ufFwfJZJiieeHqV78uuW45T0nydRx3lLHvw
b/xt+Ls6K3OnVE/g9xQFOZm3Rraox3+x15nPvuMUO1dk+mfNtm57rqgHZCr9Y1J7809g7Eks6ZTv
kyxZw1nhaIAdQqtFapjG49qjM07F8A+upe7Bn6fkAPXb2dWtm+0kISP2NE6ZJcX0Uy5otgPgKsJg
atUXLmjzS4+SxjdZc8NXYpaP9pBqD/RlhiwGVZjGQm8eJ4VIo4vZ1cFtO+9OQ3flORVILqzuwB1u
Mlo2uqQ4LLD5P2kTdFOJP9JuLSEY0TF46Jt2auN2LLJTXVrWY1sWxi4vTWC6AJ6jCXGhME1ScQNw
vouNkVqxtZrmN+UTvp1wez8P+E4in8/EPredJAxyDC6DApS51AZjCNX0IhWsfy/LfqOUNQGQnQy+
pwoyVK/L+ZrcztsexKb1hxwH43MfMOTFKEEbartotyNYuE560Lum/e5PUrundYW018dduXe6Ltti
TIQw6EXP65JzOLf+UnVYV5wZ5mQK6QqSujqY7busL/QTXZj8gaxNOeG8VlNYMD2NZxlMPz/+GVsD
93XbhQmxAQkTQzeIT5fscytLPUcFRX32Bu6dyRuqe1M5+p0wiv7YW8E1UsN7r/i/6100ugxhi9ny
RXaiPtJ/Cvj//6b28nMoE+tKq/VtS80GkMNA46WpBPT+dYtHZWSDPfRAoHlzFdq0Jm83jZhHkVDT
qlmfj8xzJF1X7fefv1ImUTqmlcBp4TG/XnisnW4x4K6ec9LFn10JHXDHDMemweku9dO0DNYVXO2b
udTGo6Vf8aJsvfW1Xq+YVVMP1dP3j7mzZVGtl6GobC8MonN3cp4HOW1FLKZjxe6PH5WZFORNmvaA
NC7xlP+Ls/PajVvJ1vATEWAOt+ygpmRFB9m+Iby3beZUTEU+/fmoAc642Q0RnsFgArzh6ipWWOEP
npdjqyDB8CIX4TxHzVDd49zuvIpe8AjFZrnRDVqWbrVb6TaAsXr7FxXT84mS+HbaQrS8bb0uPZmV
fQNYeD835kGKqrpxJ2Hdm2FrBg0lvY0De+Wk4O4CSxoRJ5pDa7ayyRPv5VQxTt2kVSSf3ajTcWnt
f625u8ECCrvY9xf32lddPLQMgE5oVF50/fsMKlPPDWno9N8zovlnQt/2EaeAr3nBO92L8G8NECx2
Es1NLiQMSkmwVz2YEjzhaDtNcQuiYLgFuxV+UonS9oU0cdR5f35XDujCtYb5rS7iD+tO/ORNNEKS
ug3sMh121HHkMe5zgkY0Fm7o+ExHBADyY9uk06f3R75yCTkcUBpaYAG49Faz7HBEry019k4QH9H8
njXxK2nn+cOcjtMGFvHaNc9YDhX65TqAzXW+ZalbFVSAZATg1Za+RL3mp1H3BMROHT+HStsfaCyM
R70cnGc9q7KbkaLCRm39EicD1IjyOigWNhKwh/Pf4CjDNIsUNTelqns83xOKgEd3qiZx87cLy/c0
F90csCrgOlYDxRllbMowqOZEkfq9iy3vh+xNu/WJI+cN9MjlXcBYdCX/4/tDLHU+KYxeqpF2bhoM
NhYRUdeiYpuDXzdVmI8ZYjK3Fc2tfT5q7mlsCv3vXzKkEqi3L9cBgJK1aIJLO1LVAeQuNDLR7FU5
zERm7qAiZktgXG6dlivIQEIFE/l+FLKY7uqSR67GVWWGfE2a9OK+ipsMv86Mm/0hMbXiY2FP6Jt2
Q2TgLVwmBH6QBvJXK/eKF4PqfbMbh2rSfZxh2sd4msbYjzM0UlEqF7+T3JDdKe6bxi/w5vCjWjU/
IxRDA9oDiW01u8SNEYnsooe2VKqHuDdH6zWLyloLJuyL9Q9u3tfOr9GdY5qHtaJ7fm3I7MdUIWe8
74dpSRdGD7nJ3BujLJisMUV3J5X6l97O9U/CdfXS98rOcQmK+ybZ6dZojvcYXJW/ZO706NMJJ/6W
fU6BmBtUy47k74JeiJxvXFnDianNuvxIelM9WEYGPyi27cz3NLRyDpmiTf+gWG1ah4oiKEI+phCK
39SG6HyWnKuNhCJ7CNPZqG8KcPIxlboo6g7JWLvmXhl16fhzXSCNi2YcTiUTpAnvYNej+GKMo5z2
uBbnP8pqWdvKGx4qe26f2CGItMoJ6p4/qIVzPxtLLvP+kbt8JdiG/90W9uoYRBRmNFOEYcAbrRxr
MCk3UVopz0z/S+eaJd4ic7dxn1zen4yJKDdqxMhxwXk+P3pSjAlVlzHGvC7KHvNWGU+z6cpTAVt/
A/1ydXrcXmgZ8giCwzsfanCShp5lgk9KWdARtvQZHneGY2+xA0qgu5x0IAoHGSnm1iwv3ydmCTXV
5rwtLpvLgfwDupUjZVZ0Vp3dUs50LTiiof1Y9XP6q9NdSGDOnLfPsGvoyGm5pFD1/ne9DDdQMUbi
zCUfWUCcq4lXbSWM3OmYeCirOxAQQ/2oIIvXnGTihcVB6mU//3XIzIxRScRTDdIfJajzGRNrjFkm
p/CUl16T72LTTG/o9jR3Jp2tnVemKFNNqfVLov2xMfS16UL5xJgAGDlDr6Ybt8qQd7mZBU2KCIM/
Ou743NLpn3bwyXLXR8V62HJVu/aBGQ59FBtOjbsOsGhQ8RwL3J7Soey5mbRGfrBnpUqOgsL8b9Qn
6DZkOqjyrnT61/e/7xtf/DyWRamWJpyLGz18pDWRvi5rwGyDLQPVCJXiFiCpgSeSitbqSURuDePF
66vx0NLIm+4khIYCt+AG1VKY7p1hf4FwjuGh3mN++Ix2W1QdyhwqJH2pyon2Ruho08brfrFei5kr
IisWTy7/XvvNOm1eO6hc20EUt8l9YUbKnZHYIAGgpIaPSBsMuj9FYNL9qtdFu3HRXd0hlNV10Mxs
k7VwqDPqpeZUcxcUhSO+lpUGe9lrzMn39MRY/KL75/e/0LUBUR4BDY5uOjWBFbfBbQtqk52KfHEN
ucIXBs0h353H/Bc96v6Fpky7of10JaRZTgDMNGSvF6br+fmbooX6SiPt1iO00A6h1Vp3c6ebn4yu
sBbWbzsbz/lo4M+VdVr4rU0tgEvvz/rKhUtDyFzQ/QBRuIPOf8NAVwy2v8iDUHH6o5e0ESGcGx+V
uvX2mLtQje6nLUbH5YOyXPHcdSams4hBra7alvhUExScAqk22C9lNmkeJfom6vcUrrbw1Bf7mCQH
8yMktrDaQ21sdddMaojo3GQ4p9masl+WnMTzDNkCKEOBOi2FNb39OkJkpmOWtfWW5usV9g5QTuwz
CBtRv+Lwn69w1LheXgKJP2kIlyJFQiD7MdRi7SFt8+Z7psr0p1HhXeNDrIDZlU2JO+0GgE62r2oz
n6LtanoX73/2txrB+XXErwJ4BMCVvhdZwvmv8kQZi5hdcRo6GpKIdTv5t5FuLD4uk5t87o1eIQYb
tXHY1d4o/8n1QgDqooL5r1D09HHj51xJWUDt8PACA6OssVa8s+KhLuD5p0GSKmO/DycB4bD1xll5
GZu8CB86qHv0mSZnKl8cpBPcp9bS8vFlKspOhQugZh8tCSllh0aeMsClm+ph44K4PK4sGTU8ePEU
0CiBnC/Zgi4fHV2mATLCgWwGFV8zW9uP1D1OBQn6fQF0iYq/En3Pq+Lw/gpdntOzwde3UxXHdDoX
s87aS8LPOeHRAdZO8nFsU+eo6vTgiqraso+8ls26ZCDUtgCFquTt51O2p9SMMwVBJr1yvRehi1rb
NY6t6DuQueJ7qFveM9Kp/a80F+mzNPSnsgWf+f7Ur9wWLvcy1JJFJIL/cf4jRNw50pW6c3JmpTip
0O7uVZxoj0XibTlmXduGELPR9aG8BfR7uUr+iAGdNCnIbtA/iPIyx1LYxHoRkILSb3Hwr94KSACg
LYMEACJ0yy/5YyRhhLnSayBamrTBHm6O6ASnUPtUrTVB2yZV0EVFQjqrIpIn2trXpB0/tmWhBd0w
bAniXQKSASJD5UQkheIFdInVjcwlEVIhdyH2pbMTtL2r31sVhvGNSruFB8JFiGu0l25gCuy773wX
80xftjEtH8vFfqi0PsJT2QiKr95SXNw20FkSb8pw56vkogySOKKnkjFE5vOUlqiVVzoIEsUpQJAo
cq9X/bc8jqtdXs/uIUwazB0L4/f7O/BNCGx9W1L4RPvYgYjIa33+OwbKVqKqsX2nl2dKvzILoHp5
3bmEbVbYzR+iqZnSPTYkw/ey6OMEKxstvC8Usy18p2gma9fgyfIbOYnyHl9qW+yVxKyafRUvVOw2
JyWN+pQGNpFYtc9S3X6Aw2r+4KAnlq87hfcbKwT3RXdSd+Puvbbnl4QSvD1fH2Ge87mFYYIJuElL
oKQl+aNTPWSevDaz/hoLzRYzkezDEW9RdlqvYagl+QzoIjwB6bZ2nWlV9wNVjQMwwhbVx07x477b
Ms668vafDbrc6X8cs0HrcRaBKhvEUVl8yRNh7qSTuCSTc+NnqtLvSuLnQy1GI3h/zyxbc71lLBzj
oE4uBaP1snKPxUriKVHgGYj47iE/S8/vsVwqbxpNlblf2AsO7v1BL7MMg54GxFUkfJCzI9s4n6+D
eYRWqVoYZL3R3BSzUx+7eXJ83aRK1sMU/7wofx7hLsX7ok8tpJeLiuxhgPalej9Ty1D8wlXMnZe5
ox/qYovgcfGOLTqv3DPkFhAvwMaf/0Cz6GbTaAFN6GRhxxyj7mNoGOOCkgDkFIpkX+e83+8vy8XL
vQz61udDTsJCdOV80EGjLaLDcgtE6SLWS0Ca71IcZg6K4iVPlPIbuOuqHcSUVHez9LbcZy+vV36A
DsUBiftF+H+dSoUROD7hNPSYoV8S6CWtL7XavPPcwtohRGXtjLT81IqiPyVZlvmYhVHQmxQIh93y
fw2MYjALczZe1os9uvwsohmYHks7cK2zM6pZ1GnCUoLaFvHtJBr1S2M246EJ++wwx6a+kfBc255n
A66Oo5mkrdaFcRYUWpd8VMQ0AWNO530ztTqZbG3sUWzIiZGJzqmvqvvCzD9KKkX7vtAnsEE1AleV
TI901dqdklrmRpX5knvJkoCbwIMILutC/TrfKsVYWPMUmiHAhhGCdTImRrnDEd0rFnC18tkLRWPu
nNSD7mDjaP5Vuqn7mttN4h4qNW3B2MjMEDd617T5rkZnQsdyRy67zk0ASfGKJ2lQj637ZMc1UHfZ
FuFzp5fuowla9NZxIdjt3bQzt0ouF2HUonQG5gNWCHkXlPrzmQ1dbFaFsChgJ21z8qKkG/EA1ayj
5yTR1s66duJom/FiUlCjX7hKpjMVfQ3P5cQVSY3ZR4Omug6Ee6/FUbFrF0iC03dToAxNdVSGubl5
/8BfvGmrua7CmdYlgLHgrgUJoqEmMDhX+UjlNK03ovIr06RJuERxqEQjj7ha0yhpSli4THPEzvXe
zdPmNgNDdm+KEiDqXKh+n/X1q05W7ztqpwV/P00iEm5ReCS8NavN2io1mEe3Uk7GBEJ8p/RlNe7i
vi/VvxW7hAftEoKh8mYRB73db38+o+GI9GGWYqU8mJTMx9Yon2cZLe3fApEN16oGQehKeWvjQbuM
vChMUI2lVIg6lMV/ne/ath/7mVZ3EigTUK0A/Pe+bBCcUepBPQn1y8TavhYZLITbTk36oM5V0Ryj
rIZa1LVa8axhNZ7uZ9RI3Afo45F3m6IUXJxCvQuB+qeRdoNuR5jSh+xwA/fSHKmkhn/e+WogdSv6
PM99USVxd3r/412K0C1TM7hsQIMsCpurVwmCo6AhKptgbGJxsmMl30el8WNIlBjej/K7a6NXajbi
VvWG6aDIEtSvJPQ37GgsfUD71a7M+yjIC3o8Gy/DZebHj/M0RFQhztCwXXNf8cfpsex1s1tZZebt
rEEXqmMv+TDWEC/0QWsA38+j7XvxaDx6I0mL54xbkuFXrizPJFAwFmlrwDOrY6zMQyHUHik8GUkg
WHVo+q2qAoRV5Zbq6Bu18SxeY4tTbdMJTNnpBKrnGw182hBbfaUGk+fWkEIVbVb2CvocM4y3TP+M
jUzyb4dTIKhs2kPPttU7/a5IZVrAdTPb3yUucu2iwOPYR+E5ldhLGTftAZnzAhGkMHbivafYP1Fm
M79JgNPaAcuFyfPbtg5/5rlQrIMMJYUgpZxR3XKB5zeHsOxVD15KPr3orZweeDPrf0Qson/1Woa/
GktG0CPUEsZA3CcyJVmrixwNeUf9LmHF/OuExfyK83oFXCzOa7krML6AFYT9/CHjWntBkX0CP+/1
xmtGUe63I4ZaPQLmN9Nd2tH52rdTBwsiyrvJ3WNCkT94UaTnJ4boviPLN4q9i6rXjsL9U9r0r9D7
3ePgufNDoptC+wY+3/4YGlk6AEQn6YV44Yln+DGwaWbNSFmcuq4fhRfNwFY6vA/uoGFYFeteWUFT
JEa0r5xmqnep0QEte/8YrgLSN0VvZN94pAC0sCyr1K6j2tZ2MfAdJYOmpTpteay0LDv0M1lKmMjv
oMmbjXh0HQf9Z9AFeUY34y0YPt9sZAyFM1G+OtUOD39fp8nBkjONmKSuP4yN4x4rCRVr9KwHg1dl
FxdSAULOVvNGdcIzSrHvXXwpD54S0wKXys/3F2V18FyIcpx55M3pw/KurXUgJX9j1Ssdi1IOfIKo
mQMNVwJA7da0AWZaDwUSBKMFGCa8YijhrBUF4M/medF7IsimfoL/Npix2Mdwpuad1+r0/d6fmXnl
e/OUUUyi3m2Y5CLnS18oKHiPCHEFUpHaY6UN+EgJyFh4pXZYte8dlz3pSwO3Xz9xc/VHUTXTp0Ir
QCiGcxjrgYIc03OTpO6/WLWkKKpMZf9vmI7dSxvHJYQgU/bPispeBu/xRM0Tg1Cor5M9jYXvOr3+
oWu8V5cy5W9a+ZLt74RosI0pFby9kSbOXTm4ZfGQORp6VmFul2NQQVF3duCUw5wGkpnXd2EvpfQH
0xLJgfb+VOy7sHGyg2ixFtrZBk7rd2B3pfmhli3MPDPNQrmvcRDRP+exSSPq/YW99h3fGkWgKRGG
WNO5czMamgTy3Skqk/zVtgeE0KrB+tK75VZwuU6nluPDu2DTMOP5dC+aFohqzy3SsHGgAk05pUX8
Tw5XaK8MHsUqFRiwVBE/U5ebEwZ//sNsu1cx9i7AWqHdmUnZ4i3SbjWQV8Hg26HxYNUi3QLpmw12
vrOGuiwLtl5x2xJr+GKMxR3dIz3AFbPALVL5ES46jsPkzAcMktWNMs7yt//xfr2tCXIxNOgJBjVW
6Hz0Jm5mbYr16NbTK1hwVal4dSBij5aS1ZJb51ImkHu6EDbh4hOxEXGvP/9yY9BcQUnircW5zpvc
eFisbCv3NItc2+uxI45TjmV3FtbDxlCrrPVtnUGtoVBLFQkfiFVuEc5N746WpZxi6He37VRYR5s4
7mZw0+SpnIv+L8dbdptD50ilfgXm0lpulD+C3yZuy643gAmz8tUrplm/MLmXfmOHVgA3dstTY72S
y3AUyXB5J6FAlnv1ISuC6LAaB7iO5uz4Dm4XgR12VaDGjXX4+zNL1m8CASS+Aht3PrMsRa2mMdGw
rxwJxXFKeuuzXir03512aKeNmHKt+PC2Rf+4etchVjo27VwmYBy4Xc3yMKTI8kEx7KxXdHndzpeD
NkRH01Cif708cbwTtQJt/myqBCyH0Yiap1Y4IOlgfwWtCzhzX0UIePha65JBjhUTvI35gKNvlzOZ
EMSGYT4YcOwxao6t8ffSz4K4Y6bmP6UubfcoxZBvWYSsv9/b28k+QYGLm5CGxfmierOAGCGkc7L1
pnqCE+qdZJ0Nt4RFysbbuey8P8/821BsE4firYGC3PJT/tiZYJ0aaStgVFVwCweIMOldZRTNizHX
1RGVzeyLmdvVxqa5dvwwUOfphE2FX8Vqf1qQk0BpRXnQTF56cpuiuUHMDNk6fbHGtfJ0q3q3pHh/
zJJb3qKoSZcEP+rlSCw/6I9Zmg369BPcilurH+voAFuhNjGkwsptY4OulvNtIPrEwPwQngFivco1
o9BOq5yLJfC0UWdX2d8iHdXpWY1DH/dMHb526/zd5fKfMWkaUJEhEWTs88n1JQAKz27GgF1uWl8j
WdsYurUaUDw30+ob6N9FtJF5rh6qtzF5Jnio37o965C37xGjw1Ilu6WzhUPmCPbfh7yv0nvGO7Jx
UIGQbD3UsnCYGRoz3IrBrnxQAvj/n/MqrZOdiItOJvltXIWj3JtaP5u+aSLZulG2uDpRYso3OXOK
UautOs08yLrABjU3jemxi2S3I/SafDWLsx25hLUbwrDYMbTwAWXLp7+6Xv+zzv8d3lp9W9lqspWq
XQQe4n/EZ4AgX8K+hVk/kOf9D8hACswAyGlfUi9Z49fgWLpzWuHnAAnlU5NAnwulPgR6EXs3kywR
SxmcfONLru66/8zQAjyuUYQihl89jTIUeGRWAPSnKTMrPzLdqNlNMP5enRy68Mb5vCxKcBPQeacH
v6DyQVScHxbeYACvk2kETtcZYj/OdvvPhKKOuG1qeoDPwHdkHzjwqMoPdlqgKg3r2WqB6RbJpnTn
co+fX0sLDwJskopiN/X41T1vxFNuoMuLmYVWpod6HDRSfS0+ZajR3MikKm6cueJ1qguqNbRXk72i
VxDG48Q7tihEfPzbzWbz6GAJQ49h0VNa/ZwqnXAMUSgHKWYDCmKhCsL17j6kIFI27qzLrw4qiwDc
Xbo4S2Hw/DPkCCbH3UC6OlJwNPyQsEmB+ux1TxVJ/UYqenmGqcNDGECcHagiEM/zwVqjQccwh6LQ
yjz6qCKc84RkZ/0IU5SsJo4RalxOeRDOwgZ90RCG/w/TXWApS/PXVMlTz38B6pbepNn4Q/VIzweh
WfE5paEctLka9u9/xOW8rPYUYZgJpN4G8g0bZDWUHhVTBYf9NgWEXfsQmUV8hwi1CCrahyhRxOHw
paF5om4M/Nbgvxh5OcYUWReXvtVdZfRuqmZzH54Sds6wQ9EkmxFu6cPHyCkjZze5cIitpDGaQxQP
ySe1Qbdp31WmMfjhoEXqARZt4ewSq4msjXLJssCr30bYCOGJI0/Yv4YCKq4x6Lkk4J/SzvrZxWn9
SQ4tpywqHCvc95Ml211P9cvcFbYw442u1ZWPghrdW/0ZNB7mGOcfpRsgZhtZRfEbQyll3yLI+6Ih
sIBCsKr237I001QAq+6Y++/vhkv4A48O7glLUgUA21lz2sqxjSCmhgqCp8I+5anzCOSgfSB949XU
k2kvcsvY4x/5SVN7zXc6Ay2ipYG38TuWj7/6AKyAQ8WEH7OgFc9XIMkmHE+MIb0FpGU/O0MRIp9A
GjtY2F3VdiIOSj6CiOgkDDjbkbUfz80WjO/KrYM9GtcAnld0b948z/8IA7tejJh/xqgV2nN/GB0Y
+V0tx5soRBHn/Qlf2XD0aJc6Bhk16OjVfCddkGPbXX7rVYn3rAG52gk+0X4qle5z2yrzIcIQZl+j
XLLxyVfBNQ8qXui8Jwh6LjJV3qo6pY6QSyyu7SCf4m8IP+KSVI3WnkjQfIHhNG9M9NqaGpT6lkh+
MZxd/vyPNW2nDLG42MgC5OLm205KLxC9nj+H9Ak3OqtXhwJDBLSWQB7O0PlQZTGr9Few3EF7zNN8
c5SlguDKiIJ+EiLAvHGhXVvIt70K4QxN4nVrTB/hQcACgigt2S2h1euHNrZw05rm5Ohk5tf3d8y1
2TExpgWhDgzGaiFDr24t2aVZkMZxnh8zLwNFE1JNzm4aqHQ/3h/tLUJfH0jSPsgCuNQuOPrzxYSq
ExOcmDCx07kq9kmMMMwHWg7Ov5Mr3KMWtiUO26oz3tFtxkjWiaegjbTpueo8Z9/q5owwcFxT1M90
7btbyxQD2soQu9F0lP0QFfbnJjcRfhqpzD4Xca8/0g1P/40Gc7ZO7aDktk8BTcmDTDHm/ks9ds0e
sQbrvjTo8iKCXz/M0SJZYdld/AFzlx8uMLfML9KGrx625Iy2LgIlEuEBr+V5T0WvPo08OvOOg6ke
TKMQgZcMerjL0yQ9AZOKDrPVI9UlpcGj2FjNb5wWxmZPd97IfOmps4GADAjxAtWLD4YqtQ/qkDcB
OhD63ks87wjeoECDsEhLzdeHxvmW0mF6cPLO/TZR97jx7F7cKfCZXg2nL3BhxFngfmz0+FvkKNDb
DbThooNuICe4ce6v3ThLi5MOPZAhZx1I2+hnO+GocMM2kfCncLJ9TIh+6jmKM2DfBlggNjN3pfj2
/la6ElMvlEzkKdm0GN+v6+F9JgyjthYjA7NtHzRe+xvPA3kx9bJ4GkOtD5JO5/6LTJQ5POB/IAS3
fD+vzv6P37DK8MG21qhK6Q6J92+UZZ0HNZ/1fRVOSGL0rTjOxZTe8M5uBHaX7yu3LdDLResbawXc
n86PkdNPFRTJMeEhz50Pg3cvoz7eAz1Gr62bsYFf5MOQXvCar+LQJdgAvr/41yILB6omuTiVDajr
5+MPXZUOBUbfp8ZzmkU8De3K2s2snTl17cGgdX1T9nEdvD/qtauRYJrhuIcpMK7imYg9r3SNFd2C
+mlGv7Q67K2xXETBSrd8WdHzeH/Aa9N0KVFBYgRnSHnlfJpdK+fW9NLkNsurNhhqHQVQOdjfFFt4
fmy72Y0Etb3xca/dyJSK30rxS/N4dSPDYEJGSkhlof2LQ9Pb3p2VgHUTyIv+D68oer1L2Yg6JWJP
5/OTRcEGzdPwlBVJ81qqZu7uC0V6L6aMEfB9fzEvvx5xgc2uNRCJJ91fLWao1tCbqlgNvHoYq6PI
7Mp7gnDsUYwWHe0nYDfJxut2+QEZk6Y4/cBFvH1dAUcaphWlJtNbJKfKD1NHPRXSYb6fjHb6gBZB
cYNlV7ZRvLm8FOBLUd2HM2F6YL+XP/8jNpkQesAYN1UCzdYL8zh0tOuGYpoeJzeLPrqZUKhVVaNT
3+BnPo0by3xldCA9hGLg9egLW6sXts0ppWgzQMrY4J/axRDUfkutTZYuetI8kv1ar1GKfPDeLPLK
3rgYrtzK+KWhDWvwGxZ37dXNAGDQHISixLdOq00BrANlx16OD42Lgk0cFuqhIjbYmXmVUE0v+q9J
K/+y70Esym/47xKs+1kYh/WFImYBR68vPseVHA+14fYoLneOX1TTVif+6qTBX5BhYzkC/H7Zhn98
cbEYWPJ3g+TJq77/TMu4uVdw3mp31egm9EbRp+z8qgHSuyPA837UpbYYpGo5epvvn7Ll854HWEvC
B1YRFXYIKWvOgeWUWOziFIZuSSJuQWHDDlIqqacbH/rKaWYcAn5WGgLMGkCWa2gxJaUKn0Tp5U4p
+uJklcjgQLRZjG5r9a9vRdS84BssYg8m9ZTVVdXngIPd2DODEpM5d4+AtPxZEQ9G/uS2ypZd0NUv
SpkXn3Z8oDnOqy9ae26mTk6R3LqtLCLUdZQGsk41V/3OjONUQ1hQR9BTkb3+MrGDF/FLfa78qYbt
ujH1a0v9x29xV0eqmVUjVtLQCcyJ7qQPWsebEDALxU9Vo9YOYr/tk41tdPkIUSajK24QXlGdW4v+
iAlBQTd08QtDc2k3Jq3jUG53Yx+NmnSrfXGFU7KMRmUUi10Q1mv2Shp76tSoomIzGdUXaWN7pk9Y
z0LpRc8MHKulVRUceVp9Wu2YL106IxOXUBr2xIhqw/tHyFv20voMkYLRCgc6TpyxukLhFCNX52EL
I+Ssg0ma0bbE3IjUZEYdGR2inT7V46sGxmTelXWqfEOnwjnGcdyr/EB33OmAZO6jZPamUzTmHW52
5azT75uq4gsavU6LsM9gCT9Grvqpbufha1vR69zlalMg9ejNd6SBzStwe/TYIqQE29tEay18XYv+
ye2ncD5gwjh5bIMaidreNeJ03+Lg8ZCNWv/iwgxE/zAcixocdu5+ShxnLndak1nZTuijfptAkvlK
s03/lHtzdSPpFMnbKarSaq+iQZ7fGSDl+pvZ6xFVgcGF8qM56Fm6w8gLpH3dqormx86Y5scGq5Kv
eTLONY5uDvxyE46rt8s8U3xxnVRpT0WaSBmIIasIzsFX7BwjgiNfijJ6adFNy3cICtK1RUq//NVq
IjV3aq5PP4UwQ/2Q1AOW1R4O97E/mS1L7pRJc3BE1n2hzosfjDZNwtglk+gf8rIk+RgL5EA5lcNP
q/LqU2dl071SwiMChae54mSMTv6xc5Sp9iXaXhWkoN6sb9Le8SBWx+Mj+slCHt/fVlcqlVxhi231
UqdElGAVADlVhVjVTHYoCpE/SlAnfl505UGzleJGtYrkpkltBXKnkwSO2WU3YCZmXP801I9FEr8g
rSz/WrUA1266sPwufhYUnfOHa8rAdKA7nt0qGmJ1Q9yPVObC+CDLWO6MUDNPZjJtJQ+XEQqxiY4d
C2V4QFpvPqN/vJZtMgLDHe0ReFbXPwpTqDdtL+xPzVQ8xJopT5S30Ghw6nnjYK/hNwQGjExgsPQP
uW/Wj6OHIF4ucCIKIifBfabP0qNpL7vSqAuk5+pqp3Q1xPU+UepinwGu+0Km0z/NXW3/thbo/tEb
9QQA/zSOG1Hj5S0PlBYFB1A4GM4i5HD+KUBDjWojpRsYyLP6Xj2m404MY3RCCtT4mnFJnN7fj5eR
wrIYiyAW+IZFHOt8QKHmWqjUId9eFLUdKAVtOKCQdCM2lv3yLWEg2l9EI9yqF8XgzMpr06yVMViU
hT+Vc10jpO6IJ6Xr9Y1a3bWttSiaOQBsiL7XfVNsTxIzWazhVa1P7mu305+rak6/qHpufUTRZfrd
jfXAvSs1+b98Pzi2ztJg0lV3dbrNQcP5QWtkkI7FcKcLd4Lnair35uiEexwDtggf11YVqgewAhVK
L/+5/nzgJdRBOEEETvOzY2uwtFBAhIsUmc6vv98qS5ZIQEm19SLxHlodoeu+BEldVPNXJD0dE5ZL
A/f9/XGWSOb84XUI7SjpLCwWOH2rIrIZD5QF3ZH+RB1Huwqg48Gak771QedWr1VvADGOpuJYx+0r
mJwtzP61IwjHCbUm2/WMSwDMqArk5+FJ82dTdmiLuAhPTmWl7p4GgUZdFEMsZSO6u3IMF8quingy
u4ds9fw7VnqhyUhPw0DhPUINB+ttP/V6pd4I2C9R+xo1k8XujmCd+3ftFd7jUGgltR7fKpY1U7yM
R+9DXibKfMoS4J+7AdYLqsj6xLtUdE2V+2XaTB/BBlbVbnZIJKGND0rgppbe72rulHE/DfqY7d/f
BG/grdUuoMADEGDZC8AClp3/x/ugyNyVDot/WxmjC2UWE5RfZuqaD1gr5Xeh5rZ3LdIID1lZq/HD
4PT5R6R/i0PY2/1zGcnG16ucn+8hpfyJ9seYPGWRaRKdFNZXdJa8LU705bYFSLDAikDiwxiyV68o
6o6xPeVTvvQ6p68sXfIUo2zl6+Wif97M4t5SvMZvU7v8GlZq8c/Ggi1H/XzB+LIgtrh5KOLQDjlf
MLUsW7XriymoodQ8m0bngJUfXxp90k9RNhroTKflSSkdlAkizTkMiEJtnNzL24joHXoNqRkIZQhU
5z+hj9PEDnt3CuDKdvVe9ToC3YnWk++oKcDv92d8bTTSbe5P0gWuv9XT5ZZWXpLWK0GM7/1HImtE
HDUEp1Fc38xNljvnbHHJ6lE3YnLAvU1wY+czi8sefvaQ2KDGkBQRH/ZWiwBpVjfqvoWXfuepZAUi
k64/buHH3hr067FBb0LrpHoFtNI4HztFsWBCphj9KlmL1w7mG/kEocOLGBrrHyRfWF8t0aAwdXaX
dDs1qkWKKBAiEsewKocHDW3/cu+Nxfx1UJ458qjs3kS6LdI9Ep/wdkauOMRwEfmnpaIiQ0oC7zSW
X8qwu0P+1PTnMHI+5BCsEEfvOvSgFeF54d4lkJc+f9OIiW5lJ+rJjZHbuteyyha7Ouxs6zBmbUOt
bXF73rv0fpG7i0Yejbq2qcHFaID+NlFig8w0iqSnL2NNxS7E+6+DWc7FmO+sVo9czFQQ7CEMnjVc
nxTvY6KFVdDatf1dg4/w4OLIgXUS9O1mV1gq/Eo5pYXAEiN06n3WFt7nTkVuzrd1tUlOCOkDSFDQ
h0ow3o5KSAo40up7iFaLFTdwgtyfPDCrfNB5Sy1rqRtcfFE+KA3SN8LOqq4getVN8zhXg1zPstI3
Bqzrsskl4iub6nlM2+6m0if75f3zcvGwsYcX3BpPN3VlejXn+2hKw8QqRGzSge7/j7MzW44bydL0
q7TlPaodOzDWVRcAYmWQwVXbDYySKOyrO9anny80Nd2lUFpyaszyRimRiADg7uf8519yqh8vNZh6
iRK78NyfCZZo4rRKt/8fF6W5uCChQDfXu2JTmrDXM2hNDJ+8zWwO7avfdvkH6eZEmuBf/PTX1/ut
9uNLQrdEqEyJCan76tYObUfgQwq5QVZ62QaFm9TjsXK15tVECxeHfpwJhExL4T07OeaA7+xJv89k
0Pld4kGZpF7069emSK6aF5N4VaKa/IbR+zjiJ4hP+EJK0GSYW02La5htRqER8aYVTxoBD2swu1r/
IJrq/q/vxe+dztWHuboZpUPC5bLk6bGL2+5kj/68p6Nctn1t5l9mItZBqkqPMTbxBLXVW3jXFz1e
hgAuydrjOjAmzrb2jffgyd92bmhemBkx10AbR0l5Ve3UFrlJtaKv7GZBrgiudXi1xZiCzeQOWVpz
+Ov78Ptyg1WITtwgvtjgoLiCzi7sp2ZNKCVcbv9Od9tv8xCXgaYaFXRA8rv6fc3+n3xF2GwUMDas
D0Z0V9e0GoGrZkw4JZKVIcrNvrvrel8LoYgkz3/99X5f13A8GKfgDUelxITq13UNHkYogMyWg23F
6ffF1EfcRJbmmKjcu0M7/97T+32JAfUiXgCBZeiHzOrqemt8OQIsDc6vSCI/HUhOzZryYOeTEeVG
Nn2HKt/gkb/Idxq7378peDZMfyoLJG+/mdCZKznBmdvVB48IpBTsDwr5thQLjBYTN/YfSVHW3ebf
vbuXIxfeFiU3S/oalYyHAS1KQvaa0bbmMTUNLQ1y6GRRN835U1G2AHh/fcXfgdD/Y7txKdD9S8zm
5Tb8S+nr5JNWxQ68qSmDNs58Bd9TKe66ovEiM3W6Ryfxi9e6nEg4Kr3iTlN2+jwCYe00t/fe20Qu
5cWvhxV0JYRmdH2Yy1GM//ppGJmUYzEbkGz6wSQ9Q8sXoELdITZK9FaWMYHV/bOVtbMR4aikPbtD
RxhDvBDBMKWFmPB97XMCHSxDvUNt+32RoVVCscR2wqsPUvvrR9OkHdsOlmt7XRHmgt9HbH/OaoN4
IFySW+ud53L19l2iKHXYRviIXkaY9vU6Y5KP+4Yyhr0jCr/eji2W2uSsZi+pGAmgygRG5u9c8noH
v2hOPACyi5QZRRbh6L9+Q3fNeteRSIhrR5tukrmAUAFKWRziaYDnCGvPo/5ac/MLpo/lvi5NvITg
gWq3vtY55s5ZKsYxBcMw9DHp6LxHNbs8/H95OX7eEywEIAFgMU5lfPVyGH1uLrZDTF/c+fIreXn1
nWGKdvvXK+Jqx7lcBZMPoqnheF0Agct78C8LwmP79kerUFholZeMHU82B6N11q0jm+FIPGIVEatk
HWUu3wt6vDo7LpdmUPdzJcI5gLvz66WTlEFfmRoojo25+yDlkEel1+a7hc39i2tlzSvRxtPLX3/f
3wW2XJU6AmCODZ0p3tVV27hdhTek0961J8WsAL/tT6LyywWy6jicCtxBP/qxPb5ctsqPmK8QZtMN
nf9JZa41kTyXs1XhXGEqSQIoTqgu/sFD1r23OVz1vD/vDkwMhjWXRp2h59XdaUkTKad+2pPGOj+T
qXrpGVwbqKYvxSZPqu6ceNlExLXwCEcs/XdUg39yfWRDOvUl0Ak37KqkzeNhLEsaA4bIbTkH1XCh
SNTJsp4gktVpUFIRM+w3FwrQrsH9IRpUm5vvrNKrbehyF0D0mXSzFRk0GFdPq5panK4dd9i3Zuo7
gZeS0Ev+qaFoMOKxeg9J/bMvjWgBuI/SiV3v6nKtU/hzhgvX3sN/8hExrX8e4yKNSDUw7gq2ESIb
HQcmzipveuTtm79+OX9bjD60XpokMDIAdFTIvz7z3rAzvao1Z2eRCHKooK2F9po00Syc9J6Qxfmb
7TUekc/vC39+vzRcLzAONoMLx/y6qIoLZ5LD6Pt7zYpFvye/cGkOeKkjnHRSr2m/JO6iaRv8KPT+
e2ka8l4DKrmZ7EQVQdq4bhKasyz3A3bdZJ/J/jL0ove1b3y7k+KBf2DstNWq+uNQwSxrg8zIbfW1
JO6kjgQmWLRp+FfAcCuxmXNw9SHi2XTUpszK+mIskS8fGx/ttFiG77NGYRtZbTFb+zjt6E4pxsp6
Jx3Rfq5zx/hOuO0MFwDm4RpmStRvha0l7Ub3kFx4ovbGDZJDGI2ZC3krWmUqlwNxIDMKijONnHNs
pAdkn0Vr7ZPNHN/i/Qjtvq+2nlU9Ewa6adv1aOdfStpYdPhYo2KwoO8bsIwFAQDuK7umG4cWPnKX
EPjFjK69GS0HnWKFpu3rNMb+g4ux5avMLOMT7EjnOcHZ6LuqV3KrSK4frEg6jnUYbCv9SHySvHiR
j1YZIv/uNJae7Rj4DXUX+feaDreiXrPkBB/HxiIicbtmr0l6jnnyurNbGHl1sKyhe1oZuC9ElpnE
gdFYFmfPSOTyMkMWv02IJYa3TRCs9s5C/u0047SlzOP2Uepx1F9Vtuso+pJgseKI+6aORcbk3Spn
ei924Lcj5XIVz7ikc1yQ9Os+fCo1q5yWSdvjTDtk2EQIY6+hmSXsVLmRjQr56eLZ884Z+tsmdbkq
mQ4XDInG5Fps2Vgeq4e4ov2If9ndEI9ZF3bmIF61ohTvXOu6gv1ZtgAywE5EkYGa66r7WcSydGYV
p0dHiafUaGRYlRf3B33JD47UzFBqlfWUO0P8luaqPdgzI66MfNHAITj436Qx/Pw0YHYMg6C3gUxe
bs2/lA9l0pIYlRJlVWMIt6nrXj8T5G0eYCkV73zzP3u2XIVqzbsQJuyrL85ooG2K2kY92zHCht9c
dOsWI5XyDTZB9mOg+yt3XZauyTu78u9cFY5gek0PvvjFJPia5FZYRuNUMquOBoScXTnZ+nHOyyKc
kX2DsvnlNvd9/RPu3WPoal0TWvH0HthztT9TtPCoLd5sAFmdFu2qHMASa9TswS6O/azj1jBrK0Hg
XguxcifB7s+mUc0L86mk+DzhYfFetezwHP+lGL1cHisp+OuXOeMFAfr1Oa+qYwEUGP0rKmIdR+bY
LQIbWnURd+l+UbH2HgX3z64IDxWDZkjPkAuvxm+xsGqOaUlILvRt4oEzbeu7g8EW6Jrks41MIf76
8MUJ4U++JKqOC7mL3Zz2+9cvadlLbprWUB4tZzJPo14YhGVn1sasnBYPHbd/6sgzizCqM7a2nmUv
Vry6djB6bbojvk/dzThERVU2g3vqublhz0kiIcbiPPe+fauGrrxhA1n3/rrWXzBby48mTWZUF025
97IyuRFZQb5va76Ns+uTdOjkN32RLEEmLfeUNvUaOaNY7iSY+HZSdhI61Uq9rvXNtrCQhBgQLNoI
xwuJ2UOMAA/HWhK9q0SEsInBh5OkYOTX+f5BjlMbTN1oH1ccRL7mba9jtx1bO2mk1Qaxs7Fp/do5
YWhAiiJMke1skNkdTFW+sO/k+V0qSn8HUailVTM0pllrJe/F6IwHYPMZusiSHnAngoaJW4+OY1Lh
BWnXZhHco+TUADGcsI9fg6434u1IAva2StviNBaiDrtp0flhfTzCc//RaMnbOKRy77bTW5plzQ36
0uKY9ZU49UaC56wYqC5ETyvcpiaSK1wCB+nKSNOFH+hzmYZLZ1G+zD41a9zlJ21u60OqqnVbkcQT
2uZIC2TN8I81NrI8GcgSLAt5ny/OdCca0gmnJe5DW9CKl67bcY7pc7pTg7Af8nnN7qYK3Y/XryB9
BTsG5E+V3RFyyFIU4yzIhl8Gwd3EHZkthODK2YUSE5Rl1t0W1oIzQe7qe9HMEEmt0TE3mZurO8zb
JB13JapA75dpNyLEAh9JbPvILNraYf8KLd1Yx0ATs+Cmj36yXehwPrlJbodrq4bQrKpkE+viRu8c
0ixnDBVNLIbCdomxqZqwFPrrhfQnK5fTCYHUxakCFspV5+C7SUYeuAtzcVwhvZA1rhO7RjrjEHi5
tn5KKyPxo3/3mmyLLraMFx0g5cVV5Szcvu4yNMeH2jKqM/vRSC7g4DnTtnOs4VxjqfsuYnZd0qC9
4+t5F10PskgW7q/bxdDgQOyb67LP/M6ECJXd581QMEFRXtCRu0uQbNmcK+k9NnP5NKphs7TxYRHz
oV7HExkbgUGATGrH27TCUtqhPB1BF9aBd21aQ9mYJ0Lq9yiITnpZPcXGcs5m+8lXfSTK6tZHUzmv
n1cYEf1ansRaYH1gBXmlneveJRt8IGL3uROk5MzDqSLEsRbyq5X0zIdwNKVUUAyB4judBGyjm4Pa
eE3M+oA5bWST+eGp9rwykTMoRj0cjFM5wOVub/tl2Bj13AR1P+GVZ7mf4ae+d9b//grhLYeklvkj
Jz6dya+31gMUbJdsKo8GBLQ7VEDNaYZOhraxHezPTpZM79Ftr+sqTjiAOCqYi1SLqee1cGq10hLv
/UrbA1Fhb8W005tOWZH7PerJ9jZL7JMYsHaDp0hkvMJ51V1JuYh9xW414yQYrKy26R0Y7ieX/deD
F4qkddFk0A9SYF6dSS3C10aiOMHobqQB79bOTVm5bmpFWV7wLEs2nptCqqI/KGfWv0jXGPRIyXG5
MSfrMrdTBMakGd1kgK8Kb6Hrc6aEMp3EeW604W1IYlmFPeXHHCbZUnwlLZZuVy/Z9GIoewdzMAiJ
0gQXYfBsNae0cqzbJQNIfWcZXy2pnw8B4JvzF+vDSxzLr8+95J4CtYC3p03evbi1xViphhv6nm71
qpb8eR2sxXwAKN4x7MN/vQ4EG9FzCCN0cTHQ1cQyt5Htde7zLDvjblDm8GissP/fKTH+9LKXr0aw
DSXzdYGhenfB4ridD37n3/U1QepFZXWbpQFgmR293GNE8d4o/+d2e/UGgXP993e9JuvHeqEtw6r8
Q7kylAslEOb0wsMtnuLJ9r4onNviYMkXPISUGihrc4xqjqlyHIxtSRhK92PXW3cFrvO3mfD6oJdG
rkKsQWh0fTFXqG1n0rdgwffzI1xc6wiZePynM95/fpv/V/KG200J+bWW//gv/vytaZc+S1J19cd/
3GbfevKOfqj/uvzYf/+zX3/oH+f2rX5S/dubun1tr//lLz/I7//n9aNX9frLHzY18/zlYXjrl8c3
OZTq50X4pJd/+f/6l//x9vO3PC/t29//+NYMhHnw25Ksqf/4518dvv/9j0u60n/+66//59/dvVb8
WAiVpvqavV7/xNurVH//Q3Ocv2HqoVOd42WCiPYCE09vP//K0/8GV8WCwEG/ROtyyWiom16lf/9D
N/926dcYkvMfJfalFAbPvfyVZv2NY5RJLxQhtkN+s/HH//1wvzyl/3lq/1EPFQYOtZJ//4MPcVlM
//MCAiDCvCLACmUv+l7qraveQTJAy6s4Y+/oJ+OcVWOWulitmllZPaRt3ccavis6LqYbKNnSfZLI
l6w9Fnm9zeGkzYqk6fGst92PdR2hjo0/ckXM18NsY1UMEScGwFGjk/2ozFWH0z5oy3ZpdHd5tPyL
NaEZx6I+kFFXwxCvM8Mot7iWtuSMy6RYNrWp1Phcp3myRgb88PlDhWBf9hAl9Nl4hbXVwMAoSFQO
iZl2QFwp8/2gs9uyvBlWnNyD7JKo/tgz05UHGO3pCjNpjM2vYyOG9sco62zc2WZWcLCnhTtvFTmM
Q+ASzl1CqtLc+nFs89UK6zpXj6LgLoSsIw7hJq0meytMDUJ7VbqVJORAFNTtaz4aO90foFKkcObc
sIHARyA1AmpBBdI5NKEFgazHeEoIWeajOeWBOBImlgSqxO0mLpMmDoe5QyZTJO7QcyfHWvRuMGtF
VlGqoL+IpCpVcswhAeV3ufKX9UPD2ClLvglIH19cCOYch6ODWK/uKu3BRjuYBc2MpV2gFbV8bWO7
5P8w5/PTwGSYkwa9VrrelyTNJyvojHGKv5ARTl+N3bU1L9tBwun6ZC1kAtx2vZ0mB2UR7B7VY7O2
oQWeV+1LK5VGhFZF66PYm5v1Y++YRE4vzuA3kVMrdD8BQ5pmJUlQyPWxjBs92fmGEuvzAAv4cybU
aIrAXRoieWtrrMxNCjSZbqROUkPYpcpU+8ZbEx1uPXanMtBKPv1dKT24pxWet+UN8HFXhNWyDgIv
plUrNp6GAcaxsIhn2DAUz4oD22JuHZkNddODZXVY1RI3pJfRqlwzvR2sFZtzO6+JkxKe5hzIhNC7
feLXpRUhvUXssIp6+TEpr5ijSo2xbR9kTHz8kRcFi/5JZo0MUH5N62NtSzyWqwJp4wbPVV+/R7gQ
D5sB0zbnBFCqLQcTDxE9kjYRDk2Q0k8sRIuPg3BPalGuFeatRe8KyXcsjj7Wo3SVnrMQZpn2/fLK
oCBuv+pt3zWRPgJy3ax6x21Hpjq4NxKv2vg10Rq/edZiQtC3ys/QRLuy0T8OGkO1T6nUjZFsc16A
8cGmScm/LTFuwxspJ6MPl8nHTqFOUBAcJrlO9o1tNwPeChpmC3awLh2HDBqMSW0cs1zLh8JLy/RQ
qzq277WV9OFTLDP+Df57fr4TTge/ItIqkVHxDuBFkYfjZEs2pqEvTmTQLjQbgam/OOQDom5E75KW
QeI6EC/TSQ1A/48F2KgZlSXl6nGQcTdtrVLLLdJF5i7/mJCfeSMLJDNhZY3lh6RdiOua4xpuuUlU
XHaQuqtKnq7XLzcOjK7xda283AzX4TJP93WpuRF5CPMPz2MBn9K8qnk9WoKN+oDn3tf7ixqFNWT4
ReXuUp3XcSPAbu0tSVBN+9kolr4Nq4zz9SiIwxEHKkRVfp7nvNWjscIl9yax9RhUo0h4W5q6bTua
S0t0XwdhzslzpXrsrMeZSJsuWqeqxq6knPWhf6ygkstvDL69Z5EbZRuuSFFuEn3WGUzkrf0xJlNe
D5PWqpKDrB25RHqH3gVEvJ/GDVWW5m4k+Ch7bdtqn4vUIg5V9MoJJ0y254AszHw3Fnb36LPV1Lx6
MaWFDV1FoasR/RgkzmjcMGjFjI99ixAInazgG8zRUgnNbfRuGGnUJ3z0SU/AOQPkwi3176llLV/t
uRcAAk47niyVkhGKVGZ66q3E2CzYbN1LZtFDkE5tk8B+m/IY3w4rdrRoHQozvu3KVLqRZrUKPL8w
injjEIogX8vR8hBMGWJeo96yZMwko5HF3hWrX+zX0aLCCnpD0K3nCaF4eWAOCyucaE4TyrrmtuPR
mRhq7GNG7F+myjCSE6lufpnsee/67ofqMm15kbwEqgqVLfWwz4mUhRry4uF6kBj+fSJSRFr6zYxD
XEgSz9FlJQUrcqO58x47JpWhO7L9QfkgMt6aMhQBmkuYFyMzR2IeKywt2yeN0x3jalQbMSR6QHjq
J1Xb97L1drVUDzl7YZA1vDSaWMdoAoLleZhlkNfqVrP000XVzCZqTgcvqc9uo3/oi/TJ1hcPJVb5
NmXzQ7dKhh9gszwI+ZbM2mviOOfc5GSqEL6ki6mOumSErhgCnsTUWx9NowZXrMF++rLY12Oa3gCa
iZ3dIYxiN6u2SaexOmSXhiZEr6n1b7zcGgNdFQaG7HWLZbJKPgk7GUKPZ9ImtdrZRewey7byd7rR
JA+KJZpEed0WdjBMdXWedCcV+GMoayfS9ntiV3WYajODTlbHZiycV8ytklM6y2bjsvj5zX4RpUPF
OSYIPQWMVecFiRoHdX23zDgU0GZlj02WOVuvtO+gzqpXyplPGqwpvBLMI9HEz1qWlpuJZ71jwaZB
bKevftPp57Sa1Y7JhQz8zKqC3m38rbB7403lc3GGG/HDXeZ064uF2KXSPWpVSstS+bfOPD6MhoAK
2tTmrhjmBfitjUPVtq+QmazHJZ3SDxc96ZFY5jbCiMz+tCituMEZ095ptbL2Zt1oYabXX5ee9Ea3
HU6rRnwSpvl1tJp6HGLwAa2tF8VXOYpbfPBPnl6RxMa2Cc0y346Q4kKtsZ2Nv3ivaZF0GG+OGEGu
vR8uZoX/8JpvOM2jzsyaUPlls5+tBfwyu+fWTSeLd6qZ1BIMXftWsRIQR7b7vvb2qi8/9Kvxldzj
PbOvKTBkeZvZ6xHJih35hTytXZqHBfyJg7LrbV7W9wWi+CFxv1lKHqQYt6npJ4Efz9tpJmrcSHdG
mlavuVb0+ylNvhcuEHeN7+luIoNjhwzwE/w+bLYXfediLRcmJsPNMd95TD2RJOJlO3lTxDbwSP39
VOjmjd32J5nEC8TPvrgoaG9m4jHLgT3UyBMNOrFthiodiy3IudhrmskSHuFd4JRXOTu9BuBt/cR/
ttaseWrSXH5EkD0+kS4v3vw6jZ8yvKUZO5q9c4DrmSaBHi+KU7vWi5ehVVRJ0Ly2VZN7SyBNPb3x
TRyf44USdeyH4XUY2/mFwKPikX9S3nuwdqO6tdPbVPVmkJZzu6Xs9t5aV2R7kyJrXy9+ezdUa/Jp
VPFyVyyFCmO9dn7AZivu1aWddZaua+6oRQuLL6szdFr7EWvFdZCfmhRL8n1zidC9BUhacnzjY/jI
CbJeicc1yeSk/sQ+GB519NdKoyoNLb/AP8ZztKTcWP0yPtlLSkROOyoX8XszI54ch9LJdhfaI3C6
M8z2lwaLWOztlO4AV0ur+ZwtmjO8YdmduTt0F7VuRd2SoNwO/abXnFDqfoKzracnD1kpedJNR/kW
wCCGApQtcwYfaxrEwyAI3K7dS7hE1itOgtY6Iqytl6Doem/gS6jViQZXxkawtjqRiVlJRxRdxt5y
58pBEW/fD9wGKym7kgrJQLo6U9cYgTfE+tdGcz7mnl5vLGOGee74wE0kw58njZgH/HKC1RxUONJV
RCzZ+aWa++KmnOp2D7FZsi8WnMBTq20rjHpC2+EobgrTP0yoIohez/UjG8Jz6VrpIwLM7h4+h3mT
JYSQpYvIUZCKQzOITzWKp2juMHchlqck1Mz8oHr7C3wI52y4DXlunv4lNdr+2FSC41n1TWTb3bTX
Ne0Nca9zXvXxtVkvU245b6qpWI55lqVh6oj6bKtK3VTtWDG5YiySGh4pXwZu9Vg+TS/tQpaAWsne
pcKofqwwc7Zs4muYV1m65b0sL53EoD+0a27vFelVm9zqtUc6CrGZ/LGMMvonSsfKi4C/ClLWFoo6
2h6hHXFNw+kJTmLFESG1gzOb4pZCTu7qrnZDK7FuQfLaoHPd8WS4AP5V7+nELIkmffZr0dzYA96R
lSrKnUEq2q3nxB3nzvS9U/60Wbw532V1DMBTVx5WeeoDO0PKF/O25eW4iOfhrrLs727no+L195Ds
wnEp9aDTs8fENN/0xfpc2+PToE/slgCNxG1VM9Qk/7PCGTnI2gy5dDP48IltK6gr4zPzaM557eKc
1TdHx2WfmdKLbtqhr15jZ69lzt3cmne9pj5Q++GCJJkZzMlL3sp9LMciGJRzqznF62DIT1ZN2ZAL
/RwT8uTzP5U+HvAh2E16Q+4XCuu94yfl0dZJrmvB54il1cipy+2tV0x381I81+PwfRFSD9apvaXy
AjMW6hZ7+SQwGQ4HTmH98BuNDF1EqpyS4tYwnEMBmI5B02puRii9gfLYRRNzhxQND9rMPvSxeEah
sRscPgegPj2nr9Su18j+GK3mW6qv3RZlQwNVktk/3D4jSjL2wNzJUF2gkiQngQ+tzYYZLGr+Ys5O
BCLHSTlldSja/iVLnBeFJTpJp1kZqmZ4jlW1Gwpiv0yh2h0ErPGgUgghPVvsoZ3KB7XOEUJpSBmc
Dhu9j7dtbrBpaPmdP9YNZ4Y/IzPN/Y2E6xq21fIhz4eTUL2x6XyNV0mjy5uMPCAD6rlX3YNwpNg1
TSKCZaqxTRbdN9/UZTB55sOazKE+i2cr9+/HEuJsKs+WjQlJnc9Qk7Lkoe3NdptPtdobhKMHuQHk
Z8vOA2Epi/vOqq1Qyr4IndxgxEW+AtqTXDr8piwLE+EspyZzqqDEyDwQQyrCuMxOY0WcIQ3wGg6a
uFtt92wt8mDORBmh9rZCeyGlehLejd/YW0ss1q5csurQa7zmGFUd4rJaolV3PzB5JJrG1JgEOf5j
406nMSlvl6LSST0z97mZfLCtZSM0A2rdWnwBNrhFtPKxHOXLUmBfmJLKHeWoTXn1vT17Xrv3+kxs
sKMsI0qjKZT1ChV8okqFtohik3sRYFScsJ2qqb5tme9FRRk/jwxlNm1Vv+hae6oS03+wCHk44CrV
7jvE8dsG799oSPzmJITWHqjjul2nTxYHjjt8oFpF8NL1eUUh6CE5lyNhhXpn2XAxxGxu7XUsWmCc
Cmw999s4Cdepj78SVjIe0kLpydZulzGjGW3jVzUU87DxElKb9kw8OBVtYs7FBpXMJcqh0DMCmOPx
EZcKgwx2qVPCIGYcQKueM6ZcQZwtPzQe2m5h2LhJTGs5g9HH20EbpQ/StFQFe4c1bBOrZNDZjHKP
/1r1o9Q1+6hAMg5K4KBSOvqwS42B9Wdkl+mPSpzM44do1DBK58sSruTdaOuU7nzhjVaA8AP1GWSE
yj76q5+bN0VVyFt8X4dPle70zQ4TTLZsA8GhjouXr+8yHNduAG8m/7bUy+QA27pgRflF3GPYGqvQ
WU15FtIQ59WI/fs0dZbssc2xTD6UajVPa8awhhtc98e56o1dl8ziLtepaHbalCWofhgc6MjLxxak
YCE/mYbuhhJi3vSZmn+ksVtvaKv0fbE2OuChiaeYh9kV24FrBJqWP9jaupwg4z13prHetIadfCgr
Yk5jK8/OSS/kk94nD8063hDK/GL0Eh9Wg3J1wWV0izTxOc3XLc+bTtoxXxfo+/hiOllgMcbBrE1/
qar8AS+fy6whC81B3luDngezzdSU4Ys1V9uiMbHyEd3Okfb3Mm+POr0B1j9fqtlOgNz744rOaZM7
zce+ys+tXjcb4rCWUAcxiyCs1KHRVQPtHlbDynA49xxnm5iYtdGJRoY7iC3F6e2QedT4Tv4ZO6xT
QREZgjM2Ac9kjzjuFkrkUXNtVGlMNEfIbdu+BFGsYkQ4lp0qwL2xiLB5FZySfrJB5DptcMODqGqh
PGPmYR6xEszOPp3BmZjynElZS4QKhlGk6PUWnw7pZwtu16io84fyNKWgclUlxJ0miBoyivF29OnT
NNBibgsmJUWq7ZyyOQ1WuvfW8YkIIUzu2weYBHUwaBqmf1a5B3UrQpVpN0YsX8xWWaG+kt8Tk7m1
cTTFJmhZ2YERG8P1mKQ2B1777Gj3vlo/yonZ7DjHz7nJ+Qu//pPWa+e8gHjagrKE0movA1Vjl2fk
4GaluhtIM3GKuLo0FWeg2a/NyPvsxndw16EIGBvUF7tkWR7LybKhKLRjULns60OBkdVgfNU04wao
mMRfR3tF4PZFx/DmgMMhzmQavXBT3MeLeyIs5lYl4rCm3scZoSTBoS+yNPYAphABJPPbdVevUxIY
ot7keHGssskPcazDFXSn28VKf8D3O1brfEso3YO07Qe2nQdXS17gDP6wbWyrwQASkwKkqJZzZxQ1
LA86k8Xtf4yFp0LfHD/wbCO/9zjavY0BVzgAPf64ePlDt8Qtob9IWMqBWJz0Hi+7720zElNmsvzk
1p66vUQ1iXw4h3dhRvhpReNspKG0EyqO/tHQOjpItVln82AA4Ft5cz8Z1lOZIQixbKmQPTj3U63d
gdTdutWYh7pVfSs08akkCrlYuv0gfQ5q+4U9X0aykR3hnUqF7eR9bIc+KD2VhEZFUFxCssBZp72j
G1maII41k0SuwtipWBySkbzTAoZX2CJt+iAVcLveyD5oe4rFrn3hDp69fDwO6xAqb97njbjxRyqq
DreX3Ckhi7Y3hddtLAvsZCXoMSLxMEU/yfSflf+xwu81SOo22fqJNQRNnx5AF4PJbqCFTjuKypfE
M3fYt8OU7e+AxE5JOXzLFujgllE+F3m/uXBO+rk957157soMExeE+wCEUaHlJ+rTL7mTP2AqFJYr
6EulXt3J1gKk7Cw8I70UcHJnTiuidPoorPbPKk0/um323BQQaua6S/Zp0781YwLETSNIOaNHbZUd
vLqswmz2v84y/qoKe9sl6bMp/Ve+aH7zv9k7jyU5sXZd38qJPacDb6ZAJmkqyztpQqhk8N5z9edB
0bu7RCsro3u8R3/8UgsSWOZb3+v0YLyOGgbmUimJ/lXow0KQRAdZbOko+O5v5BDfMk0uH3PZ8vox
L76omWbBD45qos+oWeRBYmrG+d2YND5GnSX/WhvDTT93t4ZP+0OWi9tomLY5ca2OGKVb2S8fE715
VotB28gFDEFQ2G9GiatA12SqU9ZasSWH/Z7uz9dcME+DIAmc24yl4JyPkS+darPC2qcv77DVyKAN
dbtWAv6etO6uC0dGRxE8tgOGQvQgd1FpefiXPsLe2nfk7tk1zr/b0Jh7IkTyZjhgfhW/Ba08neS5
hQtkJvhYuZVsJnySTDl1ftlseS3yATSFlgCQEfWQWDmAAslXte8lp+eY/GoGgraHc0TRr/izeqXT
Xn4Ar5nv1WKaT9gcNVA0dJoNqm92D0LUSeTClONVpov1V9SpeessUY0l1Ynfb/1OHD+1KTzyioP/
0ZpH6RMcr/oLbZW3voKOJBtL0wWPaZARjV08jET+b+ajPopu65R0iLARHs1eyb2c3bgwtNQxlGgT
DF13MofK2HEQvdFKaAdNN8lkZUizjUFAtaki0j4Fg85wbER2IDNLfZFlQLdolEPyn+l29DZHgjuV
gEFJqR/A/RimBqJrPU+U20iBukJfVAR1WvTPibjQu1AjLBo1OyPrCoOC5l4oMBAr0sq1ZvMFn+qa
l598hmb1VlAfO12InaZS9hVQo/8S1CHqk4JQ7lgc3/TIeJ2wzn3VmsIDSCLCUp13WSve+5L0VkP3
CWG4WTpBgAomZhC2kpdpHEWnBC5xyW0v7NKn1JZAOXCZ5RCKfV2zrSM+39jjHdfNj0Yo6PQK29c2
Ea5gx980vXTd4ingBlmj7wIkHQ4ZII2rs6nbBGMgq4yaCJ6YtpXy8mhY0a4g3QgW0fxK7+ImM+ov
qSg+YLQ+21JXvM36JF5Ldb+TVPXBH+eAXgKd+1FJ8S7U98iKD1CyVcxaqGGyhfav0ajYdCix3EiD
qJf0/eQZKj+fXsmtOhVEOIwlrTMQpM9ivbQYckPdVnKmfS+qKL8ylU6yu3Go9mkghw8KDqoPI2yn
gyYz6WVzGG/M1ocy35aq/F1nIEOmM+MbYCNICE2tFxpIppXTHA7jhx5j4GupE4pjYzWc9xpRFlhA
1Sr9DlYn5ohxfPHNqtPeNisL/I/R6phpNdzqaajRwsbaeSG/PQdCpFy1ZhjupVlhzOsZbiNbNl/9
WqMrizNIoeJBpKsuxKswEewxyThrp6PIdIoR4Is5P09WZkTdkU4BFZrjhkYW3Zkiars7eexGmvRz
1ZasEQpCgXyk32Gjn5T2Y1TT5qw4QWWjFf+orYhNXMmVq0pp8vt0zPMrpS+Mg1LgJmFZQvZDJtHo
2EtTdecvRGg7JLaCm0q5WhIRbwp8ptB8TMxg3CdzXpEjHg4HyYfAkbSW+ETjTGldVkAoyUlH4kNZ
60vzKb9u5ULwfKkfdr5SNJ6k1vWxkMDKmiA3WkT5meL6mAdsySCMb3HvYiFGpCG3Dm+pe8qUQnnW
lzNXA0f1CgiVw0I+IwDpBC26hlCq7tUOhtFg6tGR5pW4HSTQKDtT+nJrzpS9idjEe22QWh0qqBy7
fWGyp0dG0jh6SYKdLwS4QMvkYuK1MKjHagqVH5mGTMue0lYhkaW1kg0eI9Tis5Zaxb2UNjjZBUwg
u5opxej2PEngNeTTBEP0WerF8LnQ2mSTATzAja1YhI1kmL8FIK4ulFzlLl8au5kUBK6ZKPFLmAJw
VvD5T3E2NtSypkmNomo3cmwMt7U+E0udlkWsb0Q6X1vskINN0mg1S5+p3U/1jWDSJwlsQ27gZw2W
ORFKmxjDQSa3dSeN7S730zmx/Zx+nQ1zAXIdWGR6r1WVlm39NonDjYDJ5HfJV6RvfmMNOMcZyXdV
0f3I7XO/+ezTiXjuyR7Q7baoVKhdc2SeSjSKkp1Wc/xZypPxcx6KhbahnGm1oz5ZQrNVM6seM5xS
mMv8AA4Ndj/oDXJH5gSN6rIeAuq7GhMJy+gVAkQr2ps0Iecp1W8DI2Qt0P0AWdpc4M1sV6IvGftJ
HnZatLQLyQLueYuhHB01v7CeMHuQsf9SUxzE/ZwNZ9MVfiN4UjBZ+hY+94IH5wOV1NBiyJZ23aTg
JWq1qZtaNADtRsvVbBMhqxftxBooQ+sJhM/OJq0InIBAzGCnyVN6kEYzbLet2rdvNGCbxM2kBpSm
w4vCoocrV68wV9hhIi0gRddH01ZvWzlQzAOiw/A6ktj+UAP1Hh1giLioneL5HiLKMprCUobXrShz
ntDPyKVv6JZBKE0Bw0Jb17tu3AYZYROOFqgcZflLuBuKXi9tKH+mouwIOVU3ksoG7TZ5p+qbWCTI
8Riy5ZrATFpWnfQePd+pQD8vfdG0JNVOQ0GS46lJtPxTE3fDyK+WU7ARqcOQzw4qrSeGNNtk1dgW
AC2+9V3OJ+0HtDziZme6hM3Risbsjgg+gWxtmkUO5FS6OIJZEHFvwBbpkA62ZulpYpv3buMHSbGR
B3pI+84S2++qIANxiLM4iW4azk/+QEaSZpbAqJY6s2K0SfQ1G1VkTmVrddh+pLkCGyQj1+heaimo
xaLNumMHj/YrIMcEQzk0OowbfB8CjqgLpritRT85BVY//2gRQ4s3aLjEykW2w94rZoJhbsIxJd1Z
EME57DbqotAtcF68UkneGq/6hTLiUXnXRNwaY8hhNDYb5dgVDd0yxpA2bYcJTnxh65Y/j1cEGBfG
A2IY5F/DGGU3Jf0M0sMQ9Wt0cDqL+gbq8rTRIFCUjhlzrPLoNhfJVd0KxCZ2SVbeGmToKk4mS8eW
bXbghAUN9iGm5qtPchf0FDQzLpEU1T7DEOCNDGRMvkz4SKNYVrzOeC5tuFAQR+BpshJLOoXCRupz
Jdv2hiCNYPVVZm3yuBG+hiWkZwI7kRShPehpJxXQ2L+N+Eb5dqsXimNqMQ9aFeZdL8BXd2Hq6D0U
myQk4CksaUMm0aIbyETf8qGQDuMD1CBUvTTY4idzHmXzbsJM8y3G8nHeD8h6qscM4oO0bXWB47zY
BCUCfYo2/znV5TE7SfD3W5vkjWYEMAtJD7NHX2kog/o8+2Sg7FMdVQiDmCq8MWlQy40+vWi1JkaO
aA6hQac6rnXHSMPwmVpXgTMthFVwp+fy/G2oOgLvM9mHftMK0fyaxDrI6eTnJmnPbd29SdWcJU6U
hfQM28FQ65sySPsfwJ9xYhchV0TDgN7NltCYPGM1mlF+GRWbaUk3I8HloBfG7yIoEsHgsGsMj0Dt
IHTEEIcNJhh2adThcRwcUsxAf6gZbIe9UqequSnKtLfsdBpnwlTFAnftdCjhUiG+U1MyjttQt6Ms
lp97dVAnD5GeNm3IMfe/hDR5u88aJI3mUAqxXLsw9SvWcaMeLKel3KFhLGTCFcfyKLd1xoxiW73R
3Od9LV5PhZ8lbhQIueY2U110GOGn8GxYzDlSQ1dJUezG0pbVUHcise9LJ0H8BxI+cS6k1ssU7Uqv
xqomHEJMm0OqBJiPcrRm+QTcAKVoU0MC7gfTz90uVkHjtXBWx63fV1X3AoZpfoGUntNXlVL5q5xZ
AjHSWtnj/ZKqHPQZHCACpaVm26Ifa+2OjoeSOKI2JeG+8htDvcKHob5R4xJzoChqZhkMW61lpxWG
Uduz0rbKsbU4QLgDFLPGbfNAq9jjitl3U0nvJofJS3xEofiIWupRS05pwF8cM6yiIyeppgR82jRH
pkXZDDfUdGO0VRoFoldEjGV9bMuZLplU4jhM3akk4RUOvMNMZJXefs0mFM3bvPKDxmnSSdGcCSCl
8iaFTEwvpEbBCkqbh68kAOEK2JI1a3pylECYCgOC+jzJT/w3Sw2E2YMDlZme0Km1tUW8A+w7x2EF
a6sec+qwDpdn7H8znU5h2Ncn2M9KsqliTevZAYf5pjV6eXTSJiVHsVanGqIJMmXUthg2R4daJi9v
A2uGlUOJW7XZzwXsZdpftUXAuN8Zk5Pxb7WNSlewcYyhaHuvqeCKceJOAQTDguacg2oCZ0eiS+EL
PCUFEu/dLEzq5CAlkqZDSuoU5hymmgZMpkyf5mvJUKvYU61B65YlRc5YZdixLymyf6VMQ3unGSdK
2FBo+CqZKN9+ZWpDnQyFPAtxP6n8mtnQNhJLk1JvVRz8bN5kspsq7x3B9k8O63vO6q86sJ9Ue8R2
SN4tfKnhwa7Y4cQjRrTmEwUhVSbeY4edb5WqgpKaFM2WtrS/zQN1InqHA9Cg1QgtPr7/r3rSn/dH
5agtlG0V48K1fyvbTThPGvdvq3zeSlHY7wyyxjeqGI7f//2tfiZ8YP2wBASuuLnzQOFZhqXiSnKd
XssiB3IBwpybBIl5//GtVv5Ny2Mh/oWPDDFSh96grfQymKsJQ0/LlTJjgmnb0VEMKgpMzfUrQbyK
u4bGV1JTAk0sviUteLvDE8/5+Gf8Ki35+SuWYFt8p9ksaCKsfsUSXtKxaihu0GbyW0Jh2jsjsTB2
WaX5XcNxbL5wx38MYYNnRcSyKBo0zHVWw4nDsR8xJ3nMQg9tgj2+Q74RXUjAr2Et3mHSeyke7J8D
SMFbfEl8RjzCO1/JKOpsDNWqJx0KWCZ3KUkJ/0ohCYlG316YK/94nVg0mPjoWGQuEvO4VhcoPXy3
oWvhMSMIeA1HMz4gYJIQoNNJKFLSYz7+fL8qRPh83IxcQhnDMyxEcUr6dT2oMCCLtSDnSGBWSrwR
SBavnJHeonnhq/3mRgYKcobs4lHPQPn1Rhbm1oQ0FhAFarF/gBMbXo9qb2w+fpyVC83yPMRn4L6C
nlJcUgRXE7CbIMePgRpv8kxTiPSKZS+R1GRxhI+dmtaRE9Qm4sGFc5IH/gYmR24nah46homFtF+O
ANSGH1xYgn6VG//zZ63k+jmJ8FRPWryZCAF7bsm4g7GaBUxLsjW0WWtPSRDEt6lvyRcG1D/eO+st
n5Upo2CMpPx8Ye8U5SWZQoyzJKXJouRXJP1Yt1Mk/rsMGFQS2LggSEAawailcl49n0i/ghSrTAK7
hyFRm9F4U1DnIVD0L8WyrB+I+Yd5KTF9GiocQslXA6lWYLdzescJW5BAymY9qSHtj6VxSdS0nvWM
VPQV7ByoEYli0VeK6UaE/dJUXbiVRnLqTlrRx/eqPoqQe+Cc/BlI+X96nP9ZZFnn9Tjb+nv+Nfx/
Xhd9yX8R5Sz/7E9Rjib9obOdighrdAyrsdX/S5SjqX/oy3Tnz5GAyT//6k9RjvYHWIRBfDIGkshK
f7pX/CnKkf/AJI1qhHJEW0xacAP6F5ocfSV2NBVdBXeA+8uuT6GBqcGvixs9TMNqhh5fL8gw35Oi
zN26KIpDTNLjaZz66ns6+b2AZQTiB7uRq/Cop2K9DYERj6gOfKJtccMKIbS5cErE7biEHAi0AH7k
4Mn7tho1T6mbwFWasTz1ihB+bVFB7MOsG5az/rAZp8nATomlxR2bHmR7nrLbYFbFY4sL5RaXA+uW
0OByo9I2Oqawkex2rgrRiWCxYt+vK8dABg5rtJmYkA4tDq7/+tdK6PCQx5kAhkQrecmYSh7c5hge
0VAcySlOtpkeDBy/LeG2CkRln49j8qgoRX5AymO8qTCUPlktqXmNks/XQ16Hp4IGmtOH5hvZIypq
hUTcY0AzOVwtvJsHSfismJzIcywYdhmKj11DptwRZUW7R1GXHfBW0RDJN7K+CcpW6Bw2nPQ67zX9
BIg0XZu5BRlOgIWBkbDq1InCEZoGC4cMY95V+iABreXBceZw+VIUmvbIMSFLt1FkjDVgeCLc9SGG
MwYHE90xpa69MsUxUulQJRIGCpH5TegVpAt1PD3TBqz2pq+km9EajEOI0dceqKQ/tKKg7tpWFd0w
qPAEz+NO+9oZIgHytLf1w9BA5nPSLAHzHPhQDgWduA8NDdlJI4+HCt3Rts+C/IqtU4c0RE8JBROy
KgwiswewzPhKDstuE+SV+dASB7AP5BIzmAoal993xaPcTcG1r1nzJjRzUDiYVGO5gyoYyVAyNZri
eMo2ewCPiWy+bNzK+ty+kudAKluE1QoIku71WZdszUwBup1wCd0OjZFydNVJXSj6wXxLlHq8jcvR
4ugTFm43BzgE1YDI4FQQHZOu168QR8g/VPBT0+70ZoE9/ZnjY0uc6aSF5naAi7fjAGoI5PE2Otzz
nlCJR9APacYKqMVJKC8CY2F2ZdYzsT3Sk2lk2jXhBtmTn+BdgDepf5r8QThQ7d/j26Hu6o50hTvF
EKAvT5nSqYutHICjGXcCHgFNmIEZ18lc06JU0xtzlqa7tpcRdshm9S0TF4OsSQdt2cVJTks4j0MI
WgQ+5rccnfLnKBnH760ST09I2prc5sxeXMu1XzzNnJoJ8pUxWEFahg2czzEY8hJNgskhcC550sQZ
1l3SDb7m+cA/N7pSSS3nIExB4cbhy+rWDWSKFMsOBx8T2qViC3ksNoLJ7VICqWS1xIN0qvznWfON
UztqsN0hXgKf8V8MefPZ6EcJjRClOHY6KPXiQj+QuPcDkeOdpQf1V8G0IrfmzRySBniXkLPOiZpS
3wBUA2YXZgXNG5zLlQAybjBKoE0UlfqeC8P0GlqO+4nqdWqPSIxRqlvAY3ghW46JycWNIkK5G+v8
dlbyk5AqN3xkLzXy8nvZ0c2j+QgKl9faPrcIqzED/JfzjNccDtWN1gSd3caETeFGpdkaDDEHhV55
KyV+7wrBIPNzrPukUCtWNkM7mTFCZ1uuS0GGAqjlOlyLsiFA0jKdqCqeyIe7EaviO+dADdfY5K6O
kocqMl98QsYOTUf6DMo862BAx7YbloqNQLIGzWlrk1nj8B3Aq7ALLT/MJpqUQPqiEIlxwtil3kQF
+G+N78RWbefsqkpNY2Phw0dtRwyMkIfNVvBTgAkrgnsDprVLfPGmLY3Aa/pIOjILwKTIEIqqrQRr
8MToQzkVGuotsMyLFPndXpUE8VDDBLwRyolaLvJHHcphc0VX/UvEGHUKtWlf8f427NosuuuKJEBa
w7VxEvVkLyrDNQEp0L0MEghjvJycUfcVbwgMspIm7Rm1iwYJI8ocqUxp9UOGdeGuJS4pCrRTu5aY
0KqSPRwG8D0am+9FERqf8Xxrb1UfmtgIpumonTbvode7iVEmW11tEQ/1cvADQIbPmo2Ffj1HiAc7
6RG452sQinfoIpBaouvYKPoM4aLJtlbHpAEw/yomwlNfJNpDOQOwVboegbuiu0NEMGmfsqbHKxvm
zHSsIxM/NKGPdmqV37EuzYcgIl6UHFNrA6Y4egNmZkhfseeIOea5alMH33yKZm9uEgEmJm0+5luM
gmExVCnvaQW1xDVWAA5eXqphiTFEpNxmfHNSZi12Hk+XekN3+l5J3aYbe6RdC/LCgtdvWfGGdqtF
gsJMSIx5n+VT/iNsZj5oZfaB0+dTdtc3+rChaUnTOqiD8a1QO1/YBJUOY6kxmvZLBnnlHsRY+QQw
bN4VYVQIWw2mw3Cfo+34XFWAq4dBTHWEasRWF14tT0S3VhwGHntzquGYT1hnSCHOfju4exCsMiHK
VaZ3BlqbBPphNAoaiW3cC1/zLBMqO1ZKa1/UXRPYKgFOXhFDrLP1MEluRPiEsNgpxmiH9SohpUnM
mcULRSG4Lum/en5sgWIKPenwcIoFzSauCno44JOaOaNAUhS5ysUnup7hFtRUy12KKcPtktkCQyxq
xKZDkwavwCWofaqO9FevYYyemKjiN1Hrs1tMX6XPQm+pP+qggLsMyfGpDSTrAYhXhrUZ5ZCJRrU6
Au/HJBWlYffZlMfpWa1MbTuVZoKimSAZfkleXnXwEpCj5PmhHszFXdoXI2vr5xZ74pCm99Wglt8U
v1Ff4G5OR4RtbQxNo4OM52PAdxIqZICzgJ8pFVO3QLRQNFAj1VftMMFQ7gWB4KoUc2/Y8L1Lsaa7
hSElr5MVt/u+KiyHS3bf5XrUMftKRU8GpHUreHK8O+o+6iRoKEZO61ENcfRTytlRgBa+DVOpX5ld
HoFeVdPt3FlC7kKWU21Bz6SdMPYFgDb2GV1lmdu8pbWpCrjaoNsM3UQ0F4GDCRRiBjEZZpX01nOY
RoiWCvKdmBvxXoraGZ0gxjLSNPrkDBm1b+MrVWNBL0OnNczmTh9aPFqyKsBlsE8ixwT3cQbEaacx
mTG1V8X4Tsqq+S4QxukwxY2/g72uPJqClH0OiEk7zChDj1WbdK4xEg4mk+i50eekRf2gGtdL0rsz
onrZlBr0XBuu1HAshRHu7YL8wHyGQlpAjhvEe0mprJPSW4sDT4X2boafvlMgYD/SvCFZR9TnNz3u
k9M4yBK8tKwsD1lf69ASiBS5CyTCQRIMeq9gqre7tpk4wGqQwWRJTb8Qg9V+yv1JoZxDPq+Cb8NP
mysVtVEbXpNxFiC4VEcUW0NxkOJs3gMOwBBMJ3gJSRFKol3IxfxDSgvhFmULltNWLTpLbtsN9By6
6jCPvLAuputYGPSHnweq/zta/s/i1vfB0fJLmqRf8m//b98s/9O8t3xY/uX/ni6NP3RaUqYoiYQO
sOJwevvT8kGX/lAXozZdo022eOXzr/48XQqa+AeGDrQh8WMg1uinV9//ej5o8h9LTC0HUgMfN5qG
6r85X/7aPxcYYgYeoqK6akAYtdou1F3Dwyz9WpH7+0hJb9JS2GWKAcvJ/KQo+RONrX/VMfrrduuM
ZMuXBeSSku4pkNEyeExi+a/ie/++8up4rM+ZNFp9a3qa/Mz1a6N9LIzg6d23/Q3KsHIi/vvqq5bf
Es3FGjxaXusGuTdsxE3nCRtj022FU+Db2kG2RVtwL6EKv/ah/r7dqv8U67hMaPmoexo4fEr8nW+6
F55EoV3wt8PH35deOlLvenV63kRiUZUGT0IC7LfOSzzVlg644zmZW3rNhQSw5cX87jbLk727TdIn
hl+Gnel1nIaGHLlLgOGr9KiIn3W/vvAw517T8ozvbmJluk6vwEcgOO6aAMJ95Hz8ln56Yf7u56/6
/2kYGO1kzcnOp9wem9LJQ+txTnC7jtmtRvXHJPdbxa9ux7TdjK1GzKNSOlEieEPFyXJK/Ws/SSC+
ZMGVmuTXgqJ9YZZ9isYl8bJXHoQGiWGY7sBX/1UqwN8fdoW6BQUbZz4opqdob6MibYwKbs+Ihj0e
L7yVFSr09y1Wi4XUmQQ51LLhTVlJA2SycCsTHwJVv66TCl3KgG+eFiKCsmo0m/FRyS5Ya/3aLv3r
xvKyer370FIZU8TPsuklUEQ1ZgXkqen1428tnRmq62hq6B8mWUaj4eUm7Zm2f8BU2RNq4ZXz2JZQ
pVfFgiMcSE7Xh24GWxVqMHExP8Yg8Ci1XQxsP2uFcaGbL52ZoGsTcWLj89oqETKLh+m53EKYvsWo
rK5ty4OVtUvexEvw2tknXy0zTdxmS5Sl4QkqLPmukSgB1S+D39u+Lr9qiBrtMERggdrkZc5AANtw
8ho/ey3KelcDwikpNNGgfU1FwI0Ln+PMpF7b08raWPoYO+gekXNbjpM3WHnfaicSTg+tE7npyb+U
bXvuTsufvxtVw+BXcGRZPiJxX+vBpqH8vfAQyzrxm/VDXj7uu0urw1BGTRigwHR6FzeD3BYcPJH4
gvpL6l3aJs5Ni9UqFSqYy6gWu1Lnv6hjv+3D1i0S48KCcqY0WMP4zLcpSOOJ0sAzD8s+oXiC13rG
/uN3dO7trxYTGOWRGeYS41x9RIpFi+Q/XVdarRVIjpWAXqDmtdEXNb/xL/lVL5PiN5/0Z0Lfu08q
x+lc08dAO4CBUpifUrofqXlbKi8f/+4zy9DPSfru+hUNEJhRhuUpvrrXJeSkX/yuc0eU/aN8Ya07
M2B+ljfv7jHSs8QEiGEpKE/QitMcisal1LtzNdI6lkIVTISAqWQxXkBFt/7e0u/q2U2cxk0eWyfc
IB/A+UJC2OtfWCzOjKE18Gj4Rhxy3LPYkL7nPc1jrGo+/hrnrryawMC2LfbKuuYVpNkheiLY4cKV
z32D1aRFvKUGnDRNL/atI7zfvaKnpzluLkyrpd793TBdlQFJOxkQaifdS9Gp/TQ5oWG5iQSgg1b7
PujpFyUrLq1z597Sag53s0hdnFB0N9OdENDL/4+vX1xN4lmMAO+DzvCM6Rixeor+JXP7c/vr2tXe
UMpRymbUS9ID43Ofb4NN4CE/GR15i2eZJ1yoWVZW5H8VLeIy0d9NNglnrhlBlYUS7KpVvwHzOpgO
mnNLYstV3fwglxcjuLuPx+uZUbUOLsbZGifnRsH+RGu3tWEefHpuyPU/vvrZl7bc9t2zhLhjCDMd
JK/dis60CZ2YSAYXUZ9Dm/5Qesrtxzc6M3rX6UrilPelBFjm1bXMfjlUV9CCt9AP8d9TMGpSiJa4
VOSfe2WrKe63LK+GVpheFr1MxREpHi20Sy9smc2/mYbiaparvlGBaKAebTa9K7mpm3nlDve8fbYV
3OLCIevsZ1lNdvBfFXueyvfEu8mp98RWO+GL/NBvpE14AN349PFXObP1iatprmpBI1tlaXoEQ9qI
pMWowG4Dl7Ptf7g+kaKr2Z4qPj4Fg0QhRspFXbROgOHiHBnId7oLO8VvH4FbLAPu3QAG9u+sYGTW
ax1CaSVhvdKag1LqO0x+Lsz43w4o7rGa8LWEebzvo2Iy0B42FaFf6Qn7Pvfjl/T7ap3LL4/27hGK
shAD0jiAjMVC8vqqHTEJsvYqXeAqhsbc5Z+LWn5BogYsGtTbbjQ/x1HzOUzN6TBr+fO40IJDUHeI
XuWlX7XMln8MdH7VamVApxuSGcihLBnccp9txh3SXvNqdPoNKrObaafef/z8v91ruNHy5+8eHz82
HOCw7PEw7bOHQd/0xqXAhnMfbrUSdDA+GrkYKL0AAsXR1THOquQvH//ucxdfrQSZaiBfAcDz/Dxy
UTM8+8imQZcvVOkrz+A/txney2oNCOvMh/9oEEBEmd7fKm/+Id+Lm/KhZ70h9+o+u5Wvxo3iJC4I
oX5d7T5+rnPfY7UoiDKQm5GyJeBL0UHzTVD+fHzlM2/MXC0HQonaxmhry5PLY1qC0sSfyuZCVNaZ
dWCdLK6qKF84yRpe4MOH7ntH6KatFMyHDNnfxz9/xdj564uYq3VA7PqxMFJabM1G2qafhlPhJA4q
hg2ZL7UXexdu89u9EnOB1XoAnSas6bmgEwziO0ssCVhQsPjTbitcLkvch3rNKNxgKBp3nBHLo41G
fdVqD0EM0h5G87ZgaXDCBpq+EI37ISnzzce/7dwXXP783VwVQjxUopQF3RxqZ7aqxxlL6ghR+seX
PzP0zNVSIGDLK2Oto3mlpOM2l7pm9fDxlc/98NVKIIcB5qKzqSMg3lkagqqb/lJIyrkfvVoHhHrK
tQxSkacpVWFjXHdtFVPgfvy7z118tQioeFZ2IRwyXvhmGF9refiPc3E9y0NLmmC34YJhZNtawABg
0L/6hXBhcfx9BYPl9WquiyL+YQ2ZsTRK/DtDsn2v88CXB7yZ3HYD0+aYFtv/9I4WCOb9oMyKCTuZ
gZY08cMNOu46kJ2Pr3xmUVkH/YwELKe9zmnF9K/xjrKlHIlb/0nX2wtl8bkbrKa6r5QZKlDR8nTl
k7jYMpOjPKqRy0L5+vEjnBlA6/QGS41oJC31qizudS3BsCC8MIJWtOm/lsN1SgNcqxoRA222ZqMe
snsCKPatneyrK8GT7WRr7S/lQvxEkX5Tixir2Sv2s6ALxmR5VPaPjdkXiLJmC7KdAkrfnaCm42Oj
+Z80afymaxoqxihBV9vSMhefFeSKKGZPhi+7EglzdlqWn9ABvYWzjO0KfgW5VDwvGXFtinQ2gHFW
iN/ySXrSwHMdfQpuYDcNTqfmbhZgZNfKG8NXb4IoOJay/ySo/bgVh/hmEOdL9f+5cbFaU+JUbOB0
AXc1m2EjuRFpALb6yd9jk2MPGJk5hSvsRcuVr//bKFktM0mn9+hBBF4wIkslCm8JOfqPl14tNCCD
JM4rAnMoekniN+KaPv7J51YYfbXCIOSoSwUTcN4RpsAu3omJnT2Z7nLeTzdEFl7ckM98jXUSNH4d
A/mvuuVhAfESWPEhnqdbmPNHUcaAtG2qF21ouq1R5+Nh8A3Ht6RDXjbfQryWpVjYoByA0dXTi/j4
0c/MaX1Vh4S+Bfe2VE0vkh4NbTciLf34wr9v9eFnsFqPIrNOYIWJplf6Kky86TgWyVNdW4ad4eyn
G7DHlBgvJ0qMgjOQjy+MP+THZNTg4LSQ87LYCVsj/m/lhr4qN7ouzAy6+Xiwqs8BqlRtU1yq3s8O
n+XlvitltFQcm1mgIhhKp3rGic8pTvIt4VSDZYvbfCPsodx9/FqX7/Kb5Wstc5JZNUZlaXqR2Yyd
RboJNdmJcO0N/M9hHV04pZ4bFas1A2F4IbHWa15VHdPIsjFzcD/+/URVnHmC1foQDPiVovX1Meet
boS4u+2Q5dlZgW3h3IvHsbYeq2QObQO/ZBsXlthVhuZV7/sfBXxzR1E4OOtx/VkX4xfB0q8KWcZD
1Xrop+CU9vUV8sVjjxkErCZWu6I8UsXfhjrwayOM2C32M1FLBvir2UOMkbBvUKRTtriE5ta2mNuD
3GfPYlpuiSfdVeFEi6TDp72tqyt97FJbx6hj7pQbHW/eqEwe9Sz3okHe/3/OrqzJTR5a/iKqAIGA
V8CA7fF41szyQiWZhH3f+fW3mapbNdE3su515SnzAEbSWXROn26oeaPW1Vm/CvBjWMUcrLn6UhnZ
rSmbP8lg7sBpDS7rrHPXSbUtE7QM86iAOhnDP526AitrvJdt5gPFCtCxO2Xq+5TWx7LtOweyDI8W
hplsk4SHDoRbZR+SnQF19dYqHy1QSziARUIZq3ww1PJ+KdvHcKk/wEwEATGA1nZTBLpg0P//rLT4
2McRYLgg1caAp/UL4qS7rBowRT/kMrDSDRgupvGXgcttkiIg6+RHBHgrqP9bu6pnh2amnVqR3xXd
jxbDTHo7gacZGgu5UjzoCmiVBtAPqAlQzUo0AZtWPOcykFC4UJ0WdFDrGvMJmgV6zKTs7mg5GbYc
D4cKZOYA3oNCspSm2s7qCTWSGJTfESbdpvmlG9vZxijwbWUNN/pC75IKBBuYlQ+ydj2WE+C04/TR
V/0OU/seIaNLRlRT61R6b5PqvjXmN1A0/q4xIw9ALxDEGtgY83D4lanQAcHxg1qbFu6qjSCmK6Jz
Tbtfq5T80rrKS6v5Rz9nO7mRD2RZRhtz1qeyjt+7KdyjPXW2itZTOmB8TdR23ISCfqO02sM0pS6o
/3K7K/K90UMDKKnjRwwNxi4uZiC+WjDMbL3PhB4xDRtDdCK/11pQ3cUlDjAAfDcgJQ2ySvYBfpM3
RZDcNjFIHaXrsyUnO7M2J+xJe2+SYp/WQH5Cn7ayTeji2gQEG16hSbmjTGMgx/KRACkKS4aQHa2O
IBDZpsWfQAp9Ay6XvaVWz8o43xe6hlkmc7kBEvG83URmdfnbLuD3umz/vAoVO80UhulYN5Vhwg+D
xCudXwCYBc/ySH1IhzwVAJ9LxvjQL8mZ5qDYzEHZ64QVsNESULEmCEMBnGgeYQteVKuCuyIv/WQ1
SGWwpJbQUgBoAa3Y1YVMyzl6R3qG7Ig4zSNSQkPg/3ixQmduGFVUJyGQxiiJNO44OCjCeNF94YyG
AwGw5A5cdg59uLzW2yO/iRU6E9tNDDqA9hwRuJji29QAUaCV+4kfGr+I+QO8pJffwokVmxrR1+DX
Sfo0yn2HKjZguduYQDHMgkfzqiQ6E7TTOV7gwz4r5NOOOrlL78pgcDVPDUJnFVyctod9t0zbh32J
3sUa9iVgmbjzjdFekWO/JGAHwpTD5fXhPZ65cAwoQ4QD+Ft8MDqt4bmkNXy+4DTx1p6J05Gsd3kC
ilZ/HPyx/9vHH5d/M++5TIyOoVMMaUq0PcYOUbkCX51gMXjmrzMpvBmbxhpjfs1HtcktQbUR6t1R
a4knp39jSK0Cxvhet72DqZIb6D7t1hxA6kI/ZiDuKCkoURLwxmaC88X5zE0t6+vOTxKNgO1N4OQg
eGOjpLgHC5AAYsBJ1NgB6kqvQfSX4kOh+A7O1X1sFqDJDGbQLayqqBXGuU2wU8Zgo9H7VEWlUs0O
MnmEKAwksIIqGfzL54DjQTTGttWqRKpQzHDWaETbgAWcMPWM1jyYJdRpPhXZjCmCKhFcVXnbwVj7
mGcqREDj0K/79VmSh4e1AlHH5S/hWOE2ufl1q1ulIpQkKTq6OvTnfmb6RzEK/AcnodUYA597UEMa
Idys5veAIiX+4sWBfIwFe8DbY8bGu2aJsjIuN40guutDbwUpDJ2PjSRYdd7zGVuH3Dr4bVJ0vegM
qR0A0dGbIeVHJQQz8F7Amrwk65k04OZFO9MFg6gN6QjQst216XVlARYwLCVQVU8iZBCDtGbon2M2
qJ9FAu2cX89OlJMx0UFniN3tYhWizZ1HIF8EsszxT1NqgusW5wQRJlBD7CUOw3XdUDFRQAJrh5FO
T9wF4Jx9dlLdakIZ/Duh5Tf1EXzIqF3pIpPlrQ5jshrkCeccRCT+qvwh5Aa4bddIDpgSvcpqCWO1
y5yuFAUSFPHBAW08qBG6Varg3H+PvQAnDGO3UzxXWiuv8P7zCg5R3fxZzeEDRh9zF87HU9cZzNSz
C/mW97TqXy5/Ea8sQhhzVjADnJhQK/cHB8LBpQ/Sz8B0qaudZcWO9tETccodMNbK7vILOU6VJZ1Z
IFInU6uh2Py7BtSvNbS+r3syY9dGBR0N4LTRJpPPtXm7iBwS5xezQN5ZqWXw77WhnxMg5ru3mAg8
KS+dZFG8kAYZZlyJTb91wbSPdHIMQKOIdBKsFP4ieAvHJFhsLiS10GrtUUukHRigil9yVqDdjewF
UgWXF553XWE5TNq2axLA2HA5P2gHyxuex5flTfF1f3ErT/6FatrT5TfxvoUxb2WW0qQPkQei7weG
pDdQSd0qYB1fK0FY5l2HVMbCS61pIfKkWT5EU85bY6dyqAuljs5VvdGfAiEMZgtn32T5LNoWbJOY
35Z7w5/WEb1MaHij+r3+ysfiuQf/l63I0DyjKwovVv4C0WYIVUSiI8FxwCzxFKq6mAaVcaIViFCi
zLIDJeYkP1/eI97DmfiN3lg9QdEQbqwN5PyOdDdt/XDdoxkL14eqUk0N9XYUQzZqPij5VXEcNKMm
sBWeRbJA3AjCjEvXoMyk+Rm19RtQdTuzszZOBChC6YgwoDyvywJzoc00Ky1FkjMdVm91m0NzGjt0
3FcfVNJP4Fpwh84Jb0VVWs6esDhdQ50bqjRIeaoiv5XWGOKpCloWsiVIOTku8vMzv1xZYf21hJuS
5aNh+VCp+grme02kav25KN+Yyn9AuiDXSCQFGCXyuCHGOh/kfPWucaMd9CEwRwuE+hTQHYirc5D3
icIJz6t9/v3LR0UWlDnzokIhCKExsltXPai7ZBe7KnjaOnQD46A/gbzk8tnmLSET/edSMSAtigIX
htm1Ej5AcO/juMzPk/7lK0AiCdZX8KH7o3qTxMGm9NVC1an4efln8x7PWHuBYaFqXdDlTYGuTPXB
qYznJfTUXBF5ZPV7R/mZLn35AItG8kD6z5qLhg1IPckBvZnum17tm44osvAcP4verciaKuqE12S5
PbpJ0Pj9EfPLaClXe6i7QiDCroVHi7NqLJ4XeFpLWetPtM0GTM29vD7EJsrJgNwMLpSVwfrtRbpv
3QmRvds5+saIWGRvZyxlgdlNxBuIE7jEG2BFmAXM4d4IWq7xu6ilyDnILKpXH/JuQJEccFi1cmA9
uhjRy7n+y5t7+3IUeqgLrRFqY37rhaco6Pzm1B6JYa8vo63Z1r1xmlyyA3wPmCXFu3zAPy9W3y0c
kxFkiwJic4hf+Uui39GwP0cxCudTr56AutmNufbY5jQA27QNJhIDBKP6w5Rod5iQXVEp2n6KLIHM
gv4AqcyxCY0WsnLhaUqUFyJnt/GsbK2f+WEuwFFPjR2UmV/VPn4Gc8Gh17L9EnduEXbHPJImKL1J
RxkShWlZBJMa63bSbJoMswBoxnN5MuOEzDqqQCwMI6hzp9yDEcHX9u2vTczhBPldp/8TucbH5XXl
HZPN3L/spWWAzQDNVvTOlbdqhcKqELzBezLjkpa8MKk6At1J9F9xDkg5ebzuJzPph1qiaWt1RehP
kKtJIZNQX5UyQdD137UYqIXW0ObiInKf9efKBOePYEu/v8qDY/DfR7c9uhvAEJm+1bQ3Tf8MOiQo
9kLeqEvBtiQhaLZB3JHg8goZeOp/bcVk0cQmcNCmAcF3P2zRQ5newvg9J4cB6rZ9+PfyKziO2mQh
xXOrplnWzaEPJcJ2T4LslDnmWd8N7rqDZK8rAnfwvoVxNmpmmlCtwXtiPf81SXPkysuwm2n6uCYp
RrSEVd/vg4HJgoS1ZAZlqT6GPoRo/Sr7ZXXwYMqv1RSRLX5vEGDv+/cMDDUaiUOOF5QrYJPVKgU4
b4Lz9f18rWJajB0XaP9DrQ7FHAJuaNyX2l/zPfRGnqSDuGDE+wDGomV5gH6JjK0Is789Erwmcy4f
pu/zYpCk/LsyYVKvZrMOob9W5L6ILIhmbjzfonYI5/EsKFiW65oYmrIVkA2XDNST4/JWSajA2j4v
pd+YGwsMhk5AY2mZio2tRtSH8v0UQ6exlv5mEnHCdTmmWvMAytIbiJh40O8EebiGOLVK64uh1TfL
XEHgDWIiNmSyHGOAnA3GscHpU0Jr3FBeU7N4GcrxSRJBsXjrsZnaF5+v5JDx0aNFwvCqfm76MUja
5G87iW45HENiwcU0GZY5WmvorkBuxwblMAjG0CvQuvwA2VkR0ptzGE3GL4A9EU2jzoiCPowC6IED
qExF18/PCut3O7q99MsKkTUeFZBsQ7i3Dm/0Oj+rkFle8vwWUzPgKG8OaVn6tC21Y2yOv3PQ7Gf6
8LAs9EHVIVqQ4ePNATPO0yav0zwM4D2qpeF+gu6eHarWOUwhU2iCCaoHobWezcd4SMEl3vgFgpsd
60ZkD+N4zHrE/bYCn50KbvTa7CGaFpZBqmWPENIEmmJUXjF+HdnF1ILj0IIC1wCaKYMO4GhaAE6p
J0jyZQQqwdYIPm+wEkApDNJ6UEQc0WaGnBEJjy3UeB15bjqnt3SQs/XVbZJoYKaQq1dZMn9KivkH
jDO3EDLeQR5ngoRd9R4nOYgdJcxraPMhs+oj2PQehiZ80ZcIJGlFBeyO1vyOCCbVBrUNpHo6gmd9
36fQR29m9XFowfdjWE3qhPAjcl2e625+jrr+kM0ZgmNlncnSHFQDEd6o6t0aE4j1ov5SAcoQJ01r
R3L7AeTy5Idm9qhAfgyshSclSwIwYJ2asrsHjdczBjTA0t/IdyTP/sgWEFGQscESDx1UZcGiXjfa
PhpqaMFIxZ1WaTfVQHddEi+20adn6Fre0wq6FhpJ79Vl8sIYquX18CAt648Rl/gIAhROZ1a1m6Zd
7XaKfqu3kLrSpxeIWDyuHeQPNan2s7UGOpTsL/tLTkxkEbdQWsb0aospXDVcb3LYV0sTiNB2QDiB
srhSE/fyeziWzMJvwWMHUkgDKja5AQESs3rJgJnK1do1snK+6sJtssDbvq+LWpFzCbKef6DLOxYP
l3/795cU02AC4lLOE+SjsggYl/SmqcLzAJWCXkcbX+2hJFYs+3w2vMvv4vgigwmMam3SvjJLiFTO
z40CZtBVWKHiPZoJjZmGkouc1JIPPQYfpan75hTe9UG9g24YDp5dnoynyx/BiQos2LWG5kNu6lDa
rOkHBcWIBeHCTY7q8tM5R4kFuNZNOKmAVSModCgbGL2+h3t9SdDsW5dYFBN4L2ECWyKvSaSC2c7v
IOa06HYO4hiot7pWpAvyLN4ibW/+EhhoCwHkucd2YEjmqdFxhY+l7gRguAgIyamyYUz83zfURVIR
KPCBLsGTzvVddQAuez1qk7NtuuLoDshTZbs+hYU9BCKHwjlldPv7l89qQ60yQPEoQd+rPPa09UGu
KejCcvbEZLPetjUlve+jIA1/EQouVUhlUWhqQnfJu3y0OD/eZCy9QUlSB1APmUCiO6uk73pFFmQC
vEczhp12k1U0gxYCffmWY5TfIMp19mAydl2ACo6k2Sr5KRiX5/aEAAP9uFNoChaFs+zscExidXG8
1pDeksnrlB1B1IK5KjtWBXdw3uOZ+yz4PSkEp60Q0+8gsNlj+CFI5/0g7ABwFp4di9Gz2lqMKsTC
F6kn16NPp+T1quOy8Xh/PevQH1khzQ4nEYKvOhkgWCnJiwjIxIk6LA67kQcQdJqwXrmXjlAIesgI
eI57zN3oRXFjzOmzmqrvlz+EU1NghSYKwwKl94At1vLqrVibl6wd/oRReihyM7OtWnqNh/HYQXDq
8vs4nXGTMtZQIhOygAgBigVikVI5BwY0hzvF/BjW7KY3Xi1FOyQrZCyp5F5+JecYsKjQapOw6mIk
B2l0O0SHqXi66rkssLOJO5BIZ6DcShfo4mm/6SS65PMWiQVyAiUuldHQS/5KGoCgy9diAvUl6U+5
2fpjnj528TTY0xDeIzkU3J95xRgW0gklxyaB6jGOgr8u3laSBdzYCRWws2Uf6Jl5oqoyJ/6xqE5a
K61sDIh/pfFz1RxIZkD5SZDV8p7NRL7JSFqr6CIJU44tiImh/QyR4i4XmD3HY+nbEfsS4qwFPIhQ
B0XODKF1hVqOMWu3aTy9Fnl5FSzF1JlQl5d1lowKTpWJAvSIeYRC2neAW18+s7zlYcLcuoLZbxjx
9I3lVSpeGyhtTuT5uoczpt2lKJqDdx5RGmq90QLci3yr5vfXPZyJdZlcTMCSd9Buj85TFCxy5ozq
lYGUBWvGkEsel3YKfZQEPRPEdRgF8/VseTCmLrj8+znXLRazaXT5BBFVFJzX2nK76YGUix2n0LFD
Zzj8uO4dTOoaF9M8kRkMDbP6URUvGVAhUflWgcJMRFbHOT8saBNqcDSOVQzgpd3sgcwZ938gHkiB
OYTLn8B7wfb3LxaWZ1Id983GcgWC/jwknjUuULgdBB3UTxjLN0UZFquZFZAcxSkFVjOPiF119X2c
mfsZ+sHuqobQodMC00LGr2bSvu/kjzCKnoo+/UOKWXb1XjqHIao3PSUQf4qz2YmB1HOa3gQldTTu
5DKFqCD5sPR5cE1i3tCc7hQoAl25OoxzSKxZhiZihCJhJD+bJHWaETQ1YHsTHFLe6jPuQWnBJZgV
fehvOoPtOV73liK49HCSGo11DpqE2SUoJ/t6+W5pZ9NIfKA/oHL6FAEb2rSWCHrHexHjKDBbQuJy
Aeqn/j16NRpfc1AeUbJRib3er47mjYdqX2HsF30x0IFdPrYcsInJ4kSrEZewVAe+eONcwITZ2tv1
EdpkuGCvf3JNOOPB2SEWMmqNhMbKqhpQfDroxu8WGrmSIvoK3sMZ/6GX5ZSFKfYoBSzCBJJcKmvJ
1sM0uS78sGjRCdrWUQnmb3+ZF+gAana40mObXplYEMZ5QL3EiAwAgtEtJOe8DO/rSPOXThSaOdGf
RYxCF2IiegPrmMrbdNhTpF4NxCiEzU7etZ1FjapRmUcDQcut2+VPo1cF9KF1xxvpJX1UQmd4w9gu
zlMKRkfP3F0+uJzkmIWMhqEabUA8mGX2bip/hbqIn4Cebxwtiw1VoU8pQcjEQn+/f00TG3N7mzHG
HvRKMQpXgY5Ed2pfNPvEO7qM1XeqVKE2l6GTCAkbqAZ7qaK5IeQTLi8Tx6mwuFFTBeUr1RD3zEad
oSDQvOv4T6uuByAY9z1ur0V/HY2TySJJqzGhY45JLohAqC6kkTE7lL1nVtMIggjvWxgrT4Z0TE2l
C/1kpiezUB2pBU1iVze2WQzPXQ6PqYto4TgohP/ICtZDG5NR3s4XkDj5B7Qptd0ajMBglmB8HaHP
ZFdnUY71CXr85tCx3K0jqUGfAlpS36CBMtgw/p3ptC4oq7zKt3YbiNXaVZhxeFRix7R15/9Cms25
SrNw0y7PqNoN6BCG1vwA/YU7SPHuIgJBGqNSbEnR3lV59uekEZguB3gIf/xvrgQ93mbJozX0pWy5
yazupVmBmKkSNzKWLsgxPIP2huxjiod4CjV6G3nunSYtKn5M8VvqoDxjWY6umYL0k+NLWChqGk6T
hN4Gpq+7h3UEU3lWCsIr78lM8gBVLE1KQnzp2AfasA+tp8tmzT2ejNvoO2mQBlOG21Ad4Co2Lsbn
FkPDjz3Yw6Du5Vou4IKCl21Z1DenkwWkUkvG1d1ArcV47H5EASQsABHToIUE5nPJ/f+JUf4v3YnJ
wlGhYqWPXYljGG+T21r8CxonIsZiTgRksadEpnFVRFiutHyjyamIEkCOXwu0BS8vEWefWeypSuJk
mORtOyqM70NvXVAV4EUjFnYqqxWg0UqNyAoNoE+WOO0pR+bsLiD6c0As7ee+QtxZ1ETgFVM+D9yX
e4xkmampAjsN6P9GR1sg8JUvxu6T5NOz7q4b4DI/X//lNVMzrno8yygVLu9h2uMm1tkmNINEkFBO
WGURpwvpod5p4TCBg95W9MltjIMWVoLt5h0nxqzbgU6ytGC7x/I8WK1tgBOsyM/TLOJM5u47Y9+m
VmtQDZ4lv4UIllPo4C0cyKtK6Q10y85LUz6plrQHuY6vZeBlpH3Zux2tzpiL66B8VN+AqkBEYsqp
ALCo1LkhBijJ4MTSElwNeXGaUMq15RyF9XTy+ppEAm/JWVYWkYppdkwehPhoNGKgSbnsiTT8mKbk
uQXQ8bKhcs4Fi0BdjLjNSAmwjbYEE70bV9AMedc9evuqL0c6grvKDNKEfhs95MvvwgjK7Lo2Eos5
jdZC0wbo8eDy7+nrQ6ZgNGM5lGBsuO6nb27ty0+vFSIPWWgBOoVBqKUNHdl6K6rZvfx03rYy4b4N
I0UrJDw9W3ZZ/QB80G5AyTmyRPoKHO/LcsauoZ6VloVz05V/ouHJEDHP8X44Y+bSWiYAXmDZzRnX
Sa3IJqcr0ycar6/tTC3B8vB+PWPqkpGrowkCVH9K0htaaKqfSksjOJTfPxw6wP/ubBTmOkY1pRAA
g1OPcZhaUK343o4MFtI5LcMY1ivK1eHS7DJrOKnAC+mW6GdzwtB/tNpnHUNp6YQbMUSrdtvEQ+Uk
fudRGx7Rj1wRzcH3O2ywOE5tHRUIPAInoWdQPFRTE0AS2rxlJsg/aCPYYN5abX//Yl1AnlbrsJo4
//nBSIHyoHdq/XjZtnj7u/39y7MLE1KNUDqVfKV5S6sPY3297rmszU5LV9cZnmsWGF59WuK3y8/l
rcWWYn75vWq9JktE0X+ccv2urJJbOTG8jiqCn817PGOxyUYF1Y84lkrxNoYewWSMNv65/NN5S83Y
6ZibJsS1iyhY6xJgR8WN6ji4/GjOMWQxmmZrdqkBvSJ/HV/KZBdiDEsFDXK6ilr5nHVhQZpgHKsA
l8ML9LAH8mt25Og2EXF/fp8fQHPr3z01AfKjWQyQg5EvToLZginbdF+e6tTYKfrd5SXiFCoNFlgJ
OrEBYw1ghYdY68Y+H7qjYX8Oxu0qt/0jKsVxLqcGC62c+jjvUoLZ9nSfPUy53e835jIA/6AwDLYh
O3Lyg+Vm5+sKQAbLyToCuCzpGIvxIf4IdYk+grCted1Al8HiT6w+SypFwsMBdzx3db7P9HAn2BDe
tjOmnAMiWkDwMg46cKdKlnYy8vLOavQ9GnVOkmB2Ve12eg+akmV6KcboMUnBqViBPJDIe1UvbH00
vDy/Mns0TMb2pzmRcLnEt0Jj2c5I07hLtqr2ACXuZs0q//Jn80yV8QIESd64lGDkLcafmtbYXTnY
soFbgGjLOC9gsSuQS09o1wFEYYzNiqQDcNYyx7zfqpxyTOh6lz+DU0AwWFJXyI0MsyGTKNgC7KL6
kz++jAflfWMf1zAFNtuRe115HiLx/zqIBjexMQUkHIxdqq1Cb2eWNJfE9d/L38Jbse3vX2JK1UgY
yt3QPqH+uEDjNYWQWATONMOaBZvOcZ8s5JQmGq2yEhBHNdECMsw3Wm/ZlbkKmnucyMIiTUd5nJYw
BYDBHBrIMq8QRB8HweJwrJRFmJrrCH3FHOC2cPwJ6LZaRu5Y9ph0At98LKwQfV9CNFi8qan00Qpt
aGTg6CKNd/KP0kXd4Fd20lzpJIP6RTmh33MXybZ19ali7B3sbXVUatgUuetta/5dtj+gZHr5SPG+
h7FyI8YwQ9cbcZB14CDrJhvdS3uALK+9STC3805aI4h4UcH9jvM6Fn2q4liF6MxuCBaEGyhGTR7O
WiAqL39fODdY+KlGIEbWNhtC13xp6Q48g4/17CYJSkqGYk9yL7hGcs4xy5u6alWeZ9s5HnoolHca
gMYiGQqev2KZUzH8KMl1i28YvebnpgsS7cw3oCnb3eT2zgCe1NviursNC0INM2ue9RwuPiY/dPWn
0j8sliD95a3Q9vcvroqkVF2rDK6KYEipj+wYJJqXTyzHRbHYOyMz6ZxK2x7LpyVVnQHDFlsz/7qn
M7G+ldROK1BRA29tt49ktbP1NfILGcj4617AGHOnjAnQTwDb1+Z+Gp9Wij6Yd92jGVs28xYD9ASY
NJB+2uaQu6GGwflFExSteIkpC6dTdWKildoCTpfYuKs6GfpEyZ+tha78bP1BcEXg7C+LrMvQLwFs
ZduB4VXOVwzdnjNFZLi8hzMBGhy5oAEGZtLXqjsNIyTT+2AIcJrqtsz/bR4YLGgOlLyJvJhY/sFx
tfuNSbo17eiw/SucTdrvp+6Er8sereEH0VwvJ+ixFImtWncKZOcwugHu21pJvdQCZUPb+d1gf1w+
VRxLZhF16kqGOp7h6xT0p2TNcqMhFfgf3qOZu/c8j3keImkCwVwdxAs9j0ksCDS8RzN2TOskjqtK
BwyNvrSY624FZQhOCqYz5ps0IKYeMw1ZMUiEm3lfWm5bhXZZPly32owNt02V6BpVo2CcZ1/T6XGx
kt3lR3NK7QaLoSN1WFqgid1yFyjYOMluwmyqszEgFG6CQykH5E25u/JlW4j+EgDqXEnHakRdZUu7
16fhpIBYNdpJDph33OouG+wluPJmyRIh9nmbZL2M8qUe3eXLA8VERfjn8ndwDIyF09HR0izTxH6H
yCGjWHLG6AYjuLt8kR2jFDhuzqHSNm/1Za0WjD5vQ72AZWbJoTamwzKZ79Wqows8v1z+Do49sKi6
lmp1ukzIjuXkfgI5cz3n7uUnc1wqS4AIrvCMRGVi+Qn4Iaen3DhG6+/Lj+atC2PEWIGkDgH2Cxpg
nGX8aigKgXXGKyNdYBO8ZWHM2ZQnC6g3VOnW+YhRentJ1uviPCubXjW0MvMSxgaOahofovRmFmEA
OT+aRbLp86oUSltibFV9k8o7TQSh4Zx1FrlmpEXWDHkVB2Wfgl16sHNcA6amBirhjFHOy3vK+/Hb
y7+cdbkLFQxXYf4sX4ZDPIGuBLUM0ZQhB5ZvsPA1MwSlWBnCXInWGLuoWJ/qWptBxKZ/5H0P56Ms
54m21BsV6aDV3d/LH8V9L2PB46yRdVURJMH3sk+C5EAelAPZyUfRxYkz+W+w0DaoGYVSOkP8dYPp
bIQ50m7LKVQ3PoiQZhxzY8FtNC/0slGx/0VTOUZxH/agewo7R0rIdUbBYtnUnhbrClJ23yhTiKU8
hCEGcKnAxfF+/n9smRAr7oHNWyNIj6ReEoPgz7xTUGO+vMscT0eY2LwqY9ynHXyokk9uC8LOijaO
MYnGS3nxmYWwQTsJvYhtvEM5Zz+gNWC8UqfBQGD+N1Lt5qYBJrb0G0HuxWs8sSA2LcohJtHD9W2q
J3OyM36lsW3t+t26i6mrA6N3bQFDZWzeJHlctTK446gFSMfSj7dlF0NjRRPdfDi4TPCO/utV1GhQ
K0NB7m0Fxrl86oFj7Pw5AO62PA4ucYwfWqAGyzH3RaU+nsmzSLZ6pXOXVzjL+UQ/ILPYQRv0oWvu
da3y60o7QjLwEA1T0EVCovrtJH9zw2Dxa1GmK8RoNvTseXZjB4yhO/lu8cB0cRT5AE4MYBFrkQn5
50peLBDelp4u34CXDaP0mj0Wt1YoyHE5hsqi0LQp7fomxTtyzLu2CDPjgFT6GAkxJbwXMJ6gm+eq
JLOJEsFpfG1vdE/9Uz3Tu+VtcKt9+FquYPyL3HoSeDVOSPu8EH4JaaWWVRKZUJGYaR4ss+JSPb6/
yuWwgDQiVblcArTnt/UIINdbM5eOTHKBQ+Pd6FkkGs0ya6wGzAPNr4pXe+Fd4kC19xVs6E7kijTo
ObvBQtKkVbfqsMCp7SbjqeyhdWJKXq7kASkSwejCpwV8YxksLC3sxrSZU9QVrXwanTUDJXGP7pWu
vvam9rS2yYOlljfhALVYGpLMrgd8cdKh7TCY93O67AoipS5kABA4OnIo06lyhlWJba0voE6UHeO0
WV1LbnxiinQ5OceGRbyRmMxTn8MMDAVMdDHuYaHIt3MiFYtta2NdojO6UKghFrebItHwE9C5IHGy
fZs4qT2eSkfoCNXvvdJngPly/Luui/okmrNAS4N2b3gZSBvrF0DI513xlniNILxzPBMLdIusRN4o
zKJgsORXYlDMvq6yJ5f6vsy7m0RWBdbMWzvGeahRC3aSDmvXFKHd5D+GGpzMkEq7bNC8TWdyCFpK
Sqa2MAZjmZBnUWdFILz8aJ41s/A1dIIaS54w/aD52l/iRgdMuPxtXjFLA0bFVpTDcWrsLHYNO93l
EUWKvcyQ8oFMy3Ojj7dxA1XDZcEE9GxACYlKpqCQzMtTWCCblJlL0tQAw09DNzoqfLtr1aZPlsku
FjnoykJ2I616TwvpXWmKhyYfvRy8MPZiiKbsea1ylmUxTYkllSXQM+Vr9mMbkqicwrF+6ifFH1wK
svbQqXYig/rMIL5xZiwILk67EFF4joKqtcEL6OhB6JOb/C6J7OWHkdjaD9raqkNcIOadySt/gvtG
aRKbehVYOkXAVe7Cb0f4i12XSWaYoUwSNE5lx8uCNQjd35/ZRtAJHBXH1lgGxAxX79HCNGcQ5uZh
7slDP+UPVmYJMJC8jJrFyzWjpUzzkkdB69aqvfzVvc433QyqJgfIIz1iFd14J6pCcXpbMuM44tTq
+6nAy+SD7pEg8TeEuhqI8Bq8tWI8B8TOLWoNqAwapN9RYhzUvn7sVlHS9P3jKYufW5FcUkBqcbNc
y6ApJqeEVKk8Fu5l5/R9EkBZGF1TpTRuGgUl9/FFnTGeCd26BM0hgZf43q2C7fPfs9pIWVYnGO8P
gB0FFeJJAqvN5R/+mab81xopi5yjkxFH4HZKAvMkA49jeOu+Pa/HPmhcelZfpcP6Jz4Ye1FPjrdQ
2/58sTpUTWVU/dI0qGl0VtbYV/sPSysOmiXqMPJ2mrHrORpaCWR5SRBriqPS5yr8uxREsM+8h5N/
fz6h6yzP7ZIEBc3dovrTzqGXW4K94O3yloF8WZsFMmhjS8B9ViJjitQ/Ri3oFvB+NWO6I4TFSoki
DwaD7I0MUba2ywN65WQ8pkj+/d1rN2tKvCTQu1zAAD89kTqzjfb58gHl/HYWUrel72TW8jjI0/JW
MtpApwOol4gAIMDJKiiLqKsHRQ1bOAM/b/fQV8St83NCcN1v44GJJ0JZ8T6DseBQKcCZXG/nPllu
5gjKhZZ5ny0iMTHe4zdz+3J0qoGscGqg5K7Vj9YK7XR61y1RxOb07CkLpZtnsBNmErI6EEPC+SMD
9shtGyh+HKhH4y11RDne90kwZTF0ch5OrZKABAk5pN13Gzt676VpaFP5UQJj3uUjxd1zxorjLFZk
vUD3rC6q14JOEF4pLbsErLdMpJuihoqiAbmsRb010w76rnAfgPMJGsDfJ5iUJXoqpVQDsR4gKfoy
23Ne20T5WWEqqNGhcDg9JbHg0sjxJiyMLtKWSR76Mg0UurpTOLpy8SpYv81vfBMzWNqnZlmGzghR
oTcnS71f0/kApufIzqc1h36WcZrV/nezlD9rAwd8Wcv/4ezMdiTFuS38REjGTOYWiHnKyDnzxsqh
EjDY2Mzw9GdFX/2K09HZ6ouWqqukmIDtPaz9rR1mlb/lPDdukWtZnXI53CWFg26EHTXPPQ4rwNVf
vPt+e1mtF1vr3VpdttmcXzepLuH3b77ttcIugGdGymH6/JcmyknE0ldxu+0X/hJo3TQqXn75VW88
w9fqutSf4NXhZNCwn2gdjXmkH+niYgYfLppl+j3/AMXzOwb379M5/xogBUPPQrk5WgoCDX177W+m
pb2oV79JlW59mcvf/09AghXoFKgMXyacd9Voxx35RNfqlwf41j1wdcRzdCtsbqt8XdaBiSVt914A
9x8l2Ns8hq/enD3+8zW58axei+5g/TjnQw1xJbAUq0ymTRTK+cx8AzQpAJpRq9x1J+tfIsONJ/Za
fOcNlZhGDrpgBcm71VjfNCS/QH1uVDv+NdzR1DKsZrfG9bBgxFtuK/MTmJeu6GObV+fRei5SNETp
EV3fCGl+1JeLf/4J7b+GU3/3/FylB5OTosuXEySvPn/g6I5bkxNubVGV0eTRnYIdcdT6jGATrXYj
GBu/DpJOyTjV+uh5eqWs+q61ANAQyGKiJp3uHfhsU5nphJhZrgNfygWfPMAQghG7GQNbO/lcrUw+
YLut6s8jkrS2z1Q8DTxuZpAb87zflaFeFJ36DgPykAUhumqwIB7dCsZ8R6Wqs7bzXRCYx8qfqwh1
z37cm9q7Z6PBJ/HrLLYKo+OWOXedI5+kzGTiizSmVrblGX1V2ovGcfycArmVGQrrGSofXnl9PPo5
PMrmxZhmSy/1tlqZNbcAsBnSto5K4SWO395TOEP5U/rdu/qzmbNFE5ZNVBf4vcDUBbNM8whSon2g
+3XndVAsGdeJag12LE/PWdkdwyF4aVPxaLi3pem0IY3FYgCaF2VndqkJV6MlAUpqfzpk4RDlnUze
vQgbv1kJiHPh82TILq/INpJ0T6jOliYt/1hVtpo6uUXrMQjkUs5jguxpM6rORFVwqMeQrFJq9kGP
LkkIxJBiTbHoOByiy1XYlquqhAdcCkRJ8+XjcIBbHlgZKF+NFzej3trUXdiD/+iG9rIKxZFW5EkU
/w26718LKImduUM6pCjTiIld8T7+t3VE/1oxOYnBqi72Jci/foCUBxvSSjBq/KUwuJWwXIsmPRXA
toYQHLhPbXJZmpDwqtALcU8SvfpvFbh/LZeE2ErDYrDK113DXuZmXuo0PJd2tfnnQHAjll7TOYOB
9jVtUqgxW7bJmuDkN/SlnqttTVQSUv3HD4eHf36rG4H0WoYbMsuXTTuJNS/atzKwF5asf8l9/kK5
/E00+3/6zHkog1RAVGppWSRlzx6Lxttye6zPVQevd8fT7AwytUIyB+oBuSCk03FIaJjvsVixSMFK
mngAWHTZxXMZHPIa9Yw76rizHGytWejl2FDzmoGM29pPpyQrvOxhHqclc4rtYHV3+eABQlrL9dQ2
r3ZbHdAMP/mVtQHs6Zc77tYveFWKlkED/LZQxTr3oLXMRfyrBP/GYNG/5i+GVutPHdLFNfgyx24l
sQ1oNv76v45j/WvcItWeqJGKgh+ov8hwtsOX4TcG3K1K6FojOvaqgGMjEgJ+wPhzZ+IqBkIEbjEM
vbY6zpPfum038qdrmWgWwJdzSjFTBl89WANjc5TUDZcq+8227Ubz0PcuydX/ZGgEZ5iVW71Ys3c3
iLPHObEjsZSx7V/IKBeHlhpTsl9ncZfT/m+em2v5qGSgAQeNgxmKJDvTVIdy8neBaZsosLFs0MBk
AM2VqHbYSQryS059I8m91o9aAj4JBAuoawgmE13BVnswSyDXPDHE1G2WzM9hu37+JercKIuupaSV
xUhfwB9lXQ/IQ5rpwOtmy1q7ihrhJ4Nmy0qST8B0HgdW/RQeG5eNPe+U491NNnsPJn+Vsmzn8fQt
VOZkUZSe5RBEtky3QPdvAqeJRWtNUVc7R8vNX6vWrAMNbzltxuVoN5GCQ0HWKTiMjYtQTGdtyeOU
Nz+dHtesNOsqzBOWZittftto/2ty/nfX9aqWVlOeFaTH06aNc3bGIE0sz459f7hX/mxFwpCI9fWw
zOGc0wIHMCH7XErhH8e5qeAn0GrY5vZ8DQ+JnyEnB9Kz9VAXEl6o9LOv+DvmmWqJDeL/JrD3vavQ
5pJsHrtAonVhVRufdCtqDtlvnI9bj+1Vp41nfYPyFHGzADqJptuO/aHyFwX2rch5bS8+5arQzlQU
SG+ZG+XC/5PTDKlgtimGgkZ2UcJKijkHYFl3vex+ObdvBYprXa3oR49JCx1DdwVPhSkZxihL2nWT
oKrb1NsAezTbfPlb4LtVqVxzKq3ZQDBaeFCZ2Su2ooshjcdPLO+cWxMXb3xHftXV3orm18La3ACG
oWa/WKcfnYnpAqqzuI+bPezAeXRpIvwKwL+R/FzrbLO+AOJsIHJ90SaTZ2gR2kQ9QJ28ZJG79Hck
KfB2JI3U028dxxtH+LXq1rW9AOJPvOXYrAg7VfTjn8PcjQ7+tdTWFp3DHe/yun6xEZ4HFKQ50s5d
jn3zW81447C4Ft2OHZ/bMbXlmtNH6GZsd9HWW99JGpjJFMM66HmStU///H1uPLLuVTzIReuUMLMr
1nysPvUsTkAc7mf+GxXi1s91FREkzK+bEOyfdeM326GWYHU2iyzMv6vU+flv3+CqwJZTPjm8R4Ft
Bf5Wo6rUpDkWtv1LALhxiF7rcQffp5OH/u+q8ftt0C7+ckXpZDx6u7A8dlC31tNvzbYbN+3/0+gO
JAOPDuoEH+V0lvO9H/BfOoc3LoRzle9wWGDV2oOMyXa+e9jKqMyP5mxT5Y//fBVuvf7l7/8nn6Jm
rF15sQCZaf/ZBOx7QoN01OrLtX71lbzck39z2F7zJUttWlVaGJK6Kw9NCZBF89jelvcUiq9/IXm5
kchci3FtXtr+cNnSUPt+f3kXvWifYVf9L1aJb91UV2kDw8M20ctCuwCRmDEPPeOUJ61jbzQLN5nC
cKTS64AS75eK5lYNfS3O1TVePAshPwVg9t1CzyG4OBGRLAUf14PBXOaeXV5+5xWIa+DG+YHagG73
34LmNYxysnrWkwEdS1JsG/Jqm0/MFChWwv/53rvREL2W7tpeKSYsl+frCkNoVJb6fvRtFouyXmnW
Hebut33aG8HyWsPrNi3mCheSjmqChPjLccSCKPmNsnfr7L8W7aaYolOSY6ugX5Kf7ngpr2BMlFx8
e/6VZfKNu+9asZuD5c3rEZNW00gagcC16OviK/XMV9/qDQR0uFJtW/8iA7lxda7Vu3Jwy0nX0B64
lfXuZ+EdOn6fAWBwUUVrE7llufzn2+DWPX4t2u3nupNZCZyJc5qXl3yGPyLIxfOi/hek0xsx+lqm
W1RgX9QWhCD20EQlFDn04ZePf3n4/ya8XatzRSFwVVJc/iHuE30nz5fLPyzHRRr7L78rNm99gasT
n8yWlARDnXWXjUk6PnD522DiVkZJr077muciDAe8tHe6uEvrpcR6OY/1osc0Wb3Pf/KH35yObik3
rnW5owKrQ49/CZhosZXHz6WJsyX9lq9jHGzNd7iVy9/GObe+2LVSt50aHzwezA/qpESbfF9srYWY
In/vPpClWqiV/fYrp9ILwxsn0LVytxHMSfs6E+siTxGphfecyQI+CnYPH+VqjVH6ndex93lw723e
1REXaL1b5UCj3q1fAss/qcDeC91h3pEFsUWaJhLF8OHn4bGW1Nopl7xrPRPYJIcPFvQ0UUrdpBu7
P0rrRe2ad7+sdoF2H5qG7uc0ayM7FGPs1+VrKuwXKxUUZXTjRqLEYpXCbXQRlm8tu1ubCuNI+6Wq
iimqc2uXDmgClsZ/zEy7oW51cBqDWUTqx2Go4SPUskiy/GzqZg2bu13ntl+Vol4S0BEs0HEjOluD
513VsXBSlAiE2usp8x7boF+VbD4aSuOgEJ9knsJoMsCIYuFuaWfHovCnyPOGU9HBviP1hU4qAv8c
rzxrx9xJyd6qgm8Knh26dNpJy70jldm6dFrJmZ4YDzHPnaErH7W37ISGyUzojlhTG9cOUSpG+2Q7
sW5HczLErDLvNRm2LZ/eTC2e+pR8zkTedV7v7EKoN2NC+w/Y4n3A0KpYjS555NO8V1PRR93kmYhA
nR9ZA9aKXMzXHDjkRkTAQDunxbrPqR0L5YfRTLsdcdRicIImygd2KJ0acGdSqHMhaJAEtftuj3Re
Fb541wzL7dKRMbLivSmGHz6SOCTOytbTImQqBo3v25uCB5PZp9TqaWw8iUOBPKddsNXlZajNUtjS
VE9O3acRs9RXoSySkBnzGqmto10WD7LKwJHPehFT0R9TxmLVWU9a023fDy/czCvpVa8Tc/7QGfQc
E5x5aH360guXxGb5Im/STei0D4UKHrlxPz2T7UJMmCJ7bhLeq4fe9FBuK/vQwdwM1obFUto4pCxw
7MRs7YAIeBktUGl9kLld0BdXNKTYyZb+YpZm1QMCOtZDknOSNBOaYLW01krgzuOlfoKH5m6k6gf1
wwHC4Pexz3pMf4a7vnfn2NT+Bup2jNvsAE9+Z8OToL+fcx9aMaq/VMuxJjzVb47b3XuzTHhe3A3w
jZuD4W7sMP2BZ1akLI2XdNSqrPwMDsp90g35WQbjZ+nYO6sSR17AJMUaUP/2TD5Dxw4pRBtuXU9s
51H95HbwIjwIlU2q3pspQ9OumosI//zJ/fGkB2+fddKLZZfCxdordqkKzk7XL2bL3/W8QOKqiwOn
weMcVmAKSW/bd/VSoq26HMG9a6301DE0NPJ6iAjpTVJW49fgdGutL/YVxZc9cZPMwlTLVkg3bkf/
q2pQvkOvFU9S3ofN/Jo37reqc9hde19i8D9Cvz1pGKvFeeUP8cgm2KJKHU+leM5l+pSG/N1WUExo
X6962r277fxMQ7NxbUdFlQUFp5rfcshFYu2HsFOV1paiV2HktMylvdDdsGqsy4jTcANuimUiDeJC
WPfwGXDrVZ7CWG+cMHiz9cbY+nEkBcIQ7jW3H/bYANhSjOI4EWM0jMpJPNE8eYb/0KzDVLHddwMM
XV2an3ltLQAKLeOscdeQdZwGmq+GviORj8NuUdq4ljA8nKjG+KIfxc5LMUfuCvAE2/zQ2fUHCM8c
o057nSrmJtpX6Emk+yksgReTOot67XzmmAxHjNtzbDvdoSDWu7YzlvReuxA6gxsprV9Tv3wl9lCs
w9YTC6nMn6mBu+zIXlybxK2Yj47tHI2Xr8a2WLMCg1u/TN+ysj6IIZOQu5f3uVv/OAB3zK29J8S/
m6W+K4bsSXb4dUjtnFUwLHorlYlXwpGdiSd/7tdtqFfU1eeUjgvSOK8z1wjzlrXgebnXbS7hhZTF
ugBXjEuzw0fAmTCCjdXViGXWGOBPaX6Y6u4DvjQPgxHPhJNY+CWPJh82lKOon/lsqkiHoGZzYwfw
hoD/XwGTEJsWr6j6lo0DV11rrtdSZas0Kw8qLDZtPr8qloKAah/nwlmNKf/qTHDA9tvWzZ1kUK2H
98l2os6f7Kw/8kFtS6da1RlBHxxDeAw07rX0mxh5XRmpelgAMoM5gDFt3LTeIlXNa1aZAIdsvhZN
NsXSCIg62jhk1IDQ1B4Ky9uORhx91Rx7DBBaEX5zlwHoTsGAzn0MyfTlJu1TmD92/n3v22Eke+cz
zPK7uvHySFiOiTLGoTufgnuCyxtU7X5sMemHUeEiI+lD57vnNKPrWcL7tQL4aFErvcD3eyhq5mxc
F6sSI6w8pmAwCycQVlQTmcMTFnIGe+pJElg4FXHOtaX/2PvBq5ZBkgt+rEOvjZTrrmFSuw9xNoWs
8yLaZSQKhn5jKwr+RLt1A3IoLr8+52vVB8CjhV9FP//oNjuaCWA5Gio4upRpMvTD0p/5lqcWpv3+
Jw8o7sQGmYDkdQzaxIudQQ0QSozDiXOU/dQAs+NZkeMORQzs2lNN/Ge/wcMt3KJLyuwLo9lYNv2R
iB1zLYpFAf5u+c5u9qefIDUPrmbPEtxawI3Qn+XQ/s0+xgpjVkUBbFwJa8YVaGSH2q0THKhxAN8r
AByLaB7dg7A4NiLD71COY9RV3dai0Dd4ZNxTiTX97nLYTD3MUnSYLibHrOkkElsauZ7xvBFfnWuP
dch1WsSVbJu7WN9rOpHUIb1vA02SlpNwF+BUjHLsOyR5id+jLvqvqpX4Q93PuMnEGeAkvM+QLWXj
Hnw+dpHt8mM5DHcp53Bszfaajntr8P6ISp+5nW9a5seE2YjKUJFE0oTnwSoPk+TvaSOOBWcHJfWG
TDWCmDHx4LtxVc+4EbkYNgxUC1XOzlIpcPkJXo12h37GE9GWpEq8zsMulyPhX+zYEa2Re3Rl+RLS
/qmnWRvPOJXiKXf3TYgg3rSjiQbNPywg32KjRjfSvFoXnfcpDQK1Ku5CL9xV2kceVJG94ulzVoQQ
LdH27PbqEf2WLxGw59BrdiFnMmpzH3uqndgqv/tqcyFjnO9nBKIPUnnHuoFKUWp/E8zBQuczHKNm
ZpK2nrbNMGwqr96lnVp4sNU1lL9qDw7ctfvcNVi8tUmwpk794nsNUspq3lotop2o37CGInDOhPuR
8DXmjR0eeXeK0zlfOA1f5tX8rFV3BMn5kGnlJXJIf3y3fHeq9DOvm4NrDSoKZG/Hhk/3PRICuG4Q
NwpD+pWlQGIUxULxXi9YXkNRKfZNnzEcdalJPEb9KAvZk6iLbW8h9YZ9ddRCKDJ6PKkHm0WTZayI
NtXKbvx1YCZkEp1cYjAOL5TsBVCp3dyTV9amX3Y7vLa8vMt67zR3soUfx/jWEkxsmQMDad6A4eDs
mt6HtLM6wTtqp4lzhkftI9WVEwUTzM0n3b6TIt/IcKg/i2ESEcziE65lqKJOoMkyERmzsYILc9mf
+qqBE7M17kB+i3uYLi/RKhFQ9PCtwKZezfRdlqsqhstnu6zL4jDa43JAJIjmtKZxmTl/VEBXljBP
QpZbl8gH2g3Hvm8eQoacv6fpsoFQGTSBuYiLnAKn3b7WaYoRKvxAxsEGwBc7zVTHVdMcqka9wR79
BBfnA3Q/J6wx7bM02KeaHrhF7ufUOdl9tRV+r6JW6lXOQyeCSmKvUrUA3AGOAAVdpmN39gb7PQgR
tST/8GqagNG8z2j6NUEJFHHop7DmmJg2H6Ji7N/SspwWNXTsiVXlHItl4i6V7NQOduQWJMmwPYx9
WFZsmqa+F76z9T3+nE0FWYUNhd+WV75TisdthmUwPgKWx/DBlia0kNxxfSccOW9cX8A6SaxJp5uo
n+RLH/DHSXoonhDtkLVurFGBSulX63Qun+A2txN4vCOTAfMog7ZMctd9GSqMvKfJiV2FSmYumi9b
TW1MRAcMEIrGyA6CNPImn8VSOHjc7fCohkZEgakfa8c+9zr/gMnEkeVs483dsffHc4Dk1el2kLt9
06BYBq06TY7GUiKLs9LbwwyjQs1S+4mZh4VPBci2IVKDoG8OGBEDBC6Oga+OZdZki9pu7lQD566+
sV8wY5kXQuZbJetdp8Ygcmb302JDHiP0foQDQ+T1ShQJ1WJo+E9ajkubkYOC40bUmnBflKyNPZWh
ptJ0jSw4XEzcPdqwqoqkXyOScijaLMgaKqTXY2nkorbErpDuDAxsWSedJKvA9LAibuVRayxZ+lM8
U+sgR/8UhNuqLjiuhndObfuHmbqPxgYh1yLFzqPeGnfjsTP2n94W66qaNqqXYURT5xC0zdrNUpjp
dfzg6Cmx2tmJnQ6f1Oqq+7yGZwJz9FLU48bKXQAVSLj1C/Fd8P7N5M6r1bV0OVMsk82kPbEMqn23
3FIMoTOfLkc3WOmarWQZJmEZPGkxngQ+XK6cBeszN6aXI2i2xi9Lpq9OKJ6QW+46u3y2p+IpbADX
CMJD29ANLEtkxBosUGTzc2Gh0jAiv/fJvLJcVK95bt2T3n3tc/5YjHJZVrhXrIC/ufN4sgtvwcf6
uRbyNM34r2mPVVXfARq7zJC0dV1zmhu9RUUei0bezWOgotQfNH6D4rF3K//OK60+mroWSr/RaiKq
i6WVOmbRo6GY4Ed8FwG9Gwvvp0bYl8x81JOnIhAvv7xuWHiqAXq7LJ7oSL4mk34In3+DRi9wdqQ0
bi8Mu5lbH7od2sTiIYsKu/sZJkjY/LyT2COuEl5DJ+IytuYNEjBfFHVEZnvPTHnMOgtOjlNwadCw
2DeMx1zXjyNM4pBBnuum3tOmTndkKodogAQP6U6IqGbnWxQLh7RFra8c/mgzaz8xSHn5LJET1tMe
vuqLMM82juODVdeNK0gcFnlN/rQDMfGs7Zc8685QmD5BPYXFN9ofmWehFm0XYYeKTjpxm6ExEQDF
Qd1px1jbxlyJJnE8tE3Gdu5jRf1DcMnYdZc9pnh0Iqgg8XNR9AP0MO0dr13LYkxC27eTIVRvbQWe
MHbLaYSlXT9xafCGDA8OvwbuRey79ejGZP2iHZ3dCExO1DhNGNktWXlj1aPjVC1qTy91Fu4oBo0R
OAHLmRiYf4id9voubqceaBKJUgaNLxn6D64aj01hi0gOSKZKdqCOky5VhZOhRjE7tOQRthJ4/iz+
pD2IWnD/xA4t0jhj/tZxrTrCh/kjw3IHc3RkwUG2HQEVjrNJ71HWfhmC80uF8r6j9k/hy68uGB9H
nxxJ0z1WdXqmXjBHqOP2JGwQq+1HUeplBmldVWCNfODtBwpjOw4dvqtNvfFaC7q33vsMfbYQZbjj
Fo5zbHG+D1whhpTOAxPjl0voS+Gr1dy5ceBHXhAIPA/5I7cgQ+7kmDiEPXIUtQ6e2LjHYn0ztktd
Wt9DGxjcRAwK1Vw/aMIj1vJTNgZOQtwa/C/l3xeySsqmg5o33KveO3bIM8OqT5eeh3qaS3nWHseJ
LVaO6oHsguTeNtWdDU/ruNTld+G1K1oHLw7OxryYv3nx1Rp+nwfoKMJD+I5KXsA/MG9jofv76lK4
5ZmznrBzb/CUR6iTRdwW3os7lntm1w/CHu9DwzCcgRxnmJfOBLotUotTxoddl1fP3hAua7tbESBK
uHYXncp2beCd2468NJy+GddemXLe2peJawkj8kWm5wPBLi0ylHc2TyfB6iWr2DrNp7WTIvfl5cLo
tI4bQ/eBVXyio3FwKH9Ew+QQqNZB4Zp+OT75yJ16y+x+AjKYPVMLEX7snSfjk4Xq1Qv3AH6wi/bR
78gTLcSP1qAaq4ItLWu+Y63apUiRIwclosztY2oGHUtC30FyR8wplyAtn2zO84gylIWeI5+bvNmm
BjVWmJulNwp8FfHSS3UO5pJFaIws4XcGkpfvvox1+VGVdONnfGmPzbZy5gUvmywiTJxcYlBqp0tw
68oIbcBDy9RGmeBPFcjXbIKa3s7WvZWhKZaevADPtSh2NKy38nLIXiq0ND1bA982lO1xbEAwnZ5K
CLWcsDqGzF+FXbfJefVkCujimFfEvu1vg5q+Nx1FvYXuCgmzTYs+dTXTIso1uObt3EVepb9aKVe0
qJ+rkd5lKaItQPbeUC6ybk7AaDo5rn+XjyRSIEigC4owmIb1wWbhHXLZ7ajgB8QG+5Og+yTRQCOo
YiEuf0ynamFju54G1WFikK006b2u+mQ26hPisGcjw3UlOVk6dP7AbupT0ftb9FjfpsIkgVvtGg9V
DCR32eCePNF9Q1v8qmx3nQXTFjYEm9Jq0BbO0azMVlyg/8HFunHKS06mXjqcOQjXkD42LC5nsBiR
5y2Hpn8RYWGQB0Km7yFl9CyxSVmJNJFfduaptW5CuuyR9WEQcJ7z7jFMqyOUs0jDU3wJzzvhsT6k
7vBUlX0E4RdJIGn9AxeNKR5puFKehR6l85iLksWNpxPDLUy2WuvJYLIbo52/kZl4thWKLo7+Fp/K
uDPlvsmeTcrXVYEtdpmve+AYLRilxCwdoQokO63KZViiqYBzCzy8BFZ3OzSqn5AyR1XBEmF769lk
i44EiZy65cCdxxldJ9UXP8hbk6Kstj56LTP+Jx46WLni5DxQu12iu3q6uGt4k06c0m3B2PPOQ8XX
vSTLWszIvezVbA3gEXvpsfL4ss4K3E/uXcslDpUxVgUSmZF9DSzctq58swuADVm6CIy3YGhcIUGu
N6wgB5cF70Hn3gvHejEVCCGkWhh/2AlXJYSW67oEwwe+oasR8SDiqsU1HOgm6Nk7TdtYU2tTlXLl
tPAtKZtPuNQeeuKXUYU5KIrSfqGH9uhWwYce5h1pzGYCxj/qjTxWXN21XrAPQ5MlvQP9XlitZzX+
SNmsKotuoLv40kG7ttpgX+bNinM2RZNwXwuDT4HVKtjJIH9zq25jw9InEPmjCtuTqNCRRIrIJ3Lq
cj+hNoZMkj8FuEnCSu0omIW9VSDGzt6dhloypf2e1xxUk+aI7ptB55Vs0yFcOA5xkDGrdepV287u
Xhs1vY8KKQidCLKk1opCY69J4O3hQIumIxpxtBlWcIa4A83tixVP6HYshVU9lRIHWltNcW8hgKfz
tqsxjMgtGJFZBsMIXyMJUk/KQzmsawIKVL7NbBVDUJ2YLqSXflmeCEl0rIGl8op+LeWwABdzZca5
3zDkelD0fGKjLotMhXSspTO2Xtwgwu2PqOIqNETRXSDhE2P5Q9V+SwuFrOYJUpt90+FLsTQ/jl6N
3WoAiNAng4A7GjugiNBvjC3N8kSx4N5uzEvmV5+2Mj85patSNQT9SvoSOmLL2zHuVAjcBE+coPgh
CJClMXdTwKH6KY+FKe6Vq/ei6lZdMNdIh7LPDhd80VnBJoADC8pghlt3yD9d7cHGt15l2nzlXbnp
/o+j81iOHEmC6BelGWQCuEKUJllkUV9gZHcPtEzor99Xexlb2xnrJquAzAiP5x5K8Y+CtldaY2RZ
y2OaimORiZOsjH1KPeCmI8eSQjSow9pJzk2soq3u9jL/T8kyi7Syy33Prh77wv3ENr3XPM5QFnMX
xfLelfLWjKj0lVYgI/buLbeGYIqlHUw0DNzRHSWB8zduUzJvcvNDWo4btPocWklh8osMUzBZRFPT
rA0yORtVhS3KOZJ0VfsIll/dNGeRIZbjppdvldBPud3vZoOT3lg/ykU86RrSieMxVCzcbgxwCzw7
a4q3xyuq+6F+3pr+yenU75pY3/bqXRIJJFxmJJUu7P62ljnzTW+tCClwX7JJHeJhPBhMOO3G+c9O
0+ehtUvfcybnMunpmdUQfh9zAhA6lMZ5gpvCQZuw0VYmrbZ85YCDsRKymk22uXbtA1UrTrbGuMUL
JrZiiP+qoWTQlnZMbNQc1SVTUlsg57vGg2tYVVCJ4XvCmuXr2ab82a5f1kz8ATl+3FbrUabs4KOr
4xDtXoZmOapq3ueeTT+QZSgB8nGztmhGGJtTTk+vPE6euKT1YIVpiy9LxXJXJmwZsRPn0M7akzEO
R96T5408Q2WuR0Otl7Hrm52pFtfPzLaONg7P1avfhZf9KArVbqU2z+cIxerVmsc/Kh7vRXG6y91k
8JVn4aesDZR956XUi6fcGXwjXWSwptN/rtFTk/IFVgsJLzZDx8hdprOyFEqWSp6zvnjVzGGXlmWI
/f1mIstHbcPna6TGs525YaMbv/X82xhNfexjeRZmQidnLjtO40NZ5X/aeOF5t0nuk3wjDN/2et8Z
7O71MD8JE48IfJ2YQ3NhLDDOxJKtW8EPVOfy2GXD0VyzJ9ME7VbpchYzQLXWMIqFnPpJCm/Pdonf
TW4EPYn8r+iId+rtdBd389GO0zGwtPq5ktuOVmjFErecEn68QS3TUzk3Z83bdimZo8UsXtZi3fX1
dCm3NqyN7IHj7sXtEnJhOUParTol3gSA7G7/zUsXdfO8G6W6mmgi5rb82yhcfal1kZ1aFcUYw6dh
2LtZ8m148cNW8atrlbWbtVoi6+M0VB4fl/Huptr0wNaT3C9GdPuOnfRpTpx016mgXGv3QdksBq5n
Khp9tvVdXTaXRK8jaxjfN9cOmkyeU0UJlXmlPE1aGpCL8nc24iXANlX6ZDyXkcy4BK32YYyXJ6+l
fSAp819vyXBJ9f1a3uvT5o3txy+N1eTBUgzSz6sFe4cxvIyY5nzpuLjG1vxl1XMZKJPnyjE2K7Kq
9LncdKBe035qJnkUzXZprXUn+MO6FrpEifXJmHNObQ8BTI71W8EsvrfMs63RNaTjcqEYuDp9t/eq
KSRxKg90Jl9LSeFkuLSm+CMORsfbmtdsyWGeeE/tMl0tFIlxnMbkqvruw8jXt9SamLESe48kbR4s
ryWIcoRUELu4yLKI8/zbWArWYlWWL6eqDApHu6SDlfqiZx3aPcIhc2AKZrvbb7X7z1nUu8BwG0gb
sX0cWLU5GfHD/wORRhHXQbMWL8PWntukPDQ1Vl+y4jYOf4SjTYqdloLsxttxS8FhZhtz6fQ3b9Yt
WvP4HLtQZHVx5m27TH0a2shNvHHs7BHywMAwnPrseynF0VnkLinIe+d4Bf2VSbSZySvK+BXPNH8W
wCt1MoZQnSYE0ex1zYzRX1wNGVWxX9H1zEAk4k9VVOEwOsehkIcuHyOZtKS09Ae1cMkoCwdV85Ux
z20GNApSZJ6zsXvyHEwjevqGWvpfhT4XTMvApsvY0aKuZp+EbU/XnCEAwEZ/tRvrs0VZWKvt0MxO
aLTyx00LwTNqvhSD8Wbo0xAkTGZ8c2bHoC6K0MrV+5rFJ7TLn8mVtW8yc/JzrzqQV3gZm1kEGBX+
VE2iwqJLDTiEad9PyuHOuM0ivY56vcs3ZqxV9yCFHTJHPeeNZ/3NzfU8KYY5Vvs5DeN/Ft+6OTDP
LzY2JnricTOyyLKnp9bqLrnbPGqifV44zFZbrYdktp/KlW3J3sQcbYVCkUP7oJHvPruBNjWRlXEm
N3ruXIxpe7aH6QwrXO1Lb82jstZPTDkOjo610/VSMxjN7sNc878kHbACtVZEKmu7ykvOk+1+AqYc
tLQamC0NRG01S3rITPYTiLrZVW68BjLlqe1zAI4hJSeZ+5qiw2wKP7fzN71LdttaJLtVZdfKGYYD
ANEcemNdBAtET6Cqlq1Pjn403OU4b4jortum5CKk6V4buyKydGM+Va7ElwuzTUcCJKo559HUnpO1
SvDysjR3nSIzsf51njT8rYvPZppGdjeeZojl1Gbui7Tmp4JUpNT8K7viwaz7U1qMZMxqkQbATgUQ
9G033GifGFgN1AlzUkU6dWZhDD+F1cM7Ts3Bs9Iv203fZ0UORU/Rskw5301js2BVezbbZGet9W4y
3O81nU9irC+9g0qh4vrgavp1qddAhwak10sQ04yGH8AokePN34Z70orrvRd3gK+UHeb6s3JmqfJr
4873Y4ucjd7NT3Ce36WigiRHMEzUyKyPIFU4/+4+sncmVKZyEnh15BPJ28yyGUCX9B+DZqtwS63v
YtnYzMtoHO36YpVyCbJVA1dw7afOnp+3gpgzJkOcOUjBuTA+J9W8GPHk4ONWIQ44/JGT6fidPvrV
uFHxmACtfmo4ETFp2Ipk9qMn3n6bt30/zif8L1TOK97q+LLpSg/Rf8PY0B4tL/etzHppRKXDknLi
e1a8K8bh7k52v8gP+Gy4OhEEv9wNJqctLpIkjtRZ/lqbvLoOYEPSj2GvWddZZU3YWsXzUOtPdmMH
4IoczGhRk8N16Jw9d3myjel72mb89ON30s6v87xdl65kcGOQ+VGJRQJNxkwhm4jC68E2ay2IGZ4F
/ZRGi66j8ab4psqpCCyjf9GW4pSYYtfA3SaiunR1/uII9+ow1vcHWqegqvhfarWvRrr9lUhk1Ubf
2XO0lCo+ynlewsZhtp7dBzEpsHDg9SUzrqZHpcnKhE+WSUJWu6fNutNsmL49SxuQKtQtnrrvuHVO
aKKHJG+Y29Ey6M7ZnvIsHPROO5I/yXpBdW1neco86ylnSyIz3vFt7syzWWx5mEzOLZELywQW/rIx
Z0zFluXQGfUHsY1/NlEccTCV4XqftMjB+Z4ZTrncsH5jtackw/6zVgfLbUt/MptnOuxr2Y43J+/2
jjM/jR3FlUPtvgwy1FftWvTxs0sRKOZql5qa8vW0PRjprB81rYhE1uwzVz/UJPf+s1f90ez5tfiw
uE9fmoZpf+HdweniErtUjLNod0v1nrDZ0wF5JqfjVzobaKqdMwXfnB4eou6IxzXg9yzIw6b5HV2C
CUZNbTcO1yQs7l/plNgHWQhu9oXiygSpDPOW61bxOkeLkbfIYoQGWKYJuAh6UfGP0elKjBZNiMDx
DO34n2IAsLrgOpVnysCera+4mB7nej3kbvkda6z8snL3yOlHP6c1AcM9E9KtbIJ6Tf5ZKtOjydHi
YLXLn7wQzkHbgALWjO4SUtF27MiLEUfXsfB2dkcHNJWk8GbGLc3lRcdzbKCMSYvAemaK57wug0bY
+4T5I+Dljze2iOMaUP+ihebm+l5rF/7c2FaY1wvjRhe0SAPemKJZUwdbZf/ZVUrBEzMjrRAjzSp/
wKT/YGV1kOVpJIR4Ng37AWHt4ukeFaF1g/d7ROze1dpUHTI3Zl/dXIOruNe8yZnP1e5X7yUIZy09
c5yZSWil25Ob8HPRGMwYQTVFIyPaPiiS5HXDC9qNpChXGuFSG8lwhSCU0H6LFfpGNqxIFaONHCWK
xxJUi9iDv1QYY5TI9kk6UNyqyfmd5v7I0ozCT/O49VerJZhkiB/HmvyCrcj9zIkVlZ/1a2zdq76N
1EqSrYfFxhw4UZFpZYwI3DXCCcrcWCVnc5LELjaWGW2zwk1u98+dpd28vA06zUOIs1w08+2JvWAB
kOABxC3MzCHsVmFBI8aRbIsTT+ASdsZTfj+HY4fSEIom1KfFPGljzdx4+iJIg4SHJtQY+Rlm9rfS
yV7sNYYgyma0xQfZdiICWDl1hQ4q23NddcZu9NxdlVq/LA/c/NLZDn2BSJZL1AeNYBQutbaieK+y
Szc6VDcc4is04BWP53+SgWfodO2fbENb9AzvXsE5pz7l8efZ4FsbxlM/eL+4gf/jhj4oTHrhWAM+
OjbjydodI2Lkbok3X2zVPQgVdnSVgbZZUF5LRtlQa1S0U7dxHsS581NL58maVkTqyi/y6qYycT9g
DEKHWy9M815wLU/HVaWXvDQeBl6Gh9gz3ip6Td/17EAfcpYFaCpobfOpL/qDdFFFXS+o7fQPWvpE
UQ5aWA13T2kbcrPDktbWZ26lEWjYgpJAKlrfGnj99eRoe7q+c6b22xP9q1zYMu2C+JbNoVzVzig9
L1gtOJAs+dSbRfpuVzvMa7t949n7QS4Pwtkm3zOacMsy5ktxexF2c5cdp3cuZSNachsyt7+qjiAQ
txoC3WvfE5MMDh1lMlHFHaIYg9Ja3kopHvN4wZRg70fT3ntdznZk/d1S+DrMxjvmPZQXD/yF6axz
qTrm/+bGYlNtRU+a1ktN1ko7uhciI06N4mrJTT00YhIQJMg2o/HxaqZOd4NirH1tAesR+ibYfGQu
wbbGnExplxxl7eTBWJrTPp6N9nuKh3Wf5u5j6iSvljY/OdldbC/4MEy73hUS6NfaNnUaBsa/s9Oe
bG3ckJu8m7KXKayS/jQwchFL/pQtPU9lPnAHM5Urrf4CeeOPdvU+2vpfRgTGkZkZek9HGINFbItr
XDNGLoGwYOpi429muf/Juv2jK/NrMrXbpFNV0SnZYdFaTOvlf0WCIa6zO52xuIVyvj1mLt/y5Pzl
SJII4OlptPOdHc98aGuG9aemUFQj+vMkcdlrOesIXEYLOaxNpiBe4j7slP5t16i2ugnW1ggEQUJq
LuMkTtXarOBVzW7DuLha07FjIdahxHhs6Nyaqh53ub3tiqY+eab3IpOEYZP9lczpn3hyv8pEkV5s
O2d8MOHECmg63eGD5FvhO7AnjEWt3VRi6UQIX8YpzC0Z6XzAfgvO4DeoF1yABx3NqZbmw1RNwWpW
f1NvZmrZUXpvkWOV58JZb5nrHYhBXXlG47dJ14j1lJS4zLCWbJ13biHxi/fWq6eLV+ZX/zSAYve+
S7SMoc0tJLtxG4M+lTOq5lRRJxZtQM4+P0qKEpXJ+BXID9qjiZPQUOmfdRMBw6pzjdE8ACocgyKl
KY1LeYlX55xV2gSmgP5QOc657Ns6dCptDtuFg7IwHBEkjKxujtlbYaLNEuhVaRS5ZRYu5NHsdM/I
fbePv3Tbu9rGdpky7VZNNYWTuuaZuvard9CLxQQiE8LX6pSx2Z0mq81bwnSzq9x/fdqFY5I25CXW
/+SWPQ9W+2HwPSeGcTbp35july+u9Jgi56fGrv6oxngjD6TgEZPR4trPTMAevdZ8qTb9wLuAnWDN
d8Zs7ECAj2rSf6lInmK3PDGW+ttAGWjzmpyzfCGwzC3dnXJWEc79aIVrv4ZNrL/o3ryLdSpDMiEy
zm1IwLKokM6r7okgkGPVekOQ2XYkFhS7pigd8pjuU5tY/ZuNDphD5ipA3uB2oYdCrNQXxs56sT4u
bXwQhfaWLnQTNY8iu4xuYmqf+m29Jj1W8o0A6moxLlm9vmlZkQWtKRA4h57tSkSfB3G2HR1t2SWV
fNW6FgjdvKPDCKy6Ft9k7z6vA690birEdIrYpovEFE/7LC194WaXwkMV5biY95ukQsrvLWmBrhvN
hTwTXtnuUBtrX2/0H4cBQKTr9k265qOz8FeATr4r9IiZbxhe7Dldkp/C4daTQoISsgBnNWWxH1i+
arPaONSGgkqnBoBJmd4KFWlspYpGK3+cN+9jYMFGbA8gZQm2EpiGJdei3umONVt1XQAuX7CFOSgN
yz53S1aG3qoOpdSyvRyZOqQVE/Mu9tskplq6g8dqyiJAluY+y4eqs0d13OZift0oOMMMWeGzYSTS
N+q38To406HTDp785xn25jMpsyNDmbdUVA95ar0ZYnuUiXgTBXR7TYTUzu1N0qLq4s6UvLv2UNGW
VDKoXDrrVjNs31EL2zVTTryxmpm7CyL2F53bqam/K2OOeYszRLQeGw8lo98BypzrmCqQV+JTrtPN
ntZn2cHsVl56NYBBffwCjzWoSNCV6tVcsi7sMysPO5FcrLTxdsM9UKerqrHBfWNGDnLh6Eo/a/oS
zDo/CD4gUSlUHXZYJfqmP6dC/NkS/TJYq7oaWWzuxLK5EMH9f02q9J03sfJ6qJ0XpJ37WaV+p8q8
dDhdgqEBytETOYUxzNuuovRtbUb0JDhiC3pKmAt1rrPTFDe/V/9QX705lTnyQYuv1mY3Z7nAYNHD
f+rbfETgQgFASwHRaMBgpvHJUqOD0oecscbm1UO8glX1mdM/OS1MVZ/FPJmzzmRiHA76Kk9Fv914
7a6mZ/+1ERtWwwxmbzrluEmu5pLv5QYgzHfnEeCUjvatbrvDWG+nBCa/zBFiSVfI1/RU9supU9aJ
i/3Y5cXLSgVsijFq620LbKM9FixilWP1Lix+ojqZwmkhmrA24l2CmTo0HCeUo4pi04AjSIuDpsXX
IneeizuM0sruovBcQFIiUjlz6GI88Iuu+jEmnCvuKG+ujSojVuaRrT3MfmIi4454yluWG2lV7xsu
ZlwbW0i1uCCrgoqrPRVTfdzAl7s+JiPdzN61Un1lmX5qPRBSB6JxtorzNFtHDkU0oNyAZa2ueua8
1feYOW5vEvxLcVli8NEip3fdntcNCGbM9lmdXBvCQZA0Ml8Txh8DTQOp3Psd1iJKiubmaPles7wi
aiCsjsMyPK56uuMsVb5l34/ocflJ+SIqO4fLci6S4AdfU3bYd6xTH1JWquZixcWTPdgq3S+qeGzI
PDFlfm/dmqfZtXY9xpSUCVy3rZ9m6goGXtNvU/DxUaUiRjjVW4m9SE7FF5DEwcu8Z7OOkch6uhuP
ED0FfLaU676v9WAetiNEwbPrFb/GwolhOPNH0maDb6UGlBROGsk2vtiOuV67uuEVVYGrZy+TSv7r
7Crc4uHMf4pTraoPNR9HbCJ6O8WtH/MJ/WB+daylCcopm6NO975b49ueBD9AqgdocdfFTgKoydPY
Qh117jF20mf09o8kS3ZSHw4zH0Ojy89EFCAq1eeUrCWzsmVn1sPeYvsdJ4cO2R3flkp7F7NzKqq6
Z8AWvxpFHPD8EB+tQwbgRmO3VzDcQ3NiA8bTmj8hBA56uo074jUvluofK1R8vg/gn1FddIwQY9Pc
NJf0+9YF7keU4ozZZxo0kNGIF8GdDB13BFW/gRr+oL/qqBFUt4xPzqubvmQy3dG1hVqpwYtDKsWw
+MmAVl+48NQL8HNVw2c6GQ47ZmCahp4hDGn6adc7cLHzeSI6jCk/JEUDa8v/5R1mNG7A2H1da8QG
Of5qaFOQ505Af5ZFtVBFuA6AjDMZZ9wKBWhBO5y6tf3h378vS/7YNXSSMF1hpS+EBbYjkUB86XNL
/g+pygDjzgMa3GFiTGNkPe8VXAxSd+ppR2tcDCoY99lNhx0E4CkHZ41T1fLMrCdueOb88h8vjwxd
aAl2VTiIV4MVaWn2wwfBGZpjEJrr6pl23fTRnsORA9dU9i2dnNAT7qGWwzm1NG7q6sl0rYhE/qjq
7T8sIoDsyddHhpzHQWrf+T3RcFPkO8asbzJmclISc191414uVX7UgMQbrKITt8LNMWDivHlgw0vO
O4BNsQqnIf2MlxXRw5oPgz6/mEV+QtJ2fMI5TsYmP1nA0ERb7IpjtYycUVVOVSpexrV6S0R27jXv
Rq8Xabm4QcfcGp02RyvZWuyxCumgeoOEOfOGleynxz4ymtOhyRkYOaytn0lZbJrSotVRj6LpjrZj
UXrVFS6Najs7yqLLgigKvJaZd6GuMl+Yc1tfyzqhiCZA13Sd2sLmB3QjJqTybbO9S4WuoBGbVNXl
sUsS5plc4E1JkFRs+GbJYTQKgNHWmvtQBzjQ45X4yUJ/lJ2LiMzKa9+eYvo11sngtKUXQW7tZ/MH
kDGSXfy1DvW/zVkD0atzbCRvORky7VQ+xBBRExtY25E+gWv/w6xcnljD/OhFx/eLCI4fyseaEw4V
Bx4GAAwsyyIi0ahdNrerb07pcfUGnpo632mb2i0Nhm8xb0Hh2TdtRS1ZN1bjGvFghqOrJVFRZ09r
3+6EtjFyqf6l7D7LVHFB4jyVifexGeaD7JrIU8NxdsfJ75NqB3LAz+TM/mKnP1IofS9G9F+IQsVA
dqjy16nnBdJikDF7fGYpdTAaGk9c/CCd7CgVk1m6sLFc9m0rv5dGHhp4Z1NXxMQM70qlLBOgtKrZ
lyk6PHumRb/b5OZnZupXD3qsTd3rmvM0d7raJ7JZogarQyaYGU20taJKPwCwftu5JbzDyU2Go5vv
mU7FRA+kI4MyHRS3X2ODzRazDf+Z3h29A/4adKMtdjhD7OTf1mkPplmcRUmIplhxS6Hd4p+iLSqL
I3lcj5S+pzY3do1FV+rCCzDkOKadfFkbDsHNTsLKUI+2RqPWjbhe+8G6GCW4iYVtWQGVj+34mmFq
wQqU+/wmxz6Z9nZfvq05wKHjUOnT8RMeNwXe3D5mObTJQJ4pPVX3qM/NE9rWURtyQOlluxsnMTsR
n+rmOIGsntqqs09FaYWSOmFwkctN772sJ3LSZ+CSMdO6nanJE0aghyGuX8tZ93ZNC6R+9z+t40s9
W3tdl1FLqr2hxJu9GIC5jGfheCRrbHs6ysw91dqAr8q45F5JlQYg7fXWrnFdc6fuCGvaPuO6e3dr
8aVp1jeOE8Ca4auZ1x8tQb9L6/qkC/sOK1v7UtZ4chxjpnBMRqhzzfN7jdyq1v5qEYpRkn+ETUZ0
3P1OI+xEItC3JhMJYO7Tc1+2sPqtOMdzdx7a+pB6Oa1b8neM88jQqqOepv/WBFF2zR9XYW/BrIZb
C4ecV+4HbWnU1Pl/LvNnW99wiVSBUeovRSa/zbGk219twI/yDK3KVMM5UWCadBXiw+QdUvyc/pKU
H2LEPSLd9dLFCtKk3U2dFUmlXTc7PRozYrEiU3IU3X8dsX2r4/ytKzDkhrkZ/ibA24RKdxmMJ1Nz
oC2Sz1nHYDTlPGGZw5JX2T7OTN+y3AIn6ox/roV81xottQWtA9MAsMCMCLNCBZblHV2jo0ten9s5
jkSP4JNk1e8o0sDwYAommya8pLp0Y9i3KdulWHQDTc+pBZqh9O1KPCUm6fTYqej+7FAJrkUgtwz3
hm1QwI4wi1gVm7i6qI5mgSsTscPAdJdnGLETPFVMXoxjbLFM01XunzKj7OHg+hEj5qlywB9fvCCu
oi+NL1prnYxlfHQM8ViXgMepfpWFGbW2cUImPM10sQGJs2OgrPRJOeNlqOZvi6mPgYwFSGtFvUHY
t+DujJtrujDBGFX9EmvZBy5Stha2NoYU5n0jnjVlGjtLM7/7ClpDJw65vc8WhU6irga+5+Jw6nsZ
OKWrAq7FJ4VxurfnR5ssE6X0dyNrH4zZfjHsJayHKmPkgEjrNM3blMbkjUtVUkDieelt63Gd22id
mZg2omU6SUfeSGzHSREpjGN1Ar+VOx9jKnaJMV9kzbc6pU0bFEXZYUJpD4urwBhHwKR+4sCwYurw
Zq8Z3TlGbsPGOflVn+4r09BI0W6/7N7YOVqycyvQl9nlK2vq8r+5x6GcbQdnjHF64rXnb8HBJXMZ
eRo6dsnkUE+mA7BCIOwurO0CN7NuhUPhWD7OjgtZ9f9az/mkpajgEYZfsVIbTAX2bnilfO3vnmW1
BZirQrSTALwS13QJzqcPzk6q4gcRNmitmFO4NV6cnmp58uxrYZHaauvTwRXlKdW8GbFw2YnU4zO0
vqmzDvlc/mylxi7IVtDRgg3cK68lKRAcmKB16sC2D94ViV9poLBywM79QujBhoX3ftM5KAHLZ15M
WmC6DZYIg4e5TI+bljOeoDwVtbmvrf5qiHkvh3pPU/3eJ8O5caHhitx80zoLxL+pwkUO/uY47xOX
EnGYJ60pIwqbA+m0NzSfY9c2T8yR9nGXvGJaxUvbMswEnFmbAsvx6l7rKT92BgxbWhQPVhXbvqeo
G+MEwmqzsdHY+kOTSMrV6eSBegiAa2ZMrOia+vfZ6fZrrEeaMl4aZ/3oxu43L9eLprQ+qqbpwcM6
tuSmEemD9dm7dYR7lMiAbKW+TeOj4emvAHTL/Zf6W2nVez44h8qklib2bL96stiZaYkfeVDjDpw8
xYoLXysnTA2q4B/TZoKSC0IyECohHb3hA+Yiw1ROrgU4hsz051hIPPMF1NF2NyZo9K01j9pg/h06
tCXb4MHb7u+Ena5fHXv+7Jr7WTPiP+sUYzgwuTY7WUFbOvl06vXkSdj5fQ1Q91zd7XEjvkqDUQD3
EN6W1m72Vq+dZAqR4er6q1aTUnDfpExDNM3NT89Q1G/W+axlDT4Tqzrj4f8wbMk4eyj3JM3Mfuui
Pc3xriutIqS+/Gty2oBHJAWi7rxF+OHMY94sxbEedEz88Th9ZKSME59wfylNFmsUq3lYmeR5E9WF
bNtDtq59sHmMr1ydjemGtRvd9CmXTrgp781ZzZfJ7WbMkNafSq79XYE9dwPDQtV/dpv7nvaT5q+9
56dy/ChMnFHDABhIakdpxxGxBldG20HdtSAnAymLKvmexYodw2w/WD+P6lgm/MnlMV3pUTpKWXQd
763L03+2APjtubAlbVzRma/UHVcyRT8M0b0srGuLaqI8NJO0lXpRQb1RABnD+iU1bV8kHCkVpkyf
MdIrmak2nnD50fbxXszWcstF9cp//+LgE2vsNJoyTAQcbV67JVTI82c5ytO4MYiDbD86Zvvwf7O/
rk/nQiy/+ShOawL42tS/wnNEqEbzpUkWXtgyJH5rCIBzQ9xIFpSzdVSzpJPJYCkG+6fLMT+oZf3X
dA38hcn92nvZqznGyFtp8gb7+xSP9n/mZv+yLu6NtJGvAiyppDjVR2A4uvI256DP5p+2Z7CiDfQe
Zc+iinuaP5ZWMlDKq2Is1Br5TS+237g1LlWBo9eoWLFifNGa/bpCXAzDDQwn/2Ajzm5yy58KJfvu
KH9XGmkrW+285fQgG8Yhd9uov2YMmEv3Ylvq5HjLVfyPs/NYblvruu0ToQp5A10GkJRIkcqhg5Jk
GRs5x6e/A/47/nhNqep0TtWxXSQIYKe15hwTHXXZQfYWIxpvkpvF6OmD0lMCBI6ipnAOqkI8aooO
Kj/0xsQ6pIb9mXTts2H19mo0jDcFXYtClZZlubgJcLLU/fRSW+2qHjB8jQryFUttsKD0FIGoZ8m4
WQfz9Djw5b1It0Ey6wCjFNFNXd2bBueMLNevyjChIZXoH6EQGF+lYa66BP9CXKM8p2BAxwdFfoDx
KuMsG5poKlG9L8q4pHau3GLzWevIXZCwX7Vlma0a0WPcbKyjOtoLFKUvfVXj7+VM1eTNC4XyF3eQ
16OegUa1WREMu11BCMQ7Wx/t8IbErZNFeIqJCyaaECciFVcG65Ar09bCr4gp9bpRe7Qbgg41Ug1K
9c3wajXjQxfJW7uQ68jVd23ZfbpZd6wyUnInDMSFvU0M9hG2KFVviGgDFdFOKPlrMWl3SWF+1br2
QLXm3UXJNVhU3tAOfFSKX3GG8XVEMPjsOKV9NaGzTymo0t4qTyIoriW0Alcddooexgsno4toKxT5
g1rBzoVRt2K9bB1um0Rm2Wosk1aNvDaGElU7PvL4HqUjvI5NTgUBQEayQAkXM4P7j7ya1VJ3yPxJ
MHGBItqzs/NqVoimto+lyPcpZIk1DZgWk0cJZqZ0OTU3zXFKzCvVKp9HiQAGOQOi8HgXTxJsjPGq
FxxCtYb5MQufo4Szh4yaV8rcr/o4sVXPHlVDO2a+OHaW9lEgWdcoA67rIt00YqBJJm8Nl9NbgLx7
kM5Vl02PiIR+d2O+qlGGNIHzoeZi3wbtLs8oZPbqrp3wqTQqsHaF90JkJFpkNot6AUlkIdKYZl7m
3AjZPhh+chjU8E4N2ida5J4Rqu9Zm3kJgJt140+fsRpv7ZbTjxUByLC08OhG2VptmntRKJ6b9wAO
6i9NYEaXroA8X6W/NRZTaVHq0EoTT6HYTq31mAASsXqx1DVl63fmFVYSj7G8UqP83aaslWrUAe0S
X2MJJmvUMrKCbOtRAMJqSDLGpkvATpt9SD2HVhLlb6XRYB0KS6aBKqUcXky/8kF9UHCENVzjlrbF
LCmyjmkrx5WOe1iNRHIzRc5D08ZPoXTwngTlndJS8YrYRgRNeVclqBTd4pdtGMcYLEiMoIE3a9pM
XX6NJBnQkKAnh+rFlHEAqyfaWYnslmUZxyu1lTs3kgODtgyuhjqnt9G2j61pPdspVayILX6rutiw
RRDT54l/sTff2CWLnl72D25Yk0deqy/scg1esWTJP1tilOFcPqCpqAJe8FaiWPZrSisC//HCzkI2
btFV5Yu1zE2E5lJB3G/dtjL9SCqkM9QR7xQ/wNJoILsKyoDaQdlQYx2iJWER5ZWBlvMK9A9Ipogd
tMIxdR1X3aalvpJrJSpNiWR3ot/dl+0DEtRroSAga1L/SZU4iqmiW4ODhIbKbezHyYqdPKXoFM2Y
PRUCSQt2rHpA0D8M3kgxH6qWsUPAct9jKAt7sB7RlO1tQ39Ue4RGrVP/6ircPUNx1Kz+RcuaRxPn
l6jEkmboMbfUV9GOW2mrmyTQMINoLwqhh3qSH21tOESZiRcq+eynWO7TPg542ZWnVm9x+fZ48KZ7
oRTbJGl17hgCWDwqX40p6Ek0DwMdtiKCmC04TNrpq+8i8ixl+hYjyl8UwnmpU/0qY7LjDMAjNtNn
M0T95wRMu45mPCIu3Ecm0SVmX9LqTIJwU4HeM7DHOV2R7gdXVGsHiStQhtWoykNBysvSEZwTtbDc
42XbRDlSzd4Vj6oznHrFfRa9/eb0Zej1YbezaWGZcbEprOiFviALRVoQFpOfDCf+JQKe7lRhMHWz
fau7lBywBzRRAeIlYwcvNWBASdEjeUk3dpo8iIFULtc0FmMy7ppR+2j64MYI6VzVudkwABkOOlXm
rvLvEE1swWBsO0QlfZ9dk0aDjtKe1GVsUkNI4IiKqfjsDHXnuOMq7bWnqWoORCMkCzNNJ0QG7i/H
hQWfY89T7YJY3ujetZKTPszSIpe9qK59ZZ221aasn9VfR7VJ7uCko5QON4B4MQSND7in+Necqjhl
vLjJ+DbOTUQjfSRdOlwKpdyEdNFTDcP4yNBA4MgOp1XRxZsocPX5e6uaUS/RJfHuKq1zxdl5ze3y
sikATKJghJLOLPYQxXHAcrXw6QUsYyoosTROYIse2cw99Yb6oSrzqa0ziauJoqc4Rf3QjUzJ0T0u
8WMH9ehQtwAfhoQTPOWjgaqwfTDN7Mux0vfSBKygQ5sdJvuOTbmzdsb8WPYIpBR7XLkWXvKu0T5w
ZB7Dhg14V5SwfQaXv49o3Ff9zUCQKxUGlLaJhXi0dD6G0keJElkc3KOBop3z5pvZLufcXijh0Rrc
m2BwvKRQP9wmvFVndXHvrIpp7lwLDQlZqd+nIllPpnM9ofBWmDWmTD1QAdvq5vDeg0pQx2jfSffN
jh2kL91tnkQoisq8WbVRfzRNaAT13NilfYCnJNwqOGdoMR9HPUAVZtV3MaVkrMPBvmyCx3Sq9Zs0
njWZg1odwqm8UaKs8lz6fg4WweOo2bfsslkPmWmzmAZbouoctHyMDqP/imEx33V62S009gqPZSGO
Q5DSZC7amxTXH7PG9NTIUKw0E91sXIjfiYn2URl+uXL00lQ8ZHnIhNf1e4e5v45kv6o1aqkO2ak0
G5d+DkpBo8rLnqjsUbyjv99URbHym3DtpJA7yJeiYcIuO9KhX83rja+vApATrqXsGg07PVWQfRKb
e2G94ukHdpIbuA+iTa1nMPrrNyuYTkaSbIMxvBlTcaAU6Mn0l1pkdEeHE6PhvpKdp+XRrUsbOjWC
K80Odl2P12/iqMRJwthjWboZaEOsFOCDHl3OB7NPHgyqW06ovMe6S1/NNk9TMN7ZDZblNnGiQx3S
L21jbMHo7UrfuGuSCaJapxRLEuTfI6dpb9OYJ9cZFNAtrb91cgpupqiK+yoxI2/sgdsk1XVvppsc
hzjTxXitkK+06Go2AX63rGy8SlBUHURxpo6QzdGvmtH015OKeKodpmVg4ALBLXon1eSu89273BLL
BMpaVuVfKl2HRRWpz30XwlIEK1iK4rbCBd3BUWQKlKeE4+2CaN1HVWHm5OAzyzm30pSHjmxrOlD6
fqy4mgmXJgmPXj2Uh6DDSz04gNuS4ca1GDtUPRcIYTet2x9y8nmlQarUxDyn68ovu9LQmEKcncwD
TfFbQELXWYM7mLNYnmLYpMtRI5ErlWirB8x6lmPu0kYsHRlApxETcyLSECXeRE35ZNlkaCuGgxfV
Og5OoC7QRN35aUtGRn/il2zGAvXgVBrgNQksocITMldqdGSws9DT8EPhEW+37NENR65KxIxdbnSN
i7Xr2mMrRDWAc1lfHlkJb02pbpQpzFFIxne9O+mrmh0LOg3yxPSlG8I49E08dRAqS0qepdshi8KV
oDkPCjEBWNXhErDmY6xybqukPoVS5KAQ+1feyMdRNluzr6/n9X6Y2uciah9Sppaqbp46n15lO47B
GmUCxhpLe1YAdC2p3xCkFtXu1i65aNNGuIesMaS+7LoJPYVi2NH7HHi18D+xwdwYiUupU/90DPEI
XPSkKgjL9HFLMsSbkdVXTEkbjrsbZ8geGt7QVuve67Bbi9h+goTzms1VQD0K9309l2TjHhgDnDnB
wb8wihuUX79gTvJdIwLOuhzfIt3fhVX0Erj5V6JMb6WFQdHivV/ZavSRzJuaJkXXr1QOsTsBcmzH
dSgZpXOLMk7XYSCuo6Tbc1ufFNpMvibw8TgasI95Uglx3pU3RmA96bnl4TK6CszSy3R1PdrTnqYh
ZrPIc1H5TqC+YpMSntRCLw0nT6ucEdCnpEjtwKTT11PSPw0RJuu63RCTduot6zpvBmRiTlVT4ICB
SDGhZy+MmVw/KOjollU2rZEu3I7C2lGafusLVCRBsJkVGxwBaaH3Hykos2Ky7ytLpSskANC1yck3
tYeksw9jYVNZV5/EUP2e7J60uvENRbnXW/q+aPutpDDmW/Rhi6i6crPhxcAdq/ksa2jYKRFVd0oT
HNBBxasBna6vIaFNxUmjgDkm0I+obR/HMFgreAOnVj3M9aNIVHfo0Xdun9LbJL7HbRkMuErBfDnh
gahzJDrlYYjEgSphvoQt+RUH4bFgf8Ve4JUDG8PlGNvAQ4Nw7cbRnoI/BR84uUM//NZG86S5FcwH
w7zH/nYntJQ9XLat9fIqivr7CdPJso3NATVafBsX1a4UiFRBzBycQEMHS+LbMqJhz+V8WlN2n+Xd
DRJVDhljteuQUgPZEwsrCHGDuYq2iOP4F0gIcHhu+atylNPYiXu3AQssNbp/FVaYyYlBbgASiquH
1hAbA4IEKDHP0efpRWjaOhTUCJoAYAKQBQP6CW4DxMhtl7CrcMxl1LsATvGaJcCgYRIsjQjUoB8G
R8fyXU9JshdKZHvsnMeAFuFApCWKQdSAAbu1RITomNEyrrNIz+5Avl5J9GiGj1WnDsCJZo4LGz01
UREPW8bTM0qlcUXv8GOsnGNdO3eTzhnWbHDoGNKzEyhDOVGGOHSLCSVq51eo3DUD7keVnMilvZ/8
kJ2plEgv8Wj0sP5o+Okn0y5fNToSYODYHDRYWApEmWFUPlWGyzFDK1ACB6dA9en8TtFLZuVvaevj
jqTvIbtdITp+fha881DeM2t8d1NJ51A/hlnPqRYHBdx6HBHNZzxxGhb1qZiQwOU013NHPGuTayJO
omc/qp+6gLJoqqG7ghHqrOBRennVYG2ZOEb5ibSoy2b3+A44EsXp706QZjjORzJeHhcbvvk0dKHm
tZGJH97Nf40l+tw6livRB2jenStNd6/g/CIlcQ90B4+WARlrooWg18U+DNKlwEiyE2Z3Lfygo3dF
IcW1bHMN1BRTuvGQTeiRhHLSppDWqntX9c5znUlKLxSICmAjBeVkVyFd2PXFVhj9gZQQ5r8Mv7mL
NKQW8q4rVXsbqCq4KAw2Gck7Y7GzwApe92X323QQZDLNQHrsZ09AMTyEqKfdRr6ZnDhWAALG6zwO
/YVKKRiyK9JepqBY8deDCns6lmwdxhQkY1kmaH6CdlUY9rQYKkO5GUXyEajiJUyddmVN7keKohC/
+Y1dF2tD4LChjO4qvNgO5EG/okot16YkPT7LWTbUty40Ng4MLl1a1TpxAJZFvntNHWhd5+oLYKid
BXg4z0gZTDHfdZ1DGEe762t4jBa27nFkD6D4+q4hT9MYklU7Ah6VprUGa0U9SiAMaN6aIccxqyT8
YQFThcNfoLbjsh3klWayV1d1Em0760sLMHIjMpeUapu+mq9hm6oarpr81taUQ5yyzgoITnZ7Im50
2cocDlWEDjSx73JYUA28phnYXTY0SbKiAfNZ7Wpq57ICPqI7Ky3y97yru7AhuiqkALIwVYXFhCKh
PapvKibMpaOPcqEEdbhSfXk9QdiGg8OWbYj2ZhFlS5/Cj5FTXG8rB6yu/ZSO2aYU7jNsxa92VLwh
bG7ztHvQGuMKL9QTwLP3SOMUF6PYimOLeaTEleey9iDzuPFbv0YlVyEQN44CgG+Sm+2ydMbHCslC
7c+ar+7oGwObhGB2VoPCSJp013fFtsDWjy6E7lhQv0onvU/AiKSJcW1jOFsUWBwUdbyGw3BftIW9
DGPzVshk4zvTLoz1BwRPM3JKfBC48SYD9shDhu63bljJMn1j9MO6CDDrVCR+6YXBsTV8LxLw5bXT
nfpUg3iRmNuojE+NRpdeK/W3ISpviUX7orxaLzmObaPKoARM8zd0w+eqSu5Qj+zIEF071E2zqWBV
UgxACvlwl+vRg2Nq67a2G8rWzY3SWHeugUnawWypVx0BsoF8tHJ5w3aVqm/lPOdUjlfYY1FQDg9a
iISc2qRrFCXyPWqzI1tprU+WwSyucvLmkLbls9Vx0M3obOtM4qn40gcXvb/pHh3F8Rq7/JgSg/MS
cuxOeGY97Xp6eck4ejK3r3qjXEndXXI2XbvFmC/tKeY0pI/vWs0ajgRgHc3mIJdMYibM4o2QZRJc
++IAt1ZyxsX6PHQKOw33V650n9lgvzQIwZa1VXswZn+bIruqnXitB0XONDr8KmSPjR6jNj3LPUqv
60SY12osv9Ar7YssOokaPGDRWAssmlu8PTmqVRJZ8DNejW26CjIND6k/+zpXnM2eVIMDlMzwukXi
Iyi71z6Q66xGoi7TNV26LcTfqoW/TA5mlogZXU2afBvuEDoz80/bsXDvxpmjhbYTgTYn92RCql8N
w1vg0+VrJvPkjwwV9vWfHO/hMOOgTcPQKzIHifWYLQgqOynzoVhxZ71MnqywBzzHeXzUME8sgobj
YqBXbAWc4LcAMYhkUSdkDr7HlNz67I4Nx7m3enKCLPUXrrVFYxT7lDpkxoykowqxqAHJIlqiaGK7
rvQKrowCbDQ2drfduN14CGW4AQAhFmponwKFE5Q9lSxnvP3KZG2R29/2UfqSjgEeefzzy9q2vGL0
r8JYjVb8D1XYtniXs+Tez2aphQVJLGyzDUtjzHw+6Cz+pGfmynZkPi+g3gV+dWX57bpXojVBq7vJ
xxFtUJUecvu99YPreGo7j+DDa1NBbqPB9eLw/zRUoOliIBAJWczo4dJrrfTfo9INFzXKtaAzT0Mz
sKyZaDml+tgO7WsW6B6qZOSZQl0MGvIMLL/v7BobT/Elz6XY2rUZelpcvSl9vOoNqPeI7Fc0khGS
0oklSWpdj8XLGLbwu23tIW/YT7fG7ygzvmC33NMCB2bpaCWVDFz/saBvCmlkm9o6COT+QY8i8E7W
cxFWOBZSpnOYIFfuNCDncGTiRREyW1qp+tKKIVf5LvAM4zCJ4sH3VYQxuo1rl+bZgqrbLpPBQ+K4
O90Qd2PKKEzy+JQ0wf3QDoTBYEkVqfIQCDj+acwOlZZDFNzrHSbUUE509oZPMFUKp8asXNLTRjuA
oyCu9bfZUN269tzZ7demX3yiASasAI5tWbvPNZyRQW1ncHK/TbB6QL6kh8UumHIL+pNcPU5u9Von
6K58VX1LUw4Kzdz4T7RTUbjbwse04NjaV+XatC1HbkXEbg5f2Edlms+w2sEI1761tJ3qha409V8L
L1udxk8UJ2wmmOE+KbELEruDD6ZM72NkJHSpkOByHFfpQqzDnCabcEK8qFHRrTRQi57Lu273XDi+
Qfq8qKXpU6wc1u1l3UrjamzCB7QWT9Ks95REOF/b44mKzg0bgQC3bHlTI39G3GO9xxHEx6qDBu6r
+7p2P02Ke9u0hG2i6gNVZur+iP8HRl4FszHpV7Jjcc1t8z0KSmpmIZ54ZUSGPEnANK6LlJdKq2Zo
7LcR6wmRwCGzn92uAWJiqy/M+is3qz/TerTXakEVOqKTAMzkDnMYQeQahy0UsDNsUv4C9Iv8R0H2
UCn9vhlM57Oz7Fdp0+u3B5wzVaWA3NPYak7sUsuXTA1u2C/S3+/N2zhhg9z70X1au39kJi+OToyv
CMbtjKKJ/P51tBFp0n0gAASCb1d6QJyf+rZ8zErruoelr6vDe61O6C/YuyEW/GwsrqZQzH2aphjM
6rumCz86E90O1M0GgBCHqURv0ZZT7pcyvkq0lE1TI6+qblY+YT9ggebQrlLYik7jGH9WuMC/T/C5
kIH2J6rmrww0p8Qq2SM33dqMDes3xv9FzaLuT0/ff/6F5B7tLGMtaiK1NeYR3XV49vvuqcQa//1H
X8pO+hN/+de148xPYio0YHjWjNV14gUHpE9X9FW3aMx/iIK6dIPmH/bXl5Rp6PS+RX6wPnHIdDLt
2hAm6ExgoZyqvv8lFzK6tDld6a/vaIsJJO8UYjMKf5H/2hfbKkp+CBq7kGP55+b99dkyqbup4UXb
oGDYWOy3owhdgO4lJI+AaUF9/8MX/bnaf2RBaWdJSpzWjFEl9nVjPwY306pe1F/uTf2qPI4e8Stb
rVn9t7t1Fp4o5WiC0IHfUbKQC5PEDxYO/4foxD8v5j9+hToHkP11vxpkXyVoJWXjvCH7xFtBQKM3
12O1ZMVuClGFtbG9YgPQVPx05y48I3X+87++M66Mhq4UoS+Nh+Nhg1QdS8OawvSSE1/6Ml1hR3I3
TGlzXPXD93dRuzAy1bN0xUa6bRX0jtxmLxRN/E3hQaVYikezWg9LbZmvFNALP8wyl77rbBYw+oKV
PRh8ajFHW75Dxvr+R1y6cfOA+uvGtaydfpVy4/wCIJd/Up2TBdq/Up5rcBD67fffcunq5z//61uc
LojVeiAlWs+sqzQLNxOA+u8/+tIPOB/5oAgBL+To+mznlFf5a0Y9OLBOQ9C8Vs4LmrQfnsClyVLV
//dH4MQPLUTm/iZ+6tf/F5wbso/c/18WGAqy73/QnwDDf42fs1kAiyvre9AClZ1yBJpSflhy+PCz
sfCc0tKX3ZS+N2HRo8ChIpSn7PqMOrLQmg0rCvpowOwILGtn0z9twEGDr1vHZhTjT6aFnyT9iwna
g2ayuu4S7X0G8t7CSZ037ACWjR55KWI8iNYUymzth8d04e5ZztkLHOlj5uszKjfZEUL3Jr0YF9UC
3v6fyHUK5N/fvX8vBJZz9j5XeWbamo8/tc7tu7SgJ5OLB210vO8//tKLfDZzmupgJnnB3KaVGiFa
zV6G+Q9ZrZfukHs2b6Y2lZm6IR4UhaF9hd30Kj8gyFjiFuiPcv0fw6Yt92yuhDmQaFPJtOU/tutq
Z2xRScLfgySzdBZ0CTH9br6/Wxd/0tkMOcRRRTw41sLyN1U8T9s6K44e7wbPnHl49cO3zEP9/x8w
lnv2alUp/KZh5FvCJxgZyOuX88TfLBqHFEh1EXo/RVr/++lzbPjfGcBPBjpJ0ZwESlrCYhgY/u5/
HiHu2SSJekDE9M+CLSiJapd4OOzI5VgjoVunq5KQkR8W6Eu/4mzGtLRYSToKyVthbf1yW6cv3z8H
Xb/0yWcz5EhDZibKEDSVGbczCVEMDi1hWVKYCLoDqIBtTsDLYBB1A4gunJJNWfpbX0Drr7FPw5O5
QfaeUYADm9mXlNxDOmHtJs1jL9bbTRePKz+ukIqR6BPKjaH6w35MTYRgWfTeIvolvGijJBw41Sk8
QbLOFlWbfHauTxc0JVwHsCGqc+eg9dgvQnNcB1N1ExnVphfjqqzA+U+0lxaGgqC6J1VEc8rnqW7f
BSBrXRuu2wwvWoj0nk7rtIzieKMoYm853V0ch5hvkmvVzG5pp3hKMBdzZ7lxRcm+ql8UhISFY8Lm
Fi+aAc7WjTgQyr4DTxcPt45Cl7YMmtsibV+H0qDnEPjwKQX3ZawomjS6CTY/PsU5B7QuMuAyNngq
oNehjiPOe4lNE8y4wLVI9fu+ctqTiYhXV40HZSgOJAOtMYGvZdEC51DdN9NFMmvmMGrH5PNPPQlZ
UqAHSwUBdKTmDxxBPXX2Kpjjnr4YaLKKCzYi7DOVrn6GHeA33bWw2ARTtrL0mFKf+dmlNQKaBmx9
JcPVaE6o3EyNjEZUN7hJjl2jg3AfMKc2xhGr3jVCwOuegLiyFMceSnwHtNaIs3WRVrjuwuukcV8t
u3tVGv9ZG9v3ulPAGURUmZO4YSceqsfa7W6zenqrYnEIg3JrVN01K9q+ntJHH1V800SMH6eO15VD
x7VN8xerETetib8OHCn2o+wEORNpZfwlivJ3RyT6iE1QJ1UDkeBbbM8wEsv/DCq8ZY2GbX0Ej9RU
wLKlDF7iKIoxQ9A4ydOhWE1Du66nfkYHtq+W5UQrmauemU6PbhL+gt1Hf52iUxjdJthHcUvepaXz
2CvljvKPD2WxwYRDkEivCoptU+tA3I8Q/ocKVQQETssIUO5ekcoxVahk9BDVr/C7v0QO4U+krESI
PyakvYGpeLqV3mla8BIZAwZxi/8uRnLUPMwU4Zqz3+zey1/zstlKmV+JhIxjhBkk/MjO3epx/t82
sLB+/nfu1CU1P4SdcqsS7sBDUw4SCcF/W/Xds2W5kfnEdoYMYN/WjrbZHHKIKZET/rSOXZjYnLOl
ObbdJp5IDdkOnv5bfyqXsMiX01W/mtbGOlsjd159P4deOAJaztnibKQu8WNlKbeVuWad8fxdsG/E
Qtv0Kyw5t8rKeP3+my79pLOlWWvVwelDfpI+J4B2eyQl6+8/Wb+0B5u/8q/dft5Qeo3ULtpmKZX3
PGr2qHsiKIv1WsP/vjAH4yHPg5PpCpoBNG/0rsT4Cji4yO/1stl0vralJLZSc3pafn43TtET2Oiv
IONAadbI/Yus+zJ7RNkA3vffX/alG3K2LKplqFc27Jqt2t5V+XM+/Ppvn3u2KGroKZO87ORW04GY
Zi4qp+CHqselSz4bU7BFE5TnDR/dLYfkK6Fq/v01X3qCZ+MpsHVqc32O02bQjqQO3qaRtc/z6Yfx
dOHjxdlwKtgWhKXbSuRq0aGotF2hdFvdKX44bV6oQFjibBAVdmgbZoNXOUFFuzPX4a2yTGheINID
7vfUbPqtsdPfgFn+sKW6+I1no2nSo1JWThoRQm7ju1lYR3/DNtRTltlWu23Y+q6LjZku8u1/ekDi
bMsbtKx4tSWD7dyENxIadd3GkXL1/adf2reL+cH9NYIzAVF/oIqzZcR64XW8tnf1i70A0rEJVtMP
M9B8rf/Ytov5rf7rSxJU1TgfIWx2jbtSMiy3PSY4+2hCIfn+d1x6z86GdK1qQyEm4lCKLFgO6PxL
+ZjEH99/+Pyy/uvyz8a14viJa5p+uCX67oCr18ukAa9GmL+CEbVUkLhvEBnxKvR333/hnzLgv77x
bLi7Oo2DWqMwwPFcQTEr9/oQPdVx8Ihk72kawIgpYIO9ClzPgHwYX8hPXz2/x//66rMJITEUk21X
EyBoB+aZpPpuTLVrGHGvbabAWC0qGF0oBBPTfpnaSlv3ZrTlzM+/hQGyMkuc1QUGVr8/NbX2w/T3
Jxn9H1dln80jWZxpSibrgNc0uAOM+zJntDcfmGm98NRdtSvO0ruEkWf8NM4vvFH22cySNAWo33RS
qAGJl2nvsX9fuUtx0Jb1nl3dUvnxVGtduOX22ZRilVHaZyqIFs1KXus8fs2HZFnUBT775gVt7b2R
GytnNHZtaNxXIdQyrfZoFD/GBv1h8JwvgZWRZ1U6+E6029Es2DXHQJg6x/Es8AsYTQBOEIL1NVXu
hsoDOTtGGC3q2nCQzCAJSDN71xrNp9WqD61MHuYY0jSU7GsdGK5ajYcP2TfcmanCTN2n6puhR1vm
DhAYsWtiUTDfC2WA1RPupZl+zN2j1jevG03uFUJNiDNbi6J+NUxVYMFW9prTHVAp/zBJXprGrLMZ
BlK7nWSE2FBzanYpi0C3yJ7IVF/gzl/pP42Nefj96y08m4tNoKQ9h165RVOefwHl461Tq2jZWRUd
aRpsy7EEFpjWXk2v3IQ4Zlfjf30hz2ZqAXNnHOgwUueiJGGU7amEvmnE9skHfRFEzq2w8HznPU3d
L2l1a3cINuPkEoib/HJ1+UOP58JOxD67036GINCw2E2mdX9T1uGzqN3199PepSF3NolHCS3PBJjj
lubIxkCDMBoRTCxz8f3H/7nEfz0+/X+XoRQTM3SSId7WVTUS7VZehY6zDSlHAGA9Eg3yXAZ461oD
jqyuXNNL/ZRtMCcz1IDEE4W4BV+/UyPrLSEFe1DNO8uvQQXb2YGEk2ZN5NSNTnnCM1v7WJmIY+gs
h0APpscQEwhF/dvQT3/5BnDxsGPtM1w6rRMEA0tG3qT4Hvl4GYoZcoQAyrtaUkCTNiZkXzLwfBN3
lYzkW93XMLBGSgtue6vOybX0lOvJerSUapcFzkNYO/sQcVVe+K9d0zwLazJWg1k/5/SMNcMlYxHv
SWKA/ArV8HPo3R8GyIV13jp7gDmJCVRTkmDrFrjon2NUUlLngOk+ff8EL/RhLOvsCRa5bYx2UUdb
57HzqOhs5RI0wprEavT21M5+LgBeeBetsxU4BgdfoRLmZGM11wos/VKQr8aJ+4dfMi8j/3gXrbNl
1i+GNhstZ17Q/m//GG+oAfY9dkjE78RGUA4GqONlB7NFu3aV/NQRvDB+zbOVNA1sRXFaEWx7Ag/G
7NVA1vDDb5qv/R+/yTxbMm3CvDojpj9ubsgg8tJN6w1ra9ls6h+m+UvXfrZQ4iKu887i8C8tEtdq
yJQ/dX61C9dunz3vLASnXRlqQBZctx5Kx8BZjjRYENZALmiNw9yvp00EQlCXzg837MI7Zp+9A6Uv
bCRhGD8Mea0q0Pkwv42K8sOe6cKnW2cPujcwIAN6iLZ+QMAnShsT/6WbtT+8wfPH/ONhW2cPO+uA
LumVRTdOC41diBENQKDs0e+ZAGsUefAFWwXUnxEip2T1/St24QX4s4P66yChZoPUJ5UJJlKtV3jt
ezv9qWplXLpfZ4t74phjItyUp5ESrk7q0ORMD7Yz3MCSJBdvxPExPk8NGqbBhGYrmdJXOUxSu0xu
nUE9Mpjfp7R4jZLk0MfiOhuqjaqHXoeRQiEiM9arrWn5YBOhJmAtomgIZfQ60/4fZ9/RHCnPtf2L
qAIkgraEbjo4h7G9oewJZBA5/PrvwvUtfOuxmre8mcXUDDQKR0fnXMFGMRJnBZhAMGiGYV4WQbOW
QMdL19V9NEMl5PLgyULO+uFfBg8iCuHUAhUTJOb8G+kk9AK6R9agxgtirbcA9kZKZX/5XZ+YmG+W
BxVGE/ajGR8j1ELmOwCaBo+6/RUA6NfhYb6djsBAsv3agDKvh9eNN0qSMyp8XjgnaamVYxxAVden
bu6Fh+4I3s4u2m3dxT/RMt991bouvwxhiYJU0vaDsh/dyVu83INTzsoWucdo4iv9FXag3KbdRste
stypcJ7msJNQR4hkYI+hKK3/67KfJXFUOEeVBtZngMlHgTll/gxAV2X9vTwNsp8sxNEoV+D/xJEi
0xr8K6XdaVrqXX60ZP1SIVxCTAr+qeGQBE1dnux4dNMYBAoI03XkzPlf8BYvv0d2mSBC5CwZkozJ
Wtvyz/YeoP+AuWSv3H32r3fpRvCXfA0R4yc8TIDlw0ugc+RazeMK0u+avQkqJg9DuOptFDtlBSsi
HJpR1pRhRRIE6hJZpsWihzrXOIx0EnsXD3EDf0kIdpt268PjZk/V9C2lw5lqUJptYXFKZ4DZxxqe
Y5b6sDHAksOWCMHBLBoSTRxhHCTac6kupzoqd/BpuzVxtpaEPyZWfZ4AuoJyxUbPff3ab3buZ9T/
snOhD16NvGVQBg5hncgNmHJZLnSt4cGALEj/c/nLJKufrH//5S2RNc5FUmGJxlN9GGLwuWILCi2X
Hy5dl0I4qFuVWjAGVPbDi3mEP2NA7pWr0dM9lDlPW+uSrE/7bqSE2NAxG0UtE/rPIzRfAEVnDD5L
9XoK3rR6cWPCnNKH4tl9SONHsBdybxx0r2yrM0QJVC+p29sallloEsL7G+Kx0R2Mt8KVKpmewUB/
pSH8pYt4QV81gh5krfaHHt4VDoRYYB4OzXi378wghSbxsSclZGBtclWNpQJeGbRWNkZStgCFKDWj
W9pBogurAa6fvmGYeDpUaNNuCd26Ahi8VOwHSNxH4ODzHiWOOrj8ZtkCEWIYCtidNo80CWbYwbTF
a/HTxpUuBK3KmEzGV9UzYkNpjbUE9iv9AGis/g4M4C9rFQaEHHDXzEFqgeuDtARAY6h8ZCsHD8zy
rZNf8om6ENhgljI0pEJWO8DBy+Gv5ARZQjiMucZxuKaBflJut3poa7z4ZqnqYmiDG+ZgNSZG0yjc
rHywIUoRWy9R89NvEQJVweYeOhJroPLKs+ouZ82p3GSvvC0ucTMPdjne5XUhyyw+O2xfIgeBvzUQ
Xyi7wu1scHsOjVnDOJomcNlJctvB2ZbnMG5XrDqAknDtj2bxbCkw5CExqKgRdEc0437jt6w7/bth
FaKYAbOAlBpGHHDoT84uP3AgVMh11fr6i+o1+35jM8imT4hnQASAPUMxupUNWjO4YnAUcaLitW5/
bXyJJJbpQiwz+mqCiR3ekJ+13eI1N/GucH/3XvQKtwdvC2YjO2J1IZywEuaekPNNgmhihyGEJSYq
BQX4edB+IMsbIAmHQTF3+sxdq4fbsIlYE+ZR6cwxCJkLacBzLc9gQvCNACfbg0KYgdAh1Qu4VATJ
Qs6gBd7Dz2hjpUquSZoQZ4wUSkZJjGuSpcd+OAy7loOGp9gbyZfkl382AL7sgz5WOXSYUF5MtEfo
cM65ujEksp6KiN4H8KMxeY4MYHTDfexCX4M41Os9Cgg8nDsurzjJkv5cIV9+PlhmsJjTsRJCHTTz
cCLXIYc2rhbCX2/Kb3/2EuGms2jWpCfVuqqhUxAaNm7ZEJeGR9HAny6/YQ2g30SAz/rbl8/QBrVX
QKVNA0PVPqDTccxqZUXDJ7cKs8HpNMZlYznJBkyIAXanaBk11uXEQYVRP4wWnqfzbqnZRv4r+xQh
BDQjVGNI3WYBZBdgwQVsAvfyEXOT2vuuXLZWl+w1QgjIQGClrORYt7x4sTm4NtDyOxhNerAh+Ane
vGvU6t7Q3u0h3g2M+cP4pACmpgww+YNhQmOiYqIm15fnTzaqwv6HLEFLYTSFpjE4g5DV3zEboqXx
i7rVHpNEARH5TwolqqwGiS6an2h/HDLtGWDljcGUPVzIINgIA63QAiYBDGEn7KGymuiQKf53eWwk
EUZdZ/DL2m45LdhCNBSp9fgdej2wspg2frj2meh/s3HUdUK+PByQMEp7EG2CzihrD7BhNOEi9IUi
gjJLTVLPHMhxWZLrIZ1b3KvIKa+th2pYYJ7Q7MG/PlASMZc39by6AeJ/U/ODK8uusGC2OGcAwUH+
L6fQrYttDXJk4R+aaYYz46hOJzihppr9no86cyIb7FSW5jubkjeVhTPobHWQgOnapuSZhfFdWXJk
FQnbDYb13lX1LR/hKZCmYNvG0FLp+/IP8OkPpsnOOmx/AW65UaqYwp/AghNJn350in032hDAZAaE
WSFU1TiqWt4vehHkIfxJqnkPOvO5YpAfmG04JRLttc8pVMXgbxQP7d+uMEBXVavfPVzpQrpctQVM
sDQK2n7Z49qtxIBOQqLbgUk0dRW1e07i9Jcdjb9xhQWvj08vCkzVPM22Jhfk4vsJYhdQMoEVIQij
q7oW6NNW24FjB6HfyqJAIIU2NKvYUxTZb3UXQm8fWlf98jK1DRwgzF9oct5ELUjgXT74eqd+aEl4
qAYVlsdYkO1g3ds0960IomdWtPwpIXzUq50XxeouzWG4PvbzQ8vIY5IUT9WAt0JslLtGquwsC0Tc
jF2XelHtWE2g+27GZyiOnJSie8/b9Fi2DXwu0h71U4hIokfVbpxKsiUvxEBr7FPWshF5MoM7SGEC
QQIW5cbDbUnoU4XQh9sMjHwUijXPtAcbJrZ7pRlvuAkvcCWt9zyGZgBqtp5epR8tvEyhiAaMRtj9
0iMoLiZwF4L08m8dfr5GDq0BVQW/s+ljj9pl78Ld4jSaY+iGcPCx4ARMiPY77HNIstc6nOdmuOKh
qQzWOoMpmT2M3hxjaGOmeVUVnzPVghW8Oa9ib3sTFnRjOp30LjVg7pf9M8PCABBSzVADGf1osGF+
PdbebCnPVjhD24Alt6nZwOEAl4D9pISjly5QFK6mE20gb0OK+7mN/ihdftukllv17yU86tppeoF3
GlQU0uiq1fObYdC8OSIfxLSg1TIuO1PJoGikLLBdaT4MI/lTZtCySrTmI15Rm2lmQLgDD7Tz6Cos
aLKfcuOmZOx3lDR/0waC6OqM9n7RK/d2q28Er89C6f/GLiqi0k2t5KMFOZVgKoz9bFtPITi1UB+y
d3aZxgegoH2rgFgApBALHcS4Fpqv7aJCeA17OzfIs7L68qAO+7BYEKSgxlOfpa8jjHkhERK74Lu9
jtns8yo9KaDD9mDUtTBrh0Afg8/WWPjFYpxheP7eNPFVPUPOEPo2CqNgv4dQupvp7MCoDoLckLJI
jRiCdayAJFFyMzTZvc7pkzq3D5fPiO+XNBWbZHncREBJUNxMyOMMLxMKpd7BgDYCpEFwl738Ekk9
h4r9smqBQwgstNbbJdheXrwLH+H17ENWxENlvN14zfebn1LhvGOaCXnHMQfCK/u1gJBuW1tJz/fn
NBVr/G2SoEdaM0ABsoBCeBc6p/AjMLcK+t8nMVQs6HMGYX7dmNcW6eRBhgKiLsfQs3zIbO0013Bz
P79bwab+xnSsKec365+uA/jl7J4tTvXQxvvyMz80f+C04MHMLHZNR9k3e6hxkY38XTZu6w/48iID
CtZJS4D36SDIyCZ+Joh4+rjRNPi8if3vdxjq+tovjy/NAcoZa9cAprTE3qvGTvXXj4HHKndajz9b
/5Z/aJjDJPIWBZq9vTGA3y80QxXGz1bVvsuUHp9VI2K15TFeut3luflcUt99kzBkGoxQMnTJkmBS
gUeiSpgB4WdBp7punuH7pLpTXD3MU3tbZLCNIPFdDza/3iqdA+Hhj642782sfFWX7jTD87WHdarB
QAsIiwyqItPktaS8Sgp6bUMprCoS2ActvAEPP48ABWnB0rJUzam7fq/nwyP4gfC2A6IRVmXGU9Oa
V4XF9ooOM+ge0tiQc4WXYwUVLjJBkxfXgnuFlk9Q9vcSC4fJYlsbC+n7HQJK4n9nWofNFoXkVxRk
eM/Ehr895Atiu/TgWn13eeS/fwUVqWpWC0HVrDOxmMo703zqw38RfTdY5l5+/Fo1+N95pSJDrQhh
8MMoYBAJRG5gKZ881cq/0L6CO3nMH7J+617+WYr57kVCFFRts2Eh2BFBXNfADdbxqnAHydY5r66g
S+G3cKUFdfIA7P/eLBf4zXP1nrfIHWkR/xmb5sQsrAh4vWb+SGzlaBpoJOQoq0Bs+HaCu+flAdHW
rOm7H7pOxJfdCxEseyQDjh4FQGxtwjEHJXzg8Bp2r8/FLi1jCP5qH2prvgPnc2jIFk1AcuaJlLcC
aMfBhvJnACm0t4gjp13Gp8rWrqOxfIJ43Rbi/LM6+90XCnvZoFVEOQdpoJ2LY9o2f3rCdKfmPf4Y
0nOn6gsEpGESB4fyylUG+yUvk2o/LbO5t+bqUHJynvXuMLDlrlK1AytG+NPnq7gX1HGi0TpUbfNb
NYZfmTlCs3tC4BvmXZdS7/IcSeI3E9Jp6K4PmVagwg2ZJb16gzle2R8uP/r7GApfv//Ofqkss0bL
ad1uETTlVT9qt5gzskcLwQJaLkMJm3hQcnH7WszXxNgo48qWrMiZAe0JhuhThVPSG9AVh0HPKfr/
XGll4wCQxAmRLEOpCp2qjCsQay4dSKol/C2GPG7GbmAxOvZ/ClZupEtrkeGb1fl5y/my/yhEMMMq
hSv7MlrRIUrhBAzx7N4B0/g6NCPwNMvmISvijUPzs/z43fuE/Z6HRjnPY5kG6pHEYA8G1TV1W3c5
xV78gbI/K/fsHwhBqFdvtfgkMV1kTic1mJCDAfCqDetYxj2Kg2uJDiGsm360im0hEwihmJi2A6AY
GqiXcXiCyPjG7Ei2ni3EjtlMoGJGYkCP+xmmORpEJ+obXdM2drakkk9tYWvD4DhFxwflyA5q814G
+lfQ7mEi7sI314dQ9vRsuHyf7n82TsJut1Z8FoMMSNDg8trbEGMZtuDCsoESdns9wIRB7QeIkkXz
y5CkHkniW1SBNn65ZAmJvJ7JnKkJiV2c2830ZETnkZ4TlIt1KD1eHhoJ1JOKzJ6mG2szhGkGwIQV
WpmVkwRLAGHbK+tu+dceaJA9/AxWSC0hN7AhuIFiC2q3I7PB/bwfiueNj1iX5TebWyTv0BY3/oFj
mKbdcDZNp3uI/MEhe+MYuTNaUNtsQsnpLfJ4JhaqPeM4vUfbPGeTujMq4K7CSodi6FTfkBk2prrR
uXneXU02hAZQ14BtT6Q+kljfKTP8X8C27ml/JoP2dPnzJSeOSPsZO5omWoT0NIJX23RPzY3FJ/tW
IQh0Ogv1lGVZMNXjjTmXQQrBbztWA2rVt8TSNmZP9vPFWJDBO9OgGNISMoFd+awP7uVxkW0eYdsv
cZbDiguXZjVSoNJsa46VwQYMPEjo+00bL5H9eiEAGNMQWuVaXFAMvh9W2TZW47Jz+QskDxfpOBQ2
LXAOxtCQRt9bKZTZF8X6+Nmzher/lPRwn4c1XaCmf2L7tKl/I4mIIstmNQqDS1uWBP0MJfWAdbB1
g9rx5R8twQ9Tc53rL2nD0g1cMRqUiKPr4prvpgCs95fGyTabzLKfv/79lxfQyQArHf6SwQz1RyDH
0C5GzgD/38sfIHv8OtNfHj+29ZLWyHsCHTTDDrYMCYcVVbKVEcgeL2xZVhd5AlH8NIjVs0KgOeBX
8/3lXy6BTlBT2KdWFxpQA6rQ4YNTL27fB+KBtH3faS4YuM5YOZBUSI/h/Vb6JH2hsH+rFmaMlONj
yjPchPfdY/wpQ5Kf0ufeWxVPmqetDEESKkSIOFOMSDXj9RQEdxvWsNBiveFokUJj8fLoSXaysSbc
X+a9mdUcrZ8aFBRWXCmV/dgUW3cZCcOdihBxBTbMat40KU4/rXIgJR/wYEA5bQJOlh//D4ef5HYg
wsJRq1YgzQ6rHu2h8yZgjXHJwV3dh/wq6l6gCkD7xCuvl6tkZ8IMZGPoJIU2agh7Hq5LM4xHMHaW
bn5Q2j5CaOEx0mDjqtavumVfhUZbwc0Lyi4hQWcJHhccbiiRTldp+ps81eB7vB4uox4vqDYp0T84
nG20gGXVZUMIGAa6DSk8HHGRucFdPoDAADDejv7Q+eYuPsLu9/ICkiVqIvWOwjpjqRe8Z3RVV1+v
LgH/gBAKfTCO3Z4d4IwybGlLScKISDCaBljKjEWGWjbPnpHVnssyPnZts5F0yh4vRBL4XBhKwvEp
QzwFRpg7PQVT8WfVOipSiiBBOxkgMMRBpOmulZRus8DwJX6a61+Xp0K2DYQjn6Q8noCYRdeCzidT
03Y1kJnjDNXcudoVWgXf2PFE5mSjVCVJw0QQeYzjAn5i2N4tqf18sQ450PBm3aN/dlWoP5P5olQI
tgkqPXWvW2lg6vHV1GneMoT3VtFu4I0kAZYKY5Ywi8FsHD2Mcn6g8BoHEnWxbvPhZ61XKmLJMyMb
qdamWWCH1yCPuoP6My4MFQHkCUwEU13Dk9WyO7N68BQoOF9eSLITTsSMZ4CpkmVdqmigGy+Iq0Ho
obcHL1dHOZbXBooR8Ca63XibZA5EOPigQSif2SgCG00MieHQRjfeBh0ZJUdl6P6hIkoDYHh8CErD
mrWAkbxWvWVRAzmp/GUop7t5gfGvwjZSIVlEI0LkNKcR3p855ApGiDTvwz3wW4B9QsUu8pdj+kx3
ejBskRpkiaMIGUfzPJ0YtHADpbghE5RZU3VnT3dQPDl13W/VgjcBjGKzrQqHJMR9or6/nPfZ1PN+
WVdNBLUpiNDbMF80rY3NJEkmiBA/NdwLYDyirLXrCD14g/hJoz5dXiWSuhwR4gCp1LmqzCoODA65
/eyx1IAVhXjOFHkJiGZQBttdfpFshISI0MXoxZsWDoGwATFmUdhzz2vdp5W1ccpIRklEakO9SB95
jS8Ji39gVzj5cLj8y2VHvgi9TooYKhggDAXm25oFwZXRhx78uINP3Q28Hjeig+z3r+fBlyWkp+k0
zRpYmKmmQ2KtHhuYW+QbD5eFHl1IqrQhrcduABFz1UTfFQ2IXFCo9KYZiSPcz7zpb+5vKwrKvkXY
6uPElbrvMBdqrDsQqmsyuvEh+rpevqn9fErnfRkmoMYLYqTgX3be6GteDj0pDbXxaq8/rRK5rdef
w5fitbnjrnJQNs5k2feQ/87NYJiwSC6hvTVp9Kri9R6WDd7G6pLsQBFMDYBmMSdkQW9CT09ZAz6B
HXtlVb2GCL3Q6t4X6P0n4QLlgaW6onEYQtkflodcaQBpaW/NVHXBRF/8hkGvP0NJ7/IPk2xYEX1d
wY4ICqbrHNqqoyeJG7Yc9oabsgGSeRTiQTOTGG3eNfCYo8vQtW+LSvcgrak7GoPlyeWPkF2WRFx1
k5RxDnzfmkavTZQVoBx6MD9zMM67ch9vBB/JYIn46iyOZnigYoGQuvYqdu6axM+3irYShQX62eT4
sua5ktttrEOGY05DOHWq7BAWIezzbAIPxVgBUxI6dJAdKcDr0aZkl1XjTunQ0K9hJ1Gm6T8CL0lf
p/DltoD5g0kAPCzLajeqYKzaE/5xo50sM71LrA5+58tNoauxN2olGmUL/2t1uuHSCRLyWVQ90dF6
mvP8RNIKvRMS+kMMTFce8lNiAT+gFVD6y7UJ9h9JeK5KeFI1eYpIA2GihjfvPAUEZ+nYPrTmu6EE
nlDTqntY5fxSirzzCXBqOBTGPwM34Ylsh495l791Jlg1Q59bh2gGAwArHXChtIVUpQZI2LkYNBBG
eZVtrBpJ5iTCzRO1iPUIuzKgaumV+n3e5w78jh3L2LhSSOLJZ5T+MqGVrnXlMKm4EaXkptHmR/hg
vF5e8bKW/Gf69eXZcDwPk7oARbgvr4G+HIcnkrsjhDme11sk8Pne2O1tE7aIB/wZWgdjD1s5aDxs
HWSSgPa5Fb/8AG3BCiIz2lRml+7DaLwyFcPrcutkK/qhnnNI5Zsq2ZgqyW3p88z+8jIjimI62guI
sc17utxyxYWRrN+xyGnJ0+URle1tIUWCPU/VKMqMV4TVbUWVV6WNdn2xlTrK+ryfKeyXT9DmXNcb
C+OF5hhClOlqgYlJMXfd1RYlSBYGRWA5nxognVUN0fZh8CAhvYs9dH+OK99K/z/o+0qGSlSRx0W4
m2vEjgBsvF90Sg5dSG+NbKv4Lnu8kCLxRk37oqQYqeGEgzFLzhPZSE8l60hEmKemrUYw9wM5i94X
UwMSNGQ8lHwHY0dqbWxNSVgREWREGcvFMnD9g3kfpKpPE7BUEYxgI7L/0UoVoWJaMcP+BTirIGTw
oRgUh88g4oBtfPnxkqilClkQivGAkq4K5Aaicdr/o9lGeiWbV/2/6ZVOwNI2bJQ8QiW9i5VsAIML
17O0qTZ+uSyFF8HUtp6q8aBhZBpv9uE85tuH5T53FmBC4dSxVbSTTbCQ08zG0lcFvCACTUGTMKrd
MK99OGf7ZlJvpIvfDxURgWNKMs/UztEQMbMjpQ/TfBOqHz+ZXvI/oLESjpmduQrMQ50OBIaTkhj+
5UfLfrWwcTNYZJMEls7B0r+AJbSf49co3+I6fb8siahezsxoos2cJ0GlwvoUyLJ+C0rMvs1RiYjd
asckN9saWviZ9tqUV3OUu3DaAUfMaSFSWJa+kf65PECSBUpElDhPW2p2q+z+egjANxatjymI9tWh
8pKHLTqsbBqEDQxCdgH/G+wzRVncMP5bNpbD8q2S4verH+Cy/+7ihNuGXkCfGXX78Qrg8aOWEscg
1ilnxsbql021cBSHRtPQqO3zoDH/xuR1GYMfDr+wc7VoyOwwg+yO+WYwB5r+p2K/7CEDaRyhSriJ
TJGcw0TEdLWdnWuxjjjU+rMP17gT7E6gs9V7OHhwGdli50kANzCf++9cQEmwaxfogALmsdrgFLCn
edNHpwmayJl3+jkOCpQaO+qFbOti/v0JSkSE1wQNsS5hOQqne9j63CLIHkcYNT9k8Ob8MAKYS6EP
74KJ80h3sBQEOcRlR/JU7MLFg1FY8qA8bkzmupz/t0RARKeMkjTVAi5tFszu7Kp+63SZi0ufUxxK
v5ucyNuCZss+ed1nXzI38DFSrllxBjAAWDKwAoDeRk5az8zh5RVuRaHPSsB337Puhi+v6Vk5KvqI
PhzMh9vF7SFzv0NZAN4WcNvufKRD++5qeNZiN3T6R/jMwtvXi7ythpz+2Qf67gcIcYMXVt0lGuQV
tG6EgDaD/zxU9XKuQiPeemBqrDpDjQY3j6pfpQmbY2oGy7xAJb9rd3RUKiC6q9s0Njg8rMFqgST1
Eeexk5TdCzUV221Ll12xlHjmGF93FNbnJNlBaOtZHcAUKCEZ4aCbQM5Ry9q9YvpG+KrBOYBoCGWJ
D7MkZ16G1fxYcZWIPqYtyCWKiqfShcMcgMDmfOkL2ICH8+sMza6+tN5KOFhruEHWs+kt5pDA7TjJ
PdU0cHNX1de5Bo204JqKOm7/BwZzMHgaDwpwzMs8uhYv4MKUWEdWVDfJqFWHJlyOk2qelqx5zXIe
OyX8p5MezVFTfRtN82ws+p0a8eXI1QzmpF00Oi0D3LauArvp3jT4JTSV6fICif/MYPutajellh+L
JX+atfmXYQzEL8b5MbErP7TRiQUjQYe1bweN2GgwQdjqUBJI3hmr3zigMAdLO0aFMpxhuwjhbBL2
bjXTJyjwD+BJGvofCFtwHxcbch5hf7ADufVU6E26K03+Os12MLbFjgwFbKft0bd7ftOntl8q/LnU
iptINepgMHVQHTgP3ahXYF1Oz1oBzmCeFfu4ACFgVo8mHT6moUCjo4lX6pPxj5TF8JuEGlq2xlif
xqjA9jSncNe1JciBKnC0+hyFHhDijWu1kWfOFnS8UE0wY3yr1fEHuOYdmA77unbof9VN92RoluWj
eBTEdtJ64RKdpwUWkya3HuuR7/rRuCGKAotQiz1oNvS/ICHmDx14COGEii4Fx7LK61O6ZP9iHoLk
Nilezoa9PtMTBSxhN6Ll5FdWGFRx8xSHre3QGRY8VfsBn919ktt3CfhuzZAfRtZMTpjAtmugHzla
YAR2otE0dE6YxZWDzsANOFpPMLUm4NIVjzYfE8gTxoCuZbZHenKkbHlT+vpOb/tTSuszs8ObNb/R
ePtmmKGPGv2Zd/oTKZpnThefKgsYW71CjnrDXvpBv67hzBuOyQEp7y6GW2k8AN0CgjtKyknhUxtN
CiMzRij2aAddhcamlcGYkYfZrlfr0eFLdFSV9LYLdfiqK6DXNTUmGjTCuyRJwDGDgG4TjnfTABtY
u8hwyNS0dpJZO3M9/N3Vw3jdjSWM1vmfZqotMP6U+xYarqQ2Hw0WotbZZ/2PRLeIiC2dVd0YmxGd
zKVVbni/mvHOG2eaJN2whXRDiUKdcq3LA6xbTzFQBCt+VC8ktpBvoGTGGjaYuI/P1I0T0x+MF9hI
PFw+ASWZmAgjnduw4qTscQ9BpDHZeI+bZmO0XjL2u8tvkCUyIo50mPU6nTJkYilxzTXHcKGObHvY
+6Dlf7oT/UzOEd6b/z396rZolymFZOgEHcfIAs1/zO87vpkqrZP5zeEmgklZkypYObCHVC32ni0R
PF6m32TRXoAKy9zBKoYzAJEDJJUML4G8M4wXy63aj+SCIcJLSyhPs6QG5BK8JuZUkfGxMBX6tql9
zQxbc/MOTuxTqWvO6py0UTKTvVRIJ5rShODxuMAF+oA89CrZFwfiw8Rmf3lpSDaNJSQLJSEMBklk
VYaYH9nM4ZSrbexHyf3FEm4Yy6Q11mTAEtqElkU/5jjUoAmNNX75l0soNIC0/nepZS1Em/oSGEn4
+Xm1Fu/zvt0PSNl3WpO9jg2Ysha/DhemuYs6vXG2/MoGeN7CSOA9QXR2bG25pRTU3dQM0D85ZQwC
bCWobfA8zmkKS2SjmTydwCoOHgtg2sL0Dh62W+Khn7JG361lIaxYsdEUmb3CzmzzFKkR1MnZYHlV
P/+Dd9w7VA8DmncA82n9O3KKByBZ3msNpUxLhRsQU2C21Fn8F6olT5WilWvraUejfh+l475YCvjT
V9a10jQHs+/fk5psCevIrr8i8nWo4VBshww/76qH/nC7707adXFWvWKneNXGSSFZ+KL2vAKxIEuF
kzTkV8aDqkfHmNt+m5dHY/6tTh3sn8JjtrQ/09sALuy/q2lmtdGHHV430iOwPE4JH+t0C7IlC8Ai
MtawQZ6LbJYF+l10HwX1fq3oKlfFAaIn7rbZneQoMYUrDoqJrb3MYRaM0xvVrxjSPDLAOen58paT
TrwQjCC+3UD/HcGoPCu/6V+UzMAKAVHtT3+7/RHSt4gxSbehebI0yWfTeBUxHeCj65kO1ASv2OuW
Ct33jQ8iImZbPQ4HBtu0oG9r4MKr9JBF8VVWgttSxrcQbFibaBtRVjYvQqgqW2LxpEapsYbnGAbR
42PvQF/T08aPjamRfY4QTMKc0tyiELZVj9gXUAuBvTFS7uiogTDSv0S3mp95iuLAlkzZJFFJTg8R
OGtlfGohGJEECVvO8aifVIg2XP4g2aOFmkijcyB+Ldj2aewphTE2Qc/08pMl55IIlG1yA5obC2R7
LIY2ZfdAYAdJy+DywyVUNiLiYXMcdtM0zgB5Q/QeZaPpUN4kd6FnoPPqptfQNQAefvzFDtPtxhsl
i0vEuBbJrFqmBvAU0XAtcmbgLPhNtl9XGHfKD7JHE9oDk9J4JY8br1yP8G9OLhHuqtNp4LBAQDhr
oPucMwLByET30bjy2nz83Zr1aWGp3+nQgOHqb5vq/1LQeTeWhiyaigjYRe3mUYO4MnKiBRAf65d2
incdSmW4jEfuNshHsqdEpX0FzXgL/VFU+yLVN2tc+RQnh+dJg2ikuE26tXdla10ID83Y9Kh84D2r
Qh/1pyDlvrU4uORNaPlVXrQruD+Vu8uzJ1v/QqQw8ow2VY0UXefP1rDT2U09/uzRomTIXFHCW/hh
BFbxtoyho9JzA+Gny79bMkqiUsgM/7Ys5TaOhfpxZvdFtqUVIRkQKh79tTnyuIXNhn637Fjj2fvV
7tjy9chHeS50avhAoWayMdvrU7/ZO6JgCFAVpQ6DIfgFGeGv2czui7A5opITZHA4iurl+fJoSRrV
RFQO0Qg8OiyKIosSUDiSxzfqwTiuwWc7/MsGbp2pL6VOcFmsivMZpVt9cjtUDmh+ow13Gx8g2X2i
8HdpN0bfq7iaDLvyYHioPbmR6azwMdD44p1+oA8oGnXvuhP7W9Vo2RetAe/LF9GBJRyOnVmQKa3b
jc91+N4aW/4KkkAtorjHIWQZfC5xNy5han7Q2tYptZt2/L0xYLIfL2xsNg0TCpy45auw3XHzV223
YkhSrwni6wEGIc7/BTciy9JEUHdTRXY7Z1n+SXnApoRgGmKwAUV7/rYNT5F8kwjwDm1WWVmFMWvr
20T/1ZRekr9cHi9JPBHx3RBBmw3QKPOgnqDNVXF40x4uP1mC6iEimDtL5wo5HysC3hhnNU6oE+ro
VFXl/DSm2l5jsIo12Gx4Q+Ut2Zh4BCa33pAof2dAZBw6Umcw5z9ZZlrODCeGWucPhrVkHuu0t2KB
EtTlHyq5Y4kg77hoclaV6FXkbXla7NRXDCjLEDOeXaVXDlOujB4sHfZRz1r/Z68UYkbfTwuqgii0
KhV0BKbC2oVtcV5i4xTXFhSvoDtt1XAu1PnGZEjCiAj2Xgso4bD2lzIAppOseYNalxux8CFL1Mqh
mnFGkNxitcqiroj+jgmg5WUPW83JKP4aif6uTcVfWG2e2OpGb5vFXd9D0iSxnnsFBhDjwrbaxbLv
FJKIIYyh4TbgzVxZTcGT4VdTtx6Zy6PaG4tH0hI9g2FjFiWhjAihBt7OUW3B1iSI7Jclrx3VgNh5
37txl//wVBYR4nzS4B7KUemDYDA9FsiK+tSnMFL6h0PAXeGgVRBiv2xsBckXibBxm9Cw7KtV7xlg
u/bBhFxdkz6DM7zxfEm0+axifT1Z0iarmhbKeDrK+RP/rbKNc1ISIUWs+DKiKMl0PDifwM5IJ2fR
DzoxNyZa9rPXt3752aqiLyakKvOAlhGAMZDYHqKNS7Hs0UIkSHsO6xcFN6VyyVzCG1fbWp2yC4JO
/vurp3qph6xQ/h9n59EjOa5l4V9EQKIoStrKhs9IbzZCmkp5S1Ii9evnRK/eNF5PA7PMQlVWhMzl
NeeeD54SkJ0vMmFYu5Sw/eL4GYTEf+9V/EMy93c5eFAJu3NWH4Fe6DN2wbPeX2vYV257PqgzrL3/
zZjwn+rKv46a/7gRTOvC8WA3sRsme0hxtnwslp2Wgv6okp9gVLxnrf8AB4eoEWonByedqv5+UqCw
gnSdlVid3TDoc+t/M777S6L6XxLZvzT///GJnMDpB5g09n+1aSaQU91TcWgieudlsLbEmmn+L4n/
Pzzhf1eFuxUQjY7GfwS9fDL4ZC97FjXd/3O683c1OFqLRc5HNFtJ8TAAETgqk22F/y9Z2T88IX/d
z/+4SrOjAIniKJXrGca3A4F72FrDi0C+5HODRiZajf/3wfoPAezvMmh3nDWVY9fv/PoVoKaqeLyt
IjI5/8vv/4fX9e8qaJb7XLoB7sLG/ozum/1vydI/fe6/hQGcyAGtXdXtaGFfSw1qqmMe6jbIFPk3
u/Z/SHP+ChP/cQ+syRE6b1Dgle1ch9bMzwNIG6HbTnHjiGz24Q4o5j7ECzL/yzP7T7ed/u8INDPW
Q+Ju9zsLxvNr5/pxAXsbq9+OczBGwuX/ksT+09X726lvamBwCdzuYGp8HI9je7CX88///UAx/teo
5r+84n8XO7clJuuui+bYMvknjhGJNdj6OFjzxRr0yTYwv3e2e946+2DrYevPDlXexgzWpW3evOVe
ZyCdmLFiEYyhI0b4seT7iQWZvdhJW4grXdEW4+yu3OAF6+oybM185VsD+YYevspxvNsGAOgsH6OO
QZIUw+si9CpAVWYLfZgSNlG1e9SlnwkH8N0AmnK3gBjbAvsapqJPxnEu9qgeDRyeolGaRw21G7Qe
MOxfy7Ocl7uCjteV9hfKRxMSSCHCmUPqFNAidoS4KK0OQT3vurw+ysb7djXk+Q4t7qtN301FfrVh
goZRvEoDsCZtZ7LCpuyrsK/sM/PdqzuiB1drQ6K1NTt7qKB9KeSDBbfe48y2LFBbCo7qa1UMOxqM
H2LhZ96zuOCDiCeNl3ekc0xadHIpq19br7TjqaFNuFC+hxNG3HhT2q2yA22u/enKyo2a2vfgRu5i
+U3KP53wP2bivq+GTPE6TedqKT8GMT3KxsecrD6QdVSZ6ddwknBDdrGjXxdOIiqICyoOupce3aiw
xUNQ8UPj90VI/JLCend7s/LGpEFen5t8DW5ilTlZRkj53YLEIp+xhOGww0o5jSojvzp8rciX7u0q
i89Brm/jYB21799VnSsiOgASOq5BF5maGYzZsATrUs4jE5BUttYH0C5QULUOenFoZjB7BvIKVC1G
9b1wm59lYnew2zzKoXsvOjoC17OaUFe8iMu2PGr4/EC4n45T0MVj7QGY5VSPa1OWIdXTVZbi2eEg
8QzMvc5j/dFynANwwtZ8syIxyetyO9dXptGS67onVvj4uxz1BPxkzk5vlueStt+zad7oAp3csLCw
dqYhcYftSbeQlBDkfolNxcMM6NjNHPORVvZjNfOs8OnvJL0nNQTHqvCe1Qy5Cs4G6LFW9TEsUKFU
gQBFsPSOwA9Dr+nuGjyBPrBQA22zccDSTj1RbNMxmTW6f2Z1A0xL38IoHN7Ii7UBq9d9NoT8YqT2
Xgb51zBvbtgVbM9d13mGzfNl7oDdWrpngZW9sPPgurY2POpz9UDQio+gnTtgBeaySYmN2Xyq4qHk
0QZWXswwG41Kn2HdbJ6/GjzJKTQdJwWHnwR99kjaRZK3JBW9fN8IFPSuyN/HCXJctK0Rct10JMEa
tr11meRWRMs8YtS34jvl5LdGIuswuodbLMecFkUiQCZ4H/Ij0IHIeqprzkEOWbmL1SnRPKKuI3ED
I6GWKxatlRiAkWnHiOt+PRd2nlS2S8IumJ7kWKS2tDJnBW7Uqg557liRJOYJL8fZIySrib4B3Bwv
spvyKgL/p1+ci/H1zumLT7vJOYbExXntxucpoEczdwAtC+8DKwPZXMCTxnb961gEeGI0miOyKO/Y
2L2KjSe5uyXlRB+a3Huoa3oHtx9op9o8HieOWr/uQ28xH3BAzNYxfxrV9DjeWIxsGsCiaYwI2wJa
1FICfDPOWLBy8nc9uzGEh3vFq2T1sf26rmty2+Ugyj/XlW5g7NkD+lFNUSD0a7vJBE6yN927ei1b
+0haYKbWccaSw1q639qtrJTW3V3g8S+zVm68yfWo2uVSLe47aWfMMeBzBsdxJooIs/nfylv3ylNA
PpSw+8BMAKtp7hp6OfvV23i3yCm2pYJfPXR5+bxeuOy7E2jpOWoWK16D5sIL+KEYWMwSiedixkfG
SgeiSMtBcFhQl61PPKAJzMY/SDN9DZRiNYleTLs9zdSPtjE/emoIvaJ8HIMhKkq6M3aDIFAvXwNA
36sPDCtefSBp1tia0HkhTh5tNQI6ChAa8LgMyhdE+aRq6x81ucmE5wQaAyud8c7C9TSDfiC2QaYV
IBDNdp2a5gdA9kjXPI/LaY3tro5oSU5L39/7C/s2N1gBOCIgRDiRIvwZR+8UkkKf4NaVzn71PU1t
Ukj2UHvBl9W/DFjpa6h7aRcVuWrZeyZPwRmJ1pvInwAzhqA22gQ+/m0fhJbXJPa0AeOxOeE8guVB
TDR3btSt7HEWjroDgDLDInfi1H9geDiF+biOUa7W75Gb61pjVNJbp0rfQlJroo2oeygp4wHTDSEq
REB3CJu2TwHCixquq7DeLMwtMbhuvVvo9ZKxBEioGkO4jWINNs8si6jY8mQKe+KHifAsaNTBkOo7
d9Y4l7kVam4fhlynm11efUdlS4CbTBrnCTqaVOQ0apX/yBx+2Kab+QiZk7UYDjbBgbLBkCCknrWB
0sd4MkuQo/sSE2LpVdHq44XGue9g2JoVjotp21Z0u0nhUdiAwMSev6PJFduq8QCZqvHbeB71dzAF
sV9pbNNfNl+ETP/xXHWfizN2NlNJ3FcB7OTs4qSxiw/JREo4uSKjvDAaXClZPyCDfOqmIulhR+SO
ayz8BprMPiOl2SnCsBtOk5nQKhadfCYS83Jv2/VFmzk9vM6EV543Pr9IuPpvTs2QPkwfoi7vW0NA
UGJTulXkZDyKfz6+VghaiOdTQhx1v+R03/UjvhE2OqUV3NSwJ24HVUhbaE49H1CP/kfZzZ9BiVNJ
CYSjY9hs7MTW7m0GlC4P9HnD0jC+/LofWJ3Nrcj8kabrsHzbFjl7FtTAygvApDB3Eipi6KtMhLwn
k6O7qxx53Hrry5lLXE+HP46O+1ktHvYkaRk1jJrYU90LzQlctgf5bZfyzm/bhwDCzGapRORqgX6O
qECxJHUyqOBiTSSd6uqDaH7wa/E7tHyFhMF+d0vccHRrQSfPQ9trs8ZYIBIU2GW9qSb1jP1FJFdD
Z66926RBy97K2U4WYZ5qF3JgT5Jwacl9RZdY0graUaxsWGLn9n0f56o8CQv2/KUNF9CghxyTqG/S
zEer1CnK+sRsUHyNizoC9JDv1nLx3yEcbdxQDyC+QElsQ+jdXQl6MSFwGJkO+ovGcTh6zWM1GPgt
TetOrM7J5UEQQgp6xS5ZhiJkSjoqdjzoQS13ITJeHPjicD3lWevZDL692saauV0+Df3SQf7bHGuw
PeKl5/NpdflHnkuotCFFKxZ2mMlK4zGw3FvOWfS7Hgy8cp5fh3XNpKN/mSy+zMb6hLT2sLOMsx4k
WUWsqbqKmmUepGvl7J1KxZ/qAd6MvDEvMocmpoVEYiV5vFZ8iceuOTM+eM/LRsjRdKP6xR+jf44I
2Kiuiily/skDLlysl3penwi8pVujz8LQqJFit21q1zZjDLVm4pv+uHRecehXu0y5lG6CJZeI5uZR
LcUHVm06SHGrV5bnNMXHQKgZbpwTWyEo6j7WQfkHmAI/DnJsvROLq7BiDd/JttMRHsgd8VeoWZGO
0ybFgfvSOGaAoz2y2dY75WCm9psF2oOdjlWHKmWjyWLqg+PcYJzBN6/9w9zxfUN9+MZz574n1oXX
LpgsN+oP2ucn3tDbVYVppuoBfK7fqoLFeKjPpSi+J8dOALhP51yee8d+lV17Lo1KSw/Kekil68hn
8yMItClC/y5fVB1y6cEBhU2HhQSfgahl0o2O/SVm3HJaqjlxehucDHEuTPs0qPzHeCUsSJFBtrJI
fHSH3IE+iNJNGuNkoqWHfuj+5A7d8JkFhM7LFm+Bzixvu/Rye/BRsomKfwxMXOagd1ByMA1aIZCs
euuPcCdP4BUfaa129oxTx+6XXZFvcNIa2691CfbQ9d1VxCSrBhjHNtuY5GK6NB0YPpxOXSRU/0QZ
gx6XfZERVx9r7Qcr13rHrXVKnXZdb9djAEIHhOh8eF7KykocTccUERtGJwoYITQLn4xlLWmzDtHW
1U/Equ6rW38298EN2VqBgXlXqHSd4XIHlGOE+5owq4Dgb8vvtmJ9m4vqzgG1JlF6fcoXr88QP04b
6DfvsmFXcDXaY18pE6MLMYeFHG8EjmHbUbmhvqlK7LD64yFweWzgvqygBQ2hZ466AVUXPB3sdO1t
J1o2cy+ZPjeet8CGwambDNEeByXsSBuNXNxfw1zYcIAQSA6GgoOo0QMxAol5slqQ/jrrteh9/1qN
83P/Vy3nf7QzqV6seuuTySMHbLmlBRGZO5ECUX/7Qcr2tAqvSWeAUZuie1zB1Cx7bFqgib7Xuvlt
munOLEhx4Nqv/OBclBDu8xFXboSf0Ax/UnSKMlM0p4blMa76sXfkHhKcDEsQYNnY18FeD4XVdRHL
uwQvwONoyiMiMb2bNcI/BgDrNO+3IcBV8eBux2FBXtWHEsOqgFRRZwMkKv2SJBAqDWFe5i8A/8Lu
uRkPQlEIIKtAp/mwfi1blThBG1ll8Q2pP1wqN1SVvoJ5CHZZxnE4oROaUlI9lmAvkY1mHf7jfLBx
KrJTz3Gy5mxXFnB9Rf3ymo/qE0Gt2gurdO9RwpZnis2ng72u/EHUXWy1kMrYvpGAHsAjj3mntjM8
tBblg1cHsBM2OOSM5R29sqQe8jsYEu4MC04jd39t6IhKvH+jgu1Ho1NS+9+Nse8rUKwcx/oFWjxI
ACFLq7a739bhvtKkOK/SBQRnGC5bhTpv7QJ/i4xQd7lfQLUzNT4qVxbEuK0/9tqxmDKzq7B0ELOW
HoO28zO1cCdTVePttC5hKeLox6025xEoa2wwPJBK3DxvpbObJcxP/LLad7aVwCXOexoDjBfrQKvE
X1E2+ZvcS8M/2baJiDAsqqi6TTq/vKuMf2xqBfcZuYmwavusgVnblA/7rZAZGFx3mrXfEK+8bOu6
N6z6aVcdmgZVf+HAQ2JEbjKyy83/z8x9UszOj9NVe1cUR6ZY3JiaoJkj67BZzZG4+svyrHs86G/S
yx/rxoNn26370dhD0kCK50zekKzLsh+xSNNgXQZIV8RQAbuKfgQvdBy7HDUoqGDExklV0zP2TuYS
+LDg6jcbNl/6x070AtOX8b3FfoCrdNg35p175YUNYme7C5YGgqkFVgO+hYUfVx3CR+CaPNIeAZ1M
wn9SbF8bqG9hh5Uo7CqlxJ5T1DLXxsvDbez3pa4uOM92hDsvhVM85pqiDOQ/E288iFblmycx/ve6
s+fZac9M3CDcRK6NsRPc6hSOAnRh2vvZIZeu7bcYg8S9NZcpCus/oJQnDC1q7HdE+VhkuSju+4CR
WPnDxwKSAASzGbHto+u1x2qqXwMyPekiXIj1Rqr8wXWseEImg7XGaGDVBmcnSLPt6g1mYrDOkFdj
6mRl4Hn1jdeFk3azujAZxmKJBZiUv/DfSjp4jxE3rMk6K89/E91UpzcX7J4LJCxM7iayYbDKZxhf
eSgFNwxE5nJEjdeOcBex4SeuWhG1k4+KQGAeoX2QtQOnebUcXG5bz1g8U7hvtmsDLyvIh6/sWPHx
UhPjnhbfu3Ek/XlHOWgi2CduLhrIlYNm9RIGq/SBFVSfQGG16HuwZBpIaMlRIhjweGiwXtGsfQTI
cpcA6ZROHdnPy5wiCc9GWl42jhpyLNsXoidz7IR7DJbic9nk2YdNaFiP6O5NAUaepYvrt5L1CErB
yQAU3pBtREvA1om1WfCPnagXlq3vYIuHobe8uVCqoa+EEsn+dLBid8MQpz7QUjvs2h1tp49yzDa8
qT+gugFgrj6gLnveeg8naG0/FADxIp0DRbXsP3yLBGhjkLRvghi1/53S+cUGyiva5NRHdOEb4FnN
W+NjyCwN2wmLSMg//TPsXbJaWNs924Irtsv6PSe2F4oKK0PL5BwVAtVprLfftRk6nIRYFMRlRoVm
LxIuXeVpatvPfBje5BrceasTex4U9MhYGtM98oK+67J+VgEuMdt6eNcN+ZQEHPcCHoyIuTJTLVqi
sx6ecWcPA+vbRPU4ReXg1amjBiB6mtzshbYnrOoFSMebpor4IofQWpct6kdxHwzivJTFAR/udWVG
3Xq9ZaQK8h604GP7OY4a155/JLYIsVUWeOna2odKi2Ojmg9tul3RFfF0K9YkOLWowVGuoP7NbZwS
woJHJMyc0O1JtKW+leWf7bHYqzU4baw+QXYPRXI3jaFl9Ce3m72SQH5v+aGb0Kv2Jeg2cz1s2EDc
0PEbLxVghVMzv9QO4h0+4K2UVmgxzSepcHIS47OQeOu5R7ecDgZypqG9bEJ+LxpbqTY6jSMNwP/q
k8B/bHu0f7xyS2SBLVJvOYvqJ2jspJ/rI3X6rBJ4HoIirpWMNoVqeHjRdoBWqnWxkLr3eELmaYpa
R+1F8Earq2OBQFYC71RBs1lg920u9ov7TQsP+ueYla9t8FQ6XVSRNkEtnQViz2Hgohsn8nV7IhRY
OQQx6Ng0x++G2Sb1RdqjNVt0flS54NOh51vJIHXQL6F97E5BOuToFgKhM/voehcxUIhJU9dx48Kt
zQLrsVI8VsbLKL9wEAHWISFFe1YE7ddG/IBdGaH8a+FpzH7KekJ4geCBsE/toaPuLd9dkEfAw2zD
MxK5z5Ju8YogxKG3oqNlgVPIvhYnx76HfsEkImzbu8GtPqHH3hFAUY0zxXOLEOHqR+3qCzN8jxb1
e1GaAXsmdkYYPhkd4YXk0HCYq7BysTtvKrC3tf/kVmZnlP6sGmxkVGRnFxyaJRmtjR3Wy/w2BDRC
jxcLs2jOcf1ZQidZ5x9BVe0dqc42o5+6Dp6ZOPH+YXXOaJSlQvuvpdXjUfXak8J1nqaBRtM8PEIU
GVFJX3BcXlWH3a7G+ppM9+ws6He27p8eiR+i0PrhYVN1GDeQONW5JhXaL0OM2vCOVu49txY8eViN
wbQCDidjFXdyiwu04mpEyb6zk5G+5Q6AULYEUKqLWu4fFkoe1EBiLvoHMbZZrz9JN6adcHDlYCnz
pQReXjyGCBBJB0+mqq+/Fo7eJlToEocaw2vhvAAtCX6FSHHG4KRH0x+RuhtnpA8d27dehWrdPEFL
mrY82Em83YPw4hEuKQSybUnebNzZYAX4s65h2V3gCqnzQEjcocCv1LS3HQA4MdJBpxT360vAW6mf
XsrBSdqq+83hbogefnQz6HewBoy85RigQln4fl2XFLpli1gPsujvWYFzok4Z3uFm9I+t1UfGBPse
VCu0ff0bcfN+xBBinE3kOGRfWf4VS8UhGA4hyUcrGnX7g9f82JTiMNm/cAhLVOvvyhp0LU1fBhCr
au3FLRgvsdyGIexWGI3a1d28ANyl5AecRHSEru+bZPZ9gZ3g0KHN/SgxLPOHHceUGeQU0ydiwqY3
gLshze10mOxPDTRkpVsoDYuHfkZgLt1MeORsNlNFk4M2MmL7nsrvvp5/Jg+zIhpX44pRFV0jU+VI
YmE72KJbhV19g/IBaT6eHr/9U5M1RdcP6vIvaoOHSu9UoeFacDLVR+//qfSbl/voaKtwYpehZpFa
y/uhey7sFjfM4FXDJd/s0IdKwcY1ahy+M5uCOVqTiODdgYtX1YtzgHMeukl8IX1Ye/eSl98ehbe1
Zx0xN8Ypjr4kjhFW3o3rq0OTZsufLO2lkmecjwjycMm0WBet4qFYT47Jn+qu/TZ5AfjLiPRbnojo
/agn6iu3xhAQgrhtYBEtnjeG14t9IzuMGLrGfj5fifLwGa3MX998zIyF+qIWjwrg6IWGP2M+RGJm
h7ZHe0uKy9qTEGkqGkDFiu7tm9oYMjgHv62GoQON2wV78sFDzq95jXXjm4S/dhO5dncoKsh4z7DX
tjIw1ewtCmaULyZi9rkXKJXKPqFgTA4KO8USipCDL2Hm5vM/Gj5oE/hhupHhhnRFMJriMAbF0s3y
zkSwI4fG7uKBNobqtvPbBFvcqYQhm6ryS++YgwPDNst9d7fptcUh7o0K7xZMSNydpjlK93unsI9j
Me0aTvaNC55icVmlhdf9c6ufKAxzW97ENgb4q9ccS5vEtOwAgO1xneCEV8wRjtxHBJh08lmWc5ou
6LL6gzkFRYA6C4mpxJRjKo8DNhoW7MCh/7L3Npl18obgxr0zqFN0gtZAzH157ro3DzcCCx21weK5
wlwfupf2uhXuta9xDz0R8e11KZqQdL89hv9mLEGLs+KluV/RGcGgL9TzDW33Dsk/Dv4H3f7S7rDZ
z37Zp9Jm0aTgjTHsu8m9KJg+jgMGZcEv+BIhD+4LJDX9CDyi++giYHu3cmEL8NgH2UqK46asSNVv
WJ2K20GmcPdMoLSE6eAXOvvZOssz/jhZlBeRFf3okZ5NdeMROUiVDKZWugcnGU0Z/sawF4+BBqYS
GBRsse0Up4kiTXLyJ+35mUE70sECMZjlIUU23Xt3pnyx2W+DH7jjY7xtv3k2nASWfi/RYg7Q2uFL
kDQ9j2tsH2KehTuBKU8IB9isIyKZuyWd4AM3Ki+eEGTq8YNOYJv2Lzbi6+Qth9kvQJN4aXH4BxpB
wYE1eRcqaC3qBt2FKfgjdb5b6PKOljxsMFyc1jdzw/FItf/BxPrkCPIAOymUc9jJxMypDqsJ8WMb
PgKDArGvYATp4PTF6VaiZ9wWGDkWPYIXkKyq+eyEnsKmavAGDXbYsPHW+joUGFgAepxuvj7Ctw2R
d0k5ciJ0ssIAAyGnXnatARUIAwjtB3ts86ZwNiDRZHXvkFNCZGRyJxkW9MAL/2vyUY0Ub9s8QFxT
pkOhROxbelc11rOqsXLTgozr8R0Au8pt41JAdm+8hJXkCijoO6wbQ/Rm02Lejm0nMjqIC/XMa9eJ
dIYmcFJBiEkzHqMWk1W3zorN/+S0iz13StwAhxOQ4DFVHA3y+W7oYQNQLI/wzvhC8Wtl5eRn6BOD
BtZe3EZMeGtklcCM5IcO7VMD0/OZ+Ymq0c6C2Q8vrDMaguksYcq4BolCWV0Oas9Ae/JF9QRvkGvl
s8tc91/eBPZfEDxyR73XRZfdsrR6GhAAaSZhGrj1frItLFYwmwhbOT2gDLn6vndfC2jA8DSJqlhS
fwY6tkIXVJjhDofKI0Wi0I9NaAFcuVEn9fGzJzkS3fuADc8Klh11DzGyjX5rhRN5YRm3lyNvWDzY
Lo4s9thP3svC1nQcwb5zxx1UXLHRTqzaoYk0dfbt7TEE2RxWuhEcMCIXBhQFgbFmd3vWBtcAmflm
iV+3/Omh//AtFwXsGsFZZOJ+0qEnsCrUwa2AeqC3It5hn9b9nK3xMpJepnCadMM1uDWM1jdpqc81
wNhqmN+ZR0Df8FH1cLecDrrLMQV2XJxN7AyPDlhoV0icFsQ6V80phdtWKDkwDRa+CGQwy11LZljH
UPulseDioQLnNi1ECYwYJcSj7eVQOOBdOvDe/YDgRN1ZLR5oq0dTFsfTBJkK7DqAFRYDOboMXirG
7eFGC5Mq1wyJaCCfYDlO9+L2gJcq+AlsimFG53I8uxBFlIK76ZSXX9AgHBQKYUDHgDAodKq1NZ8W
mKwE1E5zv6si5poVa+8D3HtsB2Pver7OE+xCePXokBEPPfyNkOGisz0WlYoXhNssDxx0tbBAgiV9
yG2AnI0b2ok7lwbsbVnMDlfzeZHI/ChmYhoLgEnH2ghGcxD25MhPMNCfoq2kezMOfGe56hmDLTcU
eoScq4V+w7YjXA4nZI4BeJ4dR+EAizFvaAriUMd8mZ834/06aBUh1MQuhLOrUO/a3lJt1Rlr4NjD
MNXr7aPPcC2El+qBHUnjnezG2hdbwaOZ0u/J1m/GoNE/k9RfaGbBmgqJ07QnWJUNBaZuE7BJjkB+
MFcg2w/U4F4bIECgjfBzD2OVCUVVFRcLGkiebX+No3/XLs1T481IQldscRcprykmXm5iaw9HIzrg
mKE9yMWABdhLcB/pfuAwhFZotdUjJgvthi6NWAbgKHJ3ykbSDBBiWM5lpehBUgcSJOH5KC4tmnno
s6Ds636Fi4O7zh0B94TcS6uOA8KH6WM+Ts+88LOOGg+z8uK6eF6diI5e7BWTkmnZlbKscew2u7Hd
Ij2t9+UEpxeJuSRGrzEOkqjyrQM4Us+0YPfw+/xYcuk9uxx0dNN42QhXH825G6MXpZEWIzLB2OXi
TbwEfqLKIcUGMkCOUw5lDHrAyOUWWYjIMMDmre4BbnXJpldcAPo6zsyNXa/PkS7CkmZxaQGV/wyH
mtrFc8jcd7/Y0ppwDH7UpdOVjOH1GHGpMuzjb5j15lPctfTeDMjCuGvecROrcBla72ci/pEaCS0C
+vsFjON7keQdzgfBxj+oI2KpsKsO0xcTDPui3/bg3l84HH5K45dnvvC0J/6jHpyvjdJLPekM3z5u
J/vFH7pz4ZcKIdBY13pZAU3yFUZfdsngHi2ObssOhVu+1XZ5ByjcR4NkSmrr2WDPu8MXwjbFTyW3
M15BZEyVgb4Ohl7dsj53nQx9s76zHNNSqzYPfPRPTjFfOOQrHJmkQhN8lrdjC5rlfl6uMMy5cy2B
TF8nnZah9sRxcvmBz10IziWa3G5MaHe2vTneJrVryvao5vHsV3Qn+/lgzyzeSgxSiC8fm214EoKg
WZ1/WOsG3xGNSiIw9Wu/qj3V5G3s3Gu94lnoWbDz8D1zIOiYdl63IM/yrX9t7CKdtl+M6tN6dLLR
Aa8ZAgSErL3twnnSrCdam2gNwMXMF5SG3GSztTxuFd/D6fkI6e07tdYzGjXZ/3B2HsuNK0safiJE
wJstQU+KlKFMa4OQ1BK8LZgCnn4+3NUdTkuKmO2JPqBgqiozf4exakS7UOCxFlEblRMRqnClR/W+
D9W7jLzZImwvcPfMha7Ic0sr4YB8paHy6USYFXVhi1BoPAVNsstStHSjmSwmJ3gu1PGSO/RHXmsc
3Vp7KBMw55RUV0fBs1K1zZvBUR7ixPT8Whko/9FJelVLcuNwgel3CrX0oHbBTtPUnaibu6Fr9xE0
JWJvh88uTRnq5G5Hj5dexshpUVaOuR+x+7WBO89Nuj9qrkD/TsovPAAwVJ+U/SjghCfG15BgygU2
+wRbYeMY6WsV2K5v18VR04xVELU3GraMK6MXf/XBvHjsQZx6UwoWm17KqgMUJJB35+GQMRT2Gvds
rGitfD+MGFRPyvCHItzXdJuNpCVjKM8ObWPdjHkNOaOEy6Ikw1NM/mzau4dgqu9jJmVqd9TsETAH
JKqrN6J48vo/4PWa0SzIDbIjypcwOPQO5nNN6mMlzeoNdkNMXVY5O0dxV14y7qOE7DungWJDnHcV
K/wHvMqGcKXnuj9QYIzV5NfMMBTtNB+/aU4nIG7UyTxkCAln/oeEhaR302Ord+iVy6Puuveqae+b
yINO0/huwpg/4ds0+cBaixfo0BcELoBznhf3lbQ38LPAo5sVutqDDJWXMYvWSkaRVdkH1WtvcH66
aOpwZ+d2T/p8+7ce4hdpBw+0E0QQTgLv7jZdiqKDVGWz55aQARqSd5QQkutAFTXNYG4AU0WP0HKW
mHzrUcvZqKaPjD9pFnA8Wep6eB5TzgnVeDIL8eHm1hE7nHUP7umLaAiXVmXAckfXatNrVxHnriGP
EliJqau7iDuQDeas567tl6UOTE+Z6ttOsAqtak3Y/Y0SROEmZo5b6cNjrI5bR7SlrxnVS943d0GY
rG2333tG85bZ9gciJ2vTzWWNC1xSTQA2sSnZ7C3jNgwKfWGG83nYQzHss+msYn+70JkEHKaqffRs
5SQchnd6cyMDAK3MqF8KzaZyi8Xecvutbeknd7I/ghlGqyw18SNH3obd1Pv1AMUxUPQ1UpC5DDNd
hufGuNQEViJm4Lx7oXkxJPrLifcgFproaEKVjdEyOGgcAKQi3iRUxCr9Rz+FM+g8vDGVjwE/PdLX
tRst7hnJ16qM92EqbUa/WbypqP23jqWdwXnfjKliHBCpSzPO9nELth7lLfxoqFpplK7V+BFNkB/U
ct0k450nZsZMM1r3ZMduZDg9GmoJuTGa+OjlE2jQoar4ckfv2I8203ga0lQNH3pX7BWnAFpW6ZY1
Bl2xG77nc7hJ0c/ey8FqMiTv35YvEUZgYUyFYGR0q7KNlymTXoxAWYMGEnedwytWMQOcymCR5u7n
KNV9DQOT+tiD7scvGt2xjjVq6KZ0GG+1zwzsV0akwR4WGUMGLOSV9rlyM7EIPHzjlKK+1TKT5inw
NqrZOr7rFCtVzde2WlV+ErGVGHI5GgmtYqo8KeHs3VUK8iFINE7wcs8/RB2d04lxqxPa96XmbSLb
uYSi2lDxwF3sbpSm3ZA9Hy/HrKJv52PL9H7bjPlJKMOj1mlnIpPuvF47D3bMqSEfrXrcGpF3O9K+
gQiesoAJoutUS9UoVo0VnjKtWao0DwI/ldpq0A1gxgZlVROQ7HAGVLRuQ1atz7jiJUubpTWl82m1
IptrLxV1PbTGrT0H+oT2OkjyXdW1RwuZiUXWHA0llF4W+XsWRHvT7O4FKQBicBtUx+6Zgd5B72GV
u6kGki1Y62bdr/NggMXcnHCkK5ZO5fxFwHnTVJzCVVqnoPjj52RnuzxKlDVzy8ehJizPiuwXQ7Lt
Mnd2giTw1Xm46LndrRkZ6qpzhEVXCUWpLNSXbD7i2c/uokqc0sZIYDl30FyIMmDaCECR9qUEF6RZ
yIvpuaySnQX0opb4S4xFuRlGiwXcKXtTtCfTLDGWA97Sq40S5h+xobzEDf//TLO3YwbvKfuxEuxG
z6GUlCNfdC9Xce2dS4JoDVaSX+tCg32lHgdD++zKGLs7Uy8YCIi/MdBRGoubLMnfEwd0Si3dk9IT
LDvPNTojvFh6fJdFsQPj0cwQGgSb3KqOrp6dXN6HSYmwZBteFlZ3TkkvL6Rz7Mrq2c14NYl5FKG5
Tkb7w8yVTwn43rF1MnUG72fpDGwCLar9KEteBzW6ydn4YdRcTBrxFb/3kfbTkTZtSwu21Lz2Xidi
1kq7zWCZHORi7fDnTyNmfJDnvRGCiOnsOnYHS8ANaCPYU10I00g+zX47RlztbDe5NQTJEOq4HhJQ
4o58uSgAhBUQPily4+5sTdPOSaY7vRg3Wm2vpTGd8PXD2zVch7a6hO3K8L1l1hlG+WJy3V3idqss
xenAySB9dvU+xIFQK6vtFNh3qj0eNNt+h2fCCDdO0mWQDxvmTFsvyI/sogyTE405rpVRqo7TKWuj
o2Fne10VD4NL1TjVwi8chu7j5CJ9iQO/Y5a9hyA5T3B6aDa1PCpBUm9cQ4ElPXNDGtzW8wjqtjs5
4yJCIqAO+jqKcyQHxmuvGLvcBYxo0S23cJCp21ZpBem47ddKbDwNMSZ3kXJjDTYerNBRRB5yqNU5
wmoXcE4Z9WoR53iIyiKWvpDla5MOa9vrj1mM04xZpAx++Nce9NrUFMAvKvGWo/ya2QyVAuBj1a9J
mO5b0/KliG/S0dn3xNgKrX0Jpua+G+ONUmgbJ4E0WAxrS+SvbeCwA/bdMULpKOERkQaz6Ee5VOR0
ycdww5duw41hj4FBCz2DUe2wzzob8L85aC5sButxkpBlkqFdenVxNtLYY+ii7dWi24d2duo1zIUY
zgyWgrRDLmJCW3zNm9bCafXFEISUQPqbYBpW6eMGWuRqAONaTibsGQHbr8vVZVRk99xuDhbHQ7NV
9y0HwEg95UwG3TZlYRXNk9bkZzDDfmmr0xOd+LoKUJox2RVF8WDncheNwUFaTFMDuevdGTe2blBz
nKrWO4q6XMi559WsVSOT52nUt55WH5rYhfwBM86uVyH4Xx+np0z8FRZDrQ4fMI6aOmeDblZZHRxR
By8LJdwwrFiGDtmac1pKMu9iGis9siNYkV0BJdHBFTqnA3aUVZnNuStQtKWBq4qrnLK6pxOB52FA
FR3Vfs+ggXMf5kE0+G4WLd26oR6u6fHqZW0MvJJLBvxUu5lvqfzn3uXoGneolJceip9+7onQ1sRe
+Bw3Ab1GsynT1zyN373cO8vS7RZhF/gNcJZtWJfOdd6sOvw0RQJYGxKsU62musLgRNshgMJeNN9Z
GSxW5QK36r3L1GNmDWsj1o9tDqSlZY/OwJyso2Qp7PKghsNjHXOGlHp6UNpqhdLJL9hTgulTdfO7
MXb9thjvo9xBNDBesgpEJmgukzau4PmAFuNCOlAkZVg8V328y3tO3BqlledtwwHtmmx2fahfgvxP
zBi2NsZPmeJfpwd0lih5uzFbtx6epEFacwdFvcgcZZNZ2dmFklkzQM5yZzPG/Tpp5SpTtHPTsAxw
IWaG7q71bPpq8SX3Fa8tVqDkMCmg9lEkSHd+jzg5Zh6e1AVkIAGJse22RtrcKMATA73QDF9Xen+p
C2fV1w6meB9BVu3zaNjGWfYiSnix2Eb6SvuWVjOnQOU0JV8nYy/RvU3SGoxMhN8w+I3CxG9GNGCw
jNnuF7keLUePKUuf/Zks58bpFPTuzUoOI4zFGeOMP0Kd2ak0kDoA/tddc0uc1sa1CLSvrV3KI8f5
mP4RNi2oZgQsW3fusZkZxx22x2VlXYwZsa+xWugV69DY9m1lqPs4SjdO7d4oyid084VDhRG07nvY
4gyuiIORuxg/JewxtBEF8qF+AI7LFoZZ3SWavINAv9ALtvb2wwIPSsp2WmgpCagZwbCafDTGhyF0
44UzYNQTKOPBKZuVHYSv0ziepJvRslHH8XE6/bDQGgb+I01HZS+ShlEysWe1rHyokusk05bSnBD7
lWtFj45eJdkAISqlgbeKO4V5cbYrBIZkuBDUw3CbE2EUlcG+y8dNxJ0Mrs282AbSrfRDYFjhcuQg
aKzcofQqud60VsdZqcBcdoGyCLqKd04TPBmdpF4PEcrRwjp0jBxE2TFPFwUUe7GGCP86FUTNYPy1
5Uh3Fp2C6QSkbN8KE2aaCS8It+Ap+ZN46issT5uBW+YFO9vm9qz0T+F+iU7bMu17Qci7a3XtGQL1
MvaAgbX+5JVwaenwIaI8RbXYZX19yGLjtvaqHtVWsZyc+E4kskGrkK1GaCWt0TzGnHLMaZBUyfYW
tG4VNco+HFHzmdGq7Z41OYJdR0uhiIGBg/kltHFpFdR7U7bPoI9iK7IfMv1Zjs7TlAYLkjAxyktX
LiuEkpWBEZizWd5lwt27HkZSqCopx+FjQA/gzR8iNbnNmnZVpByiksE/TfppyPO1Ketd5IQ7fc5t
curkCLvMz7PhfmpaZh75vtSRH/X1jnjfbdJpfqHFc85aujC7YG9ryioReudXYQc+FwKJoTMaippn
qdnvTahd5tjx2vYuoRG9jVEOpBOvGwoLx9CggTprZ5I7BRWh7ii7Aj2aDnLUThqtAANWcMaD1ej9
onWKO3yeF3aJYZbZ+OZgoMIkripltOt2byJ1sSVjkphJVlfKrkYPWFuxr94FFcQN2fFD5a5uyYXN
hjPtI5gB6VUTfYE0D8LFiSUozWNtizvN6Q70b0fLCTYTVi2mCa8xBVoq8k3CMDRWHN9R+rMjgY/j
nh/ArtyF8KQ7+0hgBB+xAknXy2P+rWWCt6BiG7KbCSCrdifoOlBcC2NY15W6qrwKkkpVnFjb+zqv
85WeRs+jwaAPX2m1EHDujfsRzh1MIHnfmEwGw0pZdW5xsKIRXNPu/bEvz24b5Wf4S7sUv5motjdK
Xd3C7DshZ/hSEvFWJ2bB8hnBPvP6mKjpyVRca5M3+U1gpw+FUX/pAn2TlR863byBGkXRFI23zajv
kQI7fJ3l0jPieyVodmOtQfKwhgMVw7Kync9W0UsYcgUTZuqPHGLMopzEo5K6+3zsXmAIRgsRurBt
xviUqaPfK4AYDBwvsappMwT8wshtHY3qrpnsm3zsV4z1OXatAP4yXYBehm8lJiSmlWC2p8I0Rjtk
MowV0FQqxHJap3z18HAcTWbLdLI+u1o55lny3vXGoy6iRx3lxUKpBUIcWClxm2KBXjnFuujQ2CZR
eZvW4Rnmg9zmpvZlpONnpagXvdfWMQLlHEWEMoyvIotvJ81dT0z+eJNMvYtymULYXaSWAxUSVZ0y
wHEjkuqmH5BA2/T+WroOh/q+yGjGy3J8CgdxgsSiMvuKnsjffKToxXmejdHqIrSdzPyjDi5PKffE
0m9aqYNkzq1o6+yduRTW9KduEkvmF5eCSYhO5VuliCQV/WkMzOnQz8LaSoVBGg73ddsiojIu7E/h
IkLHPNfIhjptrRSigKozyc9UiFVsJkpgH43J9Rm7Lr0O7/VxNHxDjIzEIz+E4KUCLuQaAfMZ/Ni6
f8Ubtj8SC75UimzdIV0k/C3ZWJ16EwXs317QnftIP0z5rEOI6AMqG4qxrcKR7O4VKVcBXBuzop6c
3Ami/ljSc5e3xdzkjJiZ8nWMfuepYCbe8DAF4hIlmi8Y9qwqBw4m0XlLZ4Rp1Aw5i0LbWIqVLxNU
Sot6lFupJPisZWe1rzbwzZMPLSw/AOywfNfzO8TVtD8hbJJxawt7S2aes+tV8x2iOrHeETBXX1Vr
mCD3jl78bUcoiCqDC4nBsckiEpO+TkLLWzaKmpJBl7Abl6zJkqMOE0vwJzNW7rrpzRoAPfOMo7dT
0oemzB+iQYGX3T5OTbdSgAT7EHqW1bNpQfWYQmWlwdeg6UxfvACww+6SWy/pQTjH5tl0jbfe0rad
NW6Rlt5pie2Xg7FK7IFb8e4ROXzIobvJPBp8tRx2Vu88Qlh4L/gmYeZAt5+qF90wDk1fbguVfSHz
kH+bwU0pTFRsiOedpnlKM/vYZbC63NTADDFV3h0GaIL6hyUPvzfVo/tB56hxc+KIowlj5f5prPoD
wQfLMbVRgxlvk9GtihhbfJXgAFxN9LUImbK5GTtca53qgvGN4gH2VE5/nDLGMGFzV0JUDAW0kIrd
iD3kJHsmIjPFCpvGYqkKQWWYV1/tEPeL1A6e4jB+M8cU9Wu/KcAvF6JhwpRJ40gZgei38g614sEa
8/qXWmndxWArmFSn8R7VMZmuRb2C2/5oD8ZZz+hfIEmIqtgEarDDhRBLWi+yADOoejVzZQOBWACa
fhp2hzZyH8bKfivU/K9jmmCxZkGktjuLw0x8CuLSIK5ZfgWZfDBcJbtVtAH9sjJTH4Cfh1CH0i6M
lZICyDnO6NDnNpk/TU3K4ZyT89iVMPPJJCuby0giZMSetkjbhgkm0RWKtS71wvZFBbWLoIR9VXGI
mg3DVzFiWzBlzIoM45zY6JJa/Y1okE08mkydYDF3JeSL3AR484qaKU+H1BsWGmohQQyBQVrrzAai
mKD+0uRFWOq+tRlIu80nloMPAJbQA5N2o4l5Zk+RgnARemHCFm869a3h1qcqCT/KpHrEroEYCjgA
S2RFcj2G+KR5BjzTKSsf+ObRvDNardQaVGcyXhtp4ovNkGBKAJCCtKRMrS5qDDUyUyC2RJFxRIkb
ARDP3B5n/Cv7hgiMNnnPW7TPrkCdYFbNa1/0Nlv08M4JZBGNphqEl6UbV6YQVYdm2UbOwMDNe81h
wS4sXT+gU37sqzmWm+dsjYzyO+6OkI2X1IYHWzkI3wLvVUgx04ZPmqOjVUkkDVx1ZmPcJ9I7Gljw
eba1SqLhlnGVhwhIfsVB+ZTFwYcU4gOtg1yG3XDfdX26NQzMhCTk37qrD0bU+pLI9wT/K6tETW7H
zpMV2AeBUK/In+p8/DPp4y1iEbE0K40t3AnpEZElVrEKQDGA0/WnzDOPiAMROxTpWkEzGRc6M5dU
HPIg+0hpyfLYrZaThAEJ5ndHAPiWp98t27QboLeRwGogexfsnHhtJEfhti/pgKNwVOYHC+fM3FWO
aWWtndQ4ei1DQl1DKiNZ23pHdLprtfUOkv8ppcYCktgWQY1qLd86SotASrL/EAUzeJXrJyWCwqEr
97C66V+cT9qim1ZREM8xRhjiw8BgUcTwlVLv0JfF1ita6LTjWk1MRkK6BLkIgY2VQzIXe6mZvIas
OE/1Kuz1mmPF8YQRMzvFBPw0ZPKrJNAU5mrtR6aBpXWBvL8g59xJFN8uoKXPQuI2LNFrJhU1Z2jw
VJx8NQ3hXUTL1qb2wXFcSJCexSbTD77pRBshYL1kunffVP1SSjrNfDY74PU/OEmOtXvrrgfwWHhP
cb4YwhS4y94DZXXLPI4e+rwofBm6T4PEkl6XuyQZlk3ZPoV9tM6Q6W2zLHZPplYs0UduGCv62USd
Zxm6vSlUMgnKqTlajXJwiWLwKhtJQWctzAiypoTiuQgFx26nMm8fOTfs7jy0yt7thtcg5o+aHLhQ
nvqABeFRjvGtUzvvE6c9F7ApFKy3pKn3rhU8DlI7mQaWGTo1j0tbLjOxTgLI7R0QvFmrK70q7lsa
pmlwHgAOIIUHFzCeu0QpmE7HN11Qw7LM75K4OuQW6JJanC0vu+3S/EHO8BbZtGsK1ZOsRpB9SEDI
bA+mCyjYz0eyCHbMzFBdjMNNIpi1NCpqUMNba1l1G0YdNVe09RKIcpqu3SI+vqiZiiaKjR6+98Yz
mHJhX1AgyMP9SR0PZu0dVTMlRnRWCxRYcmRgu2FA6TG4EERHEYuFTbVjezx9mTZfQZ4fO7PZyDKU
K12DjOe1br4oQfz8Zmp2IWf8Kq7MZq3F7CBVsiJ8qANatQe5VSclA1Hl3bN3sc0i2cJ9xU28cQdK
iJocDHH0OOImB7OXVJ1nEhFiCiWg+5df7hSeOvzrfdOVa8MSD21QEn8XOkuMLbdTq6D0r2AyUZZD
BVVeFKl/NkmCbQzuAP7Q57d6nKX3wM8MJwtz00WQHt2G2Q4dnLmIbUbxickHKwoNeXe5CWWyd6v8
tgH7UV17Ox/iJhE8bctYqCARICpXDnOaxIGxYpre3EjjRYDPMVHDQfNhTxyGcKjABaGgqhi7ZpF5
F5jqcxbSr1mj8wKPZ6/b3dos1EfPzfc0HXQfNQ5n9sxV76R6ID028VO1x5pOKT8zeDmlSBO+BrxW
GGUxSuzWo9uTUTxwwBqSQbGS3Q1gsW5uVkB3E6aoNfK/MC5eer1RN3mX/Alk+FYg/Vo2drzPZHRU
B+sBadKtaUJEziDqxzL5six74SBo8M00PGOCa/tJGt/l7MbmlNw5IbYYZbPXk+xSTZT4ec1YeUJp
VvTWypq1lNpwrFWUKrpoXhMY8EaHQ05owzg2lJA6T2358CgPY3t41QtXLl2aaNx1QtooxcaTZZ7m
ybj3Eye945z+UyriJZqgo4fNSslRorX1Z8+8S3MoVJIW7iiXYR6rHTVZzBEpDLuFhDMsMDhpogwC
q2BUoq6oOB7MZoQcGa0MjQGj4TU15OzxI5MwvUvGAjIzbnqav15rbkabFJTKRLsQYhdQVKiHm0Dy
0GuIv1Df+EvDZ1lWkkNlsndugL9nbYOhFGN0bns4Y2Ohn9V2PtdyREeNFz6xKd4FUF9s0DLfVRBU
FhMIj4iAoIKu9x3MbhEORZBh4euvTMyplpTs2FWYKnVl/wjN/t7tzBNRGft2qBIfqA5a7/SkONMz
4nDMTZGRFSnCeOjphgebb8gvLdycVVVPzH/Ut1RH7Nwm+7ER5Hqlxz7DTHmy/kokypVpQyjCe6NH
4xaj3XKAG1NXIJehMqA8gBUsjMcqTM65VqwnMb4GRn8h1updmvlHwnEQee1fGt6N1zOXwC/J2jqQ
V1VhIQNNL1087ZsmW5VCgftOrrvT8umh+QyjLRObWUUJBA4vwBqZLPVJcJM0OjmdTIJQ5YeLzIq6
TTc0kLzKgbg7aznG3XOTIrJPSXVbGbExl7cwZCldVxoksSlFilGhRlxEqUxgfjkvk+zB9bzwZajT
I83BprACDCzLO4wsN6XwPlS6hYXuJBvKNhi4U7ttkuxBrTDQjGywG5OX5ubT2atqudA63EPsPHll
zr2HFX1uTD4QENx9jKv3OMi9B3C9sHVxanB2bkLPp9LbusiLOszzp6httgauowtHlvM6eO51cn8S
axObKCk1W/qaJXE0KV5hFO1Fg9Zx6u871XYfMBm5LQf5lsniphk+CvxSUPd/JXX4BD74NHu8tFP/
Mojmr12pRD0CL6hUcpD0MnjoLiZQ7BqLuiegTc/Lhx7qfl3LpaSxdax8m5aausDu8YATwTmBcDKB
6ZuI21GwwXtsxkPXdymwno4CXVxsU1+ElXsSVoWs1djYeGrRHeWvjmNwuCV/nLjJ1j/buH1n1Hyd
Jq23dYBMXi8wakbt+zU+RkvFT3fyKXiHUvSL391/LOH+YRV3HSbtTYbjWTERF/26PCED2oS7elfs
fw82/MYFUp2d9v7LxE/qdQTwg6NeH5mLiAoeGzpS6z9/eUoGl/nX3z8b7P3X5S2b1JxiaJNtrG70
vbWO4dbCpVqxuPT1HNFYbKAz/vxj31gpqlemqgoglpZLkW/jKflkvAUCMDa/+OZ+95iu7BTzFAg2
GrHsy8QlqzddBpABOPvzH/7dxeeH918PyXVKsyks3oHRU5E4uHTgFyR/ufi3n9CVZyLelaOitNg0
hrOJTTWK5dCmF+HFOHB1eC/QAcfVY1qUh6j0fvFP1L+7pSsDRc/sC1W2czJPOGxSUa4KzyGDFCnI
OB/uPRHyoObxnTQGMt84jovEOwhH34wtyIpNS9vb4M5jd8hl58+TchSpqJTMRahb1CycflZ5UYrg
sUcftPz5PXz7qK78lwN8Q8tJJ+tOrsN7cxXuxbp/Cn2Kgl9cs7V/G0vq19HVOMaFWe9gLKnejfvm
OC3z/yyK8KbFKgoayMJYqVssHn5Je9L+vSb06zxrG7MMglmsYitfQObLr2YnNjArx79MNCcfSysS
cI0/Pz++f79z3bvaShTQILplfsvRbnX1kNv3ZvX886W/u42rbaR0Nc/RVC49ETjJWX2owZd+vrT2
7y1Kvw64bkLVTVWdntytfNSvCKTW+aNEltAtgkXoZ3fFo2H8shi/e0RX20iFnBBvG7tALdIuDGg3
ggZpoGD85V7mNf1/t1vdu9pJoNEXlQx5Tp6K10OIY3HenspWHHts41DMaw/15GzgnnBGItrKPOU2
hWH7289/9yjnP+u/NrJII300nlj10S4/GcvZHdokP0b7Txjv7wEy35y9une1u+iQG5DRxOUWRQ5S
z3hT9hDT7SjakmN4A51jKTAa0irrZuoktEqWm1e9//yM/21Bq3tXe8SQa20gK34b343UfO4oMQiJ
6+E+OPnx55/4ZpP4PwHZacpEh8JmOzl06HW30sStVs/EHW/z8y/827oX4u3/flE6suhKTTyeS89g
3GtPloU7RSyMHYzorebW0tfH6d5ykv63ZfbNp+9e7Q5YY1W6ouoEtDhw4JvSOio4tUozhuE52Ydo
THZYg945/XRjq+ajcLAvnTIcPws78KMUbaU5/eLt/h8P6n8sE/dqO9Fk4qLLTMvtU3SsmGDHfouj
OXKKFXsjEr/eZ3CGrB3p0qLwf8uQ/u61zk/mv1YHYja3sVUr2WoQ+ZTUL6LzUNwRuOT//FK/+TLd
q81lrEJFinQikkHg29XV2G719l04BI9IJA6u1OXy5x/6bv25V9uMOXUp1Y8NRLgJtwTHfI4wtnx1
PYeeDu/1bw7l3+z67tV2Mo2uZzk2D2xAGJxMm0YMq1/u4LsFcLWDuKkppzrmDvQNFnHLcJ+0i249
LaKljsicW8Ewcgl+aZerfj1urd8OgO/e0dXuITtTjPbYskG70yaymBTYp6K4jUVAC/r6y83Nz+cf
n/d19K3SWUobJLQmxrlWd+pTuvdWtbbsv+K/5jF/8C4//8433/N1/C0hNU6vqugE1LG8KdxgSwe/
0SCLDEN8+/NPfPelOVe7RuAEQZXo9dz/hFuk/A8WONuuXWmrZpN8wjz6f/7O1Y6QlCmZ45iKbe1X
+tRml6+YfD476D4uxgoL6l/u55vX71xtAXD4k1jBXnjrtZsxesDm+NAhGigoPeLkt7Bg7btfudoI
Bl31cODriq39OOz7ZXKL5fBZPs9xosVXdBqXuBLJBe5Lv9zVN+vUudoOMBYHfI7gYI+mutQq48tk
cPrLm/nu2ld7QAY5lNweAtg1676ghHXivz+/8u++3qsdwLRbVSmMuX+PdVQgT5rIV3B69Oi3iOFv
DjznaqnHHbXdKOnqalhnGHtUT1Jf//y3f/NQrpNiJ7h74AMq2YQjDiAa0jYdMODna3/XMlwnxDJn
rFwna9OtteiX49N8KiLoPrhnDFXIBMs+f4vW0eZH/Y99yr5a3JkrQbkyhhvMPqMN6w+WKpaykjl4
X+MHlXcv1CUA7NldNMk/ONn+9lV9e5NX6z3t9aKYCjPbti8gD0+RP4euVqvsSV3PuY6IPpc/P85v
vgL7asVrBjPlqGfF91nzt9ILmuxKg6xQ/9LhfXf9+RP5r6IizOrJ5DQmPbtwjoXhPUxmtW9j2ouf
//7vPrWrtV3HUZeXEIq3trKKIXNAJvvlyt8swOukWDcKcjm2LMAiRyWTfgxtjXXizigff/7Lvzs7
7KsVXtm62bgtH7K5MdbCHx5DtC/xsd65B7QDyS+38d0DulrmaB7tuqo5ocLwK7e2cHx+/vP/E/r0
j9VxnQJrN5hRY2Ex//n5SVmoN8UO75UI2yrC56KzvnPuEcrtzHW18jYwILfJIV9XG+2P+44L5qZ+
93b/v9RY3bpqFzw1rVzXKPiIo3s12hfmLxODbw4q62oDCKLBg/9MozM6B4bXtftcpZcpuam1/pfl
983bsa7WOXakII8lv9B5D5j+KPn+57fz3XWvlnU5iCAoCl5Oj8e8pW49+EQ/X/mbytSaf/G/F7SF
R1tjcuUsOebRRVMu03Asp69COQpno+jPP//Mdzdwta61RtODZL6BXIcL/RdH7v/fdfX//eerk2hc
3AL586f1WDyG0S+fijFf4F/L4Wo1y4SgR5TY2Va01XNdVneEXsCJ6f+Hs/PYbZvdougTEWAvU5Hq
lnvNhHBih713Pv1d9Mg/rykBmQVGQIrtK+fsvTYkIM+l1ePlzaYQsututO77SNzmJa6KwO8OgxGh
Y3LdZ7pQ4RrkB3hQmeYVtXQ4peie0C64JbvOyj/1GK0OCbIkozUhfBR3gmWeLMl9MgVIBm6a/MbK
8sSEuz5/t6SF4VubjR5abw6034n/6Yv8oVHz51qK/5iTAD2XEB/L2clwjQ+joqmptG9Woj5S9LGc
Cp12PNn4YYM9X/gpCzd4njLLWgUcgspAZj6pbIqarbCmvxfs5c2UP299nD+NPF3ZD89xnjfrYgdL
jOkFwSQOfkSDDVKmL1KMLDhuyyeaQluzQAKrNK/EvcTE32BzLWWDfqx0pNF2Q4LpXeSJ20jFXyYk
mLUags5Afp//gQvTkjobk3q/9NAWVPGuBCYSg8MoIJgP8hP+Pvv8GRY+PXU2JqWZQXs4ZEoV4k3O
UTWvuXDkpWXNPJ027f2sGnMpoYA9rJN1hpJh5b9UG4vsMKRnaM8xm14YqJYuY/r7t4GqHVRVchOR
5m0GPl101+ZQ/tvoqs4GJ3fQOZbGbkykxwnlCy71v9362ejk6mqsWSG5e/hj7ivBX7OuvD1/6IUv
WZ2NT4gPzc5SeKqidsyHj5FSMiwr5/zBl5bK6myc0BWf/nADfH7KoY+dbBtsta26gWp5KC4sOBae
5zx5VoqBbesuH2aEC9Knw6zn+fb8z1869Gz90BamJ6vTLBw3ybXXDXYiB6fzh17a7M7zZgMghjU9
lXBn/orQWuytlWqnD+4eFqb6mFwBDHkDB3gw9uOFB720rpzH0CbET8RRykcGpWQLE26r4z6g/uXv
oo1prORLbcFpxPlhpJzHyPaGH6RNRbNAGklV6T9GZCCJem/mb7AHLrxYX4vhn04yPbJvXzFghaCV
G77iFk3eftRNd53o2VM9MBxL7Yl92F2uD0/QJYN1LQB4s4qbdmB77wGrgswcMcBUSoeQzIQV7QK1
d+t3iA6gU1U0xCZl1SJ1UgmaWKG19DpwC4n9tiT/qhEanAL6LvE6zAfWOqfkmljBbvT6K0/stmbZ
7LJGePVkvMBmCFsTXiEIUIEWZptEn5iJnnPgpbZOAdflrYIA4Ei+iDFSR+muqCctSnDhdil8lvyX
H/H1pCR9ZPo+V+jaZwrmz/jXUF4KI11qJSmzcQvcJdJLme5ed4c7cJtu/E1+HG57u9h/zaEX+gML
Q83XEunbM5NqlRdeEejZ13da8yFlW51W0oXvaWFTrszGMTxOUDwx5O3g8VJy20QnIrAUG78hdTBh
849nmY1nAq5pVZf9bIfxUpbJnxkMBdEYCHadWvKgNmtNRyVXkPNUt82DSIzQhTMvzO/zAFy0azpO
z0mCux0gxWOCcGLHvJVgAm9NJOmb8l3flPa/xrnL8whc2Qu6sMI1C8D7OdJ+l/hv3UsNP21h0SbP
ViutDCZuGLtoV4/FdeP2ZB/rMWlvQuuvywpxcGDg7QdJVnuYcazGBoBiY1sh5tfMDrWVvoWZdsg0
xExRIoIJj6NmVZaQgkjeA/4xvgVZR2xGcqup2u+ixqHo5cpvRe330YiuOpvyWVULS3MG6xsQbiAA
tu+zP5GVH10MkcYQXIlZ9CEMpdO7zbAZDcBwqrJVi34NguQphzhNW+iEI3mtgwRqBuVJq8A5JwUG
ZFf6R5WFPM87jTNfRHpcRTtBJetG/dBwIGNzPP9aLXyS87TThhg43fCMCGzhzm9uRbwoxj/2jb5m
vm+fO/apOJZzmphdGxuk9DR4a5XPQB7307h9/vcvLTDk2aKUvr3hiSqt22lSQ3S5aY1VtxltOHYH
sHfnz7KwDvhSi3y7ksbjHn2dxMjvRDdfqzhozx954f7Ls2ks9nUPtQmjVm5ahxKJCAtsku2kC6PG
V73gh2lyHn0sI7Ctsp7jt2W1DSD/eZKOF5ENGykOJAJ1aPhKLBSRYwr+A75/mCYYjEfBITsixdNB
xgWCygxWDd9OamMhWyMo9tZoyF4kuSNORW7v4xIabmJZCigtHG6dH3irLmOHhEHTlJl0QdzYJO88
g9zBYCdg/A6BrUGv0FrJ1gN5GwLvalRctO5INOcQO5hjDyIUqX4ojgX+OeLRXww8U1akHvFBQ/yS
ti20Lx8gjSC4GOsxRGeI8s4/l6XFkjwNXN8eeaBiXHV7MqOn98q3iR5duU59oMzrTFix9fnTfM2w
Pz2f2azVEg3RFx69a9WPiDorTsClHsVIu42C7MWcmAl4cleh1/+VhFElVivBwSfd5b6x06G9DAoR
b8WkQ7JCYW2ij+rE0Rly5JhiYpIO04VOLWLhbONuE8KuqsxyX8cI29scSJ4VV1dqBukqCJ+KRH7N
ZBYh56/Mmm7UT1c2mynjxNLIBlDSnQDKXZXl+3SC62eZfMI/5FSNejLz8JGwOfjeYmFnikpwQCet
w9hcB34weZIpmfzRKuVVUKqjRV4CiuaTixc9llRsP41ydEOkuKRViR6kpr7ajkpiQauNXgDNbn0X
FI0k+lglRJSH0rAxVOVu9LCf+/VAW34AIRWylepNF01yt1VbsgvMKiO0VXNvojbd6F7yVvTGaQRs
GOFyIXvgugm7j0rCP+aq6iuk2c8ky/4W2rCPasHxEx1fP+29Mof1YQ73HVEB0kR9A5hXYMqWzdVQ
EWYadPIqIG5hNfgWrBHMLAGmVVk0OUTyCWbtlhX0cZREbBHttd6p95WbbNNJ7tpo5mMd9584Zo6+
FWFPI2oSKCdkY/168tX4laA6FnSnXBqbVTYF0J5/pguD1Zc47Ns3oYi4QWHUIiaMNrKXP42Nfx2y
Uz9/9KWh/KvW9O3wGOK0yoyybGeYOfoRS/FWloVN0Gsfw07IbB2GqZPqAnJaNUaWmbt2VowXtnqL
Z5+NxGEBVa1Q8gxdLCT5xxTNarOJbvPD5RXV0qDytf7+doUEpI91WZbZzur0ciVAXVx1mB2ctmUn
AjDA0ZMustWMRV0/5UsU6s4V67tOYUty/iYvrCK/ftm3XyD1ErkhhpjC6CzkVdr3Rz0Tnw05ftRj
+dKtnD7xHz79r1v87SRWLTLZ1/V0K7u1slF25r7bCFsVgeC/XcVsbEEYZqlFRckPtP4mjWs2TOyi
LfPTlYSP86dQp+f+w0XMddL4Y1xfBGy/q3UYsNadqJ56TbDzymLNX7ChLGgqEcQjJPejDhwNJ7QI
kT+M/EOd7uXxqYe/4wms0mFCQBk0cO3WRrzJpJsoe1Lbp1jJ4MZpu6TtMdVCl1MPjYJPKjA3wfjs
t9iTUYyPpM91CWJ6JbCrbN93OXQDGAhxvsV56BSWeWmpsHC9s1oH/jgcf0Ga7tzOv4Z/uxGa5AYk
+oWZbmHsmOu1a8jzbelNgghXPFjYY1TSyctEur/wuLRpr/rT85otBEtXEes4TXErAw4ufXcjk1ZY
qvJd1VF0ZhoBDoK9QOztmJTuO/DAEMdqvd0S+CXuR/iBK1cXPScPJ4kjIepXkVhdpwbOVj1rfyVK
Y7FZKW/9rgZnltnyqN0KtXGDBAZropqWtqR7n6asPDclMc6a9hpY2v1oFPeFHv4W+g4IYUNqQeN5
Tw2tkrVsjk9in/41WTzRH6s2DdYQfMbq3vJJiaMo8BQJLaLi0Hon0GZf5wL+OOobRk2ChtpBUbEe
PDSrpKOqZGFr90XYZo4WW2SuBKaDnfHGkiR5JbRQOZvGuCYIa+/KxYsK4mCtW4m5aaN4j8UIYwug
+S0AH5yyrQqJ2OxfzMyF7K2Y6opo78xp6sgnTKJHNjUkry1JKK7nHywmQCP0HwQZo4lHwITevfVj
fQqEngCa8SPtiie/gAclA08k0/jdH+KnPqFSJ8SZuK2KYN97DHxVWwFmb9jDwebTQqICwkRqHDOZ
9GZNdico2eNQ0THslY/GkHaJKa3F2tth27tphY6scdqZ4N1TwhDkQ2KSpCh3yZHkvUcjITcCf91b
30kSSPauJJ7OvG9ccJbeEE93HNN9HrDPS7JjF9DGE0voDIZC1YbMnhQ4VzWyzmiBuY4GCVuEONVq
hrvdhIM0BAQT1be+1Z30eLzr9fo21PQXYoHeezgE2AQ9SALE62rlfVg3vzVduVPT+q9QuOWqkppf
qEJZorjSbSW4a3mQ5a1C3PsmL4INeSlAA8T2RIjAqZZKYVV14ldlyBbLibXReE+1iqWkNNJ3rQw2
wARum1S/U4m1jfRBcXyPjMGUMO2QmMZcAv8dghSVihowtEDcARYcQe5vaMSjqqWsQQDhLs3A8qL3
um8CMsuZkYDmSPeWa2g2AVbbPEzhmWZ/cmxOqCNJVkwoffhFHjp4ARSkweFR04oPLTDfSS1l7VxW
nxrqAbIa88bJGx9POuu00AR8yA0Q7MwAmVCG3oFJ46CEsDZy8j6LoHiVWmglvfkX4NK1UEQ0wzv/
vpTSa6OTjJWB0YfUvVsCte5jvn9bBIKG5Ss7tKa+7UjDxekHvmjCDAs4bhxfrWNo3PBurYmVBZAX
huhREWm2xSjyO7LjLPg9Tumlr4C/Eltpgte08iNnrIzUKWEPdGV6MAR9DzXzyjKDbSP1hGrqmHyj
zi6l8ZS51UPQqpMJAFfvWG9DAP6pNaL8V+uPuEofCq8ilZSMxrEvdqNFpuCoRo9kqRDJMMYvQpm9
aW7/3DQRrooShA69HYB15j2DkZN7smX3CfN1IO34YF61styN/vhG5296IyPw6emtHxmfvUwhpJCM
rSLh75pGFMmL7b6BDB4L4yfBkuNuFK1jmHsfmFSvBxIN7LTrr6NOgGNqTez3EcNs96CP9THQWL3D
wA7sspTv1RbrbGfm1DktQClljy2qga6fS2W1FszxqvcVhyHvqHrNPsvTp2GoNp38lfEL4MtnO6XJ
b3lOWUDxPxQVdo2khH/Tmn+4WnewDGy2MqxwL3NkvbvVq/qtBgWtdIBHerm+bkQAuyRju2FMuS+q
8K7XYJwMnKUuaH2nlqRnrxhPYW2tLXCUZLhBn8FJvc6h/q+GJv2gMfG3tgguJShJdGSL9BYYB+TI
hBP6qhyfcahKKwCupGFFw4vVuBDnCxjysq/Uq2B6iIXrTTDCZ7kC8Qu5AcsbOR3korfHUh7IPO4B
dTTxNginVp/BXaqE9CofAQRrA1l2Fgxhf92KBDabrUPllzKXeqVV0a3RJZ+aXL0z0/S8u+qVq+tX
CdgqKwsOYiV9wirdi/lAjQqebUmwtCm0j14PDbcMEFA0w7uvAzpiAtwM1ngqiItcE/NAYBabw0SC
7yeVhF8x1PzWcjYupYv/llAQLyJygoEDJTfSVQDOYv5HkssHXP67xlMOQeR35As2TBZQ2lJ1A0YX
ckKS05LCrCkBuoAHljoVb35JKELbRquWOBenT9M3URGP+RS3AvfWszstfY2GCGWIW55qWMEXaioL
5WxprkOHuRepVoOCDaZW/4fcjU3omPsSFYgt3DFv7P6t9STN5egEk0mlPAlWS7LJ0/whai6slhZ2
CtJcdd5oIaTTit2Ifldfqetxp+7lG+FOs6MNubsXltFfG7f/XzNJcz15X0muYA1FhpqY8anAZbwv
toL9Z/Tt9n38667KVeRc9uwt+JQkc1ocft8YjIlQDzU1gaQZ6k0S9E9RQ85En78JBkNhmJITWdwO
Zl2uMny9F/Y8C4okad6WpXGNjCKkjeLvzbuUVJrX9MMjGKdeq39Lbxvf0nlzxhcWSO/R1WT7mKLr
4p0G9wGOzXXRrsY1AELuhH9pi/TzapUUt//eidCVVALktKlTjOm1gjxGjrqibv2qEZ06NowPsxmK
XV6UJQDeHNe23BantsqBXoY60H+LzKHzS+ellfnsoQSgAZtQYbeWq89hcucTm6perAF/Sev//xWT
xWl79e2RdzSrM1hU0Y7q01sErc6uUlaaiX7VazLVQ9Wr2E8NJNch2oiy+m7UuWQYOk4k8oCmoGxD
JYdCN94iBWSB4BVHbfAeBGqkslg+pFLxngNCJqVDXUUFRJQhi64HiCYe4lUV/M/KbKE3e6Ap+vzV
JKJsGPVDWhYQADT/JKXBVZKU9yIh9bDhmSlVbS1m7j4oQxDuKj8ToU6ZXsUV2IlKMXekQmxyzQAc
aMTs2EQ805V4ZQ0ScanWSxWIV8RJ7kZSUmKdcAFXyU9GnB1KiNix2xN9VZNkhknDUp7LrDnkqbZR
TAB0dZltIjmbstW6I9QeYz1o3amXpcdUkG9bc2KhKu+DWvzS8uxOJPUn1z/qRL7wGiyNmnMbKlUj
HcjWkO3YoL7DW94Ja/Y+yi/Ako54BLZlXp9/4aZH//+vhDR/Jcj3HqvGsqxtIJ+mkFajvySHXzry
9LV9e9mY/UTTI9B959URWA0gPkP7cv5HL8jbxNmhjSGrQ6HFSAtB92nQMkwd8rvvNa+eUKZOm1G4
87T31k8uzADGjzdJFmcDRFcBzB1dHHGq21esqf3bXIo3qi7S4lPr574GMHb+ypaUTeKsBg0yr9ST
kVmMsv30vlZgRcrkN7sgLEb+cOOXUQuptXOECIuhldzJMb0xzBMkgdCDzq3wwfCku85tDuU4HMlA
hW8RtS9xHF+qJi/Mh7I4q/jIpSKSbwV6PfFt/QA45W7oVoTzYQd9Bg1xrVx6hZbmqLnTVVAz1kQS
6gX2eb9KGbp95p5UWfO3EEdgYZkYr0pduQUH8QbNZHP+Ifz8uKW537Vhk+8Wg0ztswPJrYRTgKav
ARUtHdPsronGufBeSQvfyNztSvyQkVsqZyLu6Tp776+kHSSzP+PB2IpOuE5PlxTeCwoXyZpVZPQe
fr0q0O4PG9CXlfKr6Jsbz4r+5ol4bD0POFb42wtCsh8pfmT+NcESj1WcPOmF+FyX4m1degA9SD7+
t3s8m+gSNqwZaNqp+qpuavGjzp4Jq6YVdbC6x/On+FIW/zC2WdNd/zYCxU2vjQOu+51a8kW0qj32
/q7rqChZxr7LCBPXaEiQO+7Ig3voy5vkGFgIVLSDlKnZ2oTV5RJbJvauCvqyANwRKyA7JmSSEGx1
xp0sDTPHECTW9uKvURQ+2lqhed6cxinmZiBJD+C/fyII6qZS5G2senSNAQinkYBNOM1BeYtXFcAr
+FIaI7tubo1eOxVFR9xtv2m7CpiXQXJirRsrXU3ID47uYZFdWYTqdWxKp4SDZgXGaF/Db2+7onD8
mH33+Tv4c4FamjuBaYiVLbioDI4RO8ZOzFZEZD3QwF8LKdvS8yeZapo/PaXZ4KrClstVkUZGw6ZQ
9u4Utk2EdVjsRSgmrSXv0gJ7OuBPJ5oNrYmZ1Alw4PTLrqFsJmFNbay4lm2yGX5fdMsvrCbn3l4B
3nCai+wWaPXUwcrbUSCzAxtnPnVrh07T5pJHa2H0mHs168QlPZd6C0HNyguaiUfITvb5h/LzDCvN
zZlmrgSmRvFiF+4xZ26j7dQzwC13Ycm9dPjZM2d/H2SqxYtVhNohzN5icjdz9tsIceE0ogPdKBS4
zl/KAkZCMmfPPR3crhMs0JneX++6vKKLzlvlwH1F4CquUwcL3Zqlav48PgdXON7fg0e8D3awubQH
XviMzNl8mRaj6wuaNMnk25OVGluXJF7LFW0pEC7c0GnY/OHdnrs1e0lM46HlhvpC5MRle2fm6r0k
1hdmxKXDz/oRmTS6BRE6eOUD8r0raDuglbTkkqRj4QbNDZo9AI/eMwKEF+PRA5AENgquyDY20gu3
Z2GMMaYTf5sJSi8SoEJyArLtTnJnbsKWWONGrgrE78quy2MYtNU/KeukuT/TwmJgiMQx7xT1Snd3
UveUms/n3+WlGzWb0cxALkwaCNkuyIKT7Gm/2EszOJcnxQB5d/4cS4WIuRNTEnVdVahM7epNt5an
3bhT4RbyTt2G0JX15M8WnEv27C8F209v7mwoQKqvmRpA0l1amzQn/eEN6PVaBQ3oCuQmxcSYroKo
+4Xb7p7UyOspjLONNDusvSsvrvE/S9uQiB8WhOOqY9xydCsgTZIIRdgVpAgAzUKhuevJToCP6AjE
5JLrYqAttf5xGWfMRhhycuIC2m0EtISc5VXw7m7zjbsXPxC1eTKQongNKeyCWW/x+cyGE/YiWSKO
iMTbjfFKAiEoMVsNHOm+tzvml9J27w193f1OLpzwy7zxwyOaO0Wpqbm9r2PNVaJ8N8TDi6tEz0ZU
UnPNmmfXzCrEdwlJkLHV34i9RTFABplZ5LCoMxBBhPQRIi+zHetLOrMVJFFHgR2y6gokFLpi3Sqp
CqcR/TW5qrACqVpm7Roc8EfrVrtIoiU0+sdULeRt3kb6nh3ayZ2y8GjACKVF4qRlAsHDf9N2ySku
tLcwVocjQEIwyWZ2or+ek45IB83MqIuX7aHro99iI28UvbsAd1r4NOeOVzOnQiJ6vGiab+51sXkU
4XJD6ARbbOYXNutLq/i52RWSYVY1g8Tb/IdQgOow2NW7bxNo7FAWu6Mn6L/369r215ecpwtLDH02
cIp6osBhZixo8ttSfFPrf72S2fo/aiTA1k1NRPypWctraUcXZx1sW3I7V71tgjDySWVbhSfx0hkX
1mX6bOwcDNId24gljfmrW0e77JS/qCS7wuehB3l07eH+/Pj5JZv96XOZfsC3ySZsSzVRLQBQ6pZM
BjhACd5kHpQCp4kwmrWxHm2Jluuqf6JehYSNWuZ4m57kVX4CDHph2bM0TMytsTJaNlkhbHVHma+8
EtcdDd5VdNL3/rNwkuzhioLvjefIFy57wYUmfZkDvl220gZJpU7eukm1Tl+s2vobot5W0sHlIo3P
9I6wGuf8PV7aOOuzMbD2VDNQcwoDU8i4LW10mwYciWjsox+ldbwuaL3t/3H9NjfRdm4OkirqkUtU
0ovWQkZtWvc4pMqmH7oLV7Twoc3dsa2oQWSXgOkQD3qlyMo2oOJ9/mYtjExzg2wL4JFoHuTdpCl1
YmtbsWTXmkbXTLnw4xeWh1+C12+PvmY1VXSqizpdoos1/uldAlyCv+d//kI1RpuNFHqhmlk3KdG6
8o8/XA2FQs4vvbEOwKchXLiCpa9l7pg1RT/FGMklSH+s1+Z6GlKttZetyBT8Ak+JDqpc+qEXnsnS
HZuNEXKUK01cgY6p0U5ErroGK2p02gU/09LR52sq0QwUSePoZDRZO0mCYqhLKH+ttM8u7KaX3tfZ
kidUETqSRx3vRh3lFJpX03g8/7y/TCI/jJ9zOys9TEWIFZOBhHgHTKp2DDm9A2BsSGTCDjRSjcQm
KQXg/AZz/kqVTRv6v+MhMSFavPSP5I07SJ1XElGYgXxUu+SureSVBuci87R1UOcPoWCsXWM8xGN8
2yryuqn31HVX5y9h4ebMXbCtWLijmmJVQ1/hpBECeP3Ce7PwMcyNr5kPh7ptsQiQI9ETXSs4tSGQ
KhdAw83+8ddP5/72NafY6cniiyGHlQfV+tCZvM7flqUfP1tMUH+kQQNdaqfqoZ2Uoq2Uv2nEhPpv
bdieP8XSnZ8NFmDV5KKYjO++SS/LzAgJ0IkkPX/whc/qS5347caQvlx69EVR5YEkbrNwY461DeR+
c/7wC+O0Ovuk4oywb/S10Y533R6iPRTt3eAR8ZOWFz7ahW3w3ADadxk6pI7tY+6hd+z89CSM+alV
FfJRLNI7RoIitPLCtmHhcuZWUDmr25zwUfrLo7tJSzQJufjbyPNDCyX0/B37ckv+MFQos7pE38KV
9lIh3skkBRSIaEO5f4iS9MYje4U3YcftXInlVZYSlEbZcjARFlnbSLdWmVuPJFwKRP6ahFafdNMg
A3I86HJ5HfrjxuuJsYLqI/XJ0SAXUpuiTWVvi/ybZMPk4MftrhWA7nd4wPJqi8XeiSzVOX9lC+/x
3JDqCkWnDSaT3hgLa0N4E41wd/7ICx/h3HhaGQk5ydgud+TGnnqvt7OQhEENv9yIDKy78KYt/f7Z
d6gZkJpFg1qrVL3m9bsSXnjiSzsgZTrht28QKq9M/JBHMU8B2x+HuD37OF55XnJV9aSbifTmSq7G
mv5K6u7vIQDIFlJ/T4q7VkH1Q9Rxs/VUlP4VpOLzN3XpcmfTuRUIMVY0ym8qZcu2aegbXOiTLH1F
s6m81Ehwp83MJ4snTmhx7zTPBSvdpPAu3NKlM8yGnXA0a4s9PN0uwSJFJdiWQvfhBwhQ5AJB4fkb
tHSS2Xq9BdGvmhI1WGGMbgo47KtJm5kE4k5xxeTCSRbG57krM+cFEEu/z3YtaT3SU0uwr3Jhd790
6NlAI5luT9AKugyElKswzBESSls56y+UDL+kJj8MZHMLpu6ZfQwufYp3qratWl7nkuZEpX8wxZYu
U3cURN9RU2tVkXLDYpucot5uCQ5huBpWYYqol8zMV5N8tWtfKuzO1TZuQ4K3Rp1WI9akDt1npQip
T8nFPaEOCiBXMqONMXyuJkk7bSTYVaH7x1V0ovK6bevj0fFGUojik0HkNtK2m9DDLBTWLSgN9LIi
kPXzb8fC5zP3DbatPmQF7SVY7diAUDdMsTTnD73QUJfmdsGxLbQUaAvIl/W0TSS8/Qj+zzsoFKi2
3TZYI7FK2aWuwzXfr3E7huvzZ156ZWYjlUfL2KhrPAuVUhE6rqzNsiNOW77wsi+0UOZmworlfTNq
+VRlQB9yrHfalms4XOrQLD2S2bijB35e+DlFbAqpa5dgsKEb78/fmAUKD6Eu/x3DpV5wgy7hO3VN
hejYvntqGoYbUcg2dV4iEzXeE715HxvvKlMNO9HSJ0IHrw2lRquG2Yu8ma0xmJ+RSKezHVlRyAUK
5fB27KtbtcPRJeE2FavxqDdI9tH7NFZ332E2awjFMfLfYy0Ss2J9nr+epVs1G9sEgSj73lB5eRSS
JYJj2Vy4UQtv0Nxs3DAmJIo8qQMy0dHUYxxvPdN1zv/qBRWHNHcbFzitfTVI4i9jEGbPtXBvrHs8
+skmtaW382dZuDdf0/i36Tofx6SpJCaXUFmXUBFJnvi39/9rI//tyINRNW0hj9nOHDCsa5VxN/r5
k9bhaJCiF9KVUb1mB7WMn85fyVLJae6ISwh3Q3NOzki8J+kz3zCKCOMKeY6tbsqtkm38aEXl/cLj
WXr20w39dnld0qphV3nwHwrSdqvcoqpbRJNEm2zJ81e0dArlv6ewDEEMFI8RpLIsZHN0DtLfeh9d
uIAv1/QPU9rXe/ftCgxD1WTRo6KVqgSs4foQbxlTtmoy2oT/bIayt9V4cIyE/IZ6dIwiWA/qe6hv
+mRvhEcJUIkXUR+usMlgAIzuCCVXq8QR60sysqWiz9wbp3YR0gNXZ4gOwPRGdXUid+mkl1gMGCXQ
Gn3GiXCd69IulZsHSZTWPc6kII+JNKmJbledtho//+1pzEaRthYtMQldXB/tu5Tuc4FK4/r8oReW
/HP3nE/3WQepxmUitPcfMHqhb70vIDX0TXvhZVpY4P1fxkivdamcToJFYsa1X8Ho7zTvb1y1F/be
0tfW54f3aW5ak/s2TbSkY9ZoU/wOGo7hwgiylYjuezWI5ZGMsteKVSUPdFyNGREhGRFUsduRJlXH
f9qEOAy5tPatq9+NqdYQalnd+bm8GTWgMoo3kOroJo6bRG+0i9dYGxAfG1DhgMT/rk2BLaH3LBl4
LPKyEMkTp6JeRyiypdC367gsnLgT/mqd+U6aPJZoUdzLqYymyRuulY7E8jIh03DUyoymJWSEpPQf
hV659zTzhWCLB8IuT2o0HJOiupIr783L8gfTCo+Kxh4wlrRbYniQxUL/hmXlX6uD+SKkJEhK41ar
b1XfGa+VkeCLVh1+h0oFGGHcUopaE/ZWroJG3cQ5Wyaj2eq+AqQjC4+jlm2CuL31Y7oRiN4OvOrb
NsdnpPi4j76y57xtF7c2RA/upPFksXeP4uBT6qw/Gdpgs1BvJENpV1bPBfQ+2JxSuCcL2SZpzEGe
d5Xp9FwFEDoEJ8dicmiy5rMzSu6a8qnCeBaH4Zj3+tYFPNBAIWXeTv4QBf9g1tIp7PObjARwsYn2
6qBAIfGK17omXqnWn0MpZ4Kvr4UIAZZusLUPXNxKGvhgwzvqvnuQ/BD6ttc5HSDBtm/Wo9nX2N4v
WV+X5lBx+hq+jXES4aNVK1B/6Oqa7DT3VId17YyNufXjcVck1oHM5qsqVJAy3USS8Foa8cP5j3rp
g5P/e+pK0iyC6Vgzt/q93143koZjX1510tP54y/M3HMhKmnO7aDFfNAlwYmEe1+ZWnFhXbM0lc4F
pILciu4gfq3Jw0eC39Zy92g6lTOV2tt+JWZExtqXVrILozzZUf+9U77qja0wrZTbDXBgO970e4pq
7LRWiNocj/jfVbZBsG5eGG41jvv/A5U4l4+6kly1fc9wa6rtaooBS7x3g2zU889lQc4kzjWjld8y
YPTsK5hJT4y5p0oqHzRNvlVokxB27E8a+P6k51bidGn0XDVTGqi8TsdinWXCutKHW0gVu4m7TsKv
6NlWReifTihh7LlTVTwnGL7MPkJPfSkVP7ywIPh5FgK29N/HkIqB3pg1uristth71eSoR9JBzKsb
L3K3VXZJ0S5p0z7ipwcwPZhvX2WtprBuShbkQdMm60j1j/GkIUAT/iyZ0bEr48eo5dRV9KQHuMFj
XW9XpGGC+BqU/SAxiqRKFq+aylqbjXATuqBVyHpQbF0U/9CLIr4y9r1V4wqIiKRMZJtdrAXSEgUo
AahM2QcYvvpA//WYS6DcpNaFe6y8jb113eHLJKy3XhuySu5teGiL/joGVxHo/a1mFU+mCKFCE9Vf
JSmTQaf46yIwGGAFoBukQnPogUAG1/NWgQlmxGfloobVXmy0jWBFDu+jaiOoekkJjVQ18vh494fV
kPq38eD+FSvx1auKGyRoN32F2dgShqe0T/jv5lOnyw6360ESAlu3rBN26lVXa/iky/AhdY1dyf+y
yTb6KE3shEP2q9NwsCLg2Qt9fRcpfmeHfX+tyDjvfKX9FPT2ULclXKgOOeeQJifSFCs7D7W7vsFn
UafMyZVZGzaOUXJ5+waFa7jBglrbo45EQw22QT7cmK77yMT7nLsgBbsia696cuRWQiw8uX057iV8
orVcHeRa2OsD1aWxRYpuyTszIbhC6R3Lk+y01jdm7pNaTU5SV26xdT3KhQqZY/gfd+fWHLmNbem/
csLv8AFBECQnTvcDmVcpU/eSXPXCUFWpAN5BALyAv35Wln26XTrt9nieJubF4QoplTcSwF577W8h
pdw8Av7zrfDjDewOWzsOV7OIy20Vm3Wrku6tcBXbuHA0uSKI+quLLqsCZFm2qUPIIHkWFM4Vyzbj
4jZTDaFu1jUwgt2Mc8aib6pgpX+i4P7rlZ++H0fTMY5CbYnh+qVL8ggjuwOkGVu2u1QUf6IJ/sH8
CX1vne6BzBfjihXabILva2banIuncB/kLOMvkbwqX/79cvZHi+W7IoRPooqUQEtiWk0WdMi/E0nW
A1v77//8H+zQuHV+XAvIShTtqwFhCYdxe7GyghpxWK/CvN38OUvkD76R9L2gYYKJQKPtD63FqVSY
ccj6alpzCAO7yiHu+//yzbyrEXhrkJBx+VYuSTM8r7fJR7nHDb7HYPOHP/OXhX+wfL6f2OS9knVy
8VYIet8uLI+q+HqNi61l9Q2iue/TMM4mdEaQzdsHY17Pj1X1VNhf5HzrictpiZjBZDyE67CvDQZm
12qHeOGLZ+Kg2L2S3wwgDT3Rm6lokRAkcG6B1buMdv/+U/rXBxf6fg7UpKOoowr7jLHFt6FBHC3F
M3//2//5Zflf8q2/+3UTsX//L/z7S6+9wayNe/fPv9/qt+7Rmbc3d37V/3V56D9+9ccH/v1cfjG9
xQDz+9/64UH4+789/+bVvf7wj23nSufvxzfjH97s2LjvT4BXevnN/9Mf/sfb97/y5PXb33760o+d
u/w1WfbdT7/96Pj1bz99t0f/5+///m8/vHlt8bhHpKN2+L//8ZC3V+v+9hOJwp/TmDORJkKkPAwv
Xpn57dcfJT/TmCYMFRNH3Dzs4z/9R9cbp/72k/iZBjRM0yRIOKYSg8uAle3Hy4+Cn6EBshgTaCAa
xQx7/H+/th++pX9+a//Rje1djwlzi7/73evyzyNBJII4SFmSsghx34KG752akjEjqgBLzCKGqs+0
BvB7tkLYLILPbUDkvSyOfRUW9/Wqzb3vY73nXUjRCySDyxNEVt/2ZB4R6DQlUmdocmFoh8GoautB
QKFT7Ijs2fE2An4Q23AzbeYFnMMhxBhi3azxZ14F8nlYq+kjL1x6XNtU3iSOuWNfFNie0xruycbX
1xc60M4mg9oNI8eh2PRlem4D2OSHUq9nNAjnTZ+w5L7CnBsqwjSC4h/bDhHLCWzU8TjqqxjhRJ8Y
ru4yR9LyYLN6TOx+kOl8W0GDyXXCKcmDdFweFIbTt7JsWY5hVsRCLyNiiOeG2024FAKeIducQmQk
j1k3TPGLSuZxm3R8vvaLCvSGtrC0wwZkUd/6yICAViggjcoRH9cyJE9qsfya62K4qRCsnG6qfjH7
bgQsJJOlKXPEnqsPFVvdsMGoyzTlK2njOG8wtPQ5mSbsqQDHqGA3ClHro7QxSFcT9c2QO2Rw1Pe8
QGRc5iRw7lsuXYHAdhYO22hY0V0aadw/YoRl2WvbTl+CpgICjIkm78q4285VMW3Ctg/zbg3mQ2W4
2YN9QW+Rs+URTdzJ3MZhuGm8djmSIIAAoqG8HyuFVtlI5Qs2S3PEM4H8IcP1uRkj/rmcRoI881GL
ra/tfE01j86q5cNWVR3FZyzDl5AjCDqdhzmrkDCcYxNGK8ezIEHY8AJIBsJwroYumDddKNtDMw8y
yNgE/KZKaXqOupk+wGMKBWSSPsX0BFlakLqSlVy5uIYOUBPA5ioATfIUVLobcAXbfc8kIuAWn+ZD
AP5H1/TrtQIY7sq2dffJDMXwbV5AsFFk8UA2But9WklIb3No855V4ZlOfM7XqS5BGhE4g8L3Vd65
AbPCMcOkNu59+I9jAAzablBJZtul2zIg9/EJVPWxQ6LufRi4Gq7hVfcZ6UmzJ46GnxpAo7f9CCWh
d7S8GlvYKprEzScVtuJRIlrpqsZhDWpPSmD1iQN/l44YF+YAOJwQFbR8BeByzReI8dvWrcutraGi
ObmuR5xZ44OuoN9mYrEkxwnTHflYNb80IczgfoZAINKw0Rl1vby2s0+3oq3tCX0zfdupNL42hNko
g9O4vSJxLM8RH8yLimlToGTo/PU6Cv4yiG74yrqleSBdao+mWdZHi8Pq5wopcbu0SpBLHKLpnNdj
AaZDP5Etc7HYB8hbPAnaBIdVJzUaIkMSQVws/PMYtmAMgo/un8uA+seCLNWtAkZEZRjdGzmQbDT4
FETIiDdlgiG6WcbnQpXzstVkhBlysY38hXR90W/aqMZdgdnJeEOCKeo2mBWDQRMzRLcRbNlAQaQc
jBWoS8jwE43EtkwmIbFw8Pra8xVRzkhEv2kqKat9wHiktvOYohMND3d/tNbSj1JSd1uysb7FwgQO
HqLS412VKgxe16HGWhdywJ/jeojZLqmluNJ1G0DutQ16m1TEJxvU5Uc3OmhOfTQfaEFlslMYzE6y
uCDm2U8dfyI8GMwG0RnwV3EGqefKp8rDyRWCtWMWpcmjbLQmu0k06f2AAct7zKYnH6kdSyA0FgTZ
bkF7gzFLrtCoZsr6D2OZtp/GCrlauXa1sTnDQMW6YUBu6i+L4xXulJXCi9ODLmseW5aSXTGZeyrQ
05Dt0H5kvB0BKkgH/QgXoRCAJ0TgD0KcU096Lslrvwi5p7Ut8jVpcB17jKXrFGOYmm/jlL3ykTzM
RT1kk1XFy9QFocTXF+ot7QQ74pWYt57O9XWp1HitluK1A1MSpBy8yPXOC4SlV0F1Da0O+CoS3shK
nBUh16tDHI6vED4OJkZJdCaIw4RV2j4QR4pdX7lXNoh023EPbktFnjHi+TEYm2GTrlUFld4ivxtX
0A5TbfM96WpzWBYRP7RsZdeYdnzA4D1aOwFE/qDtZRbpWuyqUAOSt3ZVQPNuYORm5MTvcfmoG90n
WPBaHDLROenNsC/WFIPOwernO0h2n0RjilxAmd82aVDumLb6QDzxGzOAB0zDMNMt53shzbxHGP18
c0kuOiyGYZqKK/imwHLfFb0eMwxT4u6VkzqlQdwccKZda5Sq4dHVy65fzaFZlo1d2ueVF2fQ0QGm
LuuTwIWxLAjzaurmFK3Bh9A3Z9bPZ4md4CHwoIPjD0P8r2p3qkJ/KEZ7bvppOapUHQg8iLGPTuOo
DpOPz54glm8AhYUno9iVibuWdX8TI9f9OigvegO26Q3Dm9+SEpNVaV9vekP2iJaU13NS3ClmvrVq
vut5dUx44bMpWHzeAP8iW32KpNlzrBifWufJpkYSc8ZbovNQ4qPOStoZ9sz7Bm2KrmHLpdNaTjhY
uKB9mUpHuy2mumq/b9iA+V8LLjDmxxdK92UDcxPu7hVsrQh57EvGRyCusqlJGAYaywgRAuVQypOp
B6+zlmFSMF+WKdZZzCr9OTF6euqm0QsIUBaxI8s649aLaWRvhoiUMYCYXfJLiTjZre6qBDnz2Pkz
LZCUsaloXVugzuZoP8NXunUCYhe4a1N1NwcWQgyMNujqmiowDSwIHSSatSK3i4OBOpOQmM5d6Dmw
t+nyMKWkged9XsObtFrWJ9jT4UJvm2oFgi3tXyIWAwcVRxRTwK3AEwpudrJ0bGt00Z7g91CnEDXM
XWAQaS9AIXxOK+BANVQBoEoQ1nAFqQPoaxf2qFy1s3dLEypAlsb1o+jh4p49YsR106XLFttx9XFd
B/JYU+R1bgajO3GOwL7A3l0yvJqIKZvFCa0ioKUx/7/1ads81CmaHugvpEv/OQh9IbfBENlTXJfi
W0ETkLb6KsXpIixJ8mRmgolki7Osw71dWI51n9YN8GxrKQ+FFnX6pOq5b3HLxkOQtRiL+LQq2BqB
hO3nAVxPeIRzZqi/lWMN9DAqW6g6aE4Np8Lx+UuNRftlGQaErwdzE5DMh7a+9UlZok+Ha3ozY1nr
chG29GVWbR1lOJ/1L3aJ+xt00XpYWOI4eQmnFW9zHeHMYrJAm88VPZIDRvxZEpeY0wLKh55nGpFP
a+DS01RM6lXMMkD6lgVRIpuKLj0P/XrBSeHtPvGZyz2LR3QdHKKJeQgyf6hG9coCtWxGM7rbmMZx
l0tFAlw5xZTeLaStb82kyuNq29nmMVCDx9A1bBtzofexibCfSR0fyoDh4WXTv8BKQjHhJSOut6DI
4e316Ky9rB6P5Ebg1Syir2+tbwSDWUf1LKvVBPOjadNnbLYW0Gc0XTOn8PUxwFhuV0DpvrAm7o9t
GKgoL5OmtMA7XC4GLYv1pYsvI+pk7nX6WlQwBGynJmzEfnDrpbEDdNjLBL3mVbYxhhoDMamn1RJ/
cjoUG9HNXd5TZqJcz+wN936fK+DSv1qaLLdBGLnixFG7YA7S6wcyDuSqjuy6Cbnp7jRO2IferG67
EBbvRe3nAVToyyHNc2zfpWFbHg7R0fAC7bFgjR/XdIXs9der7T+soX+ou/9tTf7/ZLUNdfyPq+27
NzP+WGnj13+rtEXys4jApohQrfIIA6WQb36rtJPgZ7CLGQ0uMU48Qv38j0qb0J9RaH+vp+OQJ3Fy
GXT4rdQmQfJzGMFJkwjI/glPMcLzF4rtMPlRQBKhSEKQQMBJZngNOBK+a7y4MZIUBdmEpY8UMRah
cOz9WXGQlx9ZhUYN0KmEVO11sXQDQM5pGyDBD0c4WG0tD5L2CoeSpgZFLuoWikNELbTMicP72dR6
9cBkBSog8ogQ3gk4kMjHEoq4iWbxVa2El0s2AWdnpowiDuTCigOBhhR9uuayU7PZKI+/chPUK4Dl
1zFMnA6QagRYg3RRmAUiZNUCyLcb4bGbaT4j0Cn+OltaJs+p6fsB5XjZ1HbTB/0YPcwG6/DzzLHk
QVWX3YC0kk4r/62N+jb5JcEdE3ZZqAHcUBmXgtvPNukMyg4NtWqgGWgPVQ2+sIbt526pRrqEz9hw
NV22aaCI/qWvOqK+qDJu2QzdXiUX6m2DCMQPwUzr6kEqWQXnJdF9D6Qr6uoItGyr4vGGV/VcPBZM
12CY9pNL6mPdk+TiJ6y0bZYNnb2Tv0SEcv9BNnMoXjrFsVacccc3+ltvJ9fdUbyb8dEFi4P3UA08
/VBUCLGTt41kq1Ab2kBvgPauFAtNDpFo8beUms5gIYMLfz4lvF7NJ8ASC5pmUZ0u1S8eBfW4S3XZ
0Q+RaMLoY4n8KWyPquhNfF0Nqkxv1lpzu/drMPFMDTHvjj6Z7fgtiOuwf0AXuY+uhfcsvh1Ngs5r
hspXDnbXtGwR5yqpCtgVWY12t0DLYVmjh7osw3JXdwNdYjDww7cOp8XEZoog6vqlXHyFQLcR1FZ5
cqlVWGcDnQRsH2F2pBp2GMEt62EviyUKrjvjCvKxU9KbLYIzI3Wq6qVkmzW1yXieIpSWKJZ1jemT
BAcxhkCwit1rMuCYWdcdzuSJg1KyLUN45vOyW6R6pqpAcMX3Kck2awsDUvvK2wapnCYp/VE40rpN
moCbDupwOsMFIaACXMk17IAmxghNdYJEFkVPQG2q4IB6dUxfIX7Y8iVhGo67Ss4au0O9qORuRsVT
1JuwlyuAGLyZnV2ylRRsOgn0B+czWJULNUGmkKW2XqcyJCC669jJcyPU6k8CxLLugIsvUhhM0Sa5
SUk1dVWm6axoTmit+C4iAq35bnENqCUUfZGcNQgx+SZhd013RWPm5hbAlnDahyWA+7slwOTXvpq8
DE5rOKAT1I60iq/caIdi78KYz89dIWJxwG3RmGtYsJvlSxXp1e47kLrHU5KUVGYk8mN5mSDugZfE
51qF96SfQhTDU8PBlp1R5fI+47WZ21OChXFCx9b0S3duSFFMu4Klim1M0scYmjRkMW/Y8lh79tiX
u32bAPu+Kac1xVNh3gFj0llipjY4LaAKAMwpk2jBoKBcihrNGiG+oIeG6URmXHQvpMc4W+brcV7u
dD/6zmR4o8v8qsN+5SwTketRhuBGdwc1FVG8rylY27t1dl3zCSZt1X+ZS2jnJxMOxOZySOx4RwsW
jEcMKuie5WvNEGeQsYLFyzOou/NrPJfA8vawmNXJtkuoXvHpYMweSYg49nisNolger9CIZtho5xD
yKKCSwy214g6Tjez6Kv6Y9KboPgq5qKL3jyg6MDcOMYrHCeEXBo0cqxaqKjvuFiMIWB0riY24way
hG10TgId66Oig5h3Q53a6CHGiCLcxa2LVAUQP03VN2Zq7A9ZKFb4xzM0aQ02BhYr6JFGyHJt0eZb
a7orB1dinNdi6OAhqMaEngyCuOstAo2woJIA4NcAldPYDzhxqjEAMDpGjY5MuCSJsdxkNXqLfbvD
XgLkQB4NIm7RJVwtxraMIHFyo1EOIFGmXQwSjCHMJjeGCxwR8QWFXD2h/hKY2cEtjbZh05RlkZwT
jqmRx7kaJmvPgCtpabbNkEprEQqIjeEcI5irv2vX1gOLG+glEcDfOPRIPxVJq8ihIPB3P+IwGEGo
Jqg1cOfNUWxBza3Q00dT06SoD4K91AheWTcp6h435GaeIrVxSBeL6X0dJCWmYhi/AJSBaK0bns/L
KtUt1nO8vaw060o+YoFUyXbBoGi6XQCaLcB15Wgw+skgAKFZdIO2VjSQEbaMuOEhet8WHcgaNONB
aHy4YVJhkggI0mkWyORqsRiGmZmrBc7qxerK7kteHdQsrci6BgF3U9aS1ElkxCAMg/pMedgDkDuU
WpiWqtEx+YGOtI83+M7qGt4Qy5CAjc9Nxi/NnBpFoC4hwPoiR2vZJEcMhdjx09oLnqgchO5JY1Ox
4LIB8afFQ60Szw4k5pU/Fr5LwldTkXnNBxfU8ylslnF+Mu2okNvceI4TCU5JAwSYAvzZ5xJaK8DR
HoVDUGxKRWv+hh25nJ6a2lGx6fEY3LnJ0sbU7cteDWO/6YWq7Z76eE3ifcRGb4MtarN4avd1PAqT
Y18fz8FcF745elfNIcCvUjbqy+UqiREOgyOGibYeawCHGBcy7y5o6rirvjK0S+ITegErRVUvRCXd
lqaoqPotXrcJ/sxj/t1p/M+2iUiSNI1oiLYNzoQYhHqPI3RqxpmqB38eLOO7oJ8e0M7A1coU3aeY
o8qDKi6vqiDd4dhyTCBB6ELYXVBfCMJVDJouQmkOGmbuzRzI6VrX/lCC8AFKx59xRX9swX5/pQLO
J4HJdkRG8feWzlQ4w6EyUvgtqL0O0M/ZxEHRfCSywZDkHLXy/ncn8t96TL/vKf1oZxFJShk8ihzz
tAgdiuP3nXJlWYeDYbVspyVIj4GZFQj00Khlzsc23bd6dTdlgVLs16Lohw7k75/33RuFxB+xVEQ4
BqeCYazhncmFjdGkR2nJJrJNsB07b+6GJFjv6MKWLVmn5q+9z//xfJfX8ztTzQruKbxs8KkQp9iD
8KvHUox2UwbxtTlp64D/Hv1f8ziIX58V9UOKaOggBHrmx2cdemKQUCvM1iW2BP96DXZuifiOLspn
gay77V/6Ni/Pl6DplYYIwUHD8f2sfNtY1aGigmkyVOa+Lcsu2ZAi5XAhKnI3VLLlYJPEvfqTlv7l
2/rdDfbr86a4cNOEcg4V/sf3qQPFkWIv7Ra8d+BM1FI9+DEYTjodkv2/f4vvPB0CMQMBp8hERBf0
+5XzznLBINiMXV0YEEUBkCtHewzgBIu9ffNieQrNmAObl8cdHBJzPeVCTZ/7BBjJ1ce/ZYH/1sf+
oUP7j+b4+z76/5+VPbsk8v5xZf/BjHJ89b8v7r8/4p9tdBrj6oNrlTEm8D39o7iPkp85HBZpHFKG
h3y35vzWRsf49M/oq/PLDwUUgO/DTv9d3IccnXmwa/EjRtHFQSbxXyjuL/Nuv7teeUwp48gASkQE
WRLbw4/Xq6cYHSiHOtzGXWw3dSHKOz0T0Jiwc+0L2pjHYWQux+v5sxCwH20d4tdnTgWHqYxiAfwe
3vW7dagXbuJ8JmxLOFjqEEqDAUcFFAh/cke+W9e/Pw/2PCgYPMJ28h56hFlF63Vahls/VRXEaU4w
bMTArNmjmGqf0rYnd+jnqqffXQb/YjuBC+HHj/byjSf4jgLYpjGZh638x4+2CF2lVVWtIBupqLqE
scVhPowl0PJ1Q4vqw9zF4MZImN+v5NLrz9yC1L9t0Y0fHgJtCxgCAx1AI8cACUOkBrcxWr6D3yLb
DlyoBOcNXiPGLYskzmC7OGipuzKW49yTdRhChIk4QQyOxqknm+oFYxtzpJ/CycQQulu+Wc2IkbDa
j7+U1YrC2tVUyGvMBibjq8WJut4C/Qy5kYzqYVTodwzMk8/VhBFt0ODJL9a6HiRJo+SrTV3w2MBZ
F920PXqRB26HYKO5Eze1Sb6SOYb5EGEO64dhHh9GOW3XJsiAioPVwW+I8qjevMsQQ68QbcS5uyrF
XH7SzqQfoFOCkA92/3ZE/2cfzw6qiJlQVG4WToDnKS//3QOzDPS/HVo7fujMPDgYgYehTyHnd+lz
MYxFccuGEaULHNc8b5Cf+GIWadCog+eaQN1FA/QVhQ8Wx36qFpmhgVkcR+HofYlCCt29CNL30Kz6
U0274RNrePTIECB7hzNfsiO4ja47MeH7gpMx+ha3C4qdpuLuul40PNFI+tvQPlV3ofcj+ho9zpHo
joCBzQQ0XhEdDHc9sFay03sNg4fNlgo6RjbQFVdv6+ip8hppRQb8lxF5VoeqnsI9ciTUFiOE6Vco
/t2NJE33DdoUaNzp0mLeBYIX3MJTDoXYbqLRq5s+7hDyNCblcUJnoEQjJgwPqDrHzaAntfO+6U4s
ZcHWVigIc+5pskv96K+HMEHavBsSiFIesSmQm/eE0OEJ9PnqiPmMClqJNKd4ZUALqmoWJKM98bdV
i/ZUG4eoYpmcIJrPff+GYpAh3ITiyAU9okIFME3gwSzxiCaWIoa+TEPrZtSYMEecSTIEt46Y8FwW
E9wq4QRAqxbrDQ7w/n4ogzRXYxHBBIxWCJo0kCcwrR5GMAsGEiMNJjTbsjYBriSnP1ShtA9RFFI4
IhgDMSRImiyEerLBdUNeGhkjU4UW8wHiHWAlaAjZq0lX41dwz8g9HVJ7N4ZmuWHQDb8htGo8NekQ
P4ez7jdimNGUhVozwS/cJNcXQXUf0j7azWJFcgs+v2WfQBTZ1HZwH9tCov/je8DZCRf9Maw9/yAk
6a6LuXcbZCGUxzJAnvIkEns9o0f2gTJbb4JSzQeQ7NdtOI/VRvVaHBbNmhPDxNm5bThCrgfd7WJY
nLdN2xa3WOZlHuBXvtiYzacJgauHti7UVzkM5XUYD0sewsp0l64r7h0ZIhNDNriGOZrjeT1MyYa5
qTgxz0JEOJUsN4hIOS6cqft1QicU1pjk1gMW8UmOOtnOpF5u+sgDRT9R+IiN6aarkJf8uhS1ffIL
Mn4lDXEthwuBP6FNKORiLKkYAlLDbWJXTLj0dNomqV/POtHzGRoI8NmBjxw+UB+ealxp12yO2/0S
1vw4e929+IaOmDjTUt6WANDAkZgkzZW1MjmMY9S/aNIFh9HMAWzyam3OKGrbQ13Ui0W+YIi1rYYf
5dUOzH0WEBBA7ViQGY31zvBLlLR6sZxH1+1kRLaG1u8GBMttBT6U7TonaouuUpzP8JCfZy9wZ5SB
enQasa0Z7FPuBDFg2bYFkskaXI1PsQNjYKrW8KqIdPg1dRB0FATbXaVNe16MG2+6Yajv0tpFzxWW
/DtcbOy6Qbf16P2qN94nWKYF1qx6lMVVGNcd4qNmxOl4OS4ZNPL0dCF47OawEscR7kigrwn8aQ56
dRk6YHaGSue8C+QTt8mjDTDOK0Gi3ICD2MJuLfldxRq3hdEtuWqpTrfGRM1riibEHsMQ/uiHNUCH
VUNZIN3In9wA/PMC1fEUXLzpTVuicZ8u8RHS0giAB+DDHNZBxLfU7KM3sgGyR/kw45hSznxUsGu4
lRaMSyqej/B07Hk4Doch8eK2GUtEaa5EIDwUGUcvk+9bqABzuRuQcNGgLYGAwxbdxtZ/rtHpPtKh
h7N70gtI2AEr89oN5CDRuDiUsg9vYX5Hw5mFYqdcWG0QASZuI1geH0tW8H0N52DuFoC2WrVgiBFi
9xf08ovcoTcAGhATyI5j5KtoiL6xdT/fpjBufuDBjOksmIj3MDHjDsWYwAZZUeneN2CZkLLiSCrg
9jSV4Alp5FweHeZRt5FXsJ3AAZRXPHLHiIXTzsKH7xCLAM8OWZ27D9OxVhu1tJddFkTnrNdcfhjU
JX3KtOUa5LNO6yOEOYMPGaINNoc5AVh9dUkW4Fp7IHHV3tbADX8cYkIOCTPpTesa+tx2i4bwFY2X
S2DFWBkONv0HGzZQQOLSpYgHNZBgcUPBFjbx5gkeEJihhIGVEM3nXtBDJf2ARk7a82+2ScIZM5Ym
qrbpgASBDZLUeLsdoO07kDVpYvIKpwCV10GLCKQuhjSIwdLQvs3lGo4bjx74C40AM0C3Rg53VPb9
Vb9adtcCcwJpr4C0nLcTHV4JQm6SPUiiYkBiQDAFuzSYOhxsaJ3srFrNV4eUiTckt9YbEzQpv1pj
GT1ZYC+vcMbgiOkagBS3MlTQizGhsWmhCMYw8CHdQmIZdMd2VkgoMiEEGoylRZ3PhUPyDjaMUWF9
NyR+juUAk6FynbkHhSO6MgS4pQxil3zyisHQlsIkuSKOEuv5Bgf7YBd3MxLkCgQW6sMchnIB0SEu
sRpgCgAhGZeoMCam9KbBUQ6mRVMjNm1IcWfmY2rlE4YeCACqmtdJbjrI8FsQUst7iYi0Y9iufbQd
eYrAshIceCQHLEUM4StKF4eo1AGZwHgIFfteWahja69ph/0FG+2uokl7NujiYyLfMSA5OY6i+Iqn
pZNb0if8o8YZpsWyOHdF5tEppzgo6VYjaY7AekNjEABGnBkF7IP90maI1eqeLBBjGLFxlUSDx+iS
5jWLjct7kzY7zwd9jQOmJl/4aHu/nVjMDp602BVGX81IBIQOjYYelBukKlfQmohb461QcNPMpU92
IQKcbtgckau0ofWHoWHil2lVuCBgL0ZuFvluZcVleg0NO75Fu8Ve976aJjg2A7sdJiH2VMO40+tJ
z7lmdrzqehuBOgbKzL6UaxttA7PQ+GLAAKS2M3237GyXpDchTyHukYC6vErc8oaNfT0hn2T2YKPC
oXleE/DhsijCwNDBwYF1sY7i4ybhYNEDDc28kzIhMRxPIb4jBNKtBPZUMn1sUDCkD1jtEEzuceug
XSV6XPxcJMWcxX05YV1g8XRFHaGYk+y6mwDRv3ITumjO5triXoODbawQ9JLY5wrHIZKxvpGPGJFy
C34D/ReepvddPLTHkInyEMgSbuKmQ4NlqNwWrkd2qOlUIUOedNABm+gxxXIAs0jF3Euduu7zWgfV
wQZg6mk/tjvWx80LD0r+sMJqd0GMBFDTj8QvQDfRtE+n7TDK8hzD33/baJi5MoVGlcOlKDD40zdL
8MwV+hNZxACUv1xhiHZJqzCXcTG/rE1U3ZKWDjewHGM4NarcObXNivgs3IGgjy6x+9/sncmS3EiW
Zf+l140UzApsAdhs5vNA9w3E6SQxKub56+sgKqsr3BlNCmtdIiEpIcHIgAFQ6PDevecyn5CAcsci
Q1SbQdOPgd9o7yEIOuTeSlnfxT30l/8raETqYdGLjZBzuq26xTlUo0VmU1H/mf3fppxoaRqHXHRp
pkE/71OtpgQtrCpGwTk7mif2aVZ44dBII6ol1O6vk+f/1mL+z1/Kg/9/Lebpe/F96b/nbx+rMZy7
/6sa4/7LUTXDQZdkU/DQV+jUv6UWwvjX+qEKx7GwPRANRuHu39UYTf8XMRvCVNfKMCoN6kH/rsWo
/6KMQfWWeh8FHsrU7p+UYj4WRCzK+2uBiJqPQ+HQoPT9sV6QMhQl/W1SH6cu/KJkUUR+wjA0vykb
fqxQUosSwmL8MXVQDVkLLx8vM1Ta2PNhmsTkUj3FUe2MLzVn034DAGV5/XUV5GN5ab0YZSwccxSq
uDN0JB8vhh2njTAAGHAdjfo2qqwrVBNs1lV/qs3Z7xQkgtMyvfz6qj/fomPZjqoimnMNXvOnIuxQ
VItTJBIJlgAuJtowHUlStLr7OC7k119fa30r/11A+887ZDA5ztpW0Vyxamf+VsbS17YgylWsmui8
romYa71kFvGNsmiEyJfz8Buz4D/em4tKyF47FcZanfxwvbKv+ok+hm+7ETQ72EQIYtiG0vcjZyr/
9ud3R4mQ6ga7YIt69serRb2ZE2FVWz5Z0GHklYvbvAEZy+7IJ9Inv4/Fb0bnWhT7/Dipbpqa66Jq
Mj878IpBuE6vpzhklfwrsnHwn0q6KRcr9pCFQ8hKWg7qGnsrBBq/ufY/PdoVZuKurRj6Bmsl8W+v
slvaqUzjDoJeofVsf9Cu3ldTEh2pr/d/VJVch42r41tiymFmscVnTG3XUCmC4mX4Wh/K+GTlIcLu
0hVrb6smCZI+Ccj0rT3mCdPd/5sT/6Ew+dNd0phQ+YsvBN0Zv+PjXUJUiqpaKXDJUAkg/93WJWT3
xtK+ax0So990t9Zn9uF9rth/Y32bLrIo6/N9LuHcpnrKbFN3aXuLfh35MGWDc+xa7cEqMhGoBYDP
P71FpnCmNp1uGhf/PJOOZB3GvcL3L2gTBSlONs9K0vbcNvPvOqo/P03gN0jthGW4ZCCKT05Oe1Lw
BGh8/iZBsMYplX1U7qaupmHdWSH99T+9s/VyJtAGPkd+96fLUVapcZUwbNxO5o9IzUtnFyI+HR+T
yjKzPxykrorzz2G9BAJuMX1/mtuGTgPOIkrTn9PGCDqCEp+YDeRdG5r6CdFMek+NR3389S1+nlA/
X/TTlFMhNKr6HhRwWjvRNoeu7KOaN30XU83WwR22+fX1Pr9Brkc6NCsu2om1P74uy3/76i0xMGkP
jFCOO+M2LXoYBhUi6QHT0h9OMH9dahVROqgobe3z3F0uNdROB1xAjhcJIJIaUu13+hsnLpvt/+Cu
HPrmTN6q7jifnuJgktdrUWvzFXLlWAdtEm6zcFwWXB+6PPz6Yv/wyrB0rj0WfrzDIvjxEcrExaxT
qnixk9gAwmFaOPT0JQ6s0TTfFGd0fzMwP2+V1gdJ38w2NSZPNjHrtuNv76zhDFPLyjT8uYzNGtua
IsZAOHWo/fngcNZWri7wm7I3/PQY1aaeqKVIw7fsPm+8Ea3tTdlZ85tJ5eo3Hv1/GIh8uZbDttRA
a/v5psIGoitB0sApqsQhaix+k5roN7iPtN/gxD9Pyjw+xxC6yxqg2w6l/I+Pb4mSbMptg0+Mx7jR
tY6TfVpGr0WfR68V4l3X053udxiVT9Z9jjMIK1Ay88qYTlSmy4+XLWwTLSTVad+S84Ic01BeEfyq
txUT7NZwMDTOdrMaGnU8XX2VXhKm0322IL5HTK8L749HLT9HaHyQfPes+h9/Th05KpGZEVsN7D/X
o1ICKMuUkOrMrH81qDf+hgn6D+93Vd0I+rms/zQ2Pl6Pb5A1pFRNv5kW0QUq6j7HH+sk1II5TNPf
hRz8dDkWJY32qiEYVegEPj3tXpqD3neD5WPIkM9J7XbnsanGb0LEyW/2pJ92+UwwFiIWXaCARW8B
l+TjnfVhm5Z2nQvf1orsmDp9U0ZBogxZ/9xpcRSeMyL8ZlJ9pmqZDn2Sp79r8n662Z9+wadNjTU4
wHPw6fiL1XNsakVe9wCj4mLfdoa6+fXA+fliq1rINulNrIqWz5+PlVhzbpYcanD7qPaGFlWnbUQ1
ju+N6Ofvv77Yx6mOxddU2SoKNmyaxb7tcxe56iTGYl0P/Vqf4vZKjKFCqvGQNtlvJvGPL3G9kLZO
CZje1kA45/MkriwFiueO8nYcj4+KXXyJI/O1FRTe2sLKfLPD6Fc44ubXt/dxKvqvq+JWYEZi226v
z/pvM3lkyXpu0Odi4a4wJ2Za43Zei/4/9V1ULLcls1MSAMjBzfrrK69D4r93pv95ZdQA8ItovFvG
581NGxs13a1Y8YHmqJdW19uDEdnJThkjgtZxqO3KXLGvTVu6QYLi/DeD6J9uHKwB04+KKAo1x6cb
H/PSJLOA+MhuLhF/5WX2YjW2EbFAuwnyzGxCRG6qs3n/6/v++cIciHUmfWYbF8Hop08ll1kyzqOI
As3lcM45a+qNTYlXK32ciEGxN8JplZVL3Ln2w68v/XGfsD7y9dJoMBDaGarzGSI6L3mJlNuNghqh
5q01E662LdV2yjyoGclV1Bjqb+bcn78enZOOw6JjcNShtvPxKdMfj2LHneKgQpEeBsusEUo5GCMp
U396ayz9q1gHHc2Kpfg0uc+IxEtVafLAMQdsomOlWEpQVUZHl5AItmclC+vlNyjxn9+kZRj2KlXU
2ML+tGFwQmlmEy0NBs+Mfzdun/h0ZwK8KXc02CY2SWIXv7nmz7MEQuj1VMASts5Gn6Z6vKutmhVG
DuVKiDV5Jt3q6M63Vh5Z3mACvh7VOD65uTX8TjD0z5dmv8JESF3ncw5SyDwpgA3mAXZF+5bd/OSJ
dgHWiHeVDkAIw7VFSGTGKCl+/XKRan2c8xm6lqnpqoVSyWDG+Omr6XRlwVioDz5iojm50M9gQ11V
c6h6s6sZTxn/M28Ro/fu1i3CYt7DoIi/mGoKFSxjL9EntvJiIHwHTJYNqrHRFyN/azooBZ6KK2Nm
nIwmieYUhMXBcqlI+zQGLeNas8pZvehWFPeHLoacedPPtlMEE4p+BV8gtvtDY5gFLWUjKwnUwcJv
3pMpWwMSwew80fGJ+jwQtjqPuT8arkUkF/8H81hhf+mOIyEhxpFOcu7sejFP9cawJzP2xrYaa0+r
8+5dtlEb9D2UALMyW3OrqG1r+2Op0bOlW2No21JGJjmDkO1H30F3CGDKHiZrdVGC9YVvQjOF/F2p
7xJF0jVDAS6jnTM7kxtkw1Dsgfuk34dqkQk2s9FNA9zPsfIwcJRRj6PupsuR56A0oKUT8zFLIrgp
9HPN5rJwF/Rh1MJC/4NVpD5VegxUgUa/Wm1qiYOYj0K0uhe7dCTv3LEll9axEjWhpdlOY+cNU2nJ
6zHsciIHaWY63/NKd5HGqiGlRM1Porrvn9kZS/dQt0NGDZPmMXgUwhe6pxwm3niX5UOSJv4yu669
NZ0Rh2vBtzts0RpkkFKKMh9mz1EmJdtCusQyX+Cyqt7UQZiPZVbw77vowEdfUTTjEZ0J1YNlmtrp
VCwmBpRR2hjOCjcd6NrA/OXvR5HSIM2KgZSu2bKqjUN/HfFXxTDZm73OnqsZeyU/Y0aXzVlJyoH2
+ogX6ODoNrFRS0qP7tWc5zgpvCUjVu0aTIEqTmydGlLFStpHR3McwusyWcpo0zZaXZwaPY2NACOc
BcSty/jn0TJOX9tGca6I25B4E+LGeBnn3HiRLmJ4FlkrU7+1uWk+4jBdqFg2zvjdCKf1vizSm4PK
FlqzTytHolqoUtOEtKkc2llzz8VI4R7rn9l8aTH9LrdjOzqXUpPYRMjcJgO6ncNm3JTGPJVbUHVZ
d5WleWpszEbrXd90k+lBdYvW3jl9KtSju4RhssXrVPU7J+m66VSiA8O9rRnjdzMteZxGnvM+1NYo
yx9qoVVI6jJH5zVCg+vBr1RxleNqZBb00FbKyJfmUke0l6Khk04QjoxufY+6OaPtKTK139a0+pc7
pp7ixszU9JYWovoa6ml6HaVY2NoMux5lctVCj81PeCzcJv+uza2abtQyik4zBi1z10S6NM7dUkOl
EbzH98xd8sJHJ0Bu+5y7ywVUeim8Oi/1m57GGGJBmRZ0CxfzUha8Ky9XYDV6/ZhWoE5HC4rN1DnN
jz6KhH6OcQ73gVmpreUXqlbdqkAi6m3PZxJ6fV1rxkHJ0zI9h7pSL1+7AVLSoRKpRpi9aHkAxZTW
KHgiZ4y3qjYVsH8sCAL+mACI8FpF11Sv1vhuAg2DI4CaZjTr3cx5Ub1r2xDrXhfxmQZgi5LUg4Uw
mdse3rT0tbGuHpsklO4mkYjJN5gDhxdplwa9Yj09Ismpr1olUV4WqefKVmmj5T1y5r7wkIEIGH7Y
OdBezkti75WscvZm0QCA0gdJBmMu3Mj09LygclcoZv6d6Me6erD5s46SpavjtMqb+UeRmVW9lWGi
jFfUVqbXOEsc7AFWqyjIBdp0DCauaWUbrcRliVNwSW8sCS2Jn5ELa/hKFxBPojZE6vtCYPYNxWwn
DVgj5vquxzYFb3LRc4luLTbEsbat0D3aBkag3VoP6LxpngWCpFCdWrwKeIZwYJrzc4fvqt8101wo
8HonSFjoSE1xjoZ2fpurPG42alLRXtIm5ANFU8v3WKl111tqx2383Oj0mwhl2XgoLQWSkohWVA4S
PvVopENUbnvD4VEOqPtvFgWunG8klTYcpngkDkRUZn4ZiJxawBUN0QGqCKYw/GYhohcboP5jxj+K
gq6xYRmo2TKZh0ni3dn3CfE+YTrDvTUXuBZBnjhZv4k1YxIn2dXxvFvShJUpNvvjjD5gWLMzVHDK
ia7oR22B6ePVpMiQCUYzPHnWcD/p1/HYDvetUZXfywoIKBCTrr2ZB7tyuICQV5NedQ+iRmT2g0Yz
FrTZHYynCZwREkJ+DJAhvTNXJYdjlag1sh6Xs1UmTXSF7L60r50UJsRBUuXPjz0CJ3riikCfyJtB
XHi0oj7St1VInNe2lZo9XkmEidUl7lifYVKzZvhSwj/z61EwWmwaZNpVMkapbP1ibsv2HLE+oRBR
HIeA5llYZREMeEXesmZWrtkOsolFXoZCIxuSR7SY+V1iDtYtyJxGl34XMxas7SB7KBmzRNMF1WOq
tQr5XSWUKzSa/ey1EXSRo1ImfYNmt2FRRwLIFJSPvRndSMIVoG7LrMzmbRJlOCRNF7zOASlvpt1C
C3CjQ8UWO7xL5tmGiMS68UWoiCgoqMAxCHA2jcndPIYlOE5DvcP03H+PDGR9mAPT0Ryf+KMpR9/S
O/OrWcH7/+FEGbQjNe2bgiARpoz9yA4XcFiLLnHNKMTCUKA6pIwaoW3JRM5gHxEkJj5TE9Ifaodt
fVSMZRE7NSEdCJFbb1pXxayp+M1c04x9iBUz9u2iU58l8ptqO4UGk5VLJaF8dq3SWM4kwEu9PI4J
fNjW7xbgC7ZP5Arrt2q3DsC1tOkrz9CHqN+0oYR3ObWDddUYg4yvVdtd3Ae4T2NCavAw7aI8QSCD
/WaqH+ceUljuR+4Axrqwr0rmJAAc83c91jNPmbIs6N2u9DEl3rRKWgR0O7ZDDMGlmuDR2WnuE4OV
eJVW8mHqCQhkyz6mefw42eahNPQDNYoIGK+6jyQku3HEXak759jqcK/WzCiwgvFg97hHpJlvYAxv
QcjxZVoIsKkT7XUHvUZeZMV20tuLbQ+P8B9NL2vNZ6kCCEur6aaGqoSgXt3bbXFVKtF3kbvjBmNu
TATBfDeWduYPYnjFfVdth7TUvARdnTWsWIBIObUtu8c2ZOFWnaspFQvyK4zhgwrgxDIvpjNsrbo+
TrXLllm7qEt9O4riaZmHk25VFuq75s4dom4PiuiMAfvJndQJHXd2ofvzKLrwppA6DDgjfKuHCA0S
OA5jsp4tdUZpqNgHLHjfLSu/E0tyXUXyrU+THfwYwgkH89tYTC9z0eNYyhso6452HGhd63axQ4D2
jWrxzmySZIteJ0h6PURpAzNkHmPezpQcrLF9WxT1K0OkCwCtp5ulSECoxCDxRDn0J8J67qO26AOR
lt8B0x/1OVsw4cXaOoEmXuJqdJJj5bUrtTcTz+EAppG1sfwRNc6TqNwLfR/+tUhH4ezC9+204djm
sAEXlPKxxf5sSB85W/OBWA2beUfda6F8y4dpP0TTdtCbbVNMr8DdNsysF0XUh5RsJLYS7QxcirZL
ButohyH0YYzm8TlEN/GXfs2jgZAEObtk32YZuZ8zxQRTpb/norseZST2GfodP9SNbZeHl1zP/Drk
O5+6vdnUW84Dwaxqppfm4FPk5NLZNcgzMtiJPCI9j2K/CUHJrChBrWSHzabM06U9Q9LrsqDqk+Nq
sXV9G0TSW2VpGQs7WwutbWpI3coNhoPEM3DNb2LBH8JhQIgnupbC1nSgWeeBZDloYXsOy26H+hf9
MYnFg3mFcevCeNrnpbVjP7KrFDTBaT88jLZ5YyTythiX0WvNif+Sw7HXPk+1OMpK2a3W2VDo120R
QpuuVSdgEF/JAnCbpXxrnOV19dsjmf2qqtEP2oO+meaXsloeWqW4pU56TURMUM+93zh1YGJOdcjJ
GDP1x7Q453nK+iA1aO9pHQfcKE5pS4NhRt91yst437BKRbq5rWv9wSqb8+iUG6dWvoYD5JwCy/wS
JkcNSNBY8nk4TKLuOIGIonsYZLLbzCpg/iXfLmo8eJwakFKxMnRpjdTaanYkgn9p1PFgTM2u07NN
J8rHoQ2RkSoAwPQcgGxaPNdafZcPoBHCBpWrmE5hKHeJhkpPsy+O6PaVrl2kZd+rnXnVKM1pLNmt
ZMZLnroXjvH7oWt2DcaEcdROhmz3VgN4l1oG6C/9aAnEqstM3NsQlIbYDO0ECSo/zXV1KFB0I++Q
BxSJsYeMD8Hq7JMYmfidJFhrdA46oMxatFsRJickPX6JyHwq9aDsQYmFUx0FNkdvvRnv4bA/AS+9
FmX4HOuKH6dzQKLXizK35DngbJZq+GbAmIzc3I8RpZpqfh5Vop8xSWB33i9hdCKcmgD3obgF16Z4
dWseXc420bzs6IYfnL489XbOHNmwL6EPUzBPR0dVzN/zxr7Rhx5s+AI4W5usr+xcb9iqxn4p8Zko
GvxyaV81OFQdq2083YjunJhie1dfuaoYbhG8jtABh7bzwU/km4RG0Ka14JsPMj+nI2QoDmFntZxf
yyw6ajnBISs0ZeyibTcTKDx1BaIA1y02sk3uAMM1W6qX5wmLN/ZsGOGjIbZNVG1zDc9oouqKx8b/
UIvioEAF2RXgVL3JaAzWk/aiFnCiwlCrg8JUHztpqJ6LUdHPXcXclpaKiQAvRXOWlV12niKNDn0+
6Ug6p043K7INZwemPeCaX2fGICN5ukcu+gCQcHkkNqq6pD0q2CJ5yaPkbsoXGUA7qL2CQ91Vs8A+
HjibPxQYJAmsKFD/u2I+a7216wfeUa50cu4w09DWxBFDxeSlLpbW2uWtpjhfokxJomshS1PeVWYy
j8eEUTzxZNt6eELAgnnJ09xmyn/ECC+nd7gkBlshaDPpO3pf8mcUzJ/GaZRJ6L44TtmdscE6+Hod
NzT27RBFL5E2CN0TUdWVu6hr5wIWLVoJziW9Zb+lYZXpN4BUtOo8KHqYXUmwtPGNNulLGkRWL3Nv
TOxBQ+9d4GEplLB+sVUA7fhuQO51RrgsaJmLogmwARTJlctpX27oxLAflDFy5iAxR8INZo1qlucS
uYvjQ8aCzbsxKHJHJbd81LQc0qRWr8cb03DwoKV9OSlfhYNljQm0CZWNGmIlYOOYzMVNE87rAU3m
y2OxSCabzKXVWPiuWigHo1QQYYN6T1/QLUmAaVOkqDsFHPGrY3bmnseHSW6BzPtSzQNzrmzCdIuY
dPHTxFgV1gqdHklORyCxLvMJO7xJzzS07KrhpWVbQ8rppGuu1gexszgVfCHoVloSNRBw1S9IWrUv
hdHmnMqB2jqwGA79qIm3wZ30a/4D7b6ChfOWElFyJcJ0uWd7yYkgQSQRECpK/Jymlk8TBqX9BMJh
n5oSCkbVNOeklO1br+XhHFTjYEITcItk9hrdyN70EoF6UCzs7gODA9maBIiFAhIXB2F+/AoWeUEX
TehMqjdezqh1gyqO7YLCABbFbQeP5Eus2cW57mW1ayRQlr427B0sv/yhZkf/2gILWR8T9IrDMgkg
E6qmVKfIIOZqgBTii3GIXzJwFd7SxNhbSDIxtrZmJj84P/d+lNjgktGg3IazIJ/ZHNz6UBZDtgR2
qWk0DHADHPqmLa/iwjCeWrP+ogLnzf26jbOvA3xiX6t1LQhtskbYOiePSYQe5pIPzhwiojYtNL3K
X49MuH7WSkFRMQWemWN/u6RgIyle46PemjIkAU4qTpxepgyuzF7DIX/IWDQu41jG92GYK3dEz00/
ql4njIH2mbrR+Zh3emc5AYZA7bGzu/dZOGx1SE2iZNNkovTo6l/lo7ap2bpWzrCHNnWDPukpkzGQ
noECjRnfrXBBA7tMYTokEM3aUQuLDbqe59Z237XB0g9LZG96dkFTHJ+TTLvS+wg0KnJr7H8bTh3v
YAof6U7cGykZ8GEy2AH2pnObzKwF0bMaU2MZGbn3EAWDIVF2oCk3Gum24Iyx3SWI4qkTUejc16i2
tiwqIIIL8bWx6NtYs3IH3uQprGy+AgeUNvmIXl+km7qC8KPnwN2BvCuemLUURbtRXSlhxBxrF9qJ
6jIsUfXGxM6j5tif+u6H0ppXplLuSc16tnvB0S1tTlZjEYZEztSQutO9aEuk6VPkUFDpeGGGVeOb
aH9AA9/EgyRoZDplKUDdMMVrymK8FL3uF3FFZNJcboe6ebJDZV/X+F2WLPSxnD0ZNvWtZTrry7yV
dCBP2JG+LTLLoXEk17kQoLEgnXgRQ85LhupWGbnFojg6jvMjijpIFcsWrmgFIGRaNe3ZY2oWYKNt
rSa9qswv1rKEXhVDt1CQcXl5JwgsQS1p5O2tPcc+xEP3xPeg7xq94rcTkxNaKkBHwqTIjhL32vg+
UThPh+xoy5TyquF6mXRCr1VHd78IMwswYDWB6KsJMXt5SaYWBQVESCiMbGG72N4aRn1XR+YpIo2j
TPMzinO/pUir9vPjnE23g1rel0n1iGhnL9Ty21oSguVEywpykZ7mBbkl7EzV+Jjb5hFS7ZPlhg+O
BrmZr+Wils41Bu4r2mjnpOI4nDUhhXbANjVANYKMOtvX2DIOthtuAA5z+wCAdyv53UcqRHeZqO3U
UeHpaD2cKnGn89G09vIGts2fymYnJ/NSNekZZf5Ws9KrpOUY7lTNBRmx6yW5q1OCNmcPe+er0YIC
C+35Np5WIGFu7rRxmj12W7ioyKUe1eI1qhmlkaLd6eb0feUaa4V+06jygXXtueEkUUpK+NjBnqRw
d4Vr3GdGW3hOa10Gu7zqbe2hi4f30HGewxFUTRxCx27tY1OQeiOc9FSXzSFLXdDjRurX+fxEiYG4
mgRac1ro3RF41yMNrmenkaGvxvClG6wNHpP74uOKHXYFpy4jwLvNKbUUEcZciBNMt9g9Wpv9FYSo
x6KtdkOr7Wu1PDXhdBuW3GI3I08Ns2wOhpxDcs0xZ6V0eS3yzkvXKo+KRSOJmrbiaUmIXIozcc4P
zbNDHtcvOoY2fxLyzsxZopNFeUya8NLnCR65kD05lYNgjL6Z02tbg6vXhZ+ghIqByghzfMhz54uy
0FNR7f2C6VqFm75wBFNi/WLSf1jad0q6XrjyNFk4QbAtldwx0d3Sdj6tlizEx6Quu4/0hf2hcTYO
X9/gspleaj8laExhsxqNiNhs6qUiC8BmnosUD14mL7INB2/GmQlVYD+Ns78QsOgYj10Ye5bbYiaq
A6esHycDVC5jviAacLBAj0Cdy0brmupldeXa4jsxbUTcmsneGkv8jeYO5fZtbckNoc8ndtNPM3vn
onojZjdAiswhJaNCqGzt6r2mug1N9VZV1K1dU8pSmcgzWFX4TAJlGpD33S/jiDPxVrN1v5+E11tJ
sH5j1TzuhTX9yLP7KJm3aniNa/LiTqGfuOoTjjK/zeezPtYX5nELkq46pxzj0r2iXiYwmxRgAQJC
FnoodMrcCjl1dXpuiminFN3N2H4R440zPtfTfMbS4hfZbSPbh3EEjh12J1FQkYohdbDYPyjJgGj1
jukUfRJLtxEfrXE8ZWp4jAaQ/Vm4x+aEqw8M/MBmzVjgUONJUqfEVwdn5xbZPUxhyktxBdeBjB3s
eopWH5r+HlP6ljO61+LDChNYbpSbdJHeIYnYUN876hPBXXp5bZX5VV4WR0VVvmC1PmptR5ln59bj
zqh2ilUfxjzaS+Cqhvqu1Ce9x8s07SDcnt2EOng709GyICjdZy1bMCV+irPJX/DZpW5xsJ15s0xv
1ZJiRbB3MjTZpc37QaM4EgMJaOrriUYbhZorJCtbdo4n0pIuYAyPTVjvkxXYmEW7mK1iGhWbdOCQ
rFhXqaUxJVo462JoC4CJmzAYNId1fTwizNqlmJ+9muESQ+OFY6+c7ZFOcplA7o+L46Kf5dw85GLD
asTg0ZRla03dtWmZ9Fqz275VdqOstY2hV8I3e2XYzlS1bgcQssfWDI/q4n6xhgIQPCW1UPbGDh+b
q1ItzwxKtzp9u14k6k5GnCTwrWaBqCv9AADsJgvNLwa4Z8nh29CRRrPA4kEkm9LaxtTXXqQFS7PP
9Ec1n/stJwt5zAeSC4WYJJhguSZYjTimPMLGk51WwkTzW1T9x6zKm4UVvRpvhDoRFZZOpdue1G4M
cd5NtR00U5K+aouumgGtnrqkhafNpTd3RnVM1Hm4tRlMW4zH1N9rKlQdbmnLPbRROlkbAz7TTGmz
DJ1N7kBL9A2SQaXTBEpinEqrT78OllLet6hE944yGmsDJV6CdqyWAzsAI8iyRgEjR0POLNj05mlX
Uxitr5e8fXS70Lnu+jK+7RpHgRE+ybto6Zk6eRFsFpJkvlhumu2XznA39KWaSyQ406PbpF5aOQw3
OyqfUdjv2cZoxlWVmXV47FyhK9e6Bltwk8zUS5/UBbreEwS3agoYirTq9rVry/meSXiyfXUMRzOw
VCmvxKIQ6UsTe9b4AiaNQ8+da0CHImJKLY4JRX5a+WGebweOFF4cCzSMJn2/62xKVwZbyR/SebHM
XeIM2c3iVt1ubMLuLu5Ko/dtCi00nznHf+Pr1y5lY5CfPC1Ej1ltWNGhcOdTY83haejl9MI15Esd
q8vFsmeO5W3JudVmB9MQ3cGWcOjqZS8wBA/w9yPlMFB52MA3sAsPcqQ4G3WcXy+MgAdao3mgK6RJ
WJXSfWuzqn5P5mWhDwFs7T4V65E31rr+vkFvvqfCy9QS9pGV0PoU7CDpB99khIjy5NMpec3HkOGp
VgXMNjBGcEiy4lvUO5TVF+Fu6zQ1UyqWubKz6ZWslalaHumKVDu17uQeQlx+LYkHfqgJM9raSrFK
0IcfoMtfukm7cTpWe93miKsApgtiyx7pLoLWnlonhO0exkfqh87ZGYeMMhUAPiSuNXZ9hdSlTns3
opEeV1ZaHG6mr6Hk05NuHwepk+kbu8fS6xYpH+wkKde0/Tt61Wbfs5Pyh6iejlXY59sETv8uVifX
t2JxIClVMM9aX3onK3zHGRFaFagKwtZq+eYR77VmpG90GZdmzZc09zboaZzttybLd7937DZLLlHK
SRHWozP5wsivjUl7Ac91H+OB8RsObwwd9VS4RPBG8GyoAHTrfpXvXkQ/NFjYLgSTXSebYzWYPebN
9qro3Icppm9QTeyHEg15G+gNyk/hfTy45Rba9zFpOMQC22CQFBtLJ6JOzQ2OSJITJf3JlINJDWU1
ml7sPDSDSpX11tAJLpMg8jZhEV3Sljac3WnfGk7vAd6SzHfwzPvxQqMkpMjoSQN5C5cmsl7XfTUb
OCdXLZZIQ7yYpEle7Kg7VLJ9VOJKA7SY9s/sGzHAypVq01bnisOyJzS2mtZ/UHcezY1ja7b9Kx09
Rwe8GfSEAD1lSCmVmZogJKUE7z1+fS+o+t0rQgoxsmevKqomFVkwPDjm+/Ze2+VYpVv9Y6+APsQy
AaTAelU94RBHHFnM0cMo3oqoNCzW9gIlxyJIrKc0zN29ZRXqksOmsFdhznA81HVymdN95gdXBFwV
nBVGNicaPbywzt+sAJCkwdZYa6GdI4Z/7ltgopnR/HZNcidVpnQOCN29khOWIkauuVCKDDaBrizC
UQhWYimvaoPivld4V0It7XStfRRRwi7iNnxhM2OIDnvT3lxDq2APVNKk1z1OE726H2RBBxWJ9kBN
7qgqXUmtjFs+Djk4B/2aEJebRioHB21xTXWBIkzYDNGipuKAu/g5zIu7OFc8bDaFC8Z+0aBgaiEn
Az6J9AoPPtZijGSe+1NCRfIQFLQnSADmTKoWjw0Vipu0iqxfcd+161ERczscGsMHhRvH/IA9Z78C
TkaYFAGbPDPrKUaX1i9E1frawjrtiHSp6a8KPfUpQP/ulmZctJLbQlhqwRBWmLzb+k5pXXGJmqDZ
eUFn2lVXaxu0PCzkrWze0dYrH0w10Y9QUBUQu0yCdA+tJ80cpDUydzIV8O2HPxq5w3Q+4IUDjwCu
xGIG9HNOOXrLsS2BasAvYlhMx5loNT8m//zOtOLuJxQhbbDZD+ikI+qITrEPqzWDlj0r2wOPzUBR
aPkeYFZyCKnPP/ryqBPG6w+CCW9EoSBp5WhqyEwjKmnh1ZL4CGqTJGIaPvKuNhVED3UO35FB66X7
WBsLavshqHgzE8InxRKkraHmIKBKN3oQKCCzrWVR5ShpYqNQXfI1aOWMy1aLtY0g98ZmjNTkD+U4
a6OnaoyTP3bd65LyvtMYHitI3oJYKjUaj3D2qeOlVhD4W/DOwSLNSJDp1Tq9ZiYfb6OxRjnk5b3E
VF8m4qrB+beryEo/0CaL1jmtGSrhqQvzJjEIS5Fr4cq1/Pg1JE5hn2SdS3si8Q8iPfYbgSSIJ5hN
FPgSdQ0bN1nnqA9QiliM6pARPY3PWFljDStsWJoCn1BmriL4MIcuLwbiI9z2kBSddZUzpJ+GsTN+
pdrICc3teHoxrpSbMNWKPxXTDbtXXfzjgf9mUyuXhHSS9AGOuW0CG4UZoRZUDJzG9CTa6R0u80hO
3kxoL396KXX3BGMNLCBsPjl8jhyZNdkOkpEDSD5IpyqS5U3S01ED3M8Rh/bQ72mxiuwctHnFvjaE
8jmiAiopq6rN3m3NfmsoPUrrO1kPib1YhQrkPQpUZGgUbFz1hc5b2iZmU9c2adT14Ay562JqNIRh
CwmHhCq/8su7AsgQCsMRNfCiQ393LVcKw1Ebo2RVQxI7yFFogjCJg0fLTSkL1b0lnAAQeY9V2oq0
0nrFvB+UvPrjmQwR6rANwDC8k9ZrUhNcQUOXT3KV8zFy6GzD5k5Uleq3mxpC4GgRMOAWaTBJ2alF
ASXKc2/PLitEo1fE2k3NhlddE2tQhzZJYglzfF6oz6lsVrdlK3XVQiCEECGqWBLkYmQYdVakT1XU
g2GAa9PKSP9hUmen6xRmBWwDz6SrqYLA0Ck0axQTozRw97re8UeVuh/iZ0UIy+RUgKLRXrVerazf
IZKPH0pWRaRTa/A0VkIse+VpNH2lfrUGTel2YpQBJxDbNij2YcyHa3OdjLNjVgX+jap2Q/WWiy3t
a5NoVk5KlqT3G9/oMxi6KNFVG8B4XOxrVUEFtLDMvGBfaSbMCCuxQbwF2iE2SbCK6Go7NJT76C6O
xLJcslUsETvJ2hj+IaWH5YPuZe7vEj3AvridGO69A07dfxmELGcvQDiV6njF2PobORelbdv5AV8m
01rwCxVwZYIIMQx64MRWeSelpy2/g8GmjJuhast4hYBUaHbo91TR8as4LjYA/gtY3aBr9d1YlGwd
28rq4mu58H2lYiVBF7GhQqbUG5mNB7u0IJAyW8gTr6EhbgHjL5soafJlFSCe4JBH8ai8dvXOctcI
CVWIaZ2sv0Ze37nb0GRDtSYdXWDAUGm8i0l/Fa/iwKWqqegRfBAy1RE30oVLbew53EKU6syWbR4n
OZChytJvuDFfumBx+CTindwwKE0N+LcImN8T6T+YDcayHFTfVGOHaEvS7SmTLJkmMo6elXJB3v/l
pdC6y8okV8aKcy48T5E/o2KZ0pcCpc1YuQ167ggJMnU1omapne8Vyl9dDtsGW1nYSZO8//xybAXk
go5CQmJ6ldL+AnVyz2kPkLgkVBeshe/OoXPnBE5wNFvkOJI9AaX3/GJ50lhKMIbQoQqQYlsO56W/
hnKa5jbbCyWlG5m2vwGIRJwzmQY5Maa55Vsbn6+yX9S5lHQ3SK6SyEafYWYrxBV+u01YQx/lNh7H
P2PHnhOJXEg+QuNC3znIjZ41Kw8pYwrfvlGo76UwkByOEsoFl8I7Wnj2fJPrlbeo4VQAxnT+fOgD
4cXGQeKIYa8fSr2Q9rTIc7hAtbjToKHfmSGWwGaUSTWqcv1lylhckkNZX7CoTBc6uxE8c4YE6Rm9
OxjyuSMwgAdUselsHBP+96aLvO7JL13vgrr9i7GjmrIpUhPDm/HJTAmYvw5KNU+c3rJGZCOEhkns
bBPz0UMS9befoIYZlVRRU8EKgn1h5pOQqIEqOfoox+rTCMxNHx2AWqVrl3rVj7/8JrgUYZlwODUT
g8R7LO6Hr12cBDXFWHKpzJgk3gaI9ZxAxpwgKUDS31/s80+Fa5PHMeEy6OInfwCkgsKKQilxaCUm
J0NP/CexKIMLn94nAw3mC7gWWCjFyc0izkZmItUKU82QO7IcDDWcth7/pqZ1kbGXfRLetmKVJJeA
0fJkRfo4DCFjW0jeIdRObhPKReffQ01vUCHDI3IouK8R9t5gBJxEyoAntCTFBULSOIR/lzwzb0Pd
ag1Vc8sB5q4iIpXGDYchcUCTbKTZvu1FVERS9uD36i+U4nttyIgO9aZYyrzIL3xA86HNIi0DgOV3
YWHEXTZZSj4MgUBHLSiOID97NxHoh8mF+XuU2DuuwzIfhAu/znwMcDVVw/qjKtMcrCiz99QIQPCa
qiaEUqfJQEjV8Fgg8Xz5fqR98UzTI7GG6XyxzMPnzwRtWIIfRR8+9SXyrZQuXKlqVthZWjcXPtb5
cJseaIr9AaLCZMhLPL+U30pjQhBE60D8CJ2h1Jp9grrDEzV3SwzYJcfqp4l3up5JaDBTxGS3nnvi
fJx3xKQOvMBMNxxTpPeXDsHaZ29f5zLu/zSk7RLcovk7+Jl+XyFtdr5/u+8u3LPB/n4Pis6dqHix
50YuzVOr1o9z7OQqlW+fsNNFlGvkJeiezOyfWAVhK1X2ix0z+z9BL52IAIFLdzF5j2d3MbEpJE0i
0EHFV3v+5tG/oPmiMohJL+6RQbZVcgt2c/jld0qyL0jtfBOLQHurOne4lVMtRGBPry3BzldJrxde
yTRuZzcDpgS3OMsDRl9t9hUJyFyMMiw6J8f6Sm3a9ygrWi2qPBGIpGoAOGyIfHxWtCA7SIq6y4z8
mfMDx/B0vETAmJneJusZy5QGjIaFGefkbPMxGjUpT7HaO5D8ykMEH26f9zU7j8BNKaKDEyt4Kcvv
X8Hc/vW/V8UsKjI2+bhnEy85TDQZFW3yEREvIrarQu2u0yw86Wr0FBbDgzFGb7UlOZVgMnI0Su1q
ZZsqBw9/AAXiWn/SLnHyKc5HC29JXXg22dgscEOQZkfFTe7TJ6HrQbnJx+/vfXohH36991tX2K9h
t5RkxvRsxVXBZY7gLXpHEajgqZZrLFMftqtn/NCpvtimjpAoGZAJRlUqXNhbzGYQoBpclnXRMqYJ
GMPpbBxbedoUMsmQpHdIv7Ox9yihuaO/szgXO6arehfQBp+eFqIOYCTGCGB8uFOzpwWMp6Z5LBoO
TA8JsGFCroaZa0srG4JlaAWPqaasSVb7LWvNhYl5Pn3xsFxbhs0iTvwwwN/nD9sEOcp6VHhoOdCh
490q6CMItDVRHQucuVpTdYAXGnTAKvelxxV0X44CZ+RIHG++/9E/vXcoYpDhDV4CCSKfEttENyJX
U8xGp/Ui+amk7LOmtRs4OUXQVapa2IC+v+Bs7VOJWjDY+EwvHdSAMqcNiFIKzLxDNcIXG1+5mGEc
SzWC2++vMlv7Pl1ltvYR+1Kh1wN/zZger+q8cZ86+m0nAsf7f97gX1H0/n9LIZx20/9CQTlP9dN/
vEKcrYfrp+T1v//zLouzJEv/Y1vFT+mf6iMkb/qD/zDyJEOEdieLYO4ADujTRPgPIY/W6H9pkoyb
Gn+oJgKV+BcgT9D+ix9eBZLHfwLaJU47yP8XVwA9j+xAXea/sH5M4KK/YeRJ5wNb14DtcajmCI+D
XSKTcPaNlQ1UJXbXxp1WtDjCoHThPPOhdpT0+kKS/iz9lFQqViDEdFZH0tWPOtqRCn+bee468tQL
K8P7YfDf0+v/3hAgCGYcajhsGM4/ekVK/DBjA35HtqpNR5MEZCexc2NBe88ON+EjKM5cuPC1zVAq
gELIhGSm4fueyJJACM+vGjaoUctCkO8KJD6g7SBchmu6iXvitlY5BoDKeuwDd1lb5qIRjW2fNZce
fHrTHx+cWwBiYhq6brBX0t7TST7srdkiDXHJDvWu0kIBRFOGvYht61rTmgHTrftITn1Bu8cMt+IY
TkKm/IYIsksYh/df/ON9qMixmUomaA6DFijH+asoyDVU6AZEd+Rox/dBTNRwGHcdFkQYq4mlb+Qq
5chnURqmCPhQjf1rXdSx0/WCu5ADq1iRAgyTRiMg0seuhjIzf4bTIjjxGGAizusblOcX5mdp2jN9
umtyQaCCQoPS5kFMkekR2OtHEcOm/yXb7TZfpXfZ2rLrhblAH7xLVvqKyu/GtT9887f/XOJj3ND5
Asm2aXpdHy4829NL1G1kkpmju3Zl7tJVtJbW6qpeVxcW/ncIyqcHnCYSkSEyjZPzn8UnfG2okiK6
632CKOiv0wLVhqUBLG2B0Brx3CSO7dnOOvSNf0ZID5dIna+tlKZLOyBxlaq02ghx48Meobkgulp/
Dwe2XJLNN2DSyPwtZXhlqVFqlYv6rRPyFy+KcDV5ORhlshbpdcqrpKnvch3/QVHeV1gVSfWjc0de
+I3Lxp2GShjTIGxon0lStJJ8emi+L0pr4s1vKUzh/ZbFjdqHgCRDUbmSB9HOG+uOjM8j3u9rxMWO
OCYPON9EmnTaThvrfiMkRWorYnJj5AY82UI9Ud9QmI3SKz8fd1XOO2l64SCEDLEMQa7uWzu/gfKP
y7+w+eLpijcdCgeL1D7spGs3Ce4bg9YtiWi1oxkiYB9P+EX8AqpPXSw3naq8+V10j34p4jCo4Wvx
UrDwXpxOxTll61N8XjaufkOTuNr0pNOvmNCQZo3Vhbnh0xgzOLuB3OAoDFfJmJ9eeFTgymKoHPEr
b6t1u1HWuFTW4fr7oSxPm7mzMTZdh40OSAiDnbk42132tBDG0FPkY82WCwr5Qt8165afwdF+Jutq
xc9bbPOTvMjX0jJcClvh/vs7mEcw8TuYVESo8kI0mU5Gs1EuZmqqdHwFRxGC6tLs6h/+aJl7zo7I
07w2GXaYwGi1Q2NdDAmiGVUkqqkIE2FpuZ3+iC7S+/X9Pc1XSNUkglWGxjYxQch5m72UwR1zbtpX
T2DdiZkTbFNc9dj4vPT41xeCF8SZ4r1ESczw+RdeDYk8JGwXTmRNwNNPblIpfgolHTue9/aXl5LZ
O6gSm0wA51SeZ6/Zk2oJR2ARTkIcZE3iYgyIm8SoUMuXSkaso/NRNS3jnC1JgeFvjrznzwWKfSha
KxdORFeQrVPSK/XjRHLKQLsvw4HhFcKir6RVord3lh7fdXAYrohTXJK/HdEkZtryRKVeGyLalkz1
TkUkLaWmfsW7sMo680i//E6uvRvME49BmN5ogfsm6NlBrfwfURK9wtR/LjQjWQC1uUnparW1cOMH
wtvQCAgW64Rgr3SBUtzFdx6dqkFZekK1Vkdtb2GzXPZG6q6QLL92LtrccEL0w0zJlmLemos2155V
l6ml79utGxMjHhn+A1FFeHtMt0LYAt8eE8U6NNliZZX6SycIYaGHiKEqcmSaUv9hBuWfuM6vc853
NhMJWuZObJE5Jfd1LzxaVXLy0b0PfvpaZuVjZORXQOfsKtoKrXvXx2hbPDU6JGX6NBrhiubs2h09
5DCclfxERI3oxld95b6hFr7P3YIbGsUDmSkWUJL6dyDHWy8h4hb53q1C21Yhh2DZ5dJvGBUdxpny
kMv1IesgurvQ3BaiQGsSVlfGb4fHRDGeyJPA7Jq6BdLXdsNw+GmmjYJWuXsGGZBii1DfjFr+09fl
PpfTrZEL1aUiz/uwPZ+/oOAZMhuACY4szeFXAuKDwQRKecxG1iViKsZ1HXXGgfCA1jFjsnjMMBcd
/uhgt11BcoLaB6tQlb0DJTDfwWRbYfWkz+YmuvyQNWR3IKFRbBSqwVXnlsrBaPF0CG1Trajzxfoq
1Gvr1gw0EVlETjpcqLvg/vXaO8ANKBxRT6+NoczXRRspO6FT/d5p6ew+DyyHp6TUo6Pc+VHNsVZq
r/qgKLdi71lLLWm9ZQzVFsZLZN6IQxMfai3UdsEo56+Dqo4NcljFuFHFtnggHtpwsJlrS1rCzU3X
Gy+alJNnS9CKSxLsruoCE6Z+YqAMro61Wv9Mk6RYV5GIo41U7zVaFMvRrSa3oRO3K2zd4tqwpHZh
Nv1BUPsGdnCwL8VGQGrX1Q4OdoWAgqDcKl0CMqUek6Uqlz8w8d+4NRkZSYcRFLBMvxTFUCKWQjTI
GDEosOqcZKnVOK4vBrbOXa/y0fhlFSVJyAauo0gpntSg8VchS/c6oBd0EMpSR9XZ7/zBG48pvVYb
vFdOpgl1OhOx25LTTbgb4FxskUsi21Klx3IQYTdFmLqNQKodV/DbK6k4VsJgrUKpJp9Bysr7FNfs
Khu7Bo2rihJkkOSVQEauPajSayLU2TLQFBQc/GjLTmpVYAedtxtS6j+Wq2sHS8VPAHrQumuQXqyR
xFs4C/C2CrL/3PllAblBaXZJkrTHiIL2hd3neZmA3SdgbhaMqYOBIuNTmwR4VgHzxjdObYB1fCj8
GzeQ7r5fLL66BgWIiScHn48sz/P5Ox1MSh+DoZ+EnCllyKUT5yftwgns0kWm/f2H0w/ouAkMwmGT
DJqY01fy5FIL/f5BPp0tp7fFMs5rgvdNO3+2ElVxJJsentlTbtJPd6RDtSbQY51zvFPs6JZModRG
sH5hXpr+r2ez0nRV+maUfEEMs8M9f7Q2GalKho1+0hHstzRsCeECAXHpDX4+uHEdTgaU2A34qgBd
z68TdLQARqHWT4pAgDotqBpx3BihPsIjIMg/RZ29Mf3RSelNSkugBUulB4uiGVioOAr4WeNYNZbt
uv8haR2wpEYV0PxE7sIHtUGq6Pj0/Q/y1Zv5eMezH30wuhDtSaGfOvFqMLFcZr9Rul761T/tP6b3
AheQl8NL4d/n7yUjyaonU4qr2N1yWCoO4rybYD2slGX62Fw4p30qqExj7OPVZudBIx3BSuLuPWk3
yXX4u1rQdBFAj+1fvPv6qWb3iG52ER4vXfjzu5yY0hpoV0YT1ZPZKEOyFKpGb6onAUcop/oN4tA/
UR69fP+TfTqKsBumVmTQNuWc8F7P+vid5kiaOllx1ZPsTa56vbwqAyyzyUg+Xi2+TEZFRldsD8rf
oYOnqe69PkPzXiQego3r7GesQ6urCx4w1d6s7pX0QU0oL4yVz7PQdA0IlvSE6TjOGZZR5WuslFxD
DSQ7Ac9Rj9WFGXsa0+ezwfklptH6YaKLG3Ecu5pLtFG7CLDTKN1tOHZraikLScL1Kz9//4t9NTA+
PtPsvfnEfQ19oKsnt1FQcLOAN+QXmRcOL59Pbu8/z79f3fRqPz5XQUoDstHpYL7w74en5Ojemvfj
ka2W+ULE+c69RPz8XPOZLslfRCnoiN2l2YddKF2rx6avnZo0aA/AoeSNWvdEGkFkclx5bJauP7yY
hd4solbAZ4S2b2sgVrgvSxxlha5e60HJHieXf4lluO5iEe8JWvS//wFYot8PP6L5aY02Ndd1q8JQ
TxNxgqioBTpXmjb9hbE7Te+zgQWEVJrEBRoL3FxFxFdXeXE/KCeiQQ5KKpaLoDKfEwMwAqrLoyJ0
p++f64uRrCJyoXyMpAYZw2xgiUJQeYjLlZPbxngr6MEtBldbK6Pv24LerNjY4tOOuktR1F98pGfX
nY001YVGqJmFcgo04zrKqIYM6cv3jzbrWr9PNmfXmA0tPY7dSNIa5aQOwrgtOC/irPYfOTiXDnWC
dp0VEyxGMx+p7Hso+pMLXND3wTv7ObkD2k3TREv/bVYNaBjIUpmkvN1HXAniklaoja8GWM5Cv6kO
yZ9sBdfh54Xn/mJ6/3jV9/fy4SuWcxWNasu7ldtxcMCvmXhfmvQhkIpfFUvPouvJHQtbgWhLz1Sg
6pTapk5L497Kq6vQUl4Vgt8wU9OC7emnLdDM7Vp83Dr+gu/v9XNdwaQ6/e83NN9XITnu+gnlxbre
OuIyvQe/uNEd14n2xWtiE8KxnmpVBNImjmZHDlCSC1/A1yPxX7/Re1fhw9sqzCrBmZYrJ7Rqi3SE
KXphN/HF3H32iLNPDHuhJrkDjxjI0psad5AnRA+ahzasvn+ZXw54ulH/JGhTApxtHotEL3sdxOMp
LuDu5FprAD4KXXmnxx6qwy64bsWkfkxHI97IKoRKpY7EC93IL2YwlTrb1OlFH0X74XwJgYVbQ3jo
5JNJWSQ1Xn09uGYKXI2teBuko/N/eGQWRlSJEhDaT1sZH/qGB8xDPlVyuymF9hnB7ptbB6+R0IPj
pcKny/u60h5NIbvUrph+uPnXPfV32W4jPfu00cgiuvhx2srvY7ffKs+uY9mNA6phFzjd/tIR5Muf
lwMIigWLagyC3fNXC9dXSvAWc706dzzf2CDZXhtasn4vd8vWSrSK64mrkQ0XvpGvhjC1TNQ/ZD5Q
wZ7NpCNmeAz1unSS3O3oh5tUZTi1l7ownxp47A4paQL/pv9jTD208wfU+6bvPExcp1p5kDLUOwQM
1la+HeAaxcp9H2KnFwYWKIBTSeYMbbv9++GEqI9+Kr1LDuPSbMIOaJLlqdlpLPNYgPIHnVzCuEGR
Et9IhYRWdxLzt0vMOxcGsvzFpE2xS6ZnLNMfZEk+f/ZEJi7bA7h7CnQOF6B4A0t7Qjtoq22Pd5fW
SCU9uNEa0atTZgQ/VqPD3n7hJeIy8cfrqLacMYZUZoiENBlXihytUqNbCcNvrIHo0DOsxB2m6Xis
HrReBILQK/aF1/fFFzFtjBUCDwgj+dTfgqGn1bjetZPY/uhlXPDhc5eqkMzFfeJuVfIEA2AiTV/s
yvANK+W2HowLk+CX75GPw6ATa05q2vP3GBdF57c6Z5uablHmHkJsa7W/Bw+EuYt0AvjEqfv6/XPP
xN/vOw2GLRtj2t3oPeb6K9oXWhWNFkcOS1qkmJSZ7c0gh2RjABVA8yRlTyl8UiN5892XDkJe3rrL
1gxtSRn3DYLuXPRORH1zVimvkkG18blhiILREXaHMhyvv7/hL9a8j/drTT2kD2ue2aU5qfGKehrQ
yBoPinChNSG/b1TP5kZL0S2KM3TD2VcCwzq/ghcZtRbrIW9EUf8kXUcBupZ7ZAfV7zwJzK2Ktr3w
gtw2MTQoOKA2YufJ62hsr9pB1W05xFASVxAWpGCM7Sbt2eLLFANVD1CyVQTHNil+JG4yWcu3Vjy+
klb+6oXCldCOPW4SwGta/lMfyxeYw8lzUpvTF2Q8hDHUhV7kgOAH+nADzXIJwmtbJo3p4J55xbn2
J1XcX1aur7y6ZVMiCZnjp8Uvc9RvXK15Tcz+tpGgUGBMceoUoksZmrd10YxQ2Cgsw8mRFlVqrZuI
kj7ARicJIKPSMMU1cIXwf1vJ0VsZy8/dIN3IGQkhaf0S6UTpZHl2QwVtnbrecaTyXLbNPfyh1xwn
u6e8dIl5IDsEjAHoukDeEBr2swvkVzOsrwZJrbalGJd7FS7kDaHQzA9Naq5rABEL1zP++KbsWA26
IE/ej4V/ZfqgP/D1nkLNe4PLciPIw9KX67UkqEcrkRLI7dZKApgLlRAusJE6VhnZoY9CYJzkl4kK
50shor4BSYRwc2f04jF2i5cwEw6ll94afr0SE30Xh90LMahYuyRkzZLujFilC1Ksg4gXA2l2gaNi
L8fubZ0BDZSsDuaHeCMbQBHcUdsNYX7rp4wMoV/1NLXRrt/WOIezIr2D4NbYka79iMrqtvLwv2sV
nRmjBSQVBUBmklJubA3UNjZr/0cxwOEMgQhupTTzIF3VdK69RHf63vypBaoKjTI5mqP5ZORezR44
XasGK0DZmgXYcIs35jcHLI4H0Lu/csPr9lIOgE5Pgm1I8c4OsEshqx/2iS88iCJFPEUOvaXRun8A
Wt7WqbILIRM5rS5GCzxbV0YUEA/Q79Dt0HQyn/NQPlqStiOv8ZnYYwybarALs3Gn1hlEuWaF4pJM
Hgj2buadhPh9P59Vtlha5jIEreuQFnDXq1a5KIfhtzm690qTG8cshMjRNfIizMRbV0OpatUSqD5Y
ipFRPsQwNKKik8BDNODrA+amIAPbocqJwMaCA2ADnfwO/xoMWbd3OoV0R6Nfptl4T2Sfusb7pew0
LUGnoWmnVpId1SyPZSw9sk15FpXmta3k32ph/vCiwsc0peV2Iik5tuv+qYtw+8UxGeTom9GkQAg9
EP/XXkXjqByLQNJ3xgjLoixLehQKmFNoDAu8fwpwv4yGvlln+6gMSNAemguT2afNzzSVWWxnGcJU
zJTZimLQoBiRXSknr5DWUgrES4hXOlPz93Py+95iNmVSlGMrSaYChc5Pi0gopSTYDPIJfEC/tAAY
b0wrW4IQxqzNREc0yTol1n2EnrrwBfnIHJ4dAuLcwWjorHIwopeR6hdLTzR+BUIZOHrhC1djYFza
5H862OIiwcI1xShRE5lScs6n96js5HbarJ1Kp3eq62jZb+Tfrd05ogNG3Cn456IQfi5smK6pSpNu
bgqjVefXJIBdxueZC0d5TZ1y1W+wOC8Um5bypV3gfBszv5J8/nTKgE1GsyLhWC2llbvT7XDV/iQQ
eS2jv1+A9rvw03+q+s8vOBtiULmK3NQz4ehvxR16oBW8pJW+ztsFpDAnvrOWyrpr7OagrUVHe8rX
F88W0w/2cfDN72DaMXzYEVRsF6jG8HLVdXINCXET2cEW+O0icrQLJ8RP2/zpWrQ4cDNwjsEGOHva
0ReVQpEH90io+MHclTf9hoQI23rLVpff7ad+0fxqsyeLVMB2AfTYI/ma98Oyvq1swPI2a9c0Wst1
vDbt77/kTxIcLonyjklDR4dIptnsuJQUcem7kiUcsbUee9lxd926oPCzCNDf/Ozt5H580mx1P30q
Fz+TTxvgKdeHSupUYsfhM0lSP/6SfWoVGIsUDuBX6TbYRHvQZFiLN7HDgmird9YV/KJN+4MgC8HW
/vbTofbAto9QO47inIvfbVMfxlFL0kPX6TDNa0mCpj4oCD6y3AaO8wPOaQ6rGdY8orWKznAaLHEt
UJNooFYF3mOuVZe+LH02rDmzTn0UfEGTRQKh7fnLGKbTu9sWwyn1T2N9F8bWQmdjVI3dhVLfpzoq
F2KN0LEgTcFv8+f2ur6UFEHoTx31TDUOVgBHaD+PbAJjB1PzRgisP98Psy++I4M8QtlSsX7QsJoP
swCSZaC6Y3Dyjb5ZWOmNK8b3cp/TqReGV03PbqeVZqcM5V2rmDthUF/rKc/+/3AbFpUBXjA2PHF+
G2KllEaXFsGpWkIIcmKn30MRt3tbWMNJvhRQOD+60H2lnPrvq02/+IcBpkLQqBKfqzVhd6ubG6Ci
Fw5H8w9ofoXZ0SVUkj5SSq6grr1NujK3/wj1LolBv1hDz59kGlIfnkQyfDFpJ54w04VCPkZXcQBx
ww1fATVZWvTLrh16O4cx5KgFqNouwEzrjxR+hCGu7dhzdWQRUG6Rx1xy2fKpzj4dJjGOtJPRjZxr
1tvZaxBDAmgaGg8nwEc+dlG13BDc/ZTHpE7LifU7jssfA34VyRPXHsfrRZoGD0opPuBbZtvHbRE0
ccCSApDFnwgPFdtKz8D2PFaiXfX5T0mSf/aNny7JATNhA+rMDFjCF00QPKVDt48980ea1Bv4WwdS
nOC2Y2RSq+xGzDNHB5epVxkRS8WdqYZXnZa8pH6fOm7cL0evPZWB/9gN3Ebvqb99wXwL5ezaymEP
WCHnA0Oh05GqV5prPrUy+BirhYrdbGpp3CTAjmql6GnyKuSbNtktZJyKTIr+pxXI6zYMHjsTHDal
JKcZpWM3WPEy9lMXH556ZOu88YXsFdOLhOVJWDJHH3nCW0FW96ZI/VdPNAQqMVylyqwOhPu1KwAa
6cbqVGQvuFS4vepoqf4608JnFFDAKQrKKD1RlYtUAmBVl+1tJKbPSeEfq6aCDy7vkIV6IPlAo8SF
et1iR7d7gO3DIP4GnHYzlP6eYIQXNengwido4Mn93QQ1gFT8v/RBWo45OjD3q1zqx5+FUJJW1TX3
WEvWhWJUNnAEzgR1fzSTZlfK1nWZmfuwFp5rL34DY3AUIKRv9MrQ7ToqvEWnMnrZVsDmT1Cej/AS
dLRJMeKF2k1vaEHvk6g+MVKu8iZi0jLrcCHrhXT0g+KhJDjIAUlGvshQgXWn9Wd10h3ZKanN0Wkj
FWUETlN7amok9AKHbzP1bjHO25GYPXWmdR2pJojVqIMSl7EQB8QgmYns2Uolo732DQh5JCQtS6P3
Urz4nEAWzSBcN1oZAQAbbnyr/ema0+WUkY5EGo1XSRM1C5ymOCrK+keD5gsxqbSScWYuVKn2N1ll
qgvIdS9J5O4DDzHXWCWgLwooSQ01j195ruc7wTfkTQGYZSn3/dHQuisjg0OK5BBcpSW91on8BkmJ
yAUdvTYLOnGsnnfjWQU33kvXXTC+pUCZ7aGmwh8HEVWSuqmW6lAAE1KHO0NmoctrVXI0wShthZAY
fVR+GiVCcGgUppO4wM+HRGjsXHMDiog+kR09XZYKCtnCVVhPRqs+Fk1MhTH0W1sQDXfdDsZJrogS
JcqDc22Karprn72O+lVoZoFjFvCy8mGErzi0B8B36Pf+h7TzWG5cy7btFyEC3nQBeoqUKC91EEod
Cd5u+K+/A3lfVGVSCrFuvc5pnUgIxLZrzTmmnHxARYGePQzmhoTFbNmMMDRZMUZ3YCkgkEx1SMKK
60XaxMWV2qm62wfRZ96k/aqUYCMqZtttFSdmmLekwfB56w7cqAr7s5S74k0SSbvzE/FLUerQM5rW
fFRLojB8c/iIbTNaCItruNAs87EHfuMqtfzhVzHeFJU0SWXqwytMs8HKTtN1qxIgFOMF4E8KjlIG
Cc1EvKbE2atSNzAS9exRDvLPyM4kD54JHxm0aK5mGyVShAsZH5VanJEwRcV62anJkWwz3j6YHnCD
zJTDGq8Z5pRNwmQkaqW13GFKVFdCQuMqKmFCg1U9JrGpuG2X3vqOlLqitG1Ptfz5ak/WQQKeEac1
rP9i04TRw2gh2xdJSsJAdPLF8AwbrnBLQGdw/F5LzXqA46fN5Bh9U/pWvZez6bY0ifuZtI0jxfJK
bki2sMJ68GiXgNXXpUMNHdIQ9asS+okr1/kWDufRlKW3vq/vu5kqU5u8QAgkxk2DDmElyVShM1E0
qmwiqsa1n6oDEEQWdCcRwP6bq6QsU484wo1kVveFI29RpD2B8gOhajm3IrXep8j+ANn3Isxy1RbK
P00XMmET5yUcq+txHD4JMUEmm0vwU30SzoAqylODs3SU0QKIZkdRyl+UkmN4qlOvHMN/kqYCSFUf
QhtVD0HioxUeZaJOZkMUJ6gbadKg54Sv0xi/kXlEFAB16dZmEA8BsRtBnH8o4GaRI9zYRFlSZtwp
rX43mxqZKOWtDBPbrbRO8Ga0LNsCUKr06sd67PUWIg2z28IbWiFvJnCziQYvTsWhnkZ+sWFhBMo+
ysPGNRt9mzvmXVyzBshax8+NW1KrzWNsJuoKS+9BpinvpiHM0AAqPl4NZWY333WD9uzUBIbApd9D
Uw7cTCr2lMduAeGrbpYLC7mnhQqYQTmG66ivHqg8v6jorK0Y+pGi9Z913GYLsvVuIebAyy+ctRnL
exS6BdkH1XXaTM9kHBNZaI6/qkF+j2rrkRvefu4Ta1V/BM1+SGytdOXM+UjyZpVMwbNdFbc0CEGy
ivh+Xje8NCdsxCy4XxrDPnJMRKdZvO9UjEdy85DpI6ymqH7vk37fkLLnRrEJM3om5NWaQxly8knG
KD6CUrpLc/09lG3WqSZ/l1SbfK/KKVzZRBNY2fEhr0p+gPgoNxLTj1/WFvI7tw8iNQIqR0VMtZV4
SNekScjESa/bovagNU6riC19ESK496D7mWiMRziAaGY7rT4FTVnNgM0bNZto44sRIlrHwShVTc9R
KqqDpfpgSNKD4eORD+ckJoBGlO6MHXlQ2zqFLph3PclWnGMXooAPIUS/H6v6RCpqwM+nPAs7hg1h
lEdVimIy1q27tEZ0yMRdFEWuAAXsrgwoBG4DwBFCWF67ZqgvkTePYInrzu1N0Hg1qRaurnc3qcqM
UUT7JrWDZwfljZ8qdynRG5xzHwahnZS8PjhBOrlWnBzlajwR0UBaR3E0swkUEWbsrNdfsTh6Uor6
1oTpbtevUqCQXCAN/5hTtKvKad8rwaaOk1VLGFKIqaaDC+IBWaMdKaE/J8PtSlTZWyOPr4keB5s+
7l+FH4YLZYxWrWZea0aw7YrkPvDrqyAbjvJQXIWxuZWGCLOKBqHLFD5E/T7edUGWYFOzr8kiW9oq
Q0iexn2jyitfb29z07pPk3wzCzm9vEu3zRDfFgbnCj1+csx8YeAxw940bHIIXy6F+4faqm4EDg2E
jpDqrXDrdND5NIsUs7jPvbSut2qTboDgUJKZwDSBMVp1dQf9V5SupIjMSzLpQ3TThsT3ezvq3gNF
7PAIEK8y3ihd/4IkGi7A2MIvNLP3zgk62Mvds1oJ/G22eluZM+Q/nbSlMKt1zb7l5tjrXfxUnlwp
n6SDLWihrCTDOSrS2Hj+qF+ZLazyvrA//VR/yFJ1lynSM72xA5aRlNGQiy0q0AcQdHtzTN+gpJg4
oKRpWZMUAbu7Wzrx+EvHitE04klx9CVBvvd9Rt++EqfaatdV0X1q7fTZAsarxuLKGImajJTX3BS3
Sux/ZiOxck0IR6RgyUSUv2268jFtqEgXk/zLoT05xuYOPEDoZW2ULAnOFkstl4qV1QBLIYkkvlBO
+3qBmy0+UIpM2Bk0ks9uLmWnxDErokMty95pm2StrcVW3Vy6wM3/zFnJDAmmMrc68RYRWv33/S1p
uIURQOOc8gImu82EasIto9NLhXED3v5CaeWLVIYLGSgVSq6KQwFUPS+bwc1C4F1r1qlF806McWR6
pjrJJ44yOPsL4KGJgzR+QixPe6A70ae9ysdAcvEvX8VDdiAGco5Y5NCazb4Sda72pcln2BWnqGdL
xHDBTlhcSJv+Ilv4/XfTsaCjzwuo53pM1l6SA4rQOuV5u+tlY9/7WrVAUCAtE06ULvDoa5C5I90u
S6xb37i7UKD45kNRkuJHQ7hAzdo5K8cZSds1MWX002TZS4o471IyEcUQx0tjQk5c9DeyFew7bjFt
K99mqlirgYAsLCvuJHLOFtISf6Ibwzb5+S+zvilpWxosEM2AQ2GBlPl7CBUlEGl9So1TF+VvjqQm
HNrlF0NwFKySlN1EyPfkuljbzmyWRZDel3XAai81qqcr0UudpzvbCBZ6YT3ZDQiHKF+penrtc/dj
l0o2eYkFMIWCznpV8TZhu6BFtkrN5i6SYiCDJg+BA42+XFI2dFQfS6N4bibNdxPOwXI0PsaFfx/q
xZFNDwp+q4CnVaKrWi1xVEM2ChqEbZJUbq1BvPmysNZMagDKnKiWYnBY8qLCtFm0BQ3w9m7sjUfO
YE8a556q6a+VbpwWvcryYdXl4LV2/6yS7RvUkifi6Uaro/d8qO6mbjS90lKA6trEQo6531yYXV/G
iMZUhsHFIMHipv3+Un8UY8IoGX3SAqxT0LLD+ieQa9gnt1OdbgL14efPft5Qwqiu0U3SKQzDQ/pq
3JOr0mz10jqxJVb5bcVxc3z/+RFfFOzzM4hvZrPRQU8w9/4eWXXSDiANE+tkvqZIdqjfuNY+XlBJ
chN1YZ2wPz4OayxNF6qB370b0i9kLFynKE2ezTXT9FPcW455irQTG7nbOg9Tfin0/LyqO78cWXPw
d2CZkDx+Nm1izuR1UFnmqbMfJImAYJVed/ZYX+pUaF+KjeD8TFYN06KyyZo77zR/jIqAWOoSLgkr
B0lPJIBE+ms8jHTZsBB6fpH0WKuUGx/rk4q9dxGh6UVcGd6Dt0lXjlQqB8WPXrLWvNeH+gG+9pom
N/9bjJcOfyy/FG27prYIoIumDZhVnNPEEsoSRSLChjOPoOhi0an+Q20nI7rj2kJ7RCCCVI67zu8v
mYd/f56/9jReeK6X876QtQHS/f3CQ9khV4x5YdXsDiXHz1hrtpOhH0ZuESTs3lUxNd6GW7aZftR9
d09k5z5Sk22B6U2jYpQj0QixbfOPI8neBh0YS2puSidvZEnsYe9zMi33atZ5A8l+WXE1yXjxyFqI
gVIozibxEyrVcJPI72OLJ6UFinKY7nOyX2Jz9OoI2VtIPOJor7uK5A+zu1D//TK68A7AcbQsGDEI
sc6tUlUm504foIGwCa2IA9C6GcTIamtMxernWfrN8EJqhtR4xsPgajk7QUT5gJqjsPC+JqVn1uEy
GC6dhb62FpkrjF17ZmJQjzw3zgx5M1k5OXy0v8x1tFH2dnwk47p9QMpQrZ1ls7TDxfRAVt+iaxbc
bgIZW6uXej+/6tdy8vx3qDTQOcDMkJKzkZU0RCe2Cj5fYrrerNW0wfZNFc0NvNKTLnZUv3+chi6U
Q4eOW+xsHRKQcS0RF/ap35Xb5jrYwcm8n5ak3S/hsi5/frnvFj06XqxIoCLxfp99R2MgC5NmuH1K
JsnNKJy0/jz9Lxlbvl3U/3zOXLL/YzkqQjUvSDfiW26px9zj0lkmJ+eoL7Ir6sm74SFaBStj8fPL
fe1TzF8O9CccJ/wBsDD/fmpYyqFsRI5Fu7ajEeE5tN4TD6eLsSQyx82XMh7c7aXT9RdjyO9dEqgN
zUKW3i9d4nISTQXLwDqV7/0snF8Hr9pGeSp2COi9bMv1GAOMq/HOl1qo8wudLYIc6zEhzxpQFSbn
3y8sVc3IzYizQKdfdconCQVV6bWcZAjRDMgdutA6/E3D+fK8f589zuEEPf4VZinPQ0SzldxiZ23a
g72dnuwtOOVoi3V5Uc/T5CZ8AOW91Nziuj5cbpV/897c7qA1cs+jg22czRmAaCRkkJt4ynB+eIak
7WbsNEl/XjGAypokr8zLB27Il9aGb9ZBDiqQ0BhkNK3PlS/hmHRNafvGybnr5pNKtqnWyUH+R8Cv
uFGRIOQf2a8Lo3qeK2c/+nw4on3KpQQ/6dkBKersWosr3eBHb7bpQpDsuLAO5ru2HPdi37z8fz7u
rNk3CUMuaxQ1TCLZK27L63AFfNojQ+62vsiZ+fb31BzFRoGPzOK3xf6PdcKGMWTktWacoujQpM+g
qC9cXL5skRwTuGEDPuWb0WE/nyE+6A+ZpL+T2ZUwg4K1optXZWisfO3So75ZW3kJMAAwU3QOjmer
TzY5re6rLVckLVmk5nHM0JBJF0bghYecn/4tLs6aQRjJSW5xddnvGh2eUXr4eQzMn/hsxJk4FFhU
wIixnp6NOABUBNyXgcHFXF8GunwD69+tLBpV2nAwJLpmaXThvX4TtX965tmw6+uaYlXFWWY0F0rq
OdfW83CF4nXpeOJ5pN9XUYR0xZbi71a7NObnbe/84Xw4NkXIfywpZ+tJPNLFkMpePwVvw8L0tE1A
Y9a11lh2E/fifvHNoJ9pEf962jxm/xj0ShAOjRrxNLGke7gtWa+X4cLyxhWVNtXtDtLiomHhu3HD
TU4GCucAiz7363ZDMkG7MfST1rqU5/KtsYqWA/p7TznCELDWCG3+g4X6u0Md3oR/P/fsIMCdz5Jl
ouZOhE9trfdkIw5cDFIvOCQfZOa51VWVev0KfNOKjna1gNdv/Z/LOrPdRpFNwJIabJhzb1saw8sc
Ck0/pVv//zGzEHx44fKSHE/9buL88aRzP1sw1G3e1DyJlMzP4E1ZaYt4JdaY7zGBo2lqlhkpBitG
uKvcizVpnFDmFE/ctHf1R//rEt/ou4H2559zdtqzSRCiza8yrOPnWnrqtbef1wn1m9X1z1/299n2
j5Gs97ocYRrUT3St18kjomwvXUBqdpb1lvgXekq8oemOC/l+3Fj34caA5JSsnIW6v3Qh/OZI8Nef
crbQ9xLxXBP3PzSX9XaWBQZbZ00Y5/bnV/7+MRjfQaMCDD0/rbNKxORljPrvzTjZRetkqyzlixXb
b5dDsFj/es7ZGhGlJGrHkzKvEcpKCDdbRq+FF9Pq2zlr8i1Q4wV3Pl7/yxeS716RigwzBfkSiN6z
1R+C/5AYJPecQDrQNhu3IMU9X65JiJx2kSiWYWhszM581HP7ZtR8vA3tq69P26QS61SP174uH8xh
RMvftbBb4vH08zf4Zi1jN8e+AkgRSNYXZCDhMLqWdfppQNcvx/BwUAiIu//mIUBOAFw4hnK+m/tx
N4652uqnlg6QFYWeH6Pgjfc/P+W79ZF3AYBoM55gAMwf448ZRP8+a1uzYtujDAEP3tVIBhNZs/bD
YkOcEiL+7hYD7CofX6nQeRmJNaYiHkMjfG7IuCwL/AHtiwYeigRhPCekcZLj9PNf+d0PTnHOQcqM
l4+D799/ZCckh1ylUj/F0W1WAP4NEaTW5oUjwNfVivMfKE5jRnF+Bb+kTaA1uSrGk1rUK02/H5NL
F8Rvn8D+zqnGoKV2/h6pitono8l+IsbQwByXydPy//pL8Q5UE6HZ/Qacnq1CHYDCHK3GeBoHzDKk
DudBv6u6C7rkb9/DNGehKI/5oi8nAllra5V5RQ/UpaLeG8Xi5/f4urDP7/HvJ5xt204mepGY+XhK
JRL4Mi9WdK+WeSViUH5+0jfvoiP+nZlCCDK/AFhj5ItaZJO9OwSxp7WfVPEvPOGbCsu88c8+VHo7
FFjO5hh5NFNMOtZwirfJrbXxt+2q2MqL/63nXLoifvPLwSlB/y87HDXoMf89V4J6cDjdjeNJFOFr
nAgOyzXNw1Ir1mGtX5iY3GH45/4+uf71bubct/lj/RgREmadnw8nMlOv8jolj1hBjlWRYEFXNiTV
wiXpy6E6KkiireB4WT1tIyeLH+PEf+la0R5FGm3IJLhp1KnGDtbFrj/UWxstC+HQqWunhOMJckJd
0SuUpazoqay59BIb+V73c5c40Xq3z7OdNEyPmtJtMkIk8wQVZVIObwwZx5PI+A0Mdn6TQI+pLYNt
G6ClJhn7s0ml927GBNXNSbXqlyRPj2HIhS3r110ZpYja/DfMrtZ6LKIaERbwLEuO14mZ3QTcFErR
XOXTuMWVujPSyUv1Zgd6cxGX3Xts8W8k0dKUpjVCgvVQShvgeY+SJP3TQrtPTH+ZC+k5c4ilVhrC
uAkDJs3tqHMwJiXjlXBswqv9d90hBtNJvU5Dbdf3eFMlQVBv00RLfTCqZdbE8i+1TiW3aXycZ5GF
x1sTiqdpqKKyYNgqY5i6ZEHJ1zab+yOYg3pVtkO8qJXeuAqHOYmg6PlOVe0hi6deZiSZZ/tV7RIQ
8kAVm/zoRk2XcdIEb4ZN7l6Krh4lYCxxsqa26LW6jKiO3dsNUIotWq1I+U/8Lgr9g6iy6qBoUfNW
jJbPFcf245Um6GBJGtK2wCzGrSzpqJ/I5ESWIsNRQFy6QiqiLUJZQhtaN4Y7iOZdAAZ3CzP4BYbq
MxmS8CqKuu5phHi2HtTCIVLPApjoRNLWt8fOs3qJJHVattsh7Oq7PDSdNaop+6YoZ8jraORYuWJ+
8HlT3wMcdpZISLs92bzg2ZARLeZwVzKSTmZgrJQpeURIU240XzHXtGyDzUjHNHNVQa7mOEYfRp+Z
mBRBVihFurOShkhLMcRLsiGvilKPFuS7tzBqee2CivkCwQ6SQnm67eyIdNu0WKlJbqzw201ECcq/
zFwtl2OoSW5uKs1KkxkfWhroO4W1a5WBoNMsJZzpHGIZ9PGRBAzZFX47eWR4ER5rBekiy/Nbv4FZ
KEyBKiyN3kTffpKphWjXtn7FoUPcaWkt1NoePYzJFfI76Z2S/KPvlIdAL66Vprk1JgtNz8yYUyNJ
dUcN1RaTN1gppfkQGxrSjkk/5D3qVCXVevSlvbnMJZibNcoaoLKGN8TTvuhjzqxa7tFM5t/rcG2Z
jEkAXLxjYvg1Sh8dQGWEnoQEjR0VFPI3cxq0Zik/RSNpJUShc1yp6ue6bFaS3N4ETfQsk2nokfE4
EHhkbHQmpJvA3PfIUxlWWjEdcwfR5SyGNPjd3anj3xh7Ah0rMfs+QpnQT8Kodbl8sWWlWBh+mXKG
jA5R3i/baDg2hrooTYS2VmwlHsfDx8SJt7pUkwIfr51Bv01l6c4GtTtMzX3TWZ+h6r8WUXdvpZSf
8yF1NQlcbgbMeo3bJropnIZ8VZaQFek1aNY0uV3ng42SFowi3YXoXlHgDxv6IworNoxw2Fi5/TlU
/aejpvp6GJHl4NGVFkbezxX1/AgZ9N3KTWaB3KysCWEeAEx/a5i17lUZcd16l5vuYMK5IIV4FjcQ
P1hr7T5Vx0dKL2QQVdkWFqTDbybflAGMzshXX0facFaovhSISJdqIMNKG7sTy2G2sMVNqSykfGU0
aeHWvnga5Po2UWK1ISwzrxbAS1KysCvba1DZLvHZJZ5V+cmyaKzNwNisLZzFkpb0njFrmKwCPvEQ
lvkBf6l1XZZTt7SyWLgy9bSd4xvhQlZDnxzbxKjvxjavXqI6IQSIpDqcsFUSBYyVZg/x8zYeSBRp
7eqlIufnDr5istTjrj2RWtrBCGiOJSLIjW0F2rrG0UrCQ6yQ76pI97JUaNdd29nvk03IoR3ktIXJ
yl0Qm6QtyfiUsSF0xbpwqIU5VUy5Upjwo8N62vW9NLmtGt1OfhBdKIN/U/BXDMpiROqoGFqQRfy9
6aaYXApCTrvTmEMhMvsH9BCLYLzu5XFJONwyHeVFW9W7bnys+2pn+cZrTSyfRL5zVrlh8cG+9sE5
8dfPR6lvjx4zYBfy34zrPz/nTFPgmFU/noakf6QccsfNY63p/sofiXL7+VlfrwRoEEgVQk4EgeKL
MiC1O6W0RT2eSpHupKZ7ijprDdT0wk996TFnVUExZUMkfB6j6/uuOATKVWVdgKPwB389Q8GCIKzH
wYSGS/TseqMwRznwasoJS/BbmtXjP4FjvyNX2TWBKt2i7N1ZBYeqQUhXpTre4mSCrCjrnIrb1G1z
DPa+0dubNmruW7U74iojvcBvH/uqw0xnmRthdujhS3TFajAu/Vh+1gnjRS7D8q2QQ1T2K3kcwm0n
+ld5GO96U12NDQrYCbg7qeNTmh6TathOot01LDBu36j7stWvncq65Q67C2wyh1t/HaraQ1eIPbHi
hyDIXjUBnAR89Eku4zerNbaTPNwYxnDVJ+lmqPytWcnbXNZJOM32mhKceqjXrkT+66JtKwis4hWY
ysYouhUyum1msQYkfnYywuqmzae3tIMFoKf5++TLsuvoZKe3yiroCRBrlKukq1+HsfAmvasXZd3d
G+pw7OryLQNm61pTVblFNk5eO0zvukQ2tiSZggXRPFKuu67ygtD2qorRO9r/iKZ9VrpQW+c2ZlMA
YSR29ntfNjF+xn27jGKt5SbMqdcWnKfk5peuADQgvfUghc4pcpTwaBXzbpQgTpYbZJlw9hEKpWqx
TBxKLIqgeRbo7Waq8l9wwNEL29N1UWY3JNEdEl3xoK/uUuQPdTkd4zEnxTZda6oq3CYNl4PUXcV5
tY59eApcNspOfQqlmWvpywgYZfrWZrotffN2jLpNye9OGOCpNVVqJrK8CZG/kbXL9znG7Qmt7KYL
Q+JvEVjFRbgXvZ0ulEqF+5wMD77ZjoThhcL1ffuD8+jo6qp0IHk6dG0IMEYm9lplrc1K2lhCfrZG
i9g2yPQUZO7JMyhdrgLHsY1mpbI5LoiIeDYke8n6uXTy8Yq0pJRtrf0QsXOr5CjWEf7flYmzSacq
8FINTbICImkyxVE1kjugIrilEpnaso9f0sHv7CjbpNaeGzKeBb4Xq9dwK/j+W6DMn6ioKXr7JtHn
GhnaltPUq6msXompvdN7FOJJrYbLrpwTzscI6X+CISEKxit8KvUGr0fulkn0oRqIHspwWsuBtGEG
w/judi2ffakz/sdGf6xEOriKGQiv0Yd/0PrDmk5IYy0mk/2WfSKsi/tClV4bIzPJJ+eqO6YysQXJ
sXFC21PyUL1pNUEGFBx5LwlTlL9W/Y/aqsEyGQglKnyZw5paPGqjNELU4LKhFxAPAj2cQ1+JriDr
ZmfUzoMSTndxrKNlA7BNWC99Wj2WoJPj2QHn91TCIXcrYhEazAx6Oxy0Udk3dv5QWtbRqYGy5GGh
7iPiNOclyxV6u2Iar6pJf0SBo6wUht3m52X+m/oUqRxUOpGYQLGlO/L3Vlehu0dbi3azNP6ZHFIP
8uLQauZ9LWX1pkzNnRqz33O1KQPSPAv5vk/CTwJv7zstWATqWxPqbt0UN72vcnx2AD0cpPxi6ttc
jji7Bf/1V8474x+3YEkOFCmYmR5iaT1ri2CnwFsFKOcl/4FPe97dzx/GLkFVkPrI15ZiVQ05DKQC
OavS4g4kyCGqFgpoAc1HpepcuOJ/vwPO0XoMMAILzipKsxdI8YNsPDU9d7+qvs/idtH5/sPPH/oL
04HYLeB2FFVJ5eFDnzMLGpIOp8BuRtq+/bLCWD9bz6tDsynWswVdjlwoHZ5zIx/rw6Xa/Tc1oBms
h4SBrwiJ5/w81ZvGGKvo+WmfuuPw1KTvF97u2ydAX0NWxLL/pWyPFWOAhp3879vV96Y3baxbeOAu
V45Neuo3l8pA35wpAGOgsTEZJYT6np3Fkoo6btNRoou3weY/z9D42nCapaBov2zoRbAfz6ZnN8iT
VFT8cqiGPad+VodTY3HrlzEr3gb954Wf8Ztq01+PO5tnYTk4jSATmv6WvovQPjQbkgroYMmLeBks
LnVKvx37f7zd2bgohmowmrocT5qdrdvQIg1A3ypN999MsT8ec3bIRPtq16bJY5D7W8pt5FxrF5X+
3w7AP55xNh6EY0dNOlBQreyb0L4fi/zCgfz7B5joKMi9tFDG/L0EirDrh2hgwDnDiBhzdEX88vPX
/+4J1GgxLJDVhPby7BUKOaRnbdjDSW+oa1Pdw0d44SV+C5bO1lZO4P96xjnuyzAAUBGpPvxWcBWs
QsVa38lv6jJd+QvCKxYOWJF82azHDYyynbxIVv/NYmSxCDJ756jKcy1AJUDpK7rGa/bpvW6Od3kR
XbhyoNT/uoegEKGzRPeKi8d528fpUqcVlTGdND9Ll01h/ZI0WpbkELjdgJoWFlez7DV942TRW1kY
JkWE4aVAwu6GortNMsA6fhKIdaTKa5NKM/qX3g01Z+Q2POlrZYpuFGPS3XQuf8UFHmqhZcvUlq9E
M32kpX8tF6oXONWyoKDgFu24zINIRvJafZAxAAejGbNVHYm9LuTjaA3ryFIPnYhOWp8oLhqplVwN
e2xnxyaIX6UmPHZ2sy+L7EGKjb01lXdhY650p4EBlt1wO184cv6cTOMNm9ChxQBlqkR0V+Ux6fRV
hTcgV5SlFQcH0RmHWFg3UPknV+3VO2d0Xphat2RCvTQoUvCXEFsCV3EVW1I4dxnvC5H/Y3TBoXXq
964MybNpaJuWzpM+ZHT6S+hV4BI/2bEH6iDaAYV+T5HcXrZ6euBzAwAEhgaoQPuMR/GMT2kR6CDE
Gll5iuEUOdjrd51q3RhacxXY0j2H4tc4a3ZmX77HdX4vK/71WFabIk+u5DZf1V30FoztHak3676O
l6TMrxO5PgJMKjdFoY1rKl8gOJzrQUl3UBoLwtTNbTLk23aipDP9LtqnJeVTtfoYIuQayYj9WVBa
6ARxdUbyFgr1rdWim6jXXrizqKvWlC23l5KTiO17YXAx8eXyWtOam8jIl2o6PcvKeJVNsM06OXt0
dKrl4bSTSmeHu/4+mPtuwFDK0cEaLnhs7lCx7JWd7/d7IWrOmoAvF9jxppVEUF6Ky0qTYchFrYzA
IXJWIotv+7K+0X196RgCY5pkHKOaA3HRKaeYIhhOv/gqs9CAxvVNpxkPTp5eDwEFiikON2koVpUW
QmobnIK4Dm6aQ0vSi6y861NdLsJUga/GDaKxnac48sNlkyi/GhQvmMX0GZpo30lQCtx4CNNdn2Mr
zeV0lwXSo9E5O9nBLq6NneHJemh6bTA9hSWdCVPa64D/Br97LPPoxinU1UTGWm0EjVvm1WOhC1Qy
NQmo+l2Qlg5QK0MmszY5tcL+kDucYy2+9LjND1bWQ8Po8DYm9sF2qGBqYfBWRNFLGSSvcVC9azJt
XmXqn+RQbZfkjpHRIpMQJvwPDi75VsOuOLbWhkL8FlP62p6GyZVCdTu2XC3LgdTEKNVfsZK/mKOy
rqWhusa8BjSoSbC1pu1u0qe9lgfhFX836gsZIrkVjK91bpibVFbCGisqompNaYklETkm+ISabtTV
KsX6Ap+hI9aDTARW2XQecgB92fQNziL5V5Hk/jIIevzj/KVB1dyqcfJG44E6ftQAYaYdranNPp3A
Fo5ZXjzRmnlPBvOBAvMdJeTbcFLXhpUt+5jZJaKjLIZNDBUwLapF5Cv3oRoSDXUrzGxBk/haMcYr
2DH3XaRsBRDsBZHc4UI02rQA0H8raZXXxtOKziJMQV19kirrkPj5QTOK49SoizAol61VErPT7Jy0
fAmK+HEYg+2Ai8tvw03MyWIckZknjnnPJes+qZ211aaPprA9ycboKLdxsZCDaR0M2VVuWO/sDcgw
4jgEPBCoXAwdHWuE9ToWoXIdwfbxpKLu1noTbUx5POhJczK09iGTBqRexZ0kNcjJ5YGKd0UjxaiN
jV86G6vS7pKulHDO2stIzjRXrfj11QS3k+jfA62Mru2wIVdb6+KVQ/9nBW2i8GAYyS4F/X08Gi/x
QJUhwbGqcslN0mTXi6I4wg6oF4QS5Tdtk3fbXk70G4th3qT5IeUM6/akhx87i7qSr4vKE1NqbRXf
fqSUlri1LT1GvtQtlSa7Cg2/cgEm3Y25cjMl5R31821sMq0zWACpKOmx5frkBlXwVPeRQWZjvOgc
5PqNAt1h7mXYgQN4VBJebYIsaPIB74jC1HYEyA1ybxxXy/oAR1dkLU3NPE6ddSKnbIX368GpUmtf
jcO1HIHA7puMjpRBNd3J1HVfFLfc1gq3n0tq1mAcKYW2iyCdv1Gct/84LdwMXbEw2xf0flSje7T+
h7TzWI4cScL0E8EMWlwTKZlUoCiy6wKrKlZBa42n3w+9ttNJEJuwnmmbPvUYPSMQwsP9F9Z4EyXT
yVnLN5mQtrs4jB+KwVdPnUDr0bdo3RjN1pBNeqq9IGzEIUDKprVOEiJRW0psI1UD4Vh3wqOGfzR2
OMJGoBE0KJTR2yDnJPdZ/JEqb1u6WCH/HfuiWrKlKIG/G/a3eRknR88EhBeI7QPqobZC2A0ZAnIn
g96ga1jwxnTVzlaNzHcKv/7N9ahR2mo3jS48F8pw14doEdJmAXCtgEga4VanhlxuZM+j5RIVv8CK
hEcgKP2TJo24R3l6vvNaBA6QTgQMGxvZOUgs7zx6ab8PBeEseNEvDOKe27F9iwVk4F2adXvXgJgZ
ZdYNIvw3VhZpu6Fyj36eoDxAOyH0UZDw9EjBs6qqd0ZZejsaVNK2BjONIguHGpygPTXpc9q06sZI
/XibNtkPtGCeIjF4qbuspqrUPbRVadpGBWUqVswePmD4S+9IgWCtS9A/RRi9Y3EsSmQzkRcTdp4h
1jAyu+aARUO0QQ7j0U1172BgX41EUfSQR+2pdcd661G/2QS12u7buv9WgfzkZwiabaaWsqF5n7wF
FuqMakzKUHNDwminp+M+Ct54Ow4QCrvK8cuObhf07tIVe9sKmt/BkBQsYWy8eK49G9xpgkgnpOnk
ElWQQtzkfdaiMdFFp3FEKlEx95WL9g2dFNMIUTwLzMcgNI5ibdx5VX1nqcXOQOMyieRbg9amLYCQ
hi0Z27VB8xyhV3zu0KXlqxaGck4H7LVq+TkxzG+cps5gJSckj05+Ue8UlSNd0WFcNp521NrmPkF6
s1CCt0aAJBDUz9SWaHezg6nghj+5Bx4QOtsicnOse/no9vWuliI40eJd24g3LS0gmKZnLQyeZTOD
xC09eqFEb7XdV1pxm8VjTaFR+oaU+22GS7YnG44YczepSTtuhR4YZi7vwyq9SSV0kjw3eo/T6KGo
0NkskVCwo1Q2J9871PTdsdw2cYc2kt/dII1L0S19EvEI2Gbkz+g1yTBS2e+Rrj75nBgofh7iMj5I
5nA2TRdgWKucdVc0dirWIF7RuHZZJLcWC+cuUEaGLSG54yUpB3XgVrvRKu/6FhUYQ3JfOgmsgSwJ
ThZo/carI3VLqULdZn6NMebQDWce5eGmz1FRi2Rlw4sCwyrvJDTCOUDR6a9KpXlXpq71w/KFh153
4YNYCh19oZ7qzejTyKlIJ5MUpR2i1zKSTlaUjo9labVARvzy4Hc+8qS9e7IAloMjSGyj6Q55xw1M
nb/5YWTDd8x4UOMRUyRyRiSD3QIhk54FxT0+IFyoxcZHE7vM6igeA628Hzn3hb48iF360Ur16+CJ
ZzxXYdF2nXnbCdaHa/netjZ89qyMeEccCy++ksB7ptOHhpfwnebIAfFLBAWE4Qn4B3oQvfojhqgr
umG/EbgEYCEnR8GTD0DWUH1injDHcywBvy3Zw5Mo6CLBtvz6wwuku7CPXvJweFIAgDRhu48tCuq1
dAia8CCr7Stk9d84Ih7YBUzh4L1XKnBZF1OKRinexMlELtLrYi9iR9a6/p+y93ED7MuHUFZuglS7
lyu4GbVyVKQQOrD3mAXcFFY5/qZO6e+iRr3z3BQ1XeWmSZthY5n981DqD2quvjTInQGP2YZN/hwK
8CZr33yXwhqf28Z9LSwdG7pm7yveXerC3U/Lh4jdUwu8eNTo2I3Zi0kxO1DpFQ2etS375p4tf1LU
GjyVMp7SvD4FnhVitiyiuhW8h2Kwr0r/pCY+7QUJ5SZx+DFWJijMkV5TkKvf5bB9jdVkm43GK+LV
f3ij3BgJxDmTxopviA91n51lMbxzp5tLCKObemjvEOy9S1NapBKfZdBL5MPSPa2Pm7jzTQAMOZ1Z
8ipEP0R2Gp5hZ9WlIUNK8254wnfarv620I3DxKdQ63GbZ+29C4SmCqtz2uaVLVgKSbclbjSx4TlE
d2UMD7qHPlkZur9CgYUZJNKLSFZbInm8KeLU25Ce2JaMbG/utd8xvMdRV60ym6fGvjRRxQnrG7GP
tkYuOUnqv409wBk6JYOuYVmJP6apvaYZ6tdFKR2BX73HkjD5mbYkZclfwFtZ294+HYatonp3Wda8
hL5/Y7XNs6+Pkm2ECq/MJCjP0ZhugbyctWFCWQDgQHcYvzC8M/HzQpXKXAPZTQWTebEDoCAMQx2j
BJB8n0s2UZKXQpkko8Mpe7AMyR4RCcp6Nqh8N5Q1rjYaeau8v17GWShfU9f4T9TJO/5TrXxI+6qs
49Fpe3+fWTB8Qu+nFRq/07jmmkJSe3s94AItD6PlSflx8gkzEW/6HNFHQwlVcokS9rbd5h8IvWy9
nWC3dnifPulH+S09rKlp/i0xMZ/by5izSqXZVAkqcTL1ttS4jzv8Q0OjfXeD7KC15b4R6JQo9Kce
0LejSFK2vyQ3uwcqf6oCJbNWylpLlbPLHzOrYwqq6+VxwwTk5eSYcKdEwdocT+P5Ml74hzIuNxMm
elb+UyNT7vH6mua4vI2euONvGhSB4K6Wu3aHMyUNwl3ysFahXcCp820VxLx0+IcTyPLztzX6STOc
lrVj3tFsvWnuhTfYd9ldfoxO3bY5Dc/Kb/Nndy5WgNOLU3oRd1azTfzGJ7UALNwIz6X7qDYr1Oql
xpdJuYT6Hw7vEPinUvhFS6loeQ2XaAI5Whs+Tp0vXcHZR1KpzGQbIcqPovfSp8FLYd1lOQm1ehol
TE9dTjiAKDnGH2LivqBevmt99ZCNH/Cey7V1tfTVdXIM/oXMy13w+UdaiAV7vqwPTpvhY2z4dy04
AwPVRBflCyF6jeN3GbOsMkNIwXwtxmCbFB9D+J6FySFFdt7tvL3spod0YlMHKMzhghyFt4UloHMW
2q0QO0PgfsNk/ZTqNPv/1EN8r7u4WObmKbKsx27g8dW5SAm1G8Wt7pS6tN2gOFnJD55iNAS5JIrk
2euFTaBiL1Cs2eoszYAhqWiRg35H/nw2A3FV+K0yjr3jUTVNvZ4K0FHTo31crrCIlhbcpMuCCRQy
o/q8ESoHNF9EL6aDBJCWpccaOFw/J5e6HZcRZkdW71tBK1a0IeD0wWkNto1GiS3W146KpQvgMs5s
y5qeQDVwAKMefJPeeSiiwKLhRXAOdskBst2Wbn9d3Cs7SP5bfXd9jEtX3mXs2bZNXXGoi5IGUi6m
T7lL5cTXSZggnR47XGOSSvpQUtQLaJ+1K9O79gFnt22ctPDRU4ZtlOFWF3vMeZzrg1uJYM5vVmr9
Mqo0nMGUTSJAoG666i66uN4x/URNBHi+OG/TFo0RNKpBmwcN2JvxFifzu/JtPAh3/U7aqWdv794b
W+V0fWCLpzw6GP+JOvXfLw5DdHSKFrnFAWmGfj/utX360If7qUMcn6NTc8sj/DwCgXvwVz7a8p74
J/DsFPZKpEh5TdEPskSba+ZOHq2tJQcrA/y7qTO/Pi8HOH3aiwFmAqDkhOqw4742O9XW7XivnIub
OtjGe9Rgd9pNj8p8ZUHXAxZ6DB3QTs9BZH+sDXh5Df0z4FmulCJNPFgD31ei4qp1wqE1/OfrX3Nx
TidHBOgJSKD/DYe7GCtGRrKV5Iw1Vr5Z7aOQ/zL7j+shltrSmDL/vxDznRCmSoREESFGHc38UQAP
I2aPqLXAeBxLced7vJ31VBLWeK6L0/e3LgyJvSnNoXxyaWh9KREYvBX4LgSGg2//xdBo6htYwqIR
MlfQUFNR85Pc6MkLeAqX1aYM/mp4yA+DsB0UPJCb39cDLg7pIuBs7yl1LQdexJCGFOyd/jNWVlKp
pfVgMRr0zsAqoPX8ee1HVTT0XS11Tjm23qZAQGZjhvKtm69KvCy1PSf1hInzi46YMl96GEwVSZ7X
nZMoxkvdcF6oVFisWvuJSOax6eq7XMi+QeY/gqp8VkphTWRmiQuElgKMO8XEw+yLdUlN2VbLBLcF
l8G9p9xS37UN+srme+sgmrG9/u0W9oFFxoDeCnRvnniz7ASqiU4rsYGdMylSq+0xrP4YcFSSrtzI
DZ07UVzZeQurBc0aGeYHpIOv/FQTlknZFPm0PNHOzk6NVKwknUvPuU8h5nmKVzVl2xSEeKhv+1tj
H74HO3dLOWSHvmz3AkZ/1fVjYY0Sc9IuRI9MojU/W6OlkAutD80py74l1q2LBVmxv/6t/j/j+ifG
NLUX5yIVJaKg+wr2oMG4W9hUNj563HHCnbynY3hEd3ltLpc/1z8xp3FfxETEnE0Zl71TaMoh7goQ
9ZYxPMJneXSH8CTH+bYN81M8uGclj1/qCq3P3FCEO6OkEeyBgr0+CQvpxad5nn1bdRiNJghZPrpc
7bLme6ujrYzgt4IU438RCeFdCZke3q1zgBQK83mhp2HvWJBYvAG11KrbyPJrN64h6L76qkxrBlsN
GJkKCh1z/l9W1L0i5kbH2zj5EXmbeBs+my/tsJFsz872wRYfrLX36VLKdBl0TsyLTEq4CC11jmvY
NFchHja2tCXHtltAkJtB3QmO+Z498pBYzdcWV9U/A54/inxMdS2DYrFjuvFZl5vvveV/XP98ixvy
IsTsVmp8HKyMyupAKv8swrM63pfa2/8WYrbnRSsHERG4zCDqOpSmtxVy3W2/htRbG8ls20cqLO8i
4kNJ5k8dKWQXN8ai/XN9LNMdOssvYU9TdpPQU8FuZ7bPoUwZeT+wBGMOk+IHXLlnS5XJL0uQo2K+
sreWj7KLcPNtbEly6xU6X+eAiPi3KNuBoX6iEoAVWXEK3qvI9rb92uNkcSYvos4SCY7PrsEwonO4
HWji1SZwle5Jy8If1yfz/zM8BeFGwKLal0e/biInGkgMT9c2wZNsy7+LaIOdwsE96rGt2MVHacff
xbWVsrStgHLSzxKBr3+RF8vAEFSDF/ARK1C4ZxwdVsY1rejPqwTJBxUrImoZoPDnWF8a8J0gYbXi
VJXl5LrwU+sL47YR7pTksc8g4hV4ACaBsm0T7A7j+m06P8UU686VH/L1mc4PQfsByUpAcJT1Pl9L
amLSeAH/74zPykO/TR/Ng7QFDoWaIYzB9BicaNf8kHaetEGt4C361zsfNxeKb5OsmQrwfLZbUB/C
GZMGi2M26bNKHwI2aQQPogD6sjLSrxna51CznWKplgB9pK2d+DZ+hPS5y743zRaW31Nw6z8pO5R0
c0f/KWyrc//X9dhft4uMeBuAKoaqoKswm2ST3leYikBCRfGuic6y9qtckwX9eux8DjE72wxfwoBg
pNwykGZncB7DwC5dvBNQEx6DaGUylwdEA1QHwg3UYp7tynnh1r0HjLtJdtAovgOwu7WqcuW9sgBV
n0aFJZusaX+biH9enQXZUF0MxFGGZMqj4x9qAXWaR6Vk69IQ0VUDS9kI5VbGRNeGyPQrF6FhYy0F
uKKJ9FOt6M2xG9KTO7XWax6U26BQ/pTQRv6LOZlUHQ2KNRJaPLOl7Nd9oWQRv7XMKLdF/ja2lAPa
dSsFjK9Hk4zk4T9hZstYECOvsFxws1XZYE1TefeQPQ/X1+vCVvkUY3a8+0YXwS6cHqJS5ZAUPmhF
rG0FxUfyEPvUHmb2Lpkkla+HXRyapiGQIqORiS7N569tGm0kd+UEbG9SR461Uxb2z9dDLC1c1JT/
E2I2e26XdpLeqz24jvCRCuVDEkIbMsPi9XqcxRmkujLVkJFRUWc73hglI1fRUHPQm54oQjoOoRVt
06i2qq2QoSFrpkaxx79iRTDki+2zhjYkaxAiGaxorpjZ1gxZg3HQ9GSEhWVtyQ3/6nrjrU/kvVrs
DR8dH9ejh58pd4AMvwNRuDHL7E4vdYT+deFHVknwauuUcq2fAr3AFK8Z+p2sVrtK1D96H4ZbrA/e
Bue2YeX7L34cmiMiRFPMAufHZCaXtdHVPDd77LzEHC+jHyaGtNe/zEK7hwnigU5pAKnmL2WdJI2r
JkkmHY3tYEv79FG8q773J+SSd5QIDuKHBtTsmwe+6jHZDsfibVjLLhayms8/Qf680HtsmzygxNNP
GEEzbIwHba8cQf3sw2+WU70Ad75Zc0GcVvYs42DYOJBz15swiWZ72suabLT0oHdQ1qjGhzp+UNVf
w79nDsgKejsYLiJXzHNvtu6jSfqlbYkih3gQjMb3HEDC9Q+4tEouQ8xuOsXruSwCnjyB97fb0YuX
GDejYW2vh1k6jCB8m/gnoiOn69PPuHivU33m5eMTpu3ffMDC/d3/9vdnJ1ES9bA0p8eIju9H0ICM
XelrLmUElwOYffA2kcdEUxkAcC9t21UtogRj/LOpwQ9Seu7tekAE4PqgFr/NxaRNx+LFpJUW3yVG
MN8JcUbB5gzrm995tHLErQ1sSmkvghij1sZC6bMA0rNSPecYXA/tWeqUzRCUu/9pQHMRTrlMPUCo
vExbbNOTyT6npr/Z/7oeZTHPufhWxuzQBhxTmK7MkBRpk56AiQ93niN/oIdht7vmRAJ+wxPL1s/+
zoKYsHIkrnw1Y3YcwbEYpGxgkKbeIs4RgGgCQyaN/9vimL95+r53UTCikCC4r2mXob0ebkI/Wvli
K6vDmB0PeVN2cgM81EnyER7/S6WEmGPzHkbUpPfclVNiaeq4RehJQ8aaCJqf12LDk1eqpjFB0wIS
/FuimEbSujJzS2fRpOsz5S0TC1D5HCUbx4IOqtw6hRH9wSLlCc9379+PBDm2SY9dpmZO5/ZzDD/I
PavO49aJELoQqn5j5GjL+L+vr/SFr4OWMpLd6H9RopuDSOROtwDyD40zNNhvguyuO8U2ymdTSpy0
GvbXoy30AND0uwg3O49qqCUw6bvmb6orEh3PQNQ3kyU4bHL5uMYnW1gM8LympocB9Jeq/OcpBEMh
BEZSNI4f+9suc0Dp1VK18p0WJEkmncJ/osx2qz5CYmzdpnEyPww3wAAL9H5Mu8EUsoqzV08QHpUm
Ock9tHSlyX+InmEbo7jt4S9DILdVr3itI+OtNd6KfgU6sTQDuC1PyiQkcV/UdYlp1WJm1o5rhnZZ
wm4RUAWFaHD9uy6FQS9TB53Biv0if6J03VAhU4YX5FQNUnLAzO2mwiXrepivLkF0ylRNmkTmWUXS
vKmjJAVI+bgqncEFjanJ+rniTmuyZ1WFeWma92Kbexv03mRg1tdjL2x5HYMENKuRqcYuanZ7e5mW
4PvnFk5odrYcl/tBjFd2hzytlFlKSAz2OkVCgEXzLZ/lqG1gCl4g3e9qm2GHhO0WYGC8R+OqeTVP
5VnbBSfLwXN1m1SH9AAxR9ys9cEXAHzMMt5ftMJROPyS9rdJ0I1KgE0URoz5CQ2yyapnIz5nt5Jd
2/Vd9dNaWaYL3cnPIafZv0ghFHXwZTlk5JOdMk4MO+ANNPyFm9hZOxQWTrxPo5vW8kWoTk2HQjYZ
nYV+CawAO1GlTd348K9kO7ea5+vrRlrI8z/Fm+WVrjuMoVkztHav/lH2FYSyt+jGcyJQDeLzCH+7
x2Pu1V9JZ5eOJViudHsRTEDVc97lkdXGcq3SLJz6Fx6lD/qf6r78SzpaNlDjX8YNHe3+j7jFc3y1
9bo45IvQ2gyNI6oo6vshU4wd9Q76JJ5C/l46J/ZE+x+2zWP92p1XH3HTaT7fPZdRZ6e9CBlWHPBg
drTNuK9PyA8efzXb9Klelc5fOO4msQQTtvfU1pofQ02OdYc5Tu7L7bkaXjpkSBIlWzlTlw6cyyCz
a6UNuqpofL1yjA5p2vZbCqXz+tJciDD1AHE/kWFp8vj+vBM8tZdKPa8qJ1V+VsUpwp/4eoCFogva
TmwmTKaASc7vX0M26lZW3dJJYHk2kyd4ifCSbWbSWTWiQ5jIDRwt1Nj+fVieuoioUqj86iVX6lg/
pXjtOfqY3fXd+Fhb7kNgSH+ZJpawWfCYZxDXrsdcOFWoLv0Tc/a1umxIWl8zSkdUeY9Y/n7Mfstl
YRuSvDHHX9eDLc0r+a04XRTAKeZPYdH0pVQuFea1zZ+QIXrLI5eqL1qYYYVKcHMchHx7PeTCksfu
6J+Qs1MMlKAMrnssnUx4zFOn4sxMtLU7dmkSL4PM7lhUbntZGOXSGaVyV+VBv6lK7/tgFffiYNZ2
Ia8aDilfz4zJxUmj7sTH4wt+3gJNL+iIWjCs8NT9UCfoWbYNp5tHstFs9Ww4I2tJzPQnZ8fUZcg5
CaBohlFCDKB0SvSkW13FbvUt18Nb37f9+lfcYSYqrHy8xfVCfc2USZpUdS6orbt5KwoIgTl9+56Y
1Q2s5p3VxyieJnZmYiwGS/n6clkq6oEX+U/I+Tu9U0tR8JShdISi2iKI+9wazS8zzc9lHv9OgmTb
Fdlzk+g/MQKvN91YHPSi34tq/ZD3hrxtJO0MIgV11HiUdk2EI1jVG09ln/3VpJAar//apYNQoeuG
z/x0XM0lIRqaGkpjkFY2jRlAWwOfkGK9ujIni1vonyjq7Fa0cFnXvaYsHQUzXK/utnXk3WLO/F/0
aJj6/4xmjlP19NqQQzQQ/9avN3+P9Ua7jRx/H9jGodvmINkea3s4YiRsHYPn1Wt4cUtdhJ+dhA2e
6ZHgET7ES6x9QXJ1p+2y20n2ubSDVRzPyrebF/bHXKgGJW5Kp+vqgyGaO0Mwn68vj6Xy8KcZnX7D
RcqI3EWT0z/4vzP6E9OQeJvZ7m2373f63j3n2C6t+aIsnhIXszjLUmMzRZk7Zhbb/WRPmxyCk7pX
j6skkrVFOTvXsdeGmKMyfbW1sX5hMnkYNy5s2k2OLeMWU6nbeOftV/EKS9mpgXnU9MiRQf/OUWUk
ProxVjGn4DY/Jd/8F2OfPicHwda+6y+ao/xBQGxbVfZwWMPBL474IvLsY0LaUElAUmy6xWOherYp
tuhfrBnxLi7Liyiz7ydDTtbcjCXjlqaxrZrsFKb0nK4vzLUgs48n5p6klQpBOu9Pm5+94en6319c
hBeDmN3HueehPpDwkdrylBmID3bBY++djfgwJsFZCYKd1Kw8WxZTgIuQswJRErqCqeUJR3ENsLe6
Kcz3GA8XzUTiMlpLapY3Nv0X3DvBxn59I1WamndjOK1C9UbZS9s23Xg3+NaBDQKgljrC1r9bg1jI
00H/JQP4J+r8eSSlCEriOl86xa681fbNoSURSDfokR+rd3EfHqNtdxRvE3z6srOZbNZ2wNqwtVni
jzUqHBAxmIYt7cuTjtQlm77aT5ps+U2/q+38kL1dX0urQWf3Qj32Hs7nU9Dy1MsbVF1uWnPvHtVf
8r47BR/4lJMIbMyVPbK83f/zied4mlDIOiurCMvVa+tdZVfwbnx9pQWygDnEo/fim85OlVTqYxzV
CSMcx72yrz+ym3Dfnt19ABdP2o3f1SOEBjs7Xp/VaYdfW0qzY2YQpaLIYMo6Vf4baYaN6T4peMM2
7dr7ZjEQulkwXygWU/j+fAVqcWLVCMtQeZs03WVjLxnPuHVutLD4bz7YRaTZCVBERt6mqceQUPlw
hwG5GsRJkrUwiwfNRZhZ5l9XbqciHVJwDUySJej6Vs0uwrAS1c29CW36+odaTMEhM2LKDhuXe+/z
/KlCJyh6ThUoyL95yTc97r+pxbEUT50n7zQ5XimoLZUSwQFR8gZrTzFxXtcvlT5SMqQOnGLSE8Bf
wdrnAd9LlAP5JsSD+KQGMJjKOwqp734hjmhheOYWF4+z2pKJF0jg7kMPvha26OnR1ZC2a3niohpr
dIiyiI9hlj4XPGVWJmppv1Jy5O0ObgKNttl3KQO/MjKRmkGsFbapIFMzYgWHLPz177G0ni/CzO3C
OjAWEOUJoyCB5vPQyIffQxfeRdZKd3yptGnoGlAzkwfL19p45eZ+VEZs0cnUUcg2yrE8c9Btsw8U
C1Zy/4XJgxIsT288qtRfkN0UPTTFRbzKkfo3C1v29tVbLcIvbBwkLyck7bSuvkAxh9pDXCxsCyfL
Qew2PzXje0J9ujJ0Ftfrv/5KFrVC/kcgyu7TW+Mi8TaqHjBi52dOoWa4q7yj4rgpxFtLXTm+v64G
yg6UqdCU5x9QGZ/jmJUSo7MWyg5sO+kQRvHJxGd7m8mtsvFxCvnXiw9rTCJqtN1w+prjarxCpFsi
9BIlaOvclP3PCpK8MTZOYuQr+dTSyOC/gIDjbQtgd7adNLVt/JgV48Sdsk1j+aNRrZuoCh/7eAXe
sBwJ5CzoVW26CT/PYZ7QYHR1BlUmwY3UYoZlfC884TETnOuL4usinyhZuBahFPl3l+JzIF/qBnCI
Xu4I6u/ARAtTfBD+C0Dl5yDTaC9W3uAncpyGBLHyh9h60Zt3LVhZdF+zd/BgeBczEtj0XyyxlE5L
RXdoMwebEFsPPrxQ3v37mbqMMBuEpA8yPIE6c1z4kkUEwrYft+hSrSznpQ8CuAh8m4IQLpoan+eq
U9J6EOUqczrYFV3wRzUFu1efr49lIWtmui6izDIs3/JL2nNEqXbRvXmj2326qQ7hM5gje7zJf2Ci
slN22cMxP6DHuZYz61N6+jnTmtB72OWC1LIwJ58t76GpY+TIGo4iQzhnGcWMPD11moSkOIgQ782s
38PmMZXFGzbCbelKW8PN3tuSbosP9sFE/8eUcY/xK3VvpYW40zP5rUYUy2rbnVXqmwhtOZwtngoh
TfeYGCGDl/iIxdcPfik8NH9L9Dud2L61aJyVQ7fVQX8Oen7OKUi0MpIz6tReBidCoim3+zJGXN6t
800po/gURsg1ylvXEH5wdqPEkZ2NwthVCnKjlfmaWVj0gh+Uk/ap6n/Fnv+geuquieVDNqxVQL+e
FJ+ncrYsE5AsguyyLDkDt7n1SwzPkfxbUJL99SWzFmd2qmPGIpgeftXOKKq7ojc3kFrstvqhr2IY
v2Z3jIijXJaxBGPHzbI7ZfJrMivWZqj0m1rwD7V2l5Se3Y8vKoQPy1ubwsUtdxFw9phSrNatMkqo
jiX/yZDSUvTzOP77giWpKqgQVZro7vq8kBhJ0G0jzUqdsSkwe5TtKuOFsYa1WhoKZWkcH1BYh+g+
mzuhHK2srczUqQUUD7tfkvfQmC/XV8LSUXsZYzZdjWhGPf3u1OGCspHn3FRUva+HWBwGkiXGBLag
njC7aM2ygk0nypQMguzU4nhN8/VQGCt338JCo6MGMwPFdlhN8mxJh0NSC3GKNqsptdnGwyp1Ezch
LXrJQF21z3DHwlxqbEt/ZS8tFPThXeO4Q5+EtUAq+/mQj5o0HtTQpJCMfKorSt81X9U3yujdmvok
BRWZ/mbolXyn9W58FORQ3XtKkuJAQKtbEVukGbmrUzxK61DBAKVK7wFc3gmVjv2SEGNdX7X+ysX0
5bOrVHVIVMmxsB4kmfr8m71EyUdFrEvHytKDUsI0aE7Xv/pXoCAhuMXJGWFfcY3PVu+ghW2QmWPh
iJjwStkGUZb+NLzSujLu65v2m/vc3IbH+Fg9FM++oz6thJ+u1k+30hR+4o+jlTR9m1l4OQ51XhcD
ybiv/WjF30X1ViR4xmsUcqgBDKX0arbaUySYT4If75vsPZB//Be/4W8aDQsfVvecMpRFfSiWaMji
EYeKqRWfyvQs+04tZTbuVTYVxK2CiIPUYFaR7orKsIV1ENa0g+cTMeH+gKtQUv7SyFOC1KyEYvoR
d4jjHqWjgD7GeDPuSls4rXHLv1avmfaLaPMenmoGPtLaRGsBGgDWOVQ860LkKrCXPoy2vKeLuPvb
KvhwfbKnXfZlmOx8UFAT4mwOPIxNI9U8OaVqIaXHEFJmnSOYUWtobe0Dd+U1iQbBSrhZztVqUpfL
YsKspu6HnPeTevG4z5J4HyDbCeHlgNECsqbDD2tw31IT1cJmNHa+izswLo3tSZLpNAbp84jyXpjG
f6UI7dhDn5xCzXtWRySqlGHf+s09poav2N6/ys0A5JWzZlPJEh41iD7YVR3f41QqbyUQ5jvRyw07
l1t1Ew0wXtQiRpCzE9WtaeonVGXhqY+7thvjTWex5loNhx5fEByfP78tB5RiC6PkhJaCTTt6wybW
6j9dHL9ERiFuCjzX9jxu4o3kttXGKAsM9/xqC7P5Z2T094Jq3AqDCBo3wwbGDWicqkgbhhFn4RgM
NbRSRCU9KXjzsnqvd3CgiqZ41mP1Hqvm93i07qH/yYid5v2OPr7yV4jmsCpFlt0VPq64wm1fS9/r
PkKFM0BhPYnlny3Z5KY1lPu+y2/EUkiPg+uXu0ErH2S9eGmU7rdRyk99UZ7ERtyZUfQyoH5lgwA6
I/P5nFXCL8FqfoHDffTz4aQ35a1UKS/o00ubvA0/GiN8KOv8G249t37cISUubPVAuw1L7z3r0kMg
St4uRDTcV9yHSNPRAE/VF18od16dPfQmXER5DADlgXAMEHTh23c/20Y/116NhqErni23P5mF9BFW
co43j/gQpf3DqIt70+06HC2bgCu5uxGwjhSExFFlTIewaXxwxfislQXcMRWPCzeoKDjCUveD7G5w
jXcPN2FX6m/1rO5tY1DzlVvvK1512uiIkYGx4HSlgsMGuXgGplKtRnnr5k4+1Celjg7on26CNDvk
zT32d3X6LVHkfZkL9zW6dmjlZrvrG15ePmsmBQtsqmE96LPXVdYFAVLiVu64mjVu9KzwbSlNz6M1
FLaco0NU6GyWQj15QYCyWHQ0OzS+rdFFDtd4GVRBtGPyuw2GtOBPUxXl10o5RUPzW+0H2PdN90dy
xY8k977prprZlZrgBFNq6b4VXANncRMl51AECoiH6A4nqOK50qPp1AF7OJYYn1hxvPOL+jHRpW9m
jhKmavQbscrue7k5G7X4Wikdu1GL4KrLWLJGNcS/MNFvpDhJbKXOb8w6jo5VUZwyVM63pjaoR9WK
nkI9Rtk3KtCU97WzlI8D8Nomv2t760Md0J1Wxz/SUH+LuuHOTa2tnqt/ubi8RYHo5M2wtTJvJwvo
0/f0cor0ziqTh7z2wcoI2Df2Jep8yngONf9HHygnvQeY27XSragMu3ww/jRa9EI2tNEytd1oRnzS
ZfBDffycqtJBHElnxiz8qNPutY3RAlbBaYb+bWS537xOH7d1WT6kfv3YywGYv5hzwVfy+zYaNAxV
mpch0YKNS0tkE8bKodHCx1Dj/6OFohPpWBZqWv9B3iofxgG0nph9jwep32hD8pf/fzg7r924kW0N
PxGBYiZvSXaU1FIrWJJvCEu2mXPm05+Pc3BwpFZDvfcAc2FgxlNNsmrVCn9ogns7UV+CAEOOQEmc
LJduMErb4uFTeLMSHKqimZy4Ht8NkSdOWUiAYollDlqIN7odeqWEXKypVukKg9qdYuF8MFEUtT7S
6Hqp70Sm3ZVG8dMvO3QpRbCvamhnuUI6lxR/EPj8w1bJXHAZd9MU/5B9/bqu/XepgwGpWaWHWxwW
vSU+nnmp3fsx9NemyzZpJdMZEj/7VHnQ8PorCnQ+THljZShFqwHlbibYKbYf72YzKxDxnlbtrByy
WFfYxPKfyUye8spYh1GzCSI9cis1eRLNbLqAaTzNqNDJHWR0wYeycxMJKypT7OswfWnS8FVOxO9Q
j9DpD9Ur32+Y9vkk0a1FdYMTx13Zpp4W4fTg1wN9bkPc1UOeOvkUvhl9CCSkSN/yolg3gbRpxxr1
ZCO6Ey0y4n35d9asV3+0X0u1z10i4k4emxsjkJ/x/rAvxISvAF1yTRMpPDQNaPV+0R7UlFhKzNYq
aSkHh/BucQNicL4aCud/AZ2X+pXnFqTbRmcHJgLEidMuojkOuMCFLJhycTqNU7n+jqm5i1Wd4pRu
7l5c8UzmQTFIm1TQTQRUfpLY2iPmBalaU7FB43aCvFzk0ovf4dyitubP0UaO/f426mcDJzfyzq5M
0Im0ZPtGh5W/Ko3e2qhFgW+s3dqryA7aS6n3uV9I0r9Q9M2lw3oSl+2qzKLZkspju0Y36a98bW6B
uG6UXfyj/mHvpwdlO2zlCz3Dr1NUhjrA35EOQ79F+dI01HDFxsBFKwG59t6CEG828z9KOQYjBWtb
PATepW9xpopiSZPWBjUGDb6TB81Mxe8i7IqPdmR6mAYg+V9cyDS/FM9oOwjDpH4AYbgYan2+Ziul
VGpUB5hb2PjC0NbQc2WPLeCFau1rEbusY4qFUkM3nEzr8zpaRrqsY2tFD7HT1+IYHfzUKRrw9Z78
KF9Jbr6FDYyE+6bEsLG4klftz2h9qXw4k8R/+hUnE04EAQYyquVXBIVrq29l262bFPsJMXnZJfmT
r5wJnpnCyDYAgeNWdjrbMGSUCMzCL4DWF4duk2ze9Y20uTx7OrNNPq1z8lSF3WDZm7NOgVs2l0lW
vnyfCp05cLCngQshWSR/RV1Db8fAx7KLI1zDB7vxryJhTV5f6qGbZ/UlRZVzj0PvAPY2ygE6JNrP
WwUR87E1q6I89kZxi3XFQ6PVl/j157Y97UK8byHnACQ/OVlSB/FdDtPyiNS7Kxs/gSWtFKqU79/b
ueitfVxmedQPSWwZLqbqFstAN73R26nwKrxJ3LHMrrsqaFeFmGHsDMwGwjRdDM4NINrZc+ZP+zJH
j//7n3PpoU9ebCzkcZKNiBdbYyJAItbi5Rj20+r7Zc7tFlTucKDgrmTCcnLU1Yw8Swwmzd/ihjrG
LWYf3Y18rYEm+n6l8+8XCWCTTQmV+3TyFZmD0UOlKRBitm/zO/kfJE8WEZB1N13lm0sB+Su/giON
WqBMD5CGqfalMTtiA5f3VnEUk+tvFqe29C06ht7CDsIb3i1/xj/91SXFtHMngguADAAdHoNw/Xkb
IQGT+IZCO13ptGMusn1UiPfvX+W5vbFImKiAsZXlmvu8hJqaRq5Q0HPEd8x9XYQcvKU2vLDKuQAM
hQzHPIu4yIv8vExTmnGUZ0lxnMoaGq8s7ZvRMFahEb10Vf8rstKDyOYHBWwGxET1oVDV1jUD7Uel
xyQTBUDqSvwN5uiJGQ+dreKoNvCqdTyFhja4VRMcF3IpfzRUdP3VMXwS3XwzpNPb6EfHMg7XaYsr
M/PFcTNHQeVOsf+HPmnmJUHSewMIaEdSxgbXcpyOkjzZKIGZU4Th/hZR5ZHTxMe2yFadn4yo+pvM
QFXtl9X4xwKjqzQtH/lP14Ux47WEFNMUydNeSstocfewXdGmqvv9Gz13BJhjY30OIwbxon8u3g8h
Zq6GIp8TP/4H5EAcccm8/hnMAaRP3qetciH7Wjq3n/tg3AQ6rBLwNAt59SSI+DnWBLXCep3dvqlp
hhhGELNfchup9bDqnLpJn0sM0phoXUKLn4ssTLhhXxhLEnZ63DM/oQvUyhh799Y+xFU+GJ67ytph
QHwhcp87DrxTki5QCZy6k6ds7Cn062xkADMNLU2Pcqel5p0aXsKRfpkqEE90uoq0kRdr3VMw7gBT
zA/aKT8Wonj3l64AzajcyTLpQURZ46SjguNQe8GK8SsyhmVJxpiZ6Br3un3Snq8FpitSz7JTNHcr
VceCQ2/Xdd5dMU5+Vws4nUUDMbjK6CcMZfkr6C8FnHNPTlUDLgeACaZmJ2+4V0YxTDMm7XlNpwH5
uVGhUW47oq9IyW6N+e37g3Lui35cb9lbH86JmIaszfDQPgaZtZ4teZfb5SN0kc33y2jnn2tBf6lk
u2jUf15nnAvdKpogP0Kiwa5ySnBaZAajzuJdNXrkZqoJmQ4knLRGtpxkMeJBeIf2h5TO2BWogZP1
42rCAQgXkt2M/VRIm7OKxUaqcQqatKOtjm+2yJ7CocSFJYotnE3Sa0Vv8PLuaP/LaSGgVFaFG9Xc
vM34APYG+ylAnrGiv3WpdMA063dc26953dz0vn0NBfQ2jPzbMcIQUNFGxTMS6JKx2WwrlIwdy8IX
5PsX9fV7UETBEQNXwPxPM5b3+OF78LOYW2Eod0SK5Zm2Gm0qzAe1SqouLPT1gywLQUmzYGRywk42
WqmWpV/oaXxMTQv3L+VK+NJVG8O6w9HIZY53XeWX+MRfH47zRV1FpbNAFk5nU3484DyTRfnRpicW
CXrV+aiucw2jou/f4rnM4ONCyue3SF6uy0XNbpvj+K4d9Mytx+aSTtD5p1nUdRUSAyConxcRgzyN
SWNmx9DchUmwEaoXBZeEts7V18RZ5G51miuQzE9W0QrZjsNYz7jIFlONftfgV40FlIsSoFvjx+ME
3iWy1NnX92HNk6BQdX3e9ELNjuMQ/5yX8fQ4lxeC7blL6+NznWRWQJmMUI14LpOGQdUTe5I3hjpX
XXmxqvm61dl2KC+TWCE6hLbX5w+Vy72P3ZCRHdtg3E6Fih3iBOsoVJNf5A4TlK501evtpWLqXA5C
5sEkBkarbZJEfl43DEKdf7TsWJdGtU2z4IAqgoIsXep78YyDXGgf8ih6aBrpzgziaxlscT0bfwCm
X0iHzuSXn37J8sE/RJWsj7QBOwJettnkzmzo27lpAoYmw1UnHX0RPn9//s6NKYgpqszJIH1GjOLz
gq2ahWXRJMlxKpT7vvI7J5yzwG1DWGaN1TyDdv5V6vQ6TKPLCdRNi+ecttEh/v6LX0JCjcQHmM2l
X/T5l5QRpaYi8UvC3fBDWwV7LLSQAfoP24RnTg67jJxzwQOCzTrZarWImxq0ZnIctbdAuumm398/
zpmY8+n/f3I99AUy6BN6UMfQyp6MVO13oS3+zDEtxe8XItVa3sznlHaRNsWLakkr0Zk7eXNTW/eI
lOFrmy3Xr4i66yyJho0cYBlsLVoaKB8tBGrznjkMzFibMSLB/c4stNcakJHlB49KzNysCpLfQzPd
0nNAj9DU/wobyFwtZ+4ox799uX+OFsF8lCKdQBk31gD7O5YcQ8w3oohVkLzj02DU6yAd7iYxMOmp
2clD+9CXCHHr0YvoVQwcE1T+wbi4yhze+whXXOMz2KJy29aOaMtbvyz3SqJZqyoG41oMd3PRW66S
afdNZiHohuYaJnmwzqB7ii02gRtfmtEGwMY0totyPdbBq1pZjDFE9atWhm1sBIw1G2eOb+b7HrjI
nd35YA1sus8piuuZYWZOHA8bpY2uk6mutsFIA6MQB7tOa0eZmrUi6vfOTh6Y3WDoGB0UNfwbwQDG
sN3GHiseMBHq1oNZH/JYwUMEuXwmtfMrnvSP9oA2eB3cAUFcWA8q10Bf7mLL93RfufcV87bsp4OC
P6lH5bI1TKyg5cY1xWILqI9PWY5Se8e8IQqDB11NHsy0dBY1WhcgcIbVrYUHdj7u5QWq4WuPOHxO
HszdeRlQG26s+Tb4iQlvv6JJd7Gc/e7aCMSgGHqnqmTZSxq1W5dTnB/mKg4OcwCXwTdS3anTeCUV
uDvHzIHHQYlXtugkjwxfeGLWbgpMaTYqigZOT6rliLy4VX3/HfSB5ma5daXkc+/azVjhIzQUbseZ
2JV0xbdG1WHoqqewdPXub5qm98WASHqUJ9MDs8wsc0wTmfoE/X3T5Ivhp5svA6W4SfbRMN4AI49W
42jfGfr8Yo/Y2ZYhNmxt2fVuYwtpPcc6Apc6pkq9USXrUWegNFc2M/P2Tinin0MIf6+QMXqUzUW0
TaV6UPPdmM630sx7Sfh4d2nf4sAFfmmxdCXvwtpglUpi2DCKTtl9U74eTT92cwydnIZerCMFuKZP
0kzmOos7W++nja/YfwJDxWEpQAhXLtTrOY30bdN3Pwch9lKlvulWjBdVCL0DF2xcV5uIkVV7H/rG
jaG9500b4x9qrJXZ2kSVvc5Qe1v7Vp+CItCbfTLImadXYHOtbuqcUqsex948NKr6Tk1/ZTTmKp1N
HzUwbpQ8KuJV25R8W+YejmyXh7CYulUveEH2ogFgpIrDcPVghfFdH1j3jPpiN/Gz3tMmOd42efMu
6dYTRpC5V7WKcJF9glmdh+u6WWB4Oc60kjn/SCOBV2UT0sWIn4cs8apUfTe7ycRRNv8tfJ9pwBA3
u9AIUmxce2k/DzkunJr/FuT5LpLMX9CBtW0uhVvUiUC68icnmCVci4PgHs3/1GkL+ShNMyPKIP0b
JPl7VCKMOReBYyEs54zR9IpbLtoGseXF4ZCDLsCFXA/0V+GbgTMV4F+Zmx9GXFIdve93Jg0dCTk/
15Tsu25sd21t7wO/AU079UQdbXGpJTKp6hDTXlFr9HnbZ6x1Z/aedqs2eH1XUfQHVHngzbbaQ9tI
nyIp+sNwD4cCYKBepNnXXK8e5VyIIXd4P5ZFibV48ouK+dYa+us2SLZpK2+jgVc86DfJKOxdbZUP
QRL/KOT5tzSgSpFk29GKbmakjZw+NP+E9ITyrPxlZ8NfvamTdZype0kt2lXeKpKTZ0QutavwyA2u
SlpAwP02vln8kszcWDcxv0EHdlOEme9ZhbWr8nKfdNWWKPnMD/LSZaSqB8YKvop506LPy+Q0fNbx
MkMLp39bLIynqLfXHaZNjjbPtYOB2CrvceywityTjQTFjseU/Scpiytucd0A8jOr4ZAl2R+wIQY8
DaNwZHQ2Vm3An5pqrFdcafYqDgYLq3Oif+VjeumbVbAq+unZGmIk7sw0vZ51HNBGTJlxbr6rlfTB
JDitYhxs3FYFcBRgAmeEs1dH9muiVZsUJJnbGiABouYJadSrutUybsV5ryUFYd2SNmUbr602Wddl
sZ+T6FGYwYuRsc/9NNjk0aBeSZ3/ApzWMSL8VvPSEM6I56mHtW36IDWxtWkj20JetTyUpa54PEoI
Ay78Y9tB53Qp8sfZOLw2mDs7neZPro1vEkDH5KlVo96RG/GQ6eBqpvkQV+l9o/ktggbhw6AWEcG8
fNL6bK2Hw+8Rb9ZVN7WuoRcNl09num3mbzGyXkVz/JwoYq0KYp0VjU9RLkp0Rca1PfUvQ5jbnPYU
K95RvNitRCSn0G9T8W5Oien0LX5wyaTs+jzchYVfA/qYAemk5uxUDRNUpSyHVRSaGC2J4XepDpjL
CuupJYg5o+rjBTwDApeSXrurdHZsKem3jc2FYfcQLzCuOEbGzE/umN41drVR9HFVY55rDuGj1HTg
LouidlJV2liddC0V5Al1Pjz6Y3ylZtautfXrHh8K3F3Dpzwvn/K5PBjJuKY699dcYVd9GW7sSPyM
o3HyAjHJXGqUFH1hmvz4ivYrsTjC4gjzI1w6BuU1G8RbNqnenLcbS7iKKu1zrbifx3GDM/bGbrTr
2Z4zpxhajyj2M1OsxyK1BnalubP1/KbrpW22SJkZNtGu6OUHRQmvZj8nBxurQ5gad4bS/6TimB0r
w55Yjab32lCvwQZXDuDYHYL8khtIWBz7SuI2g/TcDc3sDS27KTDiu06abq1WPWpFdLQC60WouPTN
40OdVPd5lmMN3sobuavwuK0Cd66y9YyKn8P54NBK+l9lCoUj5Plelq3UwxO72o8DJWuOP7Rdr0XF
TgI6E2aap4TaDzuL3KiTd37TAv2YV/4IfVsK/srjvJOy4lofgqe5zL1+Qq3JBNwSTw+tZXt+3m06
9a0Lkx0J6F0bGyj9y6ssAtoFJGQza+Ue4WIZdvs4+/faHG6Mdn5qtHaLvMpm5r5SR7EKtNc26Q9d
17lCh9OsAqmJM0/rfdRvfzC7/KX5j6LBUSCqNzmXdyeVJLmGF/fzphPyvgtHp2RgqojIBUp2JfF1
w9m65SL2NP+5AqlnWNE6YyaSNffShFVkFOMXbfwespCjiYdvHVgrLH83kFm3qQ9acxihXviOlfwN
J8Ak/t8sRmx5bK5TDG6bHDRjMTrakoWPzNvTfj+2gdurvxtj2KYqzy/7qy6TV2Hcu2mjrBM/cKuq
dnotdEewOEVpHTQ7c7TOHFwjwS2AufSTrze7XLeJqtUmnIAoRA+qDSUwzTj6aMGGLypIydBHrLV8
F0j5LMqBogJTmimeKqNIKsjlY38t4vkHlr+3UwuWcUhXlT7sW3vaCl+sRRFsSwJUoqnOPPg/SzMA
xTiv0ZXwbIN3AD4qr+6m9EUKwi1g3QdZv5/JorJJWgRh1kGhdjQijoZ5oJ3I1ZatWjO/YZC4ALux
8tavy9j3mHylJKbhXhXVQ04mS3K0KYfIq2Y4LoniylJ0Hcn25IiiviYbfoAje7CVbDM06K6VCYaA
AcY6Ong/sm1ZX7fECvp+10ZgOnJfbYsFstONV0yknGEIXLU3HsPZXqX6Ajf0bdOZy+nG9P1VIhHG
on5l9sOfOUVGrnjJ+tgJl2PtZys/kwlC5SZDz1WfzPWgg9C2TbyiX2UmBbIy8hEzSDONO/ZcDgM3
TvanC7IjSvpbvxKuJjqE7RHmppBQFZqkya3S1CVFQn0vtSU3VQe9wKdiSnZJ3260Iu3xKG+2anbI
U/IPkaF1Iw9OE2ZrOM6OOQl2Jj4r/MWwK9zYGN9F2eC3AkS1TEApzOsIwGNKeKrj6kUoEyhYVDoB
mBsjlm7yMR+DjRmNHjnStlHyVa0Gru4/22G0jbIRR/bWU0asQmvjAMcRgMHoZXV0mDo0w3OaBAMW
OXGZX9FacwUnstTaVSjk14aBlKsTPvHn20WjslNCA9W4fqsVxQNiK+/9PG9tY3ZKy6DCMby5SbZK
hEdFPG3NnqmW6jvoo74hSLOC1P1Tbdp9EXWO6de7QXuban87auSAuvkwGm9dkR0kfVil2ujikFk5
Ig22IrEdq5VdWQzkIdHaTulshLE3BcZWVaUXs2h+CxVAYDPuM660OpVWg02u1VSTU+aWE/bpGviZ
N5oPdaC6o1Rv7OBHU9NIHsx+51vvciEItOI9MOu/cd6NDqCA65i/YgTJbTrXbtMH26yp98b0Iwcb
G+ZIkqjavVKG+6BW11GTrudWbFCxf6jL7qYUIOXiBIWM7KEvStKZ8XoWgVcS3azEswAGUjvf80Id
tbbXc/8S9dKaceR1bolVXmAeq0aroabor1rgvwanW97ko3g0pGKVY6sALI5eUkJrsh5faDqvzXJQ
d7alD+tY035MhvQEv+odj+6c0Qlj73YufuEETSIwp4+F39FdaOv3cun+YcQ5psN7rIKsNQfxY1b8
q9HQnmgoPI5Dj140w5s1V2y2k1QmAhJqbY7hW8pKVocrkOi0G+J0awzccJ0xrY1a3kmdslej6lbv
5+eyKX7PdnMzzhkzALnyUmP0VOF7UR7HW9ngBp4UHW8Baa+UgbVOBu0VrHiNIGOwCW2EoHzrmEk+
NVoY9IxqDfppRXetmxAtJJoyaQjZDwtxWG3RdVdwpDqLhL1rkLDpEo4bfj/9KtGovmaTDWmPy47V
pmNhUYPIuvRAznY7GQblSXavtbjxtvgdjcL4GWjpj6AG4gZB+bWFOhGqoFcTKdmawbxRaqlaFeb4
WmfcPHMZvvdFfG1baD9I0FpIvpxO1TZzbD/VA6W82ZrP+JyV7tAYb37UahucqdG7B7XfzFJPW0Px
GBBsS2soMB7r/6pRZ17FfvMkheqPKbdeR6ln9CIpv/xA3we5cdW32iqXtSvgvWTnpvrCnE66xsF9
NUaSN/jdVZZq113QPY5Y88oBAMxOrOmGAL2wkYAq0mM9amtQx7dtgT6Tyo4O+iPShjZeivWweidy
3gnfvmN+ZqwiqXpue3+PPLXkyJX+GDf5TRva22biulaDaelOabZT+ErljFK4s8fuyo/7V5LiCH69
+h4b0a9ytH0vT6rtjMDhEpqDbR01B0a4N3navY8GmUdfV6+Bpg8uDuI/hqKID8UkNG4SDs0k2sab
Z59GSD3d2g265nNrbAHuZ+ToPgS1onwOlIyrPyp+Gl31K+2MJ9WoYq8LG8kZYu2ZO/OmHZt3sLNM
iq1op85JvdeJpIwZtd0ga/3aDqRdHaOIDVbrBk0I+hojQsyjKe3yWUC20sa3vMToxFcmkjLfLjf1
rN2DBX3RunJj2dMxz+zMM5rwaczMYoXQ4QtNqIPaxXLg9I1u3acdhoQ1+wAbtOJFmzAcFlZFf8Y3
nnM/jjdTI/2mxaS7wTDg9zFVEZ2MAPxlTNkXj2YPcDX7W5r4jc9JR1miK9MqzZK7TBhXspqQk/v+
bgRFESflvqLSq2eFAslMW0/NR+6rSkcsxL+jTWwk+0IVh97Qb+Vy+uUn6Squ519+p5oQGJuDLE9b
JjC/7UHf6kIJb8YYCbnKF3urKe11UCU+M8Sxc4dUubYya6Mk89GcI5se1YQpVKOwyRsA83bY4Xid
3sQFGwDh+7d0bq4YYyFMFnWH2TfzVS/rPztR/7Wy+j7spYLAnzKzmObUzbV+CYuUhUNkx5fa18uM
4Lsm7MkkywjbqKWRmqCMM3qa27gLqSfaaFh3ZetoLT1+3/Y9M5VZIGbqoohNO9Y86fmKoZLKejTi
Y5X5KR6m2l5uLQWSsPxKYel9v9jZZvaHxU6eTZk0EOQRi/Wq7EqwjgXbs9fjC8ucGX4Y9uL1h5i4
xXz/ZIIWTZ3FBF2OjwEEiaxInKXMTHTqxwXzUv36/qHOjT4WQCAtc6FaQIZPQATxIDE+06IY8JWy
/18ktHGtb4TXbiLvkpiQ9nV7IASH7gCkfdggp8CrojPVALJHdFRmEjdjGn70XdNemAWceYGL2pxu
IxsC4/yUaVnHQI5BNUZHVUXyTX+OY9uR2vs+bByFwfj37+/MpoBULy8SBEhbf5mqUkDTXJJkKlD5
FcKqJF1H0ub7Jc4xWBbD2YWbZ9GIO4U5NjndyBwC17FHiVh9aQ6Gy/Qv2GMTsYZZwdHaVbtF7y26
iF0+sz2Yu8P+XIDrqqqfUkBpnIT1rAb/B0xq3GBloXQl1phPri+pMZ2ZHn9a7VT1MsKnAblnVjNl
R9oibLcqntotA4PRba51t/DEVeD997g8GflejbNmoaTHxJVN+2HamAbSGKAFEx1zNHXHPHxCNuX+
wic882QAvz98w+VkfFiksaLAHga+YTdQVDYQetd9D61E0sjXrV5GJ2gZOyYVWZVfFqE3hcykKhO4
R5VZ72MFo8UMKOFt0bjRFN+wJVrHMhTylPwVG4JtldDHjUv9WRmatwqD6pVZ98+W2f6hKfKWBTad
NSBs+STtmLLc+iHtUMrFB6Ex1zQkCo+koAnFOKtyB0DBdN4aqoYAEUoacUQg7Urkab0y5I7ZPtNC
2w8elJIi15QirySWQTWSrmUZEYswLB6yTl6lVf+aQ1dzlEKh8sgps5psko+W7e/pVBuOpc1bxVZI
ZCqBxkpejfQltO6HpErKxpqh3ACsQvaSVq6r0i6ak+qZsHmXSPW+ze2HYKQrU+tSvpqldHBaWXuB
oYeVdV2VnuSTsIalHzl1HT9Zfnxj9oG/NUPjRyP8XSKnV75JVzJWD9oMx6gKSZLKRoJQp4rnMK9/
0/dZB7RDXTM2K6eSaI51TUXHpS1Wg05Z3AdU7KWf+x5zLdDnQfXDolEol4F/lBBv6XFPpmCjrsZ9
EY1I9brSxV1a9/mFoCefDa0fNtjJLh58IcpUZoOlhWNtzHX5EK4Nr171q+xOhsUbXZQpPxf6kDKD
RWNCbUfa4/OWrupRBEOcRsdI6/ddS884yOmEaxeQF1+hiiAFcZa0wQrCZDmlEM6DXos0DqNjEM7G
2mzkv1ImXYvc2jVBsJfi+DoJ88e+4kN8f2jPPp+mIUcBKxu+8AkeohaN6AgO4bGUKQofdPaFeUmV
5dwaJupCzG7Mxfr65B2m9MBR+BbF0YSwOoSWp7cQBTv9wi11DtsB5hi9AxYy0Nc4ueXrPMeoRo2K
Y/LXZmTsKYhNBS5N9FdmKfrKDphUOsqFqHfmy8G0tlF5B+7J7XHyAsNAl0I04pLjMNrIAgfRIbfi
x2QGkhi187Gk6WXb2YNPcLvw6c5dW4sgFdLyEKCsL9Ib/Zh3XPsdF0nlJYdhk23KbWM7w9reFMhC
Vtvvt8qZ0weOFawgT8mXRMbk81lI/FFDfyaPj76kvBZadStxaTtJCUhkrAvuLfgpMJ2lv0Fr3qal
BtE/1Z5owzI3zVtxSMz6knjD17e//KTFDwNkKCjYE2zHYAZpL8lJfKyr4ZHh6rYIC83pbODgVkmL
0O4FPTX7BjZUfen1fw1GMh6aEJEQ2jDlL3l5b+RNnsh2hKzCsJmT5jmeFMBz951lOwb31jDIG9Pn
yqlG2aNZxTQ3d/uYlNOWLshqnfkpMq9B1fEbWkD3J3FxahTVz9s6OQYaHQVdVN4YjMaF8/X1GAOn
/rDICQIt18NQ6+QqOcbJsJJmXLXSeWXQWvp+m116lpNP2vqFyNu0SY5K18ceHJSDBI7L+zeLYF0L
Z9uGIHCylecJPzVEa5OjPpetU8ZY1htN/m8W0ajbdKBuX837JMYXUWSFybGyzNgN9X7bxsmff/Eg
CzIa1iXMc+Uk/AyjZLXcHgvGvcetUu03iRkVFz7J2S9vLHqBOLWbXwjuDfPrOJxEfJS19JXIu9cq
DRMj+VLl9LXSZYexY0Al8WHk08tIpXlSDhbrGDCPTEFLVHPkiaZKe+G8nHsgA4gtxGyBetGpHnge
RhKldh0fc7l+oiDQOJ8i9iRbev7+85xh4eAqC/+GgwlEST2Fik6FRru1N8NF6Pw4bXTH2JtX/s68
SW7KVftLdv3/wNLqTFRkK/BgC8YSSt/J7h7UUrITXaWekf2XTsbZ3m+ahOQ7WlpsjGTVKWKghejE
2pj0Sx6MZ16uQrn4D0ANiNqppwxusOlyW8XH0ax+a3rpxTKt1v6/9h0lXfqwjC4+30aVpoTM41im
RxNtCodjaUQPYK4eLnzB5f/zudvzeZ2TlynocJtWz6Yc40l/SOb+MEQw0UfbeClwg3U0vbtLOs1c
VRNmdfHcWxfCyPn3CeUCfp4MDfDkiM9F4fs9DPqjTPfLxPehjCSkRS6Bz8/EXd7n/y+z/PsPxVsl
zJTG3EybSaOBUIpqdiFr/vz+bX6F/fIyaWPBiIZY9UV7NFTlTm5RljwaGTswE61/JRp71QgZIhOx
3pnT8c4wmv7fvEPUyZYGBva+p6mLNqnYpaOneRxKc6v7+pVfi23TVBd0XM8/3v8vo3x+hxYQQ9wp
WMbsgQxMk/wWSXAji8Eavbhsjsnoxx4m35fYhWe/HVcA8rHon3IZfF6X5EqMczXyeILesWpfSbZx
Cb9/dht+YEGc3MtZHXfMpiEn9NaI4TDzRbllJGHm/oU9ci6vJXuHISYD2CV6Lr/kw06sSbLVqDao
8q6XIm/emlhD4LXiZN5l4vrys0+Pt4XHPGJlGryB06LBSjQlrdDiOSoqsNgp0HOXCYnlGgbN/iF8
tkHKXsgcz32tD0v+I2L54fmS2W9zeeD5Yok5kzRGmoMQ7Or7k3ZpkZOwNSDY2CoDDcIwGgK0jYYV
xJVLJMnzn0rBUZ7QBCf/9HoTYVxl6FxGBA1po09//PZxHv+EoerZ6R+QA0N3sBlgRbCJ2kFcONRn
+k00tT6sfpKRaqgBTZI1RPgnvI+6hv5P6tYi20xJ7+T9vWk8tMBslhmeJj1I9i8YIZ6UFKvK+h/S
rqu3Wpxb/yIkmg3c0nZPdnq5QXkbvRmDMb/+PGTOmUnIVtDM+W5Gn/Qqa9u4LK/1FMf7frbfd9iX
ZYT820KCDB/lLw8RdClBF2jxEEHlyOeZY3t8lAAGFTV7ULmzHaQBiJMtollfPtohZyvQVerOLKrj
kKtRhuIJhcVlZrSBXUDEpk70BnCk0vBa4IQAgy28vLcgjKS31s7Iq98dHLKsDhAzRmCF0x0nqGSO
efw6VXjroEdZugDDPyCXzg/MBBzI7NEz5kUL6FUG3yLQvONRRb8MvEiux0f8GyvAVUcO1qDBho5G
1kEdmhRAkKYPwYEDnCTRtR2LoAPujNJCm0toXpaAJ/D9ZF5IA1GOwBvTmW8KvOw+7/+ot1ms1mDB
QmwZkpKpW5hxEMnfQ1+srKDLkUBCIWgMzE/Iz5G42sXlONmo7lTDIZfZDjiCR5qIW64lK6/ni/sR
DM2/QmFcn0PBPUVGtsSgckF9xVQh+fWv9TGwG+AvgBsAzzTU/z9HKKCQqSsgzd/AMnwnZ6RVpc3N
uM33X+fSHYcMHek5RK+gH76Ys6GqJTNHKHklhXYqRxTdzKcWko6ie2EFiqawN/0+4FeZemR6HyIu
Zdj1rgWGz54j7vR9ecV3w264Ng7FHShXAcoqkAho/cnrd+YBOH+du9WGnFdtQC7lgQ76bxAKmCX6
3w+jD6d2BFL11EuW3kCbN+WvonhKxb6zzwClpXHmtwpoiT+/H/mlK9fRoE4JfqZho9jw+YsyIFQc
iMekN1o/QlBPbgbh7JxmjWN7aRdAJ9TCQ9hA/Ywswox61SSFmaY3FsqqTH80K6CB2n6frwnTXHqX
fAy0SI9IMiY5mOrpDUWZsWwrPwc+DSA8r7NfFfITWrwbEQ8rp8mljQeuOZ2bcQT8zUXeAlhv0Zcl
xx53+resBuGAWOOaCu7FKXx/HDsqtb/wcsbe6jLUptMbU2hbIaDrEA/Zttfok0XXeLsXV8WHWItZ
7IsUBf0MsxgLywV7wNeLyNNZvjJvl8OgtADjpZlabnxefJE9NgzM6vTGmfRAxPGOd6mriLXFd+k4
cYx/wsyf78O2SjI8FyVD5Vu1YOEBQrIfN8YOXdV7UzNegWt4BvVhrXZ3MemDyYYJLCwUq5ZVEz2m
A5SX0Q8WYz9uBgcgNkeTiU8n8xHElMItkvj++718aZw2+OtkLtbiab5YhqPSNVPVo1rYOMOtsKHZ
MDpy3FImoeqi5QnoEHngKHKl0nFppB+nd3EpGJLk7QCY340yJL6eAhMNQTnDqQNS4V7NVowEvjrc
zD2MD19z3icfvmYERoDWShwls49F8avzyI9pS1+MK9A9Nnzj+PUWCJQ0cdcKepdXKxJQTK4Jl+nF
GTakQ6ab74HLKYhjCFDZHCMVaI59/x3XAi12X2sACQsqB3JOXp+aLjeh5ms8lyNINd8Hunyk/DOi
xf7LNSqSqMA2z9N90wGqJ5XAhFihywAF+j7Upc+Gsv6cOeBx/FVSpU1Y3ylqiRcXZHGVJwD2wNu/
arbR1thIv/armzTsD6MJo6uVyPMoFnnzp8jztvmwYHqVktEuqjnysGvzTfm7Qe65o9cRJGr07aD8
WSsyXriEcJ3i1YD3JcTYl7VySELGqSPR0aOy94pCD8tZ9W/0VDXZtvZ1zJMgAs1uZZwXsodPURcb
gym0SPoKp2lxZLv+ZO/inbWHnvVm1axPv7BCZ3VxDBG1lrka8HlKpQkv1KbUZ6nVBvScqAFavRif
FPDGm3TQDu0EoWsq0ttJhVq77py7AZ6pzZh1p1KtoNcJo81yA4mfYV9AhwLA1cw3GucA9V2wKaCD
ACKSdZwG0UOJLZs8aOwdJlLkLipYv01Aw7ZET39p7VSFSdT8oKkO6qiA5LViW5uJGo9E9BLMAvU1
d7qNBoop3odd5Pa8l67Ty520FfgI4R1XjcltCxR123eeyJ1d3KAmbDC4UwzqTIEb/AEt/9CG+LA3
TMoPUWUPTkP3ESQBwS2iO67Qh9jo/+iRo0Iyjt+XWhR5sGnn23K0t7YCLF2ZQMgxLehb3U4m8Pyt
8FIbFjwWMHvASJfbHsBVUF34tI0bfQanw6FrdOxjP0tjVoYlIJtpn2k3HoiFG8XpYi9DB81LIbLp
JU1/F0f9KYGZAWQtu8zr+ulB1mkcTpZ1LWYljbQDWCLV7odOf9FbcZtq1ktWRmHRWg+0n14pJJyL
FkwKkCzfUPWEpjukO2Du3mbbxlGfG2mPEMWX0JfW1FBJu195T6LAMkvmEexqMDyh/h7T8g9NIW/f
K0TZZEy/V6Mq80jnPEOs9wVKStuVNX9pb6OVjeYyViNaLYsrD5tMnxSkzRA/FIERlsGMk3M86Ngd
6VZu/70+IFyNPoRbHCW00XMTWjHJTUpUsMkTSLI+WshZVkZ16fxA+oGMEopvGsTmPm8vblbEsnua
3LS46CBAPY2+w1uwljXcbAy4fDe1rGAEBiwgaX1HzekahGZIQFfAimoOmKMcKvhWP/0aOgcpsErv
II5fuA18fVZ+6+WfiocDFKyg7GEuPgBNGPhGpZ3c5JUy7nq4o7hpZ1+navczKRQDnK/8B0sM61yI
aE2T+ELigR6ABsUz1JShg76I3ZdKptc1SYCCq9AWHWzwkYr8WNH4tY+SPJRaba48gC80qN8b0+jp
oBKDRtXi00Dok0+JlcQ3XQZpVy4gzq0DWBSSvtqCMJvuey19lI76KzfJ7xggXrAS7iLFAC2eaSCv
rBmsfb3CobSgQrKG2GhOYxd8XiqlXRq8TRTrzFHFGZUJvrrxdtTlZkrkyti/TrcxwyiBsQYpE+/F
xXQPsYiUtJLWWQJ6HqvgUebQ7OATC+vOOZhj/7KyDb5ubthSYWe/qxKiTDuvvQ8Xd04bVDAbrJ2p
48Os6I8XXV6CayZhI0Rh8eSz3GwCFmN6Qa+UoLHXm8p2fvMJFXEy5Cz4/he94+Y+pxLGXDDSofFg
UMBNFlMACYQEJbMGU2DadwlY5aGmxT8EiXsfFI3oZJhdCLNVMM2yKHMd0A090vPaU2soAve8lF7c
EPCghslrgFR5JJIbO1tAh1oZnNdBGcdTXijoHORkV5i0dCdd/OAF2MdgwAKqyKrJtep22CiOCABX
x4U4GMeM8zf82R9NWoEtQ/rrvm5SN+ky5ktTv+oVdq/KMqDldOxkvoH+BuhvalCAPe6oMQDwbJOS
ZDOmM0RQHlrcuCB0jyge5l3jyUq2PqDV2QGItAfF4MC/KbAWqRrQ+UBrt4CnzomeAGTXBGNnHgaG
aiCfye6sabZghuNKB0Y6xJnJVs7/r6vfRJvHRkkBbEZAqOYV9GGFRKJu1AbSXmfDLv1UgLdmSbeE
d7ZpWyvp1deU53OoxSMSG0PNekfSM0HOz7u7ctZkiNeO/otRTMhl6aiV4D+L4yWrpyGlHQaUgz0j
Bb2yS/JYxPXN9wt5/rGf1zEGAw9AgDVR9oeR1Od5U0ldsi7j9AxNB9gg9Ji7fy/69CmEvShG2lna
lq3T03NdNOe4G/YGdCJN0G6/H8nlCft7JMvzmHVt30uN0fPYGzdU73y4EF2VfbUS5us1h9HM6Ct0
ITBvywapmonSAoGcnmfb+rYeQAKJLBCD+JPI1U0nk/1k2ydo500r9+uFd9McGeVAiK7YgJIslrgS
FQBIRhhgdqwfu7fspQkT3Ruf4tOwR+bh7FHf3/PRrX6bK+/61dCLJT/CsgJenR096zf8OOzI1oCf
SQJAa+mOe2vj7KuAn9iDs7OMtVHPidSXBfph1PNn/7CxszqyQOvDAs0KnQcdAc+fmeptPdE0KAu7
vEarTb1qiQTR1uBvMq82KGMeQMJ6pNxWQiarKNBSVYcsRFv80FPjFfIQ1u33i++9iPPlZwKiNctN
ovW7LO5Dc8ouSsPGdgXuYRYMgUgg2GYGV3svGwYDGpc6HBUT0AijzjixbIDGc8Vh0qA+w8YkBCFv
PxrFWbbtQ6ma205rMreYhp+mMTUhqM0zzZg+ZaooH7//6Rcn2JjdglCwhIbkYoLT1IiSqdXoWSu7
p7q2bzsNVmGafB272GcOebIauhLy4lb98E3nw/zjN3UEjF9VfFNJ2Z2AJYM24PxM0/T+PwwN+RB6
8OB/GMtqbNZRuy26GkPTIHhFphc9lxuWliCOmnurg7tc2gTfh7w4tHeoDzApgGkuNmnJ28IqNewU
Jzp18W9Kb/t85ci+oJ+NgwAKekg8ZpTGEl9QCJTwuAa6fw4AXpZXblrup/J4n6Jl1QP1ahq5a5X/
vpE8R8U8AuuqAVu0uCkiaTT5NGFkdS5gF9FA+Eaja+2Xi9P3TxC6uCuqrqWV1mBl9EMeAIXsxTbd
G8ZK/noxCqT8AYIG/wwCbZ/XX9xCCqfvcJJiL4fKzOZHZQZp20q9aS3MYpk3o5a3ydDiqhgsCBLd
ETrTxteqPRdvcCxxG85i8Dhd4tgKOJ/hcZLRc8rEPiu1m7gW/2m+/gmxOP572pCsUVMIoCimR6FA
wetHAYvQ/7B1cL3h/Ta34N7lyD6cCh0UFiGfWOJUIDOVEraFDfjp6Kl/H+bifDlg3ugqqClf3IJN
qVi8hQ7MmaS3pXFnZy/f//35q365CSAzODcyZtTfYp/Uqj5ldY7JGhWwJsQxiS2/QubbG9z/PtLl
kfxfJHDOPi9jzmrdqMqEnpMOggVmUt3YA/31fYxLa1iDYDkg88iqUSD9HAOEYJm20As8m+YhF0ct
O7XWCh1hLcRim1haVqppbpOzBlH0pMq9GroxWspXvvvlMLDxniXR54Pz80gmiJtECYq057ov4JpF
r1Ex2xEereVK+oXvD/ba33EWlSE4dfEchqL03BrDAVbnP2JS4gVEIdjZW6Ai5clrKYZZbuy+NNi2
1CC2YxbKWo/i/RZYrkMNatTAGqA9/8X9eGAqSP8CRylkc/xo028S3yTgzbqAGEW/wAAzNrMyu+5m
QRxCMQRlT2u3mjle2g0ff8Xi44IdRkSX4ld0Ad2zszxNW5RaD30IMafYgxWeTyFC5K4J0n+tUID5
8WHwi4+NN3cn2CDoWTEVSNl1NZS4U6L4HetuYXkGxAKeqN/vlMVuROkFRrwmji1Aow2U7Ba7MWb2
hAxqEGezPoN874HN8+9W8JcIiych1dLERgYjziW8x4nyMlBIHOeP/79hzMv74ymcCjN3hlGcreK+
r8afptMV/89xLHKkFoXpXC8ncW5mwRoVXjjQuOAr41hyPP+aLXQBZmAfEvMlMpiRSTbweBJnZdsF
c0m484xt3rr1ECQ/up/WxvAgGZahvO1PL+mP/zCL/wRf4oUrDR5/DUXwJH0B3R5COyuX5cXVNg8M
2BiYnHyRtLWHeixQFjsP6Ruls3DlyjW2OC7/mj5bJe9dawckp8/rIOEwD2ZKKc6j8YvDRqA2KFqp
K4flxVGAIwr9SUCJcPF/DsKcSTRjkWIlQPrFzI/22iguBZj1+MFZNnAKLtNx0x6SPC3wHUTGvViF
3eK/rU2+TxSQ70CzQLUdmJ3Fas5Eb8GOLxfnwgyaHd7kYXSEgOd4M3pmWIaOv0YCW1LPvkScB/1h
i8o0o9LC2X7W7iBSH84nu/oy7OH3GBSBc7ZXltqllQDtXGgnwxqefKlEtcw2S7tQhjPkfzaiyc9G
gy3UKv9lSX+Mszh5htndXpus4VyZf0zltbNW8NIXT4SPARZfqh9ITSCHPpx5OPhGmAdl9xpDp6Ld
2EcewMUrMLc5ue45BAO9ATjglRrl5YmEFA+Z0YY4lj5/t9nJatRHOpy1+JHYEP4oK09UK6/DxXP+
r8XhgEAPBghQSO+L58PiaEljljrTh7OVH0GSPEpQoitIuo2gKFqpp4i1vs/ihn8PCKIexJ5R+ETm
vjwo0qkTsh2wPPgzPOhCEvFz0qYvIJ79h3vjY6RFLlFVmRqTWA7nfBJHs6qh4QMR4j5J/O8P74sb
7GOgxYcaG9nZBREDkhYt5JoLaZdyP6sDwKdqr427dQOuS+fUx4iLpNGKTCsv0nE4N9ANJgImOmDj
roxq3j8fEsK/PhR4tzgO58rlskmmwylQDhY+FIB3NURekRKCZL2jmq+H8MxbNQW6OKYP8RZjki2w
XOaIeBTsjh7qQ01ytzKk+X74MiTgI+e+H07gJbQKIkqydqp6OAtPBKZX+OXDtJkJqdVJCb+PNT/b
vgu1OHQbCLVyhpzybG7ibQfTMhGaIZShN9+Hea/rfxdnsZ3SwmaDChDq2UBtwkmp30Nhuaq6xMsh
UeP2jUUh257txxrqWqYybCrVXDkoL364D7O62GdRAidUpuEnaHC8pOzBggzc96O8FAHUUWhAGHiI
fbGm13K7M8osH85E5Ds1Np7NZvVeXomxLCU1KGxWAzjEZzt3+0ACMuxS0wUonbvyFw+y2xQ96RgC
cytjW7Lw3vfZh8Etkxol71lXTtVwznZV5Da6a/8p91mov8CA9CfsxyEeyGdyeOHJlcVzcch4rePN
B7UW8wvsL6d6ZVfJcNalFdAIOAEYuq21Pi+ejrAa/zvKYl9bbNB4rSMKQH3qW79JA/bD9OF5Z+2h
HIkXHf+XkjB/zSgQTXOKiJLK8uk+Ukl5Vdv9Wdj1r4ZmituZ6UPUZmsvLOviDBomUh34U83tls9X
tER5CrJdTn+mIhrgOAPjawaGNcmLx0FVH4kOfWUy/SokRFvoLLwqmzdZ0ftUgeCYXVnbMVaDfORb
YhYQSW5vu0SHZ0/74pRmCin6dqOBBuAqDA6ykAO2gQKQHT9qrb0pC7CBmNm/mIQ91XH0O86dpzzD
v84MiP6JJtqwNoVOV1K+lhGtD2OFDnjSNQpE6GArXqjd4Mq8x0KHCqvNQ2ZqUJhs62IriyEJtLaA
nk1dRG6F/ls5DFejOnpETJuOi50yy8ppQoGgLTt0ffw8wgcQbJbkOIzGlYR1GISP6ytI9bZ7yKk5
oaxhb8yThgZTlOJhlVunulKvpBbD4YeZK6fvsuaNJQAPB7B94cIGs2ZcYp8/DLQQk7Yd2+48avqN
zPV9g1RDGwB5zs1w1PGxQEc4OyNKhmmqP39/XC2xHv+7AC20+/CS1KG3+Dm6QseylRHt3w9/s3XR
/AqdIHlkhavs4RVwWx4gQLAS9MKNMydweOGhW0idJaCGGVIQk+PGUbb0ptppfuFPW/V3dZ2EzUGE
OoQ9Pd1v75Kb7rD6xpirFYtrCJ0FvP5mhhEQjIsUqMbXiPpc6c9Km4QcsKoRDjBuzbob6NiHRGih
yTIvk4AhxGV7Xhn6/Ne/RAcpZ9aBApRl+aYqVJbaTYr55mEXTGG8BfrPHZ9sP95B7jRMtrXPT2K7
Bmc0Lmx/cKrwvxloAovSxXtUVUdC1ETrz/ar9iwDftYGF1IXJ2M77eQDvxZXMXTjwnLT+daN5hFP
P0CJwq93RiDvmle6ZVfDVXvNOpdt1qCkl54vMIgFz3rWXZjPws+LMJ1IlAiBSekCaXuNGYxwtSNP
+DEv6QYFtTOqi+xN7Oai2mo18cLb5VPwxf7jINTJ0rJwBHvlmwOAk1vsxmvnzt40IcweD9kfa/Bz
5k8HZCx+eT+LZ0W3xr2+oSs1g8vzoKNT6eAphfr9YmkSjureMOAjFcfxme3qN5F68pRca1fKqb6H
C7blqaF+LP1qs6ZKcml96HgFQzgAbTB8hM+fgEYFS/piwCeoAzOGnUK09vZYi7DMvbRWG1kp+vNs
BVFOk0+6tVV+cQLBCYO7MeAEQGEv3sEc6PUJsJz+zHz1j3XNdnow7QDaD6JQhoZH3ow/cCHwnVVb
qSWDcz5HUYdBajKHB6VisYQTadU2F4hcHKt7JxwPuWdssluQbUNlXWnt0lx+jLZYs7oO7GE6IVr0
0P8Rj4kHGfFQPce74c8UtGGyX0veL22SjwEXE9uygkPeFgHRPg/bKvHAmCn/XbfkfQrhnQacASB+
mMpFDEXacd5myIUgh3o1e2CDcJF4GoTqV+6feaUtz2DU/2Yn8ZlGvxSjMvWunYD/62GT8wJdIJ9r
OUBo0I9rnJVIc8L4XaTFd6K8S2ATYOLUzesXkGWIK3r7erDzGwOq6lzyF5ZXP1aumEsXnI3rFXhR
9CC+tLN7RaeJM+eUHcT4s3Z0Yxv67OoPuAn6fLqXWevVMEsQaxXJy9P6d9zls0SOmgoPAZzikkHJ
WcBxJUVh2oCw9vjr+yFenFYkzNjnBuq3y3MyhiS8A1UEbDZWX6ex8jgZUBRjOBWHZpvY6OSZytv3
Id+bHF8+5YeYi7eBHUtImStyvkBFoAbWwdjWG/WFHUy/8wO4DHjFvtgyLw4hhNyvvbwubXhw3UGJ
nkEKX1q7Vg5sOUof/Zm46Vv2i3qQqIV1tNq4pjsGxNPyTQ14xH/K1CCGYFgEyDDrS8tXK+lEYY2K
dEUZ78xObOGzADHcxB/U6bmH74sLSY8zEHgbIiDMrXO00UEOPDQNdPJy/UqhMbTyqvYub1LhOqjq
Z72yVj27PDlAZmvIpedV8fnuGnqmqU6L/dzlw8lh3ZWZ8rXODhQaLu1lEA6AD54bxktesGyLhsBg
AwsAFBSXj8WjEpMNg1FB6pDAoPEfliJPmWxTuKlWHxwH9Um4v23jnF0ncbNH1rehk3qKJ1HCSUNe
N7WCx4vh+GKAI0CnXBOu3dW2unMA5ilMcJQE0bdAxe7lyDM3SuKHjIxbB8YWjLRXQKN7Yij2pCdX
DThzAGKUtyWm2VKgQZ8VISy1hNuKci/zOADub/L1PL6zBLrdQGDuFMiLpSJTdzVtg7TVbomwX0ml
bnVYvddwbKYZXJasbPrFhPY0Vjp6TJaf2zK0E1gsJEl+m0trhuda4Zj2B5prxCM8PsXS/iFlc2ML
CFvg0se7UYE1gCgdHnJSb2GMfK8q4482mh93cP5xLaadRqgrKy1wv7hZVJcZXaDj32iT8tBj2TQd
Odhc9XPoXCtgNgK2F9aTDdzZ9KRqILfbimohulLuk8KOvEbnPycpIxf6ua2X1HAjd3ougbCGczBR
sp9Rr46hLMkL+ihHM9YaCPSPsF5IpgByOMGo4COVlf7s5MlNAj9e0H1OHYuv8AT2gZCG0mXJDLdM
AMkeYqTFmjrtpxZtElA7nXE4VYP2NqTFztLESW3wS1E5Vv2x1F5LYnhgEs2oY+WApD1INGa63LCh
dcbY1VQRWKm0RRnokJrwyOjUbhKRoLYNP8pTG3wM5SGrOrg/VM2dqajgsZg2/JBYE5S19QRexJOq
UHg8NOP9iGrrFjirXZZGnsOgR61y9SZycAHBMorCRzqwY3038vEZMgR3SZZslE78rkkDVtF4nzXQ
4yT2eLCr8aXl9h9TZJBTbLifzB4PavnbKSfUShQs9VKvdyUTr1ia+xqAPLdR2nd8OJoO5jC5gzae
jTG9Vw1oa6oJNB0Y9DiRBEMiu70pWqi5wLruHrZOeH0J66oQ1VY1xAv0vN+ykUDQ2rJuBaidAQQe
fsZMU1ydC3jpTeWDxvsjqBh3crSvqxFOOgaOLbcb+h9TZQTQtjs2sICVzWzgNZjA4KiR7TlWemfn
KVI0C6JybXJCx+7eUOCaYNrKK5h8e1nwH6DwhxGYDx7vUBXilEqvaOktDMABwtZR16iqZ70ktt9q
tQx03RCw65i7igNgjtJwJhjrApcgzLEDgF+9nhzyIxt6eMU0+InQOj3looY6r5Myv8ZjJGRWHwN5
CzFnaEffOdAg91D2UN1isM7UVmCw1cGvADLCMLsYQshq3qS8B4TS2sOqbVdl5jWqFj9xUqK036Uv
o8o3NRWw1MoesCnQV6/G0R0sEC37CfWsVAwPsPOGr8akVr4ssoeYjPeVzY5wSN1YJQckvpLHcsil
xzreeb2A/0YEKKgm1efC4edCA88PDk/nhHLdZ93wCE0/sBUmSI5FQPW6GVw6yqjfgnZwH6X5iST0
QBkUv+GfN5bdhAsl26OkucmjhLlkMt+awdwxPd1YXf4g0uluSopQj8vOq2mClD4HRwvCLLeVnkY7
tRhxmtARhuTlpub17RjBlEBnJPNAYAM5rX+Foj51E2QnMLmoNX9wWrg3sis5QiZZQJm1VSkkXmEg
kbASIB0YXega5N/ToRVuRZUNREcKF1dPhT+intu4flBH1LiiweyDykHZlVSKtWtjGGF0SVXsVUjH
wh4RQpakKw03UrQfbSt8qRVq0JRl77e1ehPn07OZKV5has+ZRfWtM6L+YllF57XS/K3CY9WjTtd6
oJ4dc7UF8UDVeBjnPVIMoLNhr4JileVw6Ee2R3gew3AlGxvowtOnOhqhFNw6cWDxWfMf1e6S0o2u
9/puyg37jILTLlXHxyyHuaJK4p0j0QVHx3fcDn0LbxbYeul6eU6EWcD+DTLSlXmLAQ4emsKBNpa/
o8jylRT0jT6R6AXr+W8DnJlNnsBtjEU3bcMO8VCVbkJBRbRiceW0sIJJdcjijtlE3lAFSPaKDYMX
yO0PLiTYfA6JYnca4YlSC+s3wVvLbZGrg4LQvHQ5UPzjmDE3QR4UQjC43piRpQABg6PbssWPRtGv
Smb9aBILiVHdG74sSxHmurMhfNzBymDyKtb8KVoCueCi/uU49ZPWZQ9EEBgP6d1dGhnXZdqGPWrr
niW6x4yjVlmPkysz7EK1c3rPaeWLPigUY5RbznQNJgkJ3+SMP2g5jgOSwXOPtfVuUiGLTPQx8h1Q
QsZyfMnM8RA3muHWZHrkFkn8Ai4ZsLCwf+WMvg4oodKiqg+17shnnNdOmFt0DE2zewW78DaxgSSW
8yKmVmzu0c+GHZuRm97YgbcYFzksjYpBgPA7Uxib0Tw5FfaAMsCeUG9xXNt8vIvN5gAvH6guw3RD
dioOSc16zUf93cr0rp4aOCEV6WzoUtTYbXI3pfy+IGpYCr6Hffcz1NOOulPcROZ4SqkIBzEvCs3A
u7pvcHTW4oGS9giLsTemVOPJtgfFI1P1QtT+1DNI2amQy+EVDDy1Ks6DyCKHplA3LAGSiQPj3iXR
nY7DPDAIFJdEBCoKoa0Kll16F9f9Jq7ZXaLbwjcrCt0dGwaiWgs/8/pU9fVZn+JdTmTlGcjWN1Wk
615sRjP3KGEhWkyPuo1yde9ATM804wIN5Ohc6/Z9n8NXodXEAaCzhySFqwbrJifUc2tvaSkgNmP6
M7UlnHCMTTl7J+ranoGaa5lD7PbZcDd0KBVrKFSXstrnPIIWN1XgklFty1Lz46y4hqXjtorLa2lF
eybh9QPXHXcsYLeTxPxNjaQ/0RyJJNyvuQ2fJye6wwMFQLvprUiHI3jPO4G8Q+o1PDpJgiNUvKos
OpRCCSsiWy82jFOr40qs6PjGtXIDQcVAFXKb4+XXk/RKg51PN4DTJIlfxLD4aYwzqwncIepjJioN
pw8LNYjie2JMdsDUJ/BehMx2Slt2oqLmuDdIqNFob0f6c1vYRxizXEHh6Ar386Fs2bPQmceMHG5Y
U+kzHa6BVn0SgFZ3DMTb0dBeUmU6aFCIdBkoXW4/wH936vm1JIN5hT4JEGDMhhkXPlLS2yYsI+8h
Q3fN4EOlaEYIyPMjY0NoZTqWBZ+OfOSRW2fgZsLjJtf4zuLRvoH4k5I6W01OOC9qulXgEZaR+M8Q
l++ZFqzIqgSPFL5jSQPPbBJdGXr/kFma1xndjbD0Axn0PR2n3lNY/7NVypBpkOeO4f+Cq4eHCqxx
oYEuwB8rJ6TA2QkGXbdVj1IybZpjEytPRq7CP3Mq72qwIEqtlDjpahD4LLnrtP4E+ynQynWwXe0i
f6ZWexyaxnIpbXY9R2+NZ8l11qlhS+COmmfVtTHb16TjC9QNr7jseh9a6tzNbf5U9vKtK+qHfIpv
oPn61NawUuOVrW2iAS5JDjSpa3IgsJX1IW+6tep+O6TtZlJgKTyDw2M1+jUo8i7V2J2SjQ9GbQQ4
Ra6bhBzgXIvLBUcTrJ+DUc9PDocsGUj/b2lj1K5OqkOtjr+QYvzSRnoPQG1YVflt0+XhkNUvCePn
LK+pZ+td4eH/PXUd2ZcpfaPSuDaMMjCs/KA39X2nOy8WrW7glJ77tZkGtQk0i9LBCo1Nf5zC/MMT
cW8mBFZ1PQvSUlw1YHd3Cd+KAvpJApQ/3ictREfklajx0jQS8Bf5Dq8QHXrtTR9o/XRUHDWEpGIw
33ApfPb0Qt9wnhrepMD6tQSboiCFr8nuXo3RBsOr2LcquGrAgrMHNdO51lt+lLb5O4nlvmTJIWlx
0GtWtZ306rc++xxGRfszgT+aW2gQcJ5iODt1A5yJbfstMUFsYhzpXMaKQ2OnG9iVPvekA462gx4Z
wRctJqDEByjZoV12a8OMF5k8bDArXVsTrLj4cMZLFtLL+gW9CgPvdwY1pv4MtSlPaatjAXGk7+sm
F4tCH0IsyiaORuwmGlh/zmjiwWB0ozoPE95MavcfWqnwDfhnMItOFmTX4K08YjCUll6l/oSKJExV
VypPl9o3H4KYCyhs3zXw3DY5alxEdaf4sVAdL5dVMBsy1fAO+X7yLn0fR6eweMczCDC8RVE5b/JB
KloyR4MBHqX9zZgjYfo+yKXSrmNCmAgSRWgLL3mSZdUXsOFBHl9z5AjqfO8CG1HcfB/lEvoDzc2/
wyy5kl2mczVXMZaBWddlkSFxNOrbvmlP9VSnHlj7L6YmICKtVvfUSqH0gDbB97/h4nQCjgn2gn1B
0cNJpyT5H9KubDlSXNt+ERECxPQKOTtt43l4IVx2FTNIYhRffxd1zz2ViYkkqu5D94uje6eEhq29
1xBmdo1OK7yrOIjXblcumSvMTCcw+Oimw34MBbNpLwu+1VlXOUPtSzS5hxbGv0r/pHRpvlQSnGmi
ngUa61UncLiEV3lIIlL78XOB7tRGrk2vuB129Y7sdZj0ujX44YAC44jHC/JqCTX0W/9kUhA9iz8p
1zOVppDPojX6ZlAm0Dfg8m3pFxRgUo+tgbs66iWKoTFZ+IgzBwq0KsFyGPGaBp4458PWsobDjxnz
O6oacuOl7o4V6p6msWTpMNcah77USEpFawKKGJOyYm/lWJ067q8WGicsBeeFcpAJBtg9d6n1ZJTl
iwx0eDoqq7Agd3j4XVuCQsoVghmiH8yFgc8trJGQb5sw7RyNkc4HXnUDyZRMqXxByaMdVOs4rWA1
aP9DGDRGUFSHMwFW8OTMSaK8LXMrAdJRwpnajtYmcqecVZvLe3HuM9rURHcCTUcoRk5WDzF7p7H7
oobmM5w4h2MJ8Gg5QEqiaNaXI80c2dDJhnwKdHwgo0EmkYwCSS3siLHrtSJcR4X1YCX9DchzSPFN
aImGypJg/dyXsrH90csaRzdVDiJJBWWwCKKkWRu86Uaxpnr16PB4oV820wUBBhFTZxu/IUvjzzg5
ANrC7qrGCSqfayivqUV621RltspUQEezKHJclmYVSlB/Sc4a+3TQ4TABGKGg5gGpfx43LFipNoFV
+YYNC9vYKCBHULOl63wOjAW1SpiQmNABJPAYOA/DRJ10TkQrH1oT0MNQRkc8HQmsZsCiz6KfGnii
nl1Ae902N04nqadBQjU0zCMVqKxdXkRzy9VBT2BkwODumCJM+wEHXdF3mOsCxcXY2NH4RrGTQ5tb
C8t1Bg+E6T0JNcmYQngcGxnvKx+P0F1mwQyZo0jsVkrwHNs93gWpgWpzU7+kTXZfl8ilLg91bvWC
3wtOIrqjuCkny0p2iVqQoa58q+dgS8dvFi3voqZZQlfPxAGBRddGQyB83Wm7V1NMDv8/Kvym/FLt
cC0hShUusW6/b/4zcJU+WUQWHIu1Wh3BVW27iYWx0aGtOmitp8LcvO3/Gl56Fm2aHdYtyyFPU1Q+
KUJ4Y75b/Onyt/m+5c8DTLZe38FqPYbYiF9H9w5cBYGI3IaG48ai2mrYDpYT7y9H/P6VxojIPsde
Of1miaLLpKS5iiHpKPMMgwFPMWMTOtaC9sRMexVxYJ6EfjvgJ9/OTJrzISE4r3xtbAo5OtvHvH+L
qvZFzUebIz1wYHYsjoYSHijUnw3oE+LJv8ELRocYI7D/epeB+Sf7N9Qvb7hOYAea4eBw2nApLf8t
Zn6e+uDHgnsIqA7eTrY9+QxdhOd9zZIKoDmo6N46MIsxPU5dEx5o19XK2crjiBKy77sX1q0Ddb0E
WvqeyZ7/AO38bISRbQ7NKEX4WnmViqfEfvmHr34ywMmdyaNARGaF/z+hqEplT5lMIASyvhxkBq1z
PopxlCcXWKlVUIUf4sqX0jPv1A1ZQ/Puh/oDhudXxvvgZTdd65Ub5mVbugC1mp/A0W4IzVygLydf
UOgJGj49BhgIgFeDWyHvLg9uKcDkC9UBkY4yzuCQDihcq+V144Sfl2PM7k1IKP/fICZfCYRJYYrB
BvcUbTylTI8MxXyUaBbm6vvdN36mP2Emn4n3bYe6I4bSqW9hDa22ykDb9S4oF07PueGgTWX8Nhg1
v6nJGi2HA7utC7/PlbXMnmkKG2FuLqy6pSiT0US8iZKkw7UTB8yFgc3KNn7JaIlZNjdnoDEQjYy6
0xBzPV/aAq2JHnZ/2KCd5fXJW4V3UC7eUujWXV4Dc+sMSS0STYIwyHPPA8URuh0xiYSfW+Y2MdgB
7YJ/uAJ0XYVS5WiN5EwhwixD9zaDKoavoq2p6rlrt+hTQTXr8khm3ls4cf7E+S1MdnocUE00sK0S
Psq7r+wrA6QN5uIAxeZfI/o+XAbtzX4liKgg20G6841RlmYDxZQpHKiadsWgn7lD7beHD7HjAQZ7
0KgHh/Zrdr0EeJ39aJCIHT10oaMw1YTOZYlTQY5x1eiYZdIf0Jy9PJtzy3xUof2/EJNlriQAY1QR
QliFuM8TdlvZ1cPQiYWzYYYSAmIoqkZwR8KbFHf3+frjPeFNEMbcJ4Ybcg+G85t8p79w5CI39SG6
wQskf+vf0wfjH1Yl1D90QLlxB3+jHNadY/ZN6DBftLAB3aTDY5wtLcm57wSxczxTURiDrPtkc6HQ
UEvUmJlva7iLUrQgcmdJ8nyqr4TnFPingKr+9hvAS2f8kifLXtO6gDZ1x/zomAOzyj8atFS8GE7Y
1l1ruu1a3dJHdVseqyN/1CD5Ga2zrbqES5/LLE9/xbhVTn5FjB0ObdSW+Y7m2dfRY+LHu2Kjvij3
0Q8NLeJPZ5vshqf4odrlCxosM6GR8VEc+5gIB7nfeWigAkSBmiOAVRD6dAFFgTkHh9xWXkF+mqFv
AJERLUdua6wu75HfppKTPO4s8uSSpmphOMzIG9+qmhs1rZ6c0gIiR+6TuoSD+3AsWMjcTuaHPkW9
2kKr2zNzeyVEV65VIyhcSmrD1R1oTqAh1a54Ru+jjJieHoC8UtWQrmH8CR93A6mRJ0BFBCzE2KtV
maDSZGRlm2z0tyxfC1K/1bqF4lkr1YUrQptZxkB0W5COBeoVG2Yywe0QwVHYRoWXbEdMNF2Tn60/
7Gw/+uzaVbKBk+i2O3ZfwA2s4jfzR/OFiuXbUs6qzX7nk58xme0kzcC8j8GhpVtcJHG6r27kDVD2
q34Dz2BwNQGh3ESr1KOutuFH51ciPBOea/ArajS3AbDwkC1SOedunbPJmSRRKYPdcol2LSDj/Upd
AdXhDxVqmNVqxHTyB6dzl5zonZl7BwoeOgo3gHR+dwAladM4ED2sfbNpai9Q8IKziw6myg5sjmlj
fLVOcTM0/SGLzU+rTHsAPqQGXH6PRw2k/GmJDj6j6AsaWQ5t49BwWWm/651K3BrNa7et1COAiMe8
LvkmjezMCxvuHFI5vAZDvs9MmDcnKTkMFij2pMFzGM0TYJOB0gPMBhhTrd5QIOtorT4pTXVbVf1z
x7D1o/RXL8mzdEQK+BPMsRQxhK6ehzeC9ObKiS31YFnGp1GKdxWLC+3GH72ZbwO9gZtnXXA3Z/m2
l9GD4GkDLWsO4ag+AXQIKLdEHXQXntMxNgcnnug4IF6F9SFCeatQAXAhMBGyhny2zkcFomigdyRu
GSiHIcqubUxd0eewb434Ec7QoUeDOtzrkSCrXGGhTxt1BLNIA13p4Z0BCLVKTNzwja17FajRHg8g
rxln1oeCuhusmiMYwg46brQAppZchLdZt+RCMUMcQBVk5P4ZMNbA43lyx6AymffW2JSo1tXzyL9V
blIPiIqVfNQWaUAzWQGCoc2D8jGQ71NGuxSQjuqpipYscVaOqDHlt8ESOntudTuwAgMCBeaFkBA+
P8+zULX6Gl1znzD7YPDmLdHTz1iNNmi70IWzbTYW2FRAKON6ptNYKRwfHNnhBM8Va5PCnzi8anAs
N1xfuCvmzlDgrv8baDzcTu7HqjdJUYYIBFgfNNM7twoXSiBz3+Y0wvTJIHgddAEiBOrOKQ5FDlnZ
Bdm22dkC+QzqfdBRRnfqfBAN6rYy6y2sNZg4R21803ZPtXmjOP80W38CTVP5SpMDTylunEKHTDkP
vDhsFh7Ys9OFWw0LDPVhdCrOx5JKRaZVNDbzgCBxYkBi6CFPHi9nCOOETBIE6CDjnAZCEFtmqgyY
a4lpQXEYzTxVA+hBqHdBL/YtNfcOZT8k4/tEGHeFUr5cjvu9CAyyDcZmIOscdRCnX0pV1DKhMk38
jBXbUAWOulct4lVtDuh9CWwolzkEpuLOdPNSaVYDxPjWl3/DtxX/+yfgB8DggeCNMn6AkxWvCYDP
AIJO/CaJd4ZjQwm5ff77EBa1YYeMN7KBf85DZIMSlgU8JHxb/NLN1o3lQoUE4K3LX3BKSunK0Ioy
lte+E8FYwGm1XS+snxog+cyA74/S0Gsrifbg2V7FGW6+niV3KZwdXGtoUo8U4Nb3CX6aJvPuEA2M
uGZofFGtG/Z6098U0rgRqFZuiizw26a04GPabnEgNTurGm6DysiucjxPwHx4pGHzCXRZBuAxoqcw
horAucyF/ISa41UB3SjPVmzujhZ3rmP1gIT1gCxq2YMhc9hERsVPp0wAlmc4fiiRHXBL5a8qzt6i
rg7WIZE/DcmAOqniqzxp0WCvVGwNm36ghPnpROS6CmA0DkTNY1/LLVrfW4BR/bgLbpK+P/T2cDBL
AoKjkqzLzHqyafSZMfJYV5YJ5yL51Kb9g9CKK5KMuOdU3imwQ6SjkQJv6A7oX3RJu1tblh9qFWxD
K7uLdfIKkacBZn01R9ocbxLVum4V/Zjm9YHTYpsM+n2mAi5cdslz22o18nznEzSJXdtF1AM+rF1n
ShS6mq34cWM8Bnn5s20h3A2FwDdLU57gXViss8G+MmpzbQ5sbSTZ2iwjA6kEEJNNXNzGQ/DWa/WN
iLt7MLG2Uc72tabtg8Jo3CAE05dHQPUQPa3WjgQWMuc1KMFcv8sHgHvCJnyqi2ZLumSdMk1s8O4G
ijPRNgrYTUDid+uaxRUQ/shUO/1VFmKTJMbgWdpwqGP2IwX4V2+in20xrOB5gB9lWj/1CGRTTdty
TReeI6MnGyYUHswzpNuEFvD0FSSJjexD67vHPrN94uA32bl9rdTDKoL+poeGsOYGvN/RMt2VtGxd
JbDvNJY+WE74WljmI2vKN2bZnwnPkFqbzj4awGWNhZ+2ChRzSgKIemv1gC/xX3ZJgSQ2HqqGGdd1
A4A85fYPLUvfa2VoAPQKr2EDhLo2g48HU3sHyZP86djsEcz469wxPbULDnpGIInCrEekUJ8lTV8c
AtHggG8pzX7i4FI9Ww+2srRvMmmIm65oCDCQzYeos+so1relQY96DoMlVQSxW1jkV607e8C6v1Af
hLQLrLQOihCbIqZw66qi0OtySDQ0cmv1w76MgQ0tc4/2/Ecpuwe9YWylJkXutanSrwy7eBa69RSV
7AfTmp+WBji70W1tVT6mAcwEC0fNvSSxXrhIviInBgaaP1NdubL14VEv+thjanDAoQBuonLVynZb
adVrFAyJR0lqbFKT/4zx5PTU0qmPVmM+tQ6M/AbQDFZwqKxWXKOdZwhD3whglVZNRN7g440jPuhq
r7IDtkLlRh7hmZIdrJS847ARXpsZJjhN7A30bvjehjRbVRRwQlaUENzInNfLp/JMloBLz0JZAqUP
mPtMTmXFkU5LTByZRXOg6PAG4tbW7pVkCY4zc4ODBI9EFKkvlNLsSTaSSqPo9SLGe5B/muUIskbh
v13Ci4x5wPQK18eyAqATuE+n5RUV0NlaqdCtTpwPy3gOFDztwvu2/VHiWLo8cd9vbQ3dZ6i+/GZe
AjMyuTI5iFc5zdHQAIP8qO6U9aexVdfieomNO9MbPw80fsKTu7kGuSRzrAiBjul9Sdb5Id2ObwZS
r+Wj8OBvsLs8tLlvBbw9xF9VXf+OajKarOyJEgg8HGpPUxgWBXHV7C8Vf8daGJQZRmXPMdv6Bu7J
GjakRuigbD6gpJfHb0ZZLeSNc6sbaePo5w7zASz086lzmq4whq5FYwaHW2GsVchDaRCa7s3N5Slb
CPR7sZx8Ixvo2rTMOuEbHShG6ruGk8Phv1BSXF0ONLfC8V3wfMTJYs4A+FRhOL1AC0CJBEpQ+X0p
KZ7Hg3KN/+gWAi58IeLcaoBpKUAKaDoAezKZw5jLJBNdJgAe1/ZVWR0t6GCpNVmYQX1uCuGJAvNq
KHWo9hQkpOeV3epDj46QrXwmjalvhjJEWUapnrJEfMpw+OBqfAiz8q7T7BdNDw61rvxoVXkwoe/Y
dRps5aAJZljRVsIaPWk+7KbeDLG6KfPwOgvDlVayJxu4bJcIdhxIdy1SgYRbrqNA/8zqUFslsOe5
Gswo2ejS3Omwr/B7CC8uFEG/4yORbp/mwpPqWKwZcBgWyIUTgO53YyEs2JgOZGzzlbIKlk6qb19w
jAbwFcisFtwefv+ak8XZt6HC01pL/AEWD0lV3cryQZMHcKDAhAd5Vms+jcBec9oeE4sdIQtbYIbK
VSrVjSWchXfpXJKO/iKaZUjuoIMzWU96nSpaw7FVNGD64hRg6yheKBTM1flQ8YD+Cd4zo0LE5GxO
LCev+wTdpe5Q7I1NDefbdmfu+apeg+B1L57Ut8vbcvaQRjdzbFBAauab5ApMtkSgMPQA6dbegvi1
aXefvdev5ao4LDezZucQPYRR1xQG9tNGTFeHgLbVJvcdum4a6pbBkk3HTARq2EC1qqDLjdoJ5yen
2sJRPqXoA+f0wOObYvEb/ZbemdzVZxEmeyA0dGAaE0RI9u0qv++2ZeiVDZIdF/qmWroaXmLu1jvI
P26ULTA927Bx8Vx7CCwXVE4wekBpect/XP6O37YKmJKnw54UiEtiZQMrxmETsJWps3XAxQYNbOFM
neukodEErfsRVIetOYkDM68e3EkcdhEb9qKTCV72j538qHnqqWIkLt0LsEuG5r6HpkPZq16Hx05m
X4Gr4AUs+vtu/NnPGVfDyQmh9xR67xr25BAdk2ijqru0X6h4zS2o0xFPtiSyWTTJuxobBBQ7G4Qe
nDSXv914cEwX1GmE8YI5GYQqnLxTHUTAv65NCSYgCz+ztPyUmXOUOgiWhnD7ZqlvOHWVGfMYZDGO
jZwT2ZI2hQtGMhZqDLEwYKPxNvTr2+ppCFb1lbUOj72nbMW2jDfyBYaEi6nhuAunQ7ZGC1KKYojx
DVZHjcHR6jwUyEHrPdjHoNuugR7cQ7SNrpaizczvCIEyx5Iy8K7TMhVAgQ6YLRr3yyJ/7Qu8pqJf
Wh2vKDAvUWXjtc/XKjhll7/qzLqBPgyUu+BEjerBFJgNlRhi6gXj8NsbNszGmz0LF3bjzKY/CzEp
9+Y2WLYFdCv8Jrxm5nvUHPUlCNLchkfNf7yQIIFGUWQ8X5whCgelk0JijBzqfQQm2S0YaLfxdQWt
InnUjt2DVsPax422l6dvBrnvnAWe7ApLJFkBp1HM3zHyybO1i3vXYGvFA79v3ezxEqVXHYD1C1fw
TJ56Fnb8+8lmVIhRw5QrxWIx3jSBVmd1q0O4D/2VrhwWxji7RE7mdvL9Cg6WfEYTDr2i8GDnIOWB
dX15GueWiApSDt4SQMp+eybD0q9UQjiA+U5YuIGRHByQ1XXyl77r41ECLSKK5xCyCPPbm1KlAaQw
Ssp9RpMdZAyh8rGoDfn9yMA+GmlNyLLRhJ8sxEoAtgo2A/c7ERxjKa66BOxaqCbWNoN0xsfleZv7
NKj4wk0KpsEAFE3uOdIi0e0lttaoy1j3H6J8uhxg5tVgQCQUrSeAVvFMmWSTIEBqXVSE3K9QiClA
iy8UvI0H1Y2Un/8QacREAbMGDfbpDla4SRQiFIb3CSTKg8fAenbMmyyOF5baXJPQQNo1lhYA9jen
hQWLw5qwhVstOvj5TbfNHpx74ut3+sHekB11FsLNrGwAwE0YyWA9QGt1sh6cTi0z0VAgUkh0dBKp
eYpO0I1nCwSG6ZsHuB14WQC8BqYE3j6Yx/MTwSzhpGWazPR5fE05gagIaJBrLUEp9ziqjoI6UdGP
cJFXNxngNO6UiwYcAsyTctgXDXG3Ygp6YVAtrRZedJNl+C3IJF3WS6VAERqDSw3IcNV3ACnjoKs8
J/on/5c/02hP0mZhEmkDp236aA+sbRpknmlrIEDX6cLCmGzdb0OabF3GTaeDFo4JSkaUgF/WvRZl
9XZ5T40n80n+8p8YoFigOGOogE+erwlWVWFRsMT0W1DoteFpgGCElt8GIdTa1gXwEZfDzS+FP+Em
cxdlpQXj+RROVoDsl1G+bgHYpHm9vhxmcvd9G9Vk5lqbytquEYZbhpsEsNCDupMlj4wAW2RHCwnS
0qDG73hy0xK7bodQjzGojO5EG101BTSkmL7wRJgdFDT/8SQEmgDd9/MwGSfJkBuwtUoUFFmCgd0q
JPnZcPTzWhV1at27PInz58VJwGni0nTJIHtsqSpMqqPRqBC7MPBQqmOo5Er0cLxUT1aEsQzy0JAF
YUyDSzNfeFTM7oKTXzHJY4yiKlQxYNhD/xKHD0n8enmYszsAZFxQy7WRYjWZ1pqx3JQa1kpdl5lH
eOTnBtvpjQo7GfjfKejHge6YLUzu7HF1EnUyt2kKSXFeY1Ralb/3hnkbQ09J68pNk5QLx8hSqMkE
dhHkWvi4GUpprNOmcEuwmw2jWNnF7vJUzn4qTCGc1yCs/C0VsBRIBhQhTkawqFd5AkUke4kmOrvX
/oSY+uHovKuzSC9MX1rsPqPVW6FEOxKU28sjmQ8D/iIq1zaSzclVWdpJaXCBLW2w5mAO2SrJ9Q2w
NwtbejYMcDug0ePqBd7lfEtHrI1YHWI0SSTXeAXdl0H7VMlh4W6cPTlOwkwOKDhCBGFnZfguYbbq
eeLlHZrT1GsLCFKZC9XFpTGNfz85DaEKoAkADTAm3L5aCL0R6FOqkb2wqmfXmgkCA8pjgAxPVUVD
OxU6lD1NGAEbd3Wd3Ztmt7AIZjfOSYjJZcXGo6EzcDfKgGxEIldygLQMMiXcmf/PUJOFYMu0I5Cg
Qii8r1u0RkvwShqtXFUZ/3F5ac8uhpNRTRYDqSo6aBFG5eTMawaItRsfXACf1v7oIZFyOdjsYjgJ
NlkMPVhyKdJaeMepvReQbKVYFRhaSyTK2TPcRLsRXSzUZKfIlnAoSkWFyKKvQcWrGt7SSAJjEq8g
0OVBictVymB9eWDzs/gn4mRtGEPc9patGL5o+EaYqVcDupylL7mara345+Vg87P4J9hkdZgNABC5
hllE+euKVd0z/IgfrWqJFTi/pUBy1vEEHl8i5zsX1O0SPYrA8IPAfA7DYud0QDxcHsr8l/oTY/z7
yemQmGrLSYMYBCifSnmO4HutceoxXq84ZFGSIVt49sxOHnBrkMPAjWRN1WuLnNt6PG4tvX61AFwN
YDDhpJ+XhzW7HE6CTIYVGaUDFJJj+En8ASYS5AhxWgSZO3TdCnpqC2ff0pAmt1MBrbo0NzGJSR3/
cgYKtSB7N3Tmr38ZFIQfgMdDh2O6qwzo09EYvQm/6LN1pzMkDe9G8yFtxYsVy7scbH5M6EerkGLH
e3AyJq51wHzBNswXA79GqW6tCPrpDNHucpi5Mx1gWRB18OL57oVgArISJBamzqL0OnDunTRdKa3u
wh34cqBpP+r3G+Q00mRJVFwvu7bAmdTnwDH1iuGWULRdO/qA9ae0OyfPriCHeGuniteiqBD36Zfe
k2qVReH75d8yN7cazP2AeDZVXJjj3082XWyGKunRzfazgW+CrIF6au7q1UKUuePjNMo49SdR0ryI
w1zBF4w0ebSc7kHYEEv9/41kckQJvdEUUVqGz+v7xnhgpV8t2e5OC8X/++EoHdE4yMuMaVJWclOH
ISLGQZw4XDciJ+smSFF1VBMOEVeUOCEOBUscKyAJxPBQ5rfteMdYwtd14mzDtFzlPL0NNNBUYhXq
n5enYO6ogSryyBEfsbJTHA8XRtRBC9fwtTQAbCuEFuiNqQ2b2IKoIIRFL0eb/6j/jeZMFJhKFG6k
WWAyFMVeS0XZ5eZftr7+d76x7QlaR+jSTlG/ASt7fFUMiNT3aXfN0peyWeLNjTfktMwxHi3/iTHF
pSIHgedgjBhMRsSTfZsdVYspOysJ1jVAMPsuTu6oxfaDiDaxNMWqkylgCPTLFPXCSTd3BEFmA7YF
ILODgzmZ0qzIasUJOwrhdsZcpWgAc+OJ4Sm1eM0D/R/ScYB8AB6xDet7LZPIRKDWPMAUuTS2gXYF
auZW7f5SxuY/3/BPlMneZ33QUyPF/A7ky46vunoPtZSFpTh7ip2MZLr3S4dFZiJxiqVPlB31+j4z
Hi6v9rlPczpZkzMbijWOWcMfxQ/I1s7jVVYKTwueuJ5vLweatiz/M2EoZmPNg048bT8rUrOrxOmx
r67qV026/Yrfk6fhR/zkfOCCyB+5z2+1l+xJ3V+OPHt8jLcA+t7U+gYC15OWmR1pcHw0DVJlyFqj
G9xxw0u02yj5l1opADv/jaad3wlN2wyiKjp8M2CY6+6rb+4rsiSpNj8kiFj8BtlYUzMQEvYiSFOO
Oz3KHmzDXis68Fg1BGtBMQuXKjezy3CUzPhPtMmQMtZC/6fABFaS7ljjF50K6zy5vvyZZlci1PVR
5hvVp6YGQmrOM6dxhOHb4TVECV14rbituIka8g+nkT420GFwjBFNu7tq3YvIaQpMHtfha8BXCvQ/
kAy6lakujGk2JcLrTIeQmUlhNzzZweCpGHbOcwMKFPVzYNJbTe+LW9KLYkNA/dxkPF07tNMhMh3q
69yk1ZWp8KtgEDuz4y9/P8OouIxA1dFv1578mL6RZc0C1QBVofyV9XxDY32fkPy20/vXfwkFOwfs
dTR6pvlXP0RlH5vYBYr6i1idWzbXlv7GtKXLem7RIHn+b5zJKdwZPM91iaUJixVPH75y9qTZP7Jk
qUE2t+FO40ymbiCQdSgYDi+9514dhz8oOrMeE2m0Vqxw1dbhAl96bs8BZgWTRxinUbDfz4+RVtZW
mtY4+h2KJCf56iMIrpJ/mr6TKJOdXeWoNEEfGFcloNEwuXNjG2zY+o4uEXHmhzMWKkBIReV5Mn/C
hqk3VEuxucufBYBjWQqBa76kVTH7lQBtwuL+3QAef8VJPk5itZZQDcRq6LSNaZLbNj8UUq7LEk8R
EBP+YY3DTWjsT5hQMJqMqRZ6X9HWpD6L7jV4CAlqeUl8aEG7vhxodvIcDAkuKQAUT5F3Yc2I0ZGB
+iRsV50uvYgormyWEIxziS/SRaIhaxpfv5PxJHLQE+B/KdZ4cQUd0F2RmAtX8dx2PQ0xyTZCExZg
mYoQdWV7gbRdHdSypvcrunRnzQ8GZ7wK9S8LYIDzpTBUaZWFcEaC+JdYUVAFXUPv/+WupxBFgUUD
VD+/WaRLdRBtx1TqFwRmBwq040CwYTgY/v77n4YZx3qyrGElWKJ6hTAsIZsMDYYqvhdauvuHKH+S
9Gk5ImeWI0TWU7+Djr3e1dA67jYQMFkoTs3t0dO3wPRgiyJh6nlDIcZQP4ZmnLtt03wCYN56lDXK
uuUgBl0eGYASmKHpYwhQgJFnSUFKJpOgSSAJrTTULo24euwsckzsdA/J/E1NmodML2yIvzfXqWo9
yEh/QpHzq0voTmnlXSn5uhXVc8orlEzy8F2z+3WfthkEhtWrKEivatL9iA1ny8HNWAU2B6Cbag9q
Xm1aam2Dsr/PSb6FpP97I1PI+7XrMtVfyjY8qHrorARIxWHQogA03IeRfZPk8boItQ1rdd01aHhL
Yn5f6JBFClRYABTxXQ/nAT1vt5YZUg9A5kM7xCumtkfmtHvNbO4DrYDKdr6SERwgIS2q9+GxC7VD
NmS7doCdilnmIJ1F7TsL4lujjVBN4+C3N/QpoST0IKK/7Rz2UhVJvs4zftB444UxHDuHZNhTqd2r
VQXbFqc3t12DVA2uCOZVy5xfQQUeYambdx30El2tEk9Cdgct7I+S84eKDEenh7R2rZufCnDheqA+
5oqtudDXhtZ2c0OTHpzTYUerHhvKYFcgIW6ivHe8vqPXBevuwU/YZh3bchNNypb0V+CCVx7Rw0PQ
Qn0icRIXsLqPVuY3IMdBSsiJd0AdCaC+Q+Q6wLMayiuVHV4CybBLowoq74BwwsIsvVc7/SeBpUXe
DNeqEb9GzvBiqvEP0lmYC/sWggkPQw31ODjcGh6PKubKqA/daHDuhDUc7Rgyo3H8FUED0JWmhLJY
YKFvbQJwDowKrvL0WjI4WrCmkq4IIfpfdvXKGS2pHXaUsQm3LT3d6hIwlRheF3WUvOs1XZtVcO1k
IoEEQXQFCw2AWJrc9kzofnhRDmSfErWfdZF9RXXzxKXRgczLAG2Bnv5Yn5GlsEARM19bCJ4HhvZu
iczDmZhsWgunfcP2UZ1+hBARqbvBCwdAO3KZuqS0r+Gk9NDm6m0n8mfsrweJIUY935mQjlSdfJ1p
eNCjknDI+2DbO8k+Hqx3yxh2kWFcQ23ltobOZAEKp6v/ds7tYFTBH+JKg1+Ikj+aUb61YCOt9clN
GcPOpTZyviX5sDNrIr0kk1+JyR4hg4XB5LvAgvBvVV51LHor8UplRHzgQ10H8GTI+/i+kXBNEsrR
GupXw8yvgry6jeJw68jqwAlId7U86qhcQTvjzQxBqKy0fENZ6ysl1DZBwCxV490icCSpmizxnAzc
qq55aEl1dKL4ugzMT95WD6moIreBXZUOmxFwv45NoKBaHFyZtfKiRlT3wk5CdJaoey2tUfYM9s34
UTS1v4oY8JdpcSOoAL+SOq8FtZ57S8ncnhQGvN6j/LpwuFiJvBWoWkIMgDNqu3UD+DJ89/ayyL84
DEPLXjtmcbY1mn7dKvSgtcV13FsHu633mcJ2NXUgEUlEtDIG6DBg1RzwVbdJrT9mUW/Bs6Xad217
D/eUtSyqFztpb4QZ3Qddusoj68Fk0q8bBYZYqh0fEoImPaiJOAcEvwOFZa/BJwd4enzYAAOH1Eds
Q0yoN4OPISN7qDblKDqV8UoRzo4YxX0QR09xRm4hcQMhpzb2MyvcwVgIcvTw3WjK+pg0/b5w0r0h
1adE19eGiI85aa8NvXpuAl1dDVDtcXUKxHo23BWN/U5N9unkoe4qrL2jqXnd6uhLgXz7TEiwH5o8
XYGLtZRlzqUW6FyDSYLeCizhJqmFUeoarKs0pBY9+1lx9Fi6eAEBMndJ4r2IhzB4i8iWJyFkGf4P
aVe2HKeuRb+IKhDzK0PPbXe3hzh5oRzHZhYgkBi+/i5y6p60CdVUcp6dym5Jmy1paw0gs4SNdiqM
eB8ZpVcT8BNQ+YJ73n7c3h3nTpcGTnwjShhqV9OrWlkyO+Y5TpdqmD0MFNuD1mBP4drC88B8HDBk
cB+E/uy0/wPr8TTMm1476fJdqGCX6T/seOHWNLs0AAr9P8bkpESMQKuCBmPJ8nhrpsodk4znv5mu
XyEmdwzI87eyyjGMLuFOWsHcJ3YT+NLcjjKbAFcDmdxrocHT8pBgILElr9B8YY4NvzuATR5Y0flD
Eiy0i6fyqD+7c5BO+nfmJhlXVHYDyU8Mq3WFZ+16P92Y+9RPffHFerS/VYfmNYH5JH3qsd+9L53Q
fl5npwc0A5aao5ockaHS9fmIy4eCA1GLhE8UgzmmFtWOOZYQnNy2WlUwH9bvL7RJSleplYeeKwda
9CiIYQD6cC0u1sA/9ASEbtKFIPOEQwVPH7X149r+iPDB4v3JXpiyuSUyR2gpeuyQCJmeKUOi0ao0
BWbMvktV7rCsd+WgXBfSYxP/RdLhFYuMkFnoJE5VhtvYgM2NjVi8GI69EcEEiFTbjImFB625bxSX
JfRTVJySQfX6vAzxAKgEqyrUHfuFNKD7l3vrr8CxP7Xf8eQ5Cqern4OYcG+BDFqunYbsm9S/cf5C
q6fbn89cHbgOMakDnSAWU4wCtYaVDsk6t7CXOkJTksPPL2bksINfPlbqKY7UIFHYNbD7OXVv+ksD
S+byoZMd7av2yD7Ck7VSNPjfecPX2yNbDDtp2SQWJCWTGGGbFw6b60t7p3/BTo/WEH22nPJS7gbN
Ce6W1BDnblDXo50sWtImQm5ZitHm+dgsTQ/qIFtebyTUl4Pchldj2K2omvyhOOhv0zxZStL0Qw4y
Opof5GtsnqzqrJgLu8ZYTKfFx4RAInpGEGKEVsznhFRymwxKQTX0tw2vis9KrqxDcukWxcJnP6+r
QJOxZKSoJQgkjXff3G3jh6EK/QD6C7dTZDYKGh8gQChAeE7lDo0yBw04jtEuCOC1VlFUSahrJEts
m9neNtBHODmgwT0i7D9Pm9pARSPsdPXUGqWb0tqvouRZieyznb3BGFqqNgJIcc9Tw6fKKL/fHuRs
9UUzykaZAgpFn6wZj2UlpZWkwk4elhntvZLC70p3G+0ryV5uh5pNj1EnaQSL42ufjrMPcERqVfXE
OS5pWurHIT2rPg7Kb7cDzY/pV6DxG7zq85SarDMBfYSTJENY7403er0rC/U5yoM9idNgdTvcbJ5c
jWuy53YsazIGL9hTXD3ng7KGNAnCLikuLMze9O03BGaMKqqmAr8QIBUivw1s10DXhS5R6maL/q/x
TB/FGA7/oxgnpi+FkBUa2r18uT1jsxFGKD/oz2iTGpOkK0pZKliN7VHw7jWMiwPLcu92iNk6iyIE
aiwUS5Fzn3MgMntCwUhACDV1pQHmlXC+bZLOgc9g0XYeyTe3A85mwVXAyX6ilm3LM7PUTlH3BY4/
DhRoXaCtnNtRpgSjf8r4yMMhI50JopSfxyXn0PHRQ+wfJSWr3tQcs/0w+9CDsyJL4caMzthA/aF5
V7Otki+s2/wYfwWffFhVYNqiSFF3YSoHL1OAtIXfl0uZPvv5Xg1x8j2FNgjNsCbHGXZ0dYWsE/w/
oQYpowEE/0SxJF4xi9ox/42nyhNUBen6VpNyTGly4B/mS7rhqVMcm32wyrdl7Gqrbk327X6J3Tn7
EVyFnWRoECmVqXCEhRYtoAJvofJwO1durxZeaj+nSo53CBFF2I5FA/muRoOaZ+iHLV8of7eXS53a
9vBGSyJmIkwTDHAjh316fBehUVUHtWMldHt7UGT81b8dMq6mbZzWq+Ku2TRVU9hZgYw7eOAxF25H
HfULnJvNS3gIt7WXb+kd32qb9L7dmFvjEouV/uP2r1ia2vHv1z9CHdJQjGPW4yeSFK5sSi5XX/9b
kHFHuAqCBjNAp+MJVSOQV41Hg8vEkcmSS9DsldVEf0QZNQ3AWpgMBsKJkP9KIu1kPmTbclvdqR70
wffkZG3jp3KDO+OqcQVowHBGdKXVQqGe3deuok9GWcb9MAQDakoOl9HYdHAwd2o0kmOxBCCeX7Rf
45yUzsrM5DCwE7wypQeeQkDXTOAt93F70eaGA3gMZBbRC8KhajKZrIgBfm3GQyPU6Sz9IWRnK7kL
y5f/FmYyayG1mdxAR/ekgNBl1pHbw31Xy9ZRtVDyl8YzmbRcVyVT5AjUZ2hRIhugA8yjZ24vbdhz
5fB64iZ7i5kbodn3CGTBaN0+2uH77RmbvfChMSKD8qFpyPfJyoiq0XoLhswniTrDSvGyVVoBvOuO
QtaNH5/YhaRuv1lUD5gf2K+4k6WiZihFLccJG039TbGr8Ta0sf3aiy7Rnmz01oUd0NItcy7Vr8c6
WbUir8qk7BFTkx8rbW8CV97WfwMnvQ4yWbGBxzbEgzGh4DB+l7rqUVbhR641GyhAujAHXugTzc6j
gsYWDoxwGpv2cnmjFlE3jkkh7DAQdV02S5Zes9MGERBAH8B3VqcoI+CDK8i9BOqJ6PF9PWj7bARP
9VKz0JZeijOZuZJqJUzC8ZI1hEGPNrH1PpDUT2C6ejvnl+JMTlIKbpxaiw7ySS4/GP/gA3iCS2iH
2esrGMAEaBRFBURgkmvEaHgNHUxMGtST0k17LJ7YnvnQGfOVp36vLRSk2TS4CjeZuyBridlFmDtO
4wczavdFli6JVc/P268hTeattDiAFGi4neC668g9TKS7p4qZC6uzMJKf+/LV/g6Fm6qu6Pie2eya
AX7T5ZIQ1Dj107PS1dJMwU/w5szxZo58zkT4ZtXfNNWXBV0DnID7wn9bl5/ntqvRwE+Z5aQz1JPB
3g2pce2mWd3O5qX5mtwaMxViq1CKxckv1u5yQ3ektjjfDjHbP7+esfE3XI3CZqTMkxyjGNv39Z1e
bpVNfrT9Zpdu45OGgxCoYU/xStuEL+IYPvzNpWD0vrRGlCP2qUnmUbsOOogeIPNECrwBWxXwvLo9
xtnkxsuRbv28F//GWuaMwBUD3RHIE+/6uFjDxXBf9tVCdi+FmWx7Nv531W4JZtK2HAtWIRyQAnNR
NXQ2zIgcw9sB2u1TtE2X4nlDomhWEPZmgEkeqs8SUuP2lP2sYb99SL+iTJsvQa4abYnuHYR4rB74
VmiYu/JT9RR+S48arhxArcSe+ZwYXrT7q738KvbknpirgSyBfa6egJzgEBzUX+w/tDn62VT4Cb/7
ZxJV8jnrCZdb0QE2d2pLzdWbizksXGWmDnK/RZh8u5Ea6hrJUVHT5/pZAVZk1R6Hyg994fCVvuue
+dYInPo+9dpNsVlYvfHn31q9yUdtRbEZw0EGJzCFOaBJJPk9Ybg3mtSxoBYMrFAK4c8W53WW+HGU
+Lfjz1bhqwUcU/iqplRxa4eDQHiIYK+sknhRX3pUZV4sdnKpuLejTfUTf5vqyYdXUAAyIE6tnhpP
eKBHrsrISdcxDLoG39qwJ75ZenVcGuD496sB6vaA6/Awzm+Fj6ICdYuIbkW6YW1X1cqOBu/2EGc3
gqsJnRwBKohX9EqKr1FASlBN8M75N7TZ6w9iUoYDKMlH+pgxEtpPaWSCsXViwZL6x9JSTW1Iu1bU
Io0wEPYCXBp/bdfDHpQ+l5lecoe9ep+5xQKhf2HupuwA3tu6pIKnhgeg3sE+7TRkYZueFf+4mjxt
Uk3qoW5UiyJEkK/1QIJqOAhwwLQ0MRoI6nsrzlBKd2zgcCIqLVXqsRre+Na1SaEhalOUIhyzP39q
bGklxbFPoi9lpx2kkOGsLRwxyI4oIqeQl3hGS/uENqk0DPiPQepR5tqded8cukN7V+wU6JcCaBQ+
Rpexlxid6y9s6RFpYRucKrxQmFgn1bislZ15pb4ZtfFNsAhvf3hLUSalJVMkoELHKg6+GbywjEx2
kiUlyNl27HX6TKpJq8RJC5IwLi1reWe/1HfiQdkHnvYov/QetMLuk7O9TRaq5tJnMSkpDWlYPyQI
qlvfw+BDI+nC1I0V41ZeTipKUgI4oXA8fmnYawR/D5GE6I6iS7pRom2E+QzIwr4zrsaNkFPBE8q4
rTag7J9MLj9HZrfnBvHynr0nBV345hcSY/pUqraS1cXQVzhp/T2DGGIu39XR19vJNy7BreFMykrZ
wwTCCpDitRGsYJnjhPlHMYQuOEBuJYatAX+r2xGXUnH6OCpg8Z3HBW5o5Uvly4CaPjan2s0eYK15
Us515GlAE+8BLV7Sqpm/h/za4vRJISmj2IZsL9JluLeO9oO1lhz1wB62gEp72I3yfec64w2bQGnB
sSE2uzDZSws6/v1qS0+bqrC5hA0QJh5Gwd2k546lLDE/lqJM6olSpUDn9cjQwHhgyUOZ71STLS3i
+HxzK28m9QRi7IqwxiBNF+wZXENcrQt0T21aD5fvXRoQmMPrW4nHQINLz7dTaL6uQN0QL/sy3uwm
n/2gGakJQDXqMlWPQQqB9Fj3b4eY/y7+DTHlWYNZTkje4KLVKJGTydAa2oFKtjXzymlptmuUJTvo
+VX7FXByIdHSwKANuHGnkH/PG+qI8oPEC/lHxn3691X7FWTytStZqRpWjw8g/TDO1locui1g5usC
L4H+JXqr17CqW9UHWLQQz9izNT3qp795pobwx/8Xb4q0RF+p7QMLA8VjNSj81DVibaFwLuSHPfnO
5S7V4DOJ5KyrD2OA0ubD7eSYXStAUkcLObAVp8/FQO2PiMAOa6Wbz3C04Q5QWF4FKeCFz2z8VH9b
r6tAkw1UlvNKiZoGN+REeQ514ROqOnYehU6i4qX4L0ZlQPMSwtagCE/lRSrwErkw2JiB+RZ5supF
vC7qP9Sm/ecmdRVmkoPELmRRQUwdDtTxW8XZvurYQn2YXZ+rEJPjaquKlkP1FHW+abas1D3osRyh
Lrr5mwkDShDNbRUpPSlDcRoBZWOVGIle+Tq8lGLlVCzK/s0P5v9R9OlDOrXhRaPIBb4XEMPN5EWY
L4lYGMlsngHh+s9IfmMgBbwK6yiu0WbMIQguEQ8yX24N8+Lir/CVgHD+G2qy/FoYVhpWHQdRsHwU
6y00Qarp/+Yp4CrIJAFEySpNqRBksL934hRq+GCgfPZflh8auJ93c6mgUqdbFSaNgwvV1w6xnwqA
X29HmW/yXI1lzI+rQ0PUQiwO3OixeTqsrF0Hb2Lp3lwNG9wyM08/RxdrxY49Lg3HauFaO9OCgCoP
pAMBvYZnxLTTXVl2qVZZBA0gg23a7Jl3wU6XQ8+III9Dl0RCZ5IQmsij8i5oniAWTz4nXiUBrAHA
XAC72MngA9w29abPnnidrhfmdOb0AmIkGdWe8fJlTCVOmAAcWtPBJuyptUsiJCNgX6VUemGUeYYW
OIXeuAwygyx+ux36J354UtIV8DMgY6iCrqpM9w54sXRUQbfgBFznM662qOe6AQe2ElhxqAV3Dp6F
z3ZuenkJ4n/HSu6DTXahsgUdM+1QDbm6MxJdf6iaYnBTw75TaHiXZjIOQ2byHhcseBToq3p5YW3S
CjjfoOmORLMkjxv2jqpds4KRnDK6uGnOYFuxa+BjceuyE2tmtp0TZ9kusQLFDbv22cbF0VXtsPB7
1j80Q3Vn9sXejKyzmoaSE3FyrEVJ4VQHdJYm9bkPxUkQNeLWAQ0iweHPWlO13mtS+Z0ONiTWo7hx
+hyMvHTfWrrkpnpFzjk4cl7PmsTrgab1oywuwSjB2KlIAY8wTOZXGTnXMv/KiyI55l15ZyhwrjN7
sE5vL9FMwcWDqA7Pkn8yZHK0jTjw/oYKzJluXpqSrxMJreh2idw+dw36FGayt7dmUxjtMEKlPdkl
bu3Sh05yoXbjgnroFw/8ITrz/ZL1zdwR8FPYyVcmwRkRFDmE7VagSXVuHW1o9ti+5+vKE37j4rW5
S70U/YDkyX6M/AGwrfv4ITku/ZK54mJBL4mAAj0jhJ4n0qBTFRCVyEbqKBF03TUoDzlaBwprEh7q
ji5wfKYGZePRQ0ETBMXUhKYeiByfS+lQ2UjcZsTkqMOKQ+0TagKa5BqKJLmJ1G3lBq8qZpxUcLmk
zyYNKvd2as2OWR8p7GAzgcc3qeWJ3hddC7/lU6Qqrqk8mJyveSFtevaVLQnNz6bxVayx3F7tG00s
kkLEeKaM4SrUWcchj2GMvfAEMR/EkGUDCCcAkCcbbUxCouvju3GVaG4mdhSSveZwvj1rcxsDpDpg
cgvrNRtHrc8jKeKqbBKOa3NqWE4qC8DGm5UeAEIbJwsHobkFug41yRCiJVoYpwjV2O1ethPITlV+
3gD4BoMWl9B0ISHm5u8q3rRXDcFhE2a3uKn0Wuc2FkiPre7U8lLmz1yIgL9QAS+Gw5xNrMkydYnc
19jetVMIDyiv1+W3Il4SVZmNgQ9ahzzv6OcxKZvYgQrWAWhy4m3wkkeR5UhyvoSOmQ0CXRyiKnCw
g+vw51RAb0Pq0Wke2QPCj+E/6vQdOIF/nm+QZcC9CxJ9QK1MRtIragQkFuheAyVr9L0do8d2TKlj
G0uPFXPjQasEd0h5pHZMAdW2NYDUPIbCIeyhTfq1ESwOZy6nr2NMTtxWbgOpnY5UsBw+A5z6Ua8c
2xH52A8PtVkuCJzNfa2jKAwMgODdie/18xJJMLFqJaUGAhfcVpN+Y2bsm/rXdBFiOfftWJDJxyLp
xJKnCEuaNFKuNEw7GRSPnAzmQvo7Lnn+7WRYijIpo2HeZ7ISj6QzOLVUABaFWejGSwDc2TUiwCbA
LglKdOokr6FyPhSSQB5I0aHTiaNUIP2HQDEJHINptDCm2SW6ijZm5dXWUKSiA8IMY+JtuKUwRS7B
dG+l10UXraVhjZN7FUjpUzpwgqNUa9eu0vUuyTisYqlPm8HVxfb2Ui1FmyxVTWEE3aVICB1PKG0Y
bCCB5xA58RPQbful88tsYlxN4iTP0S2RooEgmugqpw/fY/YYG+pCKSJLUSZ7nxRXhh5TRAne+x3Z
1a+9Cw38R6jG7MpV4kH5VVkRnLW3yrrxB18+dHf5fb/nmyU/9KWcmeyMgwL6WZxhKTO050VzTsrG
SeLz0CwAaWYr4q9pne6Ico492E4QB/cbN2AvXf7nfDoUDWxT1ngKhDL+55wkzIo0uwX7Mg8bt0x1
p4TDhvTaDEsJYv58T5je9Sz91+lo8p0x3gAgwXA6QllK32NeaU4Gcx5c9tqHn5tjOtR3oQFlxn4o
1/DfPnIpZT62G3ew7VMg4AZD87uQtBee88BNwxSqNEnfuvkAeQJVbHISntSK544MvpTbRTKcwgfY
b/cmdDygyL6LZdVw5ME0XStNVtBY3bRq6qGoRk4pmL2imvWIHd2verGJczjrRaHtl3b21EX0VBEL
Tm2GDxX8nSoH7wUaDm3AwJyTL6F6iSS6USHJKqdx5QV6V0A0q/gKyyOv0cO7hilvgsNUU85eC0Uc
NbtoPDOIA9eKuvtOZ4dINsVBSeyViS3DDZS6coFAqGBQrHzrZEZgviTvTFI9cT31TejX5Br3jSi9
VzvzFeXrLKcWaheR7iHapTimApMr4KEgl9MqsERPNtpgV06COyN4avdaar1luu610P8oauu7Ckdv
WrT3md0OEC+LTiqDNqxmtYWn0HoVyuXFMPo7SDXdpYF4gcLFTmtDKFGQnVanG0bkPXZW5mJctmem
7Ws1lLaDtgMEHzRoKlZauh4saYBFue7RXPP7wYqdngT5asjJGqbZ3yS7XNGevqZCOUSNOKO38loM
8P7lFN7XfZo70L780TApdlIjPmgUUj1d1x5ACN2DMnmiPShYrOGmw60CYJus2EIz7TEuCCSF8zZ3
WpVoTmTpblbybWZHx66Jj1aq+izJv0OlERIxsCyxePsNhVp1u6bMkIr2RY1l5BDTHUWCDQ1N+DFs
LdnTpfTcAmrDICTFE9lwrKJ/kk04rxcaK6CJiPxhRX7oabxNOYwbk5Snnm3R1uFd6NdD8qWB8p5T
BfB8zzq82pfVswTKld7Kwus1smUVPfaDdIxkvI7l2XNmRkc1ar5Tq99LqgV6AU8uWd9RD4/zKyWw
3mgyvBU2e7U7eMpzIM3h2+imXD7SuPONavAp6bYmMS/c4jsQpkF8kso33qu7gXA3LYxHO5EfbBHc
10k9OHEv+8xAtyOPGvihVxtVavYFJ1+HnvlaXA0eGr3nXpG4H9BoW+T9k5LoX5IA7phhAlwLy9rC
10vrdZBVkAjCFm270IqcAR8Q4OLJ05CUQD+X4ZMl6A85RBOlU7jsQ2GJej38ef2SD5XXy62n1OGO
RsB60FwP4Q+On1dkyc6K8pU8JB+SGA6kks5SYW/aItrhsX2TpsqPMlCpkwXUE3l9rHh5pujSOGjQ
3PcmfSqlVHhlRdZNnh6yxvRg4LGuY2gEZeGdyckpCQJIuOUXoyEXkMiPRAQe/ssNx9upI3LxARbo
6MmORrEYHgbW1M5Qs+dAYS9ypu8TuVrbWrOt83SF5iGu0hAI6WP+BnVFJd8AA/RmW/kTS4b7oFaB
/NTzrx0HDgEKNw5JhV/H4UoInLoD2kO8meALl8N9SM0KtLVkRA7La5aR71BxvfRFfwnj6qUy020K
9R80vajXKtYxo8axqOiJdMUWKkq+0qbQ4OE5DiDRXQluE4z4tkPfr4NWXkUNTJa4MvqamloO8QL9
KQW2X+b196AHVnlgrbmptGKd9cR0NI22GxKlitc11blEnc5Si9438KQogvBilCIHIpNBQlZkIcSn
VAsUZ7FKecC8VOseeRPFLhRIuCMl8ldImEF+KWu3jcY6eIGAOqHL6LlkLKr3lqle7Jpy367InRFJ
yiaT4x9xpvptHVF8U2m9qnLBXUtAslbOdVAtiPpStOjnWbyABlOa/8jV6iMlytqo4B1t0qj2qmrY
SbI9OBBfvlR5GB1FldR7IY8roJvf+oJecPmyttzKs1eYXcEzJB9TW6qwK0suKbSLnRcy+MzBJU/Y
ytKqc9XYkB1SYihKQfYVQCTjqMHpUAr7dZ32XipQVkKSDl5Y1oWjtmg2hjE9CDo2YICug2uvODOJ
M6cKyaGHQk4fGt9SnV+itl1JMjiDginpWmH5d1tuML2qkqwjmTAPDrW2Z4U6PbRmD8sgTvtVLczM
BUofeBDaqU7CJMVhcv8lla13RUeHJ0x/8iqKdyWJ5B30nwyX9dI6qONdEJR7YqEpW8iwqSrKGvmm
XGCiIkGnqz8GRfaAbVl1Irk/DZr5mgfmKqlS5NVgekKl73HHDpLePpWRfd+psQttmYOltus4A0gp
Qc9NwMaOtB06rMEqktVNRErrpeWtW/TGBRXymOvI/Ux6DNvsC3wg7q2OHhRLWum5rUJkETpCdgSZ
p76BVRfUtjYhPnyHGQmgbQrstURWn5OApuBKtWhtFeFTSqUfNsOYshLvBHbNj4UMpk5TqLHPImhz
WfIzdBO+iS7r0JEWHjftC6SYnu2Gwoa7j/Bv09aA3LqOpkjHtmpIjyCrPOaWtoJ9yZOoQMut++Au
UbkftZYrDPXYaJA0E+zQZuWaw84OklK7XIueGkXJnUAThSMxSAdBg8wF83XT1WQF6EKK9pvid3zQ
vUrlkdMloncCWfhdbB8h0Ai3JOhdyZYUrWhjyqCcqU80jzMISpmJi9ogIAhPL21Cd5HcfmmtaK/3
1bax4q0KsW8UiWFj99WGRiBUCHXTVlnhhXK1App2VWjyly6ovtaB8hwVUuKKJMrvMw78ZStnZyWN
n6GclzkSyaEMRto1U6xdOMT4RgoBdGGmPnayzBzsfz4zuwuU5O6ZFn6vSLSWOd5vSjhRiMzP+tYb
AtQcXMbWkdAvWVEdamn40pbNB/TxDrpZQ7Az+sEUsY3TeKsXwUbvQ+yLiZV5sJf9IcnNNoeygRC4
aQuhl26FDlIjDb6R9/cS5w+FLe21WHyD68s6U9FZsHD6qDOyFkYBnEbqEk3z62jYVbRcY19sXZmY
B8KVc9ZgV6eRfAiT9j2sjbUc0bWal6VPC/sVvq6hVxTRlkfq0SaqW9bhyra01klMSIlJBJRDLc4e
U27UTllaJl766pMNWxhH71SfZKBYVwk6KvWg6BdCAxjPqeYrD6B9WIYZuvrZXmrUym0jaysrGfQx
ExzFIgsHCSN+UAdFuDVtXuyqw/lrfC9pvpTQDnVjM3kLElAt8/oiUkCRw8KEMmKNLVnGBtI3/TYT
HaJl6ge2xmgNlUDZyaOUOl0c7oUi44DX4VoQv2YVeyTSUHpNnj/mVN5EYeKVBfwpTC3wVaqje6zb
F2yuj0ZNfwwpNAXTyjTcQdP7iySNxb+290MJScwuLvD9hCkkSaz4yWh5sM4Syr10AE0/avD00+Zd
4xmUKdCKwKUgqUvzmKTIkVCCYmcqeO1xHsRAHOD61XVy68sWTsS2IF8iI6rv9az1Tat67YQN+HP3
obWYiCLZiyHYFB3EfzJenEhjKF5p6sTNQiglEWGBJ6dKOKuSMEaStMZKNIXiFnrXbcu+GZyusDr0
I1sDJoTgy+pDf5SEbO9UUEZWlk4ehARFo5YMAH0X0E/Lchw1mmjJ/mv2Zm8Qy7QMBZ6m+gQcg80/
bVgJwSmN2JskPHVMcXPdXI8CdKx8ut1GmL3pom8FmqkB6P6UyhFXpChM2qP9BzGUuwjwTEeXih+S
QLnSDWvhvjsHV8YroIFXSHTMCGTbPt9H2x5KWnIGOlnj6W927NQOeiVt67w1fn6SDCdeGbDhWeg7
z43x36CqPAUVDEVIuCHjFbINGQD6kYMOv69Wl0FduG3PEUR/DQ+RJktXDCkkwxmeIVCnGF66OPUy
L/RTt8MWBlstL3TZNzwpX/58Ea8HOGl6qgWXuga0QzgHSHdRht2xDNixgekVwYHrdqy5Hs11rEnz
rkjUVBIUQ9QLHBWCZMvyZHBIl3YLqzbXG7kONOknaHZS4/qHVeNBuBZ6vi2g7/nfxjKO9apjZ7Qw
i0lxhz1x8QpVF6euN4P88t9iTPp0ecTqpA8wXwNYIVJY+nqLl+j+L+A5nzJv0qDrKU9g3Ym3HOwd
rl5Iq6Bu97GyUC3mF982QfLHo4Q6RU0ltJZwx8OEBfadiUN9Z7007ePtCZvTJ1Gunomm7WGti7nW
juIxRhauusxyahipaWpZ4xSMo0uuejYvDpqarMKi2PcJf2hKFO7bv2J2pFfPcJPsi/OC6B1Vx5oh
tjUFi66U93ZlL7wfLIUZ/36VgTSTpATqUeqpE3tdPxj6gS61AJdCTBIwAKYOQjIIEZGTCo5oHX2X
gvfbszX7rV7N1iT7uqiu/mEjNzYHmDgz7pWe/DnM6TotprSTtK4rE+/rgAeSEzVMp1a+dEsM/7mt
9yr1pryTLtCsOgqRelL/oEDbV4jO1+rSiUath+RvuszX0SaltKy6OitbROPCQk63bm/WnkqF16WG
d3uBZrZAIkOeC9roKnbdqWohOBdqN3QE/CoSrO0SfCeiu7VCdyXK3u1QM3N4HWra07ZJnxkJx94a
sPFIxXxq7yuAdkrmA+WzsEnMJPenYJMN17Q7PMElCFaUwWuUEFxj+/IQaEsKNXMUdVQ8SHKg7EE5
YArklW2IV1hxinoQgdYbbpoHtIKFLz1XW3FuUxcP6AtiBXNLBuMk6MDCZBSYy8nQ5KojJWdZepY0
xVMSIJRVE68hFo7w2ZAHCwkyh7wbj0aKhZdgvMpN34EDjLxtQj05W8fgnN+lm9QfNonixtvwqPvJ
s+zlXmw58ne+ab7ezpiZRfwUevLsAxpZaKOvmJxxp3coVJpwLkYfasm7YaZIIc8NTKdsw11tqv7Q
xwqc7hOenGGS5tbmRdKXQMVzEaCkqYARo8iwzZmcbsMUcioVtArPMjM/ioh9H4x6YZ1m5grmcAYg
KGhOQYd0UmkLuwAFx7Tjs2GrX4giLu3Qu6a1RDhdCjNZkqQgFY7vUnwmvbyVA7HqdOlZbuPLH6/8
p9FMJkxobS6VMLA7V8rXGMkWSRzeXUsWTXMf7+i5OD5OgbeAxsjnXbZvFTUJiRbjDYV85Boz/Ciq
C5gevuQkUOG00uElotnzoVtVPEBnL7G+mYl84Jq1+vMBX/+SybxaiWHRQlfic075/ZBFfsjY87J7
+kwNRicAIprAXUFJaJrqFjMZFH7xYtlqO6hQOAA9Okr2gyiFiwP17SHNJT3cTVUMS7FQrSa7WAxT
y7SiaXzmuYZMNLwgWnrCH9Ng8rSIn6vCsVyByuRvinWKZEuKWbThWUm4V2pQ4OOhRyE6zNA2KqwB
zg0NZLyMhc1lXIxpWBvYDujv6kAET+W4cxqkxA4s6QTozQ5PmQLNN+ZQu98HQnzfVaG9UAhnptK+
Djg5qtG6wMNOKkmnVqAllEtvXOflwqDm5tKGpyrAKjh7YDo/fwuhCKqKBJp0ItJDH9gwUGh9VWWO
Dgc2ZXDCvvNEsuTN/lOY87epHE2+NFTHcYv5HHVQYkbaRpUA/RlWXTg4ahMUToFGK9fD2NWN96or
Akf/H2lf1hs3Dyz7iwSQ1P6qbWY8XuTdzotgJ472ndr4608pwD2ZkYXR/XLeggRID6lms9ldXZXy
mzHJEotjuF7ui30YSNfcqJ6SDLzRrPlRFeSQV8GepXQ3VuLAJHKLWSKPl+Q+69tPxtJ3E2V5M6Ub
pYvv1zEcD2y6kMtT0OZeIn1UwH3jCLek31SQE0FvMh4jW06J09EtwZzvwXc2BSOAo2tgWFmcKKp3
dW2iuIahkcHlynATorI8tVuUDSthUUU8pAoIswmI25a0e71WxSNK+ZIfFkprDYZ+Gz+r/GWeJVEo
/xIT03ZonxzCdLyhYP22zGgY3ZRvauitLJgADkRn/m4GUt5FfA70uhKRHoX3aqvZU4MSlNAhwrB1
d64ueK6rzdQoBJiIhRem8WAMOercvmoVh2AH7Zb9jCrBe9wufzEw/V2OjGvLOjW3OM5QjRgKjcNc
TG/ytgN+HLOeACZctrLimFDQQ1YKTwHQdzlhSoui6qmaS4DmHEOWOGHCdxUh3txiu2xpZSwfFL+z
9hVGwQB8XKakeRClmdTHkh9VoR2xhwAy2lJhXtUUaG7+oKEWzUXr4aZFONkYz1g1jrzUwBpBr/ON
Y7A2kyIcEi0ACRqrbcUNr2Jb3vEP8hR7WxXD7/cnKuQULkKZgq7AkkOHoT2a0TYNwDMc2/mkWLHa
OsUo3CBodlLQ7i5v7IqjzPzQeOgbEJf6NgzSEtCSYjYZIJj0EI2dJ+Zmlig3Iv/KokC6S805AQJR
8xKzqhQRBy0/D3wiDVaah8/TGO0xoLvLa7QcUmXDW9YWdWpukeqUWm82CPuBX9OnbPBz6Kq0m7ws
cyg8v1dAFH6ypvm2O6mfaIKyzFBhhKS/ITbhJRJEXgrJSROQRaihF7DK5WqHKKo8ApVhZarudOiy
X/5+K+MN+BlAuSs6oKsmXSJ1A40Mw0STAMy9DYSKDbsEzU4dAQET9E5EElD5JmhBtVbKO8dERy4I
n4VW7AUdXMzOuDnZ0jVei3VAQeOcICNDpFuyGjVhJZKh6kzEuj9UhQ6NPcNpndFN9iVaRQ66+5d3
Ye2Dn1hcMhzRQZ1yncCiAAtu+1zjg+dbQ71rNjAuC4pR6Lyh/7B4FGtcM9UMHPd+CXyGHIW2MpiA
Ag0bS1kZnsD1MAO7mUYg2rocz5riCZgt/D1ItCCspT71ABCwBsx3aszdrJqspA0do+l/6fUW69VK
PIfsAx4rDKknks+FS/elOaBlrRm+LsgVz1RwF7+moFwz4q2pnBVLDGEHnR+GobdvD+Ku1dvBgKaQ
XynA7VAE1al1UsC/K/n1smusWjIAM0ftCfO2y+1kPK5TXY8NHzgpQF1e1Uk5TLXktvqmzOtKlGN4
JgCfiCYTUNnzv59EBLnIeVnGkeHXrsDQD+wZL9kdfy2Oebczhd2Afs1wNUAEH/4lGmG2TIM0uk41
go09t82iXoyBFBrobg0udWJXkSxujbZw+c70k5st1qSV08CQU8uY8kFaiqh+bm9qBFcKBntpPj4M
kuYJo7ZVo9goUq9U5NUzO/O75WRPs6JvZdZJui/ttZ3q1TvDmZmtZWym5GwtaoUB59zaYhdVMKmg
xQ1rrUu93I3d6jM0XACcLcOK9sxKvWkfuOD/ARTwspuu7ScqpODtxMPo+ywElFDMDnATnHowr6ei
n8EYTsg3DsMKMwcqbEgqNNBdIpNZ5vc5jUYpr5nuB88AArqKW95q9lBb5Zdkk18Jgcdkt/1vzeO7
GL1CSCGjJnZ5pWvXA2DBOI+zCjx0rRaBFPCQvk1H6Hc0MfMgkg1pr5g5TGK3vRbYozbdtGo72aYc
11ZqyLUllZTbwB3dT+A/3vg1a/t++mPYuX+FGLU19EDWfZnUgEGnXq+nnhlu1Ti/v+dxDeL9iU+r
E9D4LtZcGoXKeoQnvzcD4AFK29RvAohyANCFTo/HmseNTf7+1oYmBzFxD0PTBJ98YTBpKn0ggar9
mXpMhRX96g+aDb6LxMltjlcHBFy6A9/1z/V77OkbCdhK0AW/wZ/XKoLRt/m7LDAhNMg7DWpijY/p
ZsDAeN+5pYA4R0b6jfbMHAMWmRj0RwgIIfE4wJ8WcZf0Rp6LbND8tggBzpJdzYzdy/u5dnDkmRFb
h9jTfD8v9lPjQLODalzz6WP0lPn5vt0ld/FN8aqHluJwt77OHojD9jFo29NX6SBtrHF1R0/sL/w0
K7nWjl2NGoCYdT/rezKkdxPKDzVhG+WGlSNxttRFaFfSIi26nqMGID6UlPhmYR5oq9qXd3Tlsjyz
sgjsRqabEHPEhtZNBKE22YuNwqkSfWfqgTcZyT8sCg9VAwjkebJxmQZUGesiXYG5In0OhtISILLi
/T/cVsh5gV5V4PMEdfLzaGJw3miAGuOYe+VtfKRH080Hu3WCO9mtdkmyu7yH350ChMW4sdBWoBhs
W6akRZICKSalmq+UfN+0EnRVBVrVHR7BXVZsjet9P2Z4JiJcz40o5KZ/Ls+Tq3gYeD+ITlH9oFO+
NHSgAszJX17Qd9dDcx9dQjyxYejb4PDQF3mKCxI06k1jR8ZNbfwOKroR8r973pmRPwn4yTrMOAa6
rJChqkdqNwowoR/IDuCcNlhMnvtQ2piG3ljTn+LCiblwaEog9jATqkfSPiDjS0k4JmGUdiPkry5L
A/M3CA8oJr0XvhdoVRbyosWyMG/ToWiQtk8G+cRRsqDv+w/f6cTW7Jgna8ImTQ2qBYrPasOD8O2u
DnZ4pG6494rD4b0FfDlBpACXwyLmGkBp5hAnwgh9p/uJajzKJX24vJCVE8TmLUP1T1fAF7GIdSTu
wfpBMQVVQCS2qINDHGiHTuMAaacbzYqVlzpINcCNjDYpmz/S4nWVVUUBbAdsNW/yT3TanXxPjw8P
UGU1cR9Xt9xOrrYixJpTKAa6daDfQIBYrs+kaCMUEiBAHH+0slJlmIwqJrARlM9FC0FkJNdvl7d0
pZ2LdZqgf0OzEI9yffHZMP9TMKUBfqX3ZE+zs7voMatdhmTuXnrQ3dFmXrYfv4oKT3V7i4J6dcEn
xpf3JFN5qwYANlCMLNUFRFzGdp/1z30DFRLMBV1e6/e07nypC/cpc1rkA1ThfRCAJHgUvKm1xwGd
TINfGnmtx63eKFs7Eqd7u7g1wxFuJZnY2+RAMgtI2OQJpMoe3/eqpT0Bx5Gia66rVnkoHbIH/N6w
2Q16jje6v5Xjbf2URbyhXWKmGPuTIX2iHrXJfKBK+Xp5e1dP58nHXISZjA8SkLowYUbPIidAaw4o
aTFg5rP9ZUvrh/PE1OxXJxHNlBXUXSP4TXY9OpDXcDD3wQ6dl70MjuxO+8TWbv4/yJ2/p+nnDjQ7
2IlZHXB6CiH4+awAqvxLVjBxaImn8ke+UxzA6K9kkBc6KdS17/qv0NkSmN3a4EVIUhqBybUB/tsr
8lUSTwPYZyKnzCWMEzG+NWS7dhOeOK9BzhdLWcqkdKZlHKUPFfOHpnzkeANd/pIbbvktJ8oJLVDX
xAlpbqQZbZTyDQsbIcZYhJiaVkYtzSGmza4wfGEl0HIfyVOuuW24Na++thpwiwA2MndZjCWhRKSh
cdn0E3g/6sqrVZFYshn9urxja+tRZSYbkDVE6rWEjpQ52OnlmcSr4TMigZhuKKXHdJIq8Lsm3tBv
CbGtLgqtFAAE0NBBT/bcD8reKKqElgA06dJzJPHU1qK42HhfrLi2jD6KOXcYoWe0pFJukANWugbU
VA6+8kmnFmsHK9Le0+D98vatePWZoXm1J0d4zIYJRZUMhmq6VxKCZHw8jsMWb+VK2WR+ViAf+iMf
AyzduZ1+LAiK0hQAwTj4TYf4jSbhMUaYUvqbanAyahcfUyFNFpg0/CZrbipoYG+4/spaUTwCuwmo
R1be9RAUBXOQBsybkLgjKZj3nK66uHQu7+haMMbzCRLHSJdQCl+eYWirK4mcjbKPz8YjRzjFO0Vj
1gmcVrbmWpwGHlmMwNrqYG9da2tLPLW9ON0lqIM0qUMfWhvfy7KzKvlNBu325RVuGVnkDbXCh4IE
HTiDhvzAlKq348TYiRB4hH8xpIDqDW4zD+OfO43I20DCxAzONvhI2kJ3FThMoG5F9rWcD1/sr53l
roVUCusYX0zOkZegHyM7RKplq57UXcTzN0yUXkd59kxM6cFsqnvSYTYIs9KohN51mryLTX1vYvzZ
pO2nEMPD5V1YGY6Y3+N/f95iv4MRCJ0/HxWT8dTJb8cDvyu8cmfa8w1fH2IZpZut3PtP1+m8LgWr
M+YPqbf5/UUmuMC0t1oh+W57BG/pd68qXpClT3EoPgY8pHkCbsZmqD5yU3sZ2hATPn0xYiKc+ph5
xFy9kv2SaPk4qfQWI17qLktBlSXE+NQOky8Nyh0phh2Fsp5T8uSKA6kpicwtaSvsoDMcpo3/Hc2r
o3IMjCGK1ZjiXtZR0EYuJTqZ1A/5g46he3MsvMSQXPMfZJJ1ICVARQVcBvqsy55xMJpaDYwe8xGQ
rBHqZhljDm+3OPdXjuKZmUUGVsk0ogkQh36ZVJ8VUX8GYbZjCcbsL/vgyn105gyLXLaD9lcsj4gr
mZLaQu1sM/xRztLMU/3fCw5nlhaprMIkvO7wAPMzDGN3YfbW5dkh5elG2rByi8PMjGYFmAvUcosz
NUqxjuwRt3hcCpfF+VWfyhs45PVze2Jjcbf2fU64EuVIf1zzkdh46jhAzbg6SmpgKPNDm+y34v/K
k+5sWbO/nFznjBQJ2tc4tFn5HgjDyloK6coItBkjAudBmrSNRa44IHr34KmEiuuMwVjc68ANUwki
ZBifMUA1kjjUfBWgCrjsfWtGQN2EKAS6LQyKLj5WX6tgcpQLrArlIBVi48AMgCLyv0ssQFScEmCQ
dRmd8iWsq6aiMegYIxfqdUww3GrqjDt4vbyWlQ75uZWFV4S07GAJVqKDdjXc5DtuafAGvttCUa1e
a6frWThDh6qxnmPsxw9rm9jhA3FTdzxa8yP7oZ2FtdzJCU2r2ba8drqQICP1RlIHHN7iEGvFoI2G
GSJHtgHE6y3QmnwlePyiqQtCtl/Aj097TNxe3tkto4tY2DddjYFTbOwYPUhm6EZN4Vy2sOqHJ8ta
Ojs4IyYiB8zv5KcUQ8Uqhl1JtzVctzLrCQ8BVMuYK9YypibOD/GkZW0etAmqQDLYmoLhJybCb/Hs
SJ1RH2onKUjmGBo7TmnmgM4vdiZRHBUDtCrSiAc4Evof/33deIoA1AFcJR49i89Z8I4lZKQMxRJI
N4EMKa1Ar8i35ALWttdkQA0rSJtBHbE45mYjB80Yc+ZXaWVDOs9uks5Lyi3Q0fxrl4kNgLzA4mno
Vn9ruFEqOg7heOaHYXtI0IRSOu2WFcVOzWMHsw7P/7B5wKQCUISmMYQ4zr8msivSZbXM/BrkPzG6
bSBt5dqG76/dz3iK/q+RRVCR+aQ0CV4+fitp+z7J9wovHxKWH/S+2qiesy1bi7Cijz3gaSljviZJ
uS0Ks3TUWH0fDDANB8AUW5kGvYxkuKW8tnuQmqiDcCIByk+i2pGZuhJT74I+6yw5AFIhKl7DUE4s
5L93KuiQQOqcHkpTrW2Dy16R9YUD0ruPyx9l9W7GVaICfa/oFAnh+VfhsYQ5IVngq/weXFAotTZn
bgI52kK1gjvhqqkTO6L0tkAaa0EK9xiabFAaBGR94Q2gYZEUMH4hhCitO/UF+KOf/mlpf00sfCEY
xriPcWT9ZPIaTO3fR54iW3lpab/S5/AwuqFt1C7wJ5Nz2fLqwYKPQxoAK0Oz7XxPR32SweXZMp/I
97LO7yFuuFeLcK9rEoYByy3Zg/Wt/GtukZOWKS/booQ5ucXNUkTJe9uW3uUlrfi6Oj8+DYCEGeZB
FqG4TYs4pHqNJbHsoTXbl3Eyjk3FniQlPFw2tYLTBZnAX1vLAiMJ46QyWMX8SGDYWXsN4jfQyVpU
eU7Ct6L8OSSxa7SFPbS9e9n0yoc7s7x4ZxfghzNQy2R+Vud7XapvwiB1opTvWI5xZRral82tfLgz
c+zcT1JITfNUwoeT5N9F9N7Ib5f//7UIdWZgcci0PJMa6EUwwEfYBAirWx2M321jYcBxlx6nF8XN
HL5vf8r3yQeGYeJZRLL/HVA0soAVTL2tt/SGFxmLE1kyDfRAExas5Y9TTR+K9CqKZLdl+e7yyrcM
LU5gxvIQt16Oa6AydyaIJvfK0Oq2TOv3iJpbM6RrRb2zfZ5/zslrQ2sTM0SSzPzGaa7zBwjHu+KY
YiwA/FwYC/i/buPsxifmQtFimjSEmypCtTWgnGQN5bT2VpB+Yx/XroezlS1ySVOSCJDQJTbS1UB9
MVlZDzVHcJbZg9fUdvJQ3QaQv9lvjZbMH2iRm5zZXcSbRB8qcAchBoxGZk/JSw+q/LHaUvPdsLKU
LWrlAnwlE6JaMdZ2hfeUFt0KcwupsIJ+PAto5iKs9EVZ61UGM/MrgLykR1B1Or0NKGlr8V27v+z7
aw+r070zF2ElNHXMAsjwxuAm3A/P6W4eT+lvtz/S2sPqzNIivsi5pnVji6+E+nEGPdUCnJNWPFpd
6c2PucHBiGRhkVfQ/IRe6Sobb+6N+LkULipFoctZi30N9AKVZHS6hrr775zj+HggTtZlJJWGtkxU
AqMrRhIhlAjtd8QGKHq0ex2kYZc/2upSTqwsIqM01EmiS8jFG/HV12jv97l32cLq3XZiYRESlSZK
wmYOGhqYLmvlNRpzsLqlbp+kNp3+6WoDdACID7QYMMl8HqJIPkwo9IU4WSw4Vqp4AivVliLy6uk1
AcKgwNHjMbYIg5EqAb40SdSviuGga7ITjDOPq4i36iGrW3diaBEEodc2CSXQKejrqJ1lHx01b4pa
2QcpeNvolqDGyt11VspchD5UDMA2bqBiWqsgfAtB+JM+ivp3B1Keyx7xR9x9EWRPLS3DX6gXmTL2
sDSjzTMwYVqRjUfGDRhzW2iP24PToGOt7JEiu70GGm8rcC//hBW3xyQ60Of4ipjeW4696GDlU2NM
qvth1jtpaoD5YwOvs2VhcbBQRutijA4iRCmQTAlzsAt2G2ncih+eLWJxsvSsFVGcG7gjM6g6gL9s
ohpIWxvn8l7NXvbta53s1SLJCKusJ32Mlei9+YwZtwFEmBUHEXnqVDQxbLDiSa4aaeL/uLzFMdNa
kSdqrsNLOtXJhvFaB/C5Bcnc5eWp87X0fX3oXc/nGS+nxWUCyR2mthgTAKi9Ul7S7GfGwmPO+FdE
a/R7qh3UwwJLN9OfeS298aZ5YE1o7plWg4o5dKtUvgIGfFfE0mEa+ask9B9jHhwgMQZtnparVtPQ
HZJ7VGyY+QJi4dHuhbznahI5UlK1Tqv2160p3XRFciW1/ArCng0Kx42nZsZtK3X3rTy/4fkRvAa+
nqq/zDT1tDL63aGP6xXzewG93XdJCKfUweSbGYFqq2Y9WIXebHG8rUYJaMH8v91a+HUtQ21hEtit
WJaOaaHdFXKqeHImZTbEHjYJEFbNobQNram5SbD8OGaSzFofKBOoj7zbUW8uoYZXw7gLgW4ZXfFB
v5pd9OMfMl0Y/Gt2scpxSqpyUifEB3ITddQ21bdB+Zy2cPbrkfDEzuII4xuBtQf89ADwjN7wEvzm
/vAx85fgY/vsDny9b0PrgH7LMa+741ayu3K/zENiVIfb6+xb76ACeCfvOnzLChzSmFwGdXZID1ql
VSCGHUeblka8kSSuxqy/JpejdgJXzIB3EYLJ8KoNN+Dp64aNyLuxquWsL4sLScYkOPMpJm0MKdi1
HMxO4z2YCG1gXzfCx1qSjU3E3JtCgBX5Ji/YpzmoGUd8wnyoDmVpaiCcJYaTIve2gK5+Gbh6K6Gw
2bH6IRjJF742pvwrsKhfjmMbPwT58XnqI0mlHtfyMN+qvaPY82OwtPlVe12429Cz+QB8C5ooSWO9
c618qeoB0r6a9BKMJX8IZXkz09eDXfXympi85i8oZ8mqjso3oPGLfK4WSg2iUGSPaZsFdlCTXxog
14oR3Q9Ud41sOhgdgUaW2l11qCKLpvET/IOSgrKwTflkBzr/CPL0WIj+QGvZoW3iBgAp8ZF8YnU/
8gyUyW2og/xWf9fMqHKyYk7opepNGoLr0Iyv6BR4hJTvccYelYyA0ZmwXV6oey0R1lAKh1BIMWrh
dROBS16fjs3MoCqU3ElrdUdDsBOriQ6CoD7trXY0axuAAsOpW3ZMSxWzi41dxtItJ7o3ForXDBDg
LiNxbeS9J+WRA+6fTxY1XtNXz1mgHCOTlJi6GkIrLaKbQFQ/5EC6q/SkuFXU3rBoXx1prRwM07jD
gO9T3oPCtcsrHRN28V0/Dm48hFdjDyomkWWvYzoc5Wm4LwQU6RPWfsiU/MCvxvA/3yl5iO6RNNli
kHZgUnAEa8EV247gjpYl5laK6aEr2TtSqR40KAM6oVB3nI1vJNVBP6Z1t4MZHmmDCZDOIDc1L/xm
nNAyUSOMOJqd09TiiLlE8Jya47Fh7GZUuqMIC9M2C5DjFSl4uENRHaOaPMQEg9FgNkb1at+V5u80
nyyZSrtR0ENVq0c5G5JDH0OpQc2kvTykP6Myc+KsFlZjhO+4TWIQD0vcKrsqcCdt9Kee7ZCmgVGe
63fMTCNLy5WbkSqh2+vJpzkENlEHH3T6pVXNzR25rTXQ1fY/oL+552n4VMT0yQg1TGjnCexy8Rl1
kWlxvXnvWS7bhso/ElO+ByKjtHuCYVX0PnZyL92lifkZN9Vo13pQurJSlo7S9OFBkVs7NbTnaMKp
isv2Ro/qXa5A67Br8yMP44Oh8RhMIUNlR536EiiQ7pmUK7QBE1tpyZMiGe/lUL3XQr4V4+ibvRC7
MB86CwVi0BrP50S60TgI/wMFQ08K49dkTMCQLb6aYHgBsIDbNQk1q5MnTyb8hkH8F858F03RG22C
HyQ39rWUXAOVcM0QFSF8wH/UbfuLKkNsAwUPttKwdVQSXMVlfogqleMLGNwZQ2InpLjTU2NPqr6A
asEAuasO7zUUKaQalE1oYsSKKw/gbrocTdYuBjQaQIGGKToGUp7zABkqZk+TCnV5vemuOB1xXpPR
ImR06mly9ZJvItFWLYIRZR5z1WcQ5rlFpRJCKeQETyp3ROoCwuOvYYfe4aEEPhdlLAzzgTg26pyt
ea/VsHlieJG/4GLX87iCYaOq7g3wGuFDd7doDWxB2NfyM9x8oNbAJThPJpyvMJbSuY8YI1kpfRBi
WRIuWVN+JyCq/oePN4OwYArYvuWLTYxUSqYxoP4gPeKoQ27pUxcNMmkGoZJh495Z3b4TY4vtq1BF
CEkDY5KA9EH0yofapf/0fqM6BRISTUn6rc1sYBAqUQxUeDToO8lQBejiyu4HupFyrX6iv2aWKZcy
aBXUYmAmqIyrXnkT2fM0dPtq68W7umk6eCRMdNa+C331caiyKoWdOkYS1A64dERJPQ3T65ddYWXO
GrLXYOyaySEUyHDNv+SkDp0bkdRCngAPXyb9qGrpU0QlZCLazDZiXuMqivlVDEKlq1quv8wM09Zx
O0DBtQhLO5yyj0zpUS4Ea3rZgYm9mKLHyz9wdSdmAAHQ+QC7LUd1ejBW6qWOAhFImdwmViFWiV5r
Kv47Ugv1C4ZaFyDKkKmco8/JNgAyCDE/UMH4QeHL6rWKy3BbPnnNe06NLGpQ/WSgAwdSHZ80cerU
RflRGPSrlUlvGRHdApyuYXexJhNfF5044zt2tzDVQmpGiogJcQPNUmxTsiHBkHiaM3hFbHe519gI
22axybY9F7iWOS2DR2G8E9TJ30bgoLWmlEGOcpuyC/fdDjORrnnVbNbJ17wDaqrMgOuCwWIJpoIe
wiikKYV3dBOSQkBmILIDMQYVnfvLfrjWRQGnItEZwfNkfp+ce0ihNFkALAvFvE97qx7rHYiWbsDF
aVzjgrbmoVLql/+dBgQ06RiHU0F5NDOeLE7n0KRNIwusr1beS2RMOWBwbAK9Q5duDszOC/j2yU5s
zd57cgTAoEqDqI7mvQwMqy6H60nvkOaI9NaoxntaAfiJLJLYeh2B3iahkHvpQTYRfJpdtVdVkOpH
6uiFXQcNI/DITWB0L8bQzrSgtnKAqyzQYjQQQga3La6bt4AYd33U/SIQS3DNSC/sSZnBVFHqAZ7p
hvnYAAykPKFqgXlQfZca4y+1D3ad1vWWFg97yMS9DLMey1hPVicZb3GRPmpa+zRk0FsZmUCKZGJO
w6D9V5OEEZRiwkcISj3RPv6pxC1Ssqq7KiBuY2m817xQGZ0kb+6lOtUsoaNWpDXkhuf6Q5KPb4aR
ef1Er4iqYggqf2t7ObT7jhpW0dYxhMmzK7kHLcwUk9ssgUSMZEwgt9MTiCoVMViyQMQuqiujyd4U
HkAzWrdE1v8yUrITafbWNLGTVL1xiJheWm2sfQa9cSOnJQaO5gAhRHanAkMydcUPFhVOJ0M2lTXd
fR1Dr0oTSWQbFX0KMKaCVUMULZw4daAWBMI2lVRWrOFp1BrGtJd63XQyiTV2HpLWz41esmkTP4Yt
FC1kHRor4JslntCoXYfDbdOYv3g39s7l87QWC2dpYg1PXiSRbOHZolA7FuUS8aeU742psjtsYD4i
Sm1lO2vPayCwZoaUeXJ1WfZKO8ZpKMGve4C80vpOyd4uL+VPvrQ8OacWFikOyFdrrU5j5FO2dCcd
oRziQldIPob3ELGCpzjES9/YK65U+3f0h70ELEwbJYu1VZ5GisUFVsVVVJQkoX5OlWMlh1cs2kqE
12I60n2QruMuRt1p8cnwMKwmkERSPzuEewyM7ScPQjjHrXrhWkxXQA8AQ2AkBMHseRySuKpAyEcn
Pqaof8Wi2st1C8H24uPyV1tDJiLfwfwMkh8FDEuLHespxiJAIwEPvDKuIA7YQZ6BujOdHGStPGSp
xeCGzhap3Oo9cmp2kQQEE2jLTUwqgJKrd5onCdyb+whMICauEiuw0p+NbSa7rTbr2nEDcp8iQ0b9
91tlrdLKuM/rAVm4vtcK6ZjQZ1BPuZGR/UMipYIIAf1CzAvQJchIyBowG7yjKK4blkjUxlJE8SBK
1O4vf781N1EhZwEo0x/WtcV7sKx0LtM+w6ETwmoxv9y2T5BN+4djdWplcbTlYQI7vwErXVh4UwCd
9nQjA/8T6ZbRY+bgmQkNUZRbPvugfqg1YTkvBMBmhuZd6KpQhydW/UPmlryXrzGb7Zj29AbmMf5B
P+pHaP49FOW1etgir1rd1JPfws7Pnl5USgS1THRJGYQdOwaFSWL1xmafaCXVOF3y4tupUxoqgiJY
iVk1SzoKAze6tJWybS1m8e1iZTJQlsfGsvIlCStUmmSbDf/SWlMxxQrGGxly40tgyNgRUNrSAGFk
HqSS8h0t1ftMipx/cHcM4Gjza42xP9y6J9nZkBMJb1yD+KHZZFaSQS2SK7lmoSW/1Spf3bcTU4sI
1Up5WWJ0n/j1WF1JeLljCgOjTdLGiub4uvR7DVRBeJ2Axg9qIue+Nqa5BmLNnvg8jI6dor3oRnHQ
Wvkj5MZHEpIN3Pf8qy+ZW7j2IIukESElfpQkpo2B9oMoFEzCBb8nE47Rh/l1Bb2jjXDI5v/2m1kM
laCsg9Gzb5IBfRDmkhYNBDLXkLK0kieBmfbaDl3xILnRXQKJdXdG2dS+gJqb14AiTve3qBhWX/nz
AxrslHOXahmVmyoWJSr/BDP12dNwy+9qxdLeg+tgTzx+O+7Ynn2Gj+WruvGN13CggNuAZQtkUBrD
A/r8I8cEDVjwbRF/IBEk/gLwIUil4oikfsHsy3tbV1e4LD8HYdzEtP8lR6O5EcHXbj68ajAsC+4S
gjTt/BegZhtAvLYmfpe9Zp2BYui1Do07hW5t8tqxOTW0cDADLXHIpFXET1XdMyTVyaXObqm+vxwI
5qi1dCiMH4MZGlzNmFRapEcqgcodqSfiC2ImNljdDjw2Pv9PNpagkhLyt02Ig+vzeHIFi+4rk2wg
7zeWsQybXBFhVmbwSGPqLbW5rbONB+365/jffVoi6Iyio30OZiNfNMQKowyNDzxbg60pzC0zi6sM
qHt5KlJCcMkEvZ3IoAoEw7QNAesthojVhBX884DY/MH6L788SOskDb1O4rcgwgAnYorWlh2WHqZo
0DF0ZhrGQNltaXqvfqi/Vpe+gLZYPNVZQ3xZgwxf8tQkvy8722qzFWUOpKUA6M0z9ecndExrUy1V
0Ju1ApLvSmVCDlt/omIuPLaJ1Yj4jTVQPwG3rjU2XWV1XeTKWbzh9KuB4u/PWNZ2OcSfc84L4hfx
82j+bMqfTf3Vqxsd9dXtBFEn6h0Mufiy2atWUtsrPbgJxqLd1TGV7CBB6ePylq7ddSCNxTsNJWRU
Thc7miQ9aPEJx12XPUQgrR0LsP8qb4P+VZcpNImnjVtuNcyjTK3LGEJB1e/Pv59kJ7nRqFNUBwKk
itoVBIQ/c6W8aiKOdlCKN33aJk9RCl3hAn2uVoa4TFFrG+d9Ff+BUifqwLNOwzcooZYqUjUligDM
uToUzCqe5os2v0ndyKvc5iW6U5zeVbzoWNxDw2YLBvfnIlkGZpDa4QcQFDyV5cSlSBJgjbJJ+BhY
BgeXXTwqX9JDc1Sc9BDbM9vS6DKrfIwfi/vQSYm1+bRka98dV4IBkl0UXUF/d36SqIpmqjbgJyhh
4Baq9kGz8SvKU9ShBv7TLGTNUyowMkeSfKWqHXr/02OrZDtcwc+5rF6VEb1uhvHKbPsQ1KeGV4nh
JSvTXZjo+4pAmTUCWT7kdI0s7i3ekpeJcA60MGCF6dC4IEj5jIfpGSWpCjpWMaQkq1coBd5mYXg7
BuFgCbMJnFpDJUaM5EdrmJNlJvyTFPUjRnPx3Bm7j6YYHifNdCI+S4Mq3kwCJpIYY+ckfuuD8j5P
Y9dU0WeV2WulAlAA0Bytu68pqV/btitso8zJMck6IL6Gl1RpMwta3ceKCa+VTZdJ8oSWLCi3NApK
O63pD43SQA9b1W6hhXBrsvx30+i3VWBCLX7M98OM/4JMltGrqmUMkjuOPLGn/yHtOprr1pnlL2IV
c9gynaB0JFmSrQ1Lkm2QBHMGf/1r6tZ3zQOzDp59tdBGVRoiDQYzPd2t/G1y8uuoKh9mWSdeWetf
5Kn6KuMRdUjVwdlRa/4mV/RGSeqrXOvRJtq9qS1QD2MNJHdnP+gSJOYH/LPG1GOXlpaKV4r5BURo
tWeWxo1Tzx+kMJLryR68STOQXbVApAO8Z2DocR3QppKgPasGWZ81Aemkh0RRfthQ33Cbtn5EUvkd
ak63VlMfmA4VSJsBNmHHNgjWRCySm4mNJUkN7QYDnZoyl0+x6wHSJZGGzWdHX/tI0n1DGqibRtqT
ljpPNEe/82BmEHrvk5e4YBm0zxnzZCsLjdZ5y4qmcxUj+XHZFW6GvgiWlmbrRZvmtxT6EDdTlCsz
8vYFQjOk5VI/eeqO+p2zywKw2CbhtANY8CC6OLfuE5Q/QACImpKMhqvzw9jZ0D+TY2MG1jPdZ2Ty
IKYMBXTdCYbOEugibNrCI8MESweC/N9g1NOi96mN80mhwz2DJrgrJUtF10ruDFXUwf5Zav/N062s
LW5o5e3LrjMmGsFaegDeWA+mPXiDXOe+PsDrHv9GiMHCjflrdLxbq/oysWzYYyP0jmcLTa5fk+SL
ZF1V0fPl7bIVzgEhg0QZ8tIQTeJeC2iJtsGm2GFoaeaXcgyBi8NQPFw2srVaayPcS0HC9VFKGow0
zp1e413YgInPNIMyFyVaNlPTgJaBwAekjwZ+zpdKseisD0o1nyYwAMpv9NhcsW+W1/vtLsETEHS5
sm/v1SvLH+/1HfCuT82N8/3ycDfndPUNy3Sst4tsMKD8y/mU0PYml6THYSDBCOXly2a2IiugzzFG
pHXBtMwtXdZOiaxJGGoW4wJmj0x7u2xgq1XGXFvg1g3MgtNgU1hIgFR0C2Mm6JIZh6NN0ykYzeIl
k/UfxOyCSYLKgybZyNH0auVHaP3Oe1BzoIyeaYtWgWZ8tzvjW1LHh8vfuDkJmgZiWMwCcjicE07M
EaGfI4GSZtjZYHTrLWFZeXM5Vya4029aipSMHUzUQVe69o15LML8RgrsL23ovLaH+o69GIJhbbEt
Qsvu17g4FzAqLZuNnMwndQblc8VegCiRXQtQ84PRWsp1JSePwOqVrpIMNwY6wSAzn8+lm1sTZNXl
oyNF6S5juR0mKVojgLqoXDtDRTWqzNwfWj1yWyX6MLJDmko0uLwoW+ExWEbxo4NNF5V47pEoFZKq
1Co4mWR9vJ1oRfZtrQNJMeffpFyHwnl1O9fkRoHWLOqtlQEglSUIj7WNnYEGGyh/moAWGaiDnZ9C
RvMsVpsONBZAd3hgfmvcVM9PY22o15HaPvRRUblDaXzU4wiRFlyYkiOPu9iUcr8AUt3rkiqQ1dpH
pwTQKEUDYsLBuJYGpQ17o3w0sipHLBcb+xRMWm2eXHeEXRWy8mFDltNrVfqYon3IrBXHi2uAp1o7
jR9LM6H7omg/Ls/4hofFtatpeGEpoD+1uJMK2V5iKQsWfNJQX0YJVB8OaCQI6lSU4doIuc8scUsL
lhWwrlUyIMtt5xZRqEphA5VvaQbKKYXIeCLCU22kTc8MLuu88qYQepqHOp0wtNm4Vujs63J2Ix8Y
MKPakDL38kRu7BpYQ5EWhN3QIeX9yaS1eNEkmEgrLjvPHOqT1OhfL9vYcCi43JdakQpmNMRp5yNS
28hUyIgRNTNi2+4eXFm+M3z7L0Zg7twIEKM2S6dhQW6BQhSyN5Jdut2kC17Cl8eCrO+5mTljZTfI
6NbOpPxJS4BU1OldpTWC07xhxkbFQUGhTTcgcsK5eQDi9b6ewXSozS8A9LqV8W1KBGdomXYuyjuz
wfn5CP005SSBqAhYja5Nfbl+LYcauQQHpBj3tZxDhVvUqLmx3fByBkhdR3uKCj7Z8+mrCUMvTgK2
mL5jbq40wdzK3h9vhDMT3PlJANCNKwkmkIQJtCoNoWZ+B+k7/7IZ0UiWFVwd0waMmzabYMaxfhSQ
fDNy9T9a4MIqqbPapspAq2mwLrANckMj8vPyILa22Xo5uG1mEqOM2IRt1qBr3MZjrquUwLL/nGr+
bEW4jSYl3ThlJaZKQwLAIlcAQnuRKqpqbV7C68FwbqYoaQrlV8wX05EQjuRDM53s4V6dXrICpGLj
N2pejwxph1xE0rM9jTrkBkHDDbo+zikgOwbSglYCxtL+avY5Yv1nBeWgv1mrX0a4K485RZQ4SoR7
Ybhi6Y0WiUXkN25VLNQvE9zpBFU/SfsaTFjMtsIRRUFT6a8smtya/V8E82emuFNq1EQCzTxGY0fs
ypblwNJbwbbbGA0SFQ5Qg59dqzz3bWITay7RywXxgdeY1n4PWNnoIEMn1NjcWH9U9x1QYGlopAam
99wX0N6x8qxQwB2QAeAhpYGDvm2zEHUtbQ5oZYabsyWl0hkRmrUAOvOMaKcDBTY0H7FIhFE0nOXv
K9c25MjkVBR9Z21HXZb2HvS03SITnRrRcJa/r8z0qWYBG7YMByoKxZx/GZpuV1i9nyX2x+Wzs5Uk
WgdVJufo7KkeoihDdDCPxq4unaNilr6V953v5EruT0MLcWq4JJwvECFAmjQDh3/V6Qjm1S9dmXlj
pfkJGn/diki7yx+3cZOcfRvnHtsyBaZwGNH9XJZebRbv00y+/DcTnGvUZMgRNBQmQCLgqtJN8ueK
fThoq3ici77mSo1Us0OUXPVYy/5Zlb+jV1jgATc3zMoI52ZBDymlZbpMlHRrkG8fZv/YiRZjC62D
5jngqDRgMSzIrZ3vSmTHi85m4LyadWICIoNGq6maUpcx0qDXaUh2pQ2sSTo4x1bvjqmu+YUS7Umd
Ii0dxddRZv3I6+JhHGT0TzVEuWnmTL+xpulr7EiHLCv2sVRdd8V0yOWaXNEcD63Lq/2JiuYiO4T0
SAvhRYrUJK/SZDgki6MBOPRBtd6saPiuNvKPPu7fkgzkQvPgG9AO95QcvSAQj0C9LXOesMG/K42x
K1kJiJw1QoFNm8kVugUY0u3SQTF08OESEpqS/lI4mmvV5Vs1NZNLe7TYOZJNbw02UbSjtbdNbEGW
j0y3MdSmfaAAE5dU2l/wvJ4Nkzs4ltkWxTjqADTLEx6s94qZ7K048fVY1Li6dURRzzM/WfiASOM2
RV4PrYp0kHKiw7usFbuqKQ+X10xkgRsLo07UotyHJaMPCgPjdy+irNj0getBcE6gaaKOMRWDGOUG
cFxi3mky84H69Mfc2ddIomS54Y9m51VVcXAmA6oecebThkEXbmBh0qZ7ramXvvmny4PfunAswONw
e+Itj9zF+ZmrJ7PVp4QBeNoiuRB7IDNyI1D9X7ayNcVL94ctw4dYkFM8t5LItEGjXaecoJLtxdTx
VPn9LyyApwIFugUiyfP0ZlZS2MUCe3NY8sXqoaUNdrQ/hzlB3e6XjWWUq1tzBPyyaWWgneXZ3Cmx
RQL0xjIvHjPqpVICUiuqGF6VoUp2eXC/e9+l+Ir06EJv8TvEKLFZHDc0nU+F3OCetLzciV19+qlb
Iq6OrWQgmPmWLntIJFhghTkfIxrisI6xiUq9MoVgkZv2aqxMe3TSvrLBgu6undlhz3TVHZQymBz9
rmwNMN3JM9BHVdhogKZqI9k5qv46tOYEYWcZKLAOoPk8vh+0/j6xSLVrWJOFZqwKEACbB239+dwS
ZfEsWUaOz4+vyVs530l3zUENtH10MP1I8U0pRGPEc39Sr2JB2mCjcgMoFpYHdD5QmQD0+XzmInUG
tAfEBCelmlCRNIPZmL5alSl5VCVdEEu9cRVR5P/Q/p67Vi5rvmlOkteW0CEpK9v54xNx/j3q+fd0
zCjsfsT3AK4TKsp7lOT7y9vyd99xboHbKymq9REI3+WTo143XXxo1B3qPoIQbXte8bRb1EFw+vgE
bw2Jjn9A3UySiE8S5WcBSk53lFlxYFaTBW1a1OGoKb4W4/jVuQTdsSGZDtToR3fQs1mw0lvDBkp0
aWdb+qP4PBQlPatLpVzAaDjtVe222ofWiihFfneZtgwtA2dRKV4yNty918610lYsk0/KWARQoA+g
fCfwyhtu5cwEd/GBI2UeDDTJnHT2qhdQmtAoKIBQ3lbyP3dgZ5a4+29icaXPeS6foBzsmhTQFfVH
WuleAsXwy3tyo5CEedPx+rRBzw1sImcqMwdKGgfYtKTvAXlFjV9jyDsY+ylP7souuo61PuyL+ckB
UKOt7RNJ4ys6935ZJAcWWVdIysooJbfMRYbuz4VY8XUoH6FobYI2jdf8sIk6w7kCsto0XzpH95Xp
RrNFmb4NhrvFigO+C3iiBdB2fvQzG1FEZgBXpsvpszZEemBM0EeX7alEtNzvwUkB4o/5oWka9ZaU
Uy4omS978zwIPrfPeWGln+a+BhjjVEXRozY1rlpCOM/wiZTfF5ClFCz54ll5c5BgR5sJIFnAAnNL
rlWUQqmZYLjJ4Kd2pnnA7yihkvbd82ypUIPNzO56ppYD31sddNSF0IcFFoTL37F1YpFY/eSEB0iI
Z8JTyowUmW3Ppyp/nYpngPsEBjZgWDZEisBmAjeI/mV+9xSqEqvocp1PfVo9622Ptswu7yGcxUKp
jA8sqfZlW7/3c9q5/eCEc12iza+7QpnBnxQT7yp2Z1fW3iCQg3SGMB/rA7b9IFj+Lb+y/kz1fPtJ
zTgSih7Bk2kxH/KnbtHnrkHuHZyyy1O+5YpRuQRjgQl1Iotvmyolu54TPJZOdLzWtRGEfQ+ZkIZW
ZGQZ7irsoz01UzbACBnyA5o4gfmLs599DZ6My6PZOjZ44YBs3MQjGDqG54Z00uRQ/wUWQ5XRCJvW
YcOUF5JVR0ep3mp0F102t9HEjO0ETOgiQ6rLuGvO7UV9YxY0BbJQRpfWEieloSt5BB76cQiWrtve
RRr3j0kpEQOgcIjHMTgSAAY5N4rGUiKV0wSjrVN5LbVyD/zPgvzjRkIaTw0VeQS0aKN7hD+LXVJ2
Um3BSpGhUK0BhkfMgxU7SA5HPhJQbh8XD/UQv6Q2dJbkORBM7ZZLApYYXVoKNiYg+uejdGoiS0XU
A1YTj3t1gsB43e2pmj51o/VgOqUX2/LPkU47sPabhAiOxebKrs1zDrhjIPknRjOfaqrvULoGTxz4
eNTuZypZbmtm15XdgTrWdnU5cbUGtNGR+WCT4bkiiQ8KIq83M8Hm3gjNP19/eP9hcy96KudTYi5V
wqHPgcwpBremN10XXwEUfD2w7iZpursFO0Ac+go5oaAuJX9K5o+ubwOp1ywQJkh+y/r7sZkF8eWG
1z57W3FxlhTJVUHRw3HSK+hLDtDydO4vb4YN/3FmgQuzzF7pJdrCQjInnkqfjaYKdaoI1nyjGwaP
RLACqACp4vXGg/EoIVFaAL4Br1u5uXlb6OldPyPvHnfuROJnFhd7e3qsQH6nyIB+Qzl5Aj1SNFr7
LJGeR/ZjrF7UqnItLeyI7qcMKIaoEEyGtoyWu6zxhNaQPQKcTgGS9nwbWDL6/mJIQ53AGT55eRWF
U2wlbl5XkGwxyzG0UmVGzrcHVF2LH3VAfTzA73Zs4eig7ftUQyVzlq/TAZH3yKwB7IFKoBnNfu4H
YDWb48jQM96Y3Z1VMyQ0Eu0WDTKelbLvTOtQmlS/VxMNLZm+ybIRamxAwUAdwixlD8VgvUiJeWuq
bAwv74IN5342bu5S7HK7VdXSYSea/oyAddWGD6d8tGclpO+XLW2dfpiyAJP+p+2Rcz44X0bv9DY7
9UfjrjhIbhX2N+RIvWiPWCy7rUP5qt2Xglt/66F2ZpZzOnZESrmaYda8qQ7jrt7FkEmYPMByXeYm
vkjGRWhvOXere1kyMk1NF3vGXftM9/MeeP99fj36wFf7yZ0IhL4R1ZwNjwsDCrnQGZkWc/L1FGUh
yW4zZ/RRURd5yi2XhMqZClVhdDH8BpSMNcWQJElnJ/Is3UEstd/FoXxA1b54y78UuJfjH6Ie5i3v
DEjAL5vc9oyhzoqIEzb1nfYhOS5p3eLUfR9OC1H75MFxxPs61Go3PtaCOGTzZEBjawEXQkCBL+EB
MK+Q3ILpnKnPZDCOukNu+jjb0ZG+xjb44y6fj00PtLLH7VPZBGvGQBSG9qhiX8vsQdPJT1bLXiM7
H6AmNF11GgWHY2tJLQVNHA7GCU4V7kjajdQWPRnYaWSgO+wJOGk1kMpdHthG8m4RU4INxB3olv1E
rK5OhNJCeGioYaW30A1oQPLUbSRwxTkyEnFqUkK82c5Bx0fAfKHK6hBI9VS7kSUlPhTvCt8eptkF
YK/1p9r4niC/4YIo4EunoK1xBlO/Yn0fY/Ye6XMo26AsMXt1Em3+jdtSXThZwITgINnDB6VaVNoF
YAsTWk1YoPhJ0KMR62gflB1oaj3J9NDSfxBu/2V7c7fS2irfiWVl6G+YbVhV79ufZF+Ei+8qe7SV
gFgrFKmvfaISLpnjLsGyH5IqQ071sy+9vY2bQC89C90bYBAabvFii8Z9Tnfxo31ow8WhGYbf6G76
lB1JqMouGjak6HlSUejxbBA6PjlC0eSNnhskMX8tBN/kB/mZVEazyQRKCiM0XpTiBuLmJg3aV+Uq
9zqXhao/3OR3FrixkYQr3Lzz2IuIsWLLMZ19Bn9yQGAP4Aemqj8qYPnYgZzOi+WH4QosqccMRIcB
e4zvy/fsSQSM3Wiewww4C+AZOQXIvXGm4QrmKgPx4QkZBbBk6h46WpIjZCXcie6H1gViS6jFtuEM
QZuB/JUB5Um07XE7o5iU3iK6xk5lQJ+rayVM9t1jhu3Y7JeH2R05qdfqfrxSvl32HRsOCjlNJFHQ
0eaA6I0Lg+VMndGfo+LOUe6m+IvqiBgDtq7rT3EcyOYt18xvmJCqTaET0MMFerF0JPv6mIW2D1p6
SnbpfoLutyKqm2xOJjAhS04I68cT4dSWDjCn2cEfxt2+Tu41dD31S1v4hLBYFhGQb7lftOgAGg4h
T0CReRgwHRg0xecc5qQX0vZhO86uREffqIAfrRGCqgZoPRV0sZZAIet3eZ8Gaiq5CpqNLdJd906y
mxTon0vfykLxrDx/NOvOJd1Hnuie6tSiavXG/OC+AHAZuST7d/CMk4DhHpoz7JSazTWrm6tScny8
Xd2yzO/NXBL49g3XfmaOu3iVqUF+LK3ZqUlkb8j1L1Xp7KdIlP7cNANhODTrIHr6DVerRqyJ7BzL
YGaz53SofcdQiZ2hcSgIJDamD9l/FWtuA+qE9/Z5ADpXqjQ7FqaPgchYCmRT2uN5Vnhma9+WkfHn
lXC0tf4yxzfRor0Wu6trsFpR2A0UfFpWcNkJbPSZwQSa31VwZKL9nfcCEdhlrd7I2EmOIayQ6PV+
nsAwq4zBSPSTlIOQraNPnTW/1mlM3amnhp/ObD/V9ReamcdJmjVBULOV0Mc3gfAGJSDDQJbvfJYj
qYoBj0/xTUdIGl+Pt8MjPU774l27mT3jqAVoiroxSo/eCe+erahgbZp7uZfJPA4thelFAEJyaUBr
10E0LO3y0Pkmum829u3ZQLntpNZaaWt4hZ5SdAQoaXqvzdZz3D0L1nhz14IBCuE+lADhHM/ns+6o
EfWdNZ1MvX3vNefQVdG9TYu7HDU8d+iMq1brvyraHM4dOLbmSQVvMYWADO2PqO6DP7/PqtDq0NZh
2Cz6evnzlkHykRGYRv/9umVJ1iEsdJvQVwXGY202cON1bksHzwQeIureZ+WxIblfigh3Nyd+ZZO7
50kbxzmz7OmUFI9qprlRf49wWPD+37pg1wPjnB9VuqRBVzmCiVbzYoJG5spEo8zl2dt4o6Lz/dfs
LSNdzd5A9REUyBKolC3glufyYEQOiodNHjIQeh8uG9uQT4O3QE80EOVwTL81RNmGTuiAJ8BJ6jz6
nOX4pS58X37mx2HimZonH5IbYNGWF6TiqT4axFvXDLtd4ju+6Bm5OfbV13CHFU8ZtWCKMZ06+ylh
+zE2D1F8NRZEwK6xtUNXcTEfx5Qtte2i7Cd0aEa7Khz2fWgcs6PI+Wztl7WZZbirpZztOq3MJfzW
7S40mt6b88fL67e17dcWOMcKWuYclGaIrC1yqzbMpzEKwfqf3/nr8N3mVsWQqoFkNWZL79KDVtR+
raXBAHzz5bFs5bzAEaVYkJM0QfPKlzzVOp/YiIYarMpwkBQv340n+rQ46+rNjCHwBYHLUDo4/f1l
w1uTiEgdyRGw8KABjPOmhlM0eufgWGukh4usfTo+tkoaXLayeTGjVANoCeIZ0L9xB1uO48KKTA3v
0x1Wyavv8Qi6o14VTD8jN3XjwBld0ZxuHSh0tIHCT0UxCjRc5zsw0sjY6KUynWK8Muvs2Wg1d47v
WxHH48aFhGohnlrwJeDR4xPXQBX1bWSgY0DrY0+JqNtWryR5pIrjNxMTzOTG6T0zxh0rqU8ARcux
6cFI+hCnxsHobeomWtSDTLW765JvcfFzLBXBMdgcIyiWdZAFO0sLzvlctuDoSm2CMTK2V0GrYI0A
b0qvrDdASuD8Rcik4TD8a427a+bGtKQirSd0JidFoIHcH9qEP9XACZPjoivfBPLXuj0k3xXTzUPR
G3bjSJxZ5/YqVJ7QLdPDOqnt0AQXwfK+MRRR56fIDLeSahPNxUxgJqurRdDa1zMQKrUCzN+GGz4b
DOck+xniv30NK6pdHVGj8OVKFlzaooFwLlIeLEmCrCoyHOCs8eT8GpE0esES0QUpsrMcjdWNsiip
9poBOyN7zeY4BENnqBUvlz2VYL4MDo0OQhRSm6TARgcpcGtGbiVqkdhwS+sV4QtIdRsPMfAeE/Lw
ilfGX9Hdu9cqiKO0XXB5LFspizNTXDCqQg+tGpdT2wbW1zqYQzVQ9tH31h9RQ4b+q0joSDR5nJdA
8TUqJzOfTnPyFknf2SyCqGxvAfDLgsUGpAV8DbbM7S4qWDKdqPZNQv2MAj0yDj8vT9u2r/vXiM1t
gcwYpxKKaxO4DR3X6WZXHm1Xru6mDEpDnQhatj1nv6xxF3CTE5ZAEAW3VFZ5kL1xQZh9eTzbG+6X
BW4X2A6CXNTDcW6kBtwztae1VzXV7rPi/bIh0cRxy28NtEdGfBmKRPaQE3Ihnh0wKw5s8tr0optw
c+LA4YZSMdJ+kPA8dwct0ymk2HFSjdZ4zkCwVqq9qGN3cV3caw7EnYDngB4a/Ks25z2TXrFjokoI
xcrqCQCdUyR3R5k6patHaQBKVOgO43nHsCtSVMQzc0x+9DbgGRnNTtDoUFDQnU9R2YBGPLOQN1Kv
pdgMqkxehFEqF7j60WVSv9NGWwMhuJKAAMkJAfN7xYtlb1OKPDUB+ijt2nurbJC/HcY7EkVQ2sra
0Crbg9WYYaRh39gzC6q4DQn6DcDeNCHJUCXfI3NEb3ZtHzR07Lro879OnOweneKgg2F7p1VdSKpG
DyMZ4ivbmZN9kTXFsaRS7dWAo7udUpcicMvWygHBZhmYVjwZeTR91UgjRGqKEZlUoNxQIrGReDqB
W9lvjuk9k13Hx9xc3psim9xtS+YpB84qH08GUoV51NzmXfx22cTWOVsPi9ssbdWVdhM342nQAdyN
c1AaEdtPcrSNSqIKjGg43J07x1HRmnE2nvTyJ3aLl42jf3k0Igvcbcsg11FWaJI5mebgxgOUIFQR
P+JWbWShIvvfRuAv235ycE60coSu9hjoXgyx68fcASeb5QHA5eVN0FIPXX3ylXX6m3L/mXHOfxA2
DpWiVotxJczMoMBTeNFELR5i8H09gnL/L2Lo9Wg5P9znVt2OxrJm4PQnVXqV1ON9PoBWxGmf+qi6
v7yAG5yQn0Rv/84u545LLbcgmowBTmG0G4k37XNvusflD5qvkPr93n7NBTfAVrLzbFKXXbWK0RSZ
wIeUsKnvylvzmd30N9rsjzG6f3b5bsCyGl7E0OMHoaSDWFpkc8xrh82di3hs4d6MeClMQror/jY9
JsH0on6fQDKyZG6I55zkh8sTvXVS1ja5k9LNWtyPDWzm7UdCAfAR5em3HItmOigJGCby5zwfqmlq
tdx2uMAV7T1Oi0PZPcWtFpJ6+H55JFuGQKwPSg+A9vFOX8Kv1eo1bal16IQZT7jMbnDbFVO6qxGW
RHZ42dBWHKcrYPFHkw5QGXyVcMFP9okzwlX2zXsmQ/LCop49xoJU16YZQDVRAbXRy82nujLdjEkt
K+MpqVB+N+2wpmMQdX+OCNVAtfGvlWVWV7MWT1U1NAmmi5nVcermq7+CX8AEUkOggkd7EJ8dommj
0r5UR5ASPJlZcwOhS8GlvDlVSACh6idbC/jifBDGVNhZM2MQZT5+lUj7aljlDjHDy+WF3zorC+kO
8lxAUyJ9f24G+dZ0ADkptlathqlujS4oTP7mQYrIAug8pHDt3wpocUlaW9JkCN4pJnPNaLyS6+xR
aQfBwm/OGQo79qJnvICezwfTSXauDxF2sdybu3Gg91CDe3L+gtDF1rDmaAmBUj1Urrg5i+g0WrKE
WzKPIrBJNndoa2sg4xj5l9dmczj/2rF4GpxKqotKMeG7wenrVnVzS5kOLj3wTl22s+llVna4aZuI
bc52ijhJNXq0Aerz3ZiCKzAvylPRxUIo83Kt8jH8+tpdhr06nhqRQZ35T5AxgV8duf3YJbulCJYd
bSJmWt2axrU9zh3MaW62Wo7l+kezAXxPkNQAd7unu2pY+vK7xnZGGYqii60M8tnVy4WfuWL2RiIj
YAPF3RROPt1HpZdBPUQ9oF6PfnSPPZIelJaSwJlvPZIgbrwA1ZHiVT5zv6sJ7vrUolAuH091NrlW
2n/T0u5QlMVVY0q3utM8WdIgaiXZ8iNrm9wk20lpqKghj6fece5LmXwgC3u4vE1FJrj5rBSFOXWC
YY321xqDAhf5XxgAzBVwFRxtgM/ON6bstHQy4hhuan4yIcGKnq2/ONHGygIXDeU2ob2kSgOolw+Q
kPRo+kpn0QHbOs5rI5x7kju1tYgSwQioRTsVkrlS6TXxwRFSV2+erF/D+WwvWm20KXbMaB4xYbV+
1NVHC+2a08efr4mF+w8VGLCOgTDyfE0MraYU3H8wYcYfU2491dYgYuNZ1pV3SGsb3N4dcqyJw/AO
GKGYqIDRzwKXnlENLmvKoy7kzRKZ47ZZB3KjkqJx95Qa+YOtQPG8GV9r6C1DLfFjUKxJsK1F9rhN
Rzp0S2YarpG07ZuTPBiyV0zGoxN339MEnLpGoUaCjtato7qeUW4LwvM5sWFh1dKMfFQxfXNKKnBy
W7t8ZcLkkoIxy5lBW3jXTL5VmmpX5flBK829Dk20/7QF+ahCT/q5lCE7feqkzLxSbXS4NPoQ/8fx
LLfm6ixVRQy+yRZTZqnglY5iP1GhqF4VLtGfLo9nC4YIPN6/Z4pvye9Zk2o5VJQ/L8TZb735xQhM
6FnZe7YXqRSJ1mnZKqtxoVGkrPIK69QRJLlZ5pnVW0SuUmF+ZOvWQxQLSmsdaczf0o9ShZ4ZSHYi
oWQ9Gc4+LgcXvAH+qP9A0aBpRY23Wx1hmMVf9rgFc7SSqPYAe2bWurF8C6aAsNeujQQEKnPvkuQ2
MZ7tvZCQeMvpohvUAWsuIt3fmuwcjUUM1GcDquzZAYHbXVWyh8wS9dVsmbFB4bFIDoOkn4c6Jh1e
ahPTh1MF/ntr2Ms0PVp6/HB5L245iqWx7pMgYsHFnu8OkFKBt27EVswIgOJm5WXSj8sWNmsuaxPL
Bl1vwBo9yUTDJTWE+nG6zu+NW93ND9IOAoM+uxIVxUQj4rx7pDOlLROMSDLeKv1LIUSWbx2o9Xg4
d671oCmly43oPE5ZCNpcJL/VpzSUvMFrsecNN7qDloN5JQkTZqKxcW7dzCiZZANja0AbMiOGVJq3
y6t1eXBQbj1fLAg2qxUzU7yr2/Sg9vZ7zNqnbDQPENkMLpvajM9/TSTYBs9tRZKSKRWBreygItWp
7FFCnyUo7kLyyJuDCEqbN8lj+y58GGx5qrVhznMg51H1eYFAVt1FsVffDgf5Jr2LNDd+MR9nEE54
WtB48nv2w/nOdv9x1FwSspHMklIIx0FJ0XJt27Nrz0HLGwBW0H0KC9s3il3nqVf1iyaI3zdzketx
c1cBRGIze1IRZ+Xu1Rg4aBccwzvtPfcGd4FzJd/6xDf3NIxuQYZ3edjb3ux/fgbUROdr3XTIfdAe
Uw7OLrczKtf50RSzwIjA1egy52paNkiK9BlIoo4y+xAz8ZE4B55LDfMwexK984T2OF/DJAYeq3HZ
SIabvGlhvxv2eX/4p2Ut99m7IQLPbjEGQCHs10Ry3qdG6pBZKVzA/Kg9gkKv+Wpnfhr79nG8offl
DzAx3VnASrGQYPDH0i9uRNpdi5fhw/X1J3BeSG2aXu4q7GCZHhX2M2Nhk9405Z3BnucRTRxIJ/yn
zfPJjrG6QWisK7lmw1FoeBMQzYasAQGcQpSGuexdf9PlAZ6H2VSHY9eLZxOYeaaU/uWBCLzrZ2C4
GkgProdUSmGh0X4CP+SC4jmkKXjYJZES/NabY7VGnzt3ZSlnGrGLFjtTATIfwivoDH7vRtu3IBqd
dt8uD0t0Dj6LECtrVjQBhjVhXG0w+VXlQjcpDju3C0AU3+OWj4/tXmBS4FD4HAtBhDbnJaK/+Frf
yZ4coDH4sdnrbu/HD8RLoUYrKjGKTPLeBWQlBKoE2B8N2v+1jLq9DEqOKP9+eWwiO5xXqYbeqowW
273oIDK0byrNhaa2oPYmXDPOkRSQore6BGs2emh2eC4Iys4UWUCwBT10llftRNMnOl6c20iKuDFK
godIW81uZ9+SRtSOoi535wXPxOdDiJ6oI7g98OxFjwNI8zNXCwu/BuN75s7MHY5g0w9LiA/tlmAN
ysV+9oomN0jBiWZ3CSEufQkX2+hOVCRthu3ZBuim+5bc4+h5+YEdhifi/7mcNdoqf90Jn0QCq+OX
N6PSZ2S5EyD6pnVP1ZgJHNdmGXFtgotaGGg9EpnBhH3DnpM9nqyonYJ5+nGRsRmexKGu4BB8tmat
xtSqRgKg1hIwgOEgvp3HV8J+Xj5nm+/w9aCWb1jZsMq87y0dNtKDaUPg3U2CyHfeJg9MjsX/42ki
CsA+8fcrg2OPzJOpIAAzbyBLOAaz3+8cxZuukhvlwbmJ7uipuzWvuh+SuLovCHp52s0WNA0ms2F7
EbfRA/ZDe0HT8tKO2l5Lx+aYh/H/kfZlu3HjXLdPJECi5lsNNdsux47j5EZInETzRFETn/4suX90
V9FC8STfTYBuA7VFcnNzj2s9zpHvBvIuuHdjfOs2CLbGHhW7cF14DABXHEMMCD5idCv9bCzX0ne3
6jPGlRVPZnDex/NuiRUszogMr+0uiT7zASh9xiPdg3xlazxHgal65Z31M3shG+YbPGjQMfxAPkn0
S/IIi/Nd/cwsu1jcw+lNeWjvHScoH9HKEWoLpxBaHYPmG80DfofV/4/3VZwJ6uySVk4H+8MfLDyP
zosG3nQ7BA32b4wswuJJJUosnr78/UK3aWT2hC6XacQRK17n5Y/RQuW3rUL1hwy6Yf31AigKMOEc
S7PFnKCizuPouljfsKH7zhs/9wtBEw312dN9+uieLVlwsfp8XUgU1meWtpXrFiRGjR5mNsvDmusy
OysTIphZyx1ttE7gosTVYa4fByob2l2PHy6WsXzBxTG1NrEUd6lNjX4LR/qTu0H97ym/ozsG/HPP
zPwcymn/nvdo5wM740Yaha5adg2AWMB+RElBHLKMtZR17hI+dGG0nTEckAfjt2W8aNz0xCOn7NGJ
/ApceFvJdVz1Dv4T/OE69uCARG8pzIEDeMfWa60vKZj9KvWOFS82aOLTbGtmMbKWGGYFUfgIAjzJ
J0jWLl5LFOhBRNhAicg3E3N3+2X2Pdrr984TaOORJfUaXE0pF+6qHbpYuKC6UZObwDpBxnL0QRr+
Wyn9bhuH6td48qJTe+pP/U+yA/ZAdC+NkGULFhS6MqlVO4ub3oXxJ8Nn5/KQPAAiFQ3X3fPwKQsr
X5E0bqy/NhfLFVS8MdXeJRlkGlu2H3PwR3rZpmEe0JZPC/wDN7z8wf2qyrqSpIIFfwKgJw7vYghW
D4qXABXaT7ptvX1nkNubL+NTXXkqD2SKvTxjH565i/WKcUlJMhWTngiF1HubfK7rGDBKnd8rd4Wy
UIdyL6WJL9Hk1VD2QqgQpFRTamRdgrU2r9Mmv0++8n0B/H/POZGH+qRhINIbn8adjJlo3UD+azze
waguzJeGhveWLlaYIQPqsG+cywCTZQsTnIYMKbK6QoH+bKemDyQrBLNfmkH/FJuOpEgnkWQIuVb8
oBuxyBrOWob2ZWA002AAJYanA7+xrUtJb866C//fiYktZmWEYTp9qX3TTR/qG743j2kelHe2H5/H
k/lZUTwiS/tJhQqmx2AWQA6mpeC+qe+7TwVaSpXO07ZAcD0axzgwAE0gSw0ssdWN+yCOZlV2mqeV
hfswbOYQDwzAZoLBnzd62DryV0ViXA3B2sCdrxW25HMXv8d4cYDrAshFw0ueBm9xbxd3hCe7aNjE
G5murge8F2cqWJzaGdlUL24eWPCop3sYMXmkJ3uTBeU2+2IpsO/1nRWUe8dLdsO2fqoAN9MEt22B
5E4agv2JGwa0iRrPy0S/muqdm59v/77MrhqCrelA3qSlybsSOQd+0p4Rp53TO3Zwt8apfqK/xuPf
BfAXOyuELPVUFCQrsbNdqGF4IKAPtb+8W8gk9yHZyWz4aue3cyFPMDsdb0ZdUd+9onjnjvDKAPaX
BdHzdAD9HzDCfMUE0D7mKLyOebIMgkSJxb7zuhlM3kyQbk16GGmJR0E94kQHW4sBCS9DcZE4BeLA
F+1mt1FH7K0b34O1xmtBOZEnVShRG4l9NQXbszyJ+aCiD8d9crba4OXH5qF4SB7Sx3wL0sVnZQoA
ctQf/1enR2xOtTogc1Ed+tqGs2+mXv8pRSUCGJzB8F09xX7jAxJG4lquOgFohXaBxQkCYHGeeJgR
YA/LY5IB3EnfDbt8r/3/6OnqZb+QI1x2E9BNymxAzpJGKN7MXf6Y3gEawJsD9sgtuK+yct1q4uJC
onD7I6B3N/lkD+dIuW9isrWcLjDZWdUxt5X9BAibxNys3oULeeLNjxulLwvIm9JvLiYf4BH4igMs
tVkH0+LzbSVd306A2oDhDgSF4kg2TavILkwN72NZecn0RrnMkq1etoVt5f8kLF9w4TFlNOu61ObD
Obb6sELvjD38Kk2yvb2OdSkuqHTfh+bFWm5SV05GBjKAB/WHlphB6iQeA3vb/yZFuNH2PODcGHoi
hqYIdO4805ptMxJLXKXVQ8FQOdB+MVvgWqIttgeeqNqMLaPjvRP3YEOdZU7KqpaB4Q7c72BHAobu
9bEAx741aeNgwyqv2E/B8AyHTPXqrRmC9L0LycbZNIck7L/oEpVbPaoLyYJ+W20ZV3oKyRTuEBAO
gazaB67x5fZRrSdXL8QIm2hzo80IN4czxsyeCcmsjeKyeTs36e8KJA9BpA7PNtWPEde/5l2R+UXt
7Iq+kUw8rCc8/vsO0csu5gps7xTXWT2kO5eECfHbu+hsfC1RBOgCcMs8AvfGJ7v5WLrP4I+SZcZW
tQmNwCo4xUElIqIhKBYFz3wGpdVnGMfmZ42rcXuvZRIEm+zWZr9whg1ng6N/0n0GvW1wW8Kqzlys
QdRWfSAzeq3xlJZfafuVs3ivFjJIBdkyBMV0U4dTY9Jxu9vsOSmMk8Yt2bWTLUTQSqaaKqcJtJJs
m317r97pOzjIGXKHGKrD6fj0c7H9H3dPnJ9mqmOUkakipARnQ8PyvcK6O9L8j/snzv/a4BBKjAKH
1Dfl3pqa0Omeb6vBqkdlqmjvA3PiUnK6NlrwMRISA/T7PDgZQJVqr9Ifa3pMbcmlXZWzAJZZjoZO
u/eA4OLNGtqUGKpbwThGwLaeOo+Q2TMQnY6dBMZ13UxdiBLujmmklkNHiAJMLmqFgBRsQsBr+90+
3+iZtAgqW5lwkVz4bxWfIE4DChd47kJAQ4ZTG+04sAP/xixcLE24TyAk486QQBYdQWc1Y8BR/Ssj
v3C04+HHkJw4JBVRoMaNHZwLrkXnpDP3I9O3tTthScP9WCghn9ADP0VMC5AKTv1U675RsO/eVstl
IR8Cfsy925ieQ8ek6Pv2Vl/XXMNXdBzNRbO26RRlX1l6WMa1x3tnO0dMkmRcPccLkYLaqPM8WHk/
4RydnTV1vsXo0dKjsNH+BqwAHGj/Lk7UmI5TMgPfElS1BpAXYvs5teY4iJBH3y0DSn+jNBfiBKXJ
qshsHQNXPE9Tb57udXWQOHGyrROMyBLodtEEa5gP1ifUlLF/6memJ4+R7kr0c83ao0fXAVYokJyA
4nltrwD30RjT1A9nh5QglHpiGYUJ4bJHZS3hdClGUAatIvPE62GJvdDN7VVPC5oumEU2+YPMmZCt
SNCGepy1FMDzUHVt8ifqhGj091Xn6+0LtRyBeKHg+ML2YhRdwyTT9b5Z5lBaBrztsws0BqP/Svno
F/azw3K/dQ+JcQDescTDQKpDIlRw7meu6NYMfEbEeXPmq3a00fL2sVbQbWB3u1KNdlUZvxUl+H4K
+wluYxYMvYrapp5u59l5s4tuT0xyKuNip0ULm6jW+WoTnajh+q5ZtR5aqn/ZavNapem9ysAilafM
CAZ1dH2rGIA5pJPEn5saDVmmk/oDS+6tpP2VJXQbF+kTAPiPvZbvc915KOc4nIvuZOrF50nJd/nc
DMdS0V56AKJ4rVJu+3HgWzplSVhNAF41AKQDDPZi36vjxhkxZJKkNSrvqBCHU5SAPoAyx++n4gB2
Wa8j5ffBqb8ARCjM0JPrFfEAfuIp3Y5ptqnm8Z67BfNIiayiapzwhp6rpaTu9LCxMWjUmLK3W3Jq
53EXuc0BRCUPTk02U9S99KPzlA7qtyHPz6k5b7Ro2jSZ+tDEbPZ1NsSBahEezHr0lVLld+uw13Fo
goG5O4XVp0w3vpmtcQf2PwIuwKY9zP24GUApOGTNCCaK2Qdo35bUeqhy517VmmOuAxq4q06DQbg3
2iqKXSQJyrjdWFm+A8dSSHl16PBsVJr7kLH6k+oUABtK8rPZtp8pLe6tZiKemyDVQLRwYGRfAqU/
ysF+Vc6vXBs2leE8MlvJvCIBPxH2/pVk4IzMwDgxzOM3g+qbhpif9LQ/wPodtZrvrZ7t0sF8ygey
n8b+mBrOA9OdU9fZ4UDdwJxxvXoDlBZj5imJCb71yXY8gP+GYKLbO2b26fa1W3OAARqBIEHHjC7Y
6K6vnZlVrMgj2BG7t75Qd3owK7q5LWLVflyIEEwVWK+d2nRhEfnc7jGaHcyl+awxQ+ZWLbWLDxZk
AWgGyyVoJ8WUbZZRxhsW9ec8KpwgicivNol+pC0dQ5rHz0Wp9V7Zj6pn0+S57i2JA7m6k4aFPJhm
LSMUQtmREqVvzb6F60Po8wjrHKjRX40rIqQDAAEKx5YhDtMrfTKabp7DdUQhlbIv3DX/4qm8lCCc
1uDWdlyzAhI624szM7SzyWvLo1FJPKjV/bpYivCsNKwgcLOxFJPZhcdsQLNWhUQnlo/9oBIXMgTP
IrXYVE48Q1a0/xFFlT9yIPHPgPkyiWTblq/9KAmzisvJAyRA9DBM1qSjvjjZ/XRnaZXXqG+80MKq
1bZJ8RfJIhfY7v8n7EPqPBtTp54hzAHmoV+naljVrowLaPXaAq8BFNQgEwOW/LVlSNuZxDRX+jPS
bwF4qBqPFeUxaisJON7qGSEppf4DEPleb7oIvLoyplrfuv15UltfUw2QErghT6kPcKC/cDTBGfSv
qEUlL0TROavoYEOU0+FF1+bHQpl+/oWxuxAh7JqaGG00ZjBCM3g9U/042oZvNjLSzfWz+W8hwiXV
x4Ip/SJlRJNZnSLvOdj+nP5FEgFOrAF4KAsWFQ7t9X5pTIl5o5r9WbGsN9YVL9Os/W6jQuIyr9wd
iLGxa+BvBN2mYDnNUSOVXRj9mY/FIS2No2mBm7Vq2c+0IY9OInWeV7bvSqCgB7CdDkF9vT8PVHe8
ETD5LqcPJXH3bj088CyZvUaxPxUtAnR0fHm92mlIW7I3loMrwqp7JAia19uKs1a2BoPeQmsGmDPM
ogv20CpzR0k7DWeKom6L/rJttDc8OG6vxkZFk078IKtyrG4DwDlgSXDDAZ5xfbylFllR42IbnK5k
IGmhXywwVNguWEtvr+3DFV/wXzGfqYPY2ACjlLA0gB1HSmljGjl1z0OhhlNFdmmBEJbxRFYZ/rCo
RZarQRpAOmwwBF4vamBqD546AFuguHhsOAuiKN8qtA9vL+njKKggR7iCBYsKt6aQYyhjusuLHLTW
1QRaTGUuEb84P9QuMk4F0m4Ho06/M4zGVJWsTL26sReLFTYWwMtKoc/4iMItH+u236KHP7Dr6LF2
2ZNkwR/cK2HBwltagpVrTMoOMHzk2YlbL0WNNk9/J/GwJ/TBcp6R7sEDK2u7XDtPBLquBQx9DMCK
Xt2kEDtOJ4il9QQnZAYJY/3bsVLJeX7wRizNUE2dYEQaoCsYgr1WG6d3BhDMoxptT+SnVcQ1kJAG
Jbi9hzIhgs6wsUQ9Aq2QZxDKerb5Db2dEjdkRSGwDBREbQN8zx+i6K4ygZs6LIl/RhuvHWCqFPCD
eym39z3pG4m49QX9J06In5leTlY6oK4DfEggTLoqCkuJlUuSHSsqgLk6VTMAjAT4HdF8ZEbrjB3Y
9c7RAIJ4QIqlSeV1kQzXdFHgKxduUQHAmWLfUIb7wC0zxopig1YeJThymDhAjvM6AAwFJr8M3+i1
QJskyJYygYI6FJhcn2sE8ecq73ytAnyl+60DMNxsYbjcjsGhKQNl+vDSWmhdXngzCd4XC6/6tZYb
hts1zYR21Lz/3qZPwGvwiPJN5T8ROUlsvkSUvZiTC18rdSzWuws4TMEGf7K7J53ngNFEyz0GZQCI
KYkmVhR/CbwIcABAVY2i17U4rg+cz0gMn2e33hem4jOtRiQ+FN8itcu/3L7HH7v8l33Ea/ZulMBF
KlgL3WKR3TboSECOIoAg6zA8p8f2cdqBP7ramOHStAO+pyPrH/qdbIp55dZdSRf0JpvhJ8wppBvT
92r+NmeSSHblvl39vrCXbQ8woWZEwUobNG8wQEBkqblnDfjn9j6uLgQcbYjZ0ZcNl+z60BqlKGc2
oPqmlJz64OEEUGctK+CvvdSOdSFl+YoLTXS1mDk8X8zHHcBZN9Mu2rX7zFv6gGUelWxBol6MAKij
A/LMVkf9ojfqTZ2C5fHPd83WXIBeuAY2TXwRjbRuO+IiZQNMLa9JgG+bd4ohEbJ2n8DiZb3POoDc
WUjHKqQoCYmR9E3ofHJMjKZGFsiuGsf8pPaqE9xe0prGXUoT3pGcU+paSYlcAOZfeYT0nUG2dvLH
mShcW7AnwsIDw+Mjgh+PRk7bHHGzDbh+t7wrFjLD+Y9hsRYpsAygokQPDLbwWt/62WWMF0hsgPrQ
flRrngf6OEnFrO4ZQCLxVIFy7QOxnIMGBjAOImGuW2/FlHhq3viTjAZ2TYgDULEF3ln7CI9VOUTv
TeogNKvQzlm53qQR35GBfa9KgddiAdkEECdizYSXRqrS0urPiTt7pvvMcC4p+QtrA1Y14iJ1RhBk
ivdGb0qaUqTozrYxtv5Ut98MUwaCtHJtIMMClhiBJ/GBZ6pTxoI7dO7PJv2qqsW+jR6y7nNNZLTr
Kzt2JUdwxu18nmI3VvuzFrv3NI56z+zH7ahqEjPwsVYNcFAVBhrbZoBa9UOMmOaTBpz8f6JSHlRB
8cB25tbaZAu1+587epfCPuS1XEZ74o49gCkfy6z3E4pw8cdtU7Pil7jw8gh4rsHxgmar69tJuJ1E
hU17xG3pQ0bGJ8LHCXNVI9quuB04jaLKGPLWDguMSqB4IygGIQy+FlmrlTKlNmijXSN/4HF05lNy
nqdK4k6uijE0IKXD5iA3LJjsOFf1vnLaHhOPu8FOPMfIvHb+dXv7Vl44XFCcEmJr+OMiRJA1jg2J
1QQK3n7VIpBYDrJ5tNVlwAuHDbXhhIsHBIhwRHmdzc718DaDMw0UsUx5u72KNRm6puqatqQjwLJ4
fSKdQx3wCDJ2jgvL6+P9YDY+amD+bSlrewVTs3QnwiCAQPJaSpW5Zlxq2CuSahNeah44Wvz7tow1
dUb/LQrNcH8XEq1rGdEwJnSI3O7MTNCwZKkHmRvNLEO1+jnPP28LW9s2mE/QD+P91HUxH6jy3G2M
3u7Otq74VfKtBZ1sirbIv5Hy7sQvTH3itiWVUTKLG93ZArKHwo6a8jpH5M9dT9f9J1J4F7IY8gun
sGVKHlGmdWdUUj3W9if0H0nc6LXjvxQhuNF6qXd8LrGOWWEbkqZHh5uSlpDV04ePZoClB1Gd6GpM
tduMKrIj504tH9QSpclxfDXguHnFYKCXQo1lw5yrKnAhcVn0xb4NA7NIUanQt+G1Vl87ete7srHX
VRnIwsCr0cBT5QobByIsZuoTxdmYiV+lSqC4bZjKZnbWnmqgfsKB1pdGCjEWxsROOdVF3Z2zPk0D
w50y37LoizY69gaAKbJFfdSGhXdTW/5BeRD59OuNy9CAomRZBnG8PtgqCtkMAyx/bHGW3wdPBh4b
F9Dhws5VnNMozSJ6LtPfIII9ZIryp53qFiS8c+EurjTM9PUykmpymnFw6JkbOSapcP/n73p/r/dN
YOT8859aAggzFs8TtF5oqRGWk4/z7KJ2DGEYEx6VaWuBw0PN0+fbYlaP5kKM4Ew1AFzmsOH0nE3I
kiHVDzjrP7YF1ysRvI6ZdGyubEJB3Mg3PXf8Np4f/3wVwK81gIT93kcunkxq6UA81CCCNG/NXPuT
BkjCv5BBDPgwBjox4eNen35f8jwdCBBFMwIi654EpiUrC3+8/CCNR3oKxGMoTUDItQhjztssixk9
p3oeQsf9WPtFWr69vZB3/KbrZB/Bw48yi4bcAwqCy2dc2DEb6BB9ASZcjNYf68L+OlNrx7v7mT9Z
HEPRhrpjqr5z/3ycAPdncQeg1EBa+lAnrufUKWejZ+c+fmjj5tDNrZfE6v728tY20YRnA75bxLsf
UpksHfHbNfwb0D+GVRS62U8dZDJ/IwTEfkjdAIdIzN6UYPu27bliZ6eNN9OUerxx/ab7CxsAE/2v
FOHBsbsxzmlSsHNnGEj61oc5fil0Nby9lkWrRHVYwhtYATwG/zSKXahD09atMsc5Q8P8PaBfiqby
bXqqupc5aYPbolbP5kKUkOuIWV4qtIgZcubHxLJPZDzGjWzyViZEMAYzT+cCM8vsbCoPkeEii3co
3EliDT6+oNBlG6+BjmZcwxEx8SkYbzNWRN3Zyd2fXZSEhXJPBssrKkeWU/mYKoconAsMHAAc4Bpc
X1cjbbNRi/TunIPXKZ3irZ6qnWcy5AkcdugpuzMVGV/myvLQZwMihiUr8TH0LeBYmwnHi63RPatf
x7rxekBxdJIXdU2MAVQRbCSBRRJtalVycNEZOVCapzRkUeaZ5Wtp0pOif7mteItxvtBxS10cA9RR
LORx8HiLvUNNa/R8ynOCtvPyk76z9uNmPhVSmDRhPR/ELH+/uEpI5OhxEkNM42ZeEz0vrYQDIuwo
ltxZsWL+QZLwVESlU/VFkZGzamxcuhtejUOzAQqXl7uerT3mzzFGbGTdsLJdFJwFxUhBEPzPLrK9
tnPDcWNt8o10ONdZ7MDH40IrFlKwuGWiL8cHq+4oVzSkeDiasCsgGis5UKK6ZjdnirrR5rzy0rI4
TmjB9EvD/FRHQ7YHCYAT6EpzZ3Eaxia3vIoCgXnS7Tvea6qXq/GXPJldNJ1SPbRB0+0RR3+iJcVp
tUb8MM96E9QNfrwv+NM0lYPvZvQxs5z7yQKyvBUPPDTq/mve5y+oNgal6m55Fu3UWnE8Bb81m0nv
d6BsO6oa5r1U8Ij6dY4yCZ26KjDSSduYTEkDpwJVZa43D7pVdd6kGHbYd3oXJNX8qbScR9yY13pM
PsNnol4dGQ9DMQTt0G7HqjyqRX0cSPpCJ36wrPx7ngLcMCniO1oNYd6kFH3rYFpAH2+oUTyyhZli
lkODvtvdvTs1PVBz84MelYXvlGPQWPOTUkRAZXIOA3BJDGpiE2jY5MBvs8nBas3vSpJ8c7TyNFTl
fZXwDTBlAGGi7bUKIXde020TKUeWGBt7Gk+2GieeCypRM49Nj5lABNFTyx8bd98UE/XAQRyALG9j
uMmPiI5agLyRH2fFCdglh9h1v9pNp3qZOX+tFDfUC/1L3dvfHQao87YsX1JDT33Has+ZrT5whZ9y
5oR63TzmlQGnIt71XfasmACtJIp2clJMmGQ4NgNMp+Z8IFPc+aVKPzel/tYMtblXxqk4aWXeBNao
YSjQarPyM0mi+R49Owsqfv6K9uUi0Ma8Cks9coJ+tI4VtK5xyc9ST6agGgigMiO4T+hq/Vwzw9xO
Bc99kwxZqCf4oxFRtGJoO8QvnxhXQp3z/UwAeUHTH6oZvdmVOXp9Nk/H3E0z9NZyGsRJaYIHFBsD
opLaA1X4l37ot6NdvGZQoG1BQAx521AKzgDsCgJP1zBRRVwIycWONAPJwCh3Rw7HBrg1cwQnMBm6
ye+7eoaCF/s8YZJGRbFI9W7LwHcApmQLGTyiLw/6hdU0wMHmdHatnSc79jRgOZeVenajJPUa9Fcj
47anhRWAuWxXAtOrz3tJJmHNapsLvaKODlrbEXuwAGHIlEmJ1DOeYa/Ivipch3H5PBmaZHPXV3oh
SXDouixWtVhJtPM8fDcL51sPIzD3c4DWd28yO/AyRjvdHcAGl+6L1JaIFxyjf/YZjx8SC9ZKcaYa
wHcX560KIobKLyL7ZNTAkJmp5DzfgZ1E641uFcdUDWQANXHIWs3bsS4HnQNVi/tx+jpX3SZzIm8y
Cp9bLKjdT/lQeAWqHOa813JAY42jb+M+N1+iCsF0bfic2se+68OaPuI/0RaQb0ez9buu39bJD9Cd
7RzlQdca9LfnO6WhkiBi7aVDGpagFox6GVpAr1WyL80y0mYN1JmjfqLa74w1nt19oVT3WJ1sc8L8
XIaPuHY8LrI+BD2H4AITK0HZoLTmOELmNBxN82SZp6qU+FsfRTg4EBPUV++TsSKd6GSBK2wuZvU8
Teqx0fvcG1LzYbDrP0vHv1uRxT3GLAs6lzBxfb19rTW6alE1kFOeOLtXnGPaS5byDj10rWVYC44H
MzNorEPr5LUMJIF6ghZnaLOygfGswGXqMq9uUsDCm63rxwDy18YoYDz+aXFu7hJLLXemmW6JMYda
l/WbNDYf0nbIw6FCDofn2ZtLWgBJZdNLVT2mcIKP9tyY2yJPXiY27zI+naYEcB28MvECtbYajrOh
+32V9kFvYxrYJu2+r9ouaLP5waJzstHBWh7UvV5LLrOIRfO+xwS5CCTUdLT8iQCTqTmZQwNs17MV
F3XQgpc4TKOs2CgVx9SrzRCPguPMyziwjpj6hiHfvTFijKJD66GlHIiaWJ7F5yYcM/0pS6n2pMA+
+Vmnh12bb5HdwN8ngFtpLboVb78yYgrin49HgLFQLaDpU9T1YUpgJCKHn0mvo1jTeiUvPdZRz3Du
HKBN8SbAxJ9nK7Jg6t2Yi2pjmIQYjo0UC0AHrtVGTQ2aKMnEzw3GJXWLH5VMeYl5/2sEBIs2VJ8x
FxXYBXvKMOG4oSx/KYC4rQ8yK7nyFlzrL7n+EK2Daalz3JFGt55SF05pqm8y0M1nTH8eU/IYKcHE
egZmjexzNg1SvJblgog7gYAIz72FkgZgTK4/AO/x1PI5x7N3YPv8MQnezG22o368kfUxCknGf8wB
8DDQFYB6PZoPriXZ0zLbrCdYKq+20LJtYxSSJOOa3wKb9q8IIfICGouRQq05mv++RAUHDNubPj6Y
6ChLNFlNU7YcYeP0WW14pGA5oDXyeGt5ai95Qlft9MVqhEArcooK7QexiuZz1DI1wM4PpwkzHLdv
oWwdwlXI8nRu2zhTz9poA6ckIb+bSZbCksgQZ/ETlqDnDkk+5EmiOyc1N1VnhreX8dF9w0VamkGQ
IjFddINca1fWWzS2FRx9pRUhgWYlWpF6A/pLiwTpn9vC1k/mP2HLei98VeamBujFsJ4ZZdNJu684
Xpl0d1vIO9ryh6sJYlIsC/VmVexA4nmhkKo3+Tm10YY2plq11ZLB9fXYmHyGq4T/15V7wls3rOP5
6IzamcKnwuycisiifVKqfstr420o6hbKM91NkxamltV6Y9IcKpgzDx0hsWcikN2qFfT49grWtunC
yorYn20a8dnCVOCZDphR1HQvZ3eKIptpETJj73blUorgApiDQxqKIafz2Ly4S5xb5XuDvSJ34BXu
6DmmZFxHtirBZCtNhaxbonKMVDFPbaqgmWyvrHPJvXwHEBeP30AvA1kwTFDKEi4m3FmnmnMQt+d5
cW/GCPpzuwysalYD1pu95+jjD0YysCakmVcb9gtwNl7jgmCeIyI/4grhJrXHHWidc29ywXFV8U/E
oWDFS/n3kgGNtGxjickSu2X+OQzLRGUZDYcfq2NZatnonIQ/Mr0av81THCq++mS99ucFY1XGR7B6
EhfChGuYUkbBVZXzM1gnA5dtxjYL1EJm6GVSlr9fXHZ4CHlrVlgSKEJ74ynV35LMlhy2TIbwcMWW
g3s7VfxcgCSzZywwcU6kkXVnysQIbxbY4rhmlTU2zFYD3R3DUn0rLEkgvSpkGZpDRtwCmZFgiR24
TLTTU+htibF8K/ZajfnjJPH8154U/P6/UoSzz/rIqMYMZ9/pbagy2Ef2fNt6rb0olxKEc8+mOYo6
p0AAm6aYS6/10Wv76nnpqvQTNP7clibbNVED8iEZdRfrUbsXy7i3m1+EfL8tQrZlwulbnR7VRYYF
OfF4P3Jt57SdrOl9VcYS9qvojVpKb9eXxexdC2OTynxGevBcuy2YXlsZGdial2f8J0MEl3J7lD7G
NoKMPAPGwK+RDV6nan4VP8Qqk5yLiBH5j0UDHBnKsej5AtTJ9Yqcus5JgozYOVeUZ8ueDPBIEjvQ
aPbJ7etNw/FsIst7p9bsyLspJIk5+ZQnLOjgdfsR0Tb4berNevmCKTDJ563tN4In3UTlBKVvcWbO
6PPUzjjURtGBZceL8ZupycDs1i7CpQzBD02baaAYuIXVQBrenDGbj1ZYTTsx9hcv66UgQXnGsmSD
lkJBDa7fF1W7GXsU7zBH/uf34EKM6I1GozaWjZPBLZn1g5Wx55aPkndw7TajboGWKcwom0imXitN
kiVVX5sQQepfZvZgNI8GGpRvL2P9WJAoQr7SNYiICwVUEivGnBaOpcwDBbn/ugbgbv7JIJ//QhCa
RTEGjVAZRcjrxZhVWRh5hPtcTs4xU54nvTsMxnObfL0tZ1WXL+SQazlq3/TRHENOq3+1OoD5Utlt
WT2WCwnC0wSG20otS0jI6uJAu+FZV9sHQ2/2/9tCloVeeAyzSWdbLSDGac2DHZOdpf6VgukaAQmD
YSFdLVglzKYodCzt+ayp08YdUGBsnkjRShayqmIXUsRHyR4bAG+48xlf4ZW57QFMILDz1O96WUpG
Jkp4nGgWKXy0nPlM+2QT1d9sawCgyMEc/yIpiQQEGtQdZ2kaFDcu6YyS9FhSUs7I/Nz1bb1Rxsfb
CrD2QqEBHuWThSkVCa5rBchYamNAFKeDiaxdQQCaDpDWQi08Fe39eSmZ/Fq9NxfSBHVL1dbNeg3S
lMjatKrqUT5I7JlIG/n+Cl6uSNg2wnrCpwwyaJC/DKf4aB+zYPoS3+lbLZyBorpD8XQre3nWV2a6
6H5RURX60KFYGoyYJZnPUzxth9I52E37dPuo1kS89w7biLEsRzRuBQqvvOxUXKSy8/8fad+1HCnS
dftERJAk9hYoXyWVvNQ3GWojTGISSOzTn0XH+b8uIaKI7pmriakYbdJvs/ZaDGhRXX+6bmGcmmkc
B7UUJMHRYg52p8nODgIHJd2u7s9RrXklqNFTPXR1srpuZe78XFqZPNJOqsiMBW1/Ttpil8S65pZB
cirSOgVmKFuimJ+dNbCjoYmIIPNuT17qBOwuYVgW/TnWP1ToHaCY+A+vm4lSHGCHY9v1FJ5WoxJf
khSzJsFTXZfITGXmWjOkr8cLh3V2fSBq7KBGhcTkVI03aeyBUSXvzywrX3WpPNpOsk5bVCGvr9Bc
nsLUAagBawVohqZQZVZ0tWjzqj/3Fl8bnXgrJFhS7DLd5kP1yJvqFZHFQpQ0uysubE6uhiZTUVg0
YdOQG6sELqQB5auG4pqaeNdHN7sjdLD/UG2UZ55m1IvQMnGOUqxXeF92v8zw+/W/P3elAoL0f39/
mksyalIYnYVVigX17OiVyMo18a8RZMroUol2dktcGJt4PKkJFcqmgDFavUbivtJRBGmerw9ofmn+
DGji7UA/JJIF8Czwqt+iTt8P8h34PDdT2vvrhuZXBrl1QPFHXpbJYyQLYeQ2wWBwOwAmU1abqAdF
438zMtloiZ3ErQati3M0RGs7b7aDCBZe7vkJ+zOOcdEuvCoABgfwL44T1ryjkKc7hq9Zt8oiUf6S
nfH3Czt5r0ckJdjJubyPjDs1+mbG96JZeLSXrExeBS2VrK8ZrJhAuHhOhEavmu1aOiQrqRab66tj
jWv85Q0awcT/fw9MXodUigbQBsydJmGtpRawNAl4UG39oVbYo8bTeGUqmbUrJBjzKpu9ktpY17Zz
11e14TGSBK7aknhfGik0kwvV/K6oZNWhxH/XQFLliaghvr6o8qfKFgB3t/Zu4D31uF60j3qXR35R
ANViWfUATLOdHYlkP5VMnAAATfwE4Cu8Ic6O2MWWQae1jhrTK2lyJlJlG7XLH7hdPll4yMCYopou
4dYbcyDQkNFTxkZ5yf4eINn3OtBBjFBGml8Q/RmsgNINZXBf5XSfiGTXd4m+Ugxc7U1ZbGLTea6C
kPlZKxRQFQWPtKc/C6d8wmvhV7zz8zgeXOB1vlul0nulNpyqJCkXjs7sZQPkyxjD41kwJztBwOut
sOz92bGkl//m0YMEBX+9vgVmX58LK5MdUOSl0Oouhp9jVKiLveqQSHI0j5bHtCco8T5fNzc/KHSu
IH09dphNDutAmZMnWoD7wOl2YdTcEy297djS+zZ7t8Gv+j8z07Oql6oZEMxdX5V+H6Re2S0EpbPv
zoWF6eqQpgjqIurPVvuSa7s4L7wwO7fFm1Z1/vU5WzI1WaIkpgGv0eRxVpunxjjq2ksYg4QyOSRL
3X9L0zZx34rAbkXcYjPwVE9cUqO+aIKq8/pwZm+4PzM3TdPxlKpZQGFEGqkvylu0m7mB1rktqDav
W5qtlJkXpqbvdZpA7QywOXDB1uGJvibKXoSrNNkjVavug221QX2rdnvHBdyBlT79oM4NOJKTZFs9
xu6y+ObC9te1z29IUPdogwXI9JzCbN4gXYZakVksDXzJzORpRwmm6CB+1p9rrfP0AsFLKVw4mQvz
O2cGqSwwSqIhbURrfB6NQkGulwVGB52JWyvf1upHhmT49TWc25JooUBMDjg9jvN0CeM+FwOY6M9q
8BoxZy21cPv3Fn6Hkb9pjtCI/HkUOdqqBTr5u3PW4/63Xp0lqoDZIBlvrIFirTYW7CbLkbRE0aKa
dud+L3ZsHxz4KlqlED3u1+arAll4Ds3jJYq6WQjJpdVxZi/8lQFM91Wtah3kqBo/2ubfQP0CImRo
Se7DBadlquvwOw1waWsyh7EyNJleYITgUd8m1LVyl0UeXymrxsMLmSRuBinQdJ2cxIYTVzuI01LR
b3GWJ3c+yGWtOiP4huiZ32Rneszv+D7dsK1+a7v5o/povvQHspAJmzsCv2nxLQdgKxCrfZ7kJEhk
m4NzADra6E8oMk+Ad1TqD/+wRUfy/d9W0AD62UpoCStRhw5DU/LGTcH5bIBA+7qN2ZFA84aCZwLA
zGkCjJGuQG6q6s6pUnmJTH0ZSA/c0951MzP+hoHsGnqywTCA1sXJWXAy0JbVtYl2kXB44WW7UcNz
09J1XRhuzap1lD1eNzhXqBkbZCgiHBMtoL9/vzgHap2C4Hz0Bbq1uS9/0mN1lz1AeGpTr/Oddiz3
zalEE/o/bchPhifvdqeCCS9TYXiUvkuQB1un36h0lZXumzgNdJWscnODsGhhimdWEnYdCzHxyPc0
TcLopYILU8Grp2vpPugqiIcZIdoI8ujX9aldMORMtiWix4GFDl4zqHhsBcj1AEnfVk23UDi2xkM0
iVIM8Kmg/ZEipUSmhKs25MkC2SJKcazQ8op8MzQy29G2UHwinMpDC0HsahHunbqrQZUkcwhVmPkN
txtl30tiuei5OBhQvN9atWG4cYPWDgqJB24q25Kiv6M1lQ/V4u8IClI30NtTY4KzCpQlENXA/1DL
rPfjBmy8VFJzXekiWelxNvh6FT+XY7O/khp+VpJnpiV+aZcIR5j9pmP7b0VkJk9ma+frTo1uWZaE
bsOyp0bAfto3zqYoU+GBCjuHWoIZbdFSxjxqlGsWF9C7tHMV2fU0A7jZ0tDMoxprASZHjCg61zx7
Lln3MwFT9Ro9o6DvLQzQbKf1j0hYJ1TLfgHRH3ppAvxkEwDvIcJE+JCi2Dgx3QCB+dorjG4GxkDo
VpXEjTiotqHUvbBRZlw+A7wIBs48Bex7KhAN4jtwV6hmd27CexWieX1bbWUCIttgqTVtdkteWJo6
WEhFN0jL4KY0HgvrmKKd4h8uyk+DmdxgHHRfQ0Gc7mxGAvAC3d7IErRqUVItlaVmfJ9PliYveBh3
Iuwt+D6xXW86R7kB98hCAn9+ZUwHxaJxYaY44QxAaWA+4PxIvR/QlRMTSMmgUgD6/jpXF9yEJWOT
CzFvnCDHK9edeQ9sBqp4sYmoPG79dri/fjPN3hj0z7Amz3IveT6gut6hQ5F9xFl4sIruXgEwioPT
1qVD/Sy7AV6BRpagNLOWNVy9yHZqFkL3z091Gyp9CPLp7mzJ9rsVKW9hDr2VUA3WTixumBLdUGo+
D8YSS+7cu2pTIPfBPIPndcqikEUlmE5b7EoRZ64DXF+hvurNS5V8S+sXHV1t1yd4/pz9MTc5Zykb
ZBrWiElBsOXbaedC2cXP1CUazXkz/7s4plg3KL/FWZ5a3ZnF4aYj+kYrsg0actbXRzO/Mf9nxpw8
ZAnFjd4HOGiRKL2Y/VBi4nchujjapWT//ID+tzG/pKsVo9DKHiHTKOYR2qmrxjpu5Y/r45m/OP5Y
mQRNubSZbCKMp4jQx1D0p7jI/76CgLvpj4nJBqBFHziCIbqoBHhCHljA0Vb43NZLEza7NGNwiQbn
MU85TuiF94ZMeJcB4oLbtr9tosEVNohbE83Nnci/PmlLlsbfLyzVIa2ipBi6c62+9ckLmHT3Jr/H
NC7YmUnnIJz9M6JJ5shB5tMZbBUjykKAUh9lz9zcxNtc125ZLakWzG64C2uTOxdQFm7CM8Ko8nPb
3AbxN8l/XJ+4JROTy5Zn4FwvCbZCi9p815ju2GOKPiL3upmr60PQ6v55fTreajq3MBKpmZ4eOOB3
72MfrGjfA1WL/6OxyQkKoiQM0I83TttPGWQrU+7T7jksF5BNS2OanKJuMJ02rWFG0cqVCo8wIPHW
NN+N9P765M0+Swb6rfDMg+JtmndVaq0BexDuHaOG9I59D8YkV6l/ZZLi0X+M8Cgq6ft1k7P7/MLk
5DwpLGpidHXCZHbbkB+pcSPVtyS4DdH0fN3S7Aa8sDQ5UbmWUvjXuO5qNA5qoCvqgSsPjX+o/iFu
xR1kq+AJ+ILeqFXFKmmLxWIRPTma3BctcAEq2qyvD2d24i7sTNy+QAlqp+uAjC2jJ462MapKv3ae
cvbDIUv6X7MvxYWtyfVaOvUQsqzuziG60dI+3GpELmhyzK7OhYnJPgiUQqVCYDi6fmjyU0COxZJE
4ZKJyQbQ7VS1Ct5gFPypqR4q+VoWT9cXZcnE5B5VJUCdUD5GeqSF+ktYelmmuXq6lBxfMjO5SyWw
NlpbIZ9E2RMQj64BoYz64/pQZi+dPwvyu/3u4qGDMmAW2wpmq0o/8iF3k/bY+1H4L/c1MjygDAev
D6hjJoui9LVQnBBmBqe8t/rKrWS3SQhdtdnu+oDmJu3S0mRtSrSQ5FTg5W7Cd5IQBPBomM6XorEl
K5OlIbmekUpiPIL+qqlwh5S5DYLZ62OZW5yLsfzOtF4sTmu1Zal24wZoDzw9l63udf1Tay/J8syM
BnwxaHMEPQ1ycdM2bK7VVqUClwwquQ8Ahd0mf2iLl+tjmblcPtmYXGTZoLVZgnzQmevVCYCetQnm
yusmZqbrk4lxmBfT1QPtyEtRwHPnGnxp5FbSwmtQizWK7u9fmU+mxk+5MEWHyqxBoYG3mj5XqKUI
eqekycLyLy3L5NAQlDQjFpTYZBV9zbLiSc/ZcwzSrf82bZMTk5ZNEghHIgwBb5zNkbpmjWeqD/GS
pPrS+kwOjdoRQYcM16ahWZsu4CeaaKGbt9ULl+Th+qDGuZmkCS8X6EthMaw1RhMMqjPUt5AMH9Qq
U9fswf1Jtfy+6sOn6wYXFmuK5o7VtKlMDoNK8Sgh5B4AcrQwpoUjNC0YOkyBSjyDiUJX0VnOaePl
4AJe2NoLqzRtkmQaR80hhRcQpB8W+JnbwAuhdxg9/7f5mtwH0s6kZYejGY3e6KLZp4a1McpqwX9a
Wpbx94uDavVmbsocZlp6Z7YgsHs01Nd/GAmKkbYKwsqRNf2ziUQYKSV5ivSHkrg9xB/RQONxtV+4
DWbX5cLM5JgGPWgf+kzg9ACc4YidE4iVxUuXOqF/fUCz++zC0uScci3SwXU9WrIhsOS89/pCNDC7
KP8zgPavzzMGmveYgGEe3kBxKlNoV913+UKMMxWfGKuQEEP5v1UBl8VnG3hpEukYORbe6/z+vXvo
n/hd8Uu+ZAfjrgBuHMVP7scoCbjKT4j4XZ/C2cUaqQNsQEbBBz6ZQtk7RqPJpDuDbeqUyui75eSr
ElyNBKRfC7ZmZ1MD+drYSkW+kOJQdaDg5QsQ8RTPSvhWJi/h0mzOD+ePifH3y1OkRrWRkRBOlcNd
ZYhclVWbWD5HylJbxFyFDmv3x9TkNAGOD/ewganguf8AGhVsk6fiBAmW/o3cFZErn+XNcFJfCvTV
LuWXlmZycsSKuk06IVgL0kEOrqr2FweNmJ3aC0HQ+Ge+vE3URBEL3C0j//3n2YRirZ6BfQQRioXk
BWsBMEtXvZ1VK7ugwe4w5HzB4uxriEor6ioqEsNTWgUaGFoYZE57NhXDHcl8wf0mIBMk5JMSLu5H
qs0N8MLcZLvUIasVJYI5u5U/E2ZnHu2SDpFSCqhDRIgXGPJeRPy1D8HelcbGj1JGflcr6w4sAz5U
dymY0dpjpG6EtPZaUWyhOHSq0ZXqFRXEYw1T3cggP6shsDpaFexjou41yW9NTbu3i/jNruOfQsme
UD97x6P8pgTJvuGR30f1s4J+c49ArsHNalwOYdzsshB8Qi0w6oklV50KeUWDoxLIU7Ib6nYP5utd
z/iO8uIEXOQhDIOfkQ4EJmH9bapm29gMNA/YpcrlLFoXFt0pPE69tgU9jK7tjaajXg9OLC8Zxbvr
LNmoznAQMd9VQ3VwnHIPsrZNWyTfmsHZ1EnpE7Va23V3y6zMQTkpuQsF8hgyGDSvE/EhNMKj0grL
M+LyJkzMvWXlO/AaHyLNXAUoq6yY0nE31sR91zo3iQwYJEpbl5fdrdmAjs8uwBndgPYMk9n8zARd
UwT7QQG0RNetbJpt8qK962i2apVkVYTNiYd0BRFNt2kGf0jJe0fJjjZsl7NibSjtKyoq66bgq7iG
qAuv7zhWrrcFKpaO+N523CuzcNfy6uio+SrJCZAR0UEhwTokxivl4OSrQhSC9FMklDvKk7URdHdx
w9YswtrV2RoV3FUFnvtMV12QwrikRTUT32/XrVvmaL8FuKl0tSTaN6jptmB6Dwh64ctHO618U8+P
jUlf0hIMc0N4w1MoSud4Nsbi7yYxQWaSqijgWX6HhKVkOdKwtielWKOp5k5XipvUiNwuMly1sLe4
9D2ra9ycUj/VW09SYyWJsrHMaoUi6yqKukMm9K1tI5NX0W1d9jdlFO/y7heB3oBemJ7QmwNDS3IU
P9cltK4TtopC0NahVdljaGdQHYbqbMiAVjyJUvXiMSMMNAZtwF5P7sI49VXtu4yFZzJnU8bquP9Q
dcGhhpRKl4snYj5QlHGZEd2gMu6R4a0MtBW4Ot1m2NWGvkIb/MEA7xEur1OtE7/KMkghQL0kCFZ5
Z7gObf3aQF5a1F6jRHtDy1cy1/0hcR56Ga/yWD4I85wasacF6F0qTlIj7hDmHtPDY569JXHoiVy5
j2Pd57W9jgxQNBJ71VnqRmMOyHuoF2fBDjmaSv1FgP1rWtSECz/KmdcAiC5QRk2cUxP96JV3g/8q
QyAnCsh4p1gLcCcl5Ssnp74/aBK0hUx6aqa6WfI9dX7Z+sqsThaKizaaJqArKHTDM7N7YW8rchiC
I+2OzNxqHMjlNjywVPG10Ma98C3Kb3QKZbtupdI7nu81zCspK79z3HY4ivZQ2LtWPDlQ/G3IHYls
r3F8GtzZ6Ha1Bte2f0YyXKMfeJUbZGW05InV7QGicyjG635r1R6oTjxV3DTOz6CEWqbw+uCX5hx0
cFHpxQ+pb0cgvrrKU9+u4RcfLLJmilcUj3xw3CA9ZWRTATxiQgytjh6bfo+6hB7dS+VDWI/AxA0Z
CPHiB4u+AcDtxXG3SrpH0a0MIPIM55ike5K9RUm07ouPElRYdggVPEF902Yrbm8DsjYNZaWUB43d
Jt0JBMy8a90BFBIq+m3lY1+9MPJkicche+L90YrQsDYmj7NvDcfxBgmNwty+32fmyoTeOnkCKxYJ
Hxwl9vDp0qzdocm9YtDXBjsGCVK0UM7J/K4zPclBlh4XriAfpGx9rREuS9dxfR8DU4X00sroI08Y
fg3sUwccDXLXXo/WJQ1pCwn2SNvE7YRIjxJ+33IKbqhnUqh3rA1WEGx2jeRGdocyRnei3mPHpKvc
+tH02qFvQC2VgBkLmWrfsMShcFp/CAJ3ML8VxPRIUu+EfC2UW8lrb7Bu4qRxs2oj65MCsl1Flmsn
az19hHukYXoHXqjHqGEbsAVukCu60w3rl8iLDU/bwk+qemvF9DYzzYMVJqlrFeQQcDR4kDR7Y0Z+
I0n9mse45PQqytaxlq5rOYCSRVjBCm2jNRiw0u9q0xRuYMTfadYfQNoZuehMt91UwX9OBtwTUWH6
EY0ecQXZrhND0K4Jz5ltbHo9O5CO7WsFcFMtIRung3B7C1c1jnfFYD1nPQPBu2keWdi4YJ1XodM1
7Ic4f3Yi6y4WTurBt95Ryr+rdMAyGcmoGo60C6/vjShfhTrdJUjuczs28BwAPUbLJUdjLk75rfGN
9LuG3rlJGMGAr3S6wYCIKQepWoWeheIfosdLCxNPLc1HSvoKFmQTHuvEAK9rnh8L9FT/gw+PJl0y
UkSDyEWfhKlRZllVGAwYStu6vaIBhryzQSNwPSohszMGsS0AKzR05U3TsK2eBSE0kduz8RDcowvc
Ay/tk/3Id8Ze2dsH9RBurltcMjjxqFE4a6ltd3A8ybZXNTAC0IUxzfnsyIT9b0iTSEtPa0WapIdq
bglS4wwKiqhb6OQfxgEGNLSX6iDC16boZnD9RaGo9Pact+RDY9Jxy05bcNLn5urSxsRr1tU0aQYd
m40UAAQ2YM3trPXfL8eliUlwFcFnbjTbas8FGd5tSL77pIc3dd3IOONfwpsR2gwJBCgWTimpjEik
fWGR9uwoGUh246MSybNaIw8/hHqwBttLs1LzMn4MAOBYsD07h5aO4B8CdkBYTw6s0atxHkdaCxqC
bNtn4VGGP66PbsnCGPtchMJqr7WQiFXbMzXuHVncC0bv/psF+tlCAkXkwFZgoRTWLZbsgUXtwjSN
W+nrEv2ZpnGQF4NwCiISh2Gasg60stqbAXe7os8Ou78+lNlI1wI1GYQlsSTTY0PCOOdotGrPao/S
JQNP9Vvg5L4Bf8Nh51wBQeZ1g/Or88fg5Aw1LZCfIHDHbZCJg9IPK+BSd/9gYlQSRBcr+NamWywq
qygNKe5QRW7r+DvX6cIY5lNXKCyPpWWoUkxbBFJS86HTx2j9zvZGnXPdax4gJFMBWZW58dr2K7/3
rcjrq435EvlLsLW5K1W9sD/ZHe3QmrViwz6h91X2AqpZr81a/x+m8cLI5MUrK5KYHUeuZVBOapZA
OHOJlWeuEcEEh785qmIDXa5ODhLLGdUVOl6oypq/QzfV3iRHuN/672aEwq/tTdP6GXh6PMQhbnm3
3OMzdxdefsJkKmPVSEDpAJ7SWIDkyuEoEyYcVAgYurYWmriranbT825rZQg+rs/w3DJeOC9TYoQ2
dlSeCoq7UKY7XQtuQkX1ahItPFtf7xKAIOAKgmEG+od0yi6kZhBUCPtBnJv4KbP3aoB4Qj3ydon8
48twAGikIN+maH8Eie8UnaoqIdRPkzQ/h6iDuFLNbocsRJw/VA9/OW8wNIq1gCkBOGn0qU8uxxiy
VlqnZedQ/9U7xzZBLsBawPr8biT6dAOjjROkPEgB6hDX+kKOkAmW1jpPs7N12yWec1u85zdolCmP
6LrcG+t0VXh8w48C5K6vbvpo/mBu4HE/8JfEir6y8eFL0GiGmwyQX2giTk6JaQASK3W00YZHPDdb
vjd3ce/Wvr4uwdUxLEAFZ1YRuCOIhQAqb0LZdWJNF2ZeO3WZnqM+P0RxtdEr6gdEXdiUS2Ym507K
vEUDSZWeaVbuRVec8yrdovy8AGKeM4OeN+wRdM2OEN/PWyXPgcbvWZXAGcDNLDXBvMQKXvI4UxYO
85dTBk0SXUdBATJMmLrpq9Nqat6olsnPIARHwzR0GRjeBVCzyWgprJoZFDhvwD9hISIZJVo/Dyqi
YWuBxYtDA+G5CQ03cx74oizJgpEp9rXrEQNnpcrPjbgl1jfavXNjgeh3dspQkQMvKqivMJTP48hp
kyOz2nNgOL8VHXKe9Ludvpv6UoyzZGf8/cKZCkolVcMIQxm6zKu12FNrCAMwPzQWLqYlQxPv3RSc
JLbEgBTyTGrNremzrO9UZ8HBmVsaSMQbY+kKczftgUxLsGynuhmfi/yDxA7aUo8lhECuX7IzY4FY
MhYFAQL6QH43LF5MGijEApbbATZZ37qmeAqgnR2GSFTpyupfLMGbgnAy+kan75NtGdzImROfQ9Xy
HZJuuir3jLJ2VUDp/sEUyHgNhPDAIU/D6ypNAxpQOz6rwng3iQQdwGC/ZHn7YOmQmPlvxiahdcOz
rHUMFiM3Yb8yR/nIQKDgMP0BSjJ/jURBzQg5A4ikGXgXwejzeYvzljPgd4z4TIPm7ESDDi5ZQDhF
9eP6mMjM3kOfhK2B0JiCoXm6LWSsRhxd5vGZR2DDMjNS+wqPXuLWeIFOwBasDACMCOcObPe3MjW9
HKIwXsAt7mu0+kCjh1hlnC/soLmPAikP5IIhuYC1HX+/2KuWmmUJBZHoWfDqUVHZNgCrISR9/7r8
iFnG5MIbAKAU8sGTWdaQ4eO6ImNIE+c/6t7+XiUMKUvRLDyO4+M38T0+2Zk8jl1vJ6YRlljNrlpn
pb7psuzt+kLOThn4MNEyNJL9TDERRpvxILPT+KzE34T2Q2eJi6TrP5wA88LI5ASkNFU7JRQYh165
aLRbhanuteltni/Fy3PDAX+eo1uosaPDXfu8A3IaOEYr1PhcBScnveuNH63z+Nczhq448EvBl/79
7n42oUjIDWSShWcT5Nw1ogMCbBRTloCL4xvxee0hGIIECfhTLKi2TYOCRhmUxunpeGuEvmTlVkMV
XUHyPjNVP0wWdtqcNdyH5sj1hJ09fYJlUHRxrfXYBont1uD/KvvvcADBg/6qG3+bNqF4rUbWPvT1
4rBOAR+WgUQtjXBKoR8KJXZgfha22+j3TKYOxx8xP+Ac2AJTJUfJASfJUHw9o5xbIoehozBQQ3ki
5IofD6p9q8GdjWPnR2YFf53lBN8BNJZMtN9B8gWM3593R2nYvRKjSHo2HKa6lgGhED1ZZ3H+/W93
Iew4OLEmxFjIF56ZwQwzR2nj+OwY9RZ6J6dQhJtSY0/XzZAviaFxPFCTQMwBUALu+s/jiYbE0JMA
dvLBfqhjQ/gC/KoKQ4J94CfITayEDrr8wb6lWnHILftp0GQIIRW1W6WGIz1dDMM6Rivpubb1NW/+
uo8FH4g4EF79yJyJnpnPHxjHVhSFDYvONHF6DwRS37qoRTqpqNYLUzH+pem2gqYGSL6wsdCjPZmK
xOFhm4dOBNbEbCfOlUu23bbwu1X3nuyDxeTO76bDL/YQc6LWYKIDZPqWt2YsdBTJ43PKetvVTIAW
Igtvme6QN7DI71kMebHBtrgX2uKGVkblWyHx4zrjaFLj51CYvyAK/k0bxcZK5/uQoBOLlMEraVvT
i3JU6Hlc6X6HG3l7fa6+XsNYFGicgoAP/4Cf4POiRDzIGeLp6ExQfEOBTyG6y+yF0Jzoc5tTB5Xt
6MNB8GRKmquWXKi52kfnuFdylCqjO5MG8dqqowoIDOWs9M26zUvAIlR5lzsMnMpoJwdqurgPRKuh
tJtvgQEJ3NSJ3gJRB35kVWdH79+hGexD39rPiBG7VJeVVzniKS/pIyv0Y0/b0oNK51kJUagVg/Ud
kjwnodpijZsmc9MuumGDuCcxUBUFyuQMRPqukQGpAnVExS1i5FNlGL1HnTV4MUHGy6qM0nPs6CUa
asgL5uJB8PrQRuYWiheHFFIxmW77uZKmLqA4uec0tg8zR95xKCBZ3R7f9NZZzaPQmm1dwKNtCuU1
lOQnJVBdC1B9b2iDzkUKGcVya5XtgUX9q0ri7y3aUEFhqd2DUmyNtfxWNsGRaU2wb8xqX5Y2eA9U
+aMJSO1B0u0xGciOhSho9oC1pi060vsDvObHwO4O0Ij40BJUzVvLrlZOk9/Uujl8q8PgtUtaKJTp
pVvX3T4hgC506qhfUJBzJ4Zf0HZ0VpYpjiB2XDuDgkZt9lgn8pCjFcWzh3ZYq6z/qFrnyOt6W6bN
fURLuYqdLlwpkb5L+nTPyq7fc2Jzf9DoiTjaCeVReGnmCwfI2BdU+2iMTnF1bj4nJhtcWRQ3lSUf
uKxWljVyGlnDW913+qpOq8bjiooFbPk79AMPqplU70JjIHgzAuegVtqzUyBacNKBrjhHD//1Q/TV
+4OqMvRPkBAFGMya5iyKrrWFw8crHvqzNOOewAxdN/G1zoj9dmljEhLXOnZX04QxwJcQ8n63tmB1
86CQudHXdJWuA99esPhVCGNicRIbayXIChDaw0d33JFZp74Br86+5z7f5yfrnn6DMtOK+/WLLNx8
neCWXWnbRdqZmQvq07gnHmmBak1k5viKYtWtk0eojPu5p+/4sfa1dbhNVu1hSQJ1JpOIuTY0qI0T
JEfhD3++FCV69hNIvMALjszuKArN9JPC5q4t2VEtNZQSs2Rt8oh5Wmv+0OCoPCRWdYDsn/BkT9YA
qoFqlg17RW/2rGUn9L7uTYJVGpy7IRZrYdKbtm3AUBRR6gk7W6Jxnd2REDGBb2VDoW36AtJO0fQy
hXNjaxGUPos1jZcSdXOvHmbpj43JjkyiYNARXuHV63X0iEY/uN1qK7upuCcr8wHEUunPKm4CLw8V
w4t5D5XcQbSugpfAazLQuQHnZe9JwouVxkj9gue1OsZU53vSy9oFn0fkglzGPNddaJ+YE7xfP1NL
W2vy9g1KG+ZE4tkOxa0hbwx5bPWFhNnsOlzcDOPvF3GurgYcqiVBfO5irQfEHMAUdFIuXD9fEz+f
r4bpduWNrRQxxtE0SC2FN2jkx/P506oXUrNzLublWZwy+HPg+jQpxztoryOJ+Qr4ljwSn6+6g/YG
ehT7ARxzUK4LPNWFA+9dX66FuZxSRpcVz4q6xi1rpsk5D5qbLpKb6ybmZhLpeoQ9yMnAnZtceYFM
AtawPkSLCz8qwQ0n0S52lEOe8QVLc3vPUoGyQfIDmbkpOqVwCgagECzJ/Lbu35zihygWtveMz4Wz
j+wSXk/Adn4nhi72Xq8oao2mg/DcdvQIncJvJeMnPugfihS3zAB0n4mFgHGm8oFJQ4oCzOFQxfgC
VEAFnGt6PIRnjSmPIZiqPCgfhX5N5GYgZNfGSrjKSUPduFU5OMzKgwXIlZum0UJRZG4lgS0BvfQo
h6P+LghfDN62cytU0jo86w40GK0kPQMy8zIM5FAExYKt2bWEGISB9L6FnMZk18CBigCc7bCWchNV
T4k8yqWof27vWyiPIxpHBvn/Mfdly43rWLa/UnHeeZoTOHR01QMHzbbkMdP5wvCUnAGQ4Pz1d5HO
k7JpXatO9UtHZGRYIkUQBAjsYe21wGX9cR0pQf5G85xHMNNza8QsvxA5+PtBOfgBCJVhw4BnLM/r
rWAqC8kMVLj7suqVVeMq6feijs8AwMZb/egsja0AwQAsC6Q65sHjyoibMM4R+IFaEcIxPINQuGF/
w0Pc90Mewg01X79+q4EmOtUmEtfQBUDeAiKIHx+fmYddpdtNcuhtiwPmSi6LmL9YefBi2fVWBioa
lEng/JTin50ZPfAhu6lybYWDmlsl+bWFzarXEz8KyB3TdD8ZcHZvkpeogoFQl2XlUFW5aQgWwSKt
7wctfwXDvb3lscZdbkTAxabXVdTrHnjihScSQFclzYA1n0mD2wxZ5BaSbrldCih8m5CNCu6qa04F
nIiSg4oh1VMHum6NE78IRb8wy/gwxLRA1ciQIWQbbkL4MwBZE+bHNPwRRJQjGo//rKq9ZQx/UJsz
VxnxIZEOkKYRtxdqKVBNA6LhitcX4DRbVFF5UeX0sVOa6w6ICQe+/J6b3UVc885rGsqcUAILTZJy
+G1ttOuzxg8LFA9AzNxoTIf2se3EITwrRG0Ap85asW5K/aAKyoC3H244tVMXXg/KufJiVcjpWiZi
X9C+d3sr2Q21BLCqkV2VAsItKPRYcsRVvboCaZLO0i2vglddEQYwzvW+Law9BqJY5nEOYWMh8Ewb
5V7Dlf2yypY61MnzSnnkch+5kmgu1Upd1Xy4ilQZ9b/NymgD8J1J1s6QlBRSn90TqznMtzi8kasW
5RSD4oUI4DiiH5gbasZjGgS1g6j+35bsQ9Ya8BcEDy2gKxBt+zhBQ1i5SSoQpO/twJUBx66TH1AD
P2MonHr1IA+FeBs4hgGNVD62YqpcA6eHgFWo1ZUvVQRw/JI9hXH0yisQinCor5559U69ee+bHI+/
W4dTictlLhCAF37n6a5wQ9++5n6x7i7a1Tkc0en+IaCM1QWmuz4zhBolx7qiUIT0EBzvYGeBgx2u
rXA4KfZDc04m40xzZAaWrcGdo4AYIzlgq/F1BYB8CWsZykmCYTuUZ3bzz5sMZsgYLH/r2xwCKChW
EZRFY3HWkifbaOE8Yxu1+LmK4nPtzAYMbOgo/rGRyaCp7NhAg0ABwAmxGXw9MU41g9zh7xV55tbZ
YRGgnq9LAMqPXRI/MGB5gvKcmOPnbRN7jQn9D/hy2Drn2cMQtM4kSjNkD0mz6hrA/LX0/uuOfLay
0AQSWAhsjSJN851ZkCEGdBHGtynVmVPoqEgKhLwI6vhnwFnsDHzYledo+D5bN5gMQGDpgGEh8aDN
XmSrD7ALhZjozIBJEGobBJ43Bm2WQtDvX/fvhNGPtqB4hGJcWQHp5TiS795g7EaaDCz6GHgwlmTf
+qpLF9GNpTvpJvJiN8pAL+2YP60nYvrs29etnxrA942PD+Jd49xKW7lB8e+hkHJUV0WuXp/Jp5ya
iBrURyxkIGxQps8epVFEQdiDN+4Qsx51VVcUQSeOIoWv+3GyFQCTAEeHkYiowsd+gFczp5JixYfc
YpdSZt+m0cAdtaiXX7dz8nkd29FnS1LPtDpAFTjirBiWAJwjecr9/6SJkSwXhqL9KbgeEqif1VSN
D4X1vVDvk/aMl3myCyNPLnD7OtqYeeVdHKuFVsFWy/p4g612nYXnqMhOjsa7JsZbeDer9JJAphWu
5IFXHUoCE9eSSz83hjODfnJ/eLepz3rSEGqDMBnZLVRDhU4cF36TyzdmvMqgFYjE+pmxP7USjckO
ADIwweD8fOwVHK/Army8K3WLys+hK8ADQRawo66LwFxD9AIxqVI6l8I74fJhfXjX7OwVVcME/Rzz
aG+wWuHGnZMuC89eQuFLckzv6+l3sr3JhgHSD/GteZ6rtlohMarEhwrJnerAqdOtbBcJUDdHMdVK
ezjT3qm19n17s/7J2DYk1FDGB+iSNijmU7kDYYVLdbAvbEY3BBrOJpAjLtBXj2XSr0MzfyySGtFA
9VVh5kPfK6+gPk/PPIdTc1hHrm/0B3WC9OxstNtEJYWBjIoa3rJmXYZXevP6ddfPNTEzBUiP4EXY
DHjT5R9DFzpa2qKI4vbrRsZ3be4O6sgLaQYgKujQbNZiWQRpRdjGh7bNnR4s1dQ8w298shsm4BmA
uAL5PQff8cEYqB3iSaXqVZld2f0+O1fMP2EF570AXhH7B0BeABzMRsPgJEk4KpEPpSoSpyIoFDZH
dDSEwx0jFjtTUgev6uHFwLFb4i7jBUc1XKoOD7pcb0y5Vv0k0H+qtPQkyVpLTbLjUrkPeY4KfdSo
fv3QP5O5w99AgBtbK2LDwATNlqaADqgt7iWER0AoXxQL80lcjJt57fFLrFXDSNltH9KbwP+64ckc
+vSgsF7gSdmKReb5Rjmr9DIzEe4RNClWvVWuRWP5KB1f55a1QX3WU0pAK0ui3pG6cKWk+UIKVLjX
g+xzA8gku8h2Sipvi9pIHEupOvCDoHwwqo0rxgp4oIXW+3BZq0WUQ5wWcFLiGVUg1qyOz6Q1T60M
xJLNEZEDiidzNugDKGhLQNGxEkkcoKJA/Zkk4MHm6VXIojOG0KlJDJQJmkJllo2w1sfXveJ9Cabx
Oj4wHTm8PN6TpEJIgp6JV4+XmQ8PSEcVRQGcBeG72dsomK3WqpDjgyyFBMX6keKYabAGHS9Z2T17
lBDOA61wPjhZfIYq+VQPYWQiuoUuEsyOjz2ktVyVUK1HD41gkfSoQCdKete1xbliqlPDZmLrAMQe
BOGfgB9Dp8ilpiGAAmmg2uE9/RFJ9nMcKk9ak15/Pd9P7clYdQwiIxI7Rns/dopUSKFKBqb70Mjb
zsyvh4y3bkGGRYMK8KQ1/Mjo+jNbw8kOYg0B67QMIPo8+TMQLalTAdyTVBKnlQBoDusl3CBXCc4V
B51sygD0HCGFMeY7W0dMVqtRB8/0APkpIJGgh2q1noDQR6idmZmn9gnT1LC2Agw6KjV8fJJ6KpTK
6DE9LBS9QtXINcxzANozTczTG8SW1E60VXwICSaepWxaqfgP9qJ3vZjvEwE0fYdGFbDPzbWd7eLu
e6OccdjO9WK2axdJpFqo28f0HgmzauNa4+X661l9cvt4343ZsNv6EKQgIASUB3Xn0JTwqAftrDXK
yE0AMXxlObiKL6/06vLcGJ2ccKMnCnkrjSDe/nEaZB2go0qHl1fj+autRbkX8fYCNvFSCvk5nZ9T
BjzAKr8bG9/ud35CFFakIHqB0QoGBAs7KA6UhldkeeaFXXRVluY5fsrT3dOggahDVvwTkqhOi94a
AP85ANcQtip1SKreUdW6AlrmjHdycr3F+vdXU+M8ete5tqbAuslYmjqaALzdQdehd6OIrr6eK6ea
sTSISmApAqvrfAWsOo5xbDSsEIRfG50KR6jrd1Fv3H/dzomV1oTENIqYsDygIHe20qrgww2oYkYH
MwfTzXAX2shFgwyEomhfKQeIPMje/67FcSzfPcDcqpGuEARpH2BlpSxFMYzmql0PjIvkDSaHYSKf
WQRPPMwRQziaG2PdyhzObImYCxMasAfE8h0hXVsgUIGU2Bnr8MQk/NDKbGbAYSEsDNBKIumu0TOn
hepHHR4s6+HrJ3iyO9gVUU9iA8n6SZrV6kACHQtkCxvDi4p0mYseFB391dfNnOwPFBhRHTaGAueW
hVlHsTnmEw5RQdYmL0G2AfesbBYR0hp//60aadSR3Bp79anSo401uyvNHF1CtayhN4sc9EcZlvqv
u3TqyQHRDmQHLELA9mbLoAhqrUqHNDpokvrYtiF3oCl5DfzTf7BKADqPwDMQgpr5CQIc9CzSozKK
DmHXuQnSW03SLqL+XCj9BLxJRTsj8hwJ5DGR+vFlIjmktNUyjgDzqf3Bay+r1A28YEGWYl25QnKp
ew5PcGJ1R80xkOEIIoFEd16UWBZl1EGmNwQm8bITt5ClcUplQ5sUrCuPXw/XZ7Ew4H+xYaH6GPvJ
5ygxKswavUMU4BBcoMbMDzfBylyqHnd/lxr/13P33+ErO7xZ6+Jf/4PPzwxmfwx+idnHf13EzyUT
7Gf1P+PPfp/28Uf/2vNXelOVr6/VxSOfn/nhh7j+r/a9x+rxwwefVtgYrurXsr9+FYD5TY3gTscz
/92D/wATOq5y2/PXf/7xzGpajVcLY0b/+HVo/fLPPzS82P/1/vK/jl0+5viZw+rmtfrHWmSP9GX+
s9dHUf3zD/LnuARAuslCxARGpIWVrX0djyh/Ql2MEEBgRwwvMBMwLykrq+iff0hE/xNevSxj1UWh
IDYZHBOsfjtm/KmhpFXBMURibKBo//jrBj+M1HHk/kHr/MBiWgncj/xxTgKIDh8PTjHEt5GxQJ56
9l4PEVjsFBFAsSAIO4Bde2mj9wWKc0vTlDbTf9OXPUnD7fTX9N3bOcfP05f8909klQ1ePISD8+5i
x+scLzu/2LvTj5fsEGj8dUPHJo5t20UyeF0xbrnTicd2juccv3s7Z9ad4+HpL2N6AlNb87YLye7f
Gjv+Ztadk7+bzjmeOLX/du1TXZrdXs2G3mOgdndmB949ruPtTH+d7Ob89OMjnt0ZqITBIJ6ow9uM
OHXe9N3bBacGp8+z25vd0+wy08fZKbOGp+tBz4s4RZ2SdVWVfFeO/xV2xHcBSLuVkkub6fvpKzj7
aQXiHRlg4enP6VuBPcUhlZEiS48fWwYHw+t0ZPrv7fN0qG8RC0Ak6fHdOccGp+tOPzl+xwsQVgFR
vjl+dTzteO7b9bTW1hzt940c77th5pB5x9OVKpKm+3jrRasMvbx4d59jq1mrBZv5fc4e0XRFGmb6
W6vHBqa/3n781sT0w6n7hIZPb0dkI8HTRNBmkBfTD1TrV2enT+9uevp87Pf0wKd+Hg8YSSecIkub
VVlUxOW9VC3AkhNeTf8xkhm+UjUMheRx9PZdJUnlqhwM2ZlOmQ5gyWy2gz3cHH8KTYp0n8fQXv19
tekvVEnBvdDNSxGKX620qXwXqiNx1vFUC3OjDftslVEUJ7gx5oZXCkT/3i4ynohCxmERNYXiHn8n
S3W5tgzwQLz7LiLyTmjp7vhVzrrmkAv/2KvpWGENy8Qceqgn/NVbqa1f1STJNtMJ0/dQPabA99ps
OXVh+i4APYqvid72jo3UZVAvYwU48HffFbLYaCR+nn719vtaN1H61r499mPLndiJ1MwOx284HS4s
4Ft2b8+kD7ICdBdluj5enxIVMB7R/1uDqFNUPA2/n/nHQZyaRUFduoev8e5pTt+Pgxi3lXk5tTx1
48tBPPbhOJDH7zQM7LuBnA5MA4nSiH9nIGn/NpBQho1DdxzE3LL7i+NT+T2IxzYtA9ypEWb2cjpt
egp/axD7OkMlaZmEbjgOoIiaxfHq0zW/GMDp+HT6NIiJPICv9Pf7cBzEtwamt5B1Mns3uaa3cBrA
6TLTjz8OIFUpVOUTMMZlShOt5BLlRoD6QxMRRKtrkEQU7vSxZ8TcakMO4oPxaJoVyWVGzYfpE/g8
2kNlB5vpk9oo2Q3ixW9n9kFD73K+EgOqWOKKsztdpwujHPSr6RCiQ1dE7el++m1RgVNQT3J7Nx0k
BZYGhA3J25UFqPFcJKmt1XQUVU6Rr+pStpx+C136ehF1sepPR9sMTGQd2CHe+hNCMvKtP9PR3i6t
d/2BoF889Qc4X3o39Sdowu10XbPib/2Zjk1f/dWf6cPYH2vsz/RJ6hB/+dgfY+zPdHDqj91XZDM9
CQH4olvFnbWajgZKDwbWsT+ARKZvEfO/Zenfshz/5sb7B6P/33MGlq9stKPF/FL/B/0AgpDm/98P
uBzN9teS/uPisYwf6eMvj0C8dwnGK7y5BKgL/hNRI6Q8UJ42Jh9/+QO6/ieqhpG8B8YQRC4Erscv
f0CV/wTaB5kKkOZYtk5G8M0vd0DR/0TiRAO4TrEReAda5u94A2/lr8dsDCRdZDinuAEbJs6o8QLH
432EKc0kC3Z+r+4bLXEiJXUHK1npRbOuy2etYgve/mzkyNOz2GtVcZnK5mUIPhMx5A7K7XYsYhd9
EfkRsRaEVKumNxZVRl1Iva6arL6KK+Mua8nSAjW33N52ZuvWmrSxxTJChUbcav6AstBei7epHV1r
hboum547GbEdjQnXSCEDq5ZXodkuWhHfJqPi5FgqY//UjWylBdI6FeBwRglMlziglvRteV23dIHe
LJRY9foRN0RNHyQyjkHCg16VHm+oC4A2gcJiynS3KvSFpY9o5LQGz6q2UNpkWyRPcZwsebpJ9DuF
QupA2fA0QDmgvjS0GCR/gQMqFLegxQ+hbYagXQjgVY38STGg02uhlA0i2aJamHblawlCDISBNOe5
Y9QFBbNnxAhSQoIIzH6bsq6XNGe7vEUdbTbWwm/0TrimvcpSGWVqEYi3a8/qmU/pVZZmUBSK3LTc
BQN4hRqxleC7ccl2JU6WyC44iKvd18h4g6BDhW2lO52012og4EPDKVNtJI6NPaEQB/huh6aPDXQM
DT1ZG3Ky1HK2IEOwKsEpmyN3cM2CGAZgDQSymS2Bi3Aob73Yav1BJgg/FsGzJgyU6gVeJSK3NBsd
pZLq96yI/ajIPZENl6KRnUr/bsXRNush2RmC7qFJ6xfCTJRAimhpgoNZatngDF0GtbZgm5b0Kgfh
h5M3xULJOUwRlP2Aggss4OBttozO45K87lRfrQoV0NnWwduyBjPKtmwgDjDortQODgOhNJf6Lcsl
Py0epXwbYs/X4FRZZniT21ddn+/aXF3pbb2KWHZb6fWiiYSbVk82vbBU2KJhtLCK+EpqKozqN7Bp
LYhyGaSolVwnBYDFlhtr6loA3EwJlKBNSA3LleTTAsyyClS4W3UTpaJbDWFgoFRQSZwuAiGzSsp9
B609KzO9NmvBXyujvrRFyJWpKDc0MHls1X4mZbUoLOWKo34pQ+awaQLdUfJ+Iec5UEX8Is30m24A
J4BVPtcJSkGBpfOLTvkOwRE/pHwZSMMttYrMSdV+/W7N+xVaeB9KQO03FofZ4gEmGFQjItMPbPEc
9hBRfQipbMv7FMNtaa3iFJURuthCXSrfpBa7KAKMdwq+XtQrqzZ/tKGC0bSYOJayLxhooYFYKgBq
RGzQV8wn0E/2UYnR3scmCmVlC/JM4P8Vkr2OOQfJN3JB2qPSJbdqrS0ao1sAtLozaeNUYBKWJPVg
gl05kvBCRWB+l4zwxWwTLyP5slQyMLnVKyjY7FNWfVOjwteLDquXWNVxkjsqM9Z5CPHQRPKyXNkF
fe0NWupZkrqjJvN6mTtGSfyYUE9JH/BuOnq8CjHPwBlzx5Rw08Pyx6TrQO9seQFL/KYvXEDrnyrd
WrEc9MV6y68yrlNHVxsACmx72UfdQ2fp4EG1JK9t6o0soYyV4nGZsdAcA4B00LhsrZzctTnZJaUi
bymKtJ1afuGs9kUPLoP2uutiHyw568iQNpDsWzf2cMmzYaUZPxo7AIO9NFRImKZeDpXCqJAvORNX
QfSgqKgNHsS9nAPJLMQyl5sD5CYdWdIvmuIuQma3hN601slLkW2GaC1A3wI+I0/WwkUAEtJGZOtc
IXutAIlWzN1OxQqvaHcWztXq2FX5Gk261NLcBqnhyuCrzGQP0HnyO2NbQVqARZlv6PKljHAsqlyd
QAEr+GD8TPm3phG7gWKd7tPED6WnhoVeIRRPLpLWjeLBs7I9uCoc01Jg/t01EIwKIrEyQfKpWA1K
u2M3tAasBzcg3dlpzTli1lkobdw8UVk18n/o0GgHpdjHzVOX26EsWKTsa9BcE2gvWdAqkK56Q3Wi
pF9+/bp9jMdPOzV4fEC+AGgGSDnHEOH7ndpI0zahaabtEyXwNShCdGGPqgj7TMrpVDOA/Co6Sqsh
TjLH4lLCua3ntrYP082QXgfpE2vOJT1nWKa3vsCCUYHBwNKB5MLHvoQ0MEoUZmt746LfDItgyV9Y
7mRetIhdw8lf6GUGJr1d/9K5vVcts2UcLb5+muPTmi9d7+9gloDigV4NTMXTlDfaol42Kw1ZAHV1
rs53Bm3+q6c6JENspFI+0RKaqPMHNSzX9s2i9zvqsEuwLfjW2gISql9kl/13JPSc6q7dgobs6y5O
ierPfUTOA+TAUAafF40ZIra7RMdT7tB27keLNljFFxEFdtLYaRvmjYVyrvbQ5yh88b9u/NSrYY85
WQvFcUgljtPsXeaS21TPm5xqe1WRHEW/K5CnquSrukgWul6embNAaHweTrRiwIIFCYqJtNjH5npZ
wLIZmmofD9V1S8QmRE5RMXOPj9suNCISgj1B0Q5Vjdq2Wr/rQC1XNJ2vUXnb2mClh7RGavWePjAU
LcKoykusG822kZOFrIwaZGEMs6HZWNFtPZSLRE5+aLK+1LRgpbBm14vQUwPu8KzcMAgqG5wvAq16
1sGa0HftEuS5bhmFnpbI11Is3xeWuKiKCjIN2rMWS2uphyGDWQlSeklaNHaxTSnz0+aOpM2SWsO2
jsy11ZBNQSRwvCfqXlb5PlTH+qxCuS8Csi6a8hKZrzstgxAg6iuWgtNrw5Z2cUsudRkWe51H1K/V
MlhlWfbTGqrQtYdHO8wuhyp5AtWTsuAp8+IGlBllbx1EAdyr2noQvtllPYrLGzPbEoaC/I7c92KT
gQQzHJlW+ly+rrveZQQ6HUTxSpVvClq5mlGA47/KHREbbhPXt6LYl3LohVHv9ah2l6MOPGCZ18nA
BxjVsoa8S0NvMuue8mwDNge/7YxrKFhYMPqwxhYq/8aa9C6Q82VvZwdgaTxuqdSlQ+QSKbhvoxIU
bkgpowKuJea1qUpOC5kQA2lFYFy9Msi8HPIoNscmbudngAjjojF74QB0NLA6jwwt8ieAALIqFY+6
aq8hDxIPl/Vw//VbNUMmT8sJcvIoaxwJupDSm81zq6FtE/Cy2lsXzQ4UnBvuR5eBUzqpdz57OVUI
z/oz1rZiE5HVkUFp9hKTEvHeQLOGvRLo61JzZBbsDFbehErnxmTVJtWuCQp3YAhNWowtpRws7upS
6TdWuwsADNvA+93nRg2PoffyQPITrV0lRXYPWytJbhIJIhgmxClCMM1rW1O0pVPycNEmEbQg5G7d
tZ4hutcIiK8hCu8DeCq6rvslA/NQr626DGxDUJGGrWHAvvn6WZ8YzA+dh3v+fgVDEo/JxkCGPVU7
hyY3dnTzdQMTAvbj4wXCwoLxgGoKBAjmdSE11XkLFgV7jyeFhDREWJ5s95mtsTBv7PW5XLT2uUMj
QZ9toqZnJBGaGxBMV4YuhnmxLwii04a1HRrDtyvJi5QEjnK2MKPELdTOTbP7xHwh8U6u7mnaHDhE
7mkD4x5cQlZ2o+vkomHMzSErAnLLdQYSVSvsPSuJttSwllxhy4ZwdxhdAT5sUmmhtZqThbdleOaF
w8v16ZVTx9cB1KpgOgLAY5bNTLkUyEbO7H2FjKYRPGgM6378An5jRw12aVatYg2STj2kVbTOCZpy
EaJ8NIteAX1ydCjlld2trYdwa3ekAI/EgLzoEHsaa9d5b+6ACPRsUrmmUBzwK2QOpcpzBmxqbSWu
FnC/72tHtD9jE/xeZbpiMX/Q8vZZBNU+DRGh0L61Qlla8Srv2ssCmO3BuLbt2ikKcuDkvogybB8X
yUC8LqRLHY5D31YrOXgNdMDd6D4ylgoq5MD94XKl8cqEL0cFSUSI1xW4p3Mbpb3cXCcQbWlD0xG2
ua7sdKVW4prUiuRpiOMHLI3BuPSocvHUsnAZWcLVJflaN+tDxc3rJm8viV17wiS7qt52cuW02b7l
uhMVYktE7KMqcEFQcRsb9jJRZacGh3nTdWu7szwIFRmInsYU1n38ozKjlW6WyyH4hkJdl5iPVYDF
PN4z6DXF+neecMhC8cskEV7Cr79+oyZOx9kbZaNiCPB4eyx1ncNS1XSoS03JwgNLLhRuLYc482Ia
j1bBTm77+14K3UQCyeuwjfvLAQVMaSl7som0h5k7QYsSjxwcTjLqs3TTYVHoV6iFxyxyYuilQL7K
1RBX6cJXQ1yldK9LvVM0t4b6s0wjN0gsJ6EAlZsLE2OdUq8yLqMO0i/SqsUAK02913PNi1rQEnT6
0soq17J+iHgtxw+Glm8jhmrLqHdDtb0w5fJK67MzhhL5tAaMepd4QcGpooCugcwMbyJaypmegPVW
vab5daKBky1Uf6Iuf5M21SohKkq6vpnBLY0vwxiUhsNTI90moDOyArpNUuLlDHfPrEUibcPsJrKu
KWJzbLjq6jvSDdsIATTRZ44l9hTOY83qVZKtbfUx0F3Z+qlCt97eIqfRc7IbON+2YH3EmoOFJHYp
i5wUsHNMNADQvCbVvTJad+wQ6LYraK4hlAAVw+E8AunEY0G9gAImB1QqyCD4/rjWY9YYGWBOGXiI
7tRcfiGwPCRaPlsGMoBmK3lyXz8VBvX64HsfyDAfoEnaB14aFB7Laz9p9bU00I1Giacn9726i7Sn
0EydDsT10PnBWpS6BahTUPhuVnDV432eUAc8X/5QPufGIaU/ZOsxr7fgTPBQGO4FbeNX/QCi9OsK
Bl/Z8teyyNfUFpc5M7Fc9z8iYbsITmybXPUCS/leds1l2SubXNfOmR2fVlmQ/gKeAhglICMEekQf
n48VWqqS5DJDLUcr+apfLIGW6hGihKZB91P1kAy6lHTQsejnCtw+WzyzpmfbsFXbeD2bgR2aRePJ
fuYNq9zVb8bSr3Chn6nU/Lwl/2I3RpEAgDhwtT92FOEPFZSGFjsMtRM/dh606n5Uq+I73O3Bzz1p
fY7uH+wd8x0MTaIkAeUq8NJGSZyPTSalnUqgxKMHUOa2rgrSlCF8aRstdgwBNWxjMMDlsGFy6ksq
Arhsh3wP2D90JzNWrLpvpeZClQ6RRhwk5JDXDryBX8XqvpSYi1XEkfPQT038CjtiXA4us+rHiGb2
xmqClwqCLkaFWdgbNzXmV8IBAuYqPBANgSELJTP5d1teVZC6BC/pD0I7UKuZHtNgDfCtSDCVEfaV
BPKdxnVV6Qs1uOG8cFtlrUPjWEmaXZI9JAj0sjJwEN9yJbgHtL7QwYluXzBy6BF4Ti5ZtjERxmYl
gijDQS5/IKC1DIpqRwRb6J36UCjkUdYuY/aUQPFBh06BIQbsLYgI9vkqyY2X0FoDhHQrEoRoY8xD
Dik3qRn8EIx3MZWuDFvszaGwoUxmZg43uQv5rriNFpxflwlIIpPasdoNKe7KYnBF97Mtb3OzXTH1
JwUmwmyQOah7T4vvBSjYUI8NnzLy4Q24YE0rnaiiNzbvFzyvF7lC14Ot+GYGJgyK94LfYYtRxTem
7wvloqJ3gwleBNp4AUG0s1mmvdUtckPeyMJyg+Chi8xVJZVrKCc89a3mWTpE8sx7CBpeGbTdB0xd
t0HjJaq1kHLUNBF1obL9gFqTkqZILkATES5bsLZAJuFomXbRyEvWLLRGR8+txGvD6EbSKKL/T1IZ
eqKuN2SA9cCZJ6AvyaN2pTb6tdEMiwwqgF/v0jOkIpwY1EJrFriiDc088ZJZqarAgNDLgwzNBPMb
otcOWSp+cXOeN/NTmGdsCqw5cMfG4vL5wt5UmclpMpRYuMo10kII80jLclmfs0MnIoYPlsesoXGH
eRfvkBTRS/CAy4ONGcUgGNL2zylC2aAtcarye4dS2arpPKmLdsS4J6n0DbeLlBrIG1uI+Rj1Wovs
VUr6VVZiN4Rgr40kUo9cWWUEjh62CxkpnAwkKDUPYeZtbd4A9UQcXYPsHs9d5LcfYtk6FBF1FfOu
lnOwnZROwaDpF1wnEEJri9tYbVxeQs9PR1JJuqfJD7vGhtoeIMi1QKZLFC8MMakBhrBl7XO9WIF2
GFv/i5zDxey/N0HiGOZjUlgQzNQwU1UfNX6ruoFQUAR3Wy/vSVdtuG06kv5dx5s3qLd6+SNskfbq
m3UsmRdcjz09BSlKD5/AfmiNhUByLi17T01lXxL1otSCRSMLgIOeq/YHze659F0GoH8wLoRIVvAS
NzF5bkTTQx7zu8a2Rf/Sa1AtZPZ9pyHWo6iuDqFQmJ2IdtmuzWF7QIlHz187FHpnSOcFS6bRBYGH
Ylm9k5cGVsDQ70P9jtbNpoUEoQJSyzKGmiQUBys67OIYbhmLI+jh4u2qglVa5ZewdhDVoZuoKC9s
pANzPqyU6r5hO4NfDtK9jhhIZLJFbLwgAeSQAVaAuSAocGOZubT7/EzI79x0n+3TNehoclXBLBxr
LutlutSW0apcno1qfrYH7FGVWAVQDG8XUNsfZzs1SJEkSioO2g1dZ9yJ/dBHFsxDWmINyBAimomf
LQ3/64XjVO/gMI/xPQW1dfPgR10hwsdsC/yMa5Rtrmy/8ke5k3O9+/wuqwC9j5B3WDyAks0Rsp0J
+EcjK82hiG23NK6DficHN7n1wFOy46Tx1f9H3ZksN49lSfqJmIaZwBYzOIqkKErawDRinkEQwNPX
x8gqqwhFdaird73JtBB/kiCGe89x9+M+N8yxwmGYM9wd0zQb2iyiCaLssFhGT8m0dDtJfpjTbn2F
7Er69hxOtTOq9NZ3CKM7ReEnml87FQ/N7Tu6FfhAvZYdaYxTx8P+NOTv6Xi+Ma4QkR9cDq9x2VrK
MHuL6mlsH2DeH+doX+syk4xfs3rpuo9ZkjCFjH65oX6kWrFWcy6Y8mMqlLOOqvzHHTWyM171GVZo
cMdNdFJtLDpWOIP6QtA7gr04QtpYkouIb//bGP4Pd9C/f/eP0q8pFi1jZnx3aw82vMdj5COfc1Sk
B+vBWmw5HQeSmfx8dfV7t1r/7gf4d/gebEG+Z2pgOWcwgfrjRq9GsmtxcLw9dFgb1HrvLEMNLZaI
Cc9StqsxPbPm76/SaZj3Y3WzumjY3ITGZuzSzyvDW4ShW5YIA1gR//lh+HthfD80NNyyQuYA7jM/
Di0iDG4OQ4KiEixBxfm6ySGml7cgCeNTcgU01ua366Q4vZYepJ7sZCP55Xn8Yc95v0B0BNBfmLbc
jfD+qKb/tOnlerzEQZcUx6a+O4RxGBghNfLWWLY2g3OJiSdSJq5zQXOBurazEH6nS6JhRZJgjcFR
1Moe0SLoOSmDSUMo84zqYC7sZqiRSc6/3MvS31YtifF8NPYktBEKwOH/ddWKp6VcsHSR4B5mXLvK
wy2a6OAb6BWRrcUnadTm4tbtwzw0+1headJh0T9o+SVEo0ne6kqsoSxj1cyvl0heWHjwNGH7xfMf
ZBEQyzAkm7GPP3+50H/jNn4c9v31P53lSC9wbRK18YEkan90jcq8j0IW1hCZo6WbJDtbigtJtk3c
/3wE/1fyr/87bdf/b4MeKmfx/yzwwlM7+x9FXbzr36KuBff7v+7uIER+6HdeVuelfwu7FjRz/wKU
xKoZJAqw5S7f+q9JD/1fmGlAeZIGRTQJE81oKv5r0kMS/0WpKpF7hIGgzD4n/W+0Xfofo3r/XZMC
2oPvYLGI7RD+VMx9/OgsZaNti1IVupNqSquwM+MN7U1vFZOZFN49jDubHG0bvQsejyouEurjbJgD
mFfmSqpZqWbyLUxWp95fC9/Kq6WdyeQj6GLKRKfuVtXsx4GBxR7E7SjaeshThNn3Sj+0ICNIsexM
PwmCg6/gqDFRLTsgIFruSLk9HbJL0psgG9dV2VMPmsqrdkg39LT5pk3MfDMTsh5a3fd0jJ7of/PW
N2SnmdCM2XwEqck3bI4BIk054kcY/lVxI36VajIZnm74QfJH/aynW8aH89ySytVMXRwkAmnvZBHw
RluENlLhr8xBcTKzW6dnNUCJdDuUg9M402p0ta0OPapvBS+BHbOXAWYzzVo6jLm78JXj9X0izvso
IjoxRYIJUyu3CjtcJzYE/dWRJYtkcoQL7ypLW8vvt3XDJtSQosXFme7r5mNSumnLzfzSCGZX+khK
gNoNwCMLsiuv3PiGK/+qqez+ZcaamijzA/Ky5GlxuuLruM1Si/jc/rncpIXVylYZrsoAv7MjPsbX
NFBWBpsmXJ7utXh3d46yxGvQDA9XR0EAYpbByJk2Av48x07EpqqSLu/r/GjJNFo7lLy620pW/SLd
5+FNPslQLFmxGkQ8V6fp3flRmc/zQHV9IGsKEfDYse84vf6pj4HYeTkDnpyIzYBGb2Ksyltklhw9
GSmOG9iWBdLysoDKIcPE1h5Se/Fet87tKzqoR0135uUrZud2M4IiWrGr4bFar2oRisK9bueg3af2
KPtz4hYA+7byIBOaHpvyO0B0aGPXjuTHQrN9051q2/cIRBCrWK0+m8a7sctGE4ekxS458PnRqrs9
pvv0IwzU93xfbDVC528491uy3VjDmuyT8YIcqH+n/+HfN9s4uxGrAGFzhfCkKuEJsMtLqFrxKRst
LcDvMRjWJYbifulOu/vL0bbYzqKVnfWFyafFq8VOf2wvjWLyGfHCCh9ygQMPFZvuar5wGpwF6Vq1
ne7rE7K5bCXcghFb8tHUVBuklYIERB7Y/ha0qgcrSzABLy6ZhtERPLZmmK6ZpGw8qvPKIpyDRARA
xfkDB9RosIuDmriJvC7VvZKty/BREp6Xhiv0pblI3Cv+ZEvhSAAM35vZw3u816MgOeT7sbYjiJ0T
H7hMXNmvH0pbnjY3fhAA0cIu3fmSrRYYx4/ryGkOqU0mhcu1igEnzPrmokC8nWW7fSyxWU/uHm/F
KjtU28UuRsdn8u+35ak0XHWdHIy1vC685baw5HW3aw5hcx7YeBEEDk5+EhVfR+7mZevcDUU3yR6K
bXsJg+w1DNAE9ii0RPeq2NLoGQpSOE84cX/Zg9l5kRNfsq/60r30jroqAoYlj8XW2EVeGluabRg2
xUD7BrNl38HO0Wo2BCA3uSV8ZMhK4eqd5KuzQczel1hRwCz7g9U+ta1Zt+a4gmOS9hhhlT4EyY74
IawHN2PhDKsit5rULJ75H/EA8Q6Dm1/y1J/u78hwu8aeCJKKXh+oJrZ6VGtbiWUtM7Z5t7nylKno
2Mx5p5nKc5PwXWX4oLUOT0q8Q+PGQ6O4dYcb81GzlzvONfmU4iproXd8UVzJ6aoAW7x7xkKqlp9L
FuPWz6K3klGMOnxQc3voEqtSqN66o0I+ez699tG2KYiUVxx2jXzhGNE2rxOEl5e2/pKSo3x9l4z3
Ifer5Wca34vypWA3vV8rh3KpmOUIShy/NZRVu1ts3oIyepSFfZgekz64LY9TtEtFvyxPSeKQgtbk
rKez1UoeOQ+G8KpLdqm5Nayi5HWwfJHX800hXIl9W0BJql+JcMmHTTudNaowWoHEzhDZwPntsmdC
UmjnIaraxFp+obnkOyfePHipL7ndPveBCGTN1Wa370zhcSrc+fX22LMlwF8EqcCaXh+ql9tmZiLB
lMwV/ER/aILIQj8h+TAne/4ibuNXTfGHbe5HkoUaUWKiwCcJDMIOJMjk84TLeJ7P5au2bmIzfe0z
Ple66OtkX7Ia8XEN24g5revDIrid+vPk65d76EJpCQxDVoiNTYS7FzBhH3/crZo54U7yy7P0rhzb
M/MSsakuYCYPY/o0QC8ujml5RDENBVNZYem3V3JRSktLyQeN4JixJcYPC9B+Ol4v8SEqzVt2UD9T
oKrtvZda+Jjq95Ev1Y7C2up1sh+nSBHNclseIjf1sksx25W2Sr9CPjO1u3q1BOhRdljq3VAwBws3
3YYFJIYNjkwn21x37HQU96o3p95VtNTRAx65ruUH/Ui4ivGgXeqzsdxUZWMtwm/5pdFWV6vcZHSX
pAt5IUSUNXy03sI2NlJhqmZvZyRTtK6+U7bTOrnEZ1wPVWCa3zx9lD+cDX/UU3hm0DsIwIkS5iR/
LcRRoC4juU8FVmOKhj516wbPO0cUZjvVFQvDCesWI8c0aHc8uezsHLsL6VY40xyMtmhj6XGQGmt5
9a63t5Y+qDmGpRMlFs/bNd42LAkYwFlJgZ78PUaSKiubNj+LCYqllRzuG/lR157xdDYn5VFvWaCj
zQ0yeLw91Cyf8sQGaWd+s+P5jnCkHdfIY4YK7ZIpuiHOz4G4RqJfe1XKymu4kpcoHhOf4WhKh+IJ
IGxyUrbV0VW+gC2V0ZYoYEjmgB5/zr6HZ8FKFYuaQWDl+Jj3sOcV4H+/veeFoENNEObb0Fos8ziu
6gjdKAoGvdnE5baYcZMQa3NW+12EjqDOrPy6NoCKcAED4Bytbtjr+VO/sOLisUPgIZzVxaOhIx2y
mhHhyHsvuELG3WnLSy667CZYVUPZK8ppxmcBKw71wdApNDSrMUY/V18VnuIqs0CFrWVJi+a33SmE
iOsXS3yRvqHou+otSlIzioK28uuL9qktYhN+zUkYQhCvX8qCH5EtzEy8ehKC3p7nhxUGWH+w5hZk
l4mDiOmskBoh2TTcFtf0XJz/jYmk6y627z41sjV682CPrO6wGUt1lWaHjC8KbwcUY222HVbCsxCw
P+WKJ8gm3tPz2si3M63mzV3AdC1f9O4AVGWp6WOYOsjLrKEKBv1eoiz2e9YNc8lkQWpHDneTFz+G
r4ZPcS11Ox5LQ7MWNpfflSkoTXEjmlQj5/BKgrcbCnY+B/efXQvvc/qIb5UvNFXQNMGi9nScDwUM
UX3jrB7ablfeNsVwyTZLwYm/2ULE4Y0sBhbWllm3/DuJjmpy0KfI0hLMctwIgcQ14XbbaRtI0CQp
rDpqzaG29IGdzQ5TJP6tL6Z+XXrYsEkF1udAAcIDAUx7Q8KkKy3dBvaIJFsUXiJEqtAwvKEGclGf
a+J2dJXbXzZnLPGuLPiduhGM17Q9Jst9JL8vMZqTSMVQUK31R0Xbt82mLp6E2/MtM9yRivEWD9ZN
zszeELlV8XLhHh3gVLtXoaFPmB2VYozkUQzIY3bEzBt1Jx6DKxFOYx66M5LjLsItrrbjaRVTeyd7
ITskqndN3NzCTbZWra4374W6rWjU8eMLwHK6Sj3AIuQHqb8QntphnXZ7htxijKGGpzT+JBwqr1/T
wZnifSU6HfURVAFmeoPoEo7uSdpKz7elckEzZU/5VtfdqGlNA6HhXopbRzIUWxnfkyuVuh6R++kx
9BIqSwsPeboutwjX1/tud0X62bgM+0Y3KLqYtYnxERYjN5T8KCU/TLGL1FrCy1MclJtcaqgnVvjo
l+xXzXys52eGHc1o+DYe0tEaq82Yv4Nbmcl0rK6ii1pdrM434xcjN+mOefxcilWNJ5fwQKLFhB9L
8TTkYrus9PmUb+h4PofHxcKSNEudbWrmxVPcm8N7dKBu6yx1lwTMQliqwhyB1c8rJbSn9/wL6/Mb
CMovQQ1/mGL+05H9IILmZZnPWPbPJ/GEJTyJZ4NkK9EzdmzJ0lxSFkMBaMz9WFfFpCvB06x7iRRz
UdmGg07uIXoZPXxQ6oYG3Jsu6eswmqNXv6lCwM08naIXjYeGzeNSUJwSJParvcz93P3TL/gB+ZJZ
IyXNqPALGtQen3FyJoSlWjgaxlvd4Vp5tAb58hstbIMsg0XHOKKfpd2QLWO5vosREEVkbmF8Ll+b
jfGdO/02nzyNFkw3ue8e2mP3KNDAA0DogRY56be2jx7Gp+ZBfxfelffyS2McgwGpy/SLQEj+KwT4
BySi/fm++QEpX/NESq6VOp+Uwc7jYyh60WLHNhvln3H6ki9XSrorqHhkZ6w/0JbuKPSt6HQfoADr
t8ateOP5dac+aBm4ehU+RYwK6CCsa29Vgq2zFVhTffkT9vTw71P/50Eb9Q8l4F8vCQAxjvp4aSIU
IGn2r5VHwzxcynSFcdReCwamT0jFuO7pwhRW8A9f+rn+Sq1p1bPXb6GkYukrzV7LcJ9i3hRG29mW
7Zu2ZvMG4AmNXQWfrgI4YB9uxeFeH2cTdAdbhTg0x8kVc6tVvtg+9O9kthaZ2wZLv45BX0z0BLK7
pGd00g2yF8CYSmMOx7mJW7U9lLFXV6+zZAsIe0a/En2+nCEMpF+1rTAT9yLNFimcErMg7tS5tSud
DeZSKqcfVrJk67ElIw9n7MuubxRJR+07/pCi/djZQmSF9TrqW0+JLBR94yMTdB1jvUhq7OncIvml
L6ZP/4w/1Pf+U0b6pt8RC9FW36lJkkMHjgCdcyU80UxqL258eU3GW7LGd01GVmqKg8lyvY9eFz2l
2b20GFnZr+tptiRH0B3lzLeRTUYEXmdBMzIJU790X9UBaER8ZCNoT8RhoyKg93RE1D1rEA1Ldcr9
9I2gzBXXCFceqZLPueqPdZDa7UyJeMmNQ695Ri7SsD/dd+Iw8bRxxcrBiN7SROjxpL1goDalXvgp
Hgt2I4MH09IWJrteq7vLzrxe7XxwG9Flvoot0UD+IJgCNrGpVTzP7+HoSS99t5aC/sJho2ebD+17
xHQFE3iv2Wt2loKMQcHj4C+Ij3rs1S3eMDrDajzqp1Ew43f1daoApnzhZqnb9FKfaNJIF1y8pZ1V
PV+fixt6+mAsA3FHPBn6hNRhmAvtf2Ey58VHgL8sz8oj7SaH/hIuzBJJ4+VD9AzdjS8siHm4loFk
nhbbW+THF23p6J8EYyyYp4ReyrggUL9mKtx/ssqwYMieas6CJX3khi0hfQCzTO7ZULqIHiroVVp/
ZCluR2Oer3heY3ToSKm4J9jFAEUSp29cOjSlsGhSi3jXLc7jqz6ttRQxhrMQXqcwKI/jq7G0Y4ry
0iZvpKINNoK2tAUANGcRtF64p1depIE42lVnw5dj75QPR8nULq2w55B0822agT3cBQnciZPWDzOY
qJW/an1AXvbySf+4T5OaoAoTj2jjMqa2+G4av0dNBmFf2mSYVS86vWTh55Nd03ZuqkfE+40pvKuG
UwguES/LxMrse4gid+n78ql/izCHMDUQILI9NSd/NWqX74Q5Gy2xdnu4D3z1rSp16U1VTo/h6IXV
APDukN21uScAotnJCaGsTDomLbU3+UbNhXxBgtDjgWAmbvVuPIlP7WgJklUt0MoxtGrLwx59UsvS
VPkhbt2S08Z3s91DUged5NAto5MjtU28WVN3qrAApkOsGmqtjTp5oUPNlDT0dSr3M74hX1F70eIX
eeG3tyDWUZYnOICjAAoTp2EXKTprGL104PnlhIlOGa3kR2qxeTuhUbckzrNktqPXTTZJkr9sKT9E
8mwp94iJe4YxHqy0dtKPLWWqxXKuajU79QT5vBDnwkn6xHhVMu+dkgMmd6Am4UFTvjoWvNmrRvB3
FOWmILnRuXWUyZUREaGZfLy6182o0Sab/VdOBiGjjxTm2GK/MTrJ4ggUYbw0F7D8Xv6FT/x74fLj
d/xgx1AkxQaDStmpda9ONdqQYENypN3pCiebrRs3GMOPxrpD/LyNUzMB44N/2vNAVIMVMbfM7pNb
MlAV0qiL6vU75M4Nclna4j21Sz8zpmE1hZUyD3hgdvmXX/CDq/77lbgXjX8iyvpZuWnTUspOwwfg
lLYyXJmx5Nru8MJZD2tUblb7hkYdjyoidNkUQZR/Mc37wcr+5zHcM4gZl/hDT/rXYxiLSNeTcMhO
3XcfVIfkS/qM4/t5YrGYfDX5rRCW+Ly/VAb3q/an7/tx9y0zQ+sXA98HtTLYkZ+tjFP0NFkkDlqN
VZyZ+hEn6/qBZ+TdLrVn08EQrvrlMO7s2T8exo+bJ4V/SgkTyvju4gkZori/D6QU6/4DeaB4knbl
hrpk6d5bT82u30tbe52foXoCvFT89KQ9hOyP40b1U3vwQVhW8qp8wi9oGvwuWgHhXq3wowFD2IxP
y8mZNt1neph0V/ijAmZ8KNlDyr7/c+Gl3w/7n87ujztqqIS0rQ3ObvTE8HwV7gawG2HbP2dvoDJt
7vbXO51W6BaT+vGK3csVVrwyCu6Va/5iUPsbzli4WB3d9IeSEQ9akD6I4ZaSL7VfayGIx7qS1uAe
C6t5liq3vDRIREgAAPxlYLBN/VL/49l6DitTQCv40bwM5xr22dQNYG/LsDXB6mqnAlzrTrF2KQgz
VgMDiAeZxmDRRmeC2wkXxQiq2Z2fpmeG1QqKFkuyM3thM/W+3EgHnM0pLv/5DP7hvfpPZ/DHwFKD
fCEyhiI/ZSgQC69GCEbb206nclovDeocC4wktGrK5k/g7pKaO7f75UvWMxTmzAwUlz4voq3qPpqr
VfXOLfbCmHoMERYILduw3yRu2K5vwvmfj/3veN9fny3jR9JJ3Tb6QpczCiADSyyTMbd6p8ZgX+F5
wZhJHgb37qfXVlK5wT5+cpR+NYheLtLTB2kWaCzszvAVAQeFpyu4ginuFKoB2ZHWjeH2MD+J21J4
MoViRXb424zrD6Hl3xajn66kMuoZfdC4fdMAZhDOqF+a0eZ+VLVXiL+oQcR7X/gPl9q4L1V/Wn7b
/DoqusHpmluHoBvRBTtbacHyTDc+75DrODKd4G9qLene+/z1a0l0uOcvEjp2T0b/sQI2KnM71yTE
b2AieDmobvbN6TSXyQ+CzblvqHcmqy9sqTlgtkAUoGzlqjmc0Z1g9//L+i/d74m/HA2jVYaMdgx7
W4xVfnLuIzNdiVw10rGOkEqFHgG8ND7D4gqyhJdfY3Z4BBhOlROrzLOeOUtgJTkCzXRlvE1+kbz8
ocD5p8P5cU06DqbM0AQee5sh64fO06hFlIc7qiitZWVXTr/K5/6+Dd9PAQ7q9yQMjWTMH3sBhpLL
G3lv0jEN8gf9Tb6EN6tf9zg2igCoo3UX0odQ2meooDqzDTsefrsV/6oU5Mb/cQg/1+24j0O0mtJR
8RI/pZGVIM9dYQh6k1A6b96ijlV8HAx4Dmq7JI+++DVF5u+F4f0gVAkNiIFjD1Kpvz4PSiInBlYU
0hG5wehWTBN0lvAV25mnD9soc2Cuxdoh6yXNtl0UyJ0tyW6hnGijxAla60orii3DlD40DFJ6KXol
+gzVVYuLoa/TOEhsSXTkhLxR4L38TWXat/B7e/khHKXq/6G8+vF7fiBbSoIXNYki4nFwa2x6zEq3
iJNESgXDHrsMu0D/q+6smQQd3u7acrP0FsFvqkBRUO5f9JebWmUKBoMCnMVJdOEk//XEDuSs30aj
ik9i5JQxKng7aizGTetH6UwPxn781G7k/WKvrW6rrrCH5zKogwUZ8/bAomxmnascVJuQ96uVfzI8
UT0Nm/CgF84SxBMsy66OrF5e6OX3fz7KFkMvxZt8YmZrMiEyRkZvc0hJvIWwtXA7VOx7mASkArGj
eJx/0Zu8xakNBKd06TKfxY8yuFkw1H5yzIPbqirsZYSJw2DfJhPHiqn6ZKpijt5yFud92a+yaBsd
0wjReugMLmDvIfFv/tWaLPw0RI8oe6sNere304Bhq9uh+kYB881MgTt+oO2wpRU5j1SBwXS4raBw
SD8t1pySgLs9qI4J2YX76zc+wYdmzeGs02C5GZ+RwxAUg8SM5ADZqZ5g9SC27eLteXBFYCJoouWm
/lBWWOjM9tUBKBKvZvYWb5horFFF9M686Z4YMkB5flNN8ZmsmVvpCbnZ7ZLj7C5cqCI9uP+Om6O6
uiet7qGNYBtWOQCLY6+4zgPR/UN8s2L2i5+e+MYzjiSx6nA1VpLHY7TLdmkQF1axg7VayRS+jIUB
8wtwEYO53PdgJ62dHJcfMd4KAWNqFnMoj4pXhuZycqun2Z52SGY6OPQVHwJ+8pQ+gnLhhxTZ86Pq
w/Ckz4bh958pAO3dmcKWj9ibIIRp5w3DMvjzZ7lXIS/5okhjlCJbXWFqucKFg+VARg1MmUcJngKj
rrKjaFMQouJI1kR02cwSWqrI91tqb2bb6LBcL3bNSt5UK/leUyDAGE6dN/sIgFfVK+oBoKeb136C
eHmVamXb6zmU1/keN6T8tDgaboduwSxer4f0xEsv+b58RwhSeOJa0ywQeEgxKAxiyAYnOVdfygPz
RCxA48D9yWsYYS8hju7zVRTgZgqJ4Sxh1dyls9yhFPEzhhHOgDB45KDOuLI88c0LCzBJZkKOYKwv
Prw+NV8g7uXgtvyFKNh3tDrawxjgX5miqLn/DcoPho46FwQNEAjTF9Q10GKzYKrv8vWhPAGJZ4fm
a0kjH+NdRb0MbQZi4UxnXQEmABG6s4Y9BM6leC38xGl5bxnokS8fyTadL6IZOVdovQ2OVmiHZjYa
DAIhjl6jNYSAaPHLa3U/MZOpbnVyXfHFWUGenaGlFP5/tI4pROK59od3Ij4TAAt0OAxB1kqgKgFb
WZM+xQP0J25ciuzk85Fciu9a9vE6lcS1CjUzQEaCcWUHPX6ihq/0p5lnnYvAcOnwDtUL4RJFKy5/
EEVO+LKw0HBIVoexzTuXcvqUbqYR7QGUQNbdeQUSJhdMD9/L4mW5A/MryTh9Tp+mh/wtfrrdzHzd
fkcLkHq3DS1VQCftK1dHOwk4t28A976xZbq+wMMJD4p5L4O6vYGKxVt6i+968aCjmaoCgfbsaiOy
sOEkvMLNtmxRbuOmp8K705qjQ6OxES3UCqCJzMtasoM9stcMprQZVoZzn0vjgDUog4dhC+SWWDdb
trjAN7t/Eh7VFeuVnfqFwt+mDSkeTAtkbn7mXWZ/RHx0/DcRgpbKyV6QWIT6u2gJscNc9EIMyt6F
QE0sRq4EZOf91/QoSYzZmKHq0NbLN8aYsmOnBZCvRR8kgydu6yPdqCez0DiRi3CDn9xb41nWACzc
6gUTOGLXUG6cB2nFQEfhM5I1MFjNg79SHwDF1O/oYQoSHJecejSHmcSiYDSs5hPPvNVQOvJbrNmU
8R3mIvSp3WP2gcjlCUZe/R529U5Bm760WUS38XpJAhZmCLbUWSEdMgmor/nbcpWDetnVCQ863YVQ
ZcYV9LJgxjHlyX/EDqfeATUeDSzd09V8zkrs3WwtsxatSZO5bgLFpz/M/dbKwfRcMkKvm5Brkjp0
xqfxraftz73SUT2qfyseTb+yqw0CApuRaE6Ldok++iNIrxN/wYc2GxQ3Vol8krNoIRzpgoKSTRLM
6HRXz+hou83hKz9q69pavCBNmS5TkC4t/VLvUEnXLqXl8moPyD0vpPTZ2pG7IeIX9ccWpxWkHqpF
YrpfnbrHwr2bV4Rb7czkWngU/AgiNrpjR6ETB9KOjBR2sNJs3isB8cm4rTP8r8zyIJ6Zu7HVRxXK
huse2gtq6l1kMZFzYOOUzfir2EfcSIiu/GQfr+5ngTfYt0uyH3fpSkfnCaR5z/lTjs37cL4G5ar/
MoJuFe40p97WmhUyCX7CxfmKoR/Z2+8o1+MvwtRwDYip5Wb7zu8yFH1kSrDHHauyGPtYcYbnp9xJ
DwhhcgvN3AeT5Pj3edHTMqi3OYseyNTjdS+tr+vs0m7rs/rQklgsn/tzo3o4vi1uPm8WX4q95qdO
9Y6qlJF8fGTOyGBwX9nW23Snu8bkEQ1oaa/JqV11exQPixe4QUDdequshd6sSuIGrO5xYAMPbb7v
gnEXUKy0WMcg0jHao+A6g5xaDWHe74uHhZ+yvoJif02AEgJANk9WwkrM7pc5yAmAdkvJRa8ENT+9
c+Nyu45vNaAegpGPelWdSg8okI0Zv5etvlhDtB+YipqF9Xz9JcxT/BtIcy8HyWSRlgwUYm7xgxwT
0gzn1CqNT60tWKpL3+f0AcNPW4UV4n4v3Nef362ddKw2/4c6VCfXATadXu+n/Z2oVHdDLtU4Eqh3
kkd3SbcP50/rywUH2sq5p/Td7cB/YoWoHcKtcOieNE95BUzSz83b0qTYexxd7EtaxHTOjaWRNfpe
joGWvE2tiZGu/jq6ZTAtnAXi/8kZAph4m9nr5xgJQRk7ILTqR74B8ZycaM2yL1vN9/LhChlPvSZR
MV3Z+Z7SADh+JXA3W7enq5M9aSt1rz5LhzpY7ufJTShVqBbZRpnBQESEvhhx1fMwubpx4UXowLxz
6tbuWz9t7bQNum8OuSlQHCivioeJ33UV7YhvR69VmfJJvlL/Dc/4VwRXZ/Kio+TJQbK7zyjDBWw0
mnJg7so0fKQX4Vv8GD21ExpuO26Rlc/PnCtK9bceLROaqWrP0BxsJCX8I6W+bBBrT50vWNFaXy3N
luHw0V66ksXIMEpKaw6IlF4zPlk3L8w3QxZKq+tOsIZn7vvSgSu4+3DhTnT/1Q6uH8J5dP+IDz8s
zOm7fEC6lB0JYafUaR+FNxVwm+Z9d3sSIpf/KPEdoiJLfAFdy1F1x5Psk1rcM9oP7o8pgJkhVVtN
6NNdkBe4xmawVbCI4V7To4EJbt6NlekDPQBGEZ/ordTBowDtDiUKoHYHusQ/v72G7AUz/3wOqlX9
AH0ZaWTek5tnUvNidCm3W2yY4VUpesuH+JlCR/Vxo4RwRQsMCbhN1viW6N/ypntV3X6jIBN3y8+C
WoUThuFIZzXbPVSyo8mujnFhDkllCef0U9i2dFTaG/mQaMWHQPa1l9zWvMmRzksK7sx8JwDOnL76
QLsDYRc0l0+1ZF13sv/eb2Ire716d3GXRVPVB6JZQfhB98vmeBJtEZEcDYDDXDsEx7pY3UXmurl8
hyTJYWI7Dy4YIVTt9z4Ll6OsMBlxkGCvar6ON2wBi7ng6SOtiKdDp/KdipU5VNxmjEKqQXZcvzdW
RXmcIw6mjmfynaL0Opr5B4X3yNtrN3kt98m4zT8iR7cps5EkVNR+0MWV168TR90ASL7D8l6M/LlA
Ri+5MXvt4Ny11q0lsOPwUQXEOeKnvTb4S/GcU1nfxVus01X4NbMUhce6vtRXt0uxIXOwCGlxnb4i
4WvXZbeGHVpkJoJdPagGR2VU8NI2HlXvYhc+UpTGtaNCXiHL+YRSHZZmD3VXN5d6vUBELd7MqX4d
WouaN0FqxqCqtvoP0s5rt3EsWNdPRIA53IpJWZbkfEPYbptRpJjE8PTnY58NTLfcsIC9L2Yw45m2
KHJxrar6U9AtrTccFyGqm2tM5cN1uqaODGfiLqFrD2s77I4XbSVVnpjvAmBxxY5hoFNpiArg04ri
Je8eRGEZVpssXWS6x9g1fkH6poP8roWvBDR9yzGdjTNF2uHOgS21itz8obzTvlDlnW3tMeAXnikR
OXzQ4X5SOUGR/dR1v6yW58xNIbKggh+oF3UosJZ7VjYi3O1mIYpHdO8VWyjvzHmVUpvWgMCHM++o
5oJdpoEfn9Yj1LNx1hhAoTZ04ADcTQfT1OfRClA2OWSPTH7c6nNYqBTQobZWtUdB3pTdszI+yPxq
pq8bjNZAqgY0wCR9gnpxXcgZoatvL5+NLYxu5prAnPIcAi/JAUz6XctJ9qCwXvJb6HoCtsM2bQdt
BbbIS+4mS+E+3xROvm2AUEliPp736ru0oUyC7hvN5NW4iZm8FyuME2bFfeGcjiaIMXTjJS4iLkXK
gjp9VlErCahJvlhnax6uF/mhZ3rx0ZxPPz7bb8i3AWdnmDhtKo6Yaon7gW3Rs6BWSR045vosc1ti
mTHtSRkyy9v9Q76lg3RgGGFucM8FerkvvcBVfsK9i/rPWDz0fnzkZOfPA9TdyUAbwvp0J1MyRm6y
qZYUVQ7zTWql7klY1vA9Z7JXUWcxw2x3wJYZ6McqerUeJy0MVlAPFIBbBvaIsNeppx+ivfZSbYKn
8Ih+dyPPG58/1GNV9BQcKFcoFA2N+1Myo4vcqa5I/KPiVhPoQS19B96c2xq3aNxww71xx5TGx9Ch
8nOYzk9UiRV1Mj51KwmYdQVXjQ7DL97PD0K7Q4Vy3/Nq8Tujvd7MeJZrY/qfd+IKDrKeL07RxEQ+
MLmj3N0Bpay13WO561aaw+TktEseeH3ASoR7eSvcgU7YE99SWwSHGNb0QnN+BiJ+T86vB146FqO4
vmEXRvD23wMvA+Ke3J2F8JgARGCBykGveaHsC9kr9mtFRkvSbM4BaNSq1I6aeBhw06k7jFDnEmrZ
nn0m7JdZukGhWuTrfFW54cm2HoyN5kcHdTcw9OBVUS7YufAfkCA0xS8In+myAHJe8NIvJR8AQ/FZ
DPIsOzkjKVb5ij9Haoxh2eLuVOCG+xAhRQzeBmWd9XDFZuPbZY9Bx+ROIc6gSFod80u4uOusWF/g
k3cXx2ogrrhBhWKckFuqSEwBumXOgZG3bMTg+5BNPQiJ1YkTT/BD1f/55l7Zok0gCUGwikjxCIFW
tqwJ1vgDtjgrZRR2qRod22X/keYuh19xMLxuo1A5f+rmOtacM4yge8gJr9HWWMqOBiXvE6ONZupv
iQRPDtUjfaM9TGuJGVpgF/OfrxJI47rYvLrMK5gjLzJRbFQjOsrqqlOfs+6omtsLRP7smIO/9/zF
ILRv/XMIpxMr7nWzwINs1WvrpnbA64v8oyWC5FmizIDmgSqiPCD/YZk0DKIZ3mCABdxIbbafzKU9
dUWL1rAR0nTIvP3KEjnMAcPe0XQE0xYwIYqc4i531VUoOogGzkvEWpPeofBwJWtMZ1icl8FTr6za
2NEA/2MIrHzMNCVuWS84PKBxqQLXEO+l3oW/3PLw1U3EnAOutbI1+KWZ6Q3MoAxMHSA/22GI/qT/
Jako59Dng6WYhVcMfoYPZhW84EpXIL+iqQF8RSClpZtxXu/xaDZH93Ky4y21rjRx4ikWIWiYIBCG
fxpeqsDDGovJcESR+YDvUm5usFPralJ03CS8K06djTe0FvkCW6Q1V9adrzypTeuSFUPy2KyaKzDu
Iy9Ek1UCV7PSIVItlG22Qq1D/m7ghS0Dv3kqwLp3L8UjqRzkGdkqrMnMURjy4I2DkFimBXC0jqMP
nfSMWyXyZAX0N8o6EJboW0LKQ5yoI7+ynmvFCSC+nvbNJ0hKT5tc6JsukO0hgqfTQl4Mv/DDETUf
Jxt/hACjMaioyDagPwmZrk0tawhjqd/jxMnemZ3X6fghrnAQxeUCL7Km2VXZO+QZtO50wNSGym6M
Hutlqi1/XuJYJ99Y4lfbXKdVg3KqxuhY0JgzgS3EBZ77tlFd7Cw3Z1VORRGNmIB9gZ9X+kKrueuQ
3M6QL6V0QCZA3xHAhzND7xxDkYUgr1PHt/0+A/g2Y2UmRwD2BmLHxGcl8SA6Ir4jtqoer6FYwgO2
mVdhzi72kIIn5tbdiFucCMAwS+2B/svLR9cY4eEQqlPEnoW9aOBwvsB8BRLuHNjeu/yzotosMkYH
rRdiDoFd59kn+qBoPYH5kEJSBw4m0O/nuUGzEu+MO4XzLL3LqCk5bdNf+GCHnpSvB6RsNVlATnu+
r8RNJO2LZCUqW7NfBslW0HwcTPgYdBs+9j7Pp0MFylhAqZtZF09wUSkwqUutJSxbBqfqY213+h0t
h4E9KiQq/G4paDGfhEVgg4x9ldpaZxSRLbilVb+QtV1ePoS7NmO8yN09jYeKhQEDfSaUr8OJEmLW
W4+mvpeSVRX9uiQf5xY2XcOog9buHEGsH55NFA7R443V8g3i+70fwrGRafolMhb/3rYZrur5qRUj
QJmIEAemifHcfEQ/5mYMN6tt0Cxj5E5wps7L7uwYF1f59fMlyN9wqKtLuAJXs1jrz2bBJWTx+nRy
NKzegEEQIxUzhMGMPEhLmmci/V+w6O76YdYKsHEfmeEKTIdOdwyjPDRVN67q2zjk6qquYEdM87GP
V6XoWLv0y3q6SKu7Wl3C0rTHSzQz3IsLA8o0l538aDLCaaADCt2jxViyo00r3MSVOC5EpvSStI6S
rSrfusRbz266sX8cuXqZGHVcceO64pdVu7B86X+eEif+JLqjEd8v6o5xuLSMzXlEvfthjLPkA399
aLq8YqIjqUtaEXWhRoR8bDXz8+dbeOWS+D+8CZT4xK+o0Pp+o+p/XJ8Qq22gtyqUPg/mm1Q5rLCQ
d6pR1yKEaHGr2ijA3crNt+km67wcJtx5Xr1A4W0ZvnJPV7BKPwIG28/9o34PZxUQI+AdgonJ7B1e
LsIeZqeXmUrfY4arc/UrqpjuYyIJNuJk4BYN3E46kA3USKaKt2gTmIB/221hjv3BW7xit8RipAR4
k9KaMJ6q1ypzoWpmvjJHAkmL57XfJQtExPzX+v3yYhzhNDv88OIiZiud3gsGxqF78DKCGeRH/m2o
Z+nUFHNCKnAcIOQuutf6E349FSsadEYWl50yL966x/5eTGexgfg+xkfOmMUQvk/rRH/Qat/gVWYy
UTvNkbO0ZvzyomU74h5ybY6pdWjcAcHgHFIzcz0/KaYnh/MWXvBX99y7dEkWWbhrMtYg9N5V2aMW
PslYGVQ1qGKEkitaJcZRhJgRPhv5V9mvTGunVvNmnGdIkxRxj/firHpNthIsncQvh4XO6aA8yVyi
NTOoZGjZHqI9w+micqeWZWse+he5ukXd+P4e//18rnYXK4sayzjxfDrsa2cnOj3EFiN64j7jZuGY
NjU4CceULc6DGwSKm4vjahOJL0JeCLGSHkcJerSbcEtQPU9+iMButFhO9TQxnhhGvZ8WWNjl9MEA
Gozfg9K/Bfl/J9VcUVOv9ouLcmnS3BR5HxEjMjuLZ60+a86zTkUtfublYiQ6MFbEqR0y23TiOUaH
aI9RKkExs//N7vDHi3PVMKgt0dV5Ac0URELMnKLy2PBhBQgfzAWFZ/Wxg9S2Y2y1AuU04ztwz+pJ
vIvougFaAEJeyDVLHMlyBNUnZyOSMCig5q2fi2iSPxfw+WbRntH8hFZQ/6zhdnZ0PwkDCl89u+dJ
PDSvdGzcZrF0Y92Z6jcKE3cbF9SJy4zWhKypv3dnIxaVqi3Z/ZLiPrPwLFjDJBjaCQB1HUMF42+W
wetweTPTJf2GhWqbacwxUdbMjYPiUWomIQq0hPhNrj4IKWTI5ciadz7vmsmplOh0W3qWERRls+ye
oRxeZcwyVajPiOA5MkOoxvdJsm0IhsBkyY/DpSh5rLvteZGvEa8RkMIAlkNDqnGZwOnXqcrcNhWP
Labc9osT1iRoNLJj8163Trqc7CDynfA+LrKdtRrBVFfSU7g3786rdoOZgad50nu3Pe8mpBpdQ6f4
4puUHIrzir1r08IESdZ9N8OUo/eQPtq4nQmgs7ORFiGhzB9eL+sY5gKZLhthEazOoB+nd3UrM+GU
sJAI9/EDqq8cOSVBe3Mg8+EB7kBhhw/pEifc/E6Z43f5Mj4ZT7JlJx/mMnrR3y73VoMI2O76mbbG
8+KpLtbnu24Dpo3hn02d994cEZ50D/FycqGoQ1tA9H6fzk1jFSMO4baG8kaQnRF4lrtO3wNrYvrJ
RHRoN/GcMWj5cE52k+R+Ve9B8lFn3GnsNO+0SzYOZMa7+MCceDkRdZV1CJL6oi+n4Tl81stzgT8C
QTvHnBNS97I7+BfpG3aE+IzUj7RnBVR1zxHWjbOxZgz0QLHXoo1yxaYG0WdcF2+Ohe9Iafcjm+x7
e5AfsZ0sDu2WEaXbHsptV9pD7uJRvRpXgztRbNkBoHKEjVe/dSAC0l32Yilr9E0TBCRZvmrXezj2
/XCEkZOdvKi6P1uLHDj7jL9auiBrZlYSeyE8o8l2OYURc86CxekN50+zWOkaA4s5XifiA2QKpkz3
+R36j5W1zWSeZbpkQqxEs/wXbHhCfWyAQXT7D2DkLhfKiHnWz0tcrDAWweckXdIN4v6wEhfKofXh
VIDCIAeQVtxWVHzz+JE+G7wG8kjq1p/9E+SfvfpivOrQdgXYgbMJMlcMWz/PrMYjYQc/V3TCCC8b
mEiJZ2xxHQNA+HDUffMh4aFB6fkhgP3iFLBhpqXdN050p75tzoBSpGJhhPMGoxUboBTgiRGePH94
mKaaTeiIXCBalD2URSCUuU49SJe8kR4B2u8ZVEs0x5TYz1j140Xp5A/qqnhJvQB/GUybNdUtvzCl
idZ9vwQXZjYvQbUTSBfDptLDZp1B2zxJ/S720oYxKK4D+fmQzZms9j3yQMGpV/ppP8zlJ2tq7ZyQ
SDlRshkeou6Id80n08zTR15/KtJcjxA2AwQ3rxAAYHlojPOJ282Wp3px0XBe8wVhXS/UFeA0PK1J
Ig1d7YLdJbzqWTHMKXAoDoI3pK+ZPBPAn2okXvOsduq3S7lruuf8JUJ9tukeO8umw/DBFTanPQFo
LGVR3waDf1kgGEvw7nBByWyiupzukOi+eafNYfKhVsJWweHV12VPOS/7cU2tGFprfFbCPT8LX7uO
UA6voOTBk8Af4tSdLG0oKuPUGYG5uu7lUh+VZHdhb0jPbxUvxpntlN/lxJiMcBJ/scSELaYhMyxB
xj1BHsxSGP0pG+E18ITNpVsnwR3znVN4MHtUNXBFEGuQkBejTJKXnDzGvrgPjPeg5mLA4GzMpGli
7xgxhPDuT8KDDDWAWAtKnhzZulgjdwHmPwfHeCRVBHdcDFls4v8k7DlmFzqcIXgzhDsDHOSZQCYf
tP+JAUJgYTiK6NzVErpMqO68SZA5zGdhiZnuLDTftRMRZuBlA0JGX8BIM8P+CcuujaXhjcMNdfWp
6pu171HqaBk+vL8f/C4rnlAGFXcgLyTmlncFbh3OCG1yLJ2BuJW98EWvCmFw4tFM7iHCme2ISqJd
XzSgPeHN+LL2iq/AiYCDZM31j9qcW1vFh0gBqDvjs8x7yFqH4U79ZQHg7M4uhvhMtTvJbmiKq9GV
mL7RdsKvnX48T8EC1wG5O0ukv8uLy/7q5Q9aZ7MET8fowUTp+p4tgVEMXHnGlUisZ/5ICMGd0q75
0NSReCskmxlvVDPKAAejJ7L1NiJfgV+yYayavZ6jeftegU8ek6VczJGhUig79VzOzi7sBGAHnCFj
lMftBAQE21zHQI6h3erScxzYVTxHjUXJjFisEZfxR4ydxoVReEDKVjRr7+qjzOu37xnpMpl/iz+K
XWxO5N1QOvTZCgBgeFcGf4SmoRGaCM3JVc8OJBEVi5xxBanlotNk8sQ6LggTcQJD2hs1q3Grbrki
/ZZhJLVZ31IwY3ubMeqxhy+OIcIaMg4n0abTKvuFJk0vm7E1X8TULzem08Jxin2mHJMx03mV7ICO
sQf89GMmIp0juSfG7vxj9i7ukEPicV1H6E+SFZ5H990RdVNKThsqVgfyismkHfhiX+8UtiIY5uER
BxNyNEd4udzQg1kxkZhEF7eo3uo3NsJV2XbFiu1DqSnamq9fMVLC4Ozr9MZmpu4B5jMACpd98UO2
maL/tmuChIkHkvoyfAResYEFRT0RzDtr2tvL5woSvaN6/VL0GE9+YgezQKJiQ92htE2dbKPdmKX8
Jmn8BXH8ffW/i9I/Wu7ziQSFwGrSIwdS/MYDo4WMD0DT6EMYVGEmC91odwK+hHRieud5uib25/KO
1VWX+KfEl3fmMf4VdjPIS9krUkQt8QeIgrBXjCWHB4I6N/UwwR7eT7eiYv4pf8LqT/7tw0lFfdUS
aFp7iUqhRPXlEjqBwi23gebbPXGT48QqtWT4Bd0n9gQVid2ASq9AKzarjrASG4UjYBSDd/EOvTGb
SDLPOgfKFWpgSCXIVelJMdzzQzJGXpjGA+RNvS+VLXDinMNzWX0yeEcViN9EUGFAaseUc4jBnn5u
ff49NPjzi16hEGkpWoUQVukxRk+20MpFkG9hYadf/K13ujfjHdfqCwGKzNFLkhrAbh2UkOrydxFb
hnZ7UEEC2hkc2Wxcnw4cp4zCoDXRZ/Kw8frifLVgr1PKNhjnQLFkZ5zVuNw+dNyKVfahPJUP0Eax
/XOix8aNgSCY5bJke5cedY6MyVgMuP4Ndu2Afm6zQ3rP6Pa0PdNDjHPBbWatc34Tn0snvDefpyWe
wrJzrLviDlqm7ObtjjOGW6wUdjKAcRTy7PLYv0UcDewh+UbsvLF1CssbZBesFQTIBLsdmUl7Jb8C
SBKbP5SnFyhu4kxZ/PwU9Gk1fX9X/lttVw1adUr0bBzO6dE46kvKlygDT5nVqse7I8LnYXA3j3RX
fMSGGN745KFW7i8MntmqlkSOdZ/x6yTFS/fBS/VOcaFiYGOLL8GvwMsCWyIAbYmeOqUbhSx4+Woe
Jdy/L4ysiNGR1+LqLMx1HtGwhtlFnhr0WOElOJi2voHhEzi3pKn/fr1klW4UTc007f27Iy1FTVDb
oUiB6LR2Rk5A+hiPTDG9ku4xW4yw8UvaEvHx8pI+qkyiHsd7yqvkmLIEerf0jL2wRxk/0h7iRJPf
ga+cslcJSz7gzw8dj4BxQzpk8Tygj4TPqq/CY9Qv6RBMlIrwFSOvBko6w1sqa/zEsSyaS1j/IGy6
sRH+U0Bq/vFdr2YdUpmrXQCv7Khv8jWKd0y8y4/xt2gGkN//eSn9c87z56ddbVyRaZShnvNpoAeV
k99ZEF4mJvYK10BsjIy9ZP8ub6jGK+YROgXVbcPtf2CbTBz++M5Xu0pNHTm2I1dReSO9eOYRgjIR
o5W5Zcxg5i5jDuPW0ZaThhbTy+IpWfyWscKVvzH+UKa19PfLBfaqINhRdSxcMX3+e63VQnYemk6U
oE3bkNFakM4BQrWvgVQPrwXzzehyVEnIwiKH4jX5iDniX4EgY7AWiWIYigJbkbShzsLeRVw3TKmy
kV1CtjW4gQWcIT1gV7wpevpeAPx95VcrhzQKrQtLScJ5hnAoStbaSy6Tg6VvuAq9M6aPMHGKDqlZ
cOOu6d+HyX9/9tU6SmWh1M7NIB1JMyoDtP/JWpmcEsjKVaw5AFodeqnsT2Q292x5ULPJrp2eKRbi
IfyVkMHSYOsnz9DZsxmP5PeEINWMvhBieKrGSHgD3aheQ5E38Q6gQI4Wg7muqEtL+amNX+N2UzOb
zp6HcNkWHmwSGzJrxJFA3jclA75PiF7KFAID3at0KMV11EMS/vmFkv79EFSV7CmLOLJrWIrbb4bh
qeRGuDTcTAKGCYYORiYCBPvAzSn0XdPPaypJ6nXz1sdPz/j76v3v46+GxicB5sSl76RpaOwaBdSL
WbHs5wNOhlD1ATZpBW6nbMjTifPTx169NKcoEY0476Vjg1P7+b48YP5W+BWstaf0ASdUxI79toEL
+Wr4o8vwqceJww7f8Z8R5lQx2YN6K8nn1iVdvQ2XTC2LWuNOaMfsHg4jHuxvFBkAsxa2v0CE0sQc
K0uHhggbpVv7iPrvN+K/J3H1RphhXgeyVkhob8/BDFIl007cb2sN5ZjL7RGp4y50oE78ihYwhU0t
0NU5ErYE0PtwFyOBilpoITHozB3mGU2xIhq8qN2J1Gywun1yoXVjr1r3Fxg0p0WhcTpu2tK/BXR+
V3Tq09v933e52p9zaxzIQx15vI3s677hMZaMvMvglKED0cua4TcqW+StTqakmad6CZ6VOE3+H9+t
q7onFkT13AY80siaMWtlUsPMKCBEAeKjC8dlO0lJaFBzAADUpt3/9fOvGsy8TDPpVLHKTRgdrc90
s9uWPrNOn9jSJLBLY27OtMdkWbH/vNz48rfW81V7p0bJIFzUswTeXbB4ndSNuYDeam28auEVIGrt
5VUE3BHEHgZ+dNi3nMH+gcP8tQ5+d+B/NGlVU5C3FLMODMNXgFqgb+EJc5CTOTOddbufmrUCzGPg
iTij+RuIuR1LKn1v9LkMVqNBrpE4uan/fUSngxokypDwapOb2W6ZoM8HDxBlZ9yotKV/bqd/fNLV
wjf6XC+KKJKOBN0OYG+5n7/U/oT8xvrBqDzeWjD8W3jXVerEhD///QWvFvplTEu1N5G0w793yNPz
xw6cVHlKL3uFe+1fDjH0yzz8FRpQnpizeLe2r38Uhn9fwtVal4iwv2hVOO3oUFSqRYolDKDDOeTo
pjUdIGvhJc0h2z9ODFLJWDfhAjog84VUX47Cx8/L/99L748ncbX89eKkaCdFEClUw7nFJMs2T+8o
pXsYW1X23F72DeR+m/GaytgsctsUE9H5tEIj/QZ94R/0gL/uzfVroLSjdukSih1Df+gbH/kChu2t
4amQiCsaEvoPYJgUU6oYq09iVX39U5U9q/8qwKYyP2gdmZ2+mIMPYpgV3Kv3KTFpy0D9EF6j9zP4
XoiZe+EkNNlYac76bZb5ZBahWjf2p18qei68l/LZJTk7jfpkln4TLpksARKeSv/GnZ/O7m9n+393
3rgi2ognpeyDerrz1lKc9MdF7kwBFFkxF3HLx5tXmGstYdduO3gj0wymW2go2y2ef3Vi05N2N6li
t67pqszJrBDuTckOkBq8HyeXgGvsXUuSMEIbT+VmFQo3GRP/6EL/fuzTRf25+xWBFFgdN6JMlzUj
btVkApOhUUnnp8dLu2zjvVwgwEEErBHSiDNdP8lpL3ehdtcwOHSVL4Rz50UHu/uzwXP6Sxrc6ORI
uIvJfgIWiYulW79kHKQ4qpOug2+M3y5LLyM6nsiAetmwHkL7SMXS+IPEr1Q9kpSZXtx66P/eYk1Z
Qtg0YcBX33U0WsJDJXagBFWn0/WgU6gQeM/n1ZyAuLR9VtIFObNqtwKZ4pEnr0za2htvmvnPIkr9
7zKuijgpT5Q0qLjlWjNJxkuokjYCbgIK+EgMTeEGuiax48hpq8lWENZjbTCQ0DyViHawRaeh9lSn
lkGS3QCaXveV0Eaf9rHhsaUx35FsQfErXl5kFU4DCjkfGN/S/caw93BanyPtqJ0RVQTg1hYJ+HTI
hQ8QeEgl6qcZtxn6afFKCmgjb8xsDXrSY/hgeAY0+KPpoNVZlIt6N3YEX+ytiW0pHCrtKRvhy96K
k/xHKz0t0v/u2PXZmCljz7hEPLZEw0EZOekIe6R7wOYRE0QULsR2wrotg52OCt9hNILp6x4/uhWS
Qeb4PUz9W8Zc+j9rlz8u6uoYHfpSuFQNFyUu2zfzs6SRs8XF5QtEHFrm+c68rOtsjrAleh8vvmrZ
4DLhQ7iAymuBuGDoT+InY8PeGfQPYChNhG2LYnzev4X36ebkAiObIM2W9otv89TPzV+YE4/KvVF7
ffGlN6h6kZ7IvDbQKgkvGQxUaqI9yfDxR24+ywqQBembMVOZz9/f2EFvvUxXx3lWlKkhF7xMU1M2
YsIkLgDDq2ABNAjYal/cMHvgORQ9L1MBAjuHW31xfr6K7zLJ30XFfyvj6kTPqzSlaOIqoG5ZWzIo
fo2NmwN/s3kfmpn71NKwI+aeC7l346OnRfftCPnDoufqCOmy5BTXAR899G5UnuGGLENOBvfkV64C
PqVNel5H91LP7Ne3Shnp1qdfHRYk9wyZMfLp6QmpGdwAmENw+yOU9Xbp4CktWr5GLAlDeHzEfv7q
yvTVfvrqVxvpKWzjRIz48AbB25CTZoJJpBcxGlE9PCrY5bNtcHdBC266cjRH5wB1EB2/stbhhmMW
A38ApoPI6NVRehuPZbFeITu+teOrUwH104VebbVaClv6PC3SlgMbqh+YNrZkkcK7hbWiX2yjehEW
q3PoD8gxLzOAb7LQZ/0F8f3wMSSoe4pZEFCn1pnTExOBfr5dK+OyDLeigPm5m0Oe6DOsj0hyhCer
eZ0Y2ebHJJxA8gPtxwLXxOMra5xTTtIxsQcDksD8/nT59fNT+fe78MeCvNolq0stA9nwZTHhThY9
BaOdOafPlCNm0Rj7aTA1OIzw5hFe9re2Q2Xa7v661VdGOleffm75n2VtlDBIYjTQnBcK0Ur5FiC+
QopOMA8ojv4Ugfz3/JWPDtvfrAcDshPClKAYoABLXTO9CxzL1pC+ImMi22PcCVQTCnb7DPm+ZMB+
Izi0dTj7+ebJ05L96fKvdvNWFsXEUi7yASdY4uVaX7Sbe2nYSvLaUNlNbPmN6BamxbSgFjYSA0Gh
1X7sHsD8CwWvgvpGmfD9cV7d0OsN1hCCTBBwJmocqgFQz9GRH8rJXkWlMHBhHODCKvgBePR7hgfd
jTvyfeh39flXW6saD0olxb10INsY7pNqIwawQ9OdnhssiyR3R9dcDXPjRRVvbDDfG6Orz75qjC5l
LocZ8VsHeNRAp3hNwstYxJjC9gRJU7oEEgWauUKvk+MoNCOAxCeY4+Yef2NRa9Mh+Ed1rJtRrWYt
q6J2hf5JivzJSSYBPReQSz+2XAM6KX0buYGtNLcsAL5t8X/fBO3qgDnnRWn25m9rKhTXbcnJTqbX
8mRnqwCnNXiqtAW3Mffv84Grz706WtokysZwssSS95dngKf6gGWNcjA2sHCC5/ZuYoDc2ql/o10/
vH+/ZTR/3Om6kAZhnL4saThwUopZOq9tE3WorTCIsltcJG4NQoxpBX/7TJLWDWOqImTzasvS+qhJ
yp5VVrW2AbcxfRLSNeg6wVw7Acq6sS4RmzU7C06apC/Zs9A6KBssj74GplRsqHfJErYUJkMBXChH
jxyR8RnEMh+PqRki/wjxkU/gm8vc+gOiZbRvf+GKONX6yZrwL1IOcBxDEWt6I06CTB0mmDWxxWVT
bTR4C/eQ9K0dMQQUepoLgQkCjmwrUHbYf6DSUrk//bwTfp/xTo//j7tytRNqoTle6oS7kj+PbHsi
7NRghYJ4urLMxnJvDx2Y+sItXg0I74SFpMSGeBJ8xjWy6KrxMnqAaHPxMEfN7/PzrHgjWyWamEvZ
W00i3xfSpOnShRs16e834qcHerVlRlphlPVZkQ7iUsG0DBYjtiV4omWg3hBYnBhnlGSbkyvWuYnX
a3PYtafLWig6FGBekeIYXR3Z6qhVeld6i5hZYx5xcVT5kBLeVz+aCEKnGfuMR9lDykCEPSkmxWdZ
POSTSwpcjK9RWqXaHPI+48JbqPG/3xNrilIkK1jRrzcF5QSUfMpV6WChetlNsPjkCADVFB9/l1xm
99bc7nux93s9/PeJV9uBpvTSSY6z6WQcOiflGMfZk7pPfJtkISjRBFwFVAFTVl7abpNQheJ1VD7X
wYaMmGxBsoARHrFCBaS3LnM9uSffug+XJ9gOp81tHc63xuTqeq+K0ykL4dLmg8T14vdM7lWyNvEA
q6eANWwOpMjDxBShJpWohwX5NFc/Qhu+cXz+xsS+r8X/bttV6TmE1jk+GaxFfHTPiwE58TjTyA/z
L7WOJS2sw8NANs6MIS9q03RVjnBqFTb6Ht8tNlhjKSW7U7ptJNeiCdwQQdFAWFiYMyhuONYwKzV+
oY6PbEiyjOekY3zEUCAkpNbHkYg5ChvFuWDD6u7RY4nEqaCCIvlEQDkOjjCTHlKoBhixH9T8hurx
O3R29QyudtamyvsgDHkG0zAbdjbk+LR3ql8ZgRKPOtRfzAAin0j4BoWscyJoW8XJnGv1tWypADkL
rjLes436P29uyr+3/P+eytXmpp5VpS1TnkoHsUT2MSHxyGH4PQBJBFsMlwQBBqmrPEGbOz0rFQan
i9bCsM2FTDpNAbVwWRJBxNaMNgPsM8Ip6jdJDpOc1phhUxV6QucjLfz5yr/DVaZiEN2tkc4qGSa5
GX+XIq1UJEUTyNJB3SRg9x/i2YdyWP6OjcBkD7GIW31Z2JzLTlstVA++KGWJ+/NV/KtM/usqropC
1NpiVXVcRfhlbgTcuRdW8sIYuCEMyxdIoXwArn40dK+P57pgmxwb+JDamMaidoPk5vx8Pd9Bhau7
clUoKmJ9EZSGrqNxSuHuxC5fhahRTrixrEJo2X5dL1snQtzdkHLo5Gck1mQs6PLDraUlf2uK/74U
/apW5JFVYjtwa/LJtFy0K2wt5PkFz4rn0QmNrYSXzkv2VSxQ0A2nh7J2Lq8awRCO8nLjpvyjcPzz
IV3D9WoUSJII7YgdsNUgauMu/Wz1SI+JGSlctdhb/omXsPASOJRG3jNy/PkKvoueTY2EXkLldEmT
8ZC6WqzWuW+lVlG0Q0+jclrJ2opYXcV8YEZjVAv5fBdAN8rwMpV99bKWsCXM4M7DwzqvG2I+yvTx
XPmFuWYPIXRpqfUBYaIrGdYrRBNBXmiZn1hPKlw3a9cN2zKBN7kLW79pDob8ouW+lftbbFTSZ8zb
TpiBF3MlILpQ6ZZaKR1ImcJXtiIFI77lGX997yXeUFyCFXLDDeg/xtXpExqjHvTFWcVPFiNW1VYf
jHISI/e/dCK2kerBRfVwqLIrnSAJG7HzkPvD5UHEmY0KkOAybVGdl1Cc0wzt4pxGJzccgRzvanHB
saJeW+FGSOeUVhkBks65X9SY/lposHe4q7HTK/eo+hnICC6iBylxyIMaYg8Wivp+s0e93k6vv+3V
IZcNfWK1WaEe0i8z8+En0zUHJK3iQ4WXkY+rIuOTfIdHIyVr4XQr+VaT9K1Nvb6Eq6NGr+MuhAuv
HooGT6gTyU6v4zg61hnyXIN5TvFYC3ej+mkq+/Q0r1iP0bw4H3ARtzOCTSUyURqNQi8ebAm2Qq8Z
84ZskfL0HnZz/Os/ddXpNBuKDmRBCROcRLfRdPz/Sp2w5stDsLL2AryfgmH9Dj5IDaJ4ckQEWRRn
+qbFEJ+MyfMUpaQNywt0YwwpfLNZZdlHNixF5BqxtiOC7QQOkmJmCt/cDYJdKpCABvpmvBfGPK3d
wdyl4uoSeSXMiItroc5I7xibKJkrSPdVvpL7ba76EqGwyTYpFvitojVVyPqJ5yH+mqJjvEee6uSP
FsbL0vIy7uJxpVGvj/dK9ljy4rU4TlzCryZt7abDFQuTN/ny8fPmIN18ZFeHcK+MURXFrJoGV7uJ
/zp6CSQpImoI3KO7MZe9viMvWKoJWF4G8urUE423F7JnUTkWKbcDnbQjkXrNMYfbEGjV/yPtzJYj
1ZIo+0WYMQ+vwRSTpNA8vGCSUskcQATz1/dC1d1XIlVJWdVbWeathICDHz/u29cu7yt00Mm+VIF2
XgzhGtB0XeDXsyvhc1NNSrdVcFGcLiKwSEzzMoEIslhc6+NGtXCGcU/vGiywYcsLEZTHAWdFMDO1
rwAp7DBisQecYGiStxcK+CC+zHHdwXVyLHVd4ZwlYDLjx6RnJt6DWNL5dXwwG0+s/JBBldEVlOsJ
HuN2O/SkpS0ma0xKDYb+4GpA+1fXNVYix8xPI19lsAvbGmCnzESGe4arBcSLdBwd/rgEculWxbpj
nFLxK3FF6RSx2ICGemlnnQLV1/x1/l3NQrhBLazvIr6rbD9VTocLAiwnPe2i2JhrqI9L++fiqpil
FlahmLUcf0bO7MAYZOpWcMXlXzIgvdqvNgBYDgUFTEQ4h4UVufRbZ1mEGCVWKhcsSM6sTyIvCkYw
zJff2jbF3PO+9KuFbeKPGgtPV8FLxZJl0wLy+OmN9qXcIQmWQPvkqN4EH5iU9Y6wOt1GXkYTh6MI
s9rZOvfKwlv4nT+E629XnR3l0kqquhQt7k0DvsxYt8leMza0+Ts3O5RMS+BXJeBKaoi0IAFltRcI
IhbyWGNaN7N19e0eZhtk0Y+JBNNFvVFfJr/738VxuvhB4Tt5jDP32DFJOE0eIpcfYUGX1fZsulb1
OEDfFjDzKD1Scyqg8i8djYbpo4g3s5vB8BHUUh7LPKl/KTHckLZGaQcZTlOAr4JqTZSQb9scKMHK
ZB7/It+Akt1Ns34cAEFpGG5/fDXzzZBv6vxGqm2+UGYqoNCbCoKAbZVMaohK9LGHOx3t+E1K3nL1
wmo25hl9/SYf3iT5MYkXJH/K0vOabbFjXnRjIeXsb9C1y+vieNl7zTpi/JoZTyx61xo7Q3BQIT7a
UeNLHsPFaFqEV+HFvI3ETVxv6cjH8Y3J8CZDkz7tFzs0wFJela+cgXdLZbWfPuRvb3i2IwedPmpB
Kqs3g93Svgb2+oZWlsk/U9w1T6MdP6PfxBcruAmW+AJ/KHzm39Vsawm7JkXQkKk3QMWEysGKVXoS
aD0knoAn2CplLLfaga3IsXcD50IJNXeYYw1XwpJphjZ9TH9b6LMAWimWljQKHxvvh3KZjXFgxzkk
YwrXj5h613BemVxYx4kJx/y4K+Fe5pbGmkrZ6+hoa0DpkykeVu9Sdq2QPWl2mzmCiCmtY3a7Ei/q
e7a4T9G4GtjHe6PHSoe5OqeCWTfBlhnjOtpDYCeJuxBJpoj4tx83C9ZDJpe5ZCTqjUIOjvPFZAki
MB8HbgWlsmZ379ENKMHEo9SXKNDFji/d2go2C7fxQ+D+ttRmgbvsUuWo5al6g59jDMp5X3rtTnoB
JmG8JDctA7fqzcIlF17rp47vS+SOxiGJ9ZIVNiUvIFNwdoJ8wFzZhLWWFn6guvADpVkPQClUox6O
XI2DVE0dcquLm0LxrTMCcF/VofD07aXYX8jx9ZEZnwDMJc1fW2QmfIXDO0cnaDlIO0Ds0f2TnRYs
7G/FnsbJBt9CHkInC4Sd4llbxmb1J82WPkrMlyJpae+Zl+X+9WWy65mmIRna3N9CO2fSmOYRX+am
3Td+7jcebDwgz0vd6T8aZ7MrzZVsQW+dj3EtKDeh4agM5T6DXWVdJk4gX7YBejrrGrg7c2VMZTMT
KjIc/999Hv//x87lZUKpS+op4xbICWk9g7atD6mr4xVPexHyNuU/ormfHiY7TngYKlRN1eF4+F8t
1n/uY1rMXxZrUuSNJOXhFIPw7ZPdcW3Zjdc+hLSn8WayFy738171z+Vme7uYFlasG/zsaDN5ijhM
OgJ5UDhGvRcbAEB0Cwqnf8XgDDHI36/9c0D659KzbbJrE6tMUpYXufc0YuN2XrRenur5XDx/Br5/
rjPb3DSt1xr9FCjUVujvpENjtzL76fn9ZL4JwNRzvCr5CyWlLAhlWQ40BPBvJ2xB8/ZNNR2zt2Nr
j4m7VV9a7S8xeklDFHcgqwTOj2oEXS9O9icaKgnovSlynjH4folD1Ifjr7G7y4d1jhBBnsxGGOKH
54dVh/kxvCrvBVJJ/UW8McH56y9ldR0/hvK9FG31cq0DBqSoymTdr6NwOUQ+dpxmsxOsfXq8y6It
hxGxWCgD/zH2Nf8SZ7txEldyrKish2mConvFIXo7PH8uBeYTlg4QfzSN51ebbbh6mTdpLbPYW8Ta
eKbYBggIlrzAvFzDgHx0Yd52DoAhJoWypx5W7VLo+UOoNr+F2bYYCGc9zKYPoAtcfH9FXKGAGoGH
1iIvBxKK8qO0Ow/bAa8iCXmTH+X3429ly1TyfSOuireoXvguPsuOf1uwsy1SFU5ylZt8GICeBhuO
Ok9lNNdp7YVYuuJ5cxQfkmYNnSoEbP+CrW65qjT7hPOQ5EPQmsYeLtLb/iV91p8gA7g9aQn+np4C
vAosAHgSm7bmbQZQqnCLQ3wIrnq32Qx3ApbEDMB6CeCALSoohrS3WBweplF6CjRLusql1WbOCrBi
qfSmEfH+MULDjOaM6nFy7gBVN+m/FvYzeVq7s+eqS5zdFFE3FEOf72dNdDoZea7J15+EkDi49ZQC
1aTNs1TLXR/4Qb6tbxmK8pJi14YXBtO7Q+TWAGym7kfN0O86g9hBuGjv/h4L/4AdsQy/3tt8B0wy
SUzPgipf92gD8/M+Pu/PyTbTbmKVxhcE9Ii5ZjYgIou6Lrp11fsaLdnAPRZbjVy4dCOn6dYiUilH
rBwt3ijJrV4855YPQEIE+oSIMbePL9RU82qdXVMPGKFkLewnP519vv2OWfYTqELXVaIsX4vHnZk5
8mmV/6YMyllVw1+ycwOm6KfBoUlDpjvUs29wWMbSfAUSNvFWUuKVmMIxT8l5PrYNny2ovxg675SB
W5YXTmp/NL3mT3222aYZjNI8ZEVMisiS52j6WCI0xqd6Bo1q4xq6X9N3Xhv28SHHkAhszdGHhKpl
G6MChbE6nh7wdvIjt13K2P9oT8zvbrY34/fZiPVRka9P/Pv4SOH/bTewCGpjq2GcAWiV1qwTwdL0
ur2Et/26NCZedXi7KOf9IRX89lpne3XT9H0sIMm4Vl9Oe4Q8AE3N/fkexCA0ohuu6ldegy8PwAoA
M/VK+uApLVVgfsjjv93EbCPvIozsVIVvZIoWpWqXvJdphj7HHeGKps1CHP6Dqzk9f1nRJrKnqVm0
B76nYkEtxbUsiPK1Ymxo14ZrdLJp6eUv5gdChB4ACudybRokxDYdRtVVmnjpE4ZCTJJCItkt3dBP
x/RvNzR7C2fjnER9zgMggDnV0ZHwLHUyL1C5j/6GhrINbVbKLqda6d/j0x/i1fmzmD1768hCNFSe
BcCXnlANTW2yMLdNQHe8AkycQPFQpF3kwP20R3z70bOMpKl0velO09Lzp3A92rCbr/q18lKyWR1t
ATv3hRev/LTav774WVpSnHNBDcWeYMw8GWNVg2GP8NaKF/aGZ7Gx4/s+sRN82oFHFm4IZe3QXNQc
KQXadZfdL8HYDSnsRzh7llPp139/F59+LvN97OvtzVKWWFKa8qxV8rV0G9407f7F4PUD83+VMYp6
PuEDhk6JLoInPQZ3ySsnp8qLlAtNvFo1Z2LuhPmIiy0uAcfF48u0Dv52b7PcxTKMsVC7kZhFPxWp
FCdc2CNvExyKirzDKdZ8tDZLJcqfirNfF8lnovnl1FSlciQHHW9MfaEzgTtIMbmE3YyYT0263vRq
ccL5h9PLtyvONjpxtCK1q9vpJUyEnwlK2m8A4gH/Bp5GULqegDEGdEzMKrFBSD6WlulnJeEvz/qz
svblRyt1F6iJLE1fBrHpakLnTEeoqQa8lCYvff+fKoMv1xJSAXN5lWvVvNfRyZzzRUKfgzzdxC/N
+mClb4LXvy/0P5RTs6DzGaC/XLSNqyo7Sly09ZDzKu1k+M6cAmcpkO/1Ze5ZjrgkK15cSrNIVxbl
mCk58UZmdMNjdKW+guZsv/eMd9gmx7jV8Lgk0lAXPpvP1PXLL+0C5dhVDeEVF17poF5TOVfeTRxF
vM5F8Javmg8Rh5uJuDgZl0+f0njBmIwsrsDo+zqvQ5gsTjb6x7m31cGPriybaeBgBaZ71eII+UJb
vdI3/T1Z4PJZ/sfc+ktM+sy0vvwA7VSNkWTyOXToMum6enDMPjJzhaFsID2VQMsztzrfZ8K1BDp2
RJrP7NRRkBD3A+BBQKqu1Na3ZKAQ4lLA/Km89O1bnQVMuZbro1SS5lFpoNpaXlpPxxaCHsnmbvDy
Qxz55ek/rbBMm/LfvtJZRDTKuuhToZOvk01+I3c36XDRXUTOhLFRPbXgd2O+svi9/iH7mX07n3vc
lxeSm4NZtgO/efKUm45WBV2RVceQP1q/eqBluy56SpIr8WFCcvM9raLL+uzJqD3jzVC4A9Pdlo82
YCI7WlguqniZtehwVuOISo0Ap+EtChsJC0fC7WTXyIRIjZ3AM0TS9m4yv9Sdkd5N4ujqHS5M2+kP
sD1tnspqGnSgh00t5sTkZF1fNByxthPf7EjInuCBWzlBtK/5tFNBaIZQD5WLtLoZ19OVcIbQ0jUz
M5r5pCVb5bRLUatNU0TmfmrGqTLLLWAiHEWBDUb16LS7FtsWopV19nLRo95iSDtoBf0pRN93Xjfq
VVNfJuV9NjRICxn6qB6X3oo8LbS/rIVP4eaXlzJqgl5WxXQC3eoTn4sxQiV7oRFkCF4EYA+5+ANP
2W9t/NuT4DIH5/QuJvvweIXkB4cb6k2edF7hXog33kKO9+Np6Ms3rMxOQ4Fat32bs4mCnFEiR7WH
lwE7Va+5AY2Yjb9ZJ2Q5k3G1NmGGJ5DLNr47Pf6Ln5J7grDG/u9+YRNYCI3zEVBDi/IoOpNRYJkw
giZVXSII6l9fQPXb4bhrd1fUhBcextI28GnX8uVVxWUSKKXBwwCEFk/8EvOBs5bTX0PRQaozVUaX
hfw/FcS+RipltvkkTVAnuTxMGb7ktZvMa6f+8vYY341UAwS32o8uk+ahd53oa5NeCUHd9PL/pgz4
7T5mSbden0gtah56MsUOkPGIry0seFC2dpRCFlOZn0ozX5feLONGA55lUqLjAig5BlYJd5ITu58w
oxaWegjoysDSAtj+YgHwD5XmPFDONoeaU2V8jD93Lib3KUTDjOOgNxIPGYvUNhNlYdJpt9YeciVl
FLCxSyW/xZuYbRJdLXeyOQWGQnwe+8dM/8jyO06Tdoke0a418vfnvrLl8RIjJEcv1gJIR8LUwrc2
Ja1/iU9z+uEotVWQnzlg0pp+4DQxJT54+rhDi2HqYvVvYWf8ZDF++cSMVu+PdcaTn87zDE1PfOkJ
l0aKh/24a5TYtS4dZNWli86CnG7IaRl15ylROeeOOb5ATj7jqKNtUkJJmXhte1DU+8y4CtVrJrUN
4yJCknVJP+j3eNqr3BnspIdYuI+oYTEqq6E2srI1TKOTD3c+TbaSsB7UTWaDh4lgDMkr65dCK6/Z
AT9FGKgcFt7aVIf421ub/v7Lc+zPvdRaJcmj6me1iw5nGg0H7JQjFfUL5LPY6raL6ualBzn9/Zer
ZmlbCrJIiKjfp9qteA+6W6B4C3TsMj+oO8TVC8vzM/r97YfOomNfSXWly/xQA8SChw0jTfj0wQLW
vpn42fhzOzl4LsToFEpB8qd2ft9ccDoWP0JWMtxAR6cNi2zfETbF1X+Qdi09lFncHMc2g336WaHR
T140elN9BiEAQoYpLfeCJ0z5NMdcKGQu7VbqLH4meV4laUz8zDYAyYV3BSUOfUPHMG1j+2msvPgl
LV5zFjjzfmws7chB6f8W71dgNaczL3kjY1a0pJ+Xjkl/eKTNYvXn8PCXNVeoo6nVViNf57+Z8kWo
cokRRLQCf58p9yOAtt8aeqgDAz6hI21gX2dTblqtKvxKjWJ7FJ6p3VPE/ewwNPXo6ermGK+BkR39
eInGunTsmI8iFpncWf2UQqS/J3xO1qC9Z+Y7ph7ByDk5nnuSNpHoiutmvfStLJXNtFl9IhHkvBWm
UH5GPmtPJRG4Ea6ogu06urEXLv3apWrpp7jmy7tphaDX65otLKEfenNkrizQdynSWMwQphOGYMMe
U/Em128SBh9QPly2SCsxqwquGMrEwuRetO4Wl8zClvape/9yW5RvuziZagh5srEkTEqv/9VpUt7a
9XvjYGV2palrQA9B79eybTDl7L9Hr7D7gWCjQdrCGkWRkb5Dsvbyx4XQvRAvtFkQFZVjqebhZ4UD
TC5k4AEsG7Ym+t3glZdhRYLHZN5Spr9UzdFmgdSM2rTNUi5bQAEheEOQibcpMz0pL6lxsPs04Lot
ZnkLqbw2i45dIg9tcuSyOJZMBdWkmzDK/Tp7k7SpB4S/2TuccoldcuE5i0sPehYghaJJ+qaZTl4M
drZgpDSr3OT+2a1V6L7rCDvQbNujtokxF5pSPrW4yvX9eYqgbBhYrXXhTlCvJhJ0vQ4xXtwYj8Nr
jY0FMNIB2sCqP68nHNoUAocnA5+RytbNjarYw7OGQvgAv4pj0+mZUo1tuMlrF7/Ww17Cvj22KKjx
n3KwHd3hNmlBZZeOHlzi4qASLALHcIFdSXbJ5oahccc091afXIYh8L9Q6ASnDY9hPYS+0Hj19C8C
eledMGLs+VXCRpaRnqHQbRNktZlM7gjRolfP0n7wyS368qUZRTCOxsDufHY51B8Zlgm8tpzSadMR
32VPYBQzcQVnCUm3dGjSZskz4zAhnkm8W9U/aS7TAG2I40Dmlch09+j4KW2cyne1e+yN3Xmk+Qiz
B+OH1bBYO1woCs8Hio5hk4zidCdFeDFWd524qYZ7LcInYDeZiDAM/wQwUTp54ZEyC0EP3PMJ2+nF
9b7wpc3niQIpEg1FI8sN7k/7YGs95tfBwQJOmN6dbrqrSUr0v6ahn2zWL+9fjLOCEcp/vf/Igc6h
uucLhK3Q7HPnDCnVwY06WfqyF06O+iz5PZ+pPGY1WQhjro3bUm7fnQ5wp6eZ/8kAgS9XeUA28R8c
1n+S+n09Jeuz6K1oghK2nCiu+0mou+6VG2wV8aU/4dTD+HTsEk0q0U44QFoerqEgnE70CjLP+C3u
dVrca9wAMYFe4RG4ETJIifYRuybss0OIOObr+YVZMMwR+3qThl5TXWL9Wd7Fa/le2zPcwHxe7oFL
BgcoMDhY2Gpo10xOvQogKFGpvsLwYaxOSid0C94BZ90tUHeYq3b0IYZjkYAb4anfMuKbPlq3QfEB
FUZ9aG+ri/R+SEgWnCa9rJjB5WvRnCD5lTIfrqpQxr0g9U9XFahqwy7wGlhTIzltLK+8VfaMxYrS
VSdtTI4+OZvmyT4e5NdYuxZNp1XtSPT0bbzuKu+MDfcW0Ch6H+ZD3Aq3zdVpj32SG91qa+6ETGL1
VDzWTu8oDt22dIe/j457TIiy/D15CrZnaWM9MXHPf0hrEC5/A9on32OQaghXp5j+gJeXNuh7Eyer
p0K0QSMolA9Xg8Zw0c4ybzBrVJhCW7fSZXp04uMtVvQyzk7oE1yzx2h505W7sH3rigBje4NC4Wo8
21Dl9YP6qzPu5WQ/YK1akkLUlOe77F5p387mO7G6FG3to+2xvrjD3XclWE9Ffd13Ny0QnSHaZYad
Bex5+X1YZI4FYqUAanPVhJh9mitJDJwgeMvip/L0EcoGWkj0PeOqtJ74d8W7olqLzU5lgjMo12Ww
lx8jdjIMx67Pj+SyCN4X9tClmDJLGvTAMGJGgKb4fj69Yye6Tn2KJK9JummQqj1MwPnlI9VSXqnP
kgZr0PVCmYr3Z5eYngR+J14rB2UV5O6nu5bSHoDMTyRAvBpdbdtPghm5nzj4E4YfAutSbv2jMONL
tUqfJRP1oKWZdpq6jT7NGY6e6+F+yp2g47jKKxi3HZA92AoanZb1+VHRll7FFNT+PAhb0hR9LFM0
Z8+kSMK21YYT3XjK635EzmJX99TJqcpO1q/4mXtLWpl/023855qzH51mVVRmSfXZRNl0F//KFTva
cCKO4wtL7eds7Z9rzY6WsqhLsXWiDJo91VSGwh2g38LHbXA6W6KSJ6L4iz/w5/X9z0VnaUQRVkIp
qpSjju+ofFp/mmAl20Pk0HiMQ44urERONcuUw3+TOf3/K1szGVyTt03XlDU/d6DfJ0PrxjH4c3QL
uR87GgkLY2dL6svFy86OiK0ldOoAAupa3ApPkPCwZfBDAZqj+TSpjcW3/0Eh8M+PnRXgwlLIw14i
NUmokIX+JA5DkS+hJKlHUAnY9k6fjfW8WNFfeL9zov4prC01yMhPhHULhpHN5LNFdaCnZa1kL1sn
jAQy+b6wln/u+fzze2dJQpgqTVNl1MkImw/CqsD7gRr+qruYxEvxRsoZFSZaqNBOUIvQ8124/vRd
/iVWWLOwfRzkc30sCVZMjW4Cf2TgIt4yLLcuXeFCJgehZnnV7LSlxGzpcc9iVBdOAu+pPtjZGe6M
K4kNo9/BwjRo8mHgNY3jwo79n1f1LE5RIIo0w+A166h2IE5tcVtEre+xJSIxPrrMUbFNYdu18JyX
fu8sZhl9nIdhRJ+3swsTiQRpETsD3ZKP6YDWu4A5Qe38Jw66Cy94FreC6pwOXcOpOsC0exs1cFMi
9sKI5qifFO6yov7fNAr/35KWxFm8ylVB1puMrUDcjgCEVuzDOk19oOMg9K/MzagB4fCPo12Rd1KH
nsAnd4OdV3ZwkQdO+ITNWPj0PwdSaT6jiXWTVHRlI1/Hgcss/6RTgQplIkq0MVcBYn8BnHi9WPv6
IZKyoAxJNyxNRF4szmLaKZRHS1TOxsHsV53kg9M92sp6rHBP9ke0GmThGpzC5Tb/nwfO7xeeEoUv
Z666F5MkSzPj0DD6DTLHKp80bdor+yO9Khf9xXnT9besPtD9j5C6VRnNmrr5L6Lc9xuZRTmNZoBo
GrlxOI0HzAnlZ7m5KSaEj1XgxerFjAJXb618xySmdIUebUjvbof4auEb/DPWfr+LWawTLCM4ZgmP
A/8rJijL3bk6YEJqOkO3EQsvEp4aABfNvjmoYITd4vR47K71yFu4jT/Tl++3MQt9YdDkXdGfjEOY
rKlJSAdIBZk39NuRRqIbmBvIY4nboqBd//3Kmvn3zFCar0RxyI1+DPk0k02lr6qHZKNm8DzWO+ZF
HOz4sFuTkOc64Y0IFLq6YDuK3dMucV4YgRmd5Ml6BAThCQgTPE5V4PxW5m/ZLeHLIzvaRM/9rWw6
mKBxygt6MpVxfX7BiVKZToScC48cHs8xB9jB15OH9tEsVwzSaOIbI8Bm7wNoYH93T2uaRVrDcDiw
KUvyR0apj2hPrIds2Bvm3ZgVToVVDWlQWq2wyhs0aZVZd8cYxYx3bLB3EG5U7HrDCsAbLKvitdYo
apSvafDQa76ivJpwlCT9hTrakbNUc6mLAzrdwyByWnzVuo+8cyuo/R2IQti+WBgoraeKT9n50URX
hQYEZU6jOXIIi6O44RBc3OsHeky3ydWpdCSSfbjvdBPoDWIKypPAv1dhQ7+Ooy1g9fbkD8AoNB8t
1gnUB6WPyi1lkMErCNA0l3MEHWNiS9Kb2j0H2mXPXCj/wqP0Fqa+9BZgfgs+XH9E7B3WL4Z+IQFZ
MoKGTqWfIXzRn3lAQ7VqTFdg7JkGPRikE15SK0vZ5NXqptxFXsDc9a96lxb26ZGDYg3WlfTjvZCc
0XoM+8fjqhw3TBHK4kFO9wF+yox9nJ0s20DHrbExd1q/9BWVGnSGp+1gj7ln+udt5ueVW3+o2gYE
6FXUOtjZrFN1I+60bgLCU89khPfkGO+DC9WjeYl+TbXK3L8Dver1DqZrFEQnDVDFlhXusr31dN7G
l5MPW/EANpKJacqzrzLp4eh1WxNTV9AL62JFiQebDwduyXg1WittQu+dJMhU4la/6A0/xOt49NRL
PbGB+l3Wdo/H2oW2mUz3EttaY3ZT+wnaxc/8Ay9eXsOlVK3YmI/XA68l3Be0nXFb2qDwYCWYzPm0
1/19uWU4zRaexXqlMwcCaRziF1zFk6+kTnSN64Y7TFI7N7TPt4DSDIR3a54DdrYBQXAvMH32EdiF
W10JjvzGSEMorazDaSuu+R+CU60Rv2FGWxd2kdq4qfcfWBNBMuBOCxujTrIlKFZ4DXhInmsS9NCe
LGM07PgczIWRSkUfneXV3BlfYnJlMqDot4Vdiav8KrNcvdj0L/I6ibZq4AzldtglWzsIKFB9IrCm
acbjhSy73UZeyS1LB5Ww0iGEihO0Vr4Wruv8jeemvwnMStjBDaNEwCw3xkYR1vHVyGpcD+hDDlkK
2OmzwIg7RG2rRJWPLnB6aiNXPH7IHNimwmvhf3ciWLRVI+LiareFF04Ket28ziGhYHKmS7Yo7KzE
ac4Up5zpmeDaNPjByPj1mb8Efq75pnahYgSdr7rWEzE2nB4WbsPJ4GvC6njRdxsLzOg+vOIv05Y5
doKCdim0btTbNe3q8y6hpANyW+73ma09S8nuWNwICFrDrXrcNCPszF69bMt7jUotxo19eR91d7iI
WhuTsdsXVXKhxYytm2eYPT/lzLL1e/7wzBS3cMNN8ieFusGMQGrXounV3V1feDRefHDEOC+gUbN7
Hzti+h6dzcLVcB3r7vg3k9JLiXi0g5rDZHEHcvcl0K/6YK/Gbu6dGEykr8koQLMSza2Q7ZKWGuvi
3j5lL//+BCGJsyRD0NPubORk1PUTH+PlJNOLHiasHXQ1bxGF9efmOU1d/JNczjKJLj4FWamQR2Pl
2FCk9MyPzMPexbzSV8GE0GQV+eGSvYQ07cl/+5Gz1OFYHsVe1TgMqxc19iF2AgdNd6d2Dj0xAp+d
oA4pbQhpy6KUH/LH7795ljCcszrPipozmnEr54x5gf9/m1R12hZqKcADLFwXe4A/PmdcFUhVTEmR
5ihVQTkF2mhyDh+0nXnyRMhXoPlDeMmDU4YXmFiSvNMX1xarVz+eSL9cefZrU1NMxDQlS482RO1t
eSi24zrYxMCnFD+6SdaQvq+b3ZLJ4M/9+C/XnZ0Mj2IsHoeE67aeDnUjXh89uJ8oV09u61YbBYdx
mp6bxcLDj9/Pl+vOToa4tTaVnE46gMEFKK5jCkOGLsZ+Csrcls0pQCx2gJZe7+xUmIpCKJzOVLMa
wxYQ3m5PkwTAk5glz3HvsNDw+s3bUqz4+Wj4z2+dl7JkoTDTZvqtKIyZXnUDgLQlUGCVgaGheWs7
MDHeaGwrik0Jih1dfghVNxMej0cX1+qxPGSMW6rhIdbvU23Tq2BIy0UHrR+z5C93Oat8adXQN0HE
XYqtk22guDHPgAseNtIUY3zRqV9K21w8Fiyse2t2ShyyPK7TI6+k9kjLt8VN50vrcEs72devzntM
W738tttVC4eCn6PLl187i9+yFMrxqPKl12AWXWsV7tKt6WgXcmaXr7qXbC3H2C8cRH74rQzMyRr2
LNo0bDt7whnORFVV9OK1hdW35ilX4EvP9UrYRXe9E2xztODGZX7fXbR7IF+AMug8kQ5GTidQQjhf
M+wBAhZnjtiV2ocTA2cA8Q4KM7m2jIwKZhDrZdIgJ/TUzmCGnPN4eSZ1YVTcPYFKbcj2nZDm/VMS
rsO3v/+8n6bGv/282atsRqCaZiSL1/pkC4xIwJfJCjlwQzf/RaPKQuHAYWXA3gL7pcrRQ5c0Wzw5
Hbp/jp7GChWv2mL3S6fO6xfHsH7SO3y7wdk7rwyxyNJCFK9PWI5Ao1/pCOIEvxUdHdvKAw0wfD+K
02VueCjvwf9ld/0TFl82lXZlb+W2pO6bkOPCXv/oXjTxPSyn7poOC4gTRMgXahfxdYb3DU7cR9uC
HwgY91VxxI+GLGgqc6ZMmT9RAgOpEF8yCkw1yA0v6ZVcmNvzbxFsruwksZvW78kzOw+aW/k+ll/Y
e1PMYk44+HF+kB+MHSxzDjQ9/qFAcS9iV0E3gvV0dKVStjUtqjwa/gQl5OaepZDAt4/t9oxZMLP8
041pD6GySs++HnuddlGl1ydppwXr46KK94dA/+2hz1KXIqnytDBY9NM48STcQAtywbHWI7X1lrA2
P6khv11tnrEUZSgVAq94rH1gOgzb1YcYeAf4guMDfkISaDTtSszfpdOWMUVDYGz9gH9p3m7G5DqB
PEF1NNsDBei1yUS64CwALUBh0NgJhn1ec67OrkV9KzSbTPD//gX9FJS+3f0sCYjiqAbfxrMK7uXf
5SHdys8Q9E6PKogn1TvBBPTUfPX3i/7heIF+8NtFZxmAJYm5hG26eN3j3iZ+iIWt0yh87a+GnGM5
5z5ldXbDNQtd7Kne4svUPafdSrvJSPseMQJPd829+WzZyrWxzaxdftqexq1Ogp4vOncqS6tpljaY
ei9anckTMu9rZKQNpMm1+tInK6Xfpo/gJ2P60f2v5t66aY3VWPqUE0qJI/oq+m2gJ5IcRlVFa6Xe
Tn6v6pqTyFA4i6HwB4Hdt2c6SzTUTqiNOh1EdpeJOpg5gaOWq/bRwksGfReoYVt7yfe9W9D8Rydl
14kjDjg2un9/uZ/b5yyD/3ojc4RCFgR1KCrEZBkztMy6EMDEhQjcItbVID2L2W0R3KJJDJobUwIK
eROLrtnRDAjZj3lOmfV+RLYykeosfNKy8y7lwBfWTmOslaPPsMsx+U03v4ohegGnvQyH21J+LsuH
NkHGuY7Lq0LYYpDWoAY5cRzufbj1VbdRjusWwifMoPbW1LEFHw6AG8riMjbeFDwppP1pAAvnyb+s
yguo8uza9ad05Xeyk7bM3OwwpLctRPFi7ZbRtYlGoHGLBvjmU925WgKBcoWOQ2NbMWMAyjIqLx3T
sGbdxwvf7U+9729PebaxJ60u1mGmiLSzJG+sbf338NrcTLC21k4uLZ+dOIEPzgndcrS7yF3WHX9O
/MxftGyKMsbYCg3w+cmlOytiGaTIAOJxw+wt2W2heeO7cpdqvrVO7sRXJspQ3UeOKsAszgNSTUoC
Z1Drzbsm3obiVpPelTFexe0VH9gq7IpVftQ8GeMI/o9KH7jFmYqaeSdywg+D31ZMLlvcJ9K9KV9W
zXUe3cvdo8KUvxVdyNRfcspjVuvJBZSWVdB4x/Y5US/lS7y63dwVZQ82h5n4CW2he2i1dxiFxci+
YHJSIGG3qvlvtoZw0Z43eNdkoOCgCaubChqpsDvFD0CB8YQ6ybdKj/5hFW3xuo8qJu6RWserBPRk
fCuWrsjdmnaHRc8vI1lRgOhZJ6pvWIl7QiUEhvSoQpdfWXdrATru21D5Q+CY1l1DlZE63ZlR95tS
ukKmUkdP+DCtGioMfbqJ1DtNonkZ3EvKtRru8CsOKWNlOA064pKXzE8HNePrC57tDacYteZotuI1
+PtNdKhuyivQqkaOm91KZYJw8tc9Xh8/KDxF93+PIj9N4ny79myLCHrhFOgDi6v20tf0Bm4J6su3
I1iY2A/WJ/e8H4BQqo8UQI/3S3YYP1QhOI7reNAr8Kpwfp/t6SJmUGHd98bhGLrydjLwwYi5fBwO
AC3BcMkr/TG9WjbO/mHS+vt1Z088sgalTRquC/nQBb4GcvL49s7IAoy87m3pdKD8gDj6fr3ZU1ak
tji25Wgcum34OvwWilW8Qx9/LNcdzQe8DB8UQt0mQBbsxDv1oyDLvDr7wHp06vb3NBNSGy1UareA
UIp9zsai25awq5JkBYM4KhidEz+qexVN4OSux7DpridRRAunPcrw7Rn6sa+kx3HYF/0qfrFucGwI
74NkNYqrbvAHzRkmFzDgYJMjCRpW/f+Qdl7LcSPZun4iRMCbW5jyJIukSIq8QcjCe1MAnv584Jy9
u4TmEB27I+ZmpGhlIZFYucxvsP9jJJCRF0iAvWwMA1xgwNVNDTPuZdojdA58ITn2DECMwB6+d5eb
BHsSat1kYgrwpQZUpu6Q/BPz7xqhwvQwLsjvYuoA6NrwgdU7rhua5A+zuYJ8Tp7gn1GVZm/GkSnr
xkcPj2s1CHf6XrzDzOa78nJ5in8om+73/IimeRqym1lfB4fCW/Gu/s7TlMZhah6hSKi0qhFWQp+9
3FTzEKa15R/j3fxPHpMnhizVTBwPDrDM9Wgbb5ob5EVc/eC/FeZtdKtsLg9RTpJdHRhiMOqQoNiI
dnIfxhsxOY/hwcpuDES1JxeXe50N1tzW31Q3ZP9cqfVd84CiXvIAmXCb3BRvuds0tiIQ5mbB6zC/
x9+s0rgE3wpIvjab0r8o37P7stmKFy+5Z4o77aLqm3/ZJwhQF45MZYhi3C8Qd0nyg32u4PT056k9
Xki7m1kx9q0Rv1rYvxb72aHaqlrMiTBD2QkjvjAQhA6idBxKLw1fOUSmipDOi8/UB5yjzcgo2xqe
+CNVXgXuFp1pgeZo1Ul/qZ+M+Ecb/xBeacNX7VEWjkLxjfa7rr0lPRUSqp+gscSHOrm11MpW4ucY
4FIdPKa4agypYYew3+UAfFjJkgypMsM2wt9VrO2qy0ZCQ1n8QS4qGgcVAVSd8cJxQiNTtQM+C2TQ
ABDT/Gfw02MY4ZrKt1pO91KCPgHz1Y1Jujpl3xvZs0RYkwhxY/YQG65o1FtmG112Qx8+05W5xZ89
xhGQiKGw0/S5YFyiMvD4qitPtOyT7Aa2GstHFzwHOMaXXSE+DLCrrQ0N/gF/b/CjF1yfDfnIH9Dd
9oeT7qXwOe7rNSmkd2bAn1f+n/FikQurZmVmbcNEdZLmmU9wO97XyDHJv/3Rjn+mkZdbexxv54+2
vTM2Eju9TwBeDh7sL+N7otozGwpLpjCgOnXy8KbNXONeu2+L58l8lPFeMWztRqrt4Jydi7O5M49p
uO/2XM+clde8cHIPyXHlUQE78tCjq+WuXDx/b9j9+YiLPDouhUpXakJwdxAPyQM8WBArjfMAbhdx
wm8cAP1hjR2zdt8sVQKMRBPkvpnvG/nZPBDZQmDLiNrexd+br/3zfObt/k3qGCXVw0oq+YHoxR9P
vGTDi3ka1Vo9GmdVdzX/kNTPPDQoRpr+Tlnbg/ItMc5ogREBFAyrQBgjckeREb76uGcmyU9MAWaU
HOpnjgmxyYXrqClHxiJFZ08chhliVJoeI7T8zUj3SX2IS5S6Cv1mbfD+Qcry57MsGkJAY7PcLNjI
8T551n4Q7PgCKw/566DfY7WE3yfNimKjYjPj88GvnZ75wvzkA1my5DWVpmtSVOzltpl1wlAy1B6H
L7AOEKxyfmC1OzmYHprTKeLLXnmTH2BD/3z6ReNDGeQ+r+PWOEt3cW+XP5MDoQuCRecQrzfy6uxi
ToM+e9pFmpSphiWAczHOkLrKfatw6bwR9qGo915c/Ry6B4T7eQGu36y0ED7ID/981EWmNAyjWZgh
mUvyuzOdXPNQiEZyKRn2lrov+7P/03/ELD1zuDSq4HxRABXeaL3Xr/b4PtyE/wEdydYSzziqbVRp
EZtQB24T3DDQiG5UBwW9odjF3YYTqDwnPu7Y6IH9397A1eKLN161lpELCngfVI57vC7MY43JFe7r
VDS2XO1CbYN5RcDk2AthCzgrwXLt2RcHwEomFAMuPDte9/jbbc1vM5ZTY0gM1g6CAyKDNgKtq0Lp
a+su3r4hVobWBDz2LJSO+AkcZA/txcwZBTzn8bbAUAJVoi5f6+HP//DfTvzVfi8S5lAo63BquQAv
TtweTPEGk5kKSgRLG7lr5Tg2S+lOm51zDPwu1/b7w/Bytfzi/kVs7KKjnTkvf6FCwL5YbzYG+nvK
7Q9p2klOKnr6S0bNX6w9+dyp/uzJF/ei2ouiIde9cRa5JQCVfBG9CvzurpE2snwCoTLe/AMk4acP
DKJvCXE0yjCyChB9yuUlLF4N/86UdqkbtW9hsRuV80Tu7CbW90C+BVI4/sT8w1978g8zgv/ZdH7D
otViTYZey0bJB05ZDoF4lqN2aCP18NtrdgIau+WuD8c+PWosuzhqQSMh/oH2ybmoN0V6GD1AWuTr
FCmUGXTtMTPaKiYtHrXYG/E6S/TvfU8i7NVjL85amhmp1Ru5cZalw0W6afH/CXa5ZsfxPu5OoJIk
yguv6jb/Jqbw3IuD1rf1aEkxzy0Y245DXk703RB0G78iw6GhHTBUx5lYng5rossrO74UqDfSy2hI
Eh+3us1o5fbBUXcMa0NNoomOhYEr+fZtlW/a6imfDoHbG97Ks68ctfcL/gpHqrdJPLVqMdf/XXvC
eQjM3CylkFpuTyPqJNuN6I5HS9j/y4UXeVPV5lmrjx2PLm4b8UYuZhlYYHXmZmy3PV7du6nANAgB
PWV1XPNpMFfE96bI1UNLQtV3Y8Laovk4twmwvZhOhaOgEgYeaA/d1hbSW0BUq1f3SnR5H45crSyr
UxUqHdtNNBcOPrpnFP46ZTkrD/FuVrAC1lM7bXnClHQtmK899/z3V6vXhVWJUkCueJkB8oRRT9Xn
ah5HLNUDoGvT3YMiu5VHd+Vtrx30+e+vVu6nVmjG9P2YJeK+3ud0a+wiPCBs1G4x6fUukSfzrsPk
djVDXgkr7xn81dqWfylmmrBxjuK9nx7gawuOLB0NpqMouOPTcU6342orc22vF8FsMBtk2C7sdeuW
7aFovwfGBlQo7pmApxwhP7fTnVFskYRIsPZa2++1z3oR0pS8RfmiJE2a1dzHiDaY9NLuMmRUUQYE
pQtkdiOtGt7Oz/Rfb2xFXIpxGpdOiPyGAK5uxenOVL6YyT4CaAH+bdP1DD6elfFO3OCOnBDTNLcC
wQc0edW/YuW0vY8yrt54NuqN1mTvT4/jTjPtTIQPcT32At0JYydr6czBBs8tTy4B+eG6t3LcP3r5
igjESpNlSROXAkelGPXxmHPc0eAz977/qDpxgKMldj+VePQvx8FTW9x2T9Z+/VtbW3wRWfMk6sRC
A0dMjKG56Fze5uo+bVFiRVbOt2mhvwE2XCNHflgJXz/0nM9d7TpHrhl8EQy+OXiReCP2ncP7p5GX
0lfYDO25UX/U2iYujwXIl/5YJ1sfpORakPvo5V//jPnTuPoZgtBnlaaH1GnARPxNUfySNnXzpZkO
LQDNMLFPGFrV2aPiBOGbRPtxNeB89PFd/4JFmA10vDxMc84nmsNEU3tH65Mmjlv4B3DKjig7LQDO
1Vz9AzkEQ7xedxFkG1mOxnwidYUT0iK3KGA6NblgNpDj7H61L0iK1RnSOHReZ/am3VekU03srHuZ
rB3BRSZZ+akwtWNgnJF7BI/jYBzcbasEKabKvShO9J9gD7T3X+/9IuxOYVyITTPvvb7vg+3kwtKd
yneOcObvMoW6IRwdOpirjaCPypXr3V+E3FRppa6feOYSDspWhYOP8IMuv6simTJfnSg5a/2Xd2mN
ZcS9WnSpNNR3vqwnoqGfJ6De9b4CzskwwrqV6x+t+T0MQAkD0wYFlKvQ0JM3tbzNxic52rWXs1pu
ujq0q16xSwYckXHmy0HzEMA0xkTFudyJeJAVbrcRthlZgYJ1cIjxnGtCbamfmuKty0tHC/dW+py0
N1qAqNIAJ/1VMo5VLngpdj26HNoRsrBoMTC6C/kGJfQQvNXYs7L5S9EjSYv6dtLe86qLl59xL9Hc
jMG0dS85YwiYdVyNM2tLLsKsFERZqJfxnEyJjpScDB+6oeANcJ/Cb4OX1LSNi+px5Wb5KJm5fuHz
r7qKbkYeja3Wsmrrxjg8ID+HYI82Z4/ZVtcf8JHComwNs7MWWZZqReFlqJJA52LvRlATWzHZVf5t
HG4FFKCxQjE9I3bQjYhoQ+CZ1h5SUK4NtN7DqO6Yi/zrvV9EWNwYtSaSrPmKK/GN3eLuWaP5ts3m
5H00d9KvcXfJ1kqWlai2VDHK5CBtm5y9N+vv6iHLdn32ZTom5BEvCETX9zU6CDKurP/ArWnlStEW
AdXslKiWeu5WlP6gz4y/uNBpdOExL28arLkK0R5ePz9qHyB6/7hOlrI+kRALajsQ0MZ7bhMREROa
yzPvS6A+kRyGlJaXsN+MS7Gt3SSP2m8akLNgsOSgmnnj69B3Pv9NHzZhr4//Isj2VSpVE24u57z5
KkcvpfI71X5Fxi1D3/whic8oQWg44762lyehhoxW3/XoW1G75/3KafgAjPLH9iwlf0bFEBDSYlAB
mFO4EcBqpU7rRgKgkw4vSnnPiWScC6YI5tbXkd9lis9TejMpT5L1JUD1Cz4T7TwMqdwASaDqBBtk
OET+a6m/FMj611DfVvunHxWgVxv4N3huqFqWOBdDQ7IJQ7BimGzfKNa+rL1Mg4myAZFUF2cYvOKt
kR0my+uAQbgrr3HlS1oqBsV+eknKiBytGJ2GDovXmS4kuDDEgBAxK09FGxqPZo/StN+t7sHa6ssY
GvWZ5csc7Isj3MU/9W+pm5me+NrAVec0T08NKrDxdpUOsLbuIjOtAkPqMoteagPuneIf+KwIbgDI
Vz3tB8/KIeti/QfTaHXDV+KHPv+0q2tjqtLUH+YW18VBsIel59kaWgB2PnrNntwg2QRuvdpoWbkj
lxIuoSRorRBSiM2YMebH3I/SQ42OdAsJ13KTl5VztfaYizDZt20saiMZsG+dLy1yO8da8ZQZ/uHo
/oavTSiOhQU7k165t3YrvVd1nyRj+jL3zJJMT8PL/LSz3ttpFJE5gtIzYzwCnOQRUO+YXzJWVnYq
NDdgDEiDQXlTdhPI5W74EngBI3biepc6UrMpxmPgpNEh2CTfwQd08UOQ3nWXZy1AOALsgvAPiOVr
r2wRYZuyr6ZLTG+s8GFhMVmakfg6bQQGq0c0yIdd6K0ezw+jkiRbkiRZmqIuO7BdMyhNnnM8G6a3
KibAeX3TIC2P0RJBVNjV8t3l8hJpPzC6CTNIgzShg024lk5/XML+9TuW/dg29PXSSMhzfGCOGEHg
0gtDBMOl0K1aN8yPeFOqv0Vw5+/Tnma1T/ZhiLj6AYvOfywXWSNIpn6u3gOjBHfcnchsfv1vXIT8
KdAgJC6uvoUPc8urxRcZrembelOOnN951gOsqXmbxTtrSEOcTsiz25Wvde1hF3G4Tsu2bObReVWj
Cpn721nqi1INiCRWYeiWwVUCtxWthkNZXFt6EYrlCP9F88IwVx/3YXEXq5Dgeplw7PpaYRv9tnFS
vJ0AUdUvNZSOujpUoAtukm3+G+fei92htixCig0xb+0CH+urtyH7GqU/TDS7ObnC9pJ+N+NjNLyK
yqYYPB89yRqXprh9HPubHiJUejuVe6joFaSwwOnxcIHDEMz099HwLOtLkf6o/Y1cnsZkizx1CGpI
22fBvtDcKbTHXzF4+VcLh1JSDFpYCfKyWmsbJYKSylaDxWon4WFEwxKS4bkyAbImP/r+NtFvIzxk
j5FG61njP+x1/sNoI3SDK9S1bWG3Wg2vSe/66oZ3coruBRCxVO7ZW44zats4zU31VE8gyhwZkMo2
vqvuzQABI+1xtoiZn2FrusKLXzlSYeuCp9d2btlWALjITc/aDoG755n4k+yUY3CQjpdyE7aOv1fz
jXajbbOTeTJTLFdOSr0R3gzmfCfhppBt9rmaNmH/gFiaqJ2SwB3Q40y9dtqa7XHEHQ2NdEt9lP3X
MNhXqn6n0/yzop/DZddEr0V77JljWeW3lF2JKzg6AO+SCNS2oO4mMfkSBac8iuxMbQ+BNHgIV0Iz
QU4QBKqQ66c8Y3ND8l0IufWU7IKL4AwISvQKk1FXBCRMlxGZ3cvanGglPr7Lul5d3xe1DoOpItcU
xW1Ctp0eeNm5K8sbdbYAK1KSpX2FDKnMzTqWO0SQV8mbHzV3lavosOguWU2L86lGdDCfqm+Sixog
zCyVPYQzkW9Kw72EWNOMO+tLDbKQXgcTNOfziPGBjQY599VvWNzvVR+hZ2Qo+jlBUhhDECg2zOFL
GCNYwvWbsvQwhUCovTgqMDrDX2Bu5NOseam9gh9jTyrAeMhqpYdVTfsP245XP21x+UtVeBH7iVdU
ZdtEgwqAoT1QPbfrXG7PHw2EafyNmdRbXjnQkCjXBDE/rteufsHi5hb7y8RQi5gWGvtJcodxg841
YPP+Z7OtKRXv9ezRSJ1gB3NrQgvGBpoUweWujpfpzPSHXgKGo886jpKXvVmuRfuV22U5HGibvipT
hXd3cZCHRHt7q+8RbpdtnCIhDaxlYx8i3K7OynIIkJvipRNlcs9M/qIqr6ojoo0L74N6TEUMU/1V
yc+l4GE4SgW/zaIvn5/VD5HV1+svbtOuiEp5SMhF1XGnxjsj2KKoUjhj73WQ0synZBaEQTqhkbyV
lT/Mgv86CPLiXlVkMxvauQ9cRickjvHpyTwKHMRwkJrEvMVpZt0JmAWrbbi1lRfXKmvGmSYxeggF
AuettOmkvSF7Pbaexv3F2CNKhPmTf5qEh9XsZT7ef8u+r556vvKvY2SaK2avkU0IO9y7THeA1u0K
D9LRdGdOzfQcQ2+/DZHqkF/Gl9XlV77/pZGXNAqKHqg8Ouhc5TSAofbRW/MGu4z2s3ihpG+Q0nFN
yIzuyvteSWbeA8PVk6cJPH8/ImXvqaSzAKlqCnvF/tF6knyAyz9SbNGTMjYr635YKlzt+CLkJaPV
JFmuz48s/NCd8jHwUNN5m5BqMH5hSfvw+XrvRepnb3gR4HJdMqyabT6LB3DdcXYChJyyphvI2wiM
zmgUtC9+ZeGulB1L32KMht+2hLGae9FfSpSQgWC+1kcxJ4feoE+EgdW3AF3+n2wSvsOjYcPo85lO
hm6WPEmI01q7PD2RKZnMLjzjiW83o5Nt8DG1XmW95cYGruvwGokPYQZ/dkBhJgTrCf/msheE2k63
a6LXH/An/7gDl8hdQQ+rypiz9PikH6yWx5jtYL/M0IEJPvTv+PKA2Mta9P472e/PVReFSR1HpelL
rCpvyz0035mW0EM40GcP3DW03Xts/uRNvzMkr070oFdZr+pEMBEod3AzS89KNxHcvXqvbMZbCtLX
EIcH4dwLZzE6xemjho/Dxa7nieLq97US1ZYQ28IsQ8nP6DbP2D8dcffknbahDZ5uQ9sa0G8sOf5r
3ZPVXVhE08tYTIFi0iWT1U0Zv4Umb1gggidPcv+gKkco1OYprraA2AvVM3D1LmGg59Xz0H0Xw+PQ
3+n/INqs5IHv7OSrd5OqkyqZPr+qTh18FZChTjBDhnTmoIplkoHTvlOcDsuJWZ6GShUa7cVZa6at
ZTvvjN+rnyFEel77hToHn+Lbf7g+2HQ95pcN1J7x8iWUU/tieGZwQHUstcNdnIIAD1yh8y4GXj/7
Ag4b0J8JG9n954FqrY3w7pV99dsCUKqGEfCxtC4qGLjlIb6AWXN5qr+Piq3a/W/JERi+lgf4Hpar
/FxZfyUwK4vAXF6iRDC79wuhre91Z5wJPpGD7INe3M1uWjBH117IB9YSf0aIRXRus6CVtY5RJCo6
qDS4BrRQZnBDtuf6RQgCYdmJfgIourXYtJJZLs2rJL9praLnceN9nTnddnoRELxvU+jkmQthZi0Y
fkDA/+NRl/COoMa9sQ04exX8A82G2cuQXQz2F9NL9ZtiuKc0h+lF1ai6k7SVUN2g+qZnZTFQjdyu
OCdkfrLbRiRjyi8/sKWfkFtgetcwvm9K1KaqWUXq82NhrHy56iIjnZquyvUJ2gUqnfv4NdwLPy9E
NAPCnIIeFypvUrBlYE2C6LS45UDthT6zVZ5z9VB62tEvtkq7g7TvDpvMnCf6T+C33JlW89ycAgco
uL6x0gM8IuMgwtrAvTGxfTff5aET3M9EYflHiyhaDLu++Ao5ifJb/RWHx+ZN/1Y57z5SJQW6gU/o
ixl6zR3kntphjmx190Y7riTKH4h5/PkeF4lyIfj0HHHqOacnuj66dTt6+jfi2ODk30Hcol7T2+lv
nVfXnbNNgPQfpEP6thonK/iRrhv7riSR7x5mV4FDKSxhykMOVs7lXj3PelCR9kLz0dXyyC72mUTf
Uc536Puvu7R8yLW6qljeaTtXq+dJIhTWvB1ItxDTNYzW7/pdtA8osatt9hb/7OFII21B72GTI492
sXn7KIP1sz2uenE68o/CLl/FX1DNUPbvXOn39A2regMOVgKhtNlq0qFFCnBn4FBW9U6Z2sKWdOVX
3hR28h0ZtBRTNrtXHB3DIAja0spH8IFf7Z/vfH4FVw+p1kWZSBcesnUFE3xI99AHZHjuXCXEDwO0
Y2TcaxvX2rn5idAcpntw5ubRrmhbr6kz0PAL1/RLVyK2umhsJHUo4FTDpzlrRaPR0jgJzdfZ1pkY
FqDttpbUyB8GTRSoJJruuqktMbBhO4ZiJRA0G49xviTXts7AtE/eBlfMXtSLV2xp+avHMEKQZZPm
PwIT+MzvqL4fJ8JqRP2Y2p8HqI+nu1e/aZHw+FaklklH2tfAnxrcBrksMJQ4eU3qzvKo2vGbv3wD
uGcgvNntgJTIWKnQVsxXbvD3G/JvCejVL1kUk9pl0OREZhCQAuWJX3qG7fEEAbBJ7R4UZVU0tlo9
36hlA+d1cOoidnosG2DY7pEzzw85nbBNHdxrwqNphA5mtRay0IqBD4RnGWjJk8eN1RcRUdXhJSjv
Jk+Fegst+P+Ih7t6lMWBN/EZKgcdaIxk4O3xUqZUMC7TPz13aETUHRbTsfhu0GVMd1lnl9uqeolC
ae3lfphFX/2OxREf5EkJGzD+ZyXC1taLdjCFyaX3qGDg/QuQYBasBknifn6oPsauXK27SIZkKy0q
EV4Bt16PB+OpFs9Mm9C7uxlxb0cACYvgaIN8aqWZHredjj7n7btdUbyyBR/HnqufskiRhCarLmpM
Aau+iU75pTtIG1ph7X5EJQnyMYTV1I1/m3uI0MGNfu4QEEq9+qbGCOp7CqO4XPlBH+dsf/2gZU8u
iKzBlFNAyr188rdyY4vKscA58laWfw6mI7rJphwPmnqbOn58s/JiPiwprxZflJSlqrZ+YlFIYKJT
b/zmBA2Ajz7YWBDmXdg2QEmkwzALq/T5Npf2wBZxQuGGWGXcyGuv5j1cXl0LopF3MRYB+rk5kInF
4jk+y55ylOVjbNoluEX0GGvj0JKXFUD359b70NqBjCAGUnbHSj5a6I4Pl2ep1Td670mG3b74/Q5I
Q3WjqzDibGAzw/dZdEC7DREtUfcKukv+M9TBwXeRChbhbTfhTiLDEE1Piu/GEDbdvkQKGbmBcYvP
DLJb5V1yP58P5AjuUMBKlI1ePRnt7KdWmwcRnGnnNqpdPo7fqNHP3babbOtYPmJ1docGn6ZvLzfd
E/z0AIq0aQ8Q3gHtnXUoDyiaPb103U7FkMzYMthCsyz5YrxpIyxdx3DkO+MpkbChdphcb6o9v/Wm
2/dvZfwrgGOfYLuzUwq0Wm14G9jemNKs2wqYonzDh0lPv+TpOcJpYeSJFE/fGagsmTYqpyXdFYjk
2wr9qZTdukMztxAcsdgzaFGz+0jxZGtTX0gI9ZmhYeeXLwmbB1FDd+YsQbu5mAhEuyBKJbgjlR11
tz1mrO9/yFzHeg3UO7E9V42jKPYkbeDT57qjT277Cz02jQrlxo/ssLHbhwFT+sf4LU28+Jd6i5uO
fDMjexDEhfIEkTax0fCjoENO71lGieJlloD6NX6XLnsUbqVfVYmxe3PkMhVOKAUwzM5isOd2kduZ
aaeYNSm7av7rzz+nj4vOq89pkcx2tW7ml5AZeukfOo8kkpEmVnezA6PumsNG0o9tAvxjRqKCOVhv
uK8E+Hc/n6tPqDKGUuksoEXlgPyN2J4kxvQooUmxE6f4M1lbZN9mGd+1emwtxC/FU1Kl6FstJ8Sj
fY4ck7wVs0Mu3oL9n2WpKDJkzvJGq3/ouPY6aeop3Un+J96b8x32SdqwbAKPRpdNWRO8z+mMyzHv
DhrFkYsJ2PucbigduGx4zk/znK4cmNP5a8QTa+01LO7ZbBL6RMCn4aw/1e02Qnevsfu7fvyZtG+K
xlAOQQHU8m3zXO+mbRCCGN3Euq3dB4U9vrbeSJCtESXmuHa2dCOfkh+YSZgU1A/jfu4smk8YYkeb
LN/Xio3+tuRV3y/fi0eLKG7coeV9e7lwuubELDvW2NDGFTfJ/H/5w5M8OsdH5RBQWX3DBu0+OJML
oBUVzX8p1vbvjI5I6Zann7idUwsABJv5jv8gMfqwbX71wSwSA26fyVIQOAZTybSOTtaOonf2wZzA
3DhzvyJHzNtebZTMt/xnh2SRBcSdZpZjSubtq0f1wOsBYGMUbgm08jhiH1F43VcTiT7pKag8Qkrz
fXVOs/ITlj3kXAhSsRdAfHc6gvB3cbOfXAPpR5At80m1PFjNWb0Xu+1FoGGUtHPfZn5F/y5mKYsU
IErSvlMLZnS1K21SxU2bXT1DMSIvQgPZgNRvwpCBbU2Llab6v94H+c9iUM8nekfV+0xyQDKPlcu7
gOiwac0dhi20r8A3uGoKsx6zXgvzzrUdWDmEyiJq177VKKUOsHesTwTuuHzFOjDxCnkTqK5o4mbw
OnlWxGG0gt0qnHb+1z85iu+2y1chu75oYsnMSj+nzEP2AV6V84jEresNoxEOYLJZW9JYCZHL9nEW
pWKSC6ScOiSV4q5u9nG/VQhFw0btNh2lCfrPRYb5QnrwDVdHNBbdn2ATyQxUDkWyK/cdTdRBfvCD
Tevfhc1O2cSKpwInMcBroZv1LAh3gWFTRo8zyNG47R3VfIp6Jx9cOb/3hVelemrIWNJNXWxROEvl
+9dLsFUcgb6FteF/tf44TdAxA6rjTSntG4g7NInkbRM8WO0J876suhnNvVndo+BXcEBLB6n7tZvt
4yHyXzFq2eUeJKOV4+AdQImZ82yros15cY7MES8I66h/Mk9cScyX7evYyNXKst6pi8rXd4CFaHc/
JgcfhO1lrSv58Tzr6hEXYfgSGV0lzKtN0zmqbuNu548HOTgUxjNcCvJZc18jJxH+FoaDsTZN+xhR
crX6IhhnzVR3Sqbp51J+rsVnuduI0Yv2CPnfn8BqbFVKEcpDyxuci/YgRKCKvKp4EvVdWPwEImTQ
LfImr1JceZc6Y3v+PEJ+TPD56/cte9uA8BMYOVxS1ljbiky1Op7FcYegJZbD/TuvCec2U6AJd4yE
fSbgdXPUXdm6qcSzKv8yi5tOQFW+P1e6ix5ZL75ExrGdeYHyUwr1FFksOCuHoP5qXLBSgEiAW2U9
ez8g8etI5b2P8KmyrcrDpN/qzX2DP95tvZ3bMnYi4E5wKvqfNabs6lqB+F9Ohq5reCuJumkub4ci
FORG4d1MgYenIyr8dnIIzU3LDT3wKc++aZd1+t6HbXL5r2UXl0Jb+jpNwvlAFjcXagT8Ixgou5jO
2w2S/Fvzi6R9lfIz18LkaQGp9Oo38fGt8NdPWN4KCAqnE/Kq9CygcF68lr6v13bnfrZQU5wG0xV8
JtDpWtcq//hK+GvpOb28uhL8rgsVqeXpcelTt/0JTcDAibZNSgtXdK3n9b7zf+lC/LXkotnm10Oc
Cr0EMkizUfl2LhFEE84sQzKnsOzYdGOo4YTXtd7Q6glb9MaqGXWs5Xxdfn1ShRdU+jfBG5i+cZcX
Z2urkw9stXidhbF2xJY5ulg3omGwyTAQ+HQ9EWkqUq8suW13gyPUmyk5zFSEetiXW6hV1vHzsLK6
5YugmxSqP4UpD96h8jEbCkt2PKPkURd08mzOuR2wjf+gSFw72Yt4O4Vq+x9ycutmGkZTHVITc7/C
GGmbHkcNFx1GUcwrN+Uai23tbVsLaRfBqIJc7KjOGHV5FubcwOD8YXsBRuoIWx9lsQ28aN9yPt9s
Y+WZrUUcEy99FMm+iIo9A9hmkzF+q6HlT65c//KHm0v8S0rv8uZVN+jKZM+D9FI58ay2d5f686DN
6jBBodUB1HFI76UxP9GWGsuHstwVDLVdYXTHAdkn/UcHkEW3rZTJiwIHy0QBEf4Dhl6NK2ecJzqc
UfIKpnpg2DHsBJ2fMiK+jRskCoLDLzW9uZQ7tXQFnISad6QW/xKXX/uMyJmNXc/3PPFSBDh7i/ck
uEzPP9+sj2F7f0VfaxF9jSgIRL17J8k0wjnNOCMSyGWmMZaTIEwJmODbbD+TYS+38qJW116E3ViU
fDEb6UiaI2rxL0r0TQluaTqaCF8yPzd0H4y2Z0n3MFwNcNnRXZV8XXn+j8v3/w2G7+X9VfwNmshQ
hIEvk7nLjJGuuHU4p2hTM5XS7cnDQvHfx2BrEYODahzDfvYTzPAn4q6LS0JCyJcJvDjbY+JOv2Lb
IHG8tudrH8ciBCsmsV/VeN+GSmb9tfe34uDEm5QRNBOpkTFhQEHU7WunUvdDt1/Z7vmV/r0C+mu7
F5GY+isY847nthQvyj08LUP4nBskQLEYbz1OmhsDrVp56vey7rNlF/E3SJC3DlWuvHQf/+xEwCjU
m3n2RUJpnmoiR5Myx/CA0anMQBpxf8H5YXZ2yvBcd2eo1wj5tjxFwVsKzRxbNOOgVKcqYk652l6T
5k/usx+7iNlanUrG1NNRAtp4xs5lHowKz4NDyDj68Treav73/vt61lKCKxdFX0+HuTth3pbNPtol
/alO7npt6+enDAu77pswck9G41HJGYR3ym6Xyd/GVQjvfPY++yGLwJ2HfS7C/pjpQFsTX5uN0kN3
QCsW8lgMsT8T8IaT83fy3Dq88vNIYImLSNgrctFIA6tbko0m0Jc5J0LvOPsq/fbtwm0xTFifFq4t
ugiBk2nFcePTEWk7LPeQoGYmQQfZzPkcJ4eBAIT+cHVIt5KPWO+uJldRT1az/08Aa7FMoftguCVi
Z9CBiEGCvIumW8C7LT3sf5CTyJ/HAOudLHS1eKExkps0YsAAAbS68WUs9Wi7+HcTndudj9Resu2K
U+gDh+nqfYrRoHC+RA9B80UNt74G0xeG8Wpz6vPISAXE6bz6WY2habk0J6eaLTzic9L/BITBLQjX
/Ef7bdy322C1PfNfGg7/Ew8tcREPkw52cBFTc6W4gm5AcyCfsdPJB+xs36N4J64jpz/uCP215CIW
Slad1/3M6W5pAiqof2+Q4p7UrdXbOeJAHDxlO1vOldFjsGlWrWPXPvJFdJPli4VEFKz+WPVaDOfq
GS4Hcrw4QIUex9supOKCaz9LthQ0yJrblSto5ZNbkg7h9Si11QH6AfWgwuvclhtJcnw3a7czcFxI
D6kH8GhU/t3dBw7kzwOmlUYhaSOQ9bLx9MOI8PEGARATGhyaRXbVYYuWwhxxV553Jby/XzdX57qL
myiOpHetjtDaXuJ9F+0jAfcVeClKa1sPKAH7hyo5yXNzrQE0BksCdPXKz1j5vJYAGJhMmW6W3GpS
5c5uDWjUYM7rSuZGxBCB/DnIqYJScz3YrW3AfCCuNqCPEPFQOqo/v+SBb/TiWWi+dt1DYSL/V0wH
nG4tdZt0XyL/5lJ9Cfy7S3fQEcX/f+xdR3fdOJb+K31qzxqSYMKc6V4wv6icvOGRJZk5Z/76+fBc
VX6mVUKNvZ1e9LFKAY8gcHFx7xcmNIudj6dB/vhwp6fIfPZh5FgolppRqsLkJpeumuBCvE+6Tbs4
xK7oVQHfJOOeIhAA0tJ22yU6SM+dbpWtN/ZHYHvTFFdHTnrEOw5OifrZh4oMXe9b8bQl9NZR3QLK
gGik6SZrzlCo2TgwBQNwhbcmeFtxFf3KkQpjGiL6xbgDw0DKgroJyoCgwtojNj9KTqnNroi/+ryr
ECgHrTE0BdOSAKaJeWrF6JsWn8cnDRdCyGnA/uEzvGkX3vNyTr4TIOtsnvNGizswYUH2RolrA7o6
TnoB7NuyhbMKfHsiB2127ixzdt4adVLkg4oKEwIAhUZOZONuC9CpFcnWPFoxZC8vF6eDLp4LiRne
RHNe8Alyf/bAGhWjTC/RJM/hE294E7permZJ8J62WsMrN/Wwpek/gNtxcmh62oZnA8e0bho5xTZr
neQ29CUmWnyNmrINic2f7ev8daSeMp6z0RDYiixMsJ6m5XJ2CNTnZPTUFtgRATK3j2B75HS4x/OC
CS97WEMA+jqDYgyTYYozE766FmDRiRsfYqibWNQz3NRNRc4afh/E+1fBgK6b/0M7xj0sAr5CJ4Hn
9MjnGJWdPXQLQogSHem0h8kHqpcwrhiuE2SvGeQfn1HpXxRb4p2pnGxijQAIJpW0cwmuCKDh0EoS
DgTYSUvyJQl69VELqNvipDAAtUPqcrtFvNW9Cl+t2BZEG08n66mdKZjEz1Nn7A5oYj5C018xhY3a
/BR49ewNrKIXEY1OUQVsqkLziYFWcmGryoY6WQ7LeQiugVsFW2nOwXXqfHxwOZPZKXu2xkMipJMA
1VzsqAqH1hWsoFE3mPX9AOT5aFbTFhrwikcyt4XjiA/MlDHcEtgfmVUPDAgqOTsNgd1JjyjEQWUg
BYF8r0PaCJmPpzTwCdvEyTUsjyjZZd7A5VNzouC6Bz+KdDGE8vSy5GIn2dC66FGEFSwJdPzFF20g
KGa05e2PD3zeHl333KVBFqdpxLWSOf404AaLkzdY8yO2xzPgHfAX4UFSOHU1uqZzZXU/VFKJcIRp
V2d3ARHVSreQ2wXkpLe7e2JYYEfAH3vDpWVztsSpEHO2SvKxXugMPe3LJbNwnzHRBwMXRrO7iAHQ
X5mMyMLp2UlsvX+wMtdd9XyM2jRREOubZC+AWu2oKqyVcuro8AZPHOgZdMsGEMHCQU21ypzCKox9
zk3veY/OFuDZo0utRlVJQ5oZAdgDqOvwygiRPpgckQVTvic0+SJ+94w36urWmhRjQJoZwWByUXcG
cBF3VlihIvJcJX6MmiLyaaHlLWreqKvIJzeyGnbzqaHSYIG5LWuVhw4kHhJwn2G23Eqm8bOij99C
35ppJeUZ5Fo6bCbos19BSskqLiK7f2IU2OVQvHGxQ7ygsQp6qZrn0VLi0sIkWsprcF7B0HGgkQ6o
wlOIYqXwFDg5N23i5InrLnRfCTQpmdYh5OfQYhixjFQKVkrRnnhdsAlCq+intMnJt8lVVvdTuA2W
dVEjOw0BD042JHJEtCLRfoADrUeKHRqhSGpAB/AK7ticosSaK6XQPgaNHjeQptmovc94UjJYLmBG
Ja5WPAsUqjha9QT/DxSHJW5ZmrOeFfZCzvZuLHZTZjQIW8oAHJRflrC48EEHqU9c8iXzBUB8PfIP
DB84K2xNQcoDWOnWClZ0n97gMM9DV4DWn73Et8hWy4vARMlLjMH/yCy+jy5v8FXIGvS5EUPj1PwB
3IWZ2chv8NmwhAWaTw6c6Vn2BnFPbjGALaV1yFZ0RREhGqlq+roEGOti0ixMNFirIJBB/MiGoiZ0
Fm1w9l3eLn634Hg+2ipGTpBD/1OhWaUmg50RoKUhSia9pLM/QPsoAcEa9LN8NJEw3ueTWxa3ag74
uRvkhxBMd04WLb233s8/0iqA0oZ286yN7H4SeBJc77aK0x+CjWAFvn6V3kIXCJqaDB3CMQx/965/
PvIqe5QXVa/yAO88U9CKLgD+81H2A7Id1dYgxOs2NRfkq9b6KZru+cirYDqCbUSXFGkJSgz1FZNs
iMBncwbY5VZQDtgZZpT5slkCeeKB0V+4P5GJnY2/Lvz14yJEsoE+BxRk6TH1IQEV2U3kAiase0Fp
ogxU7rn533t77HzUVVQdh1CXw2nSLmXVJKWpBmj0lYdsl4DoCHuRxdSfK4Z85b3n986Q83Hl70Na
HVWyIFfovsPaESbMMH1MQLobXxoQuoBTtgHM58zve0H0fMRVEJXEhIqlhCAKuupiCayRHDoi+M+5
zVRQmIgbhGe4JbV3M+zzcdnnOgveSdcE0RQBVanAsnUj51tmb58UG0W5Rvs2g4SAA0tWrjwt73FX
wXNaZFgdiqfllD+3mot+EcBdlnKbb0b11MnUhB1X9po36iqWZWMTanOH7XtSmx+hCIETMmqxeeE7
FgDC3aB5+XNkg/M5XsUrfc6oJqZYxbhE+OKdMYEwiQqhz5ojwwIAOxBDC/fOxomSp8z/7M0qXd0n
fYKKuVpdQTMuBn5Es5rGq/ojyFvRbSECQK8aluYCuWOAlbJ8psHPlBjOH30VtuooQH6tCqfC9eSm
AMjWOC3GwaFoSba9B+AQOUkqaTq/Xc/ZxevaXdhrPRih6JWxBJQMZgugiF3MwNIC4w/CgOj3ZlDw
9M84MWtdtusiUi6EiWsx3EwgwuXMzO9wNBWAK0lWseBx1dH/B+1Q3sDroJUYbQNmGBtYmx12UkeP
sVMOTuc0LSwkgh3YR672Uzfms3e8LuDJ4Sil4cxSX+a5hYEnbCXVrK0WZQy7T91MhFqXATcPXHN+
eXet63gC6DS0QC3pctSBRIImAGKngaI0unJG40uOsZNhcfjr465CmApQXKmyQsHJ3W10hgDSGfBs
lSFxCF0higa4naZcGX1exF5X7fosqKYGLuqXLc6EyWairVllq8BJAfXrdAwEAsCUxTmfeItrFcPy
eWjSScKJqKCZay+hBzEfwDyzQ0ggol2IGwVcfwDL238gCMzbx6usq2LAhiTC2ThacroVFzClYmZT
XClesVzUsdOyF2zkPueZORF0XbWLUBgJZgUCp6oZFl7Zuei5Geb1tSpvoNFlLbAZYM1WFRcMneur
xnnodckta/MomAA4R0IQeAXwy87gt8SETQDsX/GSZ2g/cN8y54nX9bZgpLJU6ZjpxhZhZBZfpyVE
gOFhDDNlCF72ysuk7QykoIx9kFK3b3dEczjTzk7hD+436wocVTJjWVgAVU0Vyprb4VIyQWQVgK+P
cbkDxQqiIwzFoBa8Vc5JENYVOFpVQ6IbCKHS5CaLq6tQ1G2B47BqgTk/Qf0blT/kCJu6tDlP/V4h
7iyKrgtxHaVqHkTYYIF+zNMbGmxHaHnumsKN5vskudCy65Re9Mtlkd3AZb3aad1OGp5C45bzQXhz
sIprcxepdQyEB24aTQRDPyx6qKs4DVRjJJsR7trUEmtcMjjj8hb8KjlrwihKSINjRO2B6mOO6hIy
wv5JbUxWli/uuLcL3oirmDbDZyToBDxpofug2wM8lIyujLor3HYcgSmcAy7PlU1myN2PlvcqmmFj
hxrVURaTrzJQnocHBlYKHrPtr94ZySr5CsWMjLGM3dw6eXUZ1JeFO6IOVyH5ogxDDlb4XgXRyJnS
40SOQedWvFXNmeJ1MU7rKyAHMyShIO/1eEQXRvRwQx42gb7pbXBsayxvrsrg6Qz8YI7X1bg0HqpY
mGagRehFre5KBGtbBgu9Byw1uomqTXmHKvv1+MIsE42L3tZnUJRkHyTGIrUHMLEWyOpncEX51UW3
Lta1Yl+NxED1N9lIuPbAfuYthdgQu8+Kt+mNwkPscA7udXUuK8qkquMFF8sXcTZ1cCYt6oKFf6QH
1NbTnMnhGLvKK3mwfU4cWRfnVGkcJ6VA9s30gXC1RDlyRNR2KgUeDkdB9BtL6yA6yPc+4S26VQQL
q5H2BL3zy6S3qpObGY5t9KrQQYPjiysPFgSS7Gbg5Qu8J15FsFqTKMiqqMMOcGq3FXEDOQMgsgUf
iuS5M8D/BAlSM25+qpd6dnYoq0BGWjmCTwTqoIPghtUR5AAnrPaaLUr7CdV9lEC7CPxtLjiCBZCP
ttkqlNW9IQtBgwQpzd8IyoI9eUL6HftluhOUg168UPWRFK+6BMVHkTFjU/Aet3oMKd2O62PHyV2U
VbRTAzJphYLZNyBjYHiNfKlrnrSAF1vi/hewKBtVu/i1tClU5uCWapXGE+cM42w2dcXaaAdR6aUW
N33Wr4yehovyjjogu6FGZrjaQ/GPygvsXvfBW1BXRTIyD0GeKTg4UcIRnE6xoNDeSBAy9wOTEUXs
Bs/bWL/4qKvbpkrkQW0UpEp1dQ+TuG6D3hVERJf+si3uMjM+cYElv2wfFlQoB5EXXnhTzYLAWXmj
6WKNRArjP0ym5sWhm8GmE20HIF/haS4DEwfR+xoRnFcR5xWB1wZT8TT9EV6gt9Q7CpzrAPrfMgl7
1vOoH0fbgFye1VR7bgGLE9nUVWQzwjwjcYKMBccpRD2YG2xtwSoQ3APggV7HCOWrX03M1lZSYxeU
acJ8YIF5TYA6OKjIB2svhihKdQ/DYWhUN15ol7xMlPBe8SqsNaJKI0nDblKuBjuGetW98gbx9PF5
2mS1D02YPnOmmxYVNOil+8NnVGhdCKAFYCFCycOBhuPoD8C0UHQZzbYw5dRqkPrU0HgR+MGQE/3X
FlTARxSZVOLC1iG1cTrqlQ0A+OHshdBwDqBtLEZeL1hwkuHycDihT12FvlAu50COsCxSJBQNQOhm
/im4Bw/JE+HYM7n1pruGhSJ8g2oQR7gak++S1c7On7W9VCv0UAzTcXeB/IxNG2BqAFworR662tAj
7Ng5/w8KMJwb09oeqk/RHIBYC475zM2mm7EECLK6BKLHVeYtgbUVshtUznuI71rBAnWqtL2BPNSv
nr5rgyiFZLmUVjh9a3pZLxezcMSFGd6D0PSJ7jqn03c5RLq20PjhJZOnWuIHoV9bBUF1mqWqZYxr
4H98GV4biQuL5BH6S4G97JgkZr7RHgsk9sQVBLMWTR1yBKMpwJGPdyBw1r/Gvn8WkPOpTZouQqk3
g2nnZoptFQpJaE0m6ZapUjaWArPwf6B4zCkXaKuYmFVhA5mGU1Ef/noiwHtuGuIM9LHoICYElLo1
XiRODltf2AK5Hx+DJ1GDj97AOueblShSB3YMxT7gkii9ZfoLjmAVLiMXafcyzTcL1iW0+LAC1S8S
upQA07mGvUBVMovMy5G80fnTUqCmMpabtPMbMAi6R1XZTcWbJoK0fpijo4DwJS6fP/7wvFKitgqw
uUz++PAiQEZ2gvYt5DxqBVXbtPEFLwaonM/Q4q2TVdI4yVmuthqCFQFDcju9skaXMqK4wBQTrawB
kD12VW6DjRMjtVWMLPKAgCyEYWfFVcsLJfUN3ZYd/SF80y0F6kuLX0hXeWASB3Vq5R+Y/XIOb32V
HIay1PeKjmyZtSNgpo4r5uB3KJeD0Hvq7wVOkzi/9or1VXIoQ6RyaTqQ90jqFhvZieAy7A3ghoao
pMHdFl5q7sIdlfOO9VVymGm4jNQNrv0SxE7KY7NJQRm363ALknzxNNulHUvXP2k9eXYQ6at4qAG3
PMUxYkGHdMTCDUx0JB8VnQxCDM7IGHCNB94wLw7zNpK+in1lqUZSIWHcZHYNL/jC6G8Jav9QeWud
GpVyVCun8Rcj7onLfRZxFXVeFlHAjQcq1r0XeAvwRvDTQXknCmCSgit26U7yboq9jxfVqUbxQdDT
V0FP74gRthDqvIz2jPbbHuv7mUGIJ3u61VidlMkDzeJhdIT2IMMh8VWTvbx2mb0c2CJwwsGsQOwb
5UULThct2c/Uc6AwraTQit+rrQt110MIgXSHzB4XZ8kJBSfZn7N5a+OgFMsQJZGTmBaDACeVvwB2
i60Ytn5yLdtok76BPNEuNh14r40XB1YBsK6VCG6lWCzLzfLIlDryT41vQFELXUlI0F9yT2ZOHq2v
Ql9lCHEyjiioS+2WMUPBI8jg7h7Jd9TCuPBiinx1gtR63PPgpZxnNVYxrwgyPZRCBi8Fa6lrbckP
34BWslooGrhANCQmvAU/Xp1/cz/TDaJTQtGGW21GTTPSTGDGLkmM5oxT5w5wgApkoBvxupOcGRZa
sjnexrUfJBc/mQ1+G32VjlRNWgRNCUCFBN+pchdDFvPZgK6fm2/S5Pqk6FdZQ3fBfcvvp8PfBl5t
yrwmBu3YwGF3bbclvKzr167zC7jV2SpONNUCALIBN2lTQNR8iA9w3/Ljlncvfz/0f/sYq5xCVdV2
TL8WnQOvHaD2AAVtlJyLXQQlHAeGI5+hkNRxBFrfxTEr+rdhV5tKh250IAuodffFsc5uJtXBGydm
8jIyuewYAtrtPio9HYKnEqCgkAiI3UngLb33I8u3T7HaaUY2VUrCFNIqCc60JmueQK6baevDWGDK
7bqEhDj2uI38JuO3UNix+mNc/mv49W5rlDmelBArf3Khfg6vWLfzBVjOOZGv7SqI1HCy33fB8mez
vlY9mo0iliqmzQfV0Qq+xpKXl07zhKMegqV2AFUPYatqpi44ItYjnx9w4lp/9MSrRGNU8yWrWFu6
i+7ECL0pSO72Vhc5CXx0dJNA5x1efnd0OkJR2lh8Y9kU6B631vQyoHWu4VoEzCT0c7Prpt0PFSxJ
2utK2AfkOo/3C/Tk9bupfEkUT56Yl55+o8H6tIcgSxpuIaSrG7d9P6LGqAMSpsSpqcB0Jxiuyv4w
a9BkgwB/4Yi4iE0xRGxb88sS3JcpOBOWBphCtssFmNVnFNwP7YsIjy1nPKoXBrz5TEG+aVRo6Tef
BojrtTsFHF/Bz4bbrLyThs1CzA6AcahSVm6fP3b1XaRTU5Vv5h7mUW4hgJf70IvPNciiAEILm77Y
TYlZBjuwyUjpcqtE7x8y39YeOwnODlV5IK1KOrRcSkBRkQlETznkyJZiAzwsM9+BYB0SXXsoeWuQ
N/Aq3IvUEPuYsdVicPE9Id3D30XycaPoerem5uCU/RYOe1bR/3KwN1bBfm4Aqh9KcDBHK0QHB/Q8
CqHlbZ7Y8PZDckNxHextni7h36Sb3+Z6FWNJ3adS2OMmkW2QMIGxlR/Qk32pQDz/qnbPiWvKu8zb
842+Cq9SmBM1BOr4cngsUdylNwApQuQtaEwJBsKNLy+HaC9tgMaYHRhnljXcqjWvhCEBBFENi1yq
F6Q3I3gLixtghLAYw+dct0OIJn6q0IuBchZQS5+EyW2MTfy8XMANsRtNbOE6drvEK95U0I32xrFI
zfZz5I2APhtWb6XP0FZzxrfcMe6bwsTdtcD/kx2BMBao2Vf4wACW9c7cXFTVCxX2rXQPNyZFu/Nq
FE17egh0L4+wf/u7qmEFgxnAx/6ORYIIVgL0oYPDQ/zQ1491O5h67UrXsOSCRi/E9IbcjEQ4Oz1K
3ZeydKVmFydHkljy4FSf87sCcCu4rmpFDv3aOdlBNxXSFCnqYomnDIPJLDs6CC6/GMGXxLgty/2c
QMbah6RnmXhJYGcwpe8P/eDj+jLjr6j1DS07q88ni+bmtNjDLjDuNcFcwqdBNHOoFWNIUER1s+rg
r2SFo0+v+8TWesOkvYsSdUOeJWizQJGb6uYkmtLnYRfd4B8EBd3QkpSLALxWxUQFBSQ0wQk2SYTi
PYju3efpc3qQcqjvY9wUj6Ac0V2Rpd2MbU4gEG5JBSA5FxLZSMNrqjsdyIzQ4YEqT2JXZKNUZvhW
BIhCV0Z3aLQrsTyAU1XMYIxbLblPYkvVd1CF0u/zl+5K2cUXaBSVqB+2WxqZynXxJh8gLxLdJs1m
qjfyMaJm+ZlCkHYvwvPUFXwAYpYnCSZJwmYUrb5ywLteLvTRi2pzgb2mCEmr44yJvM0/B2RjaFuI
JHShPwwAUl9QYTPcFQfDSXVTQQ3vCTBgJMc7yEgCnWlcE30fQhQbdsMaVLcNSD2Mm3GXHJrBWTq7
96lgggUMaYDKCQ0X/zUbNuplciiVDYSkYZyzwB8+sWDv+UR7R7qEmFUL+XDdGcTHfoeMoAflCrYi
JmSrariD1R5089LOjEaLFvv6gSZHSBmrr8sl/DjDL2G7U59KLBnoCoLbnkXbAjq0KHR/Lh/wvJiG
EE2gI1T3RvjUP+AvFm8k8XrdbCmU680GFYBXSCNC5Zs8qQIgTmZUuXBCzVsLcwRt8rLYhNVWprve
R6pEKrP0Wetuepm7I8xOCIiLB4wU4uaEPoSvHPrt2JjRHvxDaG2VxMeZmELlfPSUT+rN8Bhodp2Z
xX68ih8wT6hK7pUrYSe4c7mVDwLEzi8x9TH0t6uX8aqFwx2SiQkoPitF3bDZYiJC9OlHr+Bdpf+G
5fAtoq4St3hop3oE3wKNuw4YI+1lwUVes/MJjsRz4oqWEDHoao2VcIA3pSTDJPhmDC6aUnLgmgRX
mbbZwh/T4J1unHT6Bx24clLo0OCDQfYB7kyLO91IPgSnDMS02Y07ICuDADgVIv7qyKvKkaYmwaK0
SCZbpzdwoAMGhbSJgUeSZ0h+xKZ6hweunI9vbydQ3QcZHV1ldF2lNt00IpHX7jo7G0y19Q3Dgv7e
EBwG6YvSyFYTbHGJhURu+9AOmzT7XGfXQXUrGh6YkpCV0qLrRh/Q+3RiZq3lbOfsinfPO7WTP/qc
q3wn1GEeGrKqfxs4IW5WrhDAKcCNRFcxLAEZXQwI/wAPZrqXIdxrpZMPI+1JbbxWPS7lRh4usnor
FVdkuZ+nTQjmUD9aEaSaYEdqBnjuOzHYlOUVskeKNDZ4CgCX1sAWdMu2tpTxKMLbqgFaST2SlF0n
CE9w9m/6On/tirW+WyvlURYz08wOrtOXSDRih2kvpu2FGF0jpXNCCVm9FN9/vAZ414q1wNuShH05
wVQRsqV2kZ24mXYEnRuN3AhWuFyybFIlqB9MiK/Wx4OfUOEfvVjt+0Q2qOtpMpiwXutkUPIuHFLj
+m5Doxni+AxYDEABomXoxN1WtMUOvuSOrkFXi4vf4tzo6SrNK5qu0TOBIYw94orhRQd7hskaRMQn
rwMjfPRIvMmeFVZGq4uDLlxrONuLiYNoP6EeP5qRVfJXyK2uhBnKfZ09AnwIn9bKgyNF4KAhbHio
0an3sf6gppAjR9Ixx14JUtY0HyoAMYT5kxF4s3YhJ1BUEISNYUXqtVYeR9mRMqTlSO+40g68oLmK
5mESF9MSIC2HcOdzt8EignOIxfRCxdJsrplCP9IBzrph8fDvZ0laK8GluPsPKlPnU7z6WXaM3s6h
hTSh7YvMwNJjN3Jjy4DbeerLKA1Yo+ZV2S7UtyksaXtOGOUUwSRxHb1DKTDkCVuoZK+JuDRnoCCn
Lq5zaOWaINBDwQROQlve/uFcTqS1FFydz3JN4tNRKqd+sABCG7lIBAdAoJxcdGFx7hZc7BV7pR/N
/iocZ6lYK4mC7iOpDnR26wo8F5TE4QsHYy5kON2xky9mA55uXtg7NXP8VKG64QbEO62D/3qZ/jt8
Ky+/jtn+53/w9UtZzRC0jrrVl/85xC9N2ZZfuv9hv/bXj33/S/+5qN6Km655e+sOz9X6J7/7Rfz9
P8a3n7vn775wii7u5qv+rZmv39o+606D4JOyn/yn3/zX2+mv3M7V279/eyn7omN/LYzL4rc/vrV5
/fdvGrbZf53/+T++d3zO8Wvb52aI239t2uy5eF3/2ttz2/37N0FS6e/UUDRNoZJGgSXHWxzfvn5L
E38XJaJKVDZ0SaSMnV6UaBjj18TfiUYMnVI0x0B4hbr2b/9qy/7P7xmiQik18AMKGNhwkvzzM373
sr69vH8VfX5ZxkXX/vs36UcRc12VRcmQRAMfj9A16F+PMjmigrFcQOmrzGFkiHLCLGv+pFpxe4wX
EC6bvZS68YMQsdsJGSDDaWRmmYYwiL/Icd3EChevZOOhzj298dXQa8DAUSzB8CFe3L0uEUiru2Gw
JgILIdMApRBi1Q0YFZsEOua1Kd+P3hxv4+lA4D6ES8sbqWwKnxHNQ6agqLYq2HXsG+wmYlex3V51
KUxsjwlKRxvUoBL1oD1hcTvhQdb2hqh6E4Tiir0kPMrB6wgvPIPYI+yN7uP+0OSbJUIe9UDHT53o
Rce03YqdB+3AXIbN0kMCK6cA/gpfJg0XaUuLn8V+W8+7QblFYWV6jtGfbq5aWbMggdbU93TxddUE
5QdgsHBxk+d8vglfgxTS6ybFlT0wx327r47VMxyMKswHmkKi1aJ0B3ik8dDLl8uX7lhtoRVa4Zb6
FIUwNjlOuF6/DsCT2GW+wT1OhvGIDoTudYTmugjZYCfXbyvdGRWv7Fk4jRVvevr/nd3NbGcz99W/
39kuJO7ONzT76T83tG78LhNRIYZMZEWW2M78uqFBVf3dgOojhR6+rOuEwX//3M+S/LsCLKxODU0T
ZaSXyPH/3M+y9Lt4+kOaAoY7RZ3//7CbT9DHs1NBlSVCKWH/Q8xRtTWfY6nGvJvEVH4wBi0YZwlt
d6P0hK6HQmo+SvlW0Nup2Z3+mcsocMG+JMi3kwTtCv/sv37ws19/Ki6o8vL1n+zP5t++NkCahiDl
abBv434d7OsvfBs3bNXhj09z+hxfv/76kYBu/ePPTMvUdDfvf9D1z56N/nVIvebdhFb1V8yxblBF
ooDWEqKrZJWlRnmTtWmajA+dDsBPraLgFLkNPOfO1twfkfo8Mqvs73z/LnXoyoqgRohEFsV1RpMF
gkq7WhgeNJkkx0AmbltEuJ4jHC0zErxIlZ25GBoz6UhriXN9U/ThNuukm3xC/JtiBTWZ5n4uGtFM
EelID5qgsWiyKRX5nUhQ1g/GbSR19zVBpUEjqi8QcU/S2O3LZgu1PTdBm2MJ0wcjAMo2b1rYVPf6
lSQNXjNJn+VUugnD/lMRoOGTRc2ndjReZl07ykPlN4vykgU66nO58KBKMCeZZzgVBTGrcoxPjSx6
Es3vqhTYRpLvK0F6GoPssRQUYnMm8p15lHRZUhXDEA2ccfj+WaG+kJahHMJpeGjHyk6j2mraYB+i
P/HxMGsHZ6wL2HVqOjFURSSGeFJxOBunSiZDkeekexhKRPowzByB6s/JmASWkLZvedK9aon6Kugi
nHhRRsfxFm2UolFgCDIoXq4rX9JCHMxhBm+BAuxr5lj27Uz3uTbAAXnJcRHJweqIZwmMIR2VUVQs
/C5VqDlpCerC1Qx98DkJHCoMoTnS7CINi9JJo8hAtQu92ap5HbX+MOYtWJSS8gkXnWSz1NFjMU+X
yQRjn6mDnLgiEAlpZC15dGxiUw6yzoY6HwCpenO1SOVLjOOLyNmuErSnIIJkUtYgTRAntx2W1mzE
eD8psC2kA5pgnfZZFeixFLWrJa9vpn7Y1mS+GCK4GS1pfhGF8pdseFbr/qKb2pcpKGanhnQ7LfsK
yzW+T4zorlD7Lx+/rvUlT5WR9ejQqiR4Z9jJa6BQJ/SpFmQyYKNxpXizMN/WQ1lByD0a4ZscX9G5
Dm8DGfCOQgigj1flI/aGtosUwx/D5l7MYkjuq8vt1BNoRS1oDpSZaqdQINYq6HNEk5eiHdyoiitl
MkrtGbbqvIywZdM1W9KHo6HVz+oAhHEFKbFYDgFdnYWcs/px7HwfRVhyh4RRUlR2aonsHnG2Kucu
risNQrL3wtRfJnnjqXHJ60WzEtX3kQp/WDFEpLmGjHldjVFWtBBiaWkfxC2ThVkecuuFnHpQdMOF
HrE/9sNgmiorCoyRFTzZ9w8kSVWtwx65fRi3GdwSmSFJBwPNykd10BI+Dc64QU/okvGC6RN39Hcf
9dvoa8JDgp1VRqXUPhT7bkN8YzNtRVDNAeGD5g6XTfbesxIdTyorVENLf/WsKAlJSppmbGLHZ7In
0KEH/P0BXJIG1t+G2W8UyN8lW9TaoY5z/X/dIRKynG+jr/F7ojZoctFh9BHVUNGpNpplePV173V+
7AQ2bIpM5bEGo67xYIfgL9sacgOtPTmFM/sqfOiLQ+SBO82rPBg/vgSqiKIqq4QSRTbWSyCKAiy3
oMgeiIaGkqoO6R3pW0iUxkmB5pYIk5J5uFj6+i5L4Kqk4YrRjfW9UOoxqLRij4a1sUsCsGoXLYbi
iZx/Lmohd2INUs56NODSLH9qdN1OFckvcnovD6K8LeRcgHVnmjmjqF0n+gzNqQgtmXEkstV3aWHr
U9q5IxT8tvIU6WijwdN1XqQKNozZDSpsqrsUgInDQEhAUJljs86nVyy2NzmqvUoYrhoZk9UJOhrs
kEhUUgP9TQVvuxNTpzDk45JXuJw1xvMyllCMFCCDWzXRoQpDmA60y3XdAoXcot8uCrNkd5VmABI+
P0GJcXZLrZudOBsVtNjR4zKS4lpApU9XlWsI+t6oxPjUGEu3SxZjgdCNDItXGT2Upulv21wazVkj
2msQyPHm42W2rp/g3KSKLOpU1whYtuoa1p4EUqS0WZ8+MHUjdotroHUtOPQOKnywna4UXkRkGKzv
IwhVwDdFMoCMW5TWN97QUMM0FPXkoV+or0R4DxkdBK9W0HWpsuhLqCcEJc/gNkimvZqWg2UEza4D
8sod0/wmGnQ0Gxt099OEBocsmgD+H9KLqgmcbJlwC40g8jYaFGeA9CiT6kucw693kNpdrtP7dF6g
jNG0nzUVjVkdoV+rk6tlqJ5xhm/7ephRMIei0qIvV2ma3xlC9ToUWsop+7Kq7neTgHMBc4AMU5NV
GenK92G0DaQ2qjU1uDeK5CmK0b3VJ90O4gKdPzJdcd7xDzuWHbY67iYQicCVY13ZzYZRX/o+CO4X
auZQ/LSzG3qNxYdGkjl9KrjIIFzDfng6HekWNXRRNH7MnRW96uRKCu7VYZLNLB8ycPWkO1lj1EAi
3xm14AdjxwNdvzep58OyaTg7bOUwN/JeFoP7TG3utQaF825BM1wNnnIRAuofT+oPJzv2jaGKqkhw
7Epkjeqs5TnEE5bJw9Ak4FuiuABtqo+H+OF5VkOwaT57ngAaf3TQ8uQhSxPLWPL9skwbqUptA43m
j4daY2xZGNCIjDAgy4pOtXX6PMB+fYqzPnoAtmUvRmLiGAba7IOUwCZXHYHjIfKTrNc51P673CxD
eEEN/8vZlTQ3bqvbX8QqcABAbklqtiTLg+T2BmW32+AAEpwJ8te/o76L21G74nq3skgllQ4lEfjG
M6gqb15YCxOiABbYwvRYzrvQgCl0dRgt4OGCEbNnafDvpO5AkUkq81zadCsn9dimCQzMk9lgAe6z
45Bf7S4DFSJcNXHbDiffpwjghQSWfDS4wMwFGADr857nbtx0RR5KZWFN2EuIKBPqbtMgB//UOOa7
kPV3IYDwSDGiQ/OJ5HN7f6q6yfvK0/LidFStVTVX2NXkc6yF3LYWanTrWp5X3MA7y4GfN3w0ypDJ
5rUktgQ38cqJqtkIOSTszyeCrUmeQQeKZBp5XHV7K+8E9q2NiiHCfaeZ10SCWsPSa0aw7ua8hTF6
YMUGbepydOoPL4Cb98RmHeIb2wBqdHloK4UbPcOMtYNxWZXDEagIughHZwMdSQRZO0m23Tw0UeY5
h7HEUbLI2CRhNdmQdaHevMlNr6Pa/Q6299dN+V0D+y4uC8Y09PamyNkuqskdxLnnWDyW+ki977r1
2xXe73bCt/E3x2PUdX9nuT+uSk1nImbeivN1BTOdtYQ5B0zx4JLbP5k3kLBBhf5eA+mrOOdTjHo8
myIE3KYyLXtrZL4R56mZIP2JZRRQR6WvVt38Ws7bJvlWjPGr3xLD6gDn0HExYrrJG2NfDURV+J5g
kCz5WsHTfVm990tgh9ZQ4nH+B2H437/tn8+8CauIG36fQ7gNz3TQYfDlUEL5H8qTeTjC99D9ZcXF
d9Ll12H/P1OIjfk7xuWe41EbdgY3UDealwwHnCQXSQV8RyHMklxKF32cq2NXswXF+jGv+GWGI0DW
tUt082GF6UZQu6sKNR+GK3E/jWjZadgNbmgNOADFmzTNqfYLAHp6XNrh3owr42VrW2aw0aXiNR1A
3c8/a90dbRu2zkpD3IgAzmvkWpdQb5iSn1bib5FQN77Jj4Gvzy1PzsLjv/zBASfZ2VqTWoh0TZHa
4aEnTi2BBJeGGGprtpP4CMCQs8TSZc1utKCNC3xay8ZlY+m4bJotLcGsYP3jv8f329369SUiU3mo
Nhhz0ZLe9DKuUl5PJ2LhJf6WD4XwN+5+srQHGHq0G3QQBp6l0XcU4t99/E2h8+dzb4UcpSlJUKV4
Lg9EaPFuq0p4BTVQQjMA+NjQjuRpxOwKi0MWUdteBnm9LKCZABOQaK4YUMTmMKfX34ZhQl/uVetD
6UvGCb5GVrixVJBpyvR9m0I7CHzbtqNRZrfw5HioHTjFtONpwhDWo3Tj+OXeqmqMWmagbdoMhyI4
eRwQsMKKJlHuKw/iL1m+rBO8Oir4Yp75ljC+Ia0DISAlt4KY1wQa1mHb5ltpxr2VkleXJ8fKhuWX
hb2JB1hbryIOz5SM9vHUsYuBXUrR1JFTwhDExm7BmSGNQfrYsgGjy9Q3y9i/JqSItzbqPYy8OfPY
7avuhF16DE0Jrg6yQU4XxbSjefoN8v6v4uT6FA/LK44dmU2pe1OcJH5DdYsXG0ALjNI0dIsrCR2J
xvkfnoTEi6XctYp1blHfbTXI1uk9PAlCD0a2YDRDXqIgi25Q32T6r366Px91E+r6Ebu4vMajvNGJ
tH6sMLNk88e/38UvH0IpghsyBhTfb66i3fSepwIL1fFsVgRQI83crY+I8e+P+c0+u7l6GLf+N1fc
vKE0oKL3ZuRdRRyUEb4SG+Lxpad5H+GjNaE3wLHMpWDqTqPxY1kNF8dlAXZk4w+/hk0CfosDqbPy
KDP/HkCVE2fyLVBSwNmrfYc0HNLsnB4SQHIS+G5KL9vAImY5tLBk8cS7hnWf541RYTOg0GHOaOv2
caaarlNhlbE04OOQWnzWPqonWs0/a1K9SCag8KuCHYbrWBUxFSbWsC8YELJoFh+Htr3vZfVSFPkd
ujaxsEY4P4NxdK40B5CJ1UGc5S1EZoifRKoI7sfaBxm47jZCy8fMBxzUNZsus5eyaT+lkB8Y78qN
COib6QbYmw35sjcF8LJFvdP9fP73t/LVy//zpVzz3p+FSlM0pas6cXZhtT60Yc82EIX/pnG4tVT5
T8oOOM4WQe2Mqfs/n2ImpWzLndHuQtsK0iBR/0vEP7HKjNn7dyHevtYcN+fMsR0gLzzbRVt/m6qT
Kbe7InX8c27ViJ9JncBdVd6ljED6gLLNYKFUNy3qoZzuWq8/2PlY/gcG8Q8UxJ/rmq/y2z8+xDVc
/fG7em1PrBz7vbPaXAFxoXkEcuoX2r8+nj+vAm7L1PpeHPGvKgXLIUoxzbCRXqnv3/zORStJwVrt
n5Mamv6qRdHggZDo2ftCPTpN/mBzsqQWgeqrv+ss76NLCgjfXhL5zWX/4li5WG+iFfU9GiAy//Pr
y0xhyu/W7NzVp3E6pf47Kb6ZM9+qXF0P1T+ecRscwSauZ9qxM7xFDjII1tgLRhkW6mR+gWDiooAj
FC1rQFW7SLj6SdJ5hdF3WOdAKg8JerokTrj+STl0G6+EZK528DsDAjFHd1tGxB7XKgn2tV3Ui3+/
dV+dUXx2RFsPl4H/1a2ztsQnqXpIeqzY1o6v/q30MC3ZUh+/uw+/B7M398ENYCDBcReAy7qdj6Lb
s0XgsODc1oexU08eBa7bh2wkgT6T1y7bCtNxL180xGwrkh3I8DpTBtHUl2Z8Ij1GqjNKJWpC9Jzw
H5ahENCc6X86s3vH20vgFnBk0YtxbPcFeYM9bThiv8y5CkflrhLhLfPUDV0kSnCTF0I+DxpllQ+i
ADTKO6wSuTtHNJl3bKBhou+7GvDicroXOSoTYD0yVcDl91HS9N6i6hAk/cN49fRsC+CashAwu5VG
5O4qdKRsgvNwv1Sw0sEu9s4rWFSU9Zl25odTNQsNta+0+Y6Q8kXbxR3UHB5ym4+x/M0KWM1Zn0qa
qwt21CsB4wwK1QNoKfMKpKgAmltwcf738/PF9cJm0QtcRig487cCb3MD1ygL/meXIr9UdRvRVCxo
8f4/PCTAasXFtMEJvOuH+COEpfOUtoiM+SUIjjPbd85TPnxHkP2iasMc8L/PuAmTTHo262CndvHz
sD6nO74zF34ody1M3Gg0rNwFVLOO/++dvUOwLcL+l2PUjAHkTXTKc6e1iC+yi9e4m5xDDMsKNo4J
vksCf42WEaGuOA+fYhOGAuum4gm0bfkYwATnpnHhRxEAzJMMPjgHfXYnK/o0DOK9yxxQVfmqGvP/
IQb/+fSb1N4IVarRna77CnnPG5zFPomC3P4GH/sXMAHLPgxR+HWjiEB/SwIrTIFMDAzMOSjVHR3n
dSYhQ0VlNHoARRn9zbf6IsVh8hXA94Fe+8bbwaD2W6kt29Azm9YJgfMpyC//73OPxg4oC4xQsGu7
dSlry8L3nbyl56HZKwdRDACz+vXfn/FVfYAZp3tdXPmAAt4WKUUw4HLP3DtzOyRbKAdsWtjD/ybC
Fxu+HVbWxlr++zO/CBr/OPU3+dKb1aQrz8ouZVpFdV+C+gKuUDZ98/P9bqFv8o2PbRwD/5z57K83
pNSgcK9xuwxGQwjoBRzd3BqUTq3eRxZkoVEYNuagDyELnoVbJN9l1y8CMsZgrsdxUvDX7Y9ra9XM
xtL5Bdac110lTJQuDohF/9EaDbsHtO8rdQo26eN3K+FbquC1KvHp9ZlecMVl3tqTSEncybR+dhH+
eAdhjCfmA6bTMXqXQYUA/YW76koNf6fhYnfVfhJod1qn2CRl46OjgArE7OcvRYmaRFexpepjTwDf
aB2om3Hdrkffff73c/HVWUSEAhDtWozY/FY/sfATFvjJ9YXl0BgewF1qPu1008DSxJRvpfvewWHY
5M6JKet+KPM1T0Qsy28u9rcf4/pW/8g3PvMwoZqvUXkfHMv/eGhDxSpNUTNbK2imLL97WV+Naf/x
zW/q5Ulbw2wZvKx0ArEOY+dFvgVM5jmNyk+LhnDT2ZE1vTffpL0vsp7PbBsVGb+OLG5jGG9IkbRp
kF2QwX11D/we6GUYgIHC/M2r/erOMxs1OGEMK5XbDORWY9ZUtY3TuHe2qLR2GcbQJAvr30LSw6p4
RBT9pjD/IkIDqIysSq7R7S/UYdBPzBsE3uPYwr6xRbr7bqL095IYl+zPR9ykNsLtvgHFAcsu2JPk
azBDrkb3+VVegO3EoXr+LnZeD8JtTMMyGtP8KwTirw1iWc5ESdfF2Vyla3uXrq69a76km2/e1xfJ
FG0To1g5BDSwb6NHQAFGdaiHq3j1Qekgx3RnHt33AnICFEEgzh5Use5eK/iJf5dYv7wMfz77phab
qjZPe4FFuF6Aa5aGWPOQN3pBZ/KgPucof7Lf+Ftx/A5Y8uVl+OMr31TPY16zGWxupKUc9NJexwWm
zhU99WP2zW348mAC4YUdt+dilH9T9qX+QAKAKLJL0lFIKHYLBOBviqGvTyaAC2i1bMh8+Dcln/JH
pa2gzABfaM8VxKaCaASh7SocflVB+laD9ssDA/wLCtkrnPi2uZubKchTrPEuzqt/gh3Wji/ThQXF
jft2yU/yXq2HPdnR+28tC7+MLP998C30iampMbIz2aWJIXc3RHxdHvUqj66In2GGpR4MCr5VtsZa
6Yua+grdBG4aICjs86+f648sQRXQUXYmPDhf8wK009RZ2WNv4l5gKZ1ZYg0VGEgN9oBVJLV9rmcD
y5WGQoOGllCR+KAV8BaVdUTZvhxIuegbgGyaCrLgWB5/aIjlytKX4D1A7h7J4Y0hzWN4N8Mj1+ge
O5sEs3lbb2ZOfqQ8+HDSGcLZM39yHANfnXbeeJkL4D+mdYOckkXtAMJC4Sw0a6A2Stt4sehrNAKl
V2IBYS1rly9hy7OdkkxGRZ6BZp8l70kAxnzfvZAuH6LamR+NNO+kRN87F1jaWsrvwBzD0DShbDsq
EWO82mKsAVCuNMqNZhsoXNRfP+oRQhQWX1d2Cl2+QIHi77TYlTvDrifouwfYOHBnWeUJKNHVHCYT
emTjYRLiytgb2Qk6pKsqFzxitD0Mwo+5Xz83vVkzJuLKh+oD6THWVzVmAhRMcp7yRW1PEOgAsBeV
2Lp2qrvOSZct9WAq7HZHpQt4bJr+PQMmKup9bQBXojqevetEYqp/tJ0CS70s3jPh9ICeqn7BVPne
uYEJW4CRwHKF14e0vCvcq4LvPObEGGokMITPi+rVKyF9xE37Y2z4O+xomrBkBrevMceyGs821Lim
DOLrZSk27tjtktqKHQ4sVd368FRF2Q+A18IAxRhVYPhKt/tZZdCzKakkkcyzR7uVGEc49l1D+yb0
senFdga2VRP0AeC586pAhItnlX4WmQ8YAOBnSyAFfgzcfifC3w3ZqJdV7b+PnE6h7ZW7OfAPHua+
q0aOZucE0w+psQ8aZhqXsq1CAh50KDvoTVhFW0Ze5cDSb3AgqpPQALASP9hJQM6W2PHxh6Z36ieV
Qhh4dMnezYIXbncagmzem8+zAj9Gs29nb2kafZivXzvoNRAUJF3qRq/GZIKYAXRkufKfAreHqXiX
3k/Sk8vOsfdDydE4jJbBIKe8lIl7xu8kIDIyRA3BTZp6efR1+04yhECb/iADmCy2O3RYiuGTs6Rl
q3oc+F0uBqwm/RKLYwfyf6wh6jmTJM5r6gDF6f2YGMhzYwEiv9ObxSjHKnTHPoUO5LwqixLSLtkV
w/eu/HSFC73rNNR+WL9LaPsgZuuX4n5zKO02btpp2XH48aggsphc+sW0GVOM5FXH+tAdxuckBzES
O/Ui6psGH7eTT5ToV2ab04z1fkSD8dnRwV2l23sPBgYhOA3pldQA6jNUC912LZi/5aZb8MBelbo8
JZxjxmtgVpIw5yLT6pwY1JijqxeZxujfKRnAKPD3SLjYBV5+1wQN5DyS5LMi8pFP09vkJodaDqGN
M5dM1WMg0T3UmbdIlL/XIxTr2wZyy6VeM0s9V2yMyxmKu604eaq5bv69rTD8iXvldh6TJHTcPAhd
u3wCOXGZkWReAYtsr5zSc7YD3FYiL3FhWSiaR7jMv+HTfOqhuGv6uK9/2iMLHQeChXXzyJXZojbD
mA1QJv/cCt2EvTxJFzWKp2ET7AJbYg4jY1nokXYx9HzGCXNwVfP3QiawGdfiXFnNBZiaRdvCpmiG
SllXATYLFlhWuVDxM/GY8VDWYtXPIJJDX2FkWWzkz5Q8zeIXcxyImBVPnkUjQ6Dor7HDdXqgy4E7
R+QppyQeevnDnQ9JJn5VfhV7oJph07Tkql4MDNYGNsfwF9E3GMJK7HkLwyj50jX9ZoR2WAYzH+6B
JFFTQDY/UkxvRDb8bCCkPBf0AYOUJlY5LMUsEQGDfwSi5Y5aPwPALP3ejzMNfTdaRa4Gd1r3YUXK
E0J9HaYONlC4W1ZSbYsASyZTr5rJPEm1p536meTmwR+gpGDqrYTnsiH6obbZHUuSWJv8o8MfpRP0
nYPsriSfogKxbN73VLzXQ7YbOsQqx3nOsOcIUh/SSEdQ9qh9TPvmqJPXLktWrRwAR9hBUWFJHPcO
jJw1wtMmkOAHt9PWKqdzGViLHFBS3tdHAw7alDZwh/uo+LCWPbB5af4o4P/oA+jDMw1qGigc2UsH
i2SNdQsAMWEpoXWl0ygxfEs7cASpfBz6vQNFmXlsYgQW3GI67YC+WlnJW8O6TQvb1HJsV5DZnis/
UglZESnusTGOex+wYYtu3LTeBmAaBqKO3Dxf9EG2QTBc6rRZASW1nOEhDoznvcnfLAeT+yGPPT/Z
tVMOdFEXlg4dIIBbgg1xbCxAu4pYQDyKDwG0aOe17sUiK+DmSMV9kldHBZ/a1M0RI9RKATkGv9NI
NtCvkXzdeD85C+IiqxbOlGwyxI0xDxZ+W25pD7szKN+ks9ikDVvO6iORGSBXoC+2MnK5f5hLNNnE
iTlrQlWVkAgKtgPkVJzmw2+9U9NfuuCZGHVMmFg4YPplpbXBgjaaOmDYU7FNUliZACeBeLtwgzk0
QxMWln2cvGJBVQdoGyjyuoaEglj4xahC2s9Ift5aiCDubRzL6V1CarWR04l7L0bj1kEeLwvMZsIa
xE5+TczBMhZVa/DmZ28uwAdB4q4zAxk3/T767dY325GWkKbx13negeIRrLgejlWBdt2DpyAMcvpm
ujN5FpbVh091xO1mmULYF28RUqC4666zEhNwmOPqSlbhTXDoHRHpyl420iwTqE+6wy8REPwEJuJW
deDYDlQ4wrrDjS2mZJm1bGvhf6M7uFe76l7hRDZFjZxmvVRZvkpI8WDGZpUoF5oNyQLb2ZBADFqx
ftGm9UJAIgkbrLDr+cOQQAgSB6/q7I1HDEal1SIx2bHIivdW071d6ajB+y7S9DFN711RxHbd75zU
/5GjaMm9ZC/saZ0xthRM7frBf6SZ3FdlG1vWFBYSwd1NoCCBjynI3TRpHJM+Hqw7LYHariAkga8H
T0KUvPdJICKIKEbMPPBUL1h3Jij5Mpwf068tG2DgbBdUJzkhNDIo3J1JwfEKbejg6JeRlJCcupNd
eiXpxAlBtpSHasDy2S53ldQXG0M3mN2M182OQxb5dC6gbATpHAM5oGYgWyt40IBBU6tcdmkfDTM4
qriyvot5vNevmS4g3KbuwIY7gGTy7kFqEhWAux9qBvzOp6WB6gXEJMMX9Fwo1VdzVBSfpLaWSQAV
VA/tgQPcn10PqySBOkHjZiFuycnz+jeHa2S5jyzNV4Mt1j7BdilnuFX4Y9sWzvAs/WQJjE2Kpc/7
EDa4K/Q/RVgrdQLHRk3BdvQEvDgkxPiC1As7dJOjtCGAmK2DlADMj2HraFYJBywXaY2fvAyWTqb4
MerHDorpKc2XpJiOXfXSXGlXVTk8+2x8FiR5VZosKJnelF08dzOoy4juMhp4YeOGtFBbKmyBIF/s
rTa1Qqa6Xx5rHuYg/6UYUPaiH0HEkv5bWhf7SgVQ488B8RHwxAndlCBiWsCapiMk9VgP8S9ORvkx
a1R4OEcjUe+lMvfAqr9lvb8VtNsRIBB4V6/BtllwYAfC3JYfsnJPyuYZAEL9u8nNQhUNVChTfleh
OxhdnDWo5aNaB7DJZ8uhorsMpWdeTVHnnkBsWtY5WfHR3POAQkzcXQsXj7INzM4gR1vzE/qNrUug
BwKcZw8IatyOddTPzsrhx8ZTO2ua87DJ/EWdj30cUC82U75mFe43lBHHqlx0Zn4XY7boso+yqw6m
dR565SxrwCv8xkGlOT17o7srBzDTerPiNXuw+iHOBPSiuy523I8Uol4N0LxTVa2TsVumdoKGyAM6
g8aTghO41WwEWBjDON5xC9V+A/xlPu+0kR9pifLen0O3fFTs3gJY0nbVbjDWtlLdnVPVcUL3ak6S
pdQjpCyT+YLTW6/ysu6QC7s+sgsCOY8WZocenFfCbgYRb6ic1yL39wqT0qF1l5zAa8Et5U4M3mKs
0/PkqGnliEAuMqRAiGEA38e7nT/yHWYJgOkW9oPw5Wtq5z+sdvihXLOXChJTesQICDjgcJD90U5o
nBT1kfvlQ25lC0FkGw5gaKxGT/ablNiXYiJe6BDzsyD+aZ6Azh68eV2L9J0rqsEfAUGqn15qQk7I
nCjRaOzkfrOcsFCPsKDq0ZT4XiQLFzphYJWTAfWMK2FuTYZlhiotgOkkRMLB7CNBQaAKVT60qd3F
ZZ1+1maKMa04JkG6H/wCzhj1+MYhPplO/cU0wwGd6MnO043bNw8aYl9Vq1+NZb2Ugf9AUnqaRwXZ
texEPagDucldWdp3I1hWUcs5oOe4cKmvDj0RD9yFk1PF32ef/zIVPeQzfQwCs2IBjIbaJF0pMi1V
R99h4f1LNCMircPfGUkOrRZXrgeoe/6PJpcPBXrgUI6Kh9pJP+pqmKJUtPsggRZAoJLHvEOfVHjm
aMnyw5tAego8GIG0Rww7k7DsP0GqOdce7gPz9WbM+gfJ/JM9m58BDPSKln9OPoVYABYfJajYBxpA
FYZAka635aUbAYphVRN1/Qj5gj7v4zFAOuCsMKtyKuwFGcSDaXzkAks9WMlwnu2kf2YeJ6EnQOh1
SmebGEdGNM/WhqERmos2Lq7eNGjOiwKNY+H5HJdlgKEeqC1RxbxPNrW7NCifc+gIORoYwKJOxR7s
D8S1TB0z4MfXXQ1kagNg6+AmF6zF3gyWECgvp3tdZI++oA9VMpC14+L/Xgt733k1Sk6xHnNotlWq
DG2ALOGVOIxRRxvkJGqG0KlcENekvitruO4WTixz90FqAPeCFMUGltH92rMh+oGOyptrNMIZ3WQu
ZF0lVla9Gl9df1ynbAJtw4YkRQlr2xxuhbVC90vVGdkdSMcpYKFLCgf9Zv7pJ7pZlGb8GOhw39Fy
M+VilTVN0dNQDykQiRZ+ca8G2GuaGQF5a4afDYczQIPQHYI1CgelAkJ83BUBJku0WeA/w1EOUxtv
rV2nxsFwA3e0kJBJchGOwrEpYmnzl7rDcCLz2wcur16G5gX8+FPTNIva709OY356KEgDAp041yQh
septpn1IWfg+jIJHVCZZ0MPlNGVvIndfWGetNcVQQ87myS/8XT8T4CaKzmzKwd6omb6MisS+dn9x
F0BlJJ41Laqta1egCroGKNV81RHnrDxkhBFiToFfPTgAM0LMkqzmBg2YTVadMy4lplkYz0ZdgHou
lSdgX9/moX9uib9t6/4w1SAXOGmJLlfbsGOVYudBhtGxEMYRi3bMcC8EW6IEBmdYjXX1Ke3+g6X6
UGUwJ8NPOUDjzHz6GWZXY64gvwckLilh1mwnfI9/gjq447w4fLhjOpnAenZPbdY+p8a6Swq6k9B9
cn2k/4QQKHiUkL4wp9GGQ3ypdobixZWs2uazztbKhazhCEqDlaERM5rAqJ71yxx1fluKLTbbh7xv
fnkWynM2gqoMUpAdsslejlC4q0A/jvjQQehqsOAQAV9K0hTLCvMpaJWgAHca8kBI+kpKpPgC9QUC
+WE24j0f+KoM7LWYwDWfRKsBSAUkGJDYLK7tfFNg9geQWpDEqesjYFVveTbfiw6ksRloulCj7CsK
d5vM6IgTN9v0HM1gAj9Bx9tLC7RDB8ITcZsCWK4NPIc5YD59nT/JoX5hPTRHMjmj+JP6vpjKR1sk
ILClNr4kx1SgTYclIe0qTSsnFByOzU6+b424kGHqYkGLZ1V7AEoq+Qh2hoioABZKI/zHqkVf7xr1
a2xyFpYF2n4CcTrHNa/GSR+DQfxkWDaGMwxhBtmt2rb4OasahHYpNHyyMFibOYyagxZluE3qp7Jm
9zXo6CWU7rB2P9oGRTPgEmloC9LGooS0qJ9SiHba4g1jxKXg1rOYfRw3BaOXwMOFK8c9mJuPTutj
KJFeBWYmcQ9hgTtrTh6DJL80LtsOiXdvp1UZuWKCg+1VucbkLih5mIFGoBQtTVE60ZC0rz7cpmK3
cA61b/qwndSzW6XgANGWrgJ/rOOAWdWy7T1Y8I7n2UV73jcFxCNnsEVnd9pxWm0G6G4wVp8Kr213
sEzezrYAoxGgz7LzLtUwVAsqx08ClEboBOJ9Ys0xD7zPQKDnqPK8X8gmf1G5LsN+hrZMx6sHd64x
oRo7VHVuAMkz4YQ0sbbpzI/BBKfYztoDFYvYVMhHZ5he8mYaQ6+EYmvudXeiV0dqxl9MoIaqISWB
3kKT64gSNFho1DgTrIzJ+NpgUgAphQL4+Bn+gderm+X3FuQg4CsIfIdO5ntgVaFr3PkAsfQFvBcm
K3KQbmB0p01EDeS+Axc1g67fNaH9libQVQW5S4CxZbNNZ83vygFWpAbi1oxjVKd0jMXYA2qLKwHf
W4k2Dv6dVDlH07iXvCvf24oCsxjcaVWirupLhQSHYz7bTboC6HCPZAmBZ/AXQgud5dzPu7zl48Ns
u4dkrgpElAQIXct56krUj0BijKGueswXLHxTBdtwyPhkgRdLjXmgA/mBwYxhjqke+jPxPjriYjrv
p23DSh0lPFpYqVbFbB9Yk57EyNHxJe7DALufwM6gIDDkP9EqRG2lplCmeGI9AXvRenTDTbLP5dxF
EuO20K7TQ10QUEGcGaI+co30K2Og2jdj6e0w+bzoon+VAZ1DYhAzkg7xycpdAFSwy1gA7xBAi3TY
pzmUeh07ee6LFh2zB3uTuYQmr9tkP8theBky9yzaIo1I28N0puzhRd+negm2mhU3I5KwBj5jg0Pw
4LXzZ125r8Q3mCoXL/YoDkFls1BDuFF17QsGgT8m9KCTrzBAhREUZijek+LAYib5WwB705TM99nQ
vqSG7vHjPtgZVhi0wo85TT5ZVX73JKrkWARFEPIBusV+21rrkaDsTB2othWlnCEu1S70nBaRQgpe
JhhaZMyGRjCA+DGzVQ6FJugcI4Q/10Egt3kSrPlMHoayW1cu2iqGSS2vIIVfUwMzwJQduJUBA2PZ
+17SPXLEgNudPWVUPvfChdojeopc7FMxPqStOdNE1mGSpp+aZRvt63LflnaJU3O98C4Eb90BMKtm
atkCHpgL6uu7XNcbu+aP/eC8jBM/DTp4qwvc4zTb6pLFYwnWYT0/Q2/xaFHnMHjFm9WRXenDPFJz
zMx6CSIdefI57GqSojzVTCMmosgZ592Ys4OL67mWEqPJcip/8pkHMLbhl1QVe1L0W8nMwudyN7V8
YfVqP3cYqZv5zrj1zly3Na0eIb/MgaAUaXYy5P9IO6/mtpktyv4iVCGHVxJgEiUqkpJfULJsN3LO
v34WXDV1JZoj1r3z+gU1EbrRfc7eazu/SmtaFV1ue4UV62Bs1bcg0/jsmVhUQMGxSxOTK+sZnRZp
eBE+3/0xa7p1nqQZGs9eW4mJ1c9m3+6EySaoE4J2xtFY9DlkBLXCvj62d3qX44fu+8eiM90ipVCV
lurvUUXo6U/vQV4+zT4sarnl3jEComRauBmYS/j0ZtZtHYyouGfLujPw5y1bWPtErRGn4m9fKt24
b1LziD+EJ+u/a6JzIGXTLI9avm9dOi6NpmckUWIGrbTXsTA9e2weyt43aP+IjSSql8gXxWLKc5YL
ywsEpv7GJ6U3YQ01xLQNa+lOE/J9kRnrslW2hjEKWjXVXe0Ub3I53DSV9EqCLk5uW6I/N9xUpvwn
wYmwEGO96mKTEnTB3A4l8aT5sILtRrUolI0vWqidws4ZF1nfckCB4rYUUDoAp+Urs4LtbbLHoNkW
q64UF9Eykad8ieGAL5iuuoWeTe7kUMlh8RULrab4FTIIVYrAIbOQHYKmtZTtTHFN0HyhG4zuFTWq
QdIEgsAzIY3Iag13UZ+cSDxeZOhdY9qucvfne3nElVHOe84WBg6ds1lyGlXdTfJ4XeaJByrmik6A
s8kFuYdNVoemoiNDpH3eZG6zKuaohC6oJvodD/FLK+r7BHw2x617i2PIYrQaYMmWZdB+q5VlMfMY
4rZcgGH8kUvaS5KWt42Sv8YwcNZqK45BpJuLgvPs1Jsf9diddL0CdmeJhKcaOdQ2G20jJ9JLIlNl
wC3BlyqulIVd+25s+9mi76bWy2BJzPuAfGmXQU5Cjx26NvVAEWZuoHe3upysFI1M54kzjCHuSaKq
1pofrWsnjtl2SQDqpz7b0fcsdt1Qmu5Qw+cMjH7Hiv9Smv5LVmgvBrtW2RgUoH/EWIRZRrZSDROj
9o2VkSGgTyNtj25s1xbij6XYhyEe71qMLoshymmFWwl8zXmnKU93EiefOnAeKIC+qmn+pFrDQVQp
/YCBZnRMX4+Yy7mXoMxvsb7ofO1PGTjpopdUCig97Qwrl3nFo2Kl9YNbqekvEUnqoo3aky+pezPB
ce1nwyEYo0d/SNfmvNNJLOm2IRswQBduqhFtRKd/atv+pozTe1kHZlhOa0WrPKmz78IhTT2znHBG
pslvZ6jX7dhy4q+yV7AzfH2jtahNiloW5VW/HxI2MdpN2Ns/rVIRnrDijyAwvH60nybN8AIzAFcb
twtrYvUY4mrrTP1zjc8vNxI2+DJJseVEOqMowcxPzbuU9fvOD49mSmc3KjhQtHGw94UduG0YkSqZ
z4cc1EFcZ/2sGPGDVRL7qGgfcjPRVyrSO3kIcTDK/r5LqFoqNOKWDVWXJCpjatXDrSFRlBsq5z3Q
OYfrfbsqiN1jUTM8Naa97NQc7IfC3rPEcjrW79imwYdSBi8oJpONrQkvrGkfJpVuJc0uCVIkJLF+
bcUs+nVdHCP6vWkShy5957tAq9A4A7KyC2Nj6P5zYpS3ujkcqh4TeRcGD7pDLCNcs9uoI7x2kK2D
XrbrQcEcqdizJUy6cRq+MdVAsTSUP9Qk+7BjdHIyqPpmaPfDZN1X8YhzFpAmRin9XjWmfQXMgdL/
6BZj8haoOWXCGgLXMDrl0penJ1WKHgBs30BPq5Za2L1MdbvuTaZhEycpMYC0F8asoCJDjyyRbswm
fuCrfYoNLKkZpdRFCMDK0aae6rYIt36TP5dFzS0vOEQIJfAyJ5E5LLYOCJn5rJk6p0KS1umoHdi3
PpSifqsmhX7KYzzVmyyrb+2aUzb+RU4AfwtNpvZLK3xu6PQmOfkhy6S9o1AGSjo0K8EuF827mdYf
ppm62lD9MVRnU5v+jUbDaowCbaHqdLUS2x0KViYdjHhdO3uB9NecVCImFK8Y64OwLN8rMhoNhZCI
WIRYSULfyOXFT/YUbGxzvJ+k2IOWxs2QNnoTvuQsbYtcJ8yxkNZZY79lcPQVwUkk68TWKai9jNnP
Monv2davyhbKcTThQEql3lXy4rbrp9dq1PaVDebesNK130XsYvKBXqfz0GrZ2sr8U9s60xLh5m/Z
7J81X9+ZVrRpTOWB+sdTBDVnFVTBwIKQlRjlxtHLZunB1JKvaZYE4gaOodzYZvxLg0KQL+qyAVZm
2r9Vp7yvRZ9SjjZr/jGB7MAnsm3csb/rsirxbIJcAIQk9oJMzWGNGZf8aImmtVIiz9XC6XFI6XRP
jjgpuvjA+n9y9AHoXkEv0elK7lYpix0MrHwjzU3YRiXFZpADsdNB9K6iMqTC4+N2QNJ1h03/VRPS
S9UxwsyZWaQcOVdC6WglUxyM1fBeksRhomLeToW1TdEccEwPRk+i8WLFsr1o6/R5jKtnw2y7K9/B
S7Y9vFtI5cAkIJuzzsRsKBV8y+Hrd7J/dC5N2nW8Hg8Y2EA6XRfjXvi4I3jEsKA7KhLqcyxD1CiB
kpNlc+IgeVCN6iZocrKBtP33e4gLSk5HdRSua74kCIBf9WNNia5J+DLa8KmWkaK35EZMx6D27ye+
TaFEUDuRz9GyNKl7fD/0Bf2hoykYQWbDlwr35uvQRlanUJqD5IQAfJfm9kfdy6fvh7gk4sTCa84O
QEs1rHMgQ4FOpk3VNEEZW2zt36EXr6dHqFw7scRVtda2/jJbX4NeXxLlsUuSkfsqyP7Vc9BoZAop
FIUfYy2A4Rs1zDc9JpwkxpxRJySaDNpzZLb7wODImfY0Tcvk3W6HA5zIhyjp8YIZLRqk3I/RqJgf
eq1t0HlFqDt8aaE32a8UZtAijIwRCL36QytiWvGTxB5Cvq+Hgm6WH72Wjl55uF4etBz9QjJgnNUU
0lasW9+wWKfpl0QR0TyTjyC/I8JjkLUnDmmnTJV+lBlU7NbWqUFr4rG2MOpKykqlTRLn0s8rT+mC
QcHRDPZF4HrAPZ9PLLgHWR5bvITBXrwDrXunHo1LIX8gzYatS/0K8ve9f5JPvKLXoqouzbPPY59p
p1utU1jalPjEMeBnIxCHqjb85EpcsclfHIceF+85cFzjfA89oaMzIqWKTyVxl6JsflHLWtfFOFyZ
VZfH0TVa9TKdgb+K3E+C0GFqgiJOAYapwt8oVCqmGkeF0q++f2YXJ689g7ExHZlgPb9OXiXNJXUs
6/gk6R8FluKM6un3I1xamXClmRb2EYvrOVse4pp6T2WXMKfr6E4040coNcChq3s/qnYlH4+goauu
RNcMXJduILaVmdFgs2qcE2wHeVBKJK/cQFza+8w2UQ5V2q6p9NfvL/DSW48xCMciZGQcVme30DT4
ujlVGJ+oYIfxL700lgrqhOylD/ZR9/b9YJee1+fBztTs+AqVLii4qhoq2KxFJRjLb1/+l0Fsh7BN
XnP9fB5TOCrCxHCwV4AUq1FROpl15a24/HT+M8TZdJ0MORyKHKuDbRfLieZnjy02bCb3f7gSvvQG
vi2sIueQDijSzWRFanSSrO6tGpzToOXv3w/xdyaemShmqNc8S/FQQCj6OoVS6ivUk3RWnpWyQpOz
M4iYXZmL8hl06kb6VV8R4196BeAUY0Kn0WDb51r8HCGRWRtafOpBg/bKXkuv+Hj+H1fEAjdbfy12
1V+vqJV7jFqi54rcztX2qafcEPG7JAuP0PXm5b/3rbJB4rxpQerD/3vuTIxpmmBfaKNTW1Kmnm4F
npDQuIat+/eNg57AUoBdiE8UWJWvF9Vb1lRAGfCPfNXvmiG8n4ZiF5TJldXgX9/H12HUr8OIyoxj
/guIuxNcLEInM/KuBJ9m+gtX5tDfXc/XN4+/BIpAxdxmw205W3l6ITV6aBM+2QwxbkRjViDlcC1t
83YorEMSA8zRwlcjbTep6mzHiqMhrD6y7xxtR2mSQqmJ9jxBqql09m9NKhuKmvoT+wyiXVP4Zlle
HGQR3Eqj8+EU8t6MxsKtQhNJaY+aJKTt2pandmieO4vd/0hrZTSJJEmn52Y2H9gdFbu+6LeWSuUs
TEFE5AGuBSyGCWVNUvIGi+CWqDypKuEMY3qv+CqpACMHNksJUyoT5iMlpLdMbSTXmcqRYxn2Ri18
D7px1wbdgX3Se6hXhyCKn7+f2f9ONIXvB34lA4wAH/uzaVBE2H5zHyLXJP8qHFdLrr2Sl94VPu84
SiG2zZzKr+8Ky14RpEDpjhj8F1H8GMH3C+jDWNry+yu5MKPhYCowdm14ZgBlz0ZSeq4lMXrnmGnZ
Fpn0WlWK1ZTbt4ipN1WqKLQ58lM+IQnVeVuqJJHRcAzDIhLEO37/Y9R/y5D8mHkS4hAmZcA4WzDp
bOeDmeTO0b+t9pxj35Nf8R2U+aW0yfZIsDaI5JbZUV85nvJw7z+V++ZduS1+CPfaDv88YHjeH7Av
gd8C9FbV/7HUqv7ojNTH7GO/I7Zuhy75sdwVT8PmA3UmgPI1SL/hDpPFqtx8fxcunEK/Dn32JU9z
hFh5zNAVYevDcw1wmPIbob7lk+ReIyuoF97lLxc6P5NP20krFo5q5qN9bEcJsbOx01Ib312e+reD
Ho6uNZcOZMRFyz6ltqllyq/KCae3wupzXEPNH82Mur2tCcDHingZAwG5SS/JYawQs9LAsncKuA4o
LELamIFGh9KW3O9v2aWLcDhbsCXGYo5D6eyW1U1IkS9vJfCDnduRCXsfmY/+bhJrlHBE53nAwHhp
WiJz50b1mxRvNZtAuQW5l25/9chxYfrihP7ripvN7udfFAmFjCz7Jhir+Ik2za4Gz+XnZLHrxpUp
c+HpfRnp7KMSwJJPElOVjrLfPDJzDrmRrr+/uefZUn+nAl5khUuB4ikbZ29IVVuJ0zJrj90Kf8I6
XScn+Ve6V1e522+0p3IzroNrY164g7DT/jPmvLX+9FYC0m9Df2BMQn4fqm22Qs0ik2F1n27RUiPX
WiRr+TG6Nb3vL1adP/ZnX84vA5+th3bXy7WSmBagGm2V7spb506/x4vkiRdY2h76icV4Q/f5QAYj
0qmbqwvP/MS++QHm7Af8dOUOmq4h5vx+NEBHWavkQHgAvvSls1bdcZNFVy74wubn8/We10+iZCpi
Ko7WcRJ3s6AWlctaFMr2ym2dV+7zq7LAqUPqBd/6DxmkikM9DPNpfoeCe/GO+MbiZUq9/ujclGvL
SwgKfe9JSYOC0tyqi2Azx9Ub1/avl57u558xT6dPNzdTkgrFMT+jceXlvCqInby11uVq3Fxbxi/c
WKKoSUqZEfImFemvQ9mtY7ZaHIhTb2OyCyrlt6jaHb3Xu+9v7b+HTOXzONrZ+1LFQa7H6kwbdDpr
2Y7TU2vRrze6x1HVfhsiW42TfmXXcGF2wlymV0hFUeUocLYiUA+DdYW16ZTm9Q1qJE8W0hap10ou
r4X7XbyNIKOg3VtzHeJsS6BEUjdUsSUdEyppAb2uoHoZkul/WEZnMNX/HeXsvXAgxwxyJUlH/A8H
MbUb6gNXntOllfrzEPOFfnr1zEyFw5lxIRrH8kU9qQ9DL1/ZOlx8FzRZ1phkFCb1s5NMrAtdoZgr
HY2MqURmZd0I19SOI746KHDLtr12URfmNcWA/4x49v3pnN5osp6rkm3gBw08ZTSjvyyoa7KP/KGN
MPWb2TYdip9mO/cz4bOaISSrSSThUjcmlNDxJte07VSl+Eo0lZBJXAELgjB/q51BELQULI2y+UhE
FrohagxPLUmPEXay4dhIfziUb/TAfOhlyq0Q0GQyDwLaYqOQV6GubKUBY49iUm2FmDktdLUDOlg8
mCGhP1YuXr+fjfOsPlvnvtyPs9eVj34+KdAVj/IOK8EuXPcwzuTNtYPxpW07yXqQXTnngQU6f9IA
MIKoKtlhdLVn7ubdDUHektctpyUKLWx71/sVFye9TiWfMq4l/1MxqYbaDKJSkY5Ti9EdTlCK5LfK
rOWQm//Le0xIAZdmXmiNGGqUaLXdS8cKDxFRjxujl5ZdYy1azops87bq9PP753Zxdn7aQJ7NTkfg
Sx2yeQPJN2IR+c5tVTpXPoJzztk/L4ejcFyEOoFZ6Lzg6fd5PXUVd9AksgOiNc5BVbzYKA+bLt4C
i0MwQ/6U246+um/l6CVMRs/o5bt8HFZxoJ7G2sb64CQ72xp21RS/pBjd61Z4th3sncG0lvnU7AzM
KahQEd5lOupbzX6ku+lZcoeIo0sRjksvupP9+e9v4KdrO09L0cpMVbKajWjQpgWAL3AEPTqk7we5
9DFwaCQB4IK4ZJ6XHxvECL5md8CME6d0kV3WYJO7p9y4OtJfJM35RObgw9GPUDvILmdLadEYowZR
VzpKEcZWHxGWoaagBEp8efotmZUBekmxHWV5RJ2O23fSIRkMNdyDSD7gwf+Y8ISwubqZWu3p+9vw
Fx/6z4+Dsk5vDfqxZZ3tLUxFC0QjxdIxpolPuKy6UNfTSnHJThYLc48XwE286U+6VZbpG4/e/X78
SysBBdL/O7x9tuVoSUhtrSqRjmP/HtrpcrSO2hSt+6i88ln+dyB1DuhwTMOhDEgF/es3s4+0JFWz
ljIW64ChPqJEXERRtvKHafn9Jf37Zn0d6exx26PWV3Ah/WMPxFZGXhNYT0Px8v0g/y4yDAKHn2ON
xkb4vB7cVWUia8SvHQ2UK7axiaIrn+OL9+vTAPMP+LzHcDoRKAZ1KdwJVCluEP0Ti2FgMH///kou
DaRBwKdZjjPqn4kYqKkArIevXe+SW82Kq4WSDos0wVuVGtfQcZcG07lbc1IsL915v6bEi2JUZclt
W2AxWhGqmrjCQxi6xY+5sD+aZXqw8Iv+D6+E6ai6SWNZp2l59knoSDW2MpvKWKTGh1KYt6Wqxgt7
7K7Mpnmz/HUy0yH4NM58+Z8eWhHDblGLwTlaYOpmqnoi/9Sc+2nCxB9Hq+8f3L87xHkwEHzAWG0a
U2f7kymokJo4LeLdPl6DF8ElM20nNXkQQ1dDBOiWBbrbK9P4QpN+HpUlg0eFM+p8MRX017qkLZ3j
LET/AA68pdxECXElXvDtOWzPFuVhekGfe22punxz/zPy/En+dHNNsyBOqqucY9GdRhnlVDksQJGt
dAm+1LXAskuLyOfLPLu5o2pkQlG5zDT/3aSvGXcWncv3D/DSZGD3xQ7a5M38ZxeWNFB7jDxxjl3V
YXJtI5f2k5eNxATzrl6ZAuq8wJ6/mzwx0L2c8lTOsl9vX1GyzDtq5BzBc90ZB2WlL7WbeFybWxSh
CPPr1czwDXaiBneyrE/Rj2twtYvX++kXzC/0pwcYx4UUofDlnrbVkkMURot475e71tKuTI1Lr8rn
az37qNq9Wo+tE4MNFhKm6CdhdV5l7vrgpynl3vdP8cL+HXD/fy7r743/dFnygMTNNALn2C+n1Zwa
qG3CHcMuhz/mKj5Mb9+Pd+Uu/q16fRquaSa/KyWGi/PfIsV/FXVLs3lW5OjKYnZxqn++sLMJp4jA
b7uGkdBwHupqQRHNI/Mt3yeLqVp1nrEsD+NGpXMcXhn60uz7PPLZ7NN8uk8yxrJjXoGx6MyFGRdL
U/x/3smzT6woq15kULKPZAAty/5nGPwONLE1//tu4SwKAxVMvJUh6+clZIEyo5tCxyZg+0ZtbrvE
2Wmh2CE5vbKgXLptqM/IKdDZtcLx+DrBKEy1qDIh21hq94Lq6MFMU4lzyDUm/qXpRf0YhjOkegPN
1NdxnLhybL/sbB7PSk/upja6SbDOlBKZhNcy7i5dkwM0d8bvm0Qknl1TaAyVQqXNPjaN5fbNuBOG
/V7jbfwf7t2ncZyz/Sn0tb7K84pxKEg79nOPXCEar5QULtTf6TUaxGbPe8Z/MX6q7scDHTrn2C7D
9/GP2BA4fVve2gVV4cHTU2aU/3ht93PhAPR11LOJHGQCj+M8qv1DXmLu30yb7h5FsUv21jG5Sx4T
r7gVh/KKiupC9+vruGfvSSwk04eh5Byl0iWU3hOevg334jn/C6D871HmX0c7m84ph35dwIk5OqjA
UWlnG7mbne92s5anOQEn7+8zw7+yfb7wfjK7LSbcnNrwjzCEvCSlTMzUPiqxQVyucBFbbQVG2u9X
/QtTjtCWWZKmce6gm/J1yiE1htM0whwuFMmdlJ+aetsSE9AVi955/n6oS+s+JQ2NljgpFHOsytex
tMlqUiPQjCPhkf3ommvU0D+29BP6B8ez1gCsiKVl/0Uz9/uRL+xodd1EjGICcCL+4uwi4zmtOZdM
9dgjRUoH6YcctA9oa72h8DFS2Oaj1Zbr78ec34qzbRHlBwPRGrLauef49WLJCRelnGnaMZLvTDyl
fnktn/JC/1n9MsTZi5lHTlH2paIdwwnSUUYhtDRTnAatdFcTao1CuoQRiG29z7a5Wj8hmZqwW1Wb
aiBBpjXbja3kP6ysmRa9oR5Hu3/6/h5ciHTgFyIugaSs8w6f7ykkrUfCig+KLYy8VI/hzroz1opH
wODSvvKMLy0KX8Y6W4ymZhiCoWAs46lgU70A0OPqbufhW8OI67ab76/twsSh0Yn+gCBGdInnTTEb
px7os047QhHRbA3VdOMNykPf3iTimmjrQjGHrgN7a3SCaNGIU/j6MuHCBdMK0wkPLhBsKS8zV02A
YCql+GVL0qZSrIdMVncxwBjXMmMLAFT6y1LFmxTJHRyi5rGP24cY6/DY+H+CIn+kjZJfewTzPDp/
5zVk8TPCWUUxcPYzuSeGQR7R/Lh7T19mrrLRt+nWXgUP1w5tl3bHtHsokM4V2X/lL387iOgAtaPo
g0ezUW78wXloetgkhepvaA7TeSWcblkOUgXJKCR/spy8oklTlzii+Iqs7sJqzWXPgHcctaRfzm/L
p83zFE+EtWM8P7btvm2yRVdbixgozffv3KXPPC8cRQ62SAgBzhuGfRBNahlKLGQkQ+2KZ2tVLyPX
dpV1Ra39mUxeupTXbvXFayPpb977Uc8z53//6doCBRZOptoq/Zubv5VvgeX8/sqVXVoujflbB+KZ
GvF5u1CCaUk80KiShtR7E+EvGYUUcnjeKk9dpch8s4VwtWujXro0iDDzBEY8iIzq66U51tgqxGRx
P1mfui1YkXQXrFDDuZjx3czDRnb9fl66VF7bWTHEPvefL4M6VOUU8iCPozK+tYL2VmRdmYkXznIG
FYC5+gpPHcnL1+sax1RFV8oQwHoOqTWc9Ej+kxvODuuA433/6C4thEgi8Y0YMkWHc0GWlPS9IItL
PSpqvySMTIqURUHfIizeRP/r+7EuPS9cIgiL9VmOeS4zkepiIPC+hdMypr9Tuf45Kc3HkBR/vh8G
LdmFh2SiRJBlm+0RyLezLcOgMIpFYegY2xjqaTB/xNqgw0JooHNoH9i7t6HpvzuZ+VJBUHOM/gA1
dFM102vcNr/hMTR4s5WZ3nXSJQhdRK6XlnaSGnUPpfYGBdXKhBqVKNA92EUucDneFHq/6Svlh+lb
BPH27SGN5XtNSh9seLNYiMsbcCsr+pQ/QW54pkMfv+hu+1zz/FisZTt+G9sigaSo+B5L3jsEQORL
VumlfmMvhrDb6DWUzsypn3l5ci8BursMEXct6rR6EkV57NooeYzw13uGFiiUcQzfa00CmVr+gEq6
1jrWUiihPZm5kdKsMU5sjaLvGbx4JvMvXZhdNyzoPP/UyXYHqTytZ9octvd7esR3qpKonmyU6n4Y
ax06cP1bZT+mG8a08oNkZVVindjG3WDBgY3g9LXdzI6JxlMtgme7ID93hFnRtWVCx1e/0XtnpTXZ
doBx4KnzIXsNcEX3htwZAauJdTjBp7acHcFMrCB+Cz+jGleGRec4kF6mKHwx+vpDicVtoGV7LDhc
l0VvFPn/Y6KRh+YbZGkF1cLMi5Ovxbd2mm7NLn0mUO1RSM5T1Ft3fJ8IbxpxsQXqLtWSRyOwH6Wx
fE/9DsqUVQ7LkR4z3JdWWpQ9i/dY2ve8dhD6p+DE6fClQE1PtwoF3YSJ0q4bThoB6nY5UFD2pKbt
5m2OuqglAUhOXyxijT3dIblraMQRbMTKHiJ8c+KgCYBpQhpcUqF/ZpU/zhS9iCas6jVN/KxZzfug
4oPVJ/0tIwV6MYnmtYcNlWnDAGs7eDPbYFeBz8l9TfXsMgEVXeEGw566HGWFHCmFaGf2e6tQRGQm
FHbsJaL6OcSB2zhZ7NZR4zWK+VQ20X6kejTywoLzgD+m1IZrRrnjVuY03oQmO5ikajYKFs5wGDD0
yvFCDmWx9AO816BToXcL39oGdcFevVSwgeN51pQUoGhogE+uByaMXoBKDnHHqsLAY8oq5BgFPNTG
ONZ6AHTT35PuibOplT6AGr8ZNZRZIMoPql1GXlGIX2NcTq5dTn+zee6kbM5fl/kTGf8/fmRFLLGY
GytNRm5co5/wtI7SlIA+CLJFX+el/RDBPoGHO9mLrBzv4Kr/iFvrOVBlipLSOpKcHmgisamJAtYp
NQX2V93Y8f3hKWqBKw2mWAplZEwct+tk0l7GUQf0mmajKxEv3hoksmEI+5PgeqabmeULVZRPUQ2q
u6gPmtZh/xVESBqpwhl1OkTRBP9VyslwE6wJuRTA7jIz2L1AtAP4lE5X75sh/dnm69KQEX50ATbu
ENJvKVs3iVkGCyLZ1mVqE9BqPpYOrAalCo5Z0e5yzr6F6TdQOkd1MxbGjo4re61Gvali6RYcabpU
8vgj7uw3nnCwZCndBMQDLLQuZ5KT28I9OFkilJdOi4ttFBZ291l/EhQFR8BkXHbxtJWs6ICN7hcp
mCCPRuNOHeUnGXwLnmDVdvVRrEsLA1DjNKj+u17yCJheUFFfqhwwUa3Fy8qO163u7MFTb4Cb3Lex
sgUYs+3Cbj8o9VM7JK5uND/IbFrlnB6XVWDeS/pYoL+xRrefwIxWmrxThW65ZdQeYsNatbKy5xUg
8s2sniJHgASy/QVP+6CrZHJmWt1BOZxeJBsMVMZhRDLlcZlimQa4HN6g1vodWzPUefphDulBbpQW
Gi0/3wiNwE1SGaj5RHjmKBwIFggalDFUl5KFzFaZ5Govl23otX77FOpY3iW7TTZSVZzIGEoWcJsG
VxPNvT+Z60lSO9dR2zeS4u+LQVdczQRlN+nhrc5ZHKDXhCE/VKEQVfB2B4mlQuT2axtn6UKSB3Xp
1/WLNTo/nSi9Uxuaq0h/Qcv6NyURA56dxI+WNX7YEUbkPtpgYYa2KLZc7y9Fcn5pUfFiRsXj6ARv
VdvcN1ZnubCDd86Ep7jSXiFNPUpltMwDpmCYYVmWe+WmQx3TTZyqgLKkXmb069JPPWeQb+Fjgdgy
giMfzjth68eESeXbFP0DRQ/XymQ/pyzgXhaOGCeMbaXj1UitObK+ercD/dcws2AsAzwozHK46IWX
D/IhKsIj1ml3yMc/2ezQVAXrQ4Nl22rg/gbJK8BsPkQ6dHS/YymbQntc4D17UML4IDV56FIhetQb
SWxGOCdeoJbSum2sQ1E4IMwowOzxRL+VZfeOLbNZQGh+cFSI6U1jEIOGO3whIaAmyHpMF5E93VB+
h2LuuD4/JoF+xnlgD2f+NTH77eQ7u0Ibl0Gw7qp27fvtbd/xbkXW+Cr78r0B9tnuujvCmExsf0Cf
2h3w6bXQxAofB2X2QCLjsOsenba6GTomcg2MYdGVD43EjiG3f0aW8WxZwXvnFwRXdMWaqfhqTInk
gSZ2VqpSH+GMLVORAEv2N4Fkuz6Mm0oXexZlmNvpynLYwTegle1ph1T3QXHEysBULsEHUdHH6/WP
HNwr/tWbklMtX4BdbwfbKSL/QBvvIiF9kMoAraXca8PJBAVlaOaNVWvLwASs3YUbK32plchl3rla
W60gd9/5jr4ocEIUQHkTpSRsYXAjmR09EdI+SYgm2TvOuK86gEawOWO2dIXEl/EQ5Hdd+cfWDmn/
OpSQeIstMmeXcIcVLhNv5AdbnJg7+TmGSVKKcZOYk2fm8Eu6AegKVBtTXbaRTg/jsY2qldCrN4eC
QHBnhCVZ111JTG73UuZUQvRfZtXeRqjvSDkAWNYswMetJtLps6LZtNJDQbVRZ/+VSRuCE7Y9HFkj
ijaxBWQO9Dtgh2SpdRFhwcZGa340rNoVJtnI7lehiqKjxi/jVI9JsK1qFD9ZsCHXZaEQOTBayd62
MKRUz5J0k4QHw6ExV0pLWZBRspNkamE4lR1/ozpA6EqQGGgRE+BC1VAt05AVVdh4FN8iJnG/b0Zx
z/ZnEQ3vKaTZCoRto7OXGjdj0nthXa+aMeT+zmEKzsIPZqpgRFxm/dpmr40U0EXwF4Wdz6j9hUVK
nq6RP6DIbojtWYFZlqyK9sWSXcV4bf3VkJ9qtkDtvJVF2dfIP4kbF4hbSmcjzZi0qHCbVFkCIoNA
us8CZelEv0ZDuTPjGwtuOEmchQGUuHY1+yTAes8kXXClFoEbnQ/xvUEqAGRP11HzlKScxO2yHI3V
oA5/mrq4xSoPUHvvtH9qK3Ubjt09DC07GUnqmDy/KA4DgiqVOGORGMc0M5ZTd2wdZNq2tZQgLNlh
cMPq7JJAtYmdfpnZzSFqqiXQ9Gky7hUYbHpV3XDO8khre+pM56QTla7o6T6R5E3M+r0Y/XStZBOM
PHnfRti/9fDGQe0E63894y2Tkt1OypUW2UZPWncAE2zpxJEW0ANZDubTghWuLcRH2JJ09hI2oFrg
Ll5jPRgzpD9pl7L8qzRutQyBXbOeC94TdcJWuXdYqsr5KASIRhqep2mpFo+J9VDOrNAIwzbfsqq5
k/KbYXj2gQxHENblYiMpu2F6b4IfWrMz9Ttmd6sSDpGvx+H/kHYey40j0Zp+IkTAmy1BT3lDlbRB
yMJ7j6efDzUz3RLEIOL2XXe1DhNIZB7zG9xxFMeukns9AwbNsV8qyqrgJxVFy/eJ2KP7J/d2rvOp
IFid3YTNuuguq/RLKj/Irup6r2gHuYsXXb5t/T9BiVRVIi1Vyduiwj0YjEEC33AXRbvO8BXzCnfl
FcaX1fvLqDJWTfOg1UelR5oeVXC3wW3JWjUI/qmUMkVh3ub6nWt+ybpyk9TatcV3wxu0HTRlc7U7
VoZzJZn5tunVRZrfyS1mds4bOes+dsJrKe7XRfpZmG9KJayTutg7abyqI3+fA4hOimLZN6R+Hg2H
IEKxxFtVw7bQr/IQrpzbLgT3TzmgTN6VPHXEMMiOnDQD8mpsHGjPYs8O5+tXGWbGabPWhnwt8W/V
Bqael0Bi92oSCp00i9TAeXRxCRCr/GBGe09/cfqb2vhTRMMm7u7p/HBKBQutCg5p1q1bgGKlkC7F
3Lsok3phWffx0Cx6YdgZevqIbMEmS7KbYpCXUUQqIa8FKbJT81XmjTldjfrORiiSp7IKV1aB6jiS
/ZJ3FSvWK8LTt9kqcBWKA9RSKVKCHjOhNLF9/bETvgTpUerpVUt0bmkl8CwX7fDYB+9GdRHxzWnA
SumrK0O3rcqOeT8JIcgNJKBH4wpPR/62eFIClF/991J4T0V9NaQfhsQhnRzyYi2Fop0Fj2Llr0Mt
WYhGsMSJdFWgI9VpXwOmDLVfrjSnXcjkK01zIQTPUveiePWmICV23uH0AkRms0b6IU32mXUQ/FhZ
9BLitUpz04pUu4gGWsKrjFY4LmJkgGudBLtFK0fRryLhKkVSv0OsJFWf1OYe9a7LRIyuYm3Xlehn
mc7KVwc7h9NSlaiedLeq2thdgQQ/X1wgvUnDZdgZSJ4tY+W6rfZdclfr12lTLmuLBE1XbclsVzWn
allidFPdds06SjjFEQmsHLvGZzjFqKcj3RDRtJcBYaPDKGFB3Oj+oRgBjc3oM8yDdqJbNeR3DHgJ
DB9m/lll5gq/mwWwQ9sLg1UMvoNSNC5E21TBdNarobmKrE3tfFKTbwJ9tD/49GVhUQjNEi6rjevm
uxoMNOexc+PCanwOzVzdu6OwsNAVm9RHbaiybLND/1DlK1Y4IAsp3xcFN0JS2jpi42IcLjWSwiZi
l2KqoZkc5FH87KfOWk3zTTfkKwvxtd4U1ig/PiCfukeHdk1eC4rC4XpO7MFMyCeZdwnIYUmmvKLZ
udaiOkRMEnEwNV4oSgIQaLgcdGnT1qgqKZazKGplr6IzyEwQ04THBjtoufepV6tqTU6+GQIHUebo
vgxFXOrdy9DxYlo6xpJmAE4COsplXxh8LFD53SlhcEGLaiv16O529CBFbdv50qpI+S78Fo8K3Lfx
il4wZ76W3eKiyNKN2XcrXcKSGp0tVOVyNHCTHarHtlsh50XnopYku29MTsCbNr3LVJw0B96D9lyo
zlJKrIPcFpdxFTxWqniRFxpFhmoetWB4zEP9wsWVoOXxZBEGEX6IynR8WyAQuwiieiOV+mWsKMuh
aPCxUbKnTCxRCu5XSqziU4KOdRTdOJ24MhHqMfzh2OvJzWC0q5ICJHSKY+VVaFLh7dWrBvKW5qOQ
UrOY/ZOE64sS9KMoF6Q8yVvmJr5twp8IxdVRad+QIkyX0Tkye2spKVjpiAXyWOJS5EqrowdZz7EP
pQUmoy6qhteJEey6VLioigvdj5YhOUmGNG8gQZYKo0tzAOPVa6sEsa3Rk0dHO7muewTFaEAnOO6o
b3LqbIQOQGGdUYlXkZ0NfCZMETI0uBXtVUUGVsMWTEGuUBRVulGfcXNVya9JL4/4sUMhBJ8eKVVP
18GUrzXvDxMSu7Oe8+qhDN70CCnq8F0DUZcJ1YfrdIgyit41IFDwUubOrJVN06ebRkX9ORPjfe9n
L0Ll/fFNrLoGtLr3jqPvhwplXb/foVnt7eQiq1Ze6iyqvnrDOIcvinZSrYID4yjBRkLXL61CW2nd
S6pHVNoeX0N6Jbt4dvn1h1TXzs5wi1UcUL5a439EuFFA/L656noS3/gg5OGiNCRbDXkgYDzZQ3bY
yCtBdJc9GAroSOgJ7xT11cuOtLlFqpVQip6j9iP2LtCk22vVsLE8ad3xpcXFH0/vRp+NRRNxeO79
+jb3TBJ5DRcXka6BTlpHJq9a9WbIo4fKMy5Qs25xHcHTIdDBNqjqsnVeBWWXs2sK6ZiCTumpRqRU
WqmOs0rQSwXrDvp5bWbyzgeOligIKz8GxoM7mmsYuxJJ5TZ6MSLBrpp2G5utTVFnS172CKRn6Xn9
rZxkW6WENGOGy9rAmweT915rNn6LbZSWbS0d2kr4JbTBhSKY160fXefOQQruEv6xXBTbMksRlHO3
aRfYKmDG2j2k8iHEeals3EUSNZztl0OUPNPz3JYp6Jf2Gl3eneiK+7S01jU5cab3S0zt1o1yG4rO
F34omyTAfGnY/QX9Veiz558mPU8ukIDeW4d0Vyh9yrSgBd9ESn6wdee+Ep4l4y0Gf9V4tz16aJLo
7HVhKfD59NV96d46PIjETxYabmJakx80UdtgiVYDqEcZWeAWFI5Ore5k9ANMM8KBji61FEcHqsC7
VtOWDirAUU/HOodh77cojj7GrbEulJuw1jEMO+CwsGyLl8wYE2w8rFK+wbqvNp5Da8WgW8cr170L
vWpWlar+odtAKy5IbakWbZxKljoC7bnkr7Uw35W+viy12wzzp3C40hNxV5WXWUZFcwk9BEniiuuH
r7PIlE3vmVzpwkZIX4KwuSx6fas17mMlxqtGzq/DPN2jRes4+bOrK0goIoyex4WGoDSydjK1tWKj
2EqHaKOnH1YvgzgnU2uutFpeOuMhiQWgkaBcl5hoqO09xFCjwr9R43AbUR60OBzVvF0P5br2wvN0
m5b8XatU27IHKIlygZHghQF/xumcW6vYNfG+qhGcrW9yGBoiXcYCed6sFNaBjG2cjyqgwHr7a3Bt
B9NvNiGdVEvFFSd6soRgj4/yJk3+lOI91iB4iIlr7NTWfqitHJ5mRkalMD31uv7DLB5q/zEE3R5W
2sJHv9G3EMzK0GmWCtuXH3BXQ2wzsm58T19o9aXTeiSgAtqw3rr0so2OmxNndptpdkQeGob5neWY
nPy3jAkoFVh9WXxgmOwVT7XbLkvUh9F0XTCfW0HpIC3jIhrIPF2S5KusQGs6ec1UJA8tvAt1LrFt
1j2gyb2K0cXMa/IH113m+UdqfLgheCf/opRfGPDiVrns3YcBTxO14CJBEzHDngx5wnXU3A8WZ53u
vUaucejHGsDrlhGyf/TVsW9iNFHSZmOcbUdNsk2G8KpBI228N57NFJ4Y86kPVx3/lXjHx243kX8Q
2uwTn0kkh3X5MXH861DG+MZ69mkXxcwrkC2wc1XE4y7ZVL16RyvsLQ2MXTio6Hfq9OIuq+jGx9zH
IM32Y30Ryfp9HwhXUoWTXjVQ9vp738C3p6pp1ZGqDOrW1ZNliHmUGTxm8SVzTjsMEPsl0zOSeo0Q
5jZ2IM12LUwPZIYXrhe/VRyGhOs+oxhPIxh2gIMfY3ebD0+eeq3EjwUEJ4BqANbSylYCiv84TF7F
StsYzWcevkT1S0dfFNU6rHueZKHeypn+MKTSsnfuu0pfdbr4KiHgqiBg2praru2L207LHnLlRuKK
iNqjkwQ3McrvkPWBGh1DhXxKjC/HgQ4+0TbCq6s6fM+xuetU7VqgnVsoIardw0JIaJN1eIKnd0J2
7HN9FeXvpveptEgwMo/Sm/tSLnCJuHbhug8A7+RLbaix7JD8labdl/TwXKu91JEhlRsZUc1qJSD2
2bgFYkIKv4ZSRFC3avDHoU86ChMGdOZU+k/JYIsRvScE2CQx2pRIk8GX7OJ7nbRe6jO8U9C5Md9r
hHGR22+zdKk5EUliuc2YLggoIkElWCC2Zw8FnuJytFLBZ+AfvkSkq4pW2OPYfmHaIZJgiqwsNByF
1IAETztCIUZ5ltlJlK7khnkNTjp1nL81Q7gycBIrmHWYKC41Yy58o5swLW/JpC/zprjIEb6Oq5Bf
2j62iLOQ0g1H2RvHQEHVX4gNDdLO6wETWJW/crXsHgVhrOirtYu3IX4L+CwCIunWnVXhRDlUJZKT
RcTjQp009jDHQZLjOQ5r/qDMqN6ioblQVP9elCx/j17qMq7TC4qSB6tsMULhXjNF/6NJlRafA4xr
0KFZVFpp46/4hC6oQyVVwEetk08xrB9cjlHZDC40l8kcUx40sqqY/wE9mb0ihy6WRKSLuh9c5mq8
l5XotQCoqmtOaA+GetW1/aVSJlv4kOICE1C2dYxTW03V5mnYcqQSnix1njHGjaVHt8peg9ZFv1Ie
fb6yzK4z/WAm9VOOk8ZCbeXqjkHPo6vUyAZHN0js3MiBZlC64h3CVeh5nH+ITXBHepk1NtAv5RJj
MfK10hYTDN6KJnmAVPInT2GN1NANjKz4CGvMLcs6tMOEWR0+Lo1doe/CESehWiz7W0th4wYUzHZj
5T55awKSFDMIylcVvkuNajk9Q8agGfM7nTmIiM9SUIor3csR3mgUqsWYwocqsNjUVsuIJtfvsbMN
D1rRvcng7xS1wVxAkW8QryaMD3esZw6+rHQscRNBfOhQ2Fn6XY4VKhn6KG6K/q8UvFLLLdOwblZR
p41YKMaeatZiczunenMKAgPXBkKRao68oilgsWq7KlBjXz+qGcWJrW+MNcQ7/8V5di70++Q15bG9
MIqbQVScQB78CDtBikiDnhSWQVgTlUxEzer8IXLmNJn+ktUmAKoR8omSngJ5HvXwn7gNzADNPkUT
F1CytdRp+/i4NXTJgC8TQyeFKXSJXDLrlXV3BsYxG3vCoogdJy7VTlGOKAUszbC9xJUHRwLfu6o7
hVzZPKh40lYhViKpfzcDuBgf32Tho5QRfHRTh5o+hYYKYcK3XgJC7EoZw0bpHoe3vYjabJFjXR+j
3O+uHO/ZHJ7knDuH+eH5H3ACIYpIkwKP8C+GZQpU1ETUzbs4AAikKJshPEaMRJr2imv0wHAU4Qlz
jvB0AmBiKSYSafAzNV37C/n7hqpSOrgWkuZKR0jpINXesmiG6HfqhdKGQtkLeiTarlP5OnGIe6fz
ZSbQxd1loH8N9Ky0kCOZj5qGmidclOoMKPIUKo/SDuUrDiMd3un4GX1bldOqJj6psXgsV5h5VWtl
K6yKlYSHyRILssM8tPfUYwR3B+6d3oyFjuzPgO0QyMxfnOEowMBzBFzjOu31/N44hbO1zJFZiCgJ
SoBThpMjKUUn6OZwzBRbgkIbrJtDgdkCoJ2lvnBv9HVOD/HJRfeFjtnMwXMKZP8j+vS7BLGh+oIx
wK+SgPthAkhiWKyCtbnUgMcsyHkRhV6QQrSH/3Dq/Yg9wZHlpuIZtcTKrYGbQtHu8PC6aWCen3/C
JyBkKCLAXxhZ1PyZaRjP7JhK++JR77fYw0n5gzEgKNeC+eiX50Od3C//hppK58iga1LDdcWjL4m7
nomvSfP5fxdisiWVsjK1DBefo8Ggqa/w8sC9+3yI01vy2zLG8/Tbd6Yx8R9ag2U0a2XdX2GRF2Fa
QOqP1/Ki2jcrEyCoeIWRV6Yt5zfl6RdmQdIRDRM43mSJYQ8dsI94YUkngPpInxrMxNo7UTFheTdz
ix3/2vRyoKACwS9qMmKzk+2h5Ab9Qp8H6qL0xH3v7pWrXALajWb7Zg7tOv6xM8GmfB0t6HoVP0Xx
6OTAyEkYB0HfyF24UnAIcCm+RMioLWfozBs9uTH/XaQ1eaSK3rVaH7JIbH1evQ8seT6dXb5sAWws
rD3uUvYcgl069VwBEyvcuBzayMH83ERZItVaZKjisRfk5y7E80vNR5CDzDzbMC9ldG4cBCSMPHtN
BuVdisz384s+AVNF+uzfHzDZxTINgsxK+AHeEEkLuUPET+g/LEvAj6LenI916r1+j6X8XKxaxbXR
IuR3rBrk/sPqkqYOiLwcpfuyee5M6Yt518FX55DNJxJHmC4SuY2CKAqEkJ9xw1jBVjvoxWMx+JvU
8dahmr642lyY38tT6C4jJMVgmDpqqoFk1FlhNZY1HFPxlqSRcZm60BheZDhUVDla/fGV3nyef6S/
X98Yk2rcUlGGJF39ubQoqDvJjbmZ5Lxg6s5wiwq6YNwfBHNn6om9SizuXhixhgLGfvL6qlDTRRge
A0htTDWvwv0oeDjY3lY+zArn/H5lP2ONn+q3w7VMGGapGrGqZbsSFu1m0DbmUtxpKEuaC2EvbjG3
6aqZm+lE7jSGxfkXpof+m4rV+l4iZ20nogtUQWqLlt4ytKOFsVHXtLLnl3lyy3yLN/36Yq2MEpN4
6sbcw9a4pq1tA/P1WwTyy6W4Ttetui3f5AvADOtZLsPvA4/lkvGzc1DwIfn++ZSlegBxK3niEcs2
NqdNlfwYLB04O8ZtAIgPIsC2nGEOniCr/ww6ebVu3gYiwtEi2wiz+Jt076+ydX4Z22Z8zfT0AaXQ
DXAFO/AXxR+5sLWP85/MqUWjJw4vH8l07ZdUmSXkZVBb8nA0O/w8ldfKEWcukpMRAMiQsGooSk+B
623e5blQsHmtzLpyUvVT7JuZRZyowfkE4Z8gHyzz5U8/fD2VnHwQOGxG2oR7CPcl6UeztVCWkmx9
m9+329k0+PS6/olp/OLR1gbJ2xhzP1I+vXW0rqQVmjp2P9IGk4XJzfX0H94WZxs9ORlJlqkmRcV5
lApDMxx95ykWcEpuL88HOHmsoeKE0AbFPhSKyRFKVzWt2rQaULOV1tm625br6KpYoBm7nHPwOvkA
/w31t1z8dqq1vQ9yIyaUZz0ywsLfckaE5dSxCUONjQFFDeLJ5KZrDCn3JKMkg0E0dVBBf7kXWOnZ
5x/Z+Fd+5mfsPWvMV5RR6GXKu4ukwRukRqLgow7y46MkPZrKu2fh5wPG+38eS4ZkRjRuVHX6drKm
6XOET7gI6Lua8iW0d1hdyaKr37w5uZxT66J8Ra2NtgCnw+Q4rFLdGIIk5LulYghAMPdmvtShWejA
JkVACueXJp3aDt/jjf/923bIjMAvOoO1aYwZFtLaczYeZ7C70i864O4bgQnQeo5KfSpj+B503ELf
gjZh4PS15w3HAfSsgl/7UC1jOpUpjm3n13fqcZJw6SLsadhk020SDHXXQ/qXjnlT21kSLXUH4IZG
nQxiU0Rb6Xy4UwuDPK1Rn8BKgpj4c2FuG5RtbaTSsRTBLWTlqhyYWEGd0EPrP4RCSVdS2fsn1C67
HrtCF+jXUY/kgzVQ/kdZActECW6qkPbv+YWdPOt12h7sSdTmfsnEJxpoalfXxhtz5HQyjvHXgj2m
B/ENNtLr+hD9+S/bBC0DOEj4ApHyTb6FOMqZi/WVeJSV9qYvsgva3/eGHuwtX9mcX9+pfTIqQEA5
VP8exD9fXCHkTsmXRiHt1wfLED9KQbvoYucCr7uLYMCz73y8341GZaQ4SthwjN4s01o2zrRMaypR
PGJV+GIGzqtbSjdKYRXrsu0ONLk0qA1f52OeoEaDoTIg6I2CYqo27a4mEY6gqa8Px0QbtnFY4vPZ
RxZwcX30SbxLjfrKcyCsUYFik+tKazFkMGvMdS1OHDk/fsbkyIn1AXNaReGCwNStRB9eYMz/H5bK
R6+p45Et/lqqg9OvlvpGd2zenc2oeWnc6ReDLWxSlJGlGf7oqQVh3gGBFHcaDeWSn5unkxXB9Vq/
P8Z66UG20XrbRfbu+vyaTuTpWAjgsaPQn2YqMCnTfUn3K9L4DqyFgXM8ooKQU3LnUXG+dJ2p0EEu
9bnHeOIuJ39EzgltTfzApjvGbNUiFhynPUrv4HSvtENgraV44V5Yl/WFvpVoakEPcmzx7vxaT3yO
XLRjpYxMxBj55xM1lTir9M5tjqaRwbYAn2B+YQ4Wl43NcPh8rBNrJBY9XU5STVenJFkJN8a+gkRz
LIOtph2TEny+9Od/FUObZK1yYbR+oZr1MWikhZtgcoFEsQs+9XyYv9nvJCtid9AaI1kV6alMnlvi
GVjkpkJ9rGVAhEaQtQswHAdcNGoG/fFNUcJ8jNP4xRTrgyiHN7GrbsPO2+W6sLGq7HoI6jVmhjAy
6y1/h4JTUlaUpLtej/e+339B0TxoDHHNIgBQYQGWjDMsy8GPfMayucdUvtsOfvlUplay8HKsV5H5
WwZKi59pGd4Ooc8RC/SuG5jhVkVynRWJt6K9+AwX5FD67m0fu8ybZG8n+saHoigXncOsydBquKzD
k+g0u8YEh8f87GEQiV9BsFKxgXI984bk9k/v9PdDO1xBsYMrpWvokDkBZoA6xJkIbHPd1bCLLAmn
Q+EZlOLMqz5hMMCPGlsvKjYZFEaTXN7EqpKhNe/AfMl2ICPAPCnwx+z+lcQKSfzQtl7qpbp23xn6
/GleJR1w919vAWGmn34iG/n+S6Y9TKWMBDMW2dl1njJOPoYi5LoEtavg9vy+O3EA/gg02XZMqsO0
NAjkCW+YTrfMx/9DAKoJUWe8o0Ev/3keSKFRMccy6mOFU0PjgE+fm8OdSoQVDpx/QkznK1I2FGVL
COVef8x2yhL7Gvr2H4Ot7eUlUv6zyswnXw/bFA772AKYHq6tlWPhKoksSnhJpGDVyTu1s3BsnZtq
ngpEVioh3YVYxC/dG6qkgFMgh4BSQU0bbOSz7bhGV1R6Pf+aTh2l3wPJP18TCqxY99YEiuQOuOAH
eaudyXNJtjKeltNTDqsJdMjEUetzOojzjVhj6gGhBrLKl7P3LnHE3QCDWnkbiDRQE2hgYUka29VC
fZc2+Lxe5Rf1AzSmTYUUaLeZV9n+W5f9+k2k4ggayWg2//rqBwnzXCNr4I/UGBPWpFGNDAMpTECB
OEaEP7qpP0ma95p28cMoibuxTAH9mzShdxL0aJtJsYdbBUwLGgS3ZdUiOtH1m0JpH/QcBzCJWUfS
FivM5DeO4N7qRf8QGLWtJN0HsuoHKYX+EzWGulSj4FqwHAgfpfUxNIihCyonIHrv+8aS1gKqAihJ
v/p18CB23luOySGwJv9CVrGXgtb3JUBdBFaDbF3pFPehbwHEwp3UDkr9WsIvCjRa++gMEMKaobqQ
HAB+aZTfi4l2kcOe4sZWn7E1OXTKIAI+ViCZmpWtReJHIrg3ZaduKtBkgF7lTwlKQuILLw411YJH
81kP7bVlVO9lVFxDkgIMKzibKohgIOfXsV8dcP++rwuIhuf37q8zjDRRQqEHszLc/lR1/Ii+1aRi
F5Crjy2YtjiG/oskfJ3/+/Kvj2MSYHKGdVqSD6VeDJSiEvjZrljx5v7AuBhWESIPa3h8dJVzUbEZ
xuz9sHuVO5pbVQCkWoqOWaz/pRYDi4yFO4t5vp+ouDD7+9bCZbdoCzaT6R+6sN73QddBD8JD/fwa
Th0kGgeWKo59aSynfj4jB674IDQFH14X4dL6FchvnuPcgVJbnQ90ojxSvgcaX9a3lwE7PDNCuWyO
Zf0m+ZCfzbsMXHSIOY6sXZhN8h9uyu/xxnf3LV6moCPQmsTLQbiCjAfIma1yPV267pzs5a9tQMPq
e6jJPksUWfNFjVB6dYFr7CJtRkmA2Tni3BOc7DZlCCO1aKvxjBw73NFSenKWzjp/HE/Fet0vXcxT
sGqzhFlLoxMyVeMS8Y7UTWRnceL4+TQjNMgQnOAaUDfFDqhCvsCo81a2u3t3ZVwFDtMMa4O/eri0
2q0w2+E8uUtpVaj8AIuTeLJ0nLjIzSTCi4irUAQuJABihn/vqDOVw1ygScrQOY4riR2BMMhbNMW1
E4nLfLgqPH/mczi5Zxh9jwUKw/NpA1oRc6FJBMiJjXsVyI9ucGc4n+e/uBOqfKRwY+uDGQw6ddrk
pelx0vZxTcmVMMFcWCHIpzBIV4IwYBqel3+KprpHxu0BWVNvnbm9uUwG1YNgZ95aUonTmzDANPDx
UDbTu5nfNr6x6eX6/bdNjoN8CFExKvzmGOyUtQ9pCgHsBQ6BK1DOO+/Lj+3ypoCCRsN8dgo4rvt3
bIpgQGEmAMtJbqs0bW55Q8BRtKI7akPJehtuvTuXSTzAxq03s6d+XUMcDyS5/4SbpFAM22F8ZoQL
1Yc4fcxmrXRPBuCzVEb9JJR6JuVJ2BZVWcaUJ6A393GQXaNmOdMPOTXCpEfxT4xp4VEKpq/oCTEC
iOFoFvvbeiMKlHsLC5nfI69qP4dikE99jN9jTt6TZxSa7zuU2HSX8DTJ5X2jR7AX4xz/+iw1lqo3
Up/jBqoILCXQxdeUpxspA9YndXBhShN3GDFYKRFlbJrg6l6zrUMQdXYfKJ/BQEJmiNGhzD3ySkA5
VJ7yk+ogHnN+uyvjT/215ZiEIuVrMW2YXrNAPwsPNZjm6MUl6iYCTAucenZtEzy7ofycFeELL/AV
rf11TJq8ylX1Q5ONver46xhqHNYe/puitpeWG76Gmnqt9hTbiFc9aj2Vc1FTy3gXStrlmO55VyFS
pujaFKsI+OCybS0EjCpdYrHizMpOHzLoAPwtEuhQTI7mbkhLrBuU+ugfAbDehQidrJttaKdYJcrr
ahMiPXOnv+Vv55/o3yHyryf6Le7kpFbNDpq6M7Ahd85GtUHVy9BNGK+1O2vV7YXb8qb7zKCevUSX
wUu8HoHD/pf1PDe1OnWQjzKF/3/9k4+vH7Tc43asj4KluxB3nF1VcKSW+u3Mgk+VSDjHwEVHwR/s
5+RBGw4qKLHfj9VshzZuvo9DiLtwCBb1JYrz22IlbMwDKPOi3+CZjNRqN3MInDyzv/2CySNn5w6V
CxH6GGRmszbh4S6yeFirTXJXIGK9dUwkuc6v+kSHVBmVF0EOoqn3y4glFbquULuOfgew/cG4CyDn
OFgpAusfKqSxULT16pmu7Mk3ikeHMeJdwe9Ork03LkPDF9r6iKmiSTovbUV5e35Zv0JQOKA/p9Ly
VVAand7MhScVaZUBVqg0LGUkY4uv8rpuhPV/CAOWD0SCwVh1ejEostuU9QgwBUS0CIuatAnbrXpm
W/wedf8tg1AqpxthMHKZPDBHhW8cj6ia8T5V6Mybid1f92tl1W91a3l+Tb/HVpOiaxKt0ztzGLyx
qgOi4G+jpfjYAVBAfdbW1+X16OhpzdQSv2+/ScxJthK4zIoLlwG4cV3soLWmGwZlfwrK4h3k+KW4
TbrNzDLHrODH+TYJOW6hb/ULJ1vuty3LLJbejUqSEl9GT/Ua38118Sn/j9OxSbTJp21AKnENtx6B
UfBFIeh4DCJe0o34/M4VX/uL/Gb4VJ/8a3c5Cxf6dc2PsVW6gBQXIIWns/gwbyEvhWAxjKSMd0Hq
flpu4i5dL9hZibw3FRRfGgVhnaS+MTzjVgrlO4e7vgrDxyrK7/S8fAjkfubk+ZVU8atoReG/jOkZ
/bxJ8lGJaSRG6PAdw1he1BZqHzMo/l+n6d8AOHkAQDkBquiazDG8SOmPHsJFdboqwBRr4rNh3rhz
X+jJUHgqA8Wm1Wqpk72UCD3snkhjLUaIQbZ/U5j1W1SO2bVqqnZnzGUFp843prz/BBxf+bfNW7Ww
kXqHh+dq+aqo7h1lWLqxN3MUnHxFBi1DiwOOcJNXhFtj6+cQio+eE18GId4kpfE+8xn+unV5S6Om
OWUnGE/TnDw62iO67kLtOhYGYFZX0VaVpDy5ucpBKhfbvvcZ66IghqSQ8zgIgzKzxt9cj/EHcE0Y
vDqEZafwT9/tap+ssju2mXcT4qC88NLmoxK7rdANiIx5OUSBCByoFiLU1jRznrjjlz89h4Ce0kCT
VMOA0fLzVaIHYzCVLLtjpJsXcYzD2RDdGxrEQOxntKUrtXaucWCcf+6nXi0ZlTW+XA3s9OTVFpoj
+LnRd0fX7LeV1l+XZjb3aseL4tfKMJRj9g9Miz76z5W5Yu/R/MrH7aPQnOtp1XXZQy1A1Azphi7Q
6Fk7mQuPUTOvK7U9upL17Dn07qAD/oflWminmhYAwl/DUYlLWkC2rjua1r1fveTmx/m//ztLH3fR
twDjbfPtgxzCXBSUkADjpRlxn0RLaz0aafmbcCcUC80uNtCz55Ljk5vnW9jxFXwL68R152lp2B27
ykEVMHMewlR5a9J4g4z9SxzFJmzwcnV+safuk+9rHffWt6D0ajDiVCLkm8TusxVQh1Jq611TlHUq
qrPEvlPRGF/pHHa0cX7NmsNU77xw8Mcn264kRkw+/Hx3MQQ2BVAXj3LT62gT9nan2efXeeob+RZ5
OoH2mkxTlYTIlXhVWc9RGMx8hKfSHoP2OWwvvn2ArZPaRhPQpQRg0pLYYdz+0G7cVWh3triuH6J9
tJnjJJ14lN/DTXsMnViFjmsRToheUqjRbX+VVwgbz2Egxg978uEDetKR3OeV/XYVrnylExy9wX26
xUvYa5p3svTOrsMsnHuC43c1DWWBV0HKXhMxqJieY1XtpmWQtGDx/q/TU34Zbnx7zI3Fpzlw1e+a
mKrwe7TJV575chMP6d9oKPJcafeiPSzL2+6pfBnfHCOZ9+irXRaL0TYBy67oRdjNsWxO7MqxBhgf
8KgcPsVe+JVv1bIct0dGh6iflS70D02dA1udyGi+R5nufcSrHbkUiOL7w3tBzxlg0JXn1sgql8kf
2G1zVKWTy0J1Xca9CADSdECpNG5tqW1Im7JoH+CBfeCrPZMQnqqjIJOQBtNn0wA4TT63QksyCWsP
9mVdPnhDseU5LwutexKBdDS98dmjnrutM6znQWCgF6kz3Dt/pvxdx68N++9vUMd86NvhGQZlXmSS
3/6/6qp9VDt71M3vwH/TcYquRh/6+G2ehv2r0h/37rfAky8F/L5nUHmzb3bVLlmHG2njbaN9OVN5
z4WZfCJRYUB4l1lfv/e30rY49Gtvm23mwpx+jvBZyC1kgI7TBEYfBCG1VOKU8GbRz7Hedatdy328
S3Mpt2NRRTguD/e9ltFj7y9RX0CHUUfsuHYxVQ26urK9ALFkUahpgfvB1/kXfeIMpCNAVoc3wgkY
WO1D7zGaujn64ktnPKTFZT9n3amcjIHCvkWPXeMIHP/7t71kKqyHnlFzlBr/Nchy5HYzV1iiMXTd
JozU6Wm2yy4LVpiDIbDo19dBF+4yvb8e0gD5PgGZF727Ewf/uTCFwEYh6f+Qdp5LbitLtn4iRMCb
vwBINtlOre6mzB+ELLz3ePr7QWdmNhvEbczWHB9HEUpWoSorzcq1fAhkYU6wyBmdUav6XVJ36s5P
Yf4TEayyBf5yR62tcU9fOYfAID/nSfY0QpsEoOhbUEfqru9pU41piR65AlnPv91XwlbEiMhGqNNe
TU5phdnKoSpoZ128rwe6GDCQdn64dU2vY1dwSCQkWCAoV/90pi+2Vhb0qAqm8T8KgnDKtAfhAYZ5
N/0Q3WSnzNkK5K4bgDPw6cLg/HZfGIwgooHgEIP1rjj2pqMHztwIDHemQvHdNt3mZNqKo0Fa2Dmy
He+N47/f2MsfML8IFz8ggIBfKuGGg3U9OspC/yWToQRtt8xcg4YWC51D2gs7MTNxktBOFvO36glW
IfAPf+SG8rvmPB7h5d7/xYtp0rWRSMxVADDLeuNQpj7kg7TgPeGh0O5NiLrf37q1OO6NhUVEDI6A
+QODrmbPbNI0QRmrqxD/wQlum0r+U2j826BKv7b1+DvshMeyFz7F8gwb9PUNNZ2VEI9GGMBMkmrD
APP6dnfbPpjkZu6vNjPL0IjunZOnzGkPOkxrsfz0/sJXnD3WqEJIszTZlViKoQliAlimO2v5I0yh
962ZfU/E8QiJ8lGPjH1fJAoEBltoprWHHLs0dQ3auyTni7MKq8zYCSinMDOQ/zBr3uxAPeZNfTNY
5msc1L+CAnyHBalk2D2LZfjy/rLX7LPeGdAxy5xcTYoZedv0uug3fx7x+qE+dDeEt257TE7axrVc
yfDemFq8p57ZS01vevW5Hh+V4gaEB0Qimu31z4U5Oloj/sVZfmNwkVKisAMReBY35wLxBKdqeyRS
oiiF+jajK8gkQUMJpEd911AgYxQ9Ffq+TA/h8LaezElJ9//HvV7cLa1VNZRXhPqc3Okniwn2xtbt
5izb/4ux7pXbQ42Ap5ROiKnydL+9PbEKCT5JCn/7QdozV3ngJGX2S3xf7XrQH3BVQLyZOZuqjCvB
LxgqYt+ZVp5UcLHnUmLIrWyFDbGZ/jul5B658GkzEwiWS3YrZ5uG4E9ZaxGHYpLqj27hFK/H59qw
8qzJrGnvqafuBVLB+Ea5bT6kzCG/lF9VBkpNF9rcnb5PTsou+xZMdvlFhIvkm3QaXekV6kAXMPt2
oHo9c8Gcx8VPW47bRUNnmXHOT9Pszi0+aDfdjXLIj75TOcwP/+t4AmOos87T2JQolo+Dbnp+1fgc
r7KKd145okVUKsh29FsgppWHD0vM0YMEw1tepappmzWBGf7XssKbaJ8eor3nQn+lHfDSbn8jbwkh
r56rC5ML5yEGpdWrCYtrDNRYIDOWoo3e1LUFVecRYWiWARlyt8WNsdI0asnahPMAL70vFc+1J29M
Hq+bwM+rkFhQzV9EuX4SI1ggtMK5hPGxFRS4YrPd+05mzQTqxXMfj7H8qx67kdSCFfiDQLsQECDz
BmX16X0LK19fhdaHkQkEs5jOWJaZeURHwfdS4cyE2yzTlu3DU/BoMQ6GVILoNk7obpUr1lZlqIyI
g681mAtZbNykVLBUAAVFR1NDbAhAl76FblSunydGVnWuDkvjPV7K6sH87gfArLxzlw+yPcidYuvI
XDiCKaYPtSh9bfzoQyDJAax//UuiovrRCz8gnfvqqybUnoEHKZ7P/+p8867rFAhCEsAUUlm8Cv4A
WXTSP8k56DCzkg9BPxp7kJNEVYOqO2qjfEtFyNkD30p3TRwgoMZDrI43Gs7ULhOLSckR9ldFhUAY
aujHsFaUf10kZAPokcyQAaZHlt91Ukap68rGY2j8HuZpWxK2dGZXGrKUBsl3gG5THLmKslI5sFBP
Sdjj/Wg6/g2U1jnyV7vaBcWVfUTbyXfUm8zZGnu+fg3VWSPSoOsMC8fVxL2EKGULNNaDIOospwZk
0vAu9og9UH7duB0rx8ig9UJWx3+ZuJS3D++Mw+/S0feAP/qTnaHHAp1B/Tm90w4zkYvosr7X+rZw
s8NW5jX/1W8fQvWN6XkXLvKREkLbZBoC7zyBSIzlxwaVhyH+ubHAlb006Heac7zKdVmye0lTVhVB
alln+Sn9Bg/WZxhYh+8o7txJjvG7+1gAxYOF6i8+4Ruzi8UVcq76iC5YDFFFO62sndZgykCVIXye
/uYbUolh6JS679zOe7uRkDCnzeBlBhlsF9qjcWvsp5tWsaWnIHRQzTVpgsQuGhzmTbBLnHjLw65t
MZOazKIymcZMyuIMtZmux/gNYz5DNyRYT+oX8w6g2gkSkEP9XXxQb7epAVbqUHTtLqwudrhsIpKR
iVVHd94hHN3oB8TK6WvsyM81lM6O9Qt2l+i+09z/RdFgfclwHkqqqs2D9m+3fFQ7Jgq4mmdd3XdM
jc2MErvylwEprd3xL20vugWkK4kjb37uOXZY3hsGtmeqDGYd+e+3tlO90s0Cfmxi1uRDBiStOc2V
7zlG8/+Cyo1xQ9rDvGVwJECeMWeiF7dU90iDRi80z7P0zR4eeQSDPmqfckc/wiZN8lW5ymjnHwBm
bdYP1t5uNGZICGhDgY+2FktFW09Mizg2/7SgBLu261d/B9M5DBqKUzyF+y1E6xw1LfaWSATgMg+q
RdiwWK2ZewxyZxyqSpHuYgQHxKg+9vr4KxdE2HZRUdpwTyuhwqXBZcjd9VpUJQoGe0ZOHNmRd+gP
Iw7HCvMXzRl+cXM2Hs6VMJ9A6J9F/kmyLz6pOcWQO43YVMBN/oAfolRt8Sd0+5IjviC0N9hbwOTV
bSUCQ7J9rswuY/3cSsQ+SAJWacj3oarchW36ywsOcdq6gixtOcTZ4V19RSDDVAkANlx1LqGJCKqc
kh+b2rn+benkB2tHrL9r7v9qZXAniLO6MRXnhe/19RLFLnXQz17FaAwCVdqIslipfQ46aWdNyUZR
YsXvmEBqZsJRchl1eRsLXAIKb71+VtVJcpIYNnZffBiVvHYB2xVbJ2XNHCQDc72XKEhb8h35dZf2
SdRYZ+0RYrmXLANnh06pi+qew3J37XcCyAashDv8RWmPuuyF7fnmXJxSoSmmImyxjfbXQXf6e4Ry
rIfO6XbtsX/O7lHV3LiLs9NeHhuIWsBl8DVJd+ZTfGExTxRgMLMcgUoRYnIryKXQMDkMOwoQz/+L
F2wlAEI/9h97c2x2Yc8SJ3QxhNg6Tz/0V/2Q+6hMuroTwVXB/JASHdtpb4poSG9FXmuB7RvLCzdX
1pWVWoTpZ9UjJ4p+zqgJlCH9g6LZiEZYDin/wXvYaoPPf+07G7wkssyGVurMFLPzaIRCdaHfCwf5
38+qUuieJy3JjZlvvIppY+RPmj5jX732ewytWyyUjtjRL7b+Isp7Y2kRg0ieocL7gSUBrtG28Pbw
HtxAUfAqo8WxcTpXT8vFqhanMwkb07eqkPtwLF5ElLWcAdQk4JNih2rRB/mT8qu/MeutS7H6zWbS
35lwhEOzeILFsE5UQfHmJxiyAeEzdCpP7S//q/ghvrOeStSqHNGNdrFp93biNFs7vBYCkLP/Y3+x
xaWRDmM2Bmyx7/Zn1cGZ33eRgzICrPWc0+Jr8Sv+vrHXa37v0uhir7tILPUswihqxu0OTYvpWB7i
V1RoR8lNbrudQkmsQS+cmYtP79te/cyqRqscfU0c0eJBCSSv78cB04OQoDIQQ9c7Cq1dWuHG8M76
zsLiJakaUNArimBrqCdgebJ5Hh6HfdQ56ml6mb6HDsoC8mnOGOCP2npQVldnEsmpYP3plSw2Ns8S
JQ/LlK+JquNo99+M2/JX8eizlc6EKMcBwbAaPeLNNt9anEWhEcgrS+UJXXg8KusmqtMW2ujM1PSy
ZuPrd+9/ubWbooF4h+cIVP/V29wzUV0Pk0pCctT27cGEe7E+bk9vr4ZvF3aWYKLSay1BJWrnmQpv
5F/zIyWd4p9zXR5psI0y4/xBli4buAuXn+iNEupi3zS/FpMu0s2zSOVDESCKaiHppBAdf8sC2X1/
B//Mp11bA5Mp09OSroblM8n0hBLadpyN8IgAw05+kn5I+3QXP6Gz5N1p6SHs7GFnAmzwHPkrrfat
nuXaCZ1HXuZyMeCwZdFTUgtBFIyRW4E6cpEXhzJhHjXcCsLXzuOlmYVb6/mCWttMJipU50x8qcKf
72/l6t9PowwudXmury/cSBznPT3OyoTl4mSOSAVuMiPJ8trRuDAx//lF+OIPuYyAc/2f5Ay3iATl
1/hk3BQ/EdSkszy3iygEmrczkZH8yeiOY+5uVj9WClis75+FzkHdxa8AqSvE09CaZ/TCkPNSbbSM
DrmAEnRD49V/ojG78SSunpALi/PWX1hEI9VH9rI0z/WkPLSZcCgiy7GGLV76a+YIwhiwfAq0mDgt
lCzf2olKvY6RzjTPbQC0FZcCPT0tGbAJ/im+Tb+ivL2r73wIXiXHs83H9ANMoE5ymJuhaLsdtyt2
q4fq4hctDu0Es7oZh6J5rgZ01fXPUbtBx7hW1Hmz5sX7oDeDEJcJa06O012zNw+I1RyG28G3zef+
bmaeiQ5IOrnahptbdao6XTlmZmHgu2pAjshtW5MfmZR6J+jylRv/pD2QFu+zXfqsbFhb3ccLY4vA
H+H4NNXKwjzDzyipn0cCjPdv/+oRvTCw8NpRqk7M1OcmOFAdqTyk5WXEktUtTN2aGbi2TQugOcNR
y+S3ZLQGCm7KM1qSHRLNcsai/Rx5wpf3V7P2Bl2aWTgaTfbrKk8x02roqorpS1E/iPq3QOvu4mjD
1tqnMRjVgZyMKOVq8iLM40gZEsE4F5TDhQbBLev8/mrmvV++cebMDcRcB955OSE3BEITGcpgnI0g
vh1FKrRRduxK7RA36i8gtbvMlx87JTy+b3btW12aXXgtZmRNIa4nKpaTYKcGV0mm91MW7vtmVvD4
CNxcLG/htSgtDTHKOnN0En8Ee1y96I7yKXhG1ugJ2eWcyU5blZxAteUNlOnqg0Q3FIQp1AC4zXnn
LxxzoUg1LZWaKtOp32XQ0YdPzJASH50g6noNT3NbXdwrZ4hxYYw5FAfTc7bCh1UPdvEjltHZKCut
qfb8COFmdiTUZ1GIOo2qHd8Xt2zHt5kpt7T2yF1vpfUrZ5ciFDVayuIiL8fCecbBmEhdZiK7hX5s
l+o7v9lipF9JjN6YWHguvRCFktBJO5c1Ut3zGqRTIdcIqG7Vf1YuvaWArhRBhBCxL18/S0ubQJ9G
7dyEKdKpmf8hMzMUg6fbpJy+1X2W7t4/uau79wecDKyJUtcikEgiU5AL2K/OBrPzcvQ1NDYSri0D
859fHE+r8SY5yyftjPL0t6LoD1Usv7y/hrXTx67NCOv/LGJx+0wEVP2Qph4BdEFbJPnZHSGUdIO9
fxhODcTsp+GQnAiQPv0fDS9CgyBKM9TdMVxCbVUdVSfe5QfvaDkw1+6nXUO+HOz+FyOWs+9feFMW
bCnGPBcDm+AizlURZxa0mE0VT91Ruy0PgTsPIej77tc2Wcta3cz6Q2gJegf5oyWJOJ3uvq6FQTu3
qvqhHpKHxBzoiBTdt2GgAhp34tn0hcqtIDfwVe1L7EFNEBXNl97MXbit/IOfgHF/f++v2SRooyNd
RDNo/u5Uod8eLFmE/3VSc+0PbKd7kU8K3B9IZDZ2/a3Yz3Ai4V44zy0TBrAIokRmJNpb/1HpN8ei
1uKoN79l4SCaMu/Dpm/YoZN5kO4Q0nsZECBAk/IU7rcc3po3YoB1Hl2gEch/vl14pUA9IZmZdiZA
cNFtHavHadxV9VbEv4YRphL9j6HF6a5GKfQmnx1GXc81/AMzkkgd7Bs7OItH6x6sp3Hqj+pNdPL3
wou2davXDjlYMYoxoGiRqFqs05+ndTWPdUZQWdraXrox3dJNSr5otPM3ZQ5Wt5Wx5blproDcXXjC
oZCQJx0T7ezxQFY1hcZq2BU+KoFetlEQWsnewAbD94EVQLPL62sWtZX0cqydIcIc7XkSlcHw58wv
z5OAhKzXnLW6NDcuzNrTgk1JhZqW2f7lfdFzwSvqINDOASl+p9x15r6MO8fInotyK6FZc/rYARVM
Y1ylqPH2iIb+GGeaF2pn8x6YTvaldKCVol6DkPSTiOtwg9O0pTe4ZlOfmf3YWZ5Qa3EHk2gaDAMq
lbOeNq6haE6aPr3vclZw1/9BGgDaQttE1xcuZ5CkzNMSVWWGn2vObKDnjl/mpuXc8reOW/wcK7jf
t/YWS0InRmnlVFf/CIoFP8JTcTNPmjHWtg2DXN8+zgXKOsAZlPnPL97pTJWzrmd294xGsVMXhV1A
DPj+/l3zruKyaWpbaDQweYydtzY0cL1MOgzq2UiT5qBn+rektF6HNv+YdOpToKnVjQQ7jpsl5fes
bO66KXJzJNMl5vp26tA1IJC61K7j0HBMqxRtuvcRkHcZOe3+YyClTJMgllllyllqt9o4s7tZvrmX
P352Vxcb1Cp+wZQ0P17sDUdErLuoyGS3JgzXvBCBLMS3SGfy74XTmzxFzMIw4lWDdE7s+qc4NfZ6
JdNfOb//NVbXM4tlzHMg4lXTf4D+DaFsQT2Pmn9KdMiYquDQle3ufTNrvo65KaagQTrP7KZvty3O
ytiTJZ8F+WDJsyT9ltXqHZONH1uJ/kLbfcrKcUsOYjUiRGGJs8xJ5jVcWKVFXIdJZKln1XD0wqHy
bR7UXeTCq+n/MhzB2yW36TH8kroFlFHu+0te3dkL44t3s5MaQTF6jJfljwn6z1D64Fd/UYVgDgv0
E0BSSM+WCXWq9U1LMZkVol0ge7qTDp8SXbh5fykrabtlzmBLBBsBrC5jjdCYUjHvqdZ2tUnjXb5R
RB2aIoUYNwugqK1Kp9bKz7MW28YmXj9XszwW7ogXEizgssoSB2mpQbpqnEu/cTpmARRIA9CSQWy7
Kl/fX+WKY39rbHG3I/IHtQoxNmO5iv2cSCKwdFu68n48ElgFuaN+fN/m9c7Oa5sXx5D5NbWwOY6B
XIkIgOvlWdK8XaQTnsavGWO8UaLYgnGUh5/vm5xd+FsPhlgtHahZglObG2Bvr6KnJF2ZCJjs+vZh
0k2IuSV5a5RtpR7BmPof8heqV3RPF4+kpmVhN/o8WrAH5XaADGbvn+ZKCCjdQ/g5cOfhU8+uP8Ru
e1O5kWCb0aYI8NoXffMrFk9nPExTjqaSSkoo7Wn075vuz9SrcGgOkJfX4mYSsDKt/Xbhi0LMOOa1
lmYsXP2an2Un+5LuzOP0lD+k0CCqR/TkoBU33YGxPuSgT5bu+AidbHzjlVRk/hU6mQF9HIaWFh85
LaZJ6kaFX8FRtlimWwNSc8TP+r44FPndVjayco7BAiJdi7zkjCBZfO5yCJtI7jTlXFhHqR7chAED
s61uZbx90feul1pfLPAy//oov7G6+LxV6KlGCcPYuam1hy7xHrNNzpuV2/LGxOJzamkeChYv2tlM
vM++KboxUocby1hxctggQoZnyzSvyj2MxZbejOI9R/XoNPrZKAYb7rmdJD3qVb+RdVyHFrSe4dah
bo0031Wpp28n0xxQwjjXSjG4StceEKN3jV6KbK1RP73/gdaOBSo7jEvj3uB9WRxDXzViQUkJxHqw
RbdB2oCxTtN7ifMCD0TSukVcRHZdCqVdGnLvvm99banAukEzyTyOgBrfejqejJSh3lSBjXUqbL/p
btQxOwpW/FoY+f59W/NKFl5V5Ymk+DsT31OAfGtLycTQMpPZVlE91Ur0e9TKo9pRIfkLO5ZKvjgr
rF7B+9JiJrErYs5j0JzUtjoCoo/sEuGH9+2snXsGlP7bzpKKIQBD1Ih9oqD8xIhEDclmXWzQ46w5
qdlX0K5nv5hpXHyftmiSoMsD+QwpwuQiZ6rcWLtaumtdSuVzdigIh/dXtWVyCTmNuqzKiliQyKVS
8QgsyokCxpzLz1C+abttONZKCKpdrnGJN+31dKpgxEYofe+NOzOD8d5nqtGtxl2Kzo3vdF8LJ3qF
ez75uoXPXGGZwjh7i+gGIhdXAIZS7qLYVDDuiVwz+Ni/AO751U/6766XnyX2wh51o3b1gMGAsauf
39/tlfun6YCnZxpnWMiXuBO5MHQETUa+b0zrwwxsdUgOSn+n6sPGUVq5fViyCFDnaY6rUapOTrKk
8wf53FffJulJ124CdaNvuWoCLCj09ozdXAHr/CiPzFzFRJo8S0ZgGwZ8DuXGOlZunQbY/H+MzDt6
kV3WipRMod/L50rLXcWqHQFahH//URAngqWStEC5unRNVkxpHaby7BR/F0V3G4bhs9aId7ylG6tZ
KR1Sjv/H1tVtG0IPARxseXD5/g6CnbKPSb9ip/wRfap2+TH9MDkzhE+2g52+0RJbvXoWiGsDMBld
KWMRkzRRo8teEsmEoGjbP6DwotzMyIz0rrXsGaAx4y/92FENe+tFX/uOzDPLdOI4k8Yyxm47al9t
G7Lw4LOuH8nlN77iWmT7R5Xsvy0sT4ohgrgasVDCzimjLi9Fjv6iHeb4jmkX7Wht5IBr5x8Eu8gj
R/Gf+/z2aJJ6ioEgxlwxXbUt+XvfaohaTRvrWnMZJCcz8S7/AMj61goUTuVkpCa6fJO/k0FUylJ5
lPRnadga51/9RPxoIoN5pH/J3SwYBSQtniWdFWaMG82wpzre/8VVuzAx/4SL22wpKe0SAHnnUGkO
QzHd6H74SkHiJlK1jasmz6HuIv7QaNsTEcwd/CvRsXgqoWRjoTC/mCqa1dFR9ybo4XWGIDU/Pphq
JNp6rZI3e/noVGJx7KLuKMX6Haq+TppR7R5T18/z/SBYj7mHQAqj/lU+7enYH72wYQSlDHK7FaFe
a2Lh1KgFMrIKs6taXYT/evwWz0FiDByFYY0raYCwKcciICg9J0a3g0rTMft+46itxKaYYCiO8Rqy
4WXEVgMvbRBAlc7NXj/Rqr5tAWQ3h61HePXeMK/AFCU6BwwTvz0EamAVtRZwUf3kto0SW5d/J94W
n+TqtTEpRptUDJlEW3QtSs0L4kHD1flN4gjDbyBVdjV9kf/mnbXw6CKBp36tbxDKvaXHJZcmy2nj
F8lQMYNh6LbSyeJGnrKyb9S06B3Mc+vG1Yi8GcbNRHsTU9FrVBzr4TkKN2hLVlDA87QTcTuMO4gp
LIsUfe3VQdLJ0jkFmPANgip3VpNSNadXGPGYpQqyw/Tlfaew4ndm5QbgLyQKQCwXr9KYRIXqh4N0
tggiTP17rWy98Nei2QrLAu6LbiWjrfSH3x45E6mXTugT6Rwojvk6+LsCEgvxPDfDGd017PyHYTj5
XfDRI8wGOStsY53XVklET0US7CzeaPETpLGOCnHq5LPxzKi07OTiDqID13Ci1GWmpLcJew/aRs6y
cguQWCXPhP2PbG+ZbQJsk+BPIkRD8MOWh/uA5Nm3buCw2r3/DdcM8QUJokxIhK/AJoNZaAPieMSC
vm5n1g2tjpMlMEaCt3zf0h+M8cKvU8X5x9SixGEYjeDFJglLHRdHNCc/DX1+V0zSPSprtR155kte
PCLCsytG63svp+e4OiiNhYiCZquj4TYF+HkZDUqFMKGj0qTeoWglJqhKC8y+PdVpszOt1pGm6pir
vxFQPTbtx3g6QWdn15HhlA0qInm1k4Pa7gbDpaqHMGG8FxUX7bxdJzEUrsJ7OBq2iVRWCPYgrlyx
bhzTSIONIGTlxsJYyc1h7l0GB76sdw96WjZhWCPIh5KY6nQf6kN+8O9rxrURF3dU0d6SoL/2Q3QQ
mADBByEUfEX9FaaWMOpCK51zSnjVb6lrQZBV/9rZYYS0wrRAcDFyv3gkEkjbpNgrubG56fRh7wzi
N10vDu8fphWwBFo7f7TzAIzIV9GVV3DSUlEQqTBVd6HiH0NLSew8D5xGBjDT+UhD5uE+M3r9o14D
VvN909u16vCpMcUPvVFGLgKCz6lsnfyw93YozScI6RjhMW6tkyyOt5boR2iWeYMrTCLdw3h4zJNg
y29f3795LEZDyp7I4Hq7JgnlVlht2rP/bdo3hU1O/SQ46k/liaLqF9lOnpDY8m3j5f39uz4Ks1l6
IOjLIFO9fGUDa/5Ok4mEQOndq1p4lJGJsAFPbA4eze/121v/1tIycqRqVaeW0Z71e/3UfZh5CYpd
8m10ZXu0x9ut0ZS1hUFCTZeMSgxwosXxyyytiDQNEYpokGwxvtXDVzHeCrj/dIneLorTR31sxjrw
z2WNGDQ37aNBAeYApNu/NW6T5/Dey5hbt3Yq7XODo/ghdQXXcIUbc9e5g6se5If+Nti4B3/e2MUv
gfqaCjn+e6b0WxSewBzX0hjzS7Qpe4k945MQVk/pWH4a0x6aJ0SuHRPBeBWxZVstJQ9pPFNx4yD8
oKCo2qrmrm6te6FWnpLE2qtpmTr0IDu7MPq9JjX3kILt+ly1pVbObP6mF1+zbLnjFtEEkGLQrsKD
mMj3pp7kjpeNH2pN3yVUiO2pigP+H+uuFOP7WpYewpkOXDDys16JP1HZ/jxlDYTg3mOidx+VygSo
q5PA0CPrnLwAE6DVYrDrpfowdVXhFp3V2WLVkH8D4nGUStl4c1caPXjFGXdJXkFdZPlVvaoRjDaW
oFEP7epucI1b61Y+IxiNzNbxD3nhl1nJ8hSdHpoH33kutmGn18EGP4E5XeS5SU2v6udpWLRKKIji
eQShJCMejQcAodTuZ86oynKSm+1JpHWbGs8/AdY1YlLSa2+KPMT99D50lfQ2q7ecwHwIrw6pCosO
YBbm4Zbexh8qy0iCQTwzRuuYE1TtmpbYQ5TepEH1Q2rro1qoGeQh1vP7bm4FcMI+4uQo/0KqcdU2
7yW6vUkzducxOjYpjgdRJqUrnoUidjxPh6eoP3ole5p6+05qN1K/FaAhanT0KEwRjidao4vbOSXo
WEaC2J6tZ3W0vd9zxVRAig69CgM1aw3amW2C45XI4o3VPxMpF8k6IH9IdSyszozf1UuDEl/u+PeM
PzrC7z9Ym62e2f/HJDwakFbjh5ZXpyEx9NtAasFvyk7NvONOVBguz4+08m0ZfmDb+FJuRFB/Kihv
jxXPJuxcwM7Y3qsIagyHsArTdl7n3BKF4yg6tMRw3T6+B4/PCHTuhs+NI38Cj5F8DTM730Zrrzw4
b37E8n2TdWvQ1Yb3TRN2Xf19QKSrbLdu0EoFcF7rLPahEuxcqWybLbgTyajbc6EzRN+eJa91Gnh6
Exm4YoD4Cp1RdYRnVXkqAsEVInRdk8YNBgjsx/KD3JsPTDXu3r9ec+pz/QHAz0L/BqXsEqnvBVBc
S1LanpXMd+qAl138okZ8+HiwR0vaeOtWkkHSTFIxHMjcBljWuYxKocilJUg+H/2P7U45yqd5vF+F
awOElzvmf7hqyjtpNz+9mzIw8spqL80vvnRRF0laR6y24jmvCNfjg/4oMMfEI3WzVXaVrqtgbxe7
CGR0v+r1ocJa9zn9NsAnEO7Sg+UYh84OiRB/GAcRYkOdrs/GNq+Uut9ankPWC/cRC0RsQY/letcc
/YfwphzsmfG6+TTLGM2iabVEwbncR6fkXtnoTawe9Mtdns/chXUhnKBkz7HeuLA3HM1TwMqFB8tR
gT8Pu1nNKNiR8G3xGK6cZcTv0FCnxj3zTs9x7IVdWakZePF19ju37EQ8aN5dW50EJju9TRzyyrd9
Y2t5koQyyeUAW97X4F4+jLvAiY7jDsLM++6m/NGJnGbhkO4tlQDy/Su70jYk16eLwAiNNJM2LsrS
JPwy7HHYtp5hAdhNNzMJSN3ZEcxDfwPCxBpx6QxBJsdd1jHQ9WylMuZdaKLWnuJnAQnmv1nQhYnF
cZWlKtYa479eO3keWHgFMe/OI3+Cq39839qKtwfEhRiUhhemqLfYvUYpqTI0pGsGtNlNSw6j6I7k
b40Vrx6QCzOzK7o4jEHTS2NpkjTlcu3vhtY/BLL42mjdTd5HpaNFBuGoOGy0meZjt3Dnbxa3uAKi
nkamNMy5aJNDlA1FRLIxO7PmWzBBmZJMhaTFWOyfIddhRp8VMcZvwk1+Dm/iE9nuS3nw6Ga1aJGM
x/gFQLDju+PGp1vpM3EWL2wvNlXpW7UMBmzPBJL9g4Qf7b7jVxAGTnZduynjur6d/6x1sZ15mqni
mKvtWc1Bh025W7Rf/uY0mjKpH0Dxq2nXsI/bOuKKnY2mRK/6VFHDE8Wf7xtZdYzwJ/63kfmsXpzF
3Gs78H5smyTdNWjkTL875u5KuHtEZSOeWHvh+UT/2FrEy3EiBL4WYgt460jwauyLzBZ3zR0O0hV2
MH7XP5TK1vfxPHjH5KMs2ptkwtfZynxO/udHLBUmjLJUvFGV5xeoCu35sMi7JrAJLB350Xjw72be
EDGwZ8nO9maLqQEG7LVrCM0TVS1V4Y8XL387Gs2kzsKhSqTNhMke7CgFD32pmx9QffuYyOWDl1h0
e7VyuJnS5EAy29jU+/ZROz43RfXcKUnpVkH3xVRh6DBy4d7ygtKpgrpytILujV58t5B6aIr+USsT
t4n1UyOIoc3jCIhPshW5BGCRwUotha/GENwlQ3tbadOrGbePcW7tErW/VbNacepGURmEFEnXQ9lz
rD47TkG4zy3zWZT6Uyvor3Vfy7auQ43kSY+truziyRtvq85jBCaMb3zTSPbg3H+LwfBUW8Znq8nu
FC98kAv1uxKbDwhv/MgjD9QsDJiU7fzW9oPitteST6NSh44WpI9CYQS72p80t5nan/T7XqzQzO1o
CBmPrS0G6gPoKfOo9Z3cym/aPHhU0zRHa3ecoDb1f7RRfabk91FuzaMsjakjVH2xt4roOAzpUZmK
j31iSrY/jjN615qYww7Z/bF39UhpbiyJAym1LZDIIn+J9GGwi7Hcl7X4Ow9abReXobmLTP2ms/J9
Pgo5iAtjcN6/qlceZwZ0MPFDqm2BvPiTMF1c1XGwQkUr/PbV04aPWeU9SupWdHj1AGKCKj41EnpZ
ylVjIjYjATSv1bzm0pfGCg7TGO8SauvvL+TaV2MGACEFZHouTKIt3okO4lQYN9X6dWxTm+YpFLVQ
wKkmZPwcJTBVRvxRi55KFdxT9K0ceuag/7WEz9zvngdx0ayWrtHFcqA2ZWJa9WuQqR/lqjsOdfih
9rWPpaxRdlZ//ds1z62Ri3u/CGTgaR5bqSFWqndMv32RbvVj6+LlcDSyK95ufcm1DAN7DFmTTUJi
vqzKKILVVIFMLjnT65mozSAr93WW6RX3X7KHmTko4xl+krYi/PnduwozLuzOp/jilCrQKnudjn8T
D8NnZa/dmD3agGTrgFjQ5RBcObX/amuRPJg7EjNIYmGS9g2VL5L05g8tRH8PyXBjV7t5mLK7T35t
1UPWqvq0Wv7H3iLUwLG01GKxpyedqzX173ZMcjvXDcEulM0q09W1/3Nw/rG2CDRgYmt0QcSaeDCf
tH1/P8F3aXcObsupnqDYediqsl/fzz9tPHosUDMyF7fEOyIZnFliRzlCPUzBLrz1T4wIP0LYOuw0
uLzmwvf7n3B1jTN9GBZRRFzW9aW2rLSm5NC0YeF26kktt0TXrr4ZLmceJQSxBpm4uOxmZ4EiR2pV
t6/5dMwAnlAiBGcY79Rmy9J1WfCPKeq7FCVpmy8LGVOUy/rMCfNKgebF9231tb5PD9q9/yI54Rf9
Rv1kudYGrOb6us9GQR/IqLkywLh0qf3Y600xeM1rvVNPmjw3Hcn+Rs3RM8dWGe8ddtXH5pA5MTw0
G4HdVT6zsL24D8OURVEu8Wr402R/HaaPav6oa3dafPh/pF3XctxItvwiRMCbVwANtKFrOlB6QVCU
BO8L9utvFrV32V2N7VrNvow0wRkelDv+ZFrghLh+U1Z3F02iKKfRnosLYN3JGoAdBGbHF/3Y3sSD
k35W1Tb1ASxHpQ3bIb23x/QocDZ47f6cimXUdyU1Sy6UEGuo05OQxZs5FAIri27kvuRUDT9bls9U
KPbzVBaTJIGPkmfjlPYvOcgkPbURbmYBre/jpN+KfXiz5MCLkeP0ftF11VVlBfyOyXAjVi1xlM5M
wCS4PJlTrmy6pNUcywRjg9rVo02MGqagG8CqIFiPZbi8p1VdOYnVHktRADKz+CTPUeeg1mq6BRkj
OFhT6xRocdmAi3Fy48XAKPMiHy0y7bs0CwyV/C7b+SZssw85rW6jPnHaQtaBpw/yC8VMcqfQDTRv
mPkRL/zQzoK+RaM74pm2er9+My50CDXoaCeho5oY7WDTlcW0DGFXaN2Lof2Oy99l9Xj991/egLPf
z2KGWNlUqu2A368PzVYC9V0WDpuygMv3+7ogNt0O7aQj34rKt4qUFerfjD1D53zZzXADgzZP9p22
oIWXuGlkOlr0LCyZOynDz7YVnGoEoPRSbYzFOhJj+iC18sT5FCrq5Cr++RRg5mJkBnA7F3B5RSX3
WUFMKZC0zkui0ilr1Ztm4k5a7I/DgdTaIQ1VW7Gq58EofY54RrN8iscGwE1ExEYz0eeWvRWjMkHt
cQmkrL9VzPJ7i9vmpGaKmM20ShsAkHAq0iRyc+CO9Jn6Nlbi6BTjkDhWERO3nFR0j5AKuJ9qtSG1
CYwuJeQ92JVN+vpKFGDOvxK+/zylqTAHJhxop06B8TUZL0s88E6D8a3+bAelHEB6HLVd1kyOUYvI
rQzngDLdo0vKUyd/MoAIawA2ufTROTMRjmVePYETkYzew2cojSxmS1APYDECAMBtEuaHRasqWwyF
2zqVtkqYczaUSUpcrJNRgIM2Y/gGuxpkivYeyhpGAhqQ5glklDdC1wyOlZUFp5rH9pz8SyhtykI3
iHiRIp7zPMzUYpiD6W38rf5u75Ptsm32FKa/9iiAOwpsd+Fb5bY+nMo77UXZy66M+v/1O8/kJy4+
g6q5E/9ZyAYAjtb4DHEf+j2os3pvvPkv5j2YUO+PHB3tkZaMv1+gOIJrpMplo58D1Z9u2vvmjtYg
hI16b+3De9HtSttyeXvMJj8uhDLZJmMeSjRNkzlId/WOLo6mBWWP+FwevdV7e7I8RnNkInh3EoLl
jU54rLY6UAZtoLxgqJGeY/agfJ+B/p954eNfRgfsGj+zYCcHWGEyNgwnurFTeDPFkRun8WuiYvJ/
bpZ/8jq/Vslaih7slXFTzXNQa/ErUk7fE9A/T6K1HSd1kw3kaeQx6K0+zROJrK9HLLIkCU6QSAiv
clBkzq1dmmgu0W875NGuPwa2nnGxmUzwE7WWns/yCHGuCOD9zlmAqgKyzl0Jfcdrt+FKY95eZlhS
PwgdvZ6TC7BMT1BRlBs20gZA24WdcOf+OY/wsxPp5K4USpyosYq7Mju6v7ggtRQcmisfPZSyt9Jt
5oZ3vBQkTyaj0ZNMSXKjpy/DAMDuVHpGj944hWc42CDy4ugYJa4Ucl/l1USPbnD7OwCsAd9f/pCc
1k5Ru5E57hnbDAJ5BiZoYRtRvAGMCxu0ogGmgRer1EFkStWu78fpZjGMH0TXPmraVwSMnMEuxV53
BwtDBGVS9TY6Ozg2mgUE/fMZiEvQ9wl0WHRLnOvvTo3At43xk0CSpPi2CJeOPE3GBOKB6/9cFrX/
///y9P/6T3//89tOf9oUYseT8q9vgFsEuN4kbIZZ4tgvtsQLunYQuSH0VUAKgvZutlmk1ZH/QR2m
CKJXGRB/utPfGh4lMdU2+hPABQFRoAPXiqd22Xn2C7mMbRH1ti5LaSwCpZI6GzmAp15XZWdO+x8k
R36maV5mfYs5l2ijZfLBEMCM0hXxnSzEu6FFtigs9uhKcCtFc7UsfTK71h8BwZgX5EZMl9ZdRJ2X
0r3UOMxmMWZKQVWa1ASbRVsN05/FZto2rm5P75X391wGf7YIrDSA9Eb8jKrq+d2UkD1O57gp4D8q
b4treQXa7Rq7cDLQcwLuUXTi7+EdV60ykdOFWMZmYAwZ6ZCuK4Lmt2HZqfYz2mqH2FVrWwTvUes2
va+19rJpnQHoJjuOCbnQd3SLTxbNmBDMjoLcDaE7Fj25ZJd704/yR7RPPjnFZTsUbau2uZ7OReDE
SGVMyTK26ZLHdRGEt7KDJod95hNb2ZtevNd5L463QvrzEysipH1Z1BH2lx6rtgM/MSTmT5ilimnV
9YNypvPY4tn2rItDZczIjHKESeihavbyhgZYZ3whgf7aga49Qw/c6BpHbd8+irbgVody4nZ00A08
i0yZDWbMC9Ibs5VquMster+S3O5iXh8wi5J6sURGozRE6RdBhgjygdkQaUfc0K+9yi9/KKrX7Cq0
IYUOHzCPd5yMTjBK2SJmQoqgx30xwJx3mOX7/+1RfDrqJ1dG1ZdBE9O2QLBTJI7kzhOoKmJXLp2P
ydGAB+5VYB78weNNuHQKzk/t04ifyMVU1jIMHeSOe7BUtchiY9imDCagY4vPDdp/uMTdlzEHI5LR
Pgm69+oSdAYIqDQv25OtcKt69FryOow55/a59pO1lW0zz7IIQbnc2mG07YT3PuMc3LoM6DNMC4N5
gsW2LIQQPTZZhafe0FrvtwJUF/3I6RRhc6z/uvj/lmIwPkwmhWpHY/BPrxtv2pcC6pXOXn9D7vJN
vDF2PK/0Mun1eUxfMhnbpAI6Ws+GvAgGL9qCR+gY164K+hIZnT4l2CwDQCg+/6NX8CWTuRpmk/SW
VUNJq7657+/Cxs698CFxwieMZdn1UQFbts0L8NdtPojW/3WGbGXOHKwxLayMqmvaFSZt6yDc9m4M
uoTcT35w1rhuiL6kMYZII9HcUGRuXP9kWz7F7kexS7c11Vv+dVFUL11q5C9JjBnSEd7OOdq+AzPC
XJAQ2tMUOxi7ssUYcxPGMR8VO+I9Ou5dZexQNNaGGhKsL+8F026t6LfRkbe+qY6RWJXOqMfbahp3
ohjekHQy3bpuwJGrh+DD6uVt0s+Pekg65/pWcJ4pO9FfGvFokAmXGbGKrVRvBVwrY/x2XYhOr+e1
DWfsU6SLnSnrRRlgEj3dmoCZ9IY+HJ1Wr71SGe6Au4rsqCpsyyKOkK7Ob4pc3c8yGiSkdmPEqYuW
2w2m3B2tip6kKD/qk+gri/SUqeNLlDRbwFK5izJ5xpjt1aHON42AjoChAT8ciQs7W8oKvSLWYVC7
+44YW2tadkBQ3gPlWnVSoetueiW8j4rlVVYKBb5m8wws09eUIqpPQ3Ocp1B0CguUtcOQtnaeSm9N
qmWOht/bJdpzMSXFNl1qgNLpOshO46F1SwsIa+OS1vuhRsLB0tonzQwzd+5QwjDR9X99l9eOEnhu
aETXgU+Fnspz50rKh7xM+6QE7t/zuIhOVoLsSww5UtZc5FMpzNvpoqIJRzkpgtR8idrHxZrccq42
ViVzBK1a4FNJzHvJ60SRlSEugiq3zb2OhEpxWx4kn0Zm/X18FHnGZO2WngpkHLV0BKAKUmI5FFD/
Tu4pqsZH7w7v3T2ft53tQPy0XKfCmCcRh2CImDWc1ujAZcMS0wfLy92B2I2Ppp/MDgEvjy7r98lH
Adg0bB7sJluIvfgCxnuTE10oMUdPbcq4Sbbxc3ZXPYIPy9Fd43sC2a09P8WH2ufV0Hkny/p0OSFh
NJWfVntwlRttiylq/w/Odv3973k/2ZWyvpyYWtVcz9hralmao4KQznLEN2SrgdtPXWMedwC9Kay+
OzncT8N64mAtvZYRIgp5UCaL3UsY+OjvZeV3CmVicblGOO+e9eZ6I0rHSI5LpOaUD6BXlbbygxxA
rLhRXsXnEk2s/YF7eWgsem2FjLJRSlBgRRK2FNVeYNDUDyNaxrXb6nnetX7kcmNj+vuuyWPUTtJN
RU0myNOPod+h880G9scnsSkG0mS0YW3CDeGYLZ5MRgG1o1BrYRjBahXNNyFJ74di4emctZsinbhY
zCMURABHYyOKQD4unowgY9qGfgnIBKRXPYC0OM1DCTe24CEa/IeQ8d8+kMl4zrmgxXObQzDlw0Rb
60cRIaxqKAcv5f9rnR4Vj4PwwHv8a7f1ZMFs37+mgOahjgrqcCh7qwYuMS3RctNVa/fzVAzV9Scv
cFgMMhYGXFc6ezbe1QQTbxgaAbWxOqC5KzK53jI7tsnGIiaTvqm1Xq/iAVqN1jzF12WX42mMG7Sv
29kx3LUbxCTH2MaZoj7Z3KMSzPHl/kMA+XWmzKM0SIH6KJCAodFbDMoM22Qn+Cng+XlDKmsv43R3
mddYRtUQg6qnCEoV0AXJ3ZhzokeeAObpKcI86WVBb6fxkZd3ef5w3Vf6RN1m9cnpChhbHybiGKo0
tKnFzHLkJAFEcypJdmjAhTNIC0aNAv82d5ldxWHjlFV5o/doXU7Q36mW0U8ZgNWlIvVuWyR+rxFz
i1bRwg5144EQEmgW+mEi6U5vlbfGsDZgKI5tSRIADTtNW2ItR0DwfOiLttNQOrKLMNtLfe6LicGr
Fq95NacrZRyNtGhlNQ5xLSOMuqJpFRk+gLbuAP7tlvexpwM3dfrdvss3xX25R4XT4Rt83ptnlFxW
6qk2gX0sMCQ0VO/M6nlROMtcT+Z/KVK26QWz+GluIlwNZHgz8mvpZZlvPCY3aDhAwma5BQWtM26L
1PlHSeMvY38xDigClLVuB5imwRsSDNdiUBtlqt7NNoUzgEgteUgUoEY5mPvkRuhr5uNUNvPixwyk
v4BNoGqOAufTnKZyZ/z41HWoHU/foce33V5+vP58ON4rejzO1etsWkUZA0oauk5v7eg3OvRB+dm8
6w6lTEHhenYW3wS+kKPLlLKPzzm8piFOV85oiKgRImshGrKqyHUmaJvxC1DXARYXsHexW7ijABAe
Xulm1WqeSmXUBiExZuZCrHt05D0IqWY72WLqc0Nswy8RptjlI/x1rse89oBOxTJvWBxnq1f1qAiy
bCcPYC3rXuXxF+dMeTvKvFLATNSGOSH8GTw67aihDzt22+0HhsRpkkn4xgP/WM0vfS0LkPLntyiP
1UQqKj0P8l2vYzTJrvaF32BkTtI9iqL0T8zWqTwmc5dJ5aT0NV5qpym7yap3Ux5ur+/i9U3EBOf5
kso6LyNjtopglgXJ1pb+vUlFTtMRd98YTyMC5ojRA4jx07mJv8UOPSn9ObzXvXiyeU2zqwWUk237
VL0nvpQ05WZcmohmwOY920JM1Yyr3IWvyREcaHtpP7yiKIZBEye863ct3h3v4C5L5si5nn4C8wAM
naSJKNOAKrrT0tFWh9xWR9Mubht4OvpDo/+EHXZI+Pt/Os5PPXiydEMhaANC0ioAahXlqeVOta1m
BU9WxlbhZzpOH1PrIR/j5/KZPFsebUBQd0ATM9102/4X9njVWJ4KZR5C38WGWg2IbIBTpPtTaCMh
VtkUzSzxRQkMT8SmvSTC5JRHXijHu06ffvTJngJPTJSRAqM6FJmPfCd5OuADnAUZD9rxlD/KTzQb
IBxnF/brl+GWPJxC7qYzD2gq+wE5QoTMqEPSYqvhEeBwuJPllr+lvQa6aoJoSEX6zL5+n6hVYt3O
041n7LUVV8aojTTFNBebJAHIDXnrVN+9LoWjhNhmHRCryrlRwlzkWmwncWbLHY8lgyeCMb9GJ9Xa
ksPdGuvIrhSA9wocH+O6zQMozLkmHdNe70UZd3RsDnP4WyY7cDlzjmO1lnN6HoxeyYxSyEuSlYiC
w9ZWy43e2JpoF/740LuKk9f+gn4crj1nsUXZjBQLyAIADa0uRlzAdGfFqC7awBRKn9sdMoBLYO4k
H3GqJ3s1KlmLLz5MzuLoXr7HUQ4+KiJIWV2/MZzNZqFa5Jg00Wxhs7siuY0R66iVsjciLlg4Tw6j
eLRFnOOkxLpRBzc+JKT+kHC8TQPJD5+KZ/Q4/EDu6Of1tXGuqsKY5AWwTmFl4DVYJd3nzkYPBu8e
0d9x5V2zHGdJ3mESosW7Lm+KOxVJHPNGt9EZZ5f7hDuDxFNfLKVUk8nlFKc4rfhmeBs34ib+WLbt
gUJDpY/FTzT8c0tmvJytQk/2RGvHZZPWRMHJyb7ylh2WLeUdKXbjTQskDGDDcS4k72UqjIJpKrCm
ozuIRhjda/xcoOt3fFm2SKDear/bxcY42eb6PeEZJhbkM4kNgolaLHHcN8jHt64i2T2wR7Qgzp3O
b7eAIjPBYGf3lZ34ud3mdphgr7lRHcdKKIxWwjyRqAk5vJ1u00aA5TC0jfpeesUv1Z1Gd5Zta9n0
D+Qld7gdOtcDSqCQnB9zTdRIMPBEA/O2RkEwdqVnpK9Bxo7OK5z3M/wu5bXdY2qB3+n96etceUXs
xLseN0OYDDgA2h6ULXb8gJDWD+EkPMTI3y3oYQFaMtAZdOTwMEIEw/Yj5kBDcPZeZTRUjgkJsUwR
Vy5Nj+aINML0nalswEz9c8zjgnPNObpJZXSTRloDI9p4yVl8jDHvrkfz/yhBOT/QoUmVpAakRmDK
8QMy6Ft0b3K03+qWIcGCCUwgsxs6c107UiWY+qQOHYaqMOfrhqb4bJjvUv7j+gtdtR4ngpjLKeRV
K6kjyshTP3lW+YbatZM3v68LWY+uvqSwPSWkE/pEp2n/ZjM7n2g4fuWID3D+b+I9rzttNWcLIJz/
3zwWicQs4QuYwOgIpLBwSQsoB4Bb6MMPIy83ihJ6wIDYqlFlW6Dq5CyUbtfFczsRzVy+0RA60ls4
t2Zj+tkh/ojAI/cAGCsb9bENCCZ6F8Vx2RYPiLQSPqLxqq45kc9czaUM62IQQqrim8UhOyBLNfYS
o79rChIf9CE24A/E5y5zthqP1HI9BDoRTl/mqT0bJqmeK5zy5MUPKji16yfrrqGjFxOMTLIb3SK1
BRN8qNwj57wXgzGldaU0ZW5CtPAkO/JGA2pn3NuVr6OfdnaBa+EqE6I+XqKSJ5b+/GTF9RBKlMCq
CCQzu6nb5GE2MaOQCLaRWBwluu6hnOwu47xXxDAWOaR+3uv4LuNGRcfCITYa2t4A/YmR/i7gubDr
HsqJTEYNtRkQU6IU19l4Mv30G01SSI/6E7Cxne6p9AWP83yoJbj2fBhtFM9o5tQnrFGzgQlxoDhs
o9ftwIfNpWJf94a+1sZW69pEGjCcg7XVb+VuepYwH+BGG3nX4JHCTDtoUfjGc8E42pat1JEyEfpI
UZFhTQHfPjypIuwh4bZ5UC1zZRtNRgvlqd61SoRtnPdkh2Y6EG5X6KVDP5A72hWnTLDae3+ibtki
nZGSXtfRQB/otyiXewmYl2tbuV88ILkB9qzylRZITAtmWtQgease5jdktP6WweBP+HdynIzyIVIU
pyZShYHUHFPtvS12hcDj/eBoVxbyrG8tYII1kGEUt1bnWv1DFQEg8REMIJyHwDtBRrFMGHUxhBkn
SFDwVJ3eT+/JFqOP/nRX+tbzdWkcLWYymmXMIkUkEoTVc7pZxlfd+KljsKvOc86yVl2zkzNi1MkA
iIZBWeAIlvWY2dKMvgpByB6vr2b1kEAoBWgXVULjFmMKcpEk82CZ6Kbq4PxJszfVe/iBnpUj0Tpy
tm5dQ55IYw4KgOhEVVskpynSyjSgcutYaCMFXZCGYFVInMzjlfs//Rf2eQPnD1DGnyT3n0HXidUR
u2lIZWMYAuBpBYYyPNZEyu05EUXgmbeFLXR56rRyF9qAEBi3MRgwbKGYYzsFK8o+0gnA87rWG+fq
Z6NXh6ybSjuJ0kPWCO9SMd8nc4wOPLBHA7C5+NCJFGRFW9v9UJm+LOWVWyho3kY/Zbgdu+6uCfXe
WdL5xjSGYwsKC1sPx+/hUGh2GeYPU5kcdXU4NtLgL2EUqEr6HSCJr10FwIhwUY9aPX5XG7RNR3X6
2InGPupB/F2Ph85ovpW5hgXltWRTEtJNH6FnEBx8oZN3rWjXw3Kb9x0gQ7Rvg6q9ibUyuiQBGoQs
LAdTK16bFujDraaqbtxFottU4BDOdY4KXLXNpydCn/PJiWRZm6eJUg6onJl+QYuVyWTnEgDDhdv5
Bgya3zPT48M7r/rVp3IZd28iSVenIeQavT1uokN6b2w6C/MX0gYNGS5PUayG86fyGCU7JJMyAtOp
CqzFArJPmT9VqlmDUqFCg3Y/iVvYiQ9RyV7FSR035tQJwMIClDjgxEGlWJaTH3eadLCWdti0ojS5
gzxIthjJo48QubQlpfvoi8rc/r1KOP1sRiVEZS4ayWSg08mMJjyK/B7l19xOZJQ9rBJ17THm5sMv
XRlgyFNYTFUGLvYFE1vVRZgIEIo/BaX+TjuQrYqDaR9bn0f+cKlWz0UxOkheQM7bjikg0wC3RGLL
lRMuch6tG57rnHMZjI0IJ4kURpjlQdHmjmL8SrNvAJ9yxhazG/lLWxzU5aMQg+vntlIbPpfKGIxW
UNRxlvI8kKLqeWrACqPP4nZOKcpD92iMhaP2E4ZJMLAb5ludqPDdBLRfVMpb0uVP8pKl0MHR5vpn
8fab8VLlaCrmPMJXhdZdhjLLUPJAQi/9RLpuOpwPnkAwjDHvWsw6MEdgUDeQ0QeMYVW36fDKJh7A
6qXhPxfDPGcpXcDJQnBHkzn9piSu3urP4mLeJjqPMnAlJj8XxTxBC706ACDF/Ul30bbaU8RFxY+3
5Z5XC1uxyOeSmNeAcYBhkFRICm9NPzrQOm4G0F35Tf4cPeb1L1xG/OfimIcBrlwdAGBmFuQkSTdD
ZMTbYRnfdaGd7CXF8zAr6YeWRC9oTeZNyK+43ufCmfcRlmM9xHLYB/FufAXRDEy8O/zIIxfRYeTQ
hGqxqx5SqF47flQ2iQfSvSlD4kHkbQOVdKEfdIrHTzkOLticxDZSa8w85DDvkuiRXtoCO/FGjdod
APwnp5eS59QSdtcf4qp+MCUR8DCg6qAT1+d2V5gLS2taBYEOkplb5DVd4T29D93+G+1ppyjaEZo+
nZb3cOQ1FXAqmNl4eVbmEJxtiATqxhWmXneUcfqV5kD1jMUCXUlaO/uxZqWuIYOSYEzdCHhBIGGY
9NCVKv0xDrWDlCH7LZaWO8XLD0vtNhlUyz4cNDQ5yJR89VumcBsa11TL6ZczysvME61vI2xZ2e3N
ebO4JUgoLCd+FWKnV+xyRpka7bF7Xilgfcc+eahAYXDBlwC2cQnR2ZAHURnb9WL5+lx6/+g6/FsG
W3JLAKTfELPNkX0DxYaDuAlZkdoz3b62B5A0IE0y6U49bEI+i/tKph0EI9KXcCbLbUVmPxEcWDB8
SJ72VgMwzxWQVIiR+tN31u0ngp7sSo0ttEgvbNMNbwbLXNPnp5/AuKEgTQD8ndLlQQViFkdJxJdQ
qnzAnwLqQfZVZauVmj+Q6lHWk0Nryb5pxU/TYiJE0p6AruRYOQG7g7gNtdFRFWGny/GrNGKYK/8F
nh9nwaIKvdoig78ji7ER09otQOwcYnLeVAoX7KbApWq+iVOyq60ZzkgK/BVluR8L6dYaMvSXgI4p
kpwSjNNirgdDqrvWlHq4k/dR3nlkAnhdBvjbzkDjiS9Z5XsW9u7Sw9UvXnW0AWYN+LMK4Ocudmom
+0Yd90Q2Dr1I9iF4WqMH1ZqdehG8Ukpvp9m8yeOfOVgAzT60FSPoyvbdMDPbAl1OGstOCCKyZVac
0XxW+sw2CswdKtp2HIWjXj3oSc1xHdasxekJMYZ9lms8vmyiRU3NUw40vaWiCN1vOS9h/ZV/XUbG
sldd1WRtW9P+IoKt3tDUFpIJP7QN2IFeC9fajXvhmSOUfjxrA04Xx9j4KBeTRSV4AUJrbmXS2a2a
2FGJCHycfKB2bGL0jItA5i1zzKllP8BLtUGo+ddJhvN3yNj/XDNHOU37PFiqfr+Y1YGknHCPo8rY
oqYZKjlImwhUGaCK+/RgNi2vHW0tejjdSsa+RGlODG1paOOgvlfccNd52p727/ETobzVMAaBZAMo
i2Tsl55bjiWiQ4fH5rISpp4dCVuEJAPAu1QDun/CeG+2ifa1tBkAraNs5q2UbiSOW8BZEVtvFGIS
Wf0EcX10r3UY4oXq4lz1tXDo5HzYIiOB7lCHAuej+mTX+QJKuWSje4jteC+Zo9NVRmOosSSTEM8Q
TQK0q6vxTTzlzFmOA+SJW8PNb/goBCuDbOcnRrf4JKHRKMuUlgssSYzOGRDwNJlbA8Jicc1nHS25
0x0yyZIDjQ6+Rc1pfe6V4TwAldElYVIji1fhVtJKAHnuABdGc8jVg7zlRQzrzhy4nICyD245OJPn
i9XjWGmFCL6rdD+4aNqTf8cOrVkpdwBjye34XrtLQbNEbBUYuOOu8satcSP+F/Qs1D5fKNCvD2H9
FzKBHbkKEViSN2ALe50fvSjwY1VMEPBH+NYuFsV/Q5kUAHDASDlftaDA2Da6BkewiH8Z+gLAT5l8
ZKnpm0X3xnkvKysDojBl95EUBdy8zHEWMxkAUFSln2lS6QbQM7R2NQP9GpOYKND+vQ04E8fYgDYZ
yWQJZRpoalnYvZ5n4OWauS1KK4rmTAyzhWmZ5kllFXRVpr/cNCB4pDHX6DYeoJJ9Xh8FTxxjFKSp
keRowSYmXeSZeeqmuIScg1qx4WdLYt5CvRBdKUvsHKb4Xelm/pU+GRvDH3ftL/XANz4rmVNAEX1d
jM+8wYmi6ZGCU+oRayIuyM1d+AyjF3sGmvOgXr6bBJXyyOVdj7VsxJlUxlcXipQkgGpOkY0Y0ItE
O3E0oGiqAc8lX+myPl8ffRgn6xOWRrFaCZKoHku2VNYnBkN6/J9FMZaiTVPQVjYQRXkt1JflIGzo
yLGyqUqb52Cu+JfYQEBNI5SExmTr7WrXWsNCr0mvYbKagH41vmvIL85lXL/wX1KYZ2wsiAkEqcyC
sBbfmiGpgWLc3CVC/SjnQJewAMsFyhw9rfbgsN4uYqk6YTxMTlppntArAker8BbNPHcELVFexU2G
EHZxQnXwZrUDPG/lXV/2ytQj7oyqqgYFAgaXK3M7ZV21hFjI8QaHQrmPAMNsp0vyXLQNWmcBZpb0
gGFRB1ef07dEBwzCLHmtPt5pqHBp4GB0e238US/ph6GYH7lRIwAgAsxIk78IYX6/KIRH6rC2M2Ba
Ny3AkyK/w1rrZjQSfSqmLGjUOlB0YKmMUvua1NLT9a35ZE5mLKRsAuRPp4l15BHoh5w8p3Sc9bKO
SByUU79Ffv2lEdQHE1Gjqgat/FAIwz4DFZXwGlaB0IsHY2ycQsYo0ag96+XPcp43c3Qc9PooiOCc
HsCbh6GPvWxtNO1Y9THQ4XqvnZRdinHorhDtRblPssIGosY2Vu/LurFDkI2ES5CRO2PZ9+CIUg1w
l+kLep3NzC+U4QUn5lvLc4fGM2JEgx1b8maK35J+OEQj2NViMJkAruT61qyYc+yMaYKQixY9WeD5
GfMOE2r+cdD3GJmMj+bQOFaFT+1+XxdELcDFEdDiKvANMV/E1ldNqZMasxHRN6E3sqN1EgC/owX8
rRnQqaNweRQl5MSmOvRGdAa414WvXTRg9BqGQYnkLijOErnTw0WIk2Am6bfSsBwTI8J+kdY6x+9e
285TQYzephkyQ8/yBJWuMHHLGkglU4kMWWPN9tKN3Mr4pTykTSVVp8cHAkTWB53zQupBn4GFxcTa
F1WKHBJG8WyxGw5D1zhqVYtutYSoqaLsiizCDSkVl8SYiQwtjJtmyltO2q026c/E6LZENlXbKJXa
IWNzL4fFfTdbN5GJUaYu9j5T0nVRO2nZHCYrfkG8HN9OevVSGQJolySTeIkQa35mmNK+JLlxkwjA
3kbh+QF9AoMfz+Rej3Rpr5AE34jJi/0c9amj68O3Ssx/ha3uXT/4ldIjNkgGciN4ihCFsiWRyWjQ
UC9rMSKu5g6EG1viVmgLH28nAl+S9mkrjnnI3/GgbTXg091R5+r82p/Lp7bqRPN0cw2uUiDtBksr
7KB1kUN8MMXAysF/Gu9zY+K855Wg+Vwgo+qkZCh0FUjrn55Df4cqpY95KX++EZG/5zEcrPhh59Lo
/TxZXlMMulKnZhwUvz87NF97P0yRuVSRp4MrZqGS4CZeZ/BWuXrvT46VsanDggnw0lLjQFTrmwzZ
dDtJdcci8WtkJr6kJJ4kAVhEqlFaKfdK2t+WRustIjD4YhC8RP19lU4/r9+1Sw13vheMn10285KD
XSdG8gXYH1uapEPz1JbrsPHWzvjaC6hyErOBHPO78jG58qbZg49zCvQdKBJe+xvd0wVn3vJQsy51
6Nny2GwM3CZi9oMYB2GElG17kIbeUWAMr28iTwrjxBAQE42VhoOtpu9m8yChsKCnHKXA2UA2CzOP
84LYdoGMUDjExrjXLPzZjZu57/7a8NBNA4sTrJ5Mrez5+1BCIg5JNMcAS6kMyZb7J1PmmJz/8Aa/
ZDA2p9cJibJ6/PPiyS7+kH4Ak90V7wEE1YBzPvH6bWhxIr51vfYllIkaxDBMhQVgbcE8LLbaAWg7
Bzowec7Lzu4aTChgmOr6zaCa8lKTfklkNOlIxqpeIkhcZsFZOsxFogpwXcT65fsSwejOIp06AM5h
JzOsguSwXCZSdNOv61JWWkjPLwW9nydKs0V5t4fbC28U/HOvCtJzn5yX9vwWPQg+AXswr/eLe0cY
fVm3Zt2L9I4YT6mG6h0dVB7wB5CtRM9ABcXJ9+OWl4XkHRmjEfVBmdtawkLjHMBLzTH5e3AS7KRO
aVFRXkEpl1GFTT8knS4pcUBi89YqhNy2Wh5N0pq20EwdvgMCK11ln7CoDkrc6nDpplwIpkk/jqTc
ydly7LqJc//W9utUFPOSp6rOO/CyWa+o9gB2/HvY/z3IEYKfk8Uwz3aarKYtyioJhn7sXETJyGSg
8dEVy2hyVNncDYkZOZHSP9Qoy2wTtZP2ywJSxyoxBF/srekAAN8M8IwI4Htd/iYQwtHOa4/w9BPp
Jp28DtEAJWwkJOGrICiPphF73dRu/o+0L2uOFsfS/isddU8PICTgi+m+YMvFTtvpJb3cEN5e9lWA
gF//Pbiqu9I4J+mauapwuF4LkHSkc86zdGA7LezCacnP4wkFigCy1tAP1OeyqProw/5NjSPUPfwV
7GgGZkFqQcblBT3QXecGmk3cEfVbBvOrYilon4qfTIbqPGFAIcDE/PtbahGDvnhVGbD2k1Eyw+Cl
1wOqmx5cQE6wHxMn3qW2sJYO2BOCIcgYTBxwsE0zkTPMQoGWCxR84DpzqJ8Sa7DTm8wNvfLCiK3k
ZXp3DbJI+W25L4CHWFRgPtEhwHk42alpELtnUJb6/t6sqSuiV330CAHO2BGlgHGoaoSbLMR48MCo
3bwym40hoVMh02gLucZgR2sOFsooSVuBMoIFx8neTor6Xi4iYHXHEpZGUWluzi+QE+sQT4hKCsTp
UTqhs8OA8zjuOjWQDqGeQGzItMb2nYe5+9dHQU7KkJmiMaSz2ffIW1gVBeNgHvqy3QHWuo1rct+p
6oIV2YlmhQrbbQ3TjjBmqHM1DCNu49YsuH/gsnGXDw2+mxRtEl+5HOUY0ooig/49TXUwyNlVPiS2
CBR/1YXdBp6clyRsPWh8fsKuaa23zBNVvINo0wDiPFBD8N4p7Z73vTNqGqqwZdcvfCXlxGbFLEyJ
3HSZMubYZbM0OU25ahzAVh5g6gFnFm5LxXpasOUv6KIYkaXs0n2sQZ1RXeDQnAjL3wafheW6g6Vp
QSPzQLBJ6jq0SRX89cj/bYjZMmAVV6ukUIxDBtyxzt+K4eP8Ovsi6c/C3bcRZmFVKEk9cBKaB3Mw
i32oE3jLxMOtUHoUCPDVKsVSUuOCt9ma9eI5gq+JlYVCcRTRPZKyX4uE7VEzjS21AwJhDC7GKnzQ
S3VbBfVrNfp3kR5dybm/EV33EfuGawz5y/mXOAHSwypmFHEDvWUDHMfv0SM3wl6O08yHQemXnJvd
alaNqEm3hafKVmqXf31e6OQihl4Dw8E5v2CYnZ7KBW3NQ6A8m7DQjCE+svBOJ+IM/jDBe5mT8eMX
WO3ovOuZFtZIeowDM8vPrisug7zfG8GwLljlmCnkBijAR1zAeZgcIM28Vwj4MlMykYZWH/51CAHe
00C+Au1aMhlSfv/EcAaSOmbW0iG/9FfjBibbNodwvQ/lqCWe2LTkZkvy21Cz62EKYTnh+410EMYT
FxcxW7jtfIXocwPMlkufcSByaCEdAPVdRYayhpf4KlGj66glnu5XhaMA82vh7nOfG+SW4FAGEFp9
ktVfanc/xvzX6OsXQgfTOg7tTDMtHrSjVRWfWkqtoNhSJXQT46EEgAnHhcVzuP4EqV3nKB3LlaWA
rZkbn50ALaaqaq9KpZVmhl7Imy1oOjumGJdRjmOQBsjQQATh5IHK7X3K5A3K4d5QqB+ED5GrEA3i
Fz3szc0E0nZS2ROUh7NnVsNs5Px6PBFpjydlrt7W9qFGJwT+gYnogkCVphS/wti32uyhqpeIryeQ
qFhtpoF7EOzpYFA9i3tBl0lq2KrIXUHoNqrGiUTkVfn4CMUBcGHqh6CIt/nYu0MZdhbLZNVmZnU1
Cvky49K6AiMVGkwvDQlWVdNYQQRBojB8gaKuK+pgR4KF7XGiyaIiFUC/gqJvgc8+uxVkUhklUUyM
gz7mxNLS8D6sBcCb5gNM5iZeCjrT/YffA8LEYvbURNrWbyH/NpBLoeorX6CMGoXPWlftel8/1FUP
baoyju2GIxWEk+352TyxxY6j/te5ehRc0lqVuxK0poMmCzdTb9LFk+vEevk2wmwTCzMkIIPjg6jp
ZwSAJKKZncC+XVNvk+7z/Nuciv/fBptt6IF2vjaYvoH4L9sS7utVZXWTb/MhsKF9seqfzw+oLbzd
XBMqicqmTklsHiJ1XauX5bCvRnJZ+79KoHUlLbM6SB8oydPIoA/bxofY+GihUVmhGGJAzV4Pr0Oo
8TG4EY5JZtdt4dFEINXAzdsMrvq2sbB87L7JXD0xV3J2L/m3wocItJZaKPHZRSg7XSLsMb/slXU7
RXwzRLm+WxEGlT8Nhg7img3dfaogbZNMl2BVnv8Gp8oVxx993jzrlR6anDVuDp0nvzROxiziKOtu
zZ+1dzmyaig3L9Y4pyvVLHJjTMYMCjdkGK7PJrqN46oti8A8pJfd5aTiUrrZpWJPFuTmMv19+mtn
RpvHvFhN/Fo1MNqkYAi7IfRpynvOLbEaL4JVeigui3t+I6Os7cVuuVtGLZ3epv9+XXOWDZalpI+V
wA2zRA8wqiVoRdGkPGTZYNxoCYddatLaWkTFrhzz1PFrCNgWYhMh/cnT8UXLGQ4cVXmUIx+QVfkK
OIXoOtO7O172oYPuL3TNY/nGZ35igYICMRyNpA5Po9gqWftWhHAHhpzEvRmau7RiG/SFmCXp8gOH
3aPd91pvQZLI0zRqOrrZrdHKIjAvTzZanb+FumFaudLvRFs+9X38iYshrNu7Aa1P+iYnYo3JWJea
8NqsL52IybcJra/VEkClIF+zFF7Dii9lEP3SnnMjQ85ryA9wmYussq6dHtAgm4X+AT66b3E87FDL
IlYXjU4nay9KjQ1CzA3rTFxKKTQ1GleYECvRy1dpLDxDqTw16a5lA2bGNCXw5JEbR4IrV5zk8LBB
8mdxSt+rRFvxinhNEOhrHpJqrdLqQc/U+7xWnsIsfhMidWtSDRZp29ySa/k6Ysnd0DevyLuUJ/hO
F3bZlK9ANDPXDxRotjPQVQ3Dh25aRQfbN+FVHtQrpJwHkDEfE8FeF7bqdFzOFzIQeKqq4fZmwNsO
vz8K9wUAD0qcoKqQHYRb33zJR0BBQdoHdrOKnMVteuLuCjHKP8ebXRYDNFZ7NFmMQwqenst+iRW6
x7rVXLTPOoWCQnebGVBBZHwhJn1B2s696OzUQdwwfODmg0d4preQdM1/xSm49wRe5mkBiEf2OVTK
hYBjB07ziTfqpiYkUHXRbHXUtQD1XfdV6xVhvykRbg3B3I4XdtDDH5xCubHPIMfXQHNCL9/0kLyV
UbbVeQFerm9s01G6W5i4U+fM8YecxTvZlAo90aPg0YBb+FhZcTN63IAEf6996kbArFSAediXv6K0
8BJewOEbCVYWewXQAjqKoLifkYuiTpekB05Vjo+neI60kmVuKmGEKR5NcGktCjg/TC4nZVk18UY7
+AhscZeulggnJ3gRKoONNVytDYKVPIcKSRnr2hoeI5CAauFpYQHiFVrjBTpd09iaBU/Iq2Gjecov
asNg/Lpegu2cYAl9f4LZZjJSFdaAaR0AVokwJFwgK23eQx3EuO9s9UkDadfTHs2b/0Va9O3NZ5uK
6aES6SIOHlPmu7GSWY1pLuyfUwfe8cedbR9NzrDaRRU8glTdI+kxIRsY6rVtGJ/jRLFXn4HBcBfW
+MlgcTSjszXexEE71D0GnWg2g8vRgkCvOPn07/VddVnchNuRWP3SNC6MOtfr0MkA48q4DB5lZdcG
dwSnHV2oD53oEBxP2Bx4NUY8zOSRB48mxaFE4ytJJ6sh7i6TLF/Izk5AEL8tyrlGRw7EBw1MbEe/
ae3WlC1R9LYK05JQJlBDi51W9vrRdKFTvDT00mtOh8/R4TLWvlnXAdalvGpRtC7vW8jpw4qtsRRI
BOVX5LVAr3GJAHbyzn+0Vo3p7nQ07CAPBLd+hMb0stwQoGV96JLAcG6rALKxjG8+FYlhk6YqqMxr
hjxv99BCUUQS4QiN9CfUpO/C7D5sAXJWiouAdpvze+LU4oSpJgYCXo/BMej7u7Va1mqSHhuHgjyn
xZMcX2rIJ86P8VVSn5+VR4PMVbRiXamjoez1A1zmbVCVrFBLruO4QNtWu8vk3JGDO9S2XDXWfZuP
g4OKid2VOcT3M4uqw0opmrUxRDY3U68K3lL6noYoA6d27t8UwzMP3EG0W5VCvyXG1cwHY8/u4xZY
R26XxV0eLsE/TqF6jtMDc0ofjtZEp7Q07oypIntnXjeecP0tDKU26me1Cj65Vx6kFWi7W9hNq9AM
BQBlff6bnlokwCtifZio2qnzLgaR+kGAvY+0emAbMWSQxxo8YBdW/Zivx7ZYuNf99Jln2PUySq7o
/kEkdb4oIR5bFINe6odK090iGx6Y/EwD2Svjyz6Ah4UBoXVfor8Unl5VfXVB+B0mz2V6/NIlxnPi
9ztJFFaXGTbP9oC4e2kEda+x2BERbfwOQormS9rdn/9K2qm05vixZ9MEDbUorCpmHrKoAghuTCQ7
gsyFHO0lE83FjnpMuxEG240Dnp/IXmiMKHNlDlWAXQDGYGWk8kYpwo2SaYmbh4Enq8AzwffKGlGZ
tcyidFDNsjSWlFaJ5abr/rarb4D3dQAIs0GDtmXpWQnLLRRDmkH2NFKA2FM6JXC4hd94tV89NORq
hDpV31xkbeqd/wYng+bRzM2CZqtDbWAYW6BmoNZd9a2j894ugLUk/ZL36MlD/WioWaDUdNIqmV+i
lia9xMjYeP8skcxiIeTb0X/n8XPHu4Xgcnoj/LkwpwB3tBF95JJ1BjXGxwjflbQBZBNMJwhii7J4
q2l8IV6e/JpH+cZsuCFKYR3P0wCoE+aE8mcFpH8olWAFHs5P25e65rmgOcvIs5RS1uQ5uqSssCmt
HAICIlMujPAWTbSq4tuqydYNtD+7ByVvrnMw4DK4g9PghgA+C/v5Xc8hxooafpI6UrvO5VvFvB66
a17lq4BwJxE3IzddPzfsdLhP26u+PrSi3MnigVJ/G8aqM9K9xkqLp+HCd1w4d/TZxixNMgZqS1F/
VCsvkKklww5FFNXSleFUADg+emarHyefzCu/MA7oPa5IVzmND5+GMF75oPLkuEELIzzEMoGu4lWB
dBx9S9foqNtpysJCXXqS2ebo1BwQBxX3JrRBrYjVliEWdvrSN52tzWbway1tUuPQlPchQU2yeePy
2/llebIWByQZXFzx6dAvnn3QMIfDYaPigxauuh1c4pA1qg6PqP6sAPt7zFdLAg0ns6DjEWcfriI0
i4vpteQV2wfr3Gsu+jdoKt+QFVSV1w1EsFV0jRe4sidvfcfDzr6mHA0D8nsMm1/yV4pbn2SXbnqV
XfZu4cCFa+HDnrxRHI83RZ6jQMZZwGWaYL+nmzF048jF5ZYdUMpNPel2Ip3WVy114ZipWgLoeLD9
LAWcV0e9PT/DX4rCPwLP0QzPsj+1D4jaTyUcVsZWQCWrSJgtVbt45NcM50eUq1ZuQhfTAFIeRTEV
rfpuNzTEHvXS0rvGKpO3OgPnkUHOHOVjYQZWMOyb4rpn+lofWhsunY4+bCR0pwBpUmjgBOULY+95
Wl0mgMcmuBPmaOmXyMeMTizcnRbX8Cz5jHms6SmfQiuywP4+dZLA7i5M1KmqzXAfuxzn+sf5r3qy
mnA8vbOLNs+SMSumMeNNs4Hxp9nA4+C932YbetVPDn326PoX+UuMpt1HBAcC9/wDnDonj8afZ6GU
5KE2ToFQabcdipAdv6yij6je805bnR/qBHdMhYrdv2PEPB0F0aLUcTgZh+Cq3lAU6t9HGBCh0msv
UWBPHcfHI6nfNw0rMx7V8CQ58HHHgBDgwjHNp6QfrIVXmv7QmU0x14oUIbTpoMqL+/Z+ohUDLnmF
ZQ8NBH6HqubCqXUykB99v1nE84cwkGsW4tAqfw1xilLvNgufz7/R0hiz8BbmJS2g/oY4rutu3cVW
xUsrGhdQPyeLd8cTNItqoxKpVQeFW/TL6shK76GfMend4BpuA0QA2Iy51db/gUnMdAydm69ZENMj
Gblfh+1GrycQQQ+JegaBGGkVoIGzTMxcWoeziAI4G072nrBDo7GbTgttI6AeKvQXTRgtLMUTdnXf
d9c8ktSVTJoCn1TbRVejA2gGoK2r4kpdSReTeoxkkbXiAS2wDT1k9O/C4ZvoRtnzS9UJt8ZV5Yr1
+IrduMj5n9blmY8+72JlaR1KQgkQY/zNWL73wUIQXViz8yYVDI1Fk8UyO4Qy3PfgyaeXIxSa3s7v
jKWTf57bByHvKXS4cI+ChoVkybtJhJpdyh5xS+QXzlJ95BRj5jhezilwVSna1CQARH7RsQGNnkj8
2mbwoDbxsFQ5WLpPmbPoUowyhFw4Qhmaul6BSmi0TrYTqz0DfWPEMVRPNusLIe0UzuLbO87ijV7J
RhVwfNQ4ssJ7aG0qQHuy52oHtRyU8yF15CEaKAf/gr6AFga5gmblX4Wde35yFzaqOYtHSUwlPzCm
OD5C3Isj7IE7qfdvLFoi2S9thlkEatvEKMwIB66ZZXsGD6EsW5Lv/CLX/dxwjJhA8RLTmGN4o6bQ
QEPCwmkcdavaoS121SeJvRy6qKDRXcSh1e4CwHsnfTXDYQqUKHwYEFtmuA2eAqd6g/CH75Uw1F7U
kTz9/n8+23SiHt1nS96KWCnxbCq1slsFflIF+mKWdCg2aofLa7wFbnNR3+x0iPhz1Fl6kqoSlNzT
kQEq0DuCI9Gyds1GuAW3igwfwXcg0ISDoLpB0Ua3W6fqrOgDNbpJXG6pdXVysTFNMXSAjRWwjL9/
gggGt38gHn39w1BiKNqadtxAS0t6P7+sT37sP0eaR96IjWNujEBIALAFI5KbeqALG/h0VDwaYlaP
6JUa51oIiMIkGBxmXraOttMHlKg3nanLxMWTUwmEEwNXEyDxObPUjJS+L9VaP4z0I8nfE6zobNHC
/uS1+M9B5solBVoKpUQwSEMRlzRtA/qFk2qdnUhv3WKB7AtNNt+wkC5RQJg1ZQI++PcVUeumCSE9
H7lsXN5QUTglnB7g+7wda2WXaBNKogxv6ZCvinFwfZGsw2HYgCXgMBQIw8jc+ymYAmYjeT7N95Eu
uwQtnrzK75ga2AVYQyAZryTSujDk9lI1vqrFShmarenDQm2M1qVKbJL3m6leSRRIKzLjNlDeWopJ
DcTaJ70bj8ltm7Ftl6hunpo7mEHanXqYaNIKKs31sJdluNCIwMlH8pr5SwSBn0hhXUffQ5XRAdGA
S58fwBwGTW0AQbyDrwdA/EagcqpW2n7EKiypO+6wfAQbvn4pxswqojXhidvVUOlqoOI2BqsABOEg
y0Fdh/BQDl814CJUqXNHrsJY0gMabeenmZ2FPuihS/zrnzj32cPPplh01GjHCDfPnnWH2O+9oiHr
0lRsBTz8jBb3BgweIqDzhpo6kN10OEj8dVPbai+svC2dgO/VZC+PnRsBqQVs205HQkomiAsW5FAW
zl+PHcdrcootR4G6MAO1KnxsgTgcgU1ZNUDnnB/hhPC3ir4BqAwapeaEs/w+RAhCDddSgCy1UZMx
R77iKVqc3gpOKCBqRerFiNmuxuLmpuW6DOFrITl1W66NvkH9UtMBY5XpQyHgpx1GhzoK0ACEYKDD
6wt/2CSsVVZNj+ovHFTWpAtKlBCYD4SNAjsPgj+BXZNflElyk5LxkAbaNZgGV/AfC4FGUh8h2kDd
rOiQIhATB6QmtdtEEr3TJLLiGTHySVy5A0v0Yl92WJCm1F/mwMtmgbRtBoiTNjlqCCyHayBcnoUd
kfZRMKlbMcOHmEI2NoAjxuZKgCm5HhOUYuHPHVyIpjDsZhxQfgi1dmVqsVhxWgxXZaLoFtRZoYws
a27Yq+2FSWpXrYE2ZF1aP52foB+hFroECnCwxASN/6cIatcA7xTQgh4EgkYxFpZuSBdyw5bWwQ/1
sWkcSFQD0A4WCJStv68Dv/ZZUVDfP8Q4DHWzDh0AhiSLkoI4VSW9x4CfQpS4sKtInuAvN22LxRDL
WuMk+PQZCQKrKUfAG0vtXYTJB5qVH6SudEh6h8wpwW5vNQCV/bgtXeD6oB9TsE9JNe9r2LO6YHfc
tDogj1B0uhwG9cafOjb5UK8gzbEhmfxpDmVppU12aWgitvtMfSedHNlIY298QxUWl/MPiPRnFhel
bcTakyyByBIzXCa7EjeKrAY9gQ/8ulWqK7/RLnW1WvuZ+hpIeDQ15B4f0/0gRbh1jP51R1vwVsNO
OICCoSYzEMM2uvBShr2HVZc5VKF9jVpoY7wUjbYATp9y0m9nEYIs5Ei+4ixoRnMSckmUgURBpxyi
XvwKguyyImHs0GhcjSJrLCE6OJ1NbZy/uta+DzuLBUkeDH2q9cqhafvXsTEnYF8HhNwSr+knQuv7
YpvjhgoDYqGjlPuHkPrJhVnCWJhXLuUjhH8ytKPGFJw3IGudnDHsruCdpvlFQdEeDLq6X8V9DtAT
ygjbVg8vGjP3CKdbQzQvWoXZyQm0uUKjeGXpFJVHOLERrRwdZUS+rZJtyaNLGbImEGNZ0jzQf84c
tpEO1TcDlJCJx/Z9G/V1l4w5REUfDRNMXpRVNPQlewGjjdIcbYknDBZRMlrnxHhppsVIVJzV04FN
p/5m4Wt3kaYPVjsSYJfDdBOasDTQh+KakOBSz8N1P47aY0/gydCK5n7s6HPRt/c1QocVNUoFrJf8
yk1+0WdwY0Lo2GtGnjuKArGtIfMdUQCOV6AZASOG7r6VkYcYo2+uAUKHsKZPrwQbXhRsZycQQrfk
WHlsGJ6lqPOrkLMHEB8GKzCKdZbhXSQgoK2iafkDl/KipRYK09dKPUDojnKI6wVp79RNt1J9cOTi
1gd2VWeXYLtTqy/0fFUNyX2sKlvJFzdSnTwH6bgf8/q6VqXMJq2+g/IxfBnCyoMcdrLmQRSo6OjW
gM/jL3RqmS1xoX6Wxb4uCRT9ewL9UEWb1YtQTGREkAiVEhLt667zzHjXQQUqjxuoI0H/ynhoVd0b
NUwL1C21KHdlA5gvGYqFyZIawekri0J19HRAz0Oj//t6iioBXC7R9MMQ0G3eSo7SDFccQjiDL9mp
Lz2USN2qcCrZdY7WDpbSZWs17V2tFF4hfTJJ3sKqzwuEsWasuBOZaTVqua59LADxQfSF3syJ4wqI
T8XELVpH4jvPDNoM6U1lBvTgczwT0GN6IGyafJwPVCd2GUahoHVPZnbMnCXwqGrmTB9kgsOKbRvE
wQhrCHEfODX1IW5MFDTfz4/4I1/EqjgecbYqfDHGej1ScijL2IG8vk0h0mJiWWiFYv/Vob5H4dmU
t6LKYj9G8K8EwDPkXoceWRNcS2QJE/Cz2TKFYaicKxo1Tf2HJUDSDKQvVAV3C9vfywDdFTau5Pca
1Dh9WKJKDrk5/2o/M9XZiLMLbTxUSajz2D9AAaIGcntL18XKvyypxR1YuX3E20UY8vS5vp+l319y
WrFHd2imjkWRV6CM+7vsttqi/LnKAQ6FjPsiZ+1nd2X2erMSVpoPsHCGGOehoM3KbPz7QKJ22kIh
CUIHlgmYVCk0gBIAbSl38Elf/x8/72xf1HlHSB+oFNCn1tV+cRtefaipSOAEggKz3A2ZLoXnvu1s
V7Q+z9pEYAExUB9xfbIliKSAigufGqTFg+S0xZWUv51/yxNbUUeAgScARUQ055U100/8sedowYD6
ta3VzkWf6Tkc92FzfX6g09N5NJL6felouGz4DWAzkAanrat34QOIuK0lqfGrKuIrNStu4Bh0E5kQ
t88g7oa+2pISwbQhfnzhKTcDvZTibWfX8n7Is6aMQAbL/eqqN5FvJ/7h/GueCNn4nv8agshTZnC0
QaoulIpc03Dzr4ersQRqpmD1ZRepS4S+n8X0aXscjTSLbJHakcwv8DLR62TmXqx017gTzh/EHff8
a/3UMsBooLUTsPF0GctldhVTAOwfwpr4hy+538wzuavapZdPFvKlG90H4ardlKk1qarAshzp4cP5
Jzi1UDVFkUG40JjxQ1jOZILL2dCjW6/cNwWo523kAFPjqlxeeNdTU3g80myhVlBK1EQ3GIdSCZ0B
l16zeSfJErLy9CgaBOWgEQAWxWz6tLZAGWpo/EMevCmTcCbo6NWSCsmJQb4VmGaDVH2m4UoD1Gur
mRserqF6gpR+cM5PzYmtjXMPJVOIFFOoBsx5a77KwkLOSvUAB7Leojx6SCF+W/myxSJ+DWmKR5Hy
Vd6GN3LOXBnp6vkH+MkV/SqdanC20ihkB+eN+CENE9jJcu3AM71yNaPYd1nCnT6n/duQwE0lDPUS
oouwH81bYQmT5F6Y0tqihrLPfbOxFV27IN0U26Ow3KShCd57paY30sDWctB9lDnrr3C1DH5/9P96
7/9f8Fnc/B59+D//Gz+/F+WAgk3YzH7853X5md819edns3st/3v6p//+X//5/Uf8yz/+svPavH77
wc2bqBn27Wc93H7yNm2+xsQzTP/nf/rLv31+/ZX7ofz8x2/vRZs3018LoiL/7Y9fbT7+8duEqfiv
4z//x++uXjP8M+/z47N+bT4//nbX4D/8b8Wvv+2i97rIP3n0Ov87n6+8+cdvCiN/R5kYhTMYj2BL
TL068fn1G6L/HWEH90WIUUCWYpravKibEP9I/js89hDFvziTqGlgo/Ki/frV32Vk+lSGAiU0OEDR
Z7/963m/TcmfU/S3vM1uiihv+D9+g37Yt4MD2GP8CQV5FEj6pmFCG+N7VPdTQs2+kKK9TttLgyKD
y/scbY5YgqjtXWLKNuUyZPlEfFkYspVn10J6rEixgqt4ZeUVyuzxk1lFr0qht06G6k+WjXc4jV3k
5fs2vFSDV8Us7Yr6QBijkBa5+fim66k9hNkd7GhckDQ9ufrVpjepf6HKEHds7RonmAg+ek1CQfyd
pC+cq44/gDbfURuUWSeTS4cMkldUPrRPFYsTtkG8sIMwsbv+EyZZuEaB0NC5YfTaggzVgFrfmjsU
nCjwvBzPLbh0R5rYpkN6NyrVTtFuUxHgFWvj1fTzaxz4m1xAlb1m13mDx09zdGYGqINAccCCAM4n
dCpxbdJ2qjH8gkGQjRbfS+IHbwVbU2WdwuEtHfYd7EeUB70u7NBwNY67DwrwQfxQR9dQ+4N+7o3q
X1Kf2HUDrJa4M9JrkW+iMbfocFdqNyVc6kZhbA1dsQltHVb5qxJ9Vlr7lz6XYOxM4XpYyq7iG7Zp
xnaBAAU2lGsmN5x8coird7m5olNvoa/smMnQ7k68oujsQet3QEnverm1mzpeyZDr1ZTUK9XcClrd
UbLE0cWt2oABNz7yXnuAu4EC5HG00juIJI5epOKC7lfPHUXhu0KNVdWrbRcX0Jh4hzWjZYJ0Rerk
jk9cOZ9ljoqmTFngN032VoDxWI3hvteRo0a1dpVItLFMkVz7HMVSo/tl0NAVxK3bTaI/hHF1Q6JH
3e8+e4JktoIWqS8uaFc+6T6EN2EOx7sKnFbLp6WVF4VHoFGuNb5lltxmvub0InfL9kkbfFsLIJ5r
pE4lofKjvpZ4Pj1Ftbkkdgg9kFJNPVp0a0OprS4M3JIJu6XQELpSoUnZpPXWzG4j2PVmFGCveO3X
qC+B0Zmg5q2GbziMKlsAZm6jAvtEc90dOgK3yCW/+e/36t83L/CbOBs0EwoecwpB1LOAVoMW7eE+
LeuNZ3S+Q9TBqtlwETS52wY3YOou5J3fT96fg85yMy3Jw0ZWUfSgQW7F3UVZpXZULWgkzDSefo4y
PcXRbbOMQ0OQGK/mN4PXGTFKqEPmSncBHL04EDnhqMBarLN08WYo0Ltn0FiG8SdxhgF85uotHoIN
Nu3/5t1xI0A9QZti9+zWYdJe7epEifYtf+uaOwXwylhfSn6/3+X/ePWjQWa3NJTe+ZArarTHKxoh
POvFFblARY5Y0ov6NMIi6z9QVf9+Cf056OwWzKTAZFmCWWXZyoyvNWMHyRBZvz86L/84f47Pm1li
//swOp24xRBSxrKdDVOPdStGMsT76bI9ae530zXb/NKKrydkzlIn8uRCOh5xtlyHZEhH3mFEI1ZW
XXk96CZwrEACq5NBWu60GXWhzGVHYnBVRQLaPt2aau1FsmllmeGa8HbHmVChfLkkLDwrrPz8GvNF
Xg8Vaeox3jceur0eqCyBTS66NbuDR5nHW6vcGQstg1nd8ueY00I42lhSnsAr18eY/iew+uaTuE0h
7wvCPN0xSzHgXJd5cWEvASlmpMOf485qDqiDqaY0jdsDktWuslXrKUCyNKslQOmp+HQ84bNiQ1Tq
mS73mPBEva9NnL9bs7xdWMandsvxGLNbE9fhPRvqGKNy0Wmz8mf9DX6gG4pZi/c4sOCVZC/pb566
qR2NSWf5dxrT0mBNH+9D0W87kUPPKYFjWb6TyBpljQHBcOEtp0DzZ1Hhx5TNE7kY4gJDAY+0vbbq
cMDCPKmxeltMDvWlvYy1OXWaHb/gLO5VtS6rUPqchvviCKwncO5fdWv/+VazECS0alQrH8MEMEpW
44+YdcDILxVklO+wlH8Ng3s1VEXByp83SrsAQvW+KsNsY1NmNr3LN9kammnobIB4qnrZxnhSDt1+
2aP7f9jh/x553jXTmskzvMPIk21TfqPc086iF9KtZENRG+Q3KwaZ6PmvodO/3vf3PgicIyDKOO9A
BI1g8L1h0T4D0oOIJ5180gCGEWrtGm25WliaJza5CvcPhu6nqcCMfHYQlxCHRD+4jPdIZn8pXvL/
Sbuu5ciRY/tFiCgABfcK255NcmiGLwiSy4H3KJj6+nsw2qtpohGNlfSgkCJ2xeyyyMo8BoTAAdgw
6IkKJj/Jo0Ps4HPc1MNaXrLwcf4WeLZJ5SjVx0Ep4vu8G8+9CjQpMkJzGL6SgMPfHLrgIZQ+I7/Y
Zo1opUN8FIdmw4T7sVkTsFj6fHz7LbOdTEbq9zTCJATPmILGzG0OkDRkXwdLN5tzbZGPtUto6XP6
LebscxqHKlrcKcY/KZ6io6Jpvw11G1d7wjQ4vuIULhyCRhs6Y+PLavhpSLMrSQKxGrgDDQ8eXZsN
OVfiElKoSAun8BHAI8nvynUBSg/U1HSkEjZZ+2Iu3EuIicqqooFAeyWzWkocqUw2IjUCJ7kXgOmN
dEsgiSmgpyZkb2lhmGGFzkghbwl/zSW8e2qQQdJyF6TVB4UMU5i8yAGEYeLP2+dghsnFqUPFF4xe
VUSNW1GAyPj+NQfaoK5HKqnnsctMqYA5dUVtbuBVHeZwMpJVwE/kLcyeHWEsP/D03KUpXtIRIOe0
3BRFteUomomtuIEPM0R+qFtEwz4Kys6qBcULUsG9/YtnFbW/fzGspadL0UBnbp7z+KMS4BWvnlvI
YQSbFO5m//pwkv1aT+fqizlNzkWoWaqjpnUtob2snnue3RH52CfoM2LHFC1k4HLdLAFdWhnd1b00
Czlbj1yt4gicZPU8sFe9DOwURLC8eK/CbKt17XusyraUgroo+Tu5Tz4kDldKKoLpTre9pj+v/Jqr
CYDUNPaGjuIOdKHQCPm+O9CJxDUJ6eKzn/zSjeQ+koS3CaZis/hXPvzVC381yHgNBtBiLXu58Wvo
FLgicoCLYciqRiJQAnpjAva2dn9fnePZL5stjabnsOwcZPlMBP1ey+pdpY/7nncnDRzgilT2qN+N
ur6VU/Fe1evNgAJ8oq9VV69vUJR2UfOi4IRO+Lk5mHP0UVDN0PE8i9q2hzSvljwotIYom2omDXAY
emYaEGjTwBWPOKggWeBEQvRaQCJwZamuNo46wesM2NRBhxyo0tnGKYs4z+Wk7c9hR10aDKhYhcQi
3UfTwSJMjcG7FwIzVOJDOUkLpRDqYMohhm1yO3ArTKj9P/6gWRodGtC87oeyP083LTB4CQTUIA1y
Bine6zu0CQM3ewHy43bYtWmYJdaxxH2Qfav+jD1tDgxOW0FixeHj7SgL6/5ttuc+FJIg932mYnDU
g4jnPgZMw0NF0PbN7mECQqcWXeu9XCUO3xd43o7Mofg1RAwj64dJn+BDz+5XBnV9pr4PapaacFmg
fSb9PaggtSNHcOrR7l3ucMOSNr7DZed2zOmYfvsczwY1/aSLxyS03zuj1Jr+zIpz6Qco1sWmmtyJ
YbUS6DqpnUWa5R1EVCJJg10ftuPoqIWXIterBJNhyarICfelhUWr1jgvi+PTUG43oNQJaOW0XS/G
17diNCSAdJ4p2kstTUFCEOyqf4Ukw3+z8S8izS5EXQ20lsCcGOdfMY0YlR/lr6kSeXu9rtO3aRov
wsyuGa3QQj/Bw+48VRy43Z67yIz2KUwcEis16ev4Klpsi8fex9qzfDX07ELJO57yrMMIqee3kU1p
sIvpLwpfb8kBe+gMOnLgcWSOfgFaQvcecod2ZuKuZQWLB/FiCmZXTNhAa4lNa5oMtZWSdwqQ8Mos
Tyft6lhowPXBLU6C4/zsWKihmkR5+PskCp+l628n6qL8azJRFlappjM2ITKq32v6J9rsaHQNhGOo
mvXnTgUnS24dNLy9cMBXAsqaI7D9UIa2qrE9U5a5TIncXJB2gqLbGpQUuf+TAmEThJlDh8dUxipw
Hx++Dzo+pehWEMDck5HsuVE8ZwwP/6FxBFTGCctGAACwXzM0FNjoRnx1x0yPuFvTODt9Y0sESZ0+
QRNfpf3BvHYDUKsNC8Z1Q6S1JZudvwrqcWCWFdP90uuW5kJeBs/lGp85q7bG/dpDZvrpt4Y2O4e5
QFs0lnEYslayAgbntCSFBt/qV3xtWLNDVxe9CrYgvjrpNtrAlw3KwXYGxbt4Uh5YL+EsX9MXO392
uECdaGUxwV40mClZ1UNzX7wNe/mhQR8oNQNrOEZ2EJriz//txM258Skf08r382n5UgCzN3wzSfqi
ITUJ+0X/KYLr6szN2/LUSPQAKJ5pXtstO04urq0TbtrjP/CpXVnDuVxb2ikclB/E6lwe/V2GU80R
MNzfpK21b971C+37fTInyuskTFXKfl/UojtRkdVtCtZhvFmvxU3b4cYxmOuytXndRbKB7VLpyUun
ehUuFbyyIU4eWXVfvugCpF7qNT2l5S/Avy9MfXavZBVoWzoey2chEY+q3EAyarV2uhZjdp8wAcWr
4fcGwZLtRHvy4dwYTrLlKfZki8v5KNi6s3IMFlPAP8dvLrwPGAht83Kaz1/ZKYNYtxscqam+sjOZ
qjFnca1XNd1TtxZwdr/Iqlw3sByarujeSc9GCDJ7BXxou0kbIArhsh06olN6hrjKR57+9Dw0LF+h
ZYbiB7T2ZldoqUcSK1nbnZMQBnYlfMoiSD/WbjaopmJgvChU355eY6bo9K9jryCkohqAzSAsftNF
PoiXciTkXOzOeSYDTu0f65JDTHSsLGmENl77IsSqk9CHEg/HJG4glS5tg0r2fLCUdDgDV2iw9Gq9
4TwGIuE5LO78kJxUckCLCg3OcQPy6w9jhP+0QQobIhx2BYnuOIsAS2igPUllNOfRQKkhm5rUG7V+
UHhoBsihdECPwloCC6uDSWhrDShuM6abEtDOwB1WA0hbGRC7mJRu0Mxo+Gqkx7j78IWtEoFuGMl7
kd4BL2T2nWEPKahcUG+ppdLqS9EL8NALw0M9Bs+9oppBDadOtPzLKgMVLNxg2bzMIKBtPcN1CWh9
SESg75w2ikUVGGaOxGrVB78DwKGTIjNvEw9lNmiSfjFQvAbNsDPKnlj7Sy/kY9SIjqC9lSy3IjL+
4BlIY+FoJkngm3EYO0LSezKITSR86ICWVSeeQSJvy1p3SsHjanfAIxJib8TxCygoUcHR0p+1nx8L
Jr1BH9ciRr3R8d+JAT05KgME11g1zx9EsA2SBCXzaPKmiqGRZyDXV+/zVPUG+MSlWm1GJbWGEu4x
LeSjFRgEjBrSrB4EGGJxhq9cA/AeCXILTX+bqKBhNCGSqxiNmjchkzaB1DvcL20/K7dM/Rky3ZIy
2RGqRz6Ql6DojmnygHIL3BLwmGL2qMBUSgO5qAEuWI7OMiqUZi4Jd3FAN2QMT2VEXL8HPxw4jwZz
qgegMIkbIlWgrTxndfNUVBCGN6DZ7X9W/f1AuUv98DRmjQOOBuTIkrtKaY/ApLpCoL6GU3VKexch
8UNYbXKp9VKO//P4lmuj14CUJaS9V0ufTIF4A4Qm0/iHnhpeJZANxMIPdSDaQCU4RsWsvEcPHjjK
Uv6ZCf1drlEXpSYLhBMrMxKr6iA7lUGYCFbWNHoNMhhE+Lopar1V6rVXgFM1JA8BE/fAs3m5gGdz
TENTGXwP5BR7MsLQ5MDth/qrrvMdYEuATD8lwoMKaiioEGqfwb0zcpqGWbCi9kgoblU5tkXmm0IV
OIIeb9MJaSTn7c88FHb+oDzzBPe1fFfHG1BMBvGJ6Z8Eos9jmhxBvPgMoBRdt8q2lkW3iwYPOnNW
QXeZ0R3EXIC+PnhsJH/NouchZ+cU1MO208wqVaxSbeACxb6k0TBLYURJEAuRxU4qam4mi1uu5V+k
zr2WNsd+7LfSYJgU1q51SzcG2MQ+sAa1EOFvwdNi1ysveniUxNZMw/c++BLpVxj/NELUwAW2TQtI
q2pQ0ewqT9JxOUGC3O8CL6mQAUb1C5TlACcA1KUTDn4kCHaGrUbVGp0h+VUdPzrVMeRPsQm8okgt
SBw+DEFgw3vCkeFj0qipI+CSjcEcFiQz07g70PsWbRDQ3WwlRYUoF/GYAzaq0+16JOjv10Jyz0tv
VI5x2Lu9kjutH+7x20Gcjhvge5MDBBZtnoO6xUKTKA96sS3KwmoS3Qe1HyoIXbPR+cnHLaA1PlBm
BBbCfwnqOQc2JCxaG8K5R5XeVW6fvYGOxshXW5JtjeZXBSsJIT7Saq+yrTqc1UkYq7O4kTmd1gPD
gtdovxPlwcsGGFBi5/p64kpgK5bnoH6amNqD7rbyHakOqoH7FTyZ6K/BeB+CUxSf4uRNhJgXzZ/z
9L0V4INES5NJrxFnGNA+pF8GOWjiu6o/1f4PWCiBeggdTekuIsU2CmQzrVqAfvUHhgtGh7RjAEvp
THv2VcAjcgK0JjM1JETguTgkYo8JTl2WFXYu/zCCn9Q/xkJlN6Obc2ImbQ5XZnjR45aulNRhCQBJ
BGzlsgUg6UAJnvkt9MAQEVbullrAMUX03VyKPaMgtibcV8IPTcd7tS82IosPMQ5snsC1YHz0Y8mh
QnpChWGrScmLKAGPh+ktKtVlo2YBuOeEKFL2xi6vW0tIgbwq5GdOK5PXT8Mo7HS522rsaWzQchil
fTDqFoclS681AI6FG0l/z9WdXzz7w2umo7/CP3soJgrpIW3P6QgingHrBAjjh8EbuHvg1uCj2Tz7
SfXaoNAFVqLZVo0nxj+T6s3IGrTe2me1OuSljKMmIheJTI09ZAMBP7J9NjQ4h+PajJraDOhbL3ML
eMQT7elPMKAduKqBW3hfjC8cfNOqxoNGY4+Z2NhRqBwoSMZ6kXhcgmgo6pRqBQ3cpHOTEj4To7H1
RXlH9HaXyltFTS2/gsRdHzqjBpXx6kGodHDzE7NLXwP+yIDNKytcE0GEMi8upzxyOGZPI+lJQJFL
h4ufhuKzBld1iDBVuiuPmmuQI8QcIKgA0hvvQf3x7UI6ysMuAfgrfw390qzo1mh2Pb0r8dUwJCB1
TyWB7DEwcQKwh71xXwQyZNxEq4GsRSbLW97dD0G4ySMGMegdRNwwJQ9UDzxoF9vYID2GDWe5oxFj
S0/aKz47MHAdIoOjpaJ4IzxM8iIxKbze8GFWW4gYAUnKfww12dFc2SVwDC81aRMqgEl2kIejW6Iz
WwboUwD4bpR8B31NOy24CcME04hexOxlTBqw/D441yEy2dp+o8A88y4rUFipkme9xMNoKNDh2vXQ
XiubEv8WtfH0PQK17ITM99QAsNPwrxDFDJLWjqg9DQVxEuMjER8khuMioA/FAAXUMuyowEzK0cyC
vVg+qcJgF8FBAYUv0rUtkwD/w+8eUhCI0f6k3TGcNP/zQ0bDJziAmCSLdoIEDwu6jxl1GlRUSrnc
JOHEbP+gYeoJXfhQs2dFRmU9Kp6aUN2wSNj66HowjTuFP5xRB3eVDnLKNNl12Qd7kT+ZiNM/jFaS
Zm5g9B7pX3mOnl8JvQjsn1G6p22wZ1ri+WkK/7T6I0AjR5diNyGfFL4TMLG2Br/Y5aKOlZ+qDuUG
xJUTnFmQ53kU1yicwbwSH8BUSaxC42YafZUG8gm6icdHBVTSNGMo+jz49An+Sh6yCq/lX0QA23ki
n2onNFmcqp+YqAHkgIrPAJ5/oRYeGmnciSr+bTU8DSGk5LSPooLcJGtPgNy+ZLJutrW8IVWz7wfU
IZF9gdNtZUGyjUDLLULN7lPRiaABo0AZJyW1OUiZm04kFPS7ddwNUp5bvCudPJn0UBunxREuwzc+
Dih7+7sRtExphHOIgDo/eLZ1CbkAaSPX+laQPwS0uuSQul2l4JqUTQVZY9oFbo4bg/dvDA3fiXSe
5bUly1Dwj+8U5FnF+KWTd1F41LnmxuFxhPgILmlszNwqYLGFfD5ie1LJqOwg/5dqyw8lM5TPFYek
D0zw9PehwvJRssmhKOoHw6mnKK+pcKsE5jrvd2n30XfPIQizQfDoh8chTsxW/0uVvYY8+oVoDzAX
DirDFKJ9JgJ/qokeBAIsVmibWCuPACjDyDuwSN97tGXbKBFww/SmTkbTUHD/hJ8VJiTsnsbwvdZO
RYU9w0m0RakWH0H9V1SGltQh52FskyTcNVrdSgLQlisJbxR4WzC6iYCBbUhppWVi5SHaJ37mtKWO
h3xrh5JsThxSIcWKDgW+TaWdAB2Cv2uL8kvDG9Nv6KEIOvgGCBDQSLwuhQYIJPwNGVfNSJ0MXQtd
eWT5AJryCxzFcKb6nSz94OlnaryT9gf46MjzC7fIvnBNQVXibsjIlsO4I8lbG4TYOKuxiSeFbdg/
tHiOQx+j1SQXKWwerTyJlyp7aN9B8gSNefxn9iwF2DCry1Lrzg3w50XwxSBfokEB8PZTdKm8AO6x
Oqm+68YV8pc0SshCRvAQDXPTx4x1eW/dDnGN1UQd6DLGrK6cDU2rVTViMLhn1NvurrLgAxSY3Jus
EoFBXaV9LlW6LiPOCjMhZBsY5YgIOys72Mg2EGco+YanehfdrXnRz2hmfz/mFTR9IU+kqldgXrWN
2DBq6IU0QBBRq7yb8G3M7juz84LVMv01AHKazotw0+AvaweJ6gdthbJauAWCH02BYGt4rbeuujQj
g18PbNZ+qEBa8icXchRDURlxINC2yyILdyd0hDbhY3A0jskPLjiqPVmgyBZBJbjgdgz/Jvv2Hlrc
pkAfAKECYARQNN/HTKsqawwp785CjNaH3EFnYw2dM8Eer8pAf0LM0W5jYrS539TdWYNBWo0HDVda
mApsBOjyFGIL4D+QdygIBEgNbg9usaM1EWf+Ht3vQurFimIxAyBqChx1J/1RpZu2dipYsSfwQm5c
yGp5CjR/gwa6DTtps1rrWyq9KTDkUsAHAvpfm100IRtTEjdNd1aPsDx8qM/jEwSxYcO8IZ/VYbRl
p32L7PzJ+HF72IsXnKFKBBB4ddrP39e00n1DCKHlcu54aJf9V6cQe4Se8e0oi1VocPYnm2Ed6fYc
T6jXYpGHadefY4g8KaNix3lpMdCHVJGh+K2ZJS8cLRpskqWPQbOiT7DYyMAYJQUi2fK1dJleN5yB
eoNGKWBKUHVwY7cCKhonhsBYO96lb2gEv9we81K3+SLmXMks9Q3fj6eZDUXDbVMoMOBVBaEws9FW
+iVLawgEjo7tQ6C0N0ebwM6mRV2A9hPuRVQOovboD18rg1mKgaMBbRNFBmNiTk7J5bpltYjREOTO
gg4iP4M6SZLjo443YvGX2GheUSt44cMPKZGsrD5kxqlvIeCWiQ5MCHYqEGhdL7kaZ7AxPerQdTGi
cWckhdmiS976QDjCaa/KfegiVijbFNBLKR2VN/sIpUcC0Yde6wB2NVw1OnRTLmektiK+qqg4SSow
o/Q9lB7TZKMIz5X8GIx7geW2D8mOqgmxAj3kMlBqUCGQAhrgpo6kXYRXYdonNmOPEXC0KsTWhHF0
Ml02EwiSGOPr7WlchKpoKlXUaS4VUZ+m+eKSkTvIbAET0J8L5I59HnpD+gRP0W3MfdgxiPu82xms
dsfkoWGDJ0mCXQYQTRxhH7vySxYX9OKXzFoaLReKCSMJsAd1q6x3oQDlAiH+GSDxDAQCHlS7b5AW
pIPwBNydC+PBg1bRja9A290XN7d/ztKnZTI81xQQdKc74vu8JIoRDvhB2MIpVMbFn132fDvAYn6A
NI4ok3H7JCHwPcJoAFkJtfT+PIiHyS+82sXonvrdPj4p1novbLGPryHjMgBwNQidZ45Rl41y0hMA
E8TW46O+DVGsNyBRJqiCRVDEFPiz1L3DVjAMuE0lDdcgqvmVv+8Jnrm5YZJ4FxmQfysCrEaXOTwz
vBGdiqDAiclrm4Rkw4NgU6ugt+HJi+eCHQ/ZVm3ybexnVt4W+7g3nJWJXFoqncALSQIOcZJ7+T6R
RpK2YlphYPQtOUlOiy0Smnhf/JiA8PwdNAYYN69lr0u79TLo9KMuzk1XVErh52N/VvRkK4OcHYUP
rJG3IcoDMYHxKiwceQNXZiBg9LzzcnBFRTyPYhEolGyVSL50t1/+nNkxFmtfAmqc4+eA+AREMLW0
vbjv9oKVHMKTaKE1PtFpzbUMbC3u7NCGxIfeEupD57r6kYEgW47RUU3kXVGsoV6uI2kUqQi+mAAk
Qyl1lo+UPRdi4LOR6+Gab/aBmjklbb0G0rS399N1428KhDA49ETD//q+slFV9xBCQlJJULgFl8ys
NZuD9cdqxaylLVxsvdsBr/fv94CzOYyLFN+3BgF9xq0a2KyCrhkaTJPzPYtFCICSfr/nKJnzGSpK
eJ1lCAHPG/x5ASYMMCusmRUlqaMIawpuM9GL6YmAeFgjSgFsAbR9xp+QAj+RatFgE04DTsGti86C
9jnY4qHBIy8B9AWEa/lNRm/NEpHSumvp6/XxxA+AWzeolNAVunoZKIKk+1wPMeDqvknQpxPfNHEt
iVvckn+CzN8GJYeIPJ55HZAT8VkAWbQwDSRyAoCCpvE0CSmLQDcnjmGL29tbZuG1N40P4Ovp5SNd
ZeeiHGh1oKjsLGsos8j8ISgaR6uILXbtpomg9w6rRNrqpgwe4krspf0qiwQeXwqoPviSfD8gqjKq
Auok3RmcffMIccYN5JNgfkIBnkp+roOnljbvRbw5M81gQgoNnADP9hJetexjLMEvNyZdzsRCVcq9
PbylnSNrOCkUii0K0PHfR1dXoLGXgsjOeoFu0GMk7Lo1ft/SvrkMMXuqq50udIKPEMKwN4zy1Gbe
pKqZD2uP12uE23QCkdSJMo4A9Nm+j4X5cQ4CqN6dobBgje+5m3miBxnJSYSpWjkNS7viMtZ0rV58
EFVm9EXBEEsC48OvYrvrf95emYWK0ffhzDZe3re6rvcIQe5HWLw2JqAgRwE4EOTMD3TDVlLA6c/N
L02q4wUMQpAE3+jZ7LVpyRLfB/iEevVW3rQgDIb/AKQESY2lOJPurSQih5kjTUiGvrPBf2MD0Vme
alOGy18MYDpbVMMs+de4RS3awi22Mp9rgWdLJmjNKCkdSAFIVSDR0GxrSbXabeNF3ninmiURzED7
nBCK/wBWel1YwWJC9ub/Rz1bzKTi6b9ArP5xwFKiqhGapTgtqUUsao2yG9vT2o6YC6RMuEzLHRq2
EZh3ruQWP2XI7dn+afVmXfr8U3z5ZVFEKfvK1n1MRQqhCFS3AE9Aboy6PfriABxxzdLuIcwxrYUX
bqGSqb1H9lo+9Xuxrzfdv8PPddppWce9Nkb9GdKumeDoO3mvBCb8nTKz/4SBo8Od4YRm3wdc2P6W
1PmmqPONPr+447Hbp8cgRHiVWepTcp0z3we+C8WBEfsQoxfsf6G3JdGEL7mlu4Y3WZpO+mPrNczF
DXkRf/rnF3dImQc8bEuchH4Hmc3O7rbyi7YB0QD7gEmHzpnapmbqFSsnfflmuQg8O+raQIqg4Djq
0Oyot9mEpbO6Xb4fLMEbjv+ARLv0TaMXAWdHj5OibRlDwOKXLNtCbtJ7ZEe/ORWAUsE5UHxoHdWt
Hv+BZMH0HrraYhexZyevLQOlphVmWb4DusiuzyA5HqWfitcfAgttkFU/kaVP6sVg1ekquFhWkKx8
0U8xWPTM0F71jL3xqWwyb2Kr/axhuZMF9noKuPDAxg3zZ5zzEl/Z9lwbOoSdOB2SEzl4Xbt8N5G+
fUtb8zFaWlEQOVRkvIAMouj1fZCGCEIjep0oKG4Vl3lIiY6GA5nog3EPvaOdZqcHdFbt8eG/uMTx
fYcFOSGQIJ2PsiVIDpsEcfkdmvdAJlkwFVW/Oh212vFn78q/gNXQ+K70VjUXpjxlvpEUpEnI8RFY
m9NXFAULy5KyO+u0uBcU6mk6IHh5DqtEyYp7ajcTJFDLXSXBx7NToX1XrH3DltIOhWKhJQAmofgx
S9fQq2tycE6QdqBatus9AEQgNcZ+ivc9sPWpk94DfrT65Vza0ZdRp5m52NFJz2Kp0hC1Qm+neije
Quzk8CV8nugt/CmxIeqBPv/KUq+NdbbFyqYPqFQgKrRsDbPeshrqWVa3CX8BakjsegfdOAEOJs7t
uEu38uVgp591MVjeiA1sNfDyhtO8GQBxQjWPkQbgFrq9HWltgLPvD1PaMdVQlT+L8qEdngX2dvvv
L1Q7sUsudsvsAwPvh6SFBNzUUmkP+i/ZhnABEAUmQAlTjSR/E34mZGXZ1gY1+7boQeLHfY6YqvGI
1B+KPv1KhMUFQp1y4qxDrmDeBgvUQNCzrOrOsnIQahUwx6ewPMiola5Mn7R04BUqi6CSygQC4993
QpZGgPyN/TR9IB2fmBc9oViOFNXiX6n1X/RrsVoX4WYfSR96SHAYQTj/CAGCTbALDtlWtFoLsl2m
urLLF4/0RbDZV3GM+1JQy2lsUW0a1YdiOM2akcbis/1iRHMeCet92Ix0CNK5+q6BSs2wE7wYiayy
cpIWMxoFVz9e6OBmK3R2lLpWFBJ4F6AAgiy225aPU9llsOCHCi5jtFpvWeinTWv1J97sZAkB75ui
xLdAzc4y0Ca1fNZaOHgVe7V6Iih85qriCuSNIddZ2ZXLK/cn9GxX5pIiiGT4PVTVg9Y3exM3gQNQ
qDPa5GA8J3a5qgIkLZ+5P0Fne1MTyoqlI/rC/lsF5tEeUHFiyW506tzJWi+1hxfjAZ63xxGmcIBF
4ssnvZan1CmfILJv/49TMNu8dZepElDMHZr/nU2c3K688K58qWwUna16B3Tez2EFiLKYXl2s+Lws
A3sdPVJDECSmFma3zeHflVntrjro7rhfuwsWL1EVzzFAUpDm/N7uF98grRGNmJIOT//yVx8DzuU/
rEzhUlYMWZl/R5h+wUUEPQhAjyUYDt6jB9XK7hNqKrDVrbbiEQgGlJpebkectuU8e5p4Hmg+U9Rl
5wVtSDYqjZyT9gz9QGo1LfiO4S4t0xOkLUozEP2Vc3KtxYmi7GXA2ZYV2zDOkby2ZylI7KpB814C
7wKHB6BkCovIsYVdwwj0YSIaTjwAy4jHNq9g9teM97zNN2LeH1MDGh/RAH+2gcbQj4ueU76Ts+G+
SId9kDWHCA2eAWB6RSAeATouNtZ2+9J5V43J2QIcKzxUZ2mQ2Fa0FEiPcQzMqmDoOsJ/gMrW7eWZ
jsz18vyJMtsPnSrIfFCG9qxG0Bf1k9rsu60S+J0lcnJSylMZgmtQ8JUy2lJYOO3IQDkDlyDOc+qw
0Uof73927kOAylI8eGP5pCbDNqxCK2mOtaIcJdTyVzbHYsUeOTxkgIlGdOPq+cLksg3gx3FucWvH
IAiQQoMKcd4PqAGIH1kAmVA02sOge+/FIrGEQLpT4AzAm8gdI9SmMgqgZAj0spjYQgrHWF+7v70i
0/6cr4iGt4YuAhuiXUE2BqZJhUKb9jxK4RESIz35pWqxSSmYbv5HGEkrO2Dpir+MJ32/ESShhUhu
xtpzVX4yWDqJGeA+4EPJ/lpmv3S7XUaa7WidRX6qlxiZoT5k/QvhK5fb0lWDZjZIbHBvAqhn9nmo
yiQG+hkj0ROIZ/mDCak3V2K1TWOAoCEgb99eqaUTCjFfFE1xPnWIS3+fubYcY6AyeHtWOoDzm0fd
38Xlx+0YC7mUjio9WnQY14QWmg0qLEUKUcmGndvoTa3h+xa0jxV4SUMqosPq37XyPm6bjWbANe12
6OuNiMiqATmV3x2QeWG4TIcAek4dOwdabPmqZCeZeCdFgK2jjM/ieiPo+uftkNd78XvI2d2tVAKg
WB1DV4KjhjAAqM6Rzo3vffuf9wwQSZNh8jKhHoBQ+r52DSS4NFYOoHTujFfmJccWCX71I4cZ51oT
/XqbfA81yxmrkfmRwhGqFs8tBK8m78AC9JzbU7eQqHwPM8sPO+p3kV4hjPCY/mhMvJjh5A5bmi07
IxFeuTTWxjRbKN4N9UC1nsGS4SRF+4QeFPbz9oDWQsw2/uArURrLCCFhu41gMhCAOIxIXznEC4/l
b/M2x4uRhtcAGmPe+vv6wCmSosJTf0AlCQB7lLImdnjvrMlnLJ6tP9tPntVzyNihsTwNLjc0j0aB
KaW+G0G5gPrI7CvFk2Tx67+ZTwPeM6hiTSJs33e8EcBVT6ctOw8DHknJl+Y3FtP/uh3k+orHZKKs
T6AZNmn+T4t6kV52pJSLfvgd5Fdawi3s+X/7+7OzpLV5HI8xLgifpeaovEiwrb0dYXFlLkYwO0YR
GQweCRhBVJ1rkJlK2Ip20Qsr3gwBJC70nm/HW8BIfp+y2VHSeQ7DhBxDArJuRPrlIOsBtSi1+R4q
7DuIITJ4dd6v+8ksdOS+R56dsCAO/AGC19MhBgHEHFz/V7Dv7lLXt6UfiJu1DmQunXWX+OW76s8k
a7NSeTgy0YgijDneNvBogwfpLvPoDwUmzN7kuj2s3CWLk6yh06MbgIUYSA5m+9IQk9jwS3YuWtDI
JODTqxL0nu4USeFGHL9GlDFzDgVCAZI5E0RQADFNRktKG2C8poVrkiKzyw1YDUDiUMxFQRvOg1fn
pJGIAJ02TTmhB2bRhJtJ9pav6RquBZkdFr/WMyMLdOXEh9wKUzhvi4+jXzu3N/BalNnUyoB255PE
6GkUoQPdfEIZz0pXPURmF8vVhM1OSQgDwhDzqZwksJyEjgLE/HJ7HEsRRDjQwUViWpB5NteIInyd
y1E5lQwW3cywE539Z1/N34O4DDH9hIvbMSBkBPiTK6dWftbAOume9P7X/zaKabUuQkQGBaC+QAgS
PcbpS8XW6iHTprl4nlyNYbapOkXtlbEiyont6I7bw+NYWKL/u4eNy/IdyBhz0B0ZhOCVyZtnwleR
ZxttVIpCNwRROWkt3FdKHRL9xPdfxR6mtD0cKVPlKYWvgen3+lfTrRF5lrb55drNNiDq0nnCR4w7
EH/A90WFgaOWrGSla1twdiFHPmDrHQQUTmF1F8KrtVgjPM377r/nEPtbgl0K4GrafJNzn8hFA/js
CQ995VF5bUzmwZjhIzjUscU+xR3UIczsEX0dtvr2lhZ2zmXs2e6XUlrFygjTS9xCVr2Fw45d79nr
aGd26KwhDJam8jLY7Bz0AKfHbYRgWfKCx5WZgeR/+6TNa89Xczk7CVGQkxjuKcoJYldObWxQuLjv
NvDhtLLOAxTfOK/J8K8N6v9Iu64luXUl+UWMIEHQvdK0G8OZkdcLQ2aG3oGeX78J3btH3WhuY6UT
0ltHTBFAVaFQJlOwAIb+drQ9w6GbPdo0sKql299elEyCoOWq4vQqOgqxbTGDdaVgUZdgP2/5j/OD
EXS8LnuzKSIcDF3COGlBMmwGY4LWJtOR1aq3TPa3KFsVogzw3hIwvnJRe+CnoJPKAzhvdbSCmLgx
2ixU6N2Q7oZhd3sTZXKFSHssdQMk3VAMJwdicJntyoS6hSLDwpSJ4fZ25uqTpR4BGgRbNhA2RsAL
7wC9AuJUid+VidEvxYxg9aJ1jV3MbDBXFoMbA0RulpzVtt5hehBBlY2REmHLejOypyhPzMeur72c
vCbs2+0z4WolXlt8BOl/BQib1fUV7gknNh8tQKljLMZbevOA1QRdUvhkHn1WZqdRkZjTtrL/lirs
XWQ1tJg6SO3qJzzJ3AyIRinos8c4PdxeHzf9W+vjG3ymDJNukMYB9/ejOhrPafM8qnmwxqMfI7Yf
iIyrUXZcXGfOpIH92ygaB9IYIIa9qtyhLLLTShd1hATk7D7xq6/AEJfVtfl2iYu00OHJccvRrChG
8S2LugxkyeajorlLQINsh+R8nLvxXkX5KVb8/8dTZUv9z2UKHjFhUJ2WQKaBpxmoaGmQg8hJcU2f
fE5eIhfQLcYxCmbJFm/p67lYwU2mDJAefQGx7fSNNs6hAuBNgrPMCzBDT6mfDtRP7e54W4vEZMiv
Ow3VdRNFbxXNPaIdrjNrlRgIRlht/MjYe/B98cY46kdhxT7CzdzJc0lbqnsuUzBNq44pql5wlzVq
AdrIqbG+JCx3GRqfO8Dh3l7i1XmiPxgd5YCsRtIPtBKCSRZKnmdaMrRhjNJQPcw/25l68UQkBY5N
MZaqWiYyLiZc2qWFYLpTSehotGHP1LvavivG9EUjMtJUrnwXBsEXcyZF2DpgFhQWAJnakLLUn/TP
rV6CYBxjOcBSGUb6NmqKZPtkEoXt6xXbUFixtuHIzHd1/aqZq1etva9o5svgAIZKab3bBya+3TUq
LFJwbfWCtpK1I22oVLGXaOjJLJPpoIy6l2qYweZ4PQkmPPNkTyO2t0zyUmmzV8Xase3n/QxYj9sf
dOXUf30P+EgIQN8NEGJfHm2yYppMa018T/vcG8xtLGBZWKEzylJR2zr0jyAxSzKspV1jALsN1yQ5
xMsRMETBmny+vZrtA/0tRFDUecgAGTZhNaSG33ZUdwYwUtW/mVMWaGpIR9O9LVC2KkFnW1rHQ5Zh
VQ6gWWh60ttmZ7UfbgsRc1v/VZrfyxL0dKk6a5gdLEs92fkBBE2rq33KP/AmerZ6KKNing/zh950
0N/fFi1bn6Cu7YKSg5JifSZSO3YOSubVi6kknLm6gC910OIfcXYBZ4sxgbkVy6OjfWrayFerKri9
juu3oiCD28GZjJiNMeu4+sGZUNuLFrf6yZ6GPR/9Kdx0dPXSz8heBzZs9CLjiLu6FATh/Pcz4c7U
YniY8vMzQSyUtN7SQTUTQMI0wM6RBBayI+M2ciasjbOZYNQIR5YBtDs9NL3lxtHz7f2UrUhwGwQD
xSZASLCdOkHzijo96+TZ1LEyGa+PZDli+1Ua0VGJ+XK6Jt7V49e1oAcAOEjsWKKCInhvlg2KwlR+
QiO0AXA5ivLj9o5JHK0I2QtgxhqTz5DQOs2pLXo3AnCSSTRfr8c/fZVeqpuI1lubWWYYCbbMnoDn
gdFvC1BYNH6cJhnfED/m6yv7H8ckgvV27TKmlLsH2gOaieBNoGl+UnyJyE+0N3oqUEyZ7KhEjI3/
esNfzRZoKbjixUAA2QCMb4LQwh/9afVmjL8ogIBzyc8+AFvvCeBhHlCVnhU59PK2ovwWLljXalQ5
63UIn7Nv2gzopamR3MjbIYLDx9ksVBXQondpwBOaI3KgdLboDY9A0ODnd93e9tGkDi5VQEIhSMdc
MDDRJH5jQ0GRVQChNMI8lOfFdq02NnNmxgi/WIoHPkN0HqO067fzx9uGsOE6UKkByATK/2AzFnuo
AF2tOGkHQ0j1NpjS2pvKLwogFBPlydBGyWZueI8LYcJxFXTt4oRAGGUwg+pgANQug6bcXtK2FCQg
sSYLpU7hfqZ5MQPJlsLlLl9zYKJZGWCqZfmyrfNBlf8fIcJVbKdlZFX8lkzn1EMHvTvMn8j6GtsS
1y5bjKB+SYeCYZ4g2G/73O2q7xMAViv4q9tbtmFHOJjfq+GrPbuldG2IgX4MKdR5N80Pcd9IBMiW
Idy5WTpZap1iu3r1UzU8dsZPHNC/lCFql10nyjzq/F5XgZSH8buocfX49fZWXb9jwQZ+vlfCZTuB
ncOmCcT0/oKiZtm5iQawBOPF+joGTeUDQxiMOPvbUiX7R4V8IzhOMxWDKm1YgfyAFc8M2mCqsgZH
mRQhYNcMjIe2FiwnhQOvZ89k7xl6nf7dUsilrvVOXRIVbUZhWmt7vZrAsJ14GOv0/50YwQvUkWOn
xYS1KPa+siyg6gGAvPn074QIXkAZS4eyFsfiAPAQr393TZlrpf9S5cQ7yGaDhpZ3iGEghbHfnDtO
fjHsim9kx7zx9a/uVRSPMVtK8CzTr0a4jXWtFyAot2GGHt52fFevkmvnOmzg48B8SBLYWKoOPq1L
LQCnQJ7PfdaF0wprrUfzpais75qyAGUgCQoagSCPAZbQyH6uSYuGSrqbVscn/XScyuU+LYEJ1IBv
azpmVioxtitviG9Dzx14uzH7hmZObiZn3nCokbOx47YLVbQU40WO4vYa3Fac67CCy6B85Xzu66od
O60VvXBSyAA02GP3mB/mQ3SvfaL+4Btv5Y/Ki/1Z5oQ310V1i0PjA8JGDKuNfOrzqoDMGCU6pflh
y4IJmQDBtNsKTQEtXxRp3yZUeIrckkQQMgmC2tQdGOV1ExKypgYU8xcbIEu3T0Ymgf9+dvjTsEaV
PUDCWL03lrCP3/7d3xeUa46WMZtHfgh48ObfC0v7lwsQ7vJuolXJCD+EOQ0YGic6oNb8xRowt4iI
0SRUFyGvBntlXeZAhAP6D6V4ZZpMVQm/ai7eMtw+eDyKgg2GyH/9fnYMpsr6cspYF3Yo4fnz/Vfy
ZgwYxKmegPTm2z+tDwAMK/122YGi2kMDCuDPrb9Z5tk3kEtVGMFeUE0M37CiZUetgD6cS/koucLe
Wqeg0MuSZqWVdHyd0R6T8nkwHvrSZUHxkoGNql2lg01cwa4lApwDsDI675G/XFU0ra2OIfEuLNev
do7+yp+GLEW2aUMc/+M/IsQRfDBgYKcoFmVp6AUoX5X65S8U8EyAEKiAeXE2wAuDk4lXt0S/fVfI
zEhkbtXQeo0rEIBpvK8LKDiCoZZ2PDMSrX1o5/k3vJ+e1CF5isbuTsmLsOl7THqMPrjKjrHWB2o0
+iXg1cC34i1W7zdt/gpq0c9oX/qQrtNHlRSoOlTAKQRTRge2PysdZcnjq+c//2BMLwKMEWMqV+WH
KRqraFx1fDAFzt4QA3F83rWVdkKeKyDVVzvJj0RJJA+U694ZiEVrAM6au4IrLjWraNtZM1gfYpTA
QoahPy69urORV9b1+WOcZyAqbXxk+/KAAgvqtiJwZyYqM1B8MdCD1nxeeblUZrLWrNQjFD9WpXDN
DmZq2gfK4rvGkIR6WzoNAlKQ82FC1ECn36Ukpx6iVVnrPtTU3ovt9UgX2ZiwRMSvnT7zebGZ0dns
2z6kzZ3CHsv55+3Nkv19YbMWNCg6Ha36UOmONM7cBSDTtyWI3Ze/jOZsl379fraErO3pUlTYJZTB
1/tit9aHNguADulPxwJTEwOqxpKQYFsF/jkYMVOCYqOFUSvonzNW3qDzvOfTZA0YMpI5a9n+8d/P
FqeoRUrKqoGBoYTYDp03245kA7ecs4MN1G0wRjtXw0tVxcAei0aW0Fjuin46rPlHnUnx/mRShBCh
jphjRhRSGLAkkFeqdprzxQl6jDoaXvsuAi96HmDIupRULjc38Gx11uUGDpOmo7cu78MK/AtAiAUB
hkQZCH8IXzmEMxFCEsCZYwVsFRBBn9tvy7dhP38vM99B0t1tMdny0vkakpGYdALgu8KZl0D+I8X0
2zaDs68QnIWRp9nSRPiK5US8BAQhbuTzKZDFZ89p+McNadwD/5Ym+o2uMuacNLBrU3+v1xixUmRh
99bV4oC2HQoJtNgrNDqD2HUbmVkfzrUzeOVc+G1Zf1xasGiYnyYQT9m0faV6I7lbNkwbQ0LIKnNY
VWQpBX0xnamqO6dnYWuVHnHYF8X4XFv7PjI+3PZbOnd9gtpcSBLUZiod0jvpyEI6xcDHZ2yfllPk
xV3G3IQUP4CFB940w1CfdFK95YR8XMpPlZrWyF7QB2KrNCCWHVRp8xG82S9DhThgWhSwyFT5twLU
TREr5z3nnzLHz2vaH1St9KvSKFywuyBRRQIDgLhNlEjsYeudCUwTSoil6TpBfv7S5NSozosY8Nsh
g+hT2qBPTfF+zJ79GfyEkWvege7RryV2viWVN3lg+hIPfIDdCrETxi/B/aEhxuw/D9/Sb9lTfcq/
NgCKfzMdFwRjCNzBcwNW9T93nxdyBceGa3lUBwtydSecjaM2fph62dr4jgmqciFDUEqHTYXidJCR
Hef7wgfbRQL+JOOZw1/Yn2LpgMGGEVgYO1QtFAIwCCiOHppRSnSksVmYDJobAYywi1+q9g3dlJLN
2/DO6GEDxqWFcEq7aj7oiZYXa4SFUeuzUx5M6+G2kW1qxZkAsekg7qxkbQYuYE+AsmPc1bkfB9Un
UJbt0dYKyMXcc/xlLxHLbVc8sHOxQtjTA9K6tXuI7QJtZ9znQfpagxOQHoAX7iA2IbsiiJZ7DFpW
djC4naT+t3HZnm+rRS4tMBqaptQViE/jhxmz/v29Ph0lS9yUgVFuAkZjG3Uq0d7UjE52+Z8lfmbH
HITRcWA9UrfCCDrMPAvYBxm433WTMsor2plQwdgIbcHrseARNu76o2p6WVh66yMH/GKn3Fe1QNam
v71KlOIAMoIGW5G1uQeuiB4bEGhHT6bxztHB5icDz99WUl7v+68QIcirIoxvUgWPfvM5PpRB/ZA+
HMkT+cmxObUgOdU2kARvH9+m4Z2JFE5vUJpO6Qqsq4meneWgg2XqtgARW4SH5Tiq34sSjiqfJgc1
MUgw3OIYHzpABDqP64nz4cqwyrbcFdFs/MPIDFAZBGtLU5LjXkNuqEURujY4MtC9E3/umkqya9eF
GF7eO5MkGFYdZ0VlNDipKQH9NMC1wcCGygtGsl1QqrroT0tB3CgHGNxSw3O5wpVaZ0PW9zrkAv13
9vMDxum+64fSY3crgoUOgLzZSZ+8v9H+c7GCYtaIbHXD4tmo6DSUT+38CazREj2RLU3QxGJdy85a
IIPPHdSVn3hgp3qdX6w9mklQfUbt0Yu8/sttsVv6z0MTE0MwoMsRc31RWhhx0VVQGVCgkPTelkFC
yAQImhIlBlsjCgFqdK8rkxuZsnLwVsQP4PTfaxCUwqRzOhZRw/P5o988DQ89xjUmvwWvb7qTVQNl
6xFUoUzHlKwmhM1tjc6V2p1kbUvXTW7cuM7WI2hCj1CVxgvMeNyBJkkBybOnfuD4NBQwFoAS7UFh
8AONoZ9kj5lNFTwTLLiqzEiZ6nRYmwp6urr+tlDNcyrpeW26qTMxQhRHy5pWBa+F9L7qaX4eYHLZ
ADPM3Hnq07RbCAJ1d66h7VKcQ9kKhbeGkikALO8hGiyyEZrNS7QKPqwAmm+CDgwbBzxP/WIvu2Rk
UoUnqdIwphQ1bGCKWzdVXpqxB4S4bApMIkWceAcd+GBkSt2FOYKdGeC79VshG2W77h681M1fj7mz
PEwLjthusrGU9A30vPp7w22OJdjP8MjugOCICuxee6Ng3Ph/oO5K9EYXXMli9qCe06CeVQwssOWH
kn2iKTgJdSa53mQ7KTgUu7St0h6wk3X6yakeRvpZmyUBOdmUgTYjYuOBal1lm1KzsNIiJoh1pn4/
5csHkqsqKIXth27CeHjTv1Bz8RxQ3fWpfkqGwbMicBImGmiVUevWC7/L4Q7aOujt9ftYxPcNKV6s
qQyjNvKcKH/NrHJ243L1b98Ym6eAujGYwRAIXoHTF3VkjqNqd6GG4KI/4AvdwfxhlrIiwOYG/ZYj
ZlaMeO57o4KcdiWYPNYDvTjp6ih5ocikCCHTmlhFX2SQMlc2SAZ/GPFn0H1LYkCZEEFxc0btqgDQ
aVh1MWhKwZTdfdGrl9vnshk9gzXAsgherBw49fKxw/S87czIQWyEnr/siAbin4nX7k0UT1DLd0vi
F51r36kHKplv3V7eb8GCU116UDOZGQQvSDjYT1n7g8jerzIRggeN1qFNHAYRNnCdEHiCy+LEHFkG
eFu1/1mI2GGrdV2PSVZIyTFYOC8T+KTrwAD9ZRHN7//daYmxOuYbZoYaIdQbKA3f2E9eWgUBcnqf
fZyDHvAkCsghMQ8tg//ZqhkBQ+n3IgVlTGk39GhfQhG8zV3StYGZL/sGRC+ZDkCy2XhfKu+pWd+p
ZiN5Km8lA3TUqjSM4aOCLWIegR4zdtpSYaE9NPdlkjzUADwqcY2UIM5GgeSjxaQwHBvJRaAx/CNT
xPmb8iGOhiWBblYfa9Ye+nHGxWgHjtnft3Fxt4IidmI1IG+zQ6MlkoQVNzkx/QHyB6DEc0YWTGZf
mmTU0z5ZSY7bUlOP6vjNVD6qnQG8+tRL6k+3NWpLec9liVaYNyh0aujqKTrcCwlQRqc7FRDGjSyI
2lwUyCVUlBxRoReHzfO5I4wVhIVaY9z3MdieMVZedJ7tdKAwlPU7bHUrWTrG2nnDDoSJs2sW2gBM
OjjQmg8UPKqe7pr71cfIAF5FiBF/Jm/LbuoD45XcJYEMEGlTZQHNDEw7NANfteh2fQtQCUtnYZqT
U2Kx/ZJCS6ddgQm62flcLrIWGJlA4RRVpTNUJHVZ2CEkiEHLMi2ARS4UL5nzQGnXoGz+eK4AIR3S
xP+sUfCtbZoNZp5jjWxsfQt05p0OkFrMRN7Wzy0XDq5AhDyYZb/ua+uXQbfmSOvCoaD7tv06zvoO
E6e721L4x4oWh/SUinkBBCdIg1xaHDjbW7vOGC9bfDbL4ptFql2RNB8VMzsZteVl1uJFvXW4LXXL
JM6lcts8i4pnRzGZw1AsSZSvKWh1G50GMXjsgTN4qse/ObBzaYJX6WKwx48tCiapnZ00ZmHIfkbV
UJKQ2DovjNlTx9Z0Ez0WYmSEDGORJSsLlXU+DQ6yinbvTePr7Z2TSRFuo6iIkqQ1ZzgTxQ6S9R4l
ePClyx5gm/kqTIWiWAa0eSRqhS3LFnvpmxJbZsU9aAmPNVpBSD0moPyajDVIUKgZ38WcYDfonbgA
IHnKdgrG5gBRzMLMsPvhXVsa+uQmAB780y0AcBc2GOoKUiKg718qT5ystjMxJ3tatbehvWc2WKUy
WQh6raGXQoS0hWYnZkPXLH9S7cab8y/ZAAaSmLpj8UNfp+D2ivgfuzTCS2H80M/MQVN4+04NYQYQ
LtPsaxlLcAU2gphLCYLBFZOjJaMa50/USN9pWfLOnIbAiQywWNcwh34fIaegR85Dw1KZ7GuVvZQt
6JKWGv1UmWkO0kkPOLP6ff08tO54aH3wf9OweOy9GYDiQBW9vaubRwiDRAOpZekgkbvcVYpMtdKX
egbOUADLga6rVHLPNDIfWJgHVQbdsLVK5OFRitJ4DVgXVql2rBsz3AtPYwpWkbh247TAUNPfqAqH
rVNRr3QQVAiq0uh21oxzmT/lnePRdQLKUP3HVwK6k3jAqXI6pKt2Zzalw6IMWAlzFrSOYNYMe1Z3
9TGqdQ+/+lVqeot0MHBLR4FngEY/3EWIlH5lAM6sIFuHeaWVkj5pyIZUjVV5aO3O3WKpDj2wf6Np
2Ecp3aF69NZH+ufbynL9GjTAzWuDkRT1B2ysOM7MwPYxTa2RPiX3Kqeb8obZKz192HEab+eNecDK
aPfWz9tir8IXSEVrNdIaDkBENbH4XE2OmppOlDwNZf+U142fgYzHHIpgMtTTRMBLk32/LfF6oehN
QO6aIAzDhJgjZrBHklu6YiHujTvdNcbJrXV0dOdVMPevhRn7vYrhql4/THhKdQ0BHREsM1IwnDQn
eIZHjkTdrgzn1/dwoAUMq3AewUsz7aMkn2IDGbJoUVy1+JiUi0tN6Y125Q0uxVz3eRpD1qXIUS0T
VlIilTlqT3akHkgS+bY9PMSW/WCXjcdwaXU52sH0zq8X69jqdF82NKjNBkWaD7dPY3PxwOtHQyLQ
JgDFcLn41VQcewavebgWtZvPD1b/zZGi/l296bB0ID0DSV2liEzEWiQAmox2xORcWGQUh1i4/Yrq
SG6vT92s+0wNma2Bwlh5WRVyJLWUb+laPtFRBcXTB+S31y8SZZkXJeqiIawn54gmZd9e8sCIQeBe
1P4Szb7ZKmHDpnuWKnt7KSTB5nV9wER1gENQYJBAReQuuOalpGXELGsIm+QDsxJXS9tgmJa72caY
WvehqsyHolB2dt4GQGUCMO173QLzJ5ollgcrkdb4r257/jloWoDloyINj3d55mgtMMmc2AMKV7gO
mxUEAn3ixicTjQYLug/jz4AcAASqJOu0YfiQC4MHKin6exwx32V0Wd3NxTiGc6pkHp4Xu9hCBXwA
IVusfq1o6q8ZOanj+NIoT0CCd2EhboVPJN3orfW325p/7e75Npx9DneNZ+4+bfJZ6fJpDC0KxM+p
8Nra8WzUbobxk1GabpJiKk4rvTiXpnS2FNKw0CNm6nyeRZwJmDo1LzRzGMMeMLMthq1AiIw5HuZ3
w+Iaau5PxTfdKkK9VY/T8CpZOA/RL6I9LNxEuzb8L4IFgFpfLrxYTb1XAK0ext/svUNclC53nK0j
BtppjAqcrEp1Xe8DzyDa7rBOdFVddz03tTbqSZmP4cDMfWVo3rJwhSuX2Zvogt6vJJhp4+uZ0bsY
vHnOl2QvZa7iUfnlqnX0M2PVWL2Dvh3BCA0tU6fIMPE4ODbvqy+FXz8Yj1XhYizMbWa3+CCjeLl+
w+A1hiwS3umIJ1Q8Yi73ObWMFWwhSGVxcr2PHGnPPo6Nl3wESYenutVD4cWfJGd71dIJmRaiQIP3
sWlXUYQ+AwgdjfjgbifdrgIvptoWe1Kj8lMXu7wDeBLyafX4FhNZsvDqIQ+qDMB2wq1gAhtQO1zn
z8zJrJUuHRqkKde82jtzeQA4i+/04PQGmIPZvo9BZp/Y/f72gq99GaQChAodGwYvcQhS41gpp2Sy
WNi0X0z2dYFTvy1gQ3mpiqoJwhXM7/A5nst1qSlhVm3rqLFadeI6g1H4feM85unqDdMUxKpRuWPN
vq6afkQrzIOeNEc9lfRFXYVp2NxfbYm/LumrMG3VswWom3MXKtnoGo55R1rkf5W7YspOvWIFdfFe
smyunJfmAokI0CgYQzSLiE4iV2mBk0Z3w6jO7mA9zk2ys2hRe8ZoY8yRsN1kPZECAC4ZAARJAeih
knpp0fkx6Y9W9edRI76HggwKQwWODnDFy2OoaTKuVVkgfEqmxzzBjVAaeA0TvBqNOBgS5MNpNAHi
SX1xivG9RtZTSdpHw1IOAwAvXbWRcXdu7hCSxDBwjf8XHIo2a+NQDh26p0twURRPWoRmiU42Acz/
ytU5IDTH2IiNR5H43lKraXBqim7iGCAi1vpmtJiocPJjXrw06IK9fepb1kTOhAmvdNbVS2G0KcYD
qOmCr+Uw67bEYK/bq7gqY1gUazHBriEGg/mAtszRQT+93YAdeJ13vU2AC6n5Nelcs468otV4Lu4e
LIKFKqWT3rIkBIMO8nEEZFViLJYO+Rq1rdGHKqeqWv1mB9qo3EdyxSsWNwIDir8GBso5yGvpulv9
zRafyxeiDjbrpTXpFFvcxt6k/TTVH7fPcEstzwUI/mrN094AVGQfjsWuaFqv6j8OmcQ7bCklkFpg
hoATMa5eDaZdFHayYBObGM6P2yImZObqFewKACGOZS6Yq51oAwCowGejo968Qunuo6ktnNrsEbBW
72M16Dz0L4yH0aM/bFf7Nq8cHX3XfZfl4ESaGhDPoYgBimQOUEdQqRSczpANlRojxR+2QRc0Izi3
AEoU1q2rePZ99tbz6AGA8S49pL7jp7Iuts27hzPjwhMDKviKAW+iuTlg9rlHFpSH6tYunb0I3N1J
0LwAJSZAe1YtFbrlBPjIM0U+HnkI0fP3w7i29ogLDxF4dVxLpB3cbLc0SMV4uHUwEuLX7wBCNQa3
FXfrlJG+AicW8gOIE4XNRve96pRdDMdQg+oJmMv1qnm5cyr/vPMdx4r2cFDj4SZFuCQkcFFMjVIw
G+Fu04CczfGrHUDx5LKulOveGy4HqAD/YXa+msvt7K6ZCzwyAIdDmIsBm0dEnZ7zor9YD4OfP82P
qotBL8dXJCmN/0MyUtQogYGqVMxpJLnNVMXo+3A4AZS2eG+fhs517qp37DvSSZ/L98PoDu/7r82r
bC5vU2cxT0nAO/Fr9cIxdrikB8PC4JfzbgWp10PyDp61cKMfxM19I5PikW+qDXpbdB5+kiu8eFVN
GzsFSGdI8aBcssQ1wFmTgoVn+quYiLf+oBiPtNlVT3UzATQ5KSfMBB7sZ42hB07321d2R93+rf84
3Sd31VfreNsqNl7N2EYLWJkgvgW8hBh/ArMJoEM11jedolcwge+tXbYzj/Oz/Z666k69Vw+yM+RH
JPpbJEqQFPwF4iROUeRzpLd8+iBM6ReqFIE2A+I6NyXBxoYUTKurPGXNk0OinzE7Oi56MQ/hPAOz
FpzU6iuL/rhDhAOMmkRFhzVq+lfvISCCNoaR29g94DRNY+2mVdiQr6q0Be26w59LQhsopoqR8L9K
cpmGaeuZGkGSt3jLR+suPuXAHYmfQODhJ8+y1vHN3QN0NmBH4cgs8Tk7sLJo0NXVh6RJ3R6XQ55/
aKmsRXEjWtLAz4Z9Q/MAJocFT8mGeTCSWh3CKCEuM3rPiJ9K9NgMhO7SEVkZJoHy2rh8YF8OXumc
2xp5w8swX9MrLCvSoHrx7E5O62mJDPJq412OkzqTIYRgaB5TqnSFDPqcPwIjwV9d9HfWP3irrvWt
2Ztoj5CEMBtO6kKkEJQhEWNN5kSHMEE+u9XTA/Klp9ms90M1SVpYthSDM5QBswRlp6vs3tAWemoq
yQAsn+9UMV2b/uyojEFjyyvhpY9ECmiAcWeLPSXasozAjyt5DtH4sQSKm59wYKZvPUw+yHNCth++
yyKTLd2ADqoGr3ADnlzYRKtgWTwTnrdsVq/Ao8saJaXCjbgWWVGUz1GvQ71FVPd5yEcy6coQoi3h
OLcOQFnMYOjbXbokHob0JG+hTXEAzwHYOnbxKj6opm6tshSJuBSpRsN6NccpcFrT7fXYj4c/bsmD
gwLdDXE0jl5HxLSv3ZKFLQB3AxAJsIKcnQpi06KR7OCmYoDYAp0/yD9pVxN4XbuyXp0hZdy134jX
uUi4+dFPFD7dxR+ezN6Vg4Pzg7+8r7iq4z0J6mEb6xO8VGu1TYrmWj2sqm4fLfUeCapdtiSnXH+J
6+Id1eddNxOJTV/7xkupXF3PE16MpA30UQ8z9kWl2Ym0SGeWAAKLHihtd0NeBJJQ4NoAoPQqwXDS
L6o88V6uS6Ms1yrSMZk0YpYmf44Mf74zAYME8NcFBUJFcWXjE9ftXLgjOWQFOFCBhkREaI9Zmfs5
dyCU7uNDHmTvlNJ1PO3AmpPj9QHdsX3bnAxfPUyaJ00dXzvOS+n897NN1ntwckcWpE/eFIQth3xp
TrCY/rCCy9p5jcadajw4R5ngLZU6X7VwD9UoixqR/d9Va4d8z1dKDrbsSDfXh9gERG0aQDlE/MVy
tfTKThT91ygMeHk9AzDadlB6XeVRF6/bQD2w+DT87daeiRb014iosS58a0EeEGh+ivqr2837iu0j
9W70Jt/c9Q+YrqgUpHAltrPhJnCuZ8L5LXZ2rokC1MlogXDUoHzNL3a98RBFPzp/DuodwKCjQzU8
1LUvDafJhq9wdOTk0dRKkQcREsaY14oadH/pYfm2ePGh2pV7q3uyHtRdFUwHzCpIbHZTkc7k8e85
W6gBRFtiN5C3qKfMCMbRpd0LMsQganC8tMF1GX2mSM1bx9lbA/vQ7GUQzhvxDiYMMV/uIIRDFlHM
zHOb1gptJaFttF+j0rgb4sLDh93TZj2uSrYve2DgRMlzRO7q+M6OJs8E+Djr5ZNfGx4MqXS0j2DA
nlN8Cce+ZuYYOX2nhfbDFFi79dBle0KfLI8TR6wYKt6n+lGVEcFsvEntC7GCF+mUYawGi2nwItqO
gi4dPqy549O35c60/uJJysU5HBVPxYy4aNTrQq2oTIgWZsTwu/I71RD0Kd/zRvaE2kimQtKvjj/N
wLPjWptjUlJzJr/cI3cf5QMIm3f1DoDTB4kmb1gOAcAf75BADv4qLzSAn3vqzZ6ErAt4Mav2QMut
uXrjWfsqqPZAp/wLiQghCNq3tuqGarus05JTEq4/2LF77j8Nu/Qpcqsg/5uZLxMZtjNhgjtsCmC0
WYVNQqdP90NtuQqK4d0oA2vbsgBEr8hwUfB/XnVpxoq5VnEbkbBbFZdkyqmb1+fb+3YdVvKV/BYh
uBwA1DYI/GMEJuTnYt21euaP1uQT+mGJpWfELVaIvQjPu6DAi5ZkTClc+jclblQF+Vk91PPdYvr9
/Xi0gM84UuiDrySe87wGWZCGsnrurzaha8GgDeapPOi+4EoIWJD1bMx1JGMK5jPn2C8YrWfvgNkR
sCB/MrtgKL363v7RLLhIOb1Z9vw39zeW//srBM9i0Tm2tbjg8UmClFrrZSVAE5JdE8T4Ar/qXBAC
xAjN/gJ3lCvsmWhh59GFakbxCtEm4D0xYqaSXGaAPHC+tcfCS1nJrbqKbexx79MlwCz8XvF6N78f
3+r3scf20mBzIxzCxYxWHT5mhzeecKhVFht1ruYk1OPAARZtsk+8NLB9+55jEaWp30UPPJ9ShlLR
W+4N49RIEqk2QIvFR4SOaJ6YNe6I/wTX2a7/nlrB6GkeBuOPZS2p6G60n4D8D2MSOnqS+KiE8GhZ
YmWJFKC1AtvS9tMo2+druWu07kiGBqM9yO2R1hvZcEzsZHfbQWzZrI7OH6SO0IgDXIBLm03BztiP
EURranRU268xY4EONObbUrbc0LkUwQ3Fdsdae2q0EDq0S+IkWMZPGYYiuvI5xYjWbWGbNyE1keFD
dgCPT7F9MgXQYNm06CUb5hmpbjZ6PW72yUz3dYwR/bXzB1MJaGZ4Fm3CdRkle7p5nmcfIAK2rBMZ
FyAdquFqg0dWdZT3uEDA4IImoop5eZs99Vl2P8fWsXFkoxpXQSZgFynwh6G81IblCAdKB5LEw4Ah
lMZc3MJankazukvzbD8CFlhr/4ez79qRFIm2/SIkIAjMKzZ9ljf9grq6qvEeAoivP4s60p1KSCW3
jzSjeZraGUGYHXsvY3jAx7kM1jUrk744H6a4yOJ04PTRS12gL+SyxAcGlJOep7xK/OIfgiVDFmY7
qZoIdrSmX3d1oD8CztZUqFcUXkpAEgZaaSpxYKqlutEVYQNvDcsnhd2P4DTpzdPtgcqLwwEDxQAx
v8iWAbGenbVUFvu4SlRQNZP8GEPGSK3+UPRQVKEyjaCtzNoYfsfSeJ/JOqCUUg8Ul/5UtdEho+UG
RGir17RNLWg7Mai8Vuw+KQHWShEfNFakKxtvkWLMfuz81GYhjB0ltLc0+hAEgdmLn7enYwlonEWY
PtOPR03UZ3Ep+UpzJmd2QNs+dQUn8ADs9E3+u9mm6MbGVmvz95W40zq+uI+muNjcADahZ7BINjip
OR7MPUAg0McqO9mBxLUH/udHzHXQUCLF7PJwI4b+Y0ykB7/rVjKr5SbHD4DKLpxZp1wHHdnLgXdS
VQmcQT2uFNVHxTc2XCvsrD2ITHQ7eJvCcLe3DZ17RdU6tweP6tmV0YMrLE0QUiTE82ObK0zqCqgh
nJuwc6FNafpjbkLqPkarS/KY/Bknn322LQSLi7XZKK0bZH+ysN3Act4c/T2rtxlDQoLHiPEkVfdC
UnplfuTiXRdujAmXSkaTDa9QQxV1a6wt2mK5ng1t4wudJcT7TDNz8W78qMP7st+kgSvFhVlmbtCd
2mxnfEr0M4OAX3IHRUkapyY3PmRuQ8TKrGonFkypdIP+I67fknw7BL9ryR263oSSpyXLhddIAJ/2
H6ke2d2QWSkeFnK+r0RLgd+YopsMCNmPtP4Q6r2sPghYdeGBYf9Jv8XKa+SXQnYHwB0qsy1PYmKO
wy7OvbKwZf8op3vI8InjzijB0P+V9E/+4PJyU2hOOlmSlpssceX+2ECyLrnvUY0I3bS29NzOIosn
NhCgWnniJWxLN4H8V0OhRPBKbVeLNQTw7L7dqcmD8liFT3r2V8reexF/CgyvU9xWti9vpfKpKTa5
4KllAo7Zb7jE6e1zoe4bbJR2J5WxXbLKGsCFaVrdJXDx6fU3QQ49rdMOoQ9MClfsGroXBN7ederU
UK1NE0DSME5kuWFamij7W4p20ptfkXCMdMEe1QTweqi/fxDDMeBIp+R/c/0e5ghmJ5w745AJfyg/
ymynBFBcFDKX5iBrxxowXcVjUhL8nldUaFpx57P7XH4nhLgJKBkD+1X2uqlpn7WRe7wjpiCWpjjy
bU3xhA96izSaIyqfwFuajS+bmj5amf5wez8sH/XYizAsUSWQJsDUnVdDNehp55IvQgmKJIehjFFy
pfJrV4t/Mz10smor9QDWE+kADOwLa9EbK6O/t3/DIl2dfsK3KL0C8DxwzZfHAQMJpUMLE1CJNrLU
IHBp4pvSCHw/2E23Q9Fru/+bHgKZfWRu86e+0eujAXoyhpuf85a+lBzaHf6nWJ2YVAOeJ7tj9MWa
1hklNBPgmc7CwVLg8VPL4iGsP+rhmTF2NMJ6U43HQWpN0MssJQgNEyBKDlUO2RqBt2LsueD1Ts7I
W8lVaFcqR6ID+mLUFpekjQaD2yHLH7mcm4GsbSI1B69JJaaedV+99Fy0lSVmEJdNhGMcJyjDv0ZK
e2cMuoemqdVJH7fn5Tsvn98JP+dllhJodcgqzvENUlVwtXqrRoMTk2zjJz1UKH71mm4Jkm4GReEC
QrmhVfGS0d8rP2KR6073wo+jefYjRlELEj3GvUDN5He5la3MiW1ox0yyRoHFPN2cEL+hs9YFhsfR
tUsBKw8kSRT3gOi/XIKCpme9FOIqHnBoFJX4RvrsKzcy7MunZvpGGjRFyJsYa2YLZXZD68xWedCS
+0DdC/RYa/GxGkabBM2Gtfwh8h9pp1q8Co6y0nzCv8yTKs3NBthbZJkrBsRVC9HOZZScKmDjfc0u
lD/wJrbBSQOn4hjwnYqiiSK+SeTA9ccCR0JB0DcAaiqq6qMw/EqFd0neRqKLigI0P6tdnsfvUdZY
Wl84kRBZVR+BtvmQtaXjV/0X5Ll/FfqpG+EY9J5wJH1Cep9o7zlPbXQmbCkR4bucWDQ9kVFzy3Iv
tb3di/ATTfRfYt1YJAPcnMSOPj7A2t3M8vCvIIx20UMt35BMOgZOJLaYmLcuv+eA+foKN2n9wQwn
Hp4G5UHpT3L/3Ot/YmX14bB4jU1rhxAozk3ASHQ3L79gFfNB5gbStanF0TjfzVRn2BsW8SAJboVO
YK91Uqc/Od8zP0Kq06L6kb/5PnB9fYh0VtxF6Ono295Fyu79e7F9Ghp07SC4q2oKmT/KBDbSRu6A
uW+cNvDyJ9gTQ1FVPVA0iRsTh4O3sg+vPUh+BJw/wspe1SvW0RpzCawHtzWXAO8Um/Jb/gCN92Ng
05Vc+OrX+2+I2nRs/5jKpvMztQ58cLvTx9J/0vRTWK2dLteOfnTyxclUDSD0eeObtqmm43GJZxa8
j7/904Fycqaqa/m1VtG69nhAmw9MxIkPuCA3p4VUjX4HAsHQvmmCZLawyV75SNeGM9U+JriMPIHq
L6eMMsZTlCCac1vpG67yTRGW94nQ2TKLNjqT9kqj2W2e/pX8BI0K6ODc/gFXhigBRQD4MXAzQEnM
PhlrOy2jIValCH/aePgl1StM/Cvba6JB4KJWgCBd1HjlkKoMR84UQL8jE6UvUn9XXekM5H5UC0tR
akvNs5VhXVmJF1FndxD8zHXYhsX1WU5Cs4yhZirAL4eutQGu5DzoVOINgjRElIDFv/x6TIbgHN4m
9Tk9wNZcdSmgR86woZkZ4gT9y14ieIF3pviBFsQKtOX7eTU7twAPnfIfnJaA4M1WzsjlIYhjbDb8
AiCAA+kPwwCN6ElSnpvwjy8d/f5NVYVNq0NDKY4Lj7LqMdb0cx7LdmVE4GHr4hrkgVy5/QEbAQcA
T9JJp2d2go9l2idV2mHmR+pUkXQvK+mviKt4NTDtzPzPLIW/ZCN7EdcODO4XaQFGECtyPNLiv2k6
uCwW3SLQzISCF5pkSNxr1QVtAaRP2Y1pDD8n/UM1qg0zRotq6SNtBbOJcgfrGP2rOnOV8hOeGlYN
tZGqDs2u/E1iyBID3O7jVUySo9x+tdUuMKil4gtJwpdQ3pMxsTsByUlTmaqRwdzTR783+UMKeGIq
u3iAiaPCtmN0qP3O1I3EYqXqaEK04bGxR/MYTM53pXqWeLnrgCYtUQYAZQ0SY9uAxZbIHpqRmVr7
whpyV8MmPRbgW55CNi3PQfwrd6HcPaDAfAiqKgAzNETtJrQDn5vEAEbFH63G6F2JBrbmN56cV/sc
N3vRq1tRec7JkwaOnIZeXkQAtiOG5Qe/KXxW0c4UDPIpYD6UUtjkg2JXIpAoxb7t/xTQ9Rbl/EGt
JstX5TAm5b6A97imb/Tqs2pPPRjQmgCbdy23y1rcpnUCjYnUHhg42IZfY3VDkgT210wRbYpnU0M+
khScmJBZJYWwR++fjAyFt9un1ncnZb744dCoffeuJw7M5cYjvGoMRqr6XEDPRo52lSo/980dTwAA
TGJtk+V/6oJZnbKTwTKDScsWsuxWIowObIo3GVHtUMcI4tJqIUnQJ86oSr9yHc60vcmhXOXTUzTs
U+jJCBUqOfQlqpEidYOb6tyMKKz7gtEKERve324cQMI7guj7cMLrwUzZIdNkB/wcm/WBI2Sly9Jj
Gw8mjOUgEVCavMeiA8G6FxPo27IASz20S8E45oJsN0zfaJn4psdHqHS6IxE8wsFZU/tnuRkcsbjT
ErjE99XOH7nFlcYUA2qqZeFGseFqIT0MUv5khMRT43zrQxrn9tx/s0IWcw9K3aT2jabLd13oxy1f
C2FeMoh+nLO6thpeWKDKnFUslJqmblSyLSgWHZo9JIQreoaCjPGqcND4G4yx/N3KoSVU1Bq0jRx9
Vsp9nQxgvIs7FnVeEKE5RV/GArkJHHyz7MEokbGKD3G0FfvC7KhvRng90VB/5kN0MnTf6gowEVBU
rLvu1S+Fe8rTY4X8nw8Uj7S/Ct+nACIVtQCNQRWAgxhKecyOcWZoIjA0jadRYd/K2o4aX7dn6tqr
HGRHAA/JRMdbtFEAFZbGGgriyMBUAIa0j8AB8NYNN/2jsJrHLn2HQGAm0jdECO+LBVwU/O1SHhsg
spkrnPva1J/xTZQdAaAkBOrMP4zvKEdTB31qiuQJb7HaGjfpURxXLt8lVWT6Jfgpk+Elcov5O8xX
pbyA5PbEUemd+L3xoPHY3RkW+g7djiKL76D+Ss14wn+Y/z9wniup788fMNcXyMdi9PPpBzB3CLxo
U6FXp2Bju2hgwRpciNedO757VPNtgR4W1JtAZgYNc1YODepMTiMJJjzAj1madBDpuRECpGzQ4Mzo
UygRG7VcN1IrZ/Bbsw6eVAFXX0HiXRYfy0F1ddTxcqxkFmp2FTXbqProiwe5+oxoYKmopvSwiR90
34SMqUd1dgbFT432IbbHWLzFvVsB7gdxRVcsla2q8kfdGO4L/66k+V+AMMzYeCbGuzwW+wTNCD2+
y7BDB7CPa5RMswbkFuQvcaY+BOXZMCJbYs2jXz6VKCMGQvzUhJWTJ6mtM27W4kutwtMY0oxCpWN3
fVYwsaz8ypKH5BzaoyGjnjIcu3rflHsevvulb4bhe9fFNlXfkzgzA3WHhvzYbvvgTy7AoSN4USGf
UpNDqZz7EnROjkEzux4eUohoytohrd97VAVZoFstK7ywQX01uk8kN5KORQKdTdIfBpaZrTFCyzt6
afhg5vWhUHF/DgrM35RsN8ItgMunNi4cTpK7JnlqJfwf4u+hcvX2qytjq8oegngXsg+WYzqQMZSJ
4OS4j/WGg2r4pKPQW2XlRs1LBx35fSgzS6+PDYF61hPvUdqoP1mu2lP5O0QtuPZF6GaybUv4Wwkh
k6lIqLfwgX6/fdxcSUbl746XijochFtmd2IcNTEApxE0r5DvSigS0EI1RZiFM0APboea/tRsrU/9
H1T/DRT+UYK/vH6lodK6WJfGcy3DBEeJN3kg2klnPOQhel8wa6rS0ul5vfKkvRoWbyTIBwEoDB7D
ZVgSDmXa+nw8Z5CIp0LuJjE1Zf+x7sBeBPChAT3XaJ5vj/VanwMoaKixTdZK4PHMokq9yqO8AZmB
tPETV4udkqsmuEynxlCcsaqQo6kOzXybh8raSXqlogX5HbRXUP5BljJ/7ZKiTzIjzDqADnrH3xU7
fTvsxkN+v1qeuHpkwjURpzYFfWg+t3oXlKQtJRxfO83tIOI+euw18WpncrlolE0IOPbnyswqy2WE
/AG1On1q1y7Ub3K8DHU9Mtpzmloc/7gTnUe/iwpXr2wVnVN5L/XrONppdc5WL2DfoGXRiQyzINdR
wZf8tob3G3Lp3pGt/tQdYzv/yDfwZlf+4KBVNrlHydrHvDbFoNihazddz6iVXy5fXJpG3hPQl6fi
VgmuRfiYvzY2Up6D+gp+8crL+9pLDDkH/iykNYADmH7OjzxtwqNzGQLN55Y6udjaeSjYLOQP/fi3
klcd3K5NKqRMgDqH0iXYxLMjoU7gHuprLXRd4KpY5obZx5klRStL5moUQK9hZwPA+cJqJgWgIfWT
Boh6HDgQkjETCZGUduVTXVuYQM+r2HAKipBzPEqrV7FipADu+3g+ooPaD1//h6UP00WIgECGYxKf
ufw4TVGWrBkgg4MiZ7KRLcOVNswEnih10d37XdiR+88aq1gJP0LOk6I20hNpUEAZqWXDDjW8FKND
iGwk03v39uiu3EQXkWYnptpLiUFqozuLIKZUWmCR8F1VSy+r05VI19YDNrGCHjhgF+L8bK47uQHL
Alwi4nNLG/pNUDCTs2zlvrsaxlCB70A2j5rjbOfWXRoVisQxdaw2Sf4S8nsJJODbs3b1uQCq1/+L
MsMqDIqsGQ0FwUzcQSPWalRrMn/zH+GL43Xwun69He/KbYpOIU57XGyops6baLVWEb+RsZd6iH5S
MXsmMdAqiWxLPXDHav636kB6zsWVT3atSYW4yBxQvZrogbOlH1Y9oVACnFgx+VMtmdKGPqA3VJjt
qd5B2G3fr5Lmr+3nHyHnT1bo/ldgpCBkv4PKDwgF8LEJvsBY/yNZqC1tMt1c7UZdO+3x9MMjGRp2
4BrNhknqXMYDHG4N0CU5gvhpZQY6PAzObXER2Sjp7ZJMdlmovzB9NGF+eaiTeo9kauUsu7Z28TOm
LAJIMOyTy5NG5qRD7xFaazIsFYAFYPVXHKwA+K7O748Y04Hw46qppUjU0WdE2wawcvgipmDK316s
10YBuNGkSAiVkSVNPdWrNMsgwJsVX5m4S6LcrMf72zGW5IDpCoYfIuCA6F8uYLQNyZkRykgMopfe
gTfQI9fN0JW38DG5DzdZawnva9yaa/Ah4OMhMAA4FUrJ86SgaX2otWYRNr3H3dbYjiAblGbhGSfg
WjqPO9pLj1JjAEuKVTLElXP6IvbswCn8ttV9HfTIycukOlXo21vG69SWYqipPEGo3spiFzz1tchX
1gsCIwXDhwSBfJ6ayBA9VUJQaM9pIloxnlnDqvjTleznIsT0E34sSSODKm0KjaXv2ovvVZqV3oHt
4CZeZYvaxsjs1DHs4U46kzVCzzRts/wSaxRqQYBlidBwmCVeIUlhzEVoda7g2ww3aJO0qp0kB4B4
CHNY8nJ72V7ZGjK0gAiaK2iM6XPuuEbCsQHlu4LH5nvVv7fkiQ9rO+PabE4aGBp0h+SJ5Ho5m2gj
SkbRaBW6boAr4QBVTWLzjWr7AfD0gCPDgxJkHYpisUm2t8e3ZN2hnf8z+KyZw3pgL6QAwYvR5C6h
DjmwA9qnrmrL6ob9bQ5wznKafSNYweNae/jKBoVXyGTmDSF8kC/mb12SGqEhJL16qkvZkWi8gZ/D
0yBHidsE8b7BaVHAg6Dg2fsgBztM32Pk97JZ6aDwhF26SRikUnV55Tz8bgxeLjLQZPGDNIBN4cIy
z3zKugmh1acYpxKP3lyqjvCe2+ZaCHRt74pRC/G6ArYrKSrYUXcoUtTvUxlWnnp8GOGhKQnhJkE3
ThtRlgt8qwyBmgJkvynf06qOTEHNbXV4aZpmJctZriT87gm0h52BBfvdP/qxLzNZzSWOJ+Fp6vu0
9WM+AiUbwcURpj9ptNYkW27Fy2izE64LUDEFagfRlOIXhytFnlJXiY4NajZMgd7RMDg8U/dtAWWH
GtpHej06XMw3CQicRRLddyoaO4TpH1FQb26v6+W+nX4bioWAaYtoAM8uZj8TUrHMVeMkKomDGsPW
LzMrJ9rKHFyf8P/CzO7mVqRREXQIo3aapY/EbKDPLYngmoUFdB3XhC2vhZs4C3ihTQ36eXbnhwPj
QpsGZyknMHCHUI+mWYpAXyN96p6gAl3EwzmCXBeL281IVafiL8mYu3UxeIpf72nX/aVszcJ8edWB
36jjVQJsCYEIzWyyyzGphRLgyXMVq64afiY6LgDARqNizWLoSr1oCqVjiaOisWQ1pWEMN9lODs6j
AvBPGzIUFtNNo0fbginHuhsDM07ibSo/KUK2dlZOZ+HlsTDpYOD5LUG0CLWG2Tgheg0hPkXkZ7Tl
pN1ETfPtxOIZvB9MasmbamV1LW/yb92NiZM2ZUzzR4RWB4qS1h0/J1ljKiUctYSHf90mlxFmp3+s
imWt1A0/+3TcqSnx2uKuRWvxdpQlCRdFKFzYU50PMiyLakmuq7nc0UyE8/ZRtNg2cWA/EkChCGKg
yV15X0QuJO3Woi6X5RQV3wsKYngizO/VRGrHQeoRlbnMViyUhGzjodgFO6RgYB3Ldpeb46u8tknX
ws7m1OCEQdMaYaWz6nUnIBnzjRx743uyFe0YjgKmDpWbvVI60ufKPE/Jz3yBQnYUD2kUNVWII11m
En2sC4NGCo7Ch9RZMtpQYFIlnuS18k52W2tdcvXaEp30KhELmtYLiEvRtyN+jj+eOeri6YgWGFs5
ya+83PEZf4SYzedAxrTlojFC5ynfam7l1ZvwN4evM3pNNrVvT+HyhL0MNptBMUMFbKxDfq7VYiP6
gDsI3XYoFFdjyTOT6NvtcPKyBo14Ogp7KLqjAD4/0WnDeak06gjhN/4WvWpnwDIcCN5PtG3dbuz4
lEdWnZo4YSY6Wr5asL36Cyaiy/Tv1HiejTgIQ0Hxgak+c8Nsck9S/8gWNEgAH7f+iH8AgriDO7jx
qw2PCrEkR9kb9prA5ZU0ELn1j98wrbIfeYskNFhDpcTPuDXH1JRs+YtAxcsJ7XrTvKFZXetWigJG
4gLbdPsLrMaeHeqq2LQoMgz8XKDt1QJsYQNUm+GRqNjMibRNUepWCHtoCw6Q7hqf6spZQUCoBj5t
ehYD5XQ5cFqFsh8PAT+nNTUjFPFiSAR1B42ulKuvAJoAQP8RaJarlQzcWajsjxAljj+Rd2oTVhUl
UfY3uRu3pRc+pw+TKSrEBV9vT/A0f7MzCZEhvIXsAFnLnGkZKYGQqEXEzwq6hwl96kbJDrM1/ahr
pwTCaAaUW7GQFjUMX4L9o6rhJkNXOjJ7L8ZpD5iYA1972Syt1QrUlY2rGNCxn/6Vl0dtE0BiQ6Z+
fx7CzNQFwUlSHcCHUyvCTgIdtEQHuEd/k1pjbcFemdCLyLPNoiZip+et0J/DrfZHgybXY3Ef4U4b
z8JR2wVvA3DYj6uX6fQInX3Gi6izbRIKmtZKsOk9yyJ1RFaeGkHcaAJxyzCziTo6vgQ1cRmV1NEA
uybxbq+iqaD3Mzy8rSAoAbVnrCFU9OcdtChWKV6BwNtSGbJnHaA+vmqmKbW7CF9YjfSjKg2/WqK+
3477zXWaBzZQwcUrFYUkVBsvd2hWEGGAd8iELJbcalfeMWYaLkwU7hPPcHyow5CdsYv38oa+o5Yk
bNdmfn7DTiP/8QPmPnWtD1MB3uMHREhX+LhVoMt7e4yLovF3CGhbozoOvSaoYl6OURnzIawNQHEB
bJFcoKt2AajQrQm0+iSXEbntmjjtdNzMZnXCrUJfCDk8mnWziEwRRKb6EH0eYZIQSMmdH0OCX4y4
afSZi2wDIECyYqy6OOkxTAQFaxevYxli07ObDlYzEMpMQGwBZtuO9iXcIMz4MSks4LaJJ3gTTthM
v3puk8/bMzzfsvPIsy1bxQ0uAL+ZnBVTs+/vefrqS3ztM06J0HJS/xvfbIuCFyP6dYHxGdA43JVu
plqwAKsdWE1sSiuwxbXyzfz2+h4Wjrnp6p70cmeFKwPwrDqXMKyCO0lG3ZAfC9KCKbhWZr+yB6AB
91+gWQrY+4JctdP8FYlmhdld6v+9/YGuHC+gQeLIBscLVaR5oZg2haGP03rM0gimtdmuh4ROAVVA
wov7EDDnDGTBWAxW3grTMp99MUIh3ApOFwxLFkYV4lgzkOzgYAii5QcHrDMlkI+IxsdO+8tTwbw9
yMXjGd8LlyOUduG/g9rMnNfJClalUQs8fJrxbSEFu5qH6FyLJuPtPejO+4RV4FxxSF+1X7djy1cW
Jwppk80SsOqgUc3Wil+mTdsGIyhloX4Uo34DKxYAdyNygmCQExU59QgF5oeLdgCWn4UXMew4ARDm
FtwtHgfaa57eiVCC4d0JBAZLDaGFoZE3pcheh3+/Zad8ZRLnw8Nj6iLPu5J+T5vOCMThlBMdRspi
ZFZF99SG6muldwCZbRNduwNf7UtTfEv2FZBH67uoboEOClNXztbcLpcrVAcmCOpd0wN6crTHUvqR
IsN8oOiDoKAnnWZWGQSWPhRQUNoUsF7gPkPqjgdDsyY9d+VqgModQWkaBzVsRObTEGcV6cOq605x
mh9HHh/qurvDCetEPtKMsXLVDkg1uG73Cgi4AHipWnnEC3gF+r68LyAmqAJFjrKmgYfm7BbG0aaP
UTJ0J7UK4FeEUjXhDnSobDmj0B5onjv+r7VUyDIC8TXZPYAEAMXf2Wna8qSrutHnp85vTi2xpfYB
GCbwj++EVHNu7475QaqihQkGB2zIsEcm2arLjzvIfj36StSd9Oh1HNFJHaDh1XGIUq/pgy7acN+h
IAg0kUa0pZxrXdSNnuAuOolgkkIjQDGbVNn0fQEZi3FLm4eqkD00TO+5rL+ymjg9A137TVayldNo
fqZPP4Sihgf7kMluYQEDEXiYGXnSnlKB2Vg9XuaX9u1pne+Z7xBUBT54Smvwn8tprVMqRnHA21MB
cGLZTVhRddc3PcY0uAkzTlCguguKfHs77LQyfp7q/xsWzgWTKa26wLSJQYeeLYSpQZHmr4EI04Eh
spP29XaU+ZZAFKSjKA1O5rdLTFBk+AILjLAFXZG6AattNFNMGhteE+SnLlLv/WaNsnVlYIDKQaQX
7TC85ub1z2roAzFtaXMaANIPAtUrotaVk/vbA1tUJCDLg9IuvpsCVbMl3zqs26GANnx0CqDzJCbY
7GL+xmn3kpXCvpBgg02GQz5C8ljC82uQLVF8TFTyEjbKvZC1Xq5mhxLXR2dEZh51vQXdw388j75/
InI27CMKRap5379lVSEKcAg8Bbl24glz5fBkDEDcpy7l2SHI3lbmZDH105z8CDidID+Of4kDIxun
CNjaTWoGKXxAbFBHJiW2wFG30gM5NoYZHfS7wOvcSWMQEkavsVO9595qW326ay4WOC4EXEKTWQ08
SQCKv/wxEQcVWu+S4GRUFJLQQOmGQWkpDRi/1SvNQVqo2eOQsd9GangiFKNuT8ZiW1+G/05zfsyF
mov9EJZ5cAoDza15BUBsCr5Q7XADz1GVAZfc3EHSzb0ddlFiwEfHsJHsQoZYQ61mdkqzJqNMy4rg
lFDRHiKyIRp0IAAAd5GdunFSbqNO+6MoIcS5xnYf6WiLU3VNmWZxbuJXoFmK7v7kawgi2OXkl6VY
lU2nQ3pBgkSDD7iz790e6LX5RXMdOqHoIaJ9Nq3FH/Mrk0FJ4ZsXnHT4Zhk8ek1Dnpi9VJmck5NS
e2XcHIaqXzmtF7nGNL8/487WuBFpQyQWiNsaJlA7pUtbIERaEbX6sDELG5IWPVQAV1bT4hz9joom
OPYy4LLz+qeUKqXS91jM1QgufRe90g4mv0XlxXLjBNBV1CH4cHuCp0803z/4cDhDcZiieDTL5Xyp
Z3URBcFprF1Db20JFausfsthehEMyQp86MrJMfl0QYkY4up4Z8w2a5KEgxYrgnDU5XdVAdehMOyY
KSutqunbLIb0X5T5nhwrzG4wIEov3assN3X5b1+dhXaFH7V4wnyvkR9xZlOnh/04iC3iCMwwOVWt
IIz2sp+9R5V+GFTqqGKAVSM0HsNb4fZnWxujfLkvWnFEM79DbAlt6xAqfEn0i1WfWf7PGmP/O0og
cVGyhUT4PPeMoxpQfCoKx46FpwBaMoVWuBwwY7h7W3mjujUlTkML2+hbt+uyp9sDvbo+0eXUAI/H
Cp2XbKHCLAtZoQjHkQY7pf+QBkgAQVZBRJFaktYOtKsL9Ee02bbvCtXP2kAWjiIK8F0ZPCi5AmqI
sHa8TJ9nsUR/xJkdnAMQ8bT0iXBMt+02qQ7w9QHFzhY8KFrHgCvp9cqeWJvG6eT5cY4qUHYWG6i8
H4EzMYkC0hiu6ArW4mF1F8VrO+P6NOqwusKpAt2oWbIL7/cwEWCzetSF4q5QuxBUSvFOqI5G/A4s
laUULcR/B0fL+JGA9xi27SGIR1uL8LRtVgobaz9musR+DL0f5CaqZSock+KxrPejfNcla+W8ZRYy
ocAkpInwoUMxY/Y99VTySQMduhOdKDkSaIcQJ6rSgyQXVimcpQTCTYVslRzZEGRnbm+R5TsKvHSY
pcDRGDclWTDE1T5p0LVCdPle3BE3t5GGvdeb5GB4ULVCXzlcGe9yNSHXRBcbhx8gr4v3Ek9zogxx
VZ36SfeoN1BtQy97AD14BJQ4aNee/sss4DLe7BNiFqNA05rqFFMURJV6N3I05OLAyvPKqvQAPgLD
AwcF+fbEXhkmrErB8UOCBRrUPMnSNb+MMhVh8R4GtTd3YEZot2LmaCEwTH7/8K/hsHaAJwEpB3UV
1L4vF6rB+ogMgYDsOYA5rX+v+z7g4MkhawabZ8nK4Jbb4jLa7Abpk1EshQLRymGf9dvYeIzXEB3L
+cNbF66cKMpOHYtvaNuPneePlQFfCUqOLQW7p0LWFFITpCRYjxKzMALn9vwtVglwBhoBxB3QenjM
zm+qMmJgh2vFcEwlwwaBMAaoXRutKBS8vEJW3gqFE5aBBErmyoE3rb+L43wWeX5tANnqU/heHTMI
qJFccJtQXemaLi78KQRAtNjmgIwv7sFAifsUqhoD5vLLH3CGB+nGKGHLuZY9LdOaWaTZYHDQcMpk
RJIgnRThmTtUqdtIX/n41vaVlzfdVgfoQdjc/npX48LIAoVFSOcsvVTTfgRs2k+HY9+DsV9xt9O/
MhBVc3Gn1C9Rw5wUgDber3y7axMLEiXKF/ok8D0/uuO+6EGumsJybmY9bK3CwVSk5yH++38Z4NTX
QvUQzbs5GLruwcfRu2g4VlAj7BjyNhnwrfFAuJsWjaul0saPG8tfdbdbMMZxqQNTAcbfN1oNPYXL
k6XQcoPWDVGPIDv98nkOd3nwa+MhRnc6TV4C5X7URI8GwVlUORI6zZIb7UzH7CzqpZd2Xx3yEiqQ
16Z6i3RuBwnzAGa0CySerdZvb0/U4mSC7xeODDTkJvPihalU01YZqEqifBTxS8XoixqPAVk5a6/G
mLgw+OxAz82fPcnQSMhdiXzsgmOYP/flU08+bg9jubAMleDYw7yjabrgY/CsETJohMhHzX8GNNX+
H9KuazlyHMv+ykQ/L2fpzcbOPNCmYypTUpbMC0NSSfSgA+3X74Gmu0vJzBG3d18mYkJdggACFxf3
HhNwmdt2e6mUze8Hung1og6P4ge2FYiOEFee3RuFkBYdIbXs943kyEUNkyrZBAzCzAF+JzCHA2Bq
YciLyM6GZAb3zPSY0XTPN1TUhgOgia3sh1ljQqFjNfA72gB2qosrYSkyXJsfHsaoRcOHDoDL2fxS
voJwk46bqgc2EKgYoVXuRo6uBTl1I0Nf1zkeq98v6cW3w/y+Dimezy/PW1XN81D2+eyuid9z4zSk
jzgzC++Aq8NASwBYJ0CuLpQcIJ6X0qlDd7ms76lA900RHgQtdoGAjP+fQ80eAFqRJUkE1Kwf9vE2
bEZ7KB7aSnR1aSGOX3TXYJ0Dqhmcz5GJikASzYJNB/Qt0L4aPhd8J4Z7V83Mdt9Yw6rx5QPkcpkg
BUnN6AjtTYtRT5LjoiTa1YVFZoqrBBJsF367BlGSogNA2G8c7qa858zhrn+P7qRbwTO8/l57jxwD
uiALa3xZNcLUwXPDHoXEOVjzs3dPz/URkQjEI3UaOy2kUyEG8S7cJ2rkSXLgd9K0x8qZqXir99HG
6JhmDr3/futeZEH4G9BWBY5LZf3CeQ2J55uUj2gm+yqsqTUKj9+qumvG6g6keh9GYm6PRAxCC0tE
hWshAQ0UdAVxiV86GyaVqsYE4DJfoJKlitQdItGj6PsX0x2utKXm0UUAxzRZOQKLzePmnl/bIXNR
LCRd9Iu46OygyXZKG7/XrbBESLsWfaBuxeONBbVTkJjOQ0FV5PqQ14XkJ0aGtWvMeOJNNUClTBzg
DEisUaqX9tG17Qv0uoSWCry/L26nQBzkMBxY4gyNxr3+AQmvyIKjmN08KTlU663oFipUFr9ajEgX
8Gh2epklE2OTw5Bwvq6cSvmAm/AZg+J1bMtdlmReH1a3HWRvYXvemiJfmj363qJQbQ1wnDKVpuYg
1Ou6GDfNkgDU5dt29vfM4hZKaMJU1/h7+A05aKt0k8qm+FTZzHFv8lMXFf4luYJrWwuHB9kHIDpM
Wf/8i+O+GWCBEkl+Pobrhp4MeBXUsbAAkbk6isbKWgAhML/J81G6tqgqdHVFv+fuShRdJ60zk4os
XGRXR4F4HKwfwTq8CMYjV6tDhl68r43EysenRMXm0ZYAAdf2q46yNR57Mgxb5zc0X0VQdCch7jHa
oxv0E8gbpyLHcgkac30cPH7wHIdhxbz1bjRgc0CqTfIFnlhRCYGp5KEnfk2WoouMxT970GHXgdjx
x0BzoFsvQGkkG7AFemNP6R2tPr4P0gsT+dQ9/vIyJrHEhWqaSb6YPCQ4VHITpCaEcPZQM1q4j68P
Bc6BxB4eF4C6vKrkOMa15Pc8Z45JbRtB7hR84ha0W7h6rq4aOlIgzyFyARlyvqX1uEWUEHLJZz6m
Q4KuJ1kY4bIfyz6MCpkthEfmlzI7NYI6CiFPCtkPQGm7ax1hN/rhSlrFXopXNxwI4Gkmu/wq8Wo3
1U2OWEsw6QuWIouQDCoILVlk2+ocIMGpJadlDXLDxlERgwKzMXvI0Qgg8fOSOb51sL4RBhOWqpoJ
1eD/A5338y/A8CiVMvnF+UOS5lojh22JRYiOkLezo6D8WRPqKKOwTooMcKTR1cruBmIgm4SH9GYJ
Q5Bcga+s3ArQ6+DhWDAuYUM/b4b5mcFdxVhJgC9eMJJ4WshdpSDxCJ412Osx7LpqCa9AJ1mNC4X+
n0yTa9m3+dr9/HVYtv+/HCWuIILIwTDLF+rsrZZUSE+qXj9KdtSXbqnzVhtH6+9P77+ZqoY54jWP
6c42etrFQZbx2ALCXfeoja7kQvve19cRItKp/JHcRisY7T7020WP8+uz/TUyO4JfZpsMU1sZTSDh
YQIVJE9lmmcM//teryCLX3/E9+2Of+Tt+n9BI7+WWcIPk9V9kVRfaLIYSqZBxQBPiBHIwADJVpq4
qLg5lCSmOibP4/Qe03ohUl67wL4MOhc3Bvuw4BQ00/1Bl60R+sZJl0Od7PX7L3p1FCCrVNxiUAaY
t5knLUqCKBIlvwAZQTc+4gyFjSXiw5XwqAJShSqThNfBRfczL2ld86Bk+QbUUPGENtGoXLjuF4aY
tz6zSkh7WeskX61KFxqZ3iAsNJIuQOgIPpgFnOeZ6eyldkIgxnokRY3kd3AeKzbtKbpJj5EdW9wz
jwddasP3yGE0B8Mu7eC2WrjOrnyps+Fnx51y4lBMwIL5hHRuCPzUIEOtjlviXi0NM8v6i3wQkhzk
fn8ijSUUg1lHj7q21Lm58mYCmRL7DiBKdN/noDBFkKVe15EGTF1k5xChGHh5VaqKFZSViZkurN2V
4AEtFrAHwMvG5TWnkvcjnwktj6dMUUe3Pf2RNLWJIqsYxeteJFCuff/+VF2Yt8Csjd0HCmsSAWMw
hyY1RCF4P0TUr0BY6NaVVz4Yz7rJLuhgCSMpXu59hpFERg0yMmCy89kVyRSWRCcNNiYEJ2ub24nH
6gdTDs/91At2GnrxNl1xp8mSY7O8FW1y5LfEWroIL8Pk+d8xqx31fS5xSY6/A+A7V61hhzX8hKiw
GSmKFeaBlaLrqlB+6eTz1+aPDA+cI0COkYTNymSZDnkCQZNqH1eTI8mVLWfZIZdXMuQwcfk7ddi8
6lm+ESVUPrR1auyCAoSk4lWv3uTsLUFFOKfPFOgpQVmHoA3hnWB1ys8JLXApAycWWu/qTT3uYXCG
0EWO1eDDD93Mox9y2K/icjCrFiyG6UDCHzxhRM9kBfAOYHMID8Nkpu0DP9EVERN3jGBhpPOmXqi2
UsKwYfpJIS4bQram7V6Jgtqz4YK6ZOr1K0xbJP2j7W5K7RSR1i7KW8jON9AnDvf15LV0BBBHWY9a
5iXNsSt2Scj+Ns0cJqiAIBOrJd6SxltBeFMLP09kW4YQCSed1OpOFt8UaFkSNXMBLnYTPYGTGKxd
pApSs4DADyMIPpInFcaKQtgyr4Y7vuRXbSed+Lozix66HwUEvToIYsQppgFYS26louK0QbZOhRZu
JZNJlNuo22YjfgHPWzXy/R6Zo8S9yiNoS6jG09iF4KHT49UUfYj9gxFBdHh6gDufzWXwQx5zyIlu
Bzj3cBO1su5pajfEiGy9h/JujMdwWDoaJbakn5L+EEBxWKfJiSM/K95hAsYJANmClpid8gCl3Kpp
zLKLPb6FZQVIIK3+HIKuD8SfVai8qfXPBoDUOvTMWwox1fFjgERxKfH7qCHPPY1XhVpbvHEnQ8NM
4wC9Tu80mEQg3c0RKFMYHo0Q7DbwPMs7SCJrL1MCe4s2P+Sh6HDRgYZYknE0hZz30rLHShvQ1yTm
AMehUf+ou87plWkF4e5Gpa6EDgQHVGEEAlD3wkmRG/CVE2VPRganyzR1+AaioyjLFJyn8OVOqB5a
A+aQNQRMlXDXcspGSiKXw2sACJZ7SNTDAiRzDUxPBr9Tz8KNAh8NOMHsWnxGtc0cBbqiUls4mVFu
GmDJ0fQ3yyl2k7JaofZnDtyTAlPRSILcKM3WRrHOYGYkwjCmreo7TiDW1EcnTe5WPFRImw6G5Yg6
QWulzduQH/WwNlVIEkKCyAp0gCYD1c5Szm4jdQ23NLDroamMUiWFw9O2z+ywm8xAlSH4LRxxGBQC
fh34CkUyukqvOGkAA6s+Mvu8M+HT5XPle0ZBSAPFsUnrYyY+xixtkp4inv0OSFNTFAFqSdunRvfU
ax3OT0KPhSzZLX8qk9wxKuhND7kT0C2VIePbC84I3zHe8Dl+wtaqbE1r7TaByVuUu8KkmdqQmxWg
8KW46lo4khjUpbLqdVnulDrnAexiJhFnxZUAJTpIyYJFLIQPuSqaxsivk1B14vIpSF+qAoRqBJHB
eAnghwJLN4uEHyEPYdo4fURFwEqlam0Mtq6uS+G5qB/rOjvEvGKGpLlXsm1TxVDRjt1Yex6qg9G9
GzCbwnQ/PRADw6Q9kObKzxE7WM65XQbEliCB6QGnwPSt7bdKeUoprEu1Q0WVtRD3Zpduab6u63dx
etOadzF+qidfhfI/b3xMiDIFuc/ZSw8qQPpgd8m+bzm70DYFUkguBHc5Uw4jtHwr9b2rYb2QBg50
qRFqvQriiXofbA3uo5egcCjLXlDdaUrhafpdlFJLCGsrDpacIK5UqWHDi+IpgAaMhTa/laGmn3L6
CCVb5YYpcU4r7H67/dT2Yc+GJWbW4nizlE2J1bSCFRKUc5EFyFbrCQ/YClaxFhzEkddFOuzVi/DL
/Ga5mxKHAY9KdO1TPEJhQrYvNt02tlqb7OWduoqcxbr/ZbZ4vqIs8fryKoObjWSMEkas7cFWXAUF
ieyGrpi2aWAOHphM/XZpWZdmOauEaGLWA9rExpQrl4csEF3qTl2pBZ9Na/72So2+IhOHDyd76ibe
8n52xzmapXi93e3JJjm2i7OSWHZ0XkU4H3OWxYRNEPMl25xMO1XajZveEZDC6Rthh6WFa3m0gU+K
DWMtJ3UQLKF54qkISEA6jXCAwPM3WaVuv1q04bhMnvGHIWcGvARdB1TIz78xp2dlRAG0x2Ioj3Cp
lfRVTZ10FW9SC02t2CzuwWIZIycxrGibbdqF5B0M/MulUWQQwRh7hCk1sF34ZZfVUZxncsyjjcYf
jVYxc7k8GNKPBt55yuROA3iV0npoN3xSQUCftwEeR0ViMvFK2k/qq6ZPjgSJ75z7OUWntultCB1Y
OheZQ+MP/TuP2J4hG9FDzQaT6iSor2W2r9ofIggdmVZbtTyYidq6A3Ah41CYTHtKZelA09lEBiyb
j2NvTDJnKrQVu0dwg8Gv8FXrfCGDdR9wDQGYFkiJZD+lkqu31FRixROTGo5Yz6V2rI3GnED9I91a
lUZf4SYLzXk+2VMQ2yv10DOLDjS3y/IY02dNPgTZtkhAoRXeSy7dwbjZT5uRMTNNcTxx9Y4RCnW4
V3XycOSaLsHd2t9WEb9qKtGp+VOMZTRq6gWt7FSwgNS6ly5J0DiH6kX9Hg7vVH3Mx8eMQse94hwj
6s1Gy+2gPFXxfS4AigrjNQJ3rrAnbiIGHwSoCCqMNgF+JeQ9OlIrGsC+B1ssFdYBmJyC2DzrxV4C
K4+H7Y+qZpvIuEsz7OzBFcv7VEMlUdtwRfjA1ckuF/inmIJbLkByHW4HHCV3PZeZKuyC+DGyVUL8
qC63Ro3LHdw3sBetKtlJgmzn8s8M7aI06JwqQdc1IXbdQc0NUvy8sGsplCr51wrZqE7WAm4rIgkm
3IgsOD6MebDNQtVKqXgwgLoJkwc9DpwEGM06CzYsmyfZaUoHKwD/vRfuReWtGzVAxh+AzXcbbSWo
+1RfdTqI+VBsLzTdSUf4xEGVuHokmoKkT3YIHivctI3hmYuOrNZDzDxxRryym5YuIM8/yYGzuIKe
NDvBsJRiSInzw9PmjUbKycBOJ5DgHSM3jrp1QgEUAyB2HN/qyjCD1m2LAB/rAH0Kayie5eg+zDfM
MFP6QFHH1FcG9xD+hF9KMjwAzpHCbIUkIH3o3d0YUi+TsOGxYjJ1mmpH2hsheyDDfWh8CMN9TSNP
7GFR2VSHKAJhCeR5hhxXi8HpMqvtIYYhHAFL8FqldXDYXdL2J8BU4AiaOmGYbqDtvy1gmWHwJDOL
UHCm6UlLJJuDjZQ6MDh9+MbhpdcUyq4tSiZFZcb6cZpOWTZBelRlWrPPUkEPJG7gaBnDnJd31SaF
8wYUYZHtaXdRtW3qwEuGGFqUZCOF4VqsG1eFfYrRN1BWkK2Ow5Wmwv63y+z/aHIIxIdFQn2lcAKO
wqYjssgSBISlCBdfjwGY0GFC9WL+tjWqIR77Zmz8gGqg5Q/4RrkTNblJytP3NYsrV7kCX8s/R5q9
3scuT8RKwUgaTAXa+mcLk1tZD5zvR1maz+wyERq9kPEManyVg1MEx9l57RehZPUoUnw/0oXSAGow
mBDQOlARBBpCml2okh5VegxZWB8hWIc5CUu/cugWVXa8Njxg+VZAeHlL1+WV7IRVfQBVhJgQyLKz
CRZVO6XVFDR+HeIjFQ9EePx+XtKV+5gdZ+BmdAPV1DnqSeGiNumDjPpR1txnNLEHkLvKkN5pw5ug
7IRCsLXesNP6JctGhyYN6MnFtuF0K55KcOsR5aPhh1QnT0oigK48Wq36kQFSBCK8mwmiLQ7vRRVs
KBSZB5lzAlFeNbw7wB8oDt466SHsGjdLCrfqYAnGx17M4V39/SSvfDzgycH7/rz2oeo7S2WlEU8f
ooqxj/f+boB8q+QibN7h9TFson2A+olZe4Fjfz/sZVkSowK7Bg0bSKOjVHgeKzkhr0ISTTFa0/Cv
hGdkz4+O0ADNg5gTtrL3/XBXHgjn47HN9CWxQfVG0isBs5ze1M1UmOFKQEMv+0EmC+LvNnyDre9H
vDzkbEAmz49u9aVSmDSBSN+KSowuCl31OagXPb9t1B9/dRSoIopo7SNo8caFxIE8qV2qBFLsRzwe
/LifU+5lHJYYiFey9PNhZhGLz2S1phqGydbVC13DBsguPNWG7qVDGzO3S4tYf/3xwfxAECWhbKkI
F6CYtOuoxCddClBM6fGgIGn8Eif78nxjCDB70eFBj/Widgw8AQzRK5L6VYOCnFg6rWSgvlKazSCg
4Hf6Qzz8P9+G/wrfQTPJRtCnm3/+N/7/W1GOdRxGdPZ//3lTvpM7Wr+/U/+l/G/2T//8T8//4T/9
+K0umuKDzv+rs3+E3//7+PYLfTn7Pw6hMR2P7Xs93r43bUY/B8Bfyv7L/+0P//b++Vvux/L9H7+9
FS2h7LeFSPJ++/1H65//+E3HlvjPr7/+95/tX3L8M7d+J2/R39gCkfcmfpn/y/eXhv7jNw49g78D
xQ8OJlR68f5gII/+/V8/UuS/I1IARC0A9cY6aL/9jRTIZ/DPtL8zRwq8mZh7PDgAKq7Cpmg/fyZq
f0cTH7AU/E6AbWC88tsff+XZ5/r1+f5GUCYsYkKbf/x2fqcybVwYlQE5zEaScapnFx2UPsqg4Ctw
YFR1pSiATMGlOab5Sljins9ASZdDzY5cmCZFATaBeAz8XnH1DQNn0RVIv/AJH03OK2zusFRkOI9Z
l2POgnJVy0HZVVQ8JlWwJT0UIytvCquFyDi7cf4YBpr94FQDNT6H2FQU7cuyy8QjkwoXduz1jQqk
A2fkG5jfWblL38NFgfLzs/6vQbETgBsB2u3SH6YBkE8ttVA9jvwTP6qeVBd2qn80fOkoAnV1ZeE1
MDMuuxxw9gHTUFCysNOVI8T418NPWGMlLreHJccB0tLrziG3wQPXm/ID99Sb6kLyN2M6XI4++5RD
hu5QVWvKsW9Uu296N04Tu6jrddHyeDhHIDo3yKM5dxDHhe97bRd9XenZVcsPQZUZkEs4xqqO1kGB
NkPuhHVtfokgv5/Nr2cR6KKzjP1yjuwP+XKnV0QICVdyyjEKuxi9o2yFBMps2wZiWm4W3qawoObD
R71qDnFOmI4KFNRF1LmzY651G3lAqZD34wYNiIrb9T01+QRPsfrQaIM7ldOKTP4QRmu+gx9jHjti
EN/lE7HBDd0YWgdD+BACjaFTQtED7YzNKEmWBtZ2rT6DYgVtYtGmKuzg0/Gm4Y2dgT4I+QgjZa1F
hgnPTUmNb0YjXYdGele06I6ixO4luWT3wXuAx4/ea5vSkEygqda9PDoRvNyGBlrb2WuNEnuSPvVw
6a5hkZUJCAfjXRXAvgzZk2hV4kktQe3ehCBGSkhK9VHwK0k66YQ4qgHL5hRGBKn6QGIUS4rSjIR9
HnQWGTMnVPpDpIimiN/FQ0xZ4OuV2I+mkdxAsOYx4Y402A6CZEblI997NSwGQEsEaFO0udb4ERQA
cNaVoxYQuq2EDUWDS1NeI/xmtYREIXeTiAq6QLbcijutLOxOrs3YgMM5gaR2YkLVCQriePw3eByJ
DyEMF/FDjtcs6MZYDfdCKvVWqvdKh3oD1DuzYzE9gn9VghM1EZ/K1a5KqFdqyUrrPkD2cQiw0UlY
mCLgj02NJlCC7wXSNiERNMxlV1VSMy3hxdkpB14ZLQlHpqChLci8SSW6mobC6o0XVYDVn65YSolf
2xKnlrzeiACqBH9e6NH5UU9C+wFVd7Ah6sarjA7uqoVp6LkpQMpeFTpLGepN2AyWVJJdKAr4sqFT
9EB4VVgvo3R70t3yfQBz+Z9R+6NNbhuJs3q05nJIjReiCHPbwNOS48CFz1nNgeypOTHc5Jp2laIJ
WIDwk8ToBvOrQpSsERgQjbq8EvihMkDpKrY0kcO+KaxkApQC5SFN1E4TSElpCQfH6J1k0ByIEig9
QFNFHjFdFC6gvZ1k96OxKfvWIhCsoiOQGB3/3HTRw4gwWvfY2MmwLSPO6WTBIjnxWpz3Cg6koVB7
OQdUcd7tQizakLACX7fhYsyaz9GzO3TsFTy+RaNiaZG2nvQPwlEftBZ8oE0pQaVUV+ykhvRKMv4g
0mA3PepLgBseDXhoa4VucTXvlj3a3lBAqeT+IRJhUFxRVCbBGkEjPhhP2VSbOSMdFdMqHomtgF6p
9S91klkEvb68KNE22SrpCfHEnmD0aIzlQlw8f6/+Hq4gbgjGAhJ1UE3OwxVRtH6QEkE58pANF2EJ
q1Xp6vuYeDX0AtHBDO1YSjQLvTVET+GepyrHRP6hFi9le1uHH98PcTUxgTrVn2PMplF1tAH7lt0s
4F5kB+KGR84KdoMVHkSTNwPNjJYeb+yq/FWa+WPlfg3J0rIvgd6o0FEfq1E5Qq1udFQrcctXwwKN
7gdxiLfkZXQlyQO5E+IYrJKHx9XsQSwkcaQWXKccdbV3KH0oUjhrThUgjs73S3llQ2AgEC2RmoJx
OS+2q1GTwWdVVo5Q0IeK4I0Wv30/wGfhZbZwZyPMFk7qwjGfKoyg+zJ8oIg9PLSevgY4189eUel6
MtwMuAlTS6zYaz7bcwqUsU7yNkrt7hQd25V8y7mIbt//YVf26dnfNVviSoWZQlTiKFQpzn6nm7z6
MRVL0KcZNgj7Bm8FcFk1hicUL71j60qr01geYQ4fPSijak1R5lGYlVFDcjhhcHqS2IkB/GwiOQrq
L99P8srwQM9KsGXAowGe7vPKSgTRAjjZ8dJR9vLb3OlQDwtumLBy5CzVwsSLTQvFtq9jsfT3yxHh
y7hIiFpIR9GDkI0HSJIXrGHWa1Wwp8K15w6oc6grYr6hxGyCHbXh7MhDHXchAi39HbOWIRI/nBoF
c4btnUnbvWK8VgK1JKlbiKbnECj2bb9OGEIv5xOO6xQET5QIjnDZxBOsdGXmDZc/hiraAFRfCfUh
yqWlSPT99ITP/tmXZe6mRJOHNJGOuE/g5ldkm0Gg6zz+EIQMSp3c2yBGTtCNAFvAoRou4uUQ+CXX
OgZchFmfv5eWdIQuztJsIWbvjETgtDDXsOKaHJli/qpKH2P/sbCVL0LVbBCWin+ZtxaKYilxnXRk
/XXBVraVFRw0Z7JGGy0JOFxKC1z0y2tmNuLsKoMvuSiHCaaV7GCzBpwGXoipBRPax+iW2T6H7hIe
8/JdOhuSrfTXSRqwwakJzlD8Y3SAb1sFUKVnZs/KBqipdQb9/cxaOrlLO4r9/MugtQ72lyYN0hE+
olAN2A+k9MKQ2Gm2JLOjXVyjs/nNoq5SZHVUAtd6jJWWc8YMnc/0KYXIjZ7wvRXqxkpt5LvcAFMo
nrqtxldPtUqfWw0ePqhAPnUxMjXKG7VVlNI9ZNGssJC8MCcgI3AdBFha6cUYp31R9PdFGtpThVR0
bMya3EUiUq5mXAlBAoZAt5Kr8VHLgUCtxtJLKklEyqt5UgVB5Lr2ozizGvGNiyNrUO5UPnMCEOOo
1OE5J9vZIKLh+qr3Wwl9WhnQJG6AwSySO0ZUqJMNH6Ev1canvOpv8rw0uxic/iEDVgzGeHgyTpao
lEfwSt1KhEWZONjyJEKk/bWtk72WLVzCbFW/3MEoNoAraQAQK8DrCnD+2apXEDLtYjGJbsau2eb5
24TyTQ9MYy+yp9ZirjTbTxfDzS6CJFcmZJ9ZBNVngBlEGAl7eFcZnE1ucq+zJqvUIbnrtdE2dZc4
seJsh10MPov+pQ7yuFKmbPDeASl3QOGDP7X7Ys/s0jiHgSi6vYBTLNrMn7F5LRfl+mbxcP43qLOL
IRskTQgDLIDKNRY/wXp82EnZUrN31lAAAeX8s87bhRD7gcwlG4YhgHjV5OQdcbGxTaDWAHLE5bsI
z5jN7OLKm33aPh5Eg1QIiRSSFarROGk8On21xLRbGmb2EZtclmmqTtIRDjZAcqB7DHBRWxoLOeCM
4XJxg3+WsL5EvpgPClT42XTs6F7ULR7C+qLZWLEDDKqv0o1cmMIPwNPcZYbVwhw/U7cvY4tBqJZS
iPtMp6+AefTjQ02fF+5MVgz+cvDnn+tTX/HLGEYaEHUQcJ0EMAHC/reh07TtXdVNNksHb2k6s+uZ
dmBMNABeHFtU9uBrZBK4FOj6YkLNfs/llFD3Zu43Klq+55dVHKdSTxv9X5XbiXWBUjMHzk7zgHSH
hcoysG8WPX9fxF8jzq7HPghatTFElKSRBgi28QCuGaugvqFxF6BcTK36FNwq63apNzSjAf6xPX+N
PIvbXBcLQgH2O1Ke6AAucm3yToOr2eKs7ANC8ztYvrq5HR1LfNcjEBM/v98/17/pr/Fnpx39+560
xBCPcf7eNJMp6sQSaOP8/0aZHXZBLVG9wQIfKw6SewL8qfQYFa6Fs3A9ffxzLnOUn5ZqtZCLAUYR
jqjiuGW8JMy0NMKsM1MONer7cD0+8r1kQh3C5kTN/X6p5iF/vhc/86svB7ofSJVmBSei8gG1LOz+
xg/hboU2KNoxLsqWf70J9Jmx/Vq32bmGKiAJSYwR0x+to7nxRuegAunJh9ZF4m11ACr2pnG/MM+l
tWQ//zLPpEWaGFJ8rcapXpg7Etwx0aIAfjcwyw344+HiOV845tossHRjKzRSjSFHJvYy5qA8hCZJ
K8vA56S0Xdj1/ybV/7Wws7ACjdDIGEH0OlYOKtuBB0fL2hu2wFp31uDAtvpE/YKz2tWSAenCqZ7r
vQGXSGgvYOBC2ihUe4eBBYQL29PCJ1wI1NosePSZnIg9wTC1Lbgq7p5usgFQ9nswl2svgibLgtTb
LO28OBuzOCLSsa36EQP22UdpoPI+7HIoN8Uitb+f2sIC6rP0LkiVRC44BCyI2IBIM5kQW8zkpQLV
v3l+/rlB5p1eruV4CFLhpuvcfN/up8hsURFDe9Jjb94c8IDUi56XqidL+5J11b8evZrvRzS/MTt2
6TR7ZYt2RfU+UNyyLLPk7UB0QIIy1kucx4UDqM8ijcFVROLZme9Ih3LgjQK1zOmRV06JdPf9B5yB
SS4uVv0ivKQ9ITmWVh7aFyAznH7i3mt1V7foUZQcMLt7w2gdVO8sJlghxuqDEoMPoWaWhN7S93/N
0jU/L8IKtRKqk8Em7qpObUMO0YvT7X3wlPvqgZr/0hJKjnK7v+u3Szy+xe89i0MtN+WQasRajBuI
sGxkR3tQ+3VgG6ASCIBsevK29gNnqT3Mjv83eZw+y22y2EhyAL3FY5Z1biOWNipIJheBnZP3dqCV
nlH/5dbE+VWmzyISzwWTHjZIpyR9HfRPlRw5qVKuv/+aV28uPLVRvIfpEZ7d58cHlGoxDHVUOKRY
N9Mms9NgacPMZNF/376/xpjnMmjbZUmgV6i33bCMNHWUBNwW0Ft3ZNOvhsVIxP7mi2/1ZbxZZlOo
cZXAFBIBLy2AIURzVa5WfQzlewIOPhDUppoqt0FYbzoCWcEw701RGR/6rPRI3qwieTxMmXCSIn49
ZaiTGPLj94s+U6u4XJFZ0BpbqhEVak94yOlosXuS23rdK+AGG2gOW/GutWt0KM3gIXaXECtXN/KX
xZmFrWiSUoVCnQEi3C9DwoNDcKsHsQlpI0eI13rfLNw+i19/Frw0SIqG1JhE1Nl7R3Qqr1uNB8lj
t6pyWEoWFrbzPCuCMFESDVhZHNNTAG2Cvl5SvZ1R7S+/3SwAxWrIFzwOFHLa3gH1DXNivJf2mLmF
n34ax+6gNHGQQusYL9qPLk1wFocMvYiAe+WR32Yo601WgRD0/eZcGmEWdoIxlRTQfcTjQNcZ+tEJ
zd3vR7h6c37ZgrOYo8vhJFGC3Q81akuCi1UZrCeG9kHqwzf8QuZ6Nf35Ndo8/YGBaiersSYeW+2u
FlKwvBsTsXXhVpSvTIqh3DT0QQHovkBGjv2QRkRQuWMFUe0cAAoTgvsB6BtRbmWtCG1YvYbbeSEl
8HxABTkHZr7XZWBBp9DJE1aBSBNYfKbRXmzBEtVEhgKJ1G2i5LkzqHi2DJJ8SEVqieMm10a7QlVQ
S++rFs2i4mcrio4RBIKpiGDx8kPi60RHgYHIllBXN0o1OEIAH7sCAhQmAOmtGZbpYAdy35qxQP02
ThtbbANiw3NntPKkvm+TJfLalb11tkizs6Pn8gC2Tc4d8ypXzJoG+5LjF6Rj5yVVllifDTI7IkKW
NcAtU+4Ix/N7ZAhW/27sm720jbfg6xYe85RmLxaAztMS62Elfor/8b7f5NfyYaC0mScl1MSgTcTW
4sub0MibEoZcRXYzQImmHf3yLvVqp91NwipDwQCK8iDq/UUHt8/odDYqOw1fRw36LuKMJLuJ5EID
HIRfCVAJGKFsUKTgq8fRjaapOyHNsLcWGlBXbpazoWcfVyBqmWY9yW5SrV3XEa6vWnM0HWRj+Gbo
XWOry5p87KKcXfVnY86+NfZxjgovxhRu6I6TUQkNbFhNQ9MI2rjoKy7FkqU5zoKjUhRJnv4PaV/W
HDeuNPuLGMF9eeXem6jdkl8YsmxzB7iA66//kjo3Zrrhvs05c57lcDVAoKpQlZVJ0zIawWFULoIr
KGGtPoqxFdbisquAWMpp/y4Z5QPe5H5KQSjTJ/M3VcIclsaAf50VM2KC9b4UxFtaxJBK/d2jdOZ0
ebknkvhLyA9xfJrl5JArnd+L+Q6yq3ZRCnc9qT9mkCzoBkaDwPKj4qE/pe4MxJyWDwBhrQNcy+ug
Mw0eDr+gGj5nKtmkL8JYIt9VM7uTUuVzhDYE7mBrNC4lgGGBzADC9TaoIl25wcG0SGgCgLRxH7Y+
Fef1B0aAO8jwqca9GUy7JTSPOhrrCsaNt9m4/sRxwAmc3T4+52SYGDWXDrdP0Iuomd4NkBbETHcT
uMC4BVhR7fwW8nAd6x20lLRyxpil6ljAhFlK5SwMkyfFYo8zsXN8taZKnJUOZlg+aVJhFDB3tGo3
r4NiVhqYCftes8js35RlK1heSWYvFsIls/EgMws3On5AcHHQoPGWmp1KvQcFhmYv+S+pmIPZKsON
r3Ulal6Y5TJUFVHMFNqqjAaINjtxknmpptrDnLgNBisLZK0le0QmaXcdgWCpCrLse7l9F9Zs+19E
8IvfwqWsbV9MRiXg5DRjCymnAmOkjVsD7rmx5o0TanAem1pKXcjNekKR2Rl+5yyQOGd7upsCjC5v
7fCVZsfFqjhPXWe5WMsGdrjFhxV0ZELghygAcYyLMmRwm8Xw2dXPCwrZSgoY1+3FKmvV54bnNDhv
bWRNl6cNLki+i9HP3nd27rbf2NMSalAACeRIORmAzNcBC9YmBRQkrCflzYpqdPRbW3gATUCwVb3d
OuucN29YC+UqaQ2Z1h79brudFIfJE0ZZ32oLHJYzKoBmv1VdWY/PnzsBKhE0nGVoDXJWZRNMfSKl
AhJ60akBz0v9AimCEaRhG1i7rSmdaxUMfPi/7XExZBAa0WwMM16RIdQWlecaDWdgNQRozZTgJjBC
odybvnmog60Rq2uPsQvbnBPOh6Gr2xyHboUiCnYPFfQKR1zbA+gUSLvbZ+xPQP+XE/5rpV9n8CwZ
AfobvLVg1IzU76K0n6YnULyIXunGuzkCO3hWOSAkoqpXpS6gZc+1M4Zbz93rR+rvn8C5z6FjncIK
bHbb7Yde9pcO47bAIDOl8eIGOGSgMIbk2+2FX0tzz77wF53C2brpGGtqPGLdEzMdpOoAQ/68beFa
BeH8Qyqcr4LYucjGGutaJ0JiEiy7DOCSsDLQeshOw170Dah07oBlFyZc4q1EaGuFnPMyC02bE3ld
oarbdSaDJnUj1Vpv3Y1bqXD+CU9sgyo9LLTgyM0ahOBhNwy9kwiRsCWJsnVIOA8gTvJoiCU2s85n
z5B6XyJFkAA3DRHDU04bLyG5U6kbD5V1BbdWyPkBtUkzgsmKMpoTBJwR6PrK9HsBGO2NTsPWx+Iu
PVXLYpqQ8keVAj+DmVph/HfB7K9rpnI9hrq36iwTsRbQ/4XGIdlP8o55s9tFY0j6Lb+y4bH5KeNu
0FHkWa2Zkx4I7beu/OgHCZD00u4y2dWl1pYZSjFgFSsaUKv9TpZp43j+OS506dtULkECH0cnzDJ+
Q7+vd1WY7MmB7vLDdip7DRR7ftVVLv2Jl64qJQGfLz2SHbtvnNRd7oygv/8HnDkbR0Xl3AqgmXWc
Yi4okievAwTTriobOLKwT1xUB0p/8UCd4W2WbK9edugbK+AQBnOuzJ1QS0hFUCVgiWTSwkFP7EXt
HYRqjI43zlJvVaSv3ve/zfFxKY17kLlTmJOMCINQjp7sY/VzEXOvWBIHuGcMYbB/cwnPbHKBSIgx
AkBUjAK1GMztFDy98s3C99Wc7swGdya11higZYN1rdHdOkyhuKOgEvgHkf3qDcSIP8YDLcWUvhr/
ZxHO6Ou+iMHyGykkC4Z22cmx8gTteMeS+l8NBlEEybRLDNaUCdjyYtGrFPCtgZridhi8em5WZSkT
vQvQUHCOu2ZMSZasIJEgvSaS7k7iBLGzImwn+RHkaBs589V8BkhsUMNrqOr8MX6Qgb+LJfpYRfVb
1jhgugMHj1U6+X2Kp0IVNK4g7QEjUkAb9iweawdAzeD2gjd/AhcWRZTv6FRVJGoGDFsnO6uuHEXO
HHBJeD0eX0bODqvwrfRDJnjCWngslc9GV9hLuhxLIfVV9qR3o7OAmO/2T1tDPh/OzjeH+xZ635VW
k2Fzknh6KcDf0ijqSwPyvttmrnmoczNc1ExMoZRZXRL4/rBPVbeW/g1qZZ2xRR0R4u46SNqx0rPD
PUpo7FJDrRDM1L3sZV4RmEcpWPuL6FnstsLz1//H7dy5Pd4dUTVLaqmCjs6UqFBxWJCQgpQnH0+0
b1yZiuEiAZOpfYwDqIBM7ZiKqR3HIJtJf03gr7Nyp0swHNhgsq5DnjS/qOkdId8JcBoLEW1LFYKY
mXegXYjiqmcQ6dU2vv01oM/FEjjvlibIp+dUqyKk1uUOJJyCDSIwT3Ul1K49YL426d2+nmW3do1z
dmAlgiRoJ1cR9cS9vrd2Qlh9U2x5/WJ7EWPCth5ZQerrz4nXhtYdeBF9ySv87ht5yX7cPpTXkJkX
6+didJpIs6Y2wxLlwhIobApHaX6pdeullMADKb6vw5NCFx9HMHap8Y9lwA0E6dYwd/fSMjlwcGG5
SZesrFfu1hZx0XzQLWEdZqqiThddOR2dulx2Onud2sGpFHQ9zftYSfbJXN9jOsSey6DuLAjX3htA
iRBVCxdr8KhK7xrIV3f1eztCC3XUXQZARTm+VGa2n6vpM9UbT7HAjWxlh2pafCnBoMfc3g0lfQBA
PCRlfaiZHpiG+d/7/4tt554hmGUSlSnGsSswHCnmY9BJwyM4llIzSuut2vqVfN00EWW0NeZBaJNz
cEqmt6LKKsivyYnXi0Mw60D5y6Cv1NJ/kU9f2OK8HBn1Wcvkdola0/w1tV1grdAgix2GDpD4Bsyh
4BkwRNTajnP/6/Zh5oTpvnoIF8Y5/4csv6oZ9NMjVZww3wzVBHG2K8PwOjnzqdKFAgaYdaW2S1NC
gT9xclEPWlG5i+MonfqdYhwqUtutcDcYnVsVLKw1MLr1R63YpM28EnXOfivyEc5XF72q0wK+szbY
aRmHhxnXaF4o6JInsKHpjpmGavnIwBUn07d5lDBkbux7FJaa4f72vl0rrlz8Fs4JghBurGcJ+8b8
0ZvBhIgE7B6z2CihYdxn9z9a4/wflaVCknDdoqkjATSZfKky97lR7Njo06RzQJHV9njrTVbY69n3
WNrCld2+D8jcL7deLRO0VimWGyvU7uS3Em6OYSxz2LgMV7L1i23lvFhcWyUym6mKVlnmJtB3WqCD
q3xrDmTrJHG+RGaY37UoThJ00kDB9kIV+X6Wtpi/tqxw+Zu0gH+ctqtmXgH18/lQdObREjfAw9ey
xIst41wVEeWOEKUheAgMwN1CAMNfN08KBWcdKJFdNOYC1Fb/QefFWl3TH0HnLzeJBujlsejUtCDy
0pKoTdIDa78vENFBidUeTOBUgfxWjcxbctVuLITErIZSsBpaLYgZ7lGOttGfspVF93SkPJUuBXoN
GoX0u74YoJ6GTi2LxHJvtQfJOrW1AEYB3c5ZNK+5D8u9qn9PZmrPsYXHavVoSplvlmgA02+aBnrt
JlQKEDEuewxquVYhPFGlDms04vpu7dUlILtOQR38QxARpUuwZYN4Er+nqtpQSBpEa/APtsdpUnxa
g6XbfJ0XjP126MIV7qIW76TPXF3HcIbwa5o+9CIH+d+Cvy6eCV5HWqS7ilXuWLxnnRaUhfhEJubK
4wnCYp6qCZ4+34O1D1ORO3lpfMzpekaDGfG88ssZKs6SifEz6SGvMc2FzZNAFyjE0qEDP/uGb7ly
Si1EOcggiGAXUnmInzAs5VSYKuhyXTBfg/cimjHctzBAt1uveE6ckWHIZKtWew3neGGWuxyDSHHh
NKWMktmrNQcM0aVsr3DqJhBAdL3HO3N2KajHtixfObMXhrn70olqpfWjUUYi5Jgq8BjU4G5vwbLd
gNGaLEBHbQlAXcuYL0xy12SiKqhTIHEbpbvxt+avV3O+l4L840uHwdGeb3/SK070whwX01sUkKDQ
AHMEPN0NTU+MtF6nyH5X9kgNq5M1iX4zMe+22a8yLecNLEtd6cIwsA+lK86ujlFIBco846ORf+/z
ewk0YbPJfKuJ0SjXw2KgXpc9YOawtlHxfc4L8kJM5a3vjPeKzfhlLcaUMaoiTtTvJmjXT30GXo72
O2Oo3s80fq5L6oit+lrUT00yfAIHc6jA6i4W+2V878lPLf9s6tNS3M9tEt5eHXds1ok2aD1BW/I/
XI5/8Cm2hi4pvS4/ToweRxYfJesh1U13BjeIMJV34D3ZsMjnGH+Y5IJhheGGXO57Keq8yZVczKoX
noXGEQZr/HRy0pfbK9yK8dznI0WiCIYgVlEKvlq2dPBanT0nmrPm+bdNcVIh/y/txLQjsDKg5lP5
SfG+UMhMrbaKyCAHoG+518Bt6sqG9FiCS1qQs+exGB/ksXSAerD1WXycuyxgpeQXotYAwrmEcqva
bbP8zDv6npXFoce01TR3aK+mrpXnrlZsDSNfuVcQcf77R3NZmFqAR31mKXJlsHh2QRGsyMZ8v9UZ
vdauvbDDJVu5AWLxMq2WiEmJXavMFoTWi5fsB5mM0xj/pqT1WTHfpwPZT6Z1qiymBUKfvkEfykY6
7yQ6eIl7FKyyfnTYKkuQ1OBwKEA1gHn4p2wGaAbtgZT+oFoFpYMBKgpRPIEkXaLO7S/NXZsVoHWx
Fu4MF1M9ClVBlkhYiJMUZE/FNwjToQdC9wq4eQyLBLctrv8j54UuLK7x7qyiE2sFU1NptVj6YD++
E+J0o5lzDRZ6YYKPXTQtQGnKFsxPQ1ZW3AOFags5UNtAasy90yMzkcCjgfpyL1mRma+wE8Nuxg9x
MgO8mmxjro6ZFb83s/yzQm04Rpj/33aBi3JirSztrGYV0iVozRWgaXm/beBK2nCxB+uHP9vmJc1H
JhC6RMXy0ufTjpZHgH42tK6uRc4LK5xPqvS4p2WMnVZBrtnuQNvhah7IkO01N9guNF3rv5zb46du
9V6dTGnAqlZ8ADBBfVAFvd9+9Pf/IAW6UsK/MMa9IU1zmM1mPUarP4GKojfYy171yYOx+5++1Veg
OftWIq2kdhYzpOmgaNeQ4oAWnpTEvW3lWpsM69GRA0CCGEJQ3Hr0waBqo+pI6eocrAloCFj50zxT
1xp3pQ4KnSEB5e99aW6R3UHk9Oql/9s055qLQpHGZUL1S4PWiyl9qAb4roTq+6y8m4XujIPpLqL1
DDb6YKwAvSlbZ+yZ33ehCSoGtAGCvvgVQ9CHWIE5Mb8VImrsSvlOA1FCHFrlcw8WXrBPOPqQeYjK
ocXeh4JAfj2xBQPFoXGq9iSBznWX35e0+9DEFHz96u+Myo9QgD1kcrcT0xLy8NDqy1s/FyWwReT3
YMx8suLezdDAtPA3M9W8pZChpPQ+aY95vBwsE+NOqvWjHV4TgKj1xgxo2zg1GPnyenE0UJdnUrMT
TGjuUHSDMNhPDEx9AdtTj3cNiAbqHJALPJlGqw8z0CcTCxfImu9Eke6y6S2tF1evvveV4TZ6/ihM
g21KcbCIozv2U6DHsccy8SRmPw0ig2zWsrNU81lGdpUp+UTI9lonunXRgJ5ei0TaBzSTg8ICd6Ty
JE+YkCTEN1n9JKjyKUkMpy9f5VE7KQo4NkR5FUfa1dnio969GzN912GYC7o1VS44w2Q5ImFBmhaO
QD9z5bAkJ3EET6DhK9VPBGvbYMwxhAZKP+9T/k2sdxAZwhed7SIjXjLKtjAqwDsu9gT1mSQdInDQ
ea1MXqf5OUHvvy/bb3Gf7mezfgVngd9UeGDevhmrsz0LSX8kclxIMhrdSPvWlB8FafHNGUW1BkIV
wBk0uCubZQcedPSHOS48WYaQlMhl5UfaMYiNpg6t2H7EjqZsggwQ6fyuEt2mem+yD6jqWRbotgcr
bGSIbykk2RvqFrnKVT8OjVAo7YFmFvLEXDjKh3zQrBaPLjkw98TF9ItTOEBIu8BdOZm7lalt2uOi
U1JhWk9r0DD4KoocibuEEMaCcIruN1G2OaB7LXU+Xx4XpvRBBD8M9M+iuT8iwSnNwsvZI4np8fZB
ujaPB67ev/bx6+9nnnzB61VvJ6uMFriaLMuixJxAmCi2qdua+fhz1H4y0ZxdtRB+WMu+hyA8ysf3
dfFZgtKypulaVhDvcytWXCLiHVaCzpltJR/8y+Ur6zv/mVwkqPAoI21mAtBTRiWDeDqrccynCuja
GHNIs1a5BVCGc0ODSVC9rqKQy1LJVhX/am3s/HdwYWGeY3DsEhyDEn4OPWlb/LAO/UsFcrxwcka3
e24frd/KR72nT8XTZgP3Wo5kgftHxowCgNt8aWXsE6uxkqXCqTdAgNWF+r6+Lzyg5gPIvRU7gOLo
gIrxVry/No+ApjUaGKDz1dU/RJrzvIpnmWD/UwVFwQlFwf5lCON2PzmSIx4hEeqqW8jd65v9t1GL
K88bywzxxxxnUwShHqIfAFzNByZS7MTLgvG+OlayDb1D8S27z0Hylp5u342rm31mnjtzOejsUjrA
PB4koBWFxGKxS0t54z1zDYx3vrUWd6TIJE3gEsHW4vxCQ1D/vVJPxzvtDv3PByzPerBQc2VO7ZiP
fbIRSK5frLNFck9DYYgVcey//Ci0yoIVvwp1mqMQkH3iSxtNjq0d5d5uGjUFSU+xo3r7o0miUc7s
vP24/dWuJW5nJ9XiQuOYyVrKLCwI5F4MvCH1Jpvi9VhwtmdcOBwYSxKFYBnMHb3FHYPSTd34yDzJ
WU71abNZs7VtXKxbGpEypuOETNLRiNaKfOaZrtb4cpR+iP6qzLtNEbFllAt4JFNrpUX3JOrYj7l5
mTD41eUb794tG1yUEyE9juE2fKuhexPpIzUBNXi6fRyufyzw1xsi6tGr7gD3rMxmEN4OqEaP+95L
wgIzPmDovkfd0pfD2LM2Aup1T3lmj9s3tsToS3RYU77DpMrn+sSkjuUgDQRZ7k52M38LTnut8m2C
OPWvJXLbWLXWYg65BkcVCG/ELZ9G4hinwVOc1qlVu3SQpP1vu8qzfskp3g9ahlVqkfH2H8HB2jMj
2Udxz7XcrQrW1hJ5+i9NHNRFUbFEE0KNdo8oAOx5AB7XOlwAQO8BniwibcNd8Xnvf7KOvzdW51yz
iEA/di3en5iFBKXrSkkEXsR9FqyKefITQP9HFiTuFsLw2hm6qLdzkadQlpHiTYxc/nVy0XlL7eYE
Yup7PSqeFbAfpd68OVhw5S5e2OTWqphKXjYa7ol5EqJet0FZ/20K8Vj6ROn02N+rh8Rv/kU15sIo
F336eSIKS2BUCJFQhet4t3mkb2hhAXZefeu2RAKuFEgu7HEBKDZaY9JibCzrHsSyBT16me7kDnxr
aFKBh1GQoU2nJsfU2lJhuBKWzlsZfC6jxSkSqzgZH3PIF4+dZOvlf5+uXFjgDo2eWF1J53R8VMbS
a42HPiW2Qn/cvvhfY0xnL09cCcjcSyY6e6sQuMiLSaSNYA1JY5aPY2c4DGDbtm180De/FUP+05oS
YhtLLtuqBQ5RtZIPei+6avpTXyqnU/PPUiQfsjKjsQoSejQ4lKwIJ+hJtQmqzPJCD4VoBpUovedN
/9GPdWc3YOzpcP9EVOJ1cGlicitR7sZKdpLkuRzayCzvZgK+mPIeCDg/F+oD7boXwNzg6rPsKCrN
Hag3CldlywMgHBJ0f0EFOebYHUjuJlOzL+fiRAd1l0FNUJPq0GjVXxamrOXhp9yOh8xsg0wBU3rd
PJoCeS4z4o+sfWjzb6VQo76S+p3Y9ED1sMVJFtPRMnRxIP2lZGwjYH7N/Z5t//oSl6Uv8RwdjQNJ
XG/x2XNNSGeQp0D4ICpa2Rni6jTl2WtTjk6pKlGb0b0slwA901n3DMgjK2hAlx3KAtq3LHns0CIn
4KuQuszphRxihSoUVUQH3NvF+J7S1tWh46xDiU4WLZuCQxgvPXA52sL8KTX3rfYxt96c3JvjqcHh
Kusfk1LaljicNHlyaq1+RksLDe/JaSA6OeZ3cbdTx3cCdJgFakr5JYlBNCjfIUQGaLj4Rrky0Sd3
OgpA1YgH/AKUpPbWpnGYpeBmgRicJW9BQPkJ7/9soaGvkoGiYWIll1tIZ0YbbZKVSIGSowJBGYDL
krgIQY54ihPZ1fDL6FTaJS19SXaUkbrGEKhx8Uxn1N+VX0a1YuG6uxmYhHSMPy0oEBRkd/ui8Yk5
/zP5wrHWSkqqJ/iZwnAgOwO075YH4QsVtf5Ac7bJRPlK9R8GOf/BciZofc+UaDSsU25aAD8dBqiR
FSl14hQjq81vvT6m5be023pWf3m/P47139/kazPOjnXJSCJlZadExJDfIJviDtVRGVPXKERHzor9
1NSNm7bjuykVoarR1u4noJTqTvyU52dzXAhwWgYm84U5c+ccDAiJYqA+I4I7uQBmteqfwQ2xn+en
RIzBfv5cia0/1O0P2jymQunVzbGaqUOlEdOx4mLnpVm6sjSGghGI/b7MgYHW6HKENxjLYz1CJSt5
FJenUjGehBxpCKQobVWqnudRNuwYnH6LsDPGH2VPUQB7peOvqbsfGuKr+sMwf0+pbEvDs9Ee8+oV
1VeSPpf9aW2rzUZv5+qbhhFZBm/ELJCHm73N1MHWYjjbBdcOt2ZEjzpnskN6MMwo4lvTUuB+++Ok
1baWghlPBoKu8nJJtPW48m4fzSvFR02FZC20N3UAnXUuaItK35FYgbBIOcVB3f+a5toV0UjtiLYr
pk0pOS4xWc/lhTkuZmtjPhU0R4AeHSPKn5sPlDpXTQLDkz8HgobpOmO6yQzGxes/rHKOtgeUJssE
KkSKBRCu0D5rteJq8bFJMZcEYZRawfg3BL1nXXO1Fm1tqH3QQQtl6JD+99sN3T5TlSR0QPDDLv2V
WsdDpahY/6DrYOG4T+YXNnZ2CVElIc43vi3fcvla97k17m1L9ZKZ3QJrCh38Zehsecw9BZTQ2oI2
wpxDovPQyLmfp+NGtn1lxzGDAQE/UQNzs8Zz6IEWbFQLMHNHK9Z4VWkxtgQm/z8+9W8TnOsvkl4S
5no1EZiBCoRleQCtKej5U690Nsdl13vwp1P7y5q5JqNnTi02xm6iFqyVirNYdr1TPQDK3UxxrJNw
wrk9bdUHN7aQZ9EjCyTFRjIrEXpBTi2iKGltnI8tC9wroSadSQYw8EQJ1FqhtqyAiOb2cecf7OsJ
PD8HPDXeIkjCkqijAuoTM9+t4CbLG33yqiuO5JXedo92/eq3vtO65rPv1GdgwROh977WdL9kKv8Z
RPSK27xYF3ePRU3uJEHEcSC64JMWt+jZMPeisQQZaDY2NnH9DrfWxF3jzIIWZidjE5krKY7md4Hp
4rUD1mf3nzBmrEWNW+a4Ikuv4J2cjNjCmNVuRjvMLD8wjA/P0FOl4BFsVff2Atfff8sgV2UZRUFO
YxknHYrdbmpg5o9Rj1qfef5529CWz+AxaJVuJK3G8NmYL30q/qpSoHni58oHS4ItgkIePc8ffv6Z
yCiLxUqHtaq0lzfrScvcqQ0lX/ZQ7/iFJ8pupDb7jcdJXdnpa/2ahqscaBJteq+Nm25x6WCLEbal
AdQ9KoTRG4xHXY1tQVtcRR/dUmk9kLHYZvMmVmEDwZ6hqAEmA2NmLHzc/gDrteC/NO6NAmosDAv+
ofJNM93ITBMnuavvLHQfZkWHsMAmO/q1A3Vuhrsw5TJkhpqsnxk1XUvz0MZiQ1D7U/g5gavHS9Qj
+CwKd94kGbi20eeWubtDu3kxKFrKESnwFlkTvGJjevTa7Ty3wF2WOQM+KplxWQYI8BRziBlVb9Ka
R7EVDzVEwbJZdW5/tKtO/NwkH2nL1kr71Ylr0dKcisdVGCd2G7drTqueiBpudqiuudczi/wcXD7U
0tCD8wN1V2u5A7o5Tvz6aaX2hPwB+Pu7XWu6a94N4HodDFtPGL5W+HVzz+1z98WqGxRcVo87OiBJ
eoWaG6DPWriqqHyqFuZZPESvBzBIb3jCjfvB00XM4D1heoqPq0CloASbE9SnnazYejZvnFJeQBpD
ICNWv57SmtoNKjZivVGc27Kw/v0sDIusHOdMggU6tc6yqK65NZu0tVVcBAbELqepBgusH22URKzO
QIVs6yRsrYPzJEPTjI1BcBAhIOFW0HRYsi34x9W3+vlh43yGTOdBY5C3i7Jm8YAhtvXssYwf6Eo6
pT9mLSbte8ycNvmhdjduNldC/c85l1E9QRPaAD6Ke/2NZiXXWl8rkRGhMm1TJzlpAY72fvMJdvVG
n1niDoSMGds8E/v1c+FxNYkEcCNI45TKJwFWVhugWXhou9pRBIwWKIc4QQ7PTmYMrctK61TwXQm+
hazx9gao104RlIkhVyerKgSSOddmVaqsNzNGVDQSgcvRwZSkOyaFK0HyU+4w9VO7Jnlsm52mtSBB
2A1NaGoEgxuHom0dY341jGhOBUdMynAZ9hVavAxE74MHlTYP2vWDjmYDmd/bYfymL5I/i2BO6Eo7
7Trb0HMvJ/F+bGRHnKU9yg4nI9cO0JNs7ZjWSLVQRXGWfMmceATYF7qR4e31fz3vuYCsnb8QubMH
WIJg6uIsRHpC/FyNnzJx+QADiatmr5gth//5YPOjSEZX6xd/zjBRq4tBnOVu1iUuxq89E6w9WiJ7
vfCbpN8G8FALAhBylOylOjngX+5RlnNjqXaWBiSUNao9QyfbSieclszYy6X4SxOau7ghrg5NO/U9
lj9alHayZzbcL6IcNNOPqgT5aD/MztQXL0B0A3s+PYDd/kc6LYqH0ppb1bqvS++CdNKNBxXM18nc
oE65T+MotgKri0iS3rVa/nB7//h+/9cFOjs/GvcsNLOh61uJgf2gGRya/6rTJGLsmRJ6l6WA5Y+V
m8lSWFitnVqZXzDqM+D062FGMWeg4VIxX5nelTG4/cP4aYs/fhgXwdrJJFlhdCSSWozKmdPONAhx
2RSTHe2gu9E0P1NzDOLGcjUKwmeKDnRMhKdSzQ4M0DpJObUpWilJfxB604aLSMlTad7lc7VrOpAH
KJPd4dMro2H3ihxCVKoewXRKIZJUZvf1OnchkkNPHrQUnI9gN9t6FV1JhBSIUYM71TQVDAxzASC1
Wl0TalOOxL2Cbqzumq85KOdkP3VXKNd8JIajf8OAvPYBqDVIgDd8xxXXcWGfCw05KwfUnjU50jGW
n7937AF4ydtfcWuJ3O0sdaNvQGYhR2MBie/42A6PRMDZzlunyQBXwnDrbYNXwt3Fmrjkkk5gf9Qk
Q46W4pGMr+lsbnw15cr7/MIC53AhAJ9bFmZJIgsn0RIJhjXu5GGEii8mmcFI0HbvedntpGwICMVS
q/d+bOwcpywzvym5P83fk+Wpl09DXtmZDugSskM2F/tObv1KOPaQ2GBlcZQmESz41j6V6se2Sr/P
CR4+3S81FdwBuN4hR5yRxww4WQKqvXTLL2xsJP/0S4YCsJJakDGco+7VyoXeQuGlACtI+wGTOvdo
wGwygqgbx4V/5SUqukm9GstRr4oPejIGTaGGObplgvpAJt1uZyA4ZQLpxcxpCSB+6D+UneRgiDIe
7mSMSlZGieH5z7hAomNCR55+zILilBJgFul+1Ve2NJShfCLtSuVHnj4I3ZPZPGQiZmos5na55Zno
shjaQZh/AtnnCcVjmRthg8SGWaLTig8T+YwxgS0h9tdzrWwcrytZxvnp4uFXvVYnYBXCtldxh8Gk
556Bc0Fq/dn4VfW/b9+VLVtc7iTGSVo0Ay5n3u3AHu+WaK63UUsVkGC+3jZ1LcxcrIvPnsS07cQM
X3Z90DKABNGw8OICEovmysYEansXzBphH+GbbbiE1Y1xGcKFac7NWp1JIWQIl5BDTntpdMeqUc1Q
MdqqGhumrnpU0KxImrYS+fDPkhS61qUwTHJUg5x7BFFACZhNiSne27t5rWmoQEr6LzvcbpJ5adNC
oXCrJaX+qlmPDk0i3WlymOe/tAbq7JAay/eFjtmbtnLaTn5Zup9zHzsoZgJPC7qZwobWpEbBhgD6
atZvtP+vPbkvfiK360bSlWgTILh0XvnM4qBUPOlQQGZY9kfxqXXSh61yM49TWTOGC5NcPJNqluWZ
zuSI/k7gUnfT8yobajmzH/cBFM4BS9s6W1e95NmH4OLbpELp0kzwwdM2d9r4vgSw4Pa33jpSXECL
jb5AOIOFBc+HJbMpQOx4bNw2srl1XFCrtQRjhwK2bqVgHCA3g24Es9Wn3p3deUej7ZbW1Vv5987x
LHuzZQyK1qsSSve1ZOcUXGyyhNkFglSz39hDHibCnwyeZK/OlG7SS/z/LRufCzVu/Violf00Y+Cl
HUDtnRn13mg1cK6Izmj2h6QDGkcrC4xgFh9MwoDFgKmeaQAQwWDKi95ULwl705OfStIgXT708Yfc
DbENTcPMRQnEribjyWgru8nXnpXxmBD9Yx5wG1rdHzr9vSFJCMDpz3acfgKcAeotNNG6nHiC+KhO
UTIOHsGkTIyn0/+R9mXLcePYtl/ECJAEQfKVU06SUpItyfILQ5M5D+AADl9/F9V9jlNU3kSf6qiX
irCrkACBjY291+CZk9j0FZpcaPSxKTygq+tbiRk0ImPbfiJ7VamQXIDSpXTXwqj3uaXvIpo6M1CS
AzsK9UFJG/wU6PJDfJJYI5IV+DQhGyE3Lb238YZ2dP5g5PGmGj8ub62z6dLJd9a+1lHsPo+wHr0G
NGAH8GG2SXYUUEdjd3kYyUH8JiyYaRAqhTfhsZ+uc303lf9XReVve2gVc8XYZqOBstMxyZ3yqtmV
QehZ732QvCO0SEVJz9VUToPZ57v/pP6E+ykXU4dzb13Xu2EDxfQguYUYm4eILjkesrVbxc2O1JA/
FdicpgUwfQdkbffr8tdZ86G/Ld4qThoiTKO5U9RjX7vT3tpHBwNVIrTNyXuKJsb0O/VAhgJjgbd4
l8PpClBRN7+Wl7fPNVC+rOsqnup9zVJFSbSj4Qivule3AqjCRU1LPJSuFMZ4NqE92f2ruMr7KR2s
pMXuLz/K4TaPfpR9t+tDAuUO+LKrXodqnKpXLugM7pwMTt7A8EKAKJntSaV7YXbdRzKYo+RKWT/5
J+RCttUh2FvjS2PcDNkPNXqEXowzmveoUDlxh9sTtjPgteTlbWn+qHULglixd3lTyC4dY/XCT7oO
WtUKQkPrQ5Rpaa3i4vHGuw4ya8TLAvNZ9j0kO91YBaOkbUbDHCbMHHFwbu4nwSSp2ad/2bds8+8X
N/Sv8a4t86rkePQfc62/MzvzJatwvxnNcze+1wbcCZK33hJ+Agz7+FDRJ719Kyh3aq27by3+iOaS
TxLDNZOjWt9OgjjTEshB96NCRQiHBjKeiWO5n9qXiD+mau70gwGJsp8M3MfS9KGZiRJvDvwNanQw
Tu1v9B5SlvU7769FQ2A3eK9Mfzr1mRdvPIfqjArWg6Z5g4V/N8JgyIhnRWhq2dcZEGVGqsEXvP9h
j/1DqD1qQDeaLfxfnjk/DC0KvqnHxzoodGitteAkVq+66ByzuFXs2Y/V/GDXt1H+msHGAWhQ1yxh
JRSLKUTubwBEZKNXOuiqP1RcdunLIugnp/YkggIXp7Ky4sjNIhGIPvXDMgSUCsmuMvnlgIUL3ytu
uY11SJm0YSk5+cYq/2XFoHRTZ6howIR3KvAWV7PXvOMTwkG2c/AsiPEDPNCXZicLZAB12QlfRXRb
/M9dZZqv4QC/FHavzalkq69R8OugvuYy5FNdIC2ZkZoehz/KLwaOmxd6s+nkh4V8ZiZulznJUdZi
kmSOxiqCz5NWcWIvNyP0rWIw7uI/mrJs+kZyL57dQSo8qFFfRmtBW6t46MC7FUqhapABFQ58jVyL
20Cx6Ztueo6SDPxplHksJ9GB35UhtM99wtOxV6GqRllnNlA9PpaLYhR06ZBMZsDeSWLwmf4JcLt/
p7gOV72uW22sY4q8gfb66FXxLwsP10xV/KkmYD6/jXPrGkTmpXYuFKsqYQYUdVS4m6zOhz7U3Mwq
PGHD8k/W/NIHSUJ49qI/HWB1BmDMRRjEb7X7GR0MMwldyFzv6lxDOdUGWA/M7qmGdOS878aXcTb3
jT1KFvf8FP9K6qySHjvnVdVT6Nvo8T0HqHgA2Fny+ZbPs75tTlV7VmehhmBk1Y4YYrH50GFKjF4P
NC3R3IXdg+JU1VYa2JaNd2nIVUpTm3WH2juG/Je5bOITaLAglC1D5g/z8+UZnj0Gf2WJ1qi1qshn
nQiMRgQKe2I7Vh/cktU6Jau4Bqqlo9bErVWrx+nO+m0BZpEG2m31C9qDO92ftkpweU6fhgarJQRY
FULPKBMZFphgX3OEvqGETAYmxeF1nFrPA5JA+Gttaos+KZHZ7IY0uoUeoV+iPj7aPxg7JvZ1biBR
VbnTxsqd0OLrmPbeYPyOqoMN5yMy9sHA64COEN+PLWS3Q+uazV4NHxTw3dGlySrzPma5EZjpfEX1
+eflWZ2DHHyZ1WovKgOrxohgVktmrbktMBZK4UAV4aZ87RzmUMg6KepBdh2cuWi/DLvaj2Op1kpW
6Cpcwu6z4pEWsRNRAUWafNsXPzkwo5J5Lmnpha+35qi3igU61DLPRUPlc54P0YYEul9f/5Om8+nk
PpV6TnKYTpijQD3iX+ebYk0hXWXQ3Uyc7EPx5426n308ptPOiT9kd8M59NeXwZdIcDJ4H8428MUY
fKnZKg5kNzQ/ily73Ol8AfDBEwF6H0mAcoSAcpeXOeqvHogScDn+wRP1y09ZXVNlav57b4UAmk31
UWSvl7/qmTjzZYAllp/MNcpGLaMagYSFAcHf5NmOrjNpuD5zIXwZZHXnobceMVqj5lUVGRQcn4Zm
9i5PY9nsl/bm6tLrS8UQynLl5ICqQmkXUNVFg09aapWdgVUEg7wZSAgmxsHTzV32JaqStW9vcj85
ymh5sk+ziiuhMpOupjjgqtk51XKPWu8VySQrd65D8eXjrOJIb//PsSb7ZNsOfja6Qnx2J+D77YbI
2YmDVJq8NvsYm13dXf5ynw/Db5/uL49hnU0relGXQwweg6HYf1QWvXJhv7HqjxoJRx+PfNbQFoSN
pkrhrgntoTZzIxtvG6zHHEIRJ0THewNxjjZ+GclDixejbTTuND5RRQORQ/dSrdrm3AoUcP1iU/XD
PNnXKvWTQnFi8RIqe4UGdvMzi++Bc3Gi5qMHfaNHfwaCA5Aod0rBPVZO+5wSD8I1XqcXjqarsI8G
iyXFuzUbPvJISIBY2pl8/5Rxsc73IUdQgU+8MC6yfQH5Mc7v9bQMhD171WB7E40ApBNB1wHOAoIO
xITdDN5TKnTHDKt2RPNWadd9FTqaEjvtOAbop2rhPjWgX6BtVK3eSr7k2Rvp5EuudlKZJAYFKUc5
pgU0o3tFu644mKuEuJCvf2+qPnO7PKnuYq38RdS5Cqgxg+hVEu5PY57u8d02SqJ7ERkzJyfaXsRW
UPQoiynDxk4fhwL+MBC8G3j/EMdizwU4940NKm5YunH9ljF1VzF8QbDiogrYsuk1pZCjnVNIvuK9
BMMQbO1s29ZpEC+kaVK7qWk328TSIGep1L+4qUKPm7P3dJFVUSC7R4TukjY7xFZ2x5RjUsDa2UIX
BxXrsIIeBW99ySqei2R/F3FN6VZC0PAiE8chrWFSPpoQaj904+byINrZ2HIyyqoElUZKQrldYG9p
1Q0Z0g+R9NuJvmlF6bfKVi1uiQC2eryyQabse9M3DLhaF5BtTCw3VSKU8f6oeuagEA/4KsiK6B1z
aEGhJDw9K4PkKMh+7fpCFqGgio01yTp1UxfMjeck0NH1vrwqn/nnOhSdYqpWEbeNSnsYteXEufHP
+B1IzmgbuzkK3rY7BNmO72JAF57JPwEffwFzrU5OGLVRNdZCOVJRuVzjcD6VLOG5osXpEJ+Mo5OL
HnxrfY5szE0E9S7vttFhMSECoM81u6vQsQI0Rf+vVt5LpeTLoKtthhobo6qCQZNZD+D6EagyUPXZ
7Pvkm30+h0/m1RowuLGXeZVX2Q37w1z1MO8WR7zaj27TESX1RSEbhDzJXjmXCZyOu8rMkCFmfdrh
kw0k8avwISufQu2KTpPL8gSOJomvZqBkUxuFIVmN5FwFGetqa2CigailmavBuVIoRtngQHReuUPP
FzkPlBigr7xbiFTQ0/4PiKnnkrjTMZc/P1noDuxNBSV95ThqMJVo2mMUs6BIb2zylIWHcnoKee/U
igolsqy+I7odtE3iaqEU+np25TU8IA1iaoZurnKwQqR21NQ1Vl5VFg9Ap+LvpHjtivYpR9NPoY7B
6ie7nH3GO1fy2c+uwsngqxAxUujXZmmJHV1Nx87ucUGAHt0RP4J/Aq3w7gt32Zw9okOOGFm6XTfB
zgWICWeomeTHrO1T/nW84LelqZAH0811r0yx2dDpdaocLa1yorbbTkXoZCMU0isnBHLHAm5TZ6rX
1Ngcw3hdJrU3TsODViZb1nwUTeXW2bFJ24Nhh1d9w38wkV1zvYVxSAl+ZemzeEjdmoTvmvhzeSXP
xXQG9QxVBc0QEuWr0DBmCs1bC17WTYV9G5Vuy3d6Xkh6PudyqNNRVjeHlZpTG9dZfJyLyhmywivI
Lwv97oy8XZ7OubIbiqV/57M6kiH8oIsma2K8QBa18/IHvD7cYoe4CkdMWZ37XIX2y2irw1gYitn0
SR4fIQjuhCILjHAKFCsEpNbyxeRrMFaaDlZ0q5iPlycqW9Hlu56EAeDRU72B4NxxmltfqXLfNPRA
bSE9ZsgwYdI1XX7LyVixYtbaMOPrLULZlDlIfrfUmV3lT3cnF5CX7chVXBnTaKzSZa9U0+imWbRh
onbVrru9vIDL/2adZJxulFUEIeM087zFpxvaq2iyAjFdkZzA/eOJV7JLf9nel8Za5RU53INSlOhj
aOJDKlgtAqY/JbmN+hqAjakOWdAQ0hDqwYDGdpVbG1RdJPekZLbrnmsNCwdjsKzoGOb68zTqeP5n
kMhEkUxNf5Oi8i4v7tnazcnqrnur8Luee67jIy7FuPh55kcVB/HA92mgQGAY5rG/K+Gq16iq1o/A
Nm6se9A+5QCps7nk6Q9ZRR5IFIasy0OAyqHTt1QKshgyBo5texzale4MCmjqR9Ds3yVsL3tUy1Z9
FYx63UqQvyO49jMQhxChzufIy1o8yvg2jhPJPXQO83YajdYdxyRtgd1Uy/ioox9lmb8JGD0wxnb6
FoGJ7Js0wRu08ErMX5+ueHicaCzZ6pKwtG47akMJuvKMna4oD6y4y6qN3kdHWElJpF/O5tGn33UV
k5KQKXPWxfERXRxAoIcranNcoSgU9tkeond4jHLfhuOJUatbVYFUAVxLIHYElR4DyENbhpNjkm+9
VseaB3UELxMzh93unqSP6LJ7Ig23fBLbJm62tRKjpHfb2vqO66D0xwBBTvt5gjyncRcO+UYggxGq
4bNxrzGKKiOwinjsGTosVqCXNlf+8lmL/JUXsGYb+I4mDdSWay9mexQZYphQ9AzKl9NGA3+kam54
XQHBDbPxqNxEOVryOnU7PQMCy64CkUZuXaL8r+eu3QowZVSvZMkD0X802W0LmRfNhLBLnaGir/mZ
BeifkdnCLQFrXrSK3gDYu9Kjp7ptucvtAXcPmsqziCRsTdmmXutrhFllwKQRF91y+bCX6i7ZF5sE
luKapylwTpFhNCTXz6fm0MllN0DnWW/w9j/qje5mhgVvSgoR6H9SUT7Zv2x1f2djziFHhNAwD9wz
ioWgKVk52URWJ4TEFipsUbqMAIk20UCCSFyB3C+5WWTZwefBOFmwKprIDA2a+Jgh1JNHgDE23d6C
gnz7Y3G7v3yxyCa1urXjAlWqssLXaUIUD9/yeHASMUpuL9kgq+uadVlmAG635FZboQPUz6tAjl84
94Q52QHmivlkFnGrsxkJSN5c8zrdjGm1/a8Wy1zl9nQwrbgTRXzUpsrvARPo0XFuwlSyXJLIZ66u
WNGUbQ4T9RgdMOaYzSEz8p1efbT2M5z//P9uSqsbVYlDo4sBWjuiv+nAhAdiLLC+yvvg8jBnX/Yw
bYIvFDS1DfTQv6a8ahIakZI3UGXdm9AZ1c3Qj9F7qqYa4uv2ztDBrMyDBlyNKke3ltgbIwXJULLb
z1ZVTn7G5/vj5GxxRlSVm7hUPoPfY3QAi3rxTKj9krujj22J7AUsQ2mDZVnH7xnr/87/89CfDKyR
bphGBQMbzuAvTUYIxAkH2lGoa7Ct/Szrop6jNSF3+Tvg6sNmMe1o2pvI00D2qcMwcdP5lvKPPmKO
vdgDD9omT4DqiW8NQSF+F+nPeVKgF+Ey3IcptG3h4Ys+xFOfmRArwCUFt0Vz9JBjO505OC0nHvTT
fA2ifLTVfI57TOd4Yoexgh1Ue5NG/CR8EEr2hDpg7Oi54U/FC5M1FP4/j8a/U10Cw8naxhEEQqpl
bdMd21M32zcHHZzh8Vqunbn2w/0sTZi6YVLdQH2Krrs6dZ73XOV1dIxsgKPm2lvSMaPtp+0Qgf/V
sXy6Vs0sdQpdjw82MWOUcoYAeFzU3+Mt2KivSW/ehwUUCsOxu4kKKKGPo2MxUwvqRjD4EOihF6Xs
EPHpjopmX2v2riOhmyh1kBVCEgDO5gOnM1rdAM0wCF1oCGqDa7zlPxfYJuzpIUrh6hBb/Wc3zul4
q0jQgXw869qyalXhgkIEeH3iNJrYSCLOEiXXJ+5knHXDYR4MbWiqFsky/C5T4BKBl9wKOF7OxT7W
tnKQ3tmL+3TE1fXQkmy2kuxzxBA8VnghHZGq+rC/Evuq38rL62ej6umIq5si7VUK2Z8OUdUdAdFQ
ASZ9rSAfuwARDVBMpztFSpHRlw1xaWFXkSXX0ItqoIkJw+YZfSdAHocPG4+/JFT8NHxiza06XNng
mCDSJPohRgN+7D+mPgczsvZ4/cckbxx+vvl031dQPrkvyHEYbwpoMnCTHnSzd2sLYoDFpgB3tkZz
Cx7vQcSqH3Br+FHk0AfkJH7K1B9DJYN4nctUThd0FUrMPCJK2AzRMbdfIVm4oxmgu72sF3buUXc6
yiqTpAYsl3mPz6bFmtPOBnKIEkDi0K0UVXa8ZTNako2T4KjFfd+wQkTH8tccoMO6h3AJZP/gVXq7
bE0EcSs6yKmfZ2/a0zmuwgpXhrAoKFZSBNGW55t2BuYcDjBjEDJ4Jtr+FBDPMJ/0YfpPjJFkp38V
ZZS0HJu8+fdZVNif4dratd7n4cdR/A/aCOeStpP5rrPPcc6gLwKZqk9wDew6rT/kIYVXTADiYDD7
YMs9FKljV//BC0u21uu8NB5mDdTPz8mOXq7eTMkv2vxZqopkV+0Wq1N6UEUGiDL0wWWZhmziqxhU
N9Pcl8UUQbCh2ChpeNvza3N8NkNQsUppk+RcHnW6zKvgk8IqokgYtnNtsFsORkMs7s04BsuXexl/
qeuDUQB9D5atqk1Oo0MwGAqzkqtF9iNWUULv+toqTZxfshdX1DXrbQrlvc5HZyINOF5pMuiW7JI2
l1N+copJUzZGPuLSpBs9sGsPOfLSvJ1dEBC2VXmNMC8JHJIYZa5iVA2F/h61+OjIW4D9sszXtc6Z
kt7pexl+UjbUKkQpSTqVLMT2tQ1okkJjaEaAoi33YTknmZV+PhzaUIKkJoPI9Goho9IgY6m0MP3g
ooKHi/lSde2Bop1QsXYThy1UOMV1VcNGS7d+q6z3+jnfMOU3DZnTAvKhmO22NeGVtViDWDCXJ9Wm
KQFTEb6tEOBzcldDKUotcyiW3FgsdjQGZRmoGnFtl7EH0MGvC27et2X/cHlbyqa2+mJohkHpVF/q
E60B9YsEFN1n3ZQYEHyiIb/f/n8XcPWx4nBGMd1QcZ9Qw0unR0Bab9JC0fdpOgR6FG/MdDooI3ub
hxotoi6HkJwCdfkodW0QFVk/u6Wdem3oV0XsjpOxIOHdyyvx2SC89CNXlw/ESzOzTwTMfGx+KBKo
RRfbEBpy8F/tp9DTY2iKw2pWPCV6EhTVAwRxPbSkvbC8GgzVHdO7CVpeBTToBvCqLdzMyye27dYF
j8+N6aaG3TJEFrPmStGYW8IiMUWmD/Vsn8TdhoKYnsHWLMTTyOwjN+qTq5ZdDWPuQ9J7CykA0E6L
LIgys3SZwX9enr5sI6zuvmkuIWhTYCNYdeLZAr7atvAhLf7PwuD/boW1JpqmtD2PC7wcxjetAaSk
Bxt03gCh+LYYNYDv5V2e1xJWv31ValPLhN05sT/fZidBMKc84tFSgItZvUkh5jB128sjnF25vyOs
Z8RYPo/aiM1N+3SPwvcm1vudoZHg8jBnA97JMKuHQtOiPK1NaB4Z9G1IG69PGIz7VKisl5KapWyk
1eXMknbmJTi7R80wof700keQENY90cg0wz753Rc+zjepBC0CK9gsYbaiX6mTcjW1YErD8OAqU2zi
T2F1vwgIOFbW/Wzb+I2O89EwW7hMwYTJEVV8q7O+dxq79PQCtqQzZDKGJ5ulQcHql5ijJsO6bqNF
dJtABYAeOwvg/rF71dT6Lkr5gzVprdtPeLH21ywc/9A89hed69RKPgyruUmU8nemaJItKdswy5Y9
2ZJpM1OjXLbkZ5WF7QisF2j0enm7nH9YnuyX5VecjJIZQ9hONYq0y+3fCi/ZRxvqYL9sU4EXurRK
dja/ORlvdZMU/WBbdorw2XlWlzv/4kajGgdxFngO+pVXgoGzk0xSNujqYqk1wILphEnGV5gUHB2P
OSrf1BF+XOyBWM1/y9D4ssOxuiVM3v779SzCHG6LaaDmxsEkZkBMiR7D+VvzZEVXIVmtiE25gTKr
0Ge8etC0FbclVZd0IXe6so19Vc39VG93VWklTqI2h7obfR4uFCe1dwqFHTQ92+sD+1nHujPyD5M+
Xf4CkuVYKzjwou0mleIDdM2WxGhCpW+mBh9SmU+4JIyvETKtMbXzlGN3mX15yG307JgEiiA5lXQV
9eKiG6KSokdtWp3XG5PbhgWQzrFsy8pWbNnSJ+eyoGG62HsjjqOp0U3Nxoq063GG/GNOkmtKhns+
qsAb3fas2GjdB8StD2OkHsIUmt2Vxq/SppakPuffgn93Gl1FJEtoE9wV8DZpfTUIH4fIVaGllnnw
TM1c2GlsKo+R+2wIEmnckC37KkyNLcujOMGTYXl6td2m0XY24MaXd+nZaq95MsFVcCKaArKViist
qYtdNdyl5GnGVVMYxBvw1Eu72yb/w+BOopTjw+WxlxB04Y6jqxBVhFDriGvsqwx2iCkQw7Z4QJ3K
jaEm3z1fHuv8k+9knqvolIxj35Qz5gmb2yl3KPC6S3rVwmTlhe861BH+y/xqLT1JzDHq2lxZOrUw
OtXR7I7fL09KskPWqBnDqsakyXD0LVF7M30cICSf1n8uD3I2vqATpuk6DA00e/WVZtR+SqjGwdyU
QZrCppucStB35+QvYNWLByQekSY0RFcJXD2plUj5CBdAUTwyUj+BHs4dFYnrVTlVe9aRO7WACjJN
r2AvAZdAJQy9WE2A1Rtjz4C9ccOyx6nUbkoUFwlTYRacvNeE3TT1tMffPgw6udKG/v7y0pyDETHd
NqhB4Mm6WD58jVi1rViFHcNmPUqjQEA4rQ0N0w1JfF+y9Cdej6ibVN2Bd9Zd0eabZHwumbqJMvUh
SUCrpe0+VXQF3ibdNrUXHnpyC5EalBNBVUDiA2tno1AfL//oc685/GhYdDNq6Bpd0zltUJqhWt4V
Rz4YwKMOV6PKfmRVsTGJ5SeEHqaavoDZfYCc5rGFzxcr3s1Ze9RF9sJFv7cbmCPY9IaU/JEstjsq
2WfGTcIix1SukEB6UzZtZmV2WoYBJv4nxws6g08Es6jXD5rDtRpxHTJA81D8UkCO4/ro2XF0SCKx
gTN1MLbg4ijkVhH0l2IBl4Yvf3kVztw1DG1T1aYAxJoACX/9clNMI3sgPRbBBtattSDzRWDChN8G
O5jLQ33K8n2Nc4xp2CaQPdNUi65zedZrJIqysj+SKXsisw3dEJWjmD9N93kPvfZRq4kDYzW6j/kx
M+sPPSKHqGAhRDjz3WS391ShxGkMswL5Lp0mqNRGYO+07Kj1lTc17YaIZB/nnQ4Mr634o25le8NO
N3Bj4V6eGR+cjvAXLNq9VmbvVhrC+peZfjZccb25UUxsPX2G8N8QxBxo7RpWX1Z41Eixg1YCtE1m
IGx+pIP6s7pjEIhx9Pl2VvuAwBShMTdFVNy3Vak5BCVDXb2fC3EVmuneLIVyMEFTYKlxF5XCz6AV
kNR5HMBYbHjhpVK7+E+csGyg0UjLY5clh6kSll/QdnYKShDVkugxmSAKHjc3RZqhGVnZP4ZmYTtD
JiRvjF9taR0Bs3+ifdI4ahYFraW6atP7oplvIjUDkK6FniT8eC5/1jOMOMZw9iFPCs9zy15boOT5
HKf2rFa3qvEKk/ag621PobYL0xJHg3yNjvZMMbwM0ytlEXBm8J9Kyx9N+wG4UKDnZVDOFJQ5aTn1
+9b++rtWyXFGUQGyAPW+HUj1itCzH/ryR5bl97wcIftfOTEpYKE37CMuHDFpDyUUgcM5UKNmM0O9
kcoOwNoaGF3eL7/IWkFJurAgRZpM1e1URFcUSsGjTjdJnPizAbpqaW3UNPyV2Ns0p14zZGDs3UO9
/ADwsjNBE4ZwPEMJCTolDPRYZul7RkmXmXAbZZA70FWGf76GApQw0fcXeX2bNbqfRPW11edQGdLC
92KCh5c+zbuyAXszVaCYi0/WjiF1FNZCMlmtXAqJl0QMj8DSBX1Gr9Jp8MMC8onUZt5kNp6e/O5y
5WeswYZy/G0OkH8xEpT0qKfR9Hpo/K6DRGmSQllN6/dKDkTcDGXbCuIElzfsdzYXmFwI+vDC1UAD
gAPp14kmeg7RYPw25LLFSwHLMBXaNYFFfivRRmm30wsk1q7Fod7q+2YPLzGCDhf5DU1aUeyh8DFB
XEea5H7brKvftErLDHsmEVFx9q3pWhDwyMq9WR8iyOpcnvz3R/9qoNWpSOlkxj3Qinj0K2+Lfp/t
Flf2BrTN/X8A612eRF9C/pfRNLLa8VbKE7Olanlk6fCj0lDQUMlGFd0+AkjBiAynaK7Rl4FctuIa
1oEDsHN5vt9Sw9UPWG3q2ehUcF466xib7xr0s+c6RAtHplKyLNqlaS7LcPJi4y0kozQD00x30VaH
fqUBh68ikBYzvmeIq+msnobQR4G3Yw/LGghNa05TNG+1VXwYDSIEKLc7pWg+VJb8HMG99XMO2MrA
M8/sUTRObevnBApjMEELFIEnCXdzqCPmcfiz2Jnm2gmBFNScPIZhmjpaDxwum6BynnZj6qgwVnYg
9rtlEAVlPIFBoxkDc9RN5k0SZvs8nlO/ZdMuTpqHoege9NQIZhBLy7jxbMT5Lp93JK31LbfEDElC
67UosqvQoiOkE3Gd1yJ5t6LyQ3D1rjBpMKaDq0ajE0FuZcqVw1BiSFoGCQzNrPpXKwqPCnNjc2MP
XawbNU4giw5p+l59s9vC1fJmq2t16yZJeW9pCrKM2cj8KVKu0aFpYO6ZzCjpDT7BkZsh9ErHAlkX
2zekehrL6cBmG70Y/IA5z56EuUCO3tBzUOr2zu6mpxZiw00NsNnc7Gg8O/bQ7JJM34554pZlfd2U
AKS1xr5qkj92HYRoFzAgRDZjCxgc3PJAYHRSYMPgBuQY2l5pMjfM2p+F+lo02wZiM8a+xKszB+pX
cAAT6OD0xQ2tnkORSKoa39Eeqz21etqXqE2rfYx1ABwwyBARwncjdeGTCnW1xh2eROoxSf34O9x/
NeYq7VQs1ZotEJv/LQISg4aI2OrdboqdeNGc2B8cuSbN5RirkeXPT07pMLZGP3YVPZJG9ef5KobQ
V9JB03KUoOu/1+VW01vdMAXo0FU6wdw0vxoeS+bbB+UpgxOm5tfgMQS2vzR1Ux4Yth922/kBzcn+
VYrBXUa5FJVWd4qV9IMuZoLgCwT6bPQ3qTb+CokNMY7CH3AB97pxP4chdwquQVw10kwQwYtgHHJ3
soa9GpGgyHQ3HrYE6UfbP3GrcGdgV6AeB2T8CE0t6L6CFjdHO8I9HmoOXi8OxIzcAVDWolHdCtXI
PAQAcMzJbZxDJQdE9laUrjU9RewFQqMbczYCmED4tp7sqxJcac1yR+s2r2ASryEHLh5iQ/N1lvgd
NL3Dfj5UXN8aZebl5iB5yUo35up61Ip+tlqC3IBu+scFUnn983Whx+IVRx38IA9Z7EEa17/VFr7u
lzXbWCAcp7QvKQBXaB/X5GZhwFQU5hHOCCRnG93AXuGHdFjJ7byGrbbqIPK4V/Uju4u203W0V3x4
694om9SfnmRY1U8RmgvbcY1VtUfe9oCgL4fC/EVADRDwpQ3sp+o3/20qgLQsxyJ0bsyPKQyy/mn8
Le/1fa9jrlZ6dYFa4HLGs50jBhjOAlzqN+Ux8oWTO+wNkgkegLp7uWrH9wLJathVjE0KtZhLBTFW
BHpQevNhTF14ANR7HJGFVK48xK/QonB1X9nBfIfZUM7YGF7kdTIUuCzcfzJ2TqJgP2S0YPbnXuOP
0+ih+ew0r0tDpIPVlAdmolRn8Ls2x2r6q8gLJDhlkMirPlFbqB3HAVEcdbqKKtg4b+zaX6zpn5hn
36CV55j7/na8jv1kvteswAoPFDpCkmKEJDZ+xoGTVWBjQ0DwwmYUOcSbCwUNbYRBlfl1aAK99vpf
ZaGfT+iT0WIhZg6XEHqM9SsdgiOzuEKIuTyG5Hb7fHyejBG2im6EI4GlVm45mhn0RQTbvfKpyVRJ
nVISrdbKVhMdQ0UUWDuUVRyuVEHZK5vLk5HF4bWilT50SmMJ3NVKBIZwv4vb9954q+CwEwmxGZt4
R/TYnYTuVDTcV7Z5aIZ3q/mFDkVI6U1jE5l5o2zWqxy/UuY4jjSkLB2UdohqbCp7knxC2RCr4FQ2
6dzFpYJ4TIBfmVAMUqzg8sLKUpPPF8bJNqngP9QrFVKT5akCUaa79Ofk47pxIr9ASCK2gwR895n5
bTOpKKfkobTGSbUsDdUJldcj7Dl+GhVMwSFVayS7poG2ORX7JCogUybzfpY8Aj/D08mcFWPxYtFx
z9nWKxy3XQrPpHZKnMtL+x0E9jXKfeoPnAwTt2oIphjempA89U2IcfbwXB8sIHSicAss2k5o47yA
3fALkizdhHQEIK0UsA8RwusqA/JsYBTXGYc5dFI+Z8z6Gc+lXzPua+X/I+26liPXleQXMYKexCtd
eyNvXhijGQ3oQO+/fpOKu3taUG/j7t6XiRgnEK6qUJWVCTwQk9/Hbq3o28TcM/qkKPuyPuZjsWHq
IZV1V8qhUYQXFWNAB0GUWXA8BRZG5eLJUrVV6EBB3D0skF3MkFaV3/GOfwCA6f72Uoo2jIvClJGB
1SrG7Y8ntA9mlQ8CWXcsBaP8zMd93zAel2NJGfB0BrzyQjqfBf2HNO7DDTLInnIs9mbQRM7SN6+u
OjeX7kXx+c+SIzc8l5sA+qRkTNHyUzM+TaHk5RXwf8qb2f0xybZkUMRQ1yVIn8dMNHHBTmrq95dQ
oedmg4wFRva1gEHgOZQ2n+a+2Khf/r/6+KNoTsWc/2hX+fx/BQbnro2wq630S9FP1PibJwLXJPIb
X5yaF3fQnupwmJYgs/HLDTKorr0FK3kbOYuCjLGCpqYGIKWT3yVbIcuEwHx/2YeLsQegvGZIGC+r
CkU0L/aR/5COcuL8nl09qKH+txKeoWWnbgTVX0ndizGNWFN7skRWeDl8tWpkXr82PWtlB9PO8G5v
oCB5qGrcuzZjtYzSKPJc/+LuBJMzymXA3CNhLPQVAiPw1TByMTXNLJNyVkPt1CmDJ8f7CYM0IibE
L6N1awE5UzPnUOHqI4xiOLLLUIhaq6bT3TO/OiyaiJDk8oivRC7k1tYZEP7ZUxwYowPEMtqa54ON
0sFK3PQjmDsPmqkLCz3zRlGc8qxck97apIkVtGkjSFQITiyPmUl1QFoplK9OuVKsk/lgRbHgQopG
4CyNPsZUBl+tdpog7wmIEfTccsEQIjPOi3ooejT1iPcQy+NxVb/lbwwEeQ4KcAt8fnQnr+ocG5T2
nRNX6/rfeVUKwhoeHVNA0SkDTFoD2fEEYgCvQd5M9lN/4V8ZAKgfAagHMR7oe5El0Xx9J8Kcieze
V7H74rKYzE4NkAQudm9AOFdtp3KPKmSNI+xBXRfwHH2MHH3e42F/MP3bdkF0Whd3czH4PFipAQIA
/ZSjFaeEOmILRZnGFKTyf8pZffeXPE4mQ2BPZdAsnaJNvpm9eI3Gxa08OFHkQJ2jdm1INH+R5ddu
Dd6bBGBCEMNleEffnq7oNf+lT3cx34oUocXA0Qaja67io4aBas9e1efB7dwRjUkQoESRyK99iTwg
0eevQbgoeiGJbhZnuPJeqbO+TQrsuBKQ3cKpb+DAdQFQPCv7CHF1wS4LBuRRNrM6IrtdIVqair+R
XO07NRbssMi/8HQ01AwVc6wQqCebfjOn7qhDuD52ZeC+W7LPn0SlQMHB5YU+0lgCOy26eU7G3Kyq
qtlLDO1NmXJ/+8AIwi1e7AOttyMtR7z40eEIXpn7OnwbTa9LWHB7HNF0lh28OJco7KGsoSDNkFiJ
E3WqYxeFQ5hgNtd3yYKUsLaUUFWbO3ksHA2zx8PkBCJSd/YiN97qm99fIcdadMyv5mn+GYvXl9RT
MigAQEC0uMkPkMbpMgmFk2SVxr8iU5Qbu7p+F4NxAXlPUxvSTQhvWnrUkCJst1KSOrf3SLR6vHSj
OUADzqhgLA31s6pnBxRMz6Bo3TTUfJJLZVcrj52BBrTaXGua2bhy3rze/oSrx/FimlyaoW+qYc4G
7F9pf6BfKEDdzq07NDEaL7cHuu6VLkbiDiRKkbFFpik/jUF8LzlZkJ+bFXNTSOc69n7J9tZOe5BK
pxCNvLxFf4R1FyMvW31xFWiYWFkmmUtFFsiteduk6A2d7zpvwTjm2zRyIICdnoZ95ue6I4I8Xg9J
LobnPOJYzEkiVZA6rz11q27p2p5dAxBLr1iB1ddPQycynX52VQ8tJ27hiz7geqH44gOWe3Uxf02H
OlCSWctbJFwZuaOtZ4QBw1+07YBDoX9p1xZIvytU/ju4CwZwCZSE7TsZCCh4U9sXBSg/xQwW533x
QVzyIJPbaARdq37KwtAZdQb5VfVRIhQEDwSMYpLhdU38ARb75yQnW2JJedCiJiu1v2ooFCjpQ9OD
mcx8JBbSYuDwQK5sbfe5IxdICeqLTk4NgJa0TiY1A6ljaTi2oXz20HpE1DPhvxIA2qQxKl2qDtuq
EVRRhQvOGcU2K4c+hpLQSTcMAFyoA700p0KNTG7fCXBdvZa7sa45egiVoQpvtGEGmAtpN1SAs+El
B4hTS3Tfbh9B6n0X5cN7YyqBUq/z7kUDc7fgZl6NWP9nOzQemDEZo55ONj53iZlt3THL/YBfwRWM
FtBzu52+motBDI4uzQ8IzDmyuCC0xP7/+x3VZM7clpYM2GqMgALKHW5WgSI6Bv1r/NsoDy30eS1j
cOqucrKFU1pSXcC0PGKX60iRvFTuPVvpcIXm1QwM4Niwva2BQsQCviOVK8E7SbRay0wubhN6Ogt1
tmEx88YGFBWIp/Auh3BKnz3UpQXleqieV6Ngj26baU3mzHQj1UYclnB9GejK0X4ctHmLuqq0hq65
YKivAuOtreAMtSzr4YCOkBwCIqACTm0XIEonI7/T3nBBMgLR2HMFKZxGyEB42+UCv/J9ZWWVAM6S
2Ijph249m/2mpHlgGq1gA69XvS7OO2eQMzmKqjkL81NhoV8Terc9FMbGVDnU8h8bT4URCl+TJa/M
6TWewYo8WI96Dd2ffhC9VhfI08+ltoAgVwwCYSPOMk8alFu0CmBNjX40Q/wWxqk/5y3S35mjAfSX
ADQcq2RHQ9GBul6BBVPSfw/N2WDgB+OEoo/z69JPOUh6VlrqzrvU15/A/r+odZADKOAJCnA6OgTQ
dCaBDVpkfK4+JP75DJ5CpcsTZYpbHLY6/lXUaZCqZnDbvF2vclwMwZkW3W5sZFYxU31F1wZEo9un
zNxUB+h7e/O22pT38Av9nZwAqR5AVBa5HAmZ3ttfoVx9sWKbLaDLLUW1+NOdZloCtCFb9hoOD9l5
gpJAEM2jB94RZLaT/l0fEqRBIYSnG5C/K+cgIjWIjkYDcOEWr8g6KibcfvTLtdJQOhKbKxA165Mz
1uYvBvAv2AfhGVk0nqIkG46WDgWwehhdVdurVuHVkYZDPTtD/wrBxo9xjn5PKvU0bXQZzT5DWfrT
03ui3aVVsQaLdu10c8vWXbxwh2jS69TOTtU/xlUDecEdIM0uM/RgWtoQFBX0hIPXl5aTVmRn4bER
luhvVRxoankD1GY1vQ+UCj2FFCdrAu0TpUBeRy5N+o02Kass8aWIBRmaVJNCxk9kzjxt2KRs1BCM
cSrzKdaha3YSOaod27Xob2sAYHUA03hK52ajVjYgohn8qxpXnkSTDcyUX5N5PZgvYV+tVR0ahZhK
mD6Uw6EBNNqqld0EDsQ8XWkqdRgofBqrdIgM7Lv+yuR7M7lvmvth+KvLxxwkWvXR7qDOxx6nkP5N
ogbChGhyUn7RwvIUI+pdvYkfb5+ca9ErMPkKxJ90MJZbXDCR93M6F73GoMlrOotwohTpAXYvymKg
xE9x1/q3BxSeVM4+QregsqsOJ9U8AI0PVRj1s99AWv49OSEccGS42l3pAx+xJ7ozfsYeuhyIoBfh
mi+4vC28ZYzSico2voHglIU2xBDbziWDqJdNOFfODNoyBd2rVOonzTDdMX8u81cKEBNQRjsrqUDD
+lrmdx1Dhrcsdnb7hr6QoO2Hzsk78EyaMYGybx37OrNetVR9m4cw3wJnDJB2J/+5vS9XHfPlmnAn
QR41KG4UWJOlXMu2KTpXc6fbiJl1rhnli4G+PuQixBlS9BfWENA5lex9iH9PQlWjr1IE7/guDzUX
z0SAnjfApJITAd0b3idrSVaoq8WKI2f2IZSMDTrFXCW5n7IhMDTj2FMTNNk52LljR8nlUzYMbp4g
qUYrj446CKL+MmXyclJ5cfkbuSMnh0ejnQ5GqN5L5AgGpQu6/hdhBJLWI7JylfZIaWxAnVEB1+bd
7c26fn7/ubXLEl8sYW6MJQCtSPOUMTj46r9zSL0K7ba3R1luwa1lXL7iYpRMMTo0E+MhxXJQhRTI
+UUKLB/6xIAtrDuBJbr6hL/cNc4wtKM8VVOZ2XhI9vtoY68il7zMa/JrdpHQh5ZTuVU/iEfWt2d5
NU1yOS5nDOaq180pQS6rhtS8+gwZ7Y22yo6ho6+HtaiM9lUiuLWonElQWGKlIGItzxkbt+hfYg6b
IJ0Dk7AO49GfGs03rPGg5Iy6dq1uGzyUhyb3sh5scwN4qEIyvgIMvU/JuNP0FJp6lVatrb7/MxT9
34RWK6VWHrTCfpSSdt/b0g40IFu1CWFg4l+ZrgVl22xozCA0L7salIpc2i6VhBws5JN9nJXUcgGE
jp0RiX60lSsTxGXCI5FSYUPP1ROmEt20LdM0ITjw/YS1spGWimmwk9mkjl4X/iRbD0PMAL3p/IpB
P0lWvCh/D1m3UeQMPCX5w8wAGB7ZJh6lgMrWvamUAszwT+pJZBAQuv7PZ3GPMAtYUbu0J3KqWstP
yD3IYMYEktzzJ50lx1ReM2VHLbBH6oCO4wG+qDwN6Wtl3EkI7sMiRTfUVilUcL7JbpQGlTl4Cbgo
G7C5D5MG/uX5TrV3tf08D6+IFIBwRcZgrh8A60C6qiG5a0woitsJKPfYZ1y8k0IRvFOW2/TjHF7M
kbOROvDJakJhQrQWPOCnIsz9VHpLYxHx+3W/cjEQZ6viNu0YGkbZiZQx0PuTW+LUWXcQ+OrQcsoU
tG+BO7oWUfZe9TIXw3LGq89bNHKnPTsN1s7Iah9sJYLQ/7rBuhiCM1imPHdo8MMQfZA9xuthZezi
9/SQf5Q+RBEBX3bU9fRinQvRw060d5zFyvqlgYrq5LRjDjI3qP8XKxitEOlOKK26eGS0WFi3FkxY
tKSc6WI0bxKVDuwkxb9yLGlP1P9wBC4GKSw81wYFK0ognQK1jEZlK4G1v+o6/9k0Ps0/6mE2x4bC
Tk2mlk5b0QNLwdeYoPkqJSszBUYFljKPt51MAgrlB6hCODaE2rQsRbNhKrA1os/hLCBFp7dtaIi/
G73wSTHsrBEgLWBWbk9bNAxn0ZIygmAywE4nM0eX9kNdg/0pEslTX8tdXZhNwpmUySxLtM1G9Eys
tRK9VdY0OLqGlJldPciddc6TTTOEzu2ZiewL4eyL1DQjDDn0acHK6tvlEJil9jz0xM/kd3TlHkiY
vrB0cqGFdHvkq1jjy/lyJqZpJvhGO0V8lGzy8M1Cq8KcdbvKLNBimPTwqKpX5wn05KtDRCpft4Yg
C/f2BGnAZCfHzTrJjaAadsiHeXP+kOmGY9a2Ew2aA/u1KmpQx8SZIAMnOgqc1VKNLGqArqNn2u2t
/tO2njpD2H8qMBV84+OQGBYZW3iXf8F3XFl3QJSLmnm1SXblynoTBla3/RnhjFNrKTSyCxinAe3U
WuVYvS06acv5veEyCWedFC1kiV1hCFCArtjSvuQp6CwHBbYeLFj+WBaNePtG/WhqZPGQpCbBtdXf
oR2xL7bVU4w09QMa6TaDF63NtboGSGiT+LEXiUrkt/dQ5ZPmBbh557SCaZLIqlJrb5S2yVSs5ypd
Zzq0P4Fws6CAOfa/wXaOd0HvjRbadHVRy+PtAwvJ2+9BYqpSSGE3aKRYKKqm0drm6rsFm337Nl+d
raYCvWPpsm7w3CGkMZrQLmp6hkI6KgKygs5ETdQpfnU//xmEBzag7VZlUmWExymT95IS7aecoSvv
vh9PKrD0Y5utY7kSONXl5P84theDci5maKYETWIVO5VhujelyA/zxNOW9sBu4UR/aMdM4GQFa8mD
HVjYA6HYTuzURdLOJmsclc3t3bpuey8mxfmaOjYqNde18NjjLuq/GlcLQjBa2E641SChOLxnkBX6
4q1NHdlRfqVo6FScZl8f1bW0ERmfqwBbcvE5y4pcPJVVC6XEKB4JCFXRI3BXuK2TbnRQqYoZ3K9W
fC/H4twONJug35fIS9ipBe2pfGsaBz11Hn3q0cOFxBkerkmOhsrpJXsSzXTxDrcOE+c9tGGQp67S
w+Oo/EmLv5lmresWWbtK8W7vsHBJuSCXMYPVeVfA9lmIpdmjLveuHW7aqXRZi0RvBt/4IKGJrRF2
rl+1OBe7yfkS2kKVKzYXsOJr47cbtqXb8mO+R9p3Fe3wOPWatSqIA5fZ3FpXzrcUJJVNLQY7yjgk
fjV8mGgkTnUQMIP7KtEFFkG0tnxdpFZjOlMVQbC+qjcqXPNmOpmOGhRBVrii5j+BNeDZHjRoJ5iN
Zfd3NjJypXUY0+r+9lkRLB6vtAQhp1CetZqdtAaOvyqcTn0Z0jd5qVYoooDTFo3GmR5JLlIogRTS
ScJW6TYWsdE2dKIQbO1HZFWiDJAPs9Z9y9JZoDVZvI4h5w6yTxRZBrJNtRGVj79GIaFiX6OjtQJu
4DdFtRA9g+5Y3Ec98VT8IyP5bOzGzSR4hqly81J3y/GVRWfwo4HQJndngj/NHvomdtDv6E4QDSoh
hW30iQtiDF/SPqmduLRuvIjdK9B0sOvMSSLDLyXtXMzhJtfVY9QrW003VtUEzm8KEWHympAsmNPe
CxPTD6UhKAackxQdWMNno95N6rlpz1pFvTFHj7H8rsQQqSsibxh/z/GhUZ/snP2SonnH5u44WPSD
JjhYSxM/eTItGmRkeFby8JhDUyo0Q6+miSC5ITpynDnuxiga0g7eIUL/jSndd0QkgfgFAb1xYXm5
JqkuoiyUkdkNFWllSPOpA3eJU4Wh25vjZ1n2kFMzVqGqPNvG0Dh6kQaFHK2bOT9QbXzIKx00uvXK
Qr9OpO7asn0ogcNSrYekv89y6kXtM+BTKPZ/Wskuxr6NWjCWj1Ndb4u590xI2OaDw2TY3tRwKtQE
LDsNQhCfJeg5b9EAvSSSgswIPTmlj6DKObAh3YxGLogTBcbS5DxCYiQg/m8RFSvda5vhYJpvuvrr
9gUX7SfnC5AkbGaiVvTcDcPRlNJ9mT3fHuEqqubCq5qczTcSaijQOA+PbdD5s0cCe5ttykfZ11f2
SnfRSQv+ksYD0dm28cAJEb7Oh3+Dhf/qG+Mf12NyfoBGVRH2Y2l/WWb9ifoSkMa9L+9rN9nm7v+d
l31Jdf4zHs/6H44d0bs07O8mU1oRYvpzY2/mWDuPBBGVVLt6FwVSYW8NNkM4GSw9U/+ItJd3e/kF
h4jno1PDrkCtHg+dUTHWWdrurDgP5IwK0iBfKYgbt5ZXpkrqzhi7XA6P5Qj7SMGrhRecNSaHPi0f
Erwh3SzXNCey2topC+mBqOZLBMYvi9Z7iaQfIzG2ZZ+vzTaGfJ4M+Q7IT0Gp7bNAZbsv/lRQoXpV
SvDLFI6h9B0M97Tr8+TBGPr1JLUU1PD5nRH9TUowltiKBwy7PyDnz0Df5dj6x9y8LMEV6u9mdijb
zC+nPtCtzpcada/Jpo8+25DFzrRKQeb2OhaHOfzL0pfIlhEh0Tt1Mj27i4OQaX5jMDB3A7heJXsb
Vj7U2L1sApSCFoWq0VY1U3ZK9jY30S7PJr/SdXBCyg5D6iLVLb+b2S5PldMYZfdtUe7wox0TSGJG
xtpLJGNCgyHAU0Wt7foKXGb6G1Nkh4DMKpZHXyVIQ1aNIHK5VlFVwFetG6Zqgr2QTyxEdlai5J8T
VCn1rf1srCNgG5xecdNVfKh926GuvpOD0GlX5Axy8g5NCKKO7ivW6Ns3cKbCkoq+MeeEnULtrqW5
D0STYJqLzeSO6bcROCvQQpJCaRM4l0JZtR30riJrNWCeMZvXty/e7ZEMHp2Xxnal2WWKxCA81yRV
7qAc2/q+aUU3/CcdqGVfzAktIt+fSLXOIhYWk30KnyZ34Vqnn2niGSlyQqWT+/mKdIJH4hWj8m1E
LnFQJLMuMWRXTzqKtBmBCvdIPCTtBZt1lenh0oZy0cYIbL8mUbzqM7n0R3Nf6rlb1VOg9rvWeOsa
lPdRzQeVnpeiBNJDVEXtWjcc8XugQ+Th9faWfjWFcKfnm01f1uXiMapXTJdICVc2pp03MgjEQRKv
buPNHG2VeiNLkwN+/UAdJidtNd8awIxUVi5Uv0CzIm/zODnbwLi2IJW2DbpqetmZ6CmZULwa7fea
7qcwAcD1rzVbeJGBMN+EIk/+e4oyV0tCaKm2ro7WNtuKPFm5n9Taj3sDffWTJ7dPcgH1nBoNA3IM
ppUuYM0xqf5kahsUTBN4leul3Qvvtpz+i5VomUklGzn+cw+2l7ZtgoV0cZ6nzrEmgtZor2jWwNKu
VWr/kXvqWunH7b24XiO6+AIucoE6fGH3ckXQwGOv2LMB2iPlY9Y3xA0fLH+EZF/rloNf9UIyXNEj
j2dLJJ2s1iFDTiI8SL/TNd0O58xR3PldjLO7Cnq8vAKcwTJZlkdKBoZT+Y7eh1vjBUxOg6Mxp/J6
X8Ut9yVPe7u9toJ3GM9xyJoyjNIMr74S/AzjeE7A7KYNB1TBnRQR9+3BREeJL1V38xwasUz6u0Wp
jOZeGYzrGDplle7aOzGf3VVc4cWK2pzxAitwYZcMOgFDBuh2DQCAFBggV+rpakCA39fdtirKZ5mB
tCsEYZJaaKt2BoirLP8ofVUFXdG4fQioG9uZ9Soiz//hgnDPYPQysbo0lw/czoHqZ8G40zcggzeD
xDePoprnFT91adNszsZafVMO2TIay5TAyJqAqO91rDksTAQ7/VMh8XtIzBPVSuqEqk6P5IgWhc9o
ndrGxexp/dlQUK4/AKGyTnNlBx+Nl2Xs5zDj0P6z8j2IJpyiPzb5m4ZenrRBh2CJMK4r0SSwiiIQ
hiyavvdp9NFKQLnXzySMRAZvCT1umH6bM3hSb1pmxGpysnPqSMNjbO3yooKPid3MrtyyOSRoiijl
cd/EO93K/yZKsVokEqoZpA7AqLbHGnjs20dF9FGcDaRmnNKa4YUYG9omoU9lrjgyQ1MCvafS4NZj
LXD8y2G4tQrLB12YfbWw5LSnkX5KsxTcYL0bxSIOU9EQnMEr5kkuWxP5Osn6rRHNV4ZqdXvVrkQv
lyeeL1TTtjSoPTfsNAM72BRAg1SaS6HpfXsYUfTyxaV8sVh5yurMTmeCF+dCGFUdIJXVdF58gIK3
mzjlO9LIn0Yh9E/XQvlvE+QsHIkirQFDODtN6FsKV/Kv4YmCRtKJVN8EBeQG6UivkdyFI6t2x6O6
C7EGR1Ewfw2qfhEl6hZnx4hZpoiREGu3weROfuRmDzFyb41b75IX+aRtQaAHKEfpSmfjTXmrc/f2
Bnwx0XCn9dsHcKaNMiJRqAKRUzdlj2YNkDBFAIWC4gC20i5c9dYe3bd+y96r+FOKjmo6vcna48SA
L2nHg07U9TDdKeadNGP9zBSsz4PiROW+j+cHiXze/twrB//b13LBZZzPzQCi8/4Ogn1ur1io8M+i
I3mlceHbGJwV6+xaHtGoyE5peSTmNgPMymog9qj1vq4iZKQgec+2DegOb8/tiqH6Ni5nqACrySi1
cOX6ON4ozHBGS/GjpHoMtdotkUrMa+rdHnJZrlubz5mqOO6bwgIy/dSyEVSg2aapi60tKQJjci18
+TY1zl5phV5lnQHGoNYGTF0ZX6pSbZwsJH4K3sTEfl5YyaVVr3WrMDUPWmIKU03Lfb4xVT5eo1HL
rLoql6KDpLngPluZXvPKNkDmPkXivsQrmbTLGfMBmxZlig6E2TJcuWHrZgX+J1a4nf5gFvuoc5Q1
ikmO6Ugr7RNaWWcURG3gplrDM95EvcVXopdv38KZuiIuVL2zR/sktdo2LCwX4i6ekUE7lZUCZ7uc
0VurzJmzPDVykve4n7J0pACgkFTxGP0FYM7aqjPB6f2i8Ls1Gme7CtoPYPgxlqh4IYNQkP09RA+2
Jvntl4S1ulY1tsqAoxUcaNGKcmaoTtCqlofY3c7YkXI96mTVV/cJjQUm4Vpe+NvWcbbIokqdKF1J
TnV6H0MCtcbbES02oZI5MTylSt5k43UsR9fEO781VMcidzFewF11tsA+Fo1nAooIJYy9BNhHxbof
rX6N3m/LgwCEIBUvWhTOfmkEunypnZLT1IBgGd2cfRek6AYlVChjKjDRNme3CqIRuY5gt2Cv3BHP
V7v8lWNNVBka63oFHeXnqV7rjUjtW+B+eEYANBqPWp7q/V0jh+890LhFLX3cNskiW8lHXolSDbnS
Y4wlIpIhxiq5EDTf9NANC1EZSJz/R5va5RnjQ7DJHPtJrpFQLI3ItQgAgNBhvD0pgZ/huQB00Fc3
bZ0hyCj+Al2YlZ+zLihhX0PifZsGZ3oMhdRJlSKSGlzZjdfaul23vh5k2259ezICG8dD/oY4olah
QAQmGghCxNrRu94BnQeo4gZHsf/eHk14Hjhb0ycWyLP1AWx7mmtuFxIzuuq3CYTk1H9Djli0U5zB
WejdG4bGuFNnQVnH6IPcfgMxnWCzfiwhBCIuFVI4wx1pxqDHLRRSjOxNUkY8LmRvLn6PU+nlicha
/JjSMphObFWD4INm8GReKZNNXaNFd7KKtwRtX9k7PMLtTbo6n4shOHuUzJGRJxbmMzT7SEOT9JgH
qvwS90iwJoLE0xIrfXN63HS4WCq1kgasGphOWxOPzpqjVuMjrdIzSdRVL40nVH9rB/IzgnEFy8hT
dYHRzhhte1lG9W9rnEgbqMbT7WX8mcj7PrcfPF1GjviXYh3Vu3wvu4AWNS71iVvWDlqNpn37FPoi
SV7RvLjoaFDLLNMI5kWsyQnZx5yoTj/8X30jNzHOOCX2OPRJVHanGi0aaWP5BVTuqPxXagU1RtFs
uJtV6uDlU03MZkYwoLBDCSbOQhcUxEWDLH9/8WgHWV0FaUMMUoIHa1SOzATMuHm8fRhEg3CWyNKT
OVULnIWJJHgi3NmwE40hWK4fDp3bFy5mqWcTN2mxDeYAbOuTZL3cnoTo53OGIYPOWdyE+PmGWvo0
gdIXfbo9gmiZOHOQWzNhYLjsTvkEMWTQbdcT+qKV19uj/Ijtvq8TDx2t4jaa4mUeFdrmlQIlae0w
Q6+7mWf39kg/AYbLUASsS9AR01TtK2Nycbgsq0iSTi3HE0PfUhGVu2FAcXqCcphZ9L8qMv8p++pM
jOqlNstnu8zRRxk/Zc30ZtHqJQZvxBhV64LYg6MW0odNOsGZ+ZmzwRfahKjq4lUMmY8CK2WCArmq
52etJ4HSSYC02ijtTVblgALrbEHYLOzxkKt/Z9W+stFXPp2a6bOI7krtQaotL6dd4UwNe+nKfkAv
ubWqI5HX+xkP4SuJTAxN1gHdVvh+iHHMaVnnZn5mYRvYvb2dutnpJogvQaKbTuwJbfx+VSrHBkTd
t/fw2pm8VMribtXYNeDzkLXiHBHIf4O2DqvljIMQEr8UbTlXCCUnXQFthwxRPl7R2mpoptdGXp5H
m67r0PyoddOXy2glJa/gMdlHpbWheCiANiVazfUkMOrXjqoFgTddtjXVJCZP9NoVU9L2Slqe9XgD
wjgnQdti38Ur6M76TfSXqU9hXQZkhMmHfDSY+0xwIyuanzXZsdYNfzQUcEM8kFYYb/8MSCxAySH7
ZKi2vVQUvlvoLoYgoKo13dkcDb+pwPSpU+r0Y35vGPJbPzYgpFbe1LQFS1J9H0f2Dhzn0abU297L
89yPSOf1MuhYMhCsQXeegMmpLTqXjrOLm+VX9Usb43kSPxboEi+Z5TBy7hLdaVUZxEOzq5kqmpn7
9pGqBKC/zA0nUE8w8EBp4DXqybbty02u6p49RN6CPEwnwF+iuV1LUXenxqCQINC0blfmMB7C9K1B
ErQYzfu+KJ/Y/Le38mdI8Xi3z+1Pa41Vs2F8YHXAyPKVb7gwPQDgT6NB6u4c6tpRl7UdMR5uj/Az
mje+D8F5tSxsjDIHTu7cVYpvK4o3ZgdTt3eyHO0lOfMtKJAlFlLNdf2Ud51fY/EFn/DTln//BO52
VhG4ZhEidmcomiX2RiLO7GVeFFiA66wAClKQ33SpCwIpT5SFEy0w5w4Va8xmq8axjAdylxbKoRVp
i4pG4A6+NNktqCowQp70+0FVAO9MBR5KMMQPWYC4SMwowvoB8BSld6b1LtigJeL8bta+bRDvAfMZ
lJthjAFm3a833QpqJZ75QB+trbzQqK1uDyeaDhf/wo+xSZexYsVQe9ZcenGxuT3CzyzW90P/xTN6
ca/kQqEFxLm7cyCvyEkrnDa5t8DI9iz77R8cPTDHTrAljlbivaSijOlOm2wbbTM3cde3v+UnEIj7
lmU5Lr6lQyuglbbLdMvhKJfdtlTPUxWdZbDxF/HTbJzLxnqMQzCvISdL6PNkCD5BcP++KjIXX5CG
Qx92Jb6AFp+jBCmu+XeYy/cWTX3BXH/64e8HiTM2Uzd14Uwx0uBqOvAu95qXgR688SbgA5lXZQF9
o24hFtwRnSnOxBhZAUqRHCc4nNbzH32r+tVTvZMOobVStnqQerkrOsZXnPH3yXK2pbeSSdNjTLb/
nYP4Avw9cFWv5mqQfCDxTeju2CBJTpqg0/Zo2jdVRwygvRIaLh8BtUWCuEBR+bS/bWdMMwx8xNJ5
WIAdvXCo6TSzT3qn3s+eiecsSBdKP7un8lGp3Pp+ij0onwu2/utK/bQh/3wId6sbqZDVYbnVjZ8e
6bqPAKiE4CQaB6E/5ObP2gHy6evszvgv0q5sOVIYSH4REUiAgFeuvt1u2+NjXogZ2wOI+xDX12/i
iF236d5mjzeH7QghqVQqVWVl2vo2uRNiS1FjxK78n3zl92coP09boZq+gkOGOCSuNyT0XW0JVHvd
1L5HmJ1nKLXWfvQ10QbUBl0EYd1y4ca8foy+h5j+fnZgfcJFoiHBfj+Y4R1L3qluPBTd6fZhnS6m
Wxs2O6uF0ZDQZA2cvtQ7vP89VM0aioN7rr0l8Z0s/iwmki7RYV+u8Htes1MqfLMbGoohJ6h/Eute
B2Fn3Th1XLcBMrFyJm0iaACicKMIaleKtMqL4Y5qpq1HkU1Jf1R807u9DlfeLT+P0Owc85H7Zhjj
qyYiFrCofjEBlRu6XqLq/G88xvf8Z7FCDyj1UEvY10lTINiRtWTLbneYriPjCG0hOAjtXrFzbxmy
dll2/7n28yx/Bz6VgoSYZZl+lDqUn3zXR/q9Nz0Q5zmDsddHZa/Xh561aAeFlHAQ2iH71NrA4vKj
DrACPY5G8yD5uhOEBAyN4AR59evH2leWdmQyvRumOS8QJFqljGWKQ9xtNSfbEESL1X1p5/ZE+A5s
aWVNXWlLruMSGjJbopkLixAmG82A7UEPxLZzpYlV1o5+pZ+tpVr5JoF2G2usRauYXNJ8tkyB84b4
0JSDmJ123e+buJQTnAokOL2pqogHLCi67bB3pG3uRYtYlGtH/3zE2dFPwtjnTS0194PxaPooWMaA
3BggyVFsElJHzSUnkJa0gq5a//mos9PvJ8RktMyncwbeqVa1x8rJ5bW4i7fBCu1cTu8De6L9Kes1
8xRmTwoxt4/60rxnJ13TM1AXh5j3RF5Yr+JV503yIUuRwdIws2M+oq+ilVRsaO9Vm//5MFefdmcL
+uXYzq6JUomDVAphr8Gdv+o3IFpz3iGI8DrdrP/rrkacjfOxZnD2Ui/jXk4wpwhiAEX6zyQLSa5p
92+cgq/Jnk0m1ASSdHKAyWjoABr+pWXnZMOHMg5OaCwZwmUhfzadeZhgJpFa0elJBXDCRnEmJUr1
SbvDQ3ii3gJ3dQmFoiXDuObXzhdxFjo0qgquqwqj8lFsh24bChRXAzyKgSO9belXw7HzoWZOJSzq
mGaj39yDPcfRpOhupNKfJAH/eVuA3iwz2UoFShDCFm4CCu00z6wOjJBVw2wprhxJAxSu3wSNvwZr
5borizeQa77nZfREwS1ZQrn49gdfi6pwMaLPBTlY8wKWlvRJQ6MwhH3lYHgoBiuKlogBloaYrX4a
Bz0EX2Bhel2gCap3ivp/TRn0ZVbfs5itOlh4IUeocnFfcNCYBY9mutSOewmUng0x892pWbI20CKc
k6RxUv4c64GTlNBb7kqPFKFHwJsWot9C5bIDSSibj+8ymoIVfgqM2pLZPg//Bv19EkR2Wi+ElNft
+3v6Mw+v8HZkXTudYYM6OoSgxFFAlDJAmfq2tfw3ru97pJknN1UpaWTo8N5PfVGpO66h+elqW259
vfQW3hSX+nOgC6VIumqmLiO9Oe9SVEY9TuQ+HI544pyyAbCpQjd+E0nGsz0NwE5ZIOMcQV1Tjw+j
nu760PwXhqq0JpofemnhIxnNtRb5RGLTOiUuFZKwweHCrTIiTyEp10FXfgDg/ZLXzUGnwnBi33AC
UJmziO0qKr0pOVK8LHCjzAQ3E3faLHP6PvduL+xXbfqHG8ZUNULBGY5ULrT7ZltYKj2QIBE6E8UQ
HuI6sXvoj48SWsuqoHpJlG7VDxF01bqPoKKe4lfoMYkhyhLZQQd4AB/dgL4arASR99RtqDiVVP5t
CP8lRnqqglPev5LkY5AEennvI6RskdK2SSrtiza2TdIAzyCfWoUj+ClAMsd2vaL9uz3HCz8wTRHB
Fvji8QHqPFVtGATsb7Qtjk2z9eHrlGjpMXz50Pk5xPxmlhKTDn0+FEdprW5b/aGu7hW0oXsZWEjc
0qHeOPULfUjycYr1l5KeF8dwNvrsriY1V8O6wOg8ku5H8VF0iuuDQxg59NsrObmzC2P5Xsn5nV0o
KVMZ+M2PAQD3Uv+cgxgwXVInWhpk5raJ3rEsINiuLursGKxvhX4inbq+PZWLmG22ZjPPHeZoXmgj
TIXzXxkrbbn7U6m/ZOk3TYQjKaCo9ZeQ0JcB8WzMaR/PQh4F2tS1KDDm1FIimZtMOoKrOSKbrAAM
wcerEJ3Q1WFUn2J03TRuGiAbuxQKTZ7y1h7ODnzaslzXdRgLRKAskfnoi/3Q2EoAXuSzP1z6vL3O
X4iKW+PNPHeXRYmZYNpHI+48iMSjy3PQn6tsAjUWbB/xaE1b49SWGhiZw3KwVFWANIiTVTtWXtzz
hxbUcWEzOEHsH8wsBladGhs5VJ/MFgoV/vAhVdUGOkqrQM630CKOXBBlWT4fcysKijVIcB2ZjejO
8C0fnSl6STZi8FdNLbtgaQyzajWkmV13/5qGLhAxXz4xZ1s+exqYDPq5bdMXRw0l5r5QvZz/IpWP
1poMbTXpOk4kG+0zsVq4pFfAqXjSaoJupnsSah7YbxeIIxasfl5ZUAa8VZQKm6+wwjXiwo5CEEgM
3M1QXm4Crx3KtQgK97YNXKbnv1bBVNEhK2sE5vXT8FGKb5VEwrCoD4JseABis0XPR2/XCoi2EHrL
pY4muqNi/uoq8RIyBk7RdNuwobCKAZoeBrrS9OZQKoVFw3YbqCi5JkqW/Sopdzlo6SUdvfy3v/oy
5ph99cxykzpmPrRWimO4jx6i9YjsTWv3/wK7wlN1KRlxyfjEZJMosq4zNN2DK3ZCpJ45h7LIZa0j
AOdDVt0tIx+NPfI+1LpN1+VoY69cXHKggu/vsgAEXqEZPBFefg668UcP0RzeJEcS4VlR16Fr+okz
qnxV+9xLJf8AhQYAFtUGHYttxSyUWGGARFuwrS+t09lJN4muqXjVGEw1L4hwDAWt80qFO67WbUbX
I0diPHhMi8euC7YggNlKIdoaInLPYX1NpvzWCWiARrnB7d9mqSs0qBo2RmUpQf/KfdSkpG7dhdmd
PHTvJAS7rEHlg1BHoPlBqJuiiRusLjtmil96MEB+XZh7qoQLQe7l0wo7A4EoE8g+jRl0rjOhF+MI
unytO6ZpsK/RnieBzr0+CtlwUvaBfobS+KvBgyQMBaYO/a5U2RSR7MV64umxuZXogSsUHWk44yDD
BY/kyazuG7QCLRnsdI7mO3D+pTOLzRK1lahQuqMPoW/Y0V+i7gsD3IRtXD9lTfZC2uwlANmclaT8
gMT2YxoEMerv/l8asTU3+Udf6b7VVSMkHpuiclpC/8lt+suk0a7VfS+t0D9vDOtMi59kXaCI7htQ
/wBjhP6W7eup5xu9B0Jv1gK6TGMgezUQE5AbdEY8XzTpb8xiVIYGN+FvCbL16FoPO0f0bqisfRSN
jORBS1G+q7at/zL6K6N9jMvRltFtq2aIov51Jdqs6ZPsh+vAKN0GJFK5lNoGoCe85PeZZrh+S+0m
UbfFqCeOMCsgP/l73oPWqss8PhJiDSakrKLyuYIqKZtEcgbNDhTlNa7q0eplvjEU7GU2ik9IP4Gr
WIU51xb6mGyqPSfyu9GpXlQeYdE+umaCGklKjJkCc2Og+TxP7lUw0Q2pDfyRZaIGpx+7fHCg4bUh
zUnW7jlaI6BbbeVx6gj0pgBCx/vOGozeMZTerqRdEILtFiFclBFHJEc/u++Hp1jjj6YsdkUvvd02
He0iJ8kIMVFTAuhI0ZULG4fIlyxpTQY2jIrfjXjrYD17f7AyXnpJeYQenkWa11wZ7Fzq3AFZ67K1
CML30PwL3CZadEOn4cGB0F+0uMsN5lU1cfIi8DTkOCFNtFbb5jEOPqmK3F8t/zL97sQG3SJ0DX4G
B89zVM7efPEWBUdpeI8lGQFzYVXDvwpCjOC+k2hrlXFlUVXf+XW9qwMA2JG+1ny2Mmj61IVCgfhS
3yxcA5fh6M+VmZ2podHqpK8kfqy6eJfSxq4zAFDa+4UNuDi5P0eZxQm5JvBuMgg/BqZsKRFdjT5f
VdECpevlS+jHKHNetBxQpxBXC0c08rfXkQeulhIil12PPw1pfgn0sjwOQWRwsNz34BECZH3lMwsu
qNkTZwg3gW5HwNtO1IWo1GnVfZY4slVoyO8vMcFOO/PTG/6cLf15o0rgQB9kYfJj2v5JsZZDKW/K
Oj4WZbjq43e/WQh1L73vz/FmDxcuhGg7nfJj1zJH6kYPt603Bic/5A4Bldlti7kM5X6ONtntWbzA
larTBF67x0BG4SKB+Eqps03WHNB8Aw0639JHpqP5WDi3x12yodkjJgw6kjelDkutUaGrpV1cBAvg
fbK0c7N4Ma7zNkj8ID6yQTt2TXkMyFoTaC8Xf020ioap7KRtBJr1qfG/gOrNuB7kbBOV/IlFQIAg
RdaSwS34EuXK0qLPnIGks17KRUqOk7CLtkOiFGLWEDvZLKzx9GK/MF3D1GSdaIaBwOPn5obQGWLg
TZMRctSK5VOkhYp22wvlQYp8YUl5ObHVmeEaYnjl2szCxDJb8KXpg+HbaIN85uMfXvzpwRyRy5+E
1bCQj9avX+LgMEmPgSalL/d0BPMtbuoq+02/nl8DQhrFCD9y1RA2zc03g+1SCACYnY7cXvwxZGwH
6tMHIrr7wuBvNFoiQLqSepvMWtMZAI+KitzMz5kjA6hKg5qT4wAlr2TItmUh7DaP7kEatyvT+2rK
n4HKLyDPQ3k0s9Gu2wPRkQ4swFsmXqKkO5aKspfRB9lneAmCPjC0Y7OwFLPz+gQRfHaIzX8d/Kwh
FS5jvmU2xV7UprAVCaxOxtC+MH8JKnP9Gvme18wZsRwN73KEeUV6joaKX23CEIa8LdjNNbM5W7yZ
2ZQlz3JW4hbPB+GA6waqGslC2eb6Cfiex8zJIb7P8gLMWscOpDsd24IfR4eJSuPftN3WyVY1n27P
6coT+qdFzBydFKdcG1us3MQHW7zx5iBWDeTAUT+njtHvEJStQ8PlNl1A3y54ujllsmqUvIJGFj8W
47MqNjl4CG9P7bpNfAddsycfGokg7TXiriR+HoGckiDOCz66Vl1YwoWLSZudKZn1vhxJGGcA7ZGW
xfso2vHOcIpU3pj+kqi3ctV5ncWSM1P3eT6EWSrzI/QIV4qvrsCTadGsWTOW7jUhVqTuoHGGoLcO
BIhfkuRBagzEf2i49EyhrHL2m8PNQ3jWMsEPn2r5HXqf0NUC0XkIl9u5CNFyWsQAnQX0YOpoWxui
1Qi8a5XKn3qWu5M02u29upIN+HHfzl2yYqrIavdMPkJmjSJ1oWsm8vuREw0+lIV7KLRpay6DJQra
FA0NbBPOZeETpuN7cSucLezs7BksgQ5ehmtRNe6QK3gy0IwRM8AaUxY7XQWxluQ+Gx5VySmivR/7
wPa2S8uw9A2z06j7/kTQrMvHUf2XQQhWRbQBThYLD0RHT046sPG6vop8zTaLfSzfh0xeWIYla54F
IOBRNERTIiBXE/1ZkBTmoKF6oO95Rry+EwvDXeI5p4j27C6erXobMyGSBESB6qrZhA1UHnXXmHif
FLdYKR8wxSX5tquO52zE2RqXbMj6FqIJx6p+a1BqGsnCO+CyYPBzSrMlLP1SziCESI6s4lYF8A+a
HCxdTK1WS4j36VsvbPZsLrNQrkEBnGvTXJq8/iQFuu1CvbLMfiFiun5LnI0zi8y6vFOihmGX5K0E
piZbrEBo6qrW8Io8hB97sld68TFwjCVzvGwpnNnHdGOeBeJaP9Q0J9MMk9Qe9e0ADWVoctqc/WnM
Oz97i3SgQwFRbUCErNdWaZZ7aYkKjl09l9/znz/t+rgeiDR9hdooHk9kAOlWvDI8bjyqXXkUzV7L
1nKR3Wf1i6H4XmKgxRfkyr3fH7NGsWPjGWp+O8Eyp2aqXQu82PRyByZICwLnaOIQTh3m+LfSjprI
USSwO+Pe73hl15TaRg7JNLw9lBykXCAYrUyLSsJFg8Eh4J1dAqaK4tSL7NfrSMoho9CL3wlVYlCQ
vHN4sDBVR4vyUreixP8VKQ80BwNpVo0fPVDFIte9SI6eIdAG7pwMaQma/+lwoaEYdaD9uISmuHbm
gUuQdcVA8w3Eu2Z7mmfxCLo/RT5qaeI0BijKOFJEIWGW1q+J4PbY7whAv9xYZ/VvBf1AZrUQHFx7
BJ1/w5y6thaxyAWq1EdNgPaG2iX4sf0YhFIFHeDgK2tM3iHmZ+FFqyvv/vg8mg10++Kd8CHF1X5m
wwukNxeuoCuuiSK3S4lKADOW57XUTPfHqJQb+a6BmNwA/HO7AgXVSnhiz4IdX1f/A5Xbq7txNui8
ulpLLChU/WtQsHCMbnfHHd8RnoxOQVtGwnWxSIbi96XfOp/oF/vg2amW2r5LaFXLdxSkKkn3qkQo
+UsH3p1yukmL3iLmigPKOYpVhzvPBAF66o+7HqpKHSjRWqjiVv7foj361XOn/Wn0VQBP3owisoI0
fS0YP0gm2agk9doCksGmgT7/lo31iqm4QLWChutQHUHY27fmTqjFK4C0imUoaoP7NoGmu8yO7eiX
wH7r0rPvt+3WyA16kGKwp6P4/t4oAZAGzV/gG+5loT0rrF0ZUe9pZobDWKaPauuvAfJ50qIQzYKj
4WUC9O5B7AWh9FtAvjyom21ZvXNd9eTYd1JB70rQ8mastuNx2xDoFuC56cfPk6Qn0RTkeytkAlFW
HF5owEFHA9yNpLgsDJyq+1cCJcBj9RnF8RLlR/+B+IaH+NfTxvdWf8Yug5M4tqCRB6b5buMTyExW
3BmZtFeQxXYgEWrLYSRsKXiMwRSLoPauYOJ3yzQrlDWolXNLJs060PAuB4BCzQ5dJPaDbkMl+m+r
aCBz0kqgFAKxgUi6MxR9ZgUtip6ZHDt+k+0jI7HVQt1nrPVSDfEpie6CiJ6gGY52O7pOUv2Ftfqm
6PxtFGlOhNHkJh0sjb2Yce2Wsdg3cX6SEYvVWtZYkUI8QfW90aB6xFxJ11YUOh1S1d5lkRS7XZKm
lloUbtlqz0aCF4aehQ8kJMj/PUPSzdb6yAvBh1yP/XrhKE9h+Oxmpgy4CFDVTvWNeVFuyMc8LYcO
R7nM96KETw96L5NBA8IHp+bHMB//VnxHgifk203t5fbwV6K4H6PP7uuc9SNyvBgd4HqkVulmBMFX
9C9MtD9Gvii2sTTXmT+X1UBD7x1GA/ImRPE4ort8fNBG0wp9+qQ1sdXKzM7ADpEOH7/+XzOdF/aU
cqCZKTB21gAfqvSHLv5sctCzQvoxTBaW9QoSBbji712d50+CtqiitsFoemreiSYB5+ubDg6bMRdO
rh2ga83qo5TB4YDIIcpaeKp93/9SosJGOhGi0avbs78Cevj5QbPXoCRQr5RGfNAA4eg8OxAwk8ux
jjw+s3jwt4EiZFbWll4LOzTrbVDmdgHIqQEFaS3E5bZNUQXiptUoS192JQr+sVTTFXDm4uWgM7Ro
OgAK094yhIia5PJxo0EJwi9fFUm9L5NXSEjakjE4uv+Q540TRcJSlABCu9nSfX/l2fzjc2bvDHSx
1HE2nYhQIn/j4qFqApcnyNBpG6Njq3Bsd6PmNNqDSBZQCldi9B8jz94bIUQquTItxMjiTaT6XjZS
eMd8YZir6/0dO8zRQ3rMuxw9cfIdk/V/DXLkgRRv2uo5859v29zSQPONDeMKlxwGakLwv4FEScaz
TZMbdGrpS0Z01bOcTWq2a4bfDhmIiOW7zm5QrluXK8MhKH8jPcW8Yc3GJTO5YKZiOE9nA842q5bB
FAu9WPmuIih3ygeePRUl3SUE6fGaO+GwqaX7zn+7vaRXivs/h53W/OywKHIkh92AeEhWYlc3wJAP
9cM6jcEt/QDwsdVLsWXqJ8m452i/FMa7Lzt+n60gOmFVebQxK0SJ5UqV7oZwX8i7UsSWlL10xoue
BatKR5Z7PCa5ZrPqrUWgoxOyVukS8fxiKKn/nAbVoDeeSQgl5a0ClYHaor0FPipXWcX3EGACA8hy
F8LioLO7TmY6PE3byndRWoLrkjh18Af04CI4SKCFB2962adoxQK9bvKi0dcQCIjbu3cFwvBz92b3
X6AWKUun3YuRUgstEAa63DEf6n6riHvpS1WVQ9oAkxdrtGiNEzGpARY4+/Z3XMLwfxrvHH8k0UwS
/fR8qF1MUs1cU0UGaT2JmQmvTwGCXbW9qwGBtwiwuerkvs/NvOfZ9weQy+rYBB/BMxd8rUo99IrS
0bs9x4UX0leB9OyglEAi+XWPpdaAW+rLE3KFL7dHmMzlInA7m8nMvZlpG/RyDPemKdXeDxIv7aJV
TT9ahQKQ8kf077fH0yfruDXgzMeFIIwO2+n9pfqD1yFYYkjblvGrrHhC0p4rpbFQnbF4njq6ZDiy
lq1SpO29kD4R8eSDd9+oUcrPtS1qBAwNu8qK0SeJnloODEQW29EIuclGdhPQBuYjnigaddpiROzy
rgLbUz3lQJQX+REB+wv6AZvw3QRWJCpDi4/1Rwlx79xwE1McBPIMcgeY8o63uqWJXTK8M63aa420
MfwP0Jy5RQgBTfIURED9fZhobpPH38a4r+qTYJsBz7O6a6yAgyoiEY+R+stIkmNA0eWbG04Hqjyj
Ejbjxh9Vf8r7ekdTsTPNReXwhWtl3sLdhchnoXMEXt4ZXLRGuak9vMUbZLhX9U5aSAded1BnQePM
uUd1WKHiCIsS2fgyVJGlJYjLXck8ZRBgUimOqqxDAGlPJ2hmjncsX/qEqzZ29gkzx6zqXNEjFZ+Q
97+jRv6U8v6uMh8Vc0vktdHrH1GxDnrJAucNHQ9yGoCQZ103jzrwssFo56m0NulS/85Vn3H2UTPH
PWiaWnfKdNIg7YUqqVmR34vd+ted4tkoM+dsDGOaVgzwx1hi/4CgOwqheBRVjZgL20CvN2Qs1EOQ
aU8jZRvQYJWdZKcxOt0hIa3HmXP7uC89Ieado34HdL88BaISauoUVRZzjG2o/j6EWWwRCSEVlD1b
/E70JiC7hYW6Izj5Nbsc1iFr16Pfrqm2EGh9XQ0XTuh7leY9olxK5KTg8N/DVrbV1GFb1e4eTIhY
u9WL6oBN5pk809gGS84aQfpyE+VVt3v2AdORPXPsZgRNM1ZjWbgivzHYnBJ2mQVtnC7/qJPfsbpQ
fpws/taEZ26+SYMuaaYoNozFAZB4y8CrTSPBBiz4q6BbwFxcNXWowwK7SYmmXjicSE58piKsTIaX
sjvow+8if7htWFdvxrMhZl6mgfCsnE5D9KDsr9JHE7p6t0e4HuecDTHzIvVY9kU1XY1FRr1ALhwj
3ZSA+4i4siuaPEdqsU6lPyaVoU5lPEYZBAmTTeUHlm8oVg6hgMCH7G/zxqVHagLl2+3o+Jh2i/79
qrs7+9CZZymRiPMh4Ye18NCZ2h0jN/5kYI8oLPSpCfL1djDcwdbfYdKBt4Q2vla0AKHU93bPfE7Y
RXKWp1iougSfb7MLgz9Kk9lDfUgQFLO+sFI1/UVBTmI8SuW9SoaV2ZL17e2aNvzCwr8/QpnVv01g
3WhHcKSLOl1DbfLeZ70zltljbCwx3kyH5dZQsxJ4V3d1WE+vpqkTX7VDiISB5zSycYpt6FpkkAVd
cKMLO/z1oDpzF0QGB1eWljhQ1ZsBjqWe83VL4SQVFan8+wygZ22Ul7zk0pLOnEaRm3RigsSoPXnp
W8VW2icTmUswGcsa1JgyZGgV7Z4wz2x2RRA6fRtbCdD4WuZbAsQWRqa7fqwiPXNXlgcCjjswuq0T
nb3xONyJIdspKrQtbhvC9SvnzBJmEaYumV1dhvjsSoGOkLhDZA76HrTjrwpXq6yyQZs4kLWA3q+W
XwbXL2ATtR6ig81OnxPZKSHvKk3D6J0tdCfU37VwNdGCSujJj+N9G5x4g7bxZbaq64HX2cizeZtR
SHwa4BhqELtDe7zm1aupy0AkHgjM7NBd6lS7eomdDTjLHhhEtCTiGNDk2aliBLIpEDwlDtVyJ1Ab
G80yS3t7Na91NuTM7Xci4bo5ZSSh1JWNXruZaDCA3wDsW7VT7/8Us50NN7sC+ibvJDrNkKooSiSv
kFi2O9DkLljs9YP2bTMzB67lea5XJmxmwrniBes0hTOODjoeIFFdWTkayFbMBbI5f1kY+fo1+j3y
zHWTIRpYOYVnpGjtPO/WFT0VElRv+s+82sZR/RkmKzTlgiywAFLwya9PSaC5C19BrzrU//wK40JY
TzNKaZwy6oCDugTViUz75IJsJArVVrgeM3O6dtw0Ad6GYbkKabRweVzKwE25hP/aaGMuuEd8NJDr
TY/0reJqRurkabPt+e/eKHZ1lVl6AspA1Qnr2B5UsavaBoWfvRg8In+w8MNg/8qx3JlNbstcs6oo
cUhbORR0ij1wZdykbiwlTo/Ub9mBQ4WcYvDvoyuA0cGiRvur7PcyGkEiDTwWoC1teG3nSWHLlWRX
mHgCkbypG1ODTq4Ay1ezrZJqxRBwLGzE9ZvteyOmjTq7Z7SA6UmfYxnGtvTQSbzOg7depM6ACQZo
qZ36UzpInXZuIGfugB4GjubN2x9x2yQNeXbr6FJj9hxJiTu0VK4UnaAdQzndHuIiPkXXmEpUlelo
4tV0dTaEKekg/SeCnFQOAke8A0uvrJbCokt2rdkoM3/cVQwyHoYRnSDm7FLIb4Ih4QUBGqhowO0F
/kKw5Kcf1GvQAebbwHWXiymyCw89+4SZh84ARCWSAYmr0tWFFTwrG7oljrLjpRNtq7XmthCpDVbM
C167Xb30DL/YydnoM2cNRHUsA/BETrWLvIPhJO8cPg0C2w/AQDR3/a+qtJY89oUrnY0589gs73w5
LFN+EqD+VdpwI48VFBkTK60T77YVLQ0189ohqUWaBSEHA1XjxERyIYhjU1MB9ehSTHPFYOEVKXhx
ZaBl2Rx02VIlqf0aYhW++iTUGoEWwkx1iTnssrymg3z1bJjZ8c9a9OMkPYahK8VYRXeKVzYe3BJ6
LKB7/66TFaI+lBo7R3GHtYKC/EJV5yLOnX3A7GBWqd9CzgHyTjQsTpkJroNUtjgE/bS+dYw837Lw
GMVLINMrdvpj2rOD2meJaCO8n44Zunsz6HWO0edtU7miL/lzZWcHsTNGo+UpJCXkOFmXaK2s8r81
eHi7tLVqc8f5ZzPsJyjBoijL0uRmh7DU8oBRrpjHKFBXcZoj4RkuxC+X6ZTZts0OXYineJEUqQlU
dbBOiFU9RdsOZLn7xLKYOakcgrAvdIHJWA9rE4iHhSvjst919gGzoyjrcRmIFuQPgo+2po+eQHth
kwz2CAXbAF1uEA1zFb8H5CN51bPGjklhqWXpVCS1GhNEE8mIEAhijJHphaPi5MN+REYYfFtWFnZ2
jv4mkCNDkX5YWLvL98Ls02cR2JSqZCizm+hxUjzdq0/ZYxDDTapW5wT4TmRLreRz6UG54FDmCL/A
MMOq0WCPRDpKyWtR/KPx622bv3L3nJ+qefOWNMp1JHdQn/YTui1qesqH14xXIA8fnT5sVsKQltby
ikf+MeTMfwW0JGBd78fjBCjjH2Bm8oxNBz1VuwEFG3STYwuSVdni83xpNWdui3cotQPiZR478tap
p1bT7HRYcI1Lc5s5qXSIzAx0D+YxKwZX4upBH8karNZo7V7qUpyO64/8xk+TZDNnVfuop5cCLkP0
0TrzoW8I2FMQbEibr6C/ttAEsrR4MwdFdEqbnOXw+flni250XX/tm4WUzdLizRxUlkiZpGmhecyR
gW5z0K6jOzY33sxhSeVraTYzT1TG1BeEcn5Sgj++nDgakLISMJ63z9aSw5tjSgtZSBWao8mpLJO1
OkJ9Os9CBmxapNttnSL1QuC9DNkOG+LKkoBoaTGe6j7EY6R2fVFaI3tUOVqnCSrW/n3WHZriGTr1
EAzcA5Tp9sqOhUCp0v/nAs2RqFGQyWk/eR7BK0gesPXAoA4WhO7tFbpEvH4ZMXj2NRkxPmBpP58y
xeizmOWNDF/QOgoy/TiX/ibzvYlZF13Am5JYPapTGT8EipWcEnuJSeeLUP/yHH1/wixP2IhcSyqY
Nz6hqpzgIY9s+bm2qvtJHfwhcn1nUoKrH2L8pNuy1z5EjulMb/4IWriRZf4DqZpk2KD2dMBBsmBD
10/599fNnCVw+5SGKr5uAHtMMxyjHOls5ZiWYDZZfAxdPxbfg808JClZb8qo1QMI+KaOp6EE90a2
UOO4bBeebfnMRcphHFcMGn4nvqeVV5f26LT3xMpXoaMCRWsr2+5J3tNHc7S0lQ/G1FG1ElCILFxD
153N91yntTh7RFelIsdD1KLfEgQocpoeUQpZ81K6K/mihvFXWvuWjc38jeQHA4MoAT2qXQrkPAPU
K69AFlAHd2j5PwT9EHu6Llo7y3XlFGVQ4vK7x1gJC7scCXJnvbwCSD4e46eiH6id+2UPrg+C3i7D
RzHdhEZdFJSvrQZgPFi7UNIOUletWuFKzDAsQ5x8DakqDgBMXB39/yDtynrj1pnlLxJA7dKrtlnt
8Xi3XwjHibVR+65ff0sGbjyh5wzPl/MYGAiHFFnsblZXEWgAdcxyMxu0U/Zu9/X1kGZPRJ6py/pm
3S0VDwrOMBQNxqbxSnubE+ol/VMJ9ozWof0qX0+tCdY/hCaeBjSMph/zsLVHA0W4nRX1tykcmQka
MYbMcvriNk9f5+ZdH1YFRIAjKEKgcdqhTNqH+UdWQB9MreBC+JRBJsGabvsQojERGr3sPqAtlAAk
Cj/qwg+1YdWGhVux0ukqbU9BtmXxYzEjt5swFwlsA5PIq4Q1+xExbdrWTtI3D1K5C6m8UtluIOZr
pPVuKeXHPmsdGjeh28eWuTB51xQ26FEo3aoWeSb1qsi2unIXo5yoadRXCGStWXwoW8sPQfgOyx9T
vdGgFwsztSsK2SKrhVIcNZ0SrN7SHN0cRe2upBB2OtjGkwA6l5N/aU9xIekUoudMtiHZa9/p73og
rzM3dinD68YiViMKRf8hAv59XngeD8FTnoY40Tos9IT2Zxw6edCvwZ9Ca8ZjAcvTLBieQiI4pefz
oq9ROXCmgwzBQU22DwY0i610ZxiiLj8B5vHknXwMDbWoQvswxoNnQLDfjHtEvsXq8ucSTYSDVhOy
uKythvg4wOEoMhI3G0T5lQDRPiWZThCNTk2ISjES5CG/6wYGXRG8a7INnCVEt7ZoJA478UQ0dKmO
3j8KvS5phNpdX19l6HI2yAuVYBmVPxowt06QNTfQ9zELt5Ylx4RdbQK/l2lo/uMuWX7v6czDmcWV
1cfHqriZq23fvF/+eKL5coFpJtlTpZcNOdAx80vEIZFTJxuYpnqXxxHtRe6agDhAU9oJJUerw+M1
upCrn1Hy6/IYorlwsGGobaPH8KE6pGa8S3VIoENkq9iNTMAu+P7e/Oc9zz/1QnY+SmMbH2V5LrHB
U/PpRl4Vm/YtfVmKqcwV7UvB8n12KZ9sg0Kx7Cnpw+Q442KkBlkPCsoZrSHYbZ9B6QXk5d95C7UL
taqn0HOH7g9atnZZUm3sKdrGPQoBVr0akmQVQ5wAX1OguCWaIgcjkdQYNiOAEShauqSZYHGEUDUT
BcWiYfgYDU4bEmkAu632oeqriFwR7eHyPhRdKJ+yECdfa5ZpaYzEYMeCoLXayDeTrd3l0eRAjLjK
x1uj7PyQFkGBotA0sMa1TCiipbCNxxtMCF3Vy79HNGUOQyr4F5mWhJWt5iv5HppkaLwSNhkKbgGV
AxI2p2rJGgxCtgkUplwWwCLdIwd1pUMFvgDvQyiJI5oXhykViJaFlqo477q1syGjkc4EWlOC1P37
szZ32jlY6RqNSekM6DKYtjaaB02OcoheKH5hZ96QQosDImMJjRwJXqwZ7fyqKjwtfLn8EUXJhcbl
k6ALskWEnhzbIHvLHslH8Whs4XAcVPDRcyuwRp30Rl5p3pJaJOv4Pb0TRUrLgl5AB95v1JghUamV
U3ycegRiSrmu5x9D9EPqEAenfkVFpnwCQNeUPy8/xqZCmSISH2mKFFr5VZW3hnmIYiO4vLaCjcQ/
xzG8IeZNgfBCI69Uu1GggxffCIZYfuulteNwJx8ivdBrnA8b1qxljMJHO66bhuyJCUU0Ay+ZTQb5
yiS717RI8VvaQN6cen1PXaW+baathJqJTp6VWHPUaidDLaEcagcoJikIQKDI1LSSm3eSF9UfMXbo
nIMdb38sNBijhsxo8hj3cKYzi21d3tRtvg3lwptlpjtdOh1tSXbnDIRoxfSkpt2r/bqtm9Vg/pw0
yTUZfpl9Z+p3rBCBpWhTLR/nBCyjaM5KSIIjad60GyNaGyNKfa7tt87sUkd/Q1Wg/SAeNOZA50ez
8OXvIoAtjcNGa44LqwhHfBYZbfYGnP96kej5dz7QnwCicdAIUSOdWYTGx2xEATjN0ag3K+SpN19Q
LXux424VZ1tZW2EhrquorV0ZGrFtgZwwrd/CuX9Kjdzp5FQwdVF56JOTcLLyRoGuaNAusO1naRtZ
WtDPoA4msdsVoROxYz0F0hSDEAt1yv5QVQi9NzGa8KHkJ3c3rb1V8ddReSI5OsqzexY9JHURWOw9
m6hjZfZaGSh6EtGrCuU/269jY0PIndVCyF1kEiY6wRxGV3lq6vokWQe7TDx1NAKWyBA2EQk6/cMz
2u+kTedAOEuGMM6iGbkOKtImGvlGlTiSnbq9ek2ajcSuenI/wCE0jQUYde41H28LX0Nz+aKEZR/K
ApG6epiDOlpNzXsWu80IAuCQOvNa28R75T3+Kc3uXIaOCZuZF7zepIGIdbVs1wtIpnOoLBsdHYwG
1Xl9GoNBCtGZoLhha8Ejs9z22ehePqGimJTXqoGwJnxDLRxRFYiZ02vSDt5UHWtL8ZssKOLCH5O7
OE4F7x2iAq7OIbbW2ngyrT+rp8Sl2V0CwvJzCm8wZ/HYRsD2nMMabPRatl6U+0WyaaJl5nBxaoka
mhkqluZceG2BSj6YLugK3xtof88SUb36LBCCiwKfEnjgygoHUlbUVHVnI5iaKvkIxsoG8r1/E4ee
DMHFayFITCrUzJRDFo5eanv1LsfjwOXdcvY2ORmDA4I8glS8Dv/Zg9TqUOevvVZTnb6FrEP4Q4J6
T/a/e38s6P41Ip8MUpgukKTAiCbpoMMK7lwnyNHP7oSTEbiTTyYjke1BsQ7VRD0ou/pz+R6D39yB
EYYLX8SaWRKtb+f7ZDjufIPEKdMJkSbEZwAwio9+tmvzWgOfe/La2Ym2mpBALpohl/uZGQsjqzXi
oxR6g28G+lPiGTBeBA/wVr42nMVgFUoOQbW+vFvOY8vJXLkzbitVHNcqsSGHlN+jbWvdb+2VtRMr
Yp+vGZyMxB1nO6KarLefq2p8pLvFsqfyzFXxU3GIg8hGMDHRR+TiGqnUkZEhrj0OLnEVUMTVp+UR
eunkrWEVqm8ujydADz77m4vYiox8QQ9F3adKtanjj8sjnL3hT9aPAw9CJxpWXYXKhAWzSJZuLERM
LaTLLg/zXXqJO848gMDRI0ft/ZMOobpd5YbVLvVD34BGFhs93XCqZgP+RiAu8pzPNL/myKd4idRm
hTmirtQHBl4pYAyTunhY3beP2P6euHFC8NX4fK4APXGuNQVzhX5jRt9sVYAlgnPNJ3AjODlxD4Xm
g0xSiLFMUFrqQHshPjp/4PvzV7Wdk/XjYGSuqSnXKtavVQovyo/UbIJ5fr68Q0SLxkEGJFuydJYx
p26QEQwEep6tLo8g3AccVhBKSDfkmMfS36GgmBKiwIhmsE8OSRyogtz0PH3qZN04sEggvjuH4WQB
BUcP3STskcJAcAiaqwyYgXjSlUAY22p4jgtfUdVK/4X16fnQ+uRHLHvpJBvRiy5WpBJ3AJT/gum6
cqOABupW9aNXEUdT9Al5LNFzU86WWIfKxpVlQQgJKkOXv+FnvHThFuX1NgedNpaBXubjYBVXXZLE
fp5HSsBY4eG17camUA5XOmhJ544xS64aT04Dinut30n1Me5Gp4E045yHrtGFQahuYrQ3yErpJFBr
T2juN2GL5pWphMIHfZWElLrzSevX5+AzHT3rpZGMWCPIhFybECaFRDHCgeE69o2b2i8hr6Kpe61b
LQ4S/6KNRQAdPOM00aZMykCLPA7b8RloCK/regNZfU/3jXftoF+lG3tLd7E4vRFcnXx+o/WWXk2Q
jD+Q4lcNwYcR2i5DvKZoufNnJcQ/Bii7KYkC5XSCuo1pweiKKegNoEqiwx1rlFYtnGKDaaoGCBRU
cRBK8P6EHVVeQRcmXGvj/BarZVDYoIDkt0qbwDOQuBJqICHeX3r5uo4fxuaetdDXmqA4npD8F9Tu
YW5nGNCs73e93MAUAwL7VIEeOXSzwDZ2bUs96sMV/Cn2tpS6pPdAH4y8umo8DZZNI1I1CG66CWV3
pGz9ykCnoMHMVaeyzKm6yJ2Nd8nCUxd9LuGu3VezU9J4O1Jl0eBzIoj5S+1rr8QbZTaCHJrFaSi6
fgVHk0/25rygjPRAAd0BedJrHHkNIbilua3ziDflyGerJ8FRXQLaC0eVT/SoOSrzWODKX0T6QMoI
pkdjNXt4L4eKlBMbYMtDkjq+CV2C4adN8tq+xsIuRtHMOdBnEO8ZJoq0ukbjBSuZW//X+1HncL6i
ChvmJTnqbOL2BMqqlRVoVJTniWbCIXmYwONvLDTrYDLNmXtInPX3lz+Z6LLQOQRvJ2Wu4bfCUDS0
n4st3XRBegObhn+DRMv/dWl7cBEhySVZUizkCJLiKlvND19jZ94UK8PrntG+UD6CpeaHHkT/D6JS
i2AleZasikggi3UdBfDoKLcfyyG/vJCiAbjUErX8JGpy2ToUtIHOcOKNZehdHuL8a9jXTWJw+aQB
kXdzoNh1EOabA2RcDujNq8Ui2DaeSYA6VeilwVEUDC6b+cJn+9REPIknrKSrqzjVwIlVt7DkUstw
l3X3cmkL4kFBYmIsS3wyTp/aRBoVfCNzvjbKNxo+aLMm+EyiaIJnxI5hSFopAyz2weSj0XBLe1/e
0Q10Su6ybeJB6X7VPzaxc626dEfWpqddKde65Iwv2UEUPoliA4PDEV0pdZlqOcQ8yysdSj+N+YLn
4iJ9LsYrq/gJ9blAjyBNyGCTZju5+jH1pq8rILtFo+yoEIO8vMUEsYLBAU6phqVshppyUJvBGXXV
K6O3MjsqqrWvIxG6fdfO/jNDNHjsKfqqmeDY8NlWhVoFJLJBTzJXyxtFlAodthUB/vBUWzYrVqoS
YB3E90qHTfVDruU7Wk5BYpa7MYuPdRKaoJhFP5VBDULoOroTWhxaWmybcPThZuOotb7J4UuSwXmu
Yx3YLJG1lzvIYJoG7jx0F0aIhSH/Wu1DykCJnbdWNq8uf6bzJewvJOCptyUMNuGRhYpq7YH9bLvR
DQIcS/Kz3Md2gVpm5M238IBWXZ1BXRRtca5cwTXRaa+Ee1iAfCaHfMZEdNQpkPM0PlQt4YcUqOW6
gN5ZCxvvwdiUr2FgCY6xKLEzOSiEfbgdD0pF4G7W78n81k43rf6QyQ9wVMWTX+uQDC1x2QfI/BAk
kRJn7ojgN4jmrf4JV2pd11OoopjYt5JP6wMZpeDyZxYAoskBYqwUkz5DhQ9Cvj+V8tbC6zg0Yv9m
DJgNWPCXszSLC5bAhBnDcWkqIpAdm29ZsSsNQVb8Dyj3NQaHci3E1YxRwb2lIgdCSy58iOfIQV7q
LXU045m92U0AO3E3Rn+ud3l+S0zx/fL6GptDNFsqMgv6TniW7EHopLCKbJ5YeDWC8KoiJdHQmTYT
EYwKZ8whm27GRVHNnzlfD8nED713mBf6gJMgIa9LDcr24AFW/YtG93+ou33NmIuysqaP+gzCfEBV
siUraxWGTnEswIl1+g+8M+oouZkbdiUKsf4hPPk9MC8QBB7tXGpw9T7Id5AvQdCvuaqHngSUW+zJ
rfbj7Gu7f6GWcP6YfI3LAVBbl2OvL9sLvnSFk81ur3gMfqIQJPPSzSRty9iFJvEDHvQFOKyeD42+
huZgaLBaQrKEsGMTg5Aka7Dvm3NHTsFbHmn+3BmS35oKHK8oiNQsyq6GSUX/N3OQEvqQnHhm0ENm
/bWUJ26bSRsDQmXQbPe1Bk4+xZxujHmnKfN+6K4beLZnWg9LlQpWYKp+K8uwc2yhKs9GtA5Z7IXV
nTPQN90QifWf7yaVv6bJQR005DNrmEBXYTqMcGDtl4S/GrpHc/cugi5yP6jUg0sHxB+hfNRJiB5e
7WgIpkx/IpkRKG1z3cFYAPl1HIypKQBi4c/jcJKZkgGtEmwAsm2f5efUdtG2G/WuhmcI21UOcC1S
wQ/XHemjxvviv9iCC4pcQBmbQ1G7zJu67BG6sk2/h5DLVbrO75ZcW96G7ugrDmxLVtZTIuiTEM6c
Q9Y6gqKpGSpLqY98Jvlq6/S7W/sH3Sg36nHaG2tlXf7K0Hrvim4nEdDYHLRKpVrqIKstBX5la3zM
+/aQXcmr8lF2UTTemlAqKVd/1etyshU5ZB0aI1Y7LSIHqTdXWfirXayoKkdCEwI6RAWXx6e81aXv
ymEp69CNBNOS+LiYfJAKsl4oo6Br2o/XHXpRlJvRjW5pIF3R52GjuwpIc077gobgHyKoOf+I/nvi
0Nj/M9yQ1d7Mhxg/ZQn5UFDCQ+zooFqpU9d06X28B9R5EFdMPUV2O+LAauLyTSrAdzRi/fkLZpKQ
iRTYbAUUqGK4g6CdHFXL7VJRGuC34tWgJor649TLF7hOOIjtGyY1Ci2tA9Mi17Lh10fGx8EseniX
weIuohDItwfaXPdyYa41FY6RDDrrI1I2Cq9YOUWh0Byf9BrBMBxUBpALw9ewntcFbFsK48G0jA6V
Sfs2zpHuaJEztUc84uRMQcvMtakeU6w6OGDhcarnIymzH1OU3/UdaHqQK07LvQTlVMFKL3j6z9sO
bW9/rrQSxnYEN7v4aF0tzwgRSvcB6p5AEiMwdaig/rdTpRMOQaMiwUPJKINYlRqbGKLXhfEz7gbX
hNygBjkowfyWnXJpfhxcpuA5yaxV42PYBOlcHtq295UQpjOSLcHHQrpFLxMcnbtdCpODylT9y+N/
N57+TDz//z7TCQebxQjvcIswchi7wUEC42g9pMZR4MAeCc3YjbOftNoXGvGkbg2HYfAEX1uIkKZN
sipAXOlvImK7rBvWTb34s8o/hix+hDpmaoloGP+QJH/9Vg5lR1NW0LYQkoM1MshgWMjlbAeiMUHT
vTf2fdePm6SGQrspwQfvoce3u7xYl6MrnXCAmyUpm3GRg1HQtG6rBUYL6pAIW0SDcDibkUEpJAkb
wmjkbQ0N6K7eK4nQKWvBigv7ju8ktUNrSg10CgPOw3V/t1R7oGFyHa3rlX2jC3b55ZhA/6y8npSz
CJGSqVvgcppLD17Ifr2INSo3OaiL5iRI4/6hIvB7m3xuo5PRaqts7H4AZJBtvRm2czB7E6xzoJjy
uBQJkY1/kA2q8qNHD9AyrF3lhy7K80TLy8GWxFQzj5equHyw3+HA1bhJgPYeFMfdfHbqlSjjEOya
T6bIyZxpLBuTmgK19Ca7MiBtZalXEdiSlw/AP5TIv5Z2+Rknw+ArJoYBWatDrhr+YmM01+OW5XhV
sSYXXYhoosre6jnZlpWOzrBWdBuINhKHVhD+yZJ4CW8bX0e75b0JHY4mUJFPLjUWP76hFui+Xrtq
RDMXLTCHPb0MtzpKF6rNK/qrF2nuj3gHnTY/eoojHz47zT2Myx2Rlpm6YMqlc7r8/WTFdStXyylX
2VGWhyIoIbvs0JBsoiFye0eX6oCQ0JHodQOXTiNVV82LYW7M8rHR9bVZYW8nxFX1BlG/tA1r4nfM
9Ni8ns1r0iUwNkmhZb7L4xj8L8ObaXyT1+MbCxsXb0crCUohfW7sk6JZF0OxRuzhTeT28qZaLtRL
M+QAr7VrCY2t+KZQUHaLAa+X0/E/jcD3YiqtXEot9NWOk22jzLGScQQvjyCIzD4h6eQrRVqo1Y0M
0NZW/b5ZZat402yU9V8WGH+fP777ckKzrZQvsDKULuoIDLpXKQIilHMe4+pKCYogDkQ0LMHO/1SU
PZmbqiWGVC07fyYfc7012FsoIoucHUI3bFszVIhBKdwWqOBjWZvViMuoSZxIe0AdDnpTwkejszvt
axieVTm1rOiHAVWZwa33xlb1IESAw4OkodjAqnB0YEknyBREQ3KJQqKnxIxGDJkYG4oG0walp8tb
b4G8b8fnZFLKnwDRV1YdTQO2RNluZw1SpcNHGaLGnbxfHkfwjT6J/yfbgERFVaYEKa5cQPldyp3F
xU/uBI1RZwH+ZDbLep6MUhOgXVhjlHDeVCRzQgYzrzzCpsghmSUY7Cy2ngy2TPlksCjOZClVEQM1
pu7msu11EjukkxYMaE0xc/iVKdrmL1bRIJpKoM1oWXyhQJeVLq+KqD80Zucpw1M6Sq6iCgY5u+lO
BuHujJ6oY9j2tDtI6L+QC1T8pUIQCp9/dTgZgzuyA9JOTZUMyDp65Qb+AuM9nFVQxO4gT+xCeyQV
ypYKhoSyxp+fa046oynbqgOjLFxDXsxL3ffOG/3PXvq1KA+8vIg2n+IbTZNoUmh3hxrPi5Dan6aP
y1tBNAB3cJs0LAq5jPuDkkJGd8JeL2QBNpwPhX9/JZvPnvE2Jk1JheOkXakwRUdR9HHe2wEL6Kbc
kbusQB3cLzbDfriPfAqH6P+2FaFf/Oc3k6FVaaLdAajR24407Cv91+VVPP++cDJF7hCTMZ1bk+Rg
GzC/1R7hkaEO26xxESDN6apWPhJT9rMJkho1dSTtZxg+amPndMVrN9t/g/Ynv4ULT6NCziL453SH
Diaqxhi5mSkIZT4fur7B/ckQXBw6ZwM8NZqyA/GBoZpPUAtSLQe5910Lw44sAzjPUwp/objQb+HL
mt4oVic7Zhzfq9GTDsZbOj+ybJ2peOFFtaf9qUAcZB5Nz15boIOm6zqY7dLtymaGzPpLPuIdkaVu
0WcOvFPl+tmGvUkY1ffLKpJ2pyUPM6w9tWmEzWnqNrI2O6AoOs3YuXBbhDfGw5BUN6YN8jGavGrt
SQF7Bx7NbmVFxyRpohVtwh3L+qspKm5lnT5nfb5XaOvW0UZWGqiZgMuBl5sYUhB1uxtT/UZCIDcY
+3KYvAmvzwUYVpCB8hVdvxNsr+UUXlpvDktpNTcd0cP+0D5/CtGv8IyxZY+zn/gS6DmC0c5efydf
l0PVNA4RaiHCO0BhrqqvLdlunMnOOw/yfcyTDHvVafF2UqIXVJxRIpo3tfUjqW4LCYlsiusfb2ql
6tp0FlyV55savn4ZXy8oJXNkyC+UQ4z286KHKXlYXfWQdpEr2TMzdONViZdYxr0+WiIp6bP39MnY
XBBFMtZMETW7A8R7r+m0pcjlSfeehdu6pVdMFOkIgPnzHjoJC9g0Rwkq+kvzTYXciTh2Kbg9Fxy4
sKn4bN2YaDJ2egLo79sVgb1TqFOnsGEmLIqnzkZtJ0vHoeNMtVZXZtxiSVk4YfozZQHpZAHsnX/+
OBmFw71ez2H+quJmNnvlLW2JV4xspUHdIatysC0AKxqEJVofpmexYQYQnvSSzHSI/Vizn4nwkU40
aQ4j5Xjuat2QOsRy4KASAjDMnV6aBNMWDcNBg9L0JjRjcLnCF9ydOvIxaXIQVeHzZVAQbUcOE4rE
IrPe41JBROJYsIoy+5fLIwgmwufHLTpdjbFtOogV7jSwqiCaF9r16vIg519tvjYJnyMbctwOCR5m
D9At7j60j9mjsKsGPUcBq6t10hUUgP1ym3W+ZsGcRhTPCc4cnzoPXZimnYnhVTVyMuNpDAMjh86W
CKzO0+pO5qn+GfLEcIpqsl5FEIDS46Cs6u5ujFZQLixepSzoHtKVcseuoTUMBpXuRaOnuvJDBiPP
nxl0qPCwJnn18V+Q3wX7iNc76uPOnOQUKKqtNGg8gBw13CIQ9DQQTxJYI9Jl0f3LH1005rLzTqC0
biEPnIXIRFQKh2RImxGp9i4PcV418mS9OfCx8ihH+iujO3PxJpwat0UNyervTejNh1PixYuwO2yi
S7RZ2Z3lqwzcWvWtYnewV4Ft8+hYSeEXSJPqHJp6zQ+7kYKKNbd2Eq7rDCZrda778GgXBOeifOZz
I50sThTbyRiZSKGWF+sSAoWPxdXyOXrf/pAqSAuLqGKir8EBVtmGdVZkuNjIqIAnC+l7O7j8MURI
wmFV2U9z3hlpD44mhOkUyECAbxbJglHOxgPm4j2vq5pG+NQszoaJNdaAWESBEp52W6RQwx1Kr5c7
p23giSJpgm91duVORlyixJNPNTYjs2O9Vw6sW/fpc2SIMrWzC3cyAAcaDSmkOm4mFLaluzFkPktr
p45E2ieiUZZpnkxjMHKlraslGyteqnETp8SheiZYq/P7+mQu3KGXFB1N5sVSKap0B0/V0DAcb5Nc
d4zB9pV23oe4yOrxkDINbsEPXTshJChFsgpn8f7kV3CwgG6EebSXSpKlFLAN7eDeyXxlHnZzxwRX
m2goLt5AOpYME2h9BzkbnDZC3sOmHZm6ay1JBUMJF5c/w7o11XDRsA5hMzuhgtKY2dBNFb4N1jvL
Gt8O3/LmrWhvLRhpsOYxGujDX5zxk4XlzjiMY+CusrAQxrJ3bP21RIcZ6T8uD3L+rfdrFD7f6IdU
I22HE1fEUNAcGdY0dxvEcEX1WFI851k6xG2Hx6KDg4l8U0uil/nlo32L0WGoYWp46FVUniEd681g
RhZ6gxsKfkUlufI10X+OaugyWXgVLKWrC4PxJGZbslhVR5ly8LK0XsmW7I5J6cgm81LoYXTtVWwM
K8HFCc86wahcXjUqTKqsvLEOqSHtFLN3m6UZJJekft1lienIKvRNG2VuPVuv1IDOIIIUw2dtHqWD
vMo+2iElWymGR20loeFMiuaDXkHRk4wWCusg2jrxAF1gcIMnd0rUja7ZbmLY9SYxCgO0hsopFHNr
mO0vy4jg7iZ3gd630GuFzm1iguZnZemTEmWQ4aqUlxJGpZ6Z4BEK4o2tPyW0goh9W10t/pDrJOtL
d9ZZD/mYGYbg3exMeTT7bd7t82nepbSFqZ48PXUJgj6rh6Q/lXT1vouqYceSzAB7wTJ3xFB9SyqK
QE/QphaDNRrZq1Db4IDDKK8YwVHsq5WNZs+DroDcmNTyj3qe7hoDIV4rgTpsI5CNdT/roAhr2Jgn
fAQKcG2y224sV4WUHFqQBHE7QgxZzaE7MmXQ609pkJkfErF9NJlsLCj+ImIZ10wLZ59ENnXVlL3S
vvfK0VrNLcy2SL9pCF0bFEqcld1QJ1V1CzUX2XKktrzujDF3KphSr8as0T1QnvdWF20LCEENUuxH
qvozyYjilFbzaKCzYWhhaTeCzsRcPda8JO9caAUlEHkqrjSqrzOoOsVN/iyxF5WlN3M/NE6j6m6r
WJsyT9FQlyklXtrHV3lu9rrVPKBk4E0Khf1SsevkRnIsI9/HaTRABxf1nDo0VmmiridVxc5RfVJB
IsiGn4SnlNPghpGcOkgtf00WClTNI617/69A5vcZt7j7sAvj3JinEk+PqChrD6G/9EPPbnVTHP4F
M3IBxguHnOeXmzUr0LoORKl86Q7P1zkOHOJuRKVPIGX55ipZl+pqfANHs3UTn12JHqNEP4C7Emna
DF1uVtC2gzewMv8YQ3CE2XOsHUmRBrMWbvu821xeY1UAMhZ3OXaZbI5mbskHzYTIWNut2pzVjpFo
FPXEZLouuhGfPx86hAroHbWm6K4Zy9durNdUbn28Y3jQ0UWfOLuG1WziQCczdyJbukvaNsBTilvo
9lPUpvdGlPhNqWiHTGJvk6nfpDHKmHbn9HiRYJmK/pStWT+onaAkK5ogdyOnsYkHUhCTDoP53GoP
yShkPSw4fGnjcDduVieM5TLCtlx+hwGFx8zqyWhNPw0tr0K8Owzb2CI/GDMeOlEB/3zI+PuI8Ex2
Bg5zWaIOCdsE9M5Awp1URypUkzxPqPy6bXnv2k6uGpUlHfSfnEWdIILUY7jFhy7XUNz+wOPsKvxh
qoJIVfDlbC6qL0ddrvoaqv06aOg6SNF293J595+PDL9WjwvrI4XKbLEGP/TGsJFAnrRD6mv2cAWR
GMFkRB+KwzJpaJSuSPGh5PitnFK8AiAR+p/frDhHOW4QrR90HSUE+JxLd4Z+Y6YiWdHP0ucfe50b
YZnmSYoiQ/ClTxe/x0Wmor3P+5XxViEtVq+Mdyj3wYpWyJ36tg24ITlYrEiEK2DxvQ9BdtXmZ1w0
gm/zLZbkRuAwcC5zAoE+jABzuSOKQ14cResmfzVH9PtOj5f33PfQmRuNA6TYbNCSLWG0xYhBBskh
fG13tb+wQ0zEK4IqqHA4Dp06SVZIZyx7YqV9TFczCBWfMouF0/4LQ9Bvuf+fk+PzgkHpLHNeJgcC
s2PR5Ec8gBCMiiGRer/XthIcwQXr+e1kcUNyYXKHrtRaibAla83PMpjw6JqbtNBPKXfo60s3tEOb
ZgoHHlHJUrBteCLjaLMkbpeNWUDIQ1JNh07vivne5NCPSN8vz3L5ShfOHf/o0ZJQsaQYBoU50Xxq
JquSwoE0mQ7KnHpUT7bZYK3l4T+eDP4lZO61LELTEta2T24qvNAqUvhiG3eh/aQQgfie4Jx/3kEn
0JI3uZWQERu1qH/Z2laDFPTlNRTtTQ5I2iqK4WiHjaLON0gddzWUnho6vU7mQVJ/hvn95eFE8+FQ
pU7iKJtGDJeUxG9VzalCAZSIdj6HJGOpsNme8HV6Xb7OQ4i1TcWzjgTh8kS+FzW4E8ZBiF62Q6sO
GIfKddD2lhtqtt+P790QOfPQgpOO52kNxqTJDaBtRboo6NhfrKZJNBmcHBkeHzwzp2zrVuky/Ia2
RYrfB4qtCLbH9xcQTPN0CG45pURuzU5elhMv8qoKpVyYuWlW7krjYxSiJDt1XigfwxItod2oX+Vw
rbEb5VZLK1fp5pc6l/xSrwM8+f/NFzj9adwXqNWwijOGnwbaBErRteyAEb6B7dKHabntLfRIX0Tt
qGev+q8xv/F56j7Mcm2xol/EmQy3QtsfLJ7A4wXxysujtYYMSJgDfe8T++MjfOP12LXR2yXBTPPB
xuNg0LaWa+fMD2FpFR2NOEJrDPxDaXSXJ8y1ppuYHuF5A34Y9HOnxAUlyNdMWFAzwWFb0IFH4NPl
UP6MfEAzqEdj+WHqkFyX3Y1W/zSQuUws3giO27ljfTqS+udIQ6XjOX3BevQGeRNWXPGgG7TC164D
A4boSLt/UX86itRHPy/nS1NcEO0EgWlZqLG+AOT/kXYdy43kyvaLKqIMym3LkpREylJSbxBqo/Le
19e/A819IzbES/SdWcymI0ZJoBLp85waAbdSYyi+uZMSrAOsV7TBhPGLkiTuPBaCA58zlKfn5WJK
W02GoWaKRqLWJeutbf3PxUJOqXjLb1dyHDFDuZIf4zyHaQO4HWBTkGLZ21XnCz7geVUBrCqGF2VT
5ZE7olYicZ3LsFXYv5u3jIk9C6fKBbS3mz2iuO6i6S0h1gsFgs9pjqVblozOiw3YYM7lwDLJSoNU
4yNNq+7XxNO/Vy5gBQLFRVJvOQCVFoMDnw0xT8VyhlOJU6W0Y7lDpwy9PCz/+kASZ1DeL/PNH8Bq
ik7JGcMiNfLGKNa/xMlY1e4DAqxyT3I7sMS2LSjh0bf1xT3qr8Ns0KOTg/LYPD2crTnZH5IBBLaJ
3W48sIdJHxQQFc03a+XGv9o/GVT+OsPBieai3FwtNMBI6N0HYZFqeeND5I/gFwMFQBx9gCAZfrnN
xMAvX6obnGDO7mGsU820Eh+XFeHaQ4yxTsB1gEpZ3oigWbVzEfXp/XKWb7Hbys4kBYesYj9dZ6+0
H0iPaTng+Eyv2ZpuRr3y9AKx/Gp7JM98K5IDSd2oWeHR9EkvWqcGVZCch0PxrZXRbEYaUunPEsZr
EuDajzdR3nqVnu7Hqfd1cI9FwPXqDpUNhKIVBd+4dxuj3mZtWXmXH+cHkidvXU8Px1nXASDa8aSN
3UEz7wcgrsfVdIzU6Cd64XmKjdz0lwrc+ymtNu2SBEYdTHLqYytrA2zzMLELZwFOQJ4unlU/FqDh
Gq1HbL24Y3GXYLMX7HlgFNeXY4Rad4Zl3yr1kyrZxg0JVkkKkbn7ncZW9Xcyapo0PdImdVspEyJZ
sud36ZycOe8SW5Mbde6wBCS7xep0bvMLYCtW7kiO8j0LmfakG5C6tc6qBVgxEwHhin4AZ+1ba13U
SBq6A/YZQLeHwcbV2mVxhYJ9c5ja1FPXozTtLn/es0Hy6eflbO+YG83Sxfi8Y0BMlEYUQIZjVue9
xmU7xkY8LvB11pR7mZzZVXs7yvSR4LVkumvoWN/vjsvSu3p7pei/0uUoVb8McNmN5a4Cs6NUvqza
EeMuMljH5P6mjdGKMfAuIhsfB6/GfqMwLDqqLHm1j9FCSiJfwTZVosgudnIwvhuD+egVFBFDH+YI
fvsMRk9v/AwQEZg5DC0NjIdjkC5PSf8UgQZvMG4LE4O+sv0x44UisZtNkyNrwJCIgwJQcRSOEdTs
9vfaBtebAmhHIjmF3ftWngAHofHbrvKM8WoCWw5tSmz7ltsUY/PlGqOF+iLbvez0fX7A8ojlmup4
J/iqAl/DtxkVI8nmXoZFYsqMBRG2lMKgn5AJYJuc8fuCKlmkwCKHyvcbx26mZECLE3588pvOGTDW
OgT9ERQLz4knmjv5ujb4uyLxuEimPumlbqp/mfj4pQL44RS0++5BvCQveiY8HFKV1cVcNWZ3SLfF
veJ0zrjRQtg0pwfS4h8ECwL3ZXIuZdZIrGgExqC8Xvw6KMLemd1m24fiZSLh2TgLr3d5Y1o9c1+I
++pXhaGE4b+tFbRP8DyeCO5O/Yr6wH05ztaSkrSy2uF0aJAGY3JtznRHa+pJlo01QmtDDXRvNJ22
NxlFvIuG/maOivd6BlxdkWPT154U2VmG/teoN3AO0XhjAmoAjU9zue3I/DMupGs5Sd8SZR492Wox
iwbEU1BeagCdS8rXIrISEIYN8GF9bWwySvLQ6uZDrU5o2KY/6jV3i84M9DX1gK7k2i0NxvpRRzpd
mBtNOmLIy2nojxZoqcY8uSrF88blgaarXmAJop+DTNH5LZHraZMnY37ewI6WWS5Ohqk4xcS/zT8y
jEOWeRxksuKltHaV7FgMg7vmk2vlizNSCtKG/TJZ+74F3lgDM6RhjPIO5HRuWkB44bAxCb2+M6yd
ZIN0FLygsfSzMu+V/D7DQHzUgOVEumq7OSwJDTK9dso6Bi6S6ceZ5OsJ+gbW6qSk9ctYcuMZG6eA
diWvGOrzhjH2M3PXar9U/WfbPIHzzEE3yJGXrZGqYR+bTjdiFD+xw2kdNtaAuKSe3aLFHG42fkty
21X00ovUfFONV3itnj0DOih2LLn2S/1Oj6WjjmUR0OpgY2AXA2ukNB2URZ0cpwKkrtOsAwaYNyTZ
ljLruJnBuHRHtQDF6M4aiZu12CbIVHB8olGMTYVXtM5dK3uY9Ldpbp5TyfYMu6/RzNNuUpCajfOD
rT/YBTxIvjdVkNoXHYkCO/rZyreWqTpYI3TG6Y1t/0fDi5WqmwRgALRqXAruYaSwEgYBOgoSjSj1
Lf0KDJXamHvVG11v5PbRRqe8WAZHn5/qIndW+0aq92ra+qOOOH9+SIbtgIVAYhYAIiwbd7Z/zjV5
WYruQYvyl3wGqc4KduF9Rvp9le4wvQXh80s80n1sVH6ZNteYWt+lUu5N1U2cDV6xJk86wI3s/OeQ
/+oB2CaR/vGyOxF4E77FvKjA5xsqxAggnaqyYxetQOcVlFHPlrFOAhGLC390YPz2cQIr1HvZm3rM
/HmTLR5odyMAXK07RqnrApodEQHBlIIQoEPkvPiOchw3C0iCkISybHB+HMIsZEOTUtg9iMdmz6Xa
p4flYqBxqFNbqXBYefzeGfdZfkvUWykRYNqLPKTFpZxGK8FUtDhTD0gb41gGWZhtm8fyTuwhBdEr
39ElVVnKdYcTMW4sbYP4KOjQVRPGGALHyLd0TVjcbrQRPebb8paR3/4A9VPI3JSwBSVQe76RW2ir
oY8Kbu+lABos3THSjR8Ya262socBFldYyGI56YUUxOacfinpidRUCGjY6C59RwYSjpvOU9zuZxsK
qy7MrV+Sxrl9W5uwjYUBfcSINOzc8pCreGkjogzYOeMZc36u/r8D7/zu+XkcL2WsjDYmuNPlzgjN
YAhTz/SNhwnj6kXwB4TJInXhrMoKXPZSqj/KAPbLX3EUiEVeyEYc1ogsGF/rN5fR7qfJYq9t9Jr7
fg3ilxgQTgVWwSev287HfobiDDECRmHZ+6zuGLaiGMRQZN1gF3FSBDUwJpVKxGS6M3v1T/YyEKDC
fTiFl3jq/WWPcN5anojjyitWQdemj6Ie5ZUKyYSfHohn3k2e/W4FwCTzL4v7unHK1OZEHPcyskHC
JtCUMHETfcDOj656cfPaJQBALA+VG4XlkbSAvgQD4Y1uXmUKINBZ81RoFET3zL2awsjjcqjS/uON
YtZuACwDA9nEImILgE1DROB71q6enJwLlXW7GxIZ4Iewq4qKWoo7HhAUDIYjVU79CvBHH//kaw3A
2Vyj9ToZ1y9ULna9X0zFyY/gXlGkmWuWJfgRTLlQKWXaRRzMAT7ia/8JkLnolrmqxNArcy3LH99b
+kF8hsGdO/WbDAQ0MTbX+SLlyfE4b4zZEDrkJaSNASBYsiNjtMFtIvIYN2A+QiUgdwDODKTffCc0
w2ct1IlwzkePCeaTSIWXBFyhRwBObmx/CkjAog5R4nXWoX2K4vPzgqpapRLoLrZUqpJ+bwoFPf9Y
VFI661hOxHCmCPXOpAQrQ38wGeos0rlxul3lwZVVfd/1QP7uDDkE7+dbHdVB2xkbPZE3qb1craDL
u2w4RHaKz9v7aqw1ixmOdEtD4iqbAqq04H7Hm39vHPisndaobdEe35LFkDIYOmEcRnDSADuRkYLq
28uns74MeP9uFk3OOACFZwaYjoSgyzL8Ffi7SYcJ4woDYWMdxPbPqTwk9k6WtkP0AoQekvXuEBVB
qmMYg5qhsnidGXmx1flShVkXoobrIm1INFw1WoTscAhmeXEjXXHL6SXqQMgRRd5agcllzsKlijdI
KL1JngNw5fkyWoqpFEoo04HQPJcLHzhj4IsG42aKFJP9IjC2EqkOUwtQhoOyaQGhaNg3lqy62Xxj
j9hfU8FNoBc+KZD6EjQQjd4lt5nu66nmmrPlgSXEldL7uJJ8y74uExO7VF75fexNZwHIO2rD+dh6
4DBFXTw/qLl80631z1QjjW8nwo7ZWU03sf+tEo1YYIb/3emak0EzFYBUKHhpP1ZrG226kHXLFmTe
McC5610SiIzxuWaDrciQpxBTtk3OXqwDRpn1BI+4x2jSNIfo4/nral01i+6YGPm+rGL6OZtxIu5D
BU/iigkZUTQMlrqfFuuBTAAcR+3CNt675kfVSWFtTbWfVpP0XqSL/UjMhb6YBXDZAUdr+9ICmlag
JNg7+I/QsixkspKDWdawQT2VIs6se7N2aSvtlrTdxEAdHU2k6WbsmQomhOwZ1IilVaMYNBurW2Tp
GoxgF94YcnIT0bJ3qlJ5KOoC+OAjlsazcSdnprd2wO9fUEFfKhQ0+glsVIM0bRblB6WQogxXtKx9
u7bRhsIFlrk3dPp2ru9pJNzBOJfp2YpmWgQDa7bGs8S0dRKrFfPf8w/pEF3hR0VX2Y4RcmDO690I
ikP1Crhokd0751VOxTLNPflsfaQq2WItLBxE6hKam2jHKojzkWxEact5Dfk8IWeECqsHK9cEhWyt
6XklwBKw7uNE5FTOSTnJmE0uBLHSaGxy2+4ORaP4nY3mmgogjPQtHSovwwSLUtcoDVLsDaROI8G1
PKmFGajT7bKqh8tv4mOp90s49NmvNrnopCdkKcsF9ZBF97r5GzapHbW/NRvl0TR3EkamktVrDDSw
6Pc6qa+GLHYn9ag1xI26zKEzMJ2vc4CagpzNTeK9PdeCV3ve7Z38Qi6iqYolrzKKAisJlQF5VhPC
Az0O3nikKnACRfH52aGb06/DGaUlWVRJW5CVM4qCsfNYgDgEQ+LIHtKPYEIwIxpjFHW1ecukARxt
Ss0PmVpQVL4S73MUOGb422YMWcKcLi6Kraqndq4IuU+gjhYX47R1tYDuiuWxH/AhD6XESnCZ4DuK
mq8Wi5NPnvEKJB/LyJFSZsqdkU1urlEnWmywUj9KxYORvEdwlJJdATsjDuQUrOoohk7TZu7BeRav
nqwQFIxRYm2fKQB95+xRUW4q9TDPT/k6YQquBfxH5k6L5GlG5uVxcqMMgALRWx+7qYD1w4YRQeMB
hcbVMrFcM0pegoC4kYgIcUykQxaX4xnVbJSmhFSdtSF68z5+YT0rTIF4GUbHxutyJ47YyDnzfKK4
/K5Ovw5GTGqUrZplk891G6gpGq799YR+Hpl2OQwN1sa8JZLAHY0OKfbPauyBS0HdP9cy9eQae5nz
5BAMGSyjs2jPg/S9t79RLKmO+UuHsGqK37EOjs7h6kzRu1I8p9VWAcR7lYBuSnmUlMUxVGwh1tdZ
zDzRwVbB5pWC9F5xFHIgFqByROvt5wKXU/fAWdNRyc0aAGjavqeLo0zf+vjhso08m1OdSuBspCRH
KC7V8HuslsXa6d+Sp97RQ+TJuouQDWPN6JKKq1rnw6NPb8RbPoWRr8Y4WbM4Vqi65avsd050Z+51
H9XyxwH9X6CmgwnAv3ziDzjBL17hJO3h7rQjcRc1I4X+IjBb4q1RYQPytUM4bMnIJNckqKVDkj41
g+SUduEqFgjoZ0eNJj9TgTE+mU7TlsGgDliKK7yc8axI11ph+81SXqXx98LUnbbLb/rZciLM+oti
BkGWz7u1FCCsndQie2HzXxh9+P8sfzxqrvUsiRu4Z43oyY1x32oxhmmqMLsCr1Fv1Z2J9bFfbCtj
dFFaKNwZrdzYF4ZG53T/pJbEB9BqVSLt7ZE05dvC8rI9eoBgOAbaNOgTgoU64728EQHpnn0OJ0J5
ZxVFtFkWA8qRbtXcmdcAMe0HL1tYwcixAbBUgQHy/+C850LBU9GcqyKEKmo647zRnobLng2cASrF
m9/Ujag6f76x+/lFeX81TpINIBRWYRjRex2cta83XTEdMm11eqB9L3AmRGm2ZvaW6eZRah6iOt5M
au23463dmsFkbgfzV52iyzgq4WzfTdF4ncJNAawdf86Kg8uv9rzXOfnFnNfR1ELK6Ii48kPpMRsB
Kx3Om9rP37AufTMBBPUfhksnQrnovNKzqJk7KD7bS9NUB7xDrJLXAKqGoraJyuUfjEuw13TBPvFd
PMNKZs1kcXrvrUFieQl82TNLCxhDECproVJ4PfgBq+APumsC28J392oDW3G9iRMzd4DqJbYkqju6
ZR22bnQx3/kHii+SybsgABzrpManZTLlo1oyrhxfC+lLD7Ds7A/GNr7i3rOCzGdBgIecXaZV70YN
Xi85Gi1CBWcCoC664j+7DBqNNXYGkgg8y9Jy2/zZLHxp3TSPg7lZPMwr/xIWF895w5Pfw2PTAqV/
UA0D144yPUYgMAe0bgxPD9sNY6rX3XyX+xvxitH5V/V5Dxpnc2Yy1cSkkCs18CWrV/jZpsE0kBKi
etCAyEM8zntWvU9EcqFy1CtgvI2g3hKQrNb+CqBhT2VhumZjuWRY3HwScMOwnObLezoRyFmOMaVG
k1sswsEaPfbhC6DQJ/qtDsRAqyX3hbon8vfL1uqs6zoRydmNqJdSOzEgcszLN+zoXsWm7F0WcX4a
6EQGc9onKcdEQaVEIyYjiHV/wgproG0YjP80XzHeQHEm94H1fOkmucgplyoC/IcPkdMR8ZLZeljc
CG03u15VkMsXAKOufbN1kEGnliftioDprPiXiO6XsxiVriZpUUCHRgMvpLqpUTa8fL0iLeVCntQE
f3mjQYKi/gC2oaMbr+P0jN2MW6VS7xddEZSIz1cCTj4nl5kDKSlKlw+VCRID3xLg8i5xogKD33/S
Szkb0n2K+0hoT7SnsgjNdIJPWSbTUU7WO219nNb7y5d4duPjxKwRzrzY4Bc1Wyala6NgNiuvQ8hd
5k+6GdgjxkKt60i27iVjFA2pnC24nxyPMzJJXSEhJx/21NgN6M4rYbNlfT9RUU1gXAhnXDAMs6gg
UYXhHhNf1qLtaI+bfPBbEiQtKGMAHaaLFtdF346zLiktEmAiQCYqeM9qsmt19VjkpeAFCFwSYb/i
REO0uqgGucELMNXW72bN083ooR67fVrstFpyLquKSBpnWkgbzfXA7pGWe5Cs+fNqg8ecYIESkG3T
62VhH5CGFwwZ4exHvfR2geI8SqGe2flVvsmTezXbsLaA5I/uZG2tAfNymNrzK+o0eaD47bfEiwWe
SXRo3sg0FFs2Oa5Yb7B0OF3XkXlr0eU2aw4YcBfcsMBmEs7AWHo7rDpriJtK+g2EC8c2FpWGzinm
aQ+Ce+7RMsxZ2tjqXsY03QD4hu4HmX9d/nbnDPOpDO5lk1mp0LHAp0MZE52vydes5CGKr9HnqPXH
ZvlxWZzoSNz7BviuaWILVt1b4KxJ5esIvFhD//DvhHAP2iyzyaLMr+opqi30bW1DEn+/LONsvHB6
cfx7buP/WA0StgXqjx8+JgkB9gzeMNnrHv5g2OWczp3K5F71ZALicDZwe+ROf4k2BmhwJN/wmmu8
LUZAKI5oRerBvWysDPwnsZ2N2SPoNHbXoxHOjey3knwbKSIabZF+cE94LWlTZCwSidkGO2vmSlcz
9vUFH08khnu8cUZIBR4Jdd8H8a39sl7TY3EHnhGMlESjm0cO2cQ7YTFEIJWfFUyNpDXtnKr7pXVQ
DWkiZ7lJfBRTH2a3PaLaO+6LAIuG8+3l456ziydqw88OrlZJpJ6lCGun+rHSeFWnubWtbqImfRy6
IbwsTqCl/PxgE2MFTSpwuTN9wpI25pdF00giCZwVoWiSdsnIJJSPMpyL9vTvTsAZkBxtrm5lWkii
9DCt8bXyP5PoIGE+/SRMVU6igQU4bmD9gAQZOFGdaqDzLzjD2dLbqQjOWLQEjAsfX31y69jrQAtb
uNFV6aWHxO39Do2xICJY1v6DavS5KO5UNGc1CAH+Rf/xipvRrQYrSKbct8sKq0QdBhQkx5hv40o0
lsAOxEchp1I526EqVW6abCphShSs1iGJa5VwiOQQWZbAgAjMos3Zj15JqQK06v6wqM1GLvVQ7pSQ
Vm+pNl1L4M5szMj/FyqpyDxdB8YEFpT4ofKmlTpF+pTU238ngAs2dG2QCWXfrMrSB6qTG6MR9I8v
ayTOwMUahS1HI/jV1X3nZ3vpJbrSN/nDfNViYrO7ntjEZvyN3otoANhT+q9qAamcsbBoLOmgbcEk
QnlQ4/qmrfU7tjdx+frO5mZ/ax/EcDajAFN9WbKyiF68thj+qZIHa7axloLCZq34mkaCVqru4tEW
aMZXtK8PW/J364fPLFq7looec6J7+6F5o0jPGAE6mp4uPVSPwxbYOoHIlX2FieZkcsYlbzNzqTtc
6tjo13nbufK4bldQVC8pEMds7A9ETVgW9q5d3gl916OrSnkosXKjmnnQR5NHxu9q1e6muvimjYFt
2N8Hw3RKYyODQIMo4DVvskyUxp53hJ83xdmlvkrVvGJNMuVghLI7Y0FQdWARMYst/8AOi7b7a9JS
1Hs5768+5XKWqQd9uZ1rkbaPixIDrLEzT4LXKzoZZ5Cg310kscZmiyWfKjqsAHJdsEYLAs9cBKF/
3s7+fRp++ktvqVoSlsmW6rvc23fpYj1r2i4ZBGHL+Yf7KYezSIYSaQaGbBALDvXDTLod6EIB2iRQ
CpEUzihpKCem9gApvV2+W4v6luthiZ2py+ZB8H107vt0ER2jhRkhKy0Dw7qJ86dsGDa0f0hbEbz2
WVCWkx40j3ugNvNMwN/Omg7Y+zOyjRmFHlt701w96EJr22jOFCxeRtwB8wyx7f77hjQ/mF/bS5w3
LMJZdqT/nqAMnoTt4iTXk6c0buMNHooAYYUND5FxEuinwX1Rqem1Pp6ZZMW4l+U0GLA3qLbWBoDq
3uXPenb34fSqeefSVZWmr7jqMUjutcrB3ET5qL0ATbqDETa8BZPV3jhcax+9rX8WB//9QgzO53T9
MmQGe4nSqoZzb+Fm7wUHFCguD45Cy0qNKfrG0KXiDSvoNvHLR8MFTTgmfJNH4FmkXVBtVU/c2RC8
TIPzMWuzqFY04nT1qjwDCPk6HXoMT75dPqHANhucT5BI1uk582S2YWD4Z/Vz0WC4SAJn/bMFnN5/
fSUEira8BLn57ywlv/beAqDQNpilBEjrvsZknaoflPzHv7oofoo+U2pLHdizajDXCQ9W/WxU0UCd
4Kq+rLajPCnF7GPIdrere4ytW4KBSpEEzjg0traMLZOQ6oqX09zT6PHyPZ1VW5XItorBcUL4wmCv
gTXblODsdVCjmHQrlT+74eGyDOYuvsS0nzJ4FzyoOplaVum0o9wDtSwwurHuDYAZ/c0CyFYa35mW
EHfgrF09Ecr544zGS6cP7GDY9LUdIKxhJxglKMsrbEyAufE9yhoOEEJsr3i+fF7BnercVwMh3WRb
EUQXGHjXgJsLWimnFD2js3uj9skJOWsu5eWcGMWHsZuBmwskqF25scPSL0PR2JToMpmenhQApgjE
yyWV1D2wxl25mreDnQGZH8WfuvQuX97ZXtjpsdjtnsgiZZUiwMbt5dcdSLub0PTn3egbwCFKApFP
En0qzmp3Q0+Whg1+Swa9zQfD1YrsqKbEFxzqrGM6+Vac3Y7b1NIAZa/t6dOy+FUZyn6GvaXiBYTB
gHGI1V3/ph2zQAz8fbbdcXqfnEFXS+ANoW6j7dPWa7GcBvbzbQV0A4BaoapSO/ERM1V2KO2Q1RZu
7ife8Cx8jaJ75iJKY8xTs17xI+zN4NdwyTbZ/jU2WrAm5xjKz2bqVN8F166eLX183jsfXCaNrFoN
neUDHfUMk7VSEarJZOyBTfPNnkFiXi1PU/PeSQBQeFuy13r+aUy3NdmSzmviay15xVxpBUyjLEV/
e4p8cHwhEk29ae0wGY5MIndIddPQrZzq2INniDewM1Lslx29rkBloBc9sGMi8KK+lyMWhu3Yq9e7
FTABmLIq6izoon47jgn2KlavgxEGvr4Vf1NTbGyApJJa4EpQnoHE4w2AcrDG3brezA14Fk38X4du
BL9jA0IG6dqeC+A25Bhh3Qx00zfXtbadlNtuxB/AwlzcvmnxoZwOhvqgmAowIoBrCJz/sYudEuD7
AwAyGhBw0crwdeAmUJtgHegpTlsnNatXrXjBnlK0YIcyf5QMbMuym3pqstYDI46rmN8V+b5IURTR
D5G9bmLpu20pfkmfQGyIvcsFHTUjIAr4EQi4A5DzaQCeqDAtMKrupIyORn7Fbeba2GauwVKn50No
AcRdX40NHec9nS2X9lMOHKJsARVkFF5WFYGC8gmAouTU1Gv4KEtNrgiJPEO1H6Xyn0wWnDxGPtpX
AXQ66SneQRVh3SB6MOeDXO2b7LYF0YFki2jqzo74nMrjfASpzUyydMgzvq0BFmHRhPEs8EzRB/Ky
+lh3Ey+1CHwFH+aTJgPXDzN1xRF9Jhlgj6qnFC7x/xpqqto7UmG6OPqR7kTz/mfDpZPXzj7yievo
yGotiwzRHaA8VXl2bFHlQiSB8xemUUvzxA4n4/tR44kSQYJ/vj52cgbOU4wTtD6aIGG5w6OxFgcD
t+MWGANXuo/WuPIevWKf4UpU9BFqCucmTD0FQR6KGHtArzwMcLys12O60VbZkRf9D3Ju0VVyLqGa
klLHSq22rwvZH5fIM1dB9Cy6Sz4JWAwNcDMmRLDZwhlFRhBVUw/E0RowtUPQn7jlk+giBerPJwUN
2ITiKUNEUS4z8I6+ret7odBbUogEiQIlfmvWjGhM8hqnMw/ttRmsGxrEewtPq3X/YDZUEMTzW7Pm
2KVDJOFc8OV7K1FdHWVjEHNME/gGssc+Qr8kGcHD9qb1m2V81uw3AxQBEthsp6bCtM8UVsrqNyYW
tC+b7vM3buqqJSuGan2sIJ28erAPSVYnIzgdFzD0mCBblOByUbckbSsQdb6Prn7K4l7JWswzwFcx
fQ+KkhTbAV7u0a39JL1puqO41U/g+m8vn+585PgpkXsmXcXwa0e0YbvGChpAb0mT5bV55BLg6Lbr
y2VpZ/e17M8D8nygU10N9UQgLr+upV2D1fAf8rEOupvkpvUHFdXaMOp9CpDkP6F5P++F/z4szxMK
uFxq0+RjNXvFOsNND9TMxCnuqIe44V1BIb5yMBInXEgRyeUytiouGikzIFdJpU05Nyj8R4c0/Xn5
cgWK+jFheaKoCETtMmIgAunSbK30l56rTjwaWO8WjBYJvyKzvSeSaFujXTHhSegQ4ESGAwyObj+B
I9PHzK2rg5zxMYnD3l1/AXzLv3zM84b98yNyXnhYq16P2Xvs19Kd5ddKF/hI0dfinHBqlLUSqdBR
Q+38fPhVT6bbzyLnwb7516rF5zE4R5xgLMAaCnyteJusAORFecfFXapO8RhBBUXFpP+Sp33K40wL
eBP7RAb6A8ZljJ1x1/jAJrtJO48AnEbyu2B8716xVw/Iz73uku/KP6nKnTx8zs6UFm0GDOygftlM
264PbKnbtObzv1INftK9tqtJpRR32raqD0A1z2gEn02gfPxMe7oUhJoJjjFXy/WkZlu7EEgQaJ/G
hdRZ19Om76Demf2gjLfS+KQsAhHnC/WfH+ODWOvk/a5IiFaLdjLq2JMvoW4FZpX7vNlRr8XSS/EI
rM6geCh/qU0oGkv8L0HT33qocc83W2OZmsPC8EGNkDHx6IF+Fe3yqwJg1HZYgYTOEQpl1bgLj03j
nnTbdGsuZRDaAWQKgFOxl7hJ66G+7UfBP+qxn9wu97JnqoA5Q8NLy5DHdnnYrLMz039npDTuOfcr
VkmbFGpiEsAHNoAZpO6Q6oKARKSM3KvVQD5WdCXUXZ3SMFNLp7fabbX+uvxsBVL4efEkUzVNbSGF
knmrLFdF228tendZiEjx+HnxedD1sibAdpZ31T243e7WK8tLH0aHwb1rLiApJfS+vctS2We4oHiE
8/wSlmCkUoNFsmH2JoA2qeN8UzS7BFDvkq67nZALXaDq/NA4WlTaKgMhE8dcjgytDiPHAMebAXUj
2r4XBByECwMGCXCjPWWKbkLR561EaqfGIJ9SPV2+RZEgpkAn9mrooyVWRij7qv1s2l+FpDmYW9F0
gY8S2cWPRfETOVpqjspKKxmbUvFP5cVaXcTfXr1RNaf3403txt+AKYMlLgSnIk0RPQLOakzNiMyu
xhmJHbmK1rpm+R5nAiQx9kcuqSNnNZpllDPNwBponKHEJmMTLL2h2RgUYxiJ5gZFB+JsRwHmWTxr
vOqyBvbI1CB3Uq4WEfOSKK7huz90StYpZXGUqcVuWsphPx7nSAlUwNoW3dM8vOkGYLuSOxB7Oy0m
TZ3brgwWTMLZ+hDqDeDS0rcxb75dVtn/UvD428/pXINII7I0rCbMTQVeh20J9GZ5+9fen7JbfRvF
eNGin+Dj8n0hSUqxUsFyK1mWHAoqpUJpfbv5NvV3a/8qOB4LQy5oEg9pY8Zqm9dtjSFobK+i9lEH
8yYB6gYADgCM+yegeyKJnLWJmzanSwaJzbsVyglIfdKA8TlgbrPdq3/CDSII9j5gkU7MgT41UjGx
XXjjRrMdoPYQcEeyzfTiGvBUM4KHPxhrFx2TC1WmrK9NZYHQMbe2ld04jVJ5ZVIEmtRus9QOafet
xvyPMUqoWAN4wgKzWSHCARAdnbNGYMRqx3aFLiW0dtL6RyPixBK+D84UYfGhTbCZgEoAYHz8qQSd
IBvgVx8YwMEbqkzfxGiuX72xqmqKomB5yyA6aJB/9yOr3KJJBIrvA9VqByxFTp0BWxpbFznYHFpt
cpROFkRQXy/yd5Hc56yHFS1UCRa3ikHN2eX7DMRj//Nb/F0G97F0dSkLqYAM85DcE+byHQLodnOH
+jgWnIXdNtGZuE+nWpQufQZ5na8NLno2wPfG5oUe9kcAULbAwBSDJZ9BFfj9kJw76XKtjBIGc0dB
RKqqV4pZ7IwVRNxKjzYjalf4jA341JOsc0HhDW8TDhhzykbNpwp6SQOQ1Q+WZviKvU0UlGgHIJLc
SyXwWuoUCEyNKN78Goj99oO/JKNdra3LB0DULtosN4wBGmjgLltrEFn+M3XD32VxzmYYAcFmMYzn
yQVgyBbcMo2T7LJQDw1gifyjxvbvArm4VtFtSQOo7nogXeY3eDkgtXDAUhj+H2lXtty4jiy/iBEk
QQLkKxettiSvbfcLo213cyfBffn6m/TMHKvROsK5M8+OcAlgIVGoJfO6a0sO7B+P4aFmHCLM+oHU
FQQ/3pOYuEX4NqPpImzjdSntubnQ9fD7whbfP8P8MqJRDDn3f5NYPSzEHPMd9E09CEj//+Pn320J
cJTOdY62wAVkUZ0rImggBtAxUObVEMsqdX/GBr+bEmAoLaD4NTKcnpw2B42j+5isDVvdchbd6pMs
S3Kh//t3cwIiZVBBpLreNEda/CwsdWeqDEMWxNNMKD0P+wYd54MWrGmSShzmQgj/u2UBm/AEhiJC
j4Ua6+YH0AnaBFaOSfKlM2deoxVBf2F34YntzNFTN/nbdX+VICMRQEpFhbCu80Q9pvxjprXbzPR/
BHvxsUyhUAStQIRBC8E0ZljdgePanNdInayI5dueLJ1x4ab+bUvFh7OuWnlpEGzpUuaCLjiDfjbw
1aG2E58WtE8fZF2rMkAT382Nhca3lFgzXrHxpiF75CiBnhVkN8BE6qob5vWDxHUkWCM+nLV5pspk
4+RbE/ruawd9HC5mWzyNBh7YJsdC2i+7gOTvMfTvGytgzZCQNo1rbGy/AkGf8knMwfw+wuAdDZx/
QOEsW6IAOJOGQVC9gXtWfudDDMDVzQdW+fyYp5B7icGJS3yaHnMdQo1ediejqv3zGf/7egUQYjxU
rGS5wkMod5X6TRiYblE1tyla5q6fQxmMi0PYOu1rBHowVdcoZY0QJMtxPAjan/vCrXjiqam2So3Z
o+bPMRkkiYTPQtK1Lyug0FBUakwiBPEBtKfmfHLz0to2aQEuyj0ld6YWrMqA+Xz+yMCBqgfgs0Vr
TV/FXpCFKwVNPBqAK9MyJ2jGVcLYKpnBgnp9kyRgJfZmDjbjNV1C09nma6vQV4MpGXL6FG28sg/i
4zzvA0q4ac/HMJl9zFA1NLjXB2sXm4YHsucOyioKOMXqet5ORqqC/Aq6j+rMyrVNMQJaVmDgM6dp
cEswSfOBQDaaOa39QALlNa0UMNsXFgZIFGUCbVqZHC0+Jl5RjPeRbZHXJBvvp7C+jwrjZFrlD14u
Pf7aIZ8g3Bannh7cseC+CpDuppmTmx/28Fx23wbzW6bdpgN07egm1iKvRGyThptw2OXszS6ewu7B
ju/H6a4PvtdcktiVfBUxbxCQoQzHNFaP9aA5EdgrZ/DCXf/wkmBATBToE+boyQSkK03LYZDjm7V8
rRFyE2XPaSQ7i3/mgX479WKmYBxSLRrsQkUn0odi/tCLV4O8XV+QBNdMAUjHNLWQC0eYCFpgCMBt
s4Y7bfPQg1JqDKFoBB+7blCCZGJmACVCNuUWjo7N+9AJ65ugUvcNWhWsikhM/RHRaKZqQ3KIMmZb
OlQdhJjCVNDWrCjleAsRy8ahd2SFABGvZXuf3i11jPymecHwCp4/6jdZx9MfU4qaiek9k1pUtQia
uEWMSBuNk5Rawy2O4HP7CNEfwx1ux7cla9553SP71XT/gLZLPASfZplKVQMStDoTC/V6GZZTk5L+
FkQr6AJZWpPs7fVPKLsiTOE2GkwlaWMFpyC4tV+gQbKCwhCIXKZ/wlUguelFcVstG5rK7JFYbleQ
IvOLVftN344YOs585VRKFH9kp0G4fKCo2Ne8gjE2nybyEGq7sj5QstSIJg/iZpJrRHYWBP/MO5tq
uYbDVw50nbIDIhoPSSynCGTtMaJXqHgznKVvxG5b5K4pT5cvVszZZh43VDH9604hsyC8o2mUpUxZ
Ql2VsMeqM+6zXnYlXo/5xA5NwoPcjiuE7xYESrpXCJu18fP1RVxIif++T0uK8ewNG2mGngQWHKB+
n+7TCd/dWVTQ532/j29BPBqug82wsu9qChrUdFWsZReMbBuXv5/9gILFTa7q2EamGasAonZ2xSUh
luyFIM5itXwGAciMXN7yDuoOyfvSeQreY288DP+AafqylxvAQZOAxl2UZcoJmVLdKsDdad5D05ZZ
GGfTT8FoS+7my4f3y46wdWFTWN2gwo5h0NuJt9i+AbpzIAWllgd5HNA1TxKn/6x+/xmlfdkUngUN
U6uZNwg5FgrWDvI1PcJl1OWhpYNBgmwVrZir4mnAXIpwLHfYwWk8fZV707fiKYWOBveR2OKLNtvm
WVYXW+Dj2o8TYFpBQ2wxFjXYr0GbXkEkOcrnzRzWaFZDFzlo+9v51BayMZG/ieC/9kTIYIRIFfdG
EKrHqNGcuJ3doc1XQZlv7XhwItA/J4C4hDBM/HGHme1uam+KNkXb4puWb3NoPRKjcKiSJe44qU6E
B2VgPV4/6Jcjq6/fKAB9VORNh0YlHLNweCppdTC6l3hOJPj+Nyfty4wA8OCmGLUwgpnG773YdhcF
rWWiXoWswqFfy0uhl+PT/xjURXqHxp57JdFgMCbJOoOkRWhXhzqsD0HEToU0mLu+jboqgH6d9QpV
tBL5jfatn2/CCiNbhiY5ZH+TRfla1BIinGGiEpbINSuwUr8sPTeoVXosR55+dtEoD0kjLqWn/5sI
58ukcA8EUzjMDL0vx7BTDjPbEXXySjVxslZ3iHLIunCtAmHaMHU1JZBEIZfvgC/jApCplmp2yYyP
2CfzqW/3EC+/u+7+EsfUVQG3lqnqoFCBW0sbU7jPUIVQ3HfD0Vxro25ksfB1ZNZVAYiGGiKuiQYg
CtsEVAmYoh7u5mzXTrfBdGyZ7IlxoV9lucW/NlBAICtHM2dP4DCtpxzt1i22SzvwPHuQxUbofVO+
xq/yVtXr9xxye7+7KSgVcz3GUOtRKV8NkLgVheLm1s9MTbzrX09mSEAVjDDmeqfj4/UTdWMDDTjl
bUdBNtVKeh4udKv+tpGfyeqzk5c2VT+0hr3g1+TTH/0xAvu14VhLk+qjsUr8pdBY+dKijOQEfB7P
M7uUBFmSTTgBjZqsOVQDqhyPJl1fB6zwJvJelugvCfaVmhzsZFEQyJ2i+miIlI1lOed/f4Xqn53+
Zz+kaBBU1CWy8dB56p7BqupaJ4q0idv/QHLsn6ggypYuIE8/xqbVcQSAU9HstWQ35oYTjR/MurfC
pxhpN66BF44Grh2trQFTWqBArhXZYLAMID4x+WzhU6laJSPLF2jam7bO3CGYvNgYbzPV9gqIxDT0
xuxTP7SQiytTtGWzdTzHL9c9XbYZAkzVbW9FSYjN0EpyChIF83ev1y1IztLnK/5snYMa8YZh0PSo
5Ks0sFfluNfSNZa++t/sCJBEg57TKeB4gGXNuoGggU41pxhSL1RGSY+5bEkCDrVKZzZxg00b1Wpr
lLlfQnms5CjoFmx9fVUSYP9kEDnbPRMpDoK5AHSkcnOrYmS7a+zb2Xrp4ucZzlGm9q/rBi+M1vyG
SJ8PuDOLet7UoBBEHp7MoCdiUDXunpTwzbLQO6e8qhbuY2ipdRj+NOtnq5EA4kV/RCoHKqGmjXKR
EO/wnjZpri6NWWa1x2TUtq9kimGXC4BnNoRoB9Iwmta3sFFl5klN9tFQHXvop6g5tNL5j7CYDrn+
hrEIyfPp8taeGRaQR2mGqqYx/Kbx2xv1x9IA2a2UO83tv8ubEi5GjmfGlp0++46cJIVu9lhlwmYQ
rWW7UTlJ2Yxkn0uAjyLvpjBYOueR5r6l9bibykoW4i+f/I8b4mwhy2k8W4hZgayrUlCvqKnuoJkA
7Kp7g3BfmyrPTu9oF69nHm/rfDxBP/K/OepnxgVUGcppZGoB42o4oCBwG0FbqB3JKu6lklgXb8Iz
UwKq5LFqpF2IvYSE7PPSKbMIH/R+s/1nPWuXX5Fn9oQgh2RzA7k6LO1fjfaGn4N+G9qXLj8mr+Rm
mYHsUe0bwHRZrDNf/QZCcwlmXyBWB9h8/QYx/EkqczD5Uotq/ME3ntXbLFqDVgxMX2if610orCMY
UlfIlTeYP1n6oHvMuf0DEZKLOHv2QwTcqZMmr3MDP4Tw2yRSnLjZhM0vTCo7JOu3GAqQefXFO+TM
oABCU8SMKMGgCb42KOSDys1Ouf+vtyvyKQcNtJ9usk+k3KayhQoY1BmzFsd9jpSFVXjc1tZUSR2r
Bp1qkLoBHnuFjO3x8lPvbKkCEikd1zS+PJkXRzOeF+11wxk881n+QvijIPGZhj2zJQCSPVM1ZMOn
Q7F3armFh2zHwhfL7tBVDOZCJEYwVkEcPNxXstTiAgZXkEoMdYwh5qNhp3iF6abPyuK2NjcG1f0k
1ND/1Y/+9ataZk7AJr1XJrCHZTCnkG1rWR6dEn9OUJfVPyoaSs6qBOo/d/4Mhplt29BFBzxpVr3J
m2ZtGJvr65EdCQGQMgt9wcPSXWojAKfsvqxXXTXvsl6Wn5VcjWKIE0cG6u8TltLSZGOpuVPZdG+V
pXd9PcvvveIOYqEoruK6HGeYAbnDXsmfDBUtiBgqH++0HO2d6A+MZSThspUJqMKisdTNDqiilOEt
Y7cxqW9qjCJfX5jEFcRhzqTowoIOsKItHYrRQ2aOklBJ4gqfMjZnzmYUrJy6xdnqTHnQyG2mJ2sy
6m4fyx6gMksCYNC5nkuw0EEQp9TuzLTdxMEpHRI/lXm3LPr7ZOo8WxNmtXWtXcZtQLw/u7ofQ2S1
vKmWe+2fNKVKgF4X0IFO1RCFCT5SEynuRBK3aYJ9NqR7Dp0hdP97oxZvr/uFLLL+pKQ5W2JjJUmi
L7WViNgrw7op8ZIPktDJFHVrZHdMO3FyS7uf183KnF7AjbAvKpIvrfCx3RyiemVyfdeb364b0f4o
NwtXi9gzm1VNY4AmBfW3Ge+wmkfH0KLPakkTCDFW0GbLS3AokY2edDFSmcAw9I4EKzM0WjRoGlBR
4HG+4zk1ttakKG4VdqDGssvJjQoNhOb1RL04t07qiNajbk5UN4rQZ9KOObJcSjL6M43JTZZbh5y3
sNCoO91sVtNw7AoOwubJSdnyu9D+BvEqu63dwk79CFSvqEh4WnjPkOsnId+Y48kMLWdsb6twr0wh
A8PPauCPkaaDLifwSg6un6Dbhfq8o0g5eF2gq7s0gAiY0ozJ2tD5nrHxbeyP1OKruVzX5dOcb8aq
fWQF6uGK5fJwEcOBzCe0KIPXBKQ9FuIMo8hhN35vafyzKO4t/tIudEFT6+jTWx+XtxFoGSsEW5bN
oauc2ttAw0TBkKjoQ+IerRVY63sHjTKJm8dz7sccISuoOiEYV6GMUcztTy2aDzyDUKYBgjOVewYa
mlgNuwEb/TyMnpPWuOtox7BPfe6olnIXgHA4OSqpqjqGEv9X15pFFg1uwqglHMQZsnIsXOL6lurQ
ds78JOu9ckKqLZclnRd4/+PGoVRbpLdNm33mnM7OX6v3el8qiLSSLXsxfHQqudQJ3kNwWsqlSS9n
sM6sCXGd0TVBRbIFYRZAy+81J/S1e+X77CJrUHrTJv9v0vZnBgWsTpmpmdnSo2fx7JbTDvSob5JT
fhFLzkws18XZDs4YxkUQgo/VJ2B7a9K7rE4eqla9iZENSRnZaXO9mzICLtb6ocuHWw18WbTa100A
2fDy8frPuXg5nf0awXXUXOGFXmLBY0NerPzeHjZz84a6mqSva/k/1/xmuUvOVm3UVvovxckxnE9G
tq1GHM7pI58MLw5GSVh0udr0FaOLc+qj2ZVG2C0HwnZo7vc6WoWhcAma0sxcQXJu8rKNvHAnCVqI
EBqVehdgrgdWJ53eanV2a4FV+vrnkly54kRA29a8sZa4UsvUTRhtA/Jed35lZ6t6QOVHDSVRkvRK
Ek5gFdUNURnOO/B9lX2w3rGeq1sF3bIYdtuHJySUK6hby945F93y7AMK53Acmn/PDSUEzMhh53TJ
L4wKbHJoSFzfUdl7ThyOj7s2DQ0TK1zqI83B+glKqPkGTrOpvEjd6qv0PfVsr3MxVSNbpsxjhNOX
6+aQ8iW5ZULQugPbnGVIAiaZwwjnLi0zPUhIDrxuHtsM/AbKwS5m8L5UTj7vMYKxur6dF9FN/+sq
Eol6Fd0ajbzEivqmQ/DQrSG2PZYSMPmbQPfLirBvWkZHtMoiHjMQKuz+o+imFHviIq6OHGkx63Lm
7MugsI1FajTJXKMhv9eh/M3vWfnMCr7p+11fZu6cFE4YbmdUdEiagjIQOsuqjDb88mV4trVCENrQ
mNF+SSCBRTqGxFC8s91xZznQ7vgM72UJpMuu89eaRX4v9D0URoNuhGMeIZqgXpqqaPvQ/bB+yjim
LpjiX/cd2WcV2b3gOkVhL7BtrLvhx8ITvtB39oPXF2uoEqdH6Xe9fAC/1ihAdtZomqWmsAi1svfe
Xuu+trGhRRxMKzX+fDbFqI5eX6bkiIhcX3POwRjJl1caSVeTAuIgtBDlkirH36TEvlYmAHcX61Vd
L6wS/SpB3m/J9bb+MhMp77SQbaIA1rwpA6NdHrhF2Z847W/N3pTs2eX74Gs1y9/PwoeyzU1UcrBn
vZEeizy7DbqDEv7Ac1ByHcg+joAsSjYjqF8yRDlD395YeYFKdk3weN0FZEdLgBO7T/TKaGElrZ55
AFS2ml010XVo8LUxPYeZrEtVtiwBO7SSRxn0s5BPGR5mMAWwjqJzTLJ3Ej/4Q+C7ZlZpL3QpsR0f
1XG8jZTn6/smWYYl5NA1FpGFCB4AEamHFARY2hh6FdjSrpuRLURAhTZmdkgzmLFRfeV2ujGjWuLQ
MhPLhXPm0HGHmYto4UQzTXKceXBD/v98aEvh468jYy2/4MwCicc+r0ZYmHi4Crv3lL9qVuDS6ef/
tlnLNzu3M3QdYl189SzobsDrtVWlHIQyMBOlswsbFMtziLXkyrhVv0Mt06b3yBGE7GaggxsXKOSE
L1wpJF/por+dvY6EY2OBQN0MZhybLCN3U/sc2sZTU0gKgBdd4cuImCsOaGwn1TKc2pbjxhiZY1am
5NkueX2JeWLNKmZqLj0YcVd/Z8Ut70Jw8UyJM4A73ea//guPOFuQcHyQH66ydKFZYQrdZ4a9SQzJ
M13yXf5IDyMOWhRh5qNeHSC3u8vJW8VkE5EyI8IBytES02ZLF09s8h8dy+96kPtYluTTXCDRxjk9
2y3h/JhWwODD2nwc7W2VVk6ZpR4SVIVn6XYKNuuhcmcwrTqcP+dl6rK+9nKtuqn7ykkmNEhbZNWO
ftCAzbEzcteMYs/Ocyei7xHtXRTpvTA4VeGhB09/nyFhZRXSArrMhYXrueZkNLplcEApwGahu9Tt
wU2yj9GPHkTeUl0epG+ny9Hi2cYJV7UV25zWy+EcV4G2XqLFpQO+Tzeql3rxUTqUK1ukcGlrY2yN
aQt7yyAwcoL/4rtd1mjFTrQxpC2Xy65dyZnoAvqkJudaYQP1ss72DBqekqpYGZkFaSzZO18CEGLm
eW7rKlWX+ECfrdcpPRGoR3AjuS/y5Ehl0Y9kXWJ2Jg5DzLHk6BkxY9Ut1NcYxGDICLt1VErw+7OK
c2ULxZQMnzHdry7prSDZDP4cDG5rbdppTyfdBfNqj+pt6Lcbc400N+ne5uo51A52cOgwr2q/YQTS
wniXzJMkjiQmcWwd6eFpadKZMBNYqsMbkxFpS6BLZDhsB7uesxEWSg0CZ+EbszACSh+uw7zsMwrA
lZMEGYsYn3EGcSYSNhAASF21egUB7uq6Jdlyll9yFmKkLC6ovXxFq6xfcjxluvZ1aCTLuTw39IUn
RMCTgGdoWuii5XxrqwCMw/Nqnh4wafhmqZvCi1Y2tDLTHjMOnkpuEvNxvJVz9Mh8QwAZKCpMASqS
+HITaFf7zg3p+vpmyiwIqGIE4IgwVVgYrP5hiPo7O9pctyABkz84GlramzjhyDlF+nuQrBXQP1a6
5rH+mMmmvS67hm1iKEmzLVV8EQQ5+j6gDw+JkbL+UOd1kqJre5adp8uu/mVFiGiaOFcqWsBKV9p3
Wv9LUdCCDobqWUbh+jeX2pcl8rurB11F4iRANB3c5gfkWnYLmZH1vig6yzMRy6f+Ex2/jC2ucnau
qrKqWl0352MZvyhJ6pSJ5iOC9yObrJVi9NKyRLXv6bp3SJco4Aa3iyDQCrhHAxKGSP9MTuQvs6u5
xNrLG3Yu+/vXIgXwaEBIMqAVHbfo2L4EYXEySumQssw/BOgI40RV2MK30PjaKizBbLCPkUYe0Q20
8FG5nRfjkmHoAjd2yY7Kcj2q5DsKoDEMZteEqrWQyoIjfotmctxoxOdr2RDI5cIK/dpMATxMvU2Z
EeAgjO/tjebx4jb5hMXJY9SpGcZ4irUty/YuPn/FTUWt7Cwyp6pd+gyMNTL0+hbCJbH/r2nHKEeJ
9VauN3d5/ORroX/oZFNSpr2OhQ6ujXUiUGlvGowOBB7kCskvUr0PXunl0oykBM9EwWzQBcRDlMBb
Q1AUJZq5MYP2I9Il76e/uev++o7iPKdpzGaszGTGhAKK233spc23ut4y8zFHj0CYqx7PNkYcOymJ
Plql/xmkGNXoGk+Nzd3EYr/q4nuriNyuyN3R6FfXMUK2CwIwxdGsR+mA3W9p67fUupky9UlRieSi
km6DCEUmTVFVgp1+Nfk89swb9SlU3bx5Zq1v4zG1CbaVN/qWetCsvVIdpuVUyWY8L6c3zpxNgCgz
DUk3LyKdCVLsuvGoBTd6sRsGsubZi6V/ZH3mRga4+qb36/sswUZbwC2r1Ye2WqRI6yJ8p5n5mGXf
rltYoOfa2RWgqeeM5+kiJT0bH9Zs7vUcMktW6pVJ/KxFmWuw4L9Kp3y5tgBRXZtFVrhIhARZ9H3g
6lMkyz5IvhcoIn6/N2uL0TJdvpeeJ+/1+CupklcbpF5Z3J8ClT4o9BSC04zU70W4vb6f10+GJk4v
sEKf+3IRwjTQh+GMpIscvTqqmYy25HLh9y+f1ESBbgMUki2+3nxkA/QMIHGVzpAVqm2X0M6ntjvF
gzsiXZHatpOPaOwNUocm47qHlFcKaS257Dm96EugAVnUFDWiWcJpRdpfJVxH1gdTgw4CvYdJZ5gt
HvACiRpzzQm4GOtU0V0ozqdOi3alHpTgbP5eg/iMKm8YUfAyKN7V0Gdrn2YcqBlUOK1NHSMDAFDD
14CBBU12RmF6hUluCMHgVAfxVgvqYUiX6UblFR3ilnF4USbNDcBg1II0CoR8dnowAnCxloWXRtw1
SOAHIfOH+puZPdBq9OqOuax6CvVyV4OFYqi4YyfzvlEChyQnXatvKozD9Wm5sava7btTrp3K7FiZ
r0zlTl7Mnt72W94VfgtGkOtedTFiP9tZAYCyWjWIaiLqrKJuVfHSjfKbKlL8GDumUiJJr1+OIs7M
CbCjByB7AfkfYPcF3RlkWoHHANOdIHKrfR1Z/cnL0VMgq7vJ3EeAolxtBnMKcWp5nb/V3VOQznfR
jIk3sALet00hWaVsTwUcmtuRYfBwyfC3JfQSuNOxH6Op32rdTd9vrn+/y+HK146KIVJBM2bzZagp
2Q6Yp5r9/9TEgwfsLriQT6Hb3jIJGF0Me8+sCuWYIIuDiS0DQJHxManZ46jlR4K6mW6ur6/vIuqd
GRLeX0HH0f+49F8qRvaKAa47gzwnkUwXYvkif9xVZ1aEt5c9alldLuXnDmNaQ9Zs0yJ0rRTeiZqG
CnTLQHmgrKdG2zSjDu60kxaErt2iA9VM15xXvlEjhhi5x7LOvb4Dst8mRESh1RpKq+G3KbHyTQuf
TIVusjlEx+ev3jwonLhq3khsSjzYFvCWG1GDxyh2fWoQb3PFq7LkhhF+02Rov/12fYEXQ5GzzRcg
iBcK+uAULLAKtGMwkZ05WZITKXPXZb1nz10jC+qoW75vWbInGj5yYn3rgh+hdOR6ccdrjiQgTT3X
SahHMBT+MN+tXQoq2vQmoRBXyj35GN7lB/XCJg+JLvQnihRjeTOiW5UFNZ5/g98/Fqt0Xfvqi7JO
wNBtPl7/TtqnCvYfqzszJ7iiNrYVxngxUB5Q20czoxvGo9NR1BjIOq7Q81oRdzJ2tJzAUpm6JS0d
Op/iDIKcqY2aeuRMw/dkWFeYZtX4xqg6V8WbObHQ/gjqdszf+SxO3Eg/THWBssf3vn9Bn7lfTwdl
+FBN3U3i2VENjN6M0FzqwF3X/IgUPFtK3xxDN9PfDHVHwmejf0qHDUUNSm+9nI9eHD4k5XGKwBqm
33bWN5WuosS3x/1ofh+hB1irz+l4o1lbI4nd0Q591jYu4rrI2s3EAwI5rf4LrZtuGOa4qErQN6Yu
AkEvtuLtGJW+1j6wbmvUCVQ9mTMamtMFh1kNfBWyLkX6SuhNnR1V0PDnyCmOiH9HyI7GRbueMUrc
aydDe5pRp033TfAwZIXfaI8dOMA0aKmCktwp68BL62lbxjXIAuMtBPgck753A9TKCg5JiNHhGtQ+
a0w/8UM536gcGjP1Xdof4ua5GXuvSjWXgUO0mKBGS6zvY1s7XYexPAhzGF2BaOrVbO6sevR6g+6y
4n4Al3KLHQGdKxRJg3qtWw+VDj1Bqq9as3K7GgrQOnPq2L4bGrUAYd9rgi5nq7ecoEzuZ6XfNyWI
aphtVp4Zda8sDT4gwLpZximtKNsOBP/CJhyFoqB+wNTuM5kJFhL9vO65lyDUNNC4bDHLNCyRjRF+
lo4tRn+POfS6ODkN+Mi9pkNPdt6WvPGy1nY7UA1dt3oJdM6tCndkpxvWhPYVsAtFUHcFRhfdHn1c
GwNMJNctXULQc0vCJclYnhQjnu4IGZnfGSNo8yU35MUL4ezkCxdCDEUfqi+JGKbWmzLXndnCl7Mn
f1BPea1519dzueHtzJxwJZh5jou/grlcCV2+NfxohXkWo0HvvhM4S0r0H7ScL9/jGroJl0TcTmZi
LqxCbb3pb+pjAI5BrBbODh5x2cv/Ykh6tkLhosgK1abJ0tcwj8XjHP3I8fCvgnXUTw5CK6cjqcRH
ZAaXM3J2BUZor+vMAavDWKyXN6CEiKCVp+1MZBiK5knVN5JvKNlOkbROmbGb+ZLsDW611aKSEWzY
Dl/TlX+6xfuufDkqnLTUSiNDX9wlas0DbTNXnavXUH/7H1ckHLOGUozKdGAvCLTXWv0g7QctX7sY
DMmqmyHyhoSlw9vCSQZZGezyu+nLXagQoDKQeXRsGb6IQPXT7LQVwRQz9WbTKTUP6s09qJTkbe2X
EIycWRXu+6q0aVgudXateG3Ke4ID2La6a6jv13f2In4RTWWGZasaYcLJoyXoXssSGzvQfKeZ0G/v
IklEe2kp5pkJ4bzNcWTmWdvjtWn8CojqLtyaZoNxViabzJRZEg6aFltpPtWgSyqLfWrvbV479vik
lVKqiUtef7akP5ruor4NmrxbHrEvjW36IQ8LN1LjaaNlzU+zwFy7YW6Tvm3XaUFil9j5Me1RqVCa
ba48ETxqrn/GS5fE+Q8SjmHYa0HLQnzGhH3kKRRFsxsy3gfwHYiOXzd1URXj3JZwFjHiUdFxBtVj
VWYHmtugEIoqbxqg51qGIPfpBieL0qfAzr00PlH+wYrSJQpISK29XmV+U5v7gEU+Nd4b/USi6JA1
pj/HxJ8QDhKOtotU1op58Vo7/9HCKc6HnJQawxdbBg4Uh+3ZW+C1UCwZ10HryHXKPvtERGA0iQEu
W4sSmxnCtT0oidkWXYnyEEuc0Kq+0/IUDYc20P2+vQvozu7WnQY2ouT7oGNkxp8N3aGQE+4z7mo9
5uBUw5uH0tHs1K3BjZgFoDKxFZANR8HHxNAPMzz2DVlxjXshkyVSLh+lr5+//P3szjJtayxGDgZl
aMi7Smo6o7WM3aWrquYSh7qIsOdbJWCQqSWDNixkeCAtLxBxhLtC84v+U2kJ7HFeSyGbIu0I1y6f
ma8lCmiRm3mihDqW2PDTCHaKDKNK2qnna7u+Y/nkmMpTh7xVMK9YMGFKc08hHgnpcJAwlkb6ev1U
XUaUv36MGCcX+tTRqEYcmWQ3ZYEC2/wY6NvrNi5j/ZcNASRK1ciKgmDBMbMcaoLWMpMO9ly08RXv
i+TNDTfKaJpgo9Ri21HTbFPx0TUy+hwl9JRlD+OUuFYSuHFo3FntIq0wvlCq7zKMcl5f7mcbwh9H
8Ou3iE/0LsgNzu1sPlLW+YyqmtMWjbIDM9Yx00G4mJJDXxccFJszWEk4sgUD6RxVw/vSjtTXmtHc
GfSyQKsrOnnH8DFuhjvMk+8LzYSgW7uNwWHj1IPVuEHWuMivOmHwbSZQKB52kcaduo93lq56Vrmh
Q+W1yNqPSrRtSuJbw6NVf3BLwbhT+JBnUNFI0lNTtT4aevyGFCclBB9qwT1rxJt7Hn6VQYfKthW7
BZhBTbxehwLA0BFHBTnfjHx4DWm9LHdCs8EUY3ZjdWjRZt2NobCbTr1T4hGPrSR3yMQbNBy0twP6
uiFmrpcOqH7UFY7CNisfgpg6OcVkRvFQkm/p3GDMmHl62ayuf52LDm9AD8tgpk30z9N5BjDEGktt
0lMVjFD34Np0O3VVDZLgZjnBfzrAlw0h8siCyAzNAXx/CVIi43yv6495PfhNv+5DTGZkIeYU764v
6yJuni1LBBWoB+VFlgFUMNBZR04XBQeuh34QyFqKiGQHxRZm6ChMScEjQHR/nDpMWpq5m4MAO+6P
3MT0eYdOfdJvc2KtkkxzdDDGl/dJ/sOe3keEk5RDyCrkjmEhhE78tld3CBETp7dahGffK44fr74Q
km9Rm1Axr144pNI2eljcKSxZBxC20OxiSUlIYOrScwmpgv94htg3jRISQ+SLr0b1R0oGp/s/0q5s
N3JcS36RAO0UX7XmYjvTu8svQrlcpX0XtX39hDwz7TSdnby3G2ig0WjAJ0keBo/OEpHvaiSayPjK
FGq3tBB9Lp19CE4McgFNq+kxJPDgir27ktwnXvbbfK+Re3aTqxRcuiiNVD7dokZSM0Hd9Gwa8XSx
XFyCMDKNowq2M1a7JT5BMTjgorDmSksR5NNzlx8N5U1W7vMpftAmUc3/7NLBtG+A9V4xVJ7RGqJl
aTt183JgTe/SMbrKIE4vq7dF/TIo1T+58ifGuJgiKscQ3oPKIbhZvCL71Rh3C+qb/+ACnhjhgomo
1Q0cZwuO7hl0j2yrthCa1gfboCJ9qw+Svm/wcmKKgxfQBUpybDXYvJY85Nbi56re3loSeKY6JfuZ
RyiNGg2oiSy9+pWN+t4o5kPb19tIGjQ7iTviJRiDc+DknVvLUL4OFdORmWgy+yxQnPxODpPiomom
rZgWxDLQkxxK24L+YTKJvvPO+/KnHX52MZkVZRomNNXj8QlqvwoyRwvwsPxnNAXrrbyw+/zcojnR
WE0ifFZOzeRP7XVmvNZ9GGT0lpDe7kDjjLvlTEQpbV0+zp1oTOUsK4pxslwONuSMlTloo1GsJ+C7
j97y0mHsUGXMa9uVtONVavElhOb/yw5+Pm49sctBBgh0TDol8PBypf/wQmx17BaOtWoS2miuvim2
ipd64z7zmQgq1799adO5tAQecymWCa4w2v+DEeK2GHYANTcBSIYvCYogQp3BD7i/ZHL17pNAQY0M
ZKZrFVFcXAR9dZ21b1V2UAftBsJr4AzJUL7uK6eXiu2MFgE7rGfHHPrXNCx/mVWt2SByvydEd+dV
dDNFWbZYfiSqxQToJoBSwqGbSfqwURi2hraV38SavbSta8jIPWuKWymdwA3OBtonXsDhXF4zU2ME
XtDJ21gJ7UQTDeSd7bg5dXAO31jeqWqv4D6vacSVuXAJMA6BDDAofQWrOf8NeLIcDqOYNkxGr5Dl
ALprO8PkzaD/bqKrpPlF4t+oINrt9D5KbNOrzMuhUMvKP6pQwksAlHxaJzQkZYTKznLQQHA01z9D
LUNLjSBCXHftgj9/a55eIqmezQ4HV6P4NW4w8oSwzbDTSN8k5A9Dqe4yYKxbd8mg+vUCUdTXc0MB
/MsGSBertzSxHvVBc7Q+d+PiNa1QxqK5d9mowD0tDqTCsE+HKYd7svBFaveWcFz0b14bqlumrhua
yQ90KEqLmmJDZjSoan5jl/4A1tVuK0McUJzmXi/v9z38NMbh3iCrJRgjYMxatlIbO1nSeFlU2VKS
CWDkbFcJOHIJ1TGgZhF+ImIc9blBU9V8kMi2RRtspvRB2yZBlL+ARBdvGfFkOthLom4yWXttaHgf
Ddl+GF6jsBO0rJ49xZPfwiGASVBbbDR1PiRQuTWVfd9LAuc8s7GaQmWCAiFWK/On2HRMr9VwaA40
kTGP1PrQWPGGmXkD5K8vu+S5HOAXW9whkpC1qSlPzUFSzH0UDr5lxts2tBzKJJ8ZoY0+W78Nax96
G04zKzYZ4U1lWQl+yJld/fI7uBdtZlnOMhC5Hfqc+A05SlUueqdFJrjHCLlHZenTpUFo6qNWT17g
R17hQCwM2N264xWqQcKW2o8ZMu6WfFkY/yY145Q2Y9UcjLQefSTjXyENgqgEVbwhhe7r8KPDZQYX
V7XTlfFNGourUHLh7z6FM2OWJJvB+v+o9ZvGAkuu+WfOX8LmJc2fLOupk0PZntibUt6p1h9wZLr4
ytblULB1op3jXL7Uo2GKJRwOS8fNRPM9ZHgE53/mmfmyTdxbp0gszJX1cGhrOYP5O4zjTd08XvZ2
wTp0LtkXq62UR2C3OsjMcmWJOtL430P86TJ09eu7UstTG5MMFkb0Z5kl+FA7wRoE4MDLozItUvrE
AI13q4JGg7FAS3qXlWBDHbaXd0tkad3NkyBTX0y0ncWAoQjy9hBIdrOa7BjrfApxx8umBKfPFwYW
ZSh1az190AhC5PXPAqK9KvQvG/n+cQJERXOHpqEJSdPpRxHnZEG91pdGMlX6waIDsue3Yf+AWoEZ
Vo7ZPhTZbV0FOXkSGP0WAnNG110+Mboo2Qzumlo/sBrUAJ6JpM2huiE+2Hqv1a1m3Setuzj/WUPW
txPkbHPYMxkLELzRtUMOsax+DworJzafw0VUafseqXKGOIDo52jQY0XRDsnT7ESb0i+uQR8QbpgL
UZ0N1ETGzX8tSc6Z5ACjjpfZ6JtSx01L0Wk1uyoETOloD+iEtJpdm4p4Wr8/lV8t8qPJGYgfEsXI
6cFKEaSidWok6LhECd4Gn65Hu59soY+I7+wGnx5DCGm5btnUsRZc9qhvIMb9DA7ESnUap8WAFzdY
qVG0btcLNN2+3UbOAgdirapNcUZKepBCimYMCODWqd3MgmkqkRUuGpb1TpW7FBcjXOddWGT36ATp
IWZ9ebu+fytzq+FgjGkYJlTrgiImjo+qEz6177lvbYEA2wQ8fJJh634fQFbeeDD+I3ba78Ru3C9Y
d+IEAmIqz+qwnliqvc/pxmz8ckv8xKM30TUkcsMjTZ7J7YSeiQKfkSIZSgEI8LRy6BBZVIlg/Wk3
grexs6X+3ShuzOXt8kaL/JIDm0Jp64IkjX6Qx8JGkt0eRVNS3z++uY3kYUZNSIIRJQ2zcIObbRqQ
5hMPuXi/DkQa2aLVcPCi6gUSKNX/3bJ6aLwOExqXN0xwMPx0Mokg+5x3OBgLyIGUyPiq5SBxGP7r
dryvu8ZHPbpU56qqYCl1YtkzKiCjLhDTPP/GWYTIik7Q/ctBkm60lGZWriNSuIu76T5s2+u6z281
OXfRpSMAwPPA8WmNg6dEJeAiyVrt0GSmG9bX2uLNUuZdPpzvieyPXfu0wsFTDN2vem6n1deQ6AFp
Zzjalhsxt1P98i27WhzZhfAh1ozOZnCbiIZE/iZa+fwBHG7FoTrRUU3oQSs61wxjLxkUfxgwdYpG
iE56rNnvaqo9UqaC5krR/nJwZZZmZRAZKycgTWxQ6U+2FggbL++vyAgXFk3IHUxSKmsHszR2oUL8
PgfxLGqs/84MB0pKGy/WPDTaQS+l4Gq2IHiRCDxFtBIOlJKiieOxm7XDUGBIfdID03hf+t6/vJDv
Y3CcP3KAFLZDUSpmhmcf85/ZbVU+qaN8b2iPZY1e/pzZvTyjFpfcIE1ypXZgEUnv5eznOA9uDMkN
wa85D49/OSc/5hOWGh1l1mNfg347P0av8YHeLUFxpfttkJtO9yyaLRdZ5DCmSJQSYyCDhnDhODHV
hiieYFHrQX35Uv+6w/zEc5upjVyXKT0QPYGcaONIEkjwWOUOFmh6w86lQnnT80/A5zZyIFMhlMtJ
leJQ0xZaP5NtRY9IGEApOBI8Nt8rJNzqODgBxUKuhE1GDzVFYtwMBvV96KFseyXHutulzwtoFxQ9
dmsNDCOdilwP2qtI46SowRJrb8Si5+87JQ73izicGZR6aUD/RTEt4k6u6nROsntIfheZHf9Snumd
CXGczbKbXYgjH1LmaqNToE6XOiKoFdxgymFRbupLWKJr5FBU+xZTm3V4Tyvh54PgkeRHnGMLwW7f
4tlah2MWpJ6UN4hIavumciQPtHGe5rWQ/VGcUgcTmuD4RcY5kILeSNuaBDhIFLR/PutJaqNF316K
xekjIZmpaEM5rMrCPKrCGTcpxaxWGFseJPHAV2vr9TGjmjPlO3QJYUJ28kqGWV7r3Uzu1KSyyX8t
lAcXs+Q1lSqblqXxg7rxPGhKhzGggzkz0MzJdpmOdmR2YNBfBAB9bs2npjgn0nU1bJH0sQ4mfZai
Y4VgW83+QZx1aoN7zdREjUECGFqHZFrslBXuogZJdizB0DM3heDpPHs/T61xPtP32igvMVbUefhw
au1oMxyaYJXsRMOfl/rqEcMj0Fy2odwANgIn/738qDZM+KV/NhQ7/SGcO1GjkKuQJPqhZ2FA9Aot
tDOeO8mt8saDFzlLfRgIuojlXQk+JmVjZBlGJjGyNUDkQF5cRWYPuZ68MTQ/X34Iz71KJz+NfwfR
PBJCgrzWDqn0c9C7rZFq28sWvtd0vvowTwBSTH09K+sxrALr0aaDfry6LbYmPnroVlhzPPcIni6I
C65ZLiUQLsXDvqKU9YfdYt7cTjEQrdumXd/1HhI6Ni6vuDv4HESdWubewkVvSMsGbOUMGQ+M86L7
TXbSjAbtAo20mfyDKPfUHPcejnRewOWLbbXokYTbCHPRnfZ4+exWx+QjilMbK2acfPhHSGuCUjPS
D2V6VUsY36mKIJQHCJG8d5WyQ0cztWneC1BC6DEcFJlF16RhGmpoCHjLunYrobVeyh8qNfLlVndi
Q3Hxje6kdPQ0DZ+bjSQJiIDOJl1OV84hlSmBpkqtSw1Oq/jqz2KDORTlrQBbPwNvTcdAS+AUD2vd
3LzTFzu+ll+FFEGrw1zafQ6/WtLmo27mGvArDDpnfIzv633nWmDT7q9zIJcAMD+6GS4Z5HCqoDNY
TVMsOsKbHg2to7Hao6hH9jpEh9VkE2lK4xRkuKrVJgUxZuhOGEeAqkGQJb/kxDK8qWwqu7OYbk+q
NQc9Uw9ZVOIBrZXHtsG4GUlCCOBM0mwr7fJj0VLF7moZNSQsCH2dzygR3vWailnYUPZjld2yCX9R
ktWbpRhDiB4WBdqqCOKNqt1r4dNYsyfNKK/1keHS0SDq7/u6tpcFk240KiZfbRLfHBMwVKApy3yN
8tqP2rD0tXvaNHsNg7H50npVs6OVYefR77qJ8dwDncboLi7NbS8Rv6tkr9DvOmZi3PNV1pgbV8aO
NLEtQ3qkTDaj8vPyzTuLy4pqKLqsqybh25wp1Aw1zSAAzeo2SXcgIBUA/9nn/sQABx9UUuvRSAiA
n7ZutUA9En3j8xR6l9exXtVvLnVihkMQs5akWNWohcK35mbafWb8mUrmzNbDZTtnk9vWiSEOMyjV
w6wxTHzFYpQZkktygYHKLgAxtNOlt1EHlMjDm7xS/FmN7Ex6lPMsuPwbRGvlMCM3a3MZe7BQFygE
6ZF1pMry3o1/hlr2L1v6Tre0vqknq+WgoSpkKZ8anN4q07hAzr2DvvCtonxE4uZLCk3K3ukfx+d8
xzbSeygiKD/7yp7Y55BiHoiB0SRLA43ElSS/KTnUsRK02bN2H0FdatZEFMJnKzQnKzY5pqAR40lK
EsKRMOsTmIHqaG6yK58h5eWPV6otbyzB17TgBvJDkBYbw6iFUiN4OO6W+bUdBF3CZ9/Wzy00uUCl
n9OxXjLUtsYxezKk3J8n5vWF4gJjPb3vfpomJuXbTBA2nEnLURA8mophGVSmhF8X4tCGpimQJd12
NyvDQW9j3uFGTBf4fYFfDXELBBU3xooyFcW7bbRRICRqBLovb4Qfa+vf+QoxX+1wcdc8SklXGqZ1
iCD1lrEbNsk2pM1spUjsmka+Jas2+mkG0thhMXjKMAiCBdFCOShNjS7S8pER5JLabRcMm9HX/ULc
p/mNnJB8XSiHpdRYK/MZPDIC0Q/JQJtnNa6pU68swq1OW083lS2ocmxVOB94Bl6/2ubgNY6lIZpK
HKYeDFe6191GXuYYrzSo/PlNrHz7/XX6ao6D0hKf33EfwUnZeLCG3M1IZJea6IqLDo5D0RLsUZpa
fRwcvkuCLPjfgxMFct+R5Oti1p9xEkUXM4szfcRiSgk1ZRNUf+395fdA+eiauHAJ+DZt0HxZWSX1
5NDI0RYTWulW7UAUS3UQnXdR9jMqyGgnpCiceokhLZjIQaYrr6raOXqHfpjZ8rMKqSmpHaJbyRgx
H9LtNEwuTnr7Z54g02cpleKNUQPCMNmQHLUnyW9mGMRWoDPo92BOn1oTo7FmJrkQTscMCjoUoda6
QCVQVjvbQDXA6zIN8840CSwlezFkLaAqSg90bv3eQnJDN65r2gZL2rzoxDrGhr5FJG73RexBcTBo
uy30PzHeJLmt3ARKlNoS5mK7FjBmxQFazuw6DWLrTon+5MoxkXSfWrFPmmaryGxPAQRTXv4wrfxW
mTTdC+PsV02oPxHpHvMi28ZUbvv6lrblU2s1TwMhLtQbn5PQUqAnp/7QzWsCrrJ5UvdhQa7ZzHzQ
kVwVDOxt1ZCkmxTNhm635D9JWHsS/RPqae4xK3JYFjsK+ux6huQYsxKMm5MYjCuTjVERR44rO8vm
wc5p96zM5D4e2utETe4WxXjte33Brg6zG02zPQ5Y5ms9GMeynRQbPUcgZAt1iFlOha2S1K8T5jD1
zzRfkW4M2uw9lcKXRvkVJdBzZh1i5L0Vv+ZF4jZ1vZG72iuX8CqJ4l/ETN9Sq/JYr1wj3RSjcl4L
3tTvEdJ6E6hBV9I7vObcTQhrltUomliHIdy15QshaB7ZtYmg/H/m+5Eqqkxxnmgk1VS+/zAvJrON
xikEK5rimw7YZwqbeAskpdn9vGk2ly/fOaw6tcbBPz4mZHWhXXiQcUEUWr8vamkPxfT078xw6C8n
attWQxEeakyzEuJDXMfDpJEghj0TZ33dOw7orUrC/GKz7p1fb1Uv8yx47Qbt+H7uSdv+MQ8M9/LC
Viznoet0/zisl7ocGmphGR6s/rGKHpqm84zkhaVXCIAEHz3C1XGIn7WRoShSHn5MjMseZChwBWOX
eFpQ3hiP7X9ChHIO/k/Xxzm9OfVDPHSwaeIjZJ5DR+qF/cXf4/Evp8aX4itjCOepgXOot+GtDnZJ
W88CxbJ7SNdexyBe6T0FjUxleJUuQXktyhwIrgBfoSfw+GpW4DRRcY8WwitVjpA8zgSv3Dn0ONlI
vjdRRaEJWVI4ykJHZzFyJ887O1GezVYS4NSZYuXX/dS+PtmyNKh1siLIOj1ogiSZEnt4bo2AeoMH
oTg7uzegzrXVBNAluAs6hyXZ2FmF2VThgc0gIKFLaheojEKByJ6J5Uql/E/unqJpmgWmTwX/fF2n
iS6zBelSeogGUH5ZExT3GruT6S5JfmSy4PzOesmJMe6DIDRZrBqzSQ8NykOYnXXM6Xcl6v06k2zH
0Z1Y4Y9On1Opb2FFvZ4xxHSQHd2RMzt3K3RK6+2uc1V/uO0eVFs6so0w273u2Dc0OzHPnaCllAXp
M5hfGcSTTX0vecir+JrXPwq/fNalfLMFwFr7QaF8Y3CnZ8V6Quq2pYcZ7URr/ZG8rWNbJDD9KrYj
Ie/n+WtxYpA7QTUCTUVlVetHuPYyuaaD7FkVSDdrPt9AxqE6DI0t5uU7e/FPzHJHWuahzpahoQc6
7muQt1mz5tD5dlXkufwUrYdzaUO5w9Pgn0s2lxZq9E+K9WwZgm/+jzmPSwa4R9wqqwRhd2GBOa1+
NM3nAXR+kJs1lXcETpD+wOx+Zr0Wg3QjE5a6oxHeWeDv0bvlGa2/dogZqqxeZjuUqNf2gPlOlgK9
q6DGWzo9MY4J0R0IH4xOSeLIHRA170bZuJmm/CZPW9OpjO53LLfXRnGv0701+nOpbGvpz+V9PPu5
iOTlX57JRREy02UpaRqkL5FNTdoxyIrEAQVH3ZZXalw42gh2Q5Ci6xhalYa7JAVlQh79y9PkAgui
leqomjhNVt0sXYRc7cPlZYrchYsmFppEpIjX66A+TAkkTcCMeNnC2Xf9ZB+52AEj/tIsmRV6P5tf
yqgCouNAqYhfN/XvuGF+OJLNZYtnQfrTIp9nM+uWhgrYqUH6XW6Gcjez+zpMgstGBBvH56AA4Ms0
ati4eLmK6geLJYJAT2SAA6o+N9tZSmGA9ruC/s4GgYOL/j6HSHGZyZEGUuJDVUTrOLCTjaIJP9FB
rD/hJGtAVSTlKwUHYUbXqAZct9FDZnTbywfxN4iuox9O0U1V5hk7slxqmomiqya8Dm+BMCAw6sFI
skl2pjvg03Ujx54Btl67DUTiTR8ka9/B8NM2d33QqEPnqIVtC732TaPbfSSBSAot6SpGCpqVBO4t
w6eckxnNpjKibSq3u3Rit22qgI1URemlM3Jil8oADhala+1ixjCdTMPHuCqeowQESkSN/jTRMP+O
xxoThBV4aqNHcHnYQwc6Yvo4JOHewLxfT63tNGf7sJV8cDDW5hUtnwu0EWXFy7zQ49BM1aYEm8to
tE5fPloMu1Io12O/XbSkQHWpaEHkdpxq9RqN4UhdtJEXpXFrTw1SEvhbYVV7fdKDxlUuNbdpm2SD
Co8n94N7+Uw/pLi+7atpaWvtSDF0vuCOREStKroagwAJLJlhqm+iIfTRhek0xuAsOQnGULEjyOFJ
2eJVffq6dGST0eKaLeOjTuNdviyeqb1PxYORPmcTc3X1vZXCtz6U9hrrbtTEeovBDB9Zt+Wob2Z6
vSDaMvsRR6fEgkfz7F07WQ53l2ckmlqijfHRaIhvIWnRJaKC89kA48QEd52HJl4M2swYbPFABtVu
lStM0foJPjBs6TG+S666q8UTZ8jPXvETs9wVT6HqNBOWJ0dp3Evj0dLf61Gwed8nT5E0Vk9scBFH
JYM1OK3mGHIKw3WXVU6Vgkf3dczfQeDqjJmGlIUMNtnWRi6BSopHWW9jzBduKtKQE4IN95pFdK6G
eh1AWZPI0mGBciZk41LfSJ3Rl4L4hiwfvM7G++Ubcf54dbDVyiYh+Dr4CqV1X2nznBbxEU2Qfq3L
zqC2TpOmXgp638umzq8Rya3/t8V5q45ZiZbGEflo8e9+yh5oX2I3c3JUWSAcHxSH+jZxQ+ey2TO9
Tusxf5rlPJikvRyxOomP1WIGXR3ak1k5a0PmPEGuKZClmyzXIPWQbuaQuJ2BiSaQ5FULspQKQrBU
ArPBvCuyztbKDkpAVqDR+1rfKzqacoGxl3/uetDfEerz13KObyVTZ1bFEB/n9JnI98B7h8yqHaEB
2QyLTRfvsyERdpCeq5+c7hF3FQpJk9Hcr5FDgdYCE3Q1pDNs/NumRAlIsjhVVt6MVekNiywIeM4H
xCfnwwXEA1uzTk0XH9du/PYdRP/uAF4PxQGLTb4Tf6qdTSSc2ONiX3TmGBnEo+OjlYf2WBzNhblm
i1R8o7mFLjrP8xD9eZ7cSz5VJWifDXz0zrQJqhKORGrvssucx8pPExx2JONSqUiuxsfGemHDwxyC
8kAwGH+m6efLJeIH5FILkutyhUMafM2fZD91Q1cJQt+0kf9P7Z/P2fXg0GAKEvAlT5KdiJj2BIv8
mMU+iflGKF3QMCvjY8dap5Biu2z+WPTh8k6KIIqX8jTrGI7BsEw9UPwRjZgN6LGoN8Ebox8mWIU1
Z5kgPyaaeBTcej4tr4/4vu5Yj1vfQCorahCExQs6WQcnyUHbhjKOV1P6u2pMWQCPZwavvp4sBzhK
2RdJD+H2Y1Z0EH39Tac8tvuwcKcetNQxxrCSxUPHU2k3Sb81x6fLW/6dXvXjFf7Lez9o304ONgEr
39RJeIFeerffGptpg3FBbRteVb96jPCDZdwFFGzYHsUbL7zLX4hLj/WvYRRshOCi8rN03aiHkknT
+BirT/P80Cui/ksB7vBEF5kx6HoswYAyaG6PcmMEcp66wLMLlTtZNBr4kVi+8JBoHPAsQ1toXZsk
x2bRMLg7xJNDyV1Fqzsj+jGG5dXEGNheGrRtLbZZVge5LTasYS9pO7jgpNtA9f16iDI8dZFpjxFz
BqOpbXWJHCndYnTUVbtkpyTpc4x52QHfJpV2Q1T0vqm9rUbUK6LMKaLYBlew3xP6K+4bYvdLdycr
0+hJC1LT0ZA/rloLApc6/5r9FeVbHCA2WZfLoTaRg3KYPcx3+ZAyln/n9xLSnNJ1s5V2EQVuoTUG
GTkkkiX/8g/4Gxj56wfwrcOgdshLC3sIbY7oSX0tt7Wf+uWzdKdD9s5Jjr2zWhbNOpzP754EtNxL
SnQ2RNKUJnhJoztyAJs90p4TEq3RTgI1mbZj23hf+X3kRMIwa3Wn7+72uWTuVTWpWahg8Y6PqYpm
4lV/oyuCBDqp6MJ4NJZdGb5f3uTzD8KnQc6/Sw1E3uj0io9JCPJgK3XnELqUupAPfd20SwvjnAky
UvKsYEFHFU8CNnSfWvb03Mr2YE+Y7Oid+jFRHcmNZEEkeB6Q/n+Bhrx6+QkwdkkG/smBREf0Mtul
zGyJTgITfxN7fdrgwn/TnI1xYHBUkzhWsHb+188m1Aijh8WD0LrQRc9j4Kc97hMAGjJzUklQGc9G
zZZCPDAsg8Ac4ojpMA3CwbqzFYe/LgSaJr5u4RyGSVhN0fqcm7tVJbX2ZD+0+0DMmPQ37+jn0rh3
dEjDzKKmtYaxo9c/oLa+Yz+qbeW2jS0qb4hcY70bJ66hjHleSTF8kq5yNTc6lEwuX64zc+2n38aG
zEHJMCc6KRUEQr0/tvbaLNDcoVQEktTIg2yNI90aloO2DNUersVuIgBQQ+bQpJOmIm8S+OXyC/K9
Dt0j6VCCoDQHbI8P8h67iisnBNDVH/7+rhsyhynq1EZlG/b0g+4PKbRrdCXp2w4BCGRIGpSNZhG1
vuhCcOjCZHwtKzqGiqT4saa/JQNUjggBldFyjUwVnKrA2Ef/44nbpBGGt1QdSZURgqwKiL5jpnoK
g+LQRG5YIxJUO99s8nn9Pq7Mib1B7wojkXGKGt6i2k/wCkG/0p6e1uEAkU6cLlodhy2jyiI16dbC
9KgGJhs2snSPpkA/XornfihvphZaSkt0FdcNJqvue3MrQZMIXNe2lSieIf2g1fI0DNWdQg99Nu6b
MtrExqHL/5AFeryFfiulyxVBg+28zReKIbvR6YZ2nxJ2rccJ6k2bIVVvqR7vTXXcLX382Bn1hpYY
jpPS1zxqZbetkSqrtMa2Mm2XRZILNg7BIZ/tYv1MaxkfmH+y6zOp+zEFrdhB3oUBQ+tehwSSvhFD
3uWXEf34X1EoZloYjrUVHdXyPlauMlPeNDN0LPU2EKCRyBKPd5WFwSH0qx1X6esW1PU+RetB46zt
G+2KCaYFj4LQjDAxIkCED6A62cyqShSlzhHWrMPQcoaMnOWiEdkIZFcu0VodOgvzLq/2cmBj8HUH
Y9KiXDKQAYrqY2UdZSuH1nwhiJHPf3D+9Vp94P/JulKZsjxlYXScoSaYaUjQS6FTjaU9YZE6Ivc4
wX+EUSxYnOhh+YhhTwxr04SJTg1HCdipt/gQgimXOvVT8ht9gQEi4w+mlAKdARtRL875HqdPQOIp
xKVqUHOtXK9GwDzVWV0IFeRjb1egkFXtMlAETSuiqIDPryLfmeRtssTHFoRhClQXwviuKN9IBjUC
5VfRPxjVxujfaP3zshMJktuGyqGhJmdhnBdYamLuZy92tGfJKzf0Bp9qHno+nyCY1wciDBZa5QKu
qKhNyBOhIJFf9Ve6M9wXaKJH1DW6SJxcD9cDc9F1/u98+SMBfOJSIAcmSq/hs0cNVn6qYT+CF1Nc
khAEXTzFmGlCZYDGyNE0aHdNfg3m/eUjE4CcyoVcZp+kStogNo7YVZQ/gQ2kvdMyUZ+f4JVU1/9/
slnzkmfWUM5rHq1CASzajoZpE3NboOm2Shv/8pr+Jm/4F86oXEQ1mMxsWhQxD+3L4Cqu9Jzc6l7p
Q1rKgRjeT2g7uqNrONO1ukfdEkRN28s/4Nyh6ejeMmWqmBDE4RxyquMhlWYWHUtD3rMUhUfFeP53
JrhnUNLNxNDHFiFcf9vPoU2rRgCa516E00Ws///kzPrOWCapQXffkAxOWmdblj1iFEbgf6Kt4vxv
HKGgWPcd/A+9n1aCukMhYt45M5xFldOVcN6nRh3asoyPDAWUxWcP1V5npek00UjbOSAGxgS6/LJO
aDVoR9beL5/U2YD01DznjQV0ucJGwkamW2vXHlIUn9buVuj8OYkrCUjQzn5cn1rjYnsF4lxxPveI
j0ZobZc5wuybsRlciBvej/PoxrpmZyrz9RipBCV67uZti5SgYM3nkmEnv4J/8xaiybiDw5pGiIJ4
+hNnMbrEuo0FLvOifx0tFHck4uDqCCwLvPbb06dPzUxLSGJFVu6aePBG6dY0TcHdEJ0p/9DlA6t0
izU4U0hQs2XLiHozLMSPp8qmqtuVEoJ65oAfdEsic5ukJLi8w6J1chDTDAZkXRask0JeXdOOGK8E
1/T8dNnKevv4T9PTY+RQJjKkLisafLsZw32chZj0XqkREa+lolKPAAf4dy6DOlCWMFwSeWf4suGi
DVwftzqGuzM3RlUaTSjW7Qytyn0D7E43bWYz42AuIYYsdoWv1u74Jozc1nDl0vJ5cNIwudCASfCj
SCgZaL6fNr3NXAAiNiH2RDHF2cDtdL85pDIaBu2+GgbzbbIx9pOdoRAPma6dOHUq2nAOlfIsKqxG
MaKjscR2s9yr1u1l3zn7Cp8uhkMiM2dTZrTonV6ZH9Zu2DC7WTbF5ES3/XPnIx7EwvLb2qlBLM7W
jBWVhEkrgQfzJURtMKuoVfFO6og91XYO5FB5SkLoosSTf3nBgivJFwtnlKyafsaVZOvXIXnHNzj8
ViRJILLChdijhaZGksJKTUJb72c7D4+jprn/bi0cvKiRXEoSxfwCyV/LoXC7xrIV0cTtB0peuF8a
Dy9WPwxLBHgJr6vFGVgAiii5v5L6nd7a7VbbSF7roXbRY/zLSdtf2uw1GJi7C5/FaTiRo6z7fhLu
VKpGoul/SLuu3cpxbPtFAhRIinpVOtnnOIcXoVzlkqhE5fT1d8mDmXLLbmt6LtBAo1GN4hHD5ube
KwjcWFURO7IN3SbM9zIPMP4/1nRG8/HDwVg2/eJKGfQsx56M5UvX/tLYWhyZz+5387oMIwoPJ5h/
iguHInitEzTKShAE6w0xoLcy3kfQW/l+vwDfvjLmIp6EnI9VhCQOXpPGtdIN24R0G2ZRYNsgxzQw
tHYFlG1rQD/VXoNFd8vItoAHpSn5S8qrjaYIX1hQpIkLdKN185eSQnvHgpCy0KEkpuGZ3v7UZL5l
kKjo44MW3YwjCKIG8+EvTFBiy99yHU2LelZkKu0xC72sLTacH4z4l0FguhWjk4gWbl2BgByCxgH1
+7SE5m0dudByd+UgbHO6iqHn2p4LLuzMug7Cgxq8NFC5qtUMklrmRS99AfeugkDi5aRC4M3Wh9IH
QdxVwKrELqU1/ppE8Yyh3Gaq7ipRZDMwLEgEDwhxZSAvyGb0c3cxARiHBpzdNrepfsqLW4kIyKPC
MdkVbXe5CkFSbWtqb9oofE28jWieRg2cNKMYdB4QlzTwB+GsSWfxK/YU5UcKngGaozS9DMBvao1m
i1rfRfKu4jUcDVoYYGxgnmbrNfKx6EaLfsIcr6wNR4fdRwWwZme9Mbo16GvUC0cpwGx8rUrqqI3l
Nt0NBw6tbS07gq+zcWckHYjcFzV6LWrTVYfcqc0T0wDTQ88jDBwOfHm8aTHTGiCMZEK36p40FGsA
FzoC84HS1q3ACQ3iF7B7h6i915N4O8A9A3/zVF10kduhfFKCR22g8H5/1YCXg54Qasf4ExQ5nEr/
TbR0S1d9Decj8t0RWlxeI8+EqkpcXlk5bpAEea0CO2lMKVE3SpCvZHMrl/GSLlZZnVJqCiJCIV+w
PBsYea4kWCshYckIw63RIClFeAPdE2ofOCKlchdpiVcCbTJ2uKLLZOUVvHJTLelhLW07PJCR0gWQ
sI5w3SbiAVDclTTjy+rPh2i61K+nnJjtkBVgoaFGy9nVOMofCWF2pe6H4UEZzix5TnCyDYhp0dol
k2pPeeVX6Rrpb20RF7eZ1BRYfzaIujHiQdf9TGBRthJl5133za5cytrXAFUkXYbH3VySpmAJ21Fh
iwqR6j0zZXZInIQ4NfTTGP5oU1wr/4OL0F+vL7LIiqNUhTRNhSf7aD3WeLUrFmgvDOFST8lGgjYO
8XTQ4xK7rDNHg7oQ1aFOTwRU1Kf/BT/zcfEXNx0QdSrKSfMDRVQ/oft932WP38/52i5e3GuDTPso
TTGCCqQSU1vHKjWPpf8L4ploFkGzFgJObKl4HCI+R4GKhCvasc2IPkN2XTJHOwQuEOJQ80ddHGTY
dU+or9OeP+Mu0kk5pW05KPi80XzSca0k1XNg3bZ0pSzxN4+BP+MsEkow+cugxRPvQm3ooUKZEc51
zTbFYyq/0m+pn/qKExwBbJe2dJUdTN3aNVDk3zza//yGxQEFxGjUpz4OzkLkpqMWhV/UuH7M2lGh
EarDsTTtOs8a2K7VOME27q8SQVZeCX9ToPnzKxaJZguTQNgVYibSXX43ueZB3nOXvGu+dIkt3NVX
7Ndx6c+Ai/MqhiBUmkYis7XsWbkMelvQChG74Ro+uICSJP7qkF8fmj9DLo5lMvGoUsl7nAo25Ef8
E/pjZmN3W+HM1EsFhlxAlqzCgf7mQfFn3MVhTXXMq0knVBN/oPlxGX51sW8WW+0gnfi1fZqV2nTd
m+67F/WuvPS3xWAHV2tArNVfscgdBj5YFHp4ARr61S56UtBdv0/eptf8nEJuFnJ1g8f94hqp2pjb
ws9PDAqU5zU6z3vL7vNl8Z/JWOLBUH6LBZuK8DIbCYptfWoeNSCjLvIetrweCicu1EHgIgTbibV7
amXLLRkvRFeVviLY49EuvpAH4cmNeQVzQKw9eEuvYhVE8fXF+OdbF2GsN63eBDgLURrloxqRZdY2
qjZryjF/k2z8GWcRxqQilSoOMKezYYBiR07sNpAEpYjPTn+Ru9wTt6ZhD2tQ6C9Rdh/uB2sRu0ip
6b2myRllB90QFFMoMNGBUw+7BOaX3TY9DM67EKEJxkY09PNVsbas73Ig3+2oRegaRhYiScePGIjx
RsYzC6hb9peWHpiRQXvP6HyFKk6mtl5e166q8F8yBeS0a69YA9uf2GGNci6Aq9WLm6y4auWNmodu
xvKbdDB36sROY1XcNqWewv4k2VIa3X5/m/9Nhe3PAi6CoW72ZNCkYp07I3HMdpaOTNxJI7uqifZd
BGRRB66b7E5Dsu26NZG/LyFGH5dxERjTUCklJ9in4QP4DXOJA9unjT12N+tSl366z0/xS/9I71a+
e+WetxaRcVB7GQUmTuTJbO3ortq1G8UbDZu3nnXq3VmMwsLt39jVmlvEyl1gLaKhokgdhqDcOmfp
ru74RhmlPcnc/f4Dv/8+c4lbhFMOh+MXDqYAhS4tX6XuKcAbhcX2+3G+j2xgaSJD/1AmalgIYZ8M
RyBg1M5QbojjfGWI7yfMVBexjNXK2KNhhSIwiFnxQ1VcrH/sxPWewv/7FJhLiGIMrftcKNiGs3Z7
DbPiwNzp6s+669dugnlf/X3IMNVF3GJtSLM4xL7Lj/FF9VDig4LNBfA2f9oDIIT+q1kgE0B6uy4A
vHLYTXURr1I9ZV0UYyZR+GigBMfdFs2vnerqW36z2nmb1+W7T12Eli7M6q5IkGeZpVvgfE0H7kIN
S+zoXrrF6l20kmaYS7iiNIqhyVrC/2Uo8qD/qDezCnx5Xx00OEJLX5yNvQadC9WmuBQsd1Voae0w
LIJKzRroJP77UrJ8vocyyx76q7eRT2tneOXPGuhkdnkflnb6So+pAn8pu/Xn/CfyAic4COCnxsOc
g7ZbfmoPow0yD7KExFUu5Tb2QqTDvaPcdaf8NJ3CM/jv8Cxc0Qv8Erz2Jyqb6iJEpWnBM5PhUqjk
M6uK41QGV3oS7pLwd5VlO6je2iXJ/ThcIw3M4f6bLbPERlpCTnBeTYAetBjEOlsvlPehetEgLD8G
5P8XV95Py4fQRXo6QW41Q31CQgMlpCiDsHWJ6pX3Ddidf42QgRFOiTn2eG5AXnzWJNEOGUzK6Qbt
nut1PODaIV+CLWClVKhw2cWrjhHXkJrbVbUPP2XVem5C1Lmy42QmN0bwK8/WHu1ry7cIbpMahUYe
BaDZ7cffBhz4zPEI/gEe7IEdHIDISD3m/zeY4ZUr4j1N/bCUapsB86Qi1GSgIcQpWLrxdb0maruS
rJhLGKKiw8+9idW52qQ6kOzYAYjdPcIaYD6gvnKJD7ML8Bp1dnXYRY6kB6h78wSdBLiZHgPwWOa4
ErsoqL8MGDu5G4/N5h+b8P71RlxCE5u6CJseFM1Lk+R2z7Yt/1+I3x+CzBKDWFgNK3iFy4hdZyhg
195MfQi9NxF7qmZDIdj7r57/X1dedIurEPjTAOxeXIJssCKt0+msL5sMbvujuSv3wpufoZFb4mDO
UnJEca197wNeahcOu/k+Zfpys374AYt7UQSQDpVMxJd23qws94t4NyRs8/0oX7+QPgyz2DbNEE8x
zXKBuKP57WRPbnZdX+GFBvDs4KCwhuuk31q/IQwSeWsVj7VvXNyEWaBRVW+B4U5C7vHafAwr6PWp
2sM//Uim/8UOdjGXWThaYMS25TnOuRNZrxmLnaDtnkL2FCRoh1jXDH10Ed+YCTpW5bA3SrIJlMku
k58KvElbHX2WGErs/ZrZ0WeM7eKnLea/DFmLE1SV53oc0P9OoXRtWR4A6T5s520p8Pxvml1a1XaY
JFA0aHxT3UIgZNtC8iDBxRsEu6pNfLVZu94/FQcWv2yxOH1DUvSzZw9dR+9dcpX8SC+VcVSB5wAX
yGHEwwUfqzv+1O+QeKzmSZ+vxMUPWOQXlLBpMmYR8tLr4fRpOM2x3/DdeNY5ErU5+/nnxZ+/DkkX
PC7RyKnQKByW451Wbyv4h+5gw+SbHiRy7hpI5vVg3dvqUV/Xf55rIH9JahZDL55IEA34z9Dyam5M
tL61CSBZo9pblHVXXhifctDFaIt0I5s0XO/z4lpWuxFW6otVm9+1IRZFnzRLhNKkGAK2P3vlHB6S
PZTr7MKEz67mzXB8dWXLfgoni49aJBYiNSj6GhiRVNpWDE/S7B1jWouYX49CdM3kRGVk+Zbts7CG
CjL2CFQXgNV+mitn3C0y20iBkuV2DoHR7JGsIVg+Fybfv+7PuIsl69pONIGBcdV9/0NlbngDjTTc
8IlTUDs8qbtqtGd503Rw1gp4a5+8WMpIRR2km4cGN8fhyWMTNW6orE3s/AGfT8CfD1wsn9LxgIt5
YueK+8Ps9TirS5ShN8tzhz65+f5WWPuo+c8/ZINTFBhdkSvFeUCPXbWiA89ATiVrSmSr67a4fMw+
piMU7+Y4+i97NdZvCx2pBLEr7J0jPJs22WMwIgtflTpc+8bF7TJCfXlQcoydxcUlC0PAWsorq2p3
30/lZ6zwYm8u7oqUyVEyDUvXVfEpyXVXmKMX9gKGmXiiEUgVVC0KFhEFkfRnbp715NHQ7/XqKIn0
2yID4EJYN5YG5rraVdvErJzvf+HXwejP3lrcJawaiiCuMRG5hZeFvMQdXRnhq6nWVUJ1ajIdecti
O1WtlEpbxMZ5GEo7U1CAglj4Gn79qzv54yCLvdSIujFKaRZQruyOxrbbGptoi7T+n755sZwfh1ls
m0HKkJl6UZ6By4OHcLUpKhjUcbFi4vAulbE88R/HWWwbSOdlAf4pzlwWfqRGNhTPK8PcVDnxS0Pz
E6tGWRy5GoEKkPHWx5WjWaOTcvgfhK+w0djF0uPpQ8xMTymOGe0dmh5o96PvDsBtBTD208QW0cou
ehNWiscE7oqQhHfB9VmZss9t0sWcLXZYR0REQEctztmD6mhw9eAXhtZNu8vAzV5LnFf2wbICwgoK
MV048L5T3f7duFk3pVjZ08vaR9ZQXeJNWZ4L9THI2ZZ2r4OmrszcZ9Gnv87csvTBgBWaIt1SLwle
yvU0OdzU4UTOt7RtnDEnW140NySmnl6lLqmrQ55nbg8oFGmmnWjpNjBrQKJIBuclEAXkjHHK4Ib3
GIXMhb2zYxmrq/0Jqb/4zYsbUQ1HLe4mVpwnrTwVddPc8gS8/M5qtpyVozNVhPoZTPF8GsDhwipW
Up35oH9zcpZ8TqETrTd1rMzUbKb6kVoQ7CdHlRf+93Hzy9vrwxFd1ky6LIM44ciLcyrs4aLvyb7b
IZ2DEHG3hbpggS+10Trwope1Pf65RLWY40Wwg7eBkbWQYILO2ujhXbaJ3HAzV1Gi67XE/12R+rv5
XEQ8bHOYw2vwDBuhGzZJ6eZJ9gMwj6dIGzYWO2EFj/CspJbYtg1zk4S4fQvJLabbFEo4EGsZMo+y
09TikMR3qQJdlqgEVYZUj3VygmcwMJLaDVzo0DgIbDmkjsj3sCnL7EglTtOiL9rWsxgL4HykvOuK
obOpEfwAI+RslsWdlWhn4C1umdq46kom9NXlqEPAkpoE1Q7rvRbyIRNqNcPkad0WZzndq4WxofG4
gqNbG2GZu1YKT+GeaF5kUnpCPYbaKndmXqHvVnBxl0x9rou4xF0ys38TD6EEchV4MvdvyT1xrQ3b
Fg4AFHyfb8y7lUMyn/bvxl7E/mBqRDBCDvysb/im35TopFuO8sJtBnfIwDHWxvtyOv/kGkueEBNG
rgGVN2czwP+EMFYbTb+Le6+V/SYDAdlQdqG6QV7lKnV96En1KrXYFkrmrXz52i9ZvFr5xJOo1BAe
GpfspzvYs+8UiE6YG8OpgPtCe2pV+GHlUnpv8HzYrSGYj7HMkJxk1UNX4/thwgrBa7uvcrcEpkAG
9ZU1iROWGuKoVaZQ5GGAGcNFPTRXkj7+LiT8zdLri4sApjF1GiuDeQnSGCVQw/L0oPCrSrmeSmWr
jyNSDyeZjF1Xske9jUEsi+/MEcReNfA7LIo6wJCy4vs4A8wkqVLHLDWX8fqqazr4wRy5zu2uCQ6o
E9kiYzsiTXsI7oVgNu26G9RIbN61dqVLV5eVT0FqkECkRaH0xBRC0cnjpbynsGk1opuyO7bdqUi2
zXjqijehvfA2c1qu2WVWenEee21xDxNspyXM1Ua4eKWBMwhQ/WCMrUP8GuagAIHjf5MgYufFlR6E
dhiezRrCI8EBnFg/Z4WXkfrYTsaxtwJfycIzgFtQRzZhwiiRhV0HJrFHovsmOAKW0GywmG5MzQQS
YhNZEHLTIf+ucx8eik7Vlg4cJN04eG4NBjRfYbgF/jstNHvS6nMIuSiw1LcwjvBSqM1pUQAYu2EL
iKyWUeBoOvGNpnQaWe8MURyIoThtrLqKhvdWbSsi2YyUQiYi3mbAVAQKJPKwmJBs8eHe5JZU+on6
W4tjv5O/OtFuzN7cxVW+q8i4yZTwwOrUzWD/YjWGtNHiPtVh5+V9eRw6toE/+2053FsT9mrjBw2o
7ECYyi52ag0Dk/BNtuJYaujtG13pTYAVdKZi462E/KffUj4+aIHYltp0qYd627RkN7X4iflY7zQS
XNX6+BY3eL0CclFmzQZO6a5e7sYaFRag9on+WxeFnamVrcp7lNHBHLxSFDer5alNa26LoblMcfim
Maw0jNw1I3tlXN32CuwFqPbSS7zk4FoP2yV49KT3OdVfKq3c4zm1i3vF1ZX2EMCxJxAF3O1RP0ZF
UCmBOQ/rI8/1A6+Hh1QAqijN+yjknZ2AmiY4bjXUNpvgROPnaYy8liReDAZB/xCZrxZR90nr9yR0
WPSg9L+1kTvqaLwyYT53reKnNNg2ce7l9LfsqcfDJ6pEdwyl8Z4bOzJpeysfr4e4fFVh2iS7264a
sHHSQNrh8BoC5NNTPJpY40aT9SxqaArzzJN1Lj1NhAe4GtlDc8zkJgPtVTdL3yjzYyC0fQG1etVE
EhLTTZZ2VxooYJH5lOL1akSDHfeJq7EDnGcgkgrpTdlap7jP95pl+BNp9nLSj1ZtOulUz4feTUnl
TPw2isrrSetPEYDHZg4pohEC0BJe8NOTop81BIQxR2YLUWKNtzaMQ/w6M72EDiqEmysGGcB6Z/Gr
MiMzQNtl+vRCi59ELaNNztRjGfZuReUhimLpiEC55SAP22TgPyoTQiNpvoN1lW1l4SFIwCmrYetV
TjeqEW5BlbiDcJEGY1GEF1N3zP5YMuao5mCH0O8ahWlnBqza8G9uRjClQIUWKYyq5KAi6jgpiTeF
cN9pIACiVsc8VdALZrZRKA7ruK3IyI1waDRJHPihbjq99uL+rdUiu8p/h9XebOCwqfcARSteNPb7
RJ6HxNp3RvA0IPy3ObsqgYhpm8ITmeoFueW3ceZTS16sstoO0wmPfhhjXzUD1L+SRyt9sOrXUZI9
j3/Es/dQ9BjK67L9XRJiR4OnJ7Vd8nE3Ka3bZaETyMwJtAma/p3TRs95i/VD1X0CJLOJbvQOFpkg
ctQmcSy8WuB2BldhinwO6AGEKLMCCrlQ2Z6HexZ6MZxQqF1AnJxCz5bjsZvi4mpwcUm+65stg7Pg
eDajbW7c6WbjpOwqj3cUuA9gwax0l8KTJmheCRDs9c9BewogBBJRXzzRxBflrYKZVTrEwaNeA+w2
gTRT2tiBKFfjAWdjjaPcZRECpq1mT7DEykArUsCkSZJDHm0mY1uYiWcEsUs1tjHrGPLgP1i+SZob
wX6OXWRboAAY4R0YMZrqEfURb6AXCWjmELxEbe6m+N9hRm7iqoHrlyndNHgAFtjrzeo89fDm0nqn
7PCGP5YqAq+S7bUQ8EqYILfNVVTexnrgw04Nh9O4EcpBgWRLUCi+lsaweIvvoG39UlnGpbdM6H2i
AzAF8ePAWowfjrHDidbADnVWuRrT2EGo91Mrdkw6OlAU3tMJePpCejlXXR6IFzydtrFQ9j2UO3Uz
3erpvS7K1s6L322g/tQnvqtQwLaTUe4z3IpjEe1r/mSJUwCuQGfCs1MpXQl/HTvNke5k0XFCYaIw
VI+jMxnKA5wU3SQQP4ESv80UYKaN4VZ0kFIatjUg8e0oHdJEWMES6zHa4As7hPk1tjCprxvkT8PO
TPHAyJu7HlwTLdvw4kdbg3alRF4lQGOCb+rdiEXupXCNZp8wum9JfB7oaMs+u7NSzCBMKaamd4d4
/AWYzY1Cq8ukZKeqKnfMyjyh0EsaJ1cDSiJJryCOmxuNVF5J8eAW5TERyGkEs7ZlbME1G6IvyeRy
+BcHFXFB0D8StdpY6Qtu4A1h3Vts9A5noV8bL5ECiZ8p91mh+WGrbYecn0KR7cpOf4mLap/2fqka
8AViGyNNj1F8Y1RgQ0GOrTXdSvsNOLJTNxBwigufD+Qq5Yo/UOaxPtoU9CYS7c4sryLz2OpXjaI6
TQB45zj+HMvBzsLizUAHTdShN1HmRGCrRcL0+lZgiYA9FXCbM/JtqJheLNqTruTbCpqAWvNUhcbe
KEy/LxSXI9dJpushgS9Mx84cGrNtZ8ATDQr4cX/otSeiJo9TIr0AOVqeWX5Yv2QBdGD1zumR+ZHq
Zw2P7XiMvYrP6orcLsYTyRukV/D/66ttSAcAX8eNxGGkffEUo4I1loDGwvSTV4hA+FV6fgTYZZMK
xWfZfQ00DdK6EI4jEnXytoY9PHwDdPyFUda4rW6ctGICPTDxlHC8IFVxJk24yNDhzPfIKL3ggGzN
LPcanJOAPwN/BZ5da2P/oKcXuBRcgh4nVCsfSbPtcXCMVvhKlWEqh59Slg9a2rnVcJPIFF+4R+/S
Y5z7POuxFSM7ow9x9LMajW1Cpzv0VR90oT6n0Kc2sIlMSu16sGxI+Ns0BHA/V06poH4T1/vc7Py6
jfa9BjmA+eSJunRK2GZTiDYGkvgDFCMndVdIw6nbzM0F2ZTwLxiVwB71Vxi+3ccyvWbG5AWzUBro
JhwXOp71bl2h+A59FgVJUqHUG1qHbiyKI94MuPOMWyit2J0y/JqG8CZWhdPBQ1JvfkdxBmnU9pha
7THg1yI0XD3QUZJ8aOLCldB5V0CQBKbEDqf2QTMTt1ZzP+8hWFSCitfgdBZjeNsYxaZn/W06Xps0
e26SYTdKw+cg99AsdRsdZowWWI9UOkYU+HAqmBu/fq2Y9z1YhwryRiBXPD37nbDZQFTeNPGRq1dx
0UES/TEr75vwQJqDzA+JhD5Tn4L/X9sFaM4c1EgRbOCAfm4iWFFEmTvCMdq0pq2axojnb3lL7QBE
r6ARJ2akTlRh5Uq4dFnZllqDl+drfKyV4uVSA6iJuyzpYlTKKWucaKx/18W4Yc2znuT3rTburKK+
lO3jykt1pWK3lEqo1N5ophjVpB4vJqoiWUXyBEyXX6YvSLDhXvlQNP5YhSvlza+fqyasik0DZTi+
qCy1sCQrzQDjShB0a3iTMSD3wl8rXzdXNz4/Q/+Msqh+iLamOG6KeVE3c/HRnQtmgKv01wLqPcD+
2Xk+cxdAlOnT6zWJy69LL38GX5Q/Mj2MBMzsinOHT6snPyl3fZ1DWGPfjfXKi/szMOe9KvifwaxF
i97EO6fPh8g48/g2zG+TFDjcvIQJk6rHcAS4SWCQIiGba4ErE9DAFr3iQKoFN2zo5CiNwDzWU/Dm
TgMgCNTcg6MCHl/aSmvjM65m8TMXhZFATF1oKimqFDClH5QfpiE25tQfKq3fWcEz6AD2yOJNXd+U
HKTitLiCdhynAnTtFPXrDgJ2COtGVR5hubL5fresrJe1qMaRiljxmOblOQr2obgeeguZYHcecs23
4Fvw/xtsUSApUIC3IOuIdnkLcVWCO0OWbqZc5+haG/pKnfHLY/ChkrkcLIL1iwoB/HMF+lAGrHmB
h0ZhvRYIK1zBWWdravCfUbDzQn8Ycq6QfShH6V0Y1WEhwNPQ78KguEnIhNofyhOa0fuygEmBkuOr
Q5baVkTc7yf3667Th9Hn6PNh9AIgnSStUPUUHRABWbYJhPD6pvP0/r4uoc8XGa6SxdsaBemUxDF8
fOqVGuCXrQjY81gG0XVVtxYBLiSS4blLi/MI0iorf5gN99q4dzN9tZX+5c3xYahFlIuawaDAqhZn
2h0i+iBVFDd6YTc9hyyZLu7zet/COKToUljEgcEmY/GQizGCopDuc9Nw217u2zQYoVEwv5zXFCS+
jPUfft8iEGpqJJpBpNh+7HcQ646R3KLUt3J633XYPsX6/4xiLEkbWq0jZRzReyIbNDdBX/KKRxS6
m8YOr5FWC4hC9naKQtbbrP47QqMRLCMx7wXIHTjgqxA8zt7GcqPASmUlPH8ZWj78tkXYa8Y2lVGV
FOcyfEpza1/OZTcBL6odGdasxb6sPX8YaxHGGsAFgEDHPIQBEmHjqhFr5e2vG9QfhljEk0QdAZ+g
UQEME9kH+8JvTwF6zJMria04kUNhK2Ur3r/IxtLvf82wZaTyMM1kHiCT6kF7Uw/ijPSyXRVa+kws
ew89/z55xpIlEjRxFXQ1JkDdi63euhaaS294sRmP02sAeAkqF7MEFFRl3ZnkBoerR8h32CjNO7VE
g8CF4j99XkMir22BRUiqGtIWkpLi3KbRJijR1C9hiGOZzVbqBVzSy7W79vtTZ6iLPiFvtTYB0gUo
Aj7X+1HKVOEC26Ur5+7rfuSHzTB/+IdYi4JuUaUTNkMDqCxxjIM8hcdy123Wl3btkxaBToSE5cDl
Fue4fE55sUPhQU2qlZt5bZBFtGpTQsHSx/bRIZVd9zUee1AzQXlh5Y6az/w38WoJVigiPY51NZBn
/iKi3mm6J64+mZy5LSrClQH8fw3nkPbWXKN/fhkgKFjDMPDExWAtNgadauhnhhYGJtdaOPhhXO5W
vm0OAJ++7cMQiz1RoYavlDqTZ5SqAsgfFfmvsDI9miEsBHd5c2xRXYJhSCwtNHd8zrL/aVd++AWL
rUITNhINTSIoqnIEqAwS0vkVHqXgGKwF9y9v+g9DLTZMWbCxoMDinHNohlTjg9KgF6JcUR6uoBu+
XziyvOEqkLSiXKXyrKTJsdA3lLQrieL8U/9+3T6BODuofkcwVpXnpEtPsh7P1FKkPQz0jqHMScJ8
GyRw9YyUfqXX/uWh+88cEnVxacnWELwyDXmuUWcZiH6GVBDYYCuf9zVs48Mwi4tLFi1MTWLsy3+D
DiEgh+JhtoFJEtrDDj8In1yVr7gB1pKgtcWb//xDmOx5SMakxS5RgNqKTSjxDXyFQjSfqu9Wb57k
D0MUSc2LESpV8C1NXHoMAt0b0SCpJVgZ6YoGx9rnLIKIaRZaHiUIIhOKYrrxSFDf/T6ImN8HEbKk
JLKJdFUyNXOJpvqZat1zaKmQXjZj3JZRn2DhUDdGu61AwHasYXhL9caxuFX6Iah3XdwdeZRuZXGT
k4thpc8TSZ9VuBIE1gF0p43VPuqM2IkFMZYEhU8D7RvVMclFC6cLnL5t3vhtegoTzWfsOZPjw2T5
sR5Cr7KAuCBEL6BENLJrsxB76GtBi8xt0Kvu071W5tCSqtE7jA5lV8FDNH5r04KiqlP5mZXdo1Af
ubFmQCyJaVeyG3NcAeIBxUSjpAeaTdyGKTh0AFh7SUl0aqLkoQvbwNepVG2zC9w5SUe9MKtvv590
66tJJya6iQZjlmq9N/Y/7CFdGLoIx2k8t6IGZbG0JemPBRmPuWSvfQi1rIgrYGRAg9VhNAq3dcFH
XxEk3FXIOyG8OLX3oVnBUdNCp1c10Q5ACVTjlt2VsVuRdIfquCth/NrVABlH7S7E8mk0v5d8uI5o
B2ufAu1+ETljDUnURDgEZiu1tp2yn5pqODKD1yJWLBqObfpcl+y6T2s/iLWjhvbikFtbqyhd6Dmj
U5D4Y4hnTn2YkjdAtnwLT4AeImzJWQN3RS9qpyuglmIoP4YWDWv0faDH4IAw5hFUjofoJ9EuIXqN
jDMn18xDq9+P/EYbr2QDPC/0Vhr+M2jLi1G/sHq6rmHgHAe/Wf2sR4duNA6MEidEwmtq+0lHGdrc
jjXbCxxKlTZO3lkrZ+aL+E05J5RTgxJO6SICmCzs4zhWxEVM/LEUlkMxVMKkDyluEqY7+JCjQFTY
32+aLy7Av4y6iAWGlVs0B/ASwq75Hde44XSldR3FgE4w9ff3Y31Jf9E/hPDFxa6rhTa0+KR3QBNa
zFA8wN6aVbiVDTQ6tMTO+91aKW8t2i2u+F6yoRay55cYnV4oWdpVtPZsm5fmm+C9TAe1aajCZEab
AQBXKujSMPS1Mndl9r78EKZbhmmg8MqX/FY0rHqV84FfSjAG0a/0BAzq/o+071qOXFey/SJG0ILk
K21ZVcmr9cKQ2tCABnSg+fq7qB0xu5qqKZw597UV0SjCJBKZy2DygvoANRsnuRcR2Y1rAUW9GHH5
RRcBhRmU1m3FcVFkbANQFjTwaL0h+vAHAlto8CD0NlNQzekhjdhbYeL8z7RG77sgHzpYjg5jFvK2
HkamRjy9lPXsjnOzZ+hOOZIcY/XvMzRrh1hTPKp8KjndDIlpeNHUppAXLM7gkUGTFt3OFvFbzisv
SRQcbft1KPDgpzbWEk0TBg8VZXBY+2LoqI/1LRrWkJTWscMIKqbRkgZpxpuhwzZy6r0CcpQEHc5Y
tNO+i8Isr9eL+VodYQjd2nLaj0jBmO6ictXAT6dv9tpwJgBPoHaVqUA69ZNj52Eyw8pIOTDZ72oq
opiKtsrqVGeRIev9xC0Qdge/Lj34KS78q+KN5K4awF+2gVOm6JV89RRcfP3q4QD1xl61aGOd7Rk9
bbyBxjTIoTt++xiIRlnFkK7N0PnJBmSbIzwBB30LOTYIy0Tb28NchXDrikzQZrdVjaydCpoMJuiy
XdhnPI3fum3hQynlrtgBDXWM7xfgLvzCD8MhflJAgQZYKA+HX4C7iA79kjyvQ8vlz1h97kjaNjNa
3YTcj7qbfKA5YFgin6eABPQk3MBXbgMci38/ehUrK5JxMsPQAh8NfZbAcPDaC2O0n9FwGV2Wussr
bNqI8uurF8PFuGtx5kYhLUyhdLJMdrAoROcn6a72AOzw2P20F+lVXD2oOqR3VVkhRIGL8N+Bbe7V
aK4JW8gGSgxdstyrXAIitPrTcoCfACUSKNf/8iv/HXX1UKqNdIilvsda7siuiuEj9I+oH1/mNYVQ
k8iM6WoA11UUHkDrUwx9rass1QDKzWqV3atqtpPUPCjn6QCdgl1H9BfdQCG1U3yoAT3JCd1FenEg
DCjwSQcJMIEgK6w1kzCNGQi8gK+V3M119blpbJcajHmcQH7Xfrcq+70YqgOx6VZjs2+yFy0ufZr3
Hkp5XgcZknSbgQm8tLUgLOO2NXVpzQLCzadpHB71odsVI1aiSL2maz8inWxjZoS9rniAnizoDIDd
pAXbF2/miDtyTYLbp/1aUNGJQQzbNDVTt1YXnZwMYzk0mKe538WtAcAYOuOlf3uQq9W2i/zcWJ0u
YCApfEBkQKK4vNcIHN3SpzZ5LSzjVNb3MlKhtD621gEUfuoKxr7WK74Ym6x2PM4AVfLIIBBia7bN
KdrCCM0tH9SNiGh17erRUZxBbUpHrqKtPtKa85x2Np1P2gQZYBXAvOL+9reoX8fzW1D8d4y1Sm5s
U5APZ4LXX6ag4x3XfjfWoLJvuT0GBc8fJuAVTEBL6wEmsz0aqVniQsjXUeSDNagO5bpX9uyx15MH
LYbWfGF7FZtOnFsHpeOnof5Zd+wskQGIJraN1CeLcc/K7G0yQ5SyfEtH7kbl7wJUWWV0aoAUsxiO
JaSDLvROAroGfItgJnNQ9FVIsyKUgdvmQ7m3+6XQXoVkBKSImj9KBdAw3YDMJQkkBmn16NQvRP3i
jzZm3gDMAI+IrzfpBtwRVxt/FtXvejT9GPigRk3cumT3AbSfX1g4NsZhtPJABgTaBv5ETQcXoKZN
Dr3FvICvfCrnh77ld5aJJtMkty9tAZCtFaveEE1/LCPZyhIJym7adK2dOjrEsMvmsR9yPx191HXc
0WCuDkpnWVmBCpBSkckbuK6+T8DFsWT2JjvftNXkF8PodcDhar3hskn3okQ/lcYbqQY/khFEGuuj
SNKfWkMPcQ/JEsP2LVI9jQ10d0zoIzLtGU/c3azpn33GXBiVHIylzzcM75O26JeP6DtKOzsBkLSS
XQk9MgM3MNhK20F+rUwz7CM7yKnkJV3+O+HmtoTbyDQ1bs4grdHF2Jzjvm0lVA2Kn5zrP9LmaepO
RDnTGoznjgQm5BSkqgcIpnXyBv5kquUSYJrbgjyZNbzDAOTsyw8eBxoJOYX8LrrfSvuiyfe0fVfY
IgU4uCi0uHHzbAKPZI7onfWmq0zPan/We+qXNYyiSBoCe+5WUApnA4XjfBNvOzBqWLnlKF5YEbC6
aHJZchQBgTucuFk/WvADTJrYi815h67EtlP2XXnWRs2ZuemzKQ8tSrcRowqwPBCqRs+YpsDVgdgl
OymVPoGg+jSbknuzUYadCts6AmxND65wDaB+wwfgopQnpe+A15m9uvo5t5ojN8m2KiEQF42vaASG
ZbNVJOCAwAxN3vlCUWMAO81Vs83jDHWrfZRje06Vn1dvnG/N4bMEXF7+lAD9jeIzJLU9GyJcWqb5
JTH3rLKDrrLeah2CMmCy4uIOoui5prux2JmpvKUA9DF1i7LPBnpX+Du0Eszu1capnwH9vx1ivlu1
IZO/iGJrlWzo8pZpLmfzyahQF25fm/luGN/lONrKfbotzRjwTEyPmQHGrHlpyh2tnh2m/d+rxoal
opKz3Ev6d9E0NnS9PKTzyWxgKmmCepdvBF+6xONVLP1riOVqvHjj0a4aDaTUoHYeU6jMn4Y/qgvu
xNH4RFFmY3ka8bo/3QtAwoP/H2jSXrl5/xp+9VKZU5RYshknsvM0zR3f0g31U90hQ7io0iruiArl
BhhMiYtuxCsX1V8jr54rLdooUta3FnLOFoe3gSxG7UIPazfbd3oeqMh0xcK01zLdv0Zd5fMsUlTF
ykdyth/RcfPjLwGJHkKwBlqYYjML4Xir65jlKnwyURU9vbzJror+7rwJiVdsNT8NRMCRKzXsy29b
l0Fw6asNWuNYSzsHO6EOTMBp+8rLahUUlPn/cwG/0q2LncsnQLFieZyglE0LD6waAn2FJaOuenee
HMXld+IHmWDXrJm9uZnqDFKloL/IaI2N1JmNJ8GJvNJc/Gsal6rMxXdBAQ7JlYkhWO+iRgsLVS6j
3625JWSL6CSYRsEBXNNu+chxueTJfGpk4lvl4Cv8gPRU8E2iaVtFGTtS4c6gI8q0Pr3T3UVvB0kM
IG2Ac7RbwLZ6oRKwaMhVZKnlXo7UER8mgc+byR95fhZ8lGi/ryIIk/hgJRwRZAFH2G9gyPvjXtkk
3s9i2wMM7Mp7+FftRT1L0YetQkin0zkiSxKjTr0zwr8DBdvbXybaE+ugwXPb4gQjGPanDek8Kb9j
5cftMQSTp65Aj5PNQN2pECxmVIvqg9lGwFw/N+17PrXe7aGuTpgGMAnYwPCbW4MDW4sOCatU9EWM
EpZdqKCMsuAUXasoGNbFGKtDC2BeTzRW/7MXKmxxAJZ/gxGGVxaIugFQ5GUo2ghXl+lizOW7LwIF
k2sYTtug2KiAa/OucSr1N4XAwO3Zu5YL/fVpq7NLJqoD3x3heVSOG6mXXs0a2XSbfSZRt52iR5X+
GksCWkRySAb2aqmKBwzGj1oV+buK1nF1ose6SqU616bTDLgbLWYnAgTh9seKpnR1pJsYBRONYUoz
mD/JUurM0P9Piofbo1zd+xcLtzrBpkyyTFehm13r4BPPv7ui3ujsLZnBkaKCFPL2Fylr4AGNU0nT
E2zM1mRQiDwpqOsoVBAKRYMsV9rFTjQaMxrSSMG0ESDCyZ2uP8B1+P9rbZQ1zkDqiiQjLbPPUQHG
KZRR27p1lfTX7bVZNtG3fPh/1gZNyb8/RYthAJVDeflUocFcWy9FfbSbu3oSbIHridnFOKvDWycl
Jbm5rIvfBCSsH+jO8qq3RR21O6ZC2aRrIPOLU6ysxXyqZBwZT2MLflDtU1QrD5FmuaZpP8H290FC
Bzsq8R5NXrXM+lGnVbsws3sPZoByrf+UrdSTZcUzlVPNOWgiNIQtVqiDNn179oXTsjrjwMO2sJUp
rHMTzMF4qHd5ACIh/ECkcAzZ0RBs3GtY57+mZXXgWUGSMh1wFKemR1mTgweGT4Mrdgxx8ibdE1wX
Axg5uSa4Y7+rmxJobeoaUFwEZCLFXG8Abku6aWT2sgFi9PP693THNpnlom9lhpUHzaV+Yz6J3wRX
w+jFwMthvjisMkTCZjSIzHPTGE7acfhnCh6VV9+UOjGtpQZIkMz+PULZzJjU2UDvJDJeM3tykvww
TCB15/m+HLOwgO7wPBXB7b3z1ZL5dnQvhl0dXc7jjDemnJ41eBA1FO/YpoGCEnvooFWSd/sRNEAQ
lMb0YWlLmhkPi87elHrnAQUe6HV1Lq3xYWmzJ7D0jEHD0plfDW0G+ZQIPGkwxtPJhbjP1jIFu+Ea
Ahq74d8pW+0GdaKx1jcm5OQh66RUxrNBwTfOPrqZZCguMl/uobsxNbtOM/xxMdVTQFo9Vx1wNNqv
OQX52H6xhj9xJj3mSQVeyD4CKZbOu5r2+4TnnjbCo6FD5W8qBRMvWu7VhopZaSO7t4Bc4A04lXYI
ZkBYoMveURi7JeW+NCzAdnRRYiIadxUrTHWmsMGS7f+xwpBQSTs2J2ODRi+6Oc3HB3vgof3DPPPM
u73Zrt54F+u1ihtVA40byASjlwOJ9eFHm/w0BlFD9XrmdTHIKk/IklYps6ZY2lTJOd7oX95eSgip
MPT7yV4cGkQzuvz9IjRM0cgaahOsZHROhonAiNuFiWk4opI72PdSF41OagqIRV+p/o1zu+Y/zSbQ
7lBlWj4T/k+K0z/078tLfryf3mBI6FCvDK2AevRR2qqvoqzyGuHk8uitnwd9PKraqGL7DmCvFyis
mwk9Rgw0wmjTR5C8A73PUejkcJW4M7CUCrPC27vpu4T/12XwP8f/C9p1MfFsYrndJpZ91k7RvfQG
sJoHTOOReOPeeE2Cxf7U2C0IxyKwtwzvZk9UvFn20q1FWAUgKS21wYgUqCZPua+aRqhNKbiu545l
QTsYYaRKRJDQXX80/bu/7VXg6G1JAmYtWtq+KC6iIQqtncxLwxEgheIcu/JGjOW/nmFcDLqKGkk0
N4Zpq7C80GJHGeewJu1hjhM/bs+T1Pt1UzilldzF3fgWgWlXlJYDDrV/e8WFP2MVQHJIcbCmwVHr
6m1c/5kgNzO0EIzJyZYbyqPWwXvzfpCDzNL3et4+DFSAOBVFl7UTTGNNEfw4ADizv3QMKtcsPyN9
B1ujx0mPDnI+bdQYktl2uh2SIsgoCcEIB6hR9D7/X1Khf3f/KuzMGsCJY6LDCQ3cY6psWXbXDGVo
xMYmkcwNuLwel6ChqWSg+DJHsWVPH3o0gGqwim0fTj2ietWSKnw7DRdgvNWDBui+xpSqKD3zoH+Z
PZU6029rqzuDZ7xIsZsKndK+vH5vjbjKmaYJsPo2LSDAYQ2eJUOHWp0hYQxko6q5kMhxWYNSkoR1
KOUPSBpVoMPHNJqdcsJeNe+HWdtr6ZPcPZTZU6yPbp3rbjPHkN1B/7P7NNs7Fv2UoRYpy5JDoMI9
12U4q/k+UzY2ZBK8hPBwMuJDMf4U7PWrl+XFbK4SM4gUlKM0D7CL0v4wtkmqZqeWNgeVsXxvwSCs
6mJTIdGOzVCV8M9KhHIJJJsGtO4KtRFtfNHPWR09XWcaqfC4h69AAxdpeHrM6IB5Te/Tdxo2/uxb
UeZMzBPbk12/bC6mYnWl5xNnXWYulw18wxQPlHYJTQfdqbb6pqvcXpCJXw+xF+OtjtZoTT03cLl8
3a3y6BgLjWqrnpbeiuHiG6EaEKavtxf86gvj30HXQORW63q9yEGHn3CjJu2PMhtF4XOJ0jeOyxrP
AO0fuc2HFELc9+ldieboH+gF+CUcDVO3W8zB9TeIiNBABJG6ek1efNrqmKJRFw1QutFOmUF+ahwt
5mlytbpzWxgRG6jaw5F6FmzYq1nZxZir4wOxL0oZ05c1/Kcf0Pjt9j/wtBN92yoFaKvKhEObDSzw
GOBNJG+WKiZQjH4/7qGWM246lJqd2Z39woN183+BHLmEIpPl2F7mQKmUV3Gh2OeevdT2bzYK3ljX
jAn+GmB180OmTpcgP7LMY/tBP7QADkXwlX5fzt/gdXftod2STXGKH4WZvGi7rkKOprSyrE7LfaJB
NqrgrhpZADRA+kKCISaq4JFMj6o5H1P1sZ1gG2UbfqKzD3keN7D1feqS9PP2Gb2egFzsqnUkyqmV
mXqunewOBQe19jJIpsXFLyUCNGUYQ57ejfO9Yr6YFZCHiu1EyQ/BT1hu0VuHeBWcoCaaMxl3zznh
0n2mQ+TJnkK1PUUZbAkoUGOQPp6KZ9o/cy0UjC04VOaq/9DaQ56ZNWJU50EUTf7zZbULG5bFDwWe
WR45L5sC0oC//8sm4r9Tv4YfTklbxMayEXPts4nuuurj9seZghvOXEUpTVK6pISa7ok2jWdozB+Z
vCnT54n+ViLz0Gr5KZNi6AnwfgJ4NQH4KJ5/9FY3elOvQVB6gBBRfyCDfESv+o4nEPwzNjFh98BE
uEqXHTvzVyu9NdV7pG1Ba3NMc3LtSXEsNgeaDAhw7NJqRkUNuEa58HMKldsJUTIy9nMNXkP5hiKR
S9MSylIvGr2r2k9qzY5uYy2KIwcOTvvQUPvT9jw6lgmkJdqHNsWTgFgOYLlQbgQzQy5frPFljHZ5
gub5FLt9/MxHCu5N7HT2gzTJLtESLyf9XlNYACtKiDMKKoiifbQKzolN04Eomn021MLLW2jaEAjw
dJHHtMDQH+r0E8wi9/b6Xk/dLzbQKlJHUN4sWhsZDPTZN1kG24b41Ry0c2HZrQPdRrcpYLRVNCGk
HMLGBDoFTBeH8F52IltYyl6C1/djbMmqoqkWsb8izUXgNgzoXP2TLDeq3zDT0+3kaPDtVChbFcrR
JtpTlFkHjeNZzcGyAqZK+yHBpSuVJFC16DZuHm/P0PUHtfXvb1pfJhQSlOaIlBO6b3eFpEBIpTNV
hNy5P1laLUPTT/1pItwQ/GZJfZWiYyPzsFPw4NbNfatCbi4qesCBeXRHjGJPTKCyiA4lRYkfCgX6
i7d/8f+SGf77i1e3U85rHaA5BKRhNwdQhdqo29YDfgy4EKh4inbQ9W3772irC6mfIlOFvi/uegUw
zb7fNoyfuf7BK+6zgv/qB1iA6jm0DzVIJaIH3GrGHZqoDywy97WFulCrFXsJ0uXc1gAgNARFoevX
k21pqq3CMUn+ooNebCo1j1QudzxFeVwBwnE4Ai2wmK3AOQOYYgddIMGU6EtQ/LaNL0ZcXYhagnf3
ZGNKQGHZyEDk6Qb4NUMbppURTJ0NUVpoouH92WTdPi3YzoKSJhLCc00hyl7IR7mQ32eWeBF0SCVW
eUMzQ9UsPih43yzyeCdD340KZNPaXnk0MiBHq2K800GnU4zhh6p/yEb/gBoqRA0fR5C/pFIDtlTe
pPIU5LUdQiQIARIEPFlIuRZ9++omplIuN2qD2WYKcdV+CHrAk0GN+DGPOaRN+d5EhG16JAsy2+hS
sU07IkjprWtb0sZCE0NVwWFc+5MV4xTVg7JsyYZB+RAmVWwYnCJVwL0EXGTaMJBlhklzjGZvTvWm
Sh4lxpyy35sm3NuN1u/UedOzdzWVoIf0c+aaVwDjns+/QTSUB2hrwlVqRC1dz1G2fTTmyCmYerLz
N02eQ7uGwGSf+jobvHR+I8186GLqYiJ2DFJu9mgGFtL7FOj1MQUzASLpvQ0kaflh01cFS0M0FUaw
iadCrwGnBhLJM9TIXiyNY8FLp0YKTQ3Y2xjxboYQUtW3+4Ykm6RWH+rymAO8OpOHJqFOTqPANGIv
l2CNZSEEFaZrR5DXS6GyCeGdPCldI0k2Kfz+qqFxOxAXovusqpzSPvTQ2KvafjdBfKlKK1GUupZZ
XC7SKkoxCy/5dkBclXfQTk7cFBC2hR3C8SRRIZsf7f+DYCUadBWsIFwvSRnDoItrfY8chYLeimph
4lmHzi9Hz/you43Ywepq0/Tya1chAc0k2gLNjHo4bDuo3sDVOoKwhAQzhmEEom2OegTE5o9VgVwF
DVuo1240CJcXmX4AEdch0UJIKyY4gXAUEplvgw5GcZvYbfVf5CGXP3V1glW77G11xE+FrRFELKnf
a/U+ZfCfbVFdsKzDtJwViOoIrq0rOTxaN7YBLo1tI1CvxiWF1dsJUo1TeYg3i0IbdB0hzibtmlD0
9r6SZ1wOtcYXdkXK51LDJ9IeUoN9gqwzlg9oMrlJDFLxWAmNL7/QEas74a8hl6+/uIXmocqyGdK7
AKbHExD0DRDwQwPNxGw855K2g/z3Y6tNbJdH9iPsTn/bA99mBfpv+vSsRTUyHQ43pAivq/YI4U84
SuowD0qgRdjfswrV/BocgLfBSoNUS4GAgnCr7JDiz0SssEzLDUyEvKaQnF6Xhk0vc7/IB0/j5p0c
EcfsZHdAozrGxZQhfGkZ8yOg43vrczHX7hrAIstjsmh1QZx3USpL5B6C4vgvI8WJAW4oZCD02y8w
TUVOuvoIuT8HNhCuyircPYfUOqYKJKnUs90+Girk4Om5TZ9Z6Sn1iEAkuRpMVhtFdsb8mNpbHv1o
bNmN1cydQXevlm5JPLp6NAYN60MjQhslHlFHGPRHuuDEy/hogGAWWSaid77hxi9gIrw5jvEiMSsn
s5OTZRRbwaa9ElD+WtblOrxYVjx2UOuYrPSMJTtlrf6ScdXnM/egpgjxXnpnWe2LWqaPTawajk5N
z7LqrdEZEB1CqjNMiegXfbuAF9vRC9PK1THKZCiB5kUMb8zqrobI91QOThofx6aCzkDtG3njc1Dr
K3RjKmg4V+C/CubkW9Hu71+w7sLVuBwzYEGyryDLfuC5BC1wbxFaVCCC7bD37Pn/bNm3GnJ1ugpg
25U6wYFWsS0mDiwU7ULBZ2nrrG41xmqpY0nPGTi71okc2ZYFNZibzIeYXIB0EsVP0Sd9f5qtxlt+
z8XWKqVy7ACnt4BKhtM43spO5HW7OBzA2CSbdLG3FvnoiVZu9RpMbU3NWlOzT2l8YmXjW00vmMVv
5avVRy3n6eKjKloYRQeKy3lQf5hzEoxmAa6VGSjAFQjW61sRcjXUKsGIyaSZiJk2ZF6ARQYkvwEF
ICpd7tr31VN7hr6qb1YBqwJ0rcC/EIEqRZO5zjVgV9PzDu1BcKiAcoSH6qgK7szlLP91qaw+cZVV
1LA56cYCOJUZ7T8YKvlVJIWxiSY3asgUqdzQPvVdH9ye2e+M5tWwqxCTjzrUvc0+PU/h4l9ZBjVI
SJDRox6SFwAnYCuDzut0JnhjqV73PNW78pkNeGohkt/+Ld/i718/xVqDEnna5pLVdqhfwIGLnErr
LlU/bw/xHVWwGmMVXIyZ5A2vdBsFvpw7se32IZSkjgswpD0YL5HT7cC3c7uwfKaBWFnqe7V5Nf4q
8KA+06SyZiydnsnl2/a5j936qEvg1LQw76nQXbI9PBuqUwxKk+A++ZYqrQZfRSF90jt7tGh2VjPF
l2RYTUHCq1vsnUYlVLWP23P9vXaxGm4VgZos7idqLHP9NnqA9++sH9AvAZTRev0PZnYpzf7v58da
QxktLW1lVsHgOTrC+yjIAmQhYfUELquoDSwaaRWMukrrZKP+Mj7XwNapQ/VX9Lg4IKFUeXsKb4cd
ay2Y1MlKQmpjwjfpP1pjgBOMqL4hOnOrqMMtM2Jjg8A2TaajpD8sKJ5B7EdQRfku07XaCqsoE6kG
gwUB4re8q+6MA4pFz93rUlSvtojaYXIs76O9mEim3b43rPXjoGI1H6ZIS9Hc6bagPeIh79qvMnUg
1A/RSBvSqbsFFpbvh2D0Fb/y4Nf7kN9Hr+V9GiiuFaQ/rVfJg9KT07yLjQdF8WBNV7L5bCHDNZaJ
MYOJ+skj+6S/EZa8xWwOM7LtnrNjRtx+L0xKBGv/dX4v7m8Q3WS9UJGUaEXp6BMkpA0joOCZqo3h
FnOvAEUAtBGE6avqHNvjuaiQm0eqMxmaEw2qoKH5XUr6703yVfy7+D0Qgza4ZGAvDm71Un0UD9Po
DWF1b4LHAJfo2XL5R/80vwOt0N3jvhclGYJz/ZXEXYxPyoxntTHjBm4hFd/I21SZIZWXwvKg8axa
8zIA3jQV/Kv54fY5FwTmr379xciDqrRlPRH7VNoRJKqD2Y7/GNP9VJxgLR0LgoooLn8Bby5GI6mi
JiNgJWe2yGpFxtvApR9KwzdGlDud9I8zg4JqFoeoaV5RSJc93/7e25kjYM5/Z46ZnKtykiPp6BO4
p/XVOSVPCXwQpP7H7YG+g4hWe2oV3xIj7nvS4g7igfwHDk9QvfHkX6OLKx5ErJ0UZnsqhO18x4+v
Rl2FO0BQq3jI0wz1sHRTAquun9CbB5NTEdzo35Ecf4+0JkwZg9SUSoFbr/G4h6ex5LSwyi5f7SMq
bxvVacJFp/f2pApW76s+drF/LFTdyiTHnMISw214Ale+k9EFzSDaJtqSjd2409cWeNBEI43RRxZ8
lOG7RqvFb8qVh2LySK33bpnyX9zqT7mh7PI+3o555PXxkaF1azbQAobnUETBWeBzAHkqX0ukUAb7
lBtoocBzRtOSX7oOVWnU3C3zCLSyUxr31lyiAl86JoG73O2J+w7nWq3WKgEjTaNSkG//ecbobhmg
WonkHoL9rZs8pkf4zh2gbu0kWEML5o6FO0bobvQeCQD8l87JM942VIX1nisF9KV321dpK3rriJZ3
lbZFVFI5A6sGKUHkEQ4BaPvVyOH7lYq8LAUXkLr8/WIjGZNO7QFM91PSbWZAfMlkHLnE3m/P+vem
0WrWV/laDa91vIWtZdbhPooDguf3P00jQNv2w0Y0gaJD+SXAc/FdpZHOuQq/JBRNgJzkLj+wAIof
LnHGP4pb/7I2+U5UBhWkisZq1awujtIGghjnVHqMm3cDStyCaVRvH8a1FGEtU4LLCNfjQmxVX6Zj
5knYnHJgfIiL7Ioq2oarO2Io6k6PIB53hnmDTQuXxsZ9pIESR141HaVyeM5KfD+QCV3/h8aG5iuI
eSNciZKi2iiRDm9JqFqW9n6UzLumSLpQ6eqdJc3ntJp2fT950HKAMMaPKXko8zfc914m228QY9zo
NIJbkbyxqb2Fe0wCCY0YajHc6WTiMZBF+uQPr6dHFdosEZE92st+2VSHYjK2iobCqWK6UIRwo2Ly
AdJE2Q6ezfaUPo/da1tuhl56tI19WVT7JgMkc4ACRlm6Y/nDskewMV4BY0Vv/iHJ/Dx6hrcWBJXt
EeBHzfR6uwx4d4oZUMpW2FpbljwpOXMbKKykEvFZDdNdepDoXdt+1qjtzhP6XRC8y+nZQuqSzwSu
V6FNgfbU5iNvKr8odRiHwpVrn7E3jW8s+UTVn7l8ZuBtAHNT5R18VpEZdK80PiTNMQaRBjpOcfOr
h0HTBKmzqfMZ/2z1Yx29dvYnyX5N8PjpCGQa0Eim1qmXqSBb+1L/unU3rG72lFm5npsIU8t2bLaq
X/j90dxnb7m9k9gGyiqd6mLYevwBaVgk1Lg0gOsa7ubBb97j6gi7QiCJmhDSwEzYlRDFgC9N+4sY
kA+kmiupjYEVbrZtHmalq8je2O/rcJG2lKEW7KGd54qzD8HB+SabNkZxylXgp3BR4o7TfbwrQ814
6jKRK4cgbf26vi++EV1npc4tpHFj+qwOIGYQ/V2J9W1K5dBI0t+CALTcjjdWXFsC1MVwadWA+yKh
Gk7eDdthT627SHOkBz5gbfFSC0Ru2aLX2ZdtwsWIMirRCrQdbEiT2nmged2pRqkIbyJ4C0DBYic7
w0HbGS4/imCPoktrLdKWQoAByMSv7qYWgKC+I2d1G224j8ZRWL0KgX+Cx4+2uov1kecpg5rnWVHb
QNXwAMpNpyaqR+QWzmrwXWU8yGW8SEVyNqKj8pU1Xcxy3I6kVAYA/eVQ3hmoqNifkeXnj81meQUD
MZXC1HGnCyjQgsqnpa0umMQG+lLDpXFuoQsd68M93N8hCjxr7zGHzbnh2nD4G5pnXccbJam9cYBS
XVs4mQmYC+Fu1pgvnXzCbQLHdLjgqQn4berklPKDUX+mWe/f3v+i07YKeFnBNL3QTPsUNZ9KfCB9
9mwgO8uVZ9ySD7fHEhVs1oJtwN93DL4W2Re6GN2DOnlKGj8LLK9DlwQYhmRykTYDZGaOW3AQBd8q
eqPqy3a92BONxLp4QF/5ZDiT296V0PuHN+miCIyIKTpsgoi51nWS1BKJBYQYz1r0nAyFR02AHU2o
W42RKIkSDbWKYXD4q6qyQkVPTjqPVEhi4ElhlcQhpQWgHrKA+YMNxEvafBPDZ6Ey/QT1j7qCZ+14
HytCqvNyrm8EVX31JInlPFUsjm7b4GoQK8mD5DQNbuqmT9BERifWycLkoIu2l+Bhp6+y1Z5MJWvi
OQbZAqoN2mbcF27rzS6av53wLhYcHH0V2vJ8pnyCLMa5r9md3MFOFmZRSXeQGxqWXN/cPjqiCV12
wMXO1WGLzGp16ePMNmTtQacHN3dgiiD/EQ2zil6DFjMZjsT2iZqv2BZHE7eEJJ1vf4uoJKevYo42
d9yKaZ6hVMQdiGQeY436LaXHuIhx/U7zm0oSA6rJNnxiyvpZUp5kZKKx/LMpIl+Vl1crNW0vjmge
1AYFjafv/9z+kaJArq+qLWZmU6gv4bmVbRctKzKFae4vievomHd8t6hojbrTPsLp1AdT6lnxkdi2
aCE6MB/wb/8Ywfk2VnErAxquLEzUc3UJo/blewYT0cioD4ADCoYSxUhj1csyS7PPM44YnR9UV3I0
6sY+YM6BHlSKI66PLmfyRqQw1qGrHIdocZ85QZgP0i5uXYn2tGiE1dFpldhIahiHnGFm+6iqgJoD
ln57fb6Dt/4uBhirc5OzshjTTMOTxHDmYPZQZDmmkFlYFJTV8+hyXwIYxc38CHmWuv8PGlWiLbI6
U4lGsl7KUBwcAy3oTlOxiZuHPLDB5p190np64qiSp0dBcRJddKJrfS02WyUguMXwEzv/P9Kuazly
XFl+ESNIgvaVtn237Eh6YUhj6L3n19+E9sZRD6aX2LPndRQx1QCBQpmszOnF2Omik2GUmHYeRU9A
MBu5k9/cl05z5FUneI6EHf7qSJBHsoDafratHsHUMruFU/rF2dzTmebGzU7xYAu7wh1+zntuZZ+z
5excWB/MAlrc2PLWJZ50iEKH4GGD+iwSww67jhHD+YHAV/33fGO/HzeNvTRjFi6LjJ52Ey94xQOv
nXIOLSXn1mjMCx6VY9fJdHCxBaS/1w27AkXL+q2hHnTl6mv0J1y9aU3TZCDRAhDYLM5hhjkvKEI0
mOtQGu1UTYaXNd2h6duPdas8B8fOfhndEipyaxpnivCs0NLFEEWLPv1fKZD+uG6OEyZojPchujGP
44yQkwL0SGG4IyTCWm2jmy9LpX9bN0Yv+dqOMm7IbCdQ5nTAzsSdl5qAmU33Bvg74reYOOnEo5bi
BAsa43K6WG2iSUJMUnW7KY28kQ6TLYa1viZe20NjHuJuKVOjWnDJiSzYCCv9XJLtOIdAD1mcgeR2
vUyuIqpbIGN5tjlfj53civoqLKRUw1kxK1QGIQac9dBoB3UPMPehEjqLcmnCzFkggysqp3YaKjtE
Zge1cBf8lFamnkgd+pwd4ZQs2JmuJgSkpejxRNPSc3WZsx+Zl/o0hYqlBxGbxHU4HFfHDnklwzSL
44yaTDZ+6+PUjlptX4nSXa1xZjF4G864nU7tYqWh8Oue5GfTXNCXqDayAppqtXR0gdPo4ngglhdJ
BE5yMBZUYgSxOLfzuGnTnRIObxIQrUHyPQMwcxR5/oe3l/RaXbk92UgyuawQWMbPI+C6tLUGVInk
g6gYhKKY+rdzj88Gy8Mo6Ywjqs0ojoj++VqNLiiul8PoKv7sYrxG7b5lyMFbR/b093nYgXYrxlXm
KkxwHIbOuKfUmKJcm9BNMIRDh6OjyfkmFu/Xbwd3oYxbEsY07/vqP+2wzBEMT6p2BQLZXXAxHuez
edec8ldlkzrBfTMcy/Ru/SfwvjDjsWqI50z5gHQceq6nAmwbdYhNBqRW7QJOvYnnHQ0mNZiKoe5I
qRsoaYxuuG99bUvBUMqex13DuSsGkxcoqqSRJIW3r/v3pEm3lzZ6K0linXJn4OU7HC/Aknrl9TSD
+AZlbmnQXEq/B5Q5MSCADR71knshOcfSYHyOqMZBSyY4t9EW7W47oZuXOaFb7EFobkMZ7syH7vI2
kwl9yh7Vc0xyIvRR+sMISHtmtNtYNC11eA+Lew1FMFnlcWdxjiU79DSohiADBI8UQXgPgYIuxNJu
uidpHN31809//UoYYjCuZooEU1sKnH9ZlHHun+uFhzbhLYXxJCWgLLMu4o6LEEHFW/xe5BsZinKC
zqtVyJy1MN5knJOiCwi89eBBbQBD27qI9uToyPCPwuPwur5zvHUxniMhKQmgjoD2U/qmahgXTyC2
1TkluIHWDX1CwFa+EQvBJ5MmdVVX4NFBcby/C13TNo/RZvjJP+w8uIzJuI45LTU5Tj73MLyf38u7
5hHsVhv1NHqCr+2RKWH2zuM5LM61Zrm2irJPIH+B+isoNLxofM4KsAHyBpI5R50l08p6qEqinWme
TUG3tcAPex6Cm5evmIyviBU9N9MAxR+Mi/xSPaoHpT2OHphjNv9GOOj31JLlyarGSU468bNDBEFL
OwMf2Ax6ApSSgagsv6nO+jnkOEJWZHisK8wNg5/5EsXTR1aqD2AmRGAN5W8lPMqY1CmD0e573qvJ
iaBNxn/k6F8bCpRdPqslEI4AXnrakxNFcAX7yTzwSZd4p5HxI2kexAP07dHVhG8f9MgWwtQXzYUT
P9/cT0Iw1Kobqi6xcIqokhVNWGLznNCREL/b0MJd4/O4fm76qSszjIcP2jbS2rJNLkQCmdm8GaF/
WbW4AP/GH17ZYb6THM1qBrbU5KLXrxWBNt9knjCZW8tP/+IYXtlhv05ftEM1zua5nCovamarweit
Gcp3rfQjHmsoLUIPHpPV61ZvhjlXVhlvn5ulHGBMF6XWubFko3AW4z4EKEUpXwFa4hi7eQC/jLG1
siFTFHCiwthSCA8C2Kx1OXTMJeGUQj/75X88LFd2GGePfiamapYS+jqt5hbkezKbmLF7ylB1sXX9
sZHJscUgp4PV74S8jN2IAH03Y/ZMTc+Rnu+gPXkIJDB0KakF7rztBKpqJdQdMdYCK9CzvQo64ELM
v2epAmnbQHZiuT6UDQSZ3TkHPp+Ae2r9Q92ucF4tikYJ1zlbZaYQ7igSjAEMh/R9xrRQi9lH8Onc
z+fwMTtFoBqxZEC+ubLhtxvZV7aZ8LQrIM00FGVyqeMIDb3AqkrVEkYNo+ogjCTVqatUwenwNftM
9jIBo8Hl/UCGQ6/GvaWnmF1d3w3eSWIeJBnK3wHJUO7VjcAiA8quaWurMw/wJt900lcLp7/jatNJ
oMgS+AJNFOpmwwbTu9/eGztAsyIb8+3hLgb0Tf9VPEP/YHxIHzWveyp2scPV0uM4O7aEN4di0is6
Pn6/K7YZEDcb4VRt5nNwbp5BZmHLYEeNjqDHW9/mz3bl2k1inJ9St0GIemh4qZPZWoT6JGrpY4Yn
AyOu+0aUG7cAqV2jaGdQWd0XFVgtm0y7a0Eh0QrAVgyjoNl5aR4XaTyatWTPpp45ohlZ+VxbarCr
dE8IUi/sRChCUa27wVGgpZxNoldA1UoOay+mRexZQM8r736aDeCxTdl+V8p0p0E/ITTlXTkMH1Wm
5YBE4Qf0Mrito5GTUN+OIK+OAuOfY9KOwtjBqUAlbaeeZ7cBaSFm8jurfRE9gNA8ZPMPvDT0Nlzm
yizjoIMGBJ3gOqAnMPDRmfQNVGhCP93KTuMHNnlc/+Kc94CtNoITVstDA69Q24IEEvgU2VTe4uUH
1v6S8oAfvMWxVcQBomRQwf3cU1SCQL8WuigdohQu+LkXeuVmfXG3M46vzWRriHVZ62ppDBR8ATmw
A+WgJ75ko+bPbQxRD7Rycz4l4688h5EhbkhkvHWlmp2UXryXANJfXw49cWsmGCcYlVGoKGMF2Jii
OSKG5E0CcZmot9SMeGQkbmZG7rrJ28Cxqx1kHGLazVVeRwsdO1i8HjJq2iemu/k22JPbWI1tgEj+
vXRSTPtVDsc4J7Jk64fJqBRjMiaAVTfEVsVvQwOic1C1TbO8GxQEtHpVDAcjHO+qGuHz/JYNolOU
UDwc78Eusxm7+D4Tp4+mH2NbrEjscX4gDSzWvgjjLiNlTnotQehLq+IKWvbROdjAk7mFzxN15bwI
OuOOJhViGmON89WO70E2b6HjuYWcHtjtOV04niHGAS11F2hx3KFiKodbvXlI9VOhvNZw3Oubx3nS
2SpiIoBrqIqwoKgtvUgx7UDQ/WaqOJeGcy/ZGmKjA5mclHjRwOti5WAoynkAXp5XY0uHsyLPRkhw
L1E8caLYWVpnfBo2NWBAQWnlo49RPM695Lhttn4YgEwuSjVsXiBFF7BZg2ojBvq5GgMnERpOVMDx
O6x8bASePDWuJ4y/mqDuSnRHB4FtDdoXyCycQ6p+ac4/1w/H7Rrzl99hC4d51k+zgUACSeWwzc6x
Xx4CC/LMvvav8vIrS/Q+XDnusYUGodogrwzfJW96ACUoXiQwvAAHCWp2fmmKdyAZnwE143A0esTW
gUEZa44QZFjfO84FNhhPkVRSOXQjLnBnLE64QSkHgPpkQ5F364Zul4muto5xFWJbqVB5gfsTNhM4
3WpfuXQuCAydf6L1xznybPVQlZNASVuE5tUMTEsMhXtTtWszsaX6R00+OEujPYwVz87WD6VCk0sN
1fEziXxIC4PK8diPya8YzMmV+RyFr6XmtkPxbz6dDlUeTTFB0i4yiSxRwtRogwFOXpidWWjdWJet
WFM3ZNiuL/Dm03plSf791BsRyBKGdKLYHQMiNMMm3S4uXy75dhZ7ZYcmXFe3S0yroO/xin9y4BtV
a+VQeUjtxTYju3zsHzGaEaLf4kTuPwAo0UX88RGvjDMBU7FMYTi3WCTVXY+WffcjhjIf6MS8Xr50
Pq/6e/NmX5ljYqU+M4KgKESYC46TCqy1kDvrX41ngfFV2YJodspnWFCmnT7m28Tk1FJuO96rRTDu
SZ6JUmEkkVIrDM40R7heM5TXUleUklOV+XFwEsUHoeHNtvG+FeO1NCJhiEShR9+dXQG0ZziTCnjX
JM0af/Bro9yDyfguCcLPQ5J/2hvdrjovB9MLShuK3lSbA+Gi1+Zvy5tQUkIWzme8Gfp87fHnN7i6
FOGotkQI8OSo5FdggM1Pa7wGw+Drh+U2VO3KDONNJgGkR4AWUMzG4mWBVWxnd9iae8xqeiIEWTfa
eXovwCX7huh9K/JKjbcz6Cv7jI8JoYJN8kai0HviaemmuEjIoDHB5FXfMvSzzF+RCOAB7xrefCiu
zDIuB4y1YHoUsWwzh9p1VdlFn1rgnClA56XGz+ubzDNGb+zVpxRio6lqAf5tWnQnTYHMbrd92rym
5VYKOYX224Hm1coYByOrSyYu1MHQ2kBtYuw290En8Gt2Olv6GXs8Tg3eJfn8wlerC/pkLhsQi1/G
HdiKDr3fPpW74jztle1k94fqfjnWhtV+4yKCb4acVytlvFBTTqXa9PiGwqZ3DT/YDZfke7in7rv3
mnfMBtY/kHR6mc2jluE8jJ8J8dWSc61oIFSIJYs7ykb/VzfjH4yFclz55+W9stNOY50OLb4lLU0U
YEzPd0Dw+pjOcYPlAVEGaHF58+63s/mvbWWH7EfV6HO9xba2LohsnoUX8EyC6ZR23Aa8yUHoVygr
hwh3HMEpP9avCmfF7LQ9xnAkRaKPl4TZ71Im0PniMdpwHCs7Zp+CEUKqStzGebE1JbqMhXiuMh5t
zs0A+2oXGQejqQCMkwULobso15cClawfwQIgcOTpFHdt2I3hmMaLvOE1wW6H3Fe2GX+jqyMIhTP4
1NGWvI6CSf+aJ8rDfY5vJvJQD7wdZVxOPmPe2BCw1il+L7SzVP7SeOgpngkmqGlijBnoBZakdepe
guhlDGznXDysnz6eFdajVEoeZQkWIqQVLDzNk7dAV3vdCPeCMVFMEhuCqgBvdhkbKzu0uw4DvfMT
pqvz4wTmnp3ui4fxASPtTW1FP3t73TzvYDIxTTNNdSJnOP6U73EGZb2ebFL6AIoVJ7bgWGJHc4tO
GqBGjCgx6gQXhUlLARo1zt0k4MWj9DKtxPDsaG4TgVllRgkHB350F8QxlaXuJxRXJneIj6A343a/
OCeFnc419UmLkR0hfgD78fhkpsl5Xn6tfymOL2TncYNaSWt1xP71mmLJheH0Ew9oepuq8ctVsIO3
+hhlrah9OvvyXYgckFyepw0G+r068kMbx4K7dbxlMd4C/fhMa9sF3gIzCXm3S01OmsAzwPgKkizz
opSobeRT6MUxIveQ5/F4JhhHERjNBOVDOAq9fozHx1x9Wv/0vLD4k+rr6uVfqlkqjRjfvnEmp7jA
32FyR3cX8PVhjsUVN/g63Kefd6gZ11BNxNAQF8P9kZ/NDPJV7dQvsb++NE7sxM665jVo1FUFnz/7
RIKkPvEVT95zZ3Bo4rDiE9gxV0PKR7GeEDvRHZTAz32JaR9pG7WWAEZLbhx8e/MURZcVHWkoOw5Q
E1E0RsizXbTyZxS8VukmQ198fe/+Jlv7jxG2E2d0QZBNhgznvZUFVwbBE6QbIgcQ4hY1NbSsgLFP
KzfCv1PJSJvHwMRZJNtsGaCrUZkxQR10Kl1zME9ATX8350fOMm9fr69lMtfL0IlSirISoiYDIuVN
ZLf+8o12VcluOFX2/ME7LTyDzJMsTCUKogL2VYlnjEp5YE7mPLu34RL615qYywXNWlPOULzDGyXv
6OSmJIL76GdnHRYbYW5t8e/z7VzQUHRDJCDA1dh+ozg1gVhQmyjRLJ7oqvt4R/GUqDuBAgUUhDxs
BNci3egrvzVUSydgE8JLalWHxSmcxMuPynbAg1Ki+2DxWuG3JxyvlkhP7JVBTYPSr9Hh2k2e5KmH
8Ri/BVs1tKa98JHuaJHGyOzZyT3IzH/iVLYY8f43Lu3qNzAPTgcxRqGv4WpoH0Lah74K8lgM7vNy
ipsu7coOcy1ywUwSMcDmTi8A+9qpWz6lvgDus+En/5mWP8vXf3rQrxPLlIbGNBCSCZxylxgsibr+
YdTndIo3AtmbwfucyXaVQJCyxQS02AyDlaSoTpE2HO06hdyErlXW0vU+DTHR8wZSoykT6LYmXiN3
u9EkFwmEPQTD6ZJCniQZdGfxr6zYtkngqYVgD4a8A5cRbqUbB6qTZ+1lzofTNCp+D+4jATUpsdYe
l6R+InMJPMm0zSHnvoTmL0ERACoJ0pfaoBquiw0hLcwnG1C8roPMDWTdG6DfoeU6SCD7h6Zc5GMb
96OdN+BDmCuMoPSJ3YDUR+g7cJWpY20j2XhpwHfRg8DSneXkyTCel1hwmiTZlF3QOhMBWG6MjmB1
N0GuOy57eSieE6I4ZoABfHQynaqMMfsWg8ViAQEthM8gH9Et2Jk+swCMsls0ezIJoMW7MMqtAfIS
CqArAKyraGwXHxOUMgRnzAn4kgaoabSQah+yvZiF1tzPyFfoqOKjPMQuXiIoYhzksnPbULBb0M83
qXinFKYdm2A8JO/TuDOzQ60M2IHGjbNHSV8g//06m6d2mO0iO03ptFXlSwy+91ZJ7bYllqnNTtPN
TlKAaqe9ExsQLk1wJpkdmr2tNaWdzL0dFy952zhxKFhLgjHbqQJ+UPUNpXjD7ES7GUrtuZMlx5SO
jQHqCQGzh/1lrkYIfeguiZcHse6OJFScDCz0emQ4eVJf8nojNu3LIp/E8EyC554EnhKabhodEshX
trNuR5h709UCZ8HAtKa5IIUzcjdK2s7N90vlzKdiGXG+ZkdQk00Q1CehQoWqe1qQeyUG0qC59acw
sBYF7tJ0lTA+wn1eInF5m7sRZNsbRODOpMsulIBccyZumeXHUUp8Q1bcQb1kWW7nGWD45iMxj1Al
dcsOs0tNVFtjpWxCfTcZgq93yt4Yv4tAxA3aw4JCBykKT6tHL6xF4DMcPfxV5HJsDXGM0ZIREh/Y
eF3a9t29NlwWEjpy9tJUxB7ECd9ZdPpW/JbPAo7Kuz7dh9CXx7BqtEWV83s/QKZJLcuTlEEntX0t
08bH+M8OqF8rGsW9XuZ+BkqtFGJicezNcgF9Z+SlPYQH8g2RDrJ0qfL7wlCsZPgmy5DMFAq7Mz5C
PFkQfTxneWkBWWF1w3mB+ssoNWAT7eymJQCq4jalhatFgEcpoQVl3Rw8q+KEIcSlbCwoTvtD3W6q
Mee9trczwi/fRV3p1bOQYT637wI86K3bbOsQVLg5hgPx1AaWdMTIO5ReN5yghRcb0Z90ZVItNFHO
adBCA07sRO5CNRmCfoaD251ZEH+zKZmsn/OYxP+m3vO1WObRDYiuptHcRJgFKU+U4lt5WOwGrWlK
r80ru97O6r+MMQ9u2IPcQqOhUqBhkFSolh+ZeCbxoe8eOBvKe+6YoMyIW0UNNWwozerpcwf+t81k
t1sKA2t5dfObIeDV48rEZ5VZ/H/RTDkSgte1v+uPERoRCXgyLX0XgiBnz4teODZZeAuZoCIEflrk
QrK460myUUQeC+fNU/m1LBbaMnQ9YtucpiXhXTY+S9FdxWOZuF1EuLLBXLa+TjNzJIh/OrCQImu0
wg3ZQ67KJnflluQOLcBwy9Q3m+9XRpnrZvTQJJINnA4adNVHqpg+OxIyYx5A8DY345Ul5notnZTm
BV1edpC8eENegifjjQ6hpDsAbostwgp5S8WE2y3tUUdP0U5/V3elN+/Lb+t3gndgmMtnJKE0jyIO
zJz1H72sPbQlp3hyMz2/WiwTy4ZToGLyGIud0dogG0iw++022fFO/u2u0ZUdJpYl9SyRWQGPQ4PQ
zirfO3xDKbemO79H6124k9zsznTyPbHWd/Cm+7qyyziVuSJmBxZHPAzpQ7z4KBq6ape6BCHuuiHe
RjL+pG5mQqoZGzl40+GvJtx46HwuyQlnQSzkpUCA18QQd8SkElIuZddtu88WKmUrhYo9JIy2CXgf
ee3p24/O10ay4BczSrNY7D7X16EtnoPxdfRM1AwpHoqXV3LOPTszJzQTarz0q3X5k1J4qEpxvtaf
Ypl0vuxqOYw7GbvCENoJFhS/LBCQHiQHWFZx86YsqLKErubMXp4jPsKE5eAO/cc/E6XkLZTxNaZJ
FCNfsKtxlWCA9MnQfqwfy9uVxauFMi5Eg4BfXrZwIYNHkqew9DXUFk23c9Xd0nomRkkVOFIKzuJ2
iuk78EdCeWWa8S2zKI0kEOCyo0MBp73sY18/QksXDFWUrYqzUN5WMh5GL2JZKgNsZQF1sNZKCBgN
QncKLdCH4ZiCNUo5pFxKrNtj/leLZB2M0jaVSu99+cu4a93IJ5ayay0pOlAke2zPHgBOwt3wjIlq
Arg+1yHcxBtf/QDG8eh13MqxgR/QOaObfk7eI0+DuEN55qEo1rdYZzVs8ixeWoWe1l5+LSEZHnxw
vuHtE2PImOHX0KVgi7h91AWN1OJWqpZxJ8lWuQtdCYn/9+W9xaiNw2vs/83t+DJIf9B1EK+rnUlo
nzE7FLLVHaZDADK1p26vg48x+K4ijn9sHyIuoTU9jH9ejS+7jPvpU7EK1a7KLpX6AwTKzriEfp4I
ltqGzthxZ3dvf7gvc/TvV8uM9RLqDxRY0HwXQmeWgL3p/WlT7Yno66Oj75Yjnx3q9kv1ZZTxPF1M
AjkayuwiiIcBLMup4ol9ZQWks/7HY8Nc/VFIypjocDR0OB5KFh5obD+HusF/7Cyv69Y+D+Hat2Nu
fNQEKmnLLrtkpr4dkNK3I6a9SuMhDURLH3/08nIeRFdAnSYsA38Jkq3uurppbysXmhvDlPuFOXrA
nWfCt0J5hxRUiY5VqT5m+iukUe+ArHusQYzQDnsTHM+zCqUQ7YeiGafaiPyCvHYQJwO3TxWgvFM/
1kvCgZz+TZX169MxPqWr8k7JZDRtFH98DhO7v88UO9zPT9EZQ24X3c/utRyFA3fwgQrZ6luUWrkR
B70DK/vMsg1GpjymIo34aT4oYMSkTwGmqB3SfHY+xA+9sNc/LV3WmkWmAloCCzCS4jPHqE/SvtlQ
CpPmyAPq3+4NGP/ZXpZsUJlQuupohqH44UZ8Ek03cQios+2aUme7EtUtv4QPvB3leAGWuT8d9cqs
Y+rshsgV494RG399A28jRa9WxjiaSK8kMTGxg7TbR+Ga8Vbw5c0/EMjlPBXshHkhQ2izp42A1i0h
ZgNYFlLCxioEV0QCyp8b+5uI8eujMdFMWspaXYBkAVpy0ncQhqKanGxB9heKmwZia5t0N2zCrdp4
Ue6I+iZ6VyGG66EL4Qg8/APHs7I0j6Kk5aYR4adkh84T7cWRn5oIMkJUMLB9RCnqnAE6zY3nbkca
XzvAOL6xN42woOenhx6rR6CgFxwEUBg7NA3mHVbe08yyObbdZKik+bwkxeNyoC1xbTvUruC2HmV0
bB+McjNyxRA5PoCdT1fjWNbmGS/zMEW2CkHjVkFzp4QsdRi6GarF4OeyZ+1u/eJwribL4SjO8iTN
BrZWJaWjotBf5c/rFv4mA//P12PJGrNoiEzSIxGItBEF/9EFKborte1p0O5nbbTkGBq1cmdrw0sS
K44hG6CJNlwjLdC1ESFL+1IvH+u/ibdqJgqChtCI15TeYco/FqLPkfJ6aLfLRl+rZhwStMPbssfk
NMpG3TYDK6fpSjuCshEvDuethYl2JhCpE4HmxyQfLIO04OHbru+WxLl/7AA40boCMKTP5ym+J064
az3thc5b8hNw+mtXXkKNiagQn5jQLMZhSeDHpks1LiC84tUqb8Mbvl6LP5gbO4h15wYixM7Rrbfy
PnfzEToXcWkPlmJRgEN3hFiR1DvFz82/wgBcGWdinFpEOhPRZKZKE1fTftaC8D/GpSx8o46ntmtp
akbf+dGnCeFfC5OeG+7QGiel0JngRe9qo8riOrs0zZ0e6NbQtV6cKlZYF7Ywcse2OSeEHaPuqygv
ph5rA0+OZjVb9IDSCWLbFmT0FhBTuJhMd6WzhnGzwFm/CDzTjNuIkmRYQg2mzalw9Wy2JvIYdxzP
wXljWU5GYAyqbqZ4olDt3b7e9ihxB4qdLLyQiXOrdcZxYLiGVEb+uZFgzgutdGcid1G86S3ml2Ru
HBJZBHRW0w2TSCaLWtJFrcxNUU9xIo+qh3ZiOLntU15DsZkO1kD4o7NN9RR73ODz1vtzbZq9DJEk
NxCYQE4xqtAF8KgyNVqR39A27gK3PryfMtcWN1qIh4BzD2+45t8sszcD49jTKKbZJc5HSLhEjxNv
vPJG0PCbBRqsXuXXc6kishaQEiYy2GXGXQx6lCbMvydq/z7Vui3MEOVsyv/+iP5mlbkHg1xMRjIF
Ke4BcUpLU3ZDFPnZv0E//maHeUNLEo+yUBvppRYhCWV8J/XTf32hfzPAXAFRCLRqQFfpMqDVoiSO
lP6UoUy5buRWQPmbFSaArzpwRakiHWI/pieQN02YcTDd5Q4vXIVBBwloOrAtLZDY5iGjb+XTv5lm
nlNtzMC0OoTZpTjUJzT/C8ki+1Kx0rt5viMfQCuiXyw6UvukoLv/IH8og1ccuSE175gyAXwg6m02
VnGG259dwFRYW11ZWz0qXeATgUC8k4aOMO+MD0y4JXfxQ1JbPMoCrhtgnl1SVdOQ9G12ATJncFCo
rV7bN2Qv3YdIoAUo2TkBeQQYX17/Qa2ULpAJa66/A9uA7SGFIjZ1kX2WFJLX9g5TYO1x2psAPNnl
trnXNs1b/hDdma/c+jTH9bKdWXkxjbYyAFpvwdMcOtlW9+jo0tTg4y86honhf2Uo9Ca2xrlePMuM
dzLyCEKHoZleEvX7YHxXVPMerthV28BK49f1W3bj2fxthxmflIexEJUgCLpkOdj6FuO7VtxB87VM
oaa2bonj1VkGgiacVUXJ8S17Yy+SB0mrOQao11k7LIxXytuw7DREiRcNwzx1lLv1KNm9zPk4PCuM
VxKWvMmShd4HoLUEgOCaFiAEkLOv7xbvuzAeqBHrpVhmPPy58dKLkN404pd8aN4zObTXLd3qFP52
BBgvI+dqIGYFHvp+pz8Efg+iyMFClCZBVYxfJ+AdA8afTAogRoMEn6ZVP3rjPak4xRbO/8/2W1u5
hfQLRFguixhbs6Iir5M8zo7RS7Fy0tjeqgwU1jxRjLzsDw4gYR7NEzDNAgXf3Mv82V+3xzlybHe1
kfu8ihLcUWK0cD2jP2HYxJx5rx5v5xhXkOVpn84zJo/GUrYlVMpa+X19ITwL9O9XYVehgaS2ChB2
Lf1L10Y7kgicEIu3VfTvVxYmYVR6lU7XTub7ArHqJNtoAcfGLcDJ9YVhyUe7XjfNzkAcJ/vpfffY
nKuHxrAWyY53QbSDkkFxLn3FQSJsi4/ZTgU9LpiFIGVplYY1f+v35uP/tq+MsxCMEkxCMcZdxKHz
tVp36pC3Zt6RZ5xEKMZqXpUJTf2NO+IJFvTry9CWo51ZOVlqAzWL8RcbqMjujTaMjc4CvfeSOmPt
AlfOmze8JbP02zdg3IiI7pHULIjQWnfx5MUuT4WNMqpfCJboKztgLR0A+BN0yRyqEleTQz1Y82Hw
8wdeJWn1zMki22VNuqSlHNkpZh+BtG2l/QAV0lHl6ROvXh6YYbIiqZWLBpym2UWdf+ULIKt5YPDQ
N7ylMJFHoOZaloZwbGI4WfES2qb+oqUv66eVZ4TxM6AGHGtoKqWXoku3lfixmIJL5tZet8LbLsbX
zKE2hU2PpQBdDalcSAMrnK7b6hOND8L4GqUMl3Qu8N2nILe61CZAqMtRveVxHfPs0L9f+bRENIEf
oukc0X5UnWbLaemKS7TNIXOxvme3Rl+/bhWWxDiSOs3lSqUZKi2AKdBWAy7CigneNw2XSImt/Mdw
NzwBiwwY97jnwYh4J4NxMpC/FDTMKWeXuf6uVcVGagNH1EJOhMBdJeM7lCKTo0lGJCr71aFtgf8q
7yn2BHjv+RyB08Kn01nhud4PxCK8Z5azSJY4xBClRltyRHa6+b0I0zO86i75X4//Z2366tAYYHzS
shnJcxy+NB1EvLR/Qw1yfVg+48orE5LW97JBk2RMfDzXJ30Tut23wOtA+YKRKUw0WKgFAy3vcA7p
6lMEfiXGf4DsXia1jjj/kwABs2fShkasjWv6pVM98cZ6eN+LcSShDpnxhvbWQVdrTepi9eLFUDnw
Zo63+uxAX+2lstSmVIV0RB+I9FTOnbzYcraNtw7GjYRzFRVjiM+lnst38OGCuRP4aXf+QXxME3vZ
m7lVeTbphf3bQBmfivEnsVn09ThHGUo446/JazxxRzwTWJZ4Z2x1G+yPw2wFL4U7b3gkSByv+ekE
rnYUhYMwllJEs/WcQJwHuhwLhFSaBHgOlfPU/Nlq1mRMHJqqBA1YU5TZE9loRa1WmhkDOaM+N1F1
NoTtZB5HzIUbsm7LM+g9B9OT5MI1ZOgj6phSUQM7wCjV2Ad7jJdswrZyzZz4WdRAoTH6KaahH2oc
Wsg/PgfzO5mjHNeL0XUDFWcrFnuJgIXGCIitpUCD1ME2WHoRYZ3BSzD/+BKMVXowr76EqI0gxBVg
tZy786BmT3oTYHoqvJ+iinONeKaYM55j5EHRCdTGteRbuJQF1FDSk5bq1qRIPL1xni3mbItmFtRC
HSJd6j/S5j1c5qOsFLu+kjjH689CKLOBzLOYlaISGVpEQ5nHNhmtQL7Derxgqv1YEEFC0Xf2qLQf
4bzX6vShM+RTlYq0LX0Y5swe+2Wz7ks+B1N/u9fML2Je0FLspbYeUnR0zHe5zfeGjuDaVC01z91s
2BLMrC0y2AoEEJsUBp38skiu7bKlw3x8NbzFqnosyydJ049SJB6KPvErpb5Pw/MU6XYgqpiLe82V
yRbqvUz8oEP4bpaeHkmWJkrbUVEqO5lMO9Wb02BiokzRT1lI9mO4eHMlvgV58ysCgrQuUSjsO7cy
EreJIq9bMjfTIH+R70LJPJCsOxr1vTGWvvB/pH3ZkqS4su0XYYYACXgFYs6IyLEyK1+wGplnhICv
v4s893RFKWOH7t390v2QZuUhIXe53JevBfxWH1aFZ9NvtRH7Dc99uzDuZ62702MWWGn8q6wzx3Pc
ofPzut24bvrCavf3MODRMxYJ3faYXQO8xErWIOd/wTjg6va2f8SRG9suU//YGu1Ht0ecWci4SF1g
/U9LTXzhXgb3mD/Th2yt6rt+cEzcsio9PHqrAj2+BlHmInwdmzNlw8qFXieDDBBPUtuLyTh6luuI
De/cb3zkwZiTlTYAaTZGgd69OvH86Gj8peYhRPeKfsVockLpbKUVjekxNgOz0e+LCAcEMH8jOyYl
JpGjDLN6xHPCzRCf7eopVYnmqML2x98vAlMcx6CfnODB9rk61HfwlnPzha4hB2gtyE5osA5ev5oC
Yfj23gjILwx1QnJelc8sznJrf6V8BqetoXOHn0Fi9DX6Bxq2weT2G2ugPrqmX6CahV6fBlySUXiU
WJMnWH9ibJc4D2n7KzMA1O77Q2edo7TZKI7cp6zhb0//eIdf7BFNQRpvLz/uf4a8AMrO7hdQ31L7
7o8DOhIPeu+Rr7fNfkqHJKvSlUEt7EgC6ZN7ba72DjiFDaHC2F5dGAUTOiSzDGieSEG1tGfNGZaF
6dA7L20TL5rftM3WtxeisiIFygYRJWY6rKQc2tsM07fC9PPp7bYVQ2FG7pOEbYd4TKG+kyYIjF3h
u2Z/SARzV2Ho6qu4TTco8q5BjOZDI+yoEXcbIkYbFQ3KUUfx5jnSp4MzaYee1ls9/FqSY6WLLcjk
35LsYaim71mseteqfrQUV0Jm5w7esTj34AOASFzAbOYZZqu4Ppd7+JN7/fnQMrNzojW2JhYzDsgw
57D1wfW8Rm/bLyiaiLEKJHM9qlzYk9x5zFGC7K26heg2CHoMY7OMCsdF7TXU3dZItUogLF26Kup+
S0t+h6x5a0UCl9GvdNoSDDtpRfw88XIjQPvUOxhdj+lqMsfV7UNz1ccufqeUDBIGsnudIS2LaLVp
zGqNsQhFvnn1CzPToNR1LZPJLR/M4sfMrQd6cobCq/XiGPf9vZrb+nqCdGFn+R0XQSrTzComMSS7
+oWN56vde/GTvbI3y0QvdIaCcm+9lr5K4ONqAnhhVUo2x8q1LTFn9FTN58l+Bc3idhbDlucP/8WH
urAjJZplHo5lOM1w7jY+c0z9ifBfficpFg5ZxuumcazT2BCvcKJT4Ry1pni6vQ7VfkmxsOzCscgZ
pG21bp+wYk3zIzFBG+Ao9ktx6uQOkFWEXdWmmnWq4XQ0Zytn/pWFQhHZr97af77K5x5QrZW6A11L
u0OTrNyFBOCcqfV5pB2yLN+A6H/p1iucVrGHciuocvFmnLKUYrLgyep+VmGK4vtzKgzFQ8paotSn
qHmxPCmKZZSkVV1ZcKk+2VjhXYknaVPsIusdIw7eTO+YAUJm1h/TNt90Wr03k/eaPg1h7wk8AuYs
/zVGxTeXZbFHx7LxxYgx/6wqf7eD7bdF5VPANqoEcYH/Mqj7RUSgzRLsGIIAo0cyHtqoqjZasep5
g7E+Zy1ssrIx7d2gPT0VVQCU0BMz7Uc3iRQZmWqTpcio521WjHVBT4Q9alq7KSPIvDntsVJ1klQn
VYpbLe7fkhNOT0YyfzMHcoAkpUcA87jteIv73vqWy3ovwiMxMHCTQnb71E143+ST36cY6zGoRyqQ
UOm1302z4px+HixYMriL8yMFrTBLnVyfXAs6ts8Vf+mgYs4SuuJauHeL+3r8Mohhz5v58d8tVYpk
qTlBP7ft6cnOdD9zHd91k1VO32zdCiwAKyst3d22qDosUlTL4p41JAqtE68wxGhkQZe426k96mL+
ctvS1UTmny39NM2XmDUYM5KWntLynLo/6mRcJ52z05t9Gqt4p2+vypabTZZWjmEc4kbNWrpqwMfi
h267GXX7tUpNRaxR2ZKaTpUz50MX417obOr3pbWmE1lnZfsQx7Oq9L/klP/ZFWxdCmulOeZmYmIP
I0MPKjqtarPyyhjK5CL29fmUVY/GOPl1HHsCD9jbH/C2u+PI/e2HvKwjM3MRVyqNB2aE/7ftPY9N
/7YZ1TmRospYYW5AhLgjZjRlSyNFySTfDX3uZXa96gx3c9vc8qtvbenyeS+iS18Vo2MauAgZA0eU
eG3bl9sGVNsmhZI5dZyiHLolfNWBVlhrB6fealVifaptk0KHI9wQiQNJ7ufG9IV4RkvXz5rJbwzX
K/tSEZNVi5LCRpdW0xhngp76bvBzrvmTYwDboToLijiMGd2/vw7qNh2K1jhrfYEXkIhWPCZ+ze1d
anQnYRrrEtIAJLQPKVXlx4olyi0oYc8G7/sKsRjvuhZ+zbNmk2Y/bp8O5Qql8JGUedk7EcyYU+bn
Y+TnyLxiYvnWpG9EYSDzMB+YC3mpd4Xl2/eqLZf9CUGHudLt/xEAB4q3P6MTdQ5Bing/+sYaAHvN
BzYzAMb3RdUq/Uzq8tcFa3/8/cLtOASecgieLwQd02oMNz0BiZITVD+iwZtXJg10ELOtVWYVzi73
qQpXA1O+s/ji8ALR6b0TOdvbu3o7r7Y/3noX60JTHZRxLt6MofjWkWLdkiaI2vcGY01NF2+drvVs
IhTe+HmyRdpNKcZw0tikShGaFy33FvMz9y7bUHsfrxMAbcnKeeWZ30ND9CVLPeGgDOjoirCtOk1S
/Gl0beTUQiKRWdOGTeaWosA6aPcJJpHd3PYjqji/ioAns9dPc2qmGYvpicXHkWtrTnTfiZN1DQB8
6CZvt7+rYnly7bpq8k5rKN6Yrd56HUaG2or4UVmt2vLLNEYHLSm3ty1+pnr4+6N+oLwvjpJgaSQm
G5Ghd4GcFVPA+HHUiCfcycvSFHyTQPJ2EOKkwmMZIE16vorq7/P4I22yoB1abw5LTysOdSLWZhyr
+oYfKt83rk65AF2g55G2zohEIKtfdeNrnmie3RXHJMTWDNMxgwK5QZpVzSJPS3QPhNarmDzlIjK9
OgW/XFKtWPVTmIfCeh+nejUy5pmufhRVUPQAbVTDIeyhv6X9ZDxZj625N90cgrNxux1a9FBEQfq1
kwLAysuXQoQr0bCNNmZvOmpXpWWsMsZST8cfXBOQbwg2mRhun1vw0TW/8rjznWFCg6b1R6ZvmvjR
bJ2VVg/bftyyZpcz/ZTz2Zv0xp8MzXfJtJ2adM3tBKHxruxqzyHUNxPdd/UGnRVoaQ31quK9Z3Hs
hOCnBNwHYq7PnNgHTDe+jcMsgo6MiAkWRneFneK9ySctsJvO8dNCT9ZVE09+m4NdrUuEn+dIguYZ
Xz2bi+9D0W96sNnRzO0UIUQRGT9UaS8OW45HVhUOuNBZvTw1Ul+rvt0+z4o8WS7FQ6dwHPMQbxti
Fdu6BAiMAIvwyxCKG/X6ShhzMW/kGLo8dj7Q2GriKBnPRvlEw/tiuL+9js8jBR9++cfA8gMutirj
U+GOFQz0wcz9Tls5MViEu80yVmFSD9Kys+NH9wtZmB3g2N82r1rekrZcWM+7CPrPeDydHQYaZrAy
Jkq2ov9wOf9ZoZQT260hnCGFjeU6IUZgBuMWmjkBv0tn7wNcBMXnf7cs6QYjTVXo5rKpi7QaxbL6
5OnfWZAuKAz9lKFTwoIJisTRfa5iJf7s0/Tv3ydDHuZ2Z3S5oQk6nvX9sOP/V7jFAquqip7uem76
zweS57fH2R0ae/lAif1Wmy9p+dtVdgJU51ye4HZLgK4gs4hP8uYSL8gHbww+NKgbn+2aHOchijcv
T7XfKNC6qvPHzL/P+FzrGkpmsIzJ8Z2ga8r9ftdtsk0X6M3zou2n7mMq/IpJXu30PIcsB7a0bLsA
SHWQzSoKu9c70ezPV5Nctx+aivI8FGdbAAXBhy0TW6t/b/gMhfNk/JJXDtruqRV0cfRozTZi/deq
QvdlwCM/wW2VaHei/qLF+8H51k0/w0rzR+0srG9MZGgClsc0uxMWsgKzPBrzEDTtvI2nt8I2a6/V
O18z8s1tp7p2EEGcZDk2c3RLdyW3jebOtJsl2Nr5e5ueHfcMvTtFxLv6RLo0InkuE7woKMVxyAHh
BBexR8ZzaxWPHWSgSo454NDLh9Lrqer5ebUZdmlZeubiO5lhtSwv537dHuNu51o/NXtrrrvNolfk
GF8obvh41cIn2kCvUCIGn+e8mp7+H/Tibm82kZHaws4S+GS0uEWmreY4mIPG55a3MPSPPjAI0Ptz
0DFStfivucafXSByNQ34cNsalkDgtvohcuetCBWucfUTu+AIN4ilE8OSk4OIgy1iimx6NpzU19vY
B8+0X9T2Y1/qPua7MAphGMeW6atBU7XSP159ch57aVzyS+SDqAWXIQXDMNAK77Wp+WR4zkTvaRX3
COAL3OVe3EBmOn9o7CFwjXZhJA6cQcnjb13bbJsYjNIFkmfIsixOVxJriLXpnKelV5fGKTa73/ZU
nDIwgXiT6FhA6mG+I5CmXznTBA4qLTSCGV1ML7GT1oOgsfDETDsvqsHMZn+l0cOQbli4J8OxC4+F
9a1hv2ZyaChy4rL3yvTUVM/tPHiG9s0SaHMkw4YU36Gs27G7vDnY4Fifm3mlu+SbGT6FFThwiPGY
Y3Y1Nos3fcCwnWm1h6kDy9dkPNMeQ/kseW3ze5d+HSqoNX633OE5n/JgzKiPO9KLBmCXswes1Y/r
Yj9oPx2z8W0gZzob7XSHrIrma5386Ni4zqEG1reYjABReFNVQVm/m9G5zsDv3hZelFDk3f1zgqYM
ZoCCMHYDvcYDTX9jxhetMjBF0wWzgM8Ov9se1TC78nIAn+ArbmID+pOC63wKrGpvtPsiWycM5DYF
mBjT1xjzGDbngLVgGkZ7T6tvro2MyMSjAsJ+DUd1RoCpMf2uFXh0pgWeNLk3DugO4ZdX98K0/La8
K8vfZlhguIR68fQUz6Y3phAOwPuB8RHMgdUqmxvfMHoPLXadQRWn/BFO913brTubraKkgaQzEJkr
c1D43bU3tG0w03XcJYbLMwBd14No36YTJGZXDRTt8hj4KPRwUGtTsSh8hq0jObKZRVyLURukANKl
3phONDg6bI3rcDPuhid+Ag3LQl1qZWvjR3bfYx4/fkh/Cd1TgaCvuvilcel2T12ehnUP48M6S3xO
1/XzIgSpIWUfAUji6LWPp2ytipxXc6hLu1JoaRnv7YjDLu6peR1t+7P5ikZiCoXnHuAsjvssGMuF
0Wivmuv5PBj5seE2M9HIgmvK9QOjjuk4QyTu3AbVFx3ScAMYd340O+MOL+ctfb6dCVwN4SB6+Mec
8XfSZoO0RUz5zBA0CCBo1VfdSfyEuOts+hmzA7fQgCzXVv6msLucGzl6X9qVzpXLeRcL4H+wTAgK
+t2ifGKfFnEuHYS4WhCpXmBX09NLi9Jh4iCh58mMjRV7tl8sRiuBqVMkY74I6DdLSfZz7el8aVA6
RQa3Qs4anZ0NYXvNBDIwvfRrcXaVNeGrAeHiI0ovv2K0IHXgYGnDmj3QJw4RoPRH4wNQiKxyL7Cp
2VdyhPiIotilPD1SIsn44ER1giXO6QuHOkCoH5NG27gI6Mb4PCdA5bJp5ZDZVxyfa0mVbduu6VCK
xOMDm3bxnmYzlOU1MrGzTTyU9kZAbvwGX9R8DCGZgbDwZdEps79Oqlr0df+8sCztdVnlCTzFoOc0
fgSSb2dPYCewjg1KVQ6DZiQq8sM7tVwMKg5ejExEsfJrr9XLlUtbPhopMOAoMeK1Gm5IkOzrg1iz
dX9U8bhej4IXK5US+HkQs5twTCeNb0mKJ91CRZC8gOBpAKkz2IBXI2rUi3akikNu+Yc/xYYLw1L+
TlLbdKdSsLMFGneIiPRpfO67xI/0OMgr5uWRivbjWv3/YlNlVUIE4jphKO6dh+atSTBYinGNGFQT
Y46cQXd9YkHPgilKUoozbJK/Q6/TOmYVcXzJgr3lZoayGsYfc2WXQWVGjvA6qFnieWR4fyyKCc1+
RCTazh5uUeotGQwUY+1UjTBe/t0bX1FOicNUTKHdwu5COVyhEAUNCsznrvLOoy/q587VaPvn0Hw8
4y8igh0SJ69M7KYbv8zOYwb8Y9Och/JR4X+qZUlRHbytRksT2AmPZL3wq7G7EQIiyy6KrcoTrl9a
F6uSos0QNiJq8V44gybBQ966ic+Q5DTfoW0eNGttNz8h8/+XK5QijGh1EpoJbC51HFDw+8lDsmFg
Wsu31VkF9Fd5nhRkCBVhMufYznTn7AmkBRZWq/8H1eTFmW6dRimmuNr/2imdlxlvhxQPFUyerirK
AFGYVw1eBmwSh4GUyO1fb2/p1abQRXyR9Q0ZJQOUfRDRIGuwqHTRbQ4u3O/JIXkkwSKoEG61I+rP
eoFA7gAv9RwpfsLVB+qfg/TBV3zhHiFUiHRjxoXpzmDG7V/IqMoFFA5oLY5zYSGy9K7QOdY4vNG3
Zgz4Jl0b9wPaNL5AwnzH7xdtaOOxUDE7f3Q5bnzbD1jhheV6qGorWXZ3dGuU6Epg8wBMP+hLJ+E3
Bgmw3sobwL+q6ZFfDEkw12DvN9DaYu9WIZ7biDwYXd96GAE5pdw6QGhpJ5rGL3ojRE3DVWCPrp55
h4BsmhoMMEMp96Ws55rII3aOSrIaeY35PAieTiDgS0EA5p7b5pE5yjL31XvgwqqU/2LcKY5owqfz
ohsuGP5jICYPB/SakQBDSwqOoGS+vx7ALqxK4XK09HqE5NKSGT06juZ1xWvUmOtmeNTt6rB030iD
WlgPPEoP+awZUIoC09BGMqlSxmVXP52Si18ihVJuiqEJOaSoe0hwofG+rvtjDZhnDFk1pJg+nYDg
GI62nvlaXnrWHHEgSovV7VBw1UsufoUUXHUSN2XYZvgV8xNSSU+gyZ4a4I2AdN5tS8qtl0JrzBiN
ZtpPuIB1v/5J1jHEaervP0awmEEoD1rSypTxapS5WJ0UZSnpaD6ONVZHfsV47XAngXjbYzGhOkIf
3ZJtp3lGPU54EXge+oQ/T2JB4ArF2j94LP/zx2Zy0dXNWTPGvJvO1vBS1jxwRhsw0GlTO/Do0QBq
srbmdj8Y30vRYzZ2Y3QHgsdodhr47ziOPNc+lfzMWQLVszNhumfqb4OwT4745U7f26jyq8xe5+0j
Cb/m04umoZjmgmIaYgCdfs8mCHWgid2Vwmt0GoTWOSEnWt3X01tkv+TYe9ZvdO2gQzhRB1ewwaCk
2PthWXt26gTYGDb9TAbhWWtRMpSWfs7J77b5wjCM2ENNMbQ2gET2fFfO26Z4qAAfjN3lHfSsDQqc
/vUqzD8fFaOOfwd2ezB4qRMEjjgS0InvX6jQfJ7nXlvdu8P3uTR3dQggFBIEUqyE+GmRO7vY5/zr
7QNtXH0XXPwQ6YYZ2rBrLTTvzwUmO4qRrrk5oaaZMW90wJdmi37Pim6Vo+DsO/X0bUyPCSQdu3rn
QlNwTn8yDNMPZPArHQR6zVNqP5FcD1Kq7Qq0MhF7HeAwbOjyRc3Obqz7AUWt22u4OjVyUbX+eHRd
3FVjnOpFlGkWRtu086KFCpWqvYaxbJDrLVy27JDuB8uzVMQJ1zzz0q4UDACGnycXGsvQl++guV56
pVB8nmtf59KC5Pt5VbVxHjn4Onq1irPaS9m0J+xVpGCq13cWhD0Ve7l8b9nJLyzK6J6GDXXFCPay
W00r5jcbkO7sKZSjdSTihsINlp9/y5jkBWmDp1ke29b9iEaD3vwc9XwNyWoAUcxD1+rbOQa+x1Y+
96/dWpdrlM48c8qoFy2z7qHAtUla8AmZlfad9hCkZDVIf/JfrTUFEyrwM9NQKazAgBGj7q11lWK7
Fd9XxppQWk+CmCY2oMDUnI6GDxs3lRVvRmOfEwwu67ririSqxUtXthU1Yhgjy/pQTyRBHkB41QmW
+0sPFr0Aw/6Xa5RvZx4XnVOgDtAUv02r8XPcX3Vh7bplVDMhe8wnKSxeLbBDh5lSG4qMuu1ICZJl
scTQ7HQpsC+HOF3338kju19eyt3OACWMtsv9+K45zP9F+eHSsLS5nM5zESejdW8lOzL+npLv/L9L
ui6NSBtqmMlgxRZctDWh7uRWd1qBQXar9ymLfphtu4+Bm2Jdswuz8KC1dY1QTldtbQT/Tay42GYp
/qW6SAmvi+XZHm7c9bjNfAbGGOigYYuVedC11+blsqVYGEUc0w0mvFaYXznvg46ZkJwGCodAKJdb
O1qe7LL6ldnN1uSO4khddVTLcBjmLBl1HMm401LKm7y2z6ZTBEOabTUyr/oQ6OAoCtyyesi134rd
XT7jp+D4x6Q8/cbCfkafarDuqwhN4Ko+9PHg6R3bQi1Fx6qR5ue9fqe7zqaGfpo1FZs0bdd9miPt
n6GoPHtOJdDQGx9u/7Kr197FD5OiNjX6KSz0wj434+xFZhPQmCtyzasXw4UJ4+/0yE2LSIf46XgO
kZVMLtixsTJepmugB/Pk1Jhf8nh3e1VLTLi13UvcvEgihN7WmIKDyZjvi/nN4Xven26buPZOcS9W
tWzshYnSsallFr19tpvxwHV03yJtI+h0x0zV2NbV6silLSkECvRzy6hGblLH4PbFswsQ/ntdN3u/
btq9aJJ1zKAF186bDAjLkYxB5hDPTupNTqxvEzJOTP9h6sRunyxdHBgNVxrPtrc35Cqq5PJXSvEy
bWvbcXJsusXe6rZ5KQYU+c3B2mASpfHmCMQfffY4j2JN6/mNhMfRveuz/pyaP5vxd2oi7dK+6qax
h+N+B+MlpkRtD4M4ikinckUp4vZk7DLXnax7xk0vmnCP1FWgY1ZLGPqRcsVJvPrIvNwVKa7SeKaR
BUQFtHzY7/R53EV722/uxBqssVuITqgrCos/3Tr8UniLnSEptRj31lA/RFOx07rXLNN/21noaW69
B8pFM56qKVxj0Tt3EIr9ve17rvyydKYR4vYC+2sySL9gwEQX5SZvy39pRgpceRyljNmlfcaYzIZ0
tt9HjZdRVcJzO3iBRupvN3dcx2RkiqazkWp7ULb5xHU8o94k+mvFUBdpnsdMxWF0fQfRcSYGxtEM
Kp1QN85Tt+XcPsfZ+wAF9SEEBEZFwKAyIp1LRoeo07MQNbbiF7F/VKHrs/HL7ZBwffP+LEQ6iY3d
OBjFMdkZtQ0zLQAjJruk9WfyYGn8rmXJrp8HxW1zPS7/Y1MGqxpTl2mzw9i5goKUq7kbSswdS+3A
wcz57eUptlCGqxbllGqTNdjnovyRJs8Ff41VT/rlFvnsy39WIx0/MChYlWPglulmaLfpfZD1KiIr
1Sqku5KRhoY1QX6dgT/dpO8dafwGWha390r1WZaFXlyXrO5d1NooPgtGO6D7tzHT8BjjMKCPojD1
mQkYCBHAcf7Xf9iy4gtbllOHhelg0/QHtL4hTbNOg+QIjn76ag2r6n06pkG/1d7dTbkCiHnLY1Rq
/AnEtAjIFmA6ipvxek3j4gdJDi0Kx0itPkbDSIcSpw3YTGPiERr7oVOlvrAxZmFnzReatwHeP/5g
2QfeWTvHaVsPxJStp2Hu13OaWFFnV/4wKQiQeSY6hq9RBQQ0veCnqXgdnQdAitadOYJqacwgL5CU
ax2hLq+hDGmmr2WDbkUksn3MSswec0VcVx0UKWbEQ5hyWgmQP+nOIc5MDLxMm8mdA43//zLF/n1M
7AVIcHFMGsh8CL202DlHG3QoAlHecWTlRakSRLwKibg4kLKokBmlEGp1cSCtTfyzWI3bJqjuFsG3
RXRKBc5ShAxZUijv3YIPxAaqxm5WM6aIIp6vbzvzciw+RSUHuGjmOoDZyfi6xB41g/ToXMdZ4Zus
xLx27lHx3tYlqMSmE4tixam4nkZdmFyOzcXHihI9z6whX9qgbN8+0+24TXy6gUrYso/1JvU7hXN8
YBpurVLy2jlKIIjawyR4L4x9f0crzza8/M7ZZNsGUxADnsgonP/g6+Q4vCYQP1m63P0vuIwThGh3
J0GliCRXL9SLXZD8VQsbZ+pigiZlAa6PtD/Zw+8xm4M+dEAwqL2wLF/H4bi5/bmv3hAXViWXtLuZ
U55OyEfcl3HuvLx4AtW1ImorjHwgqS4+cB4JXYzLbnfGgwYNaDCyTwqegeWD3fig8uhzHMa8SGpA
+VyLYL6NBDwTwMH+jMfcs/JekYh8/HO3zEl3d2RYPTMbrMjatBDNI6+ubx/Tk4HTSlT0xUpj0i1u
FVBd7UcY49XGoBzDhLsihyJyWQa989YVb2H3ODSAd4+FYp1X482f0/HhuRcfrmJhafIWll00kjsH
M51cUYhTOb883zwY7lRZi4lxAmUN+FtL1IwA8v4V6q8zb8BSib5wGvvOXHoTKq1tvBfiqSkU5+fq
1XSxUikG8VJYpFtiELDFPsZGtiFu5Tl0UDcZdrddTrWpUuyZjLiKyxRohLlGSUZYG4jeKBxOtRop
lrS9Dq7KEl6tpQ6aPuW6tt40AM+5q2y0qkxJAcTluTD6xbfboL2bpvf0OdqC2OPF/O6uWuqZgOro
J/FTjXm6HlQAygZ1G7PYB2Pqxdmcs8w0EosgQycAWtregoHXGxVHhcrK8jEvrBTWNBfDPE5nG1Ot
dBgxDTAESUoVH0xlZvn7hRk6OWiEdlhMbu9mujWA1ajRN/5vDt6fHZPOeFQXUWGPHeDOwIm6mhUU
+pfbFq5H4T8WpKM966EZxQbAKO5AvFrr/XYh0aSxX7JsxdNK4UnXky9U4/73DEjnvAAbcN/mA8CS
UOFekq9+v9zUkZ/u1ROMy0n+HPP/GJNOOiH94NAQVXSbRz4nkOLIsrUWYYKp1fyoRrjo7dWUqDCM
18PFP2ZlpsnMNKdxNHrAp5qfVvHFYKpH4nUP/mNAqra4EZr0YD8FRjLb5+JUsxCMSt/BFqU4fio7
0p2ZoA8dYS5mPgs3h17wa1iPe4OdQ0uF9lHtmHRfluM0a24J7AevuM9RHG3nt9vnXGVBigo57aHj
nQEdTAwgiVxtAVYpIoLCleTWGG15ZUYDsIFFhAGuFCpoDMQIQ9CKY2mq8EGq9UiRoaFlo2cx/Kjr
K0zlvYe5qnKosiBFhoH1jeW2JfA4oOl0fhVKVLwigjpSKOBJ2ZpWUuGjF78Hcd9lgyfE79uf/Soa
xP0Tb+TukjWGZjXp+CjWBtTJtZeh6ZF56TrbOE/NrvV4u6rfoYCj8Jz/kAH+46JyiwmUDu3QmCJ9
iEb+rUqAPu9Kj5qj10JNEwnTi21nr1C69B3H9tpJ5bmKvZWZFzvU9UcnxO3UgnsCDR4TrStM/ClO
vMqKFB9CEvfdxBBfy+meJ8c41DwXU8C3P6HKiBQbmNvFjZkCGzVMMYqVvadTEpTRf1Xm/XNQXClA
VF1kokqF484/wGY1RhxhDgDY26tRhFR3We1F2tCb3WCVLvxWB19cBVb8ZPZBVI/ZXqF4MassSREC
+pw5OC8R8SrrOQR7Cx+gXGCCrxsAxttruvqFXBu5uAPILoDDf6+J59Fg9KAqPrvTKcdsiwUoWT8q
sUhX4+uFGSlehDGeVG2opw9twB7MNxQBdjn8+LHaZL6LpxyQ+pEf75UCHVcD4YVdKYuwIcGU6QmS
sHgwgwLkxLTWgBsbd0n9bXCBMcPIrDYc9PHVnttgqF+IdQCvgCKiXP2cf36FnFS0UUNKodnYZDPy
HK0Fxyd+ST56panKXxTf05HcGsg+Q0TAf5wZ2VcQKtfnV5qqZLSs5XN9Ss4uFiT5ddqltArnhp1Z
KFZipHbQFnYTzB34hESWeaHGanRa2NeZu+ZGI04IrvvmqWPxroGmKwvdQycGNJl+TlYXpO7g61GJ
GVYrSHHCe/6quS4uFLDk1403xD8oN/3avjOLH3pWYkinDAyyL+wTJb9GrfTntP/momnMmBMYM3To
aNUeHVPDVPDkPoadA2gkRCI4gZar3oepHxW08FydbW87k+o7S3EodEBHh+KafU7tH07KXojm+JDy
WVXJ821DV5Pji/2XIlHMKpZZZp8+NMIBrqU9jkB0cnvcDBBbmjIaDMUY5JGqH6A6XFJYygZ3bMDc
hXdTcx6zh4acMBp+e2WWrdpEKSJ1iVEZMYTcHzotPJXmcpqcbt+y/uDw0KNox9PZXfd48uQQ78pL
+6nOOh8NzO8gZPWpBdDsXuvNYIitwInK9YCuZldrm2EAKSBkzKIRyLaZtNsWJxA8YMcoKQ9O5P62
RX0neLZvOtPLzOkYYqDA7Mov+ogxQ0NfTQbeOc1LOQx3NUgVwj7akZw81xRNRQejwhnmKrJ4S5KX
rMh88FF4YSUOk1avm16A3gwJjJb6Yzk9GPW9kW5Is5uSH/pkekP4jbRwJCaCWIu2PAQTByPBhLMe
oo6+ijCngV67R1NjRyGQauWYb6LFYwXyYSGKO2OCMmFBvSgft12H+SAtC8IZ7AQlntCFI1ZuiBGJ
aUaxPHa/pwQtG/eO903QJu5DobnrMLX+D2nftdy4zmb7RKgiQILhlkGkkmU52zcsR+ac8fRnqafm
bzWtEWvOXO7eXQ2RBD58YQUzml5BarA1g24LSVtNyWgWMnlUsh5xqiDPA9HNLqitpGjXGQ9XaZM8
akN6zGv4JCgqxBi6Z6HVjuoTD2paIHx1YLYPwbrXt7KcIMAHgCLL2xZ3dCu3ZgF2iAFVUggJmbDm
gWuAtK8gUzLWrRUFwEq14UomL00juzHLPCm5H+toIyTDbNLAqQdhhkMEbYHCbmJo4YKO0Y+RFXL5
eYq1VWvcZuxOgshBXn+rXWjHcQivs8jEyXEhu2zKxPBoDpflTLEhtuAw4omqNWNx9LHByZjfcuh2
1aHsaSnKjUgadtmQvSjwqA+ZtCmnXjYHqj3pUmYqrHdEkKwbiAeMPILmcIzvBRObfdpACbVwREm8
UxQS0i5q35rA9qGYkEK+i5Jdooc2pngCgI7sqARglT7G5UbRbmFsQMVWDY5RsCfSZ5WzTeyvsyR2
lfCzHBozCrKVIR7S1CsJnr77RsVndu1T2QBCsw10ACVTbhuSJfz7mG9aHzau0ashffYwW1ZbM0K3
VmVHPr0kUDcAmlOBulfuROW+iZ6i6U4wS5JvwupFERu9+J5gplWsiDI64/gFxxQXMqx7zdgComCT
AjZzvpMbrq4MkBNNXDZu+tqJhlc+fULZF7rML4i3VfMuqmInQqSB8mMnJLNnt3l6bHxX0tYSJIRE
y8wqeY6aQzKk20l56LlYZUB7t3rm1oWynmLfLgcKqNedrhR3Co9MNf2QOVw6SGJGdYcOQWrrzRcB
SIolTwM5lOAIERhUxEhw/Ko0lf5hHAAql1NvCB8ZbFtajBELnazGEvYEY+2k5CiC8KWC+gS+YlD1
yMDvgcuXmuo1z578sQXFoHCKFvJyqW6J7i6RXmjCN/ng28Uk7Eh2MvwdkDuZDFb2aPv1sQ0wp+oz
Ry2ZReR3Od/CJvIN4gtWhelqF0ZoEw1mGL4E6VGb1rJfWkDgumVSOQMVr314rKZ7CL9jk+aHSaX7
VHqLocY28fiB+dpXBAHoWGnMsIHPyqA4Yz3ZEcKQrn/3Ur+FmIidGToMgl4N+UbN8iOE8WFNA7Ta
MJpJWXoJxx7VZHC5yV1LwZHPuc1VdHoU9L6F28qyqQT462hNh8NHO6FfHJW2FBu2Kv/o7QhMMPT1
E8PhOQz/EkX3MNe3i653sqRa+RiF+/BVlCtua01lR1nt+VPryGEBKyJI8NWRVXHNFZAr7mS6GuHz
UWa1OelQqMyHe7hFr+MYORyKIZuP1IUS9aYafqZkR5IP1QC9v6dvYQddmLzedUrq+TTedIg8dcXW
fRXv/Vi+o+FwTJkrwHpi9MvnDCNRhNx0uGsMRNVUe20gxSngRx7l0bFQ9pOg6zoP3iafO1rj3zSE
3XYJ302910/8qEnE7MqNXoLl00cOLSJrrMSn1EAjpjyGIs1PGn1unj41Cq6rgmAELe98VVixigBc
Rm5VaZBshJRgvSTAeKmCBhYa4BdV51SnyixPSJVcU2vK4mP0JKVm4P0xxVuVW/htfFZrUDo2xitd
X7/BLyQJ/6w5SxKmicl1C37ZUS1aD5KB9lRg3Bc9XV/lQpbwzyqzLCHR9T4dUdMcGvpAfVejqcfr
ABOahXUuNQP+WWhWuaR6jNISJJtj3WiHAILySGnNDhIdZQdVv+E5FAAsAjuYx4rHllquS+9yVr4M
TIbeghbohwLSHIiijlK9+lXrXH+Xl8Dv58/IZ/P7JCxZl5waHmpqNz/lOnPie/BwmSUfwzvVC0Iz
XKA4XCgg/llx1gVN+rZKSJvqh1KMplB2finMmA+uX0JpRnX9ekEx7kId+M96s7IoZGXf5RW2Swvm
e6tBOEkcr79EdvrJ/9REKJ4pYyeNM84V5RcJnegtk3yM8hH3y4Td4kopAYEoD1Ot2W3+Mg7CCif9
gUJ6iCrpuiPMrpoOMBlImMvZowqdGR/OszwBEcz4bnj/nTTBQoXyqw6f/chZhRLJsiQlUh8fJVmy
hVTtCuFbiqpucg7LSiQI11/Kr9c+W+60v886JhELy0ptMSdWkVppYOcY6UK0Yb9KodkSs3BDGsDO
mYx+ut6DX9VIH0R+IaUA1QpOpjBgZEa9gb8pCG8YzkVdZkuDvO80mHq0kxnC0I7muptG9C7rPiJ8
tX5Pog5eRrgZA7hH5Y0VIeWsxEdvuKUKuc7g5/o7+h2kZ08wC2Wj0pNyCpr4qO87Bwo1Tn7IXPlO
sdEgXqdO6Rrr5OP6mr+i52zJWVCTAImUxYADX4+5E+PS7lJwxSGeV7LV9ZX+oA2uHYt5CItbkQ89
toDitmtk/14KuknoSd7/XhTy34eaM98VSlgSnUY3yPK7J7FL7cIqtwrkC+obaYU2nbukKLD06eZU
dw7ztTGscJzi9QQCxM5YVW5eeKqNcw1VCLGHahbmOx9LLerfOPbZs87imdG0UO3SAV9RuITqTDJ9
iuGLHuyhcOAW40pDgVUGH3IEZHYavo5yBob5s1KD5SN/SBPUHtP0DX0iyS5p4VTxQn/i1701+3mz
/tAY0DgI/Ro4FxC4OISmaRLCPdG9vrcWossfpbyz6DLATrvuenzwWEJTAPVYXNwtrHD5oEC2m2vM
YPCu/jeACRJCU1N0E4De/JUW9acWcAjDVSuaNyfaiXRbdoZiTaFaOWjyfbBK3Is8+OjL+qaspuPU
ahoIMe1u5InH1B+VfcUZ/CB9YffSUQ+qVUf4W9346GEVqQ0hy6Oqk+MEID2TdMdH2h82zS3YO7sU
FNyGPFYo7RIx2lWIqXV7ogHCKtrKhW8P6Sk/l8m71sQHnz6L5Pv62/h1af/5qn9fxmzTjWptiKiE
BFOrfoYZ2RMmfUlSuIoNvpbkbEu12ry+4uUv/HfF2T6KVOKPo8rw+hvo4DW3cb4ARLm8Uf8ucPoB
Z1uo1lKl0qY+AlFJQEzxWwvuwyXNrKU1Tv//bI2xByQkzREkSC3dhZCvhO+UB2eDhXf1O4ubfZ7T
Xj5bZwCgps7YMB3bziwNUzmW6+Em2DQECdaKb+rNsnfqb0jAbM3Z3RUrLMozBR9ITi11o5V2sScW
HP0c3SPCahcj7v+QZf39YLObK0VzjvkxFswQch0CHbA3uoLWg1UE65PI6R9ndmss0PNw/MYBNsEJ
cnMRGbq0MWe3WqhPqhL1XXUIGzjAGx99n6zZFGbrLNRvB0Nfh8zfS4p/H7bxa+Qrqx6dWVCt263s
6+u6S9dDq5kEOvKG4a+MaFr56A3WI5SS/Ngz4CvL4Rfmp4XJpfcBSDOkg5BBHNHQBje/sXooHigN
ueubwcljtGJos4tjYml+agNDY0twJBaiXMm5+lQbUMtPsoVGrXw58frPl5jDDKu0Uvw2zJQDk6Ho
QcdtnwCaV3a3g47mXfXSsRoPjFJCLfYBvy06pL3JoR0TKDR9F60EbGvlJZq/YnhFpf5e9HcyOQ4o
2TnMnfXpTea3sDqxIGH+w/TCnDLcXHr4obLOzbPhRqlPYBCjeJNb6T0r2G1NoHMrkExfj0EXrwBN
g/ybDItHWZ4d36mclAGyGcHRECXsE9QneYR+PxPWBLvT60tdTpbO1podYU0EBP09UEnGMN0Efb8O
G8lJBuOuHpOVBIt1tJCsfnxMWnXhKdnCjv5TB59Fj7wKQsTyUj+05bFjEEtmj538oBdw/VMSZ8p+
yulTHXJ7nELbEJ8EnVWYv5pZhlZn1qDnhUZn+B5j19IsMIs8f5wg52hl4qnQl5RNFi6iP1Hp7Lc2
EXT9ddboB18f1033GbTcizAhl9E419rXJF9d/y5L72Z2DZUxiyNY0ILhA23pHCZzcJC9vsJvYaF/
A+kc+9nQnA7+iEcSVQYW7d3A1TWUY3CCPnIkTln3WgrI30U3TfLF0NKK+h6Oo7EZjuNqaDlMgV6k
PIPwNbQY296kJ4tv318TOKA613/qxfPA/p772XkIQQrCSKWKjwnH2I5A0EI/MIISNtcXSurLtwtY
YVxWwVc3fqHjuy4ErVuajlIDdUkh4Owx7JsSvnAxbrNKWunKJ4y7raImK23S7qtqCa11sV4++wWz
A4lbmmHGg5QnhLRwIQEjHw7QpJVhgSG6R/a/H+ydtsHZerP7VEroRGsALQ8qg6g0NjI4JUeVsJVE
vyrpeSirY1V3C3n0xUh+tujsTo046TUMB5QDie5agGpo1e2IUuPsdh6HflUhBd6Ulgur/u6szZ51
doeKima6kifBMdNgHMw+9Klc+dCmKrIIts7C5X25peRWhnmXPt1d38QL33V+eckTh5rx6URTnJGG
my2dTA1jHnh62kg5F47M6Uj8qoH/vuB5bK1oJ1gDHvUBAwsYf8KYkkt2NX5df6Y/+JNry7B/E8Ay
EkOeyWiqRcLj9KMHxVnAVNQvclOOIaKBURyFps+keQzef/lgmBNMMgnEqDD8asVtFUVmb7zrFfJH
xBGSqA7XoW2o7So5sAv6coLDS+n9VD9mICRLKsZU0Y2iEEsJazML7nUoBMGwRkYCIFhoThr+kTqz
dXXACCGytOCzL/SXWv3AjWFVSFMN9aPUI1fqkcEp462e5zsm730VaLKaWll12+tPY7ITnWSNjZcA
kB4CQDQlL3X7ptWQx6YfUYvWPzH7pLcybdUHmzaHGOqIQVIICQIlXkmKDp48RiCKjqFcdQcDVlSK
hB41Ob6PI+rEPQNRzAfdY3IpnGblaISkbOdGjQKt17aFPdeIZ3qOKz8yk0RduvT56btc+26z66Xm
dVxyAeShHko7XhEvjZUNxGbMWnsLksDxIbzt18Faltp7RWuGk9GhOQUEQR+dDniNQujHjP3azjRi
5+QhwvXdJ2886m+UqdmAfrMqYyirC9WJCVRstXatCt2sytTLlNTteXnfM4gWaCzHHJWvBvWVj3eV
4W84Me5JeUuIvCpy1U6N2Jxy5nRQ1UD/aMOlyJ1Y5+jqbaYacGRRrKTG4KTIPLgxHIus+Y7D1mvE
yWWweGnixmKD5EXDpiTQsuTFd9wYULe6EYVvU3asoKjTp84IYX1GVEuKH/0sdQg4UCl0u6IWvMNY
R5097pVWhsFWvhGyrQa4G7BKPWF8JGG7xtxuyIOBMXM+HsvkQwylE2nBZggHaG/dUJLvE9jUKHKy
LnoQFfPa9WE1lGDH6YF4bIv2oWdkn3QaTKj4viEwlGX6TQ8psR5DxBBpYCGt5P5Z8ROnKgw7rGAm
jyG2cT/Ed3WJeit8E9WdEu9Ftknam4Cvs+K2S99yYsAxwE9NPXs4zaL9CLhC2ntjjY2djaYOy4Cm
V6H1FX1wNGbLqnMG8cplmI2IDFyNEoMxqOIA6MFpfQMIzqaJ4jeA5DdtMdnXw8nFe/4saJ2SorMk
S4cfCA5Vohwm9po0qF4YzW5iwOQTeYE+uHD//Omyna0URTXjgonoOK5quLj8lzBn7S6RR5ei8Owu
B+UknwJWxseu+MpPiApMvNvw5//21mYXuEFIX7IxVA6JGqDBzt5SstNR2mTwfL2+0sUk+Oz7zG5t
wYI210dcKmU3rOGOZE7FQYYIXDcG7iCNqzZvFthDl2uEsyVnN3YD3eIY5rWQwpZ//Klz4jEsnBbm
10QanazGHC4NcJH6IdmSUWOrEVPPDGo7VSXbNB4/ZS1HnigTj6U8QIiqUSj0BtswHZLlNSoIJUGk
EHSVVf9rxNS/ycZcwKsuJkLaDLu5Svz3KZ62KYNieCtMCpioDEGHigpPZksc3MsdYtnguoGMTQWd
6d9TRP0uBJIGCgTTKaGD3nOdQ6OMiSPNxrdYSLakIaaOEEzun9pGcptQ+pzILQ83gi4xxy+WMWe/
ZXYAxkBK4mRqgT8qQJ8AXIQu1cqXC9izJWbbP6V1FUOjIzrScrJiY7otofUZxq+KXXb6Ntc4gFuj
NZFoIcO63Pw6W3h2GpR2aAwa93i2yfJdzLl19CDM8AMoj+ok4WUOjdUugS2XXujsPPSSH6dtie5w
CZU7HhsmUJALdfnCEnPoaBUVKdUNPFeL4yYSUwYT5noc+U3y/3M0/rNF9VmPuxoTSlRfAk9cwRBI
U0yZAXMnyD1qx3tDHyb8YfMwSeAVaRLcBUabn0AmBrFTgIVLztdD+YXa1Rw7uALS57HbxFAzDOUv
VWMW5UQ2J4VbNFrcbZcTp7+/fJbwGgVt8hJiOYdw1zknh70S31s1jU1tLTPg6OWa4e9qszQNVW8l
kp6Q23jNrNBK7TA31XX5TN3/4ivXj/pNtrWr5+vf5/Lt+HfZ2T0cV1TF1YWHVNzTI7Yed0+zLH3h
BP2ZT//OQv+uM4tURqtHvVRhZpOVk9lnidfGjzHgTc071EcBK9Xr+6kqLIxP1/LgJdHgKmPjhM2e
qW4nI9/20fVl0Li948UOwDO3KVzSP/mqD70FDtDmCS8XfOh669stvwUUE8ZCJ6jww/X39T/UlX8f
ZBbmmjpJfakEWqNkLWYSqEWQFdbg95hcQwLqr/XwMMWvfW6gPboosre0S2YRMGOqguOC1zjAz0X/
Ca0OGhnEQmklLDREd5BSsQcvdK8/9OmZrn28WfgzfFaNU4G4q4WhR9QvY0IrvK1tY/D+bwvNQl4d
DXAvgPb9MctTq+dfWuc7XQ+w59JkZiHwGTNMikSUjsukmY5BBFzgNojerz/I/9Bc+s82mdNsgIyK
0WU4cfHzYpP4AvdF5XWYIhYh5uBhBymkySsK3UsgQ1aHikmSJRz94m+YBbAGoo9JquEC8ROIZI92
ueLUIg59S1B5etmhXWLKLN2Tc0HwCgQWY0RMPyruBMef/L54zD3VDG5Prp3GKwsW7q8/jctfO/Nv
S5vNwormCwwyG8jVcJmilw/nrAliWhTyFrJT5F+83HFxM0DKtdtBplxjTzK6/9c/9eWh0dlvmEWE
quzJUILVfDKtcZub7Eaxig3aHlDGB4Q8XGmOahZr6kAfsfkaRwtuS/97j7zTLXv2G2ZxIch0ofIS
vyHW7gIIuA5NtXSRX24in60xiwJpCr5cCRnXYz9SWBbDGLLxNzl7zKZhFVDDiXOIY/eaPUi+3ZWY
GjOUtIG4ZWVk80JbMR0Nndrs49pMG4Eud/4ArP1Og0ValCfUFEPtyRLz+jTa1LChLABXNSYXoEaH
99IezZ2dHgHoo6VWIuotzdq9AMBy4KBk5JrmFpFAB0K1OmxvIIHVDi8ajJGKyOu6Bdhm8jctJ44/
3RvRY2xg3KHG8LrkkJbQ0PtG20AlFZo49SbgwcMIpTmjfVHinzJL3D5WVq3/OAF42oHAScoSkmle
Ir0RXlt95uK3b+AfaFZG7AxdbslyulUn9d7QglXid45EQmrKYe+q5E6v93EzbMnJYA+D56xhG63O
cfWhh0U3TNmECromoJjFgOsmuxr2YFLhO5GcrUYl3NVNdjuO1WYYX9JEAI0qOUapmnUTAAMF8CC/
T6kMSLexVsbY7ht5FxFXLlEHUEiHhZmTZBk0vbkdE/CEyqxzDWBro066jSp5X4vCHo3cCmD8CVHC
t4SGdxpQdDqDHtgEA7zGeBYk3Si8eetKCPPp00Yj0h1plZcT3gnS+FZN3zrYfzaC3Ruhvo0M7mUJ
7uga3h89Bc0M4tUMkdBoTaPiVnbSFce0q2YgX5L0zg+l3pI5yPOG2FQCggrFAEVgrnUg28BgT6Ff
dUDaFZC7JZwSIRVQB11lZxN/mEbmlEO7CmXfroIeY9rR7Jv2MMRwo0C/DYMjmGKoN6Mxwg7nRuLQ
1d43rDKLaXIyo7dDDULWgLZDCnMFx0UnL1UPtITvqrkVEnTBBUarzUPWbAqSWBlPd6o6fYedsuOY
ZQHpLB+LWnkUbbGGrIijEPgAViH+dWZmSuf1QfmsCnDaZerkOobo44efsJXiQ4WmjmBePoIAGr12
iuGij7SQgl0Ozn/PrzyLEb02BHqrhyc4Ub9r2hXf6mtxl60hqlpusvvBY3fXI+PF3PJswVnAMKRE
hUp+MR31CmeJo5AnHZzYoZk/gVWVjI7RwwOxaxYi1eKDzrKIouWpLE6Xu+LquIfKVeG2SNzVF2ZO
ZrTohnwxl/j7mHNkWADkeKQPeMxG3ab0Kx6WzKkvX+RnK8xqKDLFRUF7tHAbh65O0sqJK63RfneY
B3zAAmhl6XFmWYORconmFer4BBRCEBtNli7AcxefZ1brDAWE/+QxAAkLeuew/nLQn70ZVqfnCWxp
YRdezth1SWdUxixN/UX0nrq2DHjRH4ratwVIGrLkRtVaRqtEl+5B8milfZI9Bt0ChkE/Pcav5OTv
wvMks4kTMoyU6geZ/kAswVWqYAc5zLuiA+m2HrXvJq61lQ6vBtwnrwBY7H0/eckB+lvVHYMNU31q
fsNNJ2fjrZ/21kQZenFgHMBdQR+fdCN1xcmcdETjN/4K+LYIbjL+ooGSSbMH3vWmQkcwJdbNSNHz
xn+qT6mq2RJ5RXcbZIgqf2nw8EyxoRAGJwEYhuVrJm/KsXcrti+MhyG5pxh3yAIoO9hwV+OBKxyX
JDfV5J0H7ym0X1GLJ9pdP5QmJ0+S5I3DUYYJbBv5NsuEJ6EXZvR83xn1DzUew2hT1QnMu+Ru1bNp
3wzhWtDmVW1Ktx6l94DTpch3yuZ/fQiDUoDsZAamwuz88FSH8aoS94fe6B3CxDYKXJ3mm7wJ0Rnn
dlQcNL9f6X2zlJ9e3AJnK88OE8rZDoarYQ+Tu8grgmfEQEvdgThrl+wQOr4FQ7rrQfdy9Dtbcna4
iJr5aL1FPSr6yFPD+/9eEhzXaR2temUxAF7u8ZwteQopZy12XzNqMVCJ3E4Fu0OkCs0uzz3edNBo
BI5Q85EMp8++35nKkG/q3PAqwKZ88LgKzLvbSXiJWu0C5AZcbt0wiCyppKbEfpLWcKCwBBMACPZE
Pw1dIt1fLCBkrkqcG/AOBRDz359eKcgYpZSECEVAb2M65VIYWhtOi84z8F0YZFpLXmiXrsXzJWfX
YtS1NA1qjR1yQL8DzH9gxbuG7iScnTSTBj44df4uBB9uYWMsBPY/WPezrxT5I1y0SxBE6xcYiZTr
yAkSO3JHS4IJImtcXdgwnVrajpee9qwykWeVtuizWEsjmdyO/nhf+MCSMKOw2rA7SgVYcjC86uyW
tAea22DXWTCq6WyjhaUVAyuuGx2/PiFixvFGGXVrlJC+tku0hct457/369zAsAwjIkslRkTDZvgp
7gb3ZJDbb6rHfovYaZ9u2tzJVtIWKtSpqy+8oovdlbPVZzEiK0jH1DEK0Fw2PE1sW8iRtNluYI8L
G+D0D/0Kg2cLzSODPvSFWk0R9rpkha+hFTmZJW40F7VyaC7B1xe229zHUBWGqiPVR/taUlcVyNPV
cni9+OrObthZYG8S1tdDAxgHuK4raldu4o6BCRRbve1W2bp6KFaDl/nWtKTKvJRUGLOPBpezcdIg
4HkISL+R0o+8vg3HbyPapJFma6Hs6H3iNdjpRrZkAXE53J499ew7FlypjTAY+0MVp16TxIcqbGwq
QycHyxqvFWJnNhJbwVCiBAyiGQHk0kAj77O1AjRClgSb3PAP/vDcgOcLmm8slzckjRDuQtBaemH7
BZjW5ZL+2sUdcfa7Z9dEXyRpD2eM/tAWr9OJAgmq5v/PFj9bgv8bzkXBBwHP2uiIeULgUQ/HGCaE
FmZ/q9qNDktEs6UnmrV+4ga0rynwsVz3fuJ9Ddnx+gNdbi6dPdDsfkIrSwvJgH3Wr/J1ddPtAcWH
bCucnRDCNzDr6s3RGh04DKDHp4Cc7Ibtmz48pVBavf5TTiv9ih5nv2R2bY2Tntepj68HhJkZKh+D
httLSh15XBvs+fpaS+91VsH1Ra0Wwsh7yItBOpWBarVkAnTaCP/z04C99+9GkYlawf0YT5M1HzXQ
+YE/wbf28/pjLC0yC09lVSa8AuziwIVq1dqwykDvQM17fZXfzjun5t9/vowmzWJRgUVILRii4KZ7
QnYeePkqtAHpEPI6suQNtQILPTI/Q5UA0exy4dD9keO69i5n8ajK87FKU984qBk/+iPkdo4F3YXZ
W65opkxaZ5zuVPFGmm+lRe9BGF6q7GLl0A/xDXiMqwgYm7If3TQDX654rek7aWOHDCgb9OjoM8hO
kOEYd8zmGWaArLPizLhpAzidQ0YiAy8kpjeKeBnyJ9aJfTuNaz3fKulnMhRuLraiP07kOUxaNGUK
x1CPBkc3OlA3fXss0RVqh5/S/zQi2AepEDEY3zpgvQICsdJyVMys/wb8xewaKCAapaUCFcUTaHPg
9SJ513PYYYTQNuaRG8jo/JZ7Jd3r4rah73G1y9hT236lSYqR51elfDL1YRhWDTjnHHMAkQmQs31J
X/gi169FeBP8u7kFNC4hGY7jUwDKBYS8FUKvgL2zYQnXff2canMIbaNQnxYpSmuo1tZo7pT1UgW1
dIRmEVYmclH1fhsdkSE5vob2Hi3tQK0X3hjVTuHr1yb+W8NIs0ALK2ROJmF0KNantzrIIADD9d3E
ym9J83dFyL8DQn4UicY7eJ9MrqIVwspTQ4agdtbjoh0ruzTyg3FCmyiMIoXUw2CrFvxO8N7rJgr0
o7YSqvrBGTVhnffR+hwz0GKbsAKcbwzvtNdQKVYyxvzw4bGLbLxhdPDiTkaTG+aqAC6e7Bl1mDgO
BgWmg6y4f1/K9xX8FaPcMEsU8aWWroF3svz2vogOTDzXgHo1/KdFs7cDb2PoA7NSfiL5Y5g8VU2s
fIAn+qml/BZM3YoC5D61PyKoAGv0SujXjF8suquYJ8PLqmuwAFpCgfwY49+SFJBcOQdK8EWkd/gT
q+PfUwrfQV0G3u+mpWsDy4b+Lg6fRg24ywjFtpGZCXTNovahHFM7q55KA+IZwR0d3g3yTdmPzF6k
rjEnzswaAk7CXwOXgFGABmu4xKQwNh6MbYaZGoueWYVpAgtsOLohdnwAPZbD93CCYIgIj7TfngbB
Pn1stG0chmal3mkJdwLjMYkOg/Klip8EWlLaCBrl9AEirx2kkqvAHKha92DSkSE3pRjaXh38GQd1
FfFNXH/XaLsp7+EoLEWGA23lKdgtpIDtLlr6E67FELIZes6tQkmdCipNGtwDAliH6YHZGD0ESG6S
oLR07rUSs4lU2ka6FQpoPPSbQ4skTdVVDA3SOj76irFwjV9uvp1t9Nk9Hkcip1CSIrc5aMs0vGGJ
+tiNzCPVLs57KxAx+MnA+fO9osOfM0sW1Oe0hW6MNLvc9SymMdMa9D+C0htDzWqa9AhvwAeUepIp
5fJnAQ6pFQmjtQwQUTEposwpRhigqsmxLNvXNOpWRtCDuxIfy6xwU/leHbQH3gYHHvduphMXQ4T3
Ih13LUClyrhTte2IgpIIDEiCN4Pdd6NmaeH3H8hyU5qteE3Vwcrg4cCrowTVklT5rkMvRNetpWw1
YJ4V+xyKbm+9dkMbKOIGuSfS2DrxdQb1JRN3A93rhbIDZ+tFNIMdKfmB57BUL4JDor+2+f3JhIH5
H7kobseo2nQs3qvj9/Vk4GKW9vfrzqHnda/HVE7T/gBK10vb3eshdyXlhwGlrWDIdH2xi7X92WKn
4H3WUfC1QVGBLEZCnytmg1FOgnKjnWRnyKEHAtbZKbxQsr6+6sXb7WzV2ZWQGjSd8gA9tYbc6vW7
4v/ETWMW8QJu9DIi52yd2Y0A0+teqSSlA9bCh4YXJL7Mfq1tG9R0Fp6tMAsfItxuYNXWskzoxXvv
bPHZKY1KP0o7qYmOcf2Qqf42hhQOq5bshRebhbOz2MVI3Roc+z/8+ara6RAOQyMUHq6jwy2ffYAN
CAGj6x/wcvH89+HmcMle9msuCa2DmR2zFXSQ28KHFSnSIwWq+ynp7SQNTH+ARxp5ltOFvvzFpOVs
9VlWLuQMaE0FR0RAimcgXx3S/+sPuLTCLCFvRYPG7+Qjl0gU3PRvir4UQ68nK78sTCvA0VmPI2DQ
EDbjZEPBR1VCm7AH8EQXnmYhpPzB7Z6dclDQ06rXMizGQPBXHkhe2Gn7qQFWSsAbvf7qLjZkMUn4
7179HNERyjDQC3qYyKC1Y/0/0r5jO3IcyPaLeA49wS1dWiVT3mx4SqoqeoLeff27VL9ppVDsxEz3
qhaSKgggEBEIc68ZbwNkcz7r28VtMNwDb8gb89FNx32E7KFcPoIgzzI0NChzvmM5oyvx4GcS5mLV
YZqVaSGI8S3w/j4M8GyqTvEk2bBxXswFBeYpDGNqSthPOW6QQO9AH0XiE4XX4qxnXYSqgUxTBPW1
zjzSUB1TJyrU8a2GXiDkiwDgtTVsLOnW3GCCF+BRN7yMwboN+xK5fNLFFk5NP02YZ+h93cR8UJuj
kdsfYh4KsLSeDzO/5DBuaEA7npphuhbX7TGW3g29d8umdJvA+Bh1pXHIjJhmJFCUMmhmW8vyUww0
LMTQoq3FCsE4iRxuUml4zEQM7GDaaDJw0uppFI0zoYqnDuei+NHGmE7A7EXeet34iGRBX76N7Uuu
PkrBbJsR3rrAOKnLO1C0Wt381oFsJ49DTzAzN6xPQuDVAtoO6DmsX+PhSZCeZl12q97Rq/d6uulm
JBH9cnox9fucPBTmR6duW/ORACGx1UyLth9TeJzVu2CMrGZuMOdNgKKU2+L8pmLGOSVodZisWrvX
8h9pd5DLU6GeSgPMGyCjrE8Zeh6S+i4GIKKhvioSoCfNLUhorDjYaXHqVUOwm8XTSH6n6LZtQNFR
5h+x/COjoS2gfpjWC7Dlz1avLIrhlVz7MU7PqvpjaLMlwi/1BigZfo0tqKYnyfxFktShIbWa6U6r
GkcJtukyPyC91j8T7AMZH6f+94C+9SQ7X9d1nt4xAYJmgkLOlJQJA3EeRjql4qRHr9dF6Ouhz5fO
MTd27IGrA/ilHlw7vZshRRWD7qTONGuChikmBoA06Q3z8hZR6E4wdp0E+tiotKh621fPEr3Vq8eE
vNdIstYL0OicedQsHA0VrhzvuwC4s3H1JNRIYwqdY6AVKNZLIA+8jOGPCBRpNWK6jlqk+U0Ra5nN
yzxEVtu+1tjjGKBxUokeYmCHpPQuSY/girPQHwYoQ8MmCh4sGRAym48Ij6d8QRE4NOOPBGAftQF0
TEQaYDJxwIVm2lo+4Fmi6Xj4Zl4/FLJNRsUOdclLQ8Xu0/fr27oacy1VOEDbAN5G0ZltlcsgjSsJ
tbGlMyBEwgrcb6/qr/QNqIwu4PD2zU+0qefxho82saY1l6KZiEtvSDgmoYmyHIYK4gajJ3l4bCeO
515N1l2KYSIuSQKwjhaDfZXcCP7kYlLx5l3L0e8tuIA4xoVwMsAXxV53ELz/trmfD7MLe1wlkxZg
qkD2W0fykKsCpFUh/Uzf2u2CbAHTsKAA7NHCDK5up+LNGixHxzrUi4Wz5Gp9Z8gomAiyL0X0jurP
Q/GaBFulpx9ZUe84S128GSOMyIBYBvC4Zpoai9lu5lPSjcII+IhNJ22CTbcJnNhuQF7td0cJqFeB
e13iinv9JpDxQQR1bnQBSaWvkW3YUyvUee28KwmqbxIYq2aMeRFDb1S/VaRTPQHSE8Nz6DUiVfui
GCKaq7bXl/Qn66BhfJPIXMaO5FOqRIWJAYgeHSaSFWxUF+A/gELRM7t5iU7mJrAyPq76spRrp8dc
xamc4dKlTvHR+e01p/EoRY5yrOzIAZuUK0U3LQrzAPrmnOFaauTbgpm7KcdtM2NITIX1kTzVzZwa
ltjrnGgL2JBXjeOmPkvf/7xMna1BpNQ0RmrIpd96gwskDheAqWF5lLRNAFLlE1LcojUfamK1GCw4
V07rNrvKUw+yCMgZ9SZ5jOkuQK4wfw9CK+eY4utngIjxe/AmSqKE9LmCj0NjIvJb0tB5QHzeNjxX
+icf9Tc109nyRSNkaAgzahOn3TvI+Q2n5gZgzu1WOiF8GPeTg2akhbKvtI0d5l/jzDrwJ1Q+Xcuf
p6GKQDNVFMP8rMRdWMe5m4M06cXSzwDBKWIWSexm4HGQKkczrCjCLYe7WrvrhVc5A6Vge9uNPwdk
ctt8j7F4C+xtJTqbO/04tztkTNW58MBuauvxD72PN22Iti16yKIjLRMnQR9x1P/Wg5tAJZ5a7wLx
bjZyd0giZ9IjTy9rq0blUkXrcQ1472RyCPwFEJVL49Ycs00JHOgyf06zhzb9nQevA3hCwimxkvKc
KKjj6qaTUJcgSRG2t0OnwKMbVmoCMjXW3K5EQ+wpI+exMznNg2sOHFfoaxeXZ9XFLpJAlStDHFQc
pg46vWUGoI2s/AZZ8A0KQShURrftIyrTPDKGtSaOb5KZB07XNVSoQKcN7wa4KACbz8gt7PXb8C47
K9sAKY1IQEhhN4A2QcS0oef/BWTfciuuKRHz5ClTUe9mio/IgCIcEHBIZcLWaDGxLjkN4F114W2Q
gSmu1tsF0fi6wV73QV97z/igcs5VVTKx92WFbp7wXgp6jktYiXq/7THjg+I0CduZpJVP4uBmwCiw
iBpD0cBIm7Mf6pjyF9IEKPOZc31ly5df21bGE5WqMlMQZ8AwT9NWEO/DQds2xcN1IbzFMV5HM4VW
HorK9HvtvQQOUVylXpf9iDX7xxj/JHLFWdSnRbm2KsbdjOpYkXRMKj/ArHgi19t+BkiosTeCF7MG
wkVe5gcT0JkRnnZSp+166DUtQImpA+4QlkFTjg0Vb5W6AXpMXdyMAHfZxJikuL4v657gb7ViO7gK
VUpDWi86DTQgSfxlkLeIPql9xwmNl/29sh1sF1ZVN8Kst5AzixLqQcFeTNAwOII5KC7ceazvA4mT
CVwJSS/VWWGM1TybkhnXoJvoNDTxkACY8q9TfzuY5r5JecLWhrW/SWMMlFYi7zgBOd0Pn7rf+l7b
Rpof3wReuCP3OFRXfU7SEw+3lGMT2C6sMWz0oh2wqV0JOqGhdPKGA37MXRdjdmQJNC053olgjVzC
mNxV1aWFEk03zW6iluQuTZQY3r2ulTxtYUxR2SVJD3hn1QfC7WvbPtdd+thM4T6bsrs+QeAEEtXr
EtfS1t8OkLFCIyaX475FjJ8d652yRauAFe+MPd7+Dg9NgndsjC2KjHCQ9EVXelG1Sf2gY7Ln+mp4
us8Ynwa84bMRYv80EBOI6i0BNYhUnUzpaRR5lZTlHl252eyExJxj6CWXICvZGcilok3PRj9vDVIm
9Hk6vPICZ+9UJnIVFHMCXP1MfEH+3aAPPZ7vrm8dR/XUZbkXMQ4tFS0IYjwTgHcdW53yHNbDA5J6
olDvqk6yTMA8XZf4D0+xv22wytiORJhlPUY3iq92xCkrbUcjvwbKf7+No30CTBckLav6w1SfKiWy
hXh6xFidDUBxqxffON+yUr+9vAYsMK4BINCxAW2EX0nyY99i1vpFQdpKq2pX0fZEzzyjBbeN2b1w
BPMOljE0ARK3tSliE3SgK9nNKd4LwORsn7Rb4RZ5Wzf0eP2EnLhDZYzMJNIK/aWQmGbaHrO0lpZj
hfPH9YXx9ImxKx2opMZgsdGxEN6WyB2iufMsiOBYUTZA1Nhl9eN1gbyNZKxLqg1B0ESh6ZeCH4mv
WcJZECdiUBnb0k/GPAUyrJcGYLAcNXCxP1fD/Zhy/Pda+fJSFVlqAarToZkkCFI3YKDoTog9Px3P
hFki8YE/ZvsPGYK/76HG2Ja0UXUAJgylj0jIy93QxZurOPT24r9jD1XM6wf1We26Yjk/wb0uTE1S
yDVJBCwQ8/4m4kSklTFD4cg3owdcKydGpx+eysRRLVD+jL9HeU989UWbt5KdubHDQ6Zdg3H4tuGM
HZJ6Wc+iWQzPjdhktmbouS3hYQxalla3tAmMowFFWbcffpNqzC2SJZLVECm3246GMJVBtVVopGya
ugKXO5BqPBloZO1owBXM+rtYNJuiBByrVJfI8oR4gOsk+5kV5W2sJ+c5FwVHjo2F2SQBfhaGBxwN
vRaeIBqHqcw5dp7jIrXlGl1s/iRXcgI4YMDwhv1Zkou91AMDrPHiOHNAmsWRxrE1GmPdJLS6oegI
K2AMiWdg6DkL6KnMnq9r1AqGDvlMi6q6qasKuKe+LwqFBQC+KTmSevBUBCPaooJ+NXpsxN0g9HY8
xbsiptuIetcFr4yPfxfM2FJFVDPA3fUqRqHyu2my2qO4H1zDK++pTRwhcwG46RmRnZ4lF1yNTnI0
nGnL0+CVIO77ZzDGVq2CqQm6Cnktp3dAuOqE+8Dr3eX6Jv/3Ocfvshg7K2HapiRTXCGfGGySl2XO
8aND2nRBWAm5Y69/KtB3aYzVNSQNXJuzQfziBehv9BTZQHI+TK+dVz6pL4pb2qGT84L/Jdb5bqC+
CWVrClo9miEqg6pv3s8YngIguCftF9buJUHbWdd1iLNCtoSAO5fOXd3i7GowImSWZEgbqUt5x8YT
s6z54t5n7SwaBNlZP8bwY3tOzYMSBjYNfquZCai81jHS3hNQLuuju7G7D8Rf8jDfUsqLPlZ6Ib5v
LmNtI00vwDqIPH/4hBPtjx3weYKt0VioFNmyl3sGEAI21/f4z9jgu0zG6AF5OVUBc1D6YhR7enbX
CmR3XcJKMPtdBGOCtFAXQwyDolZidS5mGkI78/WzuDNTq3N0b2mnQnOpjo5XjjtdiRe+S2ZsUDQF
RUrQteYXs/RhtuCX/kja+j4TXifAPwq95shZAECAbUn2eo2p9ZrWHDuo/ulVvn8DY4DiziTmnOPG
jPP0hq5+sHZt8jS9SWLqTfVgt/UN5jefVCOObDFAnZY8UPNRNG8Tsd/NpLCbcTePpj2mHdpgZktB
+iI7zc2HDoIOUkR74HeCH0QjB1EkHVoZCtWWk8z0ZjPFX+XCrVwEN3XbIr0MXNKm2IG419IBCpGK
xiYMAUkR9bNSgE0HeZgMKjALybtWm/rNKGTADOfdamkxTH/aEBWg2qYCVhGW22ggCloszdhEkIOy
C0qhmgEcCbd/bjxiabb+XmyXEbzMLTY5pl9Enlas3/cv+YzKN02ukcCIYFbgEqVW3qUH4I4eMCuF
2AWvVNpbmOgCmAt+WoYAIhsAJxo7k/yOLJHzry7H18cwl0M1WlkfRDSzZC8K0l97xZm35Fy/g+ij
toxbkNVhSl6/mznFqJXIdlHLL7nM1ShEMZ7wjDN9CWHBpkTDk3juoD6gthG3mR0//8d1MtegSkH7
F3VA914oBG+azJodxNNvgqs7ok8BTQ6PJR4Cl2tUF6N5TdsYp9zIwjTIRo9C8L5ztZfyZ2UDqWdS
MEc1YbTjCaOQ6JS4vlqehjGuGTWvDP0SZunnc35scvFWSxf27YpTfVl5Lnw7RDbRIqXtOOhNavqt
LJ1oWXny0vUvTG5g0r0qv6rC70kNHGCVWtmkYywg3pqNUykYl1ToRmuKzdRrexOA5236SAYU3IAp
kOTUGhSQ0zdL74+Yzdvrm7OSB/9uEZkTGaJAKqW8LP2q1vbqPLzN5lJPA/qsdCiyPTKXTq78EkDH
kYoBQOgTvCtAfqafp7yH9ZwtHbFid+5BBUFouaH5zLHZ/3A5RPL/g2aDOb9OqAK8SITSNwtw7DYA
EDpHOcHswy6vauCKFtvQmNFiBpCnJA3R0aRzTna5fX8q7d8fwAI1tn1b0Hl5B4Lv/mHMuoda/Wjx
opJ4RX+eIOaBO0UgRI0EuH8wtovlXauCJAw8wEau/cc9JUyUNcraWKN3HJnpyMbgd7krvchDx5Hq
/RUg/9/nkb9p2Sdax0VUB1gEApwuRB1kVg+B6ChmyElH8PaO8SOSPE1dL0FLQiPY12g8NNGWqwKY
rEs7jj7wnnGEcRNBJrZZSKEQMzg+exFtLlm2x8zJraweWjNGtqDfS3G5ow3leag/a5zfN3LZhouN
JEMqg60UBzcP+v0YvHWAbgjis2nOW3lslxk9l2jB86iHm47bBbPs4bWLwLiNvFO0CPNUSCUH0QJr
AkCXH9fNEU8CY410M+2UUYGEuI63jVJuNB4YJi+uZxFpBFkdMilewlD4ucAl9BxsMLLpGfYYIJns
gGv+kHq8p++6E/rbhphLXvfi3Do1iUgWI8GQZ/N7JD6HZfiz+he979+0gwU+jII8lxoDb5au+C0s
IUvOG1rgHBA7eh9X6CRTWzzPzOBRNI6p+PO6AvCOh0Ux7FM5lcYRx9O2hpOV8r0c+q3hpVP20dZk
a2jmXmmfxygCX1LySzAaR57e8uj9+mfwlrn8/OK4FLGShhB9zD5wSwCqj1mIgWz+mwjGiEiUjgDZ
hQgBgx4zGi7lllPT5b24TMZYCEM8J1KNcHbY5ycMpNq5HdsgDL/LgYKIR7V7fUU8HWfMg9Ijgk0I
sjskzewOIMKBeDJJ9B+zHiZjI4LAnI1ZRhINTGjBBixUDkYzf8xopc/c7Ib3JP+HsO7r5jLhR1BW
wtjNcF21M7mq3W0WdMnC6jbpLSYOASaXIRVs69bkZG7ul48ZCrC3omALDxj4Ns8ATby+y9dVU2Eb
14RGaOdsMcJNeq9qiq0kE0cCJ0egsO1nap1HmTqgGaOZ0cck/TQALCmVLWCzInRPYQCrr9AnMLua
8FYjBx8uFacqspXsXqC906fJr+tL5uQNgUP5/TqGQZQOxYAgtQGLKopeQIgJj3Q33xQbygmIr8cR
isikfbS6GtpWwPaGCbrhytHWqp+yvBNDjoX5hyDi7zcfWymdTDS3pSLBw1f9NZqDl5qhqysPCdXd
IUy8kST+0OHNmc+c8GX9mn4JZjYzGokBYsS89KPpkCgtwHHTbSYonDftConc4ou+xDAbOauRJKWT
Ufpdg3FaHSw5dkM7r2gGv83zzgHggNua9btIfzdq4uipaYEPZjK0aj8OoxtGYGEDIIp8qxZ2Syt7
7tG3RktAIAO/sSgcFLqcsQoPNdIwXYZcDchtbmQRubp0mogNpAM0LWZo928KxUub+gPMCT9ClEuI
+RA0vlHHnH39B9f1tWLGaYCqKo2UPFlood/nJn5qCwRl0Wub/VreSXPzri9TJhmIEU56fxCa2Grk
mWODV4pE37d9Of0Lz5XkaHQZapzuNMRertae2faZFYemVQy/xgj/gDh3mKxM/NGjbj03ZFONhqdq
OYA+nvCTo4gXqNyB10c7mOZRapstftGth5OCnJxR/tbACarmXl/38FlPfatshdSRSeSFSchrXuBk
p9gacJGTsBM7vKlrR/qIt5kHCsrWUZONcpIfMvD/Ku60lQGpekKrEsb+eXiMKxMD37eT8WlRGUxA
dMMHdPvgDQUzN3bBBr/0Que7ZjeiBZv4urdk90H0+q+s3pc+MY6uBdjsqBBkhSJMAYXKi9zlrlmP
btwZdlT2lo5B54pApwU/z3mMEjwrwbi9ISMBGTToUakexUg/lua9GQ48I7GEvX+8KABaaC6jArrB
wqISakxhFgvEJ8FglbQ+K6q8TafKLXsVmMQAqqv15EWW6I0hBucGI3SWMsAWtDiOVt/Q6b0vxh8A
qbgrSB2BQy75NZbaAGLiEUXZ1Eu7JgVQfKs/JjVgYPJ5vFEGcCgBzILaDTKuXJVdFOLaithDMwml
ZR6WPnQXCMyqN0YPirKPSQcCJh6H3fKfXRPGHFJT6dmYSBAWZE9dJ3r1+KBE/gA2w350VV7X16pr
/DosNsFlpnqatIpA/YEalogLr+sfk/JjqnmYcDxBTB4kVA2h1GlA/an7ISReF9KTpj2UoFe9fsNW
Q6mLBTGeMAPOr1llWNCMHvuIFJZQ/LtMy4UMxg3KVC6iFnglvkYnVwfXEsl1qGa0l9oHrZfuiZg7
uY5G+wQI26VxAJ8c5xmwnuK7+ATGL1VaUSJ2wjKX6GlJ8WeVm1I8d50cLA0UFw3HeT+hg8ICwgjI
mQAdaQAaoqJbnk1btSoXn8J4pzLXSrWuobBqatgJkW1gTXky2PmuH+x6zvBCDvPyiSuh6pKpUHwp
Ke1IN+0ChtMZVfXZLJ9K8DeJQGsT3xFpehLwOh1dlXnPFM7d/CxFXThioZASUpom9YnUPio0t8f4
oVZMrxluMdDtxsFH1r/KxWMSzYcMXL9hSwCt0tlViJhb+wnSVpc0vOf7+s0iovxJdyuxmEE1cOYw
4adQP0WDSEWRS9XdTwwU0MtdP4L1k/6SxJzAqJpqETc6jIVkuLV5qxSRrZrcyer1Xf4Sw/jnWTer
SgjVRbdxvQCqqMR+tqDoOOFx3NOHFITFKIaXCB8GzGL8ur7IlbkHhAfAuP+f/WStvTRXfTWVio/h
Zi/RQ6+PmvI+AhSr3beG3fbvVXavUGRY8V6yBDU6NEXtamHra4PpzsO8I2DlDBGP5aTCczERAaYD
HJTrn7nuk76+knETmAgZaKzK1BdQ5ovtsZd2fQA0rfZccqMWjoZ9Pnsu1D5Hu1DZoKDhj2Sbx51N
yQ69iQK3BXml8/nb1n++GS8EdXnbDGgUIOhrnf1os0yNiW7p0426y36XT8OOT1G+7NOf7vbvffy0
OhciAbNf9pGkUT9KjpEoWWLZeroJ+BPpUZL9VHjsRW7VfDXh+6VhnzmeC5koC9GpLVsF9dneKc+F
129hsO3y7n8xQMNbH+MogqCYdBRbqV+5HbazPOfb6SbDSwITcLW6WeSKTuLiFguJk/0i6ua6nnJs
xueRX6w1r4wxoyYu84hwNg5+ptrWrHkVZ54QxjDpwIfCFDbYsPFWfA6XBr7WRO1f5Nw5nhjGMAm6
JsQkh67Q4CUnhpPnxz5Nvesbtv7kvNAOxv4k/ZwYRKiUT/M3vUmpHbroM0BLZHSoPPCx8cFxZI7J
/ewouDilKigBc5Rpij8C+SyoRrAL/Axp96z1uzgHcUceRqGbAAdMLmo7DoXjHIp2ivkSq6H6ppzJ
zxyEGNokIGEU7Wii3XXaVHlSJQM9UXUlbTinIXCIoy7y8KAGWnuDGX28Bzh7J1+/zSwQDuYDxbks
oO016HkkJ3P6g77DnOUm90JHer0ujXO1PmO0i00TqiGZExmqrWh3dUWsGq9nQfOq9qwbPnLqFjXU
7XWRqxoIEiRZRiCEBjQm8gzB09KLgEnwe8E3NAVl/sTLy5bzSl2NoS+kMDZjCistFRr4FtS+nU46
m7HMkbCqbxcSlnVebN0wp1XRCjP1c3LoxtyblAb4duhbKkBkAbUQ49q9vnMrg5TwLRciGRshFaaQ
paJI0aco2gDtdUFeajc3kVNuw2N6BATrFiSmomXyehXWA9cLyYzZaKhWmGAK/4rVAQqV2g2qUvWm
67llqVVvfSGOsR8YnFdpi6FJvwtfujL15uE4k94yZ/HfmPYLQcv9uDjESVJKGuZLCDJjNjOeQNer
2EA94ej8sj1/eOgvMTpTZusrGnd0yW02yXNifoSEeloCrmuKxH2p33LUhKOZOvNOVWg8YQxKWvyl
uqmPwb6B+e23cmkpaOh6bNHVsiiKQb3mueKslHO79cW6XWxoUJZZJnVQlFmB0Y9LkOF8VFXOSdCs
l5AuNpQxIkCMVie0JlNAIIfb1KU39Xv2DLR8F0mvjZzYxsP1PeUtizEnph7VpKhG3Lx+E8nZVtZ9
8HJz7jfHZrFt2HoTJU3S49zmKTlM4qnrjd31ZXDulc4YkKYGxEoYwvYqQNSs8lOkihYBLdNsRt51
STyNZwxGMOblrNVYC/hMLGl6yqp5Q8aDlsV2a8qcjeMtizEXcysJ1AwGKLzsm3HkdMaOBruq+Hc9
Pxdqx5iLWBbHuUyWVaF5G41PiZM+gicFbHa2bBWbgddXsYKD8M3is63UsYEpryRFNZaK0V2oCG6s
1o6iDg9tIuNCh+BVQbtvpjmZihJEAohhtXNl/b4alW2ZbKXsUAVA9OyVYz7W74qQYzZDuy/bjGNH
eQ6CbcM2owRpEwVHoG7aXe1HTmortxjZteStceZl/DgXxWCMDC0mUQ7BPun34H0g0XFEbuK6+vIk
MPYFcVGvlQT3XSNAlB5PYszt1uEorcGYFAFE9KNOIeIvAqfYBbJH/Q4sX9NuXcWWbuRDBo42pJs5
ESZvbYutuzDRE6HJXIpQYrNsvLY8jEXzH3ePMTOiWCelaCJOQchtBSXahkEr/98OiLEv8HBhGAOM
xK/GXYv2+4B72ZdtuOKzP8GhL7Ypxu3CFDOUbMhPjdBsjHzTxCmnOCev20kTrdeaZGra54TMhZTW
NFIx1eDIliToQnvV10jMOPSmIJYAIo4A5aQZryacFp63QFl2klviGj4QjF2jdXJtw2sJWk8emV+f
xChmlpYzpjfwSX9NwzT2LFrQzVZyB80e98YeuHFbwCBsQd0Z/RIOnQa8ck5wrazHMF8fwSipPExz
T6Ws9CUClsL4Zz8dcrxNKg1DYRRPSUCPUWSsJVXaKRixS+ceCOwYggPMhDq+Tgq1dCN0gEvh67rh
SgWAFMJkL8q1l1USfg1wpgbQEtCMJ5olity9NYWx11KQXQiEPk21DKD55D3Nsk3coRcYRS6wUYW2
ApK865q8njG62G/mtmTiDOQzo4Wi2Ya18DzDFLwbd0u4dpPvClQS9doOeGwl61bga4OZC6TXap83
BU7ZCItdnz63hIe+8g8+4UsE45arUlD0RsbC9OBMkieE1c5SDRum7Cjrd5GqbToyWQF4HGRjE9cC
R4d4KsQ4664lRpsaDVaY9lbbzg56FjwCzPUcmHsT2RmYGbx+lOsm/e8Fs6gYIFPUei3pqJ8AhWOA
CtYqZi3exdjguVuO2WBxMbRoxESACUmDLdr9Lt8nUFFEI/0N4it3yYYFga0Tj9yZisUD9PlEd/3T
NH6tk/G/RgCIjEyDdHlT/V6YJWplW7cn0XD7akO6m/o530deazVO/ZRti7fYi98XEm9AH+VoiOC4
gnVD/fU1jK82Q5rpQbSUhGtQ4AGZmM6/W+X++tHyhDBGceyKSMWIII42eutBQQUIJW3ivUbXy/pf
pkBhrN44VZI097gxLXI/M3I/1Jaogx0lgtUegIrudEcZE5CN5M6JU7WcZuX1DqsL+YwpkntFAvge
rswCu5VuYzf9JbYOkBePzRmz9I65lXzxjpeE4pgittoux0mmydPiA4v9UA9gKeGWO1cL+hcLY0yR
YCiCUeZYWFncSMpvUx42NRgRp2pb6uchA7R7dSoThXdNF9W7dlEYE1QaTaBpEc5T3sh7vBjsxAmc
4h1cdp7iosjZbf+TlrKl8D4bgYujQEu76B6gyS5RM1uRNE4AuZreNURT09FIBfrMz97Ei6BFRCdB
2qX0L+szOw2WZSR2VG16m1iikzqglSEap1686icvpTLKWU15WJdhiiu4S865O297ZTv1yCtPnujU
m61e7PLZoZyC6XJE7BFeSmU0Z67KJOgL4CIoU3E0jAGjHoDHJSDUyJNfpf4cTNVzmki8ZkeeWEZz
aFw0IwKRZbHtTtq2W22zTAjzBiDW/MjF6liPpWSFEk1qgpdUvUuGM/hLtrR6iYajoBW8Edq1y3Ap
i0lLDWM/xaFcon0iGi1df+7blzjAtIz2UwgAVhW7+oiWmtQaMMavtnvw23KOcs3OXH4A47bKVtQw
u5dhsRShHz0ncsS5f6tji5ciGF8kgWW473ro6JIgKJzmRtTOc2LX2a1yyo/JSXZyJ6w3gOJrVXQD
uXlj81bJ0RwW3UkasjbVEvQuFVoIIMLSLQu0VuQ3WQtWVvIsj/NmNnml3DX3eLlu5m6qDTodDbws
/YL8HJGBadVXHd2S160bb2WLMl+YHUMPjBKwY9TP2k1qnHL5thaRfp7vY3Fps3yZ5vRfBHSXy2Iu
vwCqbxT/TOrHWeFJLc6OPo7tALh5rqvgLY658IJgYo5dW5TTUzzQ+G367iwoipXaGmpXO2Db+OUm
B9FUXu4NRz9h3JyXVuEcIus9JlEgSqlBeVtyh0kdb073VR9xzPhq28/FnrINxtGszvOgRKaf7cKt
/GjOIAIithzuDOokg6e+Vg49ik7YoZHQHqC/gnYCNxfw7Pi0q6td9Jcfw5gEVZLogLDAhIM2Pxb8
Zc1p3Ppo+PTHeFywXFJb2jSpN9r1j8LSbqpdfZeDP/LfpM0vv4OxG8hghnGITjK8xk5jmqBFAbDE
emxfv0AcA8iiNGXjoAU1xQGD/NgRzLMS8SbZ115Al+tgAlhtFsJ6ymAH9HTYpKA1k5oJfD7IZEy5
d30xq8/LS1mMzTFALjzFXUE/eZRxXworfJsGtAIDuHopA8Qqr+2Xd0EYAzSlvaSQGhL/QrX7fKlL
YLOxe1BX2csYtrhNxXdeMoS3qYwVyjq1qAySY1Pru2a8GY3Sk9KdAtRWzo7y9IOxQTX6zjKRwsCi
rdlTnMQDpjt9LN5Ld7a7HdYWOAGvULA6cHBxjCxekyQnUo5cBMICBbjcD1X+rpl3uj7ZafZIwUOW
4GkrtQPHsq8uVcKYiqxKKjHZeS4VyepwiCP0zICBujaIUwgpJ9xYD1gvZCzfcOGvkHxS1UIG+Erj
Dm5kA550AJME0noqOsRFJ27tVgXFBg8ncLVoYFzIZS5hqerIJjUhXAm4IWhphRn4shZ0/2TXFKGL
nNnGKD+qEPnm/hAJJ5q+6NVLC86AYG4tQ+rcuSabDJM1TZ8BUvgMAF+eF1gNBi++kbm8fQIK04LE
X3lPAbyJ54p60nP/HG8qZ9Qs0Vveupk9+spr5YOmXANcLydi4+kBc6XjQBfVQsdeiQhK29qwZbCP
c64Vb63M/aVDSFohQ5D9V44XgGT3GNHSj80niDhFVoxj51fzCJcawFzkSC8QAMomACPgY0dMhYXo
+fPQUqs0wFVaiJxaGw5WrNz6tvxVC1teKLH6rvif4zVFdhqsLwJNkcHQ6kfjoa4qOxXLrTIbXo7G
phmjG/9lhyGOeVq0wOjGLVcIINi0l+VpCE5ui+5GN7FqzEDwDPL1/YU8Jmwoo7QIw6X3A2UhpavA
xQK2Ul2yCuGmMnpbmwan0TW7igo7HHIb1IPOELtDd9sGrTcChRTe3k5UhXPuq/7pYtcXRbwwOF3a
mFXfy8Qvs4dGqOxp+H+kXcly4zqy/SJGgANIYktS1GBbkme7Ngy7XCbBAZzHr3+H7ui2zFIL8W4v
7uY6oiBiSCQyz/A5cJnnwPnX/8koi7Bm9U0fdKEiDv1MXiJuD/xYGGxgXK/y27Z4EtE9aZ9MsG9i
+4bZkKof+Pbygsu21yLCBaU+kR7CPUDIF04wAMUGv5n2owClKBgT2fk9Vzz6z2nCai9ild1XULaL
Kc4vG68mCIK0I2h4rWuHe0hgOImG9qsNzCr9H5dzEZv0YeKUWjhEJIaqg87WZflShtXD5bk8W/Q7
/bxFeLJEMsJDEyEwRrCo18p+AlZVEMeEuYByGzgzVLndqLJa1Vkm3um4iyDVhUEuhN1b+5hmz9CH
x35R0aZBwVO32msqFCeh4a5L810HvjVvoF06GqvGXpNsuNVDyIuWevKGxvjkkMb8E1XakRTjzozL
VaRpV2XUJdsyyWCBSggsgou0B1yvDbZRqdRwfYKBal0/BDkWMtST3z1TXjLWhFB9Ka6UMd2qEQX1
QIFHTizLw88CuU4+fYlGNgrThlMPbgR1eKqTrTYLplYOYqUd/umEp6sWvENDL6JXsG8fKhteUVsj
vOZ24YfwoZRsgDk6/lXi+j7QS8iyWkV2XXdAHPYjcug4dQmnDhrsaJOF7qSWkMG2V21CNqM+Okkq
0xKXRK2vPP8kapVFrWUiQfAuoJxLUTXIjKdYSSUZx9kk+uQjF7GRQttG02dAShJXayVHbgtzrqxQ
NobRSaKTLEJ+/f3ki2oSwyYOHDlc+PDzsTzItfrJOnoqr1F4mcWh5UIOZxFRp1tqERJbPjAjir4S
Kt2fXya9uJtN7nU388D4nu0iJeFJNqOLsIhLrcg1uGejOPKMwoFjTq03lrHXxEQ2oXMouLRDF5Gw
ipO2G+NZMQDtLg0ahoXtFPcZzMsOIK/NyOI5o7Fa1J0c5TV+HKXWf+d+AUyULYNpNu6srxN9sqRD
lo8iYcO/nn6zRZO478c16KhKc5WhQHMDb4n1tMu33bqbajcFQVs2CXNSsZyE05+wiNM00dQpMUxx
KFCj0H3hxZ7i9kfiC+hU6pLRzt2wp4PN83HyvUqWNrzv8b08K7ZTmq66mq+ymLjwc3cyeY58Lgad
jLdEPStNIVq7gld2vE0DZxY4o6tmZb4M+38iBg4Jve+1XIKeDZ50dTNC7YtoL0X/AXcx73JEPXcy
TgdYpIfUtCY97Uf7UCqgAkPLiPEHArcPmg+SM3j2JjkdahHWWE6trjcxb+M62mo7XBOwKMpv7K39
oUH0HudCrPoN5LGm/PHyR54L26cjL9JA22hB4xZA4Ix64GdRvs7tZC2mf2D++XO1FoFNWDE32wxf
OL+i4625g3HLNgbjGhBrH4mRtpE1Rb7qYBdO2tLnk9WsT3huiQMxX3JD9+FMvaqC32Zab3PF8irI
88BRo48Tn7GtWvwJU+GW1pqWmVfXmzLSPdY8lkAZDEXmsWQXa8pK4Bk2Ja076sCzhFulucuHYW55
NMZ9Qa+a/kMX9wkMw004vHdQFFRz/Ju/7VJxVcsHvM5B/HFgAV/ZwfrySp7VsThdykV4HVkZgq5r
I52enhuSQD/tAKkbN2jXRvqSRPB4N7eiuy+RgkpGlm2iRUyr0yIb2gAxLd5SqFernuoMm2LDr8HN
Wud+/w7PIsmRkQ25iGxCNFRnJsALlHWPdZJewbL6ORwMSQA940D6Y98uW2tlaQdt0eLTOjy0d5MH
FePBae9UH/J7DWRbp3c8GqeN4pYevDjd5o7rnuE3T9Nb5nFver0802ellk/WeIkYgXlazyEQhseE
Wa80AcdakazT2rrV9HL2tnpJVcPlNvdyrb/m1UdfjZ7K98P0O4PRZAtiQzsIV4j4A61B6qgi+mUo
bzx5HXRZF02yQksLFlbEvWnVwAPYASiTgbKZ8sZLjFRSNZANswidaZdXZjIO9mGMIbQ6uqXyaJj8
f7sKlt24wmhb2NfgaCWd5XQDZO3QGE/CEG7JhiTDlR3jJXqEajnEOkO8ioXRAtpm+poBa/saYCdx
XcM3Z2Klp+NbQ58RWa3z3Bv5dHstksHBqE2lR+70xQdstjVUifV1tJEH57P14tORFsGKlJoq4vgr
U5jBcqlfXY2+6Se+rKr0X64BQ7WpZuqWupRkS3FgAtNAZRqK+5qbhw9FJlaZDjgmIK3cQtVjylwb
8RI4fbW80vCxpvEI/0QoEuH5HAm/KTd2doNM2bGsaw3+cbMLbJgizJHKgbiv00BPM6nsHec3yUhc
hkOXDvdmXq7KEVIJ7F413yJYO9Vl1TpRHb8GpRq4kLt8jxV+ULXpYxS3QiP/6Gj858uXsnA2Tw0r
gl3lYRwq1xprOOcEzoBX9OWgNEf3v+/Z72EWZTstLkVacvQbdGBIo6Jdm6Jd24XtJ311larsENcy
F9Dzqdn3kIvUjMUia4zM0CFNcR8Wla+VocPH0o3LXAamOn8kvodaxBewyqtGF5o4VErrlM17G9GV
Ij47WBOlKuyTH7TgJQ645Eo9H9W+R12kZVzANRHmvPohMXMnqiCGmOyicvQvr9x/yTu/h5l/xsn7
wLL0KiZcGId8JbbWy/jUdte58EDFQe0e0vlkIxiY3KtujRqwBElyFn9om9+DL4JNU/ZgSCLHRq+8
u7afhvsu9ieIs8AjoXHUzo9Q4objsguiZ3eDxnH6SICzOESlb2k+uZIBEM+0tGFzDziURTTVtujy
QVF1cV0LbYqONQoow1jt8Ix0MxY6Co5OEI9gjQraOXEyuU0oVjF5jcbiWI1g45f5tqpgo4YaKguh
+522boO8ssqM20gNIlmpZw6OP0/cz1+62P6aEcdVZ/LkqCfKNo4gcB5o/JBE8a4AiF7RM5Df0hUs
PHahAguG8DpCsTpot9AQ3/R6gpZ8sOWy5veccV36UYuDoqpmMdajER07/183B10bfrWWSeadKZH8
/PjF0TBbkSV1PC8TrNZmoVxnBqkObq9BUXzccimN8cxd9XPExSnhWhIMWj1ERw4x67kKCbc3VFJr
h2mvWsidUbVvQqSBBBqpkgN65pD8HHtxSCa9MrNJC6JjyYt9NxuvAEHSkUc6PYRFdPzaotUVqR9E
YKwGC8scFn7M6M2YfapD6VAerKF0L3qUGEzUXCbbA/nU76zSsQbkMOU7DFZooe0Va3CFQjaq4ofh
oesPYb6ZKETrg9qJ7W1ucOBl6KFSoRYFGI1R1Vs7BJLVRg0ueZjadY9CjlkLoKSIZ4wox0amywLd
7c3IHdpNHdxnKveh1Oty1e3D4wR1CCP8M7Sd28VQBCePo5a/Blm1B1CeGA91siM5cWj70dMV/BLw
5iLXWbDX+Q6OMxtwdQPdM8PKSQrDVSxU8BO0yMAYB17dDWwTehf3fSWcJl9HWKS24q6CupZmZtep
uG0gC1O0j1F9r3XtVYEHPtWQnRoeg1IPrTp0PeArHb5Ro0BWgKRvusuj2lVC3RPt48iYr/LA6Spj
b1lp7HUV/RMloOCllTv141MwNvuENze6kkAn7kO3130oI538fTP93BqLFMoSNqs7kSZHTUHlbjMm
9DganZP014X20YLWzsh2oL/G6kWHn631u+0qh9PYKVkGie33qoeb6L3ShLI9+3c+8PN3zX8/uVTS
vq/A6FKjo3rooWkJxRKwyECIumNucq1Du3iuZW6NfcwdAl04STZyhvjyc/jFyzAPcwFSFo2O2Gh7
VKHsHYG3B/j3EJCEQmnvdfvQcNWn8gFSa7v0xnqQnNm/k5MfP2D5ZEzj0sytQiRH+2ZWRGqg4znb
teh340G5Gb3cS3fKNut82eNwDnwXAvDybci1sLe7KE+OCsSHURhzOGzkJN82B/FLYyxvHigtqlOD
yc1TkC/AWUCnCSWcfAvYwZQ6ldNA4Uky5t+50M/5XFwsDYgeJVOz5DhLKSiOQB0Diku3GVIUALlw
xXmEwAHZlxWQZOs4z/fJPtZKvc3KFBcNm4yVFqTbIAtdJVO3TCoXIcs9lo8+SKGaSkFZdNTWkx8h
70F06pw686ivbmwv/gR2cHTsa7rGuySHwG5YOHIcseyLF5fNMGqks/MxOtrJvTYFNxxwg1iP10R9
k6ypJEYsyQLg9EBHUuCMNMAomX/UEiC9uc+BdqBwrFXrBQ6c4OFw8Bw9klCSP0lnexGhRj6FRjgg
cs4ECbgfOLycnD5ZZWvmqrtpP2s/ah7SKn1HXTE4pfpeyil6svO6CFSVAgMyjvrNETWdFVhNgErJ
oG6S47rEghqqNjDs4eRorMNNAKuVL3HJYcfWYlU85gls1yULK0lNl7hQNDcgTVNjIzceKo5ahD5P
5EKila/VnX7TenRHXsAteCmkjMczHfAfcWJp3knSSqBzjPnsXTR0HPAZrJ1yZ93VfrY1/NyvbsYr
cC8HayX55jnoXQiKSwvPqgE6TR9wbOCc7GrQvlKq1stGvOh3Skg9C+ZrXaNdcfqn7Y6RonqS8SUb
aQkIJWXbT7qFOdfvh5f6LXJLuIcOu2oTv6mucS03S5QNuEiII04gQZAjMpYZdyu1BRlQBteQXeNL
cdZQ0VUzIXhO1KvuXwI6G4gGupFwDK/51MC8EWvgATbaHjIqUjM5SSQ0FrlVwmlDVIqUv7W7vdJF
KK2+R6Oyt5BzXl69ryrM37uHgYGjzuy3ZX3KtCjkCqchO1pqsUrawmvhw9JBXhCIm/ylTMhblA/v
06TdprYdwfl1+AyyvnZMHgB3OFr2jVmnsLuj/W1GhisWQbi1MUdgaCK0VwmKXGkVwMQ13bNQwzsa
V8vU2m7QmbixczQ3oi2ikBvSQyZCeAY+pf1NNnCXmpPf1fXTJH5ZSeRZdurX5rQDJrF0wyx6yEjl
VgogBQb1KyOAqZJ5UAlZj/azHhWeEcRrw7Y9G9DhRC/fOiiJOqjA/RqV6Daa0wfwc+t8Uw4o3eS/
RzY6VohDWhyDbD8COtLDiCmpmFOi5aJZj+0UQxINI+R+PqnuAHBWXHwk6kdIyWvM6VtvZTeibp8i
LdpTk2+iLnerYFj3lXGtx9EuRwfv8tKdqcbPEec/S7cssAUTi03oT2UIdoPX3o03pHSgJ4GM14da
4C6/MdAUIJ52lT4a1+GrueG9XzxKCxfnL9Pvn7EowIUsDOowoBmiPPWzzqNX8Ep9iR8GLyFuBa9Q
xUt924MU4Af700LjqHPhQW9sFG++5oKrcYupkqVt52PE949aZIq9ZZawsB+zI9HzbdY+UFZJSnPn
88LvERZ5YW42UwCEcXbUh2foCLwrpQGEIj9eXuTzkeB7lPk7T7JAePQRagkaH4sUUEAjhGf3QW1Q
cDADWeVfto6LsAq92KhSKiM7lvEzadVViLyWWvGe54XHxn5jFMEj77sV/AhhjJSurRaGrKXpwUEu
K57QMnBQhPbJJLVxkq3lIi+sdTU30VuLscGqbXPs7gUMFB31OZt2GdiC8x43bAfnlSTufNs0XrG9
4vfpLxnaTLbki7Bc1XlvKVkQH2EwtlGMX6p9ZQyxrAvyN4rh57FepoesRAW/ZxilElflMKSYV71z
dPOOBLh40hJyT/Q16eMKbEnbhxWo5Gl/vpT2vecWmeFIx7q0KuxsNXg3O3ZD0t5N+84jZQ9wquW3
qDwTbkgKspdXGQjJnzud4wyxUEzZUavHd1X9lXD2dPksXf4utgT4RnlRc26p8bGNN3X4oBWml9PI
E+Veo5XLcpDcI8mQ5/PRf08lW2J8K9CSLXXS46OpwXquzU2njsi2COKnFC6MIjTXlz/x8hlmZBGU
KDUGowzxidmsmFSrXlVlXqd1Doxt3CxFJM5lkfbyoWBkGaE6FlhDh3ULVFSE9RsgEvax8Xz5u85w
Ik8PBVuK+8JZsh0boWXHqoxWOXgXMFQY1qmdvPbTS0dHT6NIJLLxZqitX52YHNEAcBpaO93W/Frr
4DsBhQFVQ42wuKkjmd6JbBIWISqv4GlXMWRRRqG5LSWbUKncPBaS943sjCwCkDaEdj0piIRCvHYM
Vyv2rGSiZV+yiD4ToDL6NOI2Z5SAR7NBYmaZKAdo4dWIhmReZ6jvBnuC5ppOYwgFij1q047QmZOR
XhITZMdnEYlgAD4Lziu4/ZQbNdRdhlraUNdOov6uRSa50M8gLn/ssa9C/MldG+d2GMQCszvL0VLk
UI3i5XiTw7/RM1HcFY7cNnreGP89/WZL2GxIlC4JGII9VzNnaPBYVFE1V3+plib5PMneWSJk8wAc
Jq3DCcpC07XRFaJcX13ePLIhFtEnExl81K05hHdV6EBN36nNXubq+qU8eGnKFgHHMEbWwKs9O/Ik
AYwq82yk80XSv1Kt3Fl95RtpA2PBTvFrYjnxmK06IrxBT90eIkTgYabkIxS/9AQs8UF1cgi7pIUJ
L72PmH6W+L+FgXdBi2o/aZ0Y5R8GC8jwnTdvgWU7ma46FCZIMDiPM8VrCV8VuYJ0/2jzh4KjHdNd
i/Eo0sgzp+EhTU23MqgbTsN6Gnp4AXPlxaAxc/UGSidmC5W14drk0WNh1OtYQFVxtNbpLAEaN24d
Mu/yEv2XMsV/bqQvvtnJJh9IlUOVDJt8VgyL3Py2OExXcxplOjokojI/WnHxD+RVfh6tRXwME0VJ
oOQTH8Phl866bR+nKJvKuN2S2PUXvpbwoukn5GcJiz3SFS7XB6dTuCRTPrfNdcJwXlTVIH/R/vKB
RqIdoUcZ2W8RBM3H+kGySLIR5r+fLFLZm8Vg9Rhh5hJDl2xdQBq7WGnbAe7c1JVXr2QDzjN7MmBs
qqKIphaPmfalH1+QLUjulbOP1dNJW+wAE1VsJSjwuqD3/I18CubwyYXsj4fHoqvdTxQFAydRnOya
vcEb+KlZc6D2zNpR///SdUw7/SWLS7Tg+Ri2lZ4dUxNGKnhLNfxDsn7norquajaFE7bF9KV46tAN
ZVPaiLWzggOHXuquapxwC11ueKuHfn0FBKbLoX52edyvHssyNOoU1lSQzQZZjSzuy0GZGhN4t2Yf
h3xnDBlomsB3K5ZTasWd2fW/ItbsAFs+QIQyd1gwJPssNeCTwVoEpeQOH+NYSelm5eA3cHtyK2vY
VkLLfQ7+SmDrTp0i5bCixiXj4BFb24U9Sda6ST9baJu6OTB38DPUZF4IX2WoxZcZlmbrQFUyqsGX
4OcGVUoemaHeDIfOfJ84uovCShzF+i2SdGcGfQdear/r+ntWbOxW95UJIus5YEdR9ZvorZPqkdtG
7W/duOvK6ncL+pxrq5U/0ZrjcRs4ZXgXDGgdk3LYxAP3miZ/Ver+s6Eicca02KTd5MT6S0AVF5be
bwG5Jhna0ugLQzCzLYJPwYtjNAFsCIH3xyayXiZ4YFBB1mKA/4/eR56SvnVJgTQ8u0pHtI3y0dEi
02/b9Gil6uwUj/ZSFHpcCL+Nsru0o8yzUh6vi0Z5bhl0N0vdfp4EKukKgU+SgPcyJ9vI1EpXpO3B
FPVDHJp8nUbtE1HwIm+LGGKdRTltuFVV/lAr+67OwJBh5jYx1N+iAYpUqbTVFKmrROieHQXNym4S
A+culWSvZ04FnDFszdCIRixTWxw8UipkKE24CTAC5igK4eDDbY2qdC0mJLWxM/Hsx1CLLBZcD0u1
4lE70NH0Ow5oVtRLKjOyIRZnza4ZWJmhrh10PjmcXNWdTHvuXKPo9CuWrVzN6HIl1RTtIKrbqMIa
CsVXesUrSLkT2gerIbiH65oD5DewVaatqyBchWa8SRj0WtXAzxu+i6w5U3nLrWMyCP9ywDnz3Pzx
AxelvyBpqqYwMAeGMFy9AKijR5KsbAlQGzUvnLKXRdY5hfwrDiAEgKVkqxo20884YCexEjYJ6w84
br2T5/qDRVS3tsHqtlLX6ihUqwByTKFAbxIn7opdENZ/iNpIQu28un/9DgvUf0unFAaai9UvSKuT
gk49lCGhbZkUmwiXiWLosOt7GxFRjSi+ZTK2xLkDBFDcvwddqhxoZRNw/Jb+oIU35Xg7mS/x6Gr/
f6cKZpyOslhUwJmtOIStykGl3FHt1tHh3sJBRLi8d85Ib/wcZ7GUddRzk3e0h9qv7qNubcaQaHDs
LcRa4HZa59vy+fKIsumbT/RJklMnRVuxFANq+m3QPxDic4AqM5k7hvTDFndVUxDRxDAZPeRZe6hJ
FcIS3NyB0bEi5mOvvBs8umoTAPUmY3B5kFzTVPP+t0+dp+LkUyPR0aCvx/5gDXO5RFlZolrb5bsF
RNLlkc6FQQv3sko1y4Q94uLNZ9QlAOIq0DxdlEI0+k+fJpJYfn4+T4ZYrFuYQWy4RPZy6ER0lWgv
ed+CGwddSHZTQ8pVkNsigbmXDiPKMpk8WPJc/sQzVQjj9BMX6xnnbBIA1/WHPq3RawSACLTaoAfa
GG9Ls5D1dc4F1dPhFmun52khiAEr0b58H0XtiBImoWjpWDeNVq46VVJvPhvJTmZ3cSunZCg0Fg84
FRl0lkdQ54wRXiWwJuEMbEjhgGB9o8BG8/KkzpP2VwC10V5UNUpwRSyiTK7EKk8Qww9iFK4BtqNg
vZeOtWTznD3zJ8MsggxVhli3S+wdMfjBZx4GXjX90vX/v2gCYtnJMItTMAVZYvUGJrHrsk0b6ttq
4KsolhEqzx+270lbnIRcNU3O4OJ7UMKrtrvXoOR1eVXOb/XvARZbnUIyqhEGpivNcidTX7rKhYfX
2N2GgYwxLhtqsc0LwC1LrUeIgp+lT+t1aIOZZgIOIwwnVqJ/dIa/P2yxy0nOeWUnmDmWBC6aK14s
Iqdqf9dF6HK47l6eRtmuW6SfuRJmgrX9/G3ZJm9+pQwSAIKsmE3Xl0eSHaNFHmKMQWHhvQAwZXCw
dFyfA3PS8OPyIF9ohwuHdZmI2mHfFxCP6g9BHXgdr27VKkE38taEPzGtbCdGnhnmxWPWlAYacTXU
x3PYANKocwyWJk5ccdQDi2AjaLWlGvQTzBweAyLQngSZbnK13+WE+zWeYJBXgJ4hA5d3O6Ttvk7y
+y5FoAduAOXF+7CeHpP0OgriTwBKn5VUh2R39Vn1Nw3tr62q2FblW4DN2+Gn2YkNoWbWrSrpfjo3
7ydvmSW9TAyTQD9J0w6dDnBCYTm16J0MkKbLM3/ukJwOs4gr9mTh4a0O8zDcyfE1AsoJJqxjNc1w
jU6yzrLRFuEFqNkuD4JJO1hWcm0Uo58N8Z4F4dqceURm4V3+uHOn5PTj5jk+SVKC3OQWEk3tEJCb
Lo5XBTyx+wjSdUKSrJ8rev54pyxiTUTShMLJA+8UANHs0pmuwrW6Hl/EJ+ShoO7Tvttu9SJF+p3b
JCe3whISGxZqE2gBgg5YvmBvmG4aKq6Q+TjLRllccUwUSdppCDYl+RWGzdpuNqCP+ZfX6tzWOP2U
xUZUsyFkRZEjSxDcsSAKGhAgfIPHMGlvcmnKd25nnI622IgJAJIJCeb4WT7wYW4jjG7EkXxZMrz2
OXaFwXTDYHhOUpR0F5sQGQg0yFPkr0KpfVHQbdWNroEEb3pP+mKVc+V+yAHpg0jo5Rk9t2ynAy/2
5MjSNp4Yssqgf5vC1zq8CvonyRDnVu10jPnvJycMJvOsKadcPxCW/lI0s0KLSfOb4An+dRsozHoJ
ykP5QPw+ig52x9eDnt8CpwXAWWZuawqcVp7sFbV/grn8Gh7w+P+hA5zjTQbnqbKCcA5ZB7W6hRiN
a2u4DwpXTPW6B8wnDyn8d6ONFXUbuwERyU/hspKCI10l4AJZo6/n5CYC/6PSihXX00MdJtCWC2AX
NzynzV1XB07VVG5pQ8g3V4d13eSeWYNDEYm7VJDjpKK0SsdYEpZkC7O4vFNYj5M+RWbag33GIIAd
T6/clImByEZZXNwEwl2NMWL5KeoVav/bHK6iRFZ1P3eOTtZ/WTCwGa+1hCOdo6hgkgyzZaCmaz5k
ei65qGQjLdJ5TsMOpVEco77JtrRufbt4VdQYfG+ZqLVspEW4Q5nZ6scSyxMFIYwVwYTf8gSmTank
i861g08jw/JlW4Vq0MYxVii+FtsWDbsNqqKZG+deMTrFXtu0E7wSfJku3Pkzi67B3FrS6BcB7fTM
VkVvpHWiH7JY9UOi7syCroNeW2fjZ9mr/uUQcf5qBDz338MtQu04DbYWG6F+SI34JTH7ymn1h8J4
a5PbIX/NR1CLod9oRdvKBLOwNog7KCjsdZaHZjK4iaFk2s8hbzHt3z9oEZCzrIkDYUSgDe+qziFQ
IpneYd+iqKtZ5UB70d0EBAT2mkK4B7Ym/buMSXj+ZH7/gHkDniyANaJKrXCuH/KJoLJ4KNpfaiZ7
/Zwd5LsWvmxV1oMhKjJZKO0GaIOVAszl341MJvnsVjoZZBHJ0L8Uvd6ZKLgb6O6iLhKUhROLHAVL
2EDkMrvMsyfzZLhFSNNybiK8o+hewQe0eCl7Y5d2+tpCd0ayaecfvnyPnGSOS6EfrS3jvo0xezNS
I9n0g0vsFZQxIIxqwccHvWy27j+qwSHvkXkcn/8B3Oc0n1wWL3hd1hYtcWgCmFqUozebXQB0LPnK
OZJd+spFpJssdSwMhuWDiqkbfKqbbjODUVR3vE98mTKUZK8sPaQmqxgUks5Wz+qDOeIVN9z2defY
2eiO8tqvZKt88U5PzpiYcKkPdO7PHDpvpksIX3/urno/3X95FLjcs+9kkfV8rve9QZeWExP6tao5
ILQIGHUSGHUWSumnmeUDrXVrFrpLbXPbg/7NJhn65nxYOxl7EVVyWBjRBi3Og37P7wbf2Jnr/E6A
Exj4rVdvQTsC23y8HlYQLvCDlWQrnSFrnm7YJeGJZiKlgWDaYQzyyBmzeMfqTwp1UYvfqmbvaKjB
xIrqcP56eeT5+riwh78suk4W2qL2ZNrwAEZBydxF9IFJH3eSjfulEHkyQqurUB0qqXaYkhmdw1Z2
WoMFPAE8A0V43ZLEHknoWXKaCgDS4HeMF/kwxhQYKvg4Dw8d7zyzBF04K3KvgzbP/zSJS1ZTmhKQ
bQXabBbc2hR2pYrAvzyCdjbWQM7FshgzKOpQPy+9MeCFaFpYX9IEFpR9vi6QW4+QiWwt8zoP01uV
Chf2c45ehVA9DD4n+lwrYBSsFQNppX5LS93vM5imqsAQVAxg1xlwFSiy2C/9pcuDVHJwTNAWPSgs
uK/QT590KDNYeLOpqyyFLlZTOx03HFMDKb+ivjFRr8KPg/7chuoqMsVi1TZXbLguuncUrVCXQt8g
ZpI1O9u1YCczOu/bk31JlExpzLDTDgA13/CMcacrOjdlqdulN5HSr+BfsDWC7BkquKtBTdeiyyS5
1Nkk4+QnLO7/SkFdv45qxPRYccN4HwoQMsTd5a1zPoM8GWVx7RtxP0SAwcyX8Uy4Vp3w1rrrqiuz
gHcXTK6Qr9Fjx4+17Aklm+IlAWZSArPnFaJakE8rUpibgU3bYICobs+ueXhLYAIz6g3A6+OT0e0n
PZRgKs+oJTHjZJHZ4tnTcJWPwNog5TGRnY6Oav3ujDeGVnQIUdDB3tC2dfcNlZVjzl9l35PO5vN8
srsaSicyASR64N1jzGx/jFXAcUD2CfvbChpBCOibqrednsgUMLQvnMZfMf1kbP3n2L2hp5YmlPYQ
Tjx2QVD6MAfjHU8CN+bXwlahT6dSN++0CRyywXSUytR9fawgzxagxhYO4a41B8WBVKPpGhRtuyZC
/3cyhz9KFl3ZhnEvYnED11roG9X8MWH8N2vtbFt30YsSZ6/J0DoWS0O3TKDbK4x08rOxgwyJoa87
9HOHrPeUwLpDzDoYhf6ehiRw6rg55KH5BFpd6yWJ/Qflxj3laeqiQaW5hYlYZgbK9aAPj7Ex3iUD
KF+hqZSOkY2lF082rpXINQgoMPpkeDYXnaOgVOCprMtWcQOVhxTFUs/ScNYBsN1Wdn1UGj11DBOO
a32zNZug8IAa3ddhvcnydGUU5JkEz3ltXhfM9ij9FAlfh2rmfhlOtvWDDtJ3WEEtiuG/2TqStbdx
W93R+HpSTKiqwNilFuYaWnRuZKr7oWn3ZozCCSx9Q1pct4Bq2eS1boLroLIw97pvh3AMj4MY8ch6
x938qfNu3ULo0R7ztZnDLa654vhXagusPfUGBDuwjuqpWtUtlDDi+jGh1K06sVWVdpfgHy2j0VUZ
vJJhzAx8Pd+krHHKKjpO4LvqanyDHgBU6ixxN+jaZsyzXyPEt5x2qjWv6qu9FUUF9Dq6xxFvULdI
UThKsvG6HsobNo5XoKPn+StV6WrIbB/7bjXPt6kLd0LLsEwDl09N5miF4tlpBHZMayeOwI3Qadhj
LHLQugA8bHa0/4yMxBcpIJuJeE6z8mGiduH07ej2NhAz4BZArzD2pka760Oy0YwKhogKZEvVtZL0
+/H/SPuyJTl1bdsvIgKQQPBKm11lVlZffiHKZReN6FvB159BnYjrNM5I7tn7bUV42UqEmJrNaPIn
Ap52otL7Uc1ekqDYxpPwsqozrVwFZVtuXLN5FlWNjqUKHZ6vOn+t+KchjdbQvE/wHFWq9GlMIfAD
pmWl5G4n1A2RkYnWihsoA85ig8Fr45lC2CaFJRlrH6o2cRsZ4+b+k0afunxkyG4KIwAwmVsQh3HT
kToQdg1AVGz8FNhiVRq2fR3AYiy2J0NZmxJeE8H5K+wt7jZN5Wqixci5FG1LRG0FiDlg0Ggq1EY+
CLzNhgySwWjXNeR3BWMeMqzNda93ZwxMXQmTdUMmiyBE6iEZitiEyAfUfMHiKb3Cp44S2c1Bw41j
HOPVzsw1DCv6xH/WXPRKJNp1tDQD2Bfu2q3U2A3Y1Ztg1/iBUzkMrLjOGp0WFkMhBKLAEHsMbNSg
0eCu5vNXb/aLX7JI1/KaBZA4Q0ZY09gytR4KpvDqpO3gROSloKOd8hbiOLqlt+qmFVCYo18kaS0p
grIBr9zbKcDVnPji1yxSstzUoE5XYV+aQD8YkmylgB7W+rgXTN/M+aBeZGvF8fxv3rqEFu+iF11Y
dSqKY6ANrZbFdh7kdjKCAVjvMiafYtiNmGGKmZwE6tzzEPW7LKEWDVNfVFAFWO3orGYji3eidbom
5XKhQoYUw7rcEzCQSF5Mv7UR3R7XZO++e7e3NmCx6RlKHrORs/6UsFBziwFXcSeHPwzoFkHwJcq/
ck3ZUSL2sTSe5ToAo1q2CXyGkvnOkEPJTQPIwfQ59BGoV2YtrrbEFkrkqgN7ERP327i/z4z3HMLt
Ldx2De132jcngeljE79BkBLq4Nq9GT3rAWSk83jHM/DDcSlqteRNEL1PO0iySNXXaKomUnJJOCIe
vswYyvlJw18UaQKEt1R2fT2tkUSumGsgMbs4kosIlQ9a3neKoZxoq4NsPCrnVigU9W1up326S8iH
bsIqDApAIXSpRAuHggD2zVAL5LHLaNU7rQIppkoCzLama7XB1XL84tctEvOpmWRZmpGwygCxBO1F
jvq7JHoAItcSQCuXYMK3KnAK/D/CxV4svMjVB4yARkMJ0QdonqfxoYHW1e1QcLUa/7PAsjxmIo/G
Vmfdaex1p4p3Wck3ZhcDjfk6DNNK3Lli8P3XW14WxoMmxhJdWnRRwa40CgaP+AzqpABbRIodicAd
ZxaggZlof0f1c8beojrcy+OdUXUw4Bh8I2EHOA4btQIAp2Jn2isTUFwG1SzqCqBZh88Gdy2VIhgt
jW7OygORalQ1SbvTafwaEVDY69IqQ8mTgY6vOVwnp7WMew4c/3zpF3u6yPWhHlA0tMVVl0YfJXhF
uWQgoq6QWta+mKWMSC4iLvoeR2Mu47AJ1JdtarPXyOFoOvZu9FPsZvmo7LSmdLR2ZhahXBoMkDVL
rMzAz4xZb8F5yqFQPSom3S0laeXqmM/4P9uJkCObyBt0uqQBc6ZxPWWDiltc83IQa4jfbGt/TYvm
6gV1sczirbXQlgyMoZFPNaD/YJ5BiDuxkoogLVwT0lxbapELZfEQhky08ikJnjPomvXDp4QFtWBz
++O+Xu5ePNPiTQX1xKhoFfmUH1QbAd4RGw5lnXQjb9ZoxfM/destLW7TrmF5ZmS1fKrCJ2n8DIc1
mOX1JPbiYRYXaCKRvJAoHka0pcuK3qrSeivgGjCdYCRtSQmtYMtTQTH3Vw2BprCVP3mRr3Dtr579
ix+xuKdIOxKpyzr5FCHJTxLDNhnijy7hKkK1Bp2V22/waii5WG5x8WicqmE+lliOd1YcbjL61Rj/
0WzrYpHFJUNZ21eV3MsnUz1Qdl+H7+2q6u/K8fjuj1z0P9Q0AjohHeQTyC1A/XqDtjbRXtmqJTNX
yYYwboIJW6X/UrVjIv9I+xWBLHPtKRYxgrOedVWJpmSTtucsRfOf03KbqlNh6SQB37Q/QFoFRpHV
2DopZvk2xBnsUB7vGz0GoLWMUGGg/If2Z1fu6xq3ntEg1QtHYOiGnNiBzBG5e/oYh9U+in4EgtrQ
lNloOTkP0PzSO3CQ5NGqtLdQY7sE/VKT/9SzZq8X0b3cw0VD/RR0cqtIuuMNGjNRi3o5dFt4XoDs
hBxPRi8BOor5dkzdsswdiYV7EsSOqkJSrGvxCbW/gqoBlETNtnLXHMe4QDwsnlPJ9KAauYtosVP4
eABIz8qCYh/LozMSpQRJqb4vEsVlFoH9uZNn5mGIq/tcY7iA9ZeSy+e+bU99GYH1n8CPVMdcviy3
g8Ys0egoiRKrCEfwtVprFOnO0Is3Je7sKEVPR4eCAHzkRpDW/qtPbDm/r5F2jFOLk0mMrVSCH9Zt
ysRwbi9ypf/HmIJOvT6T4TC1WnzIicIzrUjlEdl/guQdbDftBYcJwsHQPFOBkzE/1anz5FKsRJAr
d8DfKy++7lwwmifht0i7bMeb/DGz4fcIY/HkvJYYXAnRf63FFpogWacrY5eS7tRiSNhucy/zmd1u
ICAEQTWcuv/7XPfv9RbtXD1IijyEStaprhI3TU0P1rCuWa96pM5v5+/LDQQbqoIiip6s+c+0pYvK
chgkAfvi5gwYvBXE7UHEPyOwNcsObSzDOPfNWz7lZyPEZKk/dM2PTlLsSgsrG4mnCoT07JW0hq25
0sv/+4ct7sSxkTroAsrmSVIDa5gmuIzAbcCE+jW0nAoNjKowRFDBORPSs57GO3RKvWGYwb2nzgwc
Bv/C2yf9G2Zza68WNySnhJrgDZswIv0wDMmXjek8BPEHDYJiZ2rmh04yp84hLBx9TATjOIS1Mj3W
srBI+IjBjj2Opq1J1NarXRkAcbaL9TOuWquAdJxhpDb0bpwIoysx7nQpsCdo0pYysaUBKtvBIUYV
WxV3OoJGJJhT4b5plNouoTYfawdF/TVFj41SoA19yNL3sJvAkT2nBzO4M4OvkTxlxepo6d987++3
tPz4U/Sxp0ztIF2uvSFnDh+oq2yKbw+r2V3tPtq0D3xVkfTfXOXvZRdfPqS7cagZ8Lpag75vYIVq
fEjKxIJh5FZJ1lyg/71//1ptOdxJ4rKv+gANHlEk6F2wbdRMryEEDW+fr3+rgb+XWXzydaBSCEbO
NgFj5dH2WFUFZANSJ1aITQGbiZt4N8Nlbq+qrbzC5fwGVjmqKXE08FKz9IlgP6nWvmezO4JSRR9j
1j4ECVzJmjp+Lzn6K33SwcR9wly1HMuz0FtPjshZNzK/jfIjJ4oLXRg7nqWiO0xuIzXd1mlzqLvm
0Km1HUQRSnDNz7reCeHPEmeHqCDohE3HMm12jdJYlKJjKKM1TTXidM1r36l7BniXLgQEScYXAbPD
KH+X4wG0Tl9NEqci45a0X6jCLaXS7b75giurG/FkWzedC0PglT27FjTRpNI0k+kEQ2r8+UXKl/Zw
dUxKvTtxqfAS40mngVtPK4tcvd7In1X0xZUD8oIGgxtcOaq2T3q+14ZuM8WlqyAisGg61XOvvdZ8
0Zm+tmq+esXwB8fxYvnFcUwRRDla72hrFscqfJWK/F7X3/sy93n4LoeDP8WqM2h4dSHMwsGfDlPY
o+qWMWHOEcmweaK2Ae6Fllb4TH9q0zQ5usq36E76hibuakxh++4/6MYzBjUMGTRAbX6AZSLb5LjR
FD06z6oisWyzn2DDom0Q3pu77lSjz7fqn3stPlwuuSh6+zohnGYkOtMWtlbNo1T/IuEa8uJKU/fv
B5sz+ItDlxh1ZUJdHQ+mELT8Rygxa7Yqh347vJqx/DMhex6/gu++SzU4ByYvt8/8la7M3+Fp8ZR1
UI0jkNTocCWqV2k5hJiGTQKZ976pXuQw2UnUPMjlOZkCJy0PdfQRd48ZRL9I6+XkFMuvHJr0t3/U
SvbyXdVc7ElLg5wn7YxLUxFFNCdkqjNBC6ofDlnf2l3/+/Z6VzzQ/96E+ShcLKiPNW2JgYtnFmOF
yqJb2HyHMP278RQ7tIvHlK4q1kBI81q8+ZOkmYtcyBS6WnWijc8ilq2oNWzKkWZ36ZF23B3FsBkm
009h+5JB6EgPgBXlDcaF/FAX5MzYRwpHHraLpOdEjmw4hDsNFKXFqDmwWMJkDi5tZdVDBSV32kB/
x7DYr9QWBniaNYSKzYt2owccMHqYvotfRhm5OfzimFp6GpssUuwTguY1BmuaGOxkUiwDiQq87i2I
W2zKNpksqa8eEmI+8vpOAS8WdwLGnPecfAXAKnJ58gaMTGoh+d3IoLWaWqzKd7TVoIpR+/BTOzeo
JxuzOVexZBuTNyFT7cbMQUN8H6tnDp13Clw8y/WXiUJUf2AO4fKzWWLQG1YuAaEPY3aB5inkiOBz
hHKE819N2z8VBI7PvbHLKXWrsrCZUXmDXD2CrXwQgFHxWL0zw/mvpzvoJB00+PaOJLzL2uaeDWID
hTUbvUE9oE6tlW+NRPc0EMAo1TtOZRgqV9sqBhyUtFYWRRbhmcfx3Y6djNsP+AB52lIc3j5wJHU6
ju1bkzYuIFbPGhMHJiRnhMJICrAsmQY7V/UTJQYUT7BiFGO4+qOFDllkvsdxuGVNbesBKvCJ7eD4
uQ95CNJIfOxg0aeRqoAhwmsPK4Q0hFNFEMHLPLtD9ua3evkgwz12oHzTF9MeAHpHZSpIl5MDNXZH
TIFLm3djuuf5XSVBYyV4h+9HHYo73neOOhBHg0dFGo/3ZEz3DRmQy4anpmscRd4ZdIPh170JTwh1
GrYaK1wjU7dyxdxacCdN4MdZJ72l4+pI44ZYUaBZ1DgW1WkgJ0V/NYKfQW06sRrvBh3ujzV6CQ20
b+eiCz7ZqZG9Z3J+gHC8JSSy6btjisyXK5i8a3uMvHUB3AIUhY1EdfXC7WRoZsZAClR3wSRtyzH1
w0C1OiTSfVjesUJ9alLdBX1pj/H8PppkLxh7mMuwz5JCeW6mqpT34B+hsC+tFrDNUCbb2oQMnGkb
JQ48g1O5toXY9Z0K0/BR/8qN8AyrXisZfiZZ+Jor0AykAbcidIvqsvVYB5AIPLISAfccY3jI2ugp
HEw7zVs/R4uWE+qaevVYm81DnSUPo4nP35hM4M0gBUy9KNBdGsLAQwxAFqWJLYsUECDi6nG1LdX6
SJEpKLJxN3QAUrB7VT3Ddmuj6biYNbKpePgYJT+iPHUqmcLg40lJH0rczorJPWXof0Ba5BcmahvW
rFH2r+c4F5FtUVIFcQIPG1npAG23Ax9WmA6cXcjsl3Nen5pfkW6co7fGqCFr1CBLHgUkHjBPy4y5
3551PxNpB9Vu2QUmQ2yBFXN1Z/So5irBMWy2MpIqO3HJ+8oNcj2W//kNi2s8LNtUz3UgxWZBpmBy
E0w97yGonUEjDLwCOHYrO3OXAK9kZeE9eEqlvzazn5f4t4798xMWl1ija/KghQm0l5J+n+Xdnq06
M10vKv4ssbix+lHpCema+Nx0sZMyuu1zxR0j9OS61ru9o9cT1Yu3uqhBxyae0LAEBF7Wyx1LIJKe
H2KW7LQc/Sj6ItrWDxTZ0WHFA5MeCBhA7hnnHhIfnS3rP4YKfQSzs9TKsAITCVxlbg1+NzIQFeLS
awQEZCpo6LfD+fYPv5Y2Xp7GRRVRhB2AExpOwsyJGBMAaOjXQD9uL7LyrpdFBNMKU4mMMj6jhrVU
tCXH6eH2CtdzsP/3qvVFnRClgQa7bKaeDIrWw5AhPEI+JcmOoob0eoV6pS5XutUrO6cvcnwpjOOp
KfEdJ31+n5F8m04gX3crkp9XgD1/hQt9kfEmoYQ6o5sr44P2CQeHGiYv8wwyHa16tLSd6siva+QH
Vb/e2/izn4sAUeqqQlQuiVOiw49jvJsAb4CcQxq8Eo7yGpbV4Vsbmx4xum4bJ9pgjRD3hXMH9DFS
uN1Dsr79MjkJfcOIdwz/v5n7OdS0rU4PS8uomEBHPGyAwEne0T96yCrcWH1Szz4RrYruUfgEUECE
nE9t8fIgSRBCfifV+x+JHuIziqAcCUJ2H7jxULhEJHdjj0sdXSmlS9+1jMKCFlQplm3yoLY09K5E
AG2ojjskKDaxWTrDaGc9OmEDRuWB6UZN74tS+N1sDtw0QByOGzJBXLD9KQD3MPrEVwA6KxokmxUI
NhG7I1qr+RFp3bzH3wtkT0Kpl07ZcyAJ6FVCn5X2EEf5HU+fKUD4IeQ3e623CQBoWvqpNlAyxIRL
LvYMIpohKyxleAwa1InGaDXE8FSEERlf/qgNjqxAqiMLnACgqqJ9rIGnHZQPpf2RVZOrRtBDGUM3
MgcrhZayiKAqH9oy8j00v0HYlOcX4tYET93jtn4FhxieTDaZPmTpNEkPGuB5rH2j6YGzryoCDg8+
MzA9hPKdn865A6YRd7n2q0x1Cx1vy0j96BzGTxHEKVTA9Gr4BfDwpZzRfzqyHH10oDiG9FdyB1a7
GUwDRRlafbJPlMIJFRPNRs2tNPjMk18lDL0bJuGmH+yOVjbBKYeuuC11G9MMrBT/OREcCaBA4uhQ
60AoANKmbSW4v0YZs1JgvqRsV9Q1yi7ZySDWWIYAvhc4XZJXh09ELpwiEI4Zv80A+YLUVkVPrT7Y
jIZOIt5NKcREhLtyT+yY3wnzMCmwDJC9cdwUpHDaKMMoCsx4E5CZpsbJpag+NF9Vqq1UnFOR+mDJ
2U1vOlHyyZXWR9PUK5MU7DLVjqUehzDf0OhEO8NpJ90hOfF58ZbB9kxLwZls+J5kHR4xdtXmgYy/
6hLCluEuniovxkeD82oD4gblPRDnq+MouzJ2HFxfW0k7JwXQuchfohx+WqZ5X+bGPTOQ7heSn0j4
qrBHogysiN6r+PtxMjhmf67IE8xZpOp3jBpJhmbbiOnqkMp+SgLndnC+Itz2d9dgcddrrIkrLZ6i
84ylGF7wYvrHEF25zgp3kj148b3i1mfIZb9g7HfSYYWwxnVau4EWv6CeMB+kCa65HClOlr5IZr7y
kKuBepFtTKGSmgMGBiezDu1BiK3U5cepakHaHLrfXdNvhgoY7VQ37ouY45sffXlU7oIRETYP1vq4
V3Ofi8bZ4naqWpUprUm7UzzHP0kFoGOiP0V/CJS1TG5tqcUNVaM13MuMReeYwSt0elcMCsU5eDIw
vqLNdL3zcfFUi2sJQLGxZnkanyNwkCVLO3A3/g1pcW637gzGUQMH5vHb28d3ddXF4QkrdHZz2RSn
yjVP5TZ34l3pBdt8I2yg2TF8cqX7NZDT1YTm4kkXpykBq7utJa07UUilqtEvnjwZvWqbyrjNks4R
QbzylFdv/IsFFwlsDK0YOY2QQXFW2n2NC6J45zlGPzzbc/Fye0uv5k4Xiy2yzjZIml6n6I+WaeqA
aWnp8kFNnm4vcoVjiNTpzyrLcWlaDWKIvj96+X7GRQgBxbm9OWjPJnpDXfIu65NjqM+KeZxoDMOv
H9o07gattCEdMsnuFOKujX7CbNa+/ctWXi5bZKvBKIhOehScIS7tXprsadwzwbY1UiMhSfuR0jVm
zr8Qy3kvAA9UIFSvGEuup+B1TttWG09CfmnT4SHo0RDVZS8d2JNSQmFQJJs0O8rN/e1Hnd/kP2Xe
xbqLc1xrct3Sem5Lw6yk8dG38Sf3/8OW0Lh+fv884KKI14RJ6jY3x9PEmq9RrR0G1oXaJRbUKJ2m
gDEICCmsf4wU4DGa9mWQQ2RZSn6XNePHIA39IYxeoP1hyTrsq3UB0SUCfl9boBjLzmPBXlGIQRy3
eFXaR7MG2aQQTWvHZdi6NEuk5yoOHbXsXEWSPyQQAtzWzFJbKuGoOgbmj0Hrz/LID4MGTpgODgAG
soDsW5KAdFQGqik4WwlkFcqhcAyBaWJWAL+NllQHIV8Bvsdj1I5OV3ySZPRGNANTAMlRV20UCEqB
I+Iq3Mva+0KBc5NM7pu6RWrbOZ34KsGhIXJva7MKKpLmkVEnkDpbQeOGRNI+aXM36KMdD8GRUcGW
4A9CAP6MPApkUuDzKrcbwcZBtq5ED03ROTmcqiIYnzDDg0uzg0mkxToF6rpYT3pr8dlI5osunyu4
bISR6dSxZgPh62gFGvYDfnr6U9dLvwQwn3PhVUHsaaV4SNAIFiGzAAJzIozXhvZ+UEDxbn/lXWIn
oWZT7TdV3ospdWEiC+Jg6cQ69yLIZHUjJO1Clze6lzbPoJvYql7YoEVYWgJXpTFwaCe5+jMzPpRS
dlU22QFgIvnA7WnewDFyh7Muv4YYgsfpxqDojkIrOi/hwZV7ZgD/Q9i1d7CXJ4OvqMQJtRyAzMKN
YQHJW0gd91aO3x4E7zQRbldksDOJnUj6yNE/1XvsUt64jCYemc6hCii1TpwiwbQApB0WNfe8ld50
ipa0DEZkYMJmnJ7McS3KX0U0UFlmKiKMjjx1EXkzpc5QKxfKGc2GmZ7I97PRovprSJxP9C7d1lYB
mgIUfCXkXYsDF+tqizliWJep2qeacg5hgRULGT7i0w8zUawa/i8oH9NCiaw+/LodfZRrUeFy2UWk
JVPWqBIhgLsDMUPt1FPzhwFpMxsPKtyFZ445GCotRiht6ploDG1XfsC1xPPyByzyMC6ZwkCvVfme
BOp2AjtRT84fYhui7i73pnBXwcp5Ddd+FSl0uewiJxvQ90oVKUPry8VVN9u0hjvDEWAFW6gLMX5c
e7/XrrTLBReZGRTyCVwXMzynekcyAK70zolJ/jQZBzBSbJ0N3u2d/b6xljfL5YqLrEwz6JAr3YAc
YtZmNCo3Yi43pS8U8C9TWT1XwVMNZZoYqikdfUtzVFBjfWfWBERnsiHR6Cbhtmea1wkUi1oDliz1
EkjP5qy3ByTMOcL37d98tdN8+ZsXt2EY1QnAOzgNbAIBeDQ/mgwtea3JoWCHwYxhFqWtDhE4XLl0
FxY/MKeybv+EK3xx1GJ/AoC2uCc7ue/jcf4J/+u2GuFRPcpBckGQ3wHemzjsOB1nYwX4bbT7GkPr
ctsarglawMp2rMWERcqZJzKTuirGxwmpAgyNthyt4BZ1UZY+JEZ0DMraTYi2sgPXcs+LQflS4WzU
Sn0cShUZCcaKffw+NyYScDpv7/PV7+EPAuBbQvJiRsubCvADCaczKp4Qb1GMj7asfIGFjzQ0tXTz
/fZ619/rxYKL9xpHaScAAZm/+CG1lENzF26mLfwmQWzyIGkxzxUUV/zohZW61Wncpz731t7o1Wh3
8SMWb1TuBGG0w94K/qNjH0B+3X7KtXc3n6iLXa2hqUMxOYjOBPNkAB9z3CWroq9XCN1/tysWd1Up
cPdqmjK3K7KP/NDsmEN9ydPv8q0JWiU+hK12R0/cD7c0sYINUglL9+rdrL+kPtx+4pUd1RYX2ESN
phxnJEmdPlfyG4Ws5u0Frl6RxISZBNN1lRhscVWIQqqIMjfnMfKtrQkqBe7oAsnshOexgx0JSNSg
WmPEZ7e/11gN18cmF4svrg0GfOkYBHX83RnC/eyEqqdixvw4HsVex4XVvvBtdwjvxy38TZ+DY/Zz
9qgGaAeM8zWy1nV0ycWvWVwpAxrUfaFiJjXs4mP/BtDWkTixm6G/UBqA78Q+rCZcWHVu18r9q2fu
8i0sboYMoKTRrPr/RQz1v5rfoFhxqL+rWyDMKWy4FVu15M3M5WUw5FJ35P6LbmIoH6GD6d8+EtfO
3OVvWYQS5I1KAm+s6GwA8dpgZNNGm9srXL0IL5dYBAoFw/Iojvv4HFbs2Iy1rRb83gzKfdBOW56+
BcN7wXcmJM21Ilmjds17ucwcLhdfRBEa0CjKOUepGLp1s8u3FH7n3B9KC/TGHs47wPMiEY7c1C7c
2w9+7Vq4WNpYhJYmiTpAijGSFAIqQxxg4eClzn05AhpjOMhJu9Ix+1aOuvGsxiJ+DCHqYnOegc6t
V76P3bCyzNfEMbbcjrftLjmiYHIhL+XKG5AnkBcmvpZY/3cRObQf/nxZS5+KdhIjNMJwpDgkX2vl
PSjfG7q9vberz7qMZFVW9AMqWTwrP8LJYK/CbMiJYW3zVe2ys+Rqbltb8ZNioxyFJDJ6dyjn8EWt
p8NXgXKXD7wIbDHAT42IIxAStrPnOt8FziffRmCGmau591X2w+Vii7hFWaDRtv9+8N6JN81z7Gu+
AYv1tciwutIiTJnFUCq6AhBY7xk+bK69fo9Jxr26yndb+Ua/2z0XN33fQmFDn9FmUtmDR8q3RX0s
dN2tIX59+9islsSLTySMK8AaI6qc1XN8LLfEqfx6g6bHTOSAtokNmJnRWumqJ/PVvvJFKk7Vv7OZ
sgxhLJlUcyoO7NEAm4FNcYZsA/KIEivLjvitczv32dPKE18L8JcLLz4UvUiHicd8LkrnqljbAHZy
X7q5BckMB3AfX11rP86PsgxDlysuPofImLK2HZEOD+GwiePirhLyLlI1S0QpkHihY9C7WIc8urbh
kCuZ8rXAu/bIi0+khZElrCnwkiN0mkPqqHm3cmuu1dzLlH9I0CTMolJB+FE8coDogMceSndwAkv5
PWyatWtsbU8X17SoZJPBnUA5B8+Kp2AooTvSEZQ4T/eKxzX67uphXdzYrdpJGRg489MJMHJsIBVt
aOyA42K3XxhBowlmS9tVW4T5vfxzcP5UFN/EgYs4IETWlLwbo/OI05G23K6BelDKdCULnvfq1jKL
vawjbuhliwlllWRO0BtWn6WbOtpIsFXrq+fb39+1JOCiAtUWW2lEowaD+FA5p1MB6zKgSGm5qUoT
VuJoz8ifo0ZWYtzaLi4yHkMbgmYgenQuGpiXSzuim642rhzIlUWWKJ/Y7EijFQwNGYU4CofJW8Gd
onm9vXnXLoaLzVsifYyklqk6l4AlrPVC00CzUnY7SEwVlX97pash48/RWwJ8GCtYBREuHL3+XYoq
qK3H7u0V1p5lEYcrmBYqhYHX0hvtnlDkJlnp9BVwePGaTuDVMu9y3xYRmGsdIVkSRGdpENBo1NxG
C46aQATuIYsTNrtBco0BGmJllFtZnu8JpNravnQxwnHUUbMmpYTjULLyOtcOzfznF9/3KDVllc2J
YVX8FukTT2WLynzl6746m798+EXawvNeqYIRh4bCu8GanMEne8CwXflxssFrkux1xMHagy0iSsYB
ODQkRBRFERbKdgC2H3rgjm+foPnDvRG3lrzXkAdyhodDXm0YlgHglRoD6s0xvD1K3RNXIV/N1pjg
V3Pby91cRBMywb+kNuhcq/bO5KC37LYbzU2OQK1vzBVFgG8t1huPuJziygUnJefoKdUO5C8ObWqX
aMNkd90736Qevyv3+qPkCzdAkVy+fqLtvAvvFB/Kuba+qf3QUbZzNRA8gGlwl/rF5r96A8tZrgwd
naDMcUFBzs/rfNRVyPJrf61TsnKc2JwMXHwnPCXAp1PMUQUsCqoRLQmgZ1QMtW8/zdq7XXaD4jqL
xjTFlxIOzpwLF77xFL3GB9nDTOjHWj0xfwS33u0iKBkpr1oucBNW0gAL09SeMIOENrAd0+dGXj24
KxGdLYJNBYx7NXHE22RbuBDp86CFtWk36dc8BgJjY7s2FbmeNf25Q9gi8AyC8zrNEN6AIPSpO20a
9PZ/UWtwiJv72Suc4319LdmeC5Zbu7oIPW086HI9RnPNDxbOUdlzXz81W9AANmt1/coNxhapDOVs
LDVISJ6FHDltBYpK9qAkvQtO1MrJvNohu4g6bBF1lESHun6EEkL9Ae6NA2W7Z8mGT/cTsvkUvUL5
BIGq7q3aQjTHw0hH9nuP3ZNt9SVt9CNIs7e/lLXfs2zldMBMjjp0WM7jDmjv2KqfRld5mxwkxn71
QJ+VDYOcTmHPZWTnJBuGvNXtDnm2qXfqfu1L+hb4u/HSl40etelSEU/fcYimlvn5HZd3QNmxn1OP
0cPWeBl8bVP4kg0zo7fSwFDaGreCgw5k6Zv+yO/n5uKwn+7qH/EqAO9qx+/i9S07QEMK7vKYYLsi
/VOCgaskEVcN3bF6bAt/hPSZKZ8h1rELAN6+/aautnUvl16kWQmpJUYqxLTG5cfEV+Gv2X1jqGfx
+MzuLfMOAgpO6P0n+gmXCy/C25QGAbQIEbT1mRAw9WBnFa4UvKw83xz7b736RVgD6KUQfH71whvd
DEEGLWOw16BBEaFNPK0gelY+eWMR0vpKFkYBAPY5GzPAoYU9ypDC1j/0ZiWOrY20lj0gloYBmGUI
nqo/QQPe3JTo1BY+tzuvx1ArdwqIX1QOWIcu9aC16Sv/5aMuolvYtmaTyTg4NTjkDT0SkOUqHTzo
NSrB2p4uYlun1WVo1PV00iZhhfUjkWbrOuLLgfooEthqQiy/BOInNzYseQsgKlgAo6EaXhUJh8qV
UyHepgbGFAB7JlprM/hhd9kvPuMTtcatW8MLo3e4aDulAS1ygMjN/iSDFtMDAd22kpNNzElqTHsq
aaaheRXgOqOmbMZGt6EKhe4U8UombC18KMQvCXKJoTb4UFueWZA11COUBp7Ds9AjOCQZMIuB+DXB
OKmDBfPt476SCf0jhFCMeTeVKDOJkf4Pade1I7euLb9IAClKlPiq1Hl6kmfGfhE8DsqJyvr6W5oL
HPfIfVo4ez8Zhg2wRS4urlRVwMk4cZHaoMv5d4ssa4LDECt1iEVG9tUH945RAdygfL29yEo4IhYx
HQ0grBKYuElcPYTyHQrAK2/m9dLmn/BDLDyfTEzdrCKCJOTH4ACNC84OR27n8GOmIR9cEBdvxG5t
2Hot3VoiosuMJoWm4+I2Xu9CssbzHe504KnBAIqnbfV7xft3O7nwgOioSG1QkCNMAKFofee1yRqP
0dphLdxew81OlpgnfQhn3XkM5qXKPxohv3gvxCJw4wjbME6GcDhuMJrGGHCIxWPVmw+FAj2Kkd1l
BmgNtMFBF3xH8vSd9eB4hI4VT80V07k6PHv5Wxa+jwIB0uIcYxSnJ696zMBmhaE1PGMH4c7D1uJF
VMCmzSGDVT70r3hdV3pX13ccpCIGdAigcL44VEFBuDMNefyQAusQCDfuo7UYbrb/v1/OP0ssDnUs
aKKFQLM+QBB4J8P+lapg7CnAplGW7OADRZJoCqYAIxAMpcfKzPc6KZ0WFRRoLtzJtnKnIXVSpXIK
iJyzyQD18plnEIqcUVP6+20rv54t/fm1C/NAINEnYwPzYOjJJoBa1e33tgaao/2xLuF7/Un6s9ji
/DPWapOaBPEDALhgf9myqt8q7AEcNCuWNr9tt85g8fahEhrhwZHirEEwQI4A+dDwx1TdMxHtfXJf
Qi4Wgt23d/K/WPd/vu7j3y/S6ShT9ZAguAAAtnqJHst7+lxtum1kixOSmNm+kUU49btqhS4IftcC
w/+SZv9Zf/G+mFQjId78+AECY73L7bmWHjcWiNk85ja/2u3t773+Zv5ZTsUZXHzuwMqiEUYlzn74
u86K+3j6UhfF0+1FVsxzKZkE1nmfgSpenDNITvTRN787mzHB5MT30VipZ8/Gd8NmPjrBF98jSiMQ
Y42lQoY8sI4sP8hs1fgB3gSG0Yh4JRJdPa6FK6KgztMSpZ7NpXcnJ4MKW3cw3Pmw0m9rh7W2jwun
FEDqk4DOSpxNcC8pyQOrzk2Ue6XchsrL7SP7L/WJP4axcCkhz3skjvCxumU+MI/bbYmWbrNHfcKO
3rRtgpT6sDYldoWneB6w+rPqwrcoIyNq3Da48gAFGFt2gFwZZhDjyu2/lKYln0L9PEHbvb8Hr8kp
OmlI7rsXTK+B7czi7+RdtgDzxRaGE8Nv3HfQnpW/xFczA72F1WOybe0Xr92fhY/SfY0asdpNZyUt
bT4+69O3TitXHOF/KdH/Z1uWstKyH/WkreDfBxCESy1UrUnNj6nYJnXxoKkVCG++JOHXyb9P+3ed
jaeqbh1wmIKtDRVYgBDTdi0MAF/R7au2FO3lEEIriiqOH0bjTS9LaJkOu9HPjlMn96afAlhZbCaS
bcMRnD8ieatjbhdoHYCly1bqwk0gd4dIfTuWneND5RSAAWBmjY3GtUOoQQ4AimoTRQGuHDfgx7er
WCL1eezDrdqAoF+RgK36uzLIMUDPwfMpLJYftAgixdR0ADy21RxEFKwWwM2DeZpNaGRAhwMz/eFw
ptO9PssyAbNZt5C86Kd8h1EUK9K4RYPq7CcUgGX6e+yzLTMRpcYYk1b1XTGZD7nm/4YqUuCLfRpm
u0YLHgBN3qAjaZGiABdHs21IsBt45Za6cQgB3OTyIWi41ZePSndIUyCjW/Q1QrRX3vsKOBISgG0e
y0/ixP2HonqNS0wbgSi7y4+BIR/7OnSzPj9kVDvnnXb0Qa/iTxtFFG7W6FYrx/tSjGD265x4lveL
4/0EZpiyPGvdl2ZQ3KrBdE2/l0QHOKJGS0zMHO7m8JNDx7YE2Un9buijpRU5zki6ApSjaS5OScnd
KdU9xDx9zJ71OHBSQhDPVLbahNYE4Q0BKjYCxnLNf6ZNAaT2ASEo1+lRZT+MArXoRAerVlcBJwsJ
3QQQGhb+pEn0pTNCJ+jZY5pGbjnIw5SDv7RbTTlWnOZS9kytOi0f5huK4cEdC93pmE9Yy6ps38GY
twtKjek7eKLUzi7Oa8X5lUh1yfI+BV1UjSU8Nq33pkA9qYuc2476+rT7H5e5pHbP9FKhYdlPZ2MW
9Ek2WoiKXjga1lQFvxVCNwk/ZWiNp5O0G6CmpQlIc5ltQPPiZrGxBRbALeEehI5mV8vsqfY9Eb/E
GDyhoAeKYpwg61Z+tbbiPJYTLpKagaSlGT2QqTuBn3jP6jLejX3rDiMw16kGCFKrNkfUBjEBD0qi
uNiTFkz/oAJFOMTKJyUHKy8Njn04bnh2HkwUdXVl38SRXYAwhIBsLzO+EvlA4weFwGhlxL1mMPdh
GnkaSpu1DFM4IO1XXkJ9p0IJqdfchFR3YKu7g+/YgP95I4jcKsiOp2+SrWQx10ZcTQKqF10nSGPI
R45+Eat0EzMbyMjTM+DpHvMSjGcN2+BXZYdvwf6HZk2mraPzu6N27s4dCP2M6Om1fkW56fm2EV2b
3vr0UxavPeIyo6QoEz+IxDiAPNCRsnQUyKEUfeX4QrG0EkB9+SPPVjIXELmuPCOLCNTntUZFNk5n
fwIbX4Axw0n/MaoduJcjCYUyI/ypFW1v+2ALRlFqaL22aSnee33Dm8rJu2MVHOtZc0rUNktaW0Cr
Ih+QhnMg2ztmBZjaDKcvLJfApaWOxnS4/MlhfACDeWYJ1KKKXMdAoHRVjnjBf+p8YOyT0RpA59CB
Mzm+F3lgq1XtyPhnnB/RMvcYhVwaRhYh6kUh21DVTxPEjbCFkPt9yozcnfBzdW10hh53q1P3OrBM
GhcHhaONbpSTG3VeKt/ymYDa3MvktQFNAZ80IPLfZ6IACbY+Eu1YnIP8edY6OmWhFzaqmxoSln7H
SL6TE3PBxOXQHuaTJHbMAFvNFVAhYaSTFJscAbDWegJK7Xky7mIKPmeoHzFj1wLLPxWG3fd4tKZj
PDwlEx7K6LUbvlPgzrNoI9lvkp406D1NKPMp4nvfp3aoxA6HNlbeTK4iepDO5zsfsVUm4HzUVdH5
lVzzo7dxcUVq4sd67iO8nnuoRHcK4FFah3WeAqYcTD+rGFGtx5/MdCtirbbLZtO7kUyw2btfrG4U
wOKGLXKxdFdxCzwnYBWzEB/YhYMcG6OxK1WHleSFLZIJplUcR4RkrCImZo2CzVQkx2rQnVAn2wgt
3aZYG81ZDS0XOYUpeZTUIxyxPtx1DqKCu9jJbPKkfgVWH/iFbXjHbAxwrfd9VkosS6lVsI9p3eC3
89wY4BNv/AWOzwE5gN2GmLEuN+rjbSe3ZkuL3GJIS+YzSOkh1YUCXpNBhRP41ZIfamm6t5ei6t+1
CwCO/1D7fxRCL0xH1+hUd6VKzgGAdXKiu46Z27zlTs+Ng4hA3hSU0IiTj/WsYTO1mL2GSWlxt1MZ
cZTsLShMJwPxRi7fzOJpzPdpUVlBntg+2NJId56GuxLvF1CEDjGeCMmtQDtU8qA1iVeZgdtDXUrH
Uz+NP1sJ/Cb/wVJ2qJoQJUpwOaX0gRf8UfNrO+Jvqn5iE3N4exf38Tcoi9s6Kv+oRNypPiTv+PRd
wTCaAZEmys6x+T7GPyNc+lS/w7y+lZSPXfesYNIqidGkB7ROwmiUR3DYJSN+4vDWdiAgiSJrKEBl
Apmhptr7qGn78S4DaZsEE0bMjmP+TuW3KTN3vAIpYk1sBUhaSAF7GpiqixFqw/XocAP0dBP2Chhh
HSLW3hTnd1r8s+1/KeWzPvzKlV+K9jOEJ6/BuRghjM8jE0MRBhRTjA0wM8c266wwn2pbHeWjGWvN
fpyAfddYBRxya5xCAZ6hSGDwVQv2fosPHVTjmfRheAAO+0HNg7uQaXuST4+VNndbVut5f5vqZ+tZ
OILRKKOqyqFTouid27DWQx/FE9FoZeNake3vQOzzUov7D+3AbsoF5ENa+cPkSPbVAMwz6opnW/ug
RXzRkiTnPlglz6HxLktAx5XRVVIDEdraNMCVdvLnD1pcc5VnVQF1BEivMHrMzPQt9E2AGEH5GfId
jmpbxPl9ADUuBL6O7vub21d/fhM+vxmfl18UBHoU5s1WQjikVrlT6D+UZA0ruuJalhVKpihFoykj
OWegkQOfSvqUSiQzjDx3Sv1gxsldCtnjqhhWYvYVS1lquWeDluQoxxK0IlGK1R4T82SMb7d3b22N
RTAoqJ/pQwpFFNnDmX3vmi9yWKtcXFlDJ4Sp1OBEpfqHAV24ZpT2w6rgYjoLaGVI+uybjygZrhj8
lfoZ6DQuVll8SQ42A7/LK3IGy9Yuvg8O2b46mbFVbj/w3aCLAIxoLYBY+7T5yb34tAh8UzH6a9OZ
iyc/ydwx0izqq+7/fEifPm0RFmmKbhpmjVVSsKFzpIrBqQkj798tMn/qxaeYJK5Jl4fQJwzOKkLo
Pngpwaf67xZZOL8g46jeCSySsqOPOoZsQNQXr3LY/+0SPu3XwvmVAhqyNchczkkAIdoOnMyR4eYk
W9mxK83Vzya38HxxLhqeiICcRxtstjYyoqf/D6jEhnuAF622c6949U8ftvB1flOAPoWkEIaaScnm
CR1zY9btfjBXZZzn67Jwq5dLLZ1enmMi0FDgVqWT3DU7dpgOplM7c7dxXb9h5Rr95emKPlMMArPQ
q1NaCqtMXjW+5savtOA/HdfHkMuFhfumNhODzv7UmodlaxvgggB8vSB6bQDxgRkiXQMvyjoG7cob
9WkzF25i6Cs2oKiJkhgt7R5KBmH4+/bFWrPFZR+GiQHlXwb391F18zI3SzCDC4Vi9Pnlt/LUbtdy
xRVj/KiTXWwnrTIoMRnadC6Lr0MOimQMjDcCJWT1deXb/p6i/Hxw8y+5WCkWTG0kFNTPGVUza9LV
bULB8VJjkGKovAGS3l0AQilz2kxqbIfF99vrX6mYfF5/4U8GPMTSKHF8hcs3KvA247RPoIRVnqet
6eRbfm53gIe14VFJ75sTuP4x5bi9/SOuBCGfTGjha4y6pmOaNVCUz0G4CUXIFKxFVcZQQf4ChfBz
U7xnebkSW63dy6W/4R1QVAr8TQoiXCOCJSF9qcxyd/vbVpZZdls0c5wqEsOPClR0AojcDCA573rD
vb3MisEu+yfFMCASQU/vTOLJFWxyw0zf6803XWlWgpG1D1rEIjyHimeecVwNsTNM6cj20c/p/x4e
XlrEslTDRF1mQsbkXILlCWmdQ0EXZyBju71rs3HfeAiWNRlem3xQ+/maR5mdRYFbpm+Fes/Bt8Ag
1HJ7sbWNm//94qaTTh+IEeGmBSCtAfbKD0GWlbz/u0UW7mT0a58NDcyNYkhO9JPTgOF+jOMVc7tS
4/3kNpb1ljppAykZ1smBIUrwrMnAnQwo1qmKXTQ7A8k/6aysWssbVlzFR8/3YhPNLpVjKmB9Jqqa
Zd242XAoq+8DSLYo2MM4vppUwYp/WrtcC1dhJDQg6YSTq4ZvYB+z9UiARhs0u8HP26e38pYuOzwl
qadeobjFRqQ4YEGejLXYZ8UIlw0eUPuXIxvxlMbqCw+fKAohFGXu25+x9mAvGzJliYC+UhDzaBiC
1o/5Wbi9pz2PHjlmT/Ep3Cn/8yDlJ3NcyuiOkKtQ1Q4bN/DH0TDttPw1FcGKt1gLsrT5+C6MD3mK
DBsNb/XMXeKDXOs7CmDo/OmTNUM7SGjJL8guQJWxsqErBvjRALtYmIAiMhNmRM4NSDlTOriJH1iG
grY4WuW3z27NBBcORIC5SssV5GNRqToKPwRyWtnG6ybIuc50Qxd/McFUeaTIPlPhdAEbMEPu1P53
nssVD3Xdtf9ZZXFWsqgwVU3RqZ00gW7OV0FOUIlIptjKujV91+vH82et+YsvjgfMb1qMIQkUAdrX
M8+HXUNPDV6Tf3Iyf1ZZnIw+RekUU4KTyTWnYMcpXNO3XDuZeU8vviMW6TCSYMCeTR763DZp9pou
V45/bbMWwV7fsKTjYAbA6AFowGZhwwJmoHI3D8SK3177noXf1jU/1NDtgHxYCdyF+lKAa1IRwT/K
+/9zLkuEjlaZIHkx8EEx5kwSFjsFhJFGBPC3j3/lY5bIG2PUueQFnVub2yJEYlecu1UL+C/v+p+P
WUR3fcvKsJbYsgTssNYkxTcjwfAIu2NFvQuUdsMZyOJKMEdqbfgvN3KRSSoRyKMCji9MJCAXQjog
+3ezaI2zesUzmAvPILKiIqqK25r6J+k/lJ1iR9DFKJSvcbjK9fR3Q3p+mP7s53yqF1eqq0mvtiXc
EDqqTpa1kLO6U+r3KD7STHNwpV0F4yMjzVbc+OpBLrxFLQuEmjWbvUXvyRK6geU763q7rH41YHgm
iu8aceKW2UpCuXK9l2iayAhDNLiwbgxOAxUEG76PCQueW3rAV1Kr+aCW0Ts4f1WiU0i9mUtJea3S
R+BFAGdpaG9XmN6u2lVQ17Xzu1xjcR/qGJ3sXqQQJ2/a5zoc7sPi2xhDAqL8KlvVhhzIbgD9Ttck
K77ras33cuXFbWBqTH0uquk8UMjLZeyZpfmDIIOXYjjPBJXDyH0GDAw96aoAb01x1gvu6TFoQUbh
csJWbufabi+uTU4N0AawesIwbOJo0Q8tkyuffM3DXX7x4q5gWLnP+ggrmNEbSSB1n2xNOXm33eg1
+7xcZHEvqqQpOjZgkZRxq5qCDebdbQU88oW6VhC+5mgul1o8pwNlrUn1Bs9PX52EqHdmnEOYjJ39
PtiqEL1a+bLZFv++DwbXKKQpBOXL5840UjWboJaZQUmcjaPdtCdN0u2kADoXKBHEdWm7bwg59Y0K
h0DF+IQH/70op7eqHsaNKmU/T1V2oGNvnKaYRS1jLwtzrxVsq0nQV0Lgwmaj6coo3pjQ1gIXQFRN
jpEWowXZ9qNiTo855v3CEuIggXI0SYku7ZCc/Lo5gZ/YgqasVyeBFWLGI4GEMQhRMEJiWmVjuHX8
5OuJ4+f7mDzztn4LTI6mdaMeuA4G5S7QXv00f40xwdWRZjNL3aUptWIwmQ7JuOJBr1vjf3ZzSQiQ
asChcQj6nadY2dWTufEzcdeq9B/Z459lFiP6wD4Mokqi6dxCviar2EaZpDeqiRXT2LltINdv8J+l
Fr5MVIOmU45qR2bolg5dwnbwV67w2hILp1WGbdP3KEEBnQI+svoR8izu7Y/4EDW9YeXGwg8NaZbx
YcRXDAPAmGlqTc2TUUMrsqu8MZNW2p7a+ouu5JBoNO2o/52C8lmYJLJSOXM+FaHTltRJIcyXcHEy
yJFM+J2dLXntmDHGVlOI8jHAQfJdFrSbtIBYm3xQdXoYkdwVuhfQ9zF/IsOvNPiel3IfJDGIVwGB
jsMthlC2taKcIDoH0JLJHmhT3xVK+q4Yimbp2lzjbZrUbSk0bPQ1fsePauJyczgxhGYKAU3oZZBo
doZsIl6imlscCv3OD0KM/jC3rYijISJNCvkNSn/vCT5G4dC3gMDRBML6qWTQCzv4bFcE6XYokkPG
e7egs2pt56oY1OUTUEuBaVg070pL6zjEcPo6sIIWkvD5W01XwoirufbllyyMFdC3EFV/PO4Gxkw5
Rs8U8SvznwpoHId1afvyBRzHnhSPNNIBn/oZEQphG33vQ81xSvmKXX90aZYbCyFJTGtqhGrGsosz
xFo3+n3H7jSIDBWYjB76HCIr0GDOAA0mvtsn7wChQoiywhBdiWY9dJnK8BmKPPagYJofwyw8leC0
JxvIQtg56Z3Q1Fciog9aols/c7FrsY8wiPkJu/MVan08A0TdjKaGGQnjUZkwkZv6iZv3+beUqrGF
NtiGQc7ATUI43SRoyL5QmtxmBiQDqe7VCvc6Agp8Cvo0CAJoYC6HMC4Y6RsgI0wIAjALoIUQwzfC
SeDASKZ4Y1nhSnQ/k2awDDN9wsSQYld56hGhHnKV4aKV21R/kl1jhZS+EBE5A4UQE8NwoATsTzbn
JvmZ+sBhlMVTF5uorAx2jik9MyksvCqbAkKnhfK9M6GPmbTASqKzZQTtym6ya7GCqRqmDhUyVfyl
ZlFXYdYbac/uDGR2MApXdnjVzKdIHOK+Axr6nI8x5qyOQsEEHz2G6Vn69910oA0sgLeHGDOQxpi6
nZ4hYwfxNQgIEoxPjxNGR9ve1TPojHa13fSRhyBzn3SJXajiK9rtGYSloTwG6mG/8Xego1qJFq5e
sMuPWwRCvSC8CzksWsckoFUC7D0qryS1oGcOllLpTmB01zCQRRxpR84aNO3a63q5+iI20hMIn5ld
zu5K8kqZcVIngIYnusIVdoUsT+iXy5if068M+jaF0uE+zBwl5m99m21aL7ifWW5hi/Y/qdNdLreI
wELDx7irkQFBm44gbQY4nv/gVIFIyNrYxLWH9mKlZVupD6WQWSJx0Zt+U+Dxod2wYv5XCC0+bd6y
pySbVI39oMIZ8RJDfz0G+SZtY/LmZKjxOcT8QUrhAxS2MxH91ZCOq6fIkgbGWqEUZw75piAnk5+b
deNdMR+28HPjIPCuNvhpZD++DLidI0QWQsAwFLt0jT3YT8wShJ4WaIxXdmVt4xcRTlixMuAFfEJr
wBHU5VNe/oNa9uXRLgKcEDOZlHTztwX8raxTSLIF+yF9WYmjriQLl6vMO3xRmIjGPFZMFHvvpKh2
WQElQcySCC1d2a6rdYjLdRZupqQ6H1Ugc+569TkRKCllkzNO91Te11BRrBsDj3eAR2Qlflg7poV/
qYjU83qEf1F7uFwkCnHhe7d38Apc8/P9WDgXoy/HdtSwhrZpdgo8/kbYGJGy4wMFYnB1Hmveqb/e
9j+v0RJ7VIHhya+nht3R6lSV+dYwIdSVxZsY2PDbXzZvzo2Vlm2oIBG5WhO4sQj850pcbQITojgZ
ObRQouzFmljEymVe9qRCmauGoWAfUy10WFQ5EgT3zRr7yex7b33UwmUk1aA2Cann04q2yT4BdzF1
1xmF156cZSsKwCwgOmpc38Hje2gQzhpuGqiZIDw6+6P15tDa9i38RTmJkMU+7ILJ02AYjyLrjwr6
Q7dtYuVCLVtQcYXsu/0w9mhwhpweg9Z/ur3EfF9undDCVTSK1vNqDrfGHsxpNYhEWnCGN/mGp4Be
KyiyrRHirCy4dBI0Smsw/8AHGpHV6CmUUQB/ydbse81RaAtHEfu96NMIvnbwqKdPBwaqtNpRPTId
1G2//ZdRyFJ8qQ/GcVIHWDoDEmCARNSg1ztoa+2iUq5YxYpPWuot0RxH1ZewvQB1xxBjAH7v20Mq
saxccbdXeJo+udulRkVAAlOJBlysecQtOIg3vXFh7knhBvGJ/4I6WOSG3nzVoG+X5cSu6F3z2G3I
+xoL2upPWfiSCNywJTI9/JSz8WZgzkHYUXSKmVUZNkOMCWUfJw0s8XtAe7gA5NAyjEP3mDjJk/Z4
+9JcoaP/vC2LgESyokC4hd/SOKBNiR99VDAUV0DYQaKB5+Vg2QcUBooDbttshxcT/U+reGYvjG6F
9qxu/3degc+/Z+GOwjruuiaENwcD7LYeHgZddRLq+Qzavc0aY8L8cX+5DEbRGFIFN+mSeaglAA0H
BW5W5wVbmkB/2PKdyI7vqAvJFGAdf61NRV+dbcByOjWREZqczO/MReCUymZoIz3Q7oRE4WEwLF3J
DrGZKDutSu7NAKOXTHUGxdibFOp8oXnoBzBeQTrqWerD9vbp/4W4oprOTNQkVAKBBYY+0+df00Vd
lmgGmtvzaKSGMd1Ws6ov2RfNgdrxrtsoTnhS7ountSuAPV5s/XLlhbdW8NnoQijklPrBNmTSKqef
4JPYSQqVaPWgF2cuj0b4qy0nWwCdkee4FQ1mvMv61Gehrat3agoFY0i1p5UdYXgUEIvKf+uVZhsP
0EVWIYENUtswC51eTdxujLe1+i6qrdmnqZ3WKCSEiaVU0MwLX1UyHqqivGdUcwVPAVGqLUP/Zugv
LAcT2TTZOsp6Q/IGikLCIkepX9sOaEVzPKjxYImoOtW0dCjIviba7ZIKAjx94/ZT7Oidvg0L3QoT
3666zNby0uv7EyPSRk0NqorNNo8QF2mBXSv+ZlKeVYmPyQIvJT+qhENjL99HqGC1cW0l4jgAsili
1Q5QSg9zsqkazUnqF2gqZU3rRimG3XpAjlF2wZiEo3Q6kJevaqXZHPX3HBh4LTJd1iJUSr4G5bPf
Ebvr2mOjhZFlBq9M1kC2GlatyiPrXswMijYglIN2OXQplV3fGa7on6axByyzOJbZw1yg4JCeDtL8
Dg1YR9VniAtza7CuZ6TapTyFkjQGl4v8TqLcruiZPVLFG/qXDmqQKtTHW1a7XB23sQk5iERx1BSg
qPGXGsUQGXxvxe9oBCH0l7xiUFYod6nILZL5bpeEW+zqfUv5XuGx14NeIclAn9jHd2FSomqboNtk
HFMJYaAx38WJdmJFuCGFPKptb8XiNTc8hPp2I393qRlawUDtwIScQmoccwHKDt5bjRZDZBvqW420
a1Zb8fgzoCh6qG/V8KPIjoN6kjyzqXgjeWXrFNQk+nii43jKgh/JNGy6QnOMCcVh/haVsLa+8Nio
uJI/5ZRaYiy9VOWwts4Og0cfZib9xilVjNNCBLkmkBBnxK37L2SSZzWtPTP7pQU1WLeirTDKo49p
CwYQ31iWNgiIIa2OFh5/rrTywZCRO5XvjUjsANryoJJosnzboWXShweQI7tKQlF5DJ1hUqw4Ajky
Ck9DeVD5OddSr+P3TaTuS5Dtcf/d7H0vV166km5k9FJV20pW+M/drm4GLwoVqzOo1SFiLWDFmYL3
HBN8ffQoVGYZKmSQuxJ6e9TuZbZVcSmrqt0rQQEJe8xNFobV81+ACNsww90gM0QAjWNwK4E2KRA+
GeqDgXw0aPFokg66m+oOhJI2mLH2VUjsYdrE5ZdePJm9RG1UsTk681EGTfv8nDSdR+PYBvu6beS1
A57AU0QbYBjpeYKaXERQfMgONfk5KT8xHWg15sttL/vXGwtfx6mJujolXAiy9Pl+BSpKzJKQE7zA
c57Z7d0sZwl9068ABjrZF3mIX2v42/aJWOmGP8ovxi4KrTWn+1cVevE7PpLti7dHdFKAnBa/o3b9
TWiXT/K+/4Igr3wqNnxHnvzjYM+aQpjdad+5tss3a7HlX8/f8ics+lVBrKFK7OMnxKAaNjxoVL8H
O+4kOwppn35buGyFHfPaE4fN11TVIBoz2LKnIfs+8ptxmDd/jvtquwasnVh0Bm3P+GnVKjxyMMCT
9LpW7PkL//f/X/tn7WWgh8kuqZofzyuxZ4WdAqI3xqbfjdtqhcFhmWAtl1rEcZhIidSi6sgpVI8Z
ugZJ/b8G6x8rCEMYc6xAzGVe0DBj0kWBmtxoZF5EzzpB0aw1nb55vn1frhqJivE+joAEwZlYJFZm
O4IHp83nqEQeY83WXtA/gA5q41aTR5zEye01ahYQO/0dkBgo1Os6Kr4qF8sMlYRZPIbVRE6yjfY4
0mMc9+7YZrssok4O4dyxU6yJl27Vso1f/yAYcNSG2FbrCfLBcORK5PQg4CQ1mDw0xFKmvp8KCUqh
eJNlgJcSBW8fs0yts4zsm2FOLhmETaCyTLKXUbk3u13WHKNMBxD8t/BbJEQdOPowcVjATpXpMUVg
XlcotgtuD8TcNNG9CZ5UJvieTM8aXgm1RbUq/xmpwi0Vvufaq5o9oZFHM8WFiGRUFvaUPQza77j2
EUDkFs9+64i90rLb5LK0Qu01QUijVL1bgxWi7hH914o3ASY9ApaYTV+DNNxHeC0UiB1VIRAPAbg4
qsoameIWWberDHGiQHmQBL6YuQRvn6JSe0REQZNjG0BlmGSbIH+CF7A4a+06e4qGTYkmKV6oUcl2
pHsj8XOC7o4K0qwiRxdDe543uKomAIRCS8/ILkZlDt1EpuBtAcdQlr5N1aE0FK9BjdCs3mntWyCj
sMbou0ome+aeULonLX8rMC5F8R7LHTOk3YNUozGoreHP0q+tsP8NKvQNMpA3MEt+TftXRdU8HS1C
XgMXLokFEKdFWoxc6cgVFWnxZrTaRD/QGu2a4MXX3/Qer1a6zdGr6bOnCX/rWXYyht+1EoB4UYDe
aNqIQfF6gjyz/kaa2E7xKuOxq/P9MBZ2rnNbw4BrDVIqmj/4MVS8swj8TOilcvUhEWyXynTuC1ql
WrtUKp4yR6h9tPHV8cCl6mBwxDZatBf19CBgdMWczGDUvgTrNnDlrwVCTIyQOOVU2KTKHV9HHHHS
oCsfYTeRBkUouk/ylbUcrNzx3iwHWw6Dp1TndpReLSMr08G52TEvUp+6NHZlUt1raMFBFB4UpLs4
3s5M+eH0LY34OUoG25zkbqh+ZF2MECtzuux91H9N4r6r5+L/7zaSnsyfu1i3aoEsE6Qiie/K3rcU
lG/KFtNnP41gsqGuY0GW5lCifS/C2JN1sx3N31E72qqkzoR5EXOCCrm0O2FAuLsGEQniDDSqSyAa
AsQSw3D6P8bOY8ltbOnWT4QIeDOFpS3vWBNElVSC9x5Pfz/qHxyJqmjeQU/U3QIBbOyduXIZqTUD
ff3ZDb+GgtMA3zrW71ZmTCggG1TKx255bcIMKOKHmi4eyMHWpA+Yxse1w+Ctre6MYvLrstzMxa8R
pynDuFua9G5Rdaelia+lx3QKRI1yBirGkK0Be+dx7oQgNaRfinKEDeVO6ZkJOWJ0sp8wfi+RpGEB
A5tAqW9iYQbcToLGuJ2ye42tozRf9OgQ4xxL5+RYJVbPvF/dnJxRxl51fVJC9U6PUy/XS3cUEELV
sYfUfauLc9BakyekqtvoC3BCrW1GIXGU/iZCqdLyWYUkkEu5Vzb4K1k6L38r8zIVdwpPgo5TlPQm
D6ZTjL/G6ZV4bFvDcCYKT5lwVIdfk7AbxthONIY3WN00yldm3C5LvZl6N6q2SU9lXmrOTEZ9gRMy
I9sl7b1IgMTU75IKHxPTTdb2Luyh9aTrzuswchakoBsfEna/Jbpf+9NiiHgnQDhc2UkxIBO1X5qO
22seegTYBmTXe9Lc3I4tep+6pX9+kDpOCpy4eUpaXfpGONuiVdiRhlTuOOFRgXOso9XpbR4Pzojf
F4MT58pBdomEc2T+daZcNrllU+GWZSzHFhuyzHDSrN3MGdntQ+g25N4XKc5SUWZrcEUoc2NSYpvR
ssdZ25lJvDVW0QmHa6Mb6xLxPf8q2RSxL9QtQzcuiV6JIQiTKpkLiJNErFnn12nBTlnBzjK3IKiO
EhoHgShCNYZn1bpy+qtb33C5dTHKctTpMxIeOgN/5n7ZkeD9onXG11RY21TX7wWNjUkfHEN4llj+
Wto/ruVAjUBX0WLhzwFVNB9KwvaUzL6hZk5HAH0oKG4a3fX5W47RlDRYeyMDAsvTTRN2mAxbyX5M
JK+W8fFN8OCY1INp/GCMhx1QdyMLI5uwecROGaMl2dUIplvMo4kZUbPE3iyOQaO+JOb7NIEwYl2i
T/tatw74WjhVsT8jBsIsBtP6WA2xExWCa3UfVUSq9IDJz2vfySfEE5GTjNpWDdnEsVesrS7IomOr
4nJCg5Moiz9GhkOKxk4qxTtIn5ygWP/F1wTc0uUg4uLtXRLLLE2ttLTqxKPYolUiG9pe37qbjOD0
5bZ+0e5TPHLGIHvS/fkYXXfK+f7y50Jax+yY2frfiJGCgZzUVjW4zTbaDEEVDEfM/PfZM7F4tklQ
Zb5bNtSHMRPya/X0twvXUkVV1yxW7+WkJzNSMUwWcz2yZrMY/km+naLTlW/2G2AKNPB/F7mo2es6
bWb8x8Sjcrv6ht8Elhduiq3ipF55PV3xu8epkGcsqTI8W1G+AOCibupSLsctqf4ZgVMbe7xNvHFP
3eTNDnVLfVNt2xt9U2cogwb7v+/2u6L3z8tfblCJ2MzCvK5HJS6c1jip2fN/X8D8HdX+J8Z6Xq+K
JqsadsGmrF4W82qTGus4t+uxL0V7wUVoVRJbUrSN1cdebRn7VHw1hxche3/RhI9o1ZxhpMPn+xcG
ZmC15hei7oYF0N+CvWaBCH1tgyV9lqTWiS3Ji1DGiov8I1efG5BpKL9JlRwagQN9iAK1fS6HXw2y
u6JWcW7OAjmsfo5a72ozeQxC5p8NJPWstSXzKEyWX+ftyWyawk4Fycman4M52ZMZEVZAr9hlfrUm
/lKSVBAO8Fz1bVLW98MSvvVa5TcpQblisR0467DLcZAlB4YEUQ7701ktgwX/nkacNr2agHc0mwiR
xBw+GKXhJOXdZMZEChm23C9+DRpjknCAMeWh7k+4E5LsVgN4PLfNh67gspoDoy1f3cSNZcXRWjt/
ytWTCoKD89FR0FSK7x9Lyjh0ktxmrLdhJG1G0L1a9aZWJ8zzRwpNKI3Ac+pTWj7I0eeYKl5RsMlq
MI0pa86vypAzZy0fUo78kXAnxBzyrabGp4qBVx7JzjnUYcD2HEPRxR/qzlPVJ10BU8P4MM9FWKKr
FxJh27eqP0qPYb7pIh3t5RM+QrZkQMEy5L1c4V4XWSR04IQE3Jgkqd/TdQz9jVR+tpYQWEBElYzM
dlC498SWDcWW+s/JutEN8p8p6ztzsPVyYRKHN97ZMmqQ/BFSM5QpugSlxkc1opC0vCVWIeBTAFn0
V9Xqitnq4VbKEbIEZcOFV8sdKdQHlaRhBcvHOndrXSTnQndbU3A0DBsT67UyyNjWnvqxpwhd7SlX
VltWjpG82GKLwnPQg2hsAw0b0ZW6cDYq14qqIFXIthFNX9X1YGlkguRYK2q1yRQhyNQ3ON+Bjnld
P2lONKgbOWzsVl4dRrS22VJCxSeDwYCID+IYfk08WEpYx7BiLlBuB/NRVziBh2bfYPmjTH4lHSu5
4l4pEjmXxyECKE/fClHmzdQPQ/OVzOgP9QFFYHtqsegfxv4HxHnQ6cGRLdmpW+K7pcVdIhLm157+
oUJlj9n9jG3fUm0lIdqr6n3e0enoj7WsuKXWuH1dkxh5brYWx0DVZNVHVb9bGS+B19vygtUWbp4J
hjBdfzJEmN2z5RrZRzneZ8NtveDVm2M0x9mKVxMALX9jlmMSCkBXViHkfsk1SP5QeUxzd9NSJC4L
A9i3hoTAOWmx4n8qsoMi4CKXVnYhS4CPka9q8ClxCcinM5W+xZOp80vztYIs3WA2RYsE/fKxJL5t
6J8W2KHdSwE7ahQoDdKbXIm2WfSliKeIv0+bHgYl31kJW4nIlxo3DoYAbiye+nXZVInI1C6lY31e
iDYS9LduOIEMb+P2nEhQ+FZ5Etl1Kkl08/KuXRgomCimYLlvisGw5/w+jnu3q3fNGThXx42CuzAR
EpQ2+q5HiKikD3EMqNXn9qRJDvW9Y9L99snixPpzPoaQTLF9xK+sjw/F8rZEDPM0/hkHmsnu2ZQf
mbJUYerW5Uskv8V48a4a7bwOWwPFW1rIdjSmXqzwncYzSqPOQ8h8W4jSc1ZsevYGS8ptfc4dq9K2
Dea1+vKeSR9iVuz6Lr5VQ+lmNvL7UmCe05wUibHLoHhWrR5rfN9mbLtlHJVWrd902UjI7uxNVovK
4FkT32l2MyO7kXI2+AaXzFn2tOFZolmx8hsZnDssRVfP09uksTb5TDhxVbhLF93MTRYo+S+170hu
mtwUTiqlf7i0h4p+Pc2ojdLUHaVmJ4Tkco7mpgjDnWA9lpXstJjRCnLN7BeMHDY4ZSj/q+lX6mM3
SXavR85gGLdKSXumw8VgykBGsC9Vr6Fae3mZOJQPpMrwpZixi9+TTyTeMV8Ij5oM3loHS5LhTiy4
q2HaYXaai/RQs3mmXf7AIM5dOVnCKHGG6CegfDAZ5bHArHOsgQJATEi9t5X+qwVx0cPGNaLzrsYe
rMgOkxo/YuiVyPcK7qzCqyT+iKp91J93Rpr5vHI7vfP1qHrp6KMzSQ8K3Mn14WHgYxarxTeZhEw5
e8R5863rj1lkEp+bJ6lTMM77WqPG6SUdGYr+rI0y5bn1E/YDbhREmxVG0I+W08QtZqaJWwAmVa0B
sP9rEKybLIoC3UKL0Sn+mqiBgK1ulwx2j011YWCFyyfepStz/xjj0Dh2erOGcf4shLVThJZrzpoj
ATdOClvGfJ83J6te2U07H83JQU/zPQ4vTo0vjhQpbry855x7nZl7Sne/GlZgZSrkNN4T8xeNJGu9
PVrCYere29g2xLMeSeUb76guoGFhZCbk+r2WmV5XvluLuq/V9ThbjyJJjUJ6mwExqILkp7Vsl3II
dJC5sqC5mMLayhK5hVruWsCDOJ/t0TpbSBa2nJ7S8bmyEhZf4ucDr6l9WjCfw4xp3+YVA8zZ6/Qf
tBz+JPeeUizBIt6EA3vVED+33ZcZpYznbmSLSSlVhEnWU8zfGL008pe+6r6MXm4qaictgrRndWai
Y5m4NDZPabLNsZ1NMYqVksrVOcHmeNxPIfvGNHnGiDfXGjkS5sZM33dt09M3N25Sm3dGqR6SqGLm
KPkT5VOMArarn2r9fbY41ULYEsmnLI6MU63PnFaESatTU6a1Q+bnkelN8quyljv4geugOpESBnn9
ONfFFvNcJxolx4IAIYZOn75W67Ql9hABNCeU8p7m1osqG45OjTLS1MWt7KS5sqPhdseWXVB/xuxg
J8njXs5Ee1Cmp4gRcVEc9GnYAHtJyrFcP0hKdhKN1l/+iT09g03PWAdPNOBftq4oGw8N7jRRLfhK
0f+cWgwhhuFuxpC2bJZdh9gDlj3+aJ0nlE8Kf2Q1vJA22gsmGBnAGv8asS7jDNLBZekm03ZJ/l41
pYfrr5Mx9lSjT4gAfgtYt8a108LqbQWeXY8RcDV4WUcLF2OQzW7a9QXAxymkOAsllYV+M1fPQ/pg
djrNZOQl2Hcq5Pqo3eeA3aPxA7o+9PFjt7L7CbMXwSaPRsHNqGVE49RKmltmPsExYAyRg5muJXSE
xOd4Y6X/N+HGV3vA8jOPRV9X3yRApahJwcBIAx/fWmPbz8vhvLx783nNPwsmjPF0C97sxxjc88Cz
KBjGOwh/TpTLmz5+SFn3a0WEEqDqqP5cJL6tPLTz8djmr0mE05I+bDX9QesU9o8fjV65mvVrKo9W
+tGLL0RCYnCFTbK4bDrwAQlEt0Od2fbTNmV23hpfhUn0FzFjiXmvghNKqeAN1eJAh8drH835/KOP
kFZgOKevoZ+bC227Yetqa6tx7NbCAu5FXDCVlGq+82wYwBNTA7QvXbWH+be303EABV6lVRbp8S54
W7g2m4UVDcvvVlnZnCmD59DVa2O9fziyEqXin9c5/44/xnpzZpZqqXbgObTkymbcQEJwSCbYXLWS
/bdd/OtKl1r1PCoIdS36hcHM7NY/jU3qCs75asCSsp3eX6fE/9vy/33Fi3mh2gpKrsnxegyJN2oF
EbfTwuuzzP/vNvUfOcPFMzQvuv5JguCmNuVy7N3JY3tWXGUD6wZCLpm9xHbfYlaP8fA1HcPv/v7v
7vjv+7sY26lt1ouVXiyMZCVfcvttfWoCKA3B+goFC4syKzint+QOtrGu5oibxaWAuZoB+e1S5Xs5
Iyswk4wLVMfiw2s4d5ejGmi+sicoGXZrursWQfAN64fb/eM6F59EUadmviZcR74XHRWym3mXOZOP
8A2s6hq48c3ol6tpioz0RgeEuBzplQtpo3KuzcfqV/pk+OGx35LWhFUflQAx9vZIglLlXn+r38wS
/77wBaxi6b0UCpM8H8nN3RUeNYMjBQ0SLjLtSi+5Nb38WoreP0mvv1fwHzd78QqhwydjvCrzkXYH
L2kS7bog2hEh6mPQvCffzp03SSDfgi3YWLPc8369aYOX83P/dXVL+vazhe4AidwwztSyiy2pNJUp
19r5aG0Gr98OwTlbr/5MyNaTHA2MMLoVr5H5rl3zvHn9sQ3qYqQW0fmaLZnQ5YnBD5sTU1O7OhPZ
7sgHc6+u538Bfl70H/d5/k1/XLNsFbxIpG7+/flWO9pcrzikvumO3CeANQnb+MO714b934DAf1/3
YoG1fV0aUcJ1YaM/RHsc9/fSpn/N3oncZtOQnK62tR1kI7f80q9xub/dLP646YuVhjeAClMrPZ83
/Tbb/TZn8uXN1UV0XiSXe6MpAhpij8tHfElONA1EnJHGddT7mmDgFA4AYsn7/EE+E+H9q9yU80O7
uJ6hnzP8JAtfIQY3f79MUMxek0dZPkItshcKNKL1duq5RdDyzWDcWMaTZb4LzSf6f+bonS3NaF76
/stA/z9GtfvfZ9I3j5mfYyEXtQxZFy+JK8VYSGlYKDLvONowbQjwwPL/P8qH8xH6723/7zoXR99o
dpEMDnO+jvnrLDegp8c60SZW0L0WY8Ds48rVLh5yH+WhGo6SfBxkFf5ESWIkqFwlErf0owd0y9RH
y3pORXNbW08TlfJCx7PObx1pNapY2et0o4vPMgyxAm7kmongmbB36wlQllUxCbRFlIPaq9iEJCmZ
tmAUQSLytw3M1WiIMO7NmVNLiYE/VQJVw4Asif2b0PtKA1DQSnSu9a5NPkSV97r2b2nV+xI2UCLT
r6Ls7K4TGKQn7kBMz7SstinN92KSfE5QVde42hXlg9SODlGYriGMnhVCNCD1aRTotpP1URhqzBFo
cCiRqdQVYbEtUitF4WY0mTHkqRtKu3a+06TWy9DeVmDRIz0kWYruKkENEGFKzadBpieu6W4E2Ysl
MvmUCgwuJecRmkr+Tu3pQ2doK9EulNGR63u4LA5c59u++aHnN2IHHCtnOyHP9n0hgX7DeBbe9LgN
+DSIscLaNiTphE4phIGR+X15WNJjmih0Awti9Y+cFlApNFfK17uYeh+Y8TMV7mXrYUXvA+ktiLH/
15D+Keq5m4Rn+9RLgZGSESzfm+rrnN8O9Pra/EMSXjHJc845AapQ3pdafKOtGOUtq1P3n5KQeV3U
uuZq7tO6olKXoaIUngmJRYF6WTGbw9WdNIK3EW91tWlctQ/BGd9j6c0gPlheIcHqxjHrF6wmwJBl
mjHWgqzc5cw3Df1pjt9V4UcKsCvL6IjOGGNrK0htVV5aCKtVkz8apm0dkJFqKm60iNAMZvr90JMW
oFhD8gthDlLrh5AEMV1wrBDJ2dxILaeOYdlye291+7S7m+r70joo1Uul5H4/HwRr00QiTUoULDmZ
cOGHoqUAOyhJlHon1xPYNlJEsDiNFPS8eByHGwEQ1CpvoPfEvWEDPrthe5gkwV6g21Txi1HKdpHe
wSUFyFLAex9a9W2CM7qMTOsBADUO5X07zU6lfKQZcAtoShTzFOOPZf0UsmIfayOjcuL1rNtqWDeR
jrs79kOCpfH0hgOJwBAz4UQx0zHII+mpZ6Qov6ci2BlnhTKkyjw0aG87Xyh7t+g5mMz3xRq9yYBc
DBbU5o8VfzqIBApVUIaNdDOVB03QnAVfj5oEU8C4QzzP3jLJvjQBmwFQlo3fVi91GH5Gw+C2Vb5P
F2O3mIpXN+LeUjCbMr4ynOGM8EXmNUjhLykUnRx+eAWSULKq6NYgaSVBMY/bdkFbnz2vWe2X0mDX
xqmrNzOBVUIcuaOibGrendklXqgCQo+d158DodqPqjLBdCihlmNSVK6Ev34KA6U7eyZLr3liHcVO
ApIzYSH5EvTzEk6lNX4qeeQmKas6Tx0JxnfV4IZQ7dTifQUJb5ZXVXuWVGjNBkE5r8uZWEW0Wct+
ldeDV6imncWlW8ey2/UPogD6ywBlnIo3o/ZlqbL1tt2sEKLCEbsoqXSjliAtlW9zYkIPicvqHUxJ
7vKVsOizSS5sG+LObLxsHai7XtHNmyLD8ylxlfY9LPlqhK3FGozDZ2M65oME+gjYQty2KKjOtP5k
DK/PEMdzAcEIlluEGdX8F6pwEiAyrNnDZC2enmM3Ltty9Jxasy1bFiz/F2l5ipVfZvfayR9aeDSL
Opjlr75WAouJ22o2V47T74ryv87Ti/pQafCVMllLNK//R8ZcGGbRY1XbOVg26uZ6RSF/X1H872i9
KA+VlkzOQeWSvSv51cvAh/KU3iHnyClPK8d0laDBFt0j6ZpBG0md60vkFH7/BclJuFqtflMg//UA
LopGDltV6BRVPmoT7H/F2sdRAqB4Ta92fo7/VU9clIcYAM1yFQ5E/hmfsbkS9lZdmVr/E81Jr/PX
nVy0kesgKFo5URoZt6YD8POiHbobZa876ZPiI0kAl4Bg43YH7TxD3wr3GrFloW15PwYXNGoDk/+z
8nIHEtz/lz3Bd/X5Xz/wApIpk3zom5wfmG7nw+SVp2yXBElkN4HpakF2B8nqDCdUbuYnV+0+r9VY
l+HzfaIk6RiK/7fsRr/Z59v8Z/NebyWXoh35iFdNkGlxeWbScWdu9D0TPlfZ/nf9Kl+an/1+S1Ap
YNRaqiSZF6t/mCIA6aKbjkZRBjn0VqVAl9OtB6QKdjIhq1CU2y79WcTdxmB6BcXHtcw8KADvY+mg
Vzwvq9rWg8hAC45oqjz+9y/8bUHwz1KltQDzoI3TtItidLSySZIVXpMaMKnZMlK4XV2yej9Up/bX
1yiYN4ajbnsGE162Vf3MP1PiWwKhymcenV9jbXENtfj+sf3xoy72qbTSFzPt+FFykN2cYaHeLbfl
Xe3Tz3rKcXJF17iP7kLb3NTXwcRvv14D1rGhYYmnX7riJctSdbNGYOfkTFw72TS7yvmNgzmM0tXN
dYjvO/wSGprKk+YNYDx08RbyspI0gaIT0QwMm57JZoQ0jkg8KZnsFvQ2WW5lnZBRDrX/XgDSt73P
H5e+eNZa1BK5F1nSsV5j11xI82XCkUVPIY5GZfIUziezvk9Wy8+69Zr27tvt2FRVNGWGpomXt20y
48qI5DwvvslTndyN7rOg+jLdM0bCMYAGx9auqCH+yQL7/U3+cdGLG846JTXTPD5vTGFQusku2zRB
8dE9wODM3iMPs1uPcbNn2ukmvi8OkgPLLHPKY+ZaruZOm2vE++/f/h+/6GKXyDQ8r6Y5ko/Lrt1q
+37/Y3WIzgQ5+e93LZ8PhX8+9j8udHH8zYYiwOzgQiMBl8y0RzIP/cLhIXjZcSSENSjwrTFxrJFt
2mx7OqSb/hnvqocwxPfSll+lK2/j+2OCwQCrX7UQBVyg23KyyJIZJud7XxwAO2cFAwa48sVjtCMk
15Mc4wPj1LfEvyZE/aY2MUQoZ2RCm3x5hnmxEuIlqcV2NKff5RBe8tM74pjAukkc3S6e5l0UMBw7
nvGkwV0OpO6dyvc6yI/KFnLPf7+a86X+fjP8FL4DEm5EA23s5QYwdPXS5+lKNuxz235WinGlYPjm
Oz9fAXDbQOaLGOuiJtHEnhQALVp50DE7abRjEP4Wcf5fR52/v5n/XeqiNmGs2qqkyS5HLRJsMf5S
F+HK4/rHWYcN46+7uaguRnWZlLNKn51D8aPWHp7Dne5ku/mz3/cI2FevcpXIIaxx2lz7jL4B1f+6
+O/j6w/Is9W7PDUWZeUz0ncwjzbGJtyd9TnLHSmofv+c2gnr9Ro6Z/6mJV+uEkXWdQZqmi6Kl8TX
yoRQWxWSeFTJ0asPaJeDAWJ8E+aBOutuovWQp0dX62EMr5oWqFbnwFFCXTp5SYS1ENzFfWnRRM+K
Iyafhfaq1k8mOJ9MGpsBs8JMYCg3L3q12lXf359Doa1BQ0oVv1UwXSQUsrrxoHbKm9zfT7T//cyY
jSnwAhQywbu38gWRcu7gv+VGygxfEOmFAGusJR6l0HeMmA4wFMC75v3STH4voYtNOyauGBAiyZ1Q
t9YKGmw9DI+KkuLSzCA7CZ2w/ojrd4PBPu7Qjix9pJFFWAJ2MWK+zeLaE0TViYE0pCz1BDwDVP21
hNxvIRCeVaYQE7cEupKqWM7L7CZyvxFVuPNa7Iid4KVwGuRmdFQe07R+SkW9Kc3QLo3Fk9C+rnAi
mhW/PJxAJ/3GbCWv62B3NFupYtZsLl7SfVqw1IbySwaN6cMfBsoNcYV/ImtelFgBhLrnMYVlXyLz
Ll0DGC4rJrdhnNvM6ybTkY7QlmT8GKAnUZ7hh7XAR6pfWSruyhNaDn+G/L2kRiBrYNx65Rdr5SYi
IerlLzm6U5fqeankXTMQbaYmOwuHPxM9i6C/i92LzHsx+4Qw3YwgTKQU06PK6Ffsu0dMIZ0xS1Eh
RJ5WkjtYSPsuB7iKvkaV3ZAIy7Tv31rCUMRWcpJiCCTIKosBIUvpbKsSECuAGZFVXEuNWyFCqArR
xYbTU7CaK63mcDbyU4r5qdSAZqpdgkQmTq23SrgbdWMbVeVGMpjqP6s6rYsQn1MwmqBvH0QwGIpX
xt0zstjsMcVqGqU1ZdI9ItiSQPqXCEbROMBrLSPUTNkkgxberNbqa9Z9KBHnEpobY1o+2rqFQqhL
QSpZh3oEwSpqNDxqMd7yLBpo1eKKK0bHHoKlUjQgXjENxxIEb+1RV8RYtaoLC27EGDaGj2lt1tTa
NhEc0Lao95VeekMjPzaF6JfJ7GnkDXXtobcq5G4PAvmtpgQMK0Fjnj4m+KPiMQxfLIv5TJcgfcgc
RftYyhU8Ld6G2UhG+7RrtOyuX5KAgb+a/Oyt59j46k7ausDhfwv7z4zIzrpv3ELp3HVOvSY9k2ob
b+pfwvbmnL1tasjkwfWmYRtND2oi7XMsHvUlhFosbitcARu5c9UKBcEyuVr6sIjomhZGDEniSLCU
F+AdNPkNcHg2PAHOgWqcKvmxl09rfVbSr9Dgiv2IvH+QBLyOclsEhlJHbV9AN4nwrV6GwdFrlGuD
HKw/e9160aQfE5zDtMNzgi+o0j/jHpeueghkfd6WLKIE2pCziKGrjuMhpwMZePNKAgfNrA9DmHsG
9vpzeF/kndvPmZsv8z7jnSoi2HUMvUGJ+62aSVu9tmAftiBnYTD3pt3UyUZlgFFaLMafak4fvLJn
dPsQDD3PPsm5gy1D46yvfja9YOgPrXIfWvfjKAeJhjIbJmoXtx5diiMZ2HHBeCNWzjHqxSEDAGhW
P/YTyOqH1txOcX5s1Naf76p5QBuVbsTqQcF6qrGsDcxKpf2UNHimaXc/CPgCR8bRPLuJTuIJRbVd
qL2HaHJbY/0LkWIq73rmtj2LqNTB1rLYG3RISGzMtXIK8+VQry/wrx5xNXLnHuyLtrJim9ELvk+z
s24UE30JqbDxch+jAVJwORn0dJMYt8acQSVVp8cyNJC9QKgjKFYLT8MIBXbI/ZqfVbUfy4zCyGg4
K6BQg5urRpDHtI5oBI1+W8GJ1eC4N9ZblL5MqCAsEEdVfsmE1cZTxxcAHEeu30P2PG9y8vxllV9R
/mSdhYlneVpWYJu8OE23QHsp7R5dUF0/F0NP6rjqW+vk1VL5CCNaR+8ngrta9ZexyG4/Iskth8BE
lVmppoOIdtOBBydxtBHXd6ktwVhXW5JAqWe0Rrq8K6LX0oqcdsTMISVqHTuaIfYHE94jmGGy7tis
NT4FFQZEoaYbrYOhoGlOHEqQqO+E3grSpTvq2bhDjGVr1p0Vnoz+R31WpJ2R/ULe1AwMDAihdHl3
CrGGY0NXjy/ozMIrq9juqsoVOcxKInknCVQWJ7Q0/ZVMczDnkVfEjBJM4aDkZBFplqN00X5gt+xk
622VMIiuhcclJimRYINe8ys+mo4wpjiHhVyQUWvUm9js38PQcPtEdVJQ2QV/xWZwpfFnBNs5hPQo
61T38pfKpGlqK+SFPwk3PsxW6Zr4i2gsp770k1ndzyiMWjiJshTZQgKWKi2/jHi+gZ3lrmLMEGk4
mOlPnES2ImuyUirOSN2rtLtCV/1caLD62Z3N7LDLXM2T0GW2IiccKneVdYzWj3R9SKc3ufxQoVkV
JWYYb1RIPoJsRype2/q1htJXW7gEmGwEdMk6oK1hRYez/jOaJ7elj0kmwRfTB05SX5Ahb3K8dG9z
q8NIF53JKOy2BeygxhkH0p3HzDNy6ofyBmPho8Sp3Re1Z8bTsyVM8Btbjq3YFVXxC6l27MRUs+38
OcitFwoyAPJ8u/SncN7kJ1MQXEVaHG5sEhSnyTVqh/vOiKF0vWXx5LIxIKg4VAgEc/OuSmGA5PQZ
onqTh/ltj5R50uqgbffdmRWMlLEQtcDgBFPmcAuexUypcfKcEQLRH+ew5iWGyS0BnXebHr7rMkDr
j1ErTztZNO3ZCLci+o4oQX+m4GfLNK9cGW6Cva9oDZZ82RU5x1FJIYHieeFzXCUMlpVjh2lwoY6w
jhu0elDVxYlB2QQlT8PT5E0Mb2XomFFT7ZSFPUz+pHPNnowKFlS9bkXqgK68nafbTHnIxfd+KW4X
zH1BOHAJc6Xzp9LuS4CO2MAbBQmk2u4spWJ8MG50wIYy/xonhR9i7gS120ja4pZz4dRwDBF+eq1F
37L80pcZdr0J53afGZ9zGiM0Pt8x1iV9Ajkxx7ilduZ+OK8zDgY9IcwauQVLe7KkD6ELtKknyTlE
zE8cNkZYCcxdVXgWI3A4igZ5bAH2GXR1YCM6GvRW3RVp7klhvBUlC/fARwxf/Hh9SlRa1gWOyQpc
lpZeoYWOvNbHuUKCYRTQQM++Jzcl+4imRUFt/RIbZjPm6I8jDN+Cj7N8yE20I2azy1pmRgDga/LU
hWsQJUywstaXUAPVVOMr0wE8WwKslm+aMPVDIfp/pJ3XkttIloafCBHw5pYEbdGUl7lBlKokeO/x
9PuhNrZFQRxidzsmenpiekbJTGSePHnOb9Z5Fdj84RtZfQmGYeHob2mXjlhDmnQH8Lo0aHCaU6KF
i7JM5Qabvkruo/SHadRLR4emyhpGCpxgSC680pe9Vmwy2pqNYmyA8K1EFiiJ6x3VFTjjdHNi8y5H
kFsx2D+KFyKATNiQ4mdtEJelod2J4HYNrjdd/zXQAWyMUxXqW8PBtbuBRO4ka1lzuDnpSQf1UrFS
FO+NlTwCGUc5Ev1XHp3VdkYZ9OrTTaXUgHqBIlqmOXk3FjEAB7YcEKGddSh/Ad5YKVQ/hJV/qO66
vb4QD8NxHmGgWNfexBcDTwvSnq5F/oCb21FO02WdOQs3/dC9nSpZW9GUbVDSCzEB3+updgHpVNae
au7IkR4hZTrm3C8GLdnO1eyqHzZeVm4Kt7JpB9773EhRSv+1+6IkdGlz6B1KvW2k6nuavA4xAF3h
w5Sf89xbyu7XIX7UBB4eKKcnoxZ0sRmUQ6ofFV9YObwlQwyydRlh6BfXg6UB/z4KXoQwW3UaN2b7
E2HmhRiEm04iP/Qq1Hme24T/ITvd/RpqbwVc3qEsdiiY2UpAqxTSXkV1O+0qmEbVwuHkCrkJ9/Xe
AgceSg9C9lJHHn8Qiv0xfHkQ+ZWnbRTlpSxCNH1AEbFcMg+VAbZjRymuIOEI7zLttTeefP7MMPwS
CN7aYCL1R9Oz1yWRZ2r8nCrfIhLgtO1tuXwrjCPS0ylEgXR490BES+SErmzdWcF7iSRFRkjuY/pv
Pn1OuNbWW0qrXSaSqPm3jttCAvGc5CVSDe3S1VBXggcuZT+gi+28ElWDiFeEtBuar50q2Bgy7cLo
A4rdygExPTTJNmmqvWJy2XELSc7OMnADVfyVWbVrXxz2scR7UvFPXKd0it0tEnlwn6pdA8ZZywNb
QQCz7IJ9xa+KMPAr3FdXkmEOoF5k1I99CZrQP1vDnUUSbjT6Algu+HaY1ygVkcrjLkEDkmK6cp8n
r31DZW9o7TquF1FCTPazBaZod30ELH1Q7hqQ4EZOHzN7R1Zl1bNRXTgKfhTs0flY+fIX0Qdzb4bc
ePAryNta0O6a4Rwj4q5bZU9xGd6lGAIp7g+VGF42HW9GZZ2JALtDNAE0cd1TMYDhDn5BWwbJltpA
p1a7hBxfQM+cqxjTKdCC0WsSOughwQJBIyLJYojOHuEUgnRFt0tIVmpFkmQJaCY/68Yb5Yo7rXqN
g6MzuBuxkvdWnCw9dV3LziZQRXsofsr5lqgLKYRsOORDpLVtockcf1Gae2XY+dkmT/H4S74PtfE6
FKhLuQPEOuwayafbYSc70VooUY8GHQHNg4/4eUvkNKzNT2KuC9WTh7TvLj1DAApAEUCgjNypJ966
X5zgJKsPobPF+wq8jr+JqHWrpbZt894uA/FXGX0Pex/FjVevvBvie/ywTm1bopmuLkdlDVl9pccG
kp4EnIm34WstfeQOkGeKHplqrGPIg0UqLTPYDWb/OmrEZbDRcn/YsTdXsvIS85Yw75Qc1cUs3FRc
/IJznxntJoDsSfPu5IrtMijueGx+86xy71cP8K5RGvBWJLyLErkXo3FBklfgiNK1JbAM5HqRtMtr
pFL0txYOjI/wm86lUabWQkofRL1aFFp0lkV0xDQsEsonuUPHk858cecLJ1GpFq34UpGpGMlLC9hE
QAOty6xjJFC1Vp46g6vlAyTPqYy9L7UvrjVI6mGG3IxFltP87LV8afkfiYiSQ0ZT3/2VKPE6NXdt
+9EPpyF/KweLuhnsA11bJF2yMoNnrbgPlJyM9lDpr4N3j5DQ0q/QZYNncbvSe6XajwzT7yvImlS8
kyLIs7yIO6rOCa3RcK/vrCOK/OdyRg/p7+7KnwNNUG3uIEpSGAYgUKltl/pdMyDu4fqrmfmMpelp
UfJyPpPStWcNVuMnDIMOhy0svpdL70nejYjTrbeas6n8G23655wmJftMlgRHLEB9tuOblLpjBI2u
qTDo0M5KMSfj/He/5M/RJo2ZwPMtV0DcDbb9D6kuFgV8ayT0+AskfoqwIXC4mdUcE5C/V9OgIyKP
uM9PLvlFbVmTu06oAn0AThue4hO8ZWCP3npMU8YKM4IsS+lXcwoh3tlzwqP/ITv6PfikcG80hoMm
azhieUcPdC4FCsrflR/CowpgXLbhJek/0nVynG0DXd9Ev0ee5GWQ5mRHkpEcqOziANZzOWyZNH2Y
1q4ei9lO2JW20/hl/xlPHxv3F8scS3ome442LrO0poR/xzs4PPob4uuhPrTrbpUADVc+hG17l86c
yytMiz8Hn0QAs8FyI5M4MeUKlalTYqdHUJ7WCgbea7bPXoJNtjHu54gWn+DdG1tLn8SDPjH0rEXG
49itwaM0z/nSXY37CUipeODO2MyNeD0A/V7kSWRozFzuPd0Vj4kib4citZ1I2GaWNhNR/4YY/bmc
k5iQeFlrla3THlND2AihZgvSWdExx+JRNXM6xyW6tYSTgCAXAOr83hq3TbuCt434R7VtlpR7V/0P
ZyayzoQCfdKt9QGNehhwjgh3cz+SpxTIU/Nd4esh9fdXmjQGnV4I0lZgW2TBd7N6p6q9sOrXFCwf
O2ZzewGvtlxVnNUAtIuiZHw25y/OXUFNFwM5d7wsnIfkOd76D+FPUgkbhuqytDfSF/9FBw7WH/S7
YuOcjIN1n98Z9/n29g+5tjUvW7+TI6jBS0z7ntZvZXw42r0onupuzo3z6oG7HGRy4Cx0MxR9kNqj
+DCGU22LO5uNgcMyedS3wjxs5tob83K8yXkLVfCPTcV4/x3U0gf6OS/JurtDVGNVffHW2qN4BqAN
7aVB+RQ522/W1trN9dWvtZrBOlmSrBooO6KS9WdwrZJB8yqxlo6a/9JTZxdE6kaxuQ4H/RQ7kMJB
swRogzRQnc3QmgkHV44N9AX4TiINSxMEz5+jh42lGC5NKo7NyAWstiO5av4KuRJ1/hhm8nHphLg1
tUfpWMiozTb7pv7Vi2NL4NvtnSp99v7/CDrISJqqSE0BHoQsTkkggVQoYeW3kEA6H4Xf6j6EmuAq
cHzq4RABnTCVZOtawDR6H5asdzSy5GGIKI/RYfRLbR8AXQawemjbdCl3LqjyFvZ9atw31bAz+uBe
NYBxGdl+4BETZRpV6GozdMrey0i9k5gXDkBaXQw2RlxSSEQELUx+pK21KyGbijl2e45wZ3jDw2gf
ZwCrF+k/tnG6dATzvqGenCU0jwvde5E/hQgQ7yjoTCfyzuy/YgxmV0OHTK/xWqiI+EnFj0ji/1u6
0PXjbYE2QEWfsbZ+psZjb+mrQOe/UZBM9UyMX81zhZSb26E1Y4DcoSA6UJcu43QRDr+SMnkKLWvv
W6NZnfkuiuZ2wGarqeGHtvQxQmftIGtjKDzu+t5a6IK80xPxbAogBY3kVXf0dSShQjHoCwVdGCVp
lyPb2ui8L6o52EHer/O8WQ9FsaxUBxo85IpMWwldutPcjyI4uhlZExRqqVE3DlKzuajuHKM7xJJ/
qimaSZTrNBSh3dg/DECAXcykAljDnvnVcCwewu4q6sWlMfirjmqmha5jKI4qOjUkY0wCUapZGi48
L01cBi7Fw05bhXmFZVa/9drsxQnPOrWfGrlvcCG2V1bPmmEd9Cq2HTDcjZyCd6n42bf37ScK4q9t
C1LBwL1X1PgPf57DJAkao87VDpQEtHjja/9LOijaKrGDNeX/r9pR/iD3IKvk2ZZAq17N3tZ/RQIO
jiXih2nAL5fEaS6txHmqin465ln6fgBVlOx8qLrr9pT/ZPfgL3fsVtLKW6FSffaOt+f/eT1P5385
+iSZ7lMtjkQtgXqpm/dtAJ8VBZc6Fk5CAxO+8oqHuHF3cfFTQ247Hl4AZj0ZVP8Trb9P8m9BBS7B
QyG05btLkl0j7kEvb2HW33UVYQ+8Fkd9ojoXlzqYhKJDYjI9tZJ73zroFKHakYnefdlXO6U41e2T
1SPlEyM9ZJqrOBlovX0MNBAFq1h7XrlTUvWHx7bv6Nw11rqiIS0M1aZrflTAaxDMo3lkbXQXaRmt
vysr+Q1Jm33lwrqR8lUOPUzQqjvqlSs/fnZh0lT599sLKmvT+w1kFBLSwLVUjZqoYkxCLgpieSlK
SY034xOqNgO1IAm0BqsCImvofTtqkjOCDkThtoM1InXuWk1FBEoMFOPbtM4fY6OSOU6NhMC5jga0
pXdLo6BWlmiZuC49UV6qiHXx55pPjLbJG/El7/DI4HA1Zrhrk2hR8uSs8+5RdVRYSO9OogDopxQi
vwbDQ+e/Nd1eRuRvyCnoGAjvoDfjSz/8aPTw0+y0PAgerXrJ3TTWPkNy3UwR843vvWbfwnQQYDfk
FRmQpto1FpgNwBjHe0bmpW9/xOnXvv8hCP1oOmnXxPMK4axat3ufj5S8+zrNaRpQWL+uVXmbBhQ5
0XEZ3B859Za6LOx0eJXUdVmePB+Kd4wAdOBQ49tXymOJ7mGt/CiB1vYUKVEXNblopOCDmtwSL2XK
1sohyrVl2rgU8B/a6Cmsnh3NWYt+ibYQzW0ReL84fPXpDLtwY1wHufo4j1bpWFEygQKVBvvLSFgc
55QowYNTItThwvPGJTMzE3RbwuEhCr/r4WNdOru6fZHNfYqgS492aZU8SUm1DkLYK5DQhhbDyGSR
KAlIgGxpej1IgvtOSlYDez2Os12Hagby87lE14gvIarYR9ZfXRYx/igyYYEkqZ1ie+mqZ1VLgdt8
oI+5hK2z6J1gqQLIQRUNaFWLlNmjG54t/aOUG7tNh00dfCk7f+l7P/L2YAx7OdgpDaVuZ1g7yLpk
zVYzS6QWQVcqr7q2C+HWqPlezO5p168thHkL+RQP76XDgPT9pGasJTvI2d55GIKiolTwxytUEtPO
AKCx71AJRsIx+ZpV5yA6tB2WKD5IaIV+XM/nHRaFe3aEe1d/NVVsrdNh5RoImWv075Sjqhx9besw
WMi3oj4M3nQVslN4PdmCV9OOeKD+jTwsim+OaWcgSVo1X4phuLFkHcUhSt8Gsimw8WiCIuiaLEBO
Lkdt0ZZGRS9+jLq5rfcj8h+dUEU2qLYVb9vzvcN7rc6Wt4PBTCiwJg8xhfjkQduUudoew2Zb9c3c
9TV9Fk2CjTV5fSH0VreilspnpFSVJQSf+JGH+sZYIU52ljY/65+mvqQ48xIufSQK9G0rLHHTSM/E
9bNga7vbE54+WKY/Z/JKq52qaGSqJOdW2Rftq1EgsDnzOPurMjkdY3JjCVSjekHL5DMSv8tKUFdx
AT+ua2y5Te9rBPu0qj0JFhYTpGe3pzf3Pcer/PJd2LmtHra5fK6GtZwmdgh64fYIf73G/pydKk5K
Po6QybXecnuIe3lZLqD+eWu+3IOw4ZiLC8ue87/+6x3054gIhv45qdQ1BB1jdPmcZ+Z6oE/d4OyS
C8oKba3lyGqLUiQv/S9UvqDYUcy8PeOZLWOMa36xpo5UaEUbsKZtQyX+JzFlqeEYcXuQ2UlOTqIp
RJZZIBx2TjFalNzvoj7QJIOHVALzyZNdZOwl54sTJkehn3Mnndk1xuSMsmG7QE5ZYLM/dz2JP2pd
t6c3EwWmqiBeNIRFF/jNWVAFLmngpM6DXB+tipZaPVMXHI/XZcI43S6T46cWvZirJrPphnur8ZaF
/yICF3I67+C2KAARXW5Pbm6DTA5dguhx45Yx5z3+HiXhRgyRCuJCvj3KX1jtybymkjkBbgPZ0DNM
YUvvJe7f22QtnJxsIbzVeLipd8UiP7S74vt8SeQvxuN07EkxYBCsuMfctT5XdmerS2mRbpKzs6vu
ckYGcoCizEygntYFpiPKf566qhBiWazGHQPONTUb3n7CWtZfw9lCx1/l+ulQk/gilXEshlJhndXv
+sPYS6o3Y7egY4culCMg+Fd54dsdAuKPtz/puDH+805VpyWWpO8VL+uZo4tKVYZAmtgDllRPoZFt
zLgHriatDamcieC3T7sqTla2G4K0a+nXn2Ml20rKuinj9e15XTvtVCYtWcISjL9PFjTEckMK65AT
GCO1AeBBr7V1oDf7sI/tiIfE7eH+0gIaP+DleJMIrdV6pwR9UZ+p8G5o66492DhjgbA6xetZ2sK4
16df7XK0SaQGoluDemD9itZbBvlzIwPkRfqvb48DAFTB5HVQfwsi4K6V565m5nptz1yOPonVSVQ7
Ju7d8nlUzW6PcrdVxAVmMGhFrrGbwlJrFZ6TdBk8qHcQv2btTa4Fu8vxJwmUHmVe3khuc7Zkng4u
VlNIQqba28w0x014a5EnQTzMwlBOinIMOI3tb/G74V/iDpf4lXA/1yGY3UCTCG52ddYMCovarPsV
dkbnAMEurBY2yYrbYq6gcu0A/l5CeZpBabnsuKos1GdPi7GZ2DptNLdLbi+fPI0sWR71EegG69w+
6BuIeS/Os7M1NqIdrNyzN5Pw3t4S8jSgJG2flbRx5XOC1PbA9h8CjEvMaDuzJ25vfVmchBUXI+Bs
0PlKySE99adK+vTZVIKlsQTBaZO4VKd8V8HFil5GiNRcijY3z/GfXySCcclrzvdTFnUp7ss3fzsS
/uKls8ZCbZU9RpBo57bK3JQnpz2zKlMFgz9Gtv9LEf52wJbFyaGudY51CeT4rFmNrfQ8i6h4R195
LSECPPMZ/5IX+zNag5/9cxlRnB1dI5hTt/buB/69IFjTWSFxOre2sfdO4cHHKTR1lyEGpgBTHowN
ersrF1z7N7mfuQ5nDj/+lX/+HrNwfNM3HInPOqzzx2QdbxDrWbrf5EU2L9M/s4k+H48Xmyj10BWT
BJ5PY3OpfoxQ+Kr2dOi/QdVaUPHfhv56jgh+LZe6CDifb4+LMVXJFX2j5vO2CHTH0TFTkKNpDNRP
X24f0bnJTVILhYdE1MVecw5FEeV1ivHtKdXmpvOX+9xkB30+US/mo6RurFgtO6hc9SgiSIg0gCH+
HqzrU2THG0Q5Ae2hWOafnWW5B1Y5p5r2V1F++gsmGYerxKanD77MLxCXxb26Uu68d0R486MA7bVH
FNB6CLbNz6q2qWbNc52vLzT0RaTEIFHqk3ycGCzJmelwPfZo8Hc7A+F59Opuf82rhQwZ1uH/jDL5
nOmQG2ESMEpmvSUjhyBY95IGJtR/FbzYNnqq4yV4xzyuZmLt9Svy98iTUN+2SZs5iWSdldrZuYhd
S7OiaFfT/svZTb5hZHmd6AFNOmdfw1d572yaXbbOl8JK3mmNrZ+tfXP0z/V2mONqX4+2vyc3ftyL
7SuAfa1iL7bO2rnCeopXNyKh6UN3Z9LPgAG6sFobXulzAWUc/faZjzo3+uRKqcTCSQ23ZHRcDJsd
1hTDF2c3QM3cxLsBz0ZsV+4ijEExO5oZe27XTq4ZbA28VlPZTw2189aQINeGawF+8e0pzm2eyQUT
5JYxSBnhToAIm5SbFun52yNcfQ9f7p3JnZFldRjoOalAs8Zvrl52BwS4QZXBIEMFDLnEeez73JhT
1nIUqsgmx5F1xisJ3NE5R0xDeB0lGoV9cOejqiCsZ6Y5HvC/s/B/dqoxCTM0gVs9KtmpQKQfk/tR
oVF48U7AZ5befk4TeGZ3TNtSetppFPrGmFZXOwOPVanRwZf+vD2nq5sD2reuyYY5/u3Pwwe1KGgk
LVXPUhnt4xa5aj2ZY0dcfSFejDE5YkGtlboQW/XZxZIhB2yLpvWvQs83ueWdCxPhXYBjGIZvpdZ6
a0R3c3uKVxfyYvjJMdMjE2dUY7DOkvpa6UcBblw/PN4eY24ZJ2fMF0QZsCrLmA9ns9APtCZmVnFu
FpMj1mWBmsZyovIC1NU9bk2UdudUW66m179XanqkwGrUVp5p5md6XYJBq1Y4+fzf1a4/04WLcSbn
qIi0NIh0tT6D64CXT30C44+xxLSMTqM4Jt7fMxq2M99neph6MzI8x9Drs5lU9yWlgEF7/lc7YFqV
B+1RV1UpWmcx+RnqT7XuzYTxv/Cd01Ub53hxT5bkrVAhBe+hsL3nPNpH96PUGc6ldgJjVl+AxBft
YgPRZnV7ajNbzxj/+eXAIt4ZjV6q59BAnM/QEH2IdlrxdnuUqyV/lIr+JxRNy+5+kDVp1bPDQ53G
iVpGd2WYHiLjSwBJx4zrfevsPfWpbz86sdjdHly5mgZcDD4JEiLGm3GuBv5D7qDYIqAsVir4q2QY
mDRQpAWnf4nVfidp2oMat988E/Mo+VepyZskkbYtxi8iFncazM4ScU5Js5466mCF8+gqz5LmHrLR
hsLArEPUHvSu36dDeZcP0VcR0+568F/jEgkvxRH2iuo+RmFnQYeCLq1n7tx78/rXRGVYwhhNFae5
slDWutLlhMM43tQrTJqOirxKw4X0xbHHhx4E/wWYEAzuclAs2cmhYX/uVqM08Fzt8Pqp/P1Txvv2
YmN1oWzB6R4vn6JZxPku79u5Q3P97vk9xCRzTvSI2plqeA84Ay3rIL7TMTCoawfN2Y0q75pBtrMW
gpQerj1XmLl55KsJw8WumlwLctH4ZjMG7eDQkRlhy91tC2hNdPQFu6mWMhZGFNdHaKq6zou98hKA
bOuO2WYON3T9WX/xUyb3R9G4Whqanv9QwkZdiACmPJj3q9zOdxHArtWsyPTMiZr2Z5q+gjmlM3f0
ZTc9OlxDZmvIb4DIPYz1qQ5HIxROFv56Ll5JM1t8ihQN4XLg76N7D/U+26krqlKrwDbByPowpvBS
1PElb4zV7RAyN+gkPEMvDhPVaPjWirvg2C1cA6J6+XR7FPX6sv6zoZXxZ1ycmVKJ6rKruQVStX4r
859eH23dxDs2uMHUQ/wEeXPr682d0yKIKN377pMnUSlSm3yrud2d2LdPmiPs0h76eA0zQjHD7xqo
n0orjvmgIQ5YPHQOzRY3eNcLYa9p8i6pyo8aybieQvqgC0ul6WChUUcN9IOZCArcW2RuelQJ7upB
uZdCKwdJOQTLHghMpmPrVzfvUZ1SoaSPswiq8P91vf9elEmGqbt602KCogKl0Vdi/xWhXfv2uv+H
8/N7iMkFQdO9L5KIPVWulDVqi3sVtCg1KmFDT0VczIXGud00iRyhFkuVmjAjwX0zxEcB30B9mLXR
nQnAyiQoDKmqoorEnm3W1aGXNyN7Y3THQJLxq/+hQkmajwvjL//rEaX8s5DqBDBRyp0VBT4LOfZO
u0NnF/dUqZY46ODOswBWZSNogwCkc0K//PZHnJmuOsk7zTauaEj3vPV1PlzyUxn2twf4iwD03zna
78lNbrQ0DAejs1hQDDaTX0K68LEPAKFnV7+UPYo7J3kdDctSthEHWQKwndulM9tGnVx3vueXcisy
w9GxBjwZ/lCgrlbqOy6rixS9hZ+lgDTbXHd6bmHHf34RlHq3TeVyjH0CAqTo7GTQsWdWdibuTS1H
vAYljlgkv278xwaUdKCBmcRd5s4yB2fJ0VyVpvylLPN75EzxI/Ofej9YGX6J3oT/vWlUh/KKteja
fHP7l8njmt7a0JPgY2U6FrQ5a47KQrGodq5tLhH0eQNDCpRrGbOjqYKYCxffDIhR2kJexzaCUzO/
Y+4bTAKUPhjFMATkdVX8LHqPdfsxM8/xYN6a5yQkpXpbSJ0UjRGdWlXeD/iECuQSjfCtMNt14KTH
shwe4vDIH4splLHAEuIVeUKfq/B7lp3C/E3X3iPoxRHmn745V8v7S4hyevom4SxXGr3RBUE59wEe
yTlodkfHB97zo4PpKbvKKZd0WpaOeqj6XQg5urqvtOeU288HqxhSfZTDQ4xWHYYvy4weNix9kJaG
yYn9MmjfeszjeyrMsf4It2EGp/OXgujk12uTwOjmeK5rTauecf6zja/6L/DtqC5s8vtR0RjDS9S1
O/QEPtSVDPrybpQ8RmDL3Dnv3evwNirIzrUW5m49bRoxue0LOWRTjdVReYnG3QhvozLa7vrtHHtq
Lnpqk+iZuxgSOGGljh3FZWVuRfoyIFC0dbmBRZ7r1CNQ0VlqaIV8pOv59qI8c4am5IK201SrtzTv
oSdxRApgP2IxhWV7L5xkTIaCFf6RqAR3mwrT8rWz0o/dN+SW3fOcKONMHP/ErF8GVHwdgyFh3V3h
VKWY471G9Uw7Y26I8Z9fDFEgiBen+hizW8Oue/QfcG6z3m8HjavwSPn3ba9NgmNlaWogiIzSLqmI
fEKljur9SMAFIHkqNv+vqunFeNMoqIaCBAmMTFB7R/6aW56/8plSxdzSTSJhFWpBjuwM28R96BBi
H0yEsQp1Jlu53pG5mMsknGUg5xWn5WLxsIBzUD5c1N8j9NffO5D46K5nL9mjedaxrplbxfGr3Aj1
Ux6z4A6IF8qEoqDalxUmz5w3KVlaP2d2x/g1bo0zyRuS1JBcdQx56iaxNuGjWB8UiDxj4yDQ1vlB
2yMs0JzQk/NWs3zCmUR0WvquXOgbzpgrdWtkTEYfLziEyI9hTP9pvadgGICwWIHb5EL75n+ZmftM
rJnycN1wcNpQz9Wz+wv9GWZ/FzyZdoSQ52cGDMMDo88lJIGZcWc2rz45IUJWDSI+qWNIl/chbYVD
ThlxXPJ8p2w4l2AdCG23R51b68mJCVHXknSVwBrGLrYdSKb4R4Q+NoLorw0PnDtSQLdH/A/lxH9S
8U/V24v4BkkjzRClrqk/wDkGxuTunQMCQCtvP4f4mbsmp4VzWSb1sFKf87IL7uNVt0XI0W4PBTWz
eR3kmcM57ULxiPEG1KfNc2k95ZSSOjyTE0RFk2jOcGKukDItm+eRYCi6I9E6zLcJlZQSxfrNqGPt
3ysb6s2IqWP+Nnf5KVePBoLSlm6h4SJODbqkUux1KRXVMwSdX24J6GZRHOpwZ72Hw9J/LDub/If3
Inrept0iUrZKn026juYyeANs8Kt5G/LlwT9qG2fR79onb/4Ve/UUXfzEaaqiIOefdr16JtUVl2G6
0alsYbrMewsj34X7bO27lwRzyZldPf65f0XMi3HHx8jFrnbyWNP8gHFHIKABD0ldhqvxm4hrJBLV
rbG7PeB4x9wabxKh866gkNy23EFqbAdRtkjaQ6i9Wnh6+W/G6OUkWnMn92qwuJjjuPaXcxws38od
bgV05HfYN5kxZepyWaKGuiqx4l7Eu/LgFHa9U15QxJpZ4rkvO8lYatETTWcY1HOJFowUerYEtgPl
5Nvrer19fTHJSRhWjaSWg74D0vGkP/in5jDCdJ11/TX3KY6O5plzl/rcqZrE4DpUUUyPO/UcwU/T
6vsceOLMpOa+3CRjQexXCVDpU86FAvckMttNU2h3ef7UOz9K9QuChm2H1TKSv9WQb1Js3nr9Q4Ab
UCEJW6B3rBhfMaeau/JmftZUJa+mDBm6AjMf3xXCu/nL4NRgIbkRVmMJL32WXltMGyjbUiGZTaau
58C/P/VUmkntcsPR6J1xO8Sn8G7YmnZgLLp9s3KX4sI9z2L4rt4QFwNOghO6on4xiEV+RhBqZ4j5
WnTLL4X/EMy5XlzvSV6MNAlHAa6D5WCa3EWrPEEzH9u7JRTWr/LagCkgfXaNLDueeSrP7ORPVcSL
ANFEfSDlDd/TQN/W7R4KJOJmdvLcEk5ikKjoWW20unIWNySI6cJ6tzy7Pkl8u2olJRs1Wo/oYcGe
M6ecm9sk/GhRWSVhzdwK191o0THGQvz23GYCnDWJPL7oIcImEeDEhuTaevDlbCVb/3KQSbDJM7Et
hIgrXKThrivHjKtDzY0f/24qk3hjuohaFh63Ux6OeumLPngs2ufbY9zeCejL/HkbZSCnMEhgJqPU
v9nlZ6c+RpnybGbb2wPNxAnu1T9HEiUtiMWcK6Giwd++NWef01Qt4gOuqSgtn2YR3LfjojRFqped
lBuB1XC5057U9+5deIf0bfi92fo0APDwxH28WKR2v0VaYBZNNe6z/5xaSFP8ut+Lie6Y7HQgzzux
g+q9rpvHMXtGw2XlRoccD85vfr1Lz/NJ9Oxij+fwIoaUcaO0Zcdimw0uUOoqXzp2chd/FY7GXl7g
wzmTSF2vLf0TKtGN+HNAr0kExDGD/LOUFm5bpDsWmX5WGE5FVOEw4IgFzrzFEaZzl9GwD8199tOS
kQ1fFC/Jz7kO0+1AI4mTQFOoRuToIM/Pfo0DVvhgabJ9e0PPTnkSaUJkPAvJJFltsbhaUs3D9MKO
1i72jOANUFg9ktDZzdj7XhcP0UP/pTlCof9fiHaot/NYaYqyr/MhUI2aU1zZ4UnXFsgVd3b6WOyE
sxPhToayQf1LXCIfjuSju/XitWKhQLxGkpVi1VtJ4bPahrvgpP1yRl0phH7zd9rYowjNqngD/9G8
1twMuObJdnAq8WbYqGv9bt4DfS4eTWKe5re5JVjcTPoQHzKVwoEWLgoseh08J29/wJkTOgXnN4JX
OG3OCRUAcveo2b635r7zHxP3178baBL5arcSSr0jYSnApsrKe4gUSVam68J3Xxw8MW+Pdv1Z+/so
fj7nL86+i4BFKo75wydctdxZsp3vuzsEenEJ3g6vHEZsVGfZK1cpq/LFuJNsqbLCXsOKmURQQjR7
0e7dx8GGlf4dpHNk2epT9as8lLt43d+NSP1/OetJxDNqK5P9gFk7L+B+whfgCYJnA41YW0xcVV5d
ZyM+U/uZW+7x690I9J+f42K5FX+oExcxHap83UG7G4tN7brcNcd2lpQ0c8w/89WLoTrFV1Wh/ywo
dods3WwVPCHlWa+mmdj5Wbm9GAY5Yiys0WA+F9hQOzA4ozRZ3/5c1zkVF5tlkkGZhRDIokfw9HbD
13TALGkhbM0NO+epzxfeWrWRvBfJQofvGTVgDBPVx9s/4XoB+uInTEJNGQOiqT2mqaIsvyljgDzO
XrbgO7urEbPUAdlNNuQJwVbezsmGzqzx5/pcrHFSdPjqOH5+pq/5ohJbPQT1ZyY4N8Yk7lh4ARVG
EubcCngyPisOtfwtAjnwDVocRsI7cTgUx9nHxdywk/dZo0aDp2fqCIHAoBpZUqxDux/CEuQhwID0
qfipBDOhfG7ISehJcWgfcC/Nz/FYtEkqAckB5W1mOWeups984OKTtXIgR6jygecbH/9bpICYGt6a
aBKR0RVwcrBKoSY6b3V5HWn3e6vKk+xKFgwAxWPHoqG8vMDQYOyPLJ0Vxd9oAerLRlAadj5E9mO2
alaoIc1LXl7vX178iHF9LuY/yJajmWNNp98L5/Y1OYRf5L2yrkcYBpbdO/GpX3evdKT897GhO7P6
4ye8EWY/iYYXo2ulXGuOCnq7XZobHkPaAQcCyvrSXtIXI3lPn6lhXSeeXcx3EqJ8BQpoT0P8s64S
lLYjb/I9GlUhvenRZNF5x0Trvt4Zb1iHSwv8Pv5tuQ5Jkz/X3BDSKEbbj42NmUerEw4TlDA7ZTWz
ujM3izJ5BmJM8F+kXddy5Dqy/CJE0JtX2jbqbnmN9MKQ5szQgd6CX3+TOjdWLUxv4+zu6yhiqgEC
hTJZmXkH5rVP/D3zTe33BCKl5bN3slKMLqg95xASe06UkILPB7q8fhwM/xWC6WvHP3V3z75xrKIg
SeXPh8fyM/0t6kV0CILCpKxyzqkGFUK1KPioKxltm/rtYx3Mm1XzOU29ZN89/IMIQeA4eMBmmmhG
BeV7FbfXugOkBLJx8bHfosAP79F5NHpQ3R4dd9GdEXjFz0bE2XYmGbQN0wFrBRODUyUlWn1SKDg4
gmvJAzZpiyntQWsa7OfwLEvH8nVNNVcgwSJt6hjdWxESSOSHVM4PDbZhJmyBH9JC7CTEl4lLT5A4
RkZi9e7iqu7K4KFvh1uI+IDf5lWwZEHeoHJ5XxfrYNQjSHVX7nYw6LsNqDWBe8a9wDsgeeUdpBhK
CukWD5g00fIvA7LOLgnnlqKF2WyWUNaw3qBC468/AmSkdxBQ8sDRYDnQscH+Y+jXegDOBxNjPt0l
d6KEX3S2OMckN3I/aWtOE81vszQH4P8TlEEvtx2/FspDKYtljJNOxaMHDUcIC2xQkwTTKira5o49
ShshulBwlHn8ZJXZKcS6sLHr+H3nqi95aNwAghS0u8S3vUgQT2iC+pTGuaImjdK4WD8knaCVJmNw
onaS9pADhhUtb/lyO5CHBqC+lcWPxLZXQk2oL39hisTTzBcze5uhimNULJjG/QI+0zyCO7M2epOH
RXJf5Og7mOC0mY+SfDKjH72J2cEOsszzj1Q6gUe1yqCdiHlprfsxGs9Zu8301pXq+a9R7qAAAQr5
2vDGEpP5nTFtENU9CS6SaMPXv5/5p4UkLFFquPs1Pp1xeodfCYY05J0RaB/iothFN2xJ0GW3Veg5
fxZRzsyRvkwMqE0hrdGqH6WUOVbPQGgCPcFSBENY47E/gpUvUzzYrS8VNlkJitA61BdXbZFu2FXl
VrB/6wG5ZoWL70eDtm1ewcocZD2Y1Zuw3Y+7xQSGa6UBF8lIXE6YzlbFHdg5s/t+smEP71h8AKpk
LXchudfQF44Gt7pNQAl6XLG/4o93+eE+M84flpymzBw+F1u8I2Hst/Jm3NSbMAdPTNVhxSJPe3ki
/szk6gPPDkwO1Yx5bpBVyDYUv2PtXS4bP0pNl1S3UIbxlJqFkpZ4TWcJYk/harmAP5Z0KSnAJg3f
N/kEWAD5o0CxHIU4qDoh2AU3+Mf103TRG50tlntV2wqU9rTA7YgV9ZhF+xJ8zRE0PU2oT1bdnQXt
zOsGL74gZwa5Z7TJxyydVhgEqdQfGXxYTCX3uonLDbwzG9xb2XYkmUcyrC6dQPEQfE1QVIWCQx9B
HQePNWmgqeX2h8hnG1H0JfIB3AuJCCUlkYIDS+TyPqIqCFPlYwWd5etr/HyWrngBHs22WHKW90ZU
nyxTlgJZgxb1+FTI+TNh6dEaIUj3MeQflrXp49hXIPSlV78TS9/aFgRdW/2mTKvjwKBbWYUdHHAX
sJaCiAwsuQv0iLJ5K1s46rEKgcgja2hgT8U+6W5tOm6K2QzMdCdFctg21caKC8jdgesXGOOlLMJs
0QWoToEL56f7zKSmtj7jzKiS+RekjU31MEfqi8J+Xd/UzzTg2qZyro7Eup0qatKc1Gy6ByvukZi/
SE02WXmXyN12gMpV+6SWt5OtYU5o3toEvFjyXdsPkI1OPVW5G6Pf2NSJ3smS7VrZW0pivwHWrso/
GHRgDVVxlCp3beNYsr96WXIlpRd5kYsP7NfxNzifSZjR9tKE478iA8Ztf0o8JK6/QXeDzjw4BESU
D5dLz2cGOY8ZmSCCslOc+QX6aFDIc1b8DpS59/lNdVOAIRpzGrknikUvZwRnZjlvmUDruJpUmIX+
TxfYyb3ebtotICeYSMieOxYkR8TDduTHIEqF9xQ/T6KDyXlPpCRtZK5PY573N3QGP0QDnt8c6V0k
qnVd7judrZZznLlakhRKXEBPU8DWUWIPQD4nJ07uJ555jDPA5pVAPjS3dLfOwuiJk2EYp74T16VE
/tXg/Ksay+ASX314EWm3ZgxmHGaEXayFXZaFcVnemvLWbCJXs2evTp675jSAQK6WCdQ075kl8A6X
i8pnO8O53BYs/nI94SusbTAKdBxDG0xDc6tqnNwdAha07yByDiE9AzJuJ4r/O7a3r1/AQyXjoU0s
ecYvoE0NMYf7sb297plEkQGPj6yNeoGcAjwTgrAdxiQOKIJ5+Q3KYH4b2gBsNC/XLQreaR4lmbE8
N7scmZ5tdAHYhv18Cq5bEFwenlwg7bp0gL4pCqtqthlkiHkStpMmGZw0ApoJUQjL0/tmjU6ylmIx
SZJsMih3F4W9SUrIZUb1QYq650xFNwD15J1mFoODYTeQPoLAli7vo14m+0WqDNfSi85Rksa7vg2X
G2hnh4dzY/gfWdtYdo3jCw3h+xQMAWhFrBiu6FTvQdDvsS0EbuMgfhFxXAmiP56dQGd4s/s1N1Km
5pRC64NNr2qaPI6guso/ZFxYwVpXJ3XlgeU5gisJC03N3ga9n8Ec0Op42i8aQOkHBOgY0ESgWz3W
u2QHRXohJZPgWTQ5ryUzDG0tCRarn2rFoUuwqtmu00ZFfmODzifxRQDx9ctdWy3nmAw7X+hkoBJH
+7uoLJxspo5si8qn6/9yxQo/k96xKgK/A9alFnSXZZCrJv2GTP2znB+tFux+3c9IFYXxgqXxaGZi
Rk3XUQOTGvkD6R5GHYPZsaiVJVoZF471yzgl0EzE8VRDzJ/6sSq5FNP+KFpvdOOGQVOGNrMoexB4
PosLnxp5SDBDbIEgdLsOh+lg+XfpXnlt0WKxArbBrcB41PWLIbK5/v0s55yNaAZhEb4hbdqngWxo
mTxet3AZG/TlZizOzcQKzXu5R91pzS1XwUIoD6yqgYvLbqpg2Px3syBnBrngCLJhUOyQmHqiN8V7
BM5edkjBgtj7YA/9u1ogasqLzgsXIvVpRTPSIH3WQtQJ9rY/BesgkQhkJHi4LM6RKCxOBrJ+LLmm
u7a3ISb1yOz4Y9VTEnw00TXjPEjOOj1pK7wNKIYeocESssN0XEu9mgfVGVQEy3+gRSj/IT33ObX5
9el4bHEiqcrQlKp6iorlYx4002mtwT5SjRJPZpAdb3Q/auf7YZZRPyzal3kxgtTIPPwDmBh15X6Z
hlDLq4OuAmrUxcv7ABUTezLea1Sx3SXKPzQFDUTWybrTLM0M5WGShZKsukaBJCV/7EfqlAbZJCwj
IDVhoFkocXiSFLrJ9dusdn+hsV2EpSazTdkxCkV3+54M8/041Ee5Lb0OYG1jyjFFAs3e4VY2BjgL
stea3h364n2OjVCRxhNUHt00nrajZTsFBHyJOngF6d8keM6u+BHb7/U0+asmckluC7Pb1h04mY2D
Fe0W8puADNoab+shAMU9qx8RXzhp9KvWX/Tydskxx/3KMPFvDZsJkig0rPKTipb8eFO1ED7pLAwc
3FDocY/AjinKPaIur4VE9DiApk9qHcw7F9AVSxgYaIGuNikgCzeE3afpA7LuoIDvZY/UBrQ+Ik4l
o06OzY0x+rvEQdkfkyVcmpepzTyaoYpE7hrjI0KmjmELOcAMjAiMs/rjP14iWzI0ydJtW+df9xm1
e42moB2s7W2UKphpRT29B3pMNQOmIUqlz1n5NJZAeXSQOJdEirCfDfFrP4C7mZFRp924QljGQKIO
s1zmQo7bBQQo31RHqCh7eRiHqFfqYQp6PV8bXHsHLXCw0HoT8iXB7V0rsdd+Dnd7S5tCk3ztxC2y
dkhlCe2ifcL2oEg8DvHrjGzZYptoeRZByS/3sL8+BB8SYNAjadR2UEHRY4Ryt6Gjq48OFMXWgR6A
2d3isTVA8ekAhFtaXrHuwD+hbrjovs5+B1eqnmK7iRUZrPtN/bNZwhqj6dXD9U2+GFGemeBihLKe
LGotSn1Sxg9rel2qLsjSrdFv2kg6XTd1ueBwZouLDPImSWdF1+u/ZVFcdFx6y5n3hocBnsfyWLxC
v9w3X7VD5ZuIFQTH6eLrdmadixEmuZwqneA06SpkPnXTyaBZb7Z3OmBTarO1zMIZc9G03MUM4cwo
FzXMRpLo+hrCkuIpn9IgnbZZ9KQazFOJ7vQK8wV7fDESOjPIRQ0TUfKZNjAIdWNgtZmzDsqviPEl
caPT4pc7DFd6142KbHJxQy5pKBZD/OuE/Jrm4J+vh+11C5cz0LNlcZ5JweSAnRu4CQZmGwMFTtpp
b/VNnThFiPncVchgfldnh8ZOHoiwWaKTw/khqbLnPEL+c7JU6ccyjV67FL5hRK4xKWEko/Fo+5Ui
KlkILj8fRBh6MQ4yw5KTbXsjga6qCVX5M69VIXAJ9+xVAQ2l6n88QfxkEkX13YqIusZMKxBtMPB2
Olr2KZqLrm6Y9vsEIAzB7RQ5B5tzRNYIPtrBwnKhm5geP2klnuJfbbmx1gFdzJTGJ30LnTPo7L0g
ZBSsWnBPeTkORWvsTqrw9FrsrdDGINVuU3tySfM0qIXbknvBeV5d3R9P21mEyHl22Zplex4R3Hd+
DCJ3dzrEuxX+kY+AYQCnJtxfgZ/nWSwkGVGwMuIM1wi4GdiTO+OFNtaO5W+LLqqgr7inP1b3dVt5
popEp1rfWzhCdE4gafYRx/UuXV4y47YHB1ozgBlBPf2D/p8gYNDXK3WWBjYJYPDZWsnMZvPUafmR
lZlLpdEZNbh6XcLCg2aqvXmuPbYIqmSCI8RLgEbgekO3f93hynJTuQonoFvGUg51ywKeIKiEImqi
b8o5xUYfgWlrxhUhpfxGTWa5UaQNOy4bG/TqQFZmwFrqgNZAcVeILLwMqDn7xpxTLJsynYYVLw8l
x8nLIWqmOsbd8pOhpa78gtq2H3kjGtzOwvyVMtvGWLDbhyJEsGDX+T5ea8iyqSuIKVrJXOF+Gz0f
biO9jp0yA5qTYmRDJNQleO74dhojEJyA1hMmDaFdl45g90Rmdd0/iFbFOUP0RaQYk8CoZ+iTq6pZ
0NUvXQ9xZCN6KSNIqdL36wYFTxzf89K6DlqkJZ7wQdktExR+pcVtIb/XgGuDsaOU2V5sxMF1o4Lz
a6wbfXZdpyzrpQq0IqfFMHYZeqVxpQPAuFOT+a5Iyf8WpfDUHnSARLBpxfYpn5DU2I2L+rlzfUGi
xIHn75DkuB3GdXwNEOPf5RBmo0Nv2Xt/C8I33/RRuzkB6ds/o682E3+lghDfzMvtpa+byZN5pGkk
RYmN7IVsUGrY1Y+YEugf/57pmILW3K/Jyj/AGq+H8orX59taGmswIj/BHfWYG2x2oIVYw053Bj8T
Cqvh9a0WXULO/Qxp2Y5tiidmZLPPzC0+reB0CizwTampm6LajMz6VEd1QLMDKUrBibxMR/L1pfiu
lFnkOY2IUX+O/614lXmjbKVA9ctQxKMlWg3nUeRGk3NwhCC170BaFW/VJBH4LEG8yvejBmbJRrkO
1Hf6fm5kZ6z/kjNRRe9ys/Jsy9Z1nvkMdW4zKV56sAl49Q04QIDk77fdcQrVD2jEfcZQIEwG83V6
WwXEM+5FiB/RRnIxhtRL3djXSJhT3QwsRXdsjQoSZdFOcjkcou/J6PGGnWaIWyZqC3HLACNim+s3
6E8rlqwrkqYbCui1dX7UtpW7eNJTWuDlvNWi1iHTUw3g73Ujf7r470b4z1VMug1NhuIk9Q2Qb5Dw
hUKK37UMGEqlBGGgJOhmi1bFfR7VloZSUQg92Rr07Ws90JU2UBNRqewCzPb7wrhvpEpKVCS5ZJ2k
2QS992OTVMdaz0dUeslx7u5LOdua1hyMZtW5vfrS9qIyumhr17+f3QTadDojbVOcanBrlNLkdqja
MrX3G7Dxktm6u/4lhSvmok2lpzb0Gtg6SjKBuZl6UNQLNccOoSEdC4t/F57S7xvMOfhkHGNG6iq+
Xdu6MuaiAY8ifh20DaAxfw9FdUBvlEgIB/D/JT55FfUf/4zCvv0EftS1zuqkjUd9vFslupXqA/Bt
V2YfcvQgydAAm0T9lwsDS98NclmhDiZk01awxckWRWBgUPzktfTgTjfxTXGTberDjuyqLZJ/JdAh
QpMKSx2C6/N5CM4OldWaraxr+AV6X7pMkZ0J/bspFaXbF7pp31e65sdndnogmBstx8FV1ekjVYYM
NThwgupT4iVaGUCR4feC1ge4X9TjRJH2LwoB8guYFPYhONeiJXMuKrJrlug5liwxV0c6vpnCzFvn
UXvQgxWuBQkeTANgqvE/F03+vgecq4oMZVriqrcgDqL72tSFYOiWoTUkWN/qib6HZd/NcJ6KjJWs
E0nDKcbMw4KLpM/PEFBdO/d1isK1nPtx7pLHJbsVFQYvXyDVshWICgA9zp3nMe9HSc4q9aTMLQb9
if4mN8yvAVPQ2lyGcNPkltByu77gy9/zyygX6WhrS4v1KK0w+2iXqjfpv1KDinb1zxLHuqtfVrgD
HEuSMWVFVpwyHVgy1I4VJOBqIbtdBf29Z605NGAfw76IDP8Zf3w3zB1XqTekUZcjigBohl/EHM2h
eDLhEQmmy8irfSuqzIkMcse0tZMl0WINdD4Sem7th1QIXpbLB/RrK7kDmqYpy1LboifGTvm81dD5
GujbmIpYdEQHg3swJaJG49wlxanH+K7aeQ19rXMqCHj+jWf7Wg33TEZlNVi9nhNU9uRAAwMfBs6N
B2TTTn0X7ZOd6I5dSCK+HwjuoWxUJZ/AyYftm/S9XFrbwpqcBpLohpQdB42CZiNHvXyvVppLknJz
/bZdjkL+tVx+ZiMBXHHQGY6jrk1ugxPSUs2vwb5njeXeUjVBafFCi/Lbanny4XrqSG/iPiMKicLp
c+TIijfx5Neyi+GUZsIgjOpS33jJ3rKQhYCsN6DTouGQucPHKNISEf4eztssmKnTEhXEi2p9AKVB
SIZjo0vEtTsI5WUnSWr8HC3opuz9Li+DWUo9M7ktOujAKG9FuSGAkdjWLcFcyCq2pUOQ4Z4WbzE9
TKYI6XQBKvd98zinZXWjpeVjrYLbZ/CN3/hQQebp98uL7QNL4AFiZe/WHlzszYJuhuDu8RXhbtaM
pljy4oQtqgmqEEqIWUT/+lkUro9zVY0VK0Yr2fRzNApjNl60bbw6iO9yTOOuogzxA2oT+1hYDRXd
As6FySmp46pelxdLx1odvSnOQYxpH8sc0kt5Jrh0n5Hnn2/6163jXJlJdZokkY5bsGxI9JozUEEA
8FHbhcNS1dG0+37J/R7EsYIdFi2U827MJnEepxSd8W27BT/6vNX3ZZA99BgGLrbMg/HpVDzQcBGi
5NfDeW3NnJ+TbGDFZQJPI02xX1eqSyaG0BQRDRrxo2qHoyV5RUPcjhhurqQvWik7iibK/FYzV34G
X3CeoC6uSZMK5J71MNuYLZweWih9t7UzDJLT2w9MElUuRZ+brzj3kBgdZRNvSrZFsQNs63moh8NW
EnKYCK6pwXmzoZC1JKnhIEB0dzIzxU9z9qMEAuL6MRJ5Tb7cPKoYfk4HXNSq+1BT8KbP73CEnkKT
0CgQmeZaQI17alauAuRQC32EWg+T+q7LKpf1BtAwHRq9me0qTb21ovIQgy1zrZZEg5x6TRLWSn5/
/TdfgJB/c558tZoNbZp0a7GnZ5B6sW6Z8WjZyaG2DiaL/Ej+HcUJVKQsJyt+pSmklOD6Y1CFCn6G
6BNxPs4AXIOaJa7+GIzeKtlUhVbmQB7a6W5KcA9SNxXKSIhscu4tj7qCaJBoARB3CZbuCBCy22Au
7PrSLoxofN9hzqvJZjRFZol0AZHEs4KRsyxIn5ow0pzeCP+u7UmehFzfhBgMCSsUz2NPOZK98HwK
3Bxfyo7oUjdDlyK6p8Rn6Z2lxG4/SUEyJW4rYfytmN1sUffRABCo8qb3gy8VNnwwVMMqxdOUDiSK
rUsL1bOVE5MrL4qMj4q2t7160Pv3pO4cjUBigorOhyCY5hmu60ElMh0QTC8mdHIV4mvZUwo84SDa
owtTS9++Fl8fJ9CvZkPTgnPsMHr1dpXTAoLRQtNv9HW3vJsP00aEzLqAEvhulMsoaaMXakfRYyji
CbysIMJ0lQxqYQP4XeJbVlderZkdsHxopmsPXX2Ic8bCZtmX8vuUke1g0MaR8re4Anl8Xr9eP8GX
a2SqpkiSbMiWzQvSLHOrpIkFR93UU0imGAcZtQtaP1PzCLXTQ4MDEZvYHXbXGz/myQqv/4D1+f3j
cTqzz13UrpEBGrZkeqqBfpzS0e+zyDX7COUc6aFNUyexk+C6yYvp4ZlJ7tLq/ZTa1FbwLNPjPCSA
5IlS3ove58wCF3PEuZ2TodXj20Z9bQwolWWuRgVlY9EquOBC7krNUnIVjBj24LZ97PSSiPTjYuDw
tQw+U6olYhiFjWWYHfjy7CDvfyrjq9yABJH+lpi+GWbRKKPIJHdbTLWdqzjCt4EM+hYQLadSMi+r
itBSH0b1zqS3ci+cHr5YGTlbJxdDtJiJXsYC7yS4Eayk2WV1DUDu7EzIPXst3bcT8OuZsVuGx+sn
UXD4eYhLxYxM0nNKTtaU+1VymufYKdSXperBKPIm2YKX+AICAr7obKHrmTqrYZYYIe5SgjNjHZIb
IK8JNIQhKtDezlvqoSLUYcgsdaOH7sb40Zf+OiOzzo8KCwAXA+Oz38FFBKoCdd6mRgFgJTVZgVNq
76yIv1VQsd7lp05AMSK4K7x8i97ni1TmOFUMmO8s2zbAClz/kpcjgbMlcU4FRa567iL40bKoN8t4
rDPbcqYB9egxnhy7uu/tY6+8MavfsK519aFyUwri/8nwSmlXRTs1S510nm9aaCJjktwvkV9XFnEl
/R18uqKTINoRzkOlk1VhuI0sp76CsOHUq4Cem4Bf9n0ZVovp6Jm0i8jwIIHf7VBZ5eARlr+2Y/ML
qCzqUIbctE+CZoY6VTGBuKTq27vUwkydBUBjLJU3mgpQmm71k6vUiQB3LvCvOuf7DLXK+2ndbG1Q
g3480qR1oAQp+KYCX8TnTbalszSO1qdJN8MRFETD9JrlhtuNQIQtv834VUHUf/0cCTwCnzcNcmlO
jIyIlYdVOzdB5GgFM7ik+hRsGwZzpUEkpXsBffHNK/ApFMAfVTeURnwbPVFka9UuR+i4l2NHDllg
7ugGmI8H+iSJijuCr8inJ0uPVAhCm/GtDczdpN8tM+Zc7E5QABDtKO9rGsUa8hyPmCa/dvHoN3rs
mm0Okm3AUcn7JPvXv6BoVVxAQxvDmroMu6nVi28lg6spvUv1dHvdjOhwcv6mU2SpKpOFnuQp86v2
XRpX2l/A+slTy37YEBrrmkXgNS4H0F9Ojk8yKoiP22bB6GnWge5/HGLNTQC1LdltpjX7Kv2hA3jC
BuozZXYyufMXU3PGzA7pWAsQB+v6rsSNfNZQVJ0aLxk+aynJHil1d0TNKp6l3cieFC28vtmXK9Zf
C+czh6GWm76E4NCpnNubMjcxyrJjSb0rS9Bud9TNqo9khrap/TSMo+BAiXadx9zUeVJNQ7KeqFWa
AJPgpm+cog0oW6HqRLaml22Tp+sLFpyuP2bBhzazyXqIs226kTfGttiuDUWh4tDly2IaqiGruql+
tibOAhIS5TSrzRmtocqZfNVrcifxgEB7lu/BQg0SCWXfSY5IRXq9gn+enS+r6+N4ZjWB/jzmDRB2
aRndDOOBKYhmbUcXqqOs0eo1Q+vyzwylI7UHRe+xPKgSYwBAgzZjBFStWsZ7AowtgVMnc+TISigb
QiJ+0TI5T4TKUzFkCTZ3HSM09/INJB935QNArs7q18fcmbbzk4hG4HKlTP3aXc4ztUWUJMYAs+q4
b+2NYZo7KwGrWfJmJK9D/Ahgt5MoP+L6jhDbG+3Rr+rW6UY7zGriFC2IxzV/0SenljtHtvqTKU+t
s0zvkVruKjDEXT/q8mVP8vV7uVDIhLhqXs94crMtiNeSVxN8l67eQ6suiDEtzgLm6WrASgctfwz7
CHzq5Zv2ZX39+9kRMYym0YYaLnWdYC1RJpXDbosJVkEEfLkg+/VVPlFqZ3YKltULm/FeUPk5Ug4J
s3wdtPEyyvDS3ZT8NRTRvgY93PXNFdzvT8jMmVVNMtD+Wm9abWabLoZodlFvVdr41838Gxf5r138
hKmc2bFQ/JJZNuCo607+rO00X94UrrIlvn5cqzsG1JYCIR3N5bzxy+qa5pxZpTWmazIN13tU4k1U
PxvJ6CYNqPiinzZg/BaTd63Z3ZVlJeg//5uqzZdlzoPJJlTaph7rXZFNKOkPYQFgU3Vj7oy9tBed
UdFX5NyYBaWjKUHH9oTobKdqU2hPqk8bVfDKisxw/ioxOrhLCjPMUrek7A9Smm67xhBt3uWI8Gvz
OAfV12pay3lBgGEdkGvZINcxA+pllmO/Q7T7h+L1h525Q+FWzD0p8Mmf2r9nR4ZJaU4auj54P9gK
SQv0TRaQ+JPKc4XRZncg/hDP0lwAoa4x/teaOTcD2RI2ZPGnm0lnD4reOQbzTXdVrwhn8HVLHt11
2+SIOOpgv2ZC8LPIy/LEw7JCFHuM8HHz5+wxU53+lN4ZXlSi3gCVCQucFVBoyXC6vMSvBM5vvQ1X
nmGeblizu1xJBtyW1FI3aES42pg/CDzQWiO6ZoOrIZnKMiq9jPVpkGqu0pdSaUHyuc/ZJifgZQVL
47hL7d6n45tNStGRFgQaKueJann5/4hm9QfDUQVj4qpNsBzEoPlP2ttrK+V8j11AcIeipH3CpN/d
uABeYwwOCnd+SYyd0hehackhyc0DkBYBoYZbaAsoFPsHyJeFiVQEvXo7KL1jVZJTpPJNQiuwaMle
NRVbdbBDYvwE85BUAMhGWwxX9E4ERUJpVsNUfWK0B1rkp2HvlNbegajczWJDMBYleJJ5quMhwlUB
sQQ+Zdt6pfE8N0PYgQAktfMwMg91BJLaRETvJzLKOb9Jy/LYsnBGJS26sRbqDUsAZuwhYX7eGvs+
+kVnS5Aai2xyjnBpk9HuSkQ+i3ybFocUwuLSdBrle1oRuAYUPSPRiMK/yaT+5YhULtpSokRnCdgb
TlKuHgv209AebQPAsHrfFe8TyLR6s/TK0t6oTRFcv6MC36tyPrDJoNE50PXRhI9tNG1na4dBvpXG
UZCbipwdz2jc6jQ2+xgvDAjSnseb/hG91U95EsvR3dqfUVktPGn/n0+YfHPyPHix16pFHVI8LkXz
cyhY2EdEEGgJnmieypjJk1nWBbZQGVXQP7KQALkFQSJBTC44mBrnzqCpVY3Kmm4TuBWl+aiAxVx0
SGGPxWZEyp2T0intUhB/XAbjmLoG8JNm2shJv8dznZHZnU2Q9eqkcm1ltBxLLr0sBo5XzZ6k9H4Y
y2NVtDsCto6i7E49/ZhQemxJ5C5F7SjNrgWVl249Xz+4F3f97Hdxb0uKhlWXpw05URq5aTm7oONz
KvvxupWL1+PMCrfppVFrUhzDyqgRt5Q6x4pySEm+L5Es8DuXUeNnprgnBLpP2SDXJUwF6XF47nzQ
J5zUACzmm2Qly0croLkBmNk6yX62i/6B/NTlCPrsJ6x7fhaIxVkyNhPpyKliqG2gSi3XhjPiVE/p
C+aOHIltJTRCh3inLu+1agu24HLGcmZ//Rpn9lmCmlWWwj4kJ58x8IYqS+yv89Td4/gcuyt3pRAB
fDHwPbPJ+XttadNMSrDt66yfulWdGtoE1JvuhwO5XwFnzQ3w1WMHhiHRMJfocHFuPyGyqkXI709L
cg8kslNpszeQRxmgz+un+AKTEZzg2SJ5Lx8VkWEZA5KVAwhgUIYM0rCoMHKFZyVx7hFr0/2QOWqI
+N5xRxaOh9q1PbJX7vTMqV4EP+dijvj1c/jKIemydhg67LkWTs/kQQ3AU3RIUZ2FausInD74WIob
BcJHGA1ZDrVQrUvgO/jioRyjwdPJsK8qv2ga2s2+t39cX+PlBsLZGjn/ZBD08modH5eCthoQ17Wj
J+8j7+eM1Ht8zjatm+1EFBeXH9kzq7y/atigDgMe2cldgj4wf+S/W2A6lj2bHALhM7/blnf2r/y/
IA/5dsJ4bkm1J8mgGqvrMCpH7u6ZIYofLobzZ0vjnJM+W6iZrBa0EDNagGMPQXn8Z4S2l9HfZ7Y4
R4TBxGJsrZ4gOdJd0ElMkeRrDfR28PQZnSeVz53904DARd0NToWKf6yKxkouPvdnP4HzS4YeWfbK
dguhXxBKD8fWAlWRfkulAqSNv2o6ejHmmK4f2stlyjOjnEdqtd4qaAGj/c/Kt+7KRxM1Ir97goPI
QQSgH3qfhMmRebPbP7MbfWUkCOmvTAiHv5idnv0QzmENYMisoWhNTrKSOB3oypdKEb02As/P00NR
o+6KpYANJRw9484CDWfqg0/YT0MEWJjMKh71fzRiLXA/PGskOpjxnA0IKmIIg1o7RQoKEVBbtDbO
+2SkSqqFMXIyjSVgRNp23Xte4hQBaEuWwp1LQX4oCl94vkjN0qmEsGEtIMk/Wg+9iz6YPWvXvJWn
8iO6tbwhMMGzdUxfe6gVzP8gCxdcGYuLoEzbLuqubslJGp6QJjtVSZy42BlaFy5560QFMAe1EEAn
eMx4RkkNdH61lMAvJdsoXPWUcjxdK9O3KJMRhAsW55QGU6apumCHF8xoFPNHOtbuAEyipFcCPyAK
xCzO+SRLaqpRjjX1wYqFKT0VylCABDbbvEZ/bR0t6HYiGt4LvPPf3hCeUbIEy1bDMBmCCLh8BBql
6pxm14TpRs3xdK6QRHps0HvovNlXvCIoD7pnhCA+9DVIsipgudT2jeyI+xGiwNji3FGnz3Etz9h6
aRcvznSwtj148+jirGJLYso8gYOw1yN3FgePXR+NRoHnp00+ZAiNzdZ+sEUsF5ePk2UZpqXIpsmr
qzV2TUpzkPHAjB/NElTjCIbKZxI/X39TLnvyf5nha5wz+MAr24YZE1MNVTU6/0fadS1HjiPbL2IE
HWhe6cpKVTKtNi8MtaP3Hl9/D7R3R2w0uzA7E3qsCCUBZCYSac4JM1Gotb1d7yK4J2phlwuNZjxR
TQWTdNPZVtm8fXyekqdCv9Z65Svx8hKRu6oBRP2A7oAkQE7A6yKBE9xO5JjvX8K53X7q62HAjOsF
iVUnIx9b8zsIG/JDnGW7ZAGxEEjBlOrYgTmvVlRRhLTt9N+lc8GfMsVJWxroHcHg5DnWzdKlmnFJ
l680vDelFA2sIXBAgSZklxhpDB2pUtw2vsus7HOiR4HdIcmf6tcK0GC3dUD0YZxj1uXC1JocHzYr
1wbbMHeoPwGrU2pwCP1zGqYPtwUy//RbOtaygRlk6ppq8SxlSlorRgy6WEysaoHW0D3IK51RBmCs
3O70RDjUsnkHrOSxDVgZrKqqOZrE1OgK8HZnMaJHC1AFnR0DGvDB6l8mkjtU6o5d3D7fXuimEa8E
c47JVMohGi0NQbHy3Ay5q3VPCgUXGxXYmGBD+eRdZOL9OISQk6O1ZRwx0T6qTlOOwaB8nOjj7UVt
F2beV8Xn7Mp00NPGhrQxWAqPaoC/SYCIVV6iB8lHLNqDcwlB93TOvlHDab+A8M67/QmbLmX1BZwh
61PUjhSAiMg8N76GtnRQf3oJ6HIEYjYfNSs5nMlWLXiAcX7Irmk/yxAJPOvHsKiuTa/9/KBK1X1i
4eWRHon2oS6+4FYGqp61BJn1XJbK/ZiC/ckGOWfx2FYXxbzTJeLVqRo0OjoFCLzg+KNNv1Tho6LI
LwsFlq+GiqhtgnENfCT1uUV0PemveR4MEqsaWK5ZxW6xKJ45jF5sTFdVtn6A0LZxypmcgO531eYa
JJxadTDo50JWgtsbItIzzlMsMl7meot978GAIEWfa4q5/bE8Uhr5lWRfb0vbjnNW28/UYGW3ulLK
mBGB3eYDQHKNcgf4fb/fT4ODJvv81f6pAnUNaCqiUG7TIa7kMrNeyZ0aeaSpzDx1pZ70qjok3YOS
tJ6F8zAtG2w6i3N7qSKF5iK6OS+AaccMWAqHHXqp/XSIgioXpfDY+fzmeHG/Aq4Nf6rMXcVzSeRG
nafoKsulo00veSuCotlcyEoCb5lShhI/Pv5a0NxJ6WMXf5HSb7c3a/MhsZLBWaUxmSSc9BAxC73a
fedpuuJPmiP3YNecWAv8c6MLJhdEy+IU3yqAjBppWBY1f8qoHWjKFynRBV5t07pW6+LUXQlpN+a1
xPqxR9h97SwDcTVUKhvLOmvzKDDm7TTKSh6n5kWcWuVsMHn1cKfXZ/Rsfwsl67Wsvs3jtDcHkEHg
nWZjLMsq5a90aWQQPiqCVW8a2+orONXv01EvUqAxXfQ4fK1Uy9NbdJnhskTd7WgBPU7GxPm/UyAu
HgjjpdHzKI6ukVG4gMDZN+qhRXlXim23Bv3FmHdXzX68LXT72lwtlAsGFj0plrls0Dscd64eFV6P
mU8HqaIgaYwdhjND9JQtMwirK8nR5HnXVvKdWacHPVKDrh1BhkA6h+gghSzOzVh4YAQVXHgCy3rr
yFo5PtKVkVkWNm722vYUO3PyzvqQJNde0Q4tCGhCG01v5v72xmzZlgnkEgI8drQAv2W9VkJNILUv
VlgBTzSefKNFJNjYLljHBIe+qe5rOZy6UzAMy6qaRFfWcCCBIL18mveMprs6AK85dkTARqJ1cYo9
xGYI7JIsuiqpvGvUBHM6JYi6e4H9bJ3ZelmcMg+ZBq7SBWJ6TKja5LVNQFYQnYYSA0EAk1wooENH
UbpXtDZOl+tIqyq7bfTLYBbHMTT8aKQHUpUCF/XWbMdfWKvF8c9T0EqAalKFnOloXqp741UJ7Iv5
Lf4OsPjxGh1tVJ/m8H6x9vH+LRjwRDl7wUr5RhzQkYAgbKj1i6w9m4l+0qbEy3sRiYxICndtjguZ
lg5gTaCZ+mkU2Y9yjD52ZS5Qlc0E8no7uZtTrqUYQ7WlfmkK9bHTlr0ddfu5KsFNN9KnSBng38cD
gtqfiF1fF+nnMGKoFngeY5sjOgVaaF2b51mtDlIXBnPY+b2klS6K0OjoK4Mw7S4kBTAgFRXxt67G
9Yfrv0Zkc91bObFwCpZUO01+pyD+bKl9r4L0cKS1QO3Yf7uldey0Vh6JDDNIrKsW2xTKBzolvrm8
3vZ5myO26wVxzqiTKmMiFRYEovArCsq513tKEO3roHIlV31qEvS4zUD0lWuMX4sw0ES+kH+B56Xa
tWoJXwj8nMpRfbpnKHMU8EZ6gKSZsP4kcFJ8C41C9SWPEuxolhs/FCMLGPza0uwH1Z/AMNG232MR
PrboEDkXtfQgTQkjXCuD/CXsO18D1+LtQxRI4F/dU9XY6E6G0YKpJHYajdxHVu3fliFwDPxbO2ky
Y6EZDioCsHacK96k/5TRmn5bCtO2GwrP98gQyZyztk6RIAm7AIUtoLKdkgaQivooiDA2AR5Wis/3
ydBpMrIqgeIjedA66hGYmLqb+EjAVc7yyfqEyivqD7eXJ/AeOjvIlT0bfVXN0YyDMkZ6l1QfcXD3
ORwJ3suS6L4QKQXnO5JlBr8TgGAvSzQdM0naqQ3G0m6vRySDcx5J1VmLrWEPFbM9S1YWNFkhELE5
d7s+Jy56CWPJWjS2ZwwZckRjY+OivOoqxO+Xpyk7SE7QuUCetd0Y2TMQ6wKQIX2czdNE+v/0Y/yT
lu71F/GBTlyFddfCoJsapfKQwmskwCMQDd+JLI7zG5IVz4lGsPAIfVHjGJ6AUPdhNEW56O0z1EzA
FxjE1nguBNrFatloEKPvwB9SH+LP2E7PRkdL3wWhkwJkRFRS+IPtvcvk7EDRW01PKWR2voz5e58k
jubR/Yh83fxTDczSZ7W/27r6Vqj43be8C+UMIirMsFPYZWo/MSi9fnQMNE150WlMsOwI0CqSnzyO
o/vf9dv3jO8NHxPCI0S7zPjOmI9KV6RPwu3gzEgDEGg09/gyXA4agMrfsFDeTgDVgRBs5vPubxSr
tq/C9/3gDKuSgc1LpLdDKF5VEgyMXsUoPRXzH/pB2+ndYek/9ZnhmLNHwcgBrgoQmglya9ta/v4V
nDGN7ZhS3U7sy6KrnlGDhU5H83eY+7dPfzOFhyT/X2rOWVOn9PWUNm97nAO2l/gUKXgWbxhsSin7
QCiI0RzN8lohacFmueddti5zdbpaHeJOayFbPrbPDCGwB6WWtDNOUSCCb/xDQPXfdep8Zk0r4rDI
BsjSd9Hs4XUSg8SK6RKRDzGaicSIBLcdiC5zT4aZ1pS0zK5Mq/f70nbJLHiYCxfFPRdae1EWa3pb
FG29hDqlF/k2mLlIticuQ/4WBqbbkcj7PnIuymq1capSiOx8eHcUNJ6Bn3eJfOUR7T1uTJ3ks74X
D5sIfIEuc15KpTQB7jLkAgTrbByn+8aNPXgEZxgd1tpYusKl3nYEmCv7NSox6xilL+YI5J16LAxH
Cww0k9bg1PV6sHguXuu2O2TczqyiL3J+Iu3hvFCe5B2Av7DefEQ/jY7EhCIAkRRqD+dilE4v68bA
+uagHp0BIJ3oKE9AramAiQweXQwQuNkNvbZ4ztvYumQpZtEhRPAnXwWHIPGbPmC9UYxENHmOH1sj
qL4D7gEWGYg6JG77VJ3PnuWkyyNjxJ5Ks+RNox2oWHTd/BS4VGZ1f75Q9Te3t4pmh8agpY4qDFwN
5qLq0a2/l968Z424jX3QDEfeiy5xgba8NWCsRHZdBvpeE0e5IM9uEyByPQkWJdo7ztWYgPZQixqL
6vwuBzM6Ott6+lT41Q55B0DVnWvrNN/9DStkbvLWbnIOZxj1uG0pBE8uYunY1/15X+5zB32SgFnM
AtFWbqKurHT07cZc7aVm91lSJG/3v404rHFBroB2hNl2zAtFBmDYWR4IMsGF+Y261I/wIhrzj3+P
r2ozJ73+GM4HGUk005R5eHTOYHLZmwNdPkwlxtrZ7QU3NDx235FiAxcammmYzQqDUpE6c55IBnTY
sqB7E7PMBGtv4CYin7lAM7z/D4eKUCTzPLfOnPNM4BiJosl+O3MoW/RY3Lff9Z9RgfsNqI8uirgh
MLzcuHPQTxX7IhXYvmwIHISqW6au29ySYztr8owFJulh1s4Y5LyMKJorCMAeJTyHg+HyDx3+Sia3
5lnqGnUqG3CvzQMG+AfMkb7ctuFNJ7GSwDnfKiK0jFo4X0rUPVpqvIIIXB/Txt/O7S8JhA/oKqDm
J2gXZLkDUoH2ahlcpe1O4ePthWz6opUYrkoKwKmsKXO2VfLsygAezKnfkf1tIQIlIHz81tOkBwls
bV9620H3GN5FjO4hwbwh4o7Rz+IdxnPENIvbJr9aHedpo96wupBF5C2686RvuKIYBGTP3Gx63+7J
jvrqXvO7cwvCB9xjolBZtLucww2JqcxgrbMvrfoSZxezuldFMBIiEez3lYtt7ESVYhpqOMC7Jrva
Ue8NOQ1uH+BtdSe/hW+5Xsm5yvZRb/28bd1eFkBGidSdcxORitmmNpZAcN0XQLm66yfqy9lrnYrg
1EVL4XwDpglVPSawq6WLMwdNabMpbMLa7EBGy/j/Oz0ic+7BGIusJSzC7vyp/i59i10WYmdumTuF
7cx+uv+MqWrwtTIaygQvi3HH2tdvH5pAM/gQzcB8r1olMO02qd0Y0MUtSKajRhDNiKRwDmSgdhxZ
JlQ8aV6GON11cuNRQ8SQJ/IgfFSWE2DP98yS9R35JPugtvisY4akOkBNQG+ZfxA9GoQSOd8xpvOQ
2gMUZXL7CsTlXrTvdiH8VaI66X38mF3BBihylJsBwrvivH3UypqpZGpFWUJo55OhcVpAjsRB7ZfG
ydD9CfS7Qb8T4WQILIIP0gaNoHQwQyZICA+mngV58nBbEzcnkFb28Pb7almzXTfEBCMgLrM5aEen
KLxJ8oGn/tbKDbdo74zYY3GfaEdFi+P8ii43Smc1kBxPQIQeCydMW8HqRBbAeZRhkdRZZyIUVTvJ
OvrRI3RAWoKuHJFPeauyrfZQa8ncK//Rx8mPTigOW7vJcnPAE2FYhDEYyYObIof2LAfjiwx4FcSw
4uwB27Abccnblbv6jCFXOpKXuG8aI/LQfolH3+COUehMee1KSyW4ebar4u8W8fb7Sl6cZ/+f+gFa
WYWyrKv7jRt9sSSn/2qyB7Y7PliB+ZO4yx4DSVjwg6jMIXIFb0ez+oZaWcwWZTW4gtZRghhMC8+d
G/kseu6QlvdNkHEIk8nbamUSsNwYimoZ7PeV0ClLq5YOtYULiuyXaRemZLekon7ozcQM5jH/K4Xd
yyspZZzO6JODX126wi+zV4CUAMsBaO2+qYOHnlQekMEE9ZbN0UD0Q/8llDPKuk2iSGapixikNsiV
lBW6QFWveux2GQaeDL08qBcD9Xnwt/8dHd7O1K4+gDPZxUob0kQmowwufLufHnU5dJumyBxVAZEx
eBnrwXapOu5SLfGRgnBzCWwf6iOqk5eRFP5t//hWPf3dqN43hIsXxsiwCk0trYtuDX40GIZnmVRz
lNCKjoRW8y7JZ9WlCfq2BvRWOWEij+7QTE+aRWqH9CGIpdv4KZuGQ4mZ2mkgXtahtGJkrm2qQAwf
Psal5aEa+bzM+eQtsfItbjpnAuuYZelaYNvd4uR2dDDlZHzIJysOTLXfqd38qsTtl5ruwrBhDROP
Zqk6iqYKdmBT2W2ioX3R1HT7rUK3UsNhanLFYH1RsW2D9OWodNUutV9ub/N2knwlhV0WKylh2yTZ
ZGngmhiJZ5Lcnxrq9ughSkZ5ZzbU0VLTqYvcpa3i2/E3gfit1vyV2vOzxpMlzfaIFmtU6R9oTw9S
XqG1t838XK6dMJKdrLLOsYR8iP5PKiDv+s5PGWN71XmsYHC5hOxGKx1kA+3aYJG5vUKBM+FhCYmZ
tiAshBjdrN1qAkg8aMExBbxL5BezPGfNZ6kWJji2b/i/bIdnCVWmKu/sBgGo9jQHFvh7wPH2NqGl
a66MvLIYYmc79braTk6Pkiql04xC0oU0d3JqnFMwdCmfkGf2lEn6qthfow6oVUnsGl1yADKsE1eI
/5uXbMiDdLiz5Gmv66pg5uYPj933jeAujHJWTWpM+CoErGeErGAWAKcgKtegFJBwWcWv9s72CQbr
C480f2fkezO/uNoX7jJpytaeMF6jX8Iu8mfkk1L9ru0/adJzF8GbAaOvsBKnAGC+Fs2OOg+CYEGk
Cty9QrVZtWoWInXA0Xb6FMTTlciIRWvkro5MnrIuZ7tMgEuWf6+D8MCaicbX8igOtkQL4u6FTo5q
DdqNewpo03X3aOVCzFj2Prtx9fCjx0NRpkaZY89Igto0lY5UVi5VEvpWuMdosNfNBQLL5JAAFKGi
yuttj8E04pZ09nUrj2yOChjfuwrcN6Rz7VRHE+6piOq9NAvyC4KdtNixrgSNJY2jpoJq5gv18nr2
jEpkf6KdZG+7tYgmlc05hHvvfAkAh7ZDbTzgBuS4LM3RHsOg01wF9IjpQxVM5/xeD8R14D+8Ev5y
AvzgMbBzjEqWoZ5opNqlqKo3E8yw6e/0LtyrzWlsT5JaXTTjM9DoLi1p3bJ5aevetV/R/QlgBqCv
pZbbaeB+Wgqw880fwkz9Z8/c96/kXJVhDPKkhm91AS2YdglwPFs/AgUR64gK3ejjbS0THT7nl2gJ
Nq2yxqZYyoOqHxuU5W8LEAWU/JSyEk2kifMSLQaufSnuuw4AIqwGbzjSrjkrrv1D3Ge4/RJ730TO
E0USBqQ0DKdduqUBHP1nowh9gpzSDM7Rpak8wRI3TfU9eHorga7UG1Dry9iAkwYZGPOTNh6Bl6vt
51PhajvjU70cynvpCG1yDVFtddOuVoLZ6a4Em3GoTnalM4JuQCOil30+9Uc1KP0okAQXyLb5rGRx
ihmVVZWZMZqGx/6YS6eaAGJIrTGhkDumjRpr3QACHT0s8qEsHuzoccqvkybtjf6Blo1Phw/zeB4w
j5jEX1LlE2Yr/NunsHnmq+/jNHlOFqO1mJ7lALkO29AFaJqbY+6c3JutCOZr+522ksbdp8mspW2V
ICpvv9HcLQEqoPo5ykbqNbc923QBCOiz91nxdS7/SSi5Es0pd0ajMKQsVJcxb5kcI0Dd/x2Ea5FS
cxfsTM0kIhO6C0OKN190L0UWxk+OxfL4r86Nz5qoZBmXcFGgw3IM8K5wZ4Ngb5onp7W1nWQK06Wb
T4337eOzJlE0ZM20qKgKqIVbJ7Y/llIA7oedNqGonfywpq8l3jtKOwncxKarXQnm7tl0SWxDbaCg
lawfpxzTY0IcuN/PzFZlvKOAFmBrmOvjzmwATZRtJ0l+LbTPsdE7yHP7qb74SMKJ3PrvD5pfRPHH
FkdZUdtyn2KMJkfW9/tyvzTO+JXcTwH12910Us/tCz0OB1jBXfI/31q/Cudjo0LPrLAb0ism4Z1p
/Ahsy9tKuYHF9asE7rASfYiTpkzzq/pg5H6KJ0Ph9xiCQm880AuAfNViOA2Ni4WvfYx8yUUZMv1S
tPv6Z4bkdI8tR9O++GITHDCfDCjtJSoTIA1fdat2MM0O0jvLCU3qjNXX2zuw4eF+3QHubqG5mU1J
VORXQK75BE1JwBkOLO9bi7yi7PWozkSeLRzp3gDx+FUsd81MwIkopmVKrwSw+tkeJOS7ZGc4iotM
T9AJIA9+N8lfhXF3RgIsyMoa+/xaqWC6D3eY/tvd3kb2ub9G8b9K4O4JXU3mDJyZOLC5dWujcMyo
QUKqFJijSC+4O6GNYjIUQ5hdE/XZUu+ksD600XNfLoLliDaMczAg66KJ3MPqrdoKQMrmN5OI5Vcg
gp/1KpOsVewQBOk9eGSAiOKS9MftM9lInP9yKL8Nc1UJ0DLTKr+SS/OKYG35AnZVmG34GUxHCEwV
l3YOhmIO6BILajAHO9N+EXXvCzTjDWdnFbthermYiIGPmLPFLePCsbrGUXLRiYnEcE+vLKnJFKtL
egVvvDMqr5LyPEkCM9ooYv26oZyvsDGqaWlhyXwFEM/2mtdepEctcuhjT1CKZE+7zDOBUVj9z2/X
XwWz1a82sQIZ1xBXMK9s1pzKkHChC/KDIj+ocT4CmFGDsUgQwTjGNW/5UF+I7PwH8VJzl2fjpJ7i
B2C3eLe1VGQHnOdQBsBIVW2WXyPpqbQe9OjLv/v/nMso9LAH6w78e1OGDkGtLBJlrjeefr+eDuct
+lyRJl2d06syml5V3JPsLlSe62HfjQ9K9SxhqltvALkYhsBUULxW7e7SynRUIdvpRlryly/hZ7T0
aWyJFEW4znf1obsHuA/IKp1mV7j/sXc8YEq/vVs+2gfDv73PAgPkR7d6qSmaDkPU1yg3nLCcHvqY
7haF/ksxXMDSTmUaEg0mmFknu6i8Of2RFcKoj3mL368z7KUGRCpZ4wcG2z6fTCnp4Jy9iRWpPaCV
jG+M5qz8Xma+qMDItPyWQE5L6yQzJ9uAQIIUUZgBch9IKdWnhLbQ2Uhgcn+w9fflcQobpyC+rioz
Q/Bh7EKwp1+xQgc8s+CNC/3u0+Qp/rLXC2fWPe1wW0+27f0v2byKtmWWjZU5QU+mizF8JkBgui1g
WxHfBXBBs6G22lQYWFxXAviufRl73SuKT/9OCKeGemvPqbro2ZWSnxGaV9P00yw93paxHey8L4S7
0qS0tui4GJCRVsFC+t1g1ruUjHtGPHhb1BurxQ3942cGJw2DS70O/WMkN51LPw5340Hfyff2c4+c
i+6OsRM9DJ+rzrdylxz/09HeIFfXHoH/7IIX6PYXCQyCZ71VElmT9WnJror0ocm6Y1EBcZSidy/t
H5E8FEgTKSV3+c1Fl1lmNmfXpv+gZyoQKUUj76poQdw9t+RpCJbAJr/KgL3wkQIABMMEju3ORf+A
5B5moAvvdW/0Zc/6aH1tZ2fZh27vlhmm43LMx4lKdRvVIuiW+a5fnM/pRkyBYIAzu4KS7QCEJfmH
tRwRnOkZ+u78HLS7HnqyQ0d+BuhrV+/nBSNNP0Q9ahutFb9+BueM1ES2MFvcIo3mgnjZBctIBrIV
dl9ZTnfNvHxHBC5I4CF41lzZsguQU6oZcljD1RwBRowCdyQJvCzbvhsmRTg/lEvJmGZUy66x0bgW
SOeM7l5p75Jc/jLMXSA3mcCI/xCe/nWghHNKxpxEJm1xoOSpxVRPETkpemr9OGAQZZbmtoWX34Ph
PKhFjxnRjnKuqsrKPOljkl0HDZ14BtDYivk4AFTvtlMQmClhv6/C4DCPk0mVcHco2QdL+r70oqzZ
W2Lh1qGxha4klMkkFwMYf+EH9Z/dPSr01WFozsVDc5ftMqQ74xMF97nbXOYvNgpyx+rS/5A+i3rW
RDc0z4fb1/XUVBJ8f+dHjyTQ/fIyGC4ziyWwj/LZ2st7+RTei4j3BF6KcF4qjeligXMED+xmCqaI
OD0597bhFVm8XxbBVLDoODkHNCl2oVgNNjsLnxjwky4O5ESKyTkXDNrYWhrjIT8c6bfuhfWcxxg7
Ts7qoUH77U7dA/lH8JQS7CHPSmvNBN2/tozu0GYfRz/0fC9p5MlWlCOVfvwrgzA4H0PkKrKAI5Rd
q/GLPk2eZMr72xIEXoynng0lCVkqrU2v6tD4liE7zRwB7q9DJ5B5CVPQmQ294LH7h/fUX37M4LzJ
RBbZktiNAMCVQ9ojNQbFwH1pXBkzC+btGyeP99GT6Cn6h4TJu2DOv2igNElLgijIJo+LiUGsoXYn
Xd7pxatdtM/K1Ptz1J5MYjll1l5GA2Q4aunow3IFlvUrLaaHEvAHJmZbqPI9zfUHxRJ5eYFG802B
+hhVmZUg8hyXE43Ivuif+1ANbp+6SAgXD9GiGed8GLLr0txrYXeQk9JbNBGys0i3OGdj5vPQzy3O
OR/RMa4ESfp9qCNXUZ/N6lWgxxvzmb+EGb8x4w5WrCoSngWsa4N6mlc/FW7msqIS/SCOrgS+jWe/
DbWcgMQOlom01MEyfxiJSFsFZ2SyAtDqqsotbbJnScEVoSFDH+t+C16AwhCkT0Q3It84VgxmpCYL
FtL4yrfixF4D2X7xTdspn6n3pQyKXeMR0IOie/tbDxYgBKvDSfQ+Fmwn31eGrpQZDZpQSFs/L+YY
TPEgUhB2Fdy4+vkusnps5jFMsZ/pYTz0qAGoQTU7xex2BHdG+NzC91QemNKK3q0z8KfdL0IeR4FF
8MQV5TAoTVF0OXCi272qZA4Kd4E1HCr9Q2z2QTQX3m1DF/lak2nZSot62pJmnJgWvaX9qmNyrO56
jNei3uKMO11GTlg4Cy46Tc69ILjBbSgjuhkxAYr6+o/EcNmgPUugFk+S5Awn0WtHJJLzNZkFLBCL
IBpH+OiWYFPLZP/2VorskZ3taicLXdOyWqJ4TrUpwMsV8LkAN6AQxcBsb26pKRfRzLE8l1bGIpoY
tCoLgIe1x1IfnFH9eHs9oucE3xe2oDOatCXCM3ZKKp6AAEh8mj+akVP7jI8SYTDUQ/5a3olc2x/y
mH9dxDwpRTabNMewLmzxXJ9DEljH+sqGdE1/+BaeG69cnPjeCgxWgC1EWX6BI+AbxQxFVhalfnsX
07P+Q22cOXxuzCvgfzLgJ2K24n54qr+ky4NV3KXg5jyJDEQQQfL0FTLwOgstQfKj6M+UfLCW0CX0
qzKiQWES0TEJDINvF0uyQYpMgku4lBMnGo7TJKoAiSRwLiZKc1J0E26QMIl8zNIn6E+/raoCm+DJ
KIhdL3U/wvQ6NKwBkNfph/hoGPTUxt9vSxIYOd/lZZeNHlk9bALg8VH20kr3rf50W8QfSsPvys85
EtDImRFAJpE4OLDCe7WzziC9xXgqoxwTmZrocDh3gi77rFyUMbuajYwmeNsvxklgUAIRPIHEkAxU
qSVos6J2aMl9DFVRC+sG6tIvwZ3NvYOmMRrCYsSTKz/0h+kREL4AlyocjXrDh1RxyMe+3RGC2b0R
TLqaa31MMyfJXKvd9dlJP1V4e56SS/QU3otyTaLTtLmkTFpVKbGUMb3SqHRUNKjk9V2W32dUcjKN
Orr0qLaKk0blsVO+5cKynkBheeCtiDI+Txu5LiD17GfD776wqSVtR47t/XzfXTTMdAijNZFQphGr
q7BUS0UlBoQOUu3KI5oEs8Rrm9K7bSkixeIcC+B6knTU0B5TRMCTIYmX5J//nQQuUMmGRY60FOZe
hpe6/agYAlsXrYCLSuQKXbZ5h+iL2rrLMPJ1OxMkWUR3qc25E7qUBvh9WWkJZJnHsQLiD6MGkvzo
w/wIlP/0RXqQ0HZbAGf+37oXm3MvmjV2FYN0vOZ42LUJaxl6+DdH9BvsVW62ijTXMP2ILLuwIfs6
FSFfCt6Ov8FdGVKcTSWIApGibs/UY9BtgAg86469Q2b+Gu9uL+m2+fyGdZXKi2ZZrYXrbFLdSit3
kf7B0kQ1n9u6B0TqX4106bIhNVTodo/GjFbZp4aIRVTwuNBl9gkrP1BpNnrQYwTd3U9w8T12mICf
wPziYJIafVVgiP4biA+bm2fZBKD/lkV0vg492HGrKWGdXsPiSU9Mt8ScSSNpwT84opUUzqsbhaJS
wqREluy001VTdafWIve2lO0SzUoMd0bGokp5aFfsTdoXrnLuL/UlA0YQdZMR7yUb4Si7zwp04JLD
9FX6R75jJZ87QDuNE2tOSugI4HrrzygnxFkwfKkveCGe5U/NYTqUs58oeBu44tfwpoaupHP+vaAj
jewyh/edplNqnzB1vL+9wdsauhLBOfhwVOV6KrBANMz7Reua++6uAiE6+iUGPHFGFN/o7h9mh1Zi
Ob9fSbSkkt1m11a9V+w66FNRmX379bYSwbn9XOtVq2IhUXyYAFeNOlDkk/v2I3tnzz5gFj/mx+hJ
BAq2He6sxHIO32gBbDWraPdi8UbzUCHFhiKidOyBZiV60wtMna/jVQWN+87sUT/oX9opfGCcRwYR
JMDYPv323n5fEF/GkxUz6ka7Rt3WIJjgm8GyaXt1iem+PNm3VuNI5j/Kvq5Ecs5FzQeCgjz0vh+l
AMGbqyU/614RpdmZ87i1Ms655HXSDPUE3Z/c2VMBRDV9YAglLCPKWIwsgTPbLvSulsU5E9OwQjrP
Das3S9/QXbyL4csYpP3iFZ8ZQp3xKLDuzXf0SiLnQCR9mcLWhJkBO24/qv4wP89fo2P2ZgLoHRq8
eqdVj6gkXEW6KfBdfAGv1IyMjgUWq6eht3Q62nhE7Ygi9eecSFooStwtWJ3WHWfyCnJ5J8ueb2/h
5st6tYOcF6FWH3fFmKfXcTiWqrm3MUQQVbYD9gVBHCdyxYTzHHZlUrOQC5Zu0gIrcscn+2MaMFi2
BeN6bvRNB8u4KNMiOCa+VpdSSsFu2MFLZufZok5NR+f2DgpOiS/RySkhNc2L9JpKr3M/e6kKhptM
RHUkksK5jEhJLdPWoG591HmY3wSJK7p2qGi8VmBQfGUuBnWhmdfwTHivehYBblz5swGcV505kS5w
vKKjYb+vgsewpiE6Zgak/DGWkMvEA2GMwAWKdo39vhIxKHZaK1ONpHD7rILIWDJOfU1EJFGiKM7g
goxe66y8o8ixADzE2skPk0+9zFcUUB/oSGqypGJxABfBV/lcH2NfxMwisGGD8xPdYKZ6E6bIJoLe
qEh1b+rBfJGm7pjPL7eVXXRmnLuIp3AehyVDOAW8eT0yDnUu6lAQnRnnJlqrHAs0gLFL33Sy5ken
mTvyv2PiIZ/07vb42lqCzihV1aDnSwiO0K49jFIVzMJWxe2H5UoOl7dqxlrrJuvtCp788ZB7duoa
4LNuDizbV97ZInJIwe7xdbRiToHjhoHvqzpBIMbj6a5oR/+2FoiEcIHFrEhFqMwNUl7Nczq9xBpx
h0jzbgvZzmus9o7zD2Cz7y3WuHfF8OWOzSUyUCClR0td70wBOMUUhn/0ZF/JVRRcixbIfl/5jdJs
m7ajWKAyo5kvV902TN10Ft2IgtDT5PxG0etlDODOtxU+FK/k0/Kivtin5q4+Ld9a6So9RC5a9C/S
eRQRvgsM2eR8RtEk0jTkuE+s2NzH+nyIFFsUD7I76Ub8aXLOQg0pCHoqRNYs/tTOObAhcHQUVUDl
bjmJgsENJNpfbZpzHMYsyUWRQhwbIi6vsav8H3tfst04kiX7K3Vy3ajG6AD6dPUCI0GKIjUwFNIG
J6RQYJ5nfP0zV+QrMT2Y9K6sbS91JNHp0/U72DXrIOQsQ6Oyt2OPErQLgLXWNsA0Tv9uPud37R1B
cevf/SJsXU0o0rARSwT1qp/dRzv5hKRwlGzVHCodzhRvcgjCYSEMeoDByv8izXaVRDZ5LWIredCf
ebV1nmPOVtsEQ13QP4Nn8KdUGMFtRaaGBoqjG+/Kl5JPrce5QWyNra2FputChIm02K5BFxgbQOu/
3dHYSI1VPCAvnXjcEITa0ytHji2s5QlZ+5LgfUqD6QvlPk5s8U30cABc8/G6feK8umxdbQ2JKeQt
LO0EhfvIBKWSNt4o+ZdZ5pFpce4qq/lu6NC4FELcVUk/qcVTbPK6wOnNuLZqjB0i6jiiqQRxNt0s
CoTUfOKJOy4SmLc7jNExJdHM4w5JtcWkLculq0nQlNEdsa3tJbuPNWCTTfAvarVF0n93FRlrBCow
M1ZMPCdF9d7Ih0qTOPaO5wayuu2KMiGYGqv0GId78KpsUuMx7b+r8RvBdEPpq2HGTlk+GfVjn2cW
iF6AS95LyGYn2suobXK0GZBuI5h/qQT4+ZCy9Tl1jgspazDzDFjzSkavf508X78MnOvO1ueUUDU7
AK6zo1ynFlY3nGF2eSIzvEGYGCic476sVzyXsjhBLtjwDEm151Twr8+F8yqzFTWxMdIpynEbSHPU
o9nrQI4iNOhF1Y5DZtgykFjXB+TNi3F0ZMBlpFRA+EC7JyXtkEySpYz/5g7RL3Hm0vT5OK9ExqOk
iO1hELaUC420A2fteFNhLEkeRSsJW0yFrAdQbHTzLuHZXZ5fyNKNJ0YbCSnBNeudOlhvlI0e7lJw
RBaW+pCAowQp663gNK/VfCOUVvZ6fbMu4+XObhNjR4omzzUByH+87oq3BuZTN9uPqXm3PvWJF1Ye
QVMS1Bkolkya9uZ0h7s+Dk4BDQduHVaiFvOK5WbLbz2JlilKsaudOzvx4I4PtLe98+rG1u4kG5zX
fr5PfVm0uJwt14f+hb28m+Ji6KhVUf3Fbbb19/ohqqFKIwfT2+RotrxL71rZG3rrX2ezhaNnyqaq
60RWDJZ6uVWWOUxJBDtQQWtgKry0qDmFkYtP7ucQLLFy1BniiE9HALCOwAP6jcgL2i+nw86GYEJD
okmD0ne0b9XNg8rtHVq0jQ9DaskH/U71xE184sU1l4sGZ4MyJrSEJNKyCvHvbBdVYsvfco8CBlQL
hLJ03yDd4IsbbtngomE4G5gJGYUikk3KQvbhgo6gmYmB1K984Zb2XKQbVJj4RZjL0ffZoIxhLeGE
lvMapbgdkOKFLF8fOvIzNKlAywWddQBiuAW1izHP2ZCMmV3U3hylREg+Yp7VASv4yUBTB6gYnfTl
rzlUZ6Mx5rZcek1vdKxqkkw+Qg7QuyqbRkWsoXZWqgFlGjnFKtglAORqystJXobTnw1PTcTZm6Il
1bpA3ugn5Br9zzaAu0P3kkuvJPwybhRf9ERnPRmrEwq7rHbU+DlRTtOG193H3WjGJqsaeC9iKUmP
+Q35kT5qXrJFS8vNIFvxhrL+8zwq3mlmQs2pU9KpaTFeFx2q6L2OHhv0T15/aDgm6MPbPFvcKSRh
2BawcsjkbbUqtlR5DK4PcbmY97mBHxt8NoZo1HI7GmECAgnasph6j+Rxcm4qJztwg1DOzfjg5Tob
K53FOMRlpEGoCMG8Dnz54yb0RK/xSp9nby76cGcTY8xN1OsQP68Qfhqjbmv9gxHqTiEVThYmTtHe
5ST2OEt58Tk8G5GxNYO2QLeaUkfQjvLyubqVkAJOvexECxyql0ES4zZDax4PS3I5uD8bmLE4RiIW
1ZrAyOkPi13cTj4IAUo8/TvUCQC3BiOniPbAf11z/g9v8Afv0Nlu9qM5Q04tRj1COqYolqLL0um6
m7iRLAld+6qZe6POE8Lg3fOPHtyzUfOwUKESD9qg/m32+kDajbvIN/fhQXJT13SqzfVNpebzF+/q
bGkZs9KK+SouPYabYsmGVLNbJ5NtTl8zqfCvj/ThUFwbirEosYq20VBPQUhjRltD7mxdQlvZilpt
LnlGVRxrLfMlRXRmlYvioZfhytgsU40sF+YM6nnczG0dyG6C+mkUdI5ka2A74VMjcVaVZa2pw0Wf
ujVEmGz6UtVYYhp6C0i+Fm4163Ko8LmBLDdNka1xHlXJzwdK9zSUZaagaU7ZibYfr9AHLfpdme2E
1DJ0y7j/S5wZZ+MzZkgRo6IgFaYqGAKlWL0JIW6Ieg2H5YtjexTG9iTo7wjXiLJpRfuSHAjowyPk
HFNl21eLc/2k8naPMTcgxi0n3TQAv4ojF+pakl5aS5hZpOe5+ZfzKWerR7/K2W1vB3WCWC1eWVow
Lp1mrzW+Ku1I5SX7MUVpbYTKirpD1hQFiGJ1JN0VJTfj8U1wHmKF8XLWKhWiqYSjPomb0PyuJxnn
pb9MHXA2UcbO5HGtQ8RC/+mnUrbUGQjeKuirIO93U7aLsh3qRoajWk2Qb/s4t6viDgc2fYFrZbxR
rgYhiDyZR8tJjc41w8AYJVWMBLOk14fmjRsrtosXGY08ko1siKu585b284zvhQxhNXwDXu2e556w
VCK6usYgicMBmD3ta4Fs7ghVp+KRql5MFnc0zslmgYVpp7dEGvCQUgcl2uUOHtLQWf2E0p8iYmie
hKP0b3pgrFS5PM+klVscLopPm17CIN+BotfPN6gO+tnT9bv7wZt4ZUNZtfKoVsOuGuAWgeszD2CB
P0SL3sofgpuiB47SCOT33SE7hDYvNc+xUSwBybDWoRyJAsacHmR9tGJ12hJITYkIsEP98fpEeVvJ
GCnAUuumAjXascuejDyxo2FyRWG/ZjyIDs9GqYyNGutc7DMJK9o70X1416LEG20bf72h2nsEGhfz
j/xe+YY0zLvpiJwLypsmY5kqpEMFOYfdqKOjOSPrhXWVgW4cQx5XK8/LVBkTlcpN3pQVnhg0idNS
rD/0MEerTeVcIye3h632/foe0k+8dlYZ4zPqxVARKcPbOSz2KL0tqrDJ49QlyrFY33Wx44zHy42w
aEO17yuJyLB2MihypNhqYytF/hC439fOo+m8OQriu+gh3/N8eI6dZSGIYdIBb9hhcfMAgpl7IyjA
2JduuR2wnLCV5Q8BQTZRDAnZH9oiTZlYim1++KkLnN8qbuINr38JJvf5tGmMB4RU+jjMMdwFMU0s
jQB1GKqb6weFdzZZ1pBSEerV6D4ysuD3pPJ/4ybyZ3uFAxu+1vu0sXjWjLeSjIEBE+YQizWmpYCi
pIwaJxI9XePFO7xzwRgXQUiWHFmdn1hbKpwzeapXeFwyEo4dYUlBOmnSjFrC+ZMOhq97zSkM2p22
pwSSVLBLcCiLBrcNk+NXaYxJWcMqStDg/jNVBqUaUJTtUHq864LWIpvsEP01UlYESZCIVXVVM9iJ
ai0BH1KlJB/pcqpNVuw1N4dXVUD8W+A8Qhej1fPRmAmKvZ6UdQXmwxZ6jVCJbyCF23mLVwWKnYLa
nHcoLz2x5+MxFrNoNS3WGwn+cnNnrOAfrHXXWDWocYBgamj869fukn0+G41FVjYkF/MqF1CVRvRE
tGU35dJ9LiPDoQ9OiVLuClmC60NeunXnQzIp82mWZ6NXZIo7ulPHgxgLflWZHMwgZxUJzWOdRR3L
2guhYarpscxfEj3elNm9Kg9ONRv71Yg5ihIX9IpM+XxKjH3so6wZZug94YwAOehS5vsVUnkgcTrw
XpmLFYfzseiFPJtZG5ex3slYPgrd78C6km0rnwQUmEGJckoQx97y7P9F43w+KGMpxyWZmqYG7aiw
0QdIq1FR+LF2qRa9ZAN84qZ36v31Y3IxL30+JmM3+7jtMqEQ4qNyUN4Wyu94M+XQ0Osfkm34XE3W
2KLLewrUHTpA9v1sRVzcMXdjGd9MWkyxjUWkVlPUKKu7EHAbCryfT/w2Cd5NZOyMPkukVgrsawf5
vEJpoSJWWNls3pRLZkGQa4NuJuf6El90ls6XmLE1awuME4CgOWLz+QZiXtjX1Cu9eaOfym+CTza1
rz9zD9OlB/FsVBa2WQxKJ2qUzVxswVk++PMmfxBTR3U0X0efQRdodv5iOsRdnho+bwDHMrBMKQoR
K6JWRnKsv66QoSoVK0HPjXEccK63yeO6/ZB6La34necLX6zznk+cMUrNmsxao5s/TxOYBNOvw744
qUG4EfbaNgTpq7wzarc98dC4F2Pw85EZAzXFRpumE87xBKkpATmAZPuzoKW48ZZronhLzJgosVrb
ttEIosSAcgXGXydA51CeBAmDUyKjvYCwXe2gBcvzRi65QOfTZMxURtowH2LcoSX6us63Ulw64HLc
CrzCMm8cxjS1moGO7VFDX2G5ncmpkeXbWH0cq4rTk895Kll8JzhlI+h0YT7pEju1+trq5WZQNtet
AMfwsABPcyh0UZRExBNq6o6zahtNaKvl66y3HuR8rdEUnq+PyHtOdMbu6Os8LJ2p0YtQ3IqQKgmD
EbW+HJ26SAsib6HxLB1nJVk0pyJNiQK8Fs3QtEHnF3751KXWgoZMRL4BEnJuvm9TVy05fghvqixq
s5uSVooJbt6M9CeFsiaDox4ThDUUHID6tanZvMImz66zuM0I8o01dICS43ogW3GfvWSnaL98nzwU
UiFgHd4vGz3g5qWoEWFj/bPbx8I2QyHsibnCvNE2VAFhKZjJBVsHKcbiSCf4l7zcMneejKGpixAN
hQb5adZq9aM5rvLnO/NeuVtt8KGjbPZEIAjKcWE595/Fcq5iL4laj5lWneRH1WFAZqovW2tQCc+1
5A3FmJpFQ/Zcj2KIqPyAVKDkaThEiRs/tBv9BZKzX9Id0sYOz/DwniqWQaVvVx3sOvCfKauQuZOe
isrWC0ueLNpyG1qpJe7AAAXy6aTmFubptl07SIwrFAvGUDY9Bl+Hr1q1eu2U/Xs2jwV5GkaXLImG
VTUhtCpnbrMiQK5nsNJUUGmtgOhWONWdi7XBs9vxC34z1AZZjzCpabzP22m3qPqNGNZQQVissS4c
JVJAaJxvYqPjeNIXC2jnQzMRV72QQkuInhzNB/IDqshUzVsHajzdNF4S1BvqxBteDUE35fG6peec
XpZWxSzVtIhTJT02zX3d63st1ywkeuywK79eH4lnaFnAJ+mHoQpNeJW9F/rLPvUgkDzrVhSkwBJS
Tp5WdXpeAZ0XjZmMBcqmvmh7glHjIB8t0R2gJpc+qaAW80y/3MLOAkjo8WBnnCfbZPwcqSnXspow
aqEhv6K/aJSmOv2iDCcp+dF1f6VT6Pz8MDbIkGRRblroFYDsy5Ka2O6rCLKpX67vIOfWs4jQeJDX
kmgwqnr/0K6vcabb1wfguKUsxcqiFqXa9QhiybpvyWEZCluY70IQ/XApkHmB4y+Qzg5kJEIHf2Pa
osPTBnWQIx97l3jyhpf4u75upsgwTI6GVLZVB297Xb50SuXJhsxzYq57T6bIGBB0qq75EmOIn6yc
eIHu9B5atbR2sLrzbemWPjTSrm8X53U3RSZcquO57kUR+0XFlyjWSIgs87Z8WCRvhP+kIK2ZxNai
bLKeN/R1V8ZkWVeEQZFisUVCp0dCh4pNFb52D/uBDcy8/MQrAV2OiCGpbaqqocoyc58nUlcKRNSA
cCCvTZZui9H017D2zEpy6xjVhOpF0KW/5oV/jspc616axaiS5OSYGAAaGksL4VPBakbVmjPB0oCQ
Qc69LkxHh1hlDfI5K5myzGrLty4jvCN2ecU/vwyTaWmitRSnmPwEeWSdVSML0Vuab3yVnfR/wav/
J6frc0DGyTCFrs8ygjXvaV4XHTO+YOe7bK8eR7v9QvAcKkcjsrieFW+iTOzT6kPzU1FqRPZBchrf
TA4J0h40HCBlEO958JU/eaP+OVMWGdRnSlcKOpaWaqdRbm1NcsPv7Ua1wsHS9lVQeWaQFhyv47K1
/RyVsRnx2IChscWo5WBLxJ1Xp6zMnR4HqTxycN6c68MChNTQKCEFAY4kgSYaptxpTvU8Bl1xJyFj
OAvDVi+/cYwTNT6/+qif06PbfJaGLU0dkCANwmBGIW8LVdriRdGFwh2MH63yGA8PMeIROQ8fwRNr
ReV64oxPl+/a+IzjkROiThXRIzS3fIM8jpWZ+bZWCIqsenxnGu3XeDa8tJdvxmq8FRRVcDlf4LJr
97kAjM0iU1qVS4j7A8nFoHGp0lYH6j56ZyN/cGj2u/R5qaUP6oJr02ZsVlvX8bTEC4BLYOZrtW5F
XaSFA72ghVgETjqWOvT6qss+F5r7Mh8iBx2Mb7UAZcZCiFJ7nk3zse619aUY+taTevDLkwJUGXUD
6h20I0dVjiTIaYrWfV2rM5RcDFuZkVVviLopibSXzfbHChXGUhteEjX/puX9O838aJOdVuRL35g3
c528VyW83XQtN6o0EmuqyR0ResVKl0axRtRWuhL4H1I4qqDeRsmTmRhumWouvoYVx6FlGoIL2i87
iSEbC47zcqx33aqgZ7qW/Y6ApDCroE5iCJzA6E/ClM9tZeywFBvj2vZgNVOXjaSHqVVHqTMr27iK
NqtmbopKvgnHcKPoHPfvoz5+bWsZg5yBa0lc9CU5ZiZ2VIybm7yuNGcSv6baDzV7SJbQasOtDFhl
F0b7sWkeJP3eiDN3kHKrj2/jtnEMAS3esYkG3YNIkaxD5I9R4ublCNEkNWn8ScqdqaytJi5tM1rs
pEottQWFMqQTanlU3QiSQVahIt8GJqFGmr1Sg5+oo9s3+96nsi1nsy0uT1G5zxPTn8IVfv6EiBHg
3EQSQfGduNqo/yWHRIV3oCvEhJoq82qINTGkZDbBnISJJCMwwXIBWsqsNsEGC5yP9C4pMkKB7qZv
1K9RvykFyR7EtLKvX/uLjVPS5xdhHxOxHGdjmkFYpfqz01niFhhhCkHKHR1EDzYFnOJ1QXUU7dm4
NEfapwHEHc/6UOvyy2E5+xrs6xID/yRSZac0CLcFVHMtymElHiSfAl5D9Nt7lcvDo1/ECZ1Pnj4K
Z0Zf1pK1MbUObuHX0cnuCdJ5WonUtoB5a/5b/dQ4FGJSZk5ziO+4ab2LT+rZpJk3J4cAD1kI1j4N
atlCq5it7FqIgiHJ5haJNSUWfGJnfM9PvJoNb7mZ10ZT8tnMQyw3XvJ2zazC3GhgXOacrYtv2tn8
mCelHeK8KqnSiPZAyf+Ba9uDzTr2QMBy0O31lVYQQPfukdfkIATdq8pBYvHWl3lcwrAf+izB+OG8
GSZw+SqHSEfrb+3ywKKXvc+zqTJmtheqxQxDbCVlVcif54fEhd4JcjIK1GpGEL9RhfbmibPAvAky
JtaUUxmN25hgGhDwO7o9Tow3+J1q9Q+USmC01a/kobqZ3e6oHlYbRDTe9FS9yrehvWx4h+qinNn5
dWKMmi4V+ZyhqxlJecOvnlqnDGoP7YcaLDySjEfVET10seBeb0AWTUFc5kfICY0kMEAoqRMqXMvC
OeksWlVLp3mYpz45yhBmInGA9ghLSt6vb8RF3+lz91mQ6piEVThQI5oU27Ej3xryXkwy3jCTk3Xk
zYYxWK2eDGNMaEGsels60RGX0q0hCnF9Ohf1qc82kkWkmjF4naMEG5kHkqfand9vgJu0wzvRVXbL
Hl1V2V18aF/pARederu+t7Mb3ynP5jMXAHwxvjpbW8ZU6QZ6INRMiBDtzM5kOLSbdUR74uK0t+Z7
7PKs8sXg42w8xmgpQ0+AipMpX16yybamS3HGEH1yr68xz2KwGNWoSNdZXMLouIDGa2w7fxRnX1FV
W8+EvVCtp7laNyk8VTz7cFvLbCObICYC09izYMg3qVFs+QgC3kFmzFiFTGQfQQHjSPrEyUE82ujK
cVUGqA7warvUNl158VnsqjJ2ejhUuDOF2W1NY9sb6E02IMiMiU2Z6nXl6nGWnN6Oa0My9qnLSTKn
BK8eLWgRHGv60ic3FGg27f5SK/bZJWKRq1pmDHJs9kAjPqwougw+WiVSm6YleqskCKvg/tq1bz43
XO+Ss40sdHVI1cksJ7wLtMUWGQKv13xZdRJffpy88ACedhd6vG3qiKbDWWPOdWXRrBHphTiSPta4
DCh0KnL7TeHT9PlwKH35njMeb6qMDwVyy6KZY4yXmGhbHFQrXmqrHAHTjzJXrhqvk9NbXRqtcfxR
6b7YPDTZI2m/NBm0iEJeXZpjPFjQa9PBjYfGCjUeEKrekGACuijf8lqMOe++xtioKRzGbMpX0EaM
T0381JHxZuolaxHfYnngYBYup74/DSLLqbm2Sqo0NQZT/eJ+8AU3w40BAtWPHF4d9k/GgjomKtqK
rovMxGQkKwtRRdObgEzMFLUOepldkqDMHerHJr8xBG9Oo4OYlZYezq/Xz9JHs+uv9uFzdHrWzsKB
Mk3QXDNk8bEejaCVJHdoPFPaqu1tnak3YZxYeSOalqzLr6jyec2S+REp3REZ1hGKM3q92FkO3YMU
Dddy9Nit62MhJK5gNH/Nkn1+U8ZOq4IOeDOlWP2p3hnb1akAWwBtaAdXFe9OXz5un6MxbqZsrvJk
dh8noA/iwSpeqhM5ysG6Ra8g2vXSrXA0n+MTDzJ4Geakfg7MGOyo0lSxSReaRF4APCqd4iV03nQ8
yPkLr+xyGRj8OdhHJuVs93NjEdam7qnk1k+6+QbpLzUY7SooXVBjBddPG2dRP67C2XB9JKw1ydL4
2CqKU1SvUTNY0TJ6ZZ1vpKrm4Q4ux2L/XMqPpT4bzpznWi8I3A2KGKP3eNyAIbp5hL7x5vrEuAvJ
mGS1ilckM9EA07/J2zYoveQkP0YBbbgGK8ip4YzHW0jGQZzbRJvUhO4bWE2KJHGHunSicrDASe/k
Oi85zTuUH+n5s5WE0KRcqnmSgNZAR7gFcPATcnkfCVLI33DeN97kGJNk1ImcZyP4XORhQV1j3I6y
L+XTnTntVpln6XmD0d+fzawKk6GdkFY99gJB9pJAbjKpk1thRbfNhCaRdRc37U4WH9X5WxR9kTpy
GwvifdsZfpd2ECtGQjQqGx7nwmVP8fPoMuYnGhtQuRYwdtL8FOU76HFvFvUogSNUjkDQh/r19QNM
D8yVZ+CjX+9sGYasGKJFquJjEkIVvo3slRthXUY3fBoblkfCMM1xKCYc2t5Tt/NNsmuAYQtvNDd5
TDdyb5kBrw+BPp1XZsWySgikFNuOchVPuuDWRe1C7MJuNZFzG/8krvnnbrGMEtWaDxmEoeKPbo7q
Ptsk0FJCdy5lmaTAFPGRvMZ3KScw5uzZR5rzbM8Sue5+spBVBQBq0Vs6Gv71U3HZ0fycF2NmcvTi
RJqYobqa/xCANB51uCKpFerP18fh2Re2eKyIZqylCo475ayQnBKdPzSTo/ulG0MYgTMt7nCMhUEH
RRYJAh6GPKgfy+fEpXJNpt+CqgZdRjyI32UH+XMVGRMTr7WE3uUB9kxdHJTG/SJRQVGxMcdsU0no
ctITq5xUTjX6wyG+dvgZE4IckEo0GTpPpfZmJG99izghv6mq1hLazFfD2yIqbofZradHUwt6c78u
d1q5q9KHisgnrfWVcrayZISMlLFN9NbSIQG4psAODKY1AIKVtKPTyqllSnfqEtmQ0bUUpOS64bVN
UdPSKisUDLubFN8UQ19M5dzW4tFJktwep+5hmQBLKCNbAGAsqmt37ZF76Bv0m/dHOdEfRhA6d1lq
K00P2ovBFbuek4/gmQfG1RLADSKoOXzftk+2dZi5kxbf9O3kXD/ddH+vbARbbqjmKW9JSt8zcZO1
EBaUYkggGbfrvEur1bo+2EeIfW00pqqgp+OYjIRa8jG363G9JyS6X7LFj1UUN0oV7cBFvrrxsD6O
Wf+G1t3HopwfzazZqiLZROJOT8JNqKBLJJVfhrJ36w7Ecc2CvvMUtJETylcLcvcPjQZXUXwu4iJo
lcgKEzis7bQZlZu42zdKQFYvT3eL9FgpjZXlgUiAvdQQlLYFDsXRjLPHRlxdIpbbUhyfpfo4a6mD
wJbztPF8M7a0Xir572oQJFq3Q9a+gLHe7voIFNhQKZshUFIXGzGJ9lVx38a9DW1Ut1VEjtHh2FKF
8RCTYtRltMbEkL8DWnGp7s18DKaeIFk8cw7c5bajz5eWpeHIzTHpRhXvXhpoXv2QWN1dh1KwAx5i
0DdQUkBtW7rtbOGG5zP6+5ND19m8NCbv3DOBbZzqID6ngn+KkT+TrNgOAvpEwtwTit5CvoRT+biM
ETmbNWPVu17RhLpvYrj7H91dVmIVaEG3Rrv/BpphawMoEA8wfpHrWToblDHucqUaSqvgKemd0RlM
29h2xBpc5PRADlGhpLUvv6voDqiheQj+JTLYI0KE0dYqH3re4GnknHbeojNWfwjHQZYnhI95/KpL
4HlCiFX3sRWDqXToeLxE3JPGmNBGXdc5bI3hkFC24WypX+cMld2QaBWuMvRI0AgWAzigr8oJuhtB
1ECSpVxBvt0rrl5MX9VWs8IJ/6qhKzsR7LUpiCWXL3Hzct0wchaGLYqM6hR1AAMg94yln/LcKof7
cSAWEAobIeTpPVzGK3+eC7Y8MgkmJNVyvL69N7kJMqHzTj3GTnrI7Baatj2UIZFNQmslb0sUjqFh
iTwKRS019L3Qy59s9KfmTnoaQ4eMmzq21ifgD9XJUp6m/bwxgvBm9RdvAUlm9RBnzpAg6z+UAJJY
E6gCj5oj+4YdCTa5z4G04hxVibcljEmsO4gKjxourOwTVOLhXaCPzTjqbu/qPvrqIESaQW9sPl4/
CbwHgWUAWZakE0yqmG4m3wzzGRiLqXodhfpWS2EP0x4ZU7KpMOOiChJj18Vl8PEN/vNt/q/ovTr+
fI67//lv/PxW1UubRJCH+uOP/7NP3gBprX70/03/7Z9/xvzVoX4vH/r2/b3ff6vZv/zDP+Lzfx/f
+dZ/+8MPbtknUDsc3tvl/r0b8v5jEHxT+pf/21/+7f3jUx6X+v0fv71VePjpp0VJVf72+6+C7//4
jTbM/Of5x//+u9tvBf7N+pa9t38Luvxb+Z39r/dvXf+P3wRJJ39XdVGGLLeiE1OjpFzT++evDGLo
OrT24IvQKKGs2j7+x2/i32VRhO6MCeZuTdUUlfI+g0Dm5+8kwzQQXZq6rELOUEKg9P+/4R+26nPr
/lYOxbFKyr77x2/kj16joWqqrpmUdlcxFU3W2F6zthGg314oyr1qPM3wmnvfELdavR+6V6H72qCv
XtrHOrHg24Tjfb1+IeVrKt039TeFck/eqMIMCW30iQ3v4FLfCORuGPa6sjfDG33dh5E7yttOjSw5
DK1+Po1o5eiCIrRIdYhGvy8cQwHF8IOy2v1q6Shwi4dOc8v7JWhfas0ZQKFqWOZ7+JTejeV9OjhD
6MTAw07WWt6ot0hzLFm1gXbxz1TK/x3q32RqY//8VD8O47d8OD/PH//w80BLtE3v5wGmR1vUcLBl
TTUMGQfxn+dX0P5OgJk2TNCeaJIpG7Sl9/fzK0ji33VTIjhusiHiZvxLx1djjK6miLImGhIxRR1w
dJPtxxRq01CjdVxOcIA16aYskOw1gAZzw9YTTEvMt414kLNAxUEDV4TdH9O3OPQGzcGrbUy2Urui
ZpPB1XK/m7Z9DXmL++otLnwAFRFAtPMh1P0UBL7CDUIp0gaLsIVgWPdoEqu9g7jNKb/rp31s3BRq
oKaPUeKBKxasaWK+N6RvULuGd8h7a/54aQlmrRCZ4LJCDNjE9OmqfOZKznb3d4twbgHY94N+GMo0
pmpqYO5QDDZboY4ZCuaZ1p6UQztaaHEfwM8VqI6w77726CbYx66SutcHVajjdhbX/TIo493K2RKq
s6q2pwQ6nIM9SX6DslTlA7sn5hsltsTK1qZbE/LTomU40U3dgAX3ZI5Orvpr5WiiKx7KHHRXXta5
cWyD31kD87plmFZohbKlQzA6SZxR2KQhYCNoi1tq//ok2MTLL5P44zb8R7ealZrGcnuCs6h4taeD
ihSAKH2r2e2M/ibAAK+PyPrnv4zI+MPyLJmVIIrtCdDWR/OtuB27wMi2hXAM4RDflk76QFQnw1dx
G5AV2sVbqL6vzfdIsWg7GY+KRVaZbNAvX4jxmKNCXztBw+GJcqtOrFS1AaCZV9MiWWvhGbfSZ6ET
3WYBDaT62Hd3aXNIwyDroQoFSkxpsIsFjwcwv0VC7DmL7BwhM8JXaw0TO1mecRizpnFX4bkAs74R
BSGWtqxqF/RgN5pW2VUjWENiOEtTHZPsy5pnQVa8rjWKjg6RLGOwpvRGaq04sQFKNb8UDlpUkldF
OeZoJQGpwxiYwC7fS6kvTFYWo80iALjYFCz0xyriV7CdtWgKzsE6Oz8mgtPirrv1+wgBS5CxKNmu
Ky18QVQQq9SrSgsYy1C3oAjRxVC29fCBQ3ZQKnudXOEZv88UtzEs4xXMleWL/KqjKls7gmqRZlso
br+PX2roMUs2Msvy0yDbxUMGpKvs4XPXEzoCC6veY9rze3/KXxYAEV5I/1A9FA8NrNuM5s9AmlyM
M8UWPhVRcf1CQn/ID2NxSzpfQPv4vAkFW5E26Md/Xx4GKL8fxNLKATxT3LSw9PIBiEqrQIOedrfI
SNo7VXQ7hH7aRpaEDLCyrQJyqEFtNZ7AZfo44m5uF1AIfockjAtQhJVv0eF3ixc9bsF8hyz1KXd7
glSdVT3+P86+q0dupMvyDw0BmqB7jaBP76qy6oUol/Te89fPYX2LGSmrVondhlpASy0lkwxG3Hvu
Mc2+ZMOqsgaYf82vwpNU08blvMIoWbkREjAmZ2+hu+VH1O6zObNwK9vYox1QKWsDsSYCt4cQPm7X
izaUdDRdccd5lbHO4uzuNH6p6RZrKwVR2YcxsVEKq+x9gm/vKt0071JJH+Vn3HdH9y/BPSSmVVUs
8Bo2s3lEe6SjR5QZIdDlmemp+OopbluKKgZ5a6w7JYafXgvh8u+d4d6C8D/XgNNAEmQkmwr3YstE
T7gw1eb6guYzM2S3MRWvRTyQpq4TlkNQOhmxE1yb9biNX4dHfJV7q83vjxd4XsXkXBWIeN8gjoJW
IFigWTYmpaYSDkgVBOTe4U+JDAfEWjckR8Zb4qgbEUjq8h6Cem8KA5tzBpvRAN64wKoeRt3ewyj/
58IICg6RyKJyH2owRFlci3JdX6aQcVAWsCFggwaIHC5KMDKbACIyhDDri/Fl9Pzvh/LNAb8/5SQZ
+jFchi5o93dF5oVkyvSpvqiKQ1BZWG1jcFlBO/Gsc1bhDEy+Ll6RmR2r2HGuPm8RgWaNE2hug/Mj
MIsa9G0Ux6QyI/0Qx0+PKJ/CPWfi+w5Juq7IoLHLULrdnWKBUMAo0y/qC6hGGkPFH9WsYbX4nutW
OVgqPzhN+QaCpDWn57ARjLh71rR9qG0asqrDrVK+A4blfFtQEpYok8klJcaO2Ej7vZrEVhTeul43
8zoz/Phdmo768NGTjdw9ZWPpNHJCVZWpsjVAnRMaPg4RaBpHlwOgaebESC/iRrGrLZixYvkRxq++
2GMwvFXJnkQvHNkn0s6vj2BoyKPdqOcR4RLTtUo3cOkqiIP9koe/SbZBazwl51lfI7oP1v60aXFy
MqEz0HQsGzn0XnlOtdmKWrfNjRrRVlLgCtE1820ltgTR7rOnRH+VtIHy8g7ZQzRn8MVNX0MFQirG
81QGFVq6YBwhlkab2GOIh05HbMKJDWosAGslu4Zpx8DyeZzI+l3q3i829JEy6m6Cf+93AB6Sq0wv
IuxCH620HlQjaSxxNsU3DtaugVsim8GbOKfXrEFm/aouDRD1qJAwLt212ZoMEPi+SfOJJO4sQ+pi
8+Sl5/fhZ3OIzGyDoqv19It8UF+bFAYOAMlH0RvqTZo9p80XbnLVGOPWx0v+VcLRUSwpr1v+O3xs
S0MvEPfDkhZjFRhNrokVSVQYKYfEsnalHTEuRe7lwNMOfhzEwAHYMgE3EhMYuOQ9mqPeDzi/Vzzh
seTRWCuQb9wNFWow9nVf8KuLDGv36m3u6chbOk9TmOcXtHwjGRQ+cDxqduWmeLAnfOPzPx6ToGiS
oikEV3H3ugktaXI04xV2yuRtki1exerZNShQUHzDi5ilOcvhn8WtYtwEsKQalhOH4JFB4c0E/YRI
HljnCm4oQby/4nozQXXsJUZgPMoWWNCJH1U6ts7/uda7ctNP5WwICK4Vm2cEhxRkrMJlDEKHk+Dg
+XPQ8yMc2l9XQGaxs062GjOQ5jtWV4zoNiqISbfUGHM1C0N4OA1U7VIHJR/T+yM27vfE4V/39a4S
Jdow+HGKhyq++ptUBAxrlBiHuuUe5jKERhu/NZpXrUZoEDY3Gs0UM4LE7k/Sc2jw+2lY9eYI7ZhR
tN5gjNVKxbqIrIdUrN86n/+9pzgz/+rd/ivm4npR6VWXFtlFDAUzpE/NSNHmIKuQM2tT9RIYQsy0
n83plFjdc/3II4Go6M3vHixRNUkQVUlWJFW+Z+nlEkDDPvODS30d0QtnTcdy4WvIY5pN1Ne2MnBs
RXgRagzDbioedR0aYG0wqXY59V1UM1Y9acFGwyuqS7cA+78Pw4OJe545qLqQG4CYgtbL8oZW5afW
ayi0E2wHJ16wC/GQte9qERtRY3H+pg/sSToX3TpOL51iEYVWmZOP+16C+XmIT0Z0Tpc+zbolywIK
bAIk/qWZzhGqQ7XfRnLPePxvBG1BMW4geAQ+paJ5THZ4eRLlJCLrU9mKiQGCNj8dAlTmqvxG5sQp
p9vIoZoEUOxpy59gU2r6iRGPltCd0uJQZTEdexxmxMM4cFZvvkJbkaUxFdYt8FzfyiYwgq1adpLI
q0I3EpaNccUVbj+vuxCauVSl/GRz2iHOYgvCcZbLcOT/SjWvKogRxF9d0FCubc1QgOqttCKknusk
pZkgOUX0VVY4buV8BykciQ2tNRRUS0fJ5rymdNBGRJlA285Q+KO2tEK4VRhJ119pvyM8LUpHmmw5
I4aurVvuKQEsLYMHzjAnK0ojf8WryKMLOYSVBcNzQG3tQXTqxMAQUf2qXxPemHC1lW/1I4UBJf5k
gKCEmafjiBPY60IaBAb2bnUwfXAOYHeo7IP4RZhsKETQQAF4LzGPnNbie3JKOyOsqOx2LfVno/xK
Y7gbTyEeBvpVV4a3ZW/EqSmPmzp0Zzwu5CVIJg7QokbnZcLdGlmXpdvsJkT8as/FTlzzeBYHkXaf
0Uv5KlLupkas1p6FN9R0QVhQzWla1hWbNl0FmBvpyJlwRHVTq88CJKHda5o9Zdy5Umx5hqYzNRuR
9cAQnAwxZ6IJPPTSfIohbW2cXejm9MEsRwdtVrHTE0MdXzQL4gW3D099YvB0mr7a0RmxFiVCeY0W
gyWXltbSSLGHea1Xb6po6cEpwzQNNzj95BJEYKFnc9FLijB/15Y/OG7BLqh1Jo8Gn1l1f8RJGaBn
mejQYW+t34k77RMXEnyP91GjZIYOrbwte4sLEGQ4njzvuMTpUL2w6QTRZK32VL4VnE/xH+P41q2b
dVfQ9il/xmjPKLt1O5uAzfDXxNwWMMts9yZMDuzJZ5kxRsxTNKgYICZcDfJX07hTa1afYoROkw7r
eFuqqwaBr7gnE21EI5HWgsYyADAeD5m5CXiXs7kZhgnga3jaaQKxlpo6fkGkxBIB/vLuZMUp9Xed
buPvqDpbuWb4fpyZSudaY0WPnnktZyaEuixrrkloDMYcbMZ8NXq1E4k0h1tfYBdXeAardrIO7Izx
ZgbSkm8EdmXwH5NE85vYUaQOa+fyJhyGKwpubVdds3WNeCW79xANtojvp6vsVesstfKbJFPkR060
uKa36Zqscf+rpRg3Jwf90yPDiW9i+d/n17IlY1iAKYEqQ1X697kgLQ6IYaYHl/yqCrSDLwCc+eP1
qCl7rjwLS0rDZhQN3xuwMhoqWwQvvN1TYnQ4rdj8JmyyvTq98uExKUvaFS+iv8nLvWAPhuqpBajP
ua3s4hnSRO6Cby15uOsEmmebO1bIfJBAc5dhkxMzASO184NW6Cdkia+nKUCQBPI9bPj7641Z0LZl
WQaX0YK5Q36unha1JCruCmPshCLQEG8Dw95oycjY80SjtkMZmmw6PcdeZDxqe7Sfx/Df10P+vp66
jJq21IrgEq+Hp8mbzBx8gmdcCeTeU7kOp68MmznIipC+ZSP8Nxh+T35vV7WJ1Six1Knc+jYecsj0
uCceTsC7zg4t3YzcTLBQDUkI0UHPRAzBqwysZSs8wzGFRgc9oFpJJXu6IiiFoS5CG6K9x/bg5Zc0
tvnnwEh46l+WzoVH88Kwbaqcg510gAJTW4cmgBkLT0oo3vLkI/DPYblWu93EsXpLnMB6RM8Vv6fJ
92tTV4EPE6IQwPp3BXOi5nwX6lF44e0eg22RCuc8XE+RI7/j8Q2wIC8rD7eIa2mfsJ44UuFkOA4i
S9HMMduk/Icu23yAA1He9lUJzhgQ3mGD9OYch0q2DyorS/A3996UYZjjcqjYOHSCzaYZ32I5ALD4
NEZHoTZmaa2U25rbBRDqhTY4Ct2APqFEz3ZuuYjBboCmoPVDF15tIjh7614nPJeCozZWOxyF4hQk
ljLdeO21aWxFt8LJbY9lavfb7LPBxrFeYjACAwhjeugP2bkcjHjbwYOxcZRruIVcDmkZMJayRmyY
wAHDDZ9cOm6jlS/Ys6OXZcvVUNKbMkTxAAHt4dy/8etuTxys5v6IE6Y590/tmwIumgl4kKw4u35r
MbOOnfat2M9fQP/UcRmpB7RUEe2Mk8GXXZxKsoI3EwO00ohnu/7CTVRQoX5puiWxJY/NZwpO121t
K73lP/NreCIw/1ij4u4QJAMlvAOcJXVimANHEEwBbjNFh29WxQ5YZ456DerSycHRMbBwttNLYiGD
4NBDVA4TtootEF9uiaLRwicRGI6+KlcpLXAuyRTfYAuF7AW+NZHG1Gu75iyQHbnzFNDpyMENK3JV
/FyzeIOV3Th8YQr7wckPsAQULrJXmvn7UvxCDskwuRcD2gU0j03+0av/CyoDJsMfq3kpjv93evJf
RdqoPR/F4aX/qAEqsGarXqNjvh6hcF6cSggHAuOnesQFQ+GlwV8ovgxge6k03ao39KxtAu0Mjsd/
b5GYnOGDf7xmuqgqBOIZXrs3dSpUUnAVH+LC4CGwHWX9LAm1KWa3HncVLVg3cuiInbY8aBCX+wff
QxFrjZXXr/DimS1+zp8aN3HLFTaZCk79gHk5KFrsCt0XVLMFfNIzRAsxbG2VUbkL4qZyNAEk0KLM
0fBsYQZnRuC6CRutRczRlzwBYd9Ix/bGd9Q/VWfJa14Umrml2awFcz5MyCLkd4krewvIjpcMrWJt
NK2XcmYRLmOIwhU/VMWo1qEz2xlM2oVN/QaTh+5jvkFGp9WGfph25COPmPaBykH5gHGjbi6utFDg
fgUn4QFlQl7O0n/d6LsVwCVIzazEIATk5duyT/vTUNiC0zoNeIIV467AT2zs2FZliB8SiKDHzG2Q
cGegEBwMuDrYMSY9SclIZ6AsB90WCM+mdgRUHBGcB8o33QPbw4Ij9mgTecOLMPXNdtVpWD0Cn++J
sQAzsJr/WDR3dUMHj08h0fBdaku0kVQJNSTiaYkpxs8YC6nibRzkLWmPlYoenXZvOtrffb2cWt/u
v1DyL0tnK93i2ZWmHS+uFbjAq04rvtTtMS73Q+3qJWsKqiZe0tlk+UGbyhhesrX6WjrFxxJAnx8z
bBbVexg/oP/9AkIsX1ABJQIJAwBs7hp7JezVJm+04OJvsjdYbNQ+5Wt4LWge+erdooHvHZ0NBIIT
WLopA05UmtRGcEYZKsxm86m8K9wKLY9gVuvFj/2R7Oj3/eR/L/DePVsqVS2tJVxgjeV0wF7i5FYq
mtMb95zhxr0uVVqHQMb5TbS0U/QVPwfr8KmSTfkpuo6AwDQI6d3qkZBTWZCkn6scQ3gF03kVVeXf
+9zMz6GK2OjgMnhxxjCWGI4l1vq5eAt78JJpiNOusTRxkxtd6ChwwYG51pfcnKrX8czjoTrjWVpl
aMt6VsU1RPc036tOhLkCCtASh1lLJWfxnMufogjGspio72qF5iESgdxcAw9L1ChfmWJoAtIgFggf
qbADtgu9dHlBRyUHVgl9Z75B3AHaWBkGC8WD5fPLZIKAZ4ClA2gbo5F7qCOs9boTStTVvBdOK2mp
iSm/AfKCKSAceAFlqq/Zud/2G7yc+2kFL43oRTYFuI6La1zj49rznma4vLKgSygqsEfQgoTv7emP
A2jOmryQkTGN7QdrN3XT85gxWEq7qHAQnrEEkgk38Dw1pmuMu7U2TvEHh803r+ducfx1DXf1bxRA
d5uouAZlE577dXXDW96YgsQwjSfFCqgMj0M9NJqn2cjMwAOg49auuMxR6eRWZ7SlooXeG/Q61jip
OxvEjFCStJYEC4vQ7tdYI/p7bHGmtJgNqCDBBYw49ZF0XrpSbdEgz/lMucyYNEfpYCuHjtDXYRz1
OoBUSyzuiFr3KawYBgelgplRZfUbdObotH0Ao+zRTnpvpPOfxwJCCQ9mCsqD78f2x2NRZl+bwDXE
RnOJtjG2EKSNY4wmeMriZ7PC3oj+eobfEq1v1Vr10C4uSaD1d+H171pAWVDAH4/nj2u5O6FaPeGz
qMPjgWLWw8xy/kQrWG6UzJ5RV+mQJVyIv/ZVJjbHCrOTwQi2KuIWDoBpMeaqRqN3oSm1FcPfgR2q
bniC8zqrNuJJ5pdWWbUQEjZ62NaLgiYD+mMUfIOR3tCoz17k9gjcclFlYNPnFgsfQFKuTyFOtR7V
Y/ovraEGM9P/ue/3J1gll9Eo4b43ZrINHPIE8Z+JgTOGxU7sqa50Ajqud1Td4ZcQidgJBw1VWJCZ
cgeHJ1tVsTbSkzSe6tBMwTVTilWxleG70zMsJoBOq4It55xGhScFYG/GxCtYAh3jNrkGxAiFuqcR
s8/MAQkyKQwsGZ4ttrS5v8wMJlOyla0FW/sM3HGlmliLH8L0CksswUMMLgxtE4ipRW+GOUuP4tCb
1QWf4C0M8eGKMjnNSpCQlQF4fKfvxi8M9ui/l8vvS3chQum4kbJ6b0YlxOVY6h0fXLKJDRh0fshW
5cnBmlyaI7yp4QE3sgQI0Id062UrxGvnwblARgqp8ChM5v9yLZh5ygL/y4AjnYiQVqTDscM0mzxl
qVmBW0XAid6OpVfBFXX1n+CBgMkK0/o9Ad7ZJmapMPUle57sB/fml6paW3LtJV5BMpGuLcvvj9d6
6nq4r4cqd5bFhooTxLMQpCsU0DTEWaU5ghUy1mwiplQvKJPEQnWBypYsISKwhmzaRwGQ9zY73zuN
iBMA/8g4n+8PgBhZl0QaZe7chSwB+hZtmtRpYOE7VAEmAQZixQvd5DUzGcyB7LvRbodPXzIgXyLW
XK3q9LMO3EJ+g+HwPHvxhFW7j2EK8f917wgvyITI2Bbvh1VjLip9IOTBpb0WT8l2XstOdel3sBVB
xpPdevIhwSWhcb/0F81KvZx1zkMK+C91zMIvhGeiIGFa8U1g++MBSpUiJaRSuDNfMmzLeoqpLUtG
owosFaUWdmRbrZlAk5kOpoLjGw9UMIZbee62iAycDRWNJGriWxaaIZLM5i2kaqpq1Mg+RawybMqA
XJznR1MW6ee+psmw7ZPwTiq4ffeDdZULkGvsp8EldMv1UMFz89gca2E5FQ1gQ5+Q6FwjeLmH1mL9
LRqFC9cJOIE7GuxHkcyx7na8EyqQPZmiz3K8HgOrIJDmH+weyk8sDC+GgJZYBQ0Zhid38A4vi6Pc
arjB5TUHcyOlkHzvMesIMtrv+Uv4AtP5nTIy6b2paDMc+pV0DDgaP6ERiN8qAweM2AFPxNHB2XKN
WQFFdZsFtshZ3YcCD8jE8VN0nAnDo5COo0csAFU5JTEDPCAA+7hxgZHDdAplukCDd0QTSmjMvRpZ
ZeVH9Ixfx75eEtrxNN5wD9xKxd+elIrXEWRKXketfFcpd3Uu8v2M9zG/Eht5ofYy9rg087V87hum
qCb/Mm/RWGFs+Dm4ACyqnHbveH0lByaD82cXPhD7/1Ii4pFgbgd/QQz0QaP9e9MaMtC/5VTEsoRM
HB1zaMzQmdGKaW4rU1jEPymndDv0NN8WLjdRkcJgD3mR/947//M5f9chWL0EvrDg2QK5vbfl17lO
rQtxFM8ZchNBHtJ3Yo63aQxBpzXC6TmSvL6gqJRk5OcFh3RheYvGlChU51GiiYUx8a5c0N6nakEx
6xZUV2hMcD8aClDfaS4RZrN2HzLxRAwoSjQKokKOMk83dWFLdJML1r60ajBVSytaSy0twAPk2Eeg
78BOiQ0dfV0Q0TEF2zeQXBwt3ojCGf7I4JVxtF1Jtt/hGX4EkoFqyCngJYnc3d7JIyvnVjO3go5M
QOgvMP3hJAk2KgSlekkwVuxZv5EDh4N9YWH0wwZkOuBng8+S2qpx0dFKBXPJt8Jxof/5ii2UVh64
cuCFoQPvHiIcldYBcFgHhwQjvsW+Dbz2Ei0rwL8qf+H75znc9ei7RprVl+pVIbQBVSY/CLoVLexC
FjQdlUBTJBjCAxP1KeCK4hXHaa55yasYrzSwOgaWfYEEyNqV/K4FrEPrhek7Z2IGnnKeWFv8oXI6
J34Fqtc9wznuWFsTIzeu2WijyhRInMAuhL0DsA+6mCotMWKI08uWpM7pa3gdHeCGyEClvlW+17KN
rO/sMLsjVl4KmmXihrMVNuh9Cat3CDIuX4Secu8B5ou0FViRUHQHTkWXyk43a5DyAPpN64XbkADW
opzEAHgZulW8olNlyXr2krOOObyCSQbgCdnOJjvu9nG8E8fADmSJDRXmGFxgTqEj1XbTG6G6GWbs
PYwHZdTDdxjYhIEOcAvMPTCnJGYOSoBK28ysi9UwWUF0xGwJM1PQhb9DO1yfzR3tZNrFTOTRH2+h
oY4wXIvdnN/MNxSOsW74nK0WjjyuBfhFZ++aaOHDlW/S8tTv4GibaKtcMqR5W0kvqWwCjvF9M7h1
OrhMyQcJbXzeFFHeSGD4E1n45fKgartAtvDqdMWqg95EX2HokF2A0xHg4L7/WXBUG61SsLtil9QH
XnpK4SWmAULVPsuOo4XI9AkM0hY4pRdWBI5k8kDHWDPGqadKF6xU/tpjHF3o1pyPuza8qXFmElAP
uOFljhVXHxDDDVXf7GntKcP49JKPDibHfIq54eAIAAM6gweXp0JbRDEuLBHnjJka5rqDmSKsgw6Y
bIxUrc1JdLtk0w5Mj4xacUDTxO9WxG0f8ch/ofIs+xP+UUSUJz+SJ+domokWYH+aP9QrkMyVsNJe
ejrbIRCtmtZeYun7h5KrnyXl3596x4sJpnzOtBifytvhPnFmJ19FrmgtgeGB8Qhf+gUW/vvT7gAw
TiuUJOgH8dwhuQDZTLulYCAULwfSsx8Fk0k/q62/Pu27M/2j2iL9xAlz18NnjMk6mKymfhoOyZaw
ymshdDzz4AHhrVlhS1ver0rH2Hg/GGgo7MDizgkSP4P3HsYH4iH69AXDv7YgAMPuiRwfHE7L9/5x
NmGWKGiQpaCQvjsjp0b0SVA34tl/LUVjRgXiYtoeWCnLVgqiGElh8whw+0olyktewoMBzdKPeUEL
VQeIxnt8Ay0Wexr0B7rr89uwtbhiBQ9hfTCKz9TzV+HrQ1O5X9fOH1d9p3zIyIijVqjFs0TBx1gD
LTczGxDq/PTYyOcXbiceJmTJy08i+GZ3lZ1AxpAnfiKe5dPyCPt99xW9hrscvo+F225Bd6FLYgQP
oD05BQZUEv3Lv58S2GL3j0ngVRXzDKjcJFBwhbviSmzbuteimJzF1+rmT4y/ZShvx1WWm11mgCak
qo7mI6VWh+6Ee+aHSxLBLxjHngz2pFS5ArnBu8qNlaOPu8W7A6yfC9jRJa8thgW5rQ46zV1Zc1Oc
VqEILpX0lD3Jp9TVvPyl0RjxeITR8q+cDhfxq1Bjjk4bZE/z++EpDlaixnr4fM9WO1sAROPPcF/g
LPoAKyfPFjqzohodTJ57DOw+Agy53M6szOkAerfrqxCk3CLwRT9hFwd6OkYfT3CDQV+CzmQVQY8K
d4LRqCEIlZhyreAOKVuR5oBN0AH7mzA86I7CvEPyWrWVpMOoZyxEn9rZfPEi3URhr+iwwl5rHZtv
WryO9kpEtWs8wX5XWeEvyoWNoBpDQddThWGbPQv21NmpugKWBsOKDCKncXirugGvqh2CUyaBhYkZ
JRJCoe/GufsZvHCejrlR+5QuQEb90eqdCdG9w5OW6TNM9J8jEI7WwbSKI3SaC/BFPhaKCADbR6Za
P5fs3XK521snXQkQvoHlsiSb8Inb5aGdwMwd0FVu+43VsO6yhDQhH1o6BKgyAHMpACLBMVzQqRRd
w79XMHjqv65glOMqpnLgc99tNJkycXU61eSMAWaXeJF4kP2dCj99UCciSjCebzaRsCt4KMUtSQlo
uxsbA6jU6NsSpFTVset4I4pvYfec9K8KtEqNfCjmtxycsy4/EZyOXH1uIKGX01d5XNXKRwWf5Q4M
tngGS/4sYfvVDBS+42fPvSM7bxmaZ0iYlcwMNHvJaJWnMLdi3SnVY5afRuVTLl/aDPm6SeokGMIR
1QA1G5V4hVGi33gaFlAj2nP6imUu+5cRgo9uzQtu60Nws+X5HYjcgZ1iJlbYUncVUOpJncebQHg7
BdwqTBIRq16t9OplaGgCkImARDK4GAAosglMIIQRCtx1NDqci9ZtVKC7yRrQU42xtlhv1OAQ6ixb
L0fHAJpWZKhLDYXRAV6c8kuI8R3hVIdCp5O/Aj/DWkgNZVzhu4TZqQa3GT0IfqykiA34wI7542oa
JvApV75owHo7eWmQRts6fPBeBhZY5eC1DbBuQf4l/i/UtjOEQ0bNM4hfBHwBkMwgV2gM8gEiszm5
8WG+KCCi5HiDw8wQc/SejTWIBlbdYISr5sTtw03hhAf5qQUoqNMJIhRxaX+7M5D7EB0xFqYBXhfL
wdaCXnDknbbag8Bez1TPTYhxNBGVKROqfRWBJQ0qpDm2VrudQS5Ac8EXhYeJqFzCSQAkGfCbBG/E
aP2GYwum0CCFWcStefolgCLxHK1Ve0QgDnGyE7TfJXxBdpjAruRd/jHv0EBzSGjASTPSxXQXizl5
j56DlhKkS6IuLpikmc2ugzVk/YUbgnGlUVNZN8cvZZUeYtg+HNHut2Bv7SCcqGdWfPrPICfErxOd
QJNJ4G5D/ecsfgkUO2ueS80US1PC8D/tzTI2o0dTDPEHTL5sFgqBeEHQMdq5xz31IRvAeI/IWdhx
EAKdx/WwVR0Z9BkEOvKYTNevvDHflg2VIon5sbzkZwH69xXca3/kWRnCJsUVxG5ynC0yb8ZiIRcn
K5Wshebg412ZkCbzNIHRBQvE3iCHaEtuhQnySmmWl0oywYFYxbbgzrs8wqYnGDByj5w5Om64xszd
sTJCdAyCLcHTct6O2nvNbXow5IIVj0l8YfqCo6lIJP2aB8zvkV4nqxmdgapK0mUIoxW4NxqEWK1u
ZV9wOJJehwbj4TW59m+VFWr76AMPEQwADQrWdtGtDYPFI4WPakhxdzKkBYCXP0DYGpnIlWKIH1oL
KSLH6OD5xxLcR2Swc8bCnoRhRuSBs1l15og5rd6/RyWSNdD3+6GRjaGVa1eF2+A/hMworBrLxXzE
sP8OuP+rLvx+JBpgS0EVIZW/Kzh6XUZKFRRS58ZUP5RbAC2hm+Ni0OXty8/5vAxD1/NHNrPOhNYD
nS3HAPMEYLG+RF8Jkzf9DeMq0MIX2Dw6B58+RiSIr8Ub5eRbzer6Ze8Aaf99MnxrydAtDPCKdvDk
BTMre0NXoBj15REd/+co8+6L3R2NcPHpBLnwly8Gtc26FYCIsf40PyeXZhMOdLAxAH8BWzu7+ifZ
CyHlVVAdOVGOMUTKJiSCP2wXfkgE7q7prjlJe6gs6liT0C4gEgyEJw3yKoZSCVDnC2C0lDgQzCzx
ey/hTTspH3gXhVv5lB+hng4pVgAI2f6Rx+b0OYrW8NjT/ge4t1yhqoFYySPMi79n1eSyKvtxooJj
DoP9N5Ezx3O/Q+RSwyTFS3OnnhaS6lJ87sJVcfLjHXnX3ZTVFgZqUwaC+/+zzw58IP6+pqVJ+KPJ
UrpMmxHZJZ2xN6JTYniU1RbQRU3Y6E4X4Zlj/InssLvXBkC+2pOe+oPWsElgOMkeoHw/9YvL1Wig
92FgI/Lqd0v4x9UMyTynWk0QkoRz3ZaMYjwAa0rBTd5FHipKBLvhlJQuYDTXFx8kswed3E/x4t0F
3C3sJghIXaKTwcIWLBGFz7Z7C1YYujq12a0TMB73nbtkNzar4fnR3Pfh179bwoMaNDKs05YlDEVG
6gOYhArEVj5hbSHhQMUpglIE50eHFunRzf85LsN3R/sq6IqmyVihd8VlKOuAWBFvB+x5ea1L7NGK
K7wnm7y2k6/owIEINZtV68bYcaJdbI/7Fu5Mj6YV905r30vyz+u460vjfo6zNMF1KJvqDfMTnqER
Ygu9VXTzF3EETMcKVg1uA2cd2Mn7NVzUvBrlj2w30UcnQRIg0HyiZLIiEKJe6o2yVffVC3j94Ht0
oolyIIh36oBvMvYo3CJrBEQ37kJMPKQNFOKwtMzTd/3z3/X7TwnococJL8sA+CUARXd3WGkETu1V
CcvbVaAtN6Ezd+L33vGxL4FKDjoREmMeZ+b+uq7+/Ny7O1qlM68GCi+d5R18o+Y1MWMrPKlbjE6i
y4C+UHPGTQm/sjE21PODL/1bZfTnh98dgoWm5Gk+48OJ7XuNDYtEipmFC6TUefBJy8t5f9z++Ul3
L28VI/h0wOju/N/sndduI1m2pl+lUdcThfBmcPoAQwa9SIqk/E1ANrz38fTzhaq6WqKypdMDzF3f
ZCFLSYXhNmv/6zf4HvUz6GXSRTnVbrtboZwY1+GFONemWfeuR8/fC88frv8FBjr7es+mr6JWhRfC
ALqKLsYC0NgQiVokExiQAMsY3hJNOWZcoC2hJkZrb13+lOenfsF0Pt/CeRHoBlVk9Ay+K85V2VSn
QYPZ46N0Bbha4kGQqcsMJF+Zq/2i3mVXGWm/Fj0d+BmwNbZAC8IixlggWCryguzOA5DpMOFIoegT
P7cVJCXCfcMBHnXdi097/4f+11ftwdn9n8FEWg3xG+8q1qBntAdgMbJzSzcuctZEmqnZNIf90cL9
XYg66HR3Gp5U6D907BD+F7hqTtrLzJk6L3m3aD15iqOK6d8oR184Zk9BMB2x0WQW4X6Voi2ATUhe
2Yi7F481bgAi7Di6IdkkfCaApOWJF021CKXZ9+Pk/ZT+zTh9F2Z+2OXMRvcrI2ScFnfxow56urX2
gy3PRBT52m3gdvO0RzQF7cNNn4RbYxns6T7t4hmpNra40jFE6ffhsEupH2l31s+ZtZOQyMjqEvBT
2kJfDWhmYpfiXQ/SnJaRxJxbq3RkJrpjc8avjJllLGCy0C9j+RxsjvXImmmgDaf01tll6+LVWIkL
H/dgaeMTlR6jjZiOCisfhwU6UtiT0jxaD1N0OdmaH5jpWu2PHt6L7uT79yWJI+/muxd2xstxA9Wy
1HEJyekV9SMaDK0oEncVA1hBA9DQs5qar9ISkMzGlGOnPboZS2rnTRJ5RoIvs1DsVgmBFZfiPfdK
V8HmRCw4p4gvYBqi7z4pma2+xvKq81AJzfuH+pqPO5BEbsUtV3CPjYR8FMGI5c7yZIGK3rjTb6x5
MK9uvafiVj7pqwyLmKtApJEMH9HjG3WXLrRKWlm0JssVqEo8M+sFotRYuvTyXdoskg4x+rE1jnI8
x4mA7kmDTps4o0acCgGgynage9ItBndtNLPCXUrOq8C5rZjK6Q8D81/sE0jwabFC3TkXbquC3Kaq
0SlX1dzYq8RO+Bssgxe4k26CG9rpxpoM8nW0EJY/hTf+8vxsGqMMGhW0qZyTI9PYdAIMFtn0+6UD
nVlep9lGNW0DzwjUk9NqzSpVaHMZYpMczRE0mHMY/A9EPeqJ/f2A+0r0HVehDzdztl9qgda1UjAo
9JkmMawYEebNOEkgmgbzErKSvh7UlSwsxeyanvzgTowHZAi9nd7DyFeuWTMBnGgBDAQQZnYNDEJv
XFiiKJe0n2rmX+46CLY0gi4oLM7lWr1buzinF+Ou4xz62HY7VLTYS7gzxD2NN4eVs4svtWv0Pcp1
vv9Z7/+Om3+Znh/uYEQtP6xnlhwFqWtwB+00kScuG8ZF8kLhOqXlB/ZhHHLMQh/Vi2Lx00HU+Hro
Q6CgW3AToCjAXz0rLipMyMMoisOrqjmJi1Zgwxtwj6hwa0iBPNuTUC2iepE6pxBFs7GEsqPcoR5v
dQRBNm7IVnqnvtajCCg7onp1u3u1XaXQo9N5hHVWiI4VsO0pvRvEBQ3qgVNtLdu6/yTXhwLcXPdu
1HatpM3MN29cPCCak9SvYveomHDdc+SX1yUmlekmrmaFTMbHLM+XEI9TmlPtPMd0vgMW8Jtd6SNC
zIW5lIFpK8qkzjkwr6V6pf1E+lJGq7Sz9XQ0ADREBHA0Qr68tVJUoiTVQek1uHHxZshXur+yCN9Q
X/C/ioAMFyipwnzKsAevoEuSCGt6Eu2bYa7Ggz72yhr9uI14026Dy3AT3Ds3+ZGzNgAw9BCNtgMA
b3LZXOICDpGMfQWy7iMapyv9rSWUQp2y85g9kyp47l/9tWNHt7f6STo2TyHchs2I4lpQ/aelu0JV
pV6HFqTsCXAUai79XtsB4NyKd+0FBhsrIl3gNqYzc+PNAOMnmAdO8xWF1gxW9wT/pckoMMHrZ5kv
8chfWCuWeIDVZBbu21tlbH8YJlYHmGTMshssAZU1enGZEhFwU7oBfkovhXhNxqgBgfWtX0Vr8bZ5
qC9LDsuXTjj17XpTzB10Wuayp/Fo2XA57v29Otegn6xFdtZ1uB23JnPiIq/K5+lduuoW0cE/8bvs
yiAcZHRLxzhshMWMCUwQgwVn6dmw2sB4I3DNPf1wCNnRI21/jmLGWxlhUBQ8tVs9gB07wSfcu4W2
jRDEgiMBx+NI/uimnr9zyNVFIU2BnIgrH479PMMldmIsRzoFuHAAjyW9Mw7CIxy/VwPEfRStDiSo
wqg3LyHJHJFpLoVdfZ3uJLvcjj+meSDe4XwKB9rlyk1G8Ch32aKWIXUM/4Ax7xIV5bEF7hQnhrLS
8oWZXqQgkthsCFOUjdHGHxZjLtxQrLE+x+ZcK8AlU77GVXehvrJxZ2Bi+cwrFv66PNS0OG459+WL
MqewmUYnRs9BzC6YSMJUflEOikd7CgKsf0VDuL/zMXi0VhAPKF2bQ4Em8T4OjxBf+IZpt+bezPdm
1bAyJbjU/AGo76pTx5txMBSjK7I6LbsA8M4n6oUw0jTn5KWtpVFPvmqtK5FgKvEJeyd5jFTFsWva
hwfnaAFJ4rmWO7B6AJ5s3ZiUCqQDO4XYcandG/IpRNYXzJoIiZfzEgp3329hoz/o1ymOq4Isq5ou
ouP6vCarailiUl7nVy1lcWeHu+aiQK841V70a2OV2SWw+Xw0otKu6HSc8lkgT/JlsGXPC0DjB3qW
Da3YYeovx4T73rX9bUpF8OAtDu1hSxEeXKlTb9ptsmWxqUMYU/5Cy+cFHJN5sDdX8oqRbG3FFzh5
eL4sM/SAwLEQMA60FEz8skCn7x8xQKBJMSrB59SSA+mWozXtT9jGOzPz8xbFivfhdZxtUYXvqalG
vPoVtYU4HeWvwUm+HzvO1ro4oqtbfP/+jbFE+O6CZ0d9Ve7FuPE7llgKqe4CPwWOfNFElBadhbfP
RBY2ijGDcMjRBtq8S0/tJr/hYMY0C6+bDZ0zJLnmUbiD4xBqk7EJ13FunLdABuUYqD1SmCYu8jQX
H2w8O7qJ7o4q14LE2RF+XYVAJ3gR9s8FCYf0v5baGsT4VDV2OWyqdEH/pEQhhqomuPPEdQvmCNfc
W4DW9uZaCDeCrVwKxqxrfyjo5Z9ezll9VUqa22USL6cx9xTzEVYzVw/lLj3MrWNS38j5smBRAYPZ
GAdUgC4R3IAT5k48ysDZLH50AG6//8K+MqElRgjinNEkiw7OF3sup1c9LSnzq3pce8Kjh1RoF9DV
nYvr/g1zFDzEIC1ZW1TUzygvlAcfZQr/RXYBJlcuYZhuxB/wyF+UxZ/u6jxISpArEitzxm2Be8Ep
feS+psYmvsYy4SKGZ7IV74S1uHFtZcWxwbJ/AhSMcWJ8Gcf/fC3S2YHc8OrEp4uRXw3vZGd28nZX
KRPlXt6hZSvs4AIjzMt8XV+7h2qJxcQVskttFx7EbbYPN/GNeEA9qx6EvTLvXvRXdoAVJ5u8ngb4
u5yUg7hSL+OD+ZY+Kvsem3e8Bpbii/NSxZNq7T0Kh+xRG6YYSfj3NE4ll9jzSX+BZoB14hVCZDA1
t9YVAH759JOYwfzp4Ue05UNhazhyGwZOkYPXJascGvJt2E+LwqZHIJ0y5En9ZFTklK/OZbIna3oX
A5Msm5fuhX5xQrScrZSLsWYhqRilIvmf7U6MdiUSBIw5Wgh+U+vR2mFenk+IMwcuYtAXG/R4/RRO
7YWwDpYNxoezQrcxSAR0NlYtYvxlsW6v8gt9TofMnVO6zNol9oe21tE7ZasEuVia8tF8EqlrzYm8
QceNEaOc8+9+0uRrv9xpPoyQs53GEuMwNE1GiHcRPro35Y36lpXL9sD7UU7pjSlu3Rvr5CzM15b6
h4hS3NLxt4qvOTafCsZIdGpuXVQh18mGtBIevDhq5rQ6wjetjtJNR3P8KlZRk9jmnbTtrptjdS0+
0eay059Sq356lrNtwqpzrTUSnqVeV6CkCG9hipe2fgcb5X/iCfjLQvzDuzvbJRSnTqRIYtGhOluN
OWrv9hdTpKE/PJksjmP1u4l8tuaGxDu7opuzAz60My+bFPci4j64pXjzWPMcbQxFXDbxIIUWDMw5
xTlFjKrbvjBDxEs3TZkTmhfaV+iYOm0VdDt8jJUeP7qJJtgVDvOv9GoYw8Am3qh0iIOFDoimX0YM
wXYlkb6Oi4S3tDKQjEsxnwQoqRo2K0ea47IA4TqAzwt9uZ3AguajHu6k2aQDesLSVB399SHhtvfw
PTHNK7ZeNJEesua5DSbQrikuvCdMUlia8dTrZvUVSs/+1Dww8DEHYoGA5h/LswAS7yPMEjTR/C84
krjaPLLFee6CqSWoNp5A9QscdmFqFVTrzXa0M/Nv6L8p2VzlxiB+y+9bEOf7U/ikXLnCrQqI5s6Q
3cZvwymo7O5+wP8TSUqyGxNSBTym7uJ4FHM5e4FkRW9Wb4Rl8erGc4WaN0GRKMB6uPYl4n9mlJcN
rq7pHDMEEQiOI0FFv8d5QPWY+Qs+AdLpp7B6Zjw5z8/ro7EJhDvCECjZrTc4HXhDSI/adfVA8Rre
BY1dPWjX5R5wpdzk0BM5KGUTCxUZpqB34dMP++lXWOLzznV2Mo9SeWiaiqGNkKO6yNyFtRfysaZE
gXLop+4RrsmkW2pI//ILWZi4i26trUF4oh1frA+O0CzGKO+fnIJ/0YT5fGNnXYK4rwsp7pkIAtU+
cAnGBVicbWD6sYt60/iS+hc52k/0Q/NXRQ9OL8hvRtWteR5UExmVGZtZMlbk8/Cxu8CdGPmZeMr5
pikEJ9axmrTPyRNz0g9nJIa20nyQuKtpRiM0XZgkRmQ7OOdpjv/KbOAomV/k4mxItvVw3ehvOkwN
2K14kfjKAt0mthVz/jJ4j7U+ocSiRFfLfYCdn76VsPxsV8S4iMFiaOayeeHDrrnqlIsaWx7ZNm/G
xIhOt0Vpjo+KN23jaQbTUVxAopDSfVuCRTvo6vK91i37xLlNG2EulMYsWlTBJEeqas1a+dro7wLV
/n5o/QKmtIB7/vkmz1bpyKwLTfFTAidtsQdlGOaj5jdeexw7mjWGnBx5XvRN/4SocPX9ta0vPSZQ
Jvg9im7B9oHqe7bbmX7RSqojOic61PoAJe2tUm8i8zmrGowJt03rL0qnt416wUsv9bnpHQYJhUlT
zJo2wGftDh9CZ1XHO8l98P1lRRSGZrP506FJAe51i4Moeh4AABFvrmqTx0+lehqGY5XNaG3KEsC1
XTY4Bk5DeervhavqWdw5W3PhH521OO2nNYe8ckM85tK9MA4jf8zhnOPg4QjxDIGOubeSTR9cuyzk
lbcV2kfalRMnJcqP01Fh+pthmAUK9nbkdltTzL88cZa4ex00wCsfI/e26q/qlLJGo3PYQKjyAqy5
hkmQX3vjehTdiem6qH742uWvVu0yyDAFOjEUlOrSOfux0KJcGdpaO5lbdd1cDBfMDcQnandg1+BF
yu5JcYwLv7sn0XwiwHMLqCepF/MIciCUQ5R5bB05FMgycuwyhayX+Cez7tcqvO06YL2pqqkCOuXP
Rkdvz9WWCj60dYhlTWabeClh9ffkcJi6etZPxrAUlYsyuoaVI1+AEoD1Bv4yGK4M7USx5aRLR98a
5YP5xF6T31v00Waxs1KyDZeKkGtjbYDoKJjn+czCENVdDgjRcWGguC3CWZNitTlF+tmkj7q6QiWr
ILwhPqVcUOOlQFvZ6GsQdRMeFzGeRQfrEq8986k0j5ziciBpRMZYmeGlQUpcFs+kXQlSSf3JltZu
y3abxAfVuRGwzYC1ZlOXNViKiEcP7y+WpHnI3kARBNN+Kr1JC5w6nmJ3peLs/mCI+JLfW+KkZe/G
xO+kbczHfGEZB2OKSQlmJB5u6U/JCZtGuGP9rOStVrdjSpZ4B4XsaGKy8KrcwgQzLhVzMhoogeTM
gfs93lY7RWjC0VaVkd1PlGN16wQLCog+uqGcprpYsGE/Gw9OaS8KY0KLV3sYh/sNWyZ6ACFBGzZN
0IPAF7DmmAYG4cZLm2UQPifmrK42bjCPgT3a5ZBdG9ZNp5Z2QLyTkc711tjmAaM9qurZQNpUhDlv
WBaTvsEqbIjnoTWsSVvn2KdRlJTOfaRf5vqDqCyN7Jr2mnQvzL9fd7Qv2+k49mEwaTiP6AqZFZ+P
Il3qWkbf+tpJfWAjvat37TUwWNttPR0zyUXZLiFAlNJGdN661Ba0LVtHnkx9Fw3alekcO3/PxMZg
orBDuoaS7d0okY37Hc0U96XZeccAN6Z+ac4kKNcCh+0iWITaYlB3Rbsyga0CO5LmZnCX1dtIWCrN
NgnIb52ava05bw3QPzKNnyTcX0mNPDZWwkx6Q4I6YZ1VEYLbBHVoetqJykqfBC/mTTaP6ILCY7SZ
dQpNz8lo9vTvO/OOFwYiRxjNy9bPuVqdL2ahJTjqqZ1ib7RgruxczlUzYZYsGQwO2JX5hLPkT0TS
8zRXUKrPFz47c2amYILdcWGlWI5oUTPFfTeEDMjxnsJcf1E46OGvMP1/GGCqzLOavGtRUc7etN4q
GewgRT3p+RyHJ+xA2MDoU6yRxtUHZGRhYvcPfX7sr0GmQ3yV8VQuHmSY1tXeNYUlaicD/Qp2HHn0
VCXD0tJrPDSOGWzc1nsuxU3WPouVbdVzBe8l4NuKAMutIW1Va+kklPOXuoaBNjmazVJHkWYliBkC
WvC0kkwDqaOzkhQ0bs6mRUURqg+qNy+EF10/SPXh+7dxXmIgMNXZ4dFzKTi1Y5J79i2UhppVWqZx
0Gw18hO1eD00BRj7H3++/49//pGXPpZluY7i+5c/55ATypWG49j7Xf4nGei3cZ7/62CgRf0Yf4wF
Gv/1n6lAqvq7pWETDdsW1TLpA3+FBPETGsuMcBWG2xhz9VdIkKT8rmsqFZ2iqTIWPSq/7s+MIH7E
B6DoyoY1ej+Z/07C1dnJY8wGYgFH2a3qJuXrl4igpi8EK26ieC89hzt8MRbFbbSpNtFmWFNwUe9j
rvOTQpDV6tPB/8+rQjaTdZbQLxE9/ytTssrQe4vYDVOfdykxNYg5hta8aFWcbyxY+AD1iSDeN1Dk
XTovdUGEp6ItO0j4aXTVWNkirTiSlfpSiEG+unKVg9/LjbQ342zlaqYtpu68TsBulFGezGnDfK1V
cUm1hrQjsVUdd0EXHgasWIJNYvymCwKPkku2tb2HwR47ABQJkkposUatN/e1cFbggxAKwgJGFR82
rGWpdtNOe5R1euy5Js6bNFmVkNETSZ/LioHVd73VfG08OKNHoq/UFNUsIpO1V47YSrkGjeHyLkCN
jQjDSVnOgANUsVzKOEYrlrPqHO9ew56mAgIIu2AaYVYnBgGrFCZmooVYK5mmVjMPtWqfW8Xckulq
1r20FB2Qm0S5lhvzXokPrmde9cp9IwnQzayppYMv8AjVXSiZCzcucaM7ATMtDVgBVmUcXDPaZELB
AzaLLG33bVLPcz+7HGpz2uFZZAUCPKiBzLwUnS/WLwodOlXYYIluyx4BPGggxLS+7fFQDdNoLmny
CkYAeu92F4XFLg4A9vPSuxQEWqn0N3sH2y08EUuN+IdcnueGNolzwEOc8iRj7ylHZ5e/teC8Udwe
WW3tukecUchH1uRtQruyypca5pnCLgjKBfY1OiHv0NIL4Ziil9OieFmJ2azXUJpnpTXXobs0Aijq
oJKlclnl+q0idYRclXaix6hjFWGrCZhX5+baNLM14wXfL1z46npVlc1FmVMc9v28MpJpG9bzKNI7
tpmVEwF0CvrSrxFANbd+0KIFruhDQoaXy3mI4Jxpv1Qbax/q0TFRu7VSc8AyKnbVZOFxaHNljsyI
oDNUKQonBDeS976mr8wBplOhTSxVscvsJex9W0YhVeA40gS9rRTDnKPB1EFsoxrANrJEw9lZBTQ7
e9Ieek5OkQ8BQNLEfhq3pBUgTrGg9jS3Qd9fCAIwk9pMW+Q/iaJd+lm67wy7z9SJduiCwaZTFi6E
V9hswa5nFly517k7U0itKBANaR02LXp8kBZWKhoz1wFnToe7ogIT9l2YF7jQ217AEdIKh6Oc1eEi
LKEsFanmzApPvdKdahW3DK7aL56FgAhqF0xkmluSM02ZgSKHlaHH9tWXxU06WrLl/qZg8FeqtNSH
2FbCDB0Fsr5WmgSeiwjKIA+X1IoKj2ytFC9SGgHhgFHx2HUkg6/aUMPO0qzcGxV2CeptpqFiHzLy
T4Jp2b0ODFP2T20dtfpCGOXx7b3XPZplsvFYkXIf16NcOUiYnmdtvvQHAYtn6dkvcJDUql3Q1keB
ahz3DOr8JwPbhgwEOXLzW6+E+lfm8ilL8Twl8YAQSouDXXJROF3KgDKee6/YsZQeqndnUWFOM2g9
SP7MrdJ1I6AxKWKIzrqFyUZoMZdVGtAIjQRZfUq7OYbrbbWKGomIDutBzQZ6F0k281LsxXOkBS4A
gADBPi6xclMwX00S46GjYA857TfNSyhrZH7gSWeqL6VYbeJQPIZljrQmx7wETRgRzz6uH9o19Xws
5ByThFmexjO5UmzYvbbZ49ai4W+a0dbmkODFLZCqtK1Ig60aYxb3wczKHluXXCny6AhMnsraXWQg
BI1p51f5Wk6CFzdqbquGPoEYL6O824cKv11pEeLhPJA6MyVpJ0WKLKW/EYVuHhiPLjYsXfBcpeSN
yZWdRC9O2C1T7VmUh6NirVM3hB7joSowSYOWdl1X2KY1uuFDLICPSk9u6wXQkUPcr6j8ov7BxHdd
BXwm/fbOEWwkTXzCmHo6bVAd98r0DTwdgtyDX1miXbMEUamdyIfA18+MMdfdFrrDKXmEO+CXKDdZ
2C2aYd/Kd71wXeJP1ukh5u5AbOpK4Cykt0uVXmsnKIsElMvE6DRX87XusS442bas47u8Rn9eSYfS
BLRuh5XYHBS5vCyEHSkzkxb7AbWG4Jc8mGq8DR2BQCH4eYZ8ZKRPRecxEttlTE6koB0SrSeKApJY
L9rpEGykXL8INRPH4FbnWCY8BgYKSAg3kglsHdiJaU2KCrdV2Vz3g3ZqxUdLn5Mrk/LVZqqE0Vc0
l7E7VjW21NKbpSPEw4FYysul01fwQSWIHkO9ivSNYQq2P2D0S6+qnmd4OshFOQ0MHP+tisavEaxN
/VpJgoukfNXVRJnidgQGIc0U5qWX889AJ/Vkb6WPlfRQ4BjVR/m8ZklXrCGApyFvNPwanYTjg5bU
t7VTQ5vsXgJKYDF7kdljErN/TDoScfp23ZJPpg/Fy5AA0CQ4+DWBbys+UTEJdiaaRxJTaiutf1HA
ya+KbZHh1ytnOPq/hZ66T5qHQd65brz0m2CtGgl2fxzaTWQB8PT8Ol5muLM5jjkz8sqWEgcNqnMS
YPaGbMs+LzTGY7THPDhX7UQWyF7I0F9Vt1okHf2uvhcIHmiGqy58qriBQFGWtdscXb7oWL5SO3xI
eixhDj5KjbZzl4iiuGOqGx2v0kTHrFhBhljUxmOEk1cSYlNoatjcHjL9lZbqvEfpLQ0Gmd3YdOos
Z7Q6RuFcD41twDzUJJriQ518+Ue751PE4giN/rML9LUYPAO/U0kp/dyhGORYS1SgbAsNJi7OykA6
RvyQkvP8WAobP1z3M/b99bJjjfqhkRoIni6KiUkN2p7Eht6D95ZAhhTqH9yKzvCCf1zIArAkiJOg
q7OGWlOIgZfJ5Ai9i8BsaGQmSJGFiRXTieS2bIFN9eonVPhMNvT1suPzf3g+IogCpey4rHgAk56K
NxAHgkvZmrIXzYMnCcvSqQyF9C28d54AJH/KnDnjCfx5AzQWLFPXydF9b9J+uIEyF9tA0LVoP+wr
2z/6SyoTMkXV/WgJLM/7FZwbilm6xdZFKU29B02ZfD+0xjf7ZWR9uINx5H24A7ER8z51de4guDYw
3pb1lwxt8fcX+dVZBpktjtQyecTQFz9fxPHZWquhjPZ5btLWM2OqI44JcftU+5tKjRi+HpWWI/0w
rj6j/n+8XmBn6MlcXOdA+Pm6nhKG/aB48V6P28WAvVJyo6lXpRNNCDKkx/H9U/7qVX682hn4YJqG
XEuhw6vMOEusVNrj8b8HcLw/kYkiVQbcoAKlk/H5iRxlELOCUoThIs37YZKtuuheXhuY2MmXpX4t
7tU9JjtjHmQUTn6iR/3ifX66+tl88Y3QUSu3SvZFcLTwdpURHrXGpSpC5kchjpPC92/0naZyNjo/
XfAM3QqllqaRzAVHZRvq1HlKIAKKePbQBeT676/2i+9vfLWME5GLwsz+/G4pbjQLb7AE7wUSlWAw
5Luh3n5/jV8s5HDlGYvAU+ZX4rOPK6tYumm872SiRNj/y/4HLc5PVzjbKkIq3rI2kngvDBrcW5hk
VN7fP8QvpvOnhzjbFvIi0GNT5CFUTHKUZbNUFt6yWBir7y9z5lv0Pti5DpYZ0CLe5flnX0iQiZRI
dcyu0NiYLkyjfbGE/TCNluLPhBh+2dlQY5kgER1NiqJ9IZKpmqeKqVDF+5AjIKnx+PNjfAI3+oeH
GhH/8+vIhLPjOYDtkH5uiOfKbi6FhP8xpEM4udhgcpRpp9UE+GUez32aN7ffX/IXuzgLxl9XtEY2
y4cl3tc1rzQkcxxzHa5iN6n51qT9pDZ/8Dn55ff18UJny21phg09Vh5tdF5pVia5Mkt/qi16G4xh
xC2W3z+Y9ssnw51cwVpFJohsfNcfnkxT0sAX+y7ep9aF4yEs6pMrIDWUDAneciqU2LJPSCu8r+pl
aOwV7H0KAcnZIFFPDzsT7zgPGw4k+e1lQcqz4D4pNCnpijgKlmyNNTfrALs6YRbgCeoExSnV4pVa
e6T4dFDBSD0sejgrQzKXAmK8nEOByg7HAvRWIb484VIuipUXavLUiPG9TmHB56r1qvmrotk30Smo
XXED3rB0FNp9jdZgbiBsi2gRNVfv7+o/oPNviH4+DBv7sXr822tSEQ29e4xf//7bMm0j/O7+tirH
/3zEn98/+AcALYxh9Lokq1gfG5piYWP6DwT6jx/Jim4AMmuKJo2jMEmLyvv7b+LvTGH8WS0N+zCm
MpPsLwx6TKnHmVcURYLsTf6dov87KLR1tuiqUCcsRcWDmBYHPiXnElFVM/uidFqTgxlEkzVGHy4U
2+xSUF87azTdqbAlbqUV6U5Otqn0GWo4DIUKB7PDQ+wfBn2mwmXupt54orUboDblKcXLeFh77c5P
CNL2lVkJO7VrdopzVamP0m3dHYzwys8uQv2yb7YeDnzattch9vocJgnUshtcDqAFxdOwXMGKEuv1
gHU4tmDtFf1s3O8xbdWWhnSH9p+wMjE+yPJM6ODZB/lc6TipznqkzBoekNnEp4vv3qbadX8CLO78
U6Yg/kSn1RNtKKpLEAPyIAeUFTINXoLt7Ax/Y/zln2JlD8YjHs1rYeP+sX7+Z+r8Rt/tu6mDQtSN
H5O/HV9f3z5NnPFj/5g4uvw7AjaDTgzWAyRCUjW1r2X1998E2m+/j41JdSx21DFT+q+Jo/+OFkph
gpBgDDFHHz3f/uzd6L8jfJKINTV1i7k1tnX++7+eu//tvqaXf+yj5dnfP56cjXHP+ed2y/QjTnps
BrJD6OPtjeXShy1CyYK0kCUnOpSDe6hNfI0GnwzHiROr6sQQo/scf6vYDdfgbdj2eVOwG7fH5NvD
c6DIoA/qFkR3A/C2QDA7YEOpFahxQu2hCKx0OsAUIrQUa3CUgv4cGBBoupgEKHmDKJ21jULeed7G
dq6SWsQ2sslJw8IxOlj2G19qbq0CpmMVIdb1glcfztjQ4tDRtHNB7jccKJ6LsMTFLr3W4o1Q7Dx0
zaUGp1Yjf6cxTuKQXAcGx8WAfc1AbhBaCn6ayCsJnxD2Fjuwcy+TlOkn0ps/1Ec/PzkDkNAAAUwA
u///tc1s/eciHXlW/zVOxOc06wvf9ar//vxXvus/5+m4sH/6y+x9kT/Ur0V/fKUg46N/DJPxX/5P
f/jnVnHVZ2wVz2mdVONvc/00+TTgVYbNv25sXj5GcV88/u3/VGkUffnch4kiqiJ7C/o9QtDGX/lh
ojDiibVjXX+fRX9NFO13k6VeplZkQoy7CJ/6c6LwI/qCjHBC8STobab870yUd0nC2UQZ3f9H7gQU
LrTEnyeKG3Z0Z7LMO1j7Fo2PhFI3JSRuiu+N5m6zmy7YfXhHf07Vj1Pz84b2PjM/XfCseOu70Gj8
ngsa+QFqIngoiF/sHTXi/UbClDD5/nrvU/27JzxbCkLLyaxejr2DhPYwvMhImEIvxqOSTkNAA861
o+lQCIv0gL0AXJuIVNqClNlljU05HdTGdrq5qs1c+Ydz7pmK5eu7ODt6lrIGPuqk3qFQXyLlpiC/
V5gM1uQhAgbCrLtcgeOnw1T2DpXyptePVX/r5UsEhIgOvfpocNeYJkjxDG6ZK8Y3FUCpTNdm9v07
/NVy+ulLGyvyD8tp0pShbwoR7MhTD+NDmWHVJE+21Z1/K9iEs1x7F0jUMkpdfYpxPv0LRPPpiuAT
DyunN3IALnv8NAucsyfBlFMIWKYocA6SqzmWzoTSHbXHDJ0VdlszFKR9N+nVybNC/yd+FU/NDLb5
Bn7UyXqhj5NTd99Ys+futlrrz+ZVutW2yjUpdGK+INyUxMPs9fsXIOm/2FB4A2xpsEixJdWo+D6+
Ac/UUgg3jKIs2ZsPUrug01FIF0O2Lfp5UM1SXBzurWfCb5pXVvbwbWw1YClKpOHEeJFvg+sqmmrE
fJAixD7B8xkTBZIfdqWoHdUXp/Bn/bgd4UnK5zV1V5+IFGqJIZXeKhfXA7Jx+oWO/WgA2TTZyekz
vgZWtTbx2oNdqiEf2xAtJqMovQjJGCGdvJnG2BKQ1YydaTxjE9MqtKkLn2Y5bconDw9nDlHkJK9B
Ads1B6CYagxjMypGGtmxHWRYDNIx5XnwcMBG1QWcReRJHdbOG4ky7kHQHrDVtFweHDp+115QWxj1
i6feFYiGC4n+5TSScMYndIJoYm1Rq8dkAJLvaOROshKLEEefan5qa7hj0zoLm3sLdZmwKF11AhNi
Iu8L/3ZAGhoQpyhhmt3jEifVE2wPa/EkXwwK564J8gakEBkaAnJSxNFuoY6JIyIkGMs58zEB4/W0
S9Mg5uEQeTehCHN6NZBNXEuPVrAZ+3xKt87ck7Hymh8AyTNd1v+l7rx248a2NPwqg7lngzlczE2x
skpZJVm6IWRZZs6ZTz8f7T6nJapOcfoAA8w0utEwbGuRmzusvdYf/rHQ/5o9k+qMpjWa4QuhdxvV
UE73eg8PFQ+ZjevZTlHbnlBBSa1xu6rQkrxs60s3PSTiukI9EcM73fnRtqh59d8hCXY/RZic8aK9
bm7B1CGUrpN3YzM3UjRpYJTfVGgXXEf5VTiqGvBSyUYgWVf5aEu0qbBfl1NbxwknZL85oDBfXUGx
tVHAtP1v3is9bvi5CqyJZ4QpabjTzOto+G3oBwEYtt7N79WVB/Z4ZpGN6eQ0afu0xsaj48Mu0/Vy
Z0oBo6SFax/G5L315F7RmKn7ZZhv1GwF4DmFptxts+Iutn501FCCWF97GO49hG9SiyDbVvM3VUMP
ekv7E6YZhgz9UoJRgmGlK82cLRMBny/fdSp6LfhYpVs+T5zfVcIFE9jIljqkWIQUana/FQQxQd5m
4sZxdkVxZ5bPVn+JnLz+TcNCevS6FrSl88oSluA1v+FtmTurssMN7ZDjjC2vDXAMsCp8cju8CWz0
bCtuRiDQUeqdqSBOuhK/X8Ywx5RCIhWgufV5+Cu1yry+db1b8yV8Fdbp1qc59orQDCeQgj4FXhuL
xIBNhOKBjSSLB9EdHUk8ko/nd1uKRydmwsdHmZw3kVB1tWUJ7u0Ajif4Xq482OEwm7GrgsAnb0NU
gxSodJZLwSmSFhFYCQT0U1u0QOHDDwnYXV/b64F90N8lAKHVx1Z9qLQfNQ4GNdruGgk/elrSJlT2
GmCS9pH+KvOpQumeFfds9I9RvqRrW/gUjVYtfkwrj2w9Zzp2Wx1YpUHv3mNvq1a9tPedVfhYk79U
PkJO/WXuXFn5LV4XEoYRFt10JPZx5VnjyFAj1+Iesh9Rf9FhiTpccMHQpH1m3Vh08xL90reWNRl9
Vl0MKtrS19ZAurISqx2y6cMGjTTZZcON3uQK/AvI7heBqpeNV2Z/DXbKCnfYc0GH9VaxyUkavngp
fLAXcB56bKMn7YV7U7wo33T/GEF9aJ9bcNUg0uHwHFF5QKz6PXrHCR1lXMNa4v+MmcHAZoHvAFpt
yDQWy4iNVqMRSreqDpadaLfGVgLzg7zO0XvnRzjmTqxXhnyU3a3jX0niyqsOpgwKbdEOa/nBQ52A
JjiMBgklIK9ceprtg7ZBtoAzY0MBAWyP7wNow3HjUmkfDbDO0hKUtJFt6/xAX5vPvkkh4Y33n6US
r/JwneBLAJ0CuThOI6285mDgngj7Cq355p4vAUCDpm8JDbu11Xh3ftae3L4+TtpJitC5aaQUoc/6
uYR+a15mD2J+EKn/YY+IhLxbqYu8+zbCgpARRtobRTnAuqVdRlt03oBICellw+EpbAWoOgOt8QNS
d+FVpl1Vwgrvd8+dSUCVMfed5sYfH3lyLjW+1OED6nm34WOh2misdOg4uksBr/qLZh0974oLHfCJ
f4iCfYzskrr2nrRLM7JrPLdh20lr+GIcYNhr9ivjPhNGWyQI4MEKE4l65mkncmP/2KAwY1SpE9A5
nWTymhBAI+pM97bd++hDXUv5KjRvouph8KFP9Ahy1ACrekBgYH6qA8pPfo4mSXln4DpKUuhchK2d
3UZ47zXHsl+r6p2W/FCgrPoUkRCapTxFOooNBfLlKyyYVWMLxmRAPqVfpSomUrZe7mqc3KFcZcsh
tzlk8yVtCWEZWIcA+jR7+p/9qf+FOtT/q7v1eFb+67v15Wtd+JVfl5/u1ePf+X2v1pU/MBYDaCpK
OnB/7a/Crab/gdI6cHC6OiLmnfpfdVtBEilaGdy5NV0DLm7qyj+v1YIs/qHJmqrhd2Bp8DZM6e/c
q9XPJ5gpyxYlY6yaqXJJ2Cjok7matrkC6s+AMtTmj37V3iiGcacqHjRQLATcwTcoo0o5ORd80cbP
d0qS3+o5lndpweYvC8FPS9/o45GSyd8Ns+psSwpJE8gTnIFzYlC5BTTYS2dYwDivUp9v3bi71Ct/
3xfUggzXNs0Y7RQU77MO6kcdeq+BN8Do8SjO5tA2o8YBfKMjFeA35rKu1HCdeeGqK3W4Kaa+Qq5J
R4BzWDkOiWXaOjPp02T7+T1IFAn5kIByKfpNWlSRkGpd4GFD1637QkLcTogQ38GjM8nb64RGnKcH
D0BUl7WGW8zgXtSSfiUNlIwHSt5FTdreY8aqydg2ms6lmBS7Us1Ys/m9P0CH1JNsw1BzuofdPZQ5
eYHR1N73udU7RnLIfH1TczyZQ/gWRz6yBOX6w6Q9UeyY9sZkgOr0FkWZIiT+AEyGzzmVoyEqoqhR
tnQd88nnXmPwJURfJ3MiQ0FyICogWFTOdyWpNhkC9W33NvMIn2+u5vgIoyUY2zxdVToWk0FOiNx5
Lolp6nU3ngUS1TGBA+uv73KKPLdsoh7JRTHFMdwsZ/reE4/j38EtECAUY+mvmsbk/RMpl1NfYbMM
sDjwBmkh+pfi8CJHul1CVSGPih114SX50urGc7vAexwQlojaTbQeYu8hrkrb1ATcieS1Bp7dyLK1
1rKj94uU+00tpfeiMSxoG+B8mKbeTHPzV3/lrxPyzxcAf4tSPKsZH5LPH9Dt9aCkdc81vHwrJCrI
Yd9euarf2UaD0kXoAq3myDGKYdNzpa/LNxOZzoZacFKZ2I91CxDwoNo6IGsUOlJ3776lmvkotutW
aPFGG25Sg4UdSC2WWc4mHuR7v9Mec+4GMxNh/NCfXgWrOuqPpPcKi00ea4ofr1eJg19qH9UV4FX9
UjaEY1LVB8HXnipXeu0VeSvU4mttuD9LXd3OxB6H6XNsKKDsrFhhIP+G8t3n2PJQppLUuDUujMjj
YOn6jPaqnVKnR+0xWlvxzo3WB8NrN1UyGkXlQjOTPdB6OPEMONHRsxi7AtbIQ/n4/oMndCo7GruJ
D4QyaJKfbNIrzoo3K1ynhkyNRHkW6gZUcqvfWDkqPLVIOl8LULmsXllajoyNYoPuppyRLkvIUdXC
Qci7da2h+FLEGgUdpYALgdi9pL8NiuMD1w2+uxKVxbBAz1/w+alVGW/VYatVnmh7Fn5jScGMbrnU
KxFOVGhltd0Lkm6JaF7G8viTRf1NtSjG9Gh5CzKA5Tiq71wclHuIvbrUDTZN604Lx2QMPZJGfa6M
S8HtLvtYeXLb8EHCdC4rg4s4lZ+rXt2WoCPFUv3OzukNV1VjXgqZ9Fzq5UHVMvrq1Z3fUM0y1Sez
0t8CCzV7LUBT7d4slafOGWGVbg1eIt8qEbjXznmlK/GzzIbShsxTgRuFNyBs9Kawrbh9zPnBWdGR
8ofKs2OUB0Wu73JZeTVahIvcelWk2NfIUOgdeVPmJtwU2eNISvRlRcZu9dqbm1m7REXirU2F1zwc
tn4RPbQSX1ItqrtGS3aKUa2ylj8Ra+Z9nv3wIgOlWUTNtPAhjv0LT7SOnljCGXBXYYFav6i9dakO
rUW/KQP5uYu0revivebQU2S9Jgilxa7yZJUwNWKXgXPz781wFxT8vh768NbH0SxhfQjf2oYcuMER
LxW5P2qi/xNKAkoaKt1ZJbwqTOMY1BpiaOJOVuuLEHtESMD8naiJfyTViPC/K0LWRpxXHNpuTB9U
2aZKvQjFEa2sZWjqSNJzbazqTN1nedfv8owKkt7cRB6oOjV28ejlQOnAPzix+Jyq0rMWQk8eVPyZ
aDJfcQ8OYvaaRh51pT3ltU/F95IbXtDCUB7k5s4waXzBj+NmS9Bf76ihjwHh48LM5I2m+xexB/+m
FlAWNMOHrNOe2pYOnn7FhH9y9GBXZuIaPuBer+mJMXkGu6q1t6CkghnHMIVl7yLqgdkLDmtdhmkj
lN5PdvafZic9DzoCGq6Glq7SAm1vU/wVdBkDAMDhqd9KpOgiAlTFvU9BH/JAaC6SPLlO8/gi7KtD
2AZPrrvV6gynJdHc9S46GkWCmogzRCtBaaBiuBmXyy49IMO5MAMoHq160Eppq8YsRNQCMkoASO5W
4mvXjworyPgJ15HoIA6U7ZycsLVAlV7QgRMqTvdgim+FwX3Ta2HAREoID5srHwz1V7Pm6css2rdF
DYvHxLTXUzZuxG2kazJnA3CfawmdiMTbWz01ID/1LipRoJDpjo5TjW/3xpZVfBtm+lunVofUh2Ut
t0hn1vKrblaXqcdlUXfqpdRTIHShPPqqtYcsNCAYiFO9UsfQu7m5YCWlS9WLJ3bQf3L1lXKzvKgC
8apRnjXdOJZy9251+kaJGVJVTRsbeH8AKyp3i2XsdNgjhfIVIp16ZLxxRhSLpjSORWsuExVlM604
OEFwW73KEvK5WCccu1J9TeGxDI146zvqcw7puvMMOynVC69j3g8CcrV4RnX6XT4wWJh8WFDcokJ9
yzxXBiFfbyPf8BZGKzKh6+qO57yHAopyA+p2gd9RGrQoS+g3niYuuBYCwZZjrH7BFFOWQLqzxZ0y
xZzE8dh9xeIOCOUqCauDXnPuCeqqj42ljidKDnMr7ZyfEioyVeBD15Wjcu3IwYtC5dDNuRfqmbCr
ZfVSgd28iCJcUVqgQamjrRKJ5zQFO+5em6yy22g46LiDa5W277hlkL2rbzR7B3RucuxZpPh7ZPL6
jkPNpfWlUaqAI2E8euJYfXYbBamDKEdQ606rnlsZZEc0XJsGPlx+i3YMrIQn0bQuU+lBx3hJNpLr
PDQhITBIQSU/aTpuRhK9gs66k/qRKherwA0LlUtsi5VMg6W4G9FZyFPnG41v2AapdUxKHknR6nsV
PFOieAJVnqpbA4yE08sVn6psA+K8OXQDeiFZFDz6hnWvZtFNileoGVo3jsx9HJKRrG1Q7rufSR/G
0uMkfSB3/gUHxMpZMyd1CitvayuOpGrZetFDYdWQvTyVwxd9cFXeyI1+Obj6TSCy0q3uOlCHK1yh
d6EaPERsp56hvJ5/oEmtlLTQAH8GGne8Y5qG8QvZ/qFU3Ye1n8UOhgq1Iz/HdQ/OTdkaFqndlVJq
WAU6Elw6dsehVJ/NjOaEbCEVQc3QcSBqOAPfM+wRHZOQkGh0CffkCMGjnI3x/JNK+pjWfBo7bqBc
QEwJYrQJ0H6SweqaGaperVrLVm1py+WPkYQxtBLsK5Xn9hFmlvQEe2Z/G/fxfS30l0bo2nksX8dl
9iTVCTPQJEMLULG2wNgBF9LgvaV4MgQphlBKw75bPWpms1Jd8dJLi72M4k0RmliQeLbViqvcpPJY
VT/1QGJiFndUmV9dvTvK2Ax4NA6b2jsYKS5hbcUvSg1fUU41C5Kg8q51bEbec5201PSUbu0p3VWt
WGivWYvG3FfC977wGO9bVzCvC/y+ODMuHEQoPO7aDl5WVg0xVncvCrn72YjmGgohihq6/ixk/ksm
x/GqMlG1TFCs79z7xqvfoiaBUZcsfdPfNRXyImPS1q8b1oDVujvKUPjVNN6yQ229zZljRb61quw1
40YDyPNahQ2oVtaxjPq1AOmurd8soCiyLhxyyTtk7VFUlWs9gxGZQ3ioHqoKO9cs+eGHyW2dJ3dq
qNm1ql7WEqr6FF6V4cievHWE17JAS8aAw5aKSwMyGOy7XbwjlRUTee05wUHXhEtR6VGUgjU6KCgE
RbbucAiD0qRBpj24BYd/gLMiB30HD0+6VXJ6lAXfn5IJbmqmS8FVWuY9t6sKxFmBul2Mkrul7czw
B7XnbIEqE23qPl/IYf3dVLJ9XsHfTaubRAWFTtFdEOrLLg8OVlddlQAxcYq5lWPSBXYpKS+o6vaW
gXRYg8hs6//O9P9Wwewhjfn3M6jkF1DkL8TJv6yWfcKlbN7TEVBYTn/U+DT//Fn/R+AqBje+f11S
u3pv/8N+jd5/IEzEdvf+C0ez+/Ff/wn24x9lNcmQ/+D0oPkDeQIOrMUd8Tdaha4Q5HodLSWAiCC4
xi34TzikIJl/4D0qokShAsaFK08J4k+0iiDLf4BfoeYmarJqifDz/05Z7fMVjuqFAscQXLhiiDCG
RG1Sy9A6x1L7oDaOBlvOIpEsSkWDbG6iwMHxeIgfDTcKN/AXcRJBef/DcN383jI/IlfG+/FfGykF
APCXqgw1XwQ2PV4kP98f68pNitSz+mNEBypuULXgCmLO7Ncng6ioGIzDiTz8JAgns6fGqtMfNWit
ubjOSWTOv8akJvXne3wIMTlMlUYxBNEnRGuPWs7Rug+WKjh0bxuujWfjx/lw483+y6h9iDZp6hqu
mGhCTbSwlF7ctqf8Jl30MtdbyYtmdBMl5VQwFNJHgBR8MnWshX04liWjygY5HvqjeWy+uXe/ZNTW
2UVrLcqDuBTRyzn/cr8+x5e30w3qQqo44iDHB/oQkPTLAv+e90crlll4NEu6vlLWGj61Vj+WIrvy
eyvr+1bRLrvKfOTGQSPf58KLrJRfhxjZlnC3Kd+hdGWFB6EUXlMjuBEVTVk2SXnITQTMk5aGcoMN
ZeUpNLRrHeeJgj5s1qlolWYyyqU9MmamHr+nQ6teGI61dRM0nOW63nANiTahYcUztb3POdnvaaRT
4wYzZlDsns7UQkswUAwCXMe46MXDnns/OOOf5wf4dBAK9dTmwZtOjSaC3lFrpXLHditgmOiqVnWg
juvzQU5OG+RG/hllUp1KqXyHviB0x+DQfRu9e22cEZcaWZKdPtA42swxAE+uwY8Rp8vcH4VqC94L
G4gNIrpoqTYrWIcIlwJfmdlTpvo4v3auj9EmKz5OfbHLFKKNjBppKS2U77GNPcKFc3B3+lsCrcq0
ow22MXOCJhOK5+9ZYuhsnEwVSnK/cFUfFkhYd6rsS35/rJbmBnShenRXuJ2ujX18ky7zG+AMy4jo
57/o+ELTZQluHiyxJXHoTF02uJsqCvTG7gjtHltdg4pZF+SbEDF50yneIbXvK608ng96aq5aIsgJ
iXo3wjSTnS6xrCCXu7A7moGMXjBGFPKtg6vm+SjTI3A8hVDEATOKN5UCl+zzjtPqtSe2odUdfbVd
DpVzUTfxOsV12R2q66FN1oVqoR/YS3OLZNw7p2P6MfB4cn34kmVYDFDyGFNtUa/MvbF1dkiq2tGd
up2jgJ06BD+GGkf6Q6jO162mRTTkqFXlUqy1RTurKzrees69zWTJD2UR9NqvEJCWqofRM5CK6Uaz
C8wm5qbj3PtMVrvjtnqeZQZiyLDkQ+FFNF/+jUkhU/zgeqea8hSdqPtW5AyO2h1Hal6y/k3Ni9dz
zKtfsP6vw6aM05ssjGxxMsf7KkSVaZwEfY1YDGoL+84VroUW8pysoSvYkVng+OMDolfLnePHF8GA
fmYtXelDuksxub6NxMzYdEKy1wu8qI3kKTSptjSmeW0OzWXYjO4PYbcqTHfldv2NkuAhVJglynG+
QG8e/2xzyFIUNcNdq4Y31KJWmaLCgZHLZe6q2y7UvysuYhmJqjuXrqVeRK0FKSbwg2WYgicsouY6
x2ibfh0K6IOCs1RHVaNprF3XWuSROjCVSkx7u6+1G6l2tkIa3ZddSrweq14ZtIHjRLQP4eIWCBJ5
RQsmNrg3WgT9rUAJdllYon1geIe+yr/3cXuTaHibgc6h8byphpGZ4740snglZ9GFMCRbCQaN7Jpv
Rs0pKnTSNirZuLjTW0vX78MVTPLuSs3rEedgHVWjLZdyn+wTucEVGkN13byv++hW6yi4BwMi5lqt
AizqMFqkm2xU9TXaS8jggSLiIviWycZjmhmXdGt4F3/4EVv9pvGQ5sk0UFWC9dMKS6Q6+/tCj/dy
KT8ZabZLPAN4VeD9aAfz3vLKfdyrK2rC707qHhNB3SVxlb90kS7NbOcn14/K6S+TEptf6M9qOUAi
iDq2c/fWaB9F5fv55TOuvy+bwYefP9kMBC2lL9L13dFlsAY0g5IWIHUIv8MHTaluzkc7eU5AXByt
JXFCmnoXDPAXKz1KyTZi80ckt7eK7q/7fi51Gh/6y0v9FWZqRqAHldh4Y5jO0m/88ev0uBxGzTJV
lH/n5DMARo9tboAMk/1Nrkp6Ul3E9pPL9iChmKy8DN773x02AALQ9MBmj55n0+uXqoaBKpd5dxQ1
/1rJ45u2kp64BdycD/NF0pEjlZMVjIgMbgOY0eRlpEKvOit2O5KlyNwhSbuPR/McZKyAmu2rjbkm
W1qdD/p1SnyOOUnQjNDvJMPymBJVif5ne9fpxkUUJjPd7BNpJ3HIHdDvIKOmCfr5YNUzYxjwjW1/
nRPRsjw6yzftVtjIW9CHM3jSrznYp1hjkeHjIT7Ikit1rdkee4+ExHBE5H7ZMN3kVkuk6yyPd3Wj
7s6P49c5/znm5P5ntgbiaAYxJdSMUFb3ioIiu4lNkTHzxSYV4DGx/RxqTDA+5ChVl+d+kwntUb9s
f7p3zouH0di+3iBqNdy5D+ZCgQINOrF4rHfyAh2T5flXnYgkfH2ASSLo9GLSBjnvmuDfNar1hht8
n9fJ3p81Gz5xgfj8suMG/eFlG9FD6DQlVnQArLNsr/JHY53foqH/BPiC/oh3lz6PkrTtRTY30ifX
BmRC6v+s5i/3TKstAVPpGu8Jorv2jpX3LevnkJCng4CMkCh+wesdf//DC5I3u5Xe8TVp0j9FGlZb
rnhQe3euQHFygjJ3KKHxnzm9mEReouSDTpwYZ5h60cKEWaPphGr7gGbqAYotokTo6M9/w7nIk0+o
B62fxy7bmmFc18lomgUIyn8pdHluYo4T7/PBw2ThujnKADOY09NA933fEWS9PZYIScu/LtPGFahk
3KJE1IrmzDJOb2omwD32M4Z2eiPS6TE3KQ0VNuxRzGc05lA20d3oISfM3qXHYfrycpDzML6EnAe7
9fNEoegRlFHYtkdE5+81q137+IGeX9kn5+KHEJOdpY1dI8rchi5B9u7hIt90oNDx5Tof5UTRg8/0
Icxk/0j6UvflnDDeLn2VDjkU2P55dK9LuZSLF9rM1jxRXfpzv/oQbzIB1XBoGVRGrgWBiHIqIOid
tMzWLT5t0mo0bpGhAi7c5yhGJNpdijPDevpg//AAkzUOhjHVzYwH6NbiT3EVLbmlwIP5ET2Oa642
MWTCKuj8KI8H6rnpMq7Kj/uKUKh+2zDI6sbcl7gptetyh2HM9nyYX9PuXJxJ0hInUehnDu9WLQG8
lwvVLm0kKOx4n77Hdn/jPuQP6TLklW3+t07Qrj3/BBO53D8/rwWJVNOB5AI5/PymdSjSLlOr8QmG
b/XeuIZpYBf3gO53dbE09snKx3NxJujJTe1D0EneJGaOIbqIsDKnJMUGd/7co3SwNH/k3xK+aoYv
pLcI73GjnO2rjqvwy4h/CD1JpXpDaILSI3S5apZY1NkDvJMFrfZDskL0ZC5DHAn15+JNYZxAtByh
jhlfFT8WRHuVBYZvqD+0K22tbaXv6Ek29ug0OdjistgkK+E2uUtuk82cO9/JHfCvF/9S0VPSpDWi
gn1Drp9B1G2DTJmZzhNW8pfJNKK7Py6b1JGNfFCTMbcB0ruxruDFb6L9/8BqcO5tJruglrlDlDd8
Rm3R24DhbJyORpd1bWPskaATF/+DmF8raey8H0ZwshNavatYlUAbONhVSLZTlrBRybhBYH32uJqb
NZM9L6gRDajqsj1mNdPFSq5rNDsqTbk/vxDnwky2OaiNwejG1x6HlpacmsNEHgAWgY07H2fua002
GdnRyoTaCkm3MVz2UKQFQZ47GOfeZbKnWBE6u1nH1/FHrKKJ6KqPliWVh/OvcvJk+DAJJvuH0qho
bmtMPLUKYFbWhMHYNsBbNX+Xo7uASgTw9PMxTx8TfwWd3smisukHKjusK3+B5wZ2Wg9ZCnVHXfkr
fTfcIj5arIyrBh+Whbyud3COVvrMOTyzZ//imn84EvtQCAdZ5Bkq/Et0GKZa5IGvEuEPdzOn7+l7
y4f3newjppi5XsqZf3QuKfORbTub8GL022ywsnIfJFtfRyvqes5C3s6p5p2eRxY67qMFEQ3yz3tY
FBphqRtRezSSfgXVYjfgORaa8tyV4lQcCWiPJo38AoDqn+Ogrh91vChxrqV1gYbyD2VbPDV75PLs
eCnsKcn027nb59ePiCnW2C9Tf+msTO8xg1/J2uCwQYsxPWTgnr1hXLgZfutdN1Pb/vp+hMLjArkY
HUDCtFzmp0gktL5LHQHUSRd5y2gwl4X/eH5pnIgy9m4oYo0ABnXaOdYADIoCSo5HtTeXlog/jcUt
LJgD4Z8KM7aGEAFUVWhGk4/VSGUXAfVsjrXl2AU+cdA3lnU6c36ejjI6omgIUH25ZQZi8Kvj0Byd
9tV17lRhPwzfzo/XiXxPpQ9FARqQggJaZHJw1k4WmEJg1sfmbViDb+tfSjIvNPc7Si5LvPhQQrYx
Zpuzo/36bghgAmeDpwVriHrA5+ku5ZCZjLKrj4X83kApdQt5JekzRcCTQRAGGxlhYDCm/j2V2Tkd
Vgj1MYq6d5cupd9eqGihnx/Dk1EQFwPthdMEvZvJq7QaU1tgzuVon+CLZaKXl6FDcD7KeCZ+TlQZ
MDxyx74Q4JkvM1vCQ0HM1RqQJ4LgmH4KsBkQCu0xuO51f3k+2ql3AhMAO3MEHX5pgtZe12W1FfJ5
gLCnDcLQOoY4YvhvvNTYCIUuJY+aqJNZUGnYNcd1xNAl/cKF6Fv6V2Xg4MJ2Zfkzk+HrXsc6hcal
oBZHd20qN5iBtbPkVKmOUftU58KjmDYHFwO4xvFn3mpMLaafivIktsbcn0xlujtknVkZYt1WlLjx
B4M7lInNsosvsuoNfMICb7LzH+vEIh6ZjphUmazksaH3eQb6QZn0Qq6U5NmCtagejC1lRGTXbd8W
18qqwYqyoogyd4U4NUmYjTRy4AMhDzwpotRJWAATVRlRuH5VBMpeFa9yhEPOv96pDwc4FygVHUsd
q6bPb9eYBlDNsKiOGUwOV8LbHScEwcwe5KaZmfanFtnHUJNEw8jAwvheWh0L/0XQ42UlRVtZ+24h
TACfeWaanAzGKaJKisYgTrVE6zYcVQnD6tjDQWkLAPdds1Q1WKPYRWhRufrbwyhxNI7gjXFlTyeJ
FBUdVDUmSWmE61h2wLN2my6PFhaKMudDnXgzQIdjc4KD+CumqA5zqQ6jtDw2qmD7Ijj+9CGvTLsc
Hqs5Td65WJM8XxRAcMclsUq3WQoA+SJLWft4iBhuaOd0n8+/2ok5z6vBvJM4L78imRJHLvvKikvm
POQJ/VpBrqXvZ7KYEzNeQt8SDQ9dBvwyLb1KZSLquROwniXdztGFslTok3687oS786/z9foCIRIb
HT7TCH2bgl3cxE9Dz9MLClt4aax/9x6Kzd9Poscw7IXSOHBfFOI7XYqlwFGKoxBFOwR0FmqDyQsq
Beff5tRcAP9FssWh9TX7i8rQxWLIpR820oqibGVAqQt6tlwsCloh2J0Pd2KfH49iUxLJ1zmVJ6fX
UAJYaAcxP7o4LPniiyYneyse7MIqVz7s5iT4fj7gCRiWpoOaJRmEs8dxNg7Ax0uXFXctmIf8GCm2
oa6UdbhyV5Y93KIo5FEpKxbdJr2ut3OiMicmJEkAX5C7LCLp00uQMrAr6nKWHyv3VbGwixIf/PA5
i+ak5qcjOko9jkFIRUeE8vT9XGjWQ+B67WOWBTc5Mmi6ukeO6WevQg4oTeWnl4d/E/84DTnZP1qH
ZninCs2jaV44+XaItm41o5X3pQ42jTHJEFN6EB3QzuYx2Pnb/tgtxkpRsIUlsJ2ZINPtaRJpWl70
ajdnBhFpFHEWFp79UNqpHW8au1+ny5X4NLeyJ7p8iNmOvmpYu6E9iEQ+CfDnKenqVkvxDXUEXa7x
BHDWFdwGBY2TLsRDVcz3YXzws8uwk+EFP+TquwULA+OzTk+B1uDQUf0sjfc0q28jPd42RoMEzK2m
7CME5WYGZ2xVf8zLpo86Wa+iW5Z61fOoEQW7cVyqrYb2uTgLfJMmuhFMGYspLNI8I4WWjC8AKyuv
Iof/6qNcI1vtZB5C1pBSV45hUNcW4mjhiXWE9bXwxMYpLFKhxVzW0c1FZebqyiwoQ0NS85e5ATkv
5p9V2iTwkUXpzbEwidTFpIYKDAnRKpx2HzU4dyt8Cts3euc6HIx2BXKyX5Bh7MrY/BkaorZ2UC9b
+C7smkCKcdjqaTF4Q1ouyky6UCrBOcTCSNrUXWcddEqDxaRk3QQjK7r2kLUp1AZpIbO9yFtDvjRj
lBty2U+3WaJgPa8Cu4JPkl1KudZsxEHDC8yoIaLliAX7SfCWDJZvF2V5D0VsG5p6cTBbXNkdY6/7
2VZ1rQo5KDnd+D6+Qhg6uys5kCLsghM86Y2SZqrFsMSR8t6H4uOgV/gKyF6w9MB4uVbI4Gobdvlk
JVqFeh3rHdbnXo5naZ1sGie6FKDcMt8UPDosbenH0MD5M3A+aySVYYflV24u8LwCQrKdZvEXLTW9
lgZ0whv3BYcBXGJaeWnUzV4wc7yeVKTMMhkWDCEVY+d37XvlqCsxajZVax3gAqGFaAH/lx23W0eN
9WAMKSK1hWEtUrw5HbN+9gz0mWNj73t49ukd8kZeSJewAou/9OpwXZC0IabhpChi7QvEE2nDNAPy
zYriZsuazrOyCCMHpmzd3kOkfsdV66EwCywEh3gLB+GqynOKkDSy99Qt2l0J/8hJsacvAbliNYuQ
1dC31kwm/Sud/LjYxhVACkhqgUw+KdMka9eVzq8lRyp/t3Np02F6bqyCqwwDKDtf6m+ujT0WV5Rm
ja3gzEqfJgLT4JNNSS10bBp6go9ASnTF7uuNd19jUmg3drPSbJDu95VuM7ft85GnlW0CU76Doidz
TnIXG/fnDwd0qose5nJBcczk96wn+cA86XyEL4CRMYTBYQyEYpS5md66VLfvmgDu9bEzS3h8clQs
U1Ov14MgvhlJ9621xvYryFsMc4tipRUVIqMSPbSZ5zj1qpQpyQvAckEKmuQiEGZ1FS5ndgwGxVi1
qZHiSGhEqxoO7rVM7WUZKHFk522kLsog/OaG6Z4ZsfVHG8lSUkRYa4qymXmqaULL6MBuQm0XMwgD
09HJHt+lKEQ3jZsd46x9EfyXdvDXHnR4A+9boxFsM7mTlR8qhpUwL1a+9ohfwIOr6rZYXoqZvipa
dR8Fl2kz22kcI08WBM8DG4gSEXraCBN9mhq+2rix5OnpMe5wMB7ybRVo8SLT60cl1deFhg3p4O5M
Hw2uoL6tNVyDwHa4TlLNfDn5xOrQZeB9cJ90qiFTQx/MKOtc7LTk6CSFLTUeOL/mito0fEoXOnPj
Bes+dtb0BJVmMwyog0kPKvMth7TSiQtHuk/90jZE2vsN9uiuvumM/ybsPJYbR9oE+ESIgDdXgiBo
Rcq2pAtCagNTQMEU/NNvci+72/PHznVMsyUCVZ/NVEsY1PIjheXG3EMI8DlaDft30s//Mo/2dyjK
0cyTj+rF9kgujb+LK5S9+pwDtn9lwu/Zr37WCFOVUez69l8q8v/pg0gkOGctQl5e6P/7fXEIC6t0
WC/oPPdYD0aUUxIdW+c09/82G/WPAPH+Q5GW830ErMT9413yW92rs0TrXlfpxEnqXTKsc6N8Xhaw
c3mxZ5p6n3jfEvnev7wvf0fcf3/yX+GvxexLVt8/OTvrRzpIYRtX+/SYhxb2S7UDSRDWO+02bLR/
+fX+8/i4HxtsKLJnSHPj73JclXTJqlfkao3zZOfvZTn9y1Fs3g/5//vC3T+BDJqPMNH2/PXCZWue
FQw2da+e1kXCYLmcDffNPA1h29pHVzsKAHn04iOdzLrvW77gYGN2TdhUDdi4L9/61obH1XyXzWXu
cGI618CV/5Ib/PNd5C95XwDBnxxQlPzrFDWyqVz03ulei+S169OT5v2Gi6tpXgTU9l9Snf/4Xf+v
z/rru5bOzNbwxGepATylM9w1pNuc8CQb66hn3l2Z/yYo+0dp8r+fr//1mX+lPp3QnVHmFBgaW5xr
q47tof2sFObTwYodh8/vJ06UAIK3dlgxBqoefrbpQZow46z4l4fu7/Tor7+N/dcwqzai0l0L6hC5
SiPHXKmBFYRu/3bC/sdn+39+6L9r9T2Epsy4/9A+m/Gd3DAF8S9n+H/4QSg4MEyMPpsp57+7aWPh
11Xu2FSIbPnUmMEua4ar1I39/388/KeP4SW9F7toPPyj9CpooUvRtnzM2u5W0J0mXuoJBvj//zH/
vLRJI9n2pBBlMUr/dxuSkaOlMtL7m3rtD/nRPjixERXHf8tVLToK/zwTWCML+KXZbGD9owlAVuYt
tpF0r44+jDvC02PHhspuyf02mgqgKdWk2LdUS9waaRb5I4soA1sxk+G+LCXIUcBMB134v3wXxoM3
mvbGyuXPsW/zvVDaZ1WIcxVMW8C3amvMnRa6cmFENLtlhnecl/KQDdpjWRhPvp0eOq960Or8yxXa
a53Mr3LJPnzZQiTS0hym6Pi7UL2/z0aqElZXZbsxq9tQ3JdLBj1zwyEpqx2/zrd5qdXRAgAz+fo5
YXITgAGNG2E174Ga3zXfouQ7mfmmdJNtO7Svmq9OZTIOn9NgHLFTQt/GxpIeVtaAlhyy9BqwlTZ8
uIqFlWlGab2QgHTLzZ5YImlYi5ns7OCt029qJ+VGBlxXmJwaK4s1VIFhEkBptsb6E67UxbXgymr9
wZqOwc++nT46B4c3jwOLVNNFd1SUGsa8qR3vBYXBWVVNHk+F9y3G9mjL5GWqWxLZCkE91Ba4RTMe
mxm4TwW4Y12TYmcZ03PR2ZBlyyBqe10dSrYLyBTL8zy2v6fRB/nAyCd/SLbrLZQ1gQ3RQPlAbo0l
htk9R6PfdpGBhvXBSV1vWzlGsUVXLXZgBR8Kf3yr8+ySefIp08VxdnMmpt1HLxPvPftA+Vz+VEEQ
15o4DKlxFJMTHPJqPYgepbmhGjfMe/VtJdBt2rV55/99Gq1Sh3zcY7MyLH7R6S9Gpx/KRKNwWEp2
FZIf3mI8tHr7BGgHAHsBMDswPzunfQvW+SWr/PdSQYWRs7sCoG7loxUU5RnPEMLb8UXe7VmUC58K
T8O+bZfXrKpOuaVRjp/sJ76QfmN4WgBTQjvZRertxbAeUw8Bl5aNL27TTcw7UCFo7051wD/+Jh/W
LlJW/ScfchZ4C3M4qCnp4mWaoVt0g04N4J7EO1WyLapBvGWlRVEIZSRGCpfqRdl9aRnYYSHEHysz
3yfpXVN7eEZFOG36gE1WDSxbZ2oPQH/arb3kvwFLmnGReV+uoX2Uanlci4K/4ZDcvFn+WXr5IUr7
R6XurTYSboAXs/vpB02xD4L0rPfDtzK1vV8b7UayfYTCOm+29qwwKSNjJd+GXpzeITnEk+HsFs7R
hKQSrUmPTV09BpkWWX7Nq2afW08P0cJg3E6mCA3dD9ENZig40qD/VB9yLrm0g/ckUP1hWqr3ZtLn
zWBaB8tXQaj3889VghGvaPEIHxah06aHNvVg9c8NJR8d31ONrYP3c+GNWn6kbuducsu6NVN1484G
lF+CJB71XEW+KcwN8u6AJrBs93Ker6wp3frBfuxhARo+EgB0KRuYRsO2naGZpy3Fk6ynOV2k4zcC
+DIs4PBGVuWey9H8FCCyTbKno9MBcGrN8tu0Z4vH1flDWQT6M48O9CF/TUJS/3RbFeN+MkcRWWP7
QzT5d+uBac/YwgqbCRa0hT7AKdFGG7PRb7R8eJpXWq1SaADgmreg8rot2rZrbznPqbW8uJ7xmjbi
ovsMUvlA5qTvPCRpc2J++ymospJjdFYbor0V8Amt6MHEALfM/tUx81tXVmlo+226zaSHHqE3ya3A
MW2S+5FHSvE6BuCurGr9ZXTT77H22XZo6+eh1kH4FL2xCbzpXXeFB8p/ud43vkCVebBnHPm7lEUP
+csocRh3/T7rzVsHfuFUzfq4MVY2W8e2tXhHBPrVEh+KZYbSKd5aW31hL5rgrWMMIMUDtD3lF2Q+
N0uYUe+MwTbrvHPSml/5UJ/6QHh8Y85rWZfvBrs2oVLplYb/g9+4H+Z9smrsLSA8nSg2fgIUTmuG
H26OZ0NlejyS6kHTyG8V0yhZZr8oyWpkkZnnZFKYvczPnndiMy+SkQGjRCBVn9ASXwaGNDfjYj7Y
7Hx1sjqz7X100gkyBjocNsG0U+65Ihxk8lopN9vWBRLlbDSAuPXVH8etn0sevN2QOXTxU/wPqxdb
Yt22bbqbiv7UWyOe8kA+NjOjaW1msMpDZ2tJq2ArJnWqFZWsufkjSAIWxxWXKZhL7Eeqjtj1cChy
+K/ukjQ0YheqqZ6qY640kxYfL3zNmce6I0h47katVu02qeSX7XjbJfOOq28Dj0+h4GhW/4vd2on2
cek96V4rDvQkWQbL4cnpTpGGU+p95cr4AhUGPy/XAZc5OzvAlGEW80Mn09eqVpHDAbQpJNNuPke6
069PhuEDNR2p2C7aYbbMY623V5GX/aFTUPwCQ/6Zx4TinQPD1xtRW8s5NvuZr08r3gJzfCmK5rU0
WxwNM/6TbO6P1mw8Ax1HoVw1R0uWcAxmxA22JmBRzhpxxZjuOqsYBCWCxdlpY8/wjlP+pPQ3XNk7
W87CaMTWbrtTL7gAUg36RMfbsHW1xtr4Q8tGPfNmzO4h7UgSlT4kVu/FncRP4gC4jOwpVWHZmkW0
Lmv3WIk6kjgcuqKJ1xq4dqLbwIk9/vXUnTjuXwT/u8mpkGbQ7bXGOSx1RSgBpxPLtnYOTFD4vjdt
C1kdNW5JizqnPXtNlEuGuy0s8YPLSrDupLcG2mPUebS5TKf1f7S9YTWA8STkfh/sr7DkpVoyrNm5
uqQZ3+7IinmXAyAl5bx240w0LFJrSyx4K1XLJr0+fJqBeXDA+n3mWgBN2DFHe+sHqG7qIWUPt18e
nay5WmoCCroCXgZlXh3bsQCdN6DScAufIjcYRL59lcbOrH9bomMdurDeer/cT1J/gO0mIRvm08bO
yyfHmfGEygw5UQ/UyXSHxyUYz33TP1iibJCHgnmWI5M8DKegRjX859VM7evS1NwXSmgXTSWb2abP
Vonx4kCbBFhXrds1waeh5ePP1sufV1KrTb8yIp5yKZbexZ3RzVO71uFPu855KpgvGBz/ZBTTIZ3y
bdIWGSUbpEN5roVNBw5+clFVZwbctSnhsEaHuFmb7tjcV4MVRxtUrp1q2ZssFdsIFf9k8bOdXyzn
RXq0covEBMbVjHtboJfJe3ngb1WGM83XaMl0ytaGtbEXSIr+HWFsjh63/JBxJeePDJacEyf72bLa
sTVr9sw78aDMyX+bljQ46W31kbTpWzMFZct1xANkNn1xCmDtxktTRCn7iII8etOhPMe0MO+8Tjdi
6EFgYaeeaihFVINPD7aFHzwHXvODSYhXmdQgC5dzX9wjHjav4bwdFrdk/h9D89C7fwLm4kK/DvYt
C+dbc7K9XdBZM3BDE4XoNH5bTfPTsO17S9tniN/pxo1danqYTiP7PqP21OmV2gS5Z120br0ucDK3
5mBXt8y3u7fO7/tzl+oAFG3ICHWX8n4nndw1nVwj4TWcD25q7up+ZNRLlnU8gfL+ztCY7ay5Ofdi
7Y+9T33Q94m2lebrkex7G4KxU20bsx1QNdGR8eqjX8iYHVnOirn6TEpnNxZJlHnqmrhYmFZdfqaD
RuetaMAKm3oZ1vlyVA3YxrZcXi3HeW3B4ay2Cja5A7kwlR+sI9cXTWtuwzRM1PtKc1OX95SprTkq
gkupNUdDrR8l0dqoEXpvutZ6TVR9siYoYrXNS1GBKvfM9sVt81/S55eduk0alROmB3ch/qstbbyY
TsdJf+eerVPRIMQYg3PtFF7YiWbcpgMUCyZ1pqD3t2rImVRzqkvmq2hJmH5O0uLosSC1XYXOr2LO
bjWbtRu3hx856f6XgpqY8tfdqiA7B6I+NHlxzHUH7Ud6bJ3m0A4mv5Zi3yd4lGrbRR8iNSgrgfww
7XHe6hpDO+lUwHIzzCcbZLnj51fNle9Zot9WuMAcgObN7CyWLMxI6iz1z+yYjkYOG6H77bgWDbe6
u4qmeh3M4rFOk9gveaPHQvtBaUjbCLnEnlV8Ogu/g2VGmOJM6QYY4TZLnX2nMA71DSeYN1k/fNZJ
YVWubZTWznWCPx9bi3kgBvlZYP/op2Vv2ekXpFX4xQvTMo1nxOYqbopIi+KX6WxV6gEjzpxrrSc7
Y9F2+WSepVofCdDuxovsVEv94A/WdjYwkfYQfWirco+M5sfYk5dpvfMK8gH6bFmeyjW4eU7NRosT
QDCoOQYsvXn0swrA8r0Pmvgls+q6EQ3osyatB2nryAXoZXOZxPDsOMAMA+t5zptTVogDa912rKOF
hPqaHIxR21SYtIgFKx5NDetja63tsdSATOqFfi5tzq6Zrl/OuNhdHZ9J8wP7dTyM5rXpUsl4jbMr
iRj7Wu1zXX5VxVCHdp89W6sWJ5BonYkVYNPZuZk8Zn7/VHEqbabOeXBN+dVY4j1v+jxMuElbY72M
uUkNddbR22A4I6POfYPmZxlmsqc10p+tMjgVqF19I7nkNZRnQ2GtyLVvXXk7z8hepGGcg9Hda622
DUBapx69SsvdTdI8ZGUbGXl/5tkIF5CVmUkTcfSgjy7Ft03YsLgoJ4FCw3b9WMf8C4vyZUiyvWcr
i1YbzoxEnx8oyQGm5Vfd1Qv0h+GY6WOcz/fk1LxfdJ1Hy1HkSdimeQQx41dQqrhHu2OVySOVUm+j
NyqqdfHY4GrLRuzeFU21ZOAS6LUnrc+/raW4+MO0L2bn5Jf5b1dpB0eXh7Q3P+/z/KRB07FvnOre
L7JCw1t+umv5PAXpl8jmKFn6qzVwdGsEBOawbo3JZepE3zpWc22CmpqEdqBwf/DnausO8yfblgVd
r9oJR49avc+fXtk0dPNC514IIHRO6AaKut40BVlIba0f9KYnRjPVvnDdZ2NN40Kr3wqy/FpxSGbl
dcxJ4sX6aE+4RWbVkeoHZ7fMvrV+fVYm6UQgkmtmQZky74BkH/anXUF8HxSnoa0SEMV1ymljGD8s
o33vNNHFyZi8lLoN0MuX49Gd2ptZJfsUoHrosRiDAMm/9DgANnZav8+6n0eVzRHaWsXZJ18L00XZ
256TeNsGyGRk6qVxZycZFUDzfbBLmlkYwnXUfTad1lV7F7Pxmef4IAzrE37ogLg+iLSuC2cdXTDY
2AM3BQPYtjxqQ77XfIlYpbL2rjv/HsvyxR70NFzThPBp2pezQBesx7NIt1Nl7pTS/4xCvxWcvk7V
yqgfCJI6JhXqRhtCNsA+nVWDbkZQmWrLtegm/gAQDEbqXoPFSMOaR7zToZwwvscD8lZrzlOWM5Ow
6t3vbl7W2Fv1l1L1v91x+mpUclwW9yLW4q0v1+fBHh4Wj2bdmmTX3AHz61ivulfFjKZulescK2i/
/eRcAvjGfk0ClWRG7NXU/ky6476I1hrOuekP11rMu3woL4WXf3CbPE2uN+Kq04/+ql9E7zz2LEeG
VRIcc+YeKmf5wEi+141k1w5PY3GFkPfLRppktiLO7vIP6egHMT/4RH6eWg+EYdeuHp6Jrb6Msor1
Zt27udzlLTo08CyJXHdAglmk0RXtlgpRWtAYt15Nj7Qe8DeVcpd0GfFi+bJiVmagmRtgad7LwT9Z
GZyZRcm4K2xOQ47y/pSNmMxRua/cnIyjd017Ieb67S/OxirWmFQAREyGOG+zIiARIwBxpIUnt3zU
+5DS5qeVExB7xLNeWYVAnPeeyH4MwomtotPiOiMKrNbubar0XTlUGBRWaqJNmubcxuKQ5f584/Jh
aEIvd6Q7xS51NLA4/epHqz05UbM6a6QbuHeH8lRZCK71DIsW9Uu2Qzz/MZ+wKUmpRUHehY3Qn/uh
jWvVv3mFulVttgfU/snaKIdaJr4SSoEHo8ovfiGs06hV663J+jaEYv5hue1wRlXThbql/JjJOj1M
KvOAqGUHkSaWIwFbPq4/zCB/tiyudIKpp8mmOJfINGbE5uBOUxPzAr6bq866saarWDhSEbKMVCa0
1XtYhY0QrOYR8gOkdd7Uh1mNlpEPp7g1UCqaG9WiLc5uEuoE7x/SemtQH3o+xuZED2qwb0GRzmGR
AHcdOnZBYb5XkSySU64wVZI4Qe7H6MSE6KaVbH/5RithChIhNevyMq3dq0ksH2qFgVXQO7ImRuNl
ivNO3iQDsZHq6XGXggyWVtAaNZL539RY3xyZpPuiRKtW1x4JrftSLuYfegKcnnnzVBa5R9jb/yjL
9ljX61viiF/lXKZPVsIwUk47nsB+eTVH/Wfj5I9dS+rJMPdX3ieCytdKKtI1l3It+rArOYmNBBy1
Mxi3oAFTr0n5s5nX7rCaGk7L9OLlOh+Ru1FfTBVepv6xExlrllXKrMxyNv383ctGxM6FtZ6zwXxI
fLXts+bMd3NeWnVxBwOZpmHv+C8+a3P5KSuUO6ssnx1VITFtVpIUzkCfGk84DCVXbO61Ie17tH8G
kJ2+u9gN8Zayyakaww7x2Xzr2T1jZa5qUyyCd98moV+qHiFI3pOCWd7Zkd5LAdiGMsnjGPicS6Ve
M59j7Qu//cys4Qgo94/jNGfqtb9yqzv2xUJAB+m0uGuAEoERs3XaL5HKJPY0nCRp0Y5blYg4EV5M
cB6ZYxIz4BLbvc5ED6oBcR+h6Q6tB3Z51pbzVFOIW2p2AIzgUWUiiBzlX00hKUevf8BYk6o6WxiU
oZwshGr1UzdgM1JL9ipyeOh2Cy05bZUMh9Q6dEVRkZPb740qfmv6sNOWxqCawi6eIX4Neot1Mn3n
zLqUyBzHXhJmju4fGcByTYbqIeknqPsF50jFRV8X6kLO4p+5H9aNP/vuptZX3LgefUDDLJ4qqzPu
cgieS+duPyDx05QbeYl/GjBDob0c52hWFAHmReRxJQMgY1I7MNH2q+jF2fIAZBXwvErd3dmdiGek
r/jzjC/puifLc05lcG8Hpw/mMp6GVt3aMcAZUhXbSc+oUdeExqORPftmei4cJ8rK/KNvm1sTpH+8
2toVQfvHyID1J6tNtLHY1NDUo+roFDC0sWGwRefdLJ8Zp3vJqEPAMEPWNLjZximrixGwp9hrl8Rn
onVaqdyvbItuyCJD/A9UNia5VXqFSTKtNTJBVBJ1I4OtocjPVMbEPtdE742nqfMpNyvj0euLt2Rl
fWCQTbmZk/5quuqpVixLGKomGW7VmcPb4xLAmTDXIjZzAp8sgc0tkYTKVl2p0+584UY6aWE/mkfX
7PdFQGBM5lP36+cYFKwoZClKZYX5j+7UdunGOEX7FJq2G/mO+LCFfPVrh07ySr2BnHE5+JpnREtu
PGfJwjajwVPh00hEQ/ybCyNa8LoWFJDbFKvnZO34psiAbe1iZMZJGNZIQQ0knGnIMz27GWVt/i0G
IyBczl8RBYzIUFUXd6t4YrCISYm2utgzGJt8smU0uDhm24Yi6WB7yWa19GI3jzDSGQO9KOk3YaYb
26lYn+xZ+3TIYjf6Og1RybRmlBkV9V/Xp13VPLNTwaSi+PJddbIAcoVuuQIzLMSVH4mUolaYM5jl
ocZURKLKksiUFtLV5BGcSTwlxpPQkMakdodqt2xuqZ/ejGC9tk1yY1DmkfGbvZYDnWWN7E/TZrs6
Nb6LvvntrQiHlnV8HAv3tVq0EwhwIlAYXbHJcGdImntWTX7rE6lvqZjEoPJ5MHLCK4NSeUapKCIo
g2fg4fRbVX5dbfFcpjXtsLwFamQZ/21qesBWcV094yGfVuQd8mVu/djHbbDzx/nETNCjufpBOA+N
E2roWMp++h5a4104ZOBy7E6OwECQlv1poR4X6N5RdOllGe0HK+t/oiaJhqUVR3wQXhg09nzvplx0
0zwxIbtNx1RtrIYyb+k5F8dMdoM+7WvqgXyhnMlCjJ90p34vk/0nq9w4UUpui6m7P+vloenGaitc
eRV63XAPA/UDiDIi55I55rSWzpf0frmlvlfe9EWVnFO7uuWdv3Fr9AhCEmjOtbZ1GhdkoHDKb2dg
zqlyxrhQ40NHprRYbiSG8adTGk+WquytgTZFNqR1g/jodD926/5n4jKvPLjoCtflNPkZrTCT2m87
N6e+Irhg2uzg+rJjmhXUglq/NUJAayp4PdywnuQpEegy6V39crrmUCbIPuC+sbjwaderv/FWJ9tO
3FpUDD+mOeGtbq5Mt+wpoJ2pTL8X94m1ZWTrALp37Bj910SgazfIvBlNfS/m/M2d592s+qgNBvxl
01nmSb+DLXNZGbzWeh1NurMuH8Eo9c8ia/s9AO+c5KCfMKukHWF1Ma53fxwe3375ZeQ8WPg6FnwH
6r3XhptVzcum0K1tYvBWQqYJB69744itNyg1J6RfyxY7bbLpS8PbDkHxvYzVjZH2dzFQTshZm9ss
BGqutVQRQIczFMqIjmyUl1OUdWw62N5RX2EfeslrklQPo77CQVwenCQ5J25ehuBTBMXa9hgglbQY
AQzrcUb1YsmnvsZFavDG1yJHeVSZiE2t8X49zjGh0pMyBNYuI2ooR15Hw4yrNDgalD8Tc5j3Sy2O
7ZDgvMFK4q4Z5SXUz8maxRTGHqA0riGrIB9u2tFV8R7UYm9oVn32fh25ajr6zvw5OKcgo4uV87YX
UBc9zX8wneay1kmyGS12R3mWH5olpxcjlp+1giW9zM2XY/BurRP7YFk9c+vNy86QwbOlkMi4wqWl
1A2v09ihbJrmp25qL6bgwsFW3KvuvCbpgxy9fLea9Z9OMIii19VBD8YTziUgUi511GXba9NbHlA1
Blx5auz6geDwtPjyoyowKM3FF7XCaPTSk6PqYzZYh3Gef+tTfQTouFtUf5xYycOH8pNuZrpZW3ef
4ZmaCnOfa0tBB0kXYeMv33Kcz0M2xl4iZ76s1Ar1jgK139TbgtEGqtj9T9MvngwOmi6FbsW8uls2
cb10YpvqSSQX/VTd61x2+dal6uBb6j1YAipdeqQvtG50arCrZ8+RjeAiG/JT3tU/5kXzwlwVHywI
nUaV/+m87G0wTUzqUuy7gqOmad3r6vjn2UoiLZjwTjTqiAqdipsC9qMrbh73wMUXt3dpuUGNFvGT
8Ytz4Nxo2VX5C/afIc4T67shEGWR/sVs6l9abn81+nyyO/ruk95x0mgJ4i+KshajFXPGtzgb62e2
rl+o3d4bXbyIRGKckFq8mi47FBpmx9Q+BRPqDns6ds1CgdDd0yna6yrb0Sh/WvTpx1wzsufJU7VW
L6rjnaNNtq+7Yrd23dkVgUnH0PrVjC6EnTEF6JrxVYgyyg0DG7hNZNs1iHs0Bnym8lsqr0cYUfyy
mQXQOlrWQb38mklzgpYSpmzHSLKsE9ZGtuflZu2O5oM9kFtLas+JYkxBf4byhZUj37lzudMChuKH
wT/qGthol3G7yZufdeFR71kmcgGR7fgmXrGgEREUIo3G3D+w9nnSU383r9avXmdAw2EKvsRyNGse
uf59T6DCglOLMR4c97tqeR+6LHthHOpc5QCc8Zudg8w+20rfFnb6aIAyvMsk3+aO7LzWKKQ6LhLc
hhhpeRnLAX3fWMfuop1TZB9lafxi4PihHP33Zk6eReue10DtDWVGi9Rv44g+Y2B+sfXUfq6rtwEy
xKr0vczkYx1g7Orc9erdi0qJujVYwjYVpVx2aqJ5LbdNbTx2fnNNWnfYJDXit0T0XVibLc6i9lIG
5rs1cG7143wU43iA0HsbEzJ2urWx9G2a8vqJId99JuF++9MPIytip5sfkSgc6Y0dsU/90Nd0L3g5
NlOf7wunht+Wk6jPSfqoGvnazUx2yMBbKAFkSegpZuX1lholQmAyGExt3USaO1t67KT5wDc1VGcr
YaDcabXIbNipWI1BbYrZpQsYQO+VOr0Jl6lzNb14XXCpLBqAtUGmQb1ncopk0wROLJ3hBoi4jCqf
BljioyEn7mFoZ6muo27ieurycGrFs6XLS8ofYRfGdqZTXQR/vBWDo2scBB1eqc+3++bsIIaHdqw+
taB+Y/juktb3kFuInfCrk5oUvjSSntk/O06rs/by2mvlxS4/EzGddElTW7TknpA3emN5JF2J+7I6
9nOCOKw5MDtwEAudbfNPYhdbfbYe+mo52g2uutGKqil7nbLkpWGo0tGTQwC5vyWnYHpA7DVnPLeO
efZT98n38aFl+KR8l+usav7MJhJYhzkLxTg1PsrNmjrRMhD2eVmIyXHDCxuvTF2nbvG01Mt7icUP
paDlhUpP8GM4JH1ERPsFAUsl8y0G1BO/scjlnnDWKQKuRQnIjBqPLZosS24um/xwBpi+h1Q0Vo/S
xWVjBnExLFHf1iTXX5p6CSwWya3ls2zLazOucZakfaiyMSzQENDSfWXbgOb2reEjpBoQeGTmrtXd
S9vPH4ktvtbKf3BZK0pz9bymhHjDvVtTLZtlqA5qnB+NlAIze93bloZJhlBPT7t0yzAJNGe/OuDX
jWqvJx42mAAx48nFx+bV/n5J3welE6u/OrTTUAiiDZehz7BE3Yo3M0h/2RWuRY3eRlft237Y1czA
bUVaRm0yvt6nlEbLilx3fLUgmCpOx2VF5h6MW9dvRKgx88e5AAIliWtJVJN1z7R1Y8+ROzdYtuDn
LkYvqATm1yEg89Wt++jgVuuzVxabzqbTx/1YA6FLeaLdc9A7JCRtHCx6DBh3ZxKodVzpXZBEAYtA
ciZXce7prnhkajBcodQmimDBYShfFl/Nf3H2XstxI9Ga7hMhAt7cFgpl6F2Rom4QJCXBe4+nnw86
J3YXQQwxW7cttbIykWaZ39SxTaVkp2WPvRRfRLF2FbTUMam6S3LzQiFi2xjJttSkZ3pp1qYwgL70
rbQdAB2VLtEScjPUuWOMyQlqg/ExkJCcF+lQBubkkgfMTd6V0mOo9U8J/RmZikwn8q/m+Ec16a6o
0ysQP4/y0P5xM7auVr0An7hT4hsvtT5c9U0jW+9EPqWvJz+VOrjKeLO1UXeSVKDBh5gI/dOxrO76
wRh2UZO80HAAGflS9R+KRj/YwGeVTl0ZSciu8hYByZKIPEW7Likf9boN4872ygCaiXfXNP1NFPlH
gVcyHborsXRtkwrlaMQvyaAd5Sp0Qky+U9G6b2JrunmpC3IOu5r0zAASJFjuxqrCoyB1u7pqnsro
N0bU1zg5b6u8v8xMIgQBQKQ/3Ixj/0Y/ivIndgfKz7IEAqXxYLrsfbNWbln6y3QMjpLmXylheBdN
Ib4PhB67C/xP4X9F7d0glHYxIPIWtjuR/gGMvU1HPLSJGx1wFnUvP3mZ3vIqd21fBRDTy9Qt6tGW
Qv1eE+t9LmmPQQNKaayMJ5eLdZOFxbbWraPmyo47Ki++n4ICCw9ybPqARsguh+42ABWEx/IfSyVX
DrvfYuNfVh7tyH7cjXUc25Af9iU3LgkYBiU8PVpLcU7KbwfAi2ajApyr3jne2wb6nUq6uDHww4Y6
Jj3LNGzp6QKfF8gnuuxQCXineNzMfufejUJ5p1CUKhEUKhrpCFnnucUrcKr+YpZZ/CkLf6911bus
BYesMm8SMTsMVX8J8mRnNdZTnHAVxdnBrHEKdpO9REm5kUJblzJHFjrQUyIve9wfCcmfeyTqaf+V
jhKokGuK9NSSK4UeYBK6i33P+kdycMNvN7BcGVIKh8OlHAIPUzPZP0gFrffSGACfw6IWMSMdfIy5
Q4lmat/Tt2y4PUlEU3wSwqi0y1y88FJYhyhyUMLwNf5akN5DebxOdEyhpfoiMLQ7NDP2SJ5fKfQz
laE85IV1DfuSSkpd/QTihfNZfV0I/TExmkteukNb+38kF3ql79I8U6+ksDgkcnWEcfiTx/nF77sX
IxnAVag+BWClfRz18iODuex5yT7u8QRRtUfiy5NvJTepnNVbuPj3KLzaMqyZjZHgO9rm7UWgN5fG
UJKOyfVvVvYUq7xL9Vi88Pd4h5LyI6XR7jQjHE76x1JPL6sdqucyq94QVJOBwPBc5km5Vzv9o5Eg
P+aEbPIIMlhMIBDlkvlhGQnpGj1ZL4Op1srWUbcobJta/bMpwQROBEp6W1TIo/RVMyQIWiDzG/dH
K7b3ue4bG4vYYEMNhxZ53l+b+pMp+f3GLLprgrKAM5QdLGHcJT2W1FIU33RGkdhJKZNHZkAfjJpG
fj/cq2L8JLY0ZfFF9209o1mTSJdux3MRSY+5319W1XgQVNPJQ7olkhnt23z45fm0XjUBX6p6uAil
0KEtdyEhxIc3aLuJkeWvA+GPJnt3hS+880hf9U14HffJS6qIJwnwFojTo6GnjiEB12msSwFfhK1X
my+KEMl22KCH6PouZ9n7EfipiF9pvvOS4iZLCe2aLj+kysBjghFdFaZvJsy1wmhfE3/qsvsKlPgY
ULmn/MghASZD6KSqe9FGxnVVRFdFnZQ2DWwaSnRS76LC3EaCdt0C4FZLyhPV1HqlyS5HrwXXc1uh
JKeP4VOadE8dsF0PVtBmCLRj4wMaZNv/8H3zTimEX02GBJqqExrGTRQBTMueMzXsbIgVLUgN7dXK
sb0Ui23RNVu1Bb7riUeMQG8SKOGjEj8NQ9JvG8+9FEcsSYMe0GXe4SEd5dED/SO6ml2GF4MbHNGo
vCGo+hP76k+DRo1eEJf0VVIANE0zWxqyW6XofxhK/Gp59DLqtNwFsvnYF/mfNhYGGtrRPu3M4dA1
9dGoQmsjlFM92DVY/3C8i2rzZrBop2g+OAp4bDcU066VGOStrriAESLzIPe+TcsLOVZDew2UmhTD
NW+7vD+0AhXBDHgKj5jgZ9feaGxzSz20avBRZjz8iQ5sWHZfKdf5lLcVkL8qNpH05EDtDE1hu5lG
bEfP2gZLy7td6sWm9fiFHuhgG5O/I0nAQcE1mVr8dsi15ywryLg4BjkFQant9pqfQBZoh1e3nJwB
UkKnYpdr1bBV6MAZKdE7sWm50d3Srof+PS3GY28Fxwr3GXQmbinSXyGqu0UH5ugCb61HMt+muUiV
+IVSzIer0DYVk+BQpFjT6MpU/+IGsQ60Tq+FqLnOVYGtaBmw0IHPZYqdBwLZercXTO0OF4qLnliA
HMZ8SNJS3Ri90B6rAF0kIwQDybnFugPY594wYUAPU2kF1JuVVbRMR6qOruLasOM+enqxoEhIlPrx
1QT5ReKFxIsYVXYKhD3IKH83nXEb1e6zzj2gGM1OHNy7WGgB37b0qXpV5RAopoWSvIj1dAMDKM2x
eZU9qJcY6oabpCzhNuT6T4y8HyOpBikpqa9NQOMyEQkdA6nY6UNzslpRsEfLTxzYJIxluU8RmjqS
Uf+MKu86azSHh6ShoSpirzMI+zIIn3FOdpJ24K+NGqwOYQcikQ602F8nKtEtYa56141gqwWriq/x
KYtuCgvUVuX1d/zMOy3HLhwsvK1EGf904VrHKFVNHBi9/miJMXJPKDTsw5CWaNvW0U5u3Kt8igUB
Rn1UlXFUpDrZuoH2CJLT2+YpPaiG/mqsPALBuchKEV2RBlI5hV2J+hhHRiIzULneTRRqeWDHQNrX
RBBBUu2DENC5qO9zP76uJKPnthiOsEuhzNR/BJHIkj7lnU9oQZ1FHHcKFfs0046xWv9S+viUSPWV
IHetrcrme6OLOzJbWtbV1FXF8hOAo/86+uZNTIzV4j1F2+6Apx7qMR4a8tpY3uoRQZbhv3ZSdlDc
9C2Ss19sRpCtdXpd+OlDFtHhqIfJXjwatkZMlwBfYSpspvXAz36r9f7JdfVLSFbZRogRrxY77svo
Mi2ao6VEJyytwYZqterElmDLgqJcRFS7HYCQt4mLko1gjsegRn7THyEVo0pj0PBtLsvAdZpagdrY
Xo0tjUlfevCzUUaiCAxKa8nvYig7aBcp/I8URShabFLd04FetI8gI1GP99xtGqsPRk9S4tbeS6LJ
l/SZN3leH2u/+FFQHKIw9GRI+YUuAv/NdFT801i+DEHleLLwqDbBldSo79YQXPtR9yNOq+tUIC0N
I0JKkXOlePj++lm6QsNepFkZhqLok2YMCjmfubNB1eQqQnvlidbpEwy/91xWCuLKak3Acm2giQN6
xrd3BYytFTq5J1nljiXKTn+OVNS+p6dJX6nbuGyY9FYnTTdJn0tnDSbRXdhFJVoGwU19RddI3aiv
9aZ23B/V3XBIxJURF1ihDGjoKjw16A3mNO2zaTVu5JpaHJcnr9Te1KA4dL7yy+iDg17Hz22SrRBD
l1bR1LhsDHIXWOFzEirVCQEcTnmKDfqoN7nx6q5JWi0OgTACigWTEOOcl+9VaZIoVOZPYwkNLtro
5rFM+hUe4YLoBKS+s1EmYubZukmV5LYIoxSoeZfHYdw8VddT45Pc4CjvjOc38r9Hb7o/NmsKSQuK
LyhAoqMK4VhVEJucrWGN1sXgyxIUbmiOtFn1dmtqgeB0fv5iaVmx8zJxL+Xxgw84eN8lwgMtk3tR
beu9UDfIHVrsqTF/c7t8Atho5CAYTuFJxROXtUerjAWqocOFFqU/OlUHBTXB8IqI5CQe3pW2pdeR
UH4yx/GEQtlNkpiH0pXBDEIe9BP/3utR21Bj9aQLZrDNfDME867cp5AraATS343ksr/kzbrIJOu5
ApZ0mbcCkbTfhyus8wV+rCLqaGcZkwHQF13OUjUlcjKhOMke+KPw3Wvuvz+xC9z9TwPM9kEQ4pI1
Cm5xGngdi7xxpO5njWRK36zMZGkgddLsRT7VQOhkRm8O25wHN8mKUyZix1E4Db2crP4TyP9bpUw4
q8izAlRnENQC5dmNoEVUNaQ6ZEYKabemKq2dDQmQqwq4gPE7qMqVJZQXLj0FvWNFRq/XELkdPp+l
Uc902dKtnEuvc5oH4wVlgHvKo8W1esSP4NpylHuo4wfrOb/nHWwgbP2m2b7qiTBd4TMa//nvUGac
bcmTFS+UhPxUbt29/hxuIYxAssh/mb9BCdjE/I5Br3bTPKFtc1ubDuBozri8QtRfuls+/Y7ZmwYy
PXKlwCuQmDfve3zsXEDqG2MX7tQ746fLjXNj7qCd3K9LzS/tsrNPocxeuXjEDtZTzPwkqR9JfFl2
hFn62xCVzvfHRlo6mOcDTXvi7P7MdLUhV2StMZcRnOJm0gK2HAr88G8/8htAwrv/rUnktLHPh5wd
VXcQvLTIWFahIJh8H8U1SZ4FwRxMXOgiyxhaaJLx5WYu6GehPZifxAv3orpObDL8C3VX7r3dmn3G
0vrpOGsDIxKRxpq/2yUQeYK9ND/pwDQKYAvZygu3NsC0U84+UJsYY6DS2D55w6Gqk10piyuU/y9i
69MH0TUCVW4Z1EjmV5rWGoNnNm7GPv//HDGK6BLNuvf4srclm1P2OBny1IjLdc4aQ39hesAiCLK4
vUHPzZVpPL13i17u0xOpDV2NQ0mqtrLF5yJwE/lfhu/JXS0ipKTNtrhoBRrWzsA64iOOG5c0Rzba
PrvzL4qVhZTFhSiOKXB1Eg0w5Hw3hGh+9EolJidCVEJtofydq8FbEySCk7bWM9S3p8SUyPYQUbul
u0UGUtOMlAfNnHQGJjpyod17XgfrXXQP/PfboRkuJAlznUo1Eec2i2qndv64AU4E30KFCDOqIG5z
MRs3ZIyOHlvvbQHfIVEA9QJgQoyighg0BoO/C8zsEPXZaEdD2DtZapY7Kl6HBmGWG7B26raER75L
dKC6Fdv6rq16FASGjtZcIBBd0Ci47PoUYaWGJ1bNjBzOtTEeVMTGNrkkkdUaT4IHjBpXMP9hkDW0
e8P0lHZJ8mL4snCUXUHYyn1b85gFuaPEyrDzKVBfDAneYAFBldPxKnLfVw+w094lkH52WFD9TUKh
2FYDYCxtqjBS0R/tIZa0G22Q5BtfUIAtE+keVUjDyMDK70VAU83tfNEu9Bikmym9eB0Q2FCi3aCJ
YXU1hvD+qXWQyJapVSDr2j57FiD3bLR6wH1idEBF5rKQ+r3Sos4G1e/Z66VHA90+PkDxRy5FBDhd
/TSUQn9oGvC5Gg/6VW3ENRH8mGNHRno4xO4tIg/qDmaWsB2C5jEac1qXxTvkYoCmMIJtK2mtQ12a
jaMNPiAhOeLwhZF8kFLgha6FkJ6Yjn+Iz9Jd5hq/IvAQveEFGx+m0aad+Nee1ZmOHMfDrURHezM2
VuAEiZZtUDCr+Q6JaAdQujcQ1H/2QUf2bjR02LRc2kIpp52ix95F6+Y3iFm/GHl6SzkAvWDhhzoS
ULdZ1WyJHWEzxW18LQmiugXejDOgOnVLzBRaZRzd8/9feIEowKDF8rsz4CCZif4iKIFjdsqFaIXX
7ETMqvwakKvkFH9qDxiKBQLigmYFglOhXO6SpvOcVGqFCyr/oAfMvN4n8LtobnrqcxclP2VfHiD7
jeo+BW5925SsSyHIzbY0hwgwiuDZ+MWx10Y5vhgN+q1WNIA11gRU9izjXRNG/aiXJq3pKY208Nuk
eGk6Ujmg1QmRZVP3U60n0m8A3UX7lUtpUt6ZxTgEkZJFxgcZRDRmj2AuNV5f6Vl20q9FW7bxO6LN
vRXsj9HWLpTr2sEG1/HvXXtck2qWFsKrT0PPAsuClI1HpchOiicATW2MC9rjt4IrHcLOulBpuFZU
QMw0jBwB5PeEKb2ps/J/L8yDVKYsy6JOCvVFto2EUUcH0icj0OFQ0jYbCPEgla/c/gvvC/AtUZGp
KE0qzrPJJmo9GpA285MiU17K96rx6/svOf0D8w/Js0I3S5wSG3kWJELO0dRM9Amg8taOm5sIjFya
P3w/yNIsJPInVKMQ5UEu7HMQkGJrOnpFgMadq92OhfLHBbb1Dyt1NoY2i7rxLyhctSQKSAB6DJzd
NFsRclt4Hc3zEWZLNRl+NWkpZCdpTP+0ZozURO7dm4F/25n6GxDfu39YNVzdZaIa1O/m316NoHXI
ATMqKyg89eBEkfD+/RDyQqCOqfZ/Y8zCM4Ge7ZAmzEndZzf09S7w+HK6/RRIe45xCHeCbV1re3UH
af6iOtJpq1Fsrq+7w1okupS+mTKqSpaIZD4yvbNNYsLRpgbpZ6d2NzjKNtzJ2G4KiL1vJo2MZ5qI
4360AUrgr6jfFIQYV0m3FYKtpWz61+/XZWnDnv2WeQrXahSW3TzITmYJIw82Jt3E70dYOncEjgyi
c4PwsH8+EpgSWtqQJ8xW+Sjro6BJDu7MK8H3UmhMj+2/UaZr/Cz6ht0LUFoOM1Ji+mRXg0MccqPb
0UV4CxJla+zTG+kZaEe+X6tzLj0Q5yPPvuYkpKpmLiPHSU7PyAQRrt4qqCeVE1zEM8admAZrthLy
wmX236CIuX6erphqai+XUYYXoLSr8028de8sx7rXd6Dk8tOaN95Shn22vNYXwb5Oy/SsYzz6svRk
bLHe7UBVk4iytGGyTTfWnuaHzH8KN2sr/P0OssRpMc6+re4JPhABnuDM766RWN3Dlz6IcreSFazs
IXKQz+PEMANbqWccAwYlNfuHmOB3UqYthA3YuSOI02jbHcr78DJ2MHs7fn9Q/i+LjO0pCrU8hPrs
pAy5KIIE414o+agABjas89twyuzJurN3aJeUtn9Idv+Q2vFx/xt3dnakNi8Kefq4WLBp6k/YxitX
wOrMZmckFHu1EEVGmG48RCgcOpZ2e8mu3Uo36u3oyAfaKtWLtv1+SRd3DqU546+RB37jn7+o22lG
jlZNfqo1+SCE/hZ41gVdkbXbZ+kWZQEZBtdhlEmn33G2QxvT1/Ow0bJT8EwhzMb/jOek2Ar3U3g4
+bvID99PbHFAihiYrcpYQ8yfEKomRdE3HqHhAGCJbqSySRVlZVpLg6gk+yTkFIK+2P5mDYQaQeJt
CDULvthRldfsRZdGoBwzaf6hUE8p8/O6ZZ4Y0+AEE6Sm0r7pe3QJ1JW9txTLnMfvs0OdxCnqBW7O
oc51bVM1KlTq8pHH6skFrpe32Uoss1SoI2rXsGRAn/ar04WIUF3kevH0EqHSBt3XVu3mt/Uw9aSK
oxQBPdv4K10iebrv58Ht+aCzK7KA9dG2Eo8QLXqimvGJzLnaS0/KQX0DpLmt2It9YFd3uLWi7ZJN
zoTf78gl/cZP854vdBsbblzzE9yfyBL/QpoJ+fdgF5yKLWilp+ERWa1M3KzlDUvP7/nMpy12dvSG
OIKI57PcU44UCs0m9zVysQ80P/YV7N5ozWZ5eUP9931nexZWGMzr6enVUFi2zOqYZiDXoPRBjiit
cmX7ri7rLG6NU7VJ2oxlVe/b7dBvaZ7B2b+lOGZDzdx6PEw8//fVSta3OEuSPhOlBqgM5uxrolWU
BXnGBaMD9Raln0o10cNp2Isj/GT/H24ajBlUPCooxn1xyYJxLBRpycvnRQHMSshZYDVX9ufiXUPd
VCRIRLrFnL2uQlzgJUz14zTYwIkvhrd81x8+ejvCmnJb2sJxLWxZzt/PRpy9qwi1BJ03jcirR8yk
bAvb36WXA75fUAPWoofpDf1yBZyNNntjUzHMA1OQ01N1ER+vVQrq3c/oHnzT0fqp7S0TB271gEO0
fQ/n7fu1XcqtppL0/7+01iwajYGBabliQFhQx4vOrPdFoT3UgfIS+MHT90OtLercvCB2hzhDDZZS
5ZWv2rIzHsAhoaa0LYmO1o3U5MWDcDa32c0aemaam6VK3dv3OH29eRqKFNIEvDWQRxDI8+HNK61D
jk4OnNfq0AnaS54VT7lZIzXY63u/B95acuVGet06XSCj8imFl4YJcn4wL7MGxdWh1FB6Ee6gOr7o
ArIz4ZiveCEuQSXoTypAJSarJzKxzzdlo0UDhqloy9c7NDXljXZw76ZLBCIn4nf4wa9dzUvtnfMR
5/uibEYrRGwuPfnH/Ahv8MI9FMeQ7/SvYxlcVgoMCUm3ZrOjtuq1ujagnsPx7m6a6/oA8n07XGW3
a6/tYqKg/c9Y2N99Xkm/SWRQBD1HLbeLP/nRO+DTsvfuU47XrvmIn4urv8a3F51kR+/fH4Dpefly
zAkr/kqSS9ZcXlryzLHV/DIFjRtsTeUxgAoQa2seoIuX5X+jSLMZNikFOtEiMJviJXD8Y/gPVwa6
7+hA445o6nMdbk2FHokkbnrKlJjSdmuWtqE3bxgL/KpUf9h+v2hLdyOBrDEZE+DQMV80pHFK5E5h
wXsjgM0jOnPH3McWlvp9K78EUBDVdC0eWlpCnbNmKoZM/DzvbRZxPEKR89KT9ujL2CI3+0lYZlMg
26/vkFHarKtoL16O52POXpxY0dCX6xmzQQAJCsAx3XkOitOuM2w1mw7xyroubUZdoo+m6YYu43vy
+SCgYVb6ENKTU4Fg18YqqFxBwkZw9eH777f0wJyPM631WZBnpB6Cnp7P290Du++tR6wl7umk3Kaj
+fr9UIsB1/lYs/guHZtMFwwh4YHRaHlNb0xInlpvVBYUPe2b5C55Lfdr/mCL2+VsKWdxnhj3Rikg
jXNS0T7R9Ceg6t9PbG2AWfxjYQPTpDIDGErpmFa9KbWVpVscwdApnMh0VkHdzL6SGiYQMeki0gA8
qk3sEI6shKWLlQSdXFGSJAokX7x2KeMOaj4oCYlOv90GmZNcKC/1u+HQwtoqDmItFt3J7T9t9LNh
Z1FAooeKlwVqcqK4v1HoyKF+glKZu3IrLiaP9PdFk0479tXzvjQuDwa5Kn3pdqfsrN1wcu+K3+YW
VKzDpQFF811dOVqLqeN0JWpAPWQu5NkZDjvf6ORxSP6CZ+Kr6C16dqPN3/faswVbOMU3SFkHT8kv
bIYpf/3L0hoUGXjKrMlefVajgSJWN6DmIMbovw1Pg2V5G6Cz//3mX1xYY9ozsjV5Qf/dV2c3iJqa
rhXlLCzVdLQR6Mba3XX0W3g2Hymt/8m20WO/9sYt3I6Wgr2WTExCNUCbzUz38gYR9CSBOP2otL+A
hMNL+X5eC0fu0xCzfWmB9Y/gUiYnXrUACdfOT53vR1i4ej+NMNsehpVEtQoq4KRk5JnjLwS0USX9
OSCB8/1Aa1OZ/vzsCylanxhqlnLvtrS0QI3Fjbf/foilD4JhEAmtYpogamdz8cjdWygLyWlIm4c4
yvdyNd51lrn9fpilmfDvs2wAm4hGZy9IbmAKoWRRcjI1/04d0yfL7+6/H2Kh6sE/rOMqjeEouuqz
rZVJEfIBXsxrUauPSpygF4QacJ2APyyay7CFU5LLg7fyiZbiCyzpMegwTI4S4jqfvxFEhLRpRjc+
yff50bdRgDl9oBL1VO/XkXVL+QqDETzRexeVL3fhCFReJzhMTsAepuso3Lm/6Pb399oFysundP8P
obUFj2NCkQMn/2KpkuLloFUUJE+6Dns7F3aF2ztVma1EhksnasJzMy0+3xdgapWUdQDkIz4VumjH
0kerSYc+/BO7a0d36WrnTv1bYAXlhJfR58/VBJ7RJxJHyv2JUoUoXwBvqmniO2Cvb0qnrnaGBmcW
dgvUq43xh8+497ZrRfjp2Z9lLJZl6YpkSBgOivNNY0qDXHS+Hp+yUkFIqH0x2uABQaldkljIGobq
ytn4esppNCogNmRFIkCY18ZxcQnqJDaik4+Ekak0WHXFTuXm/zQMpWtOuvzVZE+S4toLSgiaNVop
emFuQgiWKL+uXCZfT/o0G864OjVQcfX7/A2TcQQOI454xmMVKcrXeTggPvDgV5GTITHsF873N8vX
y+vzeNPuPbuGyzqOhEZVo1Pn9h9NHv6kI7ZGBvh6AhgD92wVnzvra7lv7JJGKiiTn9CAuIyT8nfU
VaeG+97WumCtOLU4obPBZjlROYSSEXVZdOL2oouBoJuRrnyjhavq84Rm92LsIttSI3FMdNE51U2K
W3e98Z7ACv4tSkl333+j6Z/7fKIYDj8mYKxTTjt/x4wKQlVBFQwsQ3BACeMwgWaR0VoJthcP0tkw
08qebYUoggGBownDSMNlWgZ3Vtm8QFRaQZusDTPb4Rg8Dy3ZHYun/hGUt6H5YUXP3y/Y4oY7m8ls
UyNkWpde4EcnJeCc1i9tjUxA+aS3a53OtbnMUqBhlPxRlOLoVOYAcY0Her1OE3Ur+21pOoTMELh4
QugCzkbpU8FtUHEJT7iSPPapdtUCyOP+0bdKt4ZWWbp/zseaHZ9idJMM7lV4kgc7rFxomB2wVNWw
LuQh3fNn/gYAt/3991pIwidmg8GbZYAHo2D/eeupYYlymqqHVPOit/xJonQOu+BBeJP2veNfqu/e
bvxfZ6+fh5ztETXK/jYjw5NqDHvsuzYFvirfT2vp3J7Pav7dJLzT1UpmLfG+zXftITgK+3q/1opb
3h7/Ld7sk0VNrFct2pVA6XAI1YPgHR7sdWAVB5270Pl+TtLaaLO7Dxx4GrXTpBDRcKSr5CbfYWtu
Zz/cIzDgK9yNPqp3cSVr/VuAnF+BZ0s5xy2NqNP4WaOE3Lho11wqh8kwHImNw1pdZiFz5Nmlbg4g
bqpVzsOXXHS7AazpND8Ji5kdUs9b8NfvcIdtF1FxWzysATK+RkxgFIEqKryNuggi/vPud7F6QjG3
iU7BJIffhJMwv3LTa+Fp8AQnUoW377/h4ng0UZkfXENl/p4USIZX9OCiUyMk9WUiuc+qFJlO6BLV
4NR5g2lM/y/bhhBNwleTA67pswwGw5TUBLcQnfIf6Ki+qba0Ce4TW3ieGsbdFt29ayAha8WGhdL9
BP+kU0XFEsLjHI0GnCE2gloIT+J9eiXctlfKVnuf7Dyc1jb28H/r52rqVVMqzdeK6gsYRAY3AWxg
2Ev0P4/lPBVnQR9bntMIKVpVMOaFg47DfBzaNTKtuazSNFdQz0Ac9qZN0BuQK6QaUYf+IUbCSTRH
JLDkothg9k61CynEjWg2F1GKznHmww1PwW2ig9KjQO8JmJCViPaUMhIrnhSskK4WkovPk5ndl9kA
X9xEMuwk7rNNthEd5XDUoFn9du8E8ErCHrnB0BF+Wb+al3XU3VJUd76Us6tUs1KIDQ2jd+5VkDz4
ZDHfn4nFG2ZC2PDGYgstzpMnbzDjKKmJfuREwCkmUtynQVEu80B+kjFMpaS2E8L+WRURnGp9+en7
4RePJFmiChOTd16f3arR2EcYAbisbq68JgWbQw/uVQH9WHTbkdUaV2K9paeJJA0mDLwYCvmz9Wzd
TlTLjgdXAPE2ooih1vGNlj5LUblPh3gjp69FMf5DHHM+6OyhErNM9lzPDE9tcZ1FyPvAj6h/5gAL
v1/Mvziv+WtxPtBsNUeOHVaEagiyrnNwq9jWWI9jrYhm7s1EQb42TtWVeRh/58Wm4mLXbLSotJx8
6/D9L1mKD89+yNzlNvSbUM+oJlMS9LH3eMkEvAmHlbt14UWWRLC2PCE6Aea8t4bYUzvSBeP9F4xj
JHY3o6iidqUFL32P0ej3M1o4iAxG3YRuoQhabLa0SlS50MJa7jRF/ZN4WLqpwyrkfXlG/zPIvB3Z
e4PlAg9jEKRkN5UkosQyusCLsrtK7Y7fz2hxMN4lHYwPjf954y639NzVBnalZaVYVRYmvqVmthOR
xRhia+WcL2wISZTh8hoIMqBkNn/q3RFrvp6d6Xf9dpLvDOAPpav0++VhDImwQrTQLph9JZRrCTw9
vpJU3OdehushL7uyEkYsNGd0JvM/o8yZCaLXdNQ9u/BUOCaZqQHAE/j1rsZhSrKHo3VB9rAVtuNK
OrwAqGdcUJcqEgOUd+fF/dEVxLiiIHpqu/5ClPu7WrUua7+Tt1VLdV9WgNCaAWK3Gbp7RT28qk1+
W49YJbW07gd6s7KB3wPOHe70uuZhezkAJnA6wUIeOht2sedBZp6sn77faouf5eyHzy7AsRmgWvZ1
SBcc5H9+jDppkwkrharFE3o2yOzba1qbhMgRhrTlQEQEv3yvWJnGUox8/gH+xgpnlQLNcBsjtRii
+jNufbs65e+BrW/cTfoX/4qg20r0sXhGFTAQkgwQ4wt/E/1OTEoVBtSqHw3FblwSHrUyxbKzXIFW
Ln+iCdlLORFV3NkBVSEuZqqZhCez149SAbC3RfWt1FeKIMsf6b9hpj8/W8Gh0FpE4COGQduoeRVa
cSX3XJvH9OdnA2RSUHVyFfMEIhGnDc+q228kZMi+39BLUZMkTvD1qYEpGfOw3lPqEFUsroAxIHQh
BEUNQc+R1btGVgjziGvVfdWabGUD/k33Zg88d5uFogO9Ahkm+efZwaPF0HHMGTZvMQc1eoTAkv6j
aIQnMsV90AApUXwotqknhFtFqY6ZhXwbCkqeEj4PfNNN1zaHMRGu9AyRoyr3boKRS0uuHgrkqvEO
+0gUer+QK8WHrmnvhFISdnrp7hGfOXQhdUU/VNx/2BUEY+JU9wVjMb+2KZNGCK6yK3TkY0uIfwWO
tStfbOko4RqjqurUG/2CvRTpU0AJ9al73JOQ5EfVmdL3BHM75Nzs0Zl6O1iHH9dA87LMN5l/M4mY
YXqPoDx80Z1xfXWUGy3428qfbG+8DU0eiCyqEzlI8NraHvlzO7/u9+3bcAwdgrO1THvxyTr/EbNz
h8mO5Y344uA5WZLGIPNtESTtLMSpHNenGN0MhExJ7oGf7NQfjYRcrostmxzpF0GqFXbhm+IhG8MR
rxph57XFSmC+0HODd4pTvG4izQPcf3Z9y3KBx3HQBycikQepyJHXHLRHuR2QSJfNP5qnfhjmcGvo
lY8Qbse77iaXRaj8+X6fzBMSZLZgb6nQ/zFmnXLozycsa03LR//LP8GSOTZoUjqjomBK72GQlt2h
uFtvvx9wAT3IxIGVMjIJM6TKzyNa8uA3jVXwqu/w9Kb9V6gAIZqt5Ij0y5zvR5tPjzl9Gmw6JWfX
I440teK3Ffkkiryxi5IdIiJaVdsKYMwE+/Pvh1sqcH4ab76cWChBbGZyU/2qPYZbE4+TXxjEbtGx
hFGMPR/yi/XKYV+qQHwadhZwYHygm1k/RUo77wDpWjpgaQK/fNhHh+Y6OsTbiW3U7eRbz90gcmhH
aI+e8ujSlWy02f4F9vR53We7uxjyWjHBt5/aYBuF72K+ivyYpvTlmvlvGxkzKGOSyFi85IzgH8ed
e2FdVifrxXPKF+0G9RSbK+Yew2tEmLbKSly6fHSZHwgQBAIp5n3eVCADTVzgiB2kx8GewHj+1rtG
AdOp/x+weEtNKO7x/0ab7tuzLdyqAhU1dPdP+Uf9Y2qY9wf/XX9Vt9bePGS3a4DzpYjlfLhZYFTK
atVUFsMJLq46EUoNeflPV8DZlGa3M46NVTf4jKFEu+llco/jjYIn3/8h7cx24za6aP1EBDgPtyS7
Wy3JkiVTlp0bwlM4zzOf/nx0cP602IR4nINcBIiA7K5i1a49rL3WGQ2K0+6Q4+aDdGFt5XDCuFNa
U87jF4L9+Vg9d6fKkb9Oj5NlL5w00V75Y9PnXNhb+5w0qmalwJ7Z+K6QA/mKFp2NyBl7+GmZVtrx
OZs34cLeyudMSWg1vkQIOAdu744uAPCv5af4C3M67syomnGLai4P7a3v7NXrl2t8dQkvTK/8jigh
6xNlXMKOQxLBgtv690hX2H32sxGrsx+NN1G6E7lvdSbeXIiVb4H7WxXiif2t3emQy7ZyTA7hsWJC
+DvM01xC4VzBUnVqdkBZe/d+Xa4oo95g1iQmHTrMR5loRmoc5bl3GliwBPjBX3c+7M7B/f2SXt78
Se2tPOCajOiScfGLEyXf5st4kO+Xg7sXNG3efLJs2ZQUhpDXJR95pA45CkSlUyffjpV/48v6Tilh
86j+a2K9g0EMb0LSRfFLzkw6sb09yOccUq0qR7TtqRWtned/q5qNhvv/1rTewmQWWr+aMNh+mb+0
9+UxfDRegl8ygo0AqAd3uO8880t6yE88leganP/LJ7ywv3LeXd9NgtpxZJapQVG3Q8kODv/M/bbM
Vd/sObvdBa/ctwRtTTMXLHh6Mp+y55wOq3CIX8MjjKY3wl8zkT9qJDaS9AfpvAuN3D5CoIEYaYZ4
aM34MCJeYCroCryIRfjUNRDu0EB8f0s3XQ6zv9TuNaAS68qa2qliJkRCBEhCO6KRfDMcdS5DeHrf
zOZKLsysnqgsl0gOcG4vnf/qCz/H7D9UOmBIg/6T0JvhhdV3amqU2q2KBCVtrAmGnuxxFCPovSsk
PdvR/fPFAKvW6TswfiSvbzaFSqtBaS16iXLlPLXVOQeN8R9MUCLUmSABJr7O1LPcr4YZSqkXKegQ
YnuIsp05J3nriyxFyP9rYfXWcJLQWvKxsHAjSJmTu9Gt+TFHVgeWgrvYBZwBnbrmFieD6ScFqmjH
+lWVNw3jcYmz5yw3M8zLn7N6hUxqLmZYUw5JmRMSXpF6mdCzpKV7Upx4mbs6+ncJmsc30y60erMa
c2HbXMW+YoeKZ083mYfIvEUezF1i++6c3u5BDjbfWk6NalmMcMLzuoqd4lQZ49YaomX8amkGyi8Z
vIFO74y4Ef0Onfdadxa9AXfvAm56MhQtGLcGskm3YxXW0J63mijHtPEJ1dV765jdNlAWnujqHKaj
f5+cmUa4RwVmsLP+GH3a+wHL0taxDVOrpMawxi3p8du4Oy15jmZ5Sl7y9MUYv6PVibLbTuy2aUOW
THOhyENxdJVJgNDv5qmRAbH5Z3+Glts/lo3m/PnVZD6QNoSqL92P1TdMlXSOxLYF+gfRejJ/gXVt
x79sHhOohZYOIwWnK6SBmbZmbcQiqhZn1JsQK4Ol20FuAukJWCDUmyUNM7xg9xtt3oRLwys3Dd0j
IuILa3gLNatQQckNexu6frLslloV2y2SGuYQWQ5anoegVHerGVtf8PIHrDY36IGJSikrH48IAdlK
c6o/+dzH9pAj6WdXw/GGeb6dL7pV27s0usowxrCvrDJbtts8m6VgK/mMGOlz1erH94/OZvJ5aWl1
CfHzpRXoCys7s50HrKAObvd3kTObDhgn8t0/546gWy0xNL7U/2WQJG+vXZU3yiwswNi+lu4LXfpu
Npm3s6qtwJqOOKweIhMqV11xeTBQdQ2AJiqPIjQOzSn7IDggSJ3wLjvu+tCtiIU6AdfPkKBDXQ//
FGZX60llof2YwZJrjS2TgqES2NPclEzFVzTvJk9iyttORhRGkC4SIVasgH0k6k2O7MKZdxX2kVZ7
DFHCQ4xF8eo6vEfEbY9VY/M+URg2DVVcWLXXv9VEQkNSYupXfmE9tbH2jMyv4vQWhJiyAdEKUuwV
pJb1vaD0Rx+lwZ2TvVlAW6CPtJxRa5DWn380UnMSdZLZwRGd/lwhg+eY5+Bc3lUurzoT9mDf9ohD
NzO7S6urMD0MkPqwloLEcFtCUsoj86s2bMoFzlKV7KTD+wdwI5ShmSHxulGFl62rErkxCKHQ94Qy
aACOCQyNxvP7FjbcEg6fOWLc8TK3t7pFncF/QjMmetHaGgUNkvKPAgKVf2wELJsqmUuTG8Tqyjnk
TKIoCJejYY6oViJTxtW+F428l0NtrIWWIJzlS1OQuH8VaZUjnkJI5vB3TRUXhJjmsRnt7FS5CHEw
nmqXo8PIwd48+JZdTbWo0i+trysoW5AZPsjoMXiJi68JNVst+lDvDXptOVg4KwjAaQPhHNZ9yK6M
IrSJ44DK7cL9q4OHXaqJKsRb5g2FjJs//2QmSYci6aRQV8xJKhMqQ+ObgpcQ7Tma2nzp8+IG5Yrd
kGDjjNPHNS1OB9TGV6A4XUTvN/NrwavdEUXLzzLSz3Z023/v7ZqxZSX4bxWMNzZX76JYxHVfRNhM
e6Ssu7/mSt3zT8p1VPjGxOrMw5WaTzna797g1PflGVkdvlj9ik6q0/2UdyGjm+fjchtXWU/Q6Vmi
ImXLNuZe9C17zm7jo2RAXDYeSpFy6V5is3Xq6bgqS066jEstG3BRdCLjNuN4LAVPtQZXGhhxz5CA
2ysEbZ6OCyvL3y+swEBV+0LLspAsV20lNj4LY7znOBYnt4rgYY34dynLUi+MIK/ZokNXsZRTCnW8
03zob5ZO0wA1zC6geG/fVmdP09u2rWKM0Vl0BPWOgBRq4L3+0kbk8mZJq+M3lUpd1T5W/L+GA73c
A2PE55FClvat3gWcL/+z9/ZvdfYqJZlTo1uMycEtkjkWFEXVeGelCLGnT+87pu2DfvGxVl4eoWy0
zNE68wBjf0nP9Vm5oXe2QE5HhHv5YP+fB32N2UMPJCilAYMq2k+nim11gmb8BhvSns/Y+WjrLE/I
yilOUg579BlQ+01zIviDktOeDybMPbtY6A1zyGMoKi1+Xb+e/JYLVO8ZT02Aa8We4s438GHjngLG
vBnnPL3/3bYgGjwjDHzRP6aQta6wmkNbjnXGaEyLuIktfAkexntGBm7aU/qhdOdjRAOyPCa3kgu/
sHDojo3rPwYfoTRHgtS4FZ5kNzmK2U5ossHvA7RC0SgXWXTHoGN9e/f1KQ1no/Yj3tWOi9I9iE7o
aY/Bc3se8dlwwx7av38gQeiMt+Y9Au8HRm2CH9M5etxNAK6dHUGeBiKeOopxLYcQ6H1m9SjEePmP
OrKjz7+nXl3k44cA+sn0AO/k0953We7m27uL+1bh3gNLxUzZOumfBIK/TAwsL5CtH7Hmn8UOMK7S
3kpN+TOX6rtk3h0jvnaBRGIEmyCNYZ20fl/xC3+bwZY4jYJvcIWng5Ed209IinPSBzd/Dqg434WH
wJX2urHXXt6guAGFt7zotVwRsowyFBj9rBuenKhA7KcssXv09aAQv6sUBLfERn4wSrF0TCEYENCs
nuusNXYc83rpC4yCqSZNI3VFb3GNj+phoRFnKFpeQJP8aCPrb9GqR1uuQZK8f9/WhgiE36x25ZPR
WrBI0gyKKdNfUf9XP/pHUcgO7xvZqOdgZZnfAKXBPNq69pYEnGJTRC0BBZgn/W9O6glNhYN1Ev4q
7a/pQf6+gIfeN7oBYnhrdLW0cUTyRyolw2tpY8YOcaOb3NA1OWif9FP6tfq15OjhY3u7NDHmW1RM
4a58VQ7x014NYnlr1peHsGGhelyKBOugvA4yufaDyfCi+qcl/BiCW6n6OsuKXSqzE+Sak4Eb2ln9
9WPL6i9sriKiuW+0ap7Y8hEuVZEz/IOxK5cJkOhJeIAJ/jCfhmP1caby2jKbpDjDuf5gnVGVg7Nm
T8Fl85SR/TMfsQyYr7Nw3UyiQFb4Ma0SBYyahE9JE516hBHc95e9ke8vy/7X0vKYXfgMw1cG1K4G
w0vvUeNQcBdLa053ow+Na9zWz1Li6v8Pj+T2F/7X7CrK7YpoQpWvN7xy/lTPsdsYr2Xa240aOKaU
nytDRtJhp3G9t6mrL9wmaWcGDUut6+IYCIxIT+h3p/3Nzpb+9u1XxxcNQJ3iOYxw6ynLoChRohhq
y6vLLjjKwRC7AUrbnztUw50mLcsPOboip7hQ57OvIlKRVmp7W5MYOmPkUzAtG3oYST+7g4gkalEY
wwF0+bOuNqAVATNQvSqoVQsf2qBR3bbLUqeGpsCR0Y10J32U0BItmciIghtlMM7pYLlFMP1op/B7
YUW3xmSeEx1lg7RJdcSDi7u4kI99qLl+AM44kz8Gicn4lHjWjeYe0ZbhYKGm4nWW4LtKo53Ver5X
4/w2StrWToThY8XybKRMyoOmpBQDska222HqXcrDtqBn/Qc56F+RCoseZqmGhr0PiydYHBV0HwBJ
ukUi+EyIoEAi8G4VluUGhXm20uJnJ8a6Lc9mc2hSRFGVRew5EmzaL4Hrz+GNbFhnyQhPkWk9zpIP
ZaghmcsUwwdTyQ7ZgGzGSBm80UV6UNKYOXWq/EiG9HuQm8cGxTeu/LOVaC9TPL8GaX4bqO2NOtdu
b6B+rJh33Th8k9LpY6tZPxo1PywKAXHYDrYh5LctksL1lB2t3LqzuuxRFdIjI2XHVFbOelWdEKz6
GNVhfQfMvj6O0gipYqnFx8woxvtRreGxU5BgFXsNug9Zyh4apZvQOR066M1TXrBZSKOzGiX6R7Mu
lY/6aM7IY2rDa2iZaIUoQ5zc6Zlw1PTaE8Yicoou/loL5ssY1uGNMMex02TK8BgiVf/+Md+8TRqF
QlGymA1Yv7ioYftBOZaWl2ScwTxHrmXqGAsQ52HvYVraaVf3yaACRdFMWmTn3vqouGhSuVFiy6t8
vT0pnTG7lp99qIpmshsR+OqcU9vwU6N6sIKFhKsJTnVWAWlM0uFrOg+qA0hnvJP86jQbKKOaEWTB
mj73BwpMX8RxaHdek8WVXP7i3+EITIZQSwDAvSq+ZHMF11mVBS9jl9yZSnJvjurOriz57NoEU6U8
jwu6+KqBnYxzWhbNELxIuXwutE9q1t0GGni/H+9/56vEcFkLOGlSQwJ5mJeXg3DxQgx1rTGnToVs
7KfYnkfj+yAmpVPLw22nTSjzQKChF+NRbaJfWWr9iv3ioVTIjOum2lnzVZ34n99iKQRZjNwQ7L79
LQwM9y0TfAIhin9SGTgLj+JH5bSgqS13j9ntqsW8trZ6MJo0ycdiSgLavNS8A1vzmfO4hWX9FJ2X
fG6g320iW+0gjPu4hyTZul/UWhlSZJ3X3OfSkADJjybTM43Ei+IciSbZ/+ZXxZ9PMGDBgL5LI9zk
LK0S/6if0Q+JMtOL9dTWO99JWsTa97LizeX8a+V34+PiFGW10Ebj3LCcoYdISf9ZdeG93Pp76j7r
m7fE54jRmKoO/+Uif/f2hJhFpiRSYRleMo5nxa/vgjjdIyBbX73FBvPc9EjAUV9zx0xCWU/5EkjM
cv6MEDOuuvwQlENrN5H6+f3rt7Vvl7ZWZa1yVBFwibBVDP4XaWof5Fh4HcTp/L6ZDVT42zWtfGzf
dKYooD3vlQg/A8C/T5vQ9Zv+VkOCmg72E92ME3LgA9V/0Z01YyeN3FwnGnj0HpmVoPn09rulSaT5
fdQR8bbaWej8G0WYGCQ1j++vc/PTLaUZdYH+WOteRlKNMGvmBNZq/kkIAidvA3uQfoiZtPM87hha
w6OtjpJIMhLgmiOSXiIZuRG7Y658neJix9QGUoNv9++ijNXe5cKQ1Wq6BLZ4ResuQquMXuZfvmsc
eJRdpoVc+dg6umiLbuJmuf3n3O38AEhgeaIpeFzBKLpUawoCHAoPuXifB9qhNbuboSdha/PpbjC1
nWx/c3NJD2lLqSCq1i6LEaQpC9ucw4KCAhQ0B+zbKMahgrqDetq2tHTgFyn6K+zGoqylF2rEyho+
XRg+G4h3OiHT8aVVf/0PZ5MCxv+1tfyWCxdZmlKlACowvDy5V9Euygv9OHEwAxQA37e05SQZiyWx
BvWCvPfK5YcoTupxbuqe1A3nXJkf4nbvqV78xWV4svhIJEgpYSyP2BVZXxH2epmS/3kG2u1JSIzW
PkSh9MGPn3Pz8/vL2fIdOiJFFFt5KHkw324cjd5QmQQ+kkmuYKXoaEpQ6KHg+r6ZzV27MLP8/eL7
SEWba6KCmQE9KdV87sP/8rCQp+nsHf3cK/Zmda5q6AmxAOyjctSye/CbljJWKNiisUe0tnG0VSgY
6OnCOmgyKfZ2OchNxlFEc9eTJvPe17SXKulvLCl5BmZ0eH/nNuhBeCwvbK2ONmGMGKbhZHjiU3cY
anths4ndzKlgTz5bjviYnH0bNEtohy97Y8wbn+2N7dXLpkrVWEW5aHh6LjwDNXut8m4vLl1O2Oq0
g+0SIcX7XWleJ0MmotuCqLVc3VH5qzSH09AgVqpWFgia58iPbPTQGUFv7XCmraKa3mBKp6TSd07o
RtFZ1akYIsZH5Z1+9ttPWgqSIIQKflFR2nOMqqTffRADiBjiyVXb187YaRptXDzs0T/nqlPvWPcq
FblJukyLCRroLfTtp9xqSGjTnVUt3mi9uaYC2TdtDs26AgJqTTgqEs4Qv0hK1zA+JVTPTV7YsRQ7
Qqieyvx7Xry8f2S3tpKeCndj4Ru9yjm1VJyNygo0b9JTdL4VQ7ITM40cowxvh9JwY017yszdwu+G
29REzpGkQvcMJejqC3Z52ArFEGleV1NKPwTPo3oYqSkcljY3uPUvyvSoFQ+Tuwz871Ud94yvbmnQ
hlUIRErzLP27zlhxFUZ2DGdnoQd2+F8ygqVdgeNBVF28omJpGhOhUzXTvFqYbCv8miEkj+bmzuH5
XSpdnR4qnJxQXiFqcevmnzTmZjAIy47SBonsRIKxy6l7B8XNpQ3V260tgrD6XMg2r8YAef1hlE/z
C4BJ9/0jtQHuMki1aOrz5NISW4ctTa6bsZH6qhflnzh7stOlPdKsn8b5AMPQOZbP4jydAxE21vct
b7j639OllCThRr0Krruot0QSFtUDcGJbde6UE8sNqJyUfSDtGNs4RRSFlm9KeoRPWP5+8UyOZZo1
WVuq3jCWrpF8FSTNgXLObgOKrnswl/XKlhQdBVWEzqEUMhkHfGtMziJED2WmeAOAQk5ApdO2TJR2
VcUtInknR1m/JIsxxh4og7CLDO2ujE2FVk70EkFEa+Brs7+pvb3/nbYN0DXkfCyI4dXWtQFDyXIe
YaD5IHUfQ2OPUWLtsP9ZgQHDG0PpfJ2Ve4magspMHkZI3+otpVBkq6wyfU1KfY8sZ7NshFekdAFz
wBJqvv0yQ0c9VPCFkOLJdNC/GTfaXXEiWj+EN76w4Fb/MKb9vTRyAbgkNJFjvvo4QZlO2eib4Uua
KIndyOLXJjK+vP99NrePd05GRn2pvK3WNJm1SYcMG4OanpV2uGn06ijr7Q49wfrt+b2UCzPLMbm8
QZloDk2vh8hqmHeyJp6ylIlpP41Ochk745hEKJ2Xey37rcWZCymXZADzuyLkG+u6a8fcEjyDNm41
3hQJg/vqt/d3cLumhvCxjisUwS6ujngRCd0cKNTUxqNg2fjhkIctOISPgqP9heK34//ooElYstQ/
1lNiX3nNiVcgfqCzumb3rtJJCatyFry5p17chIro+EEMsNCUvL4b+x1HeBX1/mOP6HqpArPY1ZHU
WjONe23A3qN6Gg6B6BiFLd0Pp+IkPeSfjQ8i0wb28FOqmN/Ye8w3DhGL/Z/xNWmQNQtF1MgsNq1Q
I0o7WzC/GyWQD/2bL6nHzpB2LuDG+XljcFWFGJmykDSL1ZqpfJeqtdN2DAIU7en9E7S3Lvnt5Qij
aWgydQLMY1nn2egcI1GdWfmktFBFTI/y/ON9e3vLWt35TMuTXJhYlhLCBgj01Yf+GvG4neBgw/W/
2b3VnaeVYEV1Ogpe3Ch3xjjeZ/Me1nVjJTBqE83yJSA3XnuvbmzDOKkMEHJaQ4XGOszSjTLuFWC3
avRvzKxW0oapphWtipnb6bY+LyOCyoelDvV7WmHn0G09M1gjCTFM0v8rYhwcDW+a1C8Yw+DGH53x
HNGrXxB5QAWGhDGwPd717W20SHoWYNMVD7oe10EszRzAKv8Z1uq582GXzP9Y5AvnwcL+Z2bNxBr6
ViC0gQjQtUSuZOxfLCNGlUq/BwIb213dfA6j6EFsq2NXjJVTVtIeNmAjtnrzC1YX2kK3Omw7foE4
JocaNWQ1a+0uARpd1TuXetOUQmy89HV4elavQhBBqa8ksAoplXZDg/cmbbnYQNem5z++zTSyUJTV
GMQkHF4+7sXTqrUl/QAJQ6n/bWDSK+i/BPJewrpxl98YWVZ7YSTQzKAPUs5kO5zC7mVEYfg/rIKu
H4PN8K1SBn1roEzzQZYTAI29f4untesm5az/Yenz9wEkegNqxITsVdIg57A3BT6OL6d/nkS3Us/Y
Z3Xft8Ph/dVsbpeGVK2F8hCLWX38MGF2JzFbzlmXTvZsCBKy7XviIZu39sLI8qxcfBPoOaWk6zEi
Cx8n6Yumfcnyveh62/XhWcHsMIR7pbubCWiUwPqEEz9nD4o73swn7bQQviRusDuEdgXd+f2ByJwt
GHcZblpntnFft0MOjPa36yt6V1Zt37Wc/qAetdvh3vicP4l3QbPjcTe/FrPMOiOTCxXZ6mvVkaAp
RRoxwRDRQXmMBGHncG+6dGS6ad/BeohnX51uOTA7UR8KwRsjgQTdLx9GWYnsbmgPlP1v41G7barB
Iw44dIXU2KVUPKMIF9tqsMcStXVqCBiXXB3YyFVluQTaMM4dFLVmdsr92YYOwp7nvSdza0vxSczX
MPl1Lf8CngWJt1D2PXXs7/J2foEDznv/jm05WBqWjNNSCbkWfTFMv5YUf/A9Szh2VUbD/mvH9MQe
q/fmfi3MviKD4tJV0hdV2tANSutTviqcKqiduOffuwwkS4x3WdNZTj5A0/+ZWTb04jJTSA5zSGV8
7pkOofTXhV5pkSuVTEdHTP6414vf/EAm+BNzkVthun5lL43SpG9njoHwKvL5BdjK3v8+W3kRQgr/
mlj5J0TkRsnPMSE+xV7duMXDkigEtwnL6ivHQmP7fjovGGk3fNmxvVyo9XZSdAa9y4SXSaXs7fIE
dR7qLiwsz/pUn9E/+dB8yKCrqid7ui//8g/zz/cNXh9GatQy7VcuFPDWdSDahpElU3cyvCl5batb
Df1jrXqQlb1n8vqzLbVwmRI1D4vIK/J2XR2gYyFsqfwX7fd5+JWO399fx4YHppOsAfmFTBrq8zU0
hsp3aaVA9jzNhn+no+l0U40QjGiQ0vR/h6Mru12Ceu5ereOKGJR18bygvAkbw3KhVy5S9XO9M/vR
ArUZPZi3FIeP+kf9J5LSx8Ap/4qOxd5St/by0uLy94srR59cg7ARiy2sce154QKIfumu+Sg5mtN/
iI7iXgJ77UtYIw8MJL7UW67qEYNUymmvm6aXdchEWtLHUmkOdaLu9DA2nhvs8Fzz2DAfcDUBGCqd
OoC6ND2UPUdGAIXXRnesA2x8vU2ACGHMnzOYsRz6MwbtQtBb5hWDmSR1o5ZLnUnHfpk6DJ3oNjtF
znSU3f1RhI3rxrDrb0ElyWIqdXVY9EYbKqWyNILrr0Y02JI12H7+ZQ5l9/37sHFGpOUVg+cEYaWr
0TVEJMO57UzNS3PLlqnHTrNx876JxdO+dVWcCGhnKMBRV7xqGmS+XAZja9CWqR78RHWTVrSt7LaC
AoPX//i+sa37zcuPFBzV2EVZYJUBlXUXmale6b8HKoARyd/02Skf4Yq4AaVb2J2Xpqd9VcytIwmp
F8PxZLTg+9YOuWeSI03lWAfmNrqNfkT6g9OBVmVhG6DuH4X93sR1WQU0078m13iVaZi1MhEwuQiA
Lsi66BewA6aKIJleGCQWUQ4kVV6VdlfIbHu5JBqwDoOXvoJzRElaFVPIR22/jK7iJrjQD2Sa7uTO
L9HROu/m1huuhWLB/wyuwWhCmwvaXCoaQ6QDpAqSrag3wgFiarfw6mfZZijMOPwHf0ZVn+vHTaQq
vk5z0lyvslrX6YsMqZ1R2i9qr853B/ivH3Ogb2jTIW6GWuwVFQjZbCK1cq968kk60gU5LTAg/dPA
W4SiijPsuM+NO7+MVC2cZRCcXCEy/YaJ5gA+b2+QmuHG9NvQpvaa71TEt47IGzOr54e4KTP7SFCY
zogiKCO6E6Njh9aOp0P5OT+UJyHfufx7C1vO0MWDF0QQ04cDFmOlpngqVl8IZvYm+K9agjwEnHiV
Vwd+qOtHTmobIIOhpnigwjsnyKpXYyhMRqVK4OpV/6MoLNOZKuOo1RLcy5GR7AxFLDHQyqHyu0lv
CCQ2Bqf8JA3GJmyV30lkc0oYcvkv3HbLOoGaiJwTmEVwa293Ux/8uJ+A3nuRoR0tqE+V0XnfWV81
ejFBz4SzT/NHBnC0MuHXqoi/TijlawDwYwQNski3jT5/6GFbjbrkoKZ30Vw5fia6QhU5lcokRSS5
YtbfBvF3oSrduhbdHqi8KMUPSoLcvfansnkEjLBqUDcEbWvS5l8dq9KM59mUG82LJ80NaAlU+c4X
3bgrQOMMni0cjWheVSHaPvZ9a05VPqlyhKXrqX2FhQtvitDwo06s7b6/89felHFXhDdx3Mzf0c1/
+219oQpMfzYVArX7MC3cSXoo8j2Nrx0j63Jo3mttE8Uhi+qf4+hrXt5Jux2wKyDl8nEYnmTgCo9G
SL/6OHLSh9RZJsUDXCJ9CZ61o0p3Csb1j9azcaDw+SRK9nQU7xmupWcj2u3XP99KbaEMgf4FPNG6
pGOOYkUYU6kefKm27P8Slc+aFOzclK2t5H/OP4wWIrG5imqEsAsp7BWKF6iBGyx89fWPrNJ3rGwE
T3DtALlYpOYU84r0zpIjWK+aTvbkJ/XvJANt0Rq30LX9LR7bhxFUW+OwidnjXg3iOpJ5Y3f9uPPI
ytoI/taTjO4mmKXPvV6cQC+7hh67qdEcB3HeiUqv3wredZ1MZdEMpsOyOjdGFWRJkbaSlxvnTH0K
o3GnPLBhYBnoValALG2HtYF8bvJYmHzR08bxOBfZOc2e3z95V/R+nP03JpYs4uK9s8TEqoPWEr3w
bNgymWx0YAAtL23rh3haaG0FW7rRPwqfi/vxEItO9qP5VDqDaKs7v+Q6XXn7Q1Z+XIUqrY9j1joq
/kmvcjvRZkeXqUdUu4HgdbC02Fq2lcIYPenl7xeLNnt4nZVKZ1+hC1dC6NDnmxZ6/sgrPOVbeNgr
JG28928NLh/6wmBdQHeDkoPoFc3PdLhVxvHQy/fJpFLkeZJ966hxdvx63glmtt4EOu4EhMBjKc6t
MwrEQGvfSFno9NRCgZAjkmhRKqbfrhymG9QZXt4/Tlsf8cLeOp3I50zPwgZ7A5irqf9uqL0dFeeq
/uPwE50ScEYiSD1ZvCKzH+bMKuq6ET01KR+YjbxXYQl6fykbd29h46LVosKIdtXF79SijDpVmz2k
EZ+bRL0z8tL9cxNAZYAbgicnr1155GGIczL0ZvZKOvPCaL3mjf75fRNb9xswAD+fpuIGu7CZiL4f
w3flmR8odCx92YAxX1OyfS93odC56SCJKOBh0z9lkS0ei2N+il7z4GbeC4E23p/LX7J20HI9icI8
80tyBlV19VM3fsqEecdj7hlZbemsMjkdxxgJ8RyKhfOqf8r1Hgv+nhX57XUWCi2PpFaf8FW/1Khz
/PY2SPYIxjeNUC+lwyNugLb6QTC71pAnbw7rz3Ff/iiF/jbzs/P7J2TTDNIW+AjmcK4AVAg49g0D
lpOHmO+pikxAQFHwVRDmHTsbroHyENmGxmQ/d3b1ZcJJ6uYiqCevqsJnc9TukhQtCFHWgGdOO35v
05aFZpux6N1eoXiHVs7SQc74PjLF2FByzOT7kMeuhgrFH+8eOB+NqB45GfqyqyAYwZO8i/JJ9JLk
Rm19J9ZRmvz2vo0NT3RpY0072zWRHlH1Fb2KUf14/jybe7OAG5AlwE7/LmMNkUKNWhT8lGUU9VFQ
3PK+B0/BkHf2lPyKX40XKMPTb8bfhQvExzG899e39UoRPiG+TOeP0ug6zNHpOfP8z/88x2Zqo3Pm
lnfGU3hTO/XLYO+VZLYNgpWnjAzY+sq3q8GUJKaZiRTaUPQl1u9F21fsBaYIR5Utv0J2uLPGjSO5
0GoS4VNXJGlaruFFBFC2RVUWUSJ6/bE9p7AD9aGtiXb1YZFKXVh94/QgxLb1cY/hYssw88gEjwBl
mS9ZndB4GnKACerk0US1te5Vq6MPYvTVL/2dC77hSEwENhlfIdq4hs7XrRjH+VBMXiO8mvpDpvzd
a592dnEjcHtjY0kCLnYxVfRuKiJ4O5fRXCm0je8LCXN2lg5JRwMwOu4elcWVvy2ULLMH1LahY6Zv
tc5y5ybUknrURywqR/XX3B9NZHOgI3Gqx2Kf++uKAoZ4HBl6GktLRWOZLHm7wr5PAP+Uevc7NC0/
yi+S4IQU136WB+uUH7rWTqEHGOku7S51Y3MvTa9z7V6Vx2pqMb2UR6FndXLrmJwW7VkGnRFEZ3Z+
JwDaQE5QfWKAS19GhBfQ09vVWnrMUG0qDp7xuFQtg9vWHo7F+R/kxH9YIGV1gMKwqyxK6OsMOBTN
2IogAP19euABcXWm7eAQVI/tKfwV5PZew+767i3IlgV+siRvV1PJjRkZxiimvTcPiitBjjha1anS
fzJ1vXMxltfz7THlcSWtZ1oRMhswNW83kkQ08CPV7LxRzdxSvW/SzJbmu7n8HE6hXfovafoklX8z
ELCTA2/k+28sWwuLw8WVlNSEqSONU7MAvsPcUe4kCcWzyOnc8GZ+8ekktPb+ab1+FN+aXYUTci0V
5aiw4ErXnBLSYrtTkGd+f1u3vh/Hc8H/U5VB0+rt2oCsRXG63IimgD0ieMpRjC6bv2vl9X07G+8v
A0eok1OAgmvhqoippxr8y7HQerJ/iOByObSedhO6bOKX5kdV2JXnQ+idHhZA0d61uPbby7ATfXlG
QrmF6weimua0Geqw8+LoJRRfqwBkNIi/nRVuWjHJ1BayVaqgq61Mwj5VpWZihSeSEKf6YDVoZIQu
QuzQSqXlKXEtV9m5FhuHxFo2lSyOy0cs+fb7UXpXqr7yGw8JGY6hZRvx5/fXtbGsNxaWE3Rx+v0y
jpumD1uviuqTmBk3adV8aNM9mPBS/Hh7vRdKULCuoNeBCq3jM6GfArWtDRYy3Idx/S01BNv3X4wQ
1d7a2DmNGyV1rDEoDI8C1Go8Rm8XVVlVkzF513jJ5394uk0Ck6Pi22XmUBuiNQ4+pT5k3jSjCHGb
ucFRff7zmig/gsE/gFELHdoa60DVoukKM2w8NX7NtA5FN8sdp73DvxEKmtRbSXtkhoksZV2YF/I8
ZGZfrKl/0RO8z4+LYtv0OByFU3YUzuqO/sj1ecHcEgfS4zWp+K78tCAhDd71Ru1Z/mM9RbakPCV7
wxbXXuuNjfUIQNxp6IBH2AjK0Esb8VBksHlqohvM447331wO3CEL2zVkIutbPQ0WE0XTWHuTlsE4
9KPtZKeY90SxN8pnrAiBAyY4lhGm9esWVWVcti2N09Q6dfF0E83x+XGePujKZzqilCVFB3Vp5/2r
vbWNGvLO3AFaAnSw3t6CUm9iqzfb2pNqOF8y7TBpse2rn5Nqb45463ZzzyB8AfZCzWnlpoLKFAxr
1isv9IeT5SvHLm1O41S6fV6f5SD643k2yAbYSta1eMC1w49aoS8HBZ8ltFD5SHaj75V6NrYOL/9/
2PuO5diRJNtfGes9aqDF2PQsIBKpmBSZJC/vBkbykgioCGj19e8Eq6uKiYQlunr9dlXGSzpCeXi4
Hz+H0xMhhXapSqNX5aBKmYJDZTSRbXbosJTa0BXVDCqQ+aJo+pzDOrM3eRa0Iks7oRjLU9OIB4Ye
FKUW7qMRvLmq0lDQywmuKTTgJgvEwWYtA2wQWXuwQYm2HBp3fWzexaO1Bnnai5hkiQNUaG9XWad7
Ymy8tuqY/v29dfbBEzcwCq0s9TomaCA/pOSzZfeCcBf0C+XzmdP53co0cSBUIZIxrQpnQ9m2zrOD
OSq7cTAXEOOXtyw6fFC7gqQuUrJ4xZ8fFKGTInMsm/LUqh9hv6mTpXTbDO6NN1NZyMXCa17Wx0Y9
k3Mzx/qq98aPcc+xijICsj3oRt1mIz02b8OSRMzMQww2OccZIndkdqYXw2CoaLiIKGyihysB/ldx
G8uheBEpN9Ep+qWiXe19MO3sKL1cdzx88SeX/ZnlSUxh6bRmlZaVJ+jvgI7599o83S4pTs55VdQ8
QTgKTDdcwbQnj0ajKuU9RhhvzK1kF46+Ufxms/yonduHhglyJnBOIAVsTOKJsMl1WRjG4iTHENUN
uu2Y0CMNzSW/NjdxKH0D0QSIMIdvnW9ESgOxboumQD69O3UVuwkknHC16x/MIn4durKzSTA2TqOS
nwGN3pR+OIKYH0DGTtW34HRtwCYTxz60r2Wn15QbhFhxDvG6xugcwRpVW0+a0dZL4oFYL7VNk/1U
xeS978gPWc8PhhTtAxVQO7FpIsc0a7fqxEOLpoZSs7ZQ/HU54WIx9j/KNLVc2SS3SVGVXlKNhhtI
2WCnMgOBoArqAVNOBjCPQUk7GNLcaaqaede32dypQvkeT28OR7ykWy1ABRkCI8J3eHrXRx6R7BiN
BFx+I6zcGA9IcAjvrIWQYeayO7PKvcm3iLnKKjRIGggZrFyzLSV6NbXqVyCTTdnpfk2j1fVRzjgn
xP/g4uPNu4BITTwtGqUs0gxDeUr03knjTTXKS0+by7wJMnt/mZi+gKvRDIuygXcatr0L2tx1/2Yd
qtXolHZ9PzwvFUq/Xi0T/3Bmb+JvtWgozZbA3mjZ4lZ06C+5sMWnwHBU0H2DpisFxYrutl76oFE/
ruz2KXQkEHLeS96ycMEMeuJ8+DyD9m1BW0lIdaPEgqo+PZV74pcuZw+G4vtBBmRL2tW78R5ETflT
2bu1v+jG+OV+bTomOaS0zMe6lGC/8gIfinCKq4R3jd+u+UaOR2jU21HlUnRxPHHZ5Y/F4i6f72sf
MNnRtBdlqibYYuBfR96Mbce1upG28Tr/WKIXn/FwWHrOLg6aAFxMU0+aqqyTeUxa1AlaiAfoSls2
SeiGSMGbmQd2NsQ3eRAtBXQzHhypCV4PlVFQwV1xvsZaT4GsstLyZFLlJLbKmo61z6pmIWCZPawo
hWv8dcTvpnMztQLSF72Ny5MeBOjRjlxkLdzr/mDuXgdKChRywL3iGTatQ4XFiP4EOSq/Eqzhrrjh
qFcuHab5ike2oVP7yzmW+UPyzerkkNBKGMQKrb44JENqt60D4WwnPrY7PJvA0gYcqg8+wT3dxrvM
/TfECeZ8FPDmGDaimUsuVTPNaJ3oBq7gGxDnbBo/83uy4lKsXGmpeoZqxvV5vlACQKGDa3T/aXES
k4fxUBU9yHQQXdQbcgfO1nyjrJD5QdKntuvBrp/HPVfdQYLwaHhghJR8kNa5oKsjvU0aVzhd/6KZ
R8nZB01ugrpCzbZR8EGG8tiXR4Xtil96u1QQnF3pb+Oe6lsMlmlFWg4z+Y8B2RLiSGv10QAaorLT
1YYnRql9CNJVTz3mJmjsWUy1zZ2i718wOaxRlIaKCh5a7LVwXdw3j+hgz3dc2kjx+g/y07gT/oNL
1uT9jyjvQnhoeslKtNOho6YWJx3af6P4krULaZOZLDN2018WpnfsyEgtW5lWnMZj7fL9G7xwwE4N
eTIuRlXdduulQc3Fx2c2p/MITlGk3TAq1a83yq5eG/fqiot5sAX+lznvCsAmAmOw5iGbMvHqYyrz
4DIowNlQPppavhZ7dRWJ3YKZmWYzTCLHzfCMBvqjJvHxOEpgZumwMdp3ihalJwRFawX0LIYXtjZE
MXgdrTki6gtXylJsPnNHfjc9edOkoH0vTO4NBJNshARIg1L+df18X3CZfnkcJIpMnrLkpNHntwdp
SpX1g4STh3e+LUYBfCuxEicPCs2PwtywrYa+QUjjCCKu3O5AaW5LoMNzrn/H7PH79hkTVy+HAB+k
FncAcXBUcrh0bTHmnLWBuiTIkHnlbFoxFwiNdZp1xUkMf0hNZoft5/VBzAVVqEj8aWCyXnpTmGoa
tQXqSSbK43p+n+TVVgpM3RY76UmQyx3w/0uJvrlhceE3NO0BoIrH/vkKNtZASdYWsJqRNTgs3Ua4
vz6uuaP23QL/gm/BamYkdS+GFY4a8EHEkh3J2IXQ0r1uZdZ1IBuK3gUAYVE3mpxoY2yClLRYH65S
3N0Qt7XZ3tqWvrZwruYCQsAYQVOK9AgylZMZi6qoz1UwesF1ALJp3cXdR6PETkB7J29e0eLvkFLa
Xh/d7Cp9szmZw0FoNKow2CT0MUv2uvJ4/e/PPky/D2rip5Qx17pEgwHRR4FB83Q8IvS7yIlfrcKh
B9kmXvL2n9jE2UezArR6QfN0vjGMVpEbs6PFV22YON2NjvSS3yJAEt3yp/pcaq7wa8EmP0TThwNi
QgBfwJqGDonp4oll2BeWnp9yZgedCy/BsSiCA73g1HTKJ1UCIE905bXxQlR3wfjcCf9ufLKK+hgN
8ljCOJSantoTXZHbbBs+tHv+dFL8oPKyX+g7jn+Grrxwm89u2m/jnqxvYoRhTQszx+nAxbpu12i6
3MjrRQGo2fkF4x78CQf5TLEU5ZDqpQYSWiTSgm14QPuqB1+G3IpbezLIEoSt+hYdF/n++MxdLCvK
BgCFo4IFvo7zrSRqNC5JpfKZRanTLhHjeYkf7eUV9ayX0on+vmg3v/p4peIPk5M7R8pIREYBi8k7
B3uIQatbYR34KEceVYw5c5pVlHEuntJht5a7CKiedavf7E92clFYpRCOsI+kVUecH/Ve9Zh/Zzky
gKYNlKjidbKouDa7vN+MTnbw0BcxixvMcyCBf7R4VkW4QLO1pWTp+TtriTcy6chA41qaPB2arJeK
io35qep7B5wT64KKdp/ehcbC9TQb50KYFtKkGg7nRTmSCqVmBI2V/4nBGdHsduTK75Yv2rGNlqbu
eWnHzoCEkeXmQSEe90gqTJ/3hpxJaDvFTHIRQGTl9uSj8HiHsvXMIAvUvVAG0FO2ob8LYCpe6Qh3
7C36+3iZ8++YbGORIDWgFfgOTZZtpSZOUKgoGKW2EHxed39zzzQMGaEiPD6QQFPfIMRVJ/WjBFNo
AagOgI/0NupFkWGDSMrJP+udga562Y1qR7VWsUcf9QUvOHfNffEgoKIJza8L9iPs3JjoFJ/AkTP5
S3WPuUY2oPVEd9iYb8uYmRmYyVf1BF1/v1ucvMmzJAjqfuzgJqDOp6143kO9C+40tubaFtpWdrNj
jqTvs3HXGfb1GZ9xEYhTNZS+QeB+ScGPtSi1oWSY8EKyheqmCJmHVugFK3PpHdBJYS+D0QLJjovI
K6Ca0FUKP0Bo7YhsBSiTdh09Qop+I7ucGcxdL7q/Gf+A2q2KXlgwTpjyFGeSIgarglTmm6nz4jtA
WDlvb3CqVlA4dOI1FIMew0Vs4sw9wyvGcEo6LjkIzpzfM51Y5F0QtAgfrAEbV3HSKnGvL5o0c1Wf
2Zj4WPBsCFHDYEMC8qm128jWGhv/bd1ygCBZ6ZvhVgJJCXK+sH9ArOQv5lf5OCb36dk3TMIFAcBr
WSvxDeI2Wif34LeGjKSj2/mrvmo/UJRfWs+5rYqedB65o0p+gfmsoTtltWGRn0qrfY9lZNnLGABh
yXi/PruzC/iXnSngUkXWBMhr2LGgcSVL+1heysLNrx94GaB6AVINMMyf7xE8f+V0NCsMBYGB+Zl5
AJU99rtsHa/Cj2Bt+czFGZR31TG6TZ6vD2/Wx/JELqeYQV14Ggj1qiy2WRHyqKQCrXS6LVIbrGv9
ht5GN5YDAeJtVqORmxQO25B15qqivVQe4AO82DwYOSq5KHNiBs4nQMnkhEOvcUj6wlW7nykqAqY1
OEWyyuqlLMeCsWn7U077EO8ILGhXv9WD6RDI6BUgxWB5i7LfkmzA7PYBCRjPdcDtTLFEfReQsjBU
dhJR08yRNxV7suRO+Y17MX1/2ZhiiUS9y/Q+FNip2dJNtI62uBs9clAcHsYuxSGzA4KePWDqgOii
wnG+VjrtQG7W9+xE1Y8mTp2Rdc71LTm3QDzpDwPgnEBzzbkFNKY0ZaEiwWCxk9ZuGwVrVLw3AGIJ
i8mMOS+CjivOlwZ02UUTijFaddtWcXEy0fQ+Bi9Mf08M9p8MSMfxFlEzgaHJgNSWSeDybLC9G+U2
FNQ3lfTRqjGhq0cB2fCrHHqd1+dwbpVwoBCvoGVDBSzjfA61LNWZYZUwyYbGBiWbW5vs13Ubc3OH
9mFgk8DjBNaXybCEHvqUgxjlJ1Oq/dgwD5QCfm4VS6mMWTvQ9kAAyBlIptCVrmwLMgwxnhB1tEKn
uYjXC+BJolxQ9/qI5oCGoJRT0I6JzJZ+gfxjosrAo6SBacQdPrNDtEYLCER6yegoToxmzKU05NxT
4rvB6dFta2OkggGDoHaJbADLQOfokZXhyO9Di2IAaAHc1Fc218c5d8LQ+y1BkJiDZ6bxF1CWQZOq
OgOpHbqVkoq+i3VyS6zoFsnvdVYsnejZ3YimCVA4cWW46QGwYkjaNwpG2aYvg3gnBi/XxzMbUKp8
n4PZjktUTZxSiJa5Xu9Hdqqt0SlUy0NParQzLNxcJow7nBzcN4ZsH0AoxiEmA1V3U3WrNrRKG/QI
z0ocbuOSmlCvTRcXeS42ArEGElYgI8MVwJfjWz6zlM00ZC3ugAwdzMZWLQK3GIHcSJ6hN2BBM1Rp
FLvtf6njc0LfwLa5+k+mx8ANz2HrIJ7hH/j9A5imRWE2YFsrjvBerPtVj5oX6GAC9x2BIR0deFon
95cq4bMn95tdvi++2c36XGxzpcNdgWO7GWMLyjKd/BSGSDcsDHF2jrGT4R+QD8dGODeFnrXSSIeK
4Ulh2Lyih74tweFMRYrT3wxvS9fg7MOQH50/DPJL+fvY5LiRlLb+OrmuOjrQAlZABtWvWzRVWGAy
+EW8RaPi3CMGSTLRBDHZDH9IJhGpkvucnSLEGquU1p/WMDJbl6PYVbXkSdaTXV8X0LLX+3s5lW+6
RNFeaoMK66xMFF9tyaPcxRAuLBpHkVKPFabP2sqjvfXAaiD0tLj4OdL2BXfmS8jUPbo2PkJTIG7B
klMJdUkIEdePZa7vsNm2phYf1VF7SVplI6rCfSamTptLqxQKrWwoNiTD8y7uw11b1dsoUAS7FfVH
o0bKvdPvhY5yePxKw02ojI1ftDkwXaL1rEI3MxHZRw5KU7ti0qHSTa+zrBdQEyLVrPfEa0XzXtcL
H9co3HQb3EdVs9WlFCAS82fSk0e1rY5DNh5Tqf9IVXITQ7yuCYjDAmigYSoqRu6bNETGbUAGMGl8
w2xWQMT6LO69vCY3RmNsu0Z30pzux0ZEg2pgrOOB3Rpt7gxyt6uz0tOCZAVd9ccwBmyp7ndUyF9I
PTwPsYgmkW4dVzmxR5RlIlHcpKO8AMaYac7iTNdc3gi8tkhjTi76hkKEUOh0ytPTKsBoq8rPsO1D
CATa7YF4S0d65upAqzNku9AHiiftFCaIdDStucTiKRCajdiHvpSNrik+xy2y4N0St8bc8M7MTZIh
pNHVQIlkivux8/oTMsNvhmfgQQSR2OXcyxxGWUV/K65+VGou9VQb3Cw11L3pSSpcAZiPA3ifDs2T
DCWEwg9OyWN4g0ftEWenzjwuNp77S2ecL9gkmAcVLDC6vAkHzUsTR2agT0XRFUxwwT77THNSqtwX
/Q9RBDw7RWUlyna1aizdEDPu88zqxJuFJM5GHaUVcDVYx4IIr1ChCW01xenrjHuZEjAHWfYYZ6md
MPEGoEonLjW7rrulEGwmVsCXgLeTN8gZWIdzv5onpAmEqqGnhjjKj2id38IxvbMQT1BxH3tYdF9T
lozO7uq/jH6VCr858xwy52WtFPSr1zhW7Fh0M3llPfB+TkmHRmOk+8Nb7HfbYb204F/R1sWKW4Cc
WNh78kVBVVNIHIvoUT9VpZ289vv6Nj2GvaO+sHfNl1el3d+0oUPuu7V1Wrg1Zy5ocLz+ZZovxvdx
o5YboeuZgrLRcrqoWLdSt2Z94rRqBn0I/uLa1NoqUYY70jyoOmLSpEJFhkhuyo4LHzO38pxlHs8k
rPtFAwktrKHKmJJ9QfSMFTqYPC12tBEQEm1LPeoHy81nX+mbyeQDpodsPqgcuejJZLtVCRjhmxGT
rwrqVkEqBmufGKuha38a1NBsptdvcvXZgjvTVkpfgIAC2KbFVcvqm4AMBzxHNpLcfCRhvi8D81mL
yV2itq7RpKeMWXhHJHg8pAytyHHiCkMJEg9ockNoHnBHVv8SDFYt7OaZRQVZsAjsIaoT2kWbaQSF
dFpVaYrOr9BT6sxF1cDWBnHBZyyYmaJ9SJe1dWhl6UkIMlcLxG0a0VUgZgvF83kzgNxY/PFgTtGU
QdGZmSaR9NRbnTMm9caoGxCNBevru29m8+H9jyn76nK+6I8IdZaYLSKokxEeiPSmZEup9TnkC7qM
ZW4BSh8XTJpGGNG81wq8AgDHs/FAiW0jTNdD37/XefdZqdoGL6/bIlR+kkB7Tnt18Xk7Ez2eDXLi
5dNckQS5wSAjpfb7XAJ4/Kc8+rX5USaiE+epF4LpUDE6N+/e6lD3k0z0C/XXoFiO3nxen/G5ux0A
At5NZaAQcJEWYTiSSVjIyYlY2SELf2QaWsr1wUkRh/V9bJNadSLxYArVpq/qdRkuiYZqfLyTw4+C
M0pLXzhTqG2euz9x6HQ9CBHX1mLj501BVxmT7s24NJEsl++lcNznLBnByCuVXiOpqqe31h0l/UqU
019yVL3TRBh5sLjVUlA9gwkGoEnBtNNGB/G0FCjULqWEbqHQG5zCtpJWwGHf6UEKkR/VKo5lI3l9
ExKHROaTZVTECxuwyI6Z+kZiYqziocHzLFGRALbMxC4V8lRKIQh8ZXUD1BF1B7hMRP9ysY7QzutH
Ywkup7DBW6SKjlqVBW4uN299bPHcI7XTkb5cX8W5siRetYYEVgJdg3bb5G0Jjsy8iqMOe4o2pzCy
diQjht3Jt5pYuIYB0Qj2A9C5FQPihbShraeRGw6g5+sgclZJ60ZsoLOHWBJDIiTbKTEmVGUHrUWf
i1p6glks+MfZjYcGRbC1gQFDuWDCH/quMJs6SU70R+2Wm3wlPIDmHO2XAHvSj6X7/cKBIW0FKnDg
eVHFRPZjMkFEqWOzSExyMqzblpiOBdatcGyXBnVxtmEGIpyQjgNd2iVLQyd0CgANeoTbs3WTdfME
oRYAd+lzAsBgtRfdAiUZdym18LW8Z0eImwXOCM0pnKxt+h5I2jCsmNpG6AAeAjvJ4k1HVqZQ187Q
gp0qzmOGRr8qsAVDXY2SErp5VEGUR6xlVx5byS4DtJjUhvSa5BBQU5CmtMWgvg/NZFsW8YsQWUcR
jvlGHuptT+NDpSVeLwk1nKf+g/X5OsvEBzEufsVSifqPDlCOEaEv5vo2vwgQ+TDBJY+qKKg7L2KT
Nu3SOtOH6CRZr1aU2+AG2WrIHaUghMVj+boxHnNczKmO9gEAs8FuPa0ZRt3YJmiXxJwC0yp99ZaR
NQiC/etmLq48jAlFXjSQA9MKZMrkpdFplTRakU5OSfpLLW9GdSGgW/r7k9tGVseY4WlKTnpt2JL5
Qoul/r8ZC6aO08XjZjxKp8A6KousSwHiO7UE+iq14kYIW69P0gUCCx4NdxTYvfjhBQDg/IpA8REt
+CBYPpoQW01LuN4o8TSN+DKtfFSTcayEt+smLyMF9Yv9E6xHYApBnmeyMFSChLqYxPIxp90GZGl2
FW2rrDhmmuIoSGkGoeiZxS1+G1iT3nIWzIvT7cfNc/p7CCYiZTvN66OKjcalxpKOKYkBpOlX4DRz
SwO1XKF3jII5oSKsDKZtg6RYsH2xoF+m0T7Km8AufeWgUQvYGl06Zl3iRaPk9GRhU16mimEC+EHs
GZQ78acmd34R9KoQdaJ85AQ69YZC4BA9gLq+SdiqW6UPzTFyU4cKfqIukBVeXASwjAws1JJRtJ45
b7HWCEB2S0eWhXYh/7SAU8qkpaDmcgrRgo8uTrwkUUq9iP71WjNRC5TEY9sWBzOgzyHEbBd2CD+5
Zw4K4+AaF0hRgDoHWPXzQxGKQUxQQxiPSk9cSxW3egCRaTG1nktTd0hi7oeifxKgKW9npZk5eP7Y
PQAfC2fzckJBZAX5UtDwA0WCC/b8MwKtqJAKDMVjUkEGuj10xmOmPV4f68X550MUOfs+yiWXi5YX
tJT7Om6PWly5jfKSBGwbGmxLGZ52cn4jSuHffVfhhgH6BhsFcTEoQSejkkY1VnTcdMceMblZWvtS
SVaofD5dH9hlFMTtAF6FtCHaQUAzfj57TEfZsS9JjF6NzsN7HsRO7Tpfd6vRQwPg3yZq4NbA9Yf8
BhRML1o8x2FIQHGqR0d9vFHJfa8DR4UG3jT62/D0c0PTZ6mpZFXSN0Z0lAeAkYv3ji1JiV2cMG6B
64MoqOhj800WyKz407vRoiPVc2Fn5KLlpW0/flxfn1krJjeFUriIVNj58hA6WIKgddGxJLsIFTt7
QGFt4QBdOkP+96E4idgNItTw7OdGus5sEpJgsuJNcUBq/GcevQgecp/IsKLFTvYAZczwnLlfIoKe
H91fhnk0+y3xpJVEDsdEio5i+CzGqa0w0b0+f5dpNT42+Hi4QLDGXNyiQ5RlikWG6NivwnXihdsC
3LrKGkxUUr83vvRccl97MZUNaVtb966bly985MQ8//m3EYpmk+qjNEa4Z0Bv6VCX3RiGLfTvOd3k
5goiRJxP0GOjm/vsCLliwLY6yQsOS++Py0rV15dwdDUynJdUIlXYBnSI+uioHFU/8BtfFWyDriOA
7TiRoggCYLddwr3wnXN2RZwbnaJsGjBBxJLURses/1lWum1Wm0Wtscu358TI5B6SkiIXg6yJjlB+
9XkDQtp9UPFNC3aR3+JBh5QdgH3Jatg1O4jBBG4oOWpoG9JqGN7Z8/UVnxsxl8lEJgPO4aI5gSbo
bJJYjY/R+32oC54sZA9Kly1dvty9TGeWR2WcaIpXfCaOAWTRZmeA9xh+WwIHfuRZoV0+cyo3dSWu
ZdCbLlicO6vfDU5qMCC0My0k/OGJwE3mqEriEnmxJfMSBIe1/G5lch1lrRYRIhUY1oruW7ToZ9ux
ctTuVHaVbVVOuYs2vVfcmTvidXXvaq1n/fr7K/jtE76gct+ObAQeGeDTkDgJ0jWR8vdaKw9BoC84
prnphM4EpxfljbfTpFMdIbdooW/6KBeRl4X1CdwTm+sDuQxagMYBOAvEQYiWL7iKckJLozQ1chQq
SEplTe4k5IkS5o8mvVflt0hvFvbI3Obn4poqkuigYZo+WZKwZzVCUnJUqyh4TsYCjEIjz5RLHV24
tOZMgRsJBGvIogKEz8/Ht1VK5SAVclkOj6Jyr9Wj2w2ajafmgpXLKQR8HQg0YDLRtXXR5U6ZKfcD
LQnCCHATIZEuUWoPGfNqS3SkIkPvzZJI9yX6CNgMyBhyFRLA6y7o98akb0W8+8mRY82THds2KHI6
NVQtFE/M3eV65+VWPDc4uaPUQmpAnwWDosBWg1juUq3+uL4Vl0xMVitIBFbVpCDHiFrrgQ7OYCxi
P2ZtYI34SkGMewoYVKwIcjxmRnANfImqbJPC1u9Ud3S4XI7yAk21JZ/IvdG5E8bMfTM5iV+ktA8D
KEtgv39L0cTbRVj13DYEUMtCTYxrnE7RlhaAQyNkR8iRQ4NFL3WlSPWidPxo1/q+d0y7tGnqJm4Z
Gy8tiAbVarfU7zG7LYECBnyLk09eHLikQVEjb/rwa1uCiGE16lvOXDK4Jd56dstWSyYvF9QAthRo
MaRekAGbjhqZvSbXClylgwmxs+q2arqF4z0TFAHDgEsU9TF0NcARn3uR3ExZA71s4SGxdX90Kwdk
brvEKVyGDoTYpv4Ss8FMrM1RE0jr8YgUvMGTYCUOc/ByoQDzIL0H/qq9g5wRcXXDwyvlqdiAAKV0
ZHhM31h6Jl/uIbS4An2H6hOQAxf6ToC4dm0S9MFDpWPJUtDpKmigSX6O2km2Rnu0Hq4feR6AnJ8N
oCd5u+RXBR/kZudT29HAoujwCB4SaDyBh8lmWmHLrHVI/Qs4zoWV5CftwhouUwU4SmT0p7QGkRH0
6N3Wg4ehCb0aOsBBLbhSsG+6hQfzzKYEcy/er0AmI200bUZKRKD0U4EFD6GxY+Szj/+F4/7v9/5/
wg929/tHV//3v/j/d5YPZRSSevK//3cTvZesYp/1//Jf+/Ofnf/S/93mH/RYlx8f9c1rPv2XZ7+I
v/8v++5r/Xr2Px6to3q4bz7K4eGjatL6ywi+lP/Lf/eH//Xx9VdOQ/7xz3+8s4bW/K+FEaP/+NeP
Nr/++Q/kT79tIf73//XDw2uG3ztEDW6V3//Sn//847Wq//kPAc0Av4HTBslInFOehsWydB9//ggl
B5S40QUC569g4yPtUhP+a+ZvSNZDag+PWgUpbhFXW8Wa339m/Qavgj/J2exxxWvaP/4Y+tki/bVo
/0Wb7I5FQCn+8x9Iq53vQEgY4NpRDM5phmMGTOD5fjdqcGKA6zV/zFJyV1rpivQ1TnaO2KuKx5uM
+WpZosmp7FcyJBwaPL+gVZ04Yq7lbl5pMvot6FHPlcEzSAPEjTH4wqiu5PAWBUSXmmlux2l3Szqw
llWaDura8b5EF94+E3Vf1pkXWvkr1G6dBk0/WaL7QlRsLAhJOc1wA0DaTjXw3ER7YK3sDcFwTNrg
LBJ7CJ8N45QbyXsuDZtafyrleBcV6j2rG1sDpYbw2YvPKeLuIV11EkpkOUpXwlNFupusU9dJEaxK
ZdhEVmsLarhn+XjItdsx1ZxA1uzCMlY0RF8eU+2cyne9AdEzioBU+Ckm0mecKbe06Q/deAKf0X6s
1ipUXc0ocqW4eLRYwmwh7naN3qJTi2he2sAxGz5JAZZX5Q+zb3Zjkr8E5KUfX4zxTRSyZyv80Rpb
QRxWcfVZGQ9GD8Z5elvD6wAHbdfjW1SDIb24q/JHkj5rIXOt5qFArJU8dkHtxEhUFvnjmO+o+GiJ
G0At10Jwl0bQ//kUw1c9vDPju8AI7CJOXUu81wO/ClBvE/CIB/lgXLyFVflYjLmH9XdKJXPM1LTN
9hCCWiA/NMG9AHQjfHBgpXau+5lwE6tB6+RZAq3Uu14Y3LZVVmkguqa21+gxiA5l/pCaB2uELtGt
MW617mch7sGRjpr5kxbftHJ2a2qCA4IrT9BPXWr+aPIXFVhu5cfQyJ6Ewmvb1HtNgaBAnfhWnNjo
fHaaolUAQdlJYuF3OSbH2FfoDzPjU929yrp5CJATF4DP/KV0oVeK6V0lHUV0YQS95nbprVUk8Ozr
pH4xpTdQ/ju5bNhmr3pJHaJubzoieauTH1b6TI1TPbS9LSZk1+fHjoiOTHbSKDwqZntjjirQp+AF
E5jhVSHUYpWmVIFEaAc/S9LWDlj5SmjymRbtRjT8YviAFknf35u0gvb2oVegRSrvdLm0pRYNcLT8
Gaj7RE82KURF0jA8Ub17kC3hicSVbwmgiZTE5hPY10gRfrCURD6t9QPAm96XE/v//hz+HF74v/9w
mhf+/OmVNq91c+7S8Ru/u3QAPn7D0/SLTUFTEUTDn/7u0VGJ/A1BJugnee8FGMjhtP906MpvyKno
yPQjtOAwHQRsfzh0GX8QlVkA6JCQRTsKgr0/vu3fcOgX8S5S7oh1kRlHQRHFv2lEMQhyggaktn/s
HK53gMS4ar/3jryqfWET3xD/29z8y/73C8Tk8dD3CObLHgACsIZenQtmoVxMhyTPqv6RCmFm14n8
pir9pqngAA2r9xA5bcSUbCKh8gQl2UOi4Il1oe7k+fg5VBDZyKpbwTKfSlXI7aLt/C5NnpK8+JkK
Qw4yzW7divI9o9kPhZidw1RWrbJGILYu9bFTF2bkDnHzii4lP9fr1hGjDpX8kh2ihAsNG922EIGL
M8z6lylFwAUaVPUhZVv7VivmAHVkOEVDisbAkNjQty38VFCPgaW/j0UMmhNp1BytAkg77pkjVzXU
EwcV+hgjhdBgKDaONALuyJIKIJUIkggmyeiqU3uwarbN05AEd8oQoDXRBDOi1qA1sW0AJ2BMcWXk
UnHuXTE1Pc3oocaap5ZdpwLUwpOucQD7ueuyEX7KYL2NGjjIBYk7Sv07UdhdWuXO9aW8oJTBUmL7
ohEW7Kb6ZdagiRWZtIPWPUaW/ARyZXSZ5A4zBhe1ul3aC5jy9sUCo0atLZjG9p9uIrTy4MkEZiUe
Kk2Cbt2Ii1xKhfaxSdcsRPZFuuuLn9eHJ09jbcirACuKcIsDTRDjT1KPaiBHemhG7WNV6aUjaQFz
GJpXbZyW1A41ea+U3YtciR+sbNeaNXwqXXIMRaOyM9W4rwb6ySxcHhDZM+2+zokjmH3rslglNsnV
t1hRmIuqlLoqhhBIIaG/S3Ryow3qj+sDuah9gScRpTVOg4y220vNjziMEFHmUfHYv3eeso9AlR9u
htWwD/8NRPfMtH09wPD4gncC6y0PIL9lrNBwKuRhYrLHIUG1EPxMhLPPkgg9IyrxhP9H2ZU1x6lr
3V9EFQgh4BXo0d0e21NeqDixATEJBBLo13+L3KqvnLYrfe95TU5oQEh7r72Gqt51Am4gyqzgco8H
QAFUB3wjNUnyVtSJ02b35djtrLzeTwG4pyrs8PyyuxBa/V1q5b+Gyc9X3lS9KIsGd71w7djXmNj/
+7Gdd0DLU8PjgjBzSRACZ/bv+4AvgOGqnNtH6uydplp3WfOfI/OvDujzXog6/Ms6hlYec/nFaWfx
Bz67RtgGtVOLoXusixHJdyW7rfsJnr5Ubh3Jb4cs9aAQRnbwLB5I2RdxOKHMc8OTCsd6Z/xaryzK
iwiuhu8pqe3YNgWNiiHFjM6REcCUVdqFtySA/Wk+3GfSuWthlLVzO/elsZtxWxm21kO670QAW5gC
UVuduIKG94PgWUuRJQ2FC5tbMxnNQfNG6ciOWYndNFPeFUkL2DTMSF+wGi8ZUzFjryvuWA0fd17d
cCAOUUqkt0HcX7gafN5Hlkv7qOi7owGdZT8gHHWdBohjrKjYDZqiPG/moyE1jfoJ/v0Ysm/yrINm
hxwsY99PQv0Cz+3Rm/i9l1dFXCnx4KZVnxQ5ng7BHJ62/uNQT1VMx7SHszp7b7UZQODuaigba5Cm
RLDzMqmiZgpuLcpeSumJaCy0t+25t58thtIKCUCxcNs3COvSbe61CEChfI2gp2lrCY9GRId+XA3V
cUw9FWWTNSKkrO13DY8J76+8Gj8C2p94CElzb7n6msA3bBbdtfTtVz6jGB+zblvhvTiptYIZOlkj
1WW+YmngvXdSveW0eMrCIEmzJgnd6Xc5Fk8TmX+yxoBFJvvrXpqDnHycQ9aLsYfqVnO+7drhqeDq
l1Vl/dobXZZ0zlyvECJ95SnjJH03nVIi7E3QNUPUSvtZZvWTk9InnMs07p3cg9kzu+srC64uSJsE
I2aJeuLVe0msMtFsyJK0CC9xdc+aSg/fGs4QWIah2EEG+fm3VtjGs0tm2sfFmbPGZL4+yB04YBc4
Kd8UO0vNQcLlyEDky7k009PUgArZNSh2gk19r5E8OWzJCcftrl4D3WP3/95DvgBvy419vuAZcgpq
no08KVwQGTMHwNwrB2Hx5LaKWDQnzapAwNOlTYWhbjw7HCHoxcAAeB8FenOOJ+qidUI5svLR1L59
NJCzQUfT8jc1DAynJYJ0LEBkVwGA6iTIxl2T8pdUTnwl3NKK7Kx1kqFBHoGBWqysg/eW1z+YIdXK
9Fnxw3bpcW692762pgi6vGFdDtzaqCDDuV9K6kZksvqDp6EsnRW+ME2vs6Z/Uc5wNdLqsZbVqc3z
feP5SUH6B7sOxnjKUOQ0vS7XRHt+7E6Wn4QBGHRZKO/QMorI106zVyIYHo3iV1UmzbokXvpDOvlD
WMyvrLLHkzu49+1Ef1Ykvx5mFLTtcMA6QFNYPU0plnSA+He4l4dOElJsEbaGhDsnQxW1gx/CSsT0
4PXY9rYpyH2RpbBppjnbhu1AN6HdPc+tFZES7p5cHcCL3pgpTDq7Hm+Y6na6KWGja4e3UkLO09VF
TLsKhhIjP7QabGRrCh56xfiNY9K1sv3Hyq9kZHftwSECjLd6rUtAHqkEo1qhWe7lYNbaD+Z4oPKA
HV5ve0pwSLLMS0TrItdKQ4Lm8OmuIfSOtjOJ/Cq/DwcD98zaAoEOBgIht+4x79haGfFiqYR9a9lj
vwZ/1USZP8N1wgZnlfDmZLx+yWSp137WT3FY0+e8K9Y1hJdCIKO+8qpm21QwgmMGhhWd71pbj9Mi
dp2GrMucDi9G8iwq7VrEQxCYZMj97jb3gjdO2o8qEC/Zcrh0dXXPq57dIXtz2M0uMQmhxUPHsSvx
1HlSwp/ArC0daG8MKt9qztb2CNsFZ7D9OoLFI4IPxtmNkQh0TYQM1v/+ZM/xY3yxkGOBMmeDjfQ1
aagqvSpzxrB4HHh74EG66uwsEvAe4vZ9DtwaVMELV/zCgFwuiRE3pq3wB0Jfd1YFtNVoV632i8d5
T2Lkw8Lznu70mmHAfYkF+0WCjwoQOviFno19FgjvWXWmdJZxq7Syx8WJV/8YH+tHhC/eQq+8mq7Z
lmzHq7ZN/v1Iv9l2/7rouatMnWaD7ro0e1z80GvYsAGXgf+bt2FrsZFb+5KN1TmnE1qKPw01um2U
b1/kLQMbGu7NtXuSdnaXEXtb9XChR4Wj6Aubfw+sfavNwRr+1znZn+tiaoQ6G4kPX3ppy5NTiWxU
96RJ+dyAJBjo+7CBlYxfRgZ0UpGJIwkvccC+PN7lsjhm4LqKIQ+YikuV+aniNkZry26pcyoDOEwF
e2Cya7pL18PKib0q+i8M9un51AOXRNw1/OeWcd1XoxfYu1SeRIDvqQXA1NHyQzgt0LS0zcGBtNaT
8NIEk/h05czY2UU571twNYCPFJGQ05MC6BtYHkjl495q6jxmk7MWIxwmG7+J2so9uGjn48Evadxk
NkreCu2yzvepLrYuML21XQmQYHI0umqUXVRWIfYsVSGmjhKEt7XjLYaJOxAJ12kJB8K6WqE1PmL4
Bi01zouVZ5EXXlZtFXlN297VZbctW1VjheRWQuswW2FgNkSqK0pIUhoAAhV9nQa1bor0ymoQQumS
RzHnNGbN2Fwj0nyHEdFt6NTbIM+PdQaUmNHswXEtJJsb76lyoYTox3rrUcVgsU0fcgSTw//Xxfxt
Gq4zv+ijvs1/dhX6wqLhGzVAS8NKlIYDQPelmT5W2ol7EdBNIdHwDzIcroQ9bwXsT7e5yNSxIwJ1
HTGY2gvSbHuJgtcGcBGNfv8rByCy4wLYdD8iUKiQq5AZmG/Y7XPNWb82JUirwN9BCHYoUrNcCosO
GdwaTMAiM3SwgXP7WEon8miXxYGdFs9Z5fcRHLnw9N2p3xQuw2ivHn9BzyPvoTF6miZ4p6OMxsLw
0mDd0wLK2tR+rw1g6naoj6XfXdc41CKSj8hTa9N5j3loMtblnPC5/tHRETz0wTnRyqxtK/QOQ5pu
SM4eMvQWtyxzrxpmc3QqGQoJLA1rGOE4OTpFkvZNuxW+lf9OPa72xJbDhmqoeWkNdqEY20fSsPup
H2C6q235iD2j3pUl3gjXGqb0ozpgSb85LDerQgJs0Y1GnZjqlyar7Gjm7JpT9lOIpts3BUvxt7WK
W6f5OTrBaS4Lf9NP/CcFnqWHqoLuKXshCDaOOqaPxYTc+3LWBzS49w4s0h9Cu2hv5inFyAM9XcZh
+0flxjfLGnYQERN0gOuRvDK50r4utfFg5JkeYLVBsWdne1c1L94EWZnFcd6D73GsKd53x44etZCp
RZbqzuBjE2Oh4sGW20kUGzIW4oaM4Q6Smq1tA9oIc1AUPQ/wRcd+WnP9UIvCiRnkKYBJbibpYZwG
TB/6ul2VoicoIRit7RVUKhCzFMiChUH5oZFi16V7m17ngmOB5He8ViCej/DSZx2A66kGHzyoxc7r
giwZQmlHJQmWs56KyKa5wSjcu2Qx++22xeBs6FNE3QG3+nunRH6SITZrsG2NflQpFMYkXEPz8FgM
z+NFNcUX4OXPLrnk5oKgBEM49+xyYa8pyqSWnJrDAPvRaZsdRuiuSITQzPWlVOUvnLL/XC0AhWBJ
7P1Cb60d7HK9rskfk9dyC6R/fmpNPF5XbpSCD3kV3Mp1dpvmSIVctz2scNaXyotzyOz8J5y1O1Kj
3yZSkFNe+Qk3w2qS/juZONJKLwqoL13rDJ6Dpa1LygnvcmEGpvvp9+gl+bqEl1AKngiikJsoG2Gb
cAnBPseFlnsElGqDRg47FDs8q6AwGS8JkYFzsi0PHaNjAbhGiXGhZPr+KpgLUPi7QuO2NHmfznQn
HepMaebgZbqgT8hrsKNqGJ0hmukEmmfUdatL5sTnYBRuDMRhMOkWVfDCRPn7kpVCvc8kyoi0rbaN
/iAj2RWIqPv3nZ3X1+dXOVsiGbo6C+WTcyIzDqG+2HhZsPaRxeGpYzvcG3qJQffNOoFsiUDWwNAV
QzH4920pLbhlu8Y5dQ0R2DG7K62aIGo8Z+vw/gLC8O0z/HSxs9cGQNSxgtRxTrJxge0386Yp7IPN
g/t/P8VvrwMO6QJjQNt5XvKp3tahguLkNJNX6QpExecxty6l3P2BCj4Pa5aXtTiS+BTKObDyz74x
MY68lOiIT4EGZ3qY/TeGnh3yNjjVzSXsuwxgsG6eEGHopw/DTG9Q/655OdPYrpGsCInTFbbHpINl
0OzOsZ9PddTpdp+azl5h4DFeCpT47sGgDnbhJQJRyRfzrYmNJTLEMD5GDNUK8mB7Nb4HSfaDJd7G
2rto96/sbXCh4TiHr5bHhI4RfA0Y+UNhcvblZL7bzn4bmBPvofbMqn5IkA/6oD2vjtKyaOCPIFB9
8OPQlhcW3DeXhlQHlBNYQcMR7FyxV1A106qdUR0hxLjeB7v2sNAA5aXn+s1+tBC6oFODWgfWjme7
Hu8niA/dyjkZSFj3gdHtIpKrI68cD6JqYefdVPCoD+18JUk9JBb3HnU2A5/I6WFgI95BoN7/548A
mj2yDIIQAwVB9t9fdmlXY0rg0HwqrYNj3YwhSrkLb/ZLZhBeLa4BXBKAGqwz7LPdA/YSXjuRctmH
7T4a995ttctfWWy22SaL8hiipSMUD8D1suPkRWY/fAhYqOzshK9gY2pdcED6ZnnDIxJuVOD6YLGd
e4caDCxa3ShzEv1LDl+xFjnIxrp0+HzTP+MqCIqHeA9Om+e7y8wDotEVmFMWuNd5U8Dgo+2XTzrI
It2nOirzxo2KFL2R9quPIBQXWa7LRvl55wH7khGYEwHEBHMJmpa/3y2Iuo5fNl13ciWcPUO99aR9
9Aa+mdMpoUgBUJA2zCjZ2sE6NNNS4eSXYIvv1jzAIBy+C88J5g1//wa/br3MM8F8onfzSsKFW0nY
YU935cHEbD1vvQWtu3A8fgGDlgX3+aJnJ0iZo+ti/Z+L9ggVKo/di4mRopYUyUVDnG+ORpQwUN/h
ot84UxvHLlMNE4pTXtQdINbqQYYIgSoaC8Ck3zWR52BEBJeMSDn5WtrgnZfKNas8TK8x/PzAckzX
AEefPEtcmL5+U6n/9dOWMuJT/dP3weD4lj+f9DwBR+6TVj8TsauUH2fW5t/7yLfXclAwA7nBOPt8
rYWdKwKQtefT0E5XgU9vMFY88NE/aif9QEt4SWX9zfUwgICJAKRzSM47N73KW0exTqsZJZADRRJj
J7+bMRYQww9YVoD5LC+KWL950/BgoYuABoANOdfXZZXTT2ClzSdjZ0GiZd3ErLbk2hMITqdjeWEV
f3eHOJU8bJtQq38h4VqjaSSGg/MJbd0Vl3wNsGjARjX7STOVb7qi5vTvd/jNOQj2NL5RyNaxYZ/T
cCHT6IYst6Y/LgLNeoCyczkHLyn5vgx08KX8dZ1lz/i0Lquwbfwco48Tsi1VAgD7EbKW2OthHb18
pu1rBaho9+97+25PWLIHsTKhkGfwofv7oiawssKz/OmPmfu8YnH3XmzqHVuTt0vX+u7Agz22DY89
VBUB5t5/XyucHVYMwptOIyr1JM9hrs4n3sPQacB2lzubhuUb4diPQEjgXjPRI0+Hj7QGU9/BvgCE
gb+ZuspWWdVumEt5nI05GGzlMCSmcMp1Q8dTIVMOsMtMSTqN1wO6jCs1WuUzTGbo5t8P77uVDxE6
bHdC+O98mYZJKC8zh3s2cqmCFcZxT1Vvn3wDUTpn2fO/r/Xti0JFjoRmRJ/AhvXs4fnKHjveEfvU
9Mj7arPq3W0ygSmS9PYBzO4SpKr/Ri+8bhg1wEZzhirKe7zwK74pEgKQq6BfQMezNJB/v0KllNOE
g7RPc9Ciy+fsxslkdsUdkwdAdxBi0Y2hnYwA8SJbmXEtJ4VMAIyroil0VZQHTSdih4v8TpA0uFRd
fHOsBtBpYQgL0hBasrOHpAs3l03pGbgcui8maZLiRx3rV3jAvcASDsIfc8mR99uv9tMlz2XSPYLJ
MgXiPPxS7bhFAbEy2180GoLYiWHDlNhvl7Qs7oW7PG8789YO2jL1DVyAg/E2w4KJOHyIk2xQz1SM
z2TKYXYECto6qNx1b0vr2hdIfuuE9T7a3LmSemIxmEevGCvsZzEf217rqCeqTZhyb+EUJBPLMB2L
0n5wafajwdKLMPJxYeNmP/JuOM3cgtGysSEfrIHzuo2/VrK66/zwUpP9/d2i+iQMxcQXF/OepBm1
4LBymp3trJ4nMET+vaj/yJo+F4TYePH94ptaxmSLhd3fixpccWQG1GY61aL0k7HUGgnUo/87m+Y2
lgZRiN44rooetDPTjWpNS/fRGDCdYYlsbXIfo9KmZ2GUSWvc2Dw8dD5M/o3S9tFl48+WjutGN3Jn
phwWSTNSV7A1qdhtyIVN4sud/Clt4e0GFj9AyOC8bWG+7lRjpUgmMkjsVr0CvdA9eJl9owIbdliF
TiyQ6UTj3/mz3mmrvwbV/aMCT3tWczxm6GR7fT0jAwgfMjxTsnIt2LgrkGg8z9a6LehN3vuram6e
/v0SlnPm8ztYfjl2N2dxFEELeA6fatETopwlJQthqHYbxqldbaZQHPAb46y9sFGcb2PnVzurhNXo
OVVdhOI0WyGSwJ8pNevW/v3vWzo/HpaLLA7KLpx18ELOG6oW4C9m/4M4ge0CNL4GMxOFLtYWueQ0
c/6J0OVYAMcL2CxIu19kXqb3M9Ck+HTqijZOLT/KnYuo4fJI/n5Bf1/j7JHVXBZtO1XTKfPYo6EY
XRlnZ2HoJGQf0RbwaIc1Mz9nyKDsvOG6b/SFJL6vSwS/ABJpcCZRrnzRDcGCDH+iLH2Cke2NAX8W
AqPEZSIJZsj/ART9+/XhuX1zyxh6QhpD0C1+oQ61RI0UNtv6JANyHBR4XW5uhVE9grihAQ6sXOG/
CekW+BWY9hG/DPa5EUXSNnYN0wcS7NN0hOv9bCGDN3CuaZ+CMRLWIEnU7dorultPETvxSeai+TT6
YYKDUuw4U4uhWnhdTZ0TQyZfxbpLr5sC4S8dPLN2dto1x77v+Qqme0FchCHGIBnhK81QTYlw/GUj
YZ6P6mrUDI6v1Q1YdjTOEduzEp3lQ1syOBEM+ucI7BI4kQbVDl/80wjcD2FFwWPnKrIKPYuhFa6b
G79wngYGTjQrnQEk4/oZ3dOTi9y3yHgWbDEVxPkqG7YVUTZSrPjHINsZHhGpBYeG8oVy+OghDvVG
uMh8ycAsioOu/4lAwN/wU197s3qYPcES2MyTPVzm3rSAPsbr6wdijInmasAJhXDsFTzoXkzBn2w1
i5e2ATiJPEEZMbt65661t1znlbn4P/pQvpEKbGHVV5tBFzxKLa9Bg4mlamGmGxeg76zDqQySwp8+
dC9ea9Kt/CGFkCOfH9CIIvkzYz/gNjjHrmVBVDOjbGHDcbIB/ptAv7oaFWlfikPW2jI2Ikd6ooup
wFCLGSrxIYGHOsJzPbKnpQGq5f1uQvvVKdxioRiJLQvrYm03+TPk3teVHPsdHyQcp8P5SMfiJcXv
QkII/Kl6PkG/A1lRY659C+Q7Zs0DvAl9b8fbPGsi2sDd2FZyp2CVAT5n1UWzRT/gLv7+7y/i664J
uio4kIBvlrbeXT7QTw1KUeUGAuRAnbKRZdjNyBHiPLnM6C/snN/sZyhyYbIBvRnO/XPkUQ48n/Rg
1Inke4XUaNu+lCTy1dQE1FuIzbBXQu8GhOKskNWYQDgydIfT0I0mJlSnsa7ZMU8pPjKXYXBuWept
Xl6rb9Ji5WMEGoF1qqOBOO2aeqDtTJi3R1lR6tsKSzT22nm6+fcT/8K/wBmCORCcfiC+A2D1588/
PfIpm8KmUmr8U126a7RncX30VyxC0b/O95eyKhfo4+9N3gO4DeU8DKMhLDmHpbzBkylmjfJkMfeq
RrBF7I/qRrmsjGRv3SkN4CYvxIWN/du7XKaKS3NIFlDu74VV+uPYkiyQaELZxjnIzTJsU7GJcYxs
wovJO1+jmvBUP1/vDAGSPbYVaJrlqQnYGxXlK+8q4LyZjOvcgaR3Euzo9FolwnGGFWx93gYHE5CM
C3WV+i3O10APewGP88TnUIypieaPrYJ+quP6Z+H5eXxhHdBz3BQLAZAlnlAA11v4JZ3VqLOfe3YH
H4VTyPW4mVwUmH2Vg4dN24PXIbALsl7Mm9vphY4+X0uGBjjoBjeu7XSHNqGPONVzRIPpEZUu7BC6
6WcBDdfN4JO19DQ4vXaJcBsgvnaJ5sXk40cLsVikyxTqPzUnqceevC47Nst9ii7wEr9kYo8uNI27
1Hy06QQKS64hoHNG71E0Bd9Kn6ptVopHNmovqhhEKT4pPuamakDRL/pHa8q6qE2zPQRObAOz5Q83
bURip+mLXEwtleW8jDp4VZ2mx0HOO6cJ0sgLpzt3nq8ssDlXZswKVOjIX8lSppJqoalPtYMqPE3F
qjQEPSlsPOKRT3gQ4rnPml1O0L7wATrE2rpNy/Khb7yrQJkPDwsx6kb6ARfVMp67nEeMk6NPxDNo
J9c2FxpsdfvEwKJP0xt8ny0sWvVzKCawWgp9U2VDEHVIrI5pykhE+4lFTitfXAX1jB2m9QauuMWK
hNkcT8jNXlGhxtVsTc5KpwJcEJf9LoX1XOQwDadwXsL2OhRRRftyVRO7QNtG0O6J6Ya7OANxrsUN
S5tNMc58XYV1sOMBaI3w/zuMITaKoLfw3C03ajLUbEUHEyruQ3YIbhvSFHrQhTpt1l3Dqsgxyw/G
A4dBNI9llm6yspziEQf6fgzS4JctEb1ACNqdC6v7a6GFeSNmgBhv4cv8Mm1x3YmmxkWu0+KgZkUI
N0HUngfLeDgJXgwcWTCAsz0OnwLkIxjrEODvZ9A7B9vVFvjvxJEc62z7rbdxVv8FHfK7m8LmbTNC
IUn7Uv6DbCODlFYo/wEM/Cf4wFrBbXVDEvQBl4Zoy/d/flefrnZuE1XmRAuwvgS2UJWELyxu8ghE
0z+Xc2ERl1wiJH4BPrAjwQjh/+9vUaZ/rgaEapD1wRsBWFQ/LWhLHiO+tYF1BiwtxlMNEXAZ1c//
XirfvbzPF10e+qfzkPCgTi3oZzCDzbbudrhauKxw2dv9+zJf0LbzmzvbbpuxCMjo4+aCI5QXa7Nd
dE3+HsLFi6fRF97sf66FNQnaLMxCz08/r54CMfZYKCHE4n1iTuW+wSF0AutRrTxkz41bMkRVPL1e
uMnwmw4VfvCL3QMUkz50XH8/zTwXeWYZhJsVtmsllct/jI7yYs3EA/QzL3ySmMoAYEwghgR3kuQv
jl33UV4j9sku7HBbMzIgwaMEpX80d6pvH1zLmFUImiCwWQssdlJGVaqKuCd6V6TBppq8DdJOdlND
T5YPKUs/18AlEAijyPTAnNLa8KH/RQHkQX4F+bH2H8mYXs/W/F51mGu0EMHrAlnPBMk0GY4IwsNb
MYNob1T+wUj5OIfmdmjINeRIh8niL2GpnoaJXpPCvwfn/CZ05hcdgkVO0/R3Mbdr32I3lDM/Eik9
pj13t3neICIcWTiUsns9koPOZzD5Q/qSlmrbWPa+6/shGmwBXp7/lOXTK5R898IxO6hAPhibn0Q3
SKCAxYE2AV9h4MiRJJpp3Kv54EW6mSYUti2IxK52HiA0PY5GXs9zFms5g9hQ/Zw1tKvCu1IS0i13
eiv69tfEii0voPyTNd+EGRopQ8jvQGRsFejJ2g5O7UQtQvHiSSCHbxDubZtXLIKpFAzUJwmZoUKZ
UIY49WR7PeomjP3lVwcSBBa7cR8rTn73KYzHw8m6obb48GXGMJm1bio9lHiNkq0qBxYGjo9z1mqv
8gFiIe73q5mgSJgHugFYhvLZqfwoA61hNdfstZkbHYdS3/UT2aZF2kSqVj8I/mhV0jCHtt975JN3
j1/45Cr8w6g9YXMizbGh9M5WHW6Bz29DKKykhaIWFE4HuoGM1OseQWNJF47yQfnWmEgJMnCVtuQI
8k8Hp13/yZnCIQknp4uHPsPprs0UTaP1NLkQ4wZtg/baTdsIaHm14k7ePOKnCzjPz5DcsnaOodXM
d3VYwgK+98NVG4CaWgz1Oxyu+xixn9mqwXmzFo1oYuNUwZaSvlwzyF4ivwv8X7CxuwobhgQOVfV7
OhF1gajxzWf8GWg63/u7tsvhDIPjM+t5JKvfIbQeMCWIOq+6UIeizft6zsAcZnGkgQgI4+SzUp02
DCxBjrQuWxsdaWlwtnjkR5bOV8SuESzRlUc5zw/5VB24o37I0vmpp3mG2kL+HPzwsZrGEgkJwBfq
+sGwcIjsNkPql6XrqC7au7ntX5rRxRQ+7VhCHIi3FRLJUdK1t2mvD6DmFTderfgKOrOfDG8kISVQ
btXKaEwp9HMu2EAOtyFECdaw/gQ9W4JqRr3i1x/tSFpDM+0UECAqb7wlPL+rZ7S0Q/BBMv1QI8Mk
cgZdXVUyQHyDb8vIG4efZu6uEOqcb/AvIys7Z2+dC6qr9gx0G5O6LwHIHhrRSXBQyxAweoc1hwwJ
GCuQLKaW9YHsYijFw+AGBUNUOQhnRoe5G8qe7ZVCfGrY8TGBMPgBbG4g6mkHKKcD3RhQLoIaZ/OW
p/UuT9k295qbXiP9NCNBvYWsfF45lXjRFjzxOxv6cSboVR7wbarbctXimI5kTTCPsReVepvv7Q5U
dSp1emip9dPKaR8pt7PWMyywbcxv12M7Y2/KwKKGDgiBuWGWQgcKzaNIJzBTBC1WotXvzMugSPKH
1VCBIzYofo2/WUSj416nZLzvJEZy9lC8+dxtAZ2lr03pDlFo91CVg0231i7yGEALfB+Uf9dVthsP
ppJbUnr1qqzDx5QZTG9K57mwZwWzUfx014XHX5WJm3nM651S7QiHFOfk2arYpFBaR0Hv/tDSZwBc
q1tvgn+MQiTPygshqe8rftOBzrbWs58lPMwzyBcdJ+parWDiwnuwT0RJtmiDkV9Y0HfwtVe1l3er
sbCrq0Y7AwxT3FdfdcCYOPBA42cmUl2gIzpymHYY/7rgYkxAuL83bG4gLCBBDGeaIVay3LKq3JpG
3GYD6s66faZ+AW563z83g3llDNBDALYA5pzqYKf5r6keH1vaQgelIZfsOg0ErvODLR8qyLSEqGO3
K/azO6VRiO4s0gbLLywq8HZym0dVE97yHk4yjUrGtn4A6WRFe47RTUliXw1TPKXI5OCeuPEtLykV
WhDLsqLU5ru8YF3sUgVXGYlDBmSJMu/SOCybZCL0Yc4hleqtJlh3HjURFFqbvg1+ZXO2lRhFAoxy
oNvqr+FgfU29nO7sBi1q6OLbqmltbpX2llAsusfwZDsp1u46L8gj30xTNGI2iA5YrfG+3w1ap1rC
dy6oSljeWUxFU2P/qpFn1An1YwI/AJBlWaVrSQU2aGu4DWmN8BC4KK77vJgT7QXy2LImiydj38Ir
euXlYOEPTKNf6tIrxPrZEUeqc4RqB94LZUF3tZ/+DnWVxSbDY1CipEmbYlwiZZLrDMFS0ur3Svo/
UCIcXA/hQGl+AGPo1et7xAyUNbJEwsmtosIsfjvTvJsmKzyWqUXBU5xfC2veVVZ5Z9n4plyTw41u
mr1tqGtkjRtJNtAXWxufZ1vIxcKYh4gVLPQt3IlWwAjefZyJoP1d2cqbVtUCSFZu72CqI/kLg3Bu
o31hxdWs71jWgzg4gB9R86cU0s6oRhO37YcegYU2Zn7ISKueC3iN2727NlO4d0bQDCFAMXATcN11
CU19NmO/cumPJmwePdx9K00fK2JtQoMNpbFcpBW1LfnI3KBOSnghJig4r4QXvtZozSNhrByjQnWH
kGMNmEKZDWXjTQPx6s8WDLy4AQCWoPn2kyq11AoDZHVHEZZY50JEtNAPuqc7VdVt4tV5uAQGAjtH
xFUMgWb1f6Sd127rSLq2r4gAczglqeRsS44nhMNazDnz6vfD/rH/sSXBnJl9Mg2Mu1GqYoUvvMEJ
E/+VO4tHHFapXUi+7LKrqaJb/i5QqZ3LiXRlQo1ABj977lpEXuUy1dywmQvFFWlKYbGbxk7ee0Jx
UxqEbULKYFJdXOSKUTqQki/KITkoFUDpog2472a4r2cWd0o9foi1+iVKqeCMadS5Ki8iXgJm4eLS
8GhNiW/jWi+50LYsvi0lJkrPOfc8MZA1q22mof5hiu0qHTVv5VkaEFhxUlZCGegruTKVVSLDfIKd
k7ppXF0kE9A/w2hfkG/COs5qQ1eoSiTwdWmtmemdGtceYkQhRz+q7hpd2/hauh3j+hYFr8bGHlym
WN1Eq7StKIbLxrMnyVt/goUu5ddjX7+gO9rjetksZflnohRwd6Q5VHIM9GeOUqqoqIMIWk15UJvA
sjVxeletdBNa5iYSrUWs22kJmZQbHgZgekDGJ1k+rcTeREqsPEyeus0ryKFSdhWKG7k2oErl+1L1
1l7nOZCXHpQaS5cyjm8xbntStPrh9zzr7MS//ZSjnNUr6n5CuAC8YRxfhm3yPIrU6QFMoKSgLtQB
zoRnP6Z9tMjTUIxdaFTloRifkx7z1ql0Wi5tCHXItmw5SWvAqOvfJ3iqyAgq6vtizx/jW1ZeZkIp
hTOiMs6Lu3KKaau271ob7zT1zae3usrjfnBCcrIJW6y+0SnpK8lKbbK3QpXeQsl4wlV8Ac+6tOxH
yW2nZFFrivwoqx8dv0CWh6YyQmHKQo3+7E6jnoy7AeKJJ+l72IaBqRlZecDeZzsKxmUwafe/L/AJ
WJ4SgUbZl9dsRucC0/q5wE2Xi7HZx+U/7p0oukyYA20r8OD31DVd6Um5aA+5O269m9xFvySy1cbW
Fmoi57bW998wr/e3j1x0FC9yFOUOyH1QM9V3HlrWvL3WRWARbAsagkdte6+K5fvvs59TiqPSFoRQ
RK1nLSnYqPMP+zZwIGHtB+CnOFSi9VSo9To2og+ABDTBOoPUP1xIcubF/GW843QqaSOTlh/ggH/y
BkojX2LV7CwlWeKrnMqu09j5nkwd9SF6QhgxUPBaVgIIOF69Tgo6pTEAiyFUL4vGuI5QzGvDdI9W
htNV/9RSNlLJu0j6vp5KACmo3wz5JjV1LvBPolcnDqeHLOKKNRT1libqwuqcMM/Yi/xoWmYAlwEs
HjMSyjalBFxiv6duhE8ls6UP9dVyQjipnV1h8uv0C7v/XKXRmA2jYEVBRz6x/aZ/GmidBpAi6vDh
jUDO+NTDlHqNj+sm6bxVgwtfhZAAL6c9K8gMgTBXKhwaXJvf9+K5VhVK1jwps5y1xK3+czOi7xBI
TeODHOnDVaUIjkR2VsnGrhI8dCUK188tnmvWpa1lNPQuMjVypyJfOBNnfwfyH1QM0Wq2TkxHAjTx
M6nHqL0a0fEhwtbLwu3yauUNBZ2EGAc73elHAZewEDh9uY3iiEx7SWr7zCU7axpYXP/G3Jg6em+s
sg98Y7ASzkq+icraUfBLq6fdWC/cPmcOJThVNEpBB4mzqtHPdUf/vPEbMU8PeddcZUq9qnlEeqpd
C9/3RHkM6iaeRrSF6RAgzqUezSiv0r7PCZeJmyEOK7WUAGTMV614gXvyWqqQRKv89KPuYOIkGm2T
MFco0wppRWCc/E1xzbabsn8w0oBAbTLNLUALPoEAn3xMG0C8xufQ5t468yb1tQ6jTzWNyL50yMtd
lJmbLhgUZ2ysOy3UCkeISacs6QIsym2Ka7hjxIHpmqER2AXaaOuwrwnG1W6TCdNNHLD5FTF8HArv
2lenbSjItAgjbR+P1YB6JuVJUGOABVDTSA08K/vUd0UNiJUeN52tDSgZDZQN7KFCS9MUm2mvyXG6
KwRkNRu9RDhUaBB+okvuZEbrf0LKLREtocZ5O3etpsC3nDztH5RJTHZSE4FIVftbKq+aPWKxDbKk
vZBT7apvZOraxbQOJerGgXE1qMOzJHk3aldWq0r3Kmp6cuEoUUfykU7aWg7FP7RunnRrgtPtr/1G
Uejbg7hgf74FhfgwUEfaNEkQO2bvIdrpXVr6VSRflRRaw9rpmg1olXGLzeIbRK4QP8XhHojNa6rG
Hwu76PTJwixgRusCaMOg4Likn4CUoORZJLyVyPrZxmdxACfhxNcd1TIbTX9Js5ULZVVsEkc5/D74
aQ9/NiqgkQ5EAz3d4wpdDk26Cnp8XntJtS3/w1cMmM/3akpB0HzwvX4p+jttTf8c8OgVy0xBRlzd
Tw7xcDt2H5be4BDjrwRSKxqWiCCQvfoTnN1x9ftMT++EeWBioplKOBMJf94JnTfFVSxY8cEHvANu
n/07OFNVLwxzBivyc5yjyAc97LhEai0GXocOdwh0Vn0V4ztP09b4k67MLqaSHnwZpTau0oBdiabV
KCPelZbWJT17OxmQ6ROX7InPbrJv05///i0u8iOjVKyW6VvV/Vx718TGrrp3lN3oiVQLi3BurfGc
Aooyt6vglv8cDMlBb6qpFx2gKCPfNbppkaMw0S3dv+c2E9A+RUOtC47l8fuqgRxLTEWLD/hdrJpp
3CltQmtgcASAC8m9TBd9jJ7FpPv6fS+deVB13hVDUhE0nMc+ymGmYoqtJpfiAwbPyCzrFC6INMoI
7VzqgtXQPUdpjNxKsNOlcheHcPTk7jkRi+3vP+Tc8cV2FK0V4LvWSeLaj6it6DJWuqMhFbZQiKvZ
X7gFNa+gXpYEb60qLwU1pykMiB+UiRBKA6x6EmBRa0g7lfbfQRqrldQgpNMhHu2Lrl92b5MSv0oR
QnxDfzU03hXile+Tld37kwZsol3YZ2c6r/wWap0zhBkfFGXeiN92tS51gjVJfXTwvHznax2V4yG9
7vt+lVca9bD8E3Qg1Z1gK+SKbbSvvy//mWBT5/XXTcwF+Aknlnxe2jeC4WPDG+w6d1xha3hhpbiH
zB4RyJA+Jo9LeP7TxOrniEf1gcQXG6BYXUxA3ezqjb5rVv+OSylQIZbuZ2LDQFyUJi6zJEzHZzjz
FamKR86WNvp7Mx3ujSp+SDvjpi+MnYVWr20lCXBF9d0MPSBmUINpV5YbvfVWVWNdJIBmtBo12VK+
HJTwbYiLxBY87xNtNifoiwtdy75CIDvARpElSo10HbV1ADo432YqtDC1/SvH8d84VHzHCry7Wp6u
wPvuUqFcJZpy20iopMGV1S6VrscXQ6/uSzl/Tc0JrQXTfANZte/EeqN2XD4lEWcmac9pZ26CBq2g
To5v86L7G/f1dTUl284I30p6FTZElgBpFfSKUhwr11VOSCwgeblGB2Vfj1S61CzbylPN/z2ED+gV
TuhvC5SujeBuANVjt4J526vtrB+UfQwy5UUk7gq7j6q/VmZ5ToP8LlGfShiMoujUo+GDNbVTpuVB
kNP7ImpftKS9t+T0uRvSh0FB/w4Zn20aBzdxVX9lsfmmCulrGUoCUXxu3ptJukfxR3O7LMFNvBzo
LY6Uz3tqv3lI27vUsy/akwdy1XKrJVpOCyy4UQPrrZLq/SB1f62ggB7/MoTae6XHmpPnIEOnXOmd
cqrFdWqla61Em2tKrqZRqV5UGfVfvZ+IGszwUgyEXdsGCcqWyNAXlVlvFWG8jENIBb0lj5c5iPC1
J5iUk+PKWwlWgIk3unYVjBA7TNMbUaB3R9sWNpkpvYR9WFH8jlSk5szIMTwa8IWa/I0jYU9mOzok
MS1K+tFNl0lv0xRd9WI0scTp9RhAPEF+9IYK/WfdxDt9GK6VxgAHZUnRjoj2HQa8uRYj9GDHAAUm
zXtUzWqrKj2Vpj7/KyvhSxI0JfcG5gGhMV3mEhmzLysvsk51v9OEeK0I2m1g+TfRSKTZ67eVbH1m
5pCuw8aUbZLiryFRrYUH79zhV8AIQfGf5TGORdOSEX0Jvwn/dfj/TTTSnB8dn32uU3JFcK+Q/ebf
8e1axSpaUjNwrf+4Wjc76Clba9WvpVV+u0RkPDclLk5S01kj8gRa2+LKhah+EHGDztgZUOjretds
lgRhzjxavJIyaGQVPLJ8zFxMxJpdnVnWHuKtrVd0V5aYR2eQOYaInA/AVACxpx+nEsFEwrgIDs16
WsurclM90/eaBY7V9QzMCd3oGgmihRfodP0MGR8Wkl20UqgqHn2qGNXDpmg8a1/Jgwa6BjhKMtZr
uZaprWTdXk1KQkr8DAIZanUpFreRjyCcMTTmqpZI7MSCFEglcklCfBrVmShWIieZzUfi9996+lNn
MQxqc9osMXwSrGiZ3oVlPll7QUePIo6IWNSRGlSvcBIzQDlz022v+WBlxMo0l1bqNFhEkFiHPq/D
9jx1Xh20oh61pjT2gde9jlKxlrhHBlRzFAoEZppCj5wbQHVzkQ2H32dOX+3kRFED+n9FIAQcTk5U
GitoxCWetlflKHLZPU+xAuIkS/ICfV//VjKCqzyJLrN62HpSmNwIkdrdhJNa02WeLBRKDdVRK9KW
dPA1qn7VLHWZ2FHNFW7MrWYvu+mJu13f8rZjrz/l/WC6hSxeZiEyc8nUI6yVXlIWfjCnWAe2bEGV
EvxdaeRXTSSh1q4qb5bifQ5lsSrkTkbMXHYaXS5dkQvfobAmuGMpdnahKOnWGqKOyhXdJqBLXw0F
BVcCq+nW1UjPRPTewhRYQCePD0NMk0/w9JvCKC7SuUNcm/4fFb1ousm+tIrEAo+TyHyXKDDYIP0V
3E4wmYBYoNiTbmChNz4iBXFrkVG4UVY3jliaLx6W3LVAqEUUilLmxvdmGprW6Y4fluupkJPHIfHf
JDO9UZAo1mr00I1Qv9Kn7jOLPGVVV9Fr26MjOgbizSyaohbFc2qJmyaykCkVZUTc9EPW5+/GqNzB
KgQILLFjeE/pY2qBO4oNSJEM2diF3XK6WWZG/oyWxD4UsuFR+WpGVeSjpXn7KHHQqinv6xs66duG
Un7xlNnDKnfly68luM6ZYJphEVWhakZNi0LEz1u/Hlo/QO0A/RyLA2mqQHZMTALcwsIKGfU7OLty
8QcGJ5Z8srlNMyOCzWM9LMz+9PGZf4bBk0rwOVvM//wZEx+yRQ/Q22dX0V2xHi5pSDvDE/VRZ+lV
OLvQMDlJHXmBTiovZtWMGdJv3j7ui3VZfFjJtEoVdeF7Lo0yR9rfXlPRqJJUlFNvX0vKri2lyynE
2rdZIhefZvis27fJHL0E2ixlpFPL28My32hG+JCKIihFuGR2n0iv3LQL9/npm/pjwH9YCN/mVegl
TX4t8/Zl/TWNb7ny+PtOWFi34+weHYk+r0Bd7EHCuDLgB73fS/Ap/m+jyD+/DtwEQtOo8vaJ+VGA
RBURi58Qqvx9lHNvHxcWoAkItySsR5u6DAzq7w3xhyh3176m7kOzQ+PZFO5AF33EKsysXm9uTGNR
AuNMjgo5R6PFZcH6pMZ4VPmpowKMiU6+buz1e2+TuUK2K/9YK2XTu6Jrxau2XjxYp5V+Ywbo4+My
t2LA/v1c1LTKkdKRw+gwgChz8ETdSoO+gyTcADfo/YXFPTtFCv5cGehr6OLxhVm1wxh29RAe+mlc
+1pE6UFzFVU8dCYqk15Z2FLfb9M2gxdn3Q+Sv1NAJgOBufPbpSaHMm+Yn8GzibkZmEd6kAqv1dE1
SoSR1nBvfSROBKrw/srI8xtdGpqH1FDKneHX1Trop4eiFrtLXzcgMAleiZCokm2bSpUhLpbZZqBy
4waCXr/2Sde8aybOVcyGynij5VdmEUYXQ13kTqMU6Y0xlfkqD4T2ZehA8cVy1t4AoSyv22j2ofFS
8aWQau1FYx8WC4t/+qnn6ZJm02CSTonLgtAUcpkEwSE2hh3BDa6YQ/dp5Nmw6ggP/uO7lNF0id3D
OwXJ9mgzS4PhYWTF4sogCG144NshkGksN4t13NNw8edIR7c2nbiRCZv+wbs2L7RncxfugEM8++6S
xNTpNTcPNFvCAndB72T++7drNE3DZtCJxA4CMZTcabbYHMRs4a5eGuSoKq1QqhgwovAP5TC6OfBG
PRFcXX7//ZY7Uxf9OZejz5NNuMv3ox8ckp0JpO4OyWnHWCGC/1RgFPFvCH2eaTD/HPHoM8leNChp
wYaY9SkN044pJTmzea+0EuKV4C6ZpJ5dSPAl4DNmLsRxw0TqBqMYAY4dGvmuz6+qPHc6zFEW1vH0
aSVbVQzSVdLiU1lFwYoCeeoz/yBNSgjEtGEpjeQwYZ/gaqC2gGh2ldOYw1MoZNNFN4aU0XhFLk2a
7VDF0sBVy2pJiOzcUccUEncMpLY1npKfO9VX+nwwksg/5HqI51Xtx3bsYTuntcOukxYlFOeL8vgi
RT1GnEuQOEkc3+q6n3eRVRnCvicKhjfgROiJoyp9NbqkAJflAhrqRLeWMJCi/r/Gmy/2bwdR69vW
zOAFYGg8vUCjy9Atd8MVCLlt61oX4P+b1bieVuJVdTFul4b/R4T3t+kevRtVFsaEIqawjzipV0Ji
UWlSwGyqDUAJxUd6TMojAwBs91xV3h1GumhJmkQsZtvn11On/GmMKnPSscfGb8QTMwDgr/qWspYx
etnKbDifeimaAWPd5o1dSum4i5r4Wq/NG7QS3N5jblWZulaO8neiV9WLn4fC0t4+u4u+LfO8978t
8ygGXkBXgWX+NDeqY11OW3QuhMztnOypsJsbfoCAdbScr34/VUsDH120QtdIDVQt9hMqldDRgURS
DkmVJeffM+NQAAB/RaFhjvaOjsloiVlYFZ6w99P4vW7rp1ATU2QGgm0n1Iff53Qa9JuMhRIXYQ9g
p+NKnV4HaZlQkNz3eQRTQsW0Li8P5tigeZqO+3ywFk7JmftPIozEfRVz2FMf+Ga0urgzBmEfmDH+
qLcqtebAe/p9VmcCOjI/ipkqGY2hISr6c4+0+dQmkYV3SO+k78oa+kLkprwkzQoUGRCGRxD5C5HF
uZcEpTFUIRgPpNLJ7Zb1GmRoX9hrt7KjghawAZzOgDkHSYhi0Zn63C6hkDs3KOb/OdYUqLUab6RJ
J/cMixspg+cy5UFIPU64GgGSLJy6+VAdXS7S99HmX/Pt0EHZRYlFILdXkgBF6vEllP5TPWquT4ZA
8xZP1/mrHX0zv1b9Wi4VD0GM4UotjHUe60vf6OyiwbLAcE/B4Mc8yivGcBLUXh69/Xhf//W36QVV
GATcDDo0kFeDy3FrXcEvul169c8u37/GPdbt8tBB6VlecutOPeiNuJWhLi4E0udOFkqj/zu3Y6Gu
dFS81Jqoe4DN8Yb7sXkRzfv/4lx9H+PoiTP6SYv9jG0AzAKajezwqLqUCywdOXhgPg3c3xT0xdJ3
m7/9yfb7NrejvSHCFJE9j+82+13NnG2CFDu7nJzCHjbFZgl9urSU8+f8ttu7Ys5TaoYTaOj58Jsw
dJa8h98X88xexP1UNulZ0H2H3fZzkDpprYE2kbcHML5W2stJKagQes6Ag9N/M5I+CwzP6v3H0JXJ
L/OsrRhpyDK4Iohc2UbFY64G4oUULAm3nGlkmMCB4PTTVxcp1R+9X8UYcW3hjbj3roMrfSOuaht+
uACogkKcfyet4jVWfgsCx6cFEuBzlDwxa5x7zsdVCgkcmGKMHSe7DF76If8D5cWngazfKpMQrbCz
/NMG9G9DWLG/r+6ZzYKaJakkHrYopxxfxGWo+obWhN7e0D4H+TFRXtVFwv3ZMajkAlaYQSPHkvZh
7vdIZ1D+wRmbErJsz9oseKJGTgxWQES/fDWV9nJuiQDV6cmTEXtHAWuGqSCM93OXpnphThNtvr3F
bl3BdSWujfO/SI8YrmBZz5ShVQfEnuTUTRusyzoZLstM2iUIe9izUhiaUm1G8zvuHC1GgTeRfFcb
41cGfYgmjap5FG/MTu9XKLtWa1r25arAefN6SGVe7z4NVrE1Xoq68FihEA5Hp1llSvwQ1dnfrlU8
Z8yCN97ju9pPLnWlfzFH9auAczwE2e2IbscYlZeJETtaCL2xHrFUyIOnrpGvUpCI6WiuVA//MiWr
b9WQjgFKTyX9f/2yHocXayplXLEBtNY54nDJfa+EDuGS6rAPFbQuhuHCFArhWhlRvBMH6a0Rhyvf
M/6GgxjsNEQz0aeVY3dS/Wuj6jq3zGjJ+H0nv9J59j9S7pkNVCqQH8ipvBdRjWVJoL6P+IEPXQYj
sURhFHcw7dHMe9S95OG90YLRrmoo7aJV2HKDMEs0CF/07/xVksDp0dR86+canOUs2DVhv9IrENoZ
anibXO2w5u5qYdX5wadYiY9hpN4VHrz41DeuskZACycx0Xsp9Is6i/7xL65jhIlqn2cytegQTWJ5
MUiFbw+9sfGSggRdR8tqlLgshUn+ssoyuGjxFrqWMabb5YFFV1aT0zv8Zd+qsrwQGrIObj0MJ5QM
CEJdvtIygBg31jAMtGFypBAVLtlvc9fE5Ws9Veb71OAyJJkxpVx1xP1SqoNVlif9Do0oZdOKwxc/
Exsb67oO8uY+6cIbUIuvQ5WAmh1NKmnphSQGm8YoIKW2DW0kcpvXMS/dqkv2XR4eoKbh8QRjxEEJ
frQhSrlWVX0MAxSlHsUvc3yMp8lfV+X0oCBjaAcDoIO6lD4hcaLiPci3kz7gKxq9ShXWn6XON0hz
3Oh71LfXeo7vm6lQT+/KPF0lNYuetHDltXG8MgB+YbRHSy4rR2hglSbZvhhB0Jr6P0FcqbbhaRKk
a721sZFOL4Ns3srIuq2DtLgZEs5ITfEvqRvqMlG5JgHM1oOkAUeNPB9kSaTYStgYHoIxYnoBACK+
7ofuy0OAxs7MrLXVuOs2aQOE0BrNYVNqkbYOOPV2002Bm4GjQSU/3QRa7L37el/dhVU9rKwE4aag
TKR1o7DJrWiMtrAMdFtWS+sCQC69YLjZdiqBxlCHMdogKNnYaUcv0vPw0aoGrd72gUR+nA+e6SBv
N2xSCyIZ9L52W0dy6dCR7Vctzc5dbmWTqweMKfQMopSB9jKJXuYmIwa82E7Xt60YRmtcVr88waKW
QwcAibJKZiVlWl8h3sV4d9auN/LTjN6XQajkHVqjSGXmqslOVwbF7kX90eqlP5EYvsmTnzmqP5Kw
IIzreIMM11bqzN0ESW8Nl1iE8lhjqTgF6L7pzeMIh9bupScMBp/C1n9MJBQjBnAha9QOsE9KzRvR
a/dJGL7nSrMWLMBAg2UGbtg3b52Hmg4warvqvXezxM2VZXEEy/szZPg3VwgjjBX4e90LDnXQImgx
iS3AGb2BSh5dwE8Ha4HExZhWTxBT6c7H8ErNAQBbYOTdqlFpk44KvfsKT1g1Euile9q4DrlAXBkM
wnXXJFgF98UfEZXW61hsp21kauWrLzSjnYS1uZFQB3oMLGvn05S4U9LBetR7K0QgIriLRow3JSHG
KtLAUeJTsvQWLpjf7zChfoxm2mltgSXQYWzbUcbSylF7lwXCutLCW7FF5Mg3+wNAiQ49qDTfiH5S
PllAxla9FaGHUV00raDfGaMX34xpbD6ohYx6hZpX66QewE6VAhB2NbhgK+fvQmlQ50ipNbWeR7FD
QL9ZFEbrGjmKqYOr1Q3bPoPTO8Z54pSdHz6rkZFuSlHBfUut01Xdq3C+jclWsHW2R2DAoM2Qmij5
qH2CLbgXgT8Imqc2LlXH1EF7B3EPDVLgTsU5YhD6/h7m0LoWhTurMlsA2WxMiTLNmh6YTsNYvGx8
MXaNrELQKiuWFEjPhmQItc44D0gGBGc/X/HEN3n5ZMHcJ3NA5ohP8qreRGvYPChfu7Ny8L+REJ8L
Hb4PehRFl5aeN8XIoOp9/K5ftBvPrS6zfbfFQhz7N7u7zjbClfq85P9zhiE4h9X/mu1RzILdsDaR
cpn7ehW/izOqcqVnzoCsDh/MrezpcbzEAcJwfw8Ez1UdQIfMcRJyFeYJspXOTWh0YL3IUvoV4IBN
t+Xavh9WlS3boWvcLZX+z9Qc4AUBsISpAtzqxD6nEOrAq+ucmp/ZahuYpYJr+dXwiv8xbzHiLSB6
Rvggw4hNdNwgtoDOwlqbRp3ISv9amP9py4O8Wpbx2QDuqZx41viVVZoCwhB7ooiruJwGR2/MV1Po
AhQmEjzvsvfaqDRbFcFUhOOSsN9pkMzwtEaJxOlV4pX0c5OLI6Zdetga+3r2sg/0FwnlDmdU+6eq
aL+KDpufyPKsTSqNxVUYxAjftyBPMx/BkFjPrL0MluwTgKyylL7OO/1n+gqUXaLiDyIOOb3j0oaR
mgGsqM7Y9/fZLqNO6ebXcOa5hZEdzN3hkc2xsBmXhpz//i2FNdCSwdmyMfaTMl7BVt+OariQcp1b
7++zOjpmGGtQ6PNHA0wSFfVCp/HYbYHtbha21fmpsKeQWUdx+BjQ0ePR0jeghvdt4IBzDRwAvERI
bv4CYKfBha4UXMChSx/t3G7WYGb977BHtQ4zbNu2l2pj3yi8nxDKZ/o/wn9jgQZv7U93iSBDim2G
91HR7pRGf/x93qf1ATaNjBsS1ASuk2PI4agWTUUuYuy13iLQs1NkUHt9mn3mF/bK2Q+p44ZEVRZ0
6DFUWyzVspR5O/aN+ZHwltXGwzC9/D6bM5cjSFASSCB02FuctLV1waz0Ok6MPTnF1lfW+QbLtDfv
tr9CLONx3NbPqDb9PuaZeaG5x8oBl5UoRRxt0KRUxHGqFH2P2RBiZ4JTo98xLuOtzmzQuepAxQNP
ErC1R5WcYVICc5IaeZ/yuvwj4CbgClwARe1WCg478uV/LhlHtZCyNqWOuSpwgkdFFF4cymyU9rMC
H9A5O/+DbMhOWYVr4fD7Kp4+MrLE1CCE808TbuzRvWqGtZpr2qTsR6kqnG7A3BIuLCRQcyKUE4Rn
aVxFAkarXH/95dAa406sI9UVjebu959yciT4BSi3KhZAAQotx50RIFhI5k4Z4hmeeYdJx62ayJAC
LG2tTABB/5vBTJPzIJ9pjfj0781hyJR92V1F9CuTGLylv0bSZ+GCOz+r/z+QMl9E367qsczRke5S
Ze8VybXfNYc4QuhZ6G4HM13CBp6UyeYVNKheogYFuuSY229WQ1qB5lX2M9Ed59BhU+Ocg8k0zvSl
VLt+AN5GMuB4J93CPjo5JQwN+JyNNLd+Tuqdqhqj5KX08l7VPVqK8bbplkzklHNLCS4HeQROBjvl
6CSirIN7hhDJe72b0KEzHbnoabfiwLoVPcoTTWo0yGTXja0roYfWl2JshuC9S6PR0evpa9IGcP/G
hyB2IxW1pLPlsH0sk2E3KREc0w5tJcsLsCwu1Y9e957G3NNdr0/fuzbBjjgla6syFIFkkNpFlmmr
Wmz8rY5fzLWgpitPofbaQ7v/faueXHTz0s4mRciMGqecddSDIjntEnmPFuK+b5TPUGoQLkT18Pdx
pBM3ENhKigqDgptAmlGWys+9OhWtEJelInMXIPjaIEfjgHH46ntlWBs+4tZTWWqrqjMF26j7XTf3
pRAi+qiwDLG7JNu1vaJjXtndC2YxM6oUin9jgMB/hhGRldUHKZeTbdA3l1I8bKtAeg687LHPRtMd
umqy89p/BDYYO0UReOBofUye6/LGCCScfPtWcUSxXveWqjugxvgXfP1O9kb0HvNHowx3ehYjrSjo
jFVY9wqFnClLzB1FmdpGVw8v5FL7hJyGWH0g9jB5hcssHt7SCTJ7GiO1DFZ6cDqxvDJiFeF8PX21
mGKld09SEt71UXFf1t1F3crPKFsjBiy3H0bea05dileFam1itXjI2v6PJoC9SNStl+jbrh/7la97
8brqx02XoL9liuZDoBZreSr+Rllz5RnCLi3zxyipXzQv/KSY4k6KXGzDTKJnn43vvti9mr6FKIio
IROfrpvSuiNX3zZTSr6uPJVGezdaM6Mcb6KoD+76Jtv1eiGtpwT5nz6kvlZV5d6vtBQGuOGTpgpb
iSuDMN5wB694sUj2J3IftxUQ4mpQwY9U1Bkn1bgJ4Adcx1Ieo35f5tsxKcS7CblCuw0j7WIQqX9R
R+4xPCkp6OJGSFlC7dxMMp2mkS/aqelWS5v1OOqGWaepOhb2wOhoDRy9W9ih52Y65hNpYLWzLrWP
gWO/K11hkyCiaA+lvZh5zjHhj0D/aMijmHEsdVzAB4bEDWcjuXAo0Q3ZKPfqWt2Oz8bXwgznGfw2
3NFphJSLcaTBcPxHT371KJafPdYfU3OXgaJPA8OJBxIcdVwr0ZKRzZnr/Mfqzn//9mrpJX7dvsfY
vnxdDbd6//T75E7xLAg8yCpSNHPcOOt//BxAiOOwQfF32o+tpzgKBWa8J5xG8P0HLwy/6nqoUAkw
riQ0Rk1BmeC+18Vm0EFw+uK6SJXQ7iwfoTpRz92mAjqa9BeDqQo7Mwyvs0HvrtrG4j7HG3HTZxOG
qo1XOdjG6xu58f7CBg+fRBTbroeYKrUS5Av505kVxN2KcBF/OV05sXrzsH3NsEeW9mLTOoVxn4RL
KlhnRpiB+HMOA7j1JO/0Ra0Q+8QS91IKZVGJRB9ZWXRcf/9S50YhvlZAqxigzY7PWR6Z1qB5uriP
iydRo0L4X0QOwAL+NcDRqSohjBhSxwDFpO3UOlibk7eAb1yaw9FJQs5a9AqC+30ywgOMRJgjmZL9
Hxdq/hHfjsyEcqXR6Z64N8J3LbQc3EEWRjgTCPxYqaOMJ++jBuEkVkrv+6s6lmH6DNllSJK6EHH8
k9McXT2MhMG2BRnKOjFwlT0twG9RE7lczc20D3byX9VJ3MAtntFWtN6RRl3n62BwvIVr/UyI933g
Y8GkMNdhIsCV24/jShzTt85PngkGHXFakPQ6EyqrdIjI6WTqayfmsWVkNiH+LjDKgse6UdZp+Ef0
G5soMaNfOE6XTbP+/SCdWVRFAyAJNxMQDAS3o/B1ynpf+h/2zmu5bTRd17cy1efshUgAu9bMASKT
KFJUsHWCkmUJIHJOV78fuMNIlMtas/fpmumqbpdM/QT+9IU3KHXenpZFv5OgE7Vl2cFyGhqElnCi
73A5JZLQIuhTdH/GfMDQhur3zi9pwGpokhDw5i5Snu1GU6PGrYI8sX/9JaWPE4ASEAG8iIMkteRL
yBhclC7uqcicFlp7zDXETmK408i8LLZtZ1TgyCGAlV3xKFS5Dx+r8YxzOZhSpq7DQDqKSfQtr6NV
Hra7cUq/IUQbcEX5/grF1I1eTHdg3TfnoD2UOKWBM0b1hk7Up3S+jztewRWYchJ4fxCyl3Ctpsn1
QZ/S5nQ+q98qoUYQpwicUi2RoEQ4cYwwhT6L6ZFuz4nWgkjTgkZpHeHn08q71Fe///q9/vT7sM4g
y3OSfgAG5xG6fQ3mlCc/S52hPLR9+snMfQSoSjzymyEusM5+mC3bnCwMgCqYuNvoS2LnXv0YOIaF
b4Q1PWUOHhxIvm4y77Ny2g9k/fsDg8HBpwPFhUOLHfL7wy8h8C07Q6hP0Yhza1JrkYc5xkNxpgGa
iovA09FbDuQCpf1zt6KXa3VS1HjC3OcVF/VsPineq0UjU8EJ71W1vpITr0iVFcUXFIWKCsFYoh5r
aCXRwrIwtOOi3A+58KLExbWUNxgDi8oLfuY5xNbAC5dFZ9bF4mSMcWoNgVDZkuQPq2L8zM3s46Gs
zBojVGkUcifpcqUtU0GkJVzWp9LXt+haOWA6vSkebn69gD5W2Jjet+NcXJOLIE7EKWOc2QMiuxXt
GSKysHxX3Ggb/HlXxu2vR/yx1S/n9O2IF7em3oZRJIRFzSUwOvEqub6G8++KduwQboY2rFL6Laoz
93ymY+ypHhbYmyJ2wscUjq63OOif3H8/OUHfv4N5l725YtMu6IQ05R3M5h6Kt9wITxmXEi5x9uII
hMNGmeA68z6rtn+8KxgWAKOBWB0NkEss1zj5YVFOUX3yz5HhTNPyYRGiUEfTFpTVkCzMsZcjTGGQ
sMkjTOZ/PQ8/+gcf5oFaMahhAFAfEFc5sn7jFOsV0UtYXEWogtHawHWtHoPzejgHQD4w07HoXDqj
UHzNfTAIbMeTXuSbDoNAOQ52YZa4RhglZqILzxyN11xP94u4Vh2/k2VP7Xtpq/pZ5cHz3HdVdTZp
1GNKRgVFTYq9kjaJ3Qq6CxrjCCTgbAV1fyN08mbMF1dx3q7QObtS22BtTMZOEaODGDX3Sqp944WG
ppqM10klDm5aVc9TD++nqDiLpLSZVsqYyWvh3K7kwg8pg2vBJ+/vZzuH8jCCf+w+HQ2ti7Op0TOh
KX2xguCmYQVkxoD2z5yJ4U18EHYdCMPPFsxPh0SsiyMBJDTF3IvsRkHKrCP2r06CVzvNDhvfmeti
WIqJfHy7pl/o/jnmfz0P/yd4yQ9/LIj6X//Nn59zzNDOQdhc/PFfV+fnKq/z1+a/54/9/dfef+hf
18VLdmqql5fm6qm4/JvvPsjv/3N8+6l5evcHJ2tA6Rzbl2q8eanbpPkxCN90/pv/0x/+4+XHb7kd
i5d//vact1kz/7bgnGe//fmj9fd//gbx4s2OmX//nz/cP6V8bv/UVu2Hv//yVDd8dLn8HXlJg2ST
qiSMHE7v/uXvnxAbzO5zighinfM0y9G+/OdvC+H3+TgnVZr7JYRq6sy6IjD764foVoHGoyKnsqrE
3/568ndz9O85+0fWAn46Z039z98gLnNkvd3c9KC4OdjXQCo1Nt3F4kyUIM2XYeYfYMuYmEg5xnWL
Y6Eie3ncOPKtfF305mLbnLfLvSia4kluzXJlgPa4yrf9kRwguG/TEbLoXpjYiYdlfbNAQhITuTZa
owzvTjA+Jlepy1X+WgPkC0yAd4uHrivdDNBPoX6v4juxXsfh8UxZVTIz2V6+pIkznM7TsdIT0GJ4
jZA8iXa21lx4Uw6e29BD1FPrDJ1FHVULsewxvkW2cRMi2VAkx0hClFet3Nws0J2a1c6kTiajv4HU
mlaiswyvRixh2mqv6IdFPLhGvUSQUMEPFvH27kVQI3shTRQhzca4DRCqxbbMzvtbhL3NPN/V4nY4
X6sINKT+y/l8v0x3iHao6VZMI9y7VknrxvK+i9FcT9fn8F4hO0a6sl24BcXbRYarQYGOoJUIqyXc
mcxJfXOW6bJbGfnz9LSc9ol4VYmNp25KVXwWqXAuhCv13Nm1PtiFLNhKgrWVEppS/ChWCYA2z/9S
BcciXsvCWgmdoMFizMEWBRcWvd2c5e8z90zzkAyqd7iEbAK8TY7GfXeP1WZ3k14H7hi6iqe8UjAQ
3dTNxb148we/3bjnYrvrvOZmbG7z76mCIXR5kuzOK0+NtD5rnqGYYvZsiIVVXzdXweDW39t1vavd
ad+s/BVCjALEKBRobLyHS0fa5BpI7i5An/ukS86k2qN/W9AEOXazUxucIsuAWZRbwfTdP7vDUIBM
3TYxaPqcLuUEAMFTA6DuK/XQbpPBPJ9CyrLRrcA6icFCFXdjvZVFV9orGD0cFc2cBm/ZuvyHsbhR
wvbYbpHedwDsiHefmTt9kCv4Y19xX6sgFqCjXeyraJYSETXfOCA8pW9qr3kQ1q0tueP67+P+f49e
jl7yw//664D7cPQezs3z07nK/rGuk6fse/3+FOajf5zCC6g6v8PR46hFE0B+ewwv6Nz+jqaEQoMM
ggjn7F+HsCT/TuFBwo2Gj9CTWBLs/XUGS+rvswrFrNWIaMzs5/2fHMJ0VN8fwgDK0dekD6+A84Z5
fpm9xInhD/o5lPZ4F/YOEA48Y8bSVN3+dQyvqak/GoeFG0pmcJruCiuMHSrmrrKRrNQ5P3bX2W5c
LZ2O9nD/mhim6G/QCddus7vQGy3hNUCuszJrZ7Alx8cELHwOHELFWaKt2UmaPXc54S/pK5VgRLLb
CbkyjFOcfA9euFi4i3zXqhs8hObNF7tjtlFuoHSCi5BXnF2ubKdH9ctyGsFyHiUP9VWEt/TUbNyl
N3AwZ26BDKxmU1QI8Rh0JjveaG7pafv0S3itS57szpKioRs9EFZT55lzxqJ18TcIvwLLyNaTDcj7
CEgOSTMoVmtU4Esz3xdQLqttvIICvRoegpdgB9NmumlWwwq/h9dy5KOKk3vqzXInH7OVYi8cRAif
lY3qQmy3JXSEv0tfQRGtI1dz6zmjcapr8VsLfM1f3yysbFV90/Zo+kPkIXiyCb+/IVZeHPwjMmde
sZbtCLEuc9iKD8yY5MR8qeDIN4fwplmah/3BOrjFNRuGvNDStjLD+/ks5PU9LSK6PjbibRnaVb1Z
PFQPAS5DprgNT8A/b2b9rGhTX3+tXquVjxEYt6PV3Wa+WVv5sfiOrxdmeKQflHb5YTCgQUEj2TIc
YmKLU/5pJtA02/mLMyF2dh3jSeIFx95TchRcaxetpWQbX2FMfBe5OOZcT7BuOpv+wrF3wNFtsbxk
LrJT+1h6sdUfjCO+jmtMPhgXQKlFK9cSed2zx+ng9OvUTUxvQZxJr86Bj+HJ32j5Bleo2a6AQm+R
zj+cLX+trXhJTrnrTJHplO3JFZzEze8Um5vEkr0lcAPR0zxlDU3GEr3xK9rU8TbYwGt2jTtxVl2z
tT0JuUOjlfekADZl0OS+9Lp1ekwdmM/bHm6I3a1aV19nK//rtMN4Mrdm6IRmJa/AmZluDTadCIGP
14aUzhWPxTsDSj1909flPsHtcLLps2A96SqWusbznCWUuCIyOw894lnnL9Vqqk66jde761drcRXs
px1poQssRJvtH+25cDnbz23PzsJ6nmAKspBYG3jd3KPkF4He69c6UxRbqVc4zVazomvdbpzB0W58
Fw+ezfDAo1q0d4NH3Q7W7U44+TBwTcwXLN8MruRv1Tbdia8R/WJwIZjuRWTK88DMqr8pv0S+lda0
4WbF3skpr5ESOYmbJWjYnfFIQ2OPx6ETuIsrxZVWkee3lrQLN33hSHzky+gKdnlNIEOOK9iV1/Iq
uL57DDuA/dq41AS0pZ9KdFR5MNFCMheMCvMPip2+H15NTr+bySTl2v++NMudcjBwIhQO7VcoH4UZ
WBWQWDPDNNcc7cwpXtQ7Bh7A98uWD6TVkh0Eoezl3v/iuwNXOcgUGpNW9cqcr+JTeZ2s0KGwzvpG
R4pKNNXjbDhY6+YI5ym3eFAS4/gQWMttrptaZoGAD28XJ4Kx5U1gUVMkK1IeJHvQrB9Azhm2mnnH
8hsFRPjIqFGTlKaZo28U6ni2742bpZPew0XZ+U/4b1qCh3/50+wKbqcP0/V4o34/u40XnFTCVirY
++Ve+6qujTUNzm3sasVdELmBfCdsESgtzNj2HckLd1itURvElTDadQoa1QSQ7Wp5I+2kVb0WX41N
5tSju1BNQ2QBSUyEsMYzm9M4X/Ucx0sveBLh6BVW9ozcVPNIW3v5hda1aDVWwvF4V9whcYhDD8a5
lv7Q3GVW+a3Ee9ab7D6zjdBBU+psL1sMmHIXxQyxJC1eIxBXmoanWqGTkLCmrx1xMFZZs8WWPfSb
ukHNxwR0XYGdv0WiWw3X8czYS9DHNDOvPWV3uVO11mQnPO0e6zFMgTqkNKFwISSdf09kK34qWM2t
mRZ2E3uBbooiMdqbEOHPHOhtznOJOPpw214UKulYG5XcnKV9tB7vqYauRG9GUjWo4AV8209Gkz+5
2+fizpuaUe5LqaIn3O3Rull3p8CZq0XpWv+x5vuHT59urkG9Sej+fDriGSDKsxrjxdP1vi/JRWaI
+9qh937LLfsNkRdOm2L/Yz8E9qd96Z8/4r+HvHjEEYGHwYgX4l49DTac+Yf5ViCI2eQHyQw3n+li
XcbWl494CWnSl3rfBBUTmKwHuzbPG59iIOU/NMg/48b9QPH94nX+6CO/mb5pEcix1PJsc9mz3Ec7
HIZvZHt+qQaE7+f0bmmD+zepPOIXka+a+/qgfPsUkffzCPHvV3wp2xORjuoNOJy95OnegOYlrTCn
ua84NjLrszX0g/B38dAUkmesNQ0qBr0oH2ldoXdK2UhXdI9HGGrrMZJMNOrlL1mcAXOyBETsEUKQ
4IcRSOGTay5g1DnSM2RBmRgr3nUqBgNm8F3j7ubA3GX7+nu61q6Wt6FIKQpC0EyYMuExEX3dao8y
RwoV8zVp5EIEVWJOV5WXeNJNZpiEmXBmfr0vfzax755xfuNvJrY2INPTB+IZYQxy9ct4Wprl47Ct
HvqM4CjTzamwh+35qkWxFZu/imKBrRF4E8uhzS5tl0Rt35qvn3yvn+zfd99r3mxvvlc5CPlUFLV0
5QN2UU1ic4333bih5kWSBTRp4VAvHc0Jmu3VrnulhWe8SoQS8hbaDlF39NJ99p0uS8Dzjnv3pS4K
3wXSTCmOCmAxyjUsyRb6Gm8rxbF8sanjdWasY3Etl1+T+tjS7gnXUwYtYO0vrSWu2y957E2dZE6S
U1G5R0sflflBMJcc7p2rZ1ZC43NhdvV+UFxZswLlJiWLyeFVuF0AVgonFLfTLDW8Dh/ExwSOagUe
VLLUCq2s/HmBwQOSiSlUPnGjU4vvbKEBleS1uidXLnIzLdeOZgfjKZjcGJA3zg7431X7hWJ2d+dT
+7C4XaLGTpHnwL0oELFGblo/FHQYcI+b7MV36Jjrbh3Zem+JeBxahm4KhFZL2qEoBztj/Tw0TifZ
eXg1cZc8n6HP+bhZ2MFD+TrUK9UwwYaNqlk0HikM0Yd0xT2Pedt9CSuN7dDvlNLFSoIFr55qvny0
ouEURk6yLtaKF+JJYtbb4Buah0DO+uxAjH7v+lfGTu1N6G7ZgqbHZJiCaoa7LEM+cxd845I+v6pr
vcC71iQ1HIorCnBLxaOLCqYNd8+U2kgrmGfdza501ePmjaDtEMt0bvwU+aZ/bL4YO2MdOsixjVBN
gFOvdTe5aaxxJd1o1O3g/JmAnpBrLcyutMbn6LWnPfCMCHJLZjVZo41z6QrteYl9fQiUtfo9I5I4
r1X0VTYgJ+N1/qWOthTMNulOwAe7EKxkbxxTiG6tld76kllXToCDPM4ebMSd6AxYkRKzt7CozNnp
UcPdHl1o+1MACtIelAEu79Q52Yd+AsMJEZ6LYg7+uWg8g/jaD5pHIAh7U/A0sq814Yx+V1X2OXsd
HeW+ar3CTuhu9pt+wnn5aSSboz2MXxmmr4DCbjG0NAiNB/wGtkvm8268w8JVV0jAhMKdc7/gMVpO
/I21rh1IM1GBuRNyK41eeg8la9qMFEDFnT+ACmxoknjY8wzf+8RrkzPiCF/l5fxSTh1WJgYgu6i6
HojKZyFXpUPtyvcK4aUpV3XiLbRH40zuLU9fcVpzNHlwlhCKxJsKyGEbU3Y9IVfVfO9O8Y2xra/q
2JkARiJ2gvJmuTs7wxaV2tVky7ZArpi4c67R2i+zQcRDwi5sTMLDNaYtKKLfpquzEwTW2RFIAtrH
2vqROtvpFbYSd/XVRHaH1jVmO3fnxJu2xbfwugP5mJLCj68aK/hF69xgWMM3rjFwCbNjEbk529Vw
Ub6weu0gB7skOybYdBgSpZDhUCyOQrnN08oc9Ju+/6b0MPByT9K2cnzXpw+qsFehQZtRs85g1mn2
tOs6S0NaNvdEBUdRXKQBm5r6MQUk8EzVAT0I7v9kPXq9laRu8SVbyzu0X5AtbO8N1ZlIH/g57h1z
GWc38lrkVbwNv1aS2a2DlbDpf4g2Tfb5xifhy5zzimpL4U4P2ionwVauJw8E6a32hK/3Lt1pVwAg
011/qHcQfm11P2zaXXPTcchYxaskmssdzoyWfx3d1zsMKgU3pKK+T/ZIwzvi3rjrvw6WuhGeQ3Rq
LTUwa3eWSEhW5RqLRghCrI1S99rngGH5lXvSu+fljjTxec6MIXdxiS/E2+Y+SK3KEU7kcXb3lJPv
AV425twvk24zY0/dRX8eLFEe7bOHgTbng25CJk5Hd6Rn6JPoLZzahdMID1U/5YED1hEbdhCcXxpx
cx7dmIOhtUJ1uygBTHg+YQV+7DhNl1vY1Fq1O2v3SmNlJWpM0ZdFv6NoEhWOpm5I/fPz/SStxOJh
GG9C1QsRiGrQoDqG+aYv7a7iquL1TelrDxHZrOYSRubNynzH6rXcLfo7Hk/Gie429k3R4XTbgC4u
rd7WHvN1NHKtWlTrR1fdqFaCblu9ZRuYLLVGWE/W4rF60t2G+3rbfg8s8dU/c05SyGaP2STbmtd/
zw/8N+kwUH/REa+obve3feqWh6m/4fYefQIefZUAqnnibw1ouPCOvwr1UfKv0+Jag4St2csvIG/J
7rF1tlhqVvlcK8CUXCgSOjL6uJm40X3zql4tPFyUhFU2UEaB/ds8JffUKyinpSbMerL3KPcKPN1v
Oo/vfKttkrMVrvwfqfF981h+jwxL59fdFvfcc9yuzwvO685rd4CDvOaJuYN6wvJZ+81Key0oMMKF
o5hwIBbZRTesrOZevEcPRH4yWLJpamU3XW2iYa9jf2RWwiqhBG/K91NNY8ZsjkJndvvF63JVPE6P
6XX3iEX2VtqNu2JD6RJRtcqiO3s9J/fsSFQ7lzzAXaB5/O3WzIaVdLZzV16SfJoArSlALrc6hUgR
RWjSunR77NfCtl+To46EUQCunqs7kZLRnQ9t/oFCgWDKDrYIU+8IWJ/F7pz+466LT9X5iy8gSGbi
orvUNkF6W8WQfC2aNMWmX17xnhEzwJLKLehcrHxHuzUIGnaxgdy+RRRx5d9wQy7W2QazY3pjNwBP
zq7CIUn4Xl93d4Vq42J/cxbM5C5/oA0zg53cjKqeV17zPqmHLB+QRSys6rwRcy7exVfehhs9ZqXZ
fqOjMasKjN7srrqKHEQMYGu/hNI28tJt+9BcRUwy6PNVcjWd+u3C5SZ+6L/RAq9e2q08eNlVcRX0
LPtuz+9oDx1VCTRjcmQ3zDO/dNN5yEzF1xpyRpbiYud9Fb4YWA8fF/2q8Dhet8I3nMO/pzYhWXNH
zdOtrkbsFEzxbvG1PyncVREffqHIwscJ+a56QMWuvC67fR99PdvlCi1nS1o1x+kF7yzS1yo3w7Vs
vuYkWP2XfL2cqynXGr7GZn2tfW2O+W1jcc+VDcVW0NZ3whci8nITXFd31B+4HjPCK5py60QHHY/2
hhlcZ8fSFbZ32ia3ad/1ZnNFQwrz4Dsg5+fTtCAodaLBXHxNH+JXlganPJvFWsDQyd3ym7zW1gVz
SLgxKPay9Gi/2bGb27FN4KhFTqSY8rpz5wpL+pBY0cZ3embNzL6I0Og97M/X+TVh4ql06cHzeJix
cU8QU5t8m/NpuUdZTxKsxTqBq71ZrCOCiUFEl2UOAjWbCUH6pGhsrTC/T18jD0fv1Ow6p6Zzu7zS
nfKBQJCvO6BPg6b/snQRaVD9VfEcPEwoD3A/BLYyrrXWCXe+o1tqY03XxiFfiTQuT7TkXKQcqEk+
tA/FguYn7d5QcnUHRdPgNVwXu/qJwretrpdcJ6vma8j0lyvlUeZ2deoH2Zx10ZLBC+51q11pyp7f
C/jfsOV186XrzR5lYU+1ywekSipvsaZkBJkeAwL9RtsZh0o2lRvWOkdF7NZbClZuZIH0ZAO4kPht
WhI0n73KwkzFjgIre2nuljfkQ9Bc5cZWVgtbzazhELjFY7vD7sM6X/cP7ZaPwAhhGr3oUSq9TGF7
x5SWw034KGY36G1EXq96FOM3CfHWQ7iDEmrKhyqYS1ujyIrlrSD2Ewumsved5CW/roCyldvpOV8R
a1+Hpak72ZfcqVfBdXxdqTbSMbya4fr8LbzzeYoXA7dLwQrvglMeW9kVyi9zAOlbRzoIT9KKcHwy
Cbwo0InFESFeU/mSOeytT7DhojhXgS4yfBXBJhyi+AdFuTnifZNlyoF6bsc6m/aCV/b2VNrZTlOc
aC0cxTVZLjV57Tpud5l0gJ2KTynd58GVHhs7TF0FUsUOB9FcPIblkYyiEO8rykogGiOMXh5UIlWf
zNAFeN4k7kglIPCM1uupOd9n38GKL61xMrVtImJCs1eD3bT42jaPPceNetKCnUTnFutoIkLuFa/Z
cJbr3vmWa7pJHgaC5PBmoHdBH4ET4kavV2V11SVmXENDXlKJtqfQErR1YraGqYi7JnV6/gTL1gm6
9eTJo0Mz6Cmg2UMu3dvNq09o5ZF6Djgs7NLD0vXVFWItaA9Bv73NXSKYpUWKRXlwPmiCb7/O+cU5
f/g4G5qBQweUBP73fjYgtCtg3MNpn+26nXLfX4kPyGAvqKH19tJdbsPH+MEvYV9+Vun5USr71cgz
HPfNOmgNsdXDPpr2lc2Zk0P3RF706/gQbTiNqVunUkuox3dSjZXeuH80FFp7CcKxfNHAgHRepxyj
7XRHJ+qP0un/trV/A3/9ZoV8bGs/Fe3TP/Yv/T+89py9PL1ra88f/RNcpBq/K0CLBDQhBfizrJo/
sUWK8Du2AXiuIW6OGq7CR/5qa8/dbtXAYAT9ylnTgc/9u68tir/PrBtQ9xK0DpBB8n/S15Y+YIuW
9LJhfSv8SzHQoXu/uLRabroymopDv1FUs9atFCotQfS8jNySa9eOKzvZF47wLDXU4EVHoPUkf6YB
/gENh1c732PWF0PGGpn7i0UuAQ2OUpnvUcV9TAuCeFSYGqprONpnlUhNZsDo66wZgN7PMUeINrTC
jTIsUXupYcrGU2448Nv7TwjHHwxa5y8GowWqLDpm8PEvCud970tCrbbFQTMCRx9JPo0eK64U5R2k
w5eGPTSbAEOLbtL+Q6HUi5GXF6zgUBLyBgW04qCifGOHXUELLKI/LwT9Z9bQF4cbC+ndQ17SqrMR
dGqpD8UhR8ghice9Wt/6jfiQg+2Hivxmoxz+OLneNnfmN/bmPPtzMBRgsfJFVMC4qOoiVjWKGvXT
gxjvCpWqn8GFSkxotPTSoDJo9N6lSvF+PerldfrHsAjfgKHj/5JwUR/No2k5jlNQHGaQBf0sq+vM
YAs4wwFXQY96Sf3HmzuMofOZRdVFberD0Bd3h78QizBNIszqjX2WLFwArKtUHW9+/YTzA3x4r28e
8GILNb4eBEh0FQeZIkJFxJ1FjfnrIX66TWfX+b9e4kWVLZbHqOuMsDg0gUOwSwefLtKs/WEZj4Y3
tzrom4bur0f92esDecMxKs4eK8JFuT0yzjHaJXp+iJsbX+h2BkbkRhjY/3+jXKwPsQ26Lo78/DCI
uV2Gy9UQnG2l/8xvS5q37cU0ydQvUYtYAiGlVPn+xE0WUT4OUTyvQ9EtOqs65MfFXrruD7B9XPry
FulddhefFruBvu9n4cRPVsm74S9m0DeiNj6X5+IQZEu6JTqKbqrzH7/Jd0Nc3Ck9dkySHrBIjOEh
y47NlEBZav4fBlHwSRN+cA4haL1/jaEaLWkNqfmhJZFqg1OvpnY4tp8sip+9rbejXE6W0U011pH5
IQgMU+4DGxOETw6mizB/Phzkt0NcTIju98KQCKxuqTpMePqk0VWQLLxsWZiQhKyxbz5jPs1f+nIF
vh3xYn5GydBTOVvkB8SqqJ0otp7f4Rlv4f3+yVH/09dHkAPxFFA9gOn3k4RWI37deHwdevU4DCMm
XZ8ZHfx0BDD0GqxGmeD84mwo4l7BFV3ID6l2GoPvGVCSXy/mnw6gQXdbEpQgtTL//E30XU9VXyIw
mR8EUDmDWFlxO9i/HuKnRwKMqL/HuHhNSlSiQlS2+SFaqy6wr3IwNTC9yqp8od4Mg0ayFYyuZ2iI
QBEHMQWFTPjXX+Kni2J2NoQghhD8ZX7DbhpVGdnGQy0fQ0pVunoIKePBMvwkrPlsoIstFbZl1S3a
ktXXNJQuHn1FXZ/zr2fd+CR0+0mcATP13090sbGiNvT1EZPlgwCUMN7M/pOKG30Kdfjp/n0zzMVu
Quug9JWm4HbqoDTVmhO16I5SLPIHbAhEK5o+O5R+dgvL2BTxz+wR9IFvPUR6rxbLhLlyql1oVdfn
4wyvgFnjAVLXKU98dmvM7+ryyHg74kXMpuRNbhhhmh+KzqC/6luRtjWKu6mmWkVx6NdL8YNY4Xwk
gsk2oMrhC/SBWgzSNz4vRfYcaDgH49t2ieC3v0ZKdS1vytt+PZ6Q+/rkQpHmZ/j4jH+PeskrVirS
DGXo51F9L15lwGRAJt6C52wOy5fSm9F/c2dFvV9in3LqButvmPg7gs7b2Hje6R++w59EFInhLmJ+
LZMbdNRYs4mCByxx/tSB8pM/i+N+Ogzi3BI0Y/wQlYukZiEvs3oMYIIY9EfU7j5dHFve86+n8XJj
GGgBzIc+Lt84E2Fc+v7k7Ba+kk15KRz67uzG49n2ZUDPDeIfuU9TSzSV0fjksL48WxiSlyayYvQf
slgXoJhzkkmpFBTTIe/PqySULen8KE+yW7TqJyNdXguXI11siLarCOIozvEGT13/NEWflf8up2ge
YLaqFNB1BBv/ox717t5p+nbs5PEAWHsngBKeAPqeLfWobQQ72ZyvKZJ+8kyifLH6foyJKxYcuCX0
bnX++Zsx4+KMEVs0zWMurmlDu2dnxjCBG3LoIvxVPPofL3aGw08X2y+qHLPx4MUCQQgILeXcGFgg
YJE2NSjN6PjrNfihvvFjDKxUOE0MtNPlizG0Bj5xrBXjoUxTPTHrZQNsWZTLG01AqJxic4xVtW5E
Bb3Dqe9ScEbpWHlTquBqizXh3PTTsukLjmy5btcyVHyOI8O/SrvFMgES3spouCYVDGK9TmqVrnwR
Z1Y9hE31yQ39kyWHDspsAUsUgirKxZLrRHlSmzIbDjXy2paYQ52po7z4RETzB/jw7RHEG6MIA7MN
+QGwiXNh6u0imCQ5rJd51x+M9LwASSOrne511Eg2/Szp62ZpsfiSxGEjHvGGqzX8Hqo4Ur/rSR6Q
Rxui0ODhiqg0l3ubfGlkTJHcbJLi2lqMvWC4bZa0gpUKZ6lGGLoJ7jFdR0dObMr4lBRZBPL0rCez
tjkhfdT1JV0xo2iuUU4O7kO1jqpPDqrLy40nphRHyoIsGsKEl0zMpRJIk6z23aEWj4vptJzzPuEe
B3jMcT9TePjJtgb1Sc6CN4ImcpO9f7t4nzShLyDE1KlIy3wTOmggz79e8z8bYqYJkqbj2sgg74fI
1UqLVPweDoMERis0m3CtqJ95jfzsrNANTMwoBaBsiv/2+1H8JBuFTkO3OVrLbkeTj/vxTD/LE2y2
SEUbTDs7//mDvR1yfvA3x5PsZxKs46Q9yFTAZEvBDPKlksPubpkkeWX/erD5YLjYBogMKvCBhaWO
QsTFRLV5kC7ysm54vvNKXFWrxlm6dLtWvx7mJ5v63TAXm3psx7wKRoZpysV13sa3gy5/koRdYnEp
JWOEyxqXsVcEI3iZwuRs1Q5J+eZQ6xPt0/bYF8NRqoT1APpDEaJHQS8ACxQIoJVLZ1j4nxxcHwOB
JRVdWicoxWBW9OOMfjNvJZzxrtEX9aHso00X3RQxLcp8cgukNPy6wZVa+eyRPwYCCNMgcjhjY6mx
X/bOxtKPl4Mh1MxeR4QMXQnj5xq+Q+fAnForD9EV9MQMCN0n0zkvi/fLhoG5urm7RZVz9CIbCMY0
WS61qT7UwBDUbHTEZbVS9fRpSvtrPKxdbEadfFnvjaH50sI4gfS2GwMNzlWmOUKkLs1mMQCqW8AN
RWFGFVYL6JxDTslLq3fLYnrV4gA3DRCxA8i7c2rVxWMIaVfsdw267m3s3wcdKtCYVBd3/eJsFfm4
g+d4OFODMYJ0l4P3/fVTfzxxeGisSQC0o8NPV+L9xmxVfeiauJ8fGte1VLBHeshqevPrUS5bcPM6
/iFQSxEefJ9w+W7jsI6NrErqg9/kNW4hpYTQoOrr0VVhxDBapNiob8d49BG1C7UYLMgYnfRB9Gtz
cW7MvjyEI3iORYdbSlleyUXiFE1Tlv/xMTV7KENXJIXBjPPyZOzOoxToE4aLhSiHcKAlyTVEbrX/
S9p57siRJFv6iQIILf6mLJWspCqy+SfAZpOhtY6n38+rcfdWegYytnoxjcFgGihL9zA3Nzezcw4s
vtHKW1rGSbAliOSCT9dfxWeuKIIzFCeKcM7zc1rFH9JuPIYuZGXdMeyVh86kK6nFn6POvG9i5WAo
kAvAdH37q1zHSX6BjVAtYHcBhpeCsjknhY58Rn6mun6s8/Sh8psHCty7NGp3nQ7bYF/HT2zYis9d
NWZel05vnOuHIurVrV01sL6SLeTnpiFZmMdDVShfiyB6VILhIS8YM1Gbn0IePpnzw+01Xwe0V94G
ZJg9jjif+dLfR7fI9aJ1s/NgltuibO+G4L4qcENw5ebsb0z7422D1+FMcLhBLyLIKeDcFBnMmwhq
utMUof2bnUtQp2byO1EZ0C8+WtHKq2PBDpcd4ZIenEdvRn5+Dl0NhaeWniMtanb9nDwEin8uI/fF
qKZxJVbKz3xBewH/rMGLTXD8WbqUQuS+VimVV4bn5AU8473zOHQ796/4b+9kPeg77beCVOnZW7ka
pFh1ZVTy1ykYM0tNMWoNADw5YAz7Ge5uqLyVs7lkSOTpNvceuOVXlec33ywauipM0Bo+Ry7lOyo2
4OeLfyK9Dla8cdGQuOmguqYmJF/vpHpeA7tVCJ9KbDMJOj+M6CnvqOa+s2zwunceukaCiwKxZvms
VwH8z45eofDB6APJ0Z3SlYderVe8cGFBNL8dlXvbpuUjV40zvZpar0xZUDLtuyB4gATtgLzXz3cd
KrEa0mSyZGQHye/kWysp88LKizg8p7p5GOrx3o7Kh7wDKjtU6UqUlNK8V1tESZVYzfahE3Z5gOem
Ue209UnxMobx5uaHHgZrkfg1sX+Te/xrhExPEEnTQ5dpppw2LO0sNpVnQX1U/hXoJeWjs2He948V
wNd0PxX3lXOKwEJ7CBqtBOTXry+ZR/4WJgVkh2lsyQ/HfJyGJHfs4EwKqvinuMzH+j6l+8PoYxeF
YC9dE47XNGy+ZvGQ+E+56eiMzabOOOyzqi/zY6bYU3ts526ywXWrZvyPP4XeX3B8z0yftTacE76i
VsbGG33GKkcmF8J9rJVN9c1NxrE4DpmGUmqcIqF0sILYRQa9HkzYfEK91HaGpzjtCwLW/vM8ek21
c1SHeUiv7qJNUdfgTGETUH8UjZl297ZpRs/OaFWqgw6T5ihbu4xt5SHyqmI4ZHE7fuu02gOv4dFL
2YyjxmByOENfF9pKETxDsDvAiWUN0fwhQnpDeyxCN2bvh9Qpjfuuzcbqrq80c/ylhgOA12pWRm+X
Gf6cbTPfhMZPL7zij+0rQwuzcRb5p05zBQNS1Sph/GI14ezejS2345PXdbO58gK6Poai9KrqsB1A
jUQd6tJnPbMIGtVP3WdTnx49P9pZqnpWBmslrZPuHLyW3hBqvryzNM6GfNrNQp0igG7OM2WpTWE0
Lyl4Fz03v/qAd9574oUp5rd4EtCPkkVwXJ/jkbST85xWJ5Rnh1p7qADI5ba1chYWtk5sGqmBoXLi
5ZNYRkllNnPiPJvZiDeae78st/6w1ji6jipUcMkwXw88/0v6QooVZ1ZVB84zsumHOuqftSjO3h25
sGHB2oeiCim+vGdG2OkIxTj2c57UvytybXi+Trc/y+JugV+z6BSqbJj0fOhJYMPatuxnzwMjByFA
DbE2UqbvXwnFCoRyyNmgE5FbhX6fQplV8sweBQSJAVZt3r97ITgzubjITaGkkr6HOsW5M/u58mx4
x6pE48X+09X2yjKk5FNEedckMPFfmmNr8gcJDb/RSz0NzrPqbYbmhwvqcSjjXdOfFW/e6ulK7il3
m14NkuJTsuIu5tUlrap2QyQ9jBgFOeeoTR8Ev1N8gPpg+GFZG+UIzf12+LbWdr1eJZwu5IQUonVB
uy75BOpNZqP4qf+sthPijUjNFrp6VOvnurd3XqvTWhv/vv315DqJiETUvMX3E1xf1yUfyxKZfeM9
Cxg4EK7kaBz1A/Pua1flQuYrsl4m7jAHPZhcnoDRcsqVDEvmMfqk8Rnhq7DuqhP4mx0ULcG5bpis
XjO7EGlFru2RjDLQdkU3HVdpObZt7D2H2p+QAmdUbWrwyf397X1ciEq0q7k7KKhyymQHjdTIR5w9
9J7JVrc++pdzspJai+fOZabBX0cLCLFVSgGw/FzeTNGsqVNSa+6zrpXdvRPl8HfAcv0liyiHlNmc
gcSt1Ofby1o0CtsxDWXUD0hzLo32OZXCOkZHEm7oh7g18w2lENBdHlqcU+rcA72NVo76QmAUcuLC
L+EwuqIIbNU0qKrRtZ7TRN1GsHSUybdUX2v7LFqB1oiXNOv6F1n55qGSi4dnSW38OeYR7c8M300f
vCq9u719S1ZwPEQheOuRnYp//8ZKFA616zu9+WzN8EOn6FuCNOzeKfgjjrAYLLR1lkFNWm5sxoUb
jlOp6898fh9opAf0Ui9WWiQLS4GNnlRCp1OicqIul6L0rheG9aA/m9q4Ndp5V6bZ0XKmlWxlIQRS
TyMcsV226ANemkGNJHNrP7aebfqnXeTuqQGd5jGB+A/mDiV9bsN6xeT1yvAyEel5qDAFJOdiYdpQ
zUgV9bm04d0DhNJZ9lZvVwYzFq2IGOu+fiK5fJIYLbL1iak+j2oNUrXZ+PYnT/3+Xn8DDkxNgeed
SYVGNqIbXFtDENdnasGbuv48QlXa56ttkOuPxKfhKnYtBhRFSL/8SG4b9pM35PHZjT+bafm1MwCM
w2GJTlm4n8P2vjSjU6b/k7XuKazHH62r/TbjniszNAUErjkyX3RstW7bzL/euwOXP01cB29OnEYv
vHKsND779ndHHXcISAOS1FfOtVyV5cgJM4xtaxrNoKuk2pnSsE7VMD7rIXypFThQUMVt8T2bAsga
Afn1Sf9LaUGdDq6363U4AgB+Ts033zTvPKEb7AoRXUVZm5++vocuf5h0S2RuP9IzTeJzX4LkD9Kd
HRe721u8aAIKOob7aYVdlRAaJ28KRIxYe5mwjBiSIGPlKXF97bCKNyb0y6/YZHnTOj3bOxsh6DWI
fuq+2qVu/qt0aW9EK5/z+mxemjMuzXkFFCaVx4rKDuh7Gm5DoDlh7K5s3EIGRNufTgiZnemJOZFL
O2GuGwhGBPE5Tbdtfa/+mXcQpkFL5vuHEl5/yKx0hphXx9wW1ndhV5znN4fCswLIQUclOttldGfZ
LeDk/sEN1sZDFr7ahRkpdjutpU9VwvICJ310DVCW9hElxZdZCyD/Dt+dJ/AEFI8CgCQ2YA7JWuDn
M+qxRX0O4NDKYQvLkQeHCPDdzs5UjaWKogCXuNxXjlD8DaM8qs+5Hv2M+8DapEr0ctvGwr4xuAPF
Iu1xHpyeFLOok0xj16nVOTKm8muVocDEtDSg5nbWHufaVD6oTaa/O2Fl9gRbVGtpF1LFuPSJvu1R
BI/s6uwmgfvH6E0fMGHeN/b+9uIWfA9lWAZRKIDxZJLfNEozGb7l9LSh+mMoWFNZXa9FK6tZOloX
ZqSI4ZmVXpYF3a5hiwL6gcIVfHvlfjiPTJKBloPwCwq/XfTOMX1xEeB/IlbplgFURgod7pgPRpEU
LM94cjvYCnT1CXmFNWcXznyZ/GNG2LFBR9mMbFx+ram3yt6PcJExybR9RIo0bMfGNxBtqRVUnbLA
1v9piuCnMkfcNW7cf7/9Ga+DPgcNL+Gogc7S5NNWUYMPxtTIz35uQ6dpoe7L0lcyMRmuwm4KKza4
MRyTpFb8ijeBqk7ahG2BQqY/wPBClUrTt67xaEcwPvqweNR750GJPlftff0jghJNXynCi22Utpk3
B/UFEnbGpuTnjt9GiRoiWnDOSu2caeFnqxkOiRsec694d0tGiFJTyGIIDASaPGrRNuinW9lQnieY
5UrlcSBGTmtlk4XDh+abJiBHnsroo+SdvYM0e2H25VkhfujuY5h/GKx87ewt7dpbK9JXC4JRDYsU
K+pD/iX42T81H14RRkdrb6fbGfXpe4RS/nbfH1lojqOKQ4OQf+TbFLbpzPKdvDz38Di37jHM/8nN
YMUjxNUoewTFCp6iTOciiCPt4JTThvQcgCvzaH5NnPzFStRvCNzDHh58aTTYRGG+uH3UFmpPtFjf
2JT3k9FqOGtBq/SwtUCWeSh+K59gr3qm27+Jf1gxyPcVk6KyJC8T+l8NwncQf9SfLg+e2kVK5Mca
Y+P6dPQy80nNQVZ7tR3v4sjf9UEpdE2RK7Q+xI4H+46Sf7v9E5Zc9e0vEBHwzdFHz83QkgDUhKrl
u3H07/K83fWVs+I0S74KnzKCjhTDGXuWzESIQ6UQHzHTDV1YnHzSnWkT1i9TvrajC5c6T1iHhp7J
zUfcltYzWgOFdwyNv9hJ2NIg/LDuwmfwTvAV3KsH9Km/RN9h5gieVwdylr4mFztwKwfSZvlu93y9
6hMXWENZ+lW8G8rA3xqNCvPv7W+2tJke8h8AUbgRAOZcrtFNes3M3RikC/wUifbdCmeEonJoSOcV
SwB8rx2UngyvffHwJGG5NKXP9ajZSVSc6134xQVz90nfRw/RnfJL3Sf7Vy2fz+h/QAQWPtbH4Q75
YZhH1wq0S07KhBXSuK7A5ckP38BplU7XgwLda8Y+6ruEqT+UrFcWe33XgnR+Y0Vs+5ujMLsRai4+
Vlz9Qc0Y5/h9+7Mtuebbvy99NjXL89AK2UsU6TfJ0G/qadi29sdSP1Zx/+m2sestY2gJ+VRq6Fzt
xOvLxYRxx1S/opRnLU0fykD7kEOYN3XZSjvles8uzUj+4Zo+qMPBBQeqp7CwlV1zcAujXAnN1zsn
rHDVmGJq9ippzoa8g7zC4TbwIUPPJi17Suc62/i90+4YQICfWB+9tYro4tqYqcAiGHjIMS630O+s
1rMH0Nj9pKGJ6iXefdfo2so1vvihXFuIMnINXKWYuVrGnaOQkIwGRHANFHkpEhP1n//gDm+sSL43
BozgIE5antG3z7ZD2jABD/FGOfgrTr60HGRNiPKsR2cC9HLT8giVuHoEfkxAgkRtZtiwLsNmp/j+
99tLWvo8PKQsOijM9tPcuLSEBNGsZzPIwjws70gYfmpW9uO2ietAC+STN5RjCOQTY+qXJqywjSe1
9UBk9v4nMx0+Q977V245f5iAOd42tbRvjLqY0BKIO1LOBGIt0CLLdQDjVO7vAGXfDVIwzMnCxnLb
kEgpLlMO5OfeGJJu4qFVmEXqMBR2Hvq4sHIbxgOEKzMJYzWkD65arDQzlj4UwqCkqhRCr0dFbD0N
maXMynOSwG5vfvfmlc+0ZMBigIzbgX77VSVZKfq5Q80crZn2l+V8DKY1yoKljwNMTEzt42tXKa9T
FHYfUoDD1ZzDVHcbP9UP/rD2DltyNwbi6MEICh7etpfuZioWqLCSbNCpx2MXfpyz8qD4n4vm220X
WNqvt3akYNDnbeCVGS7g2X1ydtQqfSChKffvt0LYpqdEURyUj/gVb65Tq+sdtTFZjW03D4XeH4Om
X2kXL32XtybEv39jYk7yqTKGERSd0typY65vxwyttzm0/v4PaxFNCjHlbZKDXBqyKyMoCguonG2N
r/LG3Rll4Gyl17P0XZw3VqSI1of5ZE1gPAGAK/MuU8bHpOv73e2liI8rn38afTrhgzkYWpqXS2n0
IFHHHggpaKht5KT3sf7FLbyNrfgbZVI3t63Jk7P/lhZ4ZwObBuDA2/vSHFkHoU2AOZNe15H0iZ2D
loTdIzN/yjYM4+Qxq1FvKhmi2ge5lwoCknklti6dKyY+mFgU+SMt1cvfQHdk1qc2JOTl+e+s86Dk
V+AJcI3CPKhWs7bDS175tmYjmdOioTegeWdKefjahLBan6ZkJaRe1d3g4qbZpFHLFngLQ65/EcOd
nmSkPyn5RnlWgKxmD+Ojex8cBTBXeaBO8z+Kbv+vEDq6g5c2pQNdRn5htAM2ceGN17+4cIHqEOvd
9hj5ELxaIXEFq0d19gqLmBWlZVVN35/G0B+BcjpQqXVtu5J1yafg1YoBGRGT5FwZ8pxJRfZCZbnF
yoB2g6k/BaYN8Wid7QKzTLdR0bzzjpIMelIqEY2+prRq3UPg6gn60u630rnv7HX+awPXY96CyQFZ
NsgNEnso0PA9Wfp46huo9Aq49grIeW9/Ivk8vdoxIa16nWAhPb48T16NeGETYEefZ+bPISWHVQRO
Q7vUVp5k8lESlqjOC1IrAiNjdJeWUrf3NSBm3WlWGnML9E/bhyE48EQNjP3tRS35HRVeLCHAB1pZ
CvFWiTKv2WMqKkJ6+Rn82FZoff4vRlxbDJSIy0SKhn1vKHZjGd3JaZRkG1jW/HeT2nAo3zaztG30
vGkTm+SuV9HBcYOxL0rW0ir9vmvcv2MdCV71vWVb8XXempECQjc6kztFmOmBNO7nzAfjYqTV7wG4
6EPqZc1K1FtcFkVb5n01WlCyN2h5rcRcziwrHhFYCoLHpnCLg2X6a4+yq2vrdWlvTEkx3OuqmEFE
TAVZkhztbD75fnrKRoRZnGn67dtx8rFv/QBluQkCR1fJ/4M7AnYBFwHgBkib2Is3qY0RePkct1N3
qubup9tXv3rNOdz2EpHpv80E/l0jRCPMiAPelGusSQ2iZUzU7lRYXvVEGpU96o0BN7LjAM8rIsX7
4OWVeWyttv7pOwTK2/aXYrCYZQBmwt1MU/tyiU2cIs1n1d0p1Kt5P5QdCkJzD2unJeYavHbeJ3G4
9vxZ9KE3RqUP24LELqqhIaL4lnJf+2lx7KsKRuem9VfWd1VQJpYwZwywXgB3nKsNzvRe6fXBx193
9rTXtzrI+mAPZHkM0TTYWls4Sg9tu2L2alslq9KpVJJ+VPtc6U7dlG5qJl4GqETzACEfbVs39cpF
erWfjPcRMEHlkt8BCpGsNUpQjE3UtycHioenoWiQjGs8mNMrM/11218WTMHRQQsfp6F7Kj+RGfga
w05Lm9MUW8M+0rTyGCpKvRtjxb67bUpGHPPYg4CPMM29w2vsakw4GYu4BxfZnFII3iGH3sefUd34
7ByRZPgbRpKVe+7qRsUOVRMq1oYtgCLSvaBUcV7R8axObpSa/dbKlOE01NBakaGHlFB0j9Lkey8J
bjr+wZrgzLia7dV7FT4BXy1PbdPehxHEv/WIkGp+vL2VMsZfbCXzfgy5AttzSLmkSNYpdT7XUPCd
GPg7AiUVnKH9DvmLx+pkfXCRf+sRAysOw134lP7uuqO2zaBPDg7aZ0TWEdK6/XsWthoRcQGLIaHg
FSwlYn0Bj0DsJ+XJqR2qH2HuTCbE0Fap7sJSbz7q5lCsPezFIbiItBgUlBB8Y7acOZTLSJe3YeIk
dR6eIqc9mlb6xJvo++1lXZ/6SxNS+kKMjcygRG1Eg+F6Hr5TS9oIhi8/yw6II61soowF/fejugwT
0zjmhS9nS6Ud+I42mgUfNflUHpKjioKVv2m3KrTd/+F0MDIhxIdER/Wqlg3Ax6sMwypOllFB9+/N
saHcKUmRIGkIzOWXP47OuH/vflKJEzN9r4QhjA9efrJyZjSRsmxxiqb4fkzMUztGn+ZYu/ON4J8I
AaiVHb12S1FcooglNpSHnXRKhlDNkjG3hlPSZHvx4TownnOaIhK89j5duJewJYqapKGqKG9fri0K
NCOHs2E4BS/1U/ch3RVbwTdkPZQvQjkO5u2VxS3EAA3gG9MFBAHimNwQr0eqGnGKReVxJJx2SEQd
kSf+x1H5mhvvZ8admG1Mphy2A8KXf1c775ju4UzxoDeBfTreaMp9G77c/sb69aERmSTVUBpc1Krl
jzyUeee2iYLoSOT8k/eoGTgu8K2CR1OY/hxVAMWxjhDzOOWnoi4AgdnxpyJzH+zG/2ileYesSHMk
wD5mKDRtHEA4Tp0gehOkd52dP+dO+ik0/fGvuq+L58DI1A1UGj+GYdJXouxChBFTIuQYfM/rqk6W
x/5sNyERZgzsrdqjs+3Pc3O4vWFrVsR+vklK+zIbUM72g1Ol+f+YKAO6UbcSx66AhaJnoLlUi8Fn
kTzJrlIFjt1C2padyu/BJ3Pbn30Y9L+ViJbGPzXauT8Zd4Xx+3e3ch1el1Qkw1ImY6Vd7kcahiHY
bfbmw3CMdzX8/H8ZP2y4uKDKfA52xprumDhrl1cDy+VqALoFMdHV2D2tEavJOjs7qczRJbXOtGUJ
+O+9eCSxq3DsMEaOOesqvESQUuEdfnaadOelRyQl8f2V19m1c+isQSBOAY2DppRuoGEc89jrgxzQ
1q/cyLaVqa3E5EULgtPDEgPAFJUv3W/QWy/sHTc7Nam5dYbywe/WiNmuwzCLoHpCzgcSgWfRpQnN
ZbZEmZ3sZBcJKka08I+M0X3KbDM+BlWy9lmunmB8FsY+mLqnEkUvS8r7kgoSjsE0sxM9svY+YqRy
12v6faY45z6KNPRFEUiLKoSBQg/BjduneWmtb40bl2t1zCYohtjITlrXMg87qj/KDFiqMSX5fvTC
37etLX08UmqBtKYhAEnnpbW0TIw0tcfsFNrqFx9U1bbzlbXBqyUjeDdlD1eAueSbzVBjbVQ6LaMy
VY736VCikTv15srGLVoRqZyovQIkFF/1TRisS7UdvKbh2lCnP/mEPulIXvv+7aK1+T82ZILAch6i
yhnr7BRU2aYZoO4tk5VHzvUyxJWH5wG24xKUfd22SkdNqjg7RU2LtoxSaMV9PkTJp9srEZnSZYS7
NCPc8M1uDaVaO1UYcWq7eRN6PW+MamNGBg3OcMNw5V3Wfrtt8fpU8RilaghbCc2aK4oYpn+mgfOS
nCbvm6GPm8FDyAD9EMEWo7f5fWyhZZxOK90bEX0u1wn2g1COSRFo5YmLLp4Am/CSO7VdMD+5L7Q+
BjSWzL+CgDmgAlaz4+1lXhepAH2RU/GiABkE0EnKUb2yai26OeGp0mENjt0JQd/QNQ/9rMEqx2+F
G8f0jhHQuX0ZJtV2nkJzxYmuVw3IlS4SEgE8pjS5EdFFsUvq44UnRS12dZb9Y2o/iCfoI/cci2ll
ydchy7IAjnGbMeMFFkQKIloeR3HTsOJcMbcD2vRAYpB3oeXnr3jt9eEAHszj+LW9QvNastTFQxDU
RRidat14DvsY+g7XzlcCycLmXRgRP+LN0XCntEw9DSO6r6I7EnUBhEHd19RF89qcnE0DUfiKyevT
yOfidiP/B6nEEP+lyTGA7TQNovDUo2tgekicNvre9f8kxlOlHhp9bZD/+iy+ugffShcterkLHGjI
DJpdGZ4GLVcPYwq+ZBPl6KfZoWvvKwcFrEpjAJeH3HeY41YyBnFdX55JYd0DSUmx8xqiV42BVXtZ
Ep4cJbgLDXWbhD+1biXxWTAieHEFAowcjkrY5ZaiLjhY6ujy9E668oHym7NT9KzY6YFSrIBRF7wS
U1Qv0BSgayVPL08eTZnUtMITo493jRBJ1KaV5s6aCf1yNU5oeL4fYSJW6C12Plpw9dRtb4euBcdn
jMICsCsYhq4o03wljUPLN8LTqOZbJSq+lHMIthZtwTKpN7bx87a5xS8E3JTLmtBM/fhyTcMUtZmq
zLyO9GzPZXr0rOnQRPVKLFzcOjIC+jvgWOFkuzRjenAL6I3NquZpvKuDLD4kbWutdPkWTrBJ9Pu/
VqT7NPLMTDFKPpDWVPdl0D83nUJyqqqH0rdOqlfkx2FtlmOh3sM8JdQ1oCAEVt6VdlCJmslJBx2B
n9rfTSrK4ahA61FD6Hiequnj2N3Nk7YZ9K89igJlurLmRX95Y14KlEVM8jx5+IsaP0x6vqnz5F6f
zxZwSy9akxRYCFkXa5U+41SNemxZrDUsxr9rRgVQ+cs/+K3d7ZQmO0yQoG36zjkYNSDH24666EHg
L/i41JwNS3pDaV6ejrOFo3qtc06K/mOmrr1wls6Cxw1AzsB/4DS7dFLFHHrFKlrOQuB81Zzyo+YW
L7G7hlteWslbM9ImZrVT21HShSd98rxPTm+gXWeHsJbf3rC11UiHwR8AUzVqHZ4aO/iSFMXPUtEe
g9WTvXTmAFGBGmHIjLRS+i6KOXWD4SGzSqZgwU3j7Erza4GkhhrtY8iWtkOl7G+vbMnl6UCIcXkB
MZeHvOFs0ruwGrg4y191nT5k0ecgt+71st/Y+ffbthZ38bU4TaedwTPpdCd6ofXxVIWnqUi3gT9t
O2PeMZm68rEWfcLl6efQbgBqLu1iTI4wVRa5ABWeH+NYvbRR7a/YWMgQefz9rw3p+lKzLovSCIfI
3QkkU3WI+3avJ/lX2/h6e9MWV/O/RX1ZrEkxBt9XlDQ8taX+wajmv7wAKfjbNhY+DPkugc+kgyjq
35eHtXP6pq1GDuvURQejn8Em5o9uVh5vm1nYNACh8HWQFroujnBpxpigbOTNEJ6Modq6HXLTCurg
gAvazFlZ0cJJwhQ9PJ7OOoA2seI3KW9VAaHrXRHhphyJUiQjwcnnCarQ6OU2wY8AGZLbi1vcQ6pG
rhjiviYusoIiK3k14HWhfQin7Fia5s5SsrvbZhYKl7xNaBgAJoWYlPbh5cqKprWoIHJtdPWmhF0K
5cFi7z1WR3s3HTz9wfkDSsLaIiO7XYNkLW4qUClAggyQa/Kcsq3MftdWHCx/fFZMbefX5d+li1hp
Zv7QmuYeRseVY7bg/Bb1Sma0CE8ko9JRrqwMupQQ51fmP5b9ox6m3e3tXFoSulmgonidAkyUzjES
IXYY9rxTcioG3uw9Dr6RHgZ7iLYY+2ZWyhMlDW3lIy75ig49JIgzLq+r8p8DU0TThF5wGpzPTf0h
z/6x10Tels4avEZ0s6gckcdJC6t6062Nlp1L6rpBMyBg/EFzNn7Qn229Llacf+EW4ZknylTCLxlo
uXRKNYlhtxPPPV+bfzbKtKMaVG0it/lC9SfadhVsCLc/3JJF6lbcI/SyxUG4tJgOVuW4uRWcypLJ
sMEzm03Zmx/aaCq2fVV/b7tV4J74k9Ir77WmSOmW9P56kERXg64YaEsog/vJq7KDxyAa0fjUusZ+
TOqjPoe7yU62U26suOkVj5OAJ4p65v/Ylja4csygM8ZAfM6tOlk/J68/NFr+YkTeNvDarZdae7e1
D4ObfUrmtRLuQgmI3IDyHbcELQRmeS53O6tiVZ145aNnHG1AZe4qSz20fXGXVujWq/W+5P8LIv04
BfWX2x/6Ok1+xbDzlcXo/RUoR8kmO6hgDjxlmvPFilLnmOR1u62DTcV8CzQdO+AM3SbVGu1w2/L1
ESKWE3ugz2JClFmQy0WnzVCrSePTk9NOBcrpUzpvSg066m6tVXodD9ArgRcMVlYx/S87c6n4zJg7
asb0V6B98We/YUg6zYyv5pTBSfDuZVFBILnknPICkIcDvaq0m2kqshMI6e4uKt36oPvVeJzmWd0O
Vuh/vm3venGMQHBfiMDABKw8CZ42etHRzuPW1/q/aldVNl0dAu/WtWrllFx/sEtLUn7ROKVTU8UM
T7XxlGYfzfBFiR6U90KPyCgv1iMdxWJwE7etqMOM42dYcTbl1G66du2uXVyLC1cvwzpcTvJdO4/2
ZDU1CQxuY+6bwPmSD+o9sBF7y5DOSjFmwZgYdcTVaVELnYxLT3fjqad2zuCI33k26Wyawx06/cjb
PNiMGeu77RFihy4CKURM+DkjT8zK8zw0L82VvTJpRV26T3ZSan/UyLa+J5bbfaGqrX2byOkeo8KJ
X4xstFeK5+Ivy5ZtQC/MIRJQdUNsxJu0sE4srSoa33kqB61gPj/NlN9mnasrZq5cngUySsKzl5yC
kSfJEbNxjAknmElK99DUysYt24MXhyvodXk1Mp+CFKB6O6s0p+nzsxUN6qYxxzst6H7d/lbyPSts
4O9U3PEQYKVS5B+yco6GosWG1r80jv61yr0ndfAfDaU9almzsnOyJ76aI20XQ1OkfPJz1NBbpfHh
QD8zLLmxqmLXucmm8vWN3v++vTD5XpEtSccY4ZfMj+YsP+tDsiF2bbLG3HRNuI+qz2r+nc3Y6vla
I1Z2DNmotJuZngy6osJtXwbdYw+teu6W3ClrQNbFXaT4QqfXsFxa2JduXjpjMs8GZiISddpDk63v
Vb2iO/Tn9iYueSBOAe8L+ZA4VJeGutbvuKJgyqcly0yIsbNc6z9Af9+akIKFG8aZWiSYmGaUPTMD
VXBIwFYi0sI6ePyK7AJMAzO00jrgctYVt4H9vuqibVF9n+aVivrCF7kwIK2iVwbfmlorOxvqS2Vm
D2Vd7hy/22f94fYXuZovwcWwBNEQHx8WKrl2b0E03ZqTnZ2bdEdjsN8ML/a2O7r388es2Ss/0g/5
Pj9qf902u+DYF1b1S0cIJiXRhsLJzmhD7LKuPzJagerye9vV/y6OgCrKFMw0SOcnYF4gDmszO1th
ttX1Bmac3X9YCC8yTg5X7xUz7GSAJeTJwUI0Z59H6VOY+x+HoHxnM0cshIjKS4J3ILQH0n5F5WjQ
e9cyTmi7idGpM9tgm7RriNIlv35rRvJr2+O5UkeY8ZBaG2aIPdZe6FdPA3klkmeXQaEPJoTKZyWJ
vkIcuEO/5SEx9EPQIO4NnW6tQWPkIbo9dvvb32rpUIl3Ow9XfsUVIJdqspWG+ZCdg+qsOPXONqKN
USnQa63JNy7cgnR1GNFGBIcnuzx+nsdpYZlOmMEDP6Ta16yecvUpmaoIwkfDrvOX2bXbv+vW7BFX
u73Iq6cfS2P8VehqvbI8y7b7NJrChpSMQj268Wa67YPiWSSeLngCn+txUufHojQe0qncQmZ92/zC
HhMPNep1AqB+tce5SXsgDTjYzQDsNforScZtmKLxU61Jli2EEDp1JISoOcEmITfdIY9nDmHk5Pmx
v6e2x+gVxB9x9P4DjhmsEBp5k8jJZ1LkCLSlhPpMQ1oICSl02+buRDfE/v+0JN3C4dy4RZ9w+JiK
2YZlvfcUhtLbH7c/0IJrigYnj3J0CuBOkSJJapmRz4BXdk7S8GPYwCad2b/McLzXpvSDWelrh27x
MwlwBFzduIVMOW7nbpSr+SgO3UteH+3iS7VW8l40IegDxG0sxk0vL5M2b/Ux9+rsXNhf6ri+69RD
obYrmebSvtEbZuQaBUKq0VdGEDTSQoIHjBuHOKCU6gMx2caT9tBb1lOmryJmFoIxydj/WpS+lIls
Qudq7JziZEfbHo9mO644w9LOiXF5XowsCVD85c51jBwBk8HEDItTXcNX8tKvqc28JkNvH1EiIIna
ATh1MgyyDMmITd8y83kSlN+tX/HZuGMO7r7eR1+0bXVe148Vf+7aHN0CgULWrqanGyjQzLYlmYWY
1DpFWlvTpPKj545i/L0KVm7TuXq9rUfN2MMB8R+YKFkuSTQdMvGmk/lZ7KZt6nJUMmg9fW/TtHqA
/AEzEaFiKCuxfsknSabJa6gxAGiR3iRQrU0JJKLZGQWM/Qzrzq5K68dOG774bvCnQ01jxeDVjL74
lm8dRrq9DTcYqKlxCsyjcSj057TbFCd3N26nw+sscvldf+zubkesxXMgRjJUwUBx1eU06yKZ7aBk
Q8dcPcVxUn1JFfM/WBFErEBioFtjVk7y0jQom6TNE4KIaKJPfOAfJQPFf717LXRDIG2hVCMku6Qo
Ak+QXaezm55HBPA2Tj09JJa/cgUvHGr4T/nbYnqXcyd9I/Lq1mldG84CTXkq07FgsilO8b9+TdJn
yRKlJoiImBOnpi7tmTZZsZJ2WApdUuso2nC7bEZyuPdvmsCe8MJH7fvq1RgDjGonmODPTfN7AgqR
W2uVwAUXYy5GyKEI9sX/Q9qX7UaOK9t+kQBqll415GSnlR7Lrhei7KrSPM/8+rPog3t3JlNIofZB
A90PBjqSVDDmWAuLWJcmCvg5ORZJAfMwlHqJ3l+6q0r17b84xZkMHjmd1ZK0ubKSyNCzUxdJH6FF
T+NcrNTllo6h8qowH8ZCmsDtxZmIOlMiMAlF+alDLA3MWHeM10ZBFkyOgVUZhF347qA3EDyGOs9D
mhkhEtPqQ6lf47HdhQDH1DFameubf78xdMvg1TEPguhLUGTQ47YDsp7sVBY/xrpy9WotOFnwFQjp
/iNB/O54JY1WzNlJZb8BB+JKPVZgQ7ohrMD29AdwOw4dNpFvH2vp1ZwLFRRhrsemmMIhOxnmcz3c
z+qpDlcGk5YUgWM2AawHE+dXLlePe7VXuz47WXPuSxlImZqVWuKSV8cqAupuwCnmkIaCroX4U5UM
DXjy/lagjvplbjKP7mfVMQ2Pue0+D9S1FeLFizsTKbg71hmJqZQQCRATEING+Z9mWMmzlxzcxbEE
kwZgNbQmgOZ+ikrHfgYG+Cbymh+Vj1lD2UWC6q5zgF+16OFUz2ReldNRweR7Uvha8V/dMTLP2mp+
4kmuPTmDiwSOQTAQQFYXGBe1BMEf3+xT+SbspbnoCr2QMgtnBZ+aH897u12DUl8+GjoFaANi8+Gq
mTMMdTvhMWUn7agcJk++b516Kz1Uu3iPfdpTiY3a7Li2S8v1QIgA4Sf+I1RQzSxmMQqzEDpVeuEA
iO8gF/NbKLezG42Ylo5mjGcPkm1sbz/sZeU5EywoaJq2A+bLIXh0o5fmpQnKLVAanoe3xil87A4H
a3Day6/wTKKgrmqR6VWa8/tFPNYFyUY52T+ZKx0I8C4zt13bzl5SGXxMrJ/ielGNElQmlWlKco2m
JwMDl92IfA5ozCu3uPT5YLJQP0F2ipKkcCZrZqpVa1YK4mIsH/nTXRPI94XHMZ+nR32rH9A9P8aW
A6LdtW27Je+GVVA0fNAYg9ZfNbbAVWUVUnrS9cixynJLmOWUwwedng1pLfnidl5UU53HsxZfULva
dCcAWMREAqDOSvuhVYfNTNBLG6lrwnHfvtIlw4l1LmTIqO8jkhL0ss/GMjFBHXyqartz7DTF7qKS
NI5C5xX7uSwJvO6cPApFBiE8sPMpM2cDksx0Du/LrLBDZx4oIB9AfFj9+C+OBSAZPrMNJyQONksz
CxWrT3GBVfUnolnusLZ6tbHI/n+TIzhsSRvCUVLi9EQkwDt4ox02P7HG2hjOlGGC1L8tbUEtMIKm
qyjiYd4HcOCXVtmkpoYxW8SJLE9CZwRPUCNnrl4Y6BqvhtYLCo9HpqB6xvFWEGNfCpvR82TA409P
dkJdrMdty1xyNFq6ANC5s5Tx/fbZlqq/F/KEq1RTMquY5EtPrKCjUyT5jvbpjiXhhma9lyQYWY2i
exBT+lOytvOxYFcgGziGnM0JibmQe4VN1AEosUlPHZ2xv96DMs54q79JskGPM4Z47GuMT0vf0sL0
ovq/b0+8XjkxqAXHnp7GQXVAX+xKrXUXp5Ufodty+2oXRSFM5nUWXtkTTmcOdsiGGUoaN7Kf92DZ
eZFkY5t1Ky98IWQGpAlsI8LK7wmAS40BgxWYcTEydIrajyScNgOarui93Dckc9TurTSl94kZK9Hm
gllBwg3MLlQRAfIgdpVDy2oYG4bkhMHwcQzsJgUK1u72BS48hXMZ4mojnB6dEgUy2u4rp5bbzZ8j
+5HaJqgV1tzowse6kCV8LNVsKIwiZE1ygzHgyU9BNtVp8V2yNheyFCFciBKqiAlrQU7eQRTwIhSH
wypQD9wXW4wMKQ5xwG+1kq1/410Jfu1CouADNBphPGCCxOY9eun2GP5yh8+CuhmihcrBUpwb7axP
UD5Nqa//vv0RFxUFmonNOMxyA/L8Ujtpb2XahMTkpIDqt2q77cimOw0ETf5tOQtxEBLS/8gRPKod
Iqkc6hq3WvSh27E42dt2ujq8uyiGlxOxH4+dP7Fc1NhGRUelRxqSucbWbjz5JduAFpi6s+pWsat4
MVggnf8iyUf1iM+woSyMAEW4xbgnoTESiMXqwuTkVP2yqf7V2hhuTUZpQ8gq69riQc8kCvdZUSQP
YdYmp3H8ZMadRV9uf6+lx43VW0R1fFEIhuRSL4pcI0XeRvEJ9SMgepQA9grBSVyTD5AE3VskXsnx
l9rqGPdHgYADOV7DC2lzwsI01SOwNgBe6Kt289LVEkcrXIy2Zr8aBxXoPxq9M9bo2JZewLlgwcOy
PkRjp1SikwHwaRcYdPO2UNuHvujWUPiX0p2LMwpqMrSN1Qy1xsnrieXSv6id+LZf/B3ABvllOeSe
7Cj591AWMrHYa8Kr4ktyRTorcUkSyHHBIhTB/UxOREC5wVmih7pb6/stmWjkqxADfwryQcGKqak0
0W/KVyVvnV4Fjc5YOJlhOTIbtreV81oUp/LBbDeHlbweWdWnpuqsCEWgopwrJ1L6/L6Ox/memjnb
DGH7dVvc9VtAAxE7h5wX0NJRu728QjrOCRZiGylojeQP5912wqo6RDRKsUI3Yj2a9fvbEq910gLK
Fhakkc8hQBG3bc2QYH0TWKOBMmGgpNIe5Cn2sUTyz3E6F8P3HLDCAcMlJo5p2NVS19Agip6K6ZRg
gCGUP28f5TqIxKIV8kP05dAxuwLtbcYxjLOmpUFK7c8S9JqDnvp5Ev9V1M+Gmp6ttivasVBDgUjE
6NgShXZA7S+/l4kIC/FsQYPe7f3ZjzCdg8mmyEvdDiRx+QmlhSA71isTSFe7lQjjLsQKLw2Q1eFM
LYjVtvUvexMewMDuYGMDcyfYFVlzOQvGhG+wgQ8P4E86qstCSJSitKc06E0HatBhLGOTHiwPsflE
3AmVNz6DNKmgMFwLVnj4cxmsXIrlfz+zJ6wHq6iBBkPQefLGcGPfOMVbeYvlyk21lddgdb7RZm6J
E77lSCIZSDoQN7r/S+aDVHzuPFPZm+aDDlDEDfOVXf/Dxlmf4sRVZYfVO8Sf4Ou+rcgLYdrlyYXv
m3UaI6HyffLJ01zQpvxRnzrDi0cXDMx+7kkeFrxCJwr9rnBvC1+weGhQoMvGZwD5dtLlrY/SPFXl
lNJgotQ3Y9ufuvxuGlXHBmzpbVEqVxzxylFK4p0wmLWrEqRWl2XbT7YdDJJEjLs0AUyr25bFCJyo
iEo7jA8khlPA/gGvGtC3IJfVZ+WH0dhJt1OVoU6cIrY77DeOo9b5IARriJ9PelP7YYsE3i+yvo+e
pALxhxeOTa26EgVm/scgF/Lgofia1H7eSnXo55HKJreOY3zeqAvVz7EcKu2Yda02uzGZ5cdRg31x
IhXNiJWIZFH1OAwS5j7Qh8eI5OWdK2wAmHAHwm0jk/1BTe+6kL5E7HdCAZCXzl4podycTsCtbVya
/FT6chPR+q9qg6GvSbeVUrpE/U1J7VljdJC0yR1Ga+05LikGeqMYF0DvHlmEEKdJvSYNUcqsIM8c
TLdhivOhCOLHdNs5k6vjXaL0B5yt7NhsbqvJdVqLKT1gsxAuGKwdgu/ohmiyLaCGBBSzxJnhDBV1
87gEHsQrpdV27mWXqePKcbmaC6oJkFIYNuxVoyghOqzSjrG826h2oGbETYCcvhlUja6c7Nr5YgWP
D72hu81rgIJhLctSokNc4btTdQiarrJKZ7QiOXHDvFhb3lgo8KDSj7wLGGmYJ8Fg9qWW5bRNAINV
mgFwNZxBpQ7Jg1TtPV2NnDF/q+t3IwV+g1788yQL4gv4DsxcYOzjCkDEsHoZjtkGK5rGvLD5U9TI
mMi/z2NzDhRsImPzzwRZuGC+O2VU+8xIjCDFHDY6oY6WDk5W/3tfHW01FYu1kIEhNlEZMcKSxbUk
64EaRRvwOnp1ovmqLa24gAXNwCmwWoeSNwauxRB37Ow+bLpOD1o18wDn5Uzls1KkK/HLdbjJe4TI
loEOooMmmP/9zMPqk4ESWKXqQW/XTmU91sZnXgWj9gp9X7H1S6IQSiMGBOQPdEH4PLJZsHrG2HTQ
ST9nLi2xHHV46Jt6M6f1v78rpHc4EDABEQuKtzcULeA6TAjLSssN59nTwzAY9Pb1tmFaCIyw6nUm
R/CVWq9HWjS0ejBsWONpzC02Zc+LOA68Fuzh5KE3uOnXqqULGSzkArQZUSdmVa92aY041Jq8bfRg
+rJtp7sHULQPnFGPPYxfvVc89L/TTbsSdC5p5LlMwXpgKrUE4hxk1vVbPX8QAnL0tQHIa6OLPAtd
fxngPxxUj7ugM31szJxGdMjwuDC00Ot/NPZ5+4staeG5AEHhSWxJ2OxM9aCxI7dtiHk/Y3zfscY0
coxmegdH2Ep5dKHIhzOh5oUeCIpFGAm7PFNmxq2UM6ohih19DVEs3dsPHRRE2uab7HUN72dVnuBT
QCmO8f3Q1gL6c/Dinbyz/eGgbpHze4kfemssVKvyBL3AkJEML4zz2Tu2CSGv+FHrLlietzwxIKHT
rEbq/MouffPllQq2hNAaRQi0uILxMPqSU2ySyAFKIHGq/kHb6xhkBbCwtpNOiOUa3TVVh3xKKwnt
4ts//67C27fapA+HBudu/Wqv36c+nt9Tt+s339yfjxR5wcoLXBgfvzw3f6Jnz0Pq2FAUsLBBoVud
ow1yGyR5C2euSlH0qypZ6aohCbycJckfTZrtj1Eb6pUmwwLB4+WvEB5pr0uI5COJK/SA5KR1+3k7
fVLV0cB04IPrCAMR2ZHc4fK7TbKdd/km8luyToW6YJG4DeReBVXDK8JqcJcoaVvM/AsYh/lAt62r
7iKv21U+jCAqsE68UZ5uG5CF1BtRDPwxBPMBHnG2JjIihRTUNJAlTh7xY4y1u/G287VNvlHHVZj3
hdTgUp5QfSUtGSdeOg2SffUyupnk8PQ0RWrkZAE9KSflxXhW3qVD96jcpc8gHHRWTrx0zecnFsLv
EgmBnQBjG05OetcOIdnFu3rb7ZK/Reb0sWMfUHlLV7mDlpzc2U1fjd40dWMxTIQagRp6zT3xsQmC
E++b3fjVvI337akMxru1nsyCg+B7s8Bm42tXGKW7fGIReJhN0oxGEBZMU31rjorETYkcsY0G3JF5
Z6lVPeysxoqG/e2L5u9GsGpINIjBN6Kwpy6O/JTAJJ/HYVYCYEYW91EyRHd1D4KUrCliv7XVtdLm
grPlfWwV/KU85xT5QlJDZqWWWHJgA4BrQ8Fx7YUZwNJvn2rJTmKEAs7cxq0i/hdc7tBOaotkRv8u
q0x7GGtUx0zXcGYPdZyjvTo6taSvWHxGl4kvAwAy4/IT2knazE1i60GCHaI42+f0D6vX+HIWLo9v
V/9/IcKpmgmp+NzhVDnT0PDU2UMfWmsj3dcFTXwdGfHdd7HvarkanL1WJw/ECApCnkLN+lHm+aG3
q3tgFkVOHbPKkVR1De5r4QkAb8lA7gEWGfOK6Ap4mWEmjw1qfVJB9iyxpU1hpd1nnarG3ahV0cE2
mPLrtppcfTTODCXL4BhAyI6kmP/9zLVNUtP0Ey1IoMQ/WkwrR81Xz1Zc9tUD4zKg7hjIRxp85S+0
JlVjRlQWpBU7knI80HQ+6sa8UyL5/yhKCIrAvs2SVJVZAHAPRxpjZ+g+pWg/DWtseVd6yM/EwQMx
7wWUPTHrHStdDVWs5QXh/Jp2iICGtSLd0pdBOo0VBiyjInMTNB1ZqDyFHWEBk9KAkizQ6bTHjP/7
bQVYOogGsk++8YJ5RLEU0kcGYJHNlgUmEAsGUzlENV0Lxa+PAphu7J1Az/j0rVjHHlSAz09jYQWd
UuwLHWWyPoucqGT3rfzBMg1YT+igJj/G6UGqrYeynQKD5JFbF2PvpdpKIHVV1gJihwp1x+gOGkxX
mNAJsHjL3EytIJ0ML+UkNcNdRbddETupjtVo2fIxJrxmjq9iZ+B3c5I8dEqA8INOzOVDU2yQ2JVa
xYKuBwugDGSf3PA7w3AHuXQq07xXjNeqy05SssoAwsPyCwfHRWO5E30mTlkhZndhP0RxQhMWTH31
nE7xDiRZrj7slaTdJ2GLXWMJMwhqCDCevzTSd00tb7p2jVf+WtGgZKhsc8x5lLi/A64zSxMRMpT9
MM2BAkh4UoRutjaovCgBGzEEpgxfSQSdV8CQJckNJBhJhC5v5Mj62tTglY0Gnidfuvl/IoSosIxI
J01kmAOsxoBETwFwUOUguthFxZ3UDCsFvOvEA4qCAh7IMKEwmHgQxFlzWMV1McgBvuq7XOsvBsAw
FM5znZBNClrt1pzBGtjMG0BdbydzjXfsOojgPwBlN75jgjsVgWdqLACVqp7JCCJ4Kyjzpl26DY+d
b6Hn1Rz1D2lz2xxdmwqoKV9sMMF5ijUuIeglIEJXlC6Xg9S467OHqnuK/5mRE/9X9D00tD/gaiFJ
eIqRDWbMKofJk2SHPsqbeJcin1A+THcEZKgT7aZjdFjL16+VE0KhlCqXikazEOAyk45UmSG0KAen
B4/qXNjev97dpQihAsFU7LAORseCrHrRu+dueE2zFdu5oBCXMgQHqwIfugLZCsxYTXaoeQSwPHtg
bmLerb7TuxxdoP6uzkygiisOI707dPomL6JXcya728e9fov4KdizglfBP1dbtPEAQy5lsKhNVjpz
CJLGpvdL4IexKnPyNayTa8Xk0vAMwSqNOEn0kxkhCfhoSzh8TXIGMjuKXrhz+nL7TGtShOudKZBu
DK1A/DL3Dpl0V1VLAHZoK95oUQxyHU7cwhstwisz9LKpZ1CyB2PB4IAyJ41yZ9S3/8VhTHSPOJwz
KqZCBNOVvaG2fcyCWjlK2k8yPkTySmlm8SBnIgQDOeWDqkh5ygKYSl/LKq9k06ZKS//2SRYf75kY
4b6sNEzUFLlokMmnSE4dqV3L9hcPYqkgPYaP5jtEl+FBGUPGPNhzUOQWlPm3ZX6F7Ov2Ka7jcJtP
aXBbjmDgKqLUZjWUB0WegrLsPAtD1B2mQfryJ2HzSu2C/9rLiAPw5nCTiPUBnQF8xsvTZD2mlfrB
nILMSBFU2ftIGbdNWALE6WWMZo+xR6VKV5Ra4Y/jQirmT3hPD7kGmjcY7L+UqtS1jc3RvAjyUVH9
WQnBNE6AO52Hsf1UWI2+l2mieli7VjAW35jG3mTTy8Ro4dBmPNS19FF37C0EuMG2GMAhZZWRskHK
Zx/ULAIldkq1fRwD0Ug2mjVArysV4z8ebwS5Ogf2EqsCWaR30wA6zUAtprsuqV+rtv24/f2vKjuA
lwH0BjAI0U1G511UspESmvdTkT+Qw/gr2+sb2Um8+IiNHHg+DKBaKNytLR6JVhrz8wChAgwBSlkc
iI2f+yzsm7ouS8A0kz6Ah4WdwC+o7SwjNLbMmsiHSZn1CODeZsXyXA1yYJ8Dc3DYxuSAzEB9FFyh
UqtDFaOpfZyxZuaC4jv1BxDtbiZb2aV6eShJ9C6rDJG3bvggQ34b+5A6Fh3eeml4DHuDeUoxoLxG
Etsdk0pbCXOu/Cj/gXBbWHnGN+HYqZfXAvyioU61Wj8qVemaUfOUjZbpKnNyn6LQ4OaThgkEw552
StscjNnY1APbG0pbb2elqWGAurW9tOsPhV+ELiFyQE7GIoI59EWsM61K9CPA/RtXisy/RgnYGSIP
gVIXnVtgIGPFTKyJFB7sWMl9lOaxfrQ6em8VyrEYp53aSpGHdd7MrSQE2befgGhmv6/97JCCYeoG
qTTMChI1XHLW89j9fSzW9g6uitVcDGwfcAFQ80BVU/y6EUBG2sTCGAv9lObkZ6Mrm9TuFUeWcxVg
w73hKt34p6iad0UeXvW+xtS5Vq3k3aK9//4VQIMBOgfQf692xFmLgqbV2NoRnanNkOiOZkLH+/c2
jbzb18rd7LnlhSTw+KAlgPeNMQBxOLrBMxxsudGPGHTwFQKMT2DrGHLrkb6+q5iJNZ01NLBlkSgV
A9sEO0GivVSM0jT0edSPLYiw2vZ3kyU77JL7k1YdZthuvZBfbx9yQVvBFIG2B0AlkGCKg+fVnCXI
b/FREcQP0idTxl2MuY1EzrwGzvS2MK4hwo2iHgMPamENFaOpggGzzGgqe6nWjhiP0lu3mCUDm3BW
RVZSzCsdAVYBn9lEJgSXcFX8VsCOPQLDSweL2oNMPksjwVwWhp5W9+2ubg9FLGyloXALIEA0FYQA
B2tiVBrzQTuy6YecVU4B8KO++DDS2pu00+3Lu8qbsc93Lux7IufM6dDQ4HB0nfZNZFt4SYD+4HuE
hpjtTWtO9epLCbKELzVoaVhqaQ/aUW/y2DdnLklwpm14TzaFHwfF4MfWiv9YvE1UH79zHwwXCZYT
9dSG6B2Ejk28U8YQ4D7tBsszfjliFnZeyxeuIwd+SEyh8uwHcLfiA0+NUTFC0kL3fbqtD4lnDP6A
8bNuN6LvOO6VXUi98vP2Z1y6WczggP9CxysHevGljzQn05qLvsEhsSMTt2/1tMZrLl9ZEZzrXAS/
5zNFCWuVxXEHEYzYr41c/DKy0q/G1Ivj8t4MI1eZAG2JCa5Nk/7BFs1j3ycf5lT5pjq7QCj1kw5g
xrrmYx7l6d9Pj6DJ5JzvgBEWE85ktiutpLAAKeu2nT5uwvxfIT74MzkXIWhRPVe0B+KvdpQx2TcX
lmPNv28f4mr2jYsARgmyc0xpw9Twb3x2wUMsEbu1Ru1oDY2L4RkvrLH92iKusGegsA2+ZBCXjR0W
0Nc4LK69MJcNAKfvnVE4Jh4MnMlGZFFaKYHJ4S+zf+ATIKZvbkHc+XN01uLc64hOkCZoa6OxBExg
39KIS/zWwXAoRk5c+1G5jzeAKn1tdyuXu2QFzg8oaG+nE/RKc1xu/hf4CC5DxTN3Ye48PXfi/eSX
AGhzVFDLu9Ux2a4IF3O87y97drv8aZ3dbj5XALruITyZkD7IimtJZNfn4zaWZmeI7+s0ciX2OEqt
J6empwytm2XZMTUj15TR/+nyvW5JHqJNr2oK7/avu+ILFn+d4G6qtECeyPWu9fMHzW2eAfIeuflP
PXSGfbvN3WY3Y6488YtX3bU+VUzRNqCN1X9VbujlK1WKNU0Uu9sZENhaQBAB8AGeIFIafx6Dicx7
RZeeJ0p8vfyVxY+8XzWl+36S97dvY1W+4KOwOh2Guvqtm8U+zB37RwjzrW7Rze95zufflrdkuJHt
gb0OlKkoBAjisklrS0uGuFymbqJ/KOpatrxkt5E2oRTHt0CuIEZDmfa9UuHzpvns1CCHL6B0Emu2
lZRtFftzTqSVWfGrzAHPm8M4wxHBmmHN8VLdK9ogtU5m7TiofxPs9yYyik1gqrx9cwvh2IUUIT/R
FNqqqQW/TufqKQffSmLKu2FqPDVew+NcEIViEwYu4F3QH9KE94t0L0aIBFEJRuVee3jht6Yl9lep
VskjqFjtze2jLVyggu4PwCs4gMXVAiVgHLE+ZuCTScmTJf02snu6VqNdsIc827K+qZOR3QsmuEib
Wh9keHOj/C1H90ZFPODbRVbhlSVbsTCL13cmS7C9yB8tLbMREc3kcdDrY9gXvhybu05RV1KBxYtD
jx5jHJxHQSyj0g6Q/GUTwo2ZWzPM7gtDPrU0Xwk3ls7Dy4MmGrSYfLpifEpHltX4y5HakVzu2jBV
v3TspElOmhpEBVFcSLQVbV94xUhPQVRnEz4KI8rs0A4eah3V4T7XD1ZheTYmSByNyZIT8fLkYL4V
pTmtfLnr4hBMPx8eRueec5eL1cmIlYmkmqVyJId4l3n5K+bXsJBNPQVhJjB4OtfgdAROu1vDfVy4
ZEgGCQno+fich2AYbTYChhvL58cI7Jq7Uc1bt27MU1J3Lsaift9+cEuxF2Zl+NI3+t063vqlyarV
qCdAaJdBSVBJDpLo0MlMQFkokperzc5mAE+fDP2PyajbNOnaBNKCFwCEhgWUU45Dr4qT5wp2JmuK
P4KX1XBV2jtUXtuQWxSBGhrGFvgDEefNMZ+IaVCktaBxPHXGm5FV//72VNCsoUCH2ilo5fgPOAty
0LBXSI9mNpa+okMnx79t9GSAvbiSRC48cXAp8Dll7EXjAQp6MaOH0kTYijpSfTgOUoiIyNro0u62
QizdFnrvHJYQ8GQgGro8jNH3GXb7KDmC0+jPbBgbKakPt0UsvehzEYIFZrFSkjwN5WOsW0Dcg8Yl
4JdH4cQ1dekhpO0+7fvX2zKXjmUBdA3JKYZR8aovj6WNKkjKckU9dqRxZPpeRM+3BSy9WmSfnGAY
sGTY/b8UAGggW8GEoHpsqOUDOMEtUZy12y+7WEP3W3yyWBaCF8OgCLZ2hLNEplxMJib3joUsVwVY
wUbtEfUfeyOzPHZjEDYB5dyIO5dMVQxiNll1UQ8OV7R+IZeBgULkBlhD/BAM+l6eWI9bE7zv8Xzs
ksLRGr9RnmwJBHD0oZwPXW1scv3vOG67ac+U1tMxcr7GQb+QmV/8BLGEw2ZkprBg83F07aAGQ9sT
MHGcaReWbtY5pjv4/V7bZdtwdAiAFlfmyK6GrYFSDtovlN+QPeLhiR+ipq0NdjGIb1RsGBOww8m7
DCS+id/49Z7ep3vMP7jRTxPL6ftmcMKNdk+cebdm4fgHv6gDwu4AvhKwW7z9CMrKyy8xMUlrU71V
jmP9JQ+hkxqxk/cr9bIFBb8QIrzaukkNTIBxIWCEpaXqsDj15AToDObL7ae08FYvJAlRUzYZtVSU
DQw2fR2SQ2X+FyeBfcMIMQobKoBxLq8r7nOijAqTj11YPXeq8lik0wSypBxo6/EqlcLSvWmc5Rz4
tZyqW5CmWjQjhTHKR7iPg9yBJSRKlWbbKRjxAK+0taKUC5eHvh2fHAaHDIeyvTyc3NYkHgAkc0wz
Yjo5Rp0cac5W8voFhePNQYzrwQBhy0lIC4A4ZDKQxslHrbLdmb5NExYqJmMl8luUgkkqDUt2mAgT
HZ6h9m3RdpZ8zNQ3OZKduN5Z7YouLGQDQEkFZh3QreFUxVGiNqoSDW1b+WgycmD95HQFcsX+vYol
V29W6ugLju9cmC58GyYrIZCtZPmYgyXQSDb2NLoNhoVLI3K6Sd3Gsn/7JS3dIA+r0KgDPAZ0/lIZ
CMnsfiI9dC/XXFWaXEpOobqGZ7IoBVPJMITYDIOiX0oBn1WjdGUmH6vRml1rAC1eMae/okzxbh9n
SbcROCD5BRwf1uAFtQNKBRBHeosc8zFv9uh89nA84yituPKF82CtWAFhCIbpOBX85XnMDADgI53J
UdHCPQgoNmnY+3I///vHwRw3YDf4lAUYEvhpz8LGNNSlUpVKcjTa9mvQUaIfip+Voq/UdRbsD8wB
5PCqPFiKhEvT+maWGhYTFMinYGhrV5aS+1zKf6DatEpSsqDhnK8U9HqIHq9nOpgE5IukinCmY3Xf
v2EXxQVp+rb80+yGw7zR/6put82fjae16tXVXAdcMdp8XCzm4pEnCqreKCTDupXCUKlw6THbky0v
6Gru/FoATdQ4yU/jKb6nz/ZP2dVd40eUOvbvf1ZP/ARkxoB4Q5NPhF2exsjMWxB+H6tCv89COfIi
kN+shF0Lb+BCCFfeM60x1NnKmp6xYwt0YjvNNv2cev98DigKUJBRScAOtS0Edlo5lAW1EZ+DmN4t
y8pNxpU62YJO/kcCck7BEMasVavMgoQ6occ67h7AjIegNS7/Dnqxxpm6Jkx4znVdmu1gS+QY0SOb
3wgQKZjxXNG/t29twWpcnEm5/DCznAxI5mNQWAIkd5YBiDIDlFFf256W+e0Lwd6FHEHRy7QpyhhL
EUf9eXb1zbhN07vhk1bOV+ZwpOUJterUI62rgXevWIU4WxYPxm+LgxJdESqROddb4IWQo1zTym90
mjhINZ7aRN/3iYauevunqlMAskTWiuYvXrABlgGCai7+KxiyEVtS48DTxlqqfqVZjG2U9B2X8Xj7
Oy6qC68LYurXuh7LwDo/wPDQazu2keSSiPjqNLxYc7YBsv3zbVHfnvHqW57JEh5zYmLkQWG4TLI1
UfpwR7faqx7DsjiwCwAr4Cve9GcdOHvBhmCKENOw6LUhcRGTYbtVGmDl6jhiV230SXugQ74SVy19
LF5D4J7HxMSicDK9BX5CPxrkSOvSlaYIW7DUVcd/922YUsOKDQpI6IKK+LxxL2eSnrcgt6jYaRrl
PxhSeKjodJjybKU9s3RngO2Eh8FMOIY7BKOYDl1qjWDkOfa2tG2GZKvUbHNbHZZEoMiJcJTPjhjf
DZoz0z4WDcrF0siOetTcNbH2xWTsJ9yWcbURDj8JeknAIoIRBEP7op8MIxtQSl3GjsZPdRO5svpa
urab96605aDiUf36XzR6eGcaABYEUQ7KBZeGMRkry6rAync0wKPRxn+UYa0UsfBkLyTwiz27uFpP
ZXQlIIF2mWPSfR0rLqY4XXOVtW7hE11IEtQ6yqUWJA6QlBQ/C7TEwRFy+/ssvJsLAfyoZ0dRqa1Q
PYEAYrxnM2wr+6GUK/W3NRlCfl2z2rZHrNYda4QQSQx8oJj5VTut2Ovrr4JuGGBfOBgGB8UU/G7X
1KRLZBwlmn/0anyfaS3w5Nm9nvz+1zvjgjgEkYKkAACHl3emxUkrSYWKdjH5LXWaa6eqI4drwAYL
HYHvgjwGVDGrKpvfjvns0zBjTkO7oSg2xT8AlurAUmyNpHNKwP6VaMQNzyaS7VpNnKSeNyQbfTWc
vEhFv6BvNo3Veg17v33yBQdy8ZsUIZCSyGQbQ2rxAtjgNXvF1/4yr90mHgNYJx6bU54aV5Hdtcb+
d9fl0nNBMJJyFDrRvgXUzuWdS5PM0qblT04ysKRMWubXYceeSjaamCRo5/733OvhBwhOLMDPg9L9
vkxJjZEKMzO2FM2VLevb5tSHWgZ4cDs/lGw236VQKrFf2ufVo2LX3/gwff+cG+P0N2Ikf6kBLgkQ
RDTrsjrptG1JmGw7djklD8wex41GujhyzC5VLC8ZtdbeskZO25euZdEHECsREBWk1j0AYJLfSQcq
8yEfpASjbDrHEJ7GQyfJ5WGEeR6dLA6Nx2rERLBBE82Nhom0jmSE06eO87/IfdJv6Jyn79psYwOj
naQ09ZVRM1vPsof+DZNJ+l2nGchSjc7Kf40mSSYnxojUQzdS7YONZNwpUmW99amdBi0W0xInz/rc
9miGyiooqXN6aDFJdDfKbJ5R04x6/BvtsAdTqyWglMAl7dQINdBT00i6cseSFjhsVFbyYNYrLdlQ
EyyGm1TtSOjFYWn2Lnx/oe+xvDw86YyZvzKdkicjabt38G+Zx9iIATAuD3r+UMU0MrE51v4PZ9e1
I7mOZL9IgLx5lZS2qpRlu7r7hWhzW5SlLCnp6/eodzG3ktKmUDOYQT8MUJGkaIIRx+SbJey1s+Fj
5VQ65sC9axIvQ+2415/a3EC2eEmGP1n3pdC+xeyBdme7v2Tc8buRPXGjDRrO/c5LfSdLN07c5ZF+
XcSVTg+uEauBmhiOqdS4E6T1WZ/vN7bpssp0HUNKXStjolZCMVyQydQvs84MvTTUV4LqOCftuu7r
froTP/Xj1kZdG91sAoRrFxWgRTlQbbJcb+1ieEC/1N71Y5XcxZRsmVeujQ/q+kCHQiEB8pfSHAoB
U5Cmq4cHlbzXEF20xSufLmZu+jFQRhuTOZ9p8tEDnTSo9kCHES8N6V6poeip1mqOYGc9aCE7MaN0
jF31sJW4rJ6uHyNJhxwQJTkkTBDJ8jlQm20g3PvBOhTZnbcDYGl2l3lpetjvzm3gjVHOo7g1Silr
MkYOSIvxf7H5SXvH+vfncWYv/9Ua+TCh8xr6cLENcaaYWopQPPHCXrSByrqNB/9Kzwquqh9iSIkT
FgeUHyEg+VDG5Uk1ktavoGahp+mjm6HIoCZ3edycTcV6Gu380y865LzwKIMeONSrFrhUJUGLsRSu
eICKLiAKZYA33s6EF/Bkfh4seR1K2uhZDoPmvjARKrZ9vTAOFW3C2ytjbUd7Mwds7s/ifSXttQza
27Tl2fTAzTqw+9qPAaO/HWKZIOKVAFDWTAED5182I+Ep98DEHMYHN5nwErV8JRdB0WzReFcugfkx
Mr9EUEdAc/Z63Vl9rjh5jjw0peqbOYzxV8Xp9kmqiYNd0y0szsq8odmDFHEWmYB2qrShRjZQVls9
zuD6NSYNzOq2VCnXxmPi0YvKMfAMKLtfj0d3+gbyZZCtGFUnAG/HV/XIVNyd08aH2x9oWYSBfAqO
81kDE8VdmaM1ZEqps7n1mp6SY3JODsVJ21WHLTry2jrAMgCdAWRorDbppGVaV8SDYuH8s4hvO+81
q/y0/X17LCu4Q7QM8F+c5sBogG96PW1eojptiYQaOazYFSAbHrKHzi9OysF6o+fP90qvo0nveNr3
tgLS1fBgJDhvNAXQz84I2szRN54/a83pmd8DNwDA05fGmLFbZ4U7fyS+5/fpb+PeuVPwWgCsVD8Z
h6IIqsjYmUcdvuRvxfvtSV1Zinh4zUROCNOsGBGIXDFGLx4fgKaAM8x733xnNQgHyZZuxMoSmV94
MBOCdj6IBvMP+XB3UE6gC2N4w0PrFImvOsrL2CkvVa9tXfurI4JvxMxKhLCXbOQuJtdMTAXfrer1
AzQwXiCOs4f720vK6q+3J291TPhoFij4qFjY8///YUz5SO0KKdvwUHc/LfUXbFPtcasOsxVDnje8
Y3J0S4YHkvIQrxrftUQwJcXu9lDmy0DKIqAMDngCWqg40WV2RDelNCs7hPHsxIbT6CBCTgse6D2F
Rl3hPLJU7/b/TUyAX2fD4GUBtYYYv97zZnjQCvUAWuQ9SbMHm1hHMSrPQ/P5igm8iqFZijY0apog
ll1/rapuB1YJhCtq8Z0J8t1Kxxb4wP7b7WH9XWEf5xJIQAAsYOGGfyG4Idex+mQcgRMYikvNq1Ax
CRzVktK568FLeRS8P9Kii/3a7gPVTI+ZMA+KlgSlxX41I/vaTvyiJNVTO4yF7/TJPuHOewMxM78Y
PSgQ5do+z5wpYA3ddxVF6SB/Hsd0X7ZgB2XktW2HkJXJyc2yQOmGra6SvBznscEpBagBSHiglCJd
XZVHEsLarLjkBmxZWkPQ0DMB69QMUWzkL/LdBcFmAAb+hpvvFLmMbyrUyzWlnlA0sKGMAk/wvDxV
JQvL7KvXGXsSd3s8mT+5p/9GBcV3BjoC1CavkjqhClDfUGbQ+eSzsQgcpfYJ3apEznfV9RrB4D6E
keaRp/CScieEyY3fbvIVDswBi58rDe7LiQ/7+I1EbUG5koc1Jz0fjioAQMCbmaDR4DVOWMawBhog
xOdV+94wAXWHSLs1+IBuoqTS77OsfCx4cazbb21h4CBQT7e3yOIql3+OdHKqQzIKxYPahtK4zwDx
hEYPH6OUQwPDCVobBA/d3gGYcujabJcRcD8yY+M3LFfy/AXgZQEmEZSkTOlgVduGmySG2AOZvlvt
S2w/284GjEO+iv53lP+GkDJwUQGZV2X5dLHapzJWz6UB04GkDGN7+mSlVo4kpUaFizPNbiDKVLPf
FvyKVPXR5FtX0f+ziP4dz7xjPyyi3MlQyhrj6dL+gYmzngQGHCPHC54Vxh8z8WGwdUj21jd1g3ks
303S4GQ0TCNKQOJtKH90wBqXTfEw+2y77XQUWLMe3tQbi3N9ZbgzOgHiWouuF1dz+MWqiDeLg4Y4
dJ27NORwijXOxbfyfCw39UEXJeN5iEjTzdnOHpVw+SGV967IvRiSIE1IxqD/Qs40YE/szXuGm9dZ
/5q2fvds3iWfZkX+b2DoUEEPCu6EcuY+4I1ouzHOBfjyvnZd9wai4H+x0XBrAFLtzOgSuVuV1wpJ
Urg1XUyjju9rMfBQjd3mUCbY47c/3dpKAaICz0T0kPA/acOxVOSDkmMaS+OPMYrA6aHgDSU2gdov
GBEb0eSH4t+5m1NnVPlR2ZbhTCiEoGbcKOOlh75B4wM9MHqhlcNaYiNRWjtH0IlTkdHCWWKh9maT
GILAlQ0psqo7ZpQeIVj+YE5KMLawTro9hVux5s3xYY9Dbi1RssYdL2P1h0IKqU/Owup2IKr+N3Hm
OxAZEkBnUjZGRM94YUCiRtHgPcGtL5D2+cpM9Ty0fOP8WNvPQMKjag9hSnvB0NCEVYBg64xQAWM+
5zDAgQorIVttrNXFB04/GrMqSBmL2qablHHhTeMlbdLnvle+dC6vZ2S3jQPSmsjGkb8oOv5dfh/i
SWc+A4a0Ai5hvDjxTg+UxO+HoPoJiLUT/bJ9QLYqtOt9I9uB+7JVC1+9wCHb+5/BSleBNYHkm+bq
eKEn++wchyMqm6G+V9EZTja1YDdmViY8Qmyn9Br0Oi+eqQS6g7zT0XwozIXoG4aNrm8gY1fXC1Cr
M2YVIjq2dIooSlUKvW6wXqaOB6oLLjET0GnKWLyBFfjbdpPTQOzq/4SSvqHJ0zwvLIE7NCxPbSSg
YwgxG3Y0kPsHpq/v2d5NA+WxvhS/IBYeUx+2zObG/ljd8h9+hPQtE8fiQuvb8WJ12YGXXy3jm42K
Sr/13luNYwPbBEklYGbkhJ5ltWMXloYNUj9Ndn3XiPFYjoDfi9fbZ8vqwYwbAH4YQIE6spmpYCYr
U8HGi4C070i6wKvGjS+3ukZQMsFoQBRZCPAlbqIQV1TjZajN7KC4U3ocDTt9NCqxZVe8tvrBFYLw
EcBMQFJLT4USRby4r3CudORHl8EL09Z2zugEOIR2sfh9e+rWxgVuCthDyH5mQuL18e91lj5VxohD
xYMLptL6yeDddzX753aYtaWAEp6h4aZG+cSWwrBWVDADgvIlF1YoIKyZQ8JVSxq/LrbUZFaPKrBp
ketDKwSCwfNq+XCjDZUY2gy4wYvbgJcQ4EdVPTrvYKUEjVql3Z/Mi7NK+Kk+UjQOBSusYtdObjft
PVIwsRvAw4+f83JwtxQjVmYbed8MfEDbYXY7vf5phe5MnZvHApWC+EQ6ehgV+tZRbUNncTUM5IWh
nGeAkyk/2nFyugnp4U2kmb+1GJ5nTbU3Wb1Rx9yKIs2zWcQl7nmTQ8yxeQRB/35qxD6P+cvtpbMa
BoA0vM7x5xbKr2XaoIPtIozN3LM3TnvNVu7S1trdDrOyQmdS53/CSJ8GPXZl0gqLX7zimwLsouaQ
sKn/VGJL3mltPC50zaDIin8WyR2DAa2NvyouuZK1R5gVoIeITtvOc2J7f3tMqw+4WRAQMg/IHsBD
vF5v3E0nbxpws9H7JIIWf9S/zaYbqDPbvnPonuH6TL9vdQ1XBogyCjY63MYAeJZVX1Mn19OE5zgq
jbm014esUnYi3Tomt8JItzYykjpJmwJj49Y3YKp/1ZPyBPWhcGMO5w8vX9kfhyNd2QnJCeDlJS6X
AJZi3/oH61l8ddGXB5rlzXy+HW3eM3IwQOQBoMXzCQwa6Wo2vaRORawPl4kI4StD+rusy+PtGGv3
yyy1hVI5WMRwI75eFJNNAYCp+HCJU/VFb1sofNQcpHr70VCsHUjU9sZBMc/QYlAozaPODDIxWh/X
AVVLGD1spIcLuIfv3KJvsM59FyNFj1zPYP8qevtVH6qNzvLa+oAKMAYJ9Rh3UU7MXToyY7TFRbSF
7bdg653qDD3s1KPl4faMrp4dsCY2MZvo8smXqDK2alK4Cgq5KjzZyNepokGufhfJlijNyvKYpdjw
0EWWCmkvaSYbhaOMJxx+EVn2B2BwwF4q+HLfHs1qEFAJ0Hab5fxkGIWl2BkhDYT7kv5n0fT+BErf
7QjLFQgtbwhH4JCAbccimVLrQW+gT1Rfyh5luWMcO9oUVpOoJ2CzYhP6mXHVVKcGj8Zm4xW1XBUw
ZsAbFFYJULYDJvB6LTbd1CWCkwpvwq4JatM8W6MZcVdvN87e5aIHHBCdDijbIW1cMOGsvhoHU7Wq
C22sA5tcHvSwsAzcobP8VEGtOdGVX63otq6XBaBCxeELoYzZ6A594EWO0TmQsXAqXl3MsUblZWry
1h+E6c3WQ0ryXg5ac+5ZY765VgzhQIVO1g7komRjFS0nGs9vqDPgoPlr9CNNdE8dxeNNmV4GJkCt
KH8bxfSqaenb7aW0DIPWiwFH6bnFg8xcSpYns9fc1OXlZcDbOx/QMIHsVuxseYAvvybqWUiQZ/Yk
YAIynNJwW6qJsSsuld59J25l7xhtzqJm+7GoI1Gmx96AqvOnx4bNAYFlZM2w79SlpLks5vub58VF
G9PH1PUgLi7sN/gxb7xt5kvl+nyG/iIcGHE2owkC8NT1npg7hF1d6/lFqGetrn3h1WE3TkGl7oQB
0CD0bgXpNy6FlQ+HoFCnn/EQKKFIHw4qw80IKcniAtJ86nuTeaBD9d5wd4t6thoI9H6waNENXOSP
jajzXm9IfkHufaK0fxyt/jhpdONWXQ2DXvdcRp5pddLHmjQwQRyoOV4sNYXpaFP6iaD7nHa/P78o
wKXEYKCC6EGh4/pjTYaWtJMz5Jdcfaw6sJNRIDD0NLwdZaGBqEJ8FG9PCG+ANo6HlDScui7dpIaR
xaVHWz3gTNF9u//mMBt0Xna0ph/99DMrXepPKM8Yuf12O/7yDprDgzoKzsNsXyiNMsmngZqkwiiz
dn4BV19yMCB2t4Msr22kWkAywUgdGRyAOddTqeuwqcjLNL8M7ZPd0SzIOJq21V0hvPfbkdaGM+9h
DawanIpygtCDx6vVBckuFdFTf2rJqXQ6sbGjtoLMieyHd2831awchZNdJpp2YdcWjp8CzLZxWKxF
AbRyZndjT0Hp9zoKGUxNsKkBKtkZWaDxtoFMa7JRoVq5xHCgf4gyn8cfxkLTxEzapsaEufEdFKDv
FNCFTiM1fTGUVZgw/qT2yl7pqkvqkE8n4UjjZqGuWawVyBVp8bll3Igiz+FOkPWWb9vlPxNMhTfy
g4XGHHYY2j+AaEG6BSeTLDbAa0PLtMlLL7muPMS52Qf2wAikDTTt5OgAlBYkhhVuW1+oELAkaJBQ
Nl7vU54D9W2UPpRxI1YxC3XgtA1pzCCvwS6FmV560u9QQbVDCvTvLgYyFedeODVAEdcU1jnGpG9c
VSurAlbzoHWhvAO9TZktL1xCjYI56YV29eNkdAcIjHy6Sjv3XKBHDI4V6Nf6vJs/LIncRKtYF2N6
AVBh8gnwfD7q0Wo4efzx9m5dORdmFRp4Q4DSsXyvMJaBoubo2WWAllsMFuPEgVz2yiZyR2EaQaaT
gm6cRSvXB2SWNLwd0MhaKl0yrfVG7sIRgw9pSUOAi5XxYIhR7y4AKPJ047ZaDhHJtwckFGpRoMdY
88/5MJnmZGrFEHsk0vveOzktnV7Hvk+GfVlTncILwanebk+quxISZx9w2ZBaAtRSdqivmZY3ejFk
F1OYmR6MOPiftLpvYYkGCxuPAFLiUajixaQjO1JzltzbraM3wTiATHOYjDIxQmG6rA2ghUidFIqV
GQM5sqmVPuwmI57uNUvJ+SEZGw7NwFKgRvjTBA5CP4yFgHaiOVKaBLFFEkg5tHnG4DeK+ifQObCa
G34xp1HpoQT5fwqpMLR3N2ncALqcSrGzO4W5ocViOB7Zk9Zkx1SJPTUildl3R6d0nPwhTqYRyIZi
yvLdkKI+ubOHWmsDRa06ZFVOPeVvaaLUfFeMiuqEMObt+y+ZPk7ZPq4t4s0qI06+Mye0tnzH7oTi
G2iEI38H58YLYXLIHTBAuqHeD4Y+F2/sGB0gRrrkjlTtZJ88lfP4QYxFn5d7YFvgkqQAbdTtNbcz
y8KvehbGrVeK13xyM1agS9r9cDze7c3M6uKHmpj9T7jA5MpLMZYVh3UlLFiYP+GPlF+9rHL1k0lH
s3vNYl7rVZClnVV/7RpeOLtWY6X4Zgx5G++qxBODP7nM63cKyQrznjQqLzauvOWuwX2KIjk8VVBO
s2Uy6TgUbSLEhDXVF1/VaXxgan/0vGzjQlgpKSPOvFHwIsZ/ZLQc7dAK6pwRu3Nv7Gtn3x6ywwB4
gLnHIVu9bVXQVup21/GkSzYTeUFtBfHa3V7sdHAZwmf4LMCwFPaLpZ+Fymkr5kInQbUQExp+OMBx
ty9uPc2rs5ymuHLHJzwbd9md5sdi5/0y4dtEAYewk90QaAF09mLQyPujBlH/bLeFwl2+RTy0PcBA
nc9db9EzgiHWpHUQAbugX8v9NPMg0kC4exebEB4FEjw91bWhHBJH3WMrbiU3W9Glm18rYYeZxiXm
3bUCK+2fGghEaaXhuxMMi4ENr+3faAscbh+NK6sYSSHSQiTacMuScc59BvlMzUjTC8dLbA8ftmbP
4GkXeg7/LMPzrykWhFIAyIVsOyoh1+d+YyVaV8ZZfLG7+6GP1OEOF+rt0SzmcPbd+jfE39Tuw9VC
Urcxx7aM4UUTH9KkuU+pFVp89I3ulzPYEWp2+zjZ4lcs5lCKKuXyjFZxYpQsvpju1yJJQdF7ILgD
bg9tcYVB/QU1TAMeMQCBmHIhM9O0ZEpsEA1jJX71Esgkl+ZZHemOoqt5O9TKLF6FksbT9lmWo0FF
ogEimntXAHdJXP2lHMczGBC7wu6PSqvlEH4cX25HXpQ65kHOuunQfMQ/ssgHgVk16fOeRDnUyfd9
+UK52r9BwsLcq1NS7hSn6u9RQBo2HhYrX/BDXNj/XC/NuHGHwgZMN9I0aInbXqwEfaKePW385/YA
l+ArjBCpD9JV1DiBHZo/84cV2nt8HBw8wqIZ7zWztyBLR0I1jZygD2cf7CQLysDs7kiwWVxd+64f
Y0snewpciqj6jkS2Ac6EwNslzZT7ltRP4whKZ1kFngqGUNVYW6LWy0tsHvYMv/Fw1OPxIS2ppihT
rWEYNlyVqlO1j3epdfCC3K9P9rHsw60bZfEm+BsPVWQN2nM6CiPX08xzndeVU5CoBRwlaU5N9vv2
h5zn6qpuJQWQBtRpbjm5tIKsIJo0YSm6Xami5hKn5Iy9clfo4uvtgGv7f5YHnlkvuJ7k9i3r+7YY
+4xEOKKroI31I43bXZuUP3XSbSGGV4NBvgIIJh2+TrJ2H2ojfWykCVL09F3LLmhN72L9uS63ujPL
tzb6//jzeL8B2IDWtFSJs+Osd6lO3Mg8DPfGkR9Nf4IpQ3PYWhAL4gtun6tI84r5sPFMxkQN8W03
yu/HZ/4LejuK3wZ0r35L3sje7P38B0FbDTKC/bHeePGsLX+UUB1kOZBChmCHtFpq4Adbq0Bwvo+P
bZA9kRAO8Oc+pMcKAmsbmenK10PHC5UeGNbi9SIv/mYa04FA4i9q6tY71qnKQpLG1Z4SOvlUSbas
7FY2GzJUPCDRO4Tco1xhstqa2o2jkwjFi3stZ4EYeXh79S8PaFQdZ5AsfJ5BCJBxKYYxwOsXb98o
xnb3y54ngTUmcWBZzZZ/zULLSAXS7GMsaaXoqPZBMxWxZoKtszfuvJ9didKjr3U+SUMlAFNlz0K9
eKgG2A/6yretxbqcUPwCSIehSY/u70JwHDVDjZvJRKKa1u9OeTSG8e32fC5rrBgkWHQOOFLId0F1
u94OPTUaDsYywcbjp/6tCDp/Jn3nR/rk7m7HWvl2WBowsQCDA/UROXMZ6gxWTiqWY+KmqrGD0iW0
X3uT5GlQs7TZavCthUMiC5wsFgoe/NKRgoS27yhjWI3osvnVKM5j4UWp4bx/flhYiBDkQ50OqrfS
bTpSN2+dqSRR5+pHjzWh1XyBbsRGLraSMMz8kH/DzCnTh3NLECUDxX2+yXbaXgvxHuvMo4eHPTIG
Eca/cZNbdkB3DMzvLNh6Eq1OJq4AEGGxHsFxu44OzSmS15ZBoso9ga6zoznyg37LgWQjiifd1rmR
9LwwTVymnh7C3jPSgbXUKvbffLG/othYhgYsUaXBdGnn9bgDIogcwtjRBgUk7nOyq0fmfbqIbKNl
BzNEtOXR7vVkXGfXJLRDPmRF6OoZd7DCc9nBTXVoswOH7JKd2XDQiiuSzyYylNr8ALuRpt4pZlxv
9fKW6F00DU2UebW567V8XquoRvUmi82ovNcDOygvEMkdfhbB9Kw8jOFwyOOAxGDe+VtsivXIMwbC
0mcInizq1VcOYygGGlHzi31hP+K7MlQcH0ohmc8oxApSOFslofWt32JmLpcUACZo7SHVRonGlg8d
YQGDVraZEaVCA8rjT0/VoEyTjZt2mQXqUMRHOwyockh9yVrLlYWkufNKLRq4pwPPanmV9t0TE1zy
BtdrvaBhHuxbMm4X3caNuLwjwPqD7joC/5XMkh4ScKRoiTZk8aOVi/qAyq0WkLq2NgYoTyMe68jM
YKM248XAxZOuia4zRK/35fBguqj8d81Jy4jf9/1GfV2ex79hkP1Z8IhAGV8+s/MmT5JksMVDVTC/
yx7MJA9G/lL0bZgCUnv74JZn7m+wWa8P9VXcS3K/AMzuiU/ME2C5xr7S3Y/qr9sB1iYNrVhcCiDe
A90qfRodIpiO0jgYjenCR/HVadV78Ls3hrEVRbp/zCGdHMYt8ZCVdyh7oDhWBL261cGWc8l5suY0
ARYF8zUkA+o0pVPgLzrrmhQpKhs0+22MxWFk+tNnL4G/kfBNZtMF5JAyl9pLu6QXLBkeckt5IDFY
6TDe22mT8ePTXwe+hABBzpt2KX09oe3bKjobHuK0NQICAGmYjn0a6okZb+xR+RMBxwRdPvDC0WRD
cvxXrP7D3U1as6amnhVRnTVe7qfMdb6xSUVdb4QH5D+fG9ccDFU8iEm4OnQ45Ku6rvKkGTo7j3hi
oHnn8KKDLSurhjc8Tbr6cDvafFd+fP/OEC086WfIGXCroC5c36UM3SgN3Zoiyrk1oS0Fsl56BJlB
LX46U12lP3p39JoTjGpbbDLDAE7mk2iq+Rfo2F6gsQE/gqfx9S+oS4oEmuR5pNTaQEJnaHQzHBMw
TwPFxlfe2G5y8eRvOJy4yPVmOTf5JPRyM4Zp1JBFbQbbzjQdbd+lqlXCCtLt0oC0fXmZaid965QW
7rymvkW7lHfi/AOwcOfS0WyELe8Pbva2RSY9Q9+1MXVU4WKSBCiTecouF1Xh7Luks63vn//MsDxC
8gCN8GW5yhZog1U0zSKuAbYFwhntWh96Xmn6ThOvRpGKkOQrZBAc7c6aVFF9sqA7Dxr8DYgaIfmE
GZ+Usulao2J26zFKmpQAa+K9Ah//BEBZAL9PWEyxybeS5hIDS7G/PfK16XaQPOggdXjgKEgLXBOx
prNCDFFupDHc0z14N8R9bXvHoSjM7pw7U7FlpS7fTPNoP8aUjnRaJ7HX5v0QccZ8x+ohxc83lvHK
kYQnGFYPnkgWRF6N611jV0bqlYMpotE2/QqV3YSLsHHj0+dnD/WjWeQBRYEl7FY1gDXPJhEVJmaJ
gnrvC4W92BZ3A8PdNFBfmTi4w8/lAQA3AG2QPhYfJi0RqSoibeQ/M1DPfZYaWyj9rSDS1xnyMkZp
QBcRQN+vVWdooWFDEffTE3c1EmnBQ7Ako6TSRDRUIGqYfmO7fwQ3X5OaHW9HWlilYLXNSiwQqYDM
O8C2Um4HRqmKK6MRf+scJcFG8mM1yHZ0n6AWjYqmNoTFfktDbGUBAkGBsgYKAWi0yY+wgRYM0+Z2
Ecu9dNdaGjvRyStehM7sjRGubGGgJhEFSQW4dbL0UT5mjSJaq4u6nO37Pt6rVFywhnwNOuu3J3P+
LNJ1OGtUQFIHRzSaM9I7GWmYguNi6KK5cWpU9ntZT0819JpTln3xDH5n21sGBxsh5V6XaBWrYu3Y
RTofj9xr3tWOBDbz9m3cPDnJQ8pfb49x7ct9GKPsTN9SHaImAKJGNZRCAA/BC07ZmcBq3g6z9tU+
hpHudYAXSqc2EYa2dF9AMjwGdsAYujc0MTcWyMqOhgUXXqVg3mClyBRumBA0WtoglIbztp7oj6Sb
NiZtPQTuawAEAI22pE2msRhevE6H0XiFP45f62SrRLOcL5S5ZuAOVh3STHlD8cxRaOOJJtKTIblv
GVHCthsVf1AK2vuFowzx/vYXWjk5Zi9EdAeAhkKFTb5EJnhs51WeNyhnu+f+YbqzH03Dd3bj3t5X
B/JsKL6zMY+LEjr6xVcx54n+kEuj1qdyq0LMdtecyj058bv4YTirCDkeUUS5PcTl5kJiCV4intbu
jNCUPpujV6RleVJHlmK+wUntwSPVr9gW35QmSuK4C/qh3pK8WC6V65jSwi9q21CAoKmjxnRHH7Do
QzGm3sbA5kvq+qCag+CloDtoDVgyB6FjrVOWVVZHhArlZLTUDSkguHHoxOY91KzUr5kb61sVqL8C
J4uwqJTChQINQFBVrr9eadUprXSvirRm+Mcxp4AAGAUd5jAf4yMYj75WJcdKjOGU1BdD/4Fzew94
zVNL8id3hE8Vcy5ZkoSw8o6IkT03dhZAmgieCb+GJjl1tRGO5vCqZ9kjtuGfnJsH0uo7xc0P3DV9
aDWEhQobAsIeRTnyZ9Zy4uc5/00A4FHb7JDAZtMb7eJcGJxHNcSn9+7YuT6t8ZSy2ufby2v1U+Nh
CJlitPPwfrqeDghY5KVe2VVUJ0UXwOMJqR7pzPB2lOWBPb+O/o0iTbrTjUnKOquKisnYsRGqbpA8
AKNx4zhYGwyWCAIBTIr+rlS9JbzpBrfpq0ih6jMFNNc3HPf354cCWyy0RVBKRGlVGsqgAQNnwCQR
l10Ku9xcKfc5miMhGdzP1iFw0IBnMZvIoS+J1F8aDgPrIYMocRW5eOX4WWc8ZAp5z0ry5faQ1qbN
mnHuAMMgUTakdJKocQqxC1pFqln+VMeS+mWibS2B1SBzTQCbHn1cOcfjaZtz9ONZ1Ci9Hhpa3e7S
XjE2yncrVxAqkVDNnM03oNApLWdHH3sjbkxEKabTXOqsCTkmlhK45NvtSVtb0h8jSetAKXpU7igi
OeB07zmlZOcq8Lg3dLYlY7U2qLmSAqoYXjELWLHrtLVbjhaLIK1fBrZbRnnrwj6Q3PUV/3V7WKux
YBWBXBWdMEB8rs8DfRpFZtcDi0gG/OOOTtrQBF6ZVy8tH3Qz0OpOsTc+2rKggeMfseZrFYStxUdr
Ck7BkysjlCu9R8xq+saGxv0nZWkb0Xx8VqA24BNLgBWTNbH68vkhe1DogSMbpEkXHmdQfoktXVHL
iJrqWzOqSaDGyRkchchiwKN/OhgaPuo8t6jKLnyYhk6p7QLNusgiFlSjmoad46QzvhBi6aEOMfiN
eCvpw1U8aZkO1COwK8Lg2oJ+7yf3qRa448xseHPV8mRQoH4TvdjyolnZ7IgKY7r5iy6tnkjFcZG3
QxklKbg1gVY4PR7CXZxUu9vTuZYAXkWat+mHZKzRLIJXbF9G6pNzAcru0ToquzocGj/9MYb5Lt5b
4UbI+diVMgiQSvHAn9cLyl/SCytHc6NL0qJEeTNjaCKzcleyVj2n5jgc0ea2z0jmS5+gNI3UYMr5
Oed2ttHWW+xTEKNRHwZUFZhfXBLS3cCzAi0W8B8i5DnG77zVqa/28c8R9ixHiH8rr7cHvfigc24N
C0/8NWRrAMVdTzOqUxkMK0geNY49Bt2Yvbp2/X47xuJERfsK+hsQFIX+GB4pUqarpbGlNh5ilLr+
T2Zyp/xJpirlzxMeaT9ux1oZD7ryAL1BNguvf1PKcJWKoyptuWnUdWj+adYX4ilbypuLYw1/WwO+
HR0rA0IchjSeMgHvIKdKETWDrSqBorXMCgYoXwi0kpSi2PX2oIGHUpvN7w5c1dgvcPRtDHR1UqE+
hnoA6pag019/OCD9QQs1hzzKJhhyT6X2YnTOPe+hWH17RldGC81PE0zzWWwEXfrrQG0K7nrjpnmE
+vto+IXQrdzvdIsmeyC4DB4y00U/uaFaBsvNKrX1oM549uliKRbRh59hSPuinpBoErfAIiossKm5
CuqKlnkEUvt1X36fYrMe/NsjX9mK85N3VgcFemWh7q/ZSZnbbpNFo6I9azpI6bvMEt245249aL6t
N97j7YjLJyiWFpBa0PkBjgXOktJXHT2d02xUUhR5DBVXY9XTF02t229FHUOg0B1GCu0OyAqATtV5
OVRDG499zdqJfOV2rMFK3EnKYgO6urICUMZFjwlaKzDZlade6xglUHIroqL2oI3YpPwoqjoORjpV
px6WHgdPj5X7qjQBvTTtQtk4Ev9yn64O5nnDIXWZAeSogBnSXZAlGTdKGF5F8Ahn75i/JKhtEb+p
MLSdKWRiN07Kt9amwNB38bkpMxYkupv56aBGTWn/cfQmDSw7ftZydwizicY+b7LMH9TynHsOqhks
hAURHLLB8zq583OwTYcuoOamzfjqAeWgeYZyoY4WrnRAlSh2sLzW0LDL2xEO8znEZtX0FZyd1reY
1uxH5G7nPlbI2W7cGiY2XhV2SnwmUDWFhMCp153Qa4xfDZQuILVfvCukBHcmPw86AYTMaveZJoIM
EwSWs3qhmfWma9keIrc/uK6dUbE9gLdPQ90iJyzuc+dR4G28iNPkQShiD2TyPm/ZSU/5ibXKCTI4
57xWo/8h7bqa3Na55C9CFXN4ZZQ0M5ImOb2wPL42mDOYfv02Zr/dlSCWWL776qnyEcAD4IQ+3XbG
JHcqpv19l187ZOCwsHDBAHOGDsz19ULHZK6roi2OSVKmmV9IZGZB17XG5ORZgZpxTnNpixP/pkQB
hwKqijPocRZ+sZaq5xBlMIamOPYLJt8dfaR9eZg0GqcuApzudWmTL3MfQUfoXyzWxtglADvQJfkc
jLkIaqBKbI6ouBRH5IfMH/BpuQBu30PPIJ9w2msIU923KLobOtB82BMhhY5hTDTYrrd30dOaLVGq
H3sGhahuJvSBpUW+0UMTHyNuRTM5GA6lAB4FX1sZ6sQYbDnSjsycv+sx+H4xWvo1p80WVm1tORB0
VSG6gj7pDSNmwVhd2zUMIXRyiHQqo9/392ttJbhgQOyDKw+sBNxdL76QJVHJnNVRA9xmyN6Hok7O
E6SBPpS2MzY8f20tCDV5zxHxHuBT16Zw1bbZlANFiKtiZy81BGrSraaBeHXzD3NpQ7w5AbDGtBVA
8ZMdQ95okJIE0kIt5u+gMV1lAfKmOvF7Xas6R+2i4owZ3U125LU9vfwR4p6qdtUVOhYaK44VQnvP
KX5n6P/UDmbfvyhO7RJva+E3L6m4csHxQfKSxfMIo1xdIXlQd0k4BiRMAcCGsGR432vWPiVXm8YA
KJQFUaW4/pRSD44XPTbtY148ZnkWQA1so4+wtocXFkT8IgOtyzhCceGo2olbZJ1vjOdYTjZc8hMF
dfnSYtdwrABZAckD5jhE4JJBwHmLTnd0TPf6N/bcuLHXO4az5I7q8437287Cpz1e+eCj1RCFFl/D
uEQHdzHsI179yVUGiXgY5GRvg0yZmxlkfL3/oVa2EVkjvxLRlETpXTgPDWI2swSW8kg0KLvYDyVU
z+et0HxtF/G4oxSAYhV/YgQrbJmbEtRkFmZ9nPpXCXm6ZWeoTvVr+tPtgS13/1brGtuIuRdg5wCk
AKmEqAfKigrin9QyIQYnD+86NYvvcTK2jwPIP59ypZG+39/Gm+wcBk3MUWHeRkFvF3fMtcND7jnN
GtabR4mpAV10Nwf4qDb+SBlID2UiP0OHYxcng0dI4Rr64mY67Z2+VUP8wOCvfwwAQiBrALQPXmvf
lDnlfJbtjD8KDhCgL5mP5v9SeZNLdCf7R3FiX6p9Rjde1ltX4lY5chH7zfGR11sgR+MCuSAL7Er9
flFObbLrxw38kRgbYbQCOBwZ2HkVSq+aOP+baKg9W0otHbv6y9IcUvazVMNG++vLi1vB5gHShQjh
pofd2/Os0VI6GsqzqZ/iZSNTXRkEAHSdz1WoWAcCL+F2xIjbBAIec8FcYYRclc4S+95mZf1Dhyah
M0tSRBwE6IO+77RCfVSbWLddzE8ANtdKib01LHB7WWPMFUAOwJw4ZFh8d9MENcmyUpfjAg2zqgAO
IdU3fOP2w8EEgMF8N1EpE6+1uR702VTT5RiXbJGdIWJx7uCXZDoIb+U49oek30SoiBVBVHbhkLxL
Au2WWyA9tLHw9CwW4LrVuKe58oaRfChhvygmBqxjUGQOWzvJP9z1a3FlUXyUJugeAIVB6FkjkitL
2as8V7uW1J4ShQSkPYk0eCNJ/tw/7/zlFq3iAsfpA6oEJR4hY6jtVrdjXScnQPMeMD7qmGiBY6GQ
/ZZTxcGU/j/3Da6cdBSTkKSA1BKhu4gwH3Stz+dZWo5TE51BlnGqVRpOjG2k2SshC9DCIPbmtXI8
UpJwoyDsbCQ7mtSjaeOBlyawJiv28KeAgpfboY7tIPOdfCNTKlfKzNcpl8G6ZkrRvhqZueHBK28Y
55jFKBQnc74dh0JVHXhSY5qPyy+wIil+xDyNOLhYYxe6dd8ly+lkd6u8vHJVcLoYVLOQmyGaEjnB
7CUjSg3BmWPv1fsChA6nfjcG5mH8R9npG8WWWz9CIwmURehLAIN3o/LVkBwCNUqZnu3haxY/m0Xj
WOM3WXsu/p7qDHULEPMBnYH6CbxWcFl9BG4CCkDxuZ1Hp6Gt11iR083phgfdXju8PALCOBmE7bdQ
+iImS55Dxuls96bXK4UboYlpauWmQNrtFQpDfLYEPI3WLZge0nhjZ/VNfE7nwCqqr8nI3u+fuXUL
gN/i4AE7JgaiamVSi2RlfMYL/KjNmLBlcnDfxO2xBloAzRqEaPzAibxwgDBKNgOX5XkZp11Li6dS
yl5KAPbvm1n5KFdm+N8vMkrckITW6CSftQZ6u8ZPgF0daT73xVZuvLUe7u8XhvKp7EjPsJ44e5dB
bSJpj3q2Nfq2Mm5zvWtC5FexyFxUA1Z0R/3V/VS9Jqw/gGKI9ihPnpq3Buzyp8SLtuAyq6vDcDLS
ckQTSBmuV5cWWY2ByTw+dwPA4FGrPY0Tea5zbfHvf68Vz0OFBqKZuPQ4hFBYoMYIqtcyHjU01Lw8
HT6sWnu7b2Ll5uEgBhCB8N4vTF2vZZowAAq0JD2TWv8yZ/OBgXfKGbTKdHsFJEFtiyvivsnVVV2Y
FLwwLbRcTzKDnqG38aOylnc93yLeXUkK4BocBcBJaTnB3fWysjRNMypL9Kye8m/Zl/kL+Zq9tzvr
dWbu4lu7LNgKQFaezGuTwseqy36MiwkmAcYJZ398Gna1j/nBY+tKO3MjO177bMh3gBJD8Q4zX8Ie
SllBawz40XOU194wRjuYBxknDRJCnJj24f1PtnrULu0J+1mhPDXJPeOLU4McTLW1x+qgHAJpnzt2
GD1MGLRTgq72KM7fxjFYu7YwIYOAB200NLWFJ6s1iqJN0wkfcyndYvre0dQph9xd1C350DXXBA0d
FHt4dwl5wrXb6EnCZkPBmBkIQXo3T9LvxpJuvPWrq0H7CPUZlBluJna7pu1bBpXas5IuoBpRUySn
9HGsq8dW2fCSNVPo34D8Fo1VFEQVYTmLJY0ayLoh7F34arR4RRw5DXBo8dRtvPdrdyIYDXjJlbOp
iJNT4DWYmTFU9FxaqBw2FFrhcq68lBb9W7JpDCgAdQxcA9A3SJ4EZ2DUTpcczP7npX5OzScbGkSa
sZHsrp0ujHCjDqogFb3NmeLF6NB9h7dn7J9IhlxxRcHlG7PsCL41K0BovIUDXuGGAFqDd70BU+EZ
hZCZWhS8Zh2gGydrioIC/RhmNU4csS9g+HGNiAR6Mnn5IjlSvaU1fOsmCD5xvHjJkAdr/FRcvNaz
YcRkgGzEKamsbKebiz9VKnVs6DxBemmrYLNmjR8vRDmoJ4Be+9paDmGIUiK6fYqkGik3NZ5qOSqD
Nmr3UJfPN/zy9lMC2QbsP4+tMaMslkPNSpXzhq8NZM2OVXeOMUkOZLnczv6INoUa1taGDfzsp8Bx
xDncNAG7Xh3n9mlcWqQNcVt4qHX79tzHGDig1UY/fGVcnuP2sDLQX/NKgnAY8lyJDGsyrJMW9o/D
GbBP8GwMr8sufxgOs6e7kuQYKOZvApRvj/u1YeFmweTiXPQdDLfar2SqHKLnntyPfx0pcCsoa+Hr
ITQRFSMNUklkmiPEcnmZePNU2W/LnOQbU1+3lz6sACGMnjIHuny+fRfuP2RoqKR6Zp+soWeBltfK
PlasLYmetR1DGx2jpSAXQItROGQAjc5oCkvWqSLd4A5Nqf3q5qR3I5vzlN9/rtdWBJYZPlyKQ33D
+l5VFQavmtk6RYP026zY1yIlG59mdTn8pkfBjs9KC54ntTQfjaWBCa3EoJx9KFgZMjnf/YuVGIAX
AUgNJnnx23RK1HZlX1onqoI+bYpr1W+Kevp+38rqYpBGomMCLQ0MAF9fSTFL+2hmsXVi4IJKpCKw
F3kHGoqNz7J2O6CACkIjVB5RTxUOTRPPtFbGJTqxRv+tGQQ3RKe3XkVeWgWSOPfXdMtsiAY2l6RB
+xAh041ac2KXQ6epSXTKKAvQFv1SZeZ7K8lPkcWehvGRxT+mUQ2MDEpmMrTN4rHy7VQ+5QDJs/jv
Iyv8Gpwv/BIwk0oiEl9js1TNlP8a8qpB0k8HnP3+gtec/tKCEH+XeZzrsUTs05xIxxxQWUi9bNy3
qx8QzwjY2tDEvmmTyspCjKGECa1Hib1MfczGPWgTpOim8P5i+GsvFBZlOOL/WuIee3En2YQ2Ro18
7WTP0kNrfCj6voJGRF352RjhVldem/Lvif3wiVBJ4cxNUPgSa4vzxAorhZbAKZ1fM9N2kv45kT7u
r2vdKy+M8C2+WJic1nZfyTBS/JkCaHH+ir2OHoBhdOKX5HvhlZDhBgn+VuVjJQxAhR0BN6533Igi
RM2qwZ3Rd6N10icQf3Rj9Z7gFCDZcOWaHAej2aL9XfFGUJ1gZhz6G1zDkv/9Yp1TB5ICpcT9OGUd
c/ooavw6sv52Shp1dqwJFQiQcaDrJkIqSsixz3JimqeoOKrRB41bl3Wpp20NRq/wiSEoBRwMUDDO
jyNiETojocosR4C/BvUjklu0sYvn3MszNwn10AgY5Cz3mVf+zhtnqzG7tpWXtoXbeegru5qx0aeZ
abZTj4QPpf+675drNsBsZGCizAbYQpy81mdSlXRKEUi1MuZsCv1gVVA2vW9k5foAvB7/P1ineWIh
hPiaNpPC7izzpLQfwzA6lFJwPJo+UbdEBVaXA6wGSrDgKruhz5MR6CqT2ZinnOpPpZU/9XP18/5i
Vt5MHsTz8grohSAJcu3g+hibUwfy1pMWA2sZS1973XKLXtvfN7Oykiszwn2hZVFHkoro4InF85QZ
z1IJNp37Nj6bl8JtCxAcLlzAeT47V9drSUx1qHtq6yejGcG95hh5V0zuYktgwW9GJa5C2wLj+3Ov
1JWxZ5GM2VMLmcVTSsrEKIHln6fGS+pSiXeG1ne/xxIZZJCjyvUWN2UhnfO6StMn7JjcOExnRewA
VZ7MXrXYTemMhR3hXxqdyiEtk9EenIYZabzxfK3sJfon6Gqgj4JOg1gUS2Sq1ksi2xDO+BXPHzL7
F/E6KHrAr4uWCWRFxFa8HSmz0SnMPsm9MvbgiiisX2kP4an732ulIcR5EtCH5iSb4I8XDlKEvZEm
HUmdFo7+4qm7ImSBGc6eBMLmfLsVpOD7C/5xaU+c+QIrmYq+PuyNrvFJIBd7tquHsj+9b0uyrjDy
Xa1OxKjHIInrAauxQUlt/4JmmNEGQ+JYB83VH5Zd+5BVYG/UgbycnfKFnai3Nc+xck9dLZdvx8Xb
JZeIcSBkb5+qrHNKLYOQlxESmTmaFXn3P+XKLYLbA7LcwKZw4KWQRihVtqhahtxrGPEdk+c2Bn27
tFVcWXF8jvXnTBBwf/RNrxc0IO62+y63EHxGIPWlXt/a3/56IVcm+E+42DMwwSpNBe6/k66VILYt
rNYxogVtrzrauBFXQhlYQmyBuwq8l2JTQDErpVgSYoLDegEL3+CrevOrSfTKRcUocwyt/n5/aSvu
YGAWkYNUETnB8vXSqpoOrOwYf39/ku55JKWPcMCV1Q1sNT+1wilDMRsYBQjEYEhDHO2u4jLVWsQ4
CJkGDLhW2VM3zt/kbH7QJfKaZiyQYxSca+P5/vrWvAMTBSigoOyGJojwxGSFquZ1huyv7Y3hQC09
fs6kgbzet7LST0Yaq4JCCA18PDYio43VFETpE7z+nAtZcTt32dUPZgiKyCDeqJGutD9gC5he9O6R
NGNQ8fqTSWkeN6DDQKTRo8jsJlaRNU40Nlrk2tCGPSR2nTkFKTVHysbMH8YyfpRAVEl2mgWxUTeL
ifJ1VitNDrWsnLYK+iunHlpiKLCjxoqkWxPK7Bimny02pMYpKzDImBq2P0JEx1HVZCONWjeECAjq
OUg+xbC1jGqCO4Eap0YBYCD9ESnvabFRLF45HljM/9kQwtMO6vG2zSOUKI6HF6nY0cwqDrmhz99H
GrUbn3bFWVGsRSDOay4GCprXX7YfML/EUEQ+VQvoDromJNkc3PfUtU27NCG8rpgoqRuFKvpJBzeP
0TeJI+n9q1RhKOu+If5bhQOPyiXAJRxVhikmwUsxsB/VNrBWEIItQPo/Vdp7XhWqa8SS1DuznHbf
+0qtn8zYzr7eN33z0RDpoXL1SdoDyVbxgDRNamelrnanlloGH63D3Cs7qGjlgh1N21jnzY3Nw0oU
PoCJ+eQD5xt+8TbYHeZcW4iLnMapoGCqKF/iKtp1Y/JVrRPX1pl3f3E3PsLtcRoHyOdxfQfhA1Z2
x2bSw15ZlU9STL4aYAm7b+Lm031GypjC4hk1dlFww8qczcg0+/ZUGdRTIL+5n0wMCRWmFuYxOJBA
miJ5Wrc1/vMJurlyGVSPuC4IanS4rm9As8AGTmOp1jHkQdIz860f9Bif1UeWOZgojz1jr70W++yt
fMm+N8EwOUmwiQu6eaaEnyA8F3HURkWDKv9pPgyPzM8A93IMv3/MHrqQ+smTtAe/RLXP/Takm3xC
t11mwbpw29iZnBgoDcV4RUYfo9JO6kEsxzfDKgBNzf7+V759R7g1TIR/MifjplSvPTdXBw1Viyo+
tZ4VLp7hgqewP1Hf8CB09WBBHixINzxrfYUXNrl3X5wWIx4Y5GRhc3Qx0PfCwmGnhkpA3SEk3hYH
2e09wBeIYVCUUYCfFeNPCBSklla08QlTRxkaboWinnlwowxbIrmfwpWi63IyeyCDkSTdQINBj2Rk
5sS/3CHfG2G9zxZn8iQtiEIWkhew6sk/4i/Rr1lzwXL8Om+20W+vBWR/Fz9AOLNQSJIalTtu39WO
UmPkQd+YvbntR8FfLk0IN89c9SpFkhmflNAK27fGqWwX7DVe4laP0hxMfuEdktiJXrYGpm/erE/D
nJkWPC+3tUs25zqUfOA0mllDda0CYd5LMm/NTN3CIAQzwtmnlj3qpMX6oKF5pg/6Tv9Ins2j/lTs
jcRpgsIjZ1PFdbBxDtfclOPbwRlrgjhB7LZQhsZw0VF+7Ul/onA88mmIwZlc41vtQ+QFMkHZaRPR
suowF1aF9zmB0ou8QMjrZL/SXX8ioHSSAzY6XLVA8rIgng8opk4b+Igtq8KdUzcasQvMv4EQbnyM
JBJk0cf97fwEaN0cxYuFCVeMrmU0juskRoYdhdJ7tlsemkPi1197Z/DJQQl6P3nr9g2uVLYDjPix
98avm4x0fPtufgWYuHhgAKikeLkW5si0VsriE3iq/aeEM9GFZqh4xzrcGspYPR6gMAXfhgJMr6iz
WLfVzIoZpszFduwWmnDzP2jWOff3dfXq5uJd/zEjkskUFgii2yWNT+qp3JtBctA847S41G3dxNt6
iDfWZAqlg1IbjFEhMDbYh67yy+xbbfxtRsqP+8V6hAMw2lVRjy1MaKF16EKO/9UCSDuGG/vGXVrw
BLwIiNSQHiIxFPuPPQpnI7Xh8vEeHZ9vMoRypl2JQZHADrlInRe/37e4csYgW825CRBIcaHA6zc2
JujTQXKPniCv5Eokduv57b6FNV/APOEn6yEfGxGhVNAWTwdZyelJTjCLZiZOW8s4Xqx6zUBYGamJ
k/YfugL0mjQcK2l5AEhjA/ux4iFI6ZFhYjEAkH+WES8iiQkbwKYafKa60YEZRHPQ6XdmZcvtb8N7
XjngOudIY6BJL9wmSqlXc1HZ5DiqlpPWmO7WT6ZcBx20PwFB3IqPVleFZJbPHQDdKM6N2Q3Y9k1M
FP4nAix8FH2q0PCYBzSgw0eMUHqNt1z01mPQ5gdT12dJARG/cCuzfFDyVtLRe/FVDAQsLriAU+BK
XPID1PZT4RW104b5O9iC7zvSbbgNw7CHNgMflhNrBRGgh31iM3I0iocC+J1JjQ+JtewpWOPQ4t73
kFasDX2DLugWjoWvCfoTcOmjb8hJwa9PSC2BVmKIG3Is2sRf+hFg4p+xgpH0haAZoEHDinlWpnsj
NMP+fsFISPVPsUVkOoI7FaVpx8ZiQLdhmXfIYl0lZa5GfkAt00vKCuSQajjX+YbV24QOu4tUHHmq
BPCZ2JuqgRRIO1KRI4Ek59JbblLTR7mje5rk3kCXQK46//5Cb88Nr5hCzQzAG1y0Yr0vzhKIDGZZ
e0K5wyNT+ZguEAmSk3CACGnUbr23tzEUzKlgJ8csBweT8L9f3AajpTVmFYM+OS/yfUJzF40Wd4gH
Xxn+ekIWkwKAYyFaA4Xb7egIqFFprPRjcxpIkLIHHWXzMao3vtjtPQC+YUyyoaIImMfN/PkopRQU
QUN9ymK6twn4zsoIilzdhpmVg4/ir4ZiDIqjOAzCwV/streNvKxPVQoMqUF9CHBtFGDXVoLDBldA
xfJ2ZLlPu3ZZAGg+KfK3sR09Ir8ZXbNRplsxgsPCRzPRgEWDSliHvDSMLZlWYWIKxL81tCZJUMbT
Rga0cozwPYDshRwKpmxEmIttxB2Y2ofqNI/WQeoml/W6m5DMmUsltIs/tbz5Htz6NarJIArk3WuM
JovTCKAlp4UZ4b4YXfkbOg7mQ+IPu/JDfR4D2VW/1BQSe9HLVvi1ckNe2+UbfnGe1M5qZLDRQb3Q
LrwhqjwmF060fCPdfO4gwmWW8nkxzUAZN+7m2y/JDeN4gUeNyzkJSWapWhVBYBMdJVByFArzbOjM
aGSLRe22y8hxU8BqgSERdCA3I6800vvJznWoAWntBIZS3YLWpeyXk+Lp1PKtpPfpKO+JYu9ozdwx
soOmKII56zdqvqsLhvMiiEGagLGT652eNSsBagwCWfLMOoBXWOvkffqRR+mWFuaqL11YEgJelfRx
goIfpLiq6Fu7lA9lvGQOKeMQCsfe/et/3RbmToA65qVs4UCSiZUKiyDx2WaFm+IptZdnor6Z8VZ4
fXuD4TuCDxIPHO5LKCReb9+gFKW9aDCUzJhBgnZz4tR0i2l27RsB04EaEh/hQ6h0bQRKzIU0GgMY
NDp5F8/V07w8ll3t3t+zLSuCJyzJEqNCACtZoTQOACU7qYH2Q67l/+KMXS5HcAQrogvqZiDrICN0
sAd0nGGmJlvI89sQgI9ioyYG4SgeXXIfubhDStPIZIXATGf3X9uqcOO6KB2rpLZD1ei72kz/ZgMv
DAq+ME76JI8pN1hRxUOzJl2s6QQOrWrjIVjJf/jbjLYQH4NGg1tYGp0sRsH7FB0LgCzTBt0aNkoe
6DlCSvXnOklfSqB03bFP9vUy7ZXGOJRgs/oX/sKVeTC+z19xIZZs9JyiIwE5NYDEvapqKVQ8rHBK
tI2azapfInTEFAHvcojsmtNoYn41org3JPI76Yw3VcvfErI1JrtlRlhODQrNAVrH0ZGpNVLIo9Y/
gwp+I+HYMsL/fuGTSkaSomAx1lJML1kbe2NOnjp1K3xbu5WQNKL8DKQ2ribBjM1aLg1I7GNFn638
p0z+3P/0q+8zpsShiAmcKA6Z4OrQGEdbUoaq6WiXO9DqHEEs9aBmmJfJWVq52lK+AS+bohy0WG7V
L1uQy7V9vLQvlJsxPi3V1oKPpcnfManmjsrXpfn71hrQbReLFGKBImkRXC8pPKIfv5FJ4azz0W7p
mgfNwLhTN3n3d/U2vruyJ/LPgdMEskYDSGlKW6udDs1NpBCFZ87Ll9RmXgSqKW2qtgBqG1spsjza
lGbzWPLjVVYuseRwGX/EHfPvr23LinDnYxCD1BWDRzbKW5pCcnt8VRHS3TeyduMDXISaJ0I3tDyE
d7JpSI/5Lss+tmPjmerS+JNaIeEk76Rjk9MvU7dx5a8dNPA1oxLFZ0FvwrgMupU6Q0JwbO13ufhn
UV/vr2jVJS7+f+GixxCrXZVKxLet9CY9DnOwI8pHiG/U+uiMWvv/XI9wrklsyL20YD2gvHiISdc5
yiL/vL8m/puvC5Jw84s1iWe3zOZuqWFDHXs3NVu3VXaR/j4t6u6+odWP8/n8A86HKJD//eKy1Yqp
USYwPR2L2X62aHaOo3ljLVsmuNtfmFAWm8jIxuyj1vxiFnXyv6U2BwIW9QQewvz3GgQHyMcSHIHg
MTuS9kk3nuX49/09WumqXRsQvvjCrCEa0UM4Fn+Af/1SB+oHhtjyr6Zbc0lx5bE+9O/Es9/k/X3L
q1tnYQgBnASovYkoiaodlbSewPQ1Ge0u7c2ndlr+RaAJBOD/mlCvv05WaMuQdBpOp5U6yxA7dvO7
Y38fngDcCwUPeBi4cj9jtQsXgMbUKBmYcz9GUIh7KJYa0mkDxlxylvR/XXPmQxQ20E3g377lKpkX
kH01uWodwUMBTuouMAioMG1z4xJY6URysj5Is+G7GBbKJtf7Vg4ROHQMZh3pl8lDx/g526EneDJ9
JP1+8doeezcJtoCht9BU0JRcWhWOa1v1AIZJsKqFyY6FsuRA5yXNn7L31HKKdxqqB9mvgvwZJWh1
eO70UNtoyXxWBYWr6eonCMcZQHbWKAp+QvQUhcoP7TD+sV8nb3pkYRzIL92Tda539hM9y760Q94a
OVGwgCemdyWnDLdmE1beTPDDcBEugBY5b9X1Z+hYSjoJ5KjHMm7PrFZDY0ToQfWNaxLNIPxHN8vm
suOY5AbPqgi4oTrK/hH/3vgZfXPIopKBXEwG1dqJZlMJgXB9kk5Moap0GIcFQ7UzyXOkUilTD/lk
m3nQTvJQvDZmrEDMryyBiusKGbyVzNCLRzKbjeVaPZBDnpnHMdtRZpLOaWfQ/Xj4RYl8mu1MnZ0x
tojhd9Yg97mTScbcPyYZqH/CMh8Y+BNJos0uCDHaoNQaUrplnwxDICvpqPlpbVksMKxcKYNiMOPO
bcuopc95pXUyHk4593sJA3+gZRzUWPUiszeXwGYWoX/0FPWIdjbKYtdBdj3dRybFHG+rDmm1G/Wi
Ux9T9IAakBDIZPxl5WZru3VfDuRcWaBZDbRa1aFi3tIlezK1zpiCZaSa/Gjrpazv6JCw3AVocYSQ
Sq0YvatOdfe9qZQYnEPSRGaw9uIF2I0Fm+2gLvTsexKPks+5kj6mtIlkt7eYNgXKRM0BoKiGpmFt
ZXO2k8d8kFwyt23kDDpRlHMPFFFogNXZfDUIjX7Xs8bozsA/LyEQr+OrolCM6hUtFA+DoZjak5rV
UhtoljxED1aRQmALQ8V972mRTJSnwi4zxbGNsqp2UOEEjStB1WZ4LqshRqV71qV8v1DJBlvEgjwO
o41DmVfKF2VuIaWbF5LKoK5YV4Pbd5G2vExauVS+VmOKyQNxqwnB5plq8a7MVTMH2GrS9NTXkrnF
UAbyGDOQ1DxfoD1egXKrrUmEWllnt7Ez5hoAivWcLx30WjuTp1Nmkh/tCo0cJ9NbW9uDemT8GO20
HlykXmCX6LOFjG7d2tOAX6U0+KZQ2dR8eab4j6OEZsZuniEVfkjBd7N4zUjT6lDFc9M9ALyeZM6Y
AcDo6XFrgQ6dmS3uSLubF0eOIM3pAAuszb5uFm0LjYQqk924rdIpHHKpepnmpVfepKQFfeBsToNk
OHMuF1PukEpvsn2jSBjpLuHhKBzE4JA4lOjJkRCfamDhspRa8WjILP4oLGgAnbuhU6ufMW0Tw01L
C6LX6Hk0ZTAbw9Tuih6ZF3otUaE4g1RBhwfU5R1a53EKFJLRtv0P0NgzQIabtqif1FJls5MXitT6
FUgQFkigYV7AT4E0xTwC5ugTv5rKVAkLaVBzV7EwphtAeWiSztAmzdVzZJmJh2mG3NXKeVzOA1Nz
BuGhWKr2qWa1f/CqII6NF+xmABIEMDzHIJ3dSgNu5wARLXEEJgaUTAUTRELQNIxNpkqzYR4rf/jW
jZ4c1EHc+P2D9I9EvW5fHqDtZntbOKGVYB1m0UoE5R74YcR5YopQUyl70zxadj16M8WkDbTYd0yi
4BE3v4xRJUH3cosWciWc5s0gKFWgLo2xUSFL1duFAF2NxVL9W2mGPcDYqfzElq1e6cprBDs80EGe
A5SQEChiynEglaaYR3MCGRLLziQZdzGJ/fth4epy0E8H/hIFDIznXz962ghitFZdzCNYBZv8F7P/
RNW3PP+4b2UF64m9AlAOFGwoq8oiLl+lmp0YXWYdyW4KjD+KLz8AgtSE0MjbdW4a2G7nkVDq/epN
8VI/D7MtLOLafl7+AmE/c4oPmtXUOjZzEuACDOOR+prehvdXumVGyLbkBAoGlYmF6nrl9aXtcIVf
Kd/SMbnhrkeicrWhghuqvTxLTON2HOnQQZ6+e7KtZ+Iaj8lT66uHxW+CNrTPyZ/UtaFrsvwcntqn
5LXbVRsetBLNQGYIXAtg0kf3V2zqDzPGcSaSWseWlvaXjpbLb40tWx2cVSsg2AHrBwJkgF2u/VSP
azLPYwQ/NaXDkpSvePs3Mou1OByVVdBHcIJCnAihIo/7JMcgJOhu0aMPmy/VsXMb1/KAZ9ccPFUO
eNYah2zeY6tLu7g+hTLK3DA9UhluFFs+E4Dl7XGr1aDw0FWIOK9uaGFliEh0BH0wYfwYvsnfhkft
nXytMJ59NrzGK/bdW/ePBj5EjjqpvDpsHrY69mvn4vKNEILrBY2BxhzwCywgIUrZ+Nnn03mxt+Tp
Piuh91Yq5FKqvqA7q+kmOqiS278prukUD5af/qAecwEyP4xHCyoOB+DLPemkh9Y3RL7VW/zQYPhu
C5G89WX53y9y1WSZZzz7+DHW2Hqj8gVQLef+dbNlgW/7hQUmK3FvZtjWyHpIB7QE6mYrO139chcv
hGCCAGHZI+c2j/EevaMxd5bH7JA8Fd/Sn0pADvO+Rk+62Ui9V9/2C6PCcUdaM3RTi2dJM+ZQnu1w
GRS/V02E9l3qaGP+vYumrQSQPwGi76A6grYsOtIo4wt392KYENCb8Lk0s/rI7OFRHe2vfdK8FXp5
UGr25f63WzWHIXwknUDj37C7F61BGpqD7JoUUeymavmDyvMPkxk7ldnPipZsfMm1Dwmg2f/YE2l1
hygD/oPbK2zpLEUlcSgxXvU03VjXqh1Q2oLnB7UgS8QCFSldFGgi4xqlLPUKewbHe2WYrmaBnuT+
Fq64P5dM4pykUKjFENy1+4PZx5oYBuePNvh6y+qPWS//xoIB4CigRpxLTvB+5EmjphaWAYJ89jjM
3V4uC/9fLOLChODrZapSKIHqxhEuh7wkdQAg3VjFWoiOIRuQL33SPtz4mh5hxAidWOh1eHzUpHG7
9yK0vNbn5RTFSf3yXdmo7qx9GwO+jYoWWNcQGgjfJiJWWTNVByNHLTlxVdePQELmG862clEAoAUo
IejSEYWIVEwNa0BSbI36MW+Lj66bvgPl8ZVG+SvmzN5RMHgqMPj09wcJs7rYMTDvImIWUwAoK6oM
ybZ+rJOfVnKW2cuwRSy4unkYLTURF3COKeEqShbayg0YhY6qxBL3v0i7suW4cSD5RYzgfbzy6FNq
WpIlHy8M25JJgjd48+s3odkdd6MZjZUnYt48djXAQqFQlZW5mGj5kqYVscSsWgElqI2GPWap+ax8
rhW7shIZC8mjzm0i6XekaCKinZVwAJA6OhAYOcYoGz8rO5JYGQvUwk4gzPoSRdOxkMk9yUW0lmtm
AAwGRpjREsHQpbuZFckpiQv9JLUHPQUTU5b7aTYKDpLIinppRbLJopESVhQpBId2TV9MIQaZHQzu
GsIIPQBg+CB4K/HwkySR2yEFvO1EOiZsD5ZEl+BSMEwJFxLUg29Hn7Xe8oU5buNIQvplUWP9VC17
fbxvjCRcpkc7v1vm+7x5xgHb9UUpsLq6j2dr5PaxWaaygVqUfmrJXp8eluZnqos4hVdsIPhgyB0w
HqB+eVCSAi4CM+tb9RSBx72Ab+svlog55foEgRyDPRcsVOvQ+mC/4Sz/gvZtNM5F0oVTMe6taPqk
WKIJ0Os0wTGA0wJBJnqpIPvmngdy2qlZY400nLP6NKpT6LTpZ2KQuyhJX5Im+niDGs4HoAuaukDm
XSlnVdCmG9GJpBgZBgi1QxnKlWPNCmoMNW1u+961pzsg6bHAoIMuCziJtMvdk/KstbWop6GdqQcb
+iLbRGuwMKP4WcXy59vG2Iv48lgBUYnRQCyLFYv4qG0bzZxTLWrCukuCir7aBcXC6jspGXzopYNE
koLcXKTFe+2EbAvB7MvICHH9Mgc6c5AmInIz0oaGeAykL8skW49xFn0r5UkRHKkVlBJM4UbCgDya
Y2BmuzSlOFGXy1NBMbDX7aWfceCAict5SHbyLn8WQUbXPt25MS5qaB0oCytmzJrJCa+c+7iVvaix
W3dMP46ZdBAMAathpO3XfThMP+taV6l4oYGfMC5+9ZLuaWotCO0rORLMIJcAVRt47oH6vty/Uekt
jDs2TWi4fZC2bqf61mbZDS4aMg8yQKGqq6OmMn38Trm0y7b6zEWICi1M0sBuhSq1Jn3DpeCm+vNt
718pblxa4VLlQomUuEphZQnHQA6UnWO5HUTbXCMYAhkVohoTHyCyEvWdV6C3l4a5VKaxm5TKCwyz
1NPY5Js4yLwWY3lL0G37nWjOeSUiX3xFrjBm1uhV9FHdhGxOKe7BSkufBFt5nXNerIgHDjGM1mii
k4FRskH1u8/jttlm94vl2nddoG5Unz7QZ/KsvJWeqIp5ZRrwV7CnQhcIb1RUobkznikYqZQ1UoVR
ne6IOeypGW/wDAoivfGqAd2txhSci6sIBuwjogqeQIjQjKj50j0XHVKGagUYvBzfl/F3alTQdRQg
LK+nODkjnJPkCm37vhgrTHEqlWu0QfHSYZKyK93hqfEKT3lc2CinlwTWnrhRdK942Pn78Shsi7M7
5+Ka4H4J5z+lqYHlq3n/JRAFOE37LFi+ZNvJm4J58OSjiN/lyl8v7Gl8tgfeOK23MtjLDeo66oMG
KT2Bv17FamZCRacE8q/ATvGJ0NK00Wj1fRUmd2SvbMA9tevf0FjLttHdQF11Ex112W1+OoIb93pM
/t0wHjAobzjomHCXBJg5pAlF9wqUA80LedV85Rjvmh+LX24wIOt1QW1i0HreFZh18+lWRE1zHdGZ
fYyIoFOjoJnCz4mk1pR3eiyVIVX8PsC886n/PqJf8257UO4N+JO4L3Ud8Tiz3J2vxZGmpJVTYgRU
9lTP9EBP/cnxJs92x88d7G9vf+CrDBH2kHoySBxrSvFThBBrTdLcnstwsSKArko8fgrtqR9nJYi0
aEtAUC9yKXXllDCD7MUlsyGcy6BQdWi3QWy7wji5AhAqdFSC4VgH9Uv1qr1hPji4vcJrzkosEZLJ
yKRYFnAFkSnAtkKMdCwRcucASIbSXX5GnR99Vk5AUKKGUfjkMH/pvzi1azr+betrR/TcOPc9q7Ja
lKIbyrDE5ZUizBNRCrBqAdUZcFaiX31VnjFTfUF3qinDWTfvyiHzHYTA24tY80omG4AGDTSnoDHO
HUaQ9Brj4mhFGN33LyyxMf3Ba++WgI10Q7tSlI6yf48LpHgQYRoefSFwp/IP8tZOiDnaSoHZVtnL
dnmYebprbfNduW12t9e2EuAwogX6NEYNhbcetzSrnqR0sOoipLZ0qutt/KoBvTJZkeCgXWOmbGjy
6XgVoWSL4s/7Hp+lammmNRLoTIow/qEfMLG0bNStej97GahNEv+XM/jU9pq98kM//j/IBFe85MI6
54fKMumRVsJ6nx2yFwhZBdFe/wypSTvMTVfzCBgTW8HWXtPGcEtm6cHZkss6LVK9g1HMdEau/MN+
y0ECUgcAOUyBFgDDQQ4io6KFctElVkk3Smyb2/jLQO+qWSRfvOYwEOxgIk1guATY63JROjXqrhvN
PFy6drtoYEbUKHjvh6ehebztmivZE/hu/1hi6cbZ9uEG0haqw9LYzi9Ki/6T0XmVIXJMkRnONeKs
zXrQIucgFcnygywFqqcH7b25rxwXA8DGb7n1y4dSSKe59qXOl8d5hzI4EwiMLCxvRJkSjFiVLACV
rl3iFzvIOYNFjJYoEnYQr6Ppq3lQ/O6pve+A7dhK99my0fByiQJR9fqa4g9+bwHgibK5hhoP31pY
Sihs5ZBCwI0DMNcb2H0RvkZf+6EeRXor65v4xxSX/Cpai1nBHCus2lcj+hSTb7d9cC0Pu1gLl9PK
5pQANAcD2W8T96f6Y9yWT+QJ0JWm8uiu9zUv/qUeJXB290CbCeV4V4PI2WbyNSxNL1JiLHAT9UFp
g4X6BQKmFDT+MvpZu1vAJSRm91o/E/9uK38rxKicgZEUq0axHnyk/d1o0M+gSPx5e3evX9aXnvLe
fD874l1pDjaEI5mnaBur9nXTW1yW3wJs5ntS45q77rmAsKEgNIvWx4UWJBO1bjfYVE3GoJ1WTL/n
kRwXR1RZvy4ssQUCdIFyoAIED69o13bymEcOFthtZOoCsAP2FGlyex/fbTMeRQQ3q8fhzBx34EHt
Pfa4zvPQQW/CS5zGdqd+TAT5icgKS6rPvlo7J0CPUXgHaK5cslSAl+rubc8QmeDONTCbA0DWMJEU
li/Xg4s0SWDi+iJDfwAc5PibECu6ooG2atNKZaJlYYfeam315Fc+dptFLbIToBCiEtm1x4EDAROI
pgMaB9A1c3EEo7B2Y+tdFholfc7z6BlUSD9apXi5vW/vlbbL1PHCDs89VMeN1Odxn6EaoG2a1l32
xk75EuGV8b1/djaKn/v/nC9nW7w+D6cCZF224jX6ThSaV3yf/RSwmypsiAY6dJduApGPLsbgDDbY
H3xG5lN5zqPuO+Dom48ijqJrh4EVyJWD2QnN7CuiEnQBTDs1ZBJKUvdEi+5TZ7b+7b1d+4SAamGS
EDyA4Bzl1hNF6WyYU0fwlmk9tX5EOdntyNt/M8Kd4EG15szJehLSrPbApOp22rxJNdGE+9paEJcY
swuj4+VfGFNuNYtTKik4gX7OIPqlSMSFOMyV/AMtWGSJgIVBGfgK8Kky4bWYSNKJ+tMvKQSNNkh4
A9sfDpQJXTR7wxMrEF6PRoBv6cwqT1PeWWmB+RZYbYPJL78Vj/GOURo+kNB5dDvX7F31m73vN6Ov
ugUI45KDgxE8NwMBvYQbXIRkWinQXf4e7olVQFbHNKJIwrRINLtFUGx/mgWGVaxjtLe8ak8xweSA
AJnlEnmQPtF73QZWTgTREX0NPnOHwnZOFPY1WFpWbxzQI/nx85d0L227bZK5EXgrBDfFSvHhcu3c
RatX0H6Oe9gE18wOFpWfMZhCk530+GvykFoEC8hJv2Y+iDkSzCEIQrzQPIsaZzdVA6jiUDXvS+4h
RNCCSNN8o0/TjlXQwIuozG6771/b2jXe6FZYemFBnQvGF57IRYyuddTYdN6/vLbJANr93jwjc+yf
JW/wtMN4l+zsXX4oQmmvDIFo81dy18vN52IJJKkqsKlh9TP4+gsTT4DvqgdQ+wZaDfOwM4LRp279
AGSdvMOYcCwuZLDPe7UBoLYAtwWYjcBddbn/9lCDd7fDBkT3M7AzaVDcO4F0P/vElY/9Tlg4UQX2
uBUbtB1Q5IA98PvFu3xTbOtjabgzhsHknX2ahcW8lWsHDUMNvEC4csDdz/m3kfSYeZzZFx7blzb6
bk5QlaxqH9LvbmE/kPSnJn/VgZZkwxhq7LXGxuizz7fvjOsfoaGPDipsNGgZRRHblTMvhwKZmbVj
J53Ucskw8WLumyUSJTCrRiCfqWK4B/0THvACerAoVUEkftJKiNvoKBAVNWY2/mIlZ0a4zFIbq17p
O6zEaL6BXsSFurD/FxYwK4grDzSDGBy83CuzTalTSFgGEuRDQfqgxWpum2BOdun0ENxFfgCqKBBS
XamnAtU31EMsg3FAIa9ZKR2B391rKYbwbJFez/U1zkyhN6FgNwCk4M8XSMXqehxBiRMf6fBS1ltd
E/SX1laDAiEbFWFoJ75CbhbQl5YNEHgY8+SS6Jcdz8DUZO5ki3J+tvX8vp1b4g5vH5edbRYgFShi
yZuSyYMCjAtsgAcIQC9a1oo7o4QF8XcmvYniP/fAyNQW2uwDlpWNzVMSz98wkS9KstYWBJE31IwB
nbBQ/Lz0NdpKk4QpLdiw1OYhNezkAKGP4RFNhw5Ukw31FyWeBPDftYU5iEls8IVJw3K7KAGPAU4X
UEFg/ivemE5FNnERiZKalXIuGOSY/BscHS0iPoFsQYlbDzLG/Rkltv0DIg47ZQEH9+QpnuGhwslq
S8TDlFULdLgw0K95JQrJTK7ofaaBi7ttGXdZPmJeWt2yenK3H7fabgLgYPIgjuVsx726k8QV3ev7
DKs+M8s2/yzSQqq1GEdlYaue8KRpvNjwJczfoL+6hYqr80mUtK250LlB7oCb1kTHrpOxzulHrLH7
w3Tbusd4uISZ1OHj4RdnwYKK9btAEt8iL5Ymqx0dHOBmNql71Z6KXa23H5ZzZxpq6NaC4AKvsque
qpSXRgvkPcDbufRk6STMtVRQtluJixcmuO8UVzRTcyW3TrlmeoACYHTxrhOJE66U5rAQHemNA+Sk
dXX521phLnSAFX0rB1TyywYMvJh60VHeNzwHpJFgOsJQ5fb2/fJeP+UCJaIWHruAtgFsw8eVzqww
/0hjNqihbKSv9uKR2mWtBXm/HIxDH7naj2pD0eL/MHSJfTqwe4GiEHJk10J73UjKikTmSZV6Xye/
7OQ7dtqNhlfBEln4vVoiSD9BHgD5NlC+XR60IQVZWQqMPba228/PxXdFAsdq4RqP6lMXKB40p+6N
6rFWj7YSpMa2+nL7B1xHUUYHjO4suqZgfLC5+EJIo2eqpGK8HpgKRfkh1QKI9/XB1tH8BSoEzH1o
o/CQOkwutV03YJB9lI2vSW96XZ0GJrEAO6t+GGW1v72elRYmyjDvOH9Gsu3w8XqZ5aTpEs06KcR6
MAEGKyLHXZTmrbZMD4Ba1zDBmdi+lMCjpaOBKfZjpInGXVd2FVUa4MSQf4FLkCfSMJURs/M1BjN1
KGWo+YBXiPLh5IuVm/6Y4D5cliZKXzRYZ6WEKsQ3iJ67s4RnXl0KmDRXiteXprggY06FqSNfxWru
l4150Pw6jB/wEti3fn+n3um7+j46iW6+64MBo6ByBjAEF98VR3YhpaQcaWGdVHmgJysdyuOYTBVi
Tzu6UW2V24nMILoyCxHhzvWV+05/gpYfog5ePNxV1GW6lNpzYmEoQU3foOmp/1hgKsAUfeeVTQ0a
ZIHPrrkL4gyWydjHIfN1GQRqkypLNFLrJB/SXZs8aa03HBt/QHDN2m3+QGKvrjwh9IU9ly5jDxb6
xyxfQrULqSnKBWbJPjNdxopv+uOm/uEcGKu0sEhw3ey/NMdliU1VYVgihTlwJ/6k5WvVo+df0k+d
ZPoKoW4JdhtnPBRR7nezJXDiFXfCKwhXMevTIRBxxqtSRlGowUdNygpKAwA2jd9mWnhNWcduWy1+
bpHg9mdd+aoXJtn2n+VQbArcWezUOs2ZDolWkHNkX29buL794Z+Yc2WXFB5h/BvPHghp5QqXR53E
XpKGShymai7IldZ37o8R9udny5DAH2HEEeanBvqVqroXjZ/74lukJ247fSr6wf9va+LOggL6Lltq
2ZoGvB2S0bXMLwnRBVZWbiWGtkaLAlBIzeQfe9VkaINWmrCi9Ys3ZNqbQwEYUtpexYxY/lxE7fe/
WBeo68AcY4EsiAfYmeAvj3pINaCA8h20LXtzHDZO2wh8biV2YV0WnkOMi/oKTUdLUiQxeDdPjfPF
ah8k2ziYtPTaRtQaW/UKRiHO2CZBQMB9poE4AHdBrvBEIc8qg/gsM6VvMVASUvMJF/sUaz9v79/q
F/tjkA9WkKUr0gS8x6e8/jYlll8oCgVPi35X1csWyLftbXOrh/fMHB8viiWRHBmpp2qMQdQYj0r0
4ckGsAgBhY9hS4R99CjYis8OlqE3PSg6MNMnZ/JTphluDa55A6Q0hM4Cd191C4zFy+BWMAzYujTV
tSQlVgNTGu13NMJUZ+NsYnqImy+3t413C+CdHOgdAsvyDpvh6zRSlTd6qqnkNC0UNacqyufMM+jQ
/qroov4aotz8VJdk/DyVhfLRqRRmnFUDWBMaFUI+l25Ne1KaXCKnuirG1J2cJgbJSaXLz3OZFb3g
RuGD7z/W8EiwMLSBK4WLi6A5Vin4UQmm1afUrzSooLVKNHrOCE3z27vKO+O7KdRdMSvLiMb4aNW3
daYNtkZOSqdJwbDQp0VLPzpiyhthPnTmjnTO1dYgMjlZtCBJ0CqZnkHSl8iDYONEq+H8Xu7mogW1
KznlSim7Wtt9wsDc6+0dY//GeWrzvhh0LmVIG+Bs8eGp6UCYIKMJdIrm7qVbpspFs7EEEY5quYYO
qqOpyCZB7F1dF4B/yN/Qm4Xo8uUGztXcDE43YAMHlfwmkSEFfaqJmJr5o/y+MkPFSOl7s5G3ktcg
q0pNWFGkvtlUBLQ2eOBFd6leyC92BhKg2zt5Nfv3bhAs+qCZQT58hWds1dSS874hJ7MHEijR5cQ3
clPxFa2Lfa2pO29JVdmNrAnkCGpjh3NlKAKXWT1ruNXA5KzowKixPz/zzY40aD7YFTktuupCVu1u
qpXt2Ml/8wXPzHBHYCYYtpXHmpzGegq6IXeLTPL/ZjuBu8EwMioaeNhcLkWvkgqMSwU5tXLcheYc
a548G5JrGL2DKOK0B7OmhidbDSUujuTgWfVsf/Ayff+mZz+CS00lvQdx85CTk+PMI92XyghmHwD0
FVdNhgldYow2F24Sm4monrr6Jc8sczeRI1EEyhRfspK+WN3DFPW+1BoCn109iWAC0wF4R1+SvwjS
Bp2svpbS0zwpzhN4uoqD2k308fanvGo7vu8iYB8MbA4ZFYMLZHVt5r3ZEXJK6Fjv88IYP1FlGE8l
io571BcAZe4H3Y2yrh1AijEtnRtb6WIElT7Hhqtai3SsTCVOQbkKDJprohp0kski/1QN0P151FTj
E0KIfCrVvBTdllfPevbzNSSK7DyZgM5znhg3Q2fiHyenxnYUT65o5C9lbQVZUmb+UKBlrFMCzcKi
RwVzxIS8k9ryXV5r1FejLPXzbopPrbQkqTvEmEcDf8Pb7R1e+47nv5Bz00proxizfnBTCzJ0XTk+
0aR4um1jzSFR2X9npEfkfidiPAst8ZxMwPstCC2tgzaMlpqFvSWqBMkjFX3lcvtxc0wI+f98hssa
8jIt1c5JyUlK8yfc+I+taYVVIVIQXLv/kCwgCcJrwMJHvowynVVrk5LHBJoZTb6r5XHynGZA9SSv
prC01cl1jNT+m62E6AJatJieVU0ufIKoeinlsssw65lXr/EoGUagdVHzprc0MQWBdPW7oRGNoQto
yFxBblCQSVOl0skJbD5z6dI8tWZgAOXmPsvSVsSLwp4zfD7B7nUI17N3o8E89cxL5qKGSqHjIK/F
VEuQmON4oHVjbkgXdVv8//MDnid6YNHOIG7XkV7welyNNWjj4chaKIehq3D5Axy5rpCIIgXs0JDR
7pLiczo/kOZgQGwTUqmyaz02/oQ5DZIenOwTMZ5ic5uPe9Eo2uq2n/0OLmjM8jg0xELyJhndAYCA
kMj6IclFujprJx/1P8x8o6mI3hv3vLSkvF7MsiMnVSWoTTFRPlAIodoqasSvrQe3AZCRBop9+O9y
X6vRqPE6QXaT0eVnTxd3nqYNcPiCKrjIDOc/gwNo82zBTGQvJ9nI93bWviXSh4mYWEw/Xw77HWd+
KqdqXM0T7PTpvp+9cq8G+cb85iyu+kRAHk19sH8GqRBztbo+FDbQJmKiEPwDs6qz/p+7ZKSDnHi2
JNW5344Qwkq1UheVEteiG0t/DTTwYM7hgmgFxtSyUJGn1R0ip5316ZOl4VBCDKADwZ0yavdUzVX3
duhey7zxWsdlCGENB62Cy70tZQUjmANFxMFo2+euVdW9SXDcQIRa+vbQqyIIx+qm2g6kHGSwu6Cp
cWnQLmaaZRaytDROvMUu3VhNXFmSBOsSmeHCNqW2XdQlMtKUQvtHBnnXCLpYRwQhEpnhsqW+AMWP
3CDzyyQkmEPn90vkQvxuc/srrZpB2ABSCKW9q6oKwKsDLcwWkaOKoQusRLF2l7a5ejKHWJm828bW
yh0Giku4h2RctXxzK4Z8jVrkeIzZxEk2RZ6AaFyXJA9l0TyUi1h5oMXQeoxEW2B5bZlQt9M1VAMY
ESG3m1pLGmSROOg1GB6BMY1APOy19ZJ/Ae2vbgsu27VwbLC5OcwHs5YMF/WLpppQ2oCLTHMxPlpm
Q7wGldPd7d1cXRPm1pFKM8GIdz7Ls+A1gT56SikOGK00H9CbA5hpw3loBf5+hQ9lQRLv83/tcHs3
VupU0xx7x/ChoJ6e3PyJ4fVoYLvU1Y+YwwBEVNTQWt1DC08fRtmKhJvbwym1QXFQGilAMsvsYuD6
mNbq21/s4JkNLmFu5wp7C8bfUzUrx0nuNxmZ/agzH/6bGe7SrBdSJxOBGfgb2Kob9MVjDww1wV+Y
AZ0NqO8wmu3wJV+8mjJk43hfqbOJpVhWcXD6wUD3z8j2f2PKhg02QmzxEH6S66UpZVF6atX5VyYp
v007LlwVj9TbdladAIXY/7PDxdoR/FkyGF9hx5kerZ6+LhMRYRfWghLec2gKodYLUmDOve0sn5ou
1+Fo84zeNqYW28F5yfX+RTKBETWb7gjd9lJwqtZWhn47mJ3RfkfHn/OJNjWaoYjN9KTUlb1ri+iL
ZqFM//HtOzfCfsRZhFCkoiwHA2dI0zPHRTZ4RGL3/N9ssCh1ZgN8+fMgo293oosBNH00EbeR/6ZW
eL4Qzg9QTgP5vYxvhLuFgIO9CXLZFgkVs1/KP1qgUaxDKxKJksnPB8h509NE1dLTNEXbKhpcPSde
rmqCG3e1kHBuh4tslpy2lWKrKeKp5ICt3AP9RwLFTZcAJ9f6cxIkZdDuo6N4BmLV686WyAU8oreN
1IwwHVP1aFkI2+0wFYK7VmSEc21pVjJaOjCCBN5T6K8yFSEA1i04EHyEhhyuBu7IVs1SR6ASTE8O
xFf91jG/VDH9KLCZXXtANP9rhMua9dZyUnWccDmYJPuSZ6DEh/ij6KUjWgqXJffypDFO2/SUaAW+
Ct1X2fxR4PH7SnCN4nkIjOLVgBIocoehdWADdNKoPGsZuPTnoIwkiB0kgktoNVtAERHnx7FARMYL
4g5LQkmTt1gQ9aXcQ7Vugs63nwVsNnVQDxC+WAIVcyyisYbV43tmmO30eSBqY0uNDIqISupdOh6W
xNOjyf+LaHdmhIt2g5T0eQtJHgwSdL+lWX9KikJQvF/1iDMTXKybpJ4oVY0NnEbFbVMdcIu/SBzP
PxF3fKam10xqYBF6jrmrmXhqkkO7VdQKWf0gbPqAoRHx7uSCzRgBlIr3bXqCGOeuoRD7lZMNqUQ0
5lcQtnf3ZtAxzE8yvAp3hCZSLZNN8eHrr52vbRhthPoNSh1Bf1f5804kQL6+rH/N8Zy/rRZ1vTMy
cxVU+2bVyzLjLrb+ImdkA3j/uyj+CaEnajIqFayAWvlZpbE/YzZMrmJBoWX9MgKFH94qKG3jvXJ5
aooSdUfFylAog4jAFsoah0LaVdVGOS0HaduGVVjeq8ST7lqBm69v4x/DXHhd+nK27DxBN0Aecl9P
4zhoytbyaCLUKVg9UWhuIDNGXIJu6+Ua7SoadYjhoE9VGp/AerOrp/zL7bhwhXuHapasQmxKsUDf
A8kp7lKvy5g2WYfvBdz7/aR5VePVztaIgQBut5IHJVOQR0xHxdjQH1oAcmBPOFfLPtVl/nL5E7jz
lme9rqHbgMi7b39DmBOTXQ1Do+ebbqeHaRLkUiBXGGwDJn3rvN7egOs9hnGcRFyXuJGvtDViOylS
WanSU9/E6HdgJCRxBI8OFviu1ndmgvOYFoI3kp3BRIpaVerQDagkvGJuMdvyUVTV+9fEGMM7DQEr
YF96DFX02UyWHInznAFQb1MMELT94i76IuKCW/lqCmTDwLAD9DS4n7hKtSTFZt33QGF0LdjEhqkC
JojUOnjZJhNaF1oeWSOUixZBhfz6+KkokmFcGbMaGN/ha4IZAUdxqqG81Ktp9Lstesf+Krf6kB5j
ncr0wzcOI0vD+AlK04Bb8dxW3WJ3GLVH/l4Ni0q91E4jFF4q7XEeJEs0R7Cyo1AaQ7YDbA3KjvyD
TimjTjUWLTuB2zP9Wjh2e0+MKN8mPdHvCqQ+R6guCUVI2S3DeSdG4IBLB2kABsF5TmYME5iDZPfZ
qVzQFx6jBdyWhp5iFE4dDb1w0bptHI/gwpC3zihPwz6CSp2IW33ljKDt/E5yDap/kCpdOm6ldLHl
LCj1VlXy6DiD7SZj/sPKY+pF0iwYAVs587jeUThEDws6RTJnjHS9DcUXlLmihEavnR0b8ksFTqz8
+XZsWdla6PWgaYU3OugC+M5rE3fERpeKoVMSI3EnyHUdotRY7uTCaQKJmG1gxqZcuJ2kGp9kvV6e
bv+AlcOCHwCKBnxe0ETywNFkoFYMQa30BB212dPHeXRNaZhdg8yzoC6wagogVUzgg7MMzbPLD1hP
vdJo/ZieGmOi20E1JG+p22lrx7ZIJPH686E6yfDiMqYEcW1xiaYKrBlG67ripIGOQfGjZZn1jU07
aILd3r5rQ6D2ApsYOJ2hJwD47eWamgXBpaxR68g7Z0x9vdDJvLWVEcj024auUkHMhEByCR4JbjTU
VXiMIFE6kM0ip3onSFO91ksNP/MGCtZe8AwF8y5RBGN116RGnEnuVlIMsJGMi26FbJK9fCq8DmPF
WpCBfUdESsjvI1sdulUYNUNcw3QR97DGVJGmprVkhnUOIoA8gSCo4ETz3vePBdxDmG8BFow/aUAa
ov8MaUCwhJkurltvXMjGmp9vf6ZVK4xdEbBDqH7xMgYwkOlUGu1wyuP7vpheojZ9Kcp++9/MsHvi
7EGYoCqVj9Jkh2qRugV6lUO5eBmm+2+bWfUAE2Qx+DIyEkweohQPOiBIbW+Bm5Lu5+8Ek3+6OwTN
q7oTecDazuG+xgUKJ78ets50haZET62wwNEOpiQlD47SK5t4Me2NYFmrttCf1OBz4CHnvxI1dJp3
6CGHS50oudcRFa/FtsTV50KVKn6dSFZ8seQyPaBomk5+Vhvpt6jpp96HluBc+4OSFcU95FC1oyYt
EQQOFUmuPv6RbXb9YPwSe4KJhcuPrDRFOsbzaIRTOj6bRHswdPDK5qV/ezdWjt6FGe6UN62lqHW2
GKFVMlKQ/AfizEdDPw7fO/wEEQyaqQZfOVl6Y4QgQWaEyCPujAUTEHnVfTJLYDA/vBgMoP/5stye
QbQxyyAvaoL+bYz39lh1wZDMsuAFe/W0ZMEEiS0asiCUAT8AF/ZNq3ZyKs1mqKne7DEZ3tbL3ui3
5eh4vR8P2xias2KWzDW/BecCe4Mxdh++yViSqaNFM5hhoaF2oj9UXR6Usqg6eIXzfF8dckymWQI7
7+wuZ9EFsp0W+trUDCO9791kTt7k9u2tNbO7qJG3KaGGi1Hyt3S0bcHnY752nmnCsqUgRINUHcxh
gEZeuryuEXmC+qkVTmazQUmAHccdVM+PkOr0FrX35KX4/GGPsZgWAw43cHuA616atAhJYqucrFDO
P1HrcySEza6crwsDXC6CHl2jNIB8hHOibegAxpkx2t9ewzXvFNs3vHTA2Aq8/RV76qhPUW1GrRU2
gb1Fx3Qjlx4a0Bt7U9/rp/nxtrnVr3RmTb3cspnGca63sJamjmcqkotZYcC7Fjc1fkQghTfi19sG
r8eOsT7wGyFxxOnGjnF+EVEgBpKxscL+ANnnLUJvehrAsc0omePEJffJFmP3t42yUMH74rlN7owb
SZOOFq2tMFNA3SSnkZ/loGldqpdlkbcJzQVBZeVwW5j+BcUAeE2uywydWpk6URoznLVDMuc7TE14
yPgEJ4x/RbET5rA+EFARbJCbeevZ2S4GhqKjxAzN5Gs8Q0yzPZVx6xb6h2cnOUPcuWrwtq8SKYPU
dLIcJWN8UgbqzzTagR1CcFGunTDkDUypnh0C/ghrmiRntE3MkHSSR5pHtf992xXW8iD2tP/XAneG
oTM92VBZgoV98ZgeoVOGXLj3i1ddmAddj7qzjTuzxV1hSdLOBp1ha/SWTY5R7K9FCSa59Hv0Gt9N
XvKogSUEiGxXzN606hyQLtMtjZH78Fm4Lo1xbE0RUgFASEaIJid0chMCAXU5E5yulW8GTmQdgRek
MYhdXNZREb2cWuBCQ5rKoSmhep6WH8/4oaCCzAlsMWAq4FfTZDLee4NjhHVv+Z05HppE3nQf13xD
bgM9LDyggTRClsw5uqaRYoFSuhFCEf0eYk9PY2cJ4vtKaEDkM0GrgpsROFfu0NrLIDd5MxihQ6Jm
i4doFqqqGfm6SmSBqbWrBPT3eGGC4QRkefyuZRRUx8uMdNBwB789MeJVOVQ8cO7vynsRQEFojVtZ
PulDZA+wRvb153oz7NixgrKol/mlJ2qjqXy1BcHvYm3cp1pU2YYuEayhqhLUlTt9KvfL536b+9Jj
9xnUJgEbe9a8ZqNh8Jl68ibZYfQakicYvwZZ2EdBDP/8HpREWMKKgW/uqBPDrlvLao2wkOWN2swe
Ki/3gtDFLmPuGsOa0T+C6CGkk/jgaOvxOA6ZytYMLT8ghncYRtqMCehYwReDoVrBwV5JDpC96Uxw
2MB1xr+ztUYH932D41CBa/cB6ImFScHb+jPuoii0xwTg0yKGNImLCT1hj3bdOqSGcMGhLXxVqhxT
LYsV7KipZTj0s1N5eKX5RDLfakkPy7muXbmyBRXntWCGqhbgdxCtQxuaux6MQjP7dikM4Om175jx
eHZI+8E63burgIYAbXuMBl8pQw36GBnEhIkkApNSMcyKrym94SldJjoma9FGwasf348xrPHiyWaR
aUwLDQENA/FzN7/mpDz03SgoL62aAZMMEjq0ylCou8xEcqkAN4aa4Ohn9q5TGz/O7XDoKoGZlTsN
MfOPGa6yBLQ3bZo6NcIRFJMF+n2Aeftm/dWIHm+ftLX1sGYwhAtRR3X4WolVRjTNuhiBU54Ag7Nd
1cY89PBR7DFzBMwK4yUN3OL/kPZly43jyrZfxAjOwytJDZYtyUPZ5aoXRtdEgiM4guTX3wXve3ZJ
II8Q7tP96IhKAUwkEpkr10JVXti2ecxKKxkj84y6Y+2TqvPxtf4BBtT2Mf2YSE7zmmdfWhN2rxw1
zPtA/Pqs1l0Iua0wcen+9r6t3gGoCgOYhOqmBbGJa0fQWW15KYMNTl4K0twduCp3JhitqlD5JgOM
r10Bl8b43y/yX7UtusxtYUxzD+M4PvSFeqdEGOSIRwCqSWCCH2Z2iCRDXfMN9MBQ+sbbDPo2wkcb
6tzrqkI3z8AFH4vRezYaF2crkqmrf0RzMdojCKFhCSFDyIMI36ux0sGZu8YE+XbxFu3KbRqCuXcc
tuS3c3IgKmP+rH5Wd/x+TX9nqm+2PgAMPyBRERY/bn/XtTWjr4AKFq4CxBLhzeZRNzeM0bXP7miG
TRm/4N3x7Mben9tm1jyUT4MC4qgCRyfmK1MFh2qN1Dkrs7VPKvKY9tXjbRNrIYSj7l1QQeEOFTFZ
rJ9BmY4DhrR421WWr5VzaM2Vb3YyDM7anmEJ4CMD6zKEyfhiL7yTppPJWIwERWmTws+qIvPtpt1F
pP0sSJOHEVzA6DmjmYaageCRDhnB76Ugpexd0AVBtKv2MbxgbG7v3FrXAiJgnD0BTWADQ2jXC+pH
PMssu0PmCiz6oTZTSO+2fREWmZY8M7V1wxJYmjCZZrqdWws5X8GiEM3DaGdXKg2hpdNLJCJWHAZ1
O0yDYiwU4FgRU9P2JQrmc444XQ/QIkpCULNIjvuaCTRF+fjbR/9b+IyOxRwHcRP5hqv/7jztNzMB
jb69tSuuAowgjroLfg8014UPqOdsjAZimmfqxL/tWv9iVOgClcq322ZWl8IpKXjrFymkkNq0Vg81
+jk3McutP0Mj6lS6skfA6kpcaGaDZQ2AKrGDjm7P6LZ2ap5R+nvtjPRRnzB6kpJC8uGXoZ8PAgOV
DCAVn/ESAlIOAE08uJVxjvXqV9GYTlBm1n2F4rdvKfo3y0n20NQ+2IbyfnsPl/EDKgRAj6CbjBGl
RYnR1RREF7s2zpQ8qPX9GKUPDJiVzJBVv/l74Tr641/nCtoaitNISIXLrfMUXGVKoZ/L+sm2EeSt
06Q+puXXZlIl7rdqCjQASN+Q5S8qci1j9Vxh0OtsQFJ2Lpiv5z+S+mfS/8BcqyRDWPoglnVhS6jE
Rbo3s9aALbObf42NvR2T+cvtT7RmApcVhDzRewQXpHBv5nVklQoxjLM3/VHJD7PQwtsGViKhB8YO
eAFyahxaceij9QocL24BurEPoETe10f9GwELuh6Sc/cqKxmsLQj5FOaR4AeobgvhYQAJA1xcNc7z
QHfaWDh+k6WVZFHLk+uh+Q0qI565ocgr+BtN2qKe29o8O2l153rTqaPpLkp6yf27shYg4EG4CtZJ
c0n2TOLZiD19Ms61kodj+ctr325/nHUDXDeZlw8XbYfeKiGk0AzGuahmjouvfrtOJHHilb3CIv7a
EJy4rsDd2lYg9dUdPbTr7xqxfdfKJVbcZQSAFZDEYv4SRRzxtT86lT4MU2ucoX/n68z11WLwBx3l
SszmQwIGXiCbLViJblcmhRuirpCF5uDQOrv6MPoVyaEAPbvvJM5QorRkIvSr28gVRQy8GLhM43VC
UUVxBxwQYmmvHUE9AK6zY2zLtMDX/AE1E4DjMHDJicavjZQqaA6JOennPE/0hwQkFT8bDSxdt71u
parMIw70UTAli8LBR7nqItuzmkTNPTbo50EL6R3dIhUJ3DpkYQeNCFldZmXjwM+FNaGtBwS7iL6x
W9qB+GbAE8T8RTigyLYCw5NcsStvOeRWYDZDyEEQXTRGx7SONEXB+8N7ae44PXER9Ft1i7n0Izhh
JHfQypLQsEMTH7AXhAURDZdZWZ0Prjufx3FO7vN+JqGWG9oDS53085EO+Q+yOYw1Ywr341NefKqe
aq0GWp/x3CTzANpbJ9N2qMgqrt/bbfb5djlaeTAGYC9GQBa72KsTJplVOp7rMcYwA1LjvglKp5I4
4ModDmSBDsQN2vIYWeV/v1iUV9k9xu0y/ZzSONCmN1rrfk3PavqtMyUhfOVTXZnicevCVERGbbLA
uQTi40fS7Yx8n7Avt4/T6mrwpuHc4yhfiU8NNWNtRnETnpWKGTWIAmKjBMBMo79Gu6N9AMZzrQ9m
M47IZ0tMDmSVUP6HTSBYwCp5vTj+dJzQRdfOWVKE1DlA8tnPWyiq163kfC22UbAkBKY4IQPCOywl
cMLaUPdFDPHjSoJfX0R0+DfgBSjfoisOHjVhPYVaKx5VFfWclWzXV+6Lo85gqqEM9H5UsncrK7qy
JayIk011eUawd0P+GGXaa2uNDxFpNredYxHRhSUJ18bI2+d9FalniGzVR4O4/X7UjOazGwfWGLza
AffFO2YZ/eokgQxTPGpnLdXvVJoH0QT+8vIfR5e53GI9sIRYDjVdPqS6YDVL7MSirtPDUu/eTVTf
mLkpiQ6LL8NNfEh4c4H7BdtXoaWMFcAuQCdY9Y4e3n/En9O6vo91Zfhx+/OspC2eAxA1gHN4ISGT
vD5ByWCkLM1b7ZzmBgq1oN50KoCEYhIfbSN/c5zkPW9MmVjB6gqR7uNVBnAbHrjXVqFPZsQNa7Qz
9ShFTgamQHDrdYEVJRIv17l/CS8zXgYDMyvI5k3cjNemvL7XytGA/41ZW1vhqMdg1QLvVq4iI4Mg
7bYvq4oAPW7V83aomUkDl9Rl8li6lVMeQBiiQ4kx663qV6K1ZrfLwNz1gqmNDCKCbjHOB7vt0wc8
QAv13h3KagKqDVxeexLFlcf8Ju7KfjPVpWUHtz/d4lUNwV6AUvGk4diFBZbOSYhGZhvU01mD4Y/B
2wJyuwds9GCp3a6iyT7X3htZ0W8Zoa6NCjeX6kZe3A0wmif/lKA0MVPXz/q95f65vbjFMeOL41UJ
Gx6COrfglzYiOE16RCdUBc07DJXmd3UZy8auFoOFOMG4OKBpAtoZyMuKMlW1zUqzKSZ2Rru/yv1o
R7fxk8r89Gu053LV8yuIJHOpHOsSViPYFaJimgBQPykzO6eVP78PD80vc1PvyC45mf3OCLi4p4z7
YAlvEGzyLb/IBMD80VU1URnewdXbhMX+6Xfa1ww65z+SN9cvT87b8Nq95q8yffklaE+wzMPBheUs
Gqepjw12ZofqNJytPRjN9iB813qob84BlxUtk4N7GmTPiYW3IpIinYPiCqYFMZYiPpMbFCK7BMHa
SV89lEpK43tUfM8mU3IUV+0gUiOVA/kpEtXrBRpmjZH1qtPOZdkf4iTyPSV6YN4YWmYkuenWQidY
TlDVx5oMoBGvTYErqQYNPAK2W8d+Px5q+znPZPF57YGEqd6/VviCL76YO9bF2EWwwrEI2b79zWE3
zq7cpN9l8OPF3uGkW1CS4g9nHHmx8q6PqEN7tEbOY9FoM1YR3F/Nvk2MdL5SdDJ25rWoyUu3EJWC
ReQL1yub4rxvorRUz+nQx75TOsepBVxvGrx9XTRPxI3/AdykOnR5/Hw7pK0t9KPfiga5gz694Iwp
mZKMGNZ0jorqp2lOx1TN9xFKCQHRqeRaXwufF7bE8JkBmOBFvTfhbnDvJ6P8jbv4s46I74bytAtk
A+L0ogSV0rzHyKo2ndX5rCa/5vbNdra3d2yJh4UNF4gG3uBHgVD0DWixTlmSqrBBH/sctLH2r0b9
abDWjzxILRTOrm2eckVW6lj7UpdmhTOWG0A9gnZxOs9Rkf6YbAIIPsuUzegVJfK9unqSrHPxguLr
BH0DoL9cJFasrUxmVVU1myaol6pB+TiipYDx9nxLdvFdpoXsnba+6mfn/HcsqySuecqlaeFWyGhb
D9GILa5mEkTpq1X9C1fEiBM6hThuS7xZa0MXvHWKCT28LH/W2tJ7t/Sp+SrZwuU3w00Ol0fEB6gY
SKzrc43hxqSYopGd1Sej3eSPfGJ7cCDRFD+qj/Mhfx536SY+W18kdnn+eJVfYkk251/nsr5oMAu+
khYqEgizZlB0N7bdOQ1bZc+h6PxSg6xYTze3DS5d5doe34eLyGzU5WgiZmKdLnF9KK6fk7jcGoqb
+h6tvNDSe0diki/heol4VIGzAvUevPLdBd2xVZRmNic4DpyzcnxzkiRQjX9ur2vFyH+a1UDxoEom
lpTqNomHZrTHs1m8YbZKAX9JqkucZLl3iFO8If7/bQjPjlKrm1nLo/GczidSxpum/21NZAvgZUDM
77fXs/RHLpGI0iJmw1GpF+G+JghoSxJjPbPhHVQjD0lnfyEzeVXVZnfb1OrW2RARARWHjvKV4BIJ
yUCcWJbT2Wsr46HNm/l+dprpJXFimamV25MXecAthC4ebxtee98wm6kCoincK3pvPUNlOnmYvFzZ
MbUmdwkZy43lRL+ZpZc7pbS7t9sLXYlVAAqiZIu2F0YnRYwFWI1MTEyaIzBmaaBSBaXU/O62idW9
vDAhhEOqkt5VFWsEdNXax7GxpY4aRN7nqyLwjgszwj7qYw7Vlwze4RLz6zS1WyVnkorVytvm2obg
FpnbVK2SYrc4uscMqkOchdWOq+ZNIWCVEGIdtjKQz/oXQt8L0RAq3KawfWZGWTR5+nju5vHdSrvD
mMioTNaSAmQbIKdDA9SwME5/7YMqOECQirvjeVT1TWQn554kxzSn77U5/oxKrwmc0Xzvpzi0vfRf
bSoHjOJCWyHZ7DLDVbwI/tFu1D/AadcBGKWjL9aTFkDgOfHRIv1NzrIWwrK6j3I74Dz/NSvsaxx3
ttfl8BcWuBAp638nYeczgGTH3/Lq/lqYBGYEsAAs0YbK6/UGK5U2N6CKxBmYjSKsSar4Xutm+0Iv
MaYTR/bBq2jz8vmDB9wzv0sh4o5u3bVRyNpGbVOp4zmiXoDe2R6BOlTKz86yA++IfgVmx/AmxG6K
lacmg4ScM+MKIM7o/KZgomsPpleQYmsMSppv1NHKNcnrUKyxAYCD6SC0oHkdysNky/XSDC83wSgx
ZacsG8M8YtsSl3WTfqv1F8b0DVAer5/bS24QRwAVL6BsgCUV7rm01TuFxnpxyp2pSTb6pGFAFfyX
AP169qDLXtkL5Wtuj9PyY1QS3FZoe18vUJnGVLXnKOdKldtoZ23Z8ADsVFiH5IuxU88zQOxDvS0P
5CyrLYjXrGhaeFRh6tuJ6gymByB/wGwRseEPaZ10VzXa+Awkp+wO+mAYusyGPiziEsSsCK+fi4km
RJdSJ8utHIpd3V1n7fUqsEqfbPiALubBTyoGtV2yRXnRb8EVNNgBeiLoGexvf+OlUwFChd4HCptg
k8Tvud5z0yFmP0RdfspAu7YFdcXw4rRQbfKtsgkhvaL7fV04oNBss0pyDXN/vd4BmAbxKRwGmiuL
M0S9FBNvo52dBisptoXdEy80Mbb4bOR29Vm0FZpkgKBgoWiu84DP8++LfLdkVZbbsZOdmrGCgJ+R
dd6fvlXb3YQrog1vb+rSm1AI52ztaBRhREskFYj0pHSbNAINr5bnvsm82Q7r0QYVatUVHTvGE8kl
Jtc208LDD8eU6xSKcc9rB6t3LE5fWzt/So/lB8NSWgeZvZ13Els8cIsfDjhp/tlQaEFIut7LsRva
KurAy1T2dBhCBxIm7xrIXluJb67aATgObVuUxBYJqTmZBjNt0DCVqk3vWjdpNnGZG5IBi1UrmDKC
hyDXAAzmejW9FoNmBmIOp8JKlIOrsOF5bIdue9sl1qxwuB8uRPg6cpprK91M0Hz0QOA4tIPS+yru
qDdSFm22uW1nzfUw/wUUFLrOYBQW7IBmtXchk0ROUZwF+uxFJ9OIEa9HMt4DrSCb3FtzO/gchzEC
8Yrq2/WyiFtAb6EEec7QtmWxQZG8rX1qsTbxnaEyZXDUldUBaIEpGCDo8UIXuftLtcsTJWqyk5uN
PjjJd06b+dT5igtF8r0W6SF3h0tTfOUXAaPIsgrl6DY7kQE0atb3AWwnNPsJFYmiK2Fz+MewMc2f
NhLDK44CuyYSJlyDiFNC7zZDBt+YBFw9SqE+g4n1F0aeJHUiMTHD0hDr4YkAKHCFL+GyMwsjGWE8
AQV0rodlY2u+xTzz3Z5t75CCvTIgThLJ5h5WrHImb5T6kL4sQdiTRcuEsRw6I3ZqBYgfyd2AVtuu
c8eSe8vs+Bpty8fPngcuysbpJUEGhDRfON2l2tidAVzlcUblITCG/gDK900Xxf0euthE8uxb+ies
YQ6Cc4ijQvCBIbxwmrSzFLCum8oxLx0KSeVomO7twui+t0auPWJWjO1uL2+5qUiUINEBP7Eh5SAC
RvNmYgZhoOQBs+WzN6ATYyoQCBjt2GfedDfOo4zHZnniYRHkCXB+jDEtuKSAsyxqsAuATI6y8R4c
PUoImBpX4ZoNScK7PAowhSwb6r9ov4A34foI6nXa1jbnH529vn1KNJYR3wKU9NMXAO/sog4BQoaP
e/vaTNeVddxXPSSGkvitUqDYPHr6z9vfaW0pEPqybQdRHsgq/h0vHCMHyXZrYr7oRE0aHzKlio6x
61aSDVvzhksrQjSOyyhGig0rM/mu0y7xp6q57/W3Xq2pjyb15vOLQkbIyVTRgIcU5vWi1Hrs6Qhq
6FOdNbTdq3rpRmdnmkGl+S8MoWqIpw/qh4tZ41QrnClpELAUpW1PLo2jJujVAbW9z9tBmggFIT4p
vsQmVvbIKsNAYOz1FkPNmv4NU4GfHWhDgQ2VcpBbIflFsibWQUGqx8iQWgn0KBM8iRV3w9Rk3xgE
LdRelzj32nHlTMF4VAHFBM+7/kZIqpHuZti6OAYDP8rbGYQhijYOx4r0ElvL6McLaihi86FtZGyC
PwzgfVeafk7AcgslVquNs3MKtPsGwDEF9CrQVvxy+3utGIQ8KnjXOFQR4V1IdrrZGY1s6pNTH9lm
YODV5pu9EgdOMtBwhHCp5HytbCZnC4NGmIkuBAZErjdzAuoIkw00OVnDEPu0SLdAeKgBdlVG4bIS
LxD7MAIGMhCeWAkrqwjLYpDkwxPLYQq7Jk7PVjQMkttj1Qp0J+DsIO3CnXy9HgOY2BpatvFphvbZ
pgGLm6tnanj7I8mMCF5B06KmyuzFIKizy+HMCGuHLVMYyyRfZ80QaoWoVACQi7ee4OrZ2KEK2iXJ
qXIztwj7mmT61htSTVKSX/MCBCH+eAVmcEHKn9kJG6hnx6e4OvHBicZRfW1+v71rq0ZwHYGGDBc8
hq+uP001pO6oNn18ouX85DbaW+I0W8cbPp0eodjPzw8CBK/0CHsWAT5iDYAAQAwrA7aSNn2QRqqd
Y+iwa3o/7ib29i8WdmFROEOgEp/NbGjik5H2h8wtQ8/pph1yiWL7SUPo0WBWA0pfDiDai0nK0i7n
1K6YcgR1lW+OnnKX2tOxGlkuOUX8F189h5HPYvwZAsDoZMDzhE/VNiV0WnLmHSGueYC8i77tLPJi
V1kczlY8SLyc3+GCNVRMUDbGujCJIjYvhp4D4RLmHAfIooZDUnxjLT00BjtEFrTDMINtBbH62blG
IPow3g8KCzShAI8UVTvHIZ7LVp1gdS7qo2qbdMt0D6KlVSa7hBee/2EKER0Ne9DbittJwDBbW2R0
jnGbB0O0jRVoLY4SbulFrBCMCEEJBJZqin61A/BEF0xzHFDr26fdDzv2dxnG9QHGeWvjPoaFuf3i
lXsyv8yW5PCu7RSgbUiPMS9i4hVwbaKIu0IbZpjQSbe3jSjsMI5p9N3+8yu5NMP38iJ37UqofLIe
ZoC+8rWc+ob2pZI+D2WLESJRwQYn91K+X33y4Pb0DUX8PMC7SbKaBWaOuzL6AshTADnBrI5wXIfW
VruewJVZkP0zvWkPuebXR3K0jsNGDdtom2xk7az1tf01KXhbgV4AxGJhUi+9IE4x2EPaACOs4b/5
UMA5oqYM6RbxMYiUzKkpCtjHBvKGeCkZZ8A6nyN9kpGmrq4HJxMYNVRhUOi89oi5Zhpp3dY54gV8
7+Rnd6KbqZeNbCz7AeBktXADglLURRFVZEydEhZpVl4pxy7UtklQHAYlwMAzJn+5NvdmPCT7+mXI
Nm3xlNGQdb7bS+6QZZi4/gU8GF+4/jxBGDlq8AuAUvIx+xe4s2ysbNUEWoB8pgcXiCqYULRpYHaU
K8dCo797Kzt7pQwat2IC2RBScoxDwYzIOhhFmCoGMDk6Vhk7pVryNZmtf267nsSEqE+TU2qmXgUT
qfPTTQe/Z7/+hQF09QCBwA26YKUZOzqSuo+iY5/Ee9bom7SYJB976dW4xvEq4/cqeG/EaRqCIoRN
Ozs6DuXgQ7HSp33np0Xq317JR2fn+ga/tiN88VlrFcOs3Og4j50XxtS6j0GtHqiuss1B3OizJr/r
tOjedLp3w6Rf7JI82HG3tRU99Lxzp7X7ZHTeOq/4efuXrW0ABmFUdKTQRTBF+BgkEfUKkSo6qhPe
pXYe2NMpjUzJ+mVWuCtdnKm6VrW4jfToCJIc3xp+dQoLLWf8P1rhv+LCCvFSQgEEjI5e+xQZL1b8
5CUSl1xMBIOLiY/z/He/eGJ4YSMxUr02ezi9Uuu/vKbdjpHq25W1I6gM63l8xzprV88ugATlIanY
vqMJwP6yMUTZhgrReFIoKXMFG6rNxb7Koq1t18dIKTa3vWOZ5l6vVnTbKR7wTsWORuNr3bebajja
mel3ZNrfNrQW96/2VahPaxixsI3eiI7Tof8nAj32KQfixPymncjduKEk6N4SCFB5ofvKZBP4a4EM
s6mo4kLzACUTITtQaMnKclaiY57Nj7Eb74u+lcSZ/2V9f20I6cAIFdRuMmLl6O2dM8isa3of35dh
HYx7b2OGw5+53LVodZ/cr0ooI2tYXSAA38AvgEYHoyzXTus6rVI7I5y2mNUxcDG5WmdMNv+4fjTQ
X+DlTj7NLGzjrFvMaGc1QpKlgqg7MML4wCio4RSQAmEWQpHOkq6v669FYVPnjJl1NMHi1P0aoH46
Ad0r8cvVgwamN6RWnD54cY8aYzYaeR8dLZ9ttMGPW9/bjnvrZPr5m/FHO9LfxVbGA8CPlXhbYHrr
f4yKNytkaukMhj0EsuifKdL8KX2xPQpttNJPu+SxUXSJe66e8wuDwqdjKFTnuopVZg59dvvykOt1
4EbGU9wyCcHjSi6OmHJhS/ho4HIaaE9hi4GDGUjlcLy377LA9jUMzeRPoLOWAK9kixOeTBFBE54V
MKh60D1NJh+TYsRDNsna4La3rPrjxdL43y8uh7pgeTqmY3TskA4ZBa51QxpIZDaEszxFph6bXhcd
m59a5Su+8aDtnWdMWBxb4nenAvRbMgiZzCTf4ItlYSRNi10b7jh29mNvG2cgHT/9rOVOgfEXHDHk
xSIyRs8KBSRpMKFBxMpTHyilW9v99PP82ohwm/WYm4zjmUVHMhv+PKMoji2bmYxlZf30/l2LcJV1
+VT0+A/bZSS+Wf2oE+gYW09ldNLd7x2xw9tOt24O/Tk0/4FmEGFpERQY0EJtoqOZF96+IS2QLm35
UGOcCIPGYNcClyOdWCmppqyeKg5iwsMT0C2xEBFpRWllUYtVVtF9AsiW9WBN8R3JLEkI5qnMIhhe
GBIOVdHkatSCg/jYdUlIajMstDnUrJepY+CuluUCH1Ort8wJ54upxLDtqMb5CsF8X/n6n7ENQWpe
GgBq4QcEmPjJgZ5snEA5GH/U0NzLwr9sxcJ5GyYdOKIZRzxu37SMblKQchTRXd5W/pCZEvdZzGt9
ZLQX+yukkl5iEsw6wVqePaCyB/m4H0mBu5s+0eKFDY1f2j/7jqDcXe9ue+5qXLmwLJzHFnUls2Nw
oRR0REr2VJAftw1I1yYcRYjU2GBmgwWeklTPzn0C+RVj136pzrKPtp7h/V2NiMLBW3sEEoLfoW/z
Vn8rYh/8zweX+ePXLOh/ssrPfnWB+7X8DRZBTQakXPcZ1LhQngFDkFjhYgYGjMukxLvEIX51SpEJ
ufn3an4pcxkOdvUxiz7Vf20JN/iQ6oPeOWhng7bhxXkf7+g5Oxbs4wofTvmzHtIA2ey+kAxkr6cO
F4aFm7yaG6KUDRap7/qNFhab7BDdZTsSsDB7LDfkRZNcSwsg/H8Ox9+lCsEHsNek0LQCJYhDfkfv
zCAP09I3H4uH6i7ZF1t1793ZG4nXruacF8sUQlAWQ6UrVrFM7dz+iaDYB1XMTRTSff0+vZenesv2
s2ShMpNCyJnRDtKoTvFCoJOf6e8exsW8fxlb/+6mEGog/A02Iw+7WW/6Tbw3A1Alon+hHpV3Z5sd
nA0iXKH7aH4GeeZ37C7fycg212PO358gxJw0HTMQ6cB3u+4dg7b5LBltlP37QsRpS1VXqI5/X6kq
v29NX09lI4aLmWjulEB9co5GQKsAMLzOx5xpctR+wja2G+s9f/S26dZ+JLvuMGM8Y9zp9/TI9rIk
cPUogFkYz2OA5NQFUttru6z0KKx24RDOobfFXFLm8+FeG18MvAZf489r6GKllzaFlXY1beZEgc2p
w6hEcyriDbFkPeQ1378wIr625jHpZzqkeG3pdGf07j/Ma76kI5Tdbp/rtYzp0o7wyKpAsGWkdh4d
E4/4pckCMLQEMai+IsuTPETWPxafvAMyDXgqsXeXqmZXtZnpHQ0MYRfPaOumYRQaO7C0P84be59t
41D5F+8s48KmEEPokLVxTXTvmOunisR+ZYD/wH7R7Lvb+7jq/5eGhDAytGqnYGrOQxihd+NDsVcQ
GnfeJr4DF1L2a7rLN/kT7UNZ7221wnFpWAgeeR7lI4EM1hGaNni8tj7DMA1/urJwPKl7S7LQDySt
mIsCv4j/0MDCrS7cd9S1G83uZ++o8vtuq8L5ffetSx6ieeeC9vi1ibYsw6dVAv0L29rbLmDWnfaa
vaeFT5LvVA28OGh2sh+2emIufpdwK6ZGNGqzO3pHUvVbgyV+M+CJk0bh7Q+9Fksvly/cg27papE+
aFh+XgWzfV9LG+vr5+RiJYLPNrY31p2DHe5Ctime+1P/VEM8odlYh+pXvq+2016GcJfaFNzXzohp
d8PkHZO7/G4Om0eMX/woXr2Af0FWojTok220ub2XPFKKrsQRGNCEM0C7JlLCukbkUjx30XKy5uw+
M0n03JWO+qB2lvcOueqzlptwqXTsq29tjwERSfBbyU/d/xDFIiBxkvrrOyuxy36cpxgbDSjf/OSx
qRrujHiusxMFwrt9sU3FKh6AZGxlZDdr+SowalADBoEs2jyL1iUpky5OK49XnKA3/CfeQwJ505Od
5vimz7la8k1xVh7psJGxxKycFKDVMO8HpUQwCIng4Mwc0Vhik3s0jW8gJPBN6y2zn25/2pWt5SNU
UFBH+gT4i3q9tSYbTTagN3ssyS4zk/tiavZd/pjUpc/0UWJseSY5uR1QhSDHBYWx2LrsG7MmVuQ6
RyN7GNzSV0wZ2Hh5TV5bEO78MtGJZ1HHOapDDKD6l4G5X+xur5TG7va+rfjFlaWPcYCLuhaBHmCC
wSe0tHFJxvf1wen86rfzTL/ynAaQHlTkQ3qsSl/6WFweR5iG1CRI3zGKtaiVMxOyiRPYjI8gDwLP
9rk6WVv9tf7evg57AgqAKNmU/0DBKvIrCHfGshLV0i3RXQf4GeBkHb4pZpAzcJpV7Uza0YhfVdCV
09JvqeT2WrWBUAM8FmAqmJi8dks1qomiV0w7NtbzhHSgy14MW+YsK+7Ih584Y+4HOJP/iItPGOmp
zsq+0o5kmH06vA31220nWTfAEQ+8kb7oj8ZtS+M4hgHPSX09eZ0GSR1teXqBrcLkKtwBQiGOCHgY
ai2qABxSj9Gsggnzu51Cm91ufDRywklWZl2eLaTTAG8YXCsKvSAhoRjjvum0iqpHp0ZRi7j3wLJu
jVrbY3Ytk0T85c5d2+J/v/g0pJ96SutKPY7FuFed5qnVUklBYLl3mEdA4xp8rwDoLvisi9y2zSnR
sZxC8Szf6wsyYAYigcpSj2kdsqEU0tu+k47Fp8G6OrIyrukBnMoHHEtY3dhMrVelfHUm5jXzIved
XoYaX0YJ2MDnwlwXDtJikKUqOFbYVedjrjbPahURn9rdwa0gVdnpmd+gMZtqQDzbpfnpXB5TfhAm
BBBVA8W6eKcMqTdlzmCzY4aZl/tRU+dD4tbo/Ga0P/Z1bEpOwTJY8LEPsLQCtInhfDE9oQMPxnk+
HNPezTZZXlnPZWR3j1Q16/fbJ3rNFDj2EJf4kCFGhK6/nIZ5HQReNhytDpXdKDWjoNVGI8SFJyPI
WTGFLeSDXQYix6KrgaQngpywPhwNDc2tBhPche3b849PL4h/KA7D1zDhJb71Si1K7DjXhqOr7cr5
rTb/xOrzbRMfPCDX6SMULjhkGMhDg7vk9aalqlF5RQ0bijJ5O/DlaI/zOAFNR1i6QWcbhbiuae7L
qYjvaJ43sY9fjBapnVEf4Q+Zj1YUZAO9SfunrWY06Aww4yatWexKRa23dt0UW9Kk1M8UlJ8mMprf
SuSiYZrYX2Za50HDYNiEDuFdZEDGY7Ar1R/nRgl6t2xDxejogShmDCxGpz61lGoPDZBFkq1evAAx
qY4nPCbjMUGHa01Mf5QpLsD7V45nNVacInQM1tVfuzTpbD+n2miF6B5k6IJYXqL7XatRusmxEcp9
OxJL32fAt+ob1SaV9hOlMOis3P5OYnzng/QcmMy775xcS4jvZavHRZFGw1mvtJ0JOFNhdfedfsx6
JqkwiNGdW8KdhbFFcPzjOtGvHUKZ0W8H/Ks/66SGNphuoSqUE21/ez3iAeJW+PwgeoIIDpaoMjEV
SJOS0uzPYCSznMApK9pvY6DUaZD1pVKEt82tbR/WgkAE3BxUgoVFEZ05GdynxxhQlIN/CdInfp4l
7p7lrRrGqjNubxtc7iIeBhhj+R8GKCFH6mqMBCVgDj0XrvdOc+uRuKnEJZbqQh8uizFxcOSDcEr0
icnGJZhZ4DwpH/SgPzlnjqtsv/OCiaNtfGVj+iX+10Oo0mdh9m3Y0YDd091nAbH4ljg6f3+HEHcz
xTLAuOKNZ52+lcW7Eb8PMm5sXUwIRBtCmGK5R2MwWYEJagcNryRQvs5769kOoK37qn3lvBLWRn+3
3vJN8ozUegvWFes1OXgh2MD7e9mbd/HA+M/PwagcXn8g4xOnvrq+zK2owdbPECkEt0UeJuEIiSDU
tvex7kPMzyePKjbeC6nsgC7KDKJxwZmdyY563KbjGeIBxY9uy4l86u9RCJxf+832ocOLYXSpkuDK
if0Q18Y8LORQFyzoGSs16s5gCo3A9KWBBZ05STBRGS/KohXEV4dk2UIey0elRFwOtcnUzU3O8KUb
5Hxv9TPfXM6e5sYQ8ubCjzIW1JXogMI35n+Qp2Os3xUcmIGIBRSaCK6aNvw/yq5kyVIcSH4RZoAQ
yxV4+8t8uW8XLDsrC0kIIQECwdePv5lLd3VZl03fqiy7SISkiPDwcF/ydAzJQWcd1jdg6sYGtPlD
AfXvywGXOZwDMf2ImX4EnX9esQHUhXvmQa5tdp4Ki2kxaO2beaz/cAn9q0uKtbyK/0OJEUkKiLC/
RA1jYa62RsZCQjDJ65PdpQcHbdXl0O/+REv+zfb4x6N+WcOwUzzjgbaXIPtYhd7E8jwF/u6/b9Xf
Rel/POWXa6B2VTOnoreX+iU81vvk1D2ndynL2YN556Xc/anP/JtrB5P7wXXOHWyIf1lP2HadV5Fl
48Vjts8prHfyVnfw8LBkk8gkzMMp+VPf/je7EZYNiI1o9saoRH5ZycmTus5Aa4JJV38HMY1SNPKG
NdmOen9q/fzmo0HQCeUVyngMXv7qrNG0eIyCFPVFxOnZUB1vOLzE4TEMZsl/f7nfLOR1ngpQHZIX
JJy/QFlyTZNYw3YPEktmFzR819Pky4btd6fnw5z+yd/nNycMl9QViLlKBWDw7p8nbEl9pTIvHjHA
fJcM90tW/eF9fhcB/v6EXyGmIDW9qzI84UpAAG0lR6vu0N2vr1VZbdNLlc+H6DV77/50V/32zTCz
eh1Tu36060L/rfhm/MpEw5TdZRlEvtAqd575Qwb4m12BdAKVNwV1Fnq4vxyyCTKB7Aq3XvruxnfD
vg8/dPcnjO437/GPh1xPwd/eg/LGDkEPD8a0BUeEWHkSUFT97033r34S7r9/POSXxeKpNzlu8Sbe
3vz0voKz3dWb8eTTwr47mD0tB/0BZZU/qZv+S27k/54Lm9Or1AHmfn85wq1LMvjbrtEF6+vlvbbh
dpBk74/j0R/GG1eBotbJ9rbNvCfH+B8Sw98tLcw/MVh4TazJr7m19J3XN0sXXcykkzRP14jt7dra
z/9e3d8caWikQ5oWGyXFgN8v2ySQCx10j8fU3TfhJckwTxbb3NhXXDl/2JK/eyUAIhHBesLF71e0
Pel6COypJrpM5IfhoGj9CTf97cvAr/46O3sdnv7li9lBBr4XwjvLddAPVmh893CUjB9CF+eTDv7A
JfjdCcOCARyAUiHm63/J4IwPRcQKUzYXVGFTMWRxXPQrGkSZ+WNv+nePgmoV5vch7wxl81++UoRk
MQoaGF3V88Pq34tk6/j/E+K57vY4IMAorrbuYNr/8yirdUjToVlhOcXbYH9NHosZ6fGpUsmfWNu/
iY1XFhT6TPTaqPg1jPRUrbKFtSI+k48Zm+cxkDma78VY/SlgXXOwv+Mi//tSf3vSLz39wZ96NzsN
Smxfr6UfMrFdYU25JaLytn2YLh/WLumTW/10+9/n6ndfLIkRJNH1uQqm/JK0hTxlRAl8MUfjvKlM
wbIpX//k2fC7VCrBbBCU2sDsB8X0lxCpwiqKkLIRaBTD3bMY7q9s7RFNs6XkX8vp/8shuK4n5qkj
IO2wwoWW7z83SdX2tFprQS7cB78yxTCo+Gibh3YaN/+9fCkS6N98O0ja+MG1/wts65cN2fbp7FZg
oJc4kmkZGu9HnA0PJFnGoqKm3dZqZSWw/x9Ra1/mqheltv5L6wcvemXnWNK2gOPTu/RNOZD1we/9
pZAp++Hp+SPS7c9wdRCocB3FvqsTcHBh+GLEyaTdzrP6jcfTaciWhyG2z7Ei5zAaHkH7fwXGlxRM
jjUMOa7exgz0YTuxoKyzdteq8cyyBD0+NGutkX9Fs/ig82JLvvAXHkPnu8Yf6sTfJgF/UiOcKSZt
SA7ZzUMYjftqom+9rRaMpM43UVO1uWV+v2GhK1m36II1FF8XPst1VbkcJWS/bRLYFdUeKWdFv9M2
rDbauqVs6/QYrEEPb+4JyaD2u7ICHpezBCYw6ziseaPlQar2dZmj+ahEcB4s+yDkur4iHjbGtil+
7VW9pJX2y0RXrIYHNyzgEZqyk+lY+uzJcTk3vWlKZDTjtoON3Gs3t2nhhlXOBeU6e/QHRp5ZN/zw
s5m9oVOAYY3Wm9Z9ImEQsLXw987bhooHS9N942mSA5C8sMAf86lSde6zZi68cN6nbJlzk673ozZH
TcyQR14C4JGXYTI9RKlX4mrL66wr18oWCv5KA7y7ncyKqXlCVbPzdJ8HdZ/3rilZ3D6qbt2JGorX
TVKEcbVbKrqb7AfTPI/IuGlFWOLqz8FnKaY6Kyvvi651qd03Gb5rXZcdTX9ULt7E/X0fsJ0feUXH
YISeJWVNllvN4lNChryrgF3EyI8YrzX2ys0c+h8oV/eujm+zOflrkN4toXa7ZH4uqLeNV7FLuCkD
5o4YQ81RLd0TVd2bKjtLq+6Y83chBr/N6BWJGQ+t+2tqvLxKP3iQ7TVGJVfalBM8Y2g73cN5fluZ
rBD0tRPJbTdTeLOSpgAqvVdwYujMkzDTptHjxpPiKaOgM7sakzNBuOSIcFtD+7qcK4pxXynybvr0
omGHomqLQLz1Rr11tj/J5DSFSuej9H9WCS9QEm8gslxCY+w4i3EDVgHNaShKSAZePNHcDIsrYqN3
dZbtp/i8tPD3Cr0c3jebmLS3MZn3Lg10qf1bn73P+Gnc2elNRntIofdMiB+mAQ1iCBjqq5QPL8KN
wJBYM8ybePaSF0x7zI89G4IH1pgoKCTcIW99B0FtiGoQoKK4OoeXce6COo+GLMUEp8Z5mzKI5q2Q
RzlkAx1vvKHT6PEO13kE3niegVM1IXkYc/9CJ8m2Syq6E5xz+Ceb9bgNYk89w5wwvG1WFaE1PMu3
scoiWQLz/qzJdLuuoHwFmJNWIAZF7JZrfxvzcBtUzd75URmv6kGnmSzYsuyIGw511D9oJ45xm2xs
NxzNOH7q1L8LRH1KgXL3mmy6eClM3N9OLjkTia0ekW3Vwd1pHv33ntIfam4GSMlEz57Sr0HgfiYz
v7HDdJuNawrn7SArba8f17m2eUZsX6raBAW0xHguUyVfIhiYFbQ2NTgMI1KDwVc5Mz58Nmj6EukY
fDJbNRvdgJOv6XQAO9nmSkRN6cGSPaet/xX3Gd9PRLGLVEtSZhO7I5KTggnZbvgIEpGobFy28TDt
mFwU6Kf+fRT0MywhRgzP+8En/CNl3kTtRiTuDraEc9669Mes6h+LycCuyvp6R7TnctoFPzjr7r2O
1oVtxyendJdzmzwOffgZ+8IvmM0OcxMleZvNT0EdPZJKPEIAf+dDymPf+O1n76sP6sU/Z8j+gKsx
eUiNIYknZFrlazJOxQJUYQtLkwr6C1jebCD+DbS+7N5UyhUy7FlhSAdziwSWOGFNs7xqV4bXzJY8
YvQrkO28zbj6cLJ5iSeDViGLu7vVBP19Xc3+BsWVLH0bjEU0gXLrplXmMe2/unDpcjWROKfr8mUR
CfOh5nsIxIBanoFYEslpG8w8KKnnbmxULbmI7Vha17a7NeEj/l69SxdBGVI5iiDZ9qXFdQnGTe9N
YzGg+HgNeUsPpOV93i0QbFmMUNugVhrAdJzdrLTqygV3VKkWESJWVk1RqbE9sZrxY1OtdNONbC2N
Il6xoGNTRqzKTkTwaqMC192m/hRshnD6mCzrNhVsXb40cuddlfnDNuFtWHjZ2u0EgsxW1SEvkwUe
lNK49qwSMT4uzoVbL+Bsq2X1OkCJZ9sPszqmEj5gVRy8jqD75nEwwXLDIjw8DeMUHiLO5T5bx59I
hJ+DvmpuLJUNbAa974DFXuGU8/LYJTLniXqGax5YV9a+olU25f5kk5Ja871q7KZ+CuwGdK3xDiy1
NadyJdvUW6aCT7IuWmXbnIjkRffYwQkCYgG5gSofokRslD/TkmASqfSvOzqD9dazU2uy1yFm0vIl
yiwQ73rUB0iU3rfdoCFK5r9M2Vjj+eH8Hc/B+BS3FEe3jqvHNeKfAeQNT1xoKIs2fl+43kIUHvPj
J+iQucMsWozmgHCC90L35DaTDkCbC4JtyFl4H9KJbk0bvvULwsPoNSAN1ibLF7ibbHkztzseVPFt
GDduE6yEHcK+x8/4eh07iOhbTGplRHSXVTboFqboduAf4eE5qnHdJtn8GRKGa8MfhHydbZZs+6xD
u5wuUx41yYPlY5ijlf0jIlZBbH2kWxFhv8KFJjyuEdSAOZL3HHLC741OLIw1h+AUpsyeg6VGvoKp
sbyOByRgk3u2IRsep9CTj5h5NfnaT2gWUaQTYTtiP6AOfmun/qOeoIOG++3TksQcfXrV5iPLUK6y
Cvbak/gMXQz7CAal8s6I15lH67FNMXFDMgTnPqiynFemO/F2uDcEIZTFrj52JsryaCT8Lqr5V2rn
seDSqLMcETaUoMNGZ8u8R+PplcsBuRgZve7GmME810EfQ+0kavdyjJtcKuNkbpN4F7Z4D69GYG/G
rM/5WAf51dAUW5ROD73HZmg1JxhXrrs+174vtxqugpt6icwxIirIO6fSHJu+Ry99Bo0Ol+ChYrjV
nIKbIu67sWyug2hon45bbZGHzNV88nruP7O16t7QSgT7xQvxP8x1d155+qFQIRRZ2L8AB3lsDWkL
06hkE4EPvpuH2G3miAyFg7VjPl2V+8cWlAhKXfDJV6YLkXLsLureJLguRTDTrqihAVOCFuJjtKCd
dn002nwGuoXAtPqFBy1l6BoHYremSu8ZMuEDposBDnbZPVUYVWj76hnzRH4Og1LI+aoE+X6CJuRV
fbeQwJsLkY3hro3TemsX+cPq6kvH4DxFvFk3o0PSkdZ/9WLicCtMSY7Oalh0mZh28cDFBqTaLJ9r
qNt6kn3Qqf9sK5xSF1zJvGJ496EQl8+zWLeNDuQmDqtgY1hM957l5iFtY0yVN2zMx1rKYrFD8rJ0
7Qw8euAsH50Y4bxSf/tVlrz10NB7ouOE4+37HkaTak7Evh8XWVJ45VS5IdX6AV0/xJY1HgyyygG6
3UdZ9+ZETFtB4Hoka85DGJSflog+mH4ppvl7JEHuN+DtQ9FCQUc3se2Wko49UQIuHQiD6oSmKsY7
QIQ/TSnVOUUEzddhkLduYvSGwNziCO9m05aR8tgNmbJY4csnUpdwENG3Nlw5yaGsPaHImtxUZKpj
JTwH9HZKQm+Xxgxzt0PQbmLXsxZqQgqhLBlcMhedrshxDtasqGa0kKMuiL8x/G9OqNubF22uKSTs
U5ftgliGDzJykOMEHI6QEqzddvRI+6lnPTy3Tbx8JP1sioCHuCNAS9iQlcALMnM4Pj2EgtuuOUDa
RW9bf6m3uE7kDe2Q4/U8hFAEKgNk1xHd9mqsdiaCMJ5iEzgpA764D1eWXLo+yoWvpi1dkDVGjsJN
LVz4URibHXVP0KXNPPRsV2ny0PTkDPjlR+1VB6CyYMKPU1+SNfgRdeQj9DLUZdqMJdr2z5TYCJpO
8YSyReAqoR7JoTpn70b4Vh3gILq2ueaU3HVh6N4hask0jGRZUga9rpCUccRM21vvLZ5DuPD1SbsV
bu3uZ0GDbRyx4LaRVbwBVR5cDeFfRco8dbKKV5chm7A+laDogvKl4xd4TS4F9WVTNO1U3Qnd8nJU
PSsBfBzIJC6J7tihZYwUcxju4wAF2aTmOzGsX3GlpiKc0WdRoXwk0n8IqNomYPGC+fM6dEspUlP0
0/BpiLjETfbIffXS2P45pN27JgTVZphAD2FVj7obVBFTviex4Xlro1vC6bvOqqOLqh2sMk3RYK7b
dfYMIPfJCG42PAvPw4B2qqTowoBqW2hvQsFg9SOG9N6l8qJj6maDiNyfeFN/xUv/LOsIpNlmeYDi
DUiXfezy1iw3MfN3LrDPjBOdd5q/x3OKBnHr75cAcr6GppehYv6m7f0PkIiybS3n7kYMkBXnfnaG
Wup+FRRTOZaKAqHM5cgID8Oy/GhI9QQiV5OnLYEZZrhjqMDLOVUBUAv60yUrz9M6RHbv9bcqTD6t
SlFm6vGu9jyxwzBQWK5NhPuGhUuZ1NlGGRiYhI6eMGNS5WxisLlW4QG2s0leOcS9aCjdMnynDQZA
prm6nWEy6sLm0yPyNvS9tx76OsaDv4OVHyZZb4NMgIMVthsZh6eRRlsd69uEya8AZ4tFsFhVfXdk
BqJd2ovvuqi565XPyrgKw6IiQ1iMvEK1Mm6pF+3QNg1yAPpvFslY5eQPFSV7CMPcNFoPpW3qj260
3/OKdlaYfZFafjcs/CvzzFRUscOrBYvJ29i/eJP3OohlC+u2oehS8bwksclhnXW3qu6pCfpH7YaP
ZF7EdhrXIJcw+M258koUtsfITGm+wkY1WofNMus7J7s7mVQlT7q3NoJADHYOKYcJbpo0ZPGdaoLv
FMhlPqbJWYfhCxmi81rps5NpX/Ri3qYzeE+L9qdcV/TYOvE1ROxgRPYp1XhkZATAScSPJJ5uUG1i
03e2NJCDL4RQFIfMgFbc1agsoPlXAD3ZwfrYlKBpBgVM2W9aryd5MCBdAYUilwImOKMjGF+dRzh8
svkmXdc71up7zGV8LZLtkds+QHMHxEfdgdQQkUNnY+S51cEfU45IRn4Ebv3Rd+qLreLcDPANoCJ5
h9S5KKZIp5uE9x9maL18VeGHGs3zGpE34J3r1mZDg4gc30fpaJCPzOkWRg53CmKicdDJolvASuTV
UHgeu+98fcGcHP5Qibn0mAxKDlPbzZoE8KBJkMTbxZs2a4NqUngKuIZbXmjvjpArgRVgzy8mQy06
tVO9IW1WqgzlU62WfbfKJ7VmJ9a158EMr4vrkWykjdimo3qvlP8J/y8gSUgyRmTQlKN6h+MZZmHF
pYFe2pbxJMrbrk82OpwORsLEdK3Ry8puhtGP88Skb3ZF9UKapjkvsv1eJv4X4ifL0WgghZPL/dj5
uHmNJxElGZACBS3zY5jOmCGuI6x91sLUfsIWBykhiNB8tsGmjhADq9aRfQ/dtiL2pqTQc3zig9jY
Zq4LUcNfJBxNSSp7w2y9xRzekxnom4CQc6GvlcXo12HRW446NnL3mRoRCYEdldFcNxg+GsItEw5Z
onbAALSXFo3x5gL+vm2RRJhSd0bE2MzNIo+6ofLcqSk4hhEmlqqEDutDlDTCFS3k53dgJVTFSp2+
mHpp8c+RejKbVmuBmQlLsJWQYWDYd4m0Kjzs3oMWY3KbTKnTOQBqd1zcEsVFllTBXQOHpdd1mcfD
wqzXb8SsK5h++fWXq7sOHfI5fm31IKaSiWk+wlAOX11aDuQp6USjcpvWLigyioWrkR0WYzK0BbVo
yDWG0PdmaVUR6gDQCUUfw0ZRlfMpHr9tMHX34+LYvUJvyhReIBjJFxWlxyG0rEfWKDWQM+2SZ1fN
6KQvLt6vix8/+DVvYXMhmvvMZ/wBRtLERxbheQ9XwepXYKA1IDPmNztFLXudDZKfvm5DGA+PCAjZ
mAVuN1hCu73hrXfjYPKXlNLVfbeRftjIAr10ues1sMgKdLoN9IF9PNDJV4mhKlpoFwBhHQeYQ0Fc
JkblqQwKUVZjQxPjuoew4uO2ny3ZAk2Nf6Y9JxtjnNcgIV2Howq9ZSgiuSKVGG1KZJGZ2FQoiCb1
0XfE+rDX0QzTvkPvQ0kndtmjbRV0xhpucOLcEoaXwU1zV0Qu6N8dPPxEgUPmZ2UQrsOFYJzPb9ns
H/3I2RjvXVvQfeKoHwuSWNB3O8EyktsG6PLQzFNJgng5J6ofNiPz2FBC58B/tjLzznMSVS/e6qEC
qsLYviXZ6O5YFrMPKN/MF8/HD2apio/pINQexkv90aRw+2apFQzzyjOHmKMhAE46m4S7vgrHvWKe
vMC1Tp+jTHiIlc5bAKNPXoaCKPD7EuLB3q4JBFjqnV42LXywN3M4pAXOZorCOBLlwnsYdfpdt+uD
JjtQ0djTHAPlQHu4vwlsJzdN5rIjJhGmGzPX8aZFBx6MaTYWverbEvPVXWm5qO/6Cdxc2QGcnzEz
D1whqoBWUBAq0hDLfgbpmX5K0Q5PaxrUsgBEBz+GAbLNW5BWh72uJYBbsXpBDMlrF+4mSsy+42pA
Nr8YAOdhOPW7RkNwE0Bemn5ARo4/IlV3x87WKChgyDWXg2i8NPeu6QMKQU89QU3M26bQ2Nv5vp1e
umR1mNgMkvYwGhrsjAviDSp6IfI0s+uPcM66v3jnRlXACCvZr/DGzenVbp45dmOB0RRQ4s1yR22L
+gokdYAGyRmYC7w7tYtKniFh9hIiboWT5rGOHOtR+C+dLicYK4CqHCQKKT93Nfb5OJ9bZURhPS/9
qYNRln3Y2fuQ6/Wpb92M8Cj6dVPjZnrzljE+pA715htZp9oviG/SE0pZgAim+1SkSnJybeACxHTj
R1cv3aGDHvvLYtPpFulTvWulYzu4CAflBOCywJNhMiIc17d+FVJedBXrd5qsajmEnrjIKDgjpjaF
A58ENWKFnBhlU7qFfby5iZvR5b5EAzbHr/thydrcuyUbd/Wa8QuUsgCqEXAOzQz5tBHl+gazrA7u
9HQuJj9ZoTEV8e3ghvYmU1mN5jb6Q+gzv8mIzl6uvOpn3cBGN12idEfdXBUZ85+YhoHUQBdSoC2E
v7raLKkGr95o5MWTRJ3vO/xiYm7BOm3Zekq1AtKQLie7Ak3BRQeQvncx0KQBMNWAFMSq7HuR/Etz
FED1OiXnOIHpGaaZoaajEatbqFZ7lH6ynqy3DYhEeVIJbMk0UVugTEPpcycK0VbtbRVgIAgvEKOm
J8C+vOiASwyFj5RmY5Lwnlj+NemuQaqNRGzhTVboZQzLBORiaH2FZ8PaL+oPULdUFW7zdb5tI7IW
jqXAWgPqdl0XfppKPKR+I55Hx5NdxQN0jiK64MtUvKxQluahdAkQO4/vOQHcA1WxZRfFfV1EBmVA
BSLwZmkjWoJmduwg5VGKepnP3lBDpgoOCfAl7NMQ7ZRgbLd2NepWe/wb0vssN5wd12Q9+137LFJN
D9o1IBfJbN5RQHD7ro/53tqA38MAMzpZj/qf8czIu5HAcXUGHWQECDCDWzeca8LUAbQi816BPYTC
ao7cYyxjEP3TDnlTEx+8MWEoR7t5vqV17wBKu5TCQDbOGCJ0Gm06D3UmdFzTkk3hpZ8h02qlbQ7J
ep0yC6x31HrtShR+UaGaDrpwCmY0bmHjEZTOplh7VOHt5Hm5yGa9JXok6Ak1uKIRDTYL4hm+oVP5
UvMKk1LYe1M/swSBDVgXHyRUV1LEOTq0/n3HE6iGpiPy03jqQYUa6qregdXENzTu48IXo7hXCYJe
oZPaDjkcj2q1mYY2RWN0WGeC3p1p37MkjU2ZuVHAPrru5WcPuRf4LKeCpPsM8vawC7bzpIYd+KoN
9C3ZHL67RrG/5spISF4qzknJtW1F6Yt6TR8Hr079M7qWNDjAdsiDWoyv6QCwztdbeHnpqeSo7MYO
U01Tcy9Bo+X3FTC4ZxmFvDliHEqPwP394bKgTVIIzZMtAtR8HpypN8zCqKXvgA7CxY3j3FsboaES
kbb+wi1ef2RBHZ8iT4/I3NGRu8yaw2QQRhhH9JuUnNhBB4pD95mx4ObK2Nu3SbVeJOmWL4HRnGLJ
jL/xJmk+ltmhnoMs2UWYlLwhwZCHzBp6UgkFhCtgxI5s0LCyg9Ps0+qF9E6Qxc/bhNFjxJNpk/my
BRwXIE3wkcwDXG8mjeBt66OPyH+HHlz4EDlTFXE4ZEdiUK5SnyEzxPunBasdYFeH8jf1W9rnY7RO
Gr4aApRPjyb8EqNHf4qNXG6tdOtN5I30op2LbsNeL0hSUbl+Q6a52/ockyxLaLsNPATWDUe/pYzr
qQeEkVikVcGyR87RlbSrh7+mxY0DkLnVnrWM6gcGLhcOPgjLL5GpmycnY/IX7RJyjuaw2qfAUbj/
3UWJhSpiooOIakSNyuuawkxU3KLyre8EMGFe+mDLAIgX+K9k4BK8sy5If2Yr9uumhxR8XCCTATAu
WSge24T2WR4G0IstMNnQfi2m7r1yiDjaXjXGjp4yPsS4s6AKDSfOsfKW49R1wE5DLe8XVjWyTFOe
PIiMLVfIOQnPIw/mj45mLdQNqkXc4VBH91ElIwOwHeAXugWBKurOlxQsHhGg0myZR/NO1GLJTRZU
09Z6WYcB+rAN3B0AXU7LGtINqGoEa2AfE03VTvVm3OsO+oaVbvvm5APzLocVBbiOGz2hSq1VW7Bw
0mqLzFp2B+muMPKE6RtkVl0CuNNm3fK2VlX8PWNUZC1XQ2pb9BRuBmgHKNyl64I5PZmZ6Q6BejzI
dQ5KZZCBnUH8AGiewp0twQiSbvWjB1fnNZcRMjeVE0jjVoVBMqiKWTUJ0AZhvKuCJjSs71TlbJ3z
dKqBWrb+zwFTWKQQ6OA9AP1FooDGVD+XMlZ1V2CwqvlqvDlucyU5xfmpabuUSNEA+sK6ye0zOy5o
zCArONSLr1+TsB0eMX6qd2YKkweDXkxW4CijxZAAYu7LxiXkPhVUP3MNI3FckhJcgQpVwH0Nh5kX
wteJb6mWrD6F1YR7pnNdWMJoN3toUhgx5hisFPq4gmHS3DkUIvYbwXUE1NTaugc1I4v6ncE3B0io
TfuzQwemFFO989cIuZvCdKAz8OXsCGIID7pNi897wq8RPZGxmTbRZB4M6sP7BDafez6rtKzmhW+U
tt722oSbb8kUC13QhNmHDNSfEqNV9VZTjYC8yC/YObxUDTLgVQwP9VL1pmghO3eAjTQ9Bq3vbaoI
3XiHRl0eRg7BO2mIRiglTbgWUVCjS+aN7UVOQCliBr5J3thx3jZkILlA6QdAKx2yphQdQ0AZpnbT
V/Pz5IQtRjnfT7pCzBrHMXhGQCUByBDCFBJc5AY7F80M1TzPM8B7cKExyK178CmUNqeqwr/UcHEZ
U3X5H47Oa6l1ZAvDT6QqpVa4tYIzNiZzo4INSK2c09PP57k8c6YYsKXutf5YWSsDgl0GjVuIsG5z
Ag9YHUw7TITVB3Nj7ZjOn8tEi0K1N3fF6lIbEG2dZf1i65+95K5Y0fIfaHpevvGT7Q9oqZERYAZb
maXyRKpNEYyOCuxnoswuOv3TMlndKSOjYtTKTU+NEm2/sAYGM33vEbSubI+t1fJr90pS+IjejDDu
6vEqyEcKEtE0H8JIVL9f8/zcNTJnGFCrZ3INWVI4djfzPB/rlLXbIT0qcFOjCUBT4w0hKfmuL2Jz
05Ti2syoJBVd7ls3e26KPshS/aIuEA1EwFNEt3bwwoQJ+q46PcTGcF5zfnYUNzzlaIQsu0luBoWW
34sNC65M6s62JbeC7njREtnsUNMDJBcXh93tMimDXiu2KVOFEP2t19xtZOknnVG+bpnRdetJSPuA
pyuYFgvAKJtC24bumNotBsVwwBGaU77j5CALMYup0vUcpPZPW1unplKYKu3HOm6CNk7OYNVH1V1P
DF1HZ6FJZVVO6319GJqdZkTXyIpuSptmbMHqdSnQ80SN892t3UldF7/U3Zeqzfzc7h+mvA2jKPKt
pvKsgvC0KjkrWhxoQ/tpxXrQGGVozlwuyYiKguhSYb0lMSvCMqiljzafv8SCqh7myx0YoyDinCd5
OKsgoJo+bdCq2Z5Mp62yLMDv0ngwa/04FaXtucrqW/pyLpJlb0T9cWwF32DlJz0LbCYGJDmKl3UY
OnPRfy25cXBAL1HRzPshVyQ7TvLU0U+PWKAf+AOK7DCK/BWAKYhn6VlW4ckpCrNM3yBVb6CFun0W
caXnCYz+7d7W3C3TweZ/AlieyTiHTCZU2yGpNf92JmeH2nfLVPAeq5avaPnktxEL75IOjW8J/oK6
RXxQyjbbYjZPvShbjlGybLPF8nA2XyM53PmDsyLedZte8RZEmS+3n7KntrGvqklQXyI0r3X6/Z1m
WLFKArpcjcZ+dvD8uxxzrd5wAlIe2O1Xme/b1X7Wm8IjNGoIZ572bDkjseYPjreJYAqtwR8mc9xm
AHgbwr+fV5ntM6mjdUhPvBFvtU4MdPdbOew0UDlcWpPyZY/G6CXoVzZZ3l9AV86l01w7t32kCW2X
dfLqRPALbdYg7piKfVrx7a7VLqnfMo2Xkrw2UJSo0ndz+TSkY5hN884BruFWLmvsi8r7nS9rVoRh
Nj88TwJgg8dEDxdM3RSfb0RsvBMfHSwEiSdqtW+Izt3k8AuaUoHdjVw8buBGUHxRR4LVuMmbdTuk
3aNTyD1qGNCuO1YNRLgrEp4jIwE9Y1uwy/KtTEuAvvlb6WmeJE9TqXHpJe3RcbswYTXdGHIMykWh
B3qpIcrR5bX6DpwNe/EQFpHyyqp3SGBErALkBk6M2krntdLK977RzkPvXkvObR8/qsOyxvyO3Abp
AHKYlo80LVcva8GlnG4zjoavK8lOpM5lKuLHIov/8mlGHNM6DTdEx24sTxqtpuNKTXoEzTOCfkIM
bJzWFYGaLAi0GGw2eg0impMHGq35A9ugX2YK9PBafbqxCNoZASvdmv+mEvCkjsPMGt6caCFspCtN
PgHzFeL+o3DkvJnhVzcozq+60W7nptwJpbnXT0QvM0JCIKwPaagvtSufeTAeuGNRW0Z97bfgUZ4S
x1dhjDEcj/5vMK33mSGSlPYk94wye49s5bgm0yMo54NerciY5Po3Wi53Yqb2h3oZ2q1az4NnTHS4
ZY1+44oh7SKuj2UcJ5uhaNNDWRSvmYT/owb8VqRjIGXnF718Y0I/D+PUnvRc2zGkvwFBb+W6PqmV
9Uo4wzvG/4DgM58q8xe3xJcd6V/CSZ8jVfW5/wER7vZH98Ww1IPQUMGYrUzB/BO/yLi3G3dWUfm5
JXDbXeXUFQEc73Zt1WDNS5/ffjuVyVbq6q1MnRA5TqAbgO3l/EnqUbCo5i1Ri0smy21ZF3Req57m
ZueENKJNx1zexvNlSevXojahFO3Kt/Xuvbf7IzOc30/Np9SjzzRJTzT2+XaHYqxNZ4QR3Qq/2P9m
Kg+O0VV7sarHVY2/66R+Z1b7ieL1a6rqo9k6R0BNONau9lrrB4jym6wsXJi19dtN2RXwzWP5hHP/
JH3vgZHQV+0+BNo8tc45TfjM0xWJkYZkSIVortvlQVvU16zMFq9enwZnCuK1eNLBFIzpM9HEjmUX
hK3aUjLynirT1ki/LPOY2a1fsbZmPVBHXfvakF9oEthl5RMG9hcI0Ve7vzXQ3Yt+nVVB95gMVKdF
JPgC8vKWt9rWyJ0gir/imjguU32bsk/hMP11fFJKie7xps3WbanUwJ6lj5TSU5Z9SaajjHI2zXT8
XkFvGuM61PRW8XMMXkVd32jN010QUyMpSoc/dzG3q3l0yE+OkweEZUe6j71BS8Jsds6O+1XZzCNJ
Wr2AvOywNewMpR5oLRfPdmedeMSNTTe2/xQTMUutKaqXVemT6sZALSy/e7oC4VBU98GO5Y/hxA1S
qMwgYLB8UifltW/0Z12Pe18mazBayimz0pON0HSjVWg8Cs4+qV8WWs69Dpbe62BQtjDCdH8V0yPu
Rmy1veMEqLZbhMXGobN0bHniD/3Fs1AjudWBZh7secDSZK3PSqptM+qclnnYO2OTec6cvEsFNNiq
O+Ex2apBD53rDl9uvVvLxMvM2MsHzVfHs3S/lIrzvjvY4lGpFc9xX1nfvWI09x1qnUi8I2o5SZn5
szayssEmOad4wHysdZzVgVx+lXaXMMSq68cqbnm9zw3EeH0coODQbWXTpPuxK4GXZ0q5vlq9fMtd
8+wsEMOoO5QmJG8aZlq/4c73BKekDQNXWeWDnlaBClqesiU29niuDF6TNn4qxY+avpfKjTaUsJgs
fykPQ6weyHugYfZCMFmgsgLEVn5TzBTGmkEx/5uhMnU+tmg5TtXLUhQHa3q7H3S568vyhjXGy9J/
hvrszPFFmua+Un/NvDrZCqkSNHXQmBE2zTfajQDm2Cvw7ODkRW6LL1o3jr1qBAAGpkR5khxa/rrI
6rZa/tdWf6NmbRdbpSk82yp25+kO6hC+mj4+L9Pqx2g9lDKc8nBc41s9vd3z8FoNIANhyweBZD/1
mhM1bhkr3Pb8QNwyv1yShFpjBVrMAzbEjI4iVAiv2azVfEChHEbOwKpUBsYkr5ZofJQ/noPSp5hp
3l2eOwhEWJezHdnH2Vie7Kp5Skf7EbVFUPFvjXEoOrEHg7xDtZ5uP1UYC3SdEafgZisNv6gQjLmG
pwD/QQBu6rxYN4VcvSlSdvY0+zFwozfBqZuQpuVqendl0drUO0vPEfxhnrebfaSpLMTSb5QRIaN9
aCrkZFXQOA4f7aWMa87tAknTiL6kQII0bpzM3RRauimLdjPk1LGVngET7eBVENG3QIWWOoFAW6BU
T/HgBIbTAS1CoC3/ZHxfAfsNGtuk+JO58jYQGM+rEMKoBS7KlZmPs2GkH0rrw3WiF3cRx96Oj7ad
+Km+TH4t1Eti2OGQAkZlY1gKKj3RCq7uHPLtqWTvTW+mnQSm/jPX07Yv0xNA+lPLB2rdyYb5vUrT
U9qqRxe6a2kST4+bR7uQHgqgQHHuPCsq4zkNy7S/zvHss8AjPJ/qzEttzWtKufiRngfd/TpqDXWL
jQdbSHyD6f9u42lAEjIeMrfjEss4m1a48AZ4YLdYb4au3IbWfYdjOUbLTDPQEEZa6ltqC9HSnZzu
LJ3viCLqRG9OTfe1gFnpCOWi+JGglTOc34E49fOczIHJBJBbVKvkic/SI60fZfyNm6fWviOL1bNc
z5WzgNTe7Dq+qtFjq8ldU8TnPlpCslYOWh1mpRJOKqV98ZVKPVT7r7nzz9BfK8LLatmBJva3pf4V
9++3sDdEVBztRUfvaCLxBukc5nMNhJc6CnxUGxA86HEa1auNck6eBctPh7Wg6J2DVNeN1g5b4mA3
fQtGpqKsIU3f7tFOWX9UMOrL3io/Uuc4I+wbYPQV3qbYTtHFZts8zS+FBfVttZ7UUCxmWdjch6La
3neTG+htztgXFsqPaz9a5XimkpgLfgUdXPbxuHp5p+9SWEkJlVvBYLXw8q5NZvrwO3Cxzt0hA/oa
x9lXyuKs2R/jLLh8fm03CZseagKIQY43YmwCAt5f0J6hu1Fe3XzctdMY9hLMYVAfo3Hy0O15CYL8
Ym0fpuVBmtqvone7WergmeaudaJbrdYHNJ1Yzub30mISq+JjX1RnZ86P+JqCOXUeOxd5ryVOBoX1
GoVwVSzOGBs2kxMFcWe8m+Vn0olPJ3FP44izwI1eFOiAoTBCdbQuKQUWY6KCCmQbbjBvjqVfOiR9
r0MEQzwiKqySbWrcx+UhSO/CJtVlZXYmqBNcPOOM/nMosr0Vi53ZIOtJ8eOXFeadjEAgkqVe16G6
lnXChUrQ06ZQUHibLk+omNjuZFZkO52qiTR2u8DRxXesLUj39MXcVF3x5+ZYVGKBBaeu4vzaRsYL
QgOb5+xOjDvGj2tE7GxlvmntDhOOM7LkIDrp5Xqw0yRohAgKHtUZfaiZ0SSH4CHRk4cyTnxCgfel
2TDUaXtHrAclQ5QKOkO9e7lf7TjdtC5lYfDDY5JcdDH43DL7tVA8xR45Ow2Ol2qTLOq/bPoe62/0
cW9u/oHd94VcvGBUnL1SKdtF5ch2fBvsTA4fURz5BcKdaUIy2sfejNJyo7TJuyLSg41Edcn4PxLt
ceX6WTPWvYx6HTkFROE81hpmqsoQyEibedM1nD6m8dDbM1IWm354w6lTIAo22snSgD9Ib7rAnpih
a3MRFqb+yfyeblKJtxQXm7ZLS1LoQCmV4zKOy6XN5ycF1fhWdfmsqLH+TJfiO1KUD+LArrpWPlLK
7DeDehQldMCkbshKOBSqeXSZIpNIO2hUDnU92rO23M2ECCyqe0hl4puAC4hjd6V4GYbq0mHy6SCb
lNQMGi4k4S5+gk5nLZVj0RIGi6rWwIwXxdlONOxGCArKsrzqNEF3zPTLqj9Fo9y0rdg1Rks4WvQW
od9bp+wyDvcXXTnNwPWsbDe1t/xBz9JNNtJpKhwsNtF2sKDkeEUT5lWZI3UDWCowFjUjCNLCddab
qUc8H9rLUdvhHj+jt9mzxR/curn2CZzgaL4VVU8HzGR6Zqz9LbL3bIO7UubhotXe0iCYz6yNWWhB
WbwMiKB49J4ZdBgmS6DKnzQ3X/JxZjorvVHBt6clm3lwfWOwg3TROCruy8RdUq5/lBVR3B1Uk3kX
1lahog8fo0XUKXJdmIaFr5dhjn7Ia6RMG+R/DgvLcioKRKgyzcPcmH/ZcMOMej0zgTWf7IsKhW7K
1gNl9bKo3oy1g/fssZmGYzQxFExaYEcxz3V+NJn+9ST7a9ZqPy/k3JQgR+D8hbMwath+nTMU1N0j
jiu0g99oRc+FPfvqhJ15nnatWR7cvLuR9nJOlxYUi+K0Pt2NPdPYgNOrqJNX3TLxaSCtSzmAo3RL
0s/VHAav7lUvb2s/Lx18ivombZWtwAjbLwUPu/OhEsBl1iunM+YkUsSmSkFBTKsHQq5EHzxK6T4j
czhocKa1mvpaluxiFX1x1VIxadYbMHFbz/Z35a45Jd6ItxObimeZ9aPCjT+A5GcwBWW++JY1vI75
ssuj9DDV8WXWo+e6c7maM5511evi5VjIJwPassgZSKQbClE+D6q6MwzFH6fGr+PlWrXT1lKEvwBO
tONVStZuedTWtwGuX3aoWjkaDOmepiXfl3buFR03xvR39ycmqqAAov/QEgfeoTu4LRtFJC7D8JK6
3dbOX5leAz1fkcqqvsiA9kAGHZDFbHUppUARkcLbOvhZUhClQQ21+p/OUy3rxEcyjdF4BfGqQ7fF
0SDbcFTTYyZudZ8+IfvwlwmfVpaCbQB+V4LWU6R0Pv6lY5pRUKRxMil6f+nVZssMBTexkk4R6zuT
Ka/t+32XYLmdebwVrd516V1tZkCAA0bAmv422lKG+FyvnYy26Qr8aUHr1Sua5Mi926H0KuwU62lw
1yChb+0BgTv4GizNpRiL5KXhSIBMQSVnOg1cVWeHTaGh9obX2kl+kBffXXjdDBQzxvWK3akOlHt2
aeMqaaBm4jBFw0niZOcihFNGhN7uEf2OWDC5Dpx0HVHHO0UgjNzej3qs7sCaktDRjDeMxK9riaGK
ocT0HLYJb2kBqIBm35SGRPhGQzoat0OF2mN9ru0q23Ums30mVuWCAP4dmNf4haTm8qV4Z+MW8U/c
V0EVGc9d0VxmK//pjehPFlkAG+FPls6vhNmmsPTAkM6ySSYBUzEebPtLZJXmZxTtUvTLPzdvXYef
D8iZI2jbLSgwDXc66k381UfWR7wahle6KPz7+HkdJ180KLc0haU33vYzcRlZ9ehE5UvDoTkILr66
33NEhGTRcV/wX8jri2mN5MShWtfHbWPJfam+IiV/nNfkaYnnTStgKFs8IYAaqWJvHWgfYXdik+AX
3+CGPcO0bAxFuRb1xJXGWjDW5ygery5J9yRwKiyzpd9H4rF3Bs8s5yCKWtxZDhYnDgPF3azj0OC5
kY8D+yiYlo+659CgwjVE643oljZ6mTeo8ZP7R3HJRvFAxM4IYZk/xln2RHRN6LhY1MrmpA/pdpm6
w7S6b0Th7ea2/Jnd5uIMw4lbMpjaamtHgjeay2+i8aWAv0967ZW0Riw8yYwbKfsteObMVH2HpMA8
bd3WmCeYf8OPWRnQv3EfVyRH6qWH+it0qsp362hTUpJdpo30OLgfcXKAaqB6i3X4qaXZwSXvSwdf
RFFi/VuDqFi+nLl87obpbbTqq2I4oTrbB1Qve31NvxwFhW1kie1Q8yo0iI8LxN4rYm617nYij071
BIMvZkcG9QK4I4ufVht0/FsRqYddGzYR/JuiKq/g7Ld15fovCveSDOuCQIlZoDpHxEJwMSuUIEMd
23uyO5DF9h9z/GlXL4nNIjityhZ4c6svlQdP6Sdt/lZDGFiV9C2j+u4lbILRHBw81lgHPsRsYN6R
nq5yOEj7ODQFijvlVY4Tz9LbYsvdXFwNtd9pNUOAmv+rFkG3CCuBkY23VSO1g68/WUQoY3G6vxo9
ZFvMhUXwdZC2+VE4cCeys/+MQft2e9KIrORBtMLT1mDQ2BwzfFxaifhvvo6OM3tDfxZAIm2vbAe+
bntu93iCw9QwvyOXBKpePxhyQrfuItDIt0RlHIwk5c167VHsk1CEnQEOP8F9jkH7zjf2VVg2ym6V
HZNwu9HXJYzBFAWAUj7uEwfoMVHA2dZgSeMHmb2Q5OGp8JyjkQV99NMRzp9kbDvT02TBUNz9LwlY
vf6wsNkSXqK6yhbRbpjimi6Z/8a680jz8er8T07aplX7k8PvtY7upUTRVCDr3NBJ1QbFqry1jXbl
hH5fWSarorwSMY/5Tn2u5vUxF8733VTtuP2tUnHC9uXTxA2G1DOcbVZ9AvN+kp6pAuEXSf/nGG+a
OZVt0BYqFzg4havKU2pz6TduqKnlfijqfa/+YqPxzRyIJN/hfve0cditrc34eXVNzFZaZNuoDaPT
hJgzd7GXK8NDN5cPgzLuU4Ebsmiyk6LWvCHykAgUMEkRscu+dBNNZuP6kw/WsnWzLvVENZZgfI59
n9iisJ9yGBq1aQgCsFbQORwseewWF1Wrq9Auo45pjtKFJe1nvyiigNmSmdFwYRaW7RCVr7aMn1RZ
vaBnurRF9WKt3adMkfm56mUQyiHmWoYg+mrnS7rysGP6Ff3qaeABXYVSgOAb0OGuPkOwnYei+Mkb
nYVn9mxtxoaRVqVf2OvHKOQ+zevM73LmuLTUtWc9VZ9BLG/qOoAAodR5iO16nxSyuk59ITw0B2WQ
9IO+EwTqNcY4UpK47Ka1XF9yRNzqWN1ydfhVqnb25Nr+m2Qyhm6q37SCYvhO8B5aI4qhzCp3ZC5w
2MvqH4k5W6EOp7kyUOhl6m0Ra0+AjRJ5g7H8yysKlIbiryD7AfgRG2ad9MA01sGo5N5IO+xq8kck
WUwfGUdJco89Fk0Xh5q2HMmYOdjApW1uf0J7rSE5SwG2myCvk3Jrad0jWgj0pUukbmsLsBlZs+9M
C6IdLfkqRxcDIpbewtmheD8ZfeePBH5SRRh0wrqweN2mOnlRNFpneuL1SXD4auraw3q4VMKfkUFx
3RSnu0a+0+St7oxgFM1JsZNz4fSAs9mP0qQoGOBnM/MAg/ehEpwRrd15ctBNqOo3tgVvykbUy286
CzU50gHOQDblJUwyXBILWqj72hjBQifHyuBiSXK/UX8TxAqbOnnHwh7A4mw1t4G2k76bVg+QS6cO
t6Y7P9DTQeoBZnSjd8NuWDeI6Hjp2dA7W9x4G7b1om0jRFUodrhsKtT+tPrIueGpwd5rm3E4aOZH
GheXydQeB14FcoCxW39NjbZxp70QnrFaXlLkTzLRUOn4pnMS/dZuQcHZkxUGZBH06fOkhHJGsxYh
OZjYtogLnsUZnoW0Z2zpfzHzRTw9JjK56is+G6L/3dF5HOf1IYqwBSVMVfLg4vWiqJs7QJpEXbDB
xONA9AIXLKQ/JZWBNVzj+EF15Lau3/L0fRTvZflHV3nL9qlt2AB8JO6MRWJ50KME4zvbcLzu86rg
Ua05+codDA9nL/hS9tfjITNWKkGc4V7ruZMVySs98pmNaNFVZBM5D1l3WMWLTk+REz+l4sCWKrrH
ElwKmFwnhcizOgq2AT/Iq0RhiS/dQ0XKkJcdY4x8sv6drft3xqM7Jwdk6JtBH5C1fuUMjBHK7uls
C3c7s97i6NkUYIqtYwXdfM6QqsT36PNNbnM8WFfIEkfFAD4bIZrPqcLLVFhBWn1HOFQIL/Zg5/Qe
LqHciMS5Zq11WKZXl0gVoZmhCXRUi+/cbneIWHA3MuS6Ez20bHovUjYPitN+sGCd5t54R7K9M7OB
HdSOr625fEoFceD4qBEhEb9nxbzRcET12cuspmFeLQ9dPJ7djLGDXcSkz2FKfsfqnVxYWL1XSyf6
hOXXVFJfqBZo2pNqXASRctr4SGBLUz6hxC/Z/dAUmNg/kFisZnZTxLBFZbFTeG8VdqCmy/aJhi5f
Gke4nfM9Nn3sTK8GsBRNfMHKQdZCzatKce9SbTuE/CapFxIoktyoWzxYz5R2gH2Z08M4TQkjIvJY
lOc6mjlyWi79WikEPObneKHaOHp0dXlJU81zplTf4vN6bITxp8T9e4pGroUQjh3daxrte2zqEG0c
ay8WVqlJsA41GCUFE8Lof9PGxGebmjs0rS0BaeU3YdtXO/pnR1DlhvJeNRZBK8scZKt66B3tecTy
pUQLka7twUA9Jrk4pxYxh93iRMudyzKmz5oyX5yRFKLSqPdylt+ljC9q/152+IrXVgvTZuGtzNZQ
rqnzrI3Ubqz6+LG4cRglkXOKTGM8RJkYAzUlpbuwmzdcxzaZDda6FWJ6IR//c8z6W4rbkaBBrEnj
0uPyENmP1AyfT2DbKdxk1Gt/seDtdM3ejW2/44fsqkLFq+qEBUb9aq2eLdx0AHFAOXAXC5LdExYN
L4MqHvro0XThQdM8/ZtivTrgGEp2K3zrhOi8xh2RJ91NcaSFagPt3WbW3eg6JdlPpdsL4YEq0n/m
TzNS2Av6/txkLEWuLbdAcZuYL3g1py7sbaX5W+pZYgEzkesZsXozgX3U6i7EARFooIOn8U3LG9Bl
0wkwLQV6ZHxq+Bu5oKegV9UHXDXYKrr0oqd8NzzOSpae59h5INBi5xQ1sveI2Ve/iXL4QB2zX8pm
G2XyAEvO85L6dwt+xM/K7mr1kmwi9akydHrJ9Ic1Gc5SikNWJ3vMug+N7nq9mX1ajM5Cx+pbt3I/
DQhw8xbT81JcIhRjGKHxnqgfsZp9lXffhYjSjbFOpByS5ISWJ5j6nwiZxDztF1MH6Ty1iBjsMoZ8
sF8KXR5Fp+PxG3f6cpeaILPAVys5fjGKPEZ59th15XOORS8jgSK1UMqphVfZNa2tygnz+sOoIexs
4me5CGZ27bnnQooa6wEu/gDU/4duDaFGuV0T3e8MdkGU9rInS4Rha1D+KczNtdJcEERfEqxCsRCc
zUa+TXMtnCzcfaJIf+pxSHa8fUiaeQ5k90MMyOJlVoQ9UiZPYumJe5ZIYQYQ746mlzz1aepl8egv
Gf+xyO0OlZBPFqkOilHz6jsqTBQzZEs11PRbQC7U2hwuaxcW2bFnwhNZymIWn+OmPHcWUUdLu7WZ
4pOMBlVoAlnc7blg13XtsvUPu14Y+9astr1moHzlYrKZ/5caEq1bYKcHTpazGeefs9EGSgyAwJ6o
5v2msdj3l9fBzDzbxhK9ll6UC79t49A1jpnTvEX8OgkOO3IFlKDQRECMgj9oy7ZKErgEVAhQnrUl
zk16szoFpYHGQGL4s9wt8C9dEcEJGetWIZl/KLPt7NI9ltjnalSe75SwIBwJBZrfyDAe0/tfShbN
V6XcpfUCjXP1WMzK+4zoh9MKx2MCBMibDU7BInBFWf5ZuR/DnUqfoWXBD+7SY79N/6RpBUr6W9jd
3mmmu9MhxGmFDKTaNK1Ax9xtiatEN6Bj7oXwTX+7HmYnSkw49I9G6/6to/rT3mPX3oQDwZXCga9Y
W63hlkvAeEVoLRdgE6bYT+M7tOo6r9pkfjWDoAk6OfTpW9J8zG21N7tbriRvTR99JuiDVd7BHLXL
Eukh+9qOnIBTZHDE4nK4sRB56t19CEWSber+p4sAe6rkNncZSTW7PLFPVlP8Ek75vsAAgkK+1onx
/wKIDB451czR9DqbWpjdk9tw6cYiAacx8T261Xk128NCJkLezfDsub/wTtBoy457ZdzfxKhGXXxD
w7ridoCVRraeYLuZONpKdFhiWa6E3Xsp4UIxl5pakFUy194Ih1MAooimPt6/c70HySmVhxrwVu/M
YxzV74ka70mPOZnz3WfVcyflhVckxa4yXtQer/9UnlxZQaelz3Xs+DiX/08R2RCH9aatAomn8owR
6NKZ5i4FypJyueoI9DUiE2EeY7D19DxF9nutQicw1KgFTBaMOckWJLe86LW5NUp8yL0drKKQtE21
eF/hEemGIJpq2o4EH/YxSx8ipAxdpq7EqdeDfHYsbuOifFb3FgRDzHxo2A+bsv7FYxToSXsieCfI
RYntMeWPEjtVu8a6LnEknnJb+3MBkYwcvj7WTiR2oOZHNTOhv5jshRAu8UH60RebYjBN/Schz6gn
KWyWnGh4nF8b2/ksomlPGBUQ+7XNsQgu/yIeorq5yBSj/OSc2rtFaJlPmea8oicUnunoB9k0j11/
tZrm2utxUAA6axkOrGwka0hGwz8F7MRVSLNxXTSrMEL1mt308UWV/XEY0LxX4yXSpsOUK2dqw05E
UmODdz3XVXaV6J66QntKJMJwBYc1RKimInVV3auovzCIaZtsgnNuSTLxKIAAS1GMR+DVMUyxL/EB
EjTTZthVyIf7sjuG8dYdXYcgFDU6lWjWTrn4j6PzWo4VyaLoFxGBTeC1DJSVquSlF0LSVeNtQmK+
fhbz0hHT0XN1VYU5uc/ea9vuY+pMbrB48r309IBPHY3NyB6r+r1XeAPj+Z52vD0XXT+tbriuu/Wx
rfHrTT60BBa6YLMwoKX5u994G1B2QAanJyAwF7YHR6TsaTPOzOckNU6dJ++d7n36OeQG0vBwaMbo
S6v6f3iSw8Uabsk8fahYXfo4vighf9GC1Sa1tbd2zPAe1oGx+I8DRl0JL2qaOIk2nJiSKX009ITh
QP1WOleDly/1fpCMtVCqPawo2T7utSv+YbiEwxfbd6yY3Glk2AjgrkGf+oPM6GpCId7nqjV0z4k5
byvwjuge+sIuq0YxyEI/ZXeZJJjdIvYYo/sQzT6rPy/5TvvqkRZiMHYpvMlSrx8s/He54b8v8fxs
5dMRVDZx0miXWMlTbj2Rcgl7Rl1B9NSc5aMTY6deyIEJ72Q26onF/GtqN6vLtw3wE79hlEBIf2wZ
toEX7LlyEZF4osCFCe3cYl84/EXsJ7QRl3H3jX/zkMb5DS3zIIrh7MM/UxIyPcQAYFn2qcRCZ7Dz
gSky3q0WY1u6rMsmYRwFqfFpZIlqT9Pj5CKR6lP/5svqJ4/znehATBXfkgNqi1NzGn1jk4jhjifm
jrp17mQS1JV3G6vi3lk4Mm07DxySRjgV25vfGyedzW1LVs9DXfH5dz3PcxF3WwS4XaFDwamz4dzM
+W3GylcabKY9xEqcgbfSTV0kzGVjOxgYF1ptAR0WPdfobEWhEh3uN2mPxxKpOR2MU+qwXreLF90u
8MHRzpzhvWuZxhHpXBz9w9iAMBnovfotPOOgDzDE5g7gXHRGEuEvWr4pJ34wCpTv3tQOFDWEuVWC
FvOfEwfqDGHpR9tNzzxZDsS734Sb/yXeEsYD0bYyfVTyt8IXuSpvJm52Iq+BpqyQgebgDizA0Eh0
/rFG8xJlsomc7f8A/bz4ZUPCgDlLOf7bFPMfuQQ6TPZy0VJ/iIikpV/SzGhZxzgeTj49uPtRdW/1
JNE7afeO8EHLKcTudcQZ+5jN/cGz5cXPy0+rYGAFlDNvesWwWNQ/uTk8jQPex75gpxT341tnOlcW
vyUTukVybbqymTsUunFvIvdmyvhpWX2cHHRSqZ31zr42Wo1MCPUFO4gboc/UNnmKYsAyO3hvfG/4
iByDuaBnPbHgQbBbXe6ZclBoBsRTT2x4rH/hK8WHLHCV+YkHqqFjLB1kYzICc0jCnVON2THT/Ljg
rwmmw0e5fmL4/uiW2TyMqTImppiMWTNDYSWCHH/N7ByOreq6PcGUuyr51KfBYUNfSOy7CXoNQfiS
bS5q9962/eWvHF2aR2IZ/Ugd92YgOaBsE8vQd4qnLKU+ZBeVRP5YPqY2OVSifOC1CZ8lb84+6Jk1
w6HsAZP7POxltKBtLdmRw96uw1hLAlah+VRXcgCBW3OqbMz2tZ4Qzt2W20XRRAKji8x+OohftvUB
wS12IOqrMTDWytF8xw/+nUo/sBfIh06EPL3ER2mxGfF166fDG9Xx2LSK9KVLIsw6dKh46cC1hDDh
MPcMaXdC05NP81S4od0xjLZx+54l9sMEXuAgou5g6UP8AAQz3Wlafso0NrGqMK8cXK5WT5w/cTrc
vav5DZriPR5SYJMcTrG7BdmQo3KNnUHErwn9AidP5N/nDjheq1W4cxLySYbh7rhr3vXpS+/5Dvru
e43KlZIHYY1o3ffNzeJe23Ssb+Ia17Tryn9VQ2isWtoXtkxvIAmLHcC+l0QuP2xxCH6r7pl0XBjV
tceWSNu7PqiCJL3IsXbZFs0mb8Dxk/CUFix1j8cyR/WZs5JoWJOQZjd5Svram5EXr41CetgQDTMI
D/GDBIfVDYjWkquSMtJiUZCd5id6HY76YB/xcZEIyaKgLBGDYpugRw3mKdAc88PoTedsLthsrYnj
z0LYdwN/AJiZHLv9yIVAlIZ1ozNGL6Lhuse78VGREsVWYgogsrG9rWEvsl6COCX+Bkd9eJ5DrIWz
Itezx7JqGeJ978dkO75rzvdCvNa2PwRjzpvW0KIuFFVLFg42TOVxSle1u29ndzyZwOWos+VNg5eW
fLluYwJCeHRNPrnK+WSqPsQq/nAL9VrW2mM5xazaGek0Yz8vaeBhP+tQxVJTBWadPVVWcncGMNRk
yzYy+S3H+hFmNT6T7D2CfkCw5gtMw8lyicibGGMq7d3tcU5Y+mUR5keqccf39O3m1QkMBXsDHnEI
NMn8AkQDoguYDBFxLndrEhNmFeTcHV5hyw1Qy0vX+9l2NqKd3vtPseVcRfd/MZUoRPkRFW/t1JEU
gPY1dhgZ60/PVW8Op70mto46zDsmCHBAKPlucxsxHOmetTY+PnDdchMnrFN4CNG2cJSzdanbaA+d
5GlI1FMcLfvOip9BfEDc7bYDZ3sr4lxjzv+1NipFn0vvwBPiLR7V92LEbxUdUjRlwZytw1Zztmo1
w7jDEUzA1sBULEcmgZghGJm9SepdiZqcOxsRLz82o7QORGvQ+ueWcGsj0NbGInRZS2Rzep6W6FnT
nGcDqvM4DqQrpqPJll8ijEoefT4Uz7GjunVZgGYNe9ifO20BDiGf/UG8Ck65y5iEjT5wRpDPed6f
C/KMLBuZrbPRvyM12XB/WI/iQT16OghJrVkt859gwVn4J/I2qfLklOvxlI2HHmcnPSoehcBlDf6U
fTfeCMVwVaN3VeeewGwes9Y2xl3W/DOLH2MNQJd7OQDR9dj6toh/eOL94okJNtssg2dsBC+VhUle
H+rLYP7nczfYrrkTjQZJgzWLDpYzsun8qXb2MO37tD3YznKpPOvJT5J96uKLBEs2pBMPsuxdc4cv
qzVXMy/sL79l6T5h+JYXMxr4IGpmAEjf9CKULe5WGBUn1y4BE2szH2D5YTr1SdQTq0R5ILC6y1X6
6ZZ5ODoIw0o7Zim5GLxyrFARdfXIuyULHtraqT70wng2kgHQKfuYmp3xrlcMVKD3oymt952NT9+F
FqxhFcm0K7abcLUlVXN/ztxz3FpPgnNiQ8ZmRnYeR8QQNnfuIrdx7m36lnsjTe/+QlQTU57lkgRC
coCOHQAN3btxcRQu7lpGjSJbD6uyD43YD4WXHxkXIby4y0tScOGIHA/g6uAqDZdBD/4OZh58dluF
qm0y+Tro+ZkGYNaurz6Bu1EmF8vvuCcBhIus/CSBy+jVqQOeGgDtaRh7OLKhtZIn/4rL9ODNRqBN
4qGZVLBmoGjKu+TF+EEgcGdA4hbmyAu8kPu04XBkl/cBSEbTeO9V/Z/jvNaxyzXpk6f3nEe90F+E
1bwRmuo3k9W/JBzlag2aIqWjU88WtFTPsJx2k25s8bQ+EV3e5zyI+iX+6NYXt+DukSk8V7zRENPD
HFPyQk2L91PofdBUb6C/At9/L+oOywucJZMxHrfrPMxE1bR9A8PY1XNsMMad+SxAtAx783XU5hBx
dtuNbx6bCV8CZWgu+YK24nLctUjh+Jjrc30TJQPGBj3syu4g1VeJ/FkRxlMWvmCeW0RbDqzWvzGE
/jd7CUpGFViYqsjCfrha9NQCdm1dcdRjbVeXfz3XcI63j9T1Meq90JyQlXDY0kYYet38qJXQtyv1
jyPvT+cZ53E28YCb03/Knx8Ej7bZx0+j62aQIrPmDR5fA8+ciXBQks0upp/Ba/7ZtncD/MZqovG5
2tQua+sgNpeXPClDWfRbGj0PXcFmlqyjlxph2bTsRDiK+CXbkC40JaCpLjmuO4E81w6WAXZIAOKK
54Nsp2ehGfc5zw6QrR9GWT6MmnbqB+c6Elhz0jRcRn/ncXd7JgRMPvFkRknR5dmLQDXxPuOwzGpi
3Js2p3b4mIQL90PKtZVNn3bsccKwUdJf/WQJnCELmk7sHW+ADmKSLBu2yeIdY83m4v8sCoBg/E+A
8Mc6Nc4RQnNXxYdZLhfcXSeCJ2dyu9ea46s5lc/8yYi53m7mrDzjuy8xpgmeOYDPrlEev1RSP/SN
xNkh8VzhGXkmuHg36pLQrrtdbHdfj1R/kdkKVKafRe8/Lq5HSDAKpLI+BgOkqNsFNZpq0jQnkx0C
65HR+htqJxBxFkziWJjNlSc5eA7Qg75D4IvAXDndKDkMMeuctGr5FyVyjy0ReDSQGcW1WHVV0C/l
vinEhVw4jcTdw9KMv0BC7hnY5kZ05wTTcrXaPGPrNpGC9yK2kA77AXMimpzt7ToPOiM+uJWxjVkS
+Yt3dhyPCZHOvexPN4bzovJQWc5WImJEfXLlx52tZH7s/fwt4VTQkU1wSDQ7g1/elsZxHhjI5h3D
hM1yEumn90SoS/aWQPS/Zsn/y2WRmcbjH5Lb1pOgIxFlkhp1vFw+K2346RXjLVQ8iB4XqUuoBQ37
MxV9LJq2z033pbC0k4rmfYTJIs/nN5OpbnJAnqDrhrURZUebJIooY7XpLGhKssFkSFho4zfjS1Ra
e3pVV1mitDaKtW8B3SZyySEng7NjzcboEK2ry52bfpn2svcbQWBHf1BretvWk0BZUTAy2VVxFlYV
+x9OJ4MtH3Tw1m5iH4pFvzm5WmmER9dYa8LvyuLViS+86tWHy25xkVVYlNndK/pbKr/0JYctVVFn
YKn/8rLmKq8fJouLq0WcoRTiL4viD86nF1QPXEeW8W32/Q8w9l/DMF8tSfYBhw68Mr7qTU/kfpMz
l9sJj+bMoYGiXK+kdtuUy7On2Zx2piArppCLJIzd+Qa2Yhfz60NCir5qvo9BlZBGE/Pd9eezY/g/
YkGa1uvlye3MC+8/9tyYdSlT23ntj4zJ42tFkEMeXmBa9IX1iQn2w/CHba1R3SsWcuRdqLWkmTEr
FH724i6Y1kVlHcq02c19/zjY2WfXil3mgM7X83EPM+BhtK0nh5RBXcY7ySSUmeV/qnE8bjaMLrmZ
nCwz/7CxA9t5GeK6P5INCOFjkfJcDqbm/uS6v4lxsCDggmOkbMJ3rRwuY3KOWXw3i/8hi/m5qOv3
hBzgBOQbUZ5gRIWhzLpUvE2YDm4i9/ar1Q+Gczhbyb4ffwfohN7svxZF8VXa1WEB7uIqbTty6M60
JjBQf4GsnpxIYmQki4FJwF5+9fIrl98ZLEZWdhC6S06ScGmHp4E5DQlin3Qz6OE1PVqgtz5xHt05
dnNSE49OKJTMKKd8rH9Jmp4LXE8mRzvPckN4MzsrscM6NUNiF8ektY4AajjzEB7CmqBkux3G9DgY
Lk8jfpTEvQs6UnXRBS764zyVgdaNF9c1iRUONJ+U6+IEBkiAQeMw18zp4EahWuwXwzg6OWTq6f/4
rfrbz3iee1W00b3+c86QVhLeej1Y6IU9LSi5KR0PBYlYT5rYodwbk+qliPo94OSTKhHp2LH1zMNG
z47Hd3eTz+JF6uuGvAz6vFzTQQ89MQIN6AS/BVe3CdzBURcLJ6X01iEhusKB+xK9BT+JvgP/E9P4
65KgNeeIeKT8q+VlakoEdbjksfgt4DQBwD5r0/wELAx3ExZ7QkWxzlp3JpRvACxULkYwXSguVVCC
rSDEHP32NuTeojzbVhZkvRVoWAqNNnpsWvmg9dlrU2vnaEr2tZV9aOAQC24DDnxriHIIMq98ZZXF
IEPDM1S3ebH32TS/p7YJuiLfjlaLY754xNayEwYpNnMmdTqnoe1Yp3gluoGmZiz1MPXUgWjsXevc
PPd3AuQc+3qgiJOWKTIpcbM0rS4ZypQLRYe5E7T3peleudGwdf6pVhEAwZMEOMGOWcS1bxaQv9Vh
iY7nEUOdlwYTBT5nNwnGbiIUDXjNpAckZ/EBQ/KgMMw4aUGltY4RsNzi00g2fPfF1rS+WeKSxuAd
WeM4VBjVykawbsHjnjGdsRoc22M2AhZzzdD3cZOtJR8aalPmvOrlFfMACTfzF0V7myfFQYrsUcMG
2jebNvlisAC+2D/Q58z1MIU6bSs1bDJFkk1SMEOQkEYTjkxsJc8IBd5LXhTYz2ftwyzYvgA8wIlx
nQGDDlGEu9Xhh6OS3Hl0vOmiwyTr/8ssK6iqHsKKAZfb8M8zhxOGxoOn2tci9w9CX8K5Gc/AcMvN
XBSQRRw+DY8n0CDWTSJim4LYZNrFttDcIzsonpMThq9mOY8NxgugOfVOt+tnu+SphN3iMc2rY8P9
mZfsvjPrh5P6wSySI4VwAWROrHFYgAzSRl570ujtBR0sjhatKIDHyEUul3JBVliagx9pO1M67+AQ
aWM2q2vE21gjyIO/7K61NMDon+MIcs4aAinxRaek3SOuiaU89HUajgq2FNspB00g6di/YkRaFhoT
uAAcjwOJXwDhiCnDWT410MhO0z/SigHcsGRZ7+6F8zXo8WmczEe/GHZrc41hQTpNzC0rJLwXxZls
WSgdFdhOHVr6b+WJ05h0e6PQbo01XoXwNrOy74PvX1jlUUZUhXPmElzg3o4DS1+OfQXNkpzCbEY7
VwjJU+ROc8O+NtKboc2BS9Q/mRG+WoHSUfKssIiFC84/BtwV9sEXYh0sdtXMdqTftd0ZtWrnpPO+
51SRJDyOiYFY0fyEt/acWbz66q0us4coJuuc52BZRmo8sBE5jk2BUUoB7Ow8JGZ1T9r1HVsHniiu
uJJvGVD1GLzTXJWPdbYcK0aTPP4cewzlZrc1KZYB+LnRyemPdg7fBkBatZPdpSujwJmeewdAi6bY
IHODF9WRixribPXC0Sgwco5Wl6ylXaKNDtgw93p1kvH0XBfLWSOuOA/IigJuLMYMOunJOS1vGJSO
XYqkoozbBJqqX1PHw3i1OFxn0UmgmC/k0uS4HFjjP409ZKJZPZacpEjSPA7msc8EhKSvnk37MIDI
HVHo0/bfwCwtG4Mr0Lv4tEOwe+Y0MoYNvmEDa1pNzHOsYZGwjoqs8hDZyxk4yY4d1N7EhpyJ98pI
UBW5yqfoOCS45bp1hGPCsK+JXuxLzhJRq7je/tL+wXURj+1zQWKtb84xuYOUKTrnsGZY9JdwORbg
OFfLdx/2WKhMYJBL/FnwrPAAYcVzsZ8nO3SG8UvHpaV4YbbY9f+rFEKJQeChnA5m9aS1T3314Mf+
tqisa7zEB+rBA4fYVdNi7h2m0/8rjBYup+HugNxt7P8AmCDz5t8AFU9m0v4kiNBdaUII4NFA5keS
Q6F29xLDR4pRd0jg7gwJdJ4X0Qrkt8ac06d1AP3O94Ze0RV6MNb6v1Zvv4pREC1D+kXJVEGTm4+I
oOA0Yu2fnhVApEHRGHbGIVq9AfgE27oYVNCkzVMqxy+uFARfq4/2kzXszaGDvCTfY9/8NcV8liJ/
YHv1xv7Pw5QvUbIXXkYFBwiyWY3thpLIqe0WO4JXfMbdCnzBFFgapHl5EC3CC4uCXJY75c9E/N+t
zvxjdcT7pmGlwb756CTiFVH/vZ8zn5PmsNNarOyKao0FhQizJR7ULgEMmubiqXVZ6VsGp1T7jk1h
X0UPMQiuxufwM3ASXuCoz2z200eXewVE3DltKUjAWhzqdvpfTdLUstrPmT0m11fzQmABbos98XlE
eUV6EseP3kv2tt1CLyDznNVGMHhmAlQ8fz5zf4G/QIcVqgrPUXiTBAChnghXvvPFXqMy+VS0urGA
GoGLO1oR1suSfPoDR1pFZelBgfbdg7COgG2huDUuDaV1OzoXRNryg24PXLGKXHVZK++UqbqHtcb7
JasXF6Uj+pARvQBGJd8SDRcch02KFchtQvAu7UOcZv2JpiV4lozLj4UrtQatyp2v1Cas979RDRh/
Bt06QPU9y55+iposf4VmmzsozHQTQI09qZEzjCqz10wQW8yyb6sHuGsN/sVen6JNg+LRcfuw+vlI
0p50IGc71sloxIvOBWLSPbes1W25m+o7AC3/rApS7Fjaz1aS14EdA7ubrRH/+9SxZe6j8cEw9Okw
dxSz1ZmXP9cLg6EQOgY7oe2mcsL+gHHGdxbMOZ4T38emzw8gNjZtz2vDUp9RCVqitNYFDWvFIRmo
++j8tVA6fvK50fq0InSB2It9JrFJ24MaHyEslkZ09kCexlp5ShuosBWKSVsf7L6BsEq1DZm+XPfu
CMJ40kxsOfhO8aGR29foxmvNlkO9U0a7uuLxaZcgciLRHskIcpVrDM8sPitOmm4K7JIgrKvw0tpR
dC+gjulzeoVGElCMvhuEZL/bnhABftOlZDBM2oA0odxNtsboYDIrqgH3nUd/KmflaMH57xz5sIeN
nejXslwV1sbHEtz8Yoo7G0lpsRuLykMyDs9pighZCA3jYPlEA+ItQYZJE/b4QlFCxNKrd56Ubj0X
9FXjFVGvcz2y/a9us+ld9ba8Zk1zUzIlKd7DsuinUHUcdeP02THVBeA5mUBM8JP1WOrlqwFypiEu
hquYoMQ8oW3XsfGgI6S1rr11FyLSBLsG176ac8t7UVujHWWPNE+cEzYUL+hIfDgtAxHnJ7OFOlxS
u+BCgKhs/8/QYI77lgNn0MizPde7OEw0uOxA6U54XvCs+h2DFKnnDT2VObV9yg3NdPLfOgN74wJK
7V9rF5ihR8+ZD5YwjHtVFgGPdn8fjdY/nqcwcSB7sJC5O3n3EA2cbFWNqk5enKVsFG+dLiWpr0ZB
Vx8mbCsLy8gr8YDBFSoL5J7Y0Pm94FPrfQWqNOaFbYVyLs560ewXH39UhffvQPwQ1uE8xRenZjWC
Typ0e+nuSkWhzpCc3Xy4w2TGsUOfh4uuY3mYnnWSkpDCPFZAEd+fKPaOXb3EtUR1glAOYaUAodXp
6Hg4ZfgWHOfFAvYsO80JER3THSZNtn8cUTbNrH5KbGKAfFwYQvLdhaxDlrYmJNNgV/VXc+LQcKKe
fvSlvFvLQG+YjPRN58Qns/cFyR9r5zoAQdJchSPJPQnssym7ax97t57eEelr7BxdJgoN9afTtefB
tH9cI/5sc420GAZH07JYIOKFaOPAK1qMedVbnBsPpdTgNiGPlsZ3p/d/tgTaZa4hG+zcdxRqojTz
Q9ZWu8zuA1niLuyrM+ixA5QtfEN6d0UO2oIOIjtfmx+obQd95IPxkurUU/qeQf0PpjhnR2RKkkzp
cPe55Xc9u4i9FqX2QTWAMjzL/lx8crHoVlBzMx2yBYnSgmvkRLUCzh4LNBdB2/GID3c4FZTF4Ta2
zTPQhhlTmjE4b2xKPSbD5Stdz5OLWYLeLTqPVUF9wu5ypcHoLKlBGosqzLyK7ATzU0WJKmRlZCGI
ND9zlwC9Lnida/V8VzodvdR4AIWbg2E1GWb+A/TnlJGvvLHPJXFPWqzz1MX0OrUTIyWrNVMfH1i8
7driWbU6pihv/UMV5qWxFeudaMpHbUVsx036b9BgHAosYGrx1haTt1n0Py1aynZ0cc+xDh78/l+W
W9tOShHYdn8pZtYWnKbfC1Vhhcf+mYjqiIX0iHPWO4DIZVGaWBeXx+I0jERbVruj3hGhcW0Z+LN8
MUwgqrw4Xyvhfuf+ePMq/1fp7jPcosDV60vvrR2t/U9OjycsG1KbjsIgizC/USnXTE0itOGQP4Br
3MB8eJks8UpZ1NWQ/6UmKY3EUc9mD+GgAq6ClWsi5SEPPoVrfgJIUhuLI1nqkYJOgtim+NCa5EWR
76RcHBOj6yYY7UuMWIBILJpFJfLUgPlYciAcJ7Be4lTw2fgiDUmbhFNvo5Wph76jHKAQznp7zh+i
nq/G6FE3qhAKlpSqHHvf2DRFkhvcLPAebIsaldglxCTy+j0XhsbqEtM826WAIeCG2TgQM1g7ozyi
2IZFJXioa/deGWwnSEJmbNvK/jhkNNCNnMRUO5/itjGwkVF7KnTYyrYSLLtdKvLqePjnudO/1kdF
deQRmZqA/4QL3RrYQtapQ+cPUFwWEpBkWMJmTNSbwdb+mpTlAAUNy2ZBf4Kb4J51CNM7DJzArBpQ
mnwKWzrciOeNw7jXBGBliqWOwwDwa6jkpqs7vA/xR8xZzVpSsN11RU2uX//YQ/LgWQJkqcPqjZMm
DWeiG1GDM2MfGaIJeUD3dALgT8C+uHJUlsXcG1PZv2tUHH8zpI7nhS5ROwIzT+5TVC8R3/9fbUnn
iZq67IxZUiEVuLzKiYwNpz5RAgdTTRCzTfu/Ph/tj8ZdeTEDUaPNWHAa7UGG7KqZU1231HLvOCp+
6brBwddORkesaS2+X5WMVzpHURZLQlyGkZ/pvDwWIBNa2Ax6ZvNyqk+jATVqzl91PQ0LHcPb1CID
u0cWUKc4GzoIPf6xxnzJee4cL5Ted3nxjXnvxaVkFSo4gntJiogKhHqeiYbEvCaNdezHtRHqhvZT
WC599Y2xV2p6sfxMx3cDDdWwDe44tkXLaH9pHlZSq161usqksma5wcX453ju3evVz7zuOxxMeJ5J
6ZuxpACRBipoVHITdf2B8RivXV+9OOARtq3UWkKAkYaXmt61tiL7qmUcuFIivBh2c0yztNFo9n9F
XO+TliYpObmXXvrYuNfXZfNoenOADf3gxeDC+h6VUdjtqRD2P92sn+k2e5uIG21bSKOurdTdbQnB
GKVJY4H4w4+1EsRxINoOosM8zQslU/TLOgY+EnMW+bavDLiLff/H7XBzzO7JrrUL7y4QEHT9bpA1
gr4AFlFSDpKyMh7t4tUaIo0W6FIERt0fGzhEZC7KGvFMvtSV9ut3/B1ms8OyDH7FbhnN4jo+STe+
Yw24GJr5YmsNZTZxIB0BTW7urpNv3YtSYpBPXF7nMW0Li4cJpR4NngzVByveZZsYHHiy6oQm+0IG
8jwv087UrfNUNCfp+8PeEHMcjg2+kMxgV4NXwqQRoiij7kL+O9oUhvcYD7hXE3zhIyVi2XhWhv6y
MGdT2+Ijh5oNjG446JODEYIB91v4GT5ij704pNCKnoj0J/eRk12F3NvOeP1THc/TXAId6GYH+C0t
EDsOe81+WCAzIMzcKZ9+cfNpBAGU7OU4bWlVDTJiWUqwtYi2Zm2CdK1Oja2fFr3ZFyaTG9oQjLEs
utk2K94pPiS5dunz+NklStdABav0lYNP1qwCJ0HrOclLUh/2rpu6ne0yXXGl9QitS6IOdV++O4g7
45yc8oRY1/A88OYvnXg3d9XOcMG/mWi8WOozbd5JgswRvtQNeyLqxaonsN/LWfn1h2a/pl2/SxI+
kFmaJ48FS0cLAZ/HdOcsvdMZfigUCu2y3nGL7QZc9VZYMa3UMMBgM/EsfKMA4NzQqciq6rJmB0c6
o+pFwZxtIBJGpM5MVqFYL0rn1ysdGBTgQzlG+YRBM1O/6gPqLxPH4rSIzN1jSu6PoW5vtLCQFEWv
Rnmex3Ntz9fZaA+NHR1N4z86yffcDgH1lbz9UcDgArgJ7GhSKVr5zZoskKCmB5heqfdCz0c4CRZt
eNPdbHpjzXsRamLwMZn8i8+sRmIc7L2K7Z2kXS5L1DMkqgcx8lZ37aNd/baJTdIjutrDY8JH46SE
acWupcWsdstz0yaBYAruG+c+sqlNCmwRook/RU3bTtJ+D2108Tx8sHoGIdEfbu3y3Zveg4FRtsue
E/1tHOJj3kyUk3Fu99Z1M023KacwuZaI0KTNRd+Q1mqi6QJRLlBY6vTPIZ7OmqQVEB5L6nnbobJv
+fIKn50ne8tPG0KfpYnDuo76EBNW2cJjm2B7YIw3vf0zTbYqzmdE+VLXlu9m85NpydGc8j32psnE
WJX80/qjoS1BN99GQAT6QmE5Sg6yWbDanhP5ZZMrMIyPmSvPtOwr5PD72PXnmCaauP4kuLup6uca
trHbtEGMzQihQBvdbb3Aqnayy6RfhbyWYvpStBKKGUSLxyrT044pwZbGI9q46M9Y/UJG1gDUDERI
tF4uV6tx3smLzvVLNvy0+JqaufpMKFKy6WGsHLhp/X+p9mJY3tHnNcDGhePuOc4J2RdX4T1zxt4U
YGoUfxaEVMo/soOpvJdqQvjSh2cKM2nwLo9M30SIm6tvExNxUG7VX4a7eUVgKFM/GIbcdUZxlB4Z
M5kTjI/RFkH7G5ideecjHCXQC2Fvk/DvATjQTOnNb1RcHZIoAXpcbiPtVRQLldQE/auPCRIBEdqO
NafA8DES/anZ2CX5dzzeaAt5yWsKuMqCNGoEBih7MuSVHux9k4ljJ0ij+HnBNnHZioYdxdoKT9hs
0R2QYMuGvmzspFy1Dm5u1rtpBjCCM13qOs8AKL7iNUv/OLDZjTCriQquJ+GyRoKNB5nIcpiTPNF9
0q8Tk1AtO0Bi7pUz+K4e6E2sEUs763EF/akK8KDF7Oq0hH2g3fW5+V4l5W/biR7DWP7mOW3YGGzL
0C1I4+gOpJfyP9l7t5qvGsJHaNBp4Tviaup//TwEmL7RKaCLZIDI3Jjnbn4DNnVqFO8uby4/eFpv
bL/fj0gPc+e92Z7aW/RB5uni39QcPaSyAb6j2f/+R9qZ7TjOJFn6VQp1PcRwXwbTc6FdiggxIjJy
vSEiN+77zqefj1moLokiRPx/o4HsQmUhTe40Nzc3O3ZOOYhHAdmLBlEXXXI3kffTkMVTw/xXZwAp
ixtIuMsd8pv8GOe56CAI0JqVEJHjeIAoJAaBXefQVQGPPv3ZqKy9RztvaNOtpPgbk+ZVSMJQURHU
RJKCCgobrnzIGPIoB75LTcAMqU/nRfKlsNJvDAxREH+VcwsYjmjZWhidzXFL5IK3MuAB0AOlHGyN
AESeADY9USmhM1JWH2rFf9aQiDeF+KFuxeMg5htBCV7aBDnlBJ51J3hQyo4yF+ziaCGCjhTNoymB
cJHSc5sGLx6K8tEAqbkHRadbvoSo7EQWNW9NfQb1/tj52oMHZ/kxHklhmhDAY9v/VgKow0dxgL0X
VIjJO6TNbWpS/fcyEN1MLKfOB9cP30DH5thsP/SS+pSAYYnk/NSEziPkCN8YZ/5oduMkYgcRd6E7
v8qWDDCRg+TBqCmFdWmRwtBRHClqglMtwQVkgGFrOomimf9MDaQ9heGBaL/xEIPnPn8gc5WoqTS0
bc3HHoRwXQmPoi8r27Jxf6cNIINEMfdF4vx0uuIjRGdPqaqCfJQFW45dcqp84KR570ZGYzoeefCM
VntnOBDE44iBFaFBp3x41hLxmandL4Y1vDaoPAAcZOTVJDXhZ1orNC75/Zl/4unwXstYidPvQY4W
p5gyBBL31tFDKAn8eoTEjQkIyDM+hgyjrHUwYtsCEda1W+TnBBiLAfGnqYY/zcx89yEZp4Tm79qe
lpjDEwbiIqsB6+Fla3ANeyPofxWAOToIdBBUAw8Qqs7Bk5T3slU+w2WAaFrlnaD6pMghwF1XaZ/5
8EgK1sWnuNYP9L6OfakeXaAjmUdABFjMJRtr75KrfJZ9dGcVLmXm2tw1/Ei7wYCcHee1pTQ/RuiF
q2lvrF36IUqvfK3zBH7t2s7i7FQMA10Zt3jpoviDIkB/4NH6NOJuZ6FQEbtDDBUltalMHQ5tV28N
XdglcNzC1YHEfGN9dBvZrjIXTVMowlWz/qqoHRVnzXpTR/RIBueKrPgvci2+6sjK1u6wDVtwlXIG
wNrXNR73SvZd7BJbAycNTJ8qaBy/s4u25/SwmRpvwOK2wIF/SJ73CxTEo5p6v6Bg2DtSzZBkyiPf
hDVQoEkE7BIyAhrbXRE9glQR1pEJj2EgftdVPTuakFVR5oTLkNrwu6jCAwEvEKO1iLNnZtKuUGX2
V4zoaUg5pMRa02QqUURv0jqlkQMmymvAsqlbWVZ/V3X6IA4ZYFtdPgkoezVuz6dQ3xqojyD3hzit
gR3HH5UOvvnpJzeRqqfcyX8HGQVYCWl7RklrnwJIxdwSz4scesYkl3e6VP/wSfHd3D+nofsRTYjP
uQ4Ts0jOiwTuF71iQwoFrLEfVTqVOe8oMncDkaDB/KkXfzNb9YQ1aDzoQwRlHMJIk76oEVNJvQZe
4J//+N//7//+6P6P+yt9RmjCTZN/IDH5jJ5cVf7XPyX9n//I/vVfH3/+1z8pmRuiYVqaqMN5oFiK
bPH3P95f/cQd/9f/C4VqMKMh0L3+JX73DwiZPqG/BB0vZPQbYd/t5YP4oOJDyXrBsnxr2RJ5Omum
quimNLUc9FR2YUSWbOuDuWccfA/p1NZ9owC19jfGZsGadN+aIl6vs5YbpUwrrDFGnIXhAVFqLgwP
Nwlss/viIx5QoK4RQjnqU/JcsG4uWB9/3cUuJ3loqVXiyrb/23zpf0uP+Uv4zXoV3sNHMvh99tq8
Vr9+14dgaZNnPq8lSby8VdmAz0Yxrg3T0xlqDSSmnX1RXyw7PjfHymaIwn1Rj8NJFE79EYT0s3S8
v2BtZr2XZsf9uFgvfG9Iqw6OZJOE8r4G//OqQK5x38jcpsoqxR1NYQ6F3OXayABrA9juRrI96Vmp
wMkZb0L5o88/6PWHxH+4b0yac6BLa5OdNItBkpO8kOwIQaRjsnNPFiKd637DlM120V3VmQ28tDbZ
wCywFLVlOMeGoWg9bODKSI/ClmGWTaquwRSskZmtd/eXOPfRLm1OQoHhGZACirVk88y0gxB2TWpz
ZvH5vpVxnyYBx5JV01Ql2dQQvJ4cBVEsFMURE8l2h+gt9RAkhpTIYbDVS4+l8e2+sflt/I+xMQZd
+KHIYz62xFQiC/8hOtxx1oKjLxlQrg14Fe4pq7lkC9lXw0KxGLb3+0tY2q/xF1wsIYkFxv2YSLMr
LjUovVMLaGdJyc4e75z7tv5s/s3HMfgqljj+qY8ucmFMRaLCHGCTsBPeQEcUz7Y8RZMdiCjESl+c
g/uRHvhe3qmH+iHMtgxT+eIqPdz/FaOf3fsRk3MdM1TuVho/IjhS7t3xOjgKXEPlghlp/Pg3dkxd
V3SLtjx/ThYrOEIZpJCFKba5V9cRRzrbZu+067mAliKxPBetNKQNLRU2CUtXJ9aqytcEuDFFGzIr
5qVWyc77QL7CQ+/Q/3Jfwr1/8vc1ZegVKLY9whBnwF+0w07Ijq6ZVt/FCwdxdv3onDEIoPP6MKbx
U0W9K0hESbQb8tEadnpIOdFGyMBRDAxigF90gnXZMMiIbGX/HGbJ4/0PPXd4dNHSJVqBpsr/v/4A
jhcOZY0ggy3nvyMYB2uvX7gipLmYdmliGgCiiq58iQnoDE4g/dfBJt5bBNJ6U5zHyB2ttc39Vc2l
VNalzUlM0LEXFwwU2yaNm1UN1HkNY/C5OMCC+NT+AKOc7yjEZVtlIRjNLlZSRE3VJDqj04wqUs0W
NoFStIX86JfPGV3ABl7dheWNP396bHAYMkPiqipNv1rDE84VdFe0yy06tGvlYTgw4rtWV/mx2Wcf
9fOCvblVGaKsmOQvsmhaY4C8iEl0W8yyRlrLrnbOi7ZTHryd/zSgofXQbOlorCKmLWGGWgiFt4mT
JJIbiwrDuDRUjclHBKFYt4Fhck0hsucN39zwUxmM0yVP95e3ZGcS3lUanfSqdC56SG+tFBgdSqso
bMLGv/2fWRr3+XIfEYRWtNDgLgw+wy8hA7sqh089THn37dwGunHnFAKKKPIyUyenWmPw25JxG9s0
PmR6/oA+9koegc7KDycxngnuCx55e0NiEDi7KVskuYY6XVhgZJwFhUurOKbGWZEqOr/jtJsEEdWS
+9/GLEnSGDK3LJMzroqTMN63oVG5lSEiDjfQrdZXsvmX07ArC9L0pRIFjmOFjmgP9BAfPRdqf0p9
7iE3+3QhVM0uhl6JIZmiqUvTnYtaWRpKxJ7s8d0ZfqKcuuAL8wbwBIOvQ1SanKKK9x3jrIIIBggA
K3NmnrHw8aWZry+Nt9e/TYw/4cKthU6ytKrCREYr5ZjtgGVCrdKiBrtV9nR/1sgC/jKO6WeGTbvn
+66+tLyJ5w2ER4HxOiI95Y88pD+Qvt63MLs6TVXwa0WU5GnWgDC91xbky7afR89p74NlaZ4EL9wj
D0rTOR4+3rc3/uLr4I7zkaZImkHo0//s9sVuln4J5VunENy9YhVkjBMrChhdcXPfzNzG6dQ1JCBN
hm5MU6/Sq8Bwpyapl/rLahxYqOIlv5BnVkKraHRumeAwdT0xEEXk/8Tx5q+34tYbb/413Y89LMB7
4W+cWZ1M3xjzZhH+iWsnVGtJNNGDFG34STc12heO9tNSPtzfNGl21/5jRZtEBnrVman0gwgfy8Z/
77ewgZ7MZ6Ry9h38XM/dE3SX2wWbs9t4YXMSzbtGRit0wKa2ajbNMT+5W0TlVoA9ztWTsZDAzDyy
JeliH7Xx11y4XwTIPetErPWn6hieoNRfDyd9x3N34+0XVjbn6hbfSzXxEcUyx7+/sKU4nRtEjj6Q
xwAJpVKxRmhkH+7lDzT9oLMBaL0NTsJCzivPbahlqRJVL4peijYJiSXVZcoWxmhW2lVHJmTAwtCS
ppJNBuB/I1F8KLbNFvJMOpzfAH0aFOKereNijWF0l8lZl0XVkjTL0klx1NHdLjagglskjyU2ILLK
wV/VGnyzklEpH70UqnOLJtw28VywBIFPLRYEwCnW6frd/wwzX+HqR0y+ArI2YsTIymAriQ2tPwzN
j01er+4bmTk4Mt9YpkxkWBB/TQ5O2NEacwtpsBMT1lo5rs/+AAPYfSOzK+F9p2k6PiWbkxiAopoj
ww82kMl9l5A+UDIXdNaX+0ZmHm3cAppKkDENTdGnL/QyThxHDJXerk+Quhzy/egt9QaFkA2auAtB
dGbfCJy8jQ1ZQmt9GtZag6FfF1kpO7eAAtYiKY/pfF9Y0Uy+eGlkGtUgZ2ol5jaQ39oNO3GLbBSY
bXddfWamYtXvIMtYoV36EbWV6ONSeJvJvg3KUJSgeVgQCyaH0RRK9Dp7pL8S+bFtmz0yI7uWSRQG
gRa84899MzltFGEVHjKiyqVnjT/l4rT1hgYjm6xBo442R1XKW3/4WKDYU9YMZLiMuivhBwXyGQcQ
+9jX6Tr1oQilheM2F2H5GZZpQWknUTmVr39G7cc042BstAH1rpo++WKqr10i7TTe37Su1hmteNf9
0tPal9AmWvjWM+mMwZNAJmGTLSjvJmckrrwIeF7Q2dEjotxblH6opAY7KFe3+ZGW+5breePvlkLd
zNGkvGFAtGWpqnbjx4mXNzAZINKkp2e//VrUkMO5XxfWtmBk6se9r9duEilILv5A3PBkPZBwPAFS
+FNrWJV2Bi54by6c0CWjk+vZ0LQ+jUJW5kDe04OyqPWfWqgsfLeZOAANH882FSCVyp1x7TRKH/Rh
mlmN7abWqCX9EEjFgmPOnETTVExdVWWejBSHr00w7WapHoBXe1C9d7SiHmGjpKMrnM0qXnhyz63m
0tTk0IeDE+sRAHe7gUrJKl+zeqHqPLsWrlSqQKbIQ3GMeBdH3RHNrDUHo7FLxTo4ebfWgvKboqLo
V3QL6cTMgTLHO0cHsGrqoJyvTXltgnBtIvFlolUAHKH1zA8C6Mu2Mo+eA+bhvpPfmpNRFheVfz23
THPibm7UFW5m6ZBgi8q57vsjjEKPZsE4ZgWIKNDUBce7dW9ZBF5Le1ISydDEycXdNo4RsMOtLflA
BCsarwwZpBoM8VAF3V/anCnewZLMe1E2DXH8+8uP1qqZa/V6a6sMNwmM+Nd6teVxsWBGur3uZEmU
+Pcl3j18sXGLL+zoPcSYpiERJvSMYfahoDnK1FLNGDEqCJK5awXJYD7PNFLhNddE60tVOO9C5iCX
Dv82vByF5O2ZEUuZPUX2tj2EYdvnDBWj2dc1HswJ0DgWL/d3ZybvkCWZryBq8BKIVGuvf7ZR5Awb
wbNmKx26gid5G+xcdWVstRCinS33xn4paN8eU1lSFF2DnUhVVEub+FoFdleuayx6hW895AzpHl01
WAg7S0YmYQfYY+RD9dzaglPBC1tozVpsE/v+5t3GA1mmFqbjW9RLDXESD8Q01j0FPXVUkJhK7UJY
ySMN/BUCWG96GCkLh3SmAC3L1EQUzRIpHUL2d/2tqPkyrQcFmA31cfbYPBqH8KSibJ5tQTev0qMI
hvSANOtWfL2/0JndvDQ8bbIXaoQYiRm2dqD+cpG2cmgc3bcwd3yuTEy8IkfSNfQBKdveUaec3wI2
f7N2wmvxkBzaXfkobRmbfogZEGUUbOmKH2+G6xwO/WxJJyZRYjeoA15vbOs3BR2/lLO7gZxznezy
X9a23EA0uE5e/k52ijnZAp1BIUnU5UlIimKN4QXBhILY+gzhORKUtfroNAsxdiYgUVw3OdkycV2b
LkrrelGROrFBeAc22cDaBhRkEFl9ELVDTR3VlX7c/4YzkVamD2povMf4D+Y0qMd9DfhVBtk5kmVD
IPzbS3WI9lVxf9/QnDteGpr6ipi2ud+qjd1HP+T+c2V+uv/vzwVFUtnx7SzqIqsZD/5FLG+SpOhS
gbyoXTebYRNvIdndZAdtjxcuvlXGUzt1vktjk4vDAOKWmZ5D2rKjkbWvaMR6B/Gw9CSaaZnJFMxM
3srmeFFN+ztS5qdSLNY1dtpt+jq2zJwNMZ+azwh2yO1kvdQcnftQlyYnUVgKVLGFi7W2RfkbFLXQ
rC74+OKiJic3LAVwB11T2wyCqfvqUTvEH6011Hpv9abdwEC0EjZLVYe5sH+5qnHVF96RCQmDxiFY
vXA41tEP9FBWbfdsoV933w2Xdm8SJtww6noY3mvbrb53hUx9Y+nxOhciLlcy8XMo/73BqPk+HhTd
Dkj7hEk45iHKAaYVQd2WwlKbRV7avIm3t3Ac8o7DpLpnblHfGx90qA7X4COhSRef4MI4WOtmbeyF
fUt/Kd4pp/BR20PGPFDzh6drc3+T54LW5RZM7nBBRwRajvg9CpPzTv/iouoBV8N9I39e39Mzfmll
cnNLTVEYzYAViItetcd8jZj4yfxqbGVb/QI3AXic4489ZDt78YiY0WrsYFsb+Qla3w1kNea2s1F5
hJbt/u+aCz0m81xjOqZI1rRcX6VJz6T2n4/hHkpqpO1O3RX7YGH5s478HzPG5GLoY7eMI6Wq7YQZ
2hLGLzdcSmOXTEyuhDJj4rEDe0z1lTGANeUzc4eY2lZZmw/iwVlDpr9Y9Jh1nYtlTaJbVGtlYRjY
DH+rLxklD2UTEVIRFJVWyad/VTwWwS3jXt140oXRScBzBDWIlZhPFhydvXZoDsUWEc9Vsa8P931j
9hK8cA5j3PKLMOczhOSCyx3vC6b36L/xkFm7z2NMdRdhNEt7OYl1Qq2bdRqwl5b26tXMf/7shJ8L
C5rdOl2jP6XTV755CRaZGg5dEda2aTYny8l+alL+q6ezs9I1/7NqMeoYwPoad/Gb4MebBeuzHnph
fRJrNVlEf5e5SBv8k7xCQXvfPehH4VOfb+IjMwyr5CMqq/eNLtmcBNuybKBR1lixrqAwABRWYuTn
vomZD8crXtVlE9SfKk9zWaeW/KR2o8IGLL9tQ/OZbTxJQvf9vpmZa4OquEJFV6MiAlDx2hlVv4Md
CCCjnTf5b0ZWP5hO8ZGJwa0AUeLfWBIVeJo58DiRAE6CNUTXkdkyuG1LsWcnsO8ypcPwVv5+f0nS
TPTVTYVSA3ADkFLG5OvUoeMOYlFmtrgHQrG3oO8jJ4OAXN+UG30lrZ0H5jWemES1l4HTM9+NR4EF
NgCAwIgQv95Qr3ct+PC9miYRypN19cCQ/INSi8f7i5z5bldmRg+9CCKOlEhWULic69x7sIzuBeKL
VeeBelOij/dNzTj7lalJCBHD0jN0xycyat7aUL8kw9IlMxNArixMjnDQe26qelFt57HyJLlI6OVI
Bg/h1hJb5DIKJhREhtgG8wMPnwWnnGkSM2bNW9GUTN5YN+l74KNh3cLubKsv6il6zs/+Q7j1dslB
2odvmr6qnsqFGsofUMDkrrkyKV9/PNVQc4TRncpGSPfYPErAlcMTmLAtit9P3VZ8hDLrUB+K3f0P
OeuaFyuduGZvJlGtynxIx4UA7NUSkBl08oXQOB6ue2ubOKbQo6FdFPh/wXQsc7m72vH3etHt9Qr2
T2upPLi0polz8mZAGibl63Wx9iaWxin1vUOfLA1fLK1q4qFV2EmM+WOm11CK6JstomLHfMh3PYN6
stUsbOL8qoiTYy8RdMQkggWan5ScuYpb2wcj8zPzP0nRQpictTGieclRZf6c2Kg7wUo0pizsIH+p
RzYx6IVLGF3u+9xcMGZShmre2DNXb5KDXhHLNI/08Xh1m+ERQpOTtFO3cJmAgZT2Q7GKzt7BXacf
sqclfOdcYY+a8Tg1A6jckKZ5+FiiZqIdbb1i06+7x3avHEaENnyye3TkGZzxTvVBWwjNc/Hywug0
K6+l0ncboYPIkRK1lv/w/NPf2NNx/kgH3CkDuJw4ve5Q8g7jtrL1p+EHdcpHGCEfxaf0qTN3zk/v
s/Oh+9S8Zi/9IXhSh4UvOrc8Ohoq/UFduS1sS4bSqr6WVLYXZesy/tq7C92gmZarbFxYmDYGcxmd
rsaACRM88AY6pJN+ZCP3wFqeFos3Y6idhqtLW5P8J8oS1VHgQqE8ilrEKrPjtbVud9I2ObmLBY7Z
wH9pbRL4RZHuOfRHFS3PiGeG+wATwtZ8Nh+93+Wm3zQv2TfXrg9LTU95jOzTVdJXozAKpJB25OSs
i1LpMLsVYXen76EQ2oLbeTIODHkjm7EVPglP9WNwCA7hztq43yHw3pAIru977Uy8IcO06IfydUk2
J9nf4PQw3DHDZpsVTA/mW+k+qyh2/w0jCngSnYyZUuPkZLh9DnWCLpV2ID6bTQl7+j6m/vE/MzK5
DEKlGnJ6haVtgPfrYQfJne90yBas/MnwJx+NoiK4dIPhB/0GF2yhpun6SluOXQl9b570dfuUvg5H
6SCc1U3ye1iPaG5vS3eEdPZTvxu2PHZerM0SQH/mxF/9kInXumoEZ3nLD5GMV7/74KgL7R55PGS3
K7WAN9C8Yr0T9+zzIRV1JJp4EWdHtNbs9rezh0hjH+wgKDgYe/drc1ZOiFIBMLM2S/Mzc8VOFvgf
+5Nalak2jBvCbcHxMGz91Bzjl1DlYCj7/FE7afDBrqK9+nrfi+ZuxiurkwORSyk0eUh92cljh8zl
mhrH1+GAysWqJRYYn5Kt+BA8QeLyshyJZg4j5H5sty4B77h5XQaG5ahNrRe2gKyTCtuqBC3GAPfr
whpnCqF0hwFz6pZMmj1t3ppVFDeW3+foNVT7OB/WLmgdJI0YPnbXBjqFA8QbrvUgaDDWwnHYR7/b
Qd658CeJlbNW0+xDgkboYgZ++7sUmvLjeAStUtmYYhn1xhrgW9dSG11UphOhNUBjo1ynjLoEn1BU
+ILe17Y/1J/z79Lzwp6Mx+Xa27FtKeC7CYR0qyZpuMvtpqDLl1Kp1XbhNkeAauczqChtxYMWbJHS
WjB4G/2vDY7n++KtWBpARFAmS/904fQ1UixI3HDJIcK68V6Mo/bzvsEx/t0u0JBp8WiSpOgTe1kH
O65TYM8rcphgwpfW/YnW0bdwMRLPnNwRHca1hieP2OXJGcok6hel6WR2vzfyTb11D/CrjeVe/+gc
ongzfNJp+eRLJbyZHZXB4NFjBPEt3Tzya3VQSkeQU/pYKNGyo90DJDPrcgNXz8611b8+0qNc2Zvs
qBRIKCsFSmprdnpW1/DP7lC8BXQLsmMbb/xNtIjQntvaK5uTqxSt98yRlD9rbLfFT/SFmTjfai/h
m3dQH4u9s20/L/W1ZhL2caF0i2XeDMy6T9KxwDPSJIvF1EZwpd2ap+RrZSsP4Udm6/bpEbYdd0VL
ys6XXuSzHxSOIMo2I6ZqmiDFlVhVUY6oW7Mzfhi7fO/vtS0idhzKap/sF7HU4webHBGZAwJCh8kz
1ZyiUkMNNTdUt0Z7OG25At3IeHS9g8dmBIfEZGCLqe54Fm5sAuwf+QMUIMyTs0LDsIK1Pk3t8iR4
q+iIItUq3oYnGKSOqJlpT+FR3I1sAtlaQQvr8/2gcHvj8GWBjDLEwLMB7gR+3UUQ8msnSrRCT+wC
EcDA7ouXSl76ijNR/crG5JhEpSEGposNzVsptIQAPJwBqGgPSOuce9v8UH3q3uFnjHf+zvvLIDlF
wWO5VXWT/5tGIiPvBnSH5cTuJWNdIYWRo+txfwtnHkaKwsyZwR/spK5N8qQC4ueqjNKEm8M9WJ+d
TUMICA4JCcLiSZy5pcB/g11i/FaS1Ck6m7u5lVuEt6hRyb/Dg3viivqCnsfaXaP2+rawspnzp9BF
18bRWqaop95hNqonc1ZicK763nsecdpoya4ht17nP8Pd4lmYuaKu7E08peq7OkYFKaatRbfU8jYh
g9PDQX8udwYcviskAdONfPg7CHEVvBx9Jh0MCTfI5O0QdVEbpIZMZWfI4nUiudEBGZ3s9f5+3oYX
rHDaZJPZVt5948e9OGxGyyPd9Br0gOQE2u8h85q3VPEif+EivLEzpk8WTxQQbmOxfRKuIWAyzDJE
167xoY6CXE9yF8LGvAXmHyXyNQxMXB7WmywrkYw9Dz0VHPNDVyzVM24HTFjE6HgUpwBNMlt9vVmi
7gqR7DT6OTqmryA4HiBsKw8jQkVee+vyCXkm52jQOdd39RcUIIBKLQKuZ5bJY1Xle0n8lBuct9OV
nS82knJW3XyVB58oCy4Ej3GjrqK/yb8P9JXBHTpK5vQ8Jz5k4rWWK+ciitcUvXfIvwVKAcc8Dh++
3/e/OWMcV6KHQUmdPPt6Sy0KYLCxRso56/0YxqS+TaGxq+Rz25rFFnhE9kHpNKRf75u9OdWmCuKS
cMWsNS4zxfGlSSLosWfKZ02F9dj/4ekjH9IHpG/v25n5Wpd2prC91JHDxEEC9+zChB5HjwYM1Pct
3GZfJjMrmkUJg7uSrurkZIklkphV5ZhnFBXWzRHFvM/6c//sH4OzwsPEBZYIneLC/t32QhjtUJg3
wFEoCUMydP3d6l7NIpFny7nZoSLzCsch1VKus21yzp+9l+DXosVbT6EXiMMzMTdOpE6f/hAMg6tK
RePsHWF6PMpbarQPKJnQfUkfg1d9h6zIg/O6xLdzW4ljpZQwuUcJj2R9k7hSRE4E50RkwHk+VlA+
Of33OKweRzo2ryl+WxYsk54aHVpw2lH7noYIf43CTF4Ik+2gUsIyFQe1kWpz/8PfpEl0e3WFIMC7
BjTv9H4Q5CgddNc3zkWOwJ2fb6JUQWvjr0eDazOT5aMumIey5RnnPNcfG81EkSgctG1aZ6/1gHRy
KS6hOm7PpmbI5EaEN2Z5bqa9wsxiqKSE+C9UyVqMXRIEO/S8V1Cj39/BmyTQ1CgxksRTHJdU0olr
Hw7UTKihT1TPce89SzlkfHF89pwPqQtCk55UYfQLx+YmscYYGFcJP4bDyZp+M5MxY68Lc/kcCwWq
icMPCf+AW9x9LVFH1uKyXHc6POuBnHy8v9Y/s+3XUR3TgF25fKkwchVfL3ZoI3+Qe0E6a0ycrRxZ
gpExeRrS4Xsdll+DKNtV3ag+679C5VkuBKnZdV8YV66N10WSBmkXyCgLCB9lqEVhF7Q2RiCgC10k
R9fUvrq6tPOdYtgvrHv8p2/WrfH+pmAIOkKZBKqwCnp9GEzp7NUWNOZB8aIL/Xuc+e9unqJEFzyn
EcO9SPnpRgMZHH1cJ4T4omvyDws/5fYyIHNQFFDjiop362Nz+yLX0rRa0b1Akc5jj6lnbtrfjlRX
1YpsaG0esv1frz7gb5cWJ4s32qCJhwiLHUz+dhxpv0DtDiNffwgYvzjHbSRvMj+DYa8hUCEFLI5C
bc02iIvfSSgsfYyb9v34e4jeIncuU0/ToZM0bgRZSlUJyQT1mUl1Zz8E6AA66DCsBkn/BRW1vq6C
wVtZWnSMpHipXXobW8YfQFMBRPGIZpk4Yo9KnizGg3QWRDioYSkM0HsfnMdK+HX/Y49hcep2l4ZG
X7j41qWupomYdXzrOP7ewKmu+JSbwhcx+uZVS3DYWceiusTFCOsgs4fXxoRWMpOelZFl9DYktg9u
7R3vr+f2tmHjLkyMG3uxnsAnnA1oBJ/97iPKFisoUNdqK+3uW5ndtQsr499fWIlUv63DzpPPyhCu
Q5TicN5HhWp+XyL/WqzvW1ta03g/XFgrQtAVQzSuqZfXimugq/KpFpa49GYjL3VjkR7siHybgvJj
Kqp5lunSWc3jR9isz5of7mDQhX1O6U2YaYZTa0HYX/RfuqFdKgXM+gZsEFQ8xzr2lKxhKAytiARH
Qq3YfBcqf8eI1Of7+zh7qCwQCLpJv45jfb2PYZRqfQ2r0Vlu3k0SBGHo1nL92VIX6uGz3nFhZxLN
wj5M9IbhkXOpw/IP4e5HUJgfYk96i120b9Aou7+u2/wAn7+wN7kypaIgLwQIdyYDeeahUqPF5P9M
fRGm6Nz4JApQa6R19OnvWGUAkCKHRE4/8cqgN1o9Y4Dg7DbaNle1h1jwoRLPxZMyZL/8AO5SSHkW
hh1voaZjZObB92+rk5JfWpUxdwTfUOvN17oKn2WlPStd/Z5KUJSKTn0KTfiRfas6xbXbjgdz19Va
sJAozB3JP+hCnhVju2kSn50itRw3kbmth/bop90RdeTnUDHf7u/x3KG4NDP+/cXJ9/WwRu6dezFJ
8qOZh28+U0ILS5m3QR7LvjL/fjOq2uRJiPyaRHSpHlszOiGw+OX+Mv6wK0xvGQo3/21j8tV6X0Yh
a1yHpxbmxnWkJwjbIRyHp8lIRpEyT+jXmta5KwNpRk8ON52Wf3MjBHbRXfrKfDMSUyqSdFAZC4N+
ssT6hEBwtw7RjFiItnNR4uK3TqNEoPpmpHvsh1umqOAaaIQeMlTycih672/L/M5bEsQUdM2kKfse
9DSh3Ki9hDiCfBKbOMFbpY/3bcw6KjNWIyMFAJtpu9Jo/VrIx/sdncY3N0p1KP4MGpbKEmZ6Luhx
Kv/b0CQcMAMien0pSeeGw2aB3hcN9LCts9S+DvDc31/VkrGJPyHchuRgRnpkIIdsItGllO8W0k2q
8TT0C847a8uAIosqAfmYOlkYmFxPajyuRT+IyTqt4LFIIA1MlWEDMJDQFy+9BeYtGjBSMN+iMyV8
feotlOVbUcYv6HO+F6WBkHJ4CtoKGmim5SQnWeJrm3V5+Ln+bXD8QRdhpnfrqhxQXzxnyB12gvzQ
eq8xD0sPGZD7H27crJtAgJtQLKY3dTM97nuir6vInpzVInoSJeXgC+raNf1jWxePPmq0JQrdf8fk
+OFobI6Tm9eLExOSda9vSCw6A7VUT6Q31Tuv4mChAFGh5itbMdrR6sL1OLunLPDfZidJgJcwMiCm
mDUc9we8Oo+hHv1wBOOQqvXr/RXO+gvxA0JdkJU3ZAND1wy95VXSOYhbspqg20EKjvRJG6JYIQh2
Y+jZ3wmSFyYnB7AMlUittIJDIQ/KyhCcR7EL3pxCPlRds2BrNoQB9KIeIUEQMQ2TThkbZVCUSP7l
8KQYb1H2q0oWtnD2a13YmJyAoSoFoUXQ+5xKAeyvzfCpaKzPAuDttg66hbi/tKBJROm6sswD9ArP
caVszbTcoissIZt33yuWrEw+kSxFgVlkLKkXyEyQMLOjZgHmNL9rlOFpDsoQGUx8PFfbTNDLmJiP
OnaZVW9G4/9IpUJF2XVpTH/Oycc7EozPyBY77aMnqjykgZrg5DRmgJtsVPlnjYh9jchRv8TkMrd3
l8bk65gRin0Zmm0mnSuUflG9bn6pXfmGXu+C283bIetiroIHybS8b+pdlViDL52dUHuGKN0W2urR
kdyFrHnWDNUcEmdKluK0mgCvitFHEG6fmd5QkeXtjkGtnMWMROCv+5ylAMiHTRJ2qmlDPgcV3xRF
gM+hPmIJXysE4Jt6ybNn3A58N4TF0FEYIk2F668jmEHecojEs+9rJ10qvlh1+1gn0lvrZMe/vCBy
JguyC0IPrIgTR2iZQ6lyLxPPKrSikuL+7iVrR6JwuG9mdkUXZpTrFbW1COjfq8QzsKB11urfi04h
Ie4kbRU5xvf7xma84WpNY1p6edujfdA0XiHS4uS6KHT/qe6L1yjL3u7bueW7AgXCHPn4PqQ3jPtd
G3Kq2vfUKhd5b+tPpiUgVlY9+8y37lwnPVVquvcl4dAijb0Sev2r1xo6ElLJUbOiBXz57JIvfskk
4uaNXKRil4rnzPlRRV+kGr0gv11w/tmPeGFkGnBzS2gkMRHPtfTSGE8qr+FB+9J58fb+vi4sRp0k
NAzJsxKLxVTNF6XvEYx/r3lI3TfyJ8mcZGqXH286RocicT9qWfLx9upJ2iCxDgUASpsH98l6GlkA
UGDvs5PFDNrC+hZNTw5dJFip4tBCo4MGe3b2Fh/iF59pInUj/hiQrXmt1uiu8DD7y2iba4dVJ8cw
93IIbjzWPBIztq/1Pt7Lwer/k/ZdvZHzwLK/SIByeFWYZI/GOb0I9npXmcrx15/i4hzsDKU7hL8L
7JuB7SHVbDa7q6vy5/pECcq6DcRZk11+MksPy+ahKOmxu7bhzLGMrfJ/jc/abS6/ptDq5HxSngXq
WGcH32oKoyIi9jXBBLJgG6LbHc099L2Axo7t+j5/JL95Q/Pcj0lPzZnRZiolbbSwpy1wYZiXcevH
JLLb1z5w4n30EACVktwnzwWPQ3ltsYpIbwcRzcdFG7aX1SHoEyw2DqzQniKpsbOWfP2HLaUPeExn
gnVaZtvLEfpEEvpQsw/OV9PJxV24k3aRC+k9Ad7iCYfMCx95nrISAEBThV62CvYoazF3INdqK2lF
Ovt4zzkJ5BoboYWmES8ErMSzczMsCzUKzmaRxvnsS+p3jQ6YVgtepUMifiDb69u4uiDkDZjdQoa3
nHEYkkiM8mj2QTV8SuvCCyU4ZBNIHDsraABQAOIJqIJ0GENibG8eKte1aJFw8iUII3ooi0Id3DUx
Q5vLbuaLLiSJuQyaK9cgZrWAbwMvMGR4wKdyeQLqXJrFpsbnUoIZeo/NphRnZ5ZLSH4GGyksX+Lx
BXJ7p6Lqb8oogXLp4A7WfyjvX/4M5g4EdxdpMWM1+5GVu0FsuoQoB1nxLYvsxIl4GtjTNX1jAkVz
/euuhIBLy8zFmIWhlRINGwApNTt+MDbJ3bAN9uUNRlH/EB/SowfCn5Sj67mMpxdW2Xe/nrZyog6w
qp1wi5h/crCkQf3LJl/Wc+S3h/AJ0GY3PWWgucT4zvf1RS9d+tI68zTKu17ryhq7HTet20AMVY40
1FMsTuK4ZgZFKVTdMOwLCmPmxgL3XgOW+nTyh/LbMjpbz55DjYMD5dlgLiYTrSYUumDD0p8LpGma
CRlkTgtjGa0BhQPDG2QWDCDG2IZrVSs9cDzl5AP5vgMd607sY46JtWWcm2C+yKhH0Ry0ZPJzBeE5
q22pjV1Bvb/+3XkLYXIXXEVE1RpYERKofcplv8t6aXavG6ERg3Xt86UwX10a9BGS8cXk9+h5qIni
teD7MaunoZ48qeM1CJb3AL6NhjE3TLxi9EVkNi7N2zkiCr6/Fj237TE2o12nGq6W/rq+qtWtO7PD
bF2YNtmszsnkpyWEJ7XMMRPZu25ixQdwWUPSAwM8uG/Yh7Bu9ckc4yXgm8hee/k5jzo75zVtVoxQ
8SQUG/8ytrGP+lqThjwdi8Hv6pfAgp/FbxNvwGzVhqJJKPYB9g7sxOWdkiZ1QQpB7/25em9aKGW2
r2PMaWOufHcw9AIFiwcwOOjYycO5Ngna+GLvd/JTYvxRg99qDxR9wGuDrKwFwgYiiPPxWWgZ5HIt
41zF6mSYPaoT0DF9auVjzKMYX3EtDAyhS6mDWx7TeMwV3EqyULVWg6U0UG1vcPWGLSe3WDWBZy7G
nwAFA3j4chV1Kxd6YsW9b2nf0QimUlnj5O+r+/TPAtuYwqitoAlR0vsGwUivoNxGyo1V8CLxmhWM
OFFGWcw5LVD/09RAuS+ROt+KP3VwflQvCeZBrx9DuhdM/KJ6fRiaAOBJttjPoeV6MWfh0Pmke5MA
A+0+5PAza8ERATVON5LerptbWxIg+JTd0ESOzgawHF13ORDHzo/A9huAGquEPkgJsfTrZlYSDor7
BJ8hTj6Ytenfz1466kiqmUR171NHsOO8QWHcbE4xJBY11GLtWZRy9KJl0blud+WcogFtqHA90PUt
zimmcjoETqvzgyzzhy5zZ9m0heqXBInX65ZW7h0EA4pEpkw0gDxerrCxgnw0Snw3VZROASklRxZy
sANqxQ2eljeNMPK0XVZOFZCPlBQAAG+4I/20Z3sqDJXaZ2Bo942ou6lm4w3vSc61s+IdYENH8wSD
UhC8E+lPODMRFHNUlNCX8jNhsnMoBuUVRjUNXv696h1nZpiVRAYg1llXdz4YbA9Rot40cz9thGT2
JJ1AvF2Pf8/B8HD9g62AgoEcPbNKfedscUTErWomXefns1iCtErMleRDVxrzNZQD+avWw0A9WHnS
JfsOoCZpC/qRQnMq6B9b7pwEs7iNlchM7UkoO4i7j1mGaa4gSMH1nBqJeZ9lEvcgrTk0mtWI1Big
kXT2vIZKrtZKF4Pbq6w3hviZVXdjDF2I6L98E1DTaBRdry2lUXtDHRr001ofeA7HFIGSgTJq8DqN
mh3N99XwzfkaMnabiXsqiJQUTMqaOD0snzG0erokNpsWT5IUg8O7bJNupXshAqsmHXnk1V6WU+h0
KAegDgkKBwokRRifI2k1EUtIFF85DVCKmHeitJHjO0H0Zj97qfbjVrxpvvRqq+zh9yKmk55y0GBu
ri975XNe/ArGB9XAjDSiRYqfW3fFS4RZRzVyOMn9SmSiM3iIFBBXMKHncunnxdgocVkHsi8LtWGj
SH/btWCyAQIqyKJTWf5cCxZbe26Q2dpY7/vYrCwZtbR2Lx7pVMHozE77wOdEXAlQCH1QZDKAnwck
lTUllWM3D1hbUYPWP5vKozxlkp2q6df1D7WyiReGmA8FftRBzAMYGsWIuBl20gHz2HsjKKd6Lr5K
Iv+5bnClHgM5zLOl0V90Fp6Stswq2hfDLjaf5uz0jzE2MnsdMTweyLZa4lTwFE3WYuKFUeYW0+LI
JMogyL70C5o3YGI8ye8YljeAN4b2haM5iQf55/LZdJST8n59xSu3AK0x03lAHUkWy4E3qxV03XLM
84hN5YWgwUiE12xM7NiM7QwyARKoVK9bXPWeM4vMR52VLrfaQccWa8JGb4ODqm/riCcPsbYu0PfQ
GIN6K5o9lx8SLb8hTSUMDIRGiIHfkRzSOoPahSDs5BT0eMGE/gHvdqM/nQ2n55cb4z15AfQMEdrO
13BBqelvEO9BpCi1A25rZzUNObtGGZeJB02vZrnv/F4m+zIOb7KE935Y+U4qiFXxnIMgFESKmMVY
SqVPZEw7v5zb46iQTa4LjqBVvBbt2qad22GWksYZESco+vjBtLfa+zT/CtTfjcob91rbsXMzjEOM
VobatZh1/pxpWystHoVQ+jH6ADkvskIAX3DJITRe+lxQKDqmBZLOb6OHsIbSUtw5Yx45gvr64yOk
YsgQV4sBpOuCUTK2RmVoRRgixYdZEDcPYkeATu+PrZhnR4ht6+FVajZ1jSNkBfGTDNChaeW+yZ0o
XJK0mLhJcHlpdM4FMw5M6UAiUxyWaij70W340mCG587Y5B5l+Nb3ZDceIr9/iXaoh4Muijcct+J8
gEQB7qCiJYPVMsEoz7VI73rg5vUYdOIdEV1pVN1EiB76NuXNTq6t1KLzE38dhFJqXDrIGIZjFTbA
0VGufgmMu0bi5IXTfmmhLe/DfYwKcA2h58Cvw51yN/Io9laONEanMMCJt5KyHG4va6KmXRECSSof
Sn2026nyNCHxfuw3F1aYA42xoVRqZUH0R4ADjfxDNYg3J8X/pxXmPAeTNeQztVJGD5Nc2pHY2XPw
cn0p9MQyAd2C1C7qZhjAVlCAuPxgJRhQhbIWRT+EekMQhniK+WKe+Kb0BZjd7rqxFV8EZQ1w8zgM
0FNjA25pCgV0T1U0uGfhYE5PuJldwZo2nfH0c0N4EGMWGx0n4GKYrbNqXcljrRd9AHEfUaOwm2m0
y8DwQp0TEdccDo8m4G9QiECDi8mCYwuSH0RLYCnELG2KORgIjFQPVlWnnGC1Et4tVdFRT/srEcrW
OEMpRi+jz+iaTiBAS1Ve85FuCusKqikCF005mBcYWFENU/CXaDNmGsixw5Vr60W4CWXl2+jku2GS
BCC/zLfJlH8MFTGxKoQNFTPDCl4Ulz6YWVFdl3ok+qnQHBrRKO2+VPCUCCtO2WZlIPrSEuMXodon
Ut6Eol/8UQ+Tp7iph1eoC/bNX+EdepHgo+E9xZafDSbB1UDr3yauM/pAPcu3e1HBmxCyxX4/B7Zm
3mi8JwTPAHOCCTHJLIzyDA8Ut3UxjnY0gjPy+oFaujlWgU4RDiflJWbjep9hCGQwB/S/K9O19JdS
le6MSeWgQVatoChAczIT2tHMXZUYhQEOg2qG/FjhSbn+q6rr56qqOFX2lYkWrAZvdCDM0M9HkfLy
myhylJtzW8DT6biDamSxN09hvZGbTjwmhflkyHVzlPJx3DR1OG8DaRQ21YSnfDFFyY/bVzhzlMsL
E8dUBYuJIJWljQoEZ9AgH5LARYIFvfNU+/Pz74eYC31w1H6XqW6ZpFEnldjZqXhp65MYEgws/Thn
AxcJMky8L6FZB56Iy11Fr6EZyKBO/pQFx2ES/gwFqF6C8u36UpY3FsyADoIiFxAJNepEZweqGfvU
MKMJ/dd6etJBB+7KQ7jNqgw4/RAEiiVX6nzlhF1YZNwyDrJZgrrT5JOqoi9k6Xksu6/rq1qzQblD
NCpmjHDBbJ7W5EFShWiTDe0g2Zia+51Wxq/rNlaKUyDT+Iuboe2GRdk6rjGaNQKw7leevgVpjWse
VM1uYkd3Qm8a7Op3u9O8fD/qYEqdvax3hT2PtYou5PKWASAD5DW4YMBuvgAVJ0GZZr0g9Bgwtuq3
URJ7ux9SCUBF7QNSc9Wx0/MEADuRN2G8ssOUlwsisRDpor/h0m+qAhp7hQb3lEg2uJWaD7s8ygNO
537lisGTnIoqYrgaSSjblDIqw6pikDz72a11Gt3yncqJGF7rjZ/aAbRHEIz9eTcPMGa0BenzAtN/
bFoVijn+5XLrT4DXNKhwT0+G8XLdd5ahmdoATw8iFZIq9nDrWYI5wGRu/VQ0bUXLdmiB2KAX4dwA
a9sHLkURJWK8I2gr9PIrqQHUnTBx14A8ZNzED+Gu3c9QK402HZwCRduo8IQ9D921zHwwA4sDQQce
ZCCOGaMAwFa6CBV2XzxQMFm6VShPMFdpZRm5oECNJh9qwyLAa+z1FoW5oalCVvuzVG1mxYvRhAhB
NKCLIH8ddj/+YPAHyGThFQYMFAsmLeQ5yotcq4C7Spw5+rKqYYOmznUjS6AV7SCjnAgKFHqq2EOV
BcCrSakZ/+UwNDaorj+Xry2+FFWqEVDX42Rwi+gBe1Q1HB0WEDVC1u/SPRRAG1GwyWOg9jVbq5oN
aXyLWE6o/lICsh0z4v6HFSLpwZwPntGUK/vSokoSoaysLD6NY+aVsrpXrMAmg3HMsnYf9ZEzkM8i
qHdFTFxBgxKSETW2UjxzfgZNSS7CJhaOOw8JmIJ9xkDG5c+IUHSzYquPTmmIVy0aq8NY7o1RQzkz
Kr1C1l/7CKVbAi00ZDMgcDi00ff130BNMD+BTqpT5TUAn0T2W4fotBbSJIYnCzdUZ7204GXo7Kbj
ZWc0YWXtoGGDsjvGWxDWWPALCVF7N+oQtGrtrfrSngpHcFTIBUWhPR/5aMFFaAMLHnpRoEmirEVI
1pmtNS1K9gL2oHmun1WB+EoxvNUxVwR6cfxxsyODxlADnjlAKzCelAfD3HdWYwGTl/qVX39jYGPY
Ds/5Fh9wP76gGZbchG/kyAVZr3w51OuQnFk61aZgIWtS12rWmIm6H78Ij1BCus024X3wND/Mh8Tv
9sFNdGheRV5sWFy4FJIBBh2I16IqrLCJrdlZKbLlwvQbqMiiAPFORrRDiXqMSjCcJMNGIxhkI+03
3NkZymQzVn8EsQdGU/Sue+7yC1PsEQVToc6L3IN5IkFJpSxkvF39FoLj0/tovM8Tb0JmudpLG/Tv
Z2kpplVHdaomE5dwa6vag8DnQV7GAJjAQxmQHRqM2GtKz5vKMsGz9Le4JnsZgLS5I+6NLcGdqPGO
4cqCQC2IKxFipirwW8ymEUzn5rOCz0diW4JEfOTMN/E2BL2nvKHkojGXUHHdIp5kiDB0MpY5+H0g
l6aWRKYfCJaXkttpjNzrjrC8PpD44pxDeABJ9qJ+DRWy2dAFwfCV+k0uyn3cp7aAdpsyvGrdr0rh
0a8vD96lPfp7zpxiGsPZBCeCiZJ8uRMyKLTIDSiqlY3I5VFa8XEk1DLwGuB5AZENe0Hoei/nRWv4
bZqBL0mJoAqyBWFyX2wmsxLCzfWdXPYRgcEHRx7EtjGjBTwRE83wFNL6yCxNv3SzfX2b3Ul24tI4
DX0fBe4h/LySDYsysOTAECKCLkRAhkCfpDqwDF/sP6f5nkiAjscH0+RBFFZ2Etg7SuqNit4SGi/W
RmrFDezIGbS/utSNMf7YKM/XN3DFNZBJWypyXCo3y+5fGDYWXjqD7pNgcLCbDmn/AMFgd0nCyQQX
2S0iP/JbCo2kQoIsNeU0gr1KFBrdz7sHQSLboev2bYQh/ji4ySTdzQhw2VHOC//LaxytSWwfijk0
X2CDbi8XVFSn1jHZU+6BKAld7UbZtTvMTWyKbifvuHzsK/HjwiL9+9lpQ44kNpqJhUJ97w9lZN0E
e91VtuH3BIXivxHLuf4Rlzh7PPYwD0JZqxCwMAp+aTJU0yBVUlnDzSq9mYd01zwnxJbvgk1wSu+m
2xY8twmwz5zNXXHRc7OsuEkWD1PcgKTZF1LUx3I7byVbDzOPs7plxgLgGcroJpDP4DdkH2N93amN
blaaDwXF2+4z3lmbZrTBb5+A+p1qjaBj1tsy8k7uXbBqGsBhJBBU+JnNd+uhUGKSpZrfJ72tGjdi
kqF79QWO0103hZwi/prj0JGi/zPGxLIYuUNriYnm10lul9mfech5jrJydxvnJtibQNOTSqpyzdeA
UVeFysnNBul6eJcDYDKk1TZAPzglgiOpmAtLY7uXeNopfxOuy8Qan/NsmYyzFrnQFqGCZSon0VEd
KXXqyBbxnCjdwklOwZ3q9l7t+xqU7lK7e8w+zNwej6WTHXnvuPUdRyYG3AJODTtarvcZkGBKpPlB
eWNgNmeKLPe68/7lA1qu9p8J+kXOosEgaGpTt7Hmm0dzK3vSTVHZUunF23GXwnkp5T0txpCDfJNt
A2e4Gd+z7X9bJ9JgE6NWCuCilz8C3buw7wv6I5R7xbiPJ54uw3Ij0VfAMwnjxXgTL+D1VdPXTUMs
yR9QRTDK1zp+u76PawZAyAf4KcbElm+HDpI7kViLmC8HJZ4q/W6Lh+sGlrGMsrP+M0B/wNl3Qus8
AxMj5d0j7wEofrvg2AAkdN3ISqHi0gr9FWdWGrEUo0aAleYwOcobShWm3eZ25wrb9j52wxOXHXxt
42RKM4B0E3VdtmVStCqJMrUAzd+bdYreCTRaxffxXj6lT4mdeAO6ha+cRdIgcunyuGmpahgQeZhO
Yk8VKYY5rOmYcnCsPqEL9RlmLkh/oQ0b7tM9VaIt76XCAWPexJezWEY4MJfSB65iGX9fm5c7POON
pUGTU/Stx8FTQV+Jwq6TPlEtAD6qYcVpoDcDPDtyeCQ1LHEeCZomjTXMeo0Uh1R9Nsqvgk+Vv7Yk
ZIDgQMFbARo37IMk1OUWrPITCDDseh9DcIbY+Vb7oKJJaeiWWx58dM1NgXYx6VgGKCIXuVoq6EWO
0ZMB5c/gEIKKQPboaGvnKsDYoO7jWC6v+CmLS6+hoQNzIKjfQdWBuf0aiCTPiZCjK1CDDWvT/JHR
D9Bek43hY0zx1LnlQ/Am1SjAUOnr2MUAFMdvlxkq5jfQ78PdpFJZCeapadWtUmpd0PvhS/AhbSS3
2mJcQPuafkPPEpzp+V3ogN6q90uHP7W4TMSR7KNGAdQxSqWoKl76LUDZZiwTzNyYgb4L5/m1onRa
URk8tKH+fH2la7YoQbsO0kek/SwQSAf6UgVhXudXhb6vR2jfJWLpd6r2nqlSxsn7V84IrXVQR8ID
bXFGpG4k9Rij5lt1luENfdmByVKqXnTS8LhTl4EHAQc20NbBtC+6f5d7OBCoQFYZmh4kn61wozRp
sBeESRu3oQDExz4hk6Y9tShTp3eNnMwhL71aehAKO5DRQVUY7oPn/eUPQMJkhRBq1JD6V5+qE0l2
8Ww8iHeg+Mleek9GwJP20oBWkx1uJkiOX/+uy44yvPfcPv3wZ9dLXCTiTGTYbzBwH0IGIq5sw5lQ
Kmm33euPZUIYa8yJ7WvSyJYAa2FqODFAZVrOOZLLy+tyPfSDn60nk9Cha0dY6FHtNmfTKTB5wtmz
Zdy5tMHkRklUhGUcUBvgbC83idvb3cY4tFtjz7FE4/TlvYjqo/j3cOM5sdB/kIs2SVOzVP1YazFt
/QxusC3G690gHZ26id2ZPGZivrEEENdq2+vGl0ce178mWpRHHNUStqg1lbU+N6Ik+2DssttAsCv5
FxX7niC1fN3SyiG8sERvs7NvZgHMLGrdLIPOtXLFaHSLvj6m4yMEnd25iMD9yAkw1M2YbcU9RSXg
oAihLyqEghzFUWC0IEkPre0MPqoye6sxqpxruhdwU7i1jYSiE3iO0PsBSTNzSZhh2OlaCBKlOdWc
XpW8JrnNE8WNS4uzkTxLTDST22hSk6aBpebRCCNXyR+rdzTavOvfa9nrpJHqbEVM0CrLgkhx0So4
AKH/dzql2abbKXRjMIQ0++wQPxoujxpgeSvQ8AiaDlTuVGSlTOwYA9loBryufSsqnVjDqctRksSs
z/XFrZrBcwQDoLC0SEUxky0U4L9U/AnatWIF5FPiKB3hfKmVKiRWc2aG8flpKnthKLGFpdu7o6s7
xegEbouEaXKTXbuN7nmll1XnOLPIuGEPopx2ABUlRo1TWyGfZT84UMUBD+7T9R1cCcEXS2O8UAo6
pelKGMJ0qDOqbwIPy79uACSliE1oqbL6Kn0ydX2u5IqfZJ+Z+VbzlLTWd+rf/8/sVNfHepli+g26
CafYKN4Tud6ovWxb5fxTACE9SAC3/99KmK2qo6AVO0JXou9bCJK30WObf17/HGvB7twGc1jnsUiM
BNLyvpQEpmfpyeR08ky8WLS6U6sr5pcQxAWnzrfyiQDTMcC8DFpSgC6YKzKskl4Z4wqv1lwHfZZq
R9rr9WWtnFMqp4YGPmCyxmJeLYmJCu5d8AlCm8CO1GcVdKRawuuDrJ3TCzPUV87upmBKdMEUMizE
C7YEleBxZ+7DbQMpMI3SWll7i0PAt7J1SOsxqaBRdvoFsDlspKIBCTXIC9UXHWJMZsaTCV65b9GU
B9icDtAj/2UeDnUmWoOo44EvDa9C8CQK4km1oKlo7VNdP8ljt7n+qVbOE4CCgBlTmBhq+Yw9IZHH
vtQNjDL2KB82bXoLNoLU7Qsl+cqTnDdftGoOfAdUUYdK6jIOL5UkqeSm6nxoZLwqgfat9PkpgC/m
dc2Dl675BxpJUHoCCgcMUiypkySkNX6F2sI/lDcL5AqOiH+Crbt1ZisOgkbnGoPDy9vllUVKKJjg
5YK2EuWUuvRLoYnCYQDG0Fct4amUSy8tO7uuoM1Vz8ifwucyGN2mVcB9dpcGFvhs7qw8O5rhd5Yh
nZNR2xhbvxcIRuhLVw6exqlzwvDDxHNVDUUHNHibkKtcsuLbQHKCVQlywyCYZhELeViCUHJALDKK
ckfCck+EkZPbrWwMmsyUtQmtG/B3MKWPwNIgGjFhMBFYzr59zINvsztkysC5wFfCD5p5wKUiT6DA
EsbJSgjdoBMcK77cTjbJ7it0D4M6+g/JCOIAPAxTS+BXYHIeA/rBxBQMDOTl2rbTDVcdJVvueVI2
0kpEgP/igYERH9RK2fpbnclFbTWYJ6qRiwx+vc9uzW3kdNvwQG60Y/YpbJNdeU+O0fP10LDmEKig
6BDcomyI7AKFaDTaWqxlvwrexPS5NznBdO0zQUqV6kXicC68YbYUTOHFpeynneVYTbbJ23vMznGs
rK0CE38oQlHWCIntGOI/xOxQAoE3gRyhcAhoiMZxhBWvhp8BrIZaFypNrAWhGXSzQL/Sb7TSMUFI
VEmY6g0Ht294pla2DFgiyuYB/ga8/JgDRIsF6AtiCFSpnubgPRIe4/z++ldfaejg4ID0Bl1/CSpk
LI2L0VVTKyiNDEAIGjqVo/6RDzUGr2Sv2uZOP7mzcyveKltM9trg+TDt6jF2+dO9NJFj3oHnP8Ng
LiY5FzV8OPyMxqv3gW6Xj6OdO+k+2jWn4TvyuKX1lXMGg/Q5DVk7qm1/GbXnQeqScIA7qtvJm0Ax
ptvdFg2ere7qJ0zghO+jXzxONwYK7VuekP1yxg1FpnPrzJ0xS20QDSGWSxtLmHHbCA/tE3FDz3SB
UN10+9wtj6Fj3pD/0E6ipiEagVaMimSACZdFbeiVJcL0iBdHoib4xrysZi2IXdigZ+gsVeuDWjBy
FZtbePJ23JTopcuf/7e89iWZneQBDULP2nM1qVZy7AvTzHe1EgRvJUYAqN2odgEOGw76PX3VUaBT
FjgaBo1lR9wQoIOgrnn9NP0/vuu/zWW+ayDNZRtV2NwBRIVoj9q6eVsctYfml3EvofiMkXH0C8e7
5kYKD9zKP40Hy0P0zzqb6mfyAN4eWFe31lu+o5hHACyd/lPdcethK4H2fJ9ZmknJLARB1nFdhJ90
CKrF1LM3b8G6/RDdpJv4FDzwes9rCd6FSSYcRpbSRdmI5fWbHOLjYLA5QQ/VA63rlvJ1pqfA43zO
tQCMJIki1pFcLGJ9N0rFoLcF3VDoHH+h1Z0/x9seNAeia+6Kx+ij2wk/v8GATPpnk2782dmRiFFp
ygSbGTh6KnAgWoRXal+BnCgXNpgYgHfuUEA0D7wb22wv/BpvxdjRduON5ZSe+ksiHq17hI+8uQ2u
XSYuSEU0K2L1v/sZoBkVYV4kBXY132cPxkv1KL9mR+mONwW74quQyaEam+ifA0HLVBEyEA3kZT8i
KVCqvSHMr2VofV93lVUTwLmApkymYqnMjsqD2gSTBBOmkm9kPXLqMnSvm1i5sYChoQ83kOzQDPHS
MSyBDHqv9ZjCnrSbjBgoOX9XxWArauGpemaLE4/wa21RgAPSojdMgtXn0iIxK0MiIz7XOCq/owCK
P2Ue3l1f1coRQ90ItQn6FkH6wcTrZBqLdp4hIFYGE7jnn8Q0dyTt8bqR1YWcGWEWYqkFOL7A+esD
zuFKKRRn4s11CytZ4cUymNAbh0kZBiYsDCPQcNKD0ilemHxlhDdMsLZf0PwFRzBG2Ggf8PKbSIEq
jq0AQ6KUfM+RVjmt3jx3FhSPrq+IZ4hZkVK3gBURGNKsyQ7yX0NM7EnlTSSvOTXaxnTWCdNO6L1d
Lge8jgF4SiFHZsxkmxdf0vQwKuFeVj+qijhqzZkNWnMEjAjDmdEEWJK9jdDMCccZEI7QUj+1Wnsl
kch7j67V5MFU888Is3MyyP5QLYNaDsmc+dfoBofmwxTs8V74AGkUZgzFTbER9gJPcWWl84+Jxn+G
2Ts5C3X0L2Wsjmo1Fw8omYdeCr5uEBN/gyDKVR+uuwhnNyUmImWqXPcBVcIS84NcEVubeNinVSfE
qAp9zqGCxKInGgicJRj6hsBL+bspMntsY6cQeHR1a1Yw00BHCTHfilcV44SQisIEEmThmlICrXps
V5Pmjt3H9d1at4KGCUwBC88+HAOc6caIIbWVNE+j8aGjj5z07//BBspfyB/Qn1m8GItu0PoEegY+
5LMhYQgqhhSC53XFiQ2rLk6ZBMAwSjEm7HfRYzBYZhW0cCL5d994zYv0q7wDK/epvLHmY4WXhQyW
ZsHlPdtW9vCiXsp4XBcLVab0UHipyruozjYaUDV8FYVVKwCRAIuAWbtFUCq0JsBYCeq+TfaKlBrs
j5hT1CTOJq6cHgtE92CcRX65RFoZapWUTQCeEaW+b8bGGSTV+bE3gIcBwBRAmgGjZpGDg4T4XYPb
wq/V2xgEmkp2U8g8yqC1pA5WUMSmU2XoLzCnRxrLtiMAj/vJrXAKDuTU7tTv1m4P04amkbGbHfOb
Yvcfloa3Oyo8oBJaYBbDPobw3qCJPjF+ZajCQT3drtSfn1gcJbRXabYFzlPqJ2epOJpnA2i0YSSd
+4MV1I7UK8c+5jVx1xwBMDSUITQcp8UYREWSZhbnUfSr6agoH2Hxc84KbD84bukMJwYtF8c1bpu4
L2MFag6uuRVfrBvpRr0zyabbFHvxtjwG6la54xU5lsu6NCpf7t5U5qNaA5kNofUbIr6b+sw5QMtj
Sg0gyGHMwkSlmblnA2kS8iAD74yeyHaFuWWl+Zr0n3ehYQX8j3QKFi1ONkORxTBuBVRS/HlKRldt
DMupqhLDRaYQez91amqKKjEh9mDQjoluldS2yqjO4LZJR3tO71vxRHRe7F7dtb9KQuDlQceW2TVJ
zsMoLeALmXprVK9jeRMkT9fXseTqo/6GwiSgCZTPgQ0JKVEyuSsnKlkS7xrlJj2MN+a+d3T0Yar3
6k4ChbedPVvfpXvd8vri/hlmsmOlnQC602HYnAV7JvfJ+BGBU+e6kWWuj9Vh+BqswZjC1tmx6CCe
sxZVAXym5qHpP+IZetXqIdc5Hem184NrHI1BgB+gmUXXehZ9al2e6gb+DT5Vsgms0dVmXnq1thKM
11DCHgQGFMwvTQixDpcrdIgtDG9Q3wUlbCW95vJ/OUJ4eaOHisHVJT1JV5JJyUxt8rMp8lJNccQZ
1loeTc7axz83w6xGbuM2wSg52BkiYtd9aSfztOsanfP5Vy48DCShbUYr8ni4/AXynX0YK5PiriZK
jzR7dGXUocrUMVMv3xqgEp1c7Xd2rwbusON9rRWE4KVh5rHUtm1vhSkMk1tzsmVv3hne9NZ7oVMe
4g2vsblSb0M7Dc8YODn4XkB+e+kdWp7Uwqhrg6/Zk5PctQDYZX8hdpU7uHpvt1te/ZTGnssC5qVF
JjaZJSa+UqIOeDmBEAu0gGYu2Alw1fJOK5r5oelALmWrbQYCCRBJjLkdiGWXetfP9/LgYUIdVHeQ
O0XahGbP5bqnLtVSM6waH2OgINIBW49O6tfrNpYnj9qgM82AdeBgMJdjCPHpIs+Txs8naWfkCVLl
uDsGsno7ZgYPJskzxvjNGJOCNHrW+GGd2Jm2b9PQTov7/Meqxege4voCfhfs5TggzP2lWQSSKTW1
I8dV7KgqnfDv+ya340KqeK3SlVWB34OqpyI1oyXay89kJmYlmhiIwrS0WHvyPFX3ajrnjyJRP7RK
SzmsLKvmZBNRH0OdEKNYpLlj2qhKV/lNExy7XnooLNkD6O1XJVi8Sv6yKoKGH54flHHRMHCVXi4t
VnUyBWk3QIbmSwMK0tSiUy3uqgrjXpatCMH2ujeuRE4VLW1MQYiKiPEuZm2y1uZlkRcAz1vhCJZA
pPN2UMRQHOrUKXv8uTEJyhF/URrGIm2rzCHqRSuFCEbSuWqbvMSWemwSnVPqWX4vnGGMQKDZjPO1
yEH0bNTqSYx6X4yHYw61HScWoZwJdivJCQrI3F9f1cqT+NIeEy0Dda4lKw8hVnEIP4WTeRj8xplt
ywtAiviYPdQP4o4H4l5fI1iQQAsHmgs2RQikvMunzOx8SW9tJS+9OlaowqosGDyx6WVQxPLApmFh
ygq7yqbBYpdrKGnIEMooC1vGgCqXCGbNCUEUgPo2dQpUuS+dHnF8GgDjwLWq6QMgAq2hfMtt2RJ3
atp6dK5/r7X1AMEKblgoniKbY6xp4ACbMwuyDzoBCYo4bQuB5xIrC0L9ACyVcHVcJ2xrPSylOewi
YHsUKetcCHTPLl4sll0XFQ/XtZIaUCFfUDpogD7Rl+Tl5qXJIOlVE1DOo94FqYyTRbaAbo5yQNPx
XuVgCldSIJij80WgwwDbEftSiYkIJVdQ1aB/3bsgkBn35f+Q9mU7kupKtF+EhJl5BXKorEq6qru6
enhBPextwJjBzHz9Xa57dXamEyXqvi9nS6elirSxI8IRK9YCVXDgRdaH8gfQ/nvnS/2ZRubD/Y+2
UuG8tquEzcSza1aXDkLzh/rB2pEv6HlML+Rkhl2ICuGRboTplU72tUElyIxTu3CQIrfx0vkgRexj
s30Do2BQZsO+R0jTGivI5yZcLIFGTP4JZXOooroB9UDZzdg5N2lUeNoJiM+tbyCj6XWydP3TlDRF
axsHspAuPnn70hniCGrUkIsfmeGFlgnVVr96xLM/sFpo5Tn1y8aXuHU90rrUQwDYDo9WJWQ0ui/y
bjHauPxqpGE3BCMa/PknfzeLnRMAXWjtnSMmZ6yg2nDsK69LmJZIO9xc3C3V69k55Rom6du4ddgX
xs19S/iHTthH3z9AkCMSHX3i7rKn2pvls3DuzGigy6kvEdRGHzyu/7hNv7u/H7d3/fo3Ke5ksNph
SgguRO+kKEsSnUdtNUPZLd2s5tx6rmtTys5P1O8ERhvaWEARb/7t1z/vL2X9css5LKD7IRqjsrb4
UA6wDLCMSLnFxH1/4dCdNRwHPai/NJjvLj8uUzj1EfWCrcxn07hyqmlKUqemEzZSBMkLhNGeiog8
uh/RoD40Q1BCRZZFRbjFb/Sem97cpotFKw60GfV56MdZOtClCogZmZ/EEz+aepCYwQKdAYbhxWWX
P9ag2pZCulJ0couFb/3T/rfzyinyih4qnQSLH8nRI7/TbKt0Ic/GvVUqZ8dxRKK11djG3VJFJpRz
HP6xTrp9NZwc48f9c7RyJfA6xkQm2h2If2pLPIeS3uDWOEaF+c+QfysbFmT5FtRoy4iyY2YD6QVu
wAikChrxeeo+/kVeAkDkxTqUPasqCmaTBPfN1wX6KVlYQEa4pFtFkhWHemVGyR8X8PHUcwMzdlMH
CDq7qWBRUtihvsWOtrpneKphkgx4/Zt2V8t7d6HUwoKWZ6v+UQM732kf73/8tUjtAU74PyPKcmhJ
rb4mMJKL7l/iZpE/GmEKYJ1gNgjCvy+NH3AfCkoMwGxD35uGezIwd3H/Z2wtVSko8KYQHpO+sh2Q
IBdN0JWf8nqrEL1ybRFvAK0CxB0FLrWMZvWG4FMOK4Vd7KrU/2pk6dbNXTseUJrAsxqkFgSZ63WC
J3xHtCBRaOO5LNzA5vprxkc9MNsFslTFRohd27bLh7ySZgmCjAdjCXCGafIps7zf3VA9oliyNW64
ekouDSnpFdOQz1GXweGFGoncKkjl3K33rSuiutylPBCH4h/rr74X8I8YkQe4FhnM9V42+ug4g4vl
+aXnfx8nEAWeKtZMW8LFa9so6Q4lLzlK7eqbqc6pN4wZ7EBIJWi6717vRhWYSu6f8bXTd2lFiZgs
tfrGH7CHDmmtaHHN4ZDQwt3ft7ISOYCnRqYnaxIgTFBqO1WN+R8xgCoTTORhsrCdOTsB0bqPmObw
zT9vUjhX1pQDmFsmMzsN1vTkS5v+65NXb97i85BfWYmFsAHos+QYxKNJ8euUE9p2DsXZE6hV1QC5
FL9K88FI+6gBNjRN3oytCu7qgbgwqThF14YCm+Og6peUaYCUtOVD4G89zlaNSCoXQMUkC7+yrhYD
m8KpPBGDev/JohMNBGdNMPPKOdw/E/Ln3uzghSVlObXGzaHVfBHnpv6N1csrTvuz6dTPGWYB9Un7
pHd8/guPDpJNiCYC5n+L23YrkiyNnYhY0z7XHiC8zg99eLu/rtUdRFUF7QqsjqjMICIH4RAIFEVs
cWg/2swkoVsSfQ82oG7j8q6aQqcPdWaUIW5afsKtSoAx8bEayzhPVfIpT5xoFt5f5GJA0WDHAPOX
xKjXHg+kj/ARriPiqeE/3azC4CFY3BaA/zY+j/xDN0fiwpByJKg59k4uYCib2peCcTD62f03k0C9
pSTPxbRsYTvXNtBBggYmfrAR3nBl1wbD/+lZIk4qGqSmCM3msRg3h8tWzUAjFsUO+MCb6ZVxSmsT
CE8RF1+nPT3mX7UkyjHiFaKw84an/7hLd1W7OVy2ZhYGQVMvAZg3yg/Ibhs+VT3ucl6JHS3tZzaO
vyEc2kT3j/xaEMFQvNQIBRYF07zXB4Rrbaa1Pda3MKi8hnnf8GWvadSiG13NtQOCZAkIKMA9YUuJ
vT5frLwpcbcgXOkHs1P/qxXuuZnG1zHvv3vDsnGX13wU8AHApwD3byPcXy9s0ZbZ7GcszCxoHswl
3CFx2gcCGvtAK+YHo/LSwFmMDTq4tQ8HFlKpgCp1BtR6nDVxsZBxEbFB+RgQl0upJKQzEJnduHGr
loCCgRCqAdeuBmYBUlqz1gYsUIz5Kbe6ZJf4fnl0Adh8uH9IVvcS3OZypg+ajeq09+RgTBSYDlxu
UYRQxQxnaJH0RlhOWlDOHV7KGwCc1cNyYVBJD71s7MCzUYnYn/mbEBk7d5w/zcwtoCsjpQXqrXfL
WpqNqhLOCcjWdLQNro9LyXTm1g0uXLvYHxqv/aXp7tFPWjcYOu/n/e1c/XLoiUtOfDSULWV1tc+Q
z5NaxJRWduBCB0gPh17TxsBtErvdiDSrewk0BujyUGG3VZ3joiITfHKJwJnPRpBNzlOS048eXZ4X
y36pE+3b/dWt2ZOzNngTgTsUF+F6J418hqSzoCIeED4HjJDNc2Bl864bPrSbJLlrJ/PSmLKVjjkN
eu1nImYTjXQjswJXH352yfDvJMTXvJ/eaJNs3Ib1BaISiRo/3LOKDtMJ9Rnr3CbuqoTsPL+N0Dyb
gjnFFHxn9q+JrW2UfNectC9b00C9YRBVFVAwOqd0x9FGC7JxP3OTHuZy/vM+D2IowNgoNwCcCNrX
689GuGbQfIENAfnVIFsA4Uvzjefl+jr+syH//QJAgbc4H/hgNTGDltIeiNl6T7jbbkSaVStoZgIa
hlc5uFWvraRDUeXMhZU6YRHLoSdQH+8f8bULDFLT/1mQ/365jpmDUGY05PdIvfMkewFm7TSnDk5/
47Ct+CV0uEFXh44ScCdqfLatuvQo95s48WpzZ/bac6ppJ5CI2JGddFua9StbJ8HxYPuV2ryuypxK
snZ29MXDBzJy8dOZhf2MitTWM3xtTaDSBu4axEoST3W9fWkGkR/0TZrYzVM9NKrUehwkLt8zaLcX
bkG2QuXKjQVuBzESw49YmwpoSZuc5s6SNrHNa2BZfGa8ehnLwF7KMysqmnmC8trS0U/3j8k77v46
KUZqj26+RzAwLMc+rxdqdn0L4oqMx45k6MnIvgR7fe2N57YFFa1WIG9dzjXxd4ip+/u2b/cYqpEA
tss8BASEKkjCmHyNl97SxGbtl/Gkuf9oIJQ86n5y7Hll/PEplRqVUjMESFYwECrOozXEvLBsbOJh
ttxDlkGcpPczJx7qFmyOPCO7+6u7PaewhxKjjNbybaMUJVjJ9Tn1miae5hak4S+utTGdtGYA8Rn4
OzgQlIqUBeV4mpEh8esYfMG8AjIi26LIuPUhEDNEDUp6KbTW1akAx60dK8ntOjZ1FpLloyMIpEH0
8P5GrWC5rs0ozrBLjBYwKrNGe0M8eBX0hHxINmvfSUhDSgI/8p+28L9bK1NOvWbmedEKt47HxYsW
rQ9L65A6W5CxdSugFpEUELdiPzatzVEKsMZO078WIGkL6iF5ykX26/4Orl0kqBbhE0nVnZtZuDFL
BsRkKFvmWXrU0nSXzSw0aBl1+Vapd3VJF6b8a3exzITXZVZBdkc43wxTe6k5OdR598dPFByJ/8yY
yssozYhoq66Q8TH/SvziX9SKzszYYvnf2DhTuaMFnzI207qJrak8cihbBXOGJrlpsh8N5u83DvrG
3qlPlBIEN+nQlYgpS/IoSu0XmI/OQ29sDW+s+HTsHnBgGD2ATt0NuTjvdSiC1Azos9n8ArQz+Gn7
6ldq1fty6p773H5w2uTDwu2nbtmCoq15pUvbMs5d5B2LbTVJx2DbLadHvjiPTr1FvX8bKq+XJxPu
CxNZIejsFjDBkmcbwrt6/dEGS0L3XiY1o/t3a/WjASwu+VulRJjinEyTLgBk4aOZIME8um0FkXVG
itPQ+unGdPX6usC1hGkY+DsV/c7bijIvz5GyuTys/e9Q2QqddgyKtg+s5M9BRnIX/2dNvWIth4zG
aCLhcLWfjXjxprf7G3f77MHfR+IERKKsIKrxNhVmO/U5rvCUg774k1aj3DY9zcQH4OFXlX+7b231
2IGQBF4DFTW83q7PhD63Oa967J2VZccMCjs2L77eN7F6ElB/QvKJNAnaGdcmKszINY2/IBpqvX2Y
59yLUB7qH0jd+bv7plZPwoUp5dDxgRo6L8Y6TghN96Zwmggc4iDXbBMPVesin/R9MeVbXJ4rSC1U
lQ0bsBVQGoIGRG7Bxc3qQZJeOH1bv89GNGELRnnACQIgqkEqS0Cfv/HVVhAV1walg74wSHU770je
1e8ML2wJ2C574aEoIsF3S1gHQI+H/jMFU8QWKOZ9APQ68b02rTgqZuhD02iiBqsL2YOCYw+4FjlI
Lt36ILbmbleOJxoCUt0FHgRETcrxREd7dGlZ17EB0q/FfLDZZrtSRl51PXiEoXiCDwidPyVkWnWR
cBtdanTOi9ExgskyhBkUNde1U5ZSAghhkRhme5yKzrR2PIeT0cdWD/sRIrETs+heOFPfyJYMmf8l
fSaLj2Ci6ZDzjR4YLVrQI6CA0Qm+LyjeJi/3D/1a2EIeC6FClCzQ4VDLodB4BDWWRevYHxO0kXMN
NkU5BlUznQWle9cb0aqs6D8YGPuNauzWtODKrYN9vEbQFMVskNoSFd1Y88RJqtgtxM/WBxB9cGrr
CJDzT7Nsn1A0mqONJa/4FKwWUEW8EuAo1acz+ubGgNniKiaf5jA54NAX4EPP8kDboWRzYHVQAGsB
PfvxnB/u217JfTyX4B3k4lzeIqkwvzP2wLBXcdW80awIkQ1HVZ+GCHYbq1xbJIY0oD+CNwSyESVn
bGidDu7SV7FTkwMZ/FDTv6f51gN61QoQ4pIRHJge9b01N2yuSqusIO+dPdh1t5vLPDJz/+H+tq0d
EnSYPZRfUbK/eRNZhd53g8Ur1FXmYHQ+DWi2uF0bLDWkc13rj6s4aP/CX0hpI+yeWoao9FFf7IGU
cT52KOBAmrwYfZS+zOzj/WWt7B4MgZsfo4SARaks8Q40tIzCT2CIT100u2UR2aAIDkuvYxsHb80U
Uhf05GWv9CY7Lbw5F31Ky9hAyxIai6AAGvqTMS0blby1aAZBQFRwUObFO1w9EXRGguyXVQUAB9mn
YRlNPwE5BcNBuROft0B6Kx7+yphSMDIGaSrB8ZuSD7Xxg5Q/73+gtVfylQEl/RgX6Ky7iTx4O0m8
E3TPDNoJTgSo44CHsgjLcBPwKP+mElNgU04YQ8gLWFrl5tY0SwxEkOo9POPctYd0DzQtJnNh8Dvd
plqTu6QahFOCXAGgHDJzvM4HSF9BhxqhCmNd9VMV13t64l+TDwQQ6nS3bLmM1RNyaU75aOMEztlh
8EoQRU2RFhTQCTK+2Qeym87bmh4reG1Ur+FuISIOUlWMoV4vjlaj6XK7ltZqHETkVygMBPR79ygF
MpsksL7mH/Wn5SzO9rctfqNbdy+VrkAhjGlxdGtVJ+xZs9P33sLjsQfZ2dyGff0VnJHh0Hy+f1Bv
r/eVIZUtb6yWek4tHQVFL3N3gttQCBsLe4dRGL6/b2ptTXgsIYBhxARNKmVDZ+Llg8gTHvfl4gV2
OwvQ4FZfk6k/98W41X1YWxhUJjBZ62Di9SaHmzLBe7+yedy0P/n0LXOgfp1uldxuwwtK6Zj4gBiR
pEuxlRNpNFmaeg6WhOkgHY/A5dVO+tdF856L2vzldBtdm7U1QURZ4sAg3XzTJ6oggMn73OFx154Y
ffUSUItXGxHz1jMCwYSpGSAT0JdF/fX62OdN3mdJZ/AYjSPg50T1aKJxGfz5UcBuAfwFp05u5l4n
20tMpzR5nKegQOUTToI1PDe8TYMMb9z7xlZ3DdMlSGbQsQR5xfWKsmwSDPgBHnvZ/NC0+aHDjHIv
+o2EeO14o831PzOKxx+AWGoyQWBmdPkO77IjxP8Q/Fvni7nMGyOEawcP1Xh0ApCKShDE9ZoSvdea
QWt5XFHjIwY/y49C2E8krxsQMVaYry3zLcSZjB7Xzt4HLTdybcDcYFdtGQ5V0htap2ex6RUYTNFe
qvptHH4u9ak0XknFv2veFuZ2xSSWhgkuiEhJ2RhlS+t8rmkzz9k7aR5m/w/sgeyATNhIcVaCNRho
dAuRDGw3t0iwNMXcIPPK7P1xqbOALFF70MIsHDikjhCrrYDkm9oHK5DVa7NKZawzbEoJrzJkPOOu
/NZPAWrpISQDzDA9wg+f7S2M+6ZJJUWw037BrCRMSmWY/sXvguFoBdmrjkYzYnYR/gW1xtUiVa8/
2LxpeqPOYndMdzQ7FTMKE5vPibWTYmI4AKEa2Y/uKuuqbfTsNZNncd8uzdmH8Bjb2ZWj/9RbE0p7
rteVmJ4yRPmbu0g9A6tsTSe872dW5jZl2RFzgHiTYsbdk5f2ojxCeK5n88RoPJ9EFhj/5kNY75uz
C2LUEJWKboeHhxHUh785v1eGlYNU6cIvF5rT2HlJDs2pCnnYBW2kvcyRwFdNwi1yjLVzdGVR2e/J
SdlgYvj7/cbwY7YDkvfV+jC8gbZ/VxzKXxtbu+LvLu35Su6ACnVLLIYVtnMApoQdkqKTFcoMsDuS
OZQZLh50HbpP+scN03LzFL93ZVpxtcjj7XGypOmdHkqCXb4rn9o4DcFqfCCHCc4QGKIjDne0RU20
UnADXxk4qAHrQUS+UQNDQ4/lw5LS2Ps+RN7J+bGAN3QKpkdxTH+w1+EtMaR4HwnHLcmllQt1ZVlZ
9ZQW+ei7lMYV6zQ3mrspbV9HUZUDNBf7Njv2lbCHgPlTmnzGZCcm9wy7NbYIFFZiN2rRBMTKAJDi
ZaNkI6XZuf5YaWncNYsdJMyag3lcXmjVP9//zGuGMCkMVXYIDIAKQDHUVgQ1+zopYrsTvz1TnBd7
qcLJSP6c3hGPM/x91P6A4zfUyO2mczZlBIZ4mwfM/gT+cogwgfaDbgkHrSxJovhQH8NwDkYjlLxH
N4WleTbl8eQk9JzYRblrkiMBmPDnH+8dpgZQf8bYCobHVdkCj4xpZ6ZY0lTq7Dim+Q/Xa18sM9vS
rX3vQty5i+pxMETX8UbP4GHD4sEIzaiIpkcGmW92aj62geSF9kPz0fzZNJggzkIf/P0VinJ4bIOu
4uA8pju/DLtf4kXbfA1vuCh1dEdgFwBWh0tknEGReGwcL/BI7rz0rJuOAEiTNBhqnn+5v/mbrljm
pRdRp+g6R7Nd7Il1GN9sUDWz0HzxUIuXrpjut9LAVXuAfqPCgGcxML7y2F3YG7plsDoKe8nZE4F8
hstPMIWFpGTK4QX/gq1Z2vrPorLC2Sm5P7rwgsuHaZ9iYi7KdkYeGc+yOtQ80z6Yj5vVhpXbc2VU
Ceado5c5NFNpnKYHBixA03ww6r/5dpcrUwK3VZDONirspfd52etv7UFSi9fHrgj6ByAr91slohWO
/uutVOI2rUq7K1HOw4M1XCIfBRsCYfkA9NBh91gemzOYzQNqRMNbuYMwITDwn6Q0sRbZDxvHVnof
9Sqj0SjLsoBBAB97fYzSLiVGPyfa2Xkhe/upAcP4rym0/4VTjLYoxte/5X+2lG8J7o55Hh1fO3fA
J0x8/GdKul/tsMUNvPIChDwSAhX4VtAnUIc9przIwDNkaOeqcD87Y4YR/iTCI90K5qWL7u/f6pIu
bCnx2SGJ2aFxpJ3rjKLGR4vvpMl/1177+y/soF4jcaKA2b97g4vbPiPr4uaEPCDxIcr0oelOjGxl
WDK23hyFCxtK7O27XCeYcKMoIw7R8GTs2sPw2ET2IQmKowG22a3q77oPu7Co+DB7ajFZosOi/jLu
SIRedyS+FCC4r+PiVIZbZaL1PO7CnnLYJ2BH5wavvXg+oA+RYvj8OQ0ZDbMzkFo2OrbFx/LUPuvH
rQu/0qXDhUf1HlSNaLPfJFDDtFjMZTgnqYeH11KijeilEFLvjRmkgIDoFFX9DDz3OZ2dg/DdLWTm
6jkF8hMjSUh3cN+vr/kwCV94iaWdR2veuyPChF0GU7bRPFg9QZhJQtcFrfAb9rkhKV2SCdw80r10
069u2YK8r3/BCwvKF9QqkCWnjamdvc/OwQiXh/4lj7LPpRtMIX9N8K6zfmrRoAV/cf0uzCqey/XK
puocop1Z8zhVLEzLN8wH/38aUaJQ0oyJoVGsze5OGK+f6phan++vQ/5O9YqDoAzlFZxBOEnlGGQ+
c0lVwMQw2cujVZp5SMZheKhTuz4RziQ3guZtvBrXzh6g4dDvQpsaaCBl8yhE3nTSzTgV9tyF0GD7
zH3yM6mWP4a/Sc1COeMn+fpvinG4fLT32kE7J+xYie/5+MPq/rm/f2uhBbKIYAyDsNJtZ9Hp3Gk2
mw77BxgY0Nt4dA7AXk4l3U3Qfdvdt7Z2nbA1aHODSR1DfsrG5YJjAKiqNDyCUI8yQMe9qcG3bgJK
tOB5Q9FUnSEBgwrrk14gJLMhEHoVCrFx5Na+vie1bv+fBeXIVZrd217baudsRLo40ueuKj7rPZ5a
9zdr3Y5UrASOA9Tzimco044bQ11is4z8aBb2lxolUZYOW/z2q3ZQe3UA1LJABaVE/Gw088VvRxwB
+iPvRFB0DGxuG0dZ/SxgUwNEGS9/OWkG7SvlyydNR+aBO1NcpkPoggm5zn7f3y71JL9bwCcH1R5k
yVB0vQ4IqD02dKBkQn/hF+Gv5dgHafNobql3qbslzchmE+qBePvezB1wZNZLItoJBaNs50LTgi3j
A7e2slhT8Wv/1wxyPTRdvVvm7VSUEKt3qinOisA6QfD1Oz2Nz9MJ/DL5UYeyd/ft/vatr+s/gzKt
vsjHyGhrCLTNFDuYk3YB8Da+ecuG37zRHsKqwOUNdjb8L6ri6mSlU3ZAsqf2EEOYrvpXP5lSArGI
ig/QHvCexl91E7oiSI/DQXKF1hHZ2NaVRUqyX/wKzKviR8h/v1jk0E1uMbByACJ2CdoBXLJdHbhb
cLZbKwCKYmZOlkgw76jOcLiiMhrqiC6mI+Yp89r3A1/gMQnCxB9/+tFk3wkcyfJAosOgBFheFpgR
1cFgkpqd6MNuKED4qBkEXFcORSYa3Td3e8VgDJ8PZR/8B+T919vH5tyaUiu1z2PbfJiHMovKLKdB
k1htCPL5esMBSkd6GdvxeHsnpYDsASaYbgbPSyw7KxFGMLb0wU0GZEJadionHz3rOpjB8VcNCwS5
zS2thTW7GHh8V+LBg0vV4pF1eJalLTln3c9JG8MsS86O4URp8YmCrYyl9JzrW6pgq0ZRwcOaJfBM
PZqttZjcLgYs1viX6dmezx4qkm1o93XEwIJUF+ZDmr3d/6Bq9oTGlA20rA3hCszLWupKmSPYaHUm
oMb0K22/V79asCaOyAOzL/cN3V4JFCbR+gWwzsMclQo7sMpOzA74tjH8mNlayMqFcWieGkkatUDY
b7HJrpmDf4GWI8IaGiZKLABz4kgndOlRdD0tIETQBZiWq60c+gY3Ak5XWdUFvzvuIPyKaiad0rGa
zTK2Xpa9u28O7s4/k9AE/VcWbdbH5F+7vg7X1hQPXXsJpeUorR2cU70fjmI37OQDAbYO9z/X7WFE
BQXEk+CuQ90VFDTXF73CAPVUZz3wN7VJ2Gm2zMl4NiwrrT+AbNBxTpOuz1NgVFXl7ezGMMVD1vuJ
ub//M25o9BAiAMSUc1qunNJVk7mk86ahcmb3bDXm3tP6B1B5HOcy25WlHRFN/21U5GNdFHtvqb4b
pHnoTCdqcH5bi/2aM+cZN+rYp38KXcPPArGkAdllGUVuSu2igVfQXeqc4Z+C2q5CC6K9w7BVlb7N
mQAWRnEEUGE0j1HVv/4Kc8ZJquuVc7aqBL4A1IDm1jP+9qJgJE0HHANPW6DZ1SnKCSTSo9MT+2y1
6VeSmkd/4vjE7Ub2d+tn5OQbnhfwqSuevPZyv7Ur1z4PTmr0O0efeX6YM+pCiG/gtD0Ozdxj1kvS
wmy8QW968ASPNHgADHgbCFs3UaRIzXJ2qGGf2VvCd+myl602rw6qIjS+kpA4e3mDnA1syE0lCGYl
pMFBwotkA8Sn1x9Pm7ueUGO2zvmT+2GK0jzoMZuyRLyAsiM0lb/3xs7fqgfd3FtpVEpny5FVIFMV
F8GNibJBb62zr80vNkmjzDeemv6s1d5+totvU3ZMxq3q5M3HlUZla1o+6AyMOV6v1OtIJbwORidq
f07z/igK7zRVI2DLadSkxvG+U1DNoWQI8gP07GARLkEV7ObUXWa0TovYaBKMOmr9YC4RrWj+uSJ+
SYIaorefO7TMt5JX1f++G0b9FSRiABZhoOp6nUWR6rTLzSL2O/JryS3jYVx6/8Ht2/xU+SXfo3rr
P2le4nLgAqrigDDufAWqwP3yFzuAEXhsA5IxyHZf/xCRGyMvJr2ILc100SfR7O5r3bneV5t6UwPe
BCtLAjf35mb3F4YlkhYvIKkvrISFyfIzgucOdmBg+tek6OxTUbZQzRDN/Oil4xRDDMv+ed+omnTK
bcdssJTvwePhZqxcuJk+DpVWQJmBm09637avM7X8U11y8dn3tWpjJt+Xl+Qyzr4bBD+QFOuG3JYK
LAFEzZt8ju+cZl51zJfGjYRhvVqudgQUpI0E2E1DBLsTyygLFj/jAWbr+v0EcF1ABmsKdW9JIVgP
sI/QPjBn7A++aNtAAJgJWrzmn6X195NJHpifsQDMsGPIwMYS2NRx9kmlfYcy1otohBNyO6vw13wK
qnPC8Vfcekc9u4GmgPD3IPWdz77d9yHxht1YCpCQ8X9B73uo2fzkDOQz6j4Rkvl/iqLUdpM+QcdS
h9I7hLFoJBh5po7/aNHhJU2cZzO144KJl7HOvIA0bAzaVNtPnE47v2XVbuSif6i87JVgJiQAZhEc
IIOoX628h9ApuBGCfPSanWXTf1Kve0vbWT8M9ugFvNIn3Eq3OFpeVe7bpfKCTK/HPZCavxZWfFm0
Ysd0bKywIt47c8ic/ndT0j6sqvrE8YoXPiicZ0wfQ2z+TRBS7LoZ5Kv3D5oaC+V3f8eH456uQGN9
PTX7wXeKuGdw1Yxrb72uf07Taat/Ll9l6gFzkDXIiXfJLKCEhqzVhsIWC65Rhu8mWjocKCZyfpfc
1EKfZNmprlFAJ9lAH+4vce0uOXgQYq7GxYyE6sIanTCdQ4gztnPmPbtZ0X8AF2T9UJZkeKW4h1sJ
nITPqEuV0AdkyJh/Btbu2lUNwimbvumLuDMxLhyktl6Vj6Ul/bTr0vqNDHxKI1FZCzuCOOQtEQKE
on3dbcxUrn1bSchsIpcCjsBTAqOZYDgPJ6aIS9PjnymEa5rA6QbwUKP02m5QAq3tMrYXWSJcyK1W
31ywQehTUcRi1K1XoA/tM2i5q08dbZOHsda3+ObUqC8PrpRiAFIeic4Nt2enNToVVV5gNjXtd/NY
avvcGJKg8lr/N2lTAqcyQ0WrEsmpdoe53ygLqHnqu32wuoNM1Ze0PcpHNit3BBkn1tuMCy5LhQLI
Z7eepk0c3OrGXhhSyh0OZBmQPsKQdciOfNpR91N2ksBGsPd4kWgDaofeF6ZH8+Py7f7NWV0jXpPA
+spCi3pn+Ww3Yz5ij7Wh3GUaEC96u+F/1hIb1JXB/AGSXWCFlHQfNIUJyDFgQm/AgQTNc8dlYZJ2
yT5N5mUM0fAtX1NMS2y1fNfWdmlY/vtFVazyxkzktcZijD/Pu1zQ7IAamtjwPWtXEIVMqJLAy6Kq
qZySxWolstFlcY7C1BxqWT8Ugdmw+mNFRLOlwrh2VBDdUNJ2Adq8eTt5FsOQbsngYz0v1wPDXETU
uo5z0LOkQeLW5p/uH5DV5cGjIyuS8BVT2cSE5IXvg+ovrvxs5mHqud23vu7BmtWwtuTRfWtrIQSD
AWBtBWUrmkSKtZQZReVNPaxpWheB+/k5aeePaZ58qRpoxzsU0bEz2rf7Vlc3FbRLePOaYO5Ua1R4
tRmdnSUsLrWSs7AWs+HvPO4VgGmOGdrO3tB6W03EmyqLdC9SbAM0RrKl846OvTieZW+l0zKYLIaS
jgHh4sxF58UfvxVpmR5Tv+BPVVEBJ1mlUE3xWXscNb0/g9e5Dz0dLL1/vgfoxqF1imFJHVHt+rKk
RgYEFsfOz2Xrg2IO7W9/j28BDRA+IqZFvtGZ1YbRtc8tNfcQupBYOb7i+IzCKlIgVRl0FIrsUbIx
HswmQ1qJl3TYeT0mlTpQZmJk19kiclg712ijIZpB/lEC5q/XO/OpTVnJWDzVzbeiTZ7NqtOiEbIN
G2u8eTHL73xhSZ0Y0hjxMr8r2Dv0N6Fh/kuC7pwPxp6GvRbpxy0fsRY3MSeK+wpni5kH5VMWPvib
vCln6LGU9HEyodNhD86+IfoYWWla90G/9PlJJyI5FgBC7P/iJF2YVz5qA3BmDhYVFi8k6x4w/DgG
Gdf4vpa/Rjem/njfnvQJai6GngSSH3T6JPD1+ksWjpPxxEpZzIgWVIYRiDTbCGGr5/TChHQgF1d1
me2pEwIm/KYgUTZDP29CJrp3m7oMQXmHcT6U/ENS5cPL/cWtuSacdsz8gOkOvMJy8ReWbeyca841
i8c6TcHiPxSQZZNz+M9WNSUH2+BbUn6r24kCqdTphkKuOrZiG6MPjhPKoHIOInzQQLMtLsvVq3dh
Qbl6DcU7CuPnLBapxh4bf/T3hpdWH/ni1bv723czYoDLJ7sOGEtEi3YFPTwPeZrlOou7ffFAIMj8
0d9np+S32UJTwgz7D86j/sX+Q2z0u1GQVqEnh9bzTT8Jo6ausJ2FxQ34DJ59yYzkd027R8muP9xf
4MpeomjznynlZLY96OkyG0FE63n5xWC2BxUYeNPA4/pWmWTlLKJpKycEfdQrbohVSdMPUzE0yKd0
8zEZAMqy7T1nHwnkh+6vasWDARuAxFuyCwOLoqSM4PVhE9GSHEhsEtkjGqpuhbBcBAgXIQERzmj/
O1R9eN/qysnHMDUAEMCloKqqwrIJNED0Ssf6chDIxuAPyp+KdjI3JtEM+SZT/NWVGeX4o9uoz4xV
DNl+94Apm3KcAseOZqgZfdB2cg6lebL2XYjiQb4vzL1Tns3l4AOzvf8/pH3HluW4se2v3KU59UiC
9q4rDUB3bHo/4cpKQwN6AnRf/zarW10nmecVpfsG0lIrqxoJMBAIs2PvcOV6nLMejEvAWVu46hiN
/+pdtFEdUgGuoYsyBg+kLPx4YH5dTf5/frAzMx0SDHSToBP6dZlKymKVx1J6wbXioEsk4Fqy/f0S
53Yyjx8T9GMRbi/fPKskdRxDjeEC/QvFpKNqDYPLBrt85hiUC1fS7jPvwQxdAkX5zMiAe/51Q6KK
G3hPBIyWFLObcCxUbcOLqdX80AT9MAQ3JvIslaEBL0NS8/73e53f74UBzTJjGqDkc3K67J/Yodp0
cd7hHnbAVoHmrxoAjkS9KoV4SdIzqGNppqDodknmShHxzMbRUYUgLv4LsdNywNCoyZSFMd720YpQ
2FKUNgvwCCYKHaN2zn6KFrKJStq2jlHan7/f99nF55kJEPahML8MUVVRSMzO8RaqDUvvpshqVFqm
I9/XCZl8owrDt6qYUJ6Iy5WuxxnrQlwB85oVK9AKWBhwwTUS6hqurNwaQdtPTw0Yb6lAq3HF8Z3d
ooFJZfAvIZpZRqUo4GnCTHJ2kRt2ShyVYEbWiRMhQLDegrAFPp1pwlDdshvUtQnwM/4PL9MsXYDq
HVL1xS4FqdJMj+F18yxGWbUlA3i5ILrz+6941noBkwGMn6AFuhwcirvcxqQAnEGaWGAeld1uzPeG
9qMo2qtplWnv7J5OVpu/7En8ZIL4B21g7Ck2wCwlifSyEaPi/n5LZ54r0Gah4IVXA5DvZf7Ywwjh
EOBGRRYSRNdoYD2buBZbXgtBuwgSohJk5m+bQo4908y1lSDxnHmiczP3qaD8+k2B0MxzSet7BFT1
TOtKJ+juNK41WuxdTIm6xld/LqGZE6aZU1VHWW5JmyFDDGckoZEiVZQ1MAk2EAYWPJL3IXA7Pe26
2DSpPCEAQuczBRGEYQLxQWNFgaiXxNBMGNUxc+XIVNegC+fuD8QR0SbEdf2usB4S1hgVH9OLLIJe
pgzOy1swlVYH9NqTGw3ULAe9D5NtDqrfP1zE/3kb/jv6KK/+8L/tP/8H//xWVmOTRDFf/OM/L6uP
4pY3Hx/8+Fr9z/xX//qjX//iP4/JW1O25Sdf/qkvfwn//j/Xd1/565d/8ApIao/X4qMZbz5akfGf
C+A3nf/kv/vD//r4+W+5G6uPf/ztrRQzWuXmAwLIxd/+/NH2/R9/Q3Hw5DrM//4/f3jxmuPvXb1m
r+Lbn/94bTn+KtH+jhYx2qjoGc/1edyc/uOPnyh/V0DjBTNChgpuHkRJRdnw+B9/s/4ODAJY2Wdx
dIKyNr5xW4r5J+rfwa40g5OBgMFfBUr/b//a9pcP9OuD/Vch8qsyKXiLX2Z+pX+9o3g4UboHLg8+
Fc72O5oGtzQsFNFN+1BEj2plB307ge2IvI6gmyWR4XCF36uVADSRGA9lGa6kCYsK0PwLYIdAfyCo
hn4oGr9fnVNtK32hD6m2N3FVtLoJ0B/paZH1npmQHSZWPK4iHrOjW7sct5KMYdZQi1aRBN/PAQ5S
Rv1lJv+bL/bXX6M1SjlKRKXtDc48OesdU43vLYaVJ7KzC9uReQvWrsgpxigIJWVzYi5/fpfT7/DV
eyHGByED/hu9fbgUALYWp2BYahzyXEA7pArBiJa/dlqP7pF09/tlFpMd8zrAGaFMC/oHFepDSy+t
RRL8op0X+549KnnRukTIXhzXbqVpVxMLjz0qqKaMeblS/MdnjFYRyKfABA2MLdBw5uKMx25iItH5
tAc5f0tNjbsFUBvVvnzCsIKTNT2k+jK3h9JIODUrL+63A4YznJka5gPGzVk2q6pIrzIN0jAHMHO7
nargu5ou6JtXYpe1ZWbffPLUJkLOYlFhGW7/wFyXE4MybDBXIu+1RRbJk43iL2iNWHPo9T14ysGv
VdBpWEnRFi8cTGU+sRk5hBFdhCnLlgUnQ4nCY1gdAH9y0QWm7Hqejp3QkLE242Z1bF3/Gqb8uSDq
PDAScFFDefzr2RWAq8kslOtDnUT3E2jqcuCFMVQQpJbkW6mBRrTukPgj1zvKs+56KJ7AZuLI0uSI
WveTKvcyWbocSXxRTgAANcSrRAh1kIzq0lbP+572Y99QDRR1egEyoTyfnNwgEaA7jUfAZUuS7FIv
B2CxNF9TW2qAKTGug0LUtKqAENBSmia2XzN9N/WmLzVhkFT9S2sBOKpCNXG6KUdjlynjxhyjgyoU
WlsqtSZ5N7F3K6ooIKBKn23KVnIbgl+74htVw0SX/Kmr496O68MoUPKXXxtZCbJW+ayj6TNMq+tQ
qV6HRjnK+kSjJnyactlhfeoISFnAW+G2bkl8TbLXAVhkzP4HJJKhB4Eh15Q7hf7QSs+11tAOfyUR
BLKwlp+J1JPy3lPD8jAU73zEwL4YtiaJgQ+P3Yil25SQPRwT5eC/yUGRIXcpZmanx9gAZadyD8TC
zgZKElx1PaPSwB4K2dpnhDQ0qYcNa8ElWcvsUs4kTzKrx1EAAo5LQYbmaUzZZVZmIIfjmG1j4rK1
f4ydeWdZeRAl9y0HC4X6nAxvJSLkUvmcWpihsJyihviqeJIje9cNMsUoLAW8wDHEfdhxz0hTHxgL
xsD2Ld+XvbUtDFDdy9lKpv1TG+X02ZwvB9okNqo8AAvhlny1VTmb5dBrUqE4EoFdwRCax5RoFwlI
/nrclnwBlh01fupF+VyrE5WF2GrSJtI/et2mksLeWv6kFzXVcpnWBfPNZHRUVjq1DPizUdIKnR7d
Rle9ANaKxx6UkBunHRQn1wDKFrdFFHlQFcZHtlQX7aGcTFt4UwcCLBeRmu4NcIq45iRu1XZNo2aB
uvvjohJU3DDtgXbfN9Td0OAy9IZeHbiLCxB2NIz8xJO8xlP9MAQZk0Tn6V9ANX//ep1xEBA+Qxsc
Rz4DlRaPZJXWSmf1nTikfBN3MZ3qNQHcc07vyxKLUmIvh2WWKFiCu1YAp+eUTvfY0YyW29JNr42b
3+/oa6j+8yTnrsjPJwkeb1lKyDO9j4yQYbniJU03rLnXjCdpYm7XcBeyP8Hvl5utcmG1X5abD/jk
dTIYB0dcmYrDiFXKbZcAZYzOesxBAJU+/H6t76EGMNqne1t8LbM32hosmuJQp5YHADHogi5MOXGG
dKJJ9lwYcBmT7Iz9WqNiUe/+16kCQId+CBLBJXQblfAeJK+1OJTzJIjZBcBROU1au9zQnaIFaxHI
7VkK1UVzi5yRZrpynzTPMmFuI9Zmoc/dFpzDr98GQf7pofeyhYaF2ohD5xM/aT/0Q+rP7BN4SF+T
9nmmIVwz458wtu8f+teaiypGFVZ1pqZcHAaAl9N2fi9TPJ0vyXClSkBTRNKm7GN8ETTDho62wwQN
EJiF2h/0QkDBfHJDkvi82PHko+siaoy1O1b30WgdBgbsmtbTvCCXea5Ri1mb0jYDGe9JzdjGKDDv
U86jmkj74cHAKewMGGzLh8IJx30t5B8rlnbWrJFc/dRL/D6yObYIlnNRiIMW2G+qU0luHuiegjkq
2nijqzvMl7YyHvzUXRWD/1r2+NPWTtZeBHwh0KrRJGDl5SfGKuvcKx8mN3aygvINRMo9+1prPLNy
jDfZZb7t/mcqF9/X/xYLNlWPQro4KFCrtRoIUo6PMo9XoufZ7X2zp792+U3911CKlqc9Thj9caqV
P5iyF8kr5lpW1jl/dU8WWhSVG0nSjUrBcWK+3ZvA1KLgjc8p+KlHr6AgKg+yIE29au1pOev4waYC
CDD4M3FxFgszNZ9sWK04WMfxwf4xU2qAgcHvXkEk69juWnv6J1X3txM9WW/hFaoWHb+pkzi8Qpo7
AHQR3WtuU1e6QEw0R9n13eiGmlMmYONil6GzWSuz/iyR/+5XWDiJeGyR+VsxHh+td3JJ9hQEbhX5
KCTVU4u9kb6z6KkIxYYk1SEl6qbTbKoU1w3eJ56AXRzU8Wq4ASNuR2tZe+IdC+KhpWTQqWWWvq28
ziHw1NjO2BlwupODm+KGnUL7bHT6+hEDQ15rVrSyQV4H9jMrJa7Rx74O4XmtBU5Tl+8BPK6ix1S+
aPNjJF2m1S5qCoTt3KkR91YIZsd8LfU5F2icGsPinWSRVisKukKHxm0O1g5DBW50rW0HfJbuorrO
glWHfe5+nVjD4q2Ui7rucy0Rh1wuqY7Z6TK7/r2TPJMzzjxLf9n3IrCJVXNQ8hxbQgndiacDRsMc
oCN+v8hZN3GyyCIqRrDczq1mcWgLiDPnxJ2yxyRLPaavfKG13Sy8LsjjkzYnWGjMUsrtAvE1d6r/
RZ795cwWvlWaoGtJkM8fYjnfgKnJGfpXNew3vz+0szHgr0P7GUedBGVW1dmV0GZPUDyjI+HIKAgb
GG2C7BtVq+dUDVf6V5gzPmtuqIfMYC/E8IuNpeZoQi3O4Icoqg9JE9Im6R1bZVAPyHzRgslnCMYB
fkgKETcF4QSSCuWjY28VZBok88eQoD9bPNTR5RhfhdFTY22bHq1w42G0boX0OcTWezjcGfpDrl8Y
oemFyaFqnyf2KOsXcoqsph2vZY7EEQGaljwI/XOMQABtyxdjDT1s+2jUN2be+b06HaNK8ZAZu+3M
ARKPCGPAdFQK3YXegdfyOxPPeqTUvlrfh3j5G7Exi8+xDp1sUvyy6LcAQdMGqZXoQ/StHuPkUmDe
Su8PYiqvSIShiuo4WmgWRCUdeoL/gG+S0E6/KkO0m3rTgVT3ETmJE5kaMs3hzsLobxv3Hmluu45Q
y5qoiuFKlT0kUO7Osh92eDHoVwQs9dakBSE7qmNOjVAJRoN7kOF2Sn3TmQww5X2a3MQj22DWmCrW
W1jKx2rc9sVVbnaPEhv9BvO+qTwE0KfZ1jUQ1AmCxyKhNSjaeoEwLnJHsiuLGvuTqKSn2woUaiHm
DgZg6uX+GnNYAsIQXZs7LQFEn3/kykWmj9gJJs8y5urSNTGHvW5NfjhyV/TtJ8tHz2DFMbegBsFS
N4uYI8xDqQhqxpWn8iaIuUpH1C4a9llL6p4MJs3DxwRim3Z2nYGTVyospxlCJ9EGVCQ4yHrZti4S
J+91V+WDy0v50GTCybPWh27zRmmu5fZTQBbCMtb863l/8ZfBL+FnnVRoYT/p/GDgxemVd9160sLn
39/j848GUA3zHMvchvoa509RT/igWbjHGInIDAwPVje/X+HntNX3F/vXEgu3V+lGyZX53gJH7fIG
YWb5ktbXmvzUSk8KHkfIx/T8oQUVdxmOAYpCxjQ6tQXMVIsJPC4FSl0FsfkEzl+qy4MzGqlblG8G
xhtDxP1adxfH6LjKACNFuAjqU1zc5FLv9Rq5nwYw55W4DKX8+Pt9nY/6QDP0r6Nb+CMtNqYUFR1+
aCEt6UDAvb1gO+u9f+vdQd7UrQsCVOffYGtf+WTLaaCqt0K7HkyOaFPdqU7siMgJ3WIzOfwByqbz
muPKN1xbchFnDlpbJZoCby/j5VLJYyXWBEfO2/pfh6ktIsu+1zDvqYT8wHvojQzPKKPF0qr+2Bwc
/sYUl+LBZZKMtWJgH+Gx2iqu/JEfZ7B+74L/4UNazWi/tYlQcMNb/GtXi5BMA6cpRFpwu7j7sxrt
hFvTy6gdgKcxWJvXXzvC+ecnT3KvsDQuZGzOzmSaJ5u5iytWo8y1I1yEZNUUFxFYJmbrm3xo3+TZ
LPZwRQIGJn0fku6zK1xJsNZ2tnBSEhNqX/H5s7UPNanp0FwZEEZeuc+zif3OOBZ+yjTKCsB4rNKG
YIxWnXwXedpWBtftVnX5cU2DcUE98mcSfGIcC/+hJoNkA/qCk7yMbuClbpPCFZNjQs3CQUqcaLR2
fzJkE0eP/Lrx4t0aO9z50Pcv+9TnYakTkxFKm5TRMLuwsL2oMXzcqTdsSmhRvP5vDhdYWPD5oACN
uauvK2EeH+NOHWqGrdc+VP6wkbczVQCiem+dn/R89epktYWRaiQdS0jHIyG/nXxkfQV3EvSBoBul
Po3uhOKhDb5Q/e7/c5MLO81qoYhMyeY6wORPbuHGMTUhF6ZC2CXxycrTvbrLhcFG0dRDwhnLaYF4
AOu4P21mGRn+adH+3+LUPGsuJ8e6sFgECiPvTSyYmpIvWdrGUN/T7pnXa4KU58uwv1ZapheFoSRq
3+ADzm28aN8ejS0JxDa/Xb2FX+cB/7yFJystnrYsrLpa5LOpgJFRObDdTL3fXCBUXMn+zj8GJyst
nrhCDnWeMFSJZjVZGRMEGp3Jy80AmLDe/zden/lX/+bQThZclErkUrACjwBq2d7ozITe+t68Ydvx
kF+u0XOcD4ZO1lq8dKQF7Ibk2JwWRJvWYS/IUJgXefJV72t+E5DSL45rXBGrR7rwKrxQ0yydzQSc
3FXnZG/RC0hlQdWLXl5PMXkeuWuv7Nqt+0mfeOIzdQIlIHvEmsWhuatBIbuJHWUPb905qESx926g
hbOGS59v1u8+5cKzJMSy4yr9aTvRhmxY0Ps/dROCFQ92NtA7+YwLl9ICjiPAEfXHbUivVE8Mjn1j
uLMPUzzGnfBm7SMC6LayuYVbMeupjEkMt9LbmM2O+gOkzANi/YizH0ryGlUAkKMin6U3oF46Ytox
pj36QLmcH1QJs1VoD1O9QjrdVC5XNX8CtY7M3jX0blIIDEK9WX3TO5VOrYE6cwMmltumwTBPHW9y
kbgQUC+V52l8R5PJS9lNAaJLPj6NovzRF8Whx9j50I8uSfYWlOR7+Z1PGwi6bRMmAsL6bQkdiT6z
/BBC3amJ6VodytBscFpDdnJrr41IepQrO0zcSeFU1pq90cu3JFaDsu1e1Lw7Fmp7GZnSc2SHPlcz
ZxpUSjAJk8SX4CJ/LNrsVum5Y/bNrqp1aDswqhrQuKrQspDbfZ4n+zK0t11kehq6y1n5bul3ahHS
HlRYFfogKb+L26cJ+IAs/lEyRsfhNam3VV4jra+CjqhBzqZ9O7D7cjgqHXiuh8Ij036QBdq0LwlA
ADUmE2I2HqUaNav0SZUeKhFTId7b9LlubjIw5+dWukP9wwGoEUIBta8LhFFI/K2i9LheHMCb4xro
3NlMhpJB4Vijsqn7KKF8aDytj7a9Pr3Pn1VneU3FaNJOe7PNmxKcFeq9YJ3LURgJeYL+fHU1NqVj
IyO0CmWXzFUEs4YgqNI5Y15CLSEv3FFJaKzlDgPdWcSVS6uaDhFg8mo0fQylTVlq+JkxuTr5YfMI
qGv5qmpS14yTYDDuh9ymoT560lS7ERG+XVdOQ0B0Lt1rg+InYwQshn1E2PjC6/CTjRMURSJXL5Uj
M6x9XkaYguwfq9pwugHNLL2ScxqllWuQ9gB99G1SlV5Rqz5PywPAYW6HkkUU9f7Qo2Att5cs1I8R
xgjVuKZqPHhDV1FN69247hzV5EEzDgGkKOlgvEwZeqF94kT2GGSdNqIqFHqY0fSHKHPRMN2XZb4r
oDFDpbT2u7lTTJqd4C9CR8U7LMBUNDzI0XVBGDalYFDbiG9EBSPmoFfPtqzRHSkHYcyEceYOQhu6
4UEwzEm6xo2ESe1q09kfdY0yXAYvODymce9WVuKNyUYCEb+R08m44/l1hdwxqfdFc6MYiFXKF2D/
j1lVOQSs9aLRUHtRfJuEHqgZHUkbL7tZ0bYnwYz4GpR+kyN+zH9INqyM/RinOqEY9gQdhOVWVbuv
oVstAciimI9yfafKb6ZhAnDQOPWAUj4ewRAfHx02CR7C3A4y2EKSqxDAmDLS3WEEPWeXBblt0szS
0f+SAiHGTUterfLRACVg8TxpF0W2QYUsTXd1mNGqebcn2ddQz2hNbdv1VmA1/SZGJbQJs8tRTA8S
5GnTuLrv7RSCodfTsBnb2Ckx25cylFwA7BqqT4uMtGt6T4bhK1kgp9c6Uz0tewSTimco1wXzGDg3
h/6GJ1cT6tToblxUE9g+W8mPuuKyawVthO2kdkfVMXZJrV9p9r0E3kRd8oyb6lC81dMBiklBmD6P
5UXK38a0u+DZtDPl7NhI3ZMm0oTaEsiAxHggUp1TYB9vs7ba5lXsp9NEMy1EfoKYjD0VZUxZY6Eb
ju5dnMEsmJNI/WU1kzfYxXMHQsqhifZaBk4U5SZRGioXWTDV76FZ7+qy+WEKzS1byxnB2zUZUlCX
93HOrov2s8f/O2QDhaqgXwLGVFfgRUQHwKgwNFHZeylXbu3M3Iq42GQDAkTUVTODP3RxQ/XpejBl
R6onT8VFVnh5VQH8mJoWqqKh2Ktl5eht/jJEthOF0aHkpRsrZQBH6ETxRQsBPIYyLDfZ4zQWbgPp
k6i6A5o6sNEKAnHKrJCbjnesQ7fNBplikV5WxohbGu/BLOFkOd9kJgpU+WOu3GSAN0UGfFZDR0wB
TKiUxwxKROguJ7CCKbllBE3e66zfW3BBQglq8amBxgto0l5tXcveRaZNW3LTljeltM2mz7LLtqkI
N/p4SRDnRGN0xfo7rvtChxgnmL9UqItCE0ji4ZbIr6GF29zJlBcITqA+BmiPbaL4BvxPLnsC6P1o
y81XPUv8GjQoaqH5fVU7tfqWtHciv06lA14BEB1u9e4m1HI6jkc9TL24yV3Wwh2aIU3rxheV5JkK
LnLWboXsj9pr1oUOoBZO1j3L6g8lfTNjE+IUDCqRx7G14FC3Jm4f9yzyWqo2vv82BMDNVFQwmNqO
Nr7U47AV4XNVHBJjm/IuSJvthFe/S1yMy1GuvLcanE+WU8x+UaN6EKEUlHj+RLqvx4dIjsC/8CAl
qteU0b4wXVKEXmHJTt3EHoS5HTPuHZLAheJME6t90UmBD9f7k6w/EV65kao4bXwYpNTLTXOjYsSc
yXdJgUSyLf02q19IqLmQdwu0Tt5lsYGvum/6yFPircS4O40VGHdCGC4Y+KKPGaXa4tj4sFWK6CJr
9TtpxpTabwTWbaoHULRsqh7uHhK/inIF2WFcuWNBXklTuooGOCASSnD8jvUmafjdNPc0wcaoGJWb
sW1XmbiSrV9jLE1u7gA7cu24OBiCOKBtNaV9KYe7zHZra1eMoHkJs4CzjwZmrWYTKt/QIyjQ5cgv
IoZXo3nVqtQpU3T/Ibw7mOhraKiujj7JXwnmItV+cIHO8yZ4MPC9H6SK0Qi3PE3CjWTZKN6CYyy5
GqDqCHoeHPfoAhVHLRId7cJyjcjYTQgG0PyjqtQEHbhP4+o4NG9xX/gYZXf7qPVYIm+aSt9JkrW1
2ls8PZKtumNSuRqk2ZIEvBAp4u1xQuTz3JDKqfAiYJjMKesGmMGLoRxnWWk/69kNN++1ULhDLOBi
s50y9rjpsTvF+a3ZMr8CDg3MMC6RoWRgjtcdMHh6bG/LItqkVXqPYbQ9saStnSReM6gHkA65McmB
dw4doj10peplQ/yG0aBDalgAkTyVLQvGeLoEJA/dD3Cf5cIMulhrICAyHhV0awbLvO1I6PT6AOGE
bMNVJILNcJVg21EnbVU1BKa5L7zYII7REbc0gx6hjpo+R+hyFb3uY07gQEY0O4zImWTTl0fwM5nt
ddgO2OajCU9jTZ8JUBBZ8hjqaK7A5gtrN6Jna6NjPRUvVlugiX0rJg0eEQOvRUE1HA4IHVAxCdiA
Nj9kXkAds1LWOw9f+JVtLJXBRytkhl0i25B3iQX8CdkMm8rL0aJBQVamzf1qmrqSaiw58HQuADMf
sOKsQ5c9t9C1mjFN+VV9+W/wY55fDV8cE+CAOi6L2jWC3ClV0IpNt+K18vNgujCwt9qvnH4frpzm
2SIpZr/+tdgi249ZO2qMYTEDXTtLa91IR1crXi3NzKnm91T01zqLTL8JVcTx86bCIy64I7M9Cd1J
XFhu57C7CEyj1X0i32AmIntZUzf5fyTfvxZfJvyZbgqVYPHOB0tTslE2WuparjQC342lfXOLrGDN
atZOdlFN7DAMwkSGvr3GgZSSdz2/bIfB/1+l3r+2tkjxx0yMOVq2QL+9iVd9M1H2gYjqEF9ovrFh
tyhDryhJnK0pYLIBYENbxYDFIu1mAAqAhQrginQ7HZjXbZKtFGj71Qrb2Vvwa51lLY/Eljb0DOvo
1Ajmqigu+b4Dygy6O3uyXTnGc7sCHfQ8r4Fh8G8UGnY+qNpoxe2hMKIf8F3osF8MGkj305BWpeKm
3YMOsDN/RXkMTHfNUTCMzswZyMhBgcc86FnjfxNgv8VKBfCcHZlgo8S0IUhav43LxHanSnqmNUhC
q0cWXeaD9dGtwT8WYs5/FDRPV1lYq4bpPTkVeoNK3JBQZLcFzedqHK8c6d6gKMbB+fBjmNOuhojg
mn4hhonPOAgTjJig3gQDJyh78fOTApmhdgaLuqo94P2j9vCkMN1JocNi5gj7bK9BnAw0+PwwtfAc
ZRq6Sv2OQRcnbh9kBc2OpMD3aagSyf6UCYtWJoYdavDKJB1SETV0FMCoSwQKVoivhS8VRagQWYir
8Io3IcDPLY73vR4hqNPKFxxVeIk96mK8zEw5CMmwI4W8ZckrihMbDPRvlYEHGMouEqQa0W0dbmXl
M0KGN2Wm2+N3VEvkr41yxaYpQBJ9ZZbls5o+9NxEkG64QO1Szm55Fh1SVHKHDrm8kt+QbtyFhjiY
NYuBHZl8gN6DuLk2Guueya9iFH5jIzCY2I0WPTbIT6LoqWrwQst4eDOyKWbQq5A8Eb3Z0HPoQZ4w
lVTGw5/wHAMEFdInI4jb9AqMD46KeEIqiyOX0QJoP3ilbFrFdGM9R1Z708Q9LABRdZt52hTRHkNE
VvUsqeZxAPojjt+RyDlW/1Yg0Q4V7kwATxjaBQFzqooARAfiN9yRRPMUFK0gYQ084tGUSjomH7he
wNOaQdrOyabpZtXkhAkmS+3GK1AaAEDXAaDYBeEGUpB9xlEwS/Y1JLcikjhMmlywZLgKebKZ6sjD
fjAIDQsUHJXeVUBoOZBPXUt8UIMjjmWwj3wPUTZHk7LrHnBdHAj4yOdpEkQ8ZuapyAVy2BvpbGoC
2Sdksi3kp3SUgN541dLeNyX1SbQPJG73FXuasrtQv+sJ83OwGuesdIVWXmjg/WUR2XVR7irZQxtp
jmVBZq+Nggj2KNIUIWiPWoWKqLfzJMAP9bZbgaadjZBO79KyHlsKDXUu3CXkEn5xZe4xP0HfhMve
y8t1BPbZ5/V0ucWTYGVTYgBs0SI8UnfhrnXQUdqzgwW5uxyDBIWzSiF+7nEAlSpG1lUC3tkl/6Ot
Sr3FULo5SBvhyV7lRy/kQpsHF/z0ZU2J7awDPlls6RobjIzKY90e5PCijnJPARSMrM3snSuhn+5o
4f56IpEk4kV7gACi24YGGMCuV964tX0srKJjjGNoG4emBfkrd2XHBDOOeoWr7BQX7Tb3+9VBt7Vd
LSwjS+2JYyy6PRjVPjQvu+hjZU9n3+1f32bZig5rjce9iW/TeoovJjoc+BXcfOKJ++6H/Jxv27vS
HYLmhbD9uh2unKi+6AIOmiSVY4ETlft7oe7Bt+vpYb0S4s3mtYycTyxDn+/CycOYSryW4DIRmkwX
YkydfAD8Td8SaZWW8vx2TFwnEJjN5NBfV8Jjk4adUOdbNYIGnvYBPDOnDMlO50FRqaHkI3HXOjnn
beTXqov9mRMEdDU+tQcQxmxM0lEJD/KKmZw/w19rLLKcMLakcDCVFqCJ9mHqUP5yMMTlVF56EVJr
X99ONRKBZlV4em1v889Pvp0KLe+SWGN7IGFKweZHm2gN4HreFf7a2vxRT5ZIMTymNgk+WuuZtLwZ
j7Ovxwt60d+uQyTO7gdKJaDYmjmElmJ1wGKak17z9jBqOzkCz1y85gfPv12/llje6GrM7FDK2/kx
mafSCh/5KA6vg4ycHfCgYMEan9xZ4zhZcWH2VlqBSpZgUwU7JGbnpLxEIRekxmvP8tpCC0vvZAZM
sY6FuA/OqZ6mvuTIl1GQb0Hf73FoBcXH6HL1sTwbWZ/sb2H8xqRD/a/FiRIF475oStqoJuZNjjJe
RUNVcQw19kgp3Qmxcu/Us+75ZOmF/cdG2aAv2M3GObhV4rZO/5H6zSbaGSktIDUybcCMqNBD58Ub
FDI32XG8KY6AiOwboJBXlXLPeriT32dxWWwlShpm47kw8kCWHtLuE9jPlYrKqgXPZnByIxVVS/RC
YNO9Izu6D6SlcCUncSwa0gK6P85qrnyuuDLr0P15Lb9N6OaGKcyon49Zfxp8GbrP1WXyIjnFPj9k
F5HDrwGYev6/pF3HkuS4kvwimlGLK2Wq0rovtOqqamqCApRfv856u5McNCfxtucyh6m2DAKICARC
uPP6wBiy3P99NK7kMhEFSn5pX45QaL05acm7pmWuIoxuIedum3d+W33q9MeEZJJo9SehfjZKGeU5
YJ71pR1hqqWX8DbQbEO4zdIJVUMDxTyoSCYGsxHvLt8BHNelMaFIQeqxT9Rm+dbPznoWCt6MEUeA
znTF9alY5XOPzUjIA+qgQKG/vIDtMPu82+yoZ2yEwIKVFveB2E3GvK7cueE3SgFGkYFqKLzxrmaO
Xi2YLWtNbhIJgI2LL1aj2GktyY6HH9X4nid3BJzInOVxbFNn3JRYYWZAB//GKd7PfnFPb6ub9Ca5
0k/5e3XdHACkhFkRzp7yZDL+qUssIylDmKqpHYsMQ1nafV88X14YTy8Yn9MkeFGi4gEZ3b2W3ckm
B6WdtwbG3URUHYUmWtxNDCaj6CEiNxZvDTyfpjPPEwvFHBLrOJx0L7w2b0vwBFinAwIBt76pnniK
x9szxrEIWYbunqzDlSW8Z+RpGnmAkzwBjDeY0pECJgyHMoUAVEClV6lD3uXHsR52EKNLDTnKWiyC
uoOnEbu7B4JH64WeiSrC5LXOpNrdF0G/MHImN/QZAehB0fEWEx8F1a4CHvijtAQyv70kzg7EYAKd
qKCR0WHkBQ9A/TBc/+cQMZr9TLkx1WaP3epKMhjXIaUZQGUBDniq3M5bmt3mnX6bOMrB3C1hzmUT
45gAC2RHRYmakQJhKFpiMue5JBFK0q+XhSw69/vuAcUOpWTkHVjIlqydRSUZ8U5R9AbgG59y+Imm
qLuha109lI/WZHmXBS6Ge0kgYwQpziptrLE9ddmL2fySkK+kEjJeBc/1bm/feWWMMegNBZ+JDEET
+SWgnGdlE2Bh9pdXs9mcC1Te/9s/tmyXi31d9gb2D2W7XelGXrObfJBW7VpOhWKzq3QtidHzRtes
DKPi7Snft+8ohpsHtI4EsWt4WlC2dvFYvwFkhHNayyZdOK1vFNhV1KdpIFUQAXv3n1bWYOm1XDpY
eVWlbzW7JIe5JmtkWtH2g8MSYjt6GQly9fN+Nu3UtbC8CinnQ4gJ42Phxj/k+8tnuO01z0e4/H21
RgW42wJYAdqTTAbk3T8m48+CqLOERVVXElKFoK0LeManzpDdEknUJOTNx/3DXXaWwV6YTS+XeoId
bD3RET2QqAl2FADxzF9GrzAGqXK2jWPIMnN5anI3juOEbUvH8NhFNaZ3Uapuq2NrPl4+oM1Re5Sw
ANjzTWbGYp4VJpBiQX23rA1jV14GTBBnme9XrltffEWEA3fvicf6pd6FHi+a2laPs3B2YzVJ6TI9
Q5YFM7SYa0wTHmLzP5j2WQSzlQrRZoo+LLiqQ7Pvb0f7Ebhjzz2G1RUH3UV3ucODR/8HgzuLZNww
JYDJIXGOVT1MDtpHWqd2AI7VOxFY7ek10H/2DhrZeK/I7cv6LJZxylNRSyGwUxd/ovlXLRwK2oX8
72I1R2eWq/h3j/KXJIt5uERpHZktUi4n/QpYgz2iYMwHAgLNk3B1z67upD7GUQ5q5wD+Cj7tur3N
fJ5f2w6Wzh/B+OyyHEiravgIg9zMwpFqrxY68otqH/YqZ2s3rzsVTYiWCPwLFHv/7mOaIZONXISa
xiHKbvKNMk+eVHGi8k2bXwlhXKXeCKQBDA9s3pScuB/szjwJuRWAucq9fH7bYd1KFOMz4wIEWcKi
oAY9xGPvgRNrv4AJR8J9AXLhBMDYpnxDAdrWNBIv/bh5bivhjM2rBHivrYwUeHxSPqLZrj6tY/1V
fOn76leIoJbcSk9IeUSuznGqvFNkPEFk9L0WGRAsidcjRQ0PUodfnK3dNI3V6ljb70N0uc7Y2rlM
fToBsCA1nDT8aclPeBw76QjQufxUSrWNJrm9ruQcVd2+q1YfwHiBBowfnRBjlek+updOiTfaGUZP
0YW1tMxE3GT89xzKb87gLJDNYtBOza0Ob/6TetegxuCWN8RJvkSUYE/0WQiAJ/UUV6fQsXaXt5pj
L2xyo7fEVBMn7LRiPo3jr6l4L9BsKiocAtftlNVqfcuJrwIMEWDQtapifdMhvlU+0LgmfUT3qlP5
2V3xVO3Q13xF39EpHcjAQGn3zQFtbpHLO9hFcS5tM+OD0jABAOlSoZVL1cnV/DkcAp0AtaAokSyb
vSTlLHw7e7RaOOOQSDIaZrto0vjavUtucTe+mO50g/BqCVNR+BbeeIVT3iIZx6QrmdWny2Vt6q9D
VfrJ8GaR5zB9L6zYieY/wjUyVktkfBGwhNtWX+KP6dC+l5+5G/sGbunkE+SRNnAqOY532wN9Z0FB
oQwe07+rkiSmZmdQiLMqyQHYsisMpZuVPA7wb1Tg33XlLzns/YwO+qlBuXuJ6eLb5tE4AqLd/KV9
jLiap69ljDr0jQDImq+dhfjOOqANQ0UPg42UGWfJ2/GXev4W5poOpRhcwTmOdJlG1E79XrIljAeW
R2Cjodw/PhGB20i3rUZnmYzJDlkym3IRI5WwDMmNkp2Ez40lus1w0sPHZPi47In+wQWe5TG2OZuJ
bKZpgvv0YfCqW8mOPLM8gWwBJCu26KZegzEj0cZcDheaazHCS0fNGGmDKWA03eGoCRqEyv62QhsR
Z3U8EYxRzgpafKPF0crBwvWOwLJzjevxIDnCofxRPqnXBe89zhPJ2GVI6i4yaijNUqSXPTgCAGhi
uOIaoLVOt/sv1HQ5okv7yAQHc2blmbBEk61IT1N5qtLYacBvjrBSILoz5KUXVYIjAe/GANVK8ZZj
aunyRm8u+ruQbgFy/DcQZlET5lyMkP0Tkns5/TTROXdZwCYSAMYCUar/j4TFblZXWR6ZZVuq8Oig
kketlO5zyYZBLt0Podt4om/d5ffCr+ZQAn3SVTmp8+18zko84/7iNIvEhiDCXcoRy7B1gpSH7pMb
Xvvu9qP2LImNSdo5w/wzwkw8hSwknzE6hPwe6d0UQ1CoHyLrkThxZGcuBi3mzFbeJc1NfN4rfjsW
W30G4/ssMQfg+HdXlR8Ghj/8SDz6Ml9nj7WvUjv94hZuOSrEll/ENqGjUi9viMTWEY5Zx+iuSwPL
SfajV9/WD+ha/v/xg347PaDk/6VUbBUGiCpxoS29XJKV2UjX2bko8hR3M9ZbyVjWvVJcwLGJaTlD
Ru9bryVA/94yr/j6z3wyFvapqw5aBYefvNtr88JeyWVcn4AhPt2A0aAUuW+RCxFTwH7VinvZLnlS
GG/X0FxsKUFpIZKXbsIvcIzbJSRdlsIzP7YiM+FVEMfR9yamt0DY2il3wPBzElfgILDztJBxM50O
hqU4hBYqXerG80KqwqVX3vTXq5NhfEnYjIoxjZAxY4gVw0RO7lJqK9fJfnCtQ/IqcvvLOatiizO1
BBpK8NNCYoTy0hGYT5fPh6MFbK0F450DEkfQAmrMgLl7ABODXaOp9rKU7aj+vHFsmSWV5bEvwL50
UuzOCwPZM15iIO4mTucWtwAmG2xenpu3cUx0hFbrgQ4ItE+S/jOLa4fqvMIZz9GyHIjKbGVAhIM2
1L/ItfksP9XOUuc2gjxCijZxee8UrkDGMSAiAqFJBYELbsgycwNsUoceklvZlXcJFxB1O8JcnRrj
Ihaer65aTCrdN4/WC5nt+sf4M/1Zf2h3NTBYyA39SpoA/e4cdeF4XrbJvpHAPD1TlHGHykHbvIc+
uPJBKNCXbFtX4A4I7f7OUG3xGLnK7WXZCs8iGD+ilWmYphZkA8LIU6eAVs+tHKRgtepI6dDs3Uo1
0HsJTizrNvh536MGtyrIMSSgE7TmQ1ZXzwsKYDzMbhH/ivNjpcSvMbC4tC/wddmK2Xpz9ZGHmF9A
rOgpSeZmmILVS92rl6k95bmX8+DyqniLYhwXOISLyBTghc15l0W6S3QPE4CcUHL5kd+i2bO6mEyC
Fk0YtSAsccBUYHKqFBwwzdgjTd1qFuxJe07MCRABFuce42kp2w6qZTmoApcMW4tqtVY4zVsDmnLB
MVCtTm6l9/kqv4uBiMHZUp41shz3g0AbtVz2FLOjz2jbRalw6TZYpgPQP8XvX98+Qw3ooMCmB2Uh
Y/2JBaqtKoFHw/ty11DqYCbfnzNeyucf9vMsh7F6DbjkGTVgAGoAiAkAPvsYI8U8DdkJTusCEvS6
GoG04AGQ4g9DybNs5kHUNB01yxDXkYY3rWCrJWB+F+7J2cGECRh0r4YjVyZvXxmDt/QmNjKQasGr
zn4GxLzHBKBv1KZej/F9d3gQbUyv/Fl5TzsvlTHJOSl7AnhKJLo+MI/haLsu85DDRNYUABehLYs2
V2O378S/RCqMgQKKIzFHDRo0+nK2mz/wFPMFD48SFGEBDuwMjxW/ELwdM4EmGOhoIJBh+RRaVEl7
IUI0m+57FyUbL/PiG32v30yn8YnfRrq9xrO45e+roL2hCQB2Q7Shi+m0C1vJVauXy770Hwz/LIIx
xLzoQ2tcClHDocvtWreX0lNzVDt7cMvr9Jjf/eHJnUUyNgkcjIQkClalBuhok50hMCSn/2k45DS4
xdv0ADwJyktUbhvGWShjjAqSop1CcHLRrAdNVdu9glEoUfYu7+diX79fG2cxjP3VU0a1aYCYMNT3
A+5ZTSp9EIHbJKkA86I5MQKPyyJ5SsLYXggGthA0MO0pEyw7lX7ow+dlAVsBjCmCuxaTmgYUn1ER
kbRGpBY1MB0lgNuSdyV/aAB0YwEG4LKgzUznWhKjGVYnW4LUlEgfHRBQFLPd3BbeuANAf/MLRAf+
9NAgGxnwsgy8BTK6EU2q1YsUYpMmtRsDPDjdaw9eZPr8L9fHaAcBtFQvZBC0tGYP1310AlyKLtiA
1ZUiDBCMHi5CYKcXr7xurc1Hy3prGS1pM6I0sQbRywWvf8/vS6mDJjhb9jHAldnIlfHe/psNaaAS
xKwQGO7Rmca+W4wK6CEDNEcBBFMsnUQAskgodkvycxYDquGZAkZsHO5SPNeThFd92armr6Uz3lNS
U7nRh5YCOCZ9ywfFMUm3AwqdPQMhvAGPvQrI6pwCYwuYDlL4xTnsrbtiLZ4xGzQ+16AkwOK7GCMH
YwoireoNZIlBNQ9uSw6heDK017q8yufbqBzspuVswCKA9UXrD2CsqQc1oiaFBCiz0X2voVJ6Hxuc
B8ZmRgSTw/pC4gYqezZebS1rHPMqwSJHoIMZbfUwgBBMSx7TTDzpieWlsbHLNFBt67yba7ngf1/e
WbT898sxKajYGGpOcY0Mz10w7pbIKr9Xd7xZle19PAtitJhgsNkszQxo9jJ8OgG+UvQaTZyMz7aB
rnaS0dawLue+ABLNSZtjRwjfE/NRRHOxFGl+NGqeoFZHJfrKwCZnhve0aa8jYOknFa+3YFtrDRFs
lZal4j9/31W1zmqxBNcndnXyhJ+5T5ws6JHaUJzwZ/IQB39kJX/JY0ePNKPIJ/AL0tOsS6dIbXdq
85RrdGeGTxntPWnOdm2PF7MMaEHjVQCGxMCDzN4+3/MnMDlmI+kHtRML2Andt93gGs2tkUfu5YXy
hDDaKhkVBZUbjFFIRGcO3whGnkEXxblBl9P53SbOS2FUFUBJpQYmSnqSxvKIIV5XSsC8FKLTrnho
UG9Op8wLRx71/GaxwJTOYhndrQH6KIgmTHEpNoG0p7pVEqDTOUvV4AnQ1n55DdimqXAmf3Jzbzh2
O937d/u77P8qVB5zczJKUPiexB6ECXPqhKHgWIRnpUsocGmDGZ86haOlxNZyjQL7KZcGp0L2tBdP
tdXYC8NMnQFmFBTMogb4M2mv5LldIpat2191iPSPpYALi/dNHJNlJ5E0FUPwoYFvKsN3QTwVEqhO
3R6oVkvRjXiW9FgVGIc3OtuyXlsz4+w8b0uYoEaOMMyXCDAftG87RkGv4tG0c/o8ltA3CL58zpud
V2tdYxwUKcCxKw8QN+iaZzUD8M6GZ0Xa6cWxNhc4wBelA4uG+TEK3NNf9PjC6bNFMcMKx3GQIHvC
lU5GoJIpX6Mu+XmvOVUeuhU6aIbcBl+W007kBdyVO5AzBv1A9pd3YfNDZCiRrqIt/jcq037MLL1N
VHpqamKDlBKEadyhUJ4M5lyVJLXkhMjwWLvm1D+CgNILgUyxWx7X9ecAtEkuCj9PJHO2ChUkksVY
Vlzf6P2DGL9d3rbtS/a8b2w/fJMALVMoJXpCPz+o6ntX9NrA7D31DRwhtwNALZ30LuNFKt968Zve
rMSyN0xnZVFWoSwOFJGHZLrSM+CdVJmTaoKjx2i/fLI04Kv1BwOAmNoX6TESYDgiQDoMjK+UANhs
ZyBjoPtcxKu1rFVvABwuVR4UWXBG5bkDlrFmBKBgsgdTssdqstUckCaZ6RZ95cZZDXSSJzGF9xFb
19Jzt2pqR8oBe6v2fql3uxy/XQEEJtQPAoL01kI36hh5UWHt41hG7krzU3XcJ4BjHRSAZqq2ZaAB
t5acUUiORVx6Mhxh0VGH5vh/CFxqYAqqc+4C5g7NI+BgLZBSHE4zeEeNEvX/LgP8KGrKLWJ/U3ow
8egHrqwmH0j+QfWvUI4ccbrFasI2QicT0pDDdTqr+0EF7UubOUWIH2hVZxbKO6I/58ILmKftMkEv
ZjugoxaYl8bdaKYvc+2LigI+oWuS7czuhkxu1oO0VrkbauT+JNHPMSReAC+RtLUztoBvBRCPiD4J
wPdZAzaFVuRJNgqvxqSBWQtA0WrtXJndFpFagyy3QLxaAA4mAUUR2FqT/jFNJ1skVVBqPwW0uxlt
bWvaAwH1rVa/VNIPEOlRW2ofZOWtShQbiHOAeCmuyqix5R4AR6TyBzH22qUxOFedzrobzOinqO5D
wKcOoxxI0k85AQxmStzLJrLZ+WQqoimriqUaGts4P9ZJ1xcDdLWe8scsOcT0RilTJ1WA3pXrdqM0
QWl+FAPGxDJwtn8WYKCWYEvxPPtDnAIcDwzIOTSJzLehSa+M8EsB9nYPEFnMgwIDZia8K2HzAlx9
MuOpIiCWilkNTxVetfkh22lHAViTDiA0B9kuPqUnpHu4WazNpMFKKOOrrM6Uhqz6Fjp5sfNYB5af
u8VV5U1+/dgHTyUADznh3bb/Ogtlk55DLE1NVULohPSu/qwuw6ia17kimu2Km+Fz2vFyI1yRjO/S
1TQrrQkiq86p9sNV09nJIQPcsZ2BQVAD2LMDPNLdZS3kSmXC5VoR9QkzNxSdk+7sIj2yk46FY3jF
3vTHJz4C/2Z4vtrYRcVW4WNZzo1ORqzSAOZkIr2GmmwDmoN3fhxNVZYLcCUmVw2aWosY5WH6hbI7
eHltEjQFgBYkZ8LM9o5XOubuJBMYa71p1kmCnaw95UPxAfF5FK6la+jMd+NQdMPN+mzmXVQwVAEn
SJeBn/b3Rc6CWJEIIDHfM5jKaRmFAbD0ofZBrMHLP2xGDCtZrOnnk6UNJWTJeCPGLjjGFR+wtUfV
FeZdM4GdFXwiPneJmzHvSixj/HqdSJ3agO9L+uhPsHsUeHQnO5Ar1JNPipe5lovnh8BvFefsLesA
gCZEez3FeqPJ1g+FtxTNY9w1Pl2mVDh3wXY+dhW3MFZY6VGFo0S41LjgU3usFgfnJICmSa/jHQ0w
uHXNrWBtbu1KJmOJzSwrgPPG/TMAAdkr7s2vCMbxYhA3AwXHMnOkx0Hj0KsIqcOKY6Cb6rQSzthn
os8tOPmwYLmOMY6p2WUlczZ109OsRDD2mLdZ1oYa7DEE/m0jUztvJntuVc5KuGfHvFTThmBaLYem
tF5P4GkyryYOsKqNFsXA8hrUAE4MwlGVG8RvL1ABm5aqGqLBjsOJWSZIdACJnEH3hiF5kYoAD/SB
l2+IbTU5S2GW1wu1GFKyWCAQe/V4n5cwiLZyjPxj5CKp8pbEeDRTS/N4UrEkIpa2MQE9wzQ8K+M4
M54UxpchRVTEWgsplvyMWDstv4zo4fKuLT/x+0PkvGuM35rAJDmHLQjp0nYXaYojTGjIldGxCuBv
gG2rYeJdFrhtUH8JZPvoE6mKjKGGQLW67ZuXwuKMfG2XGOSzACY8maa8yjF+uaj55C2V5+gAzFBQ
9ZSe+JOXCd6slporaYxDzIB+qNEUR1R7Cwbe0lVNX6KA7CMH4ILQDY6z4G0f4wwjOstUNpftq4Fr
iAYGhAr/7oCWL1hFJFMsmiZZJLQm4PS7Gx1vm8sSOGptLX9fSUCtFI+iCns2kS8lexTKZyEzODL+
wdud1YBxB3MFftBehJBEFOzULL3aKl1dV/azkR5b9WOkE9Kthp8BjikJ7wlyoSDq2elR6BcVD995
O+ZaqQnjL/JeAVCihDCPupI/7gHRnl9RuwXyt11dg14pAD/IFPv/bp8Z95FoamSEMjxiMfxU1Bwt
XE8GSGEuC+EpJONAmtlorFqDEBUJCl2JnZJHQso5SlNc6j4rfekksexoh6MUG+omeWxP4K8gbWd3
SBF0GLZv1TAYxMYuQWCcDYVTzjsMKPsW+nrk4d9pr8nytrdVo+u0xILBkXBU0bcqozESkeafbOuC
g6yC/BQ4b39fcy1hEK+RB5TR5rcCFB2z2f+RdpwlMHZO+0hGkx4kVE3rZiJSl+KVVCScdXzH9r9f
MGcxjLHPYwcAu6mH5vuTowJ0YoztNLZ7AJ6ltoKZpQV/DfTzB9VPvTwgx/6qfWwCy50Cww0R4/F6
tre9z/mDGMfQtlWqEX3E+ZlfQwLs7C6zm5HXkvgPFn8Ww1g8UWiYo4sAmcu9eBjd5Lg0mi1TozWA
DxFq8SHrt4su5ycrC5APcmkiG8vDrgHwly1Ztuikt+N+QYI13wyv/jDuyGt8PXsjQHZvIj/6o5mC
daqIuQ1DwzDmlOILSPmSq74wf869ZosY4hSANAfM3yl66dHkUBs34CqDHYO2oYp2Sfhh9frzZQva
dhur7WBMSK6EUUsjfEwL3Go3Eb0CPCOSn30ttI6Ti2zhYIGixgY6sccRvejQb0q/Es3YFiEx0C1m
iO59BbNWUmlb4NW7EvfUQ6r8ljomovzaDu95j6VN5V4JZqytTqsmb5YUvVp/zJivyikFavr+8vJ4
QhgLQguwPBALQiLQucXGTVUsLCycXgV1s5p/flErTBxHaBvL5vIsKuXZTVPlYFHzapSTuzCPXwbA
YdcNGsO76NoCcXKjdY6RvecRdaLk1McYvQRl47PckBdx6E9NND3G8i8xjb1kKHdZ+BZqu0H6FUay
N4ig5tBuDfpTnKld0xw/hHsDGXOpra5N8UmuuwDsHzvwf6FJ+rOsyz+KVVZLZc1GFdFGWOCCa73o
fvJklCBAQvQzt4U78HcgeVAG2tvlM1R5eQPGOip03rRgz8Kr2jHs8KAd+910RQI8sI/4ip0egBbN
KwJjN+8EO0f37/LKBwXKQrh8rznkpvfgxu5gPLbkmLsqALjAS+nwGkm/ndZvprTaG8aU4rI0aSND
Dcwn9SA9znZxlTmAUflIb4CwDo57iC+98qoEETkSO+0L7wsWAb9/AKIOVdYVS2Fn4ktNlXvgCuH1
CnbfvvyVcyEFtzX9LIE5fipWIOkecCOle+B2B/0uR1aj2/8XsEWbrz31LIk5dB31aaPuIEk4gi3o
G7aof9SODcaFH0C+6ekfWWobtWP6+UFwec5p+05ciWfO0miNPhkriMcM9aN56G+qm9hXMeFfn7R3
8+d/AaSw6apWEhl/KAqV2OojJBoPUeKEdyogVZIDCTLnY+jQ/oWrWD1yJ1l4KsM4SLVss2buoTIg
M8r3s9thfGIHzDCAoxvIRzo9zIb3MNy+7lZLZQIOaxCUPku+N7eYgXjaBgK49WxZRbP36OhocEMy
OZS8jvdg3LzsVoKZZ8aQdJMc1hCcap+69CufEjurHkdBcy+7rE12DHMliHlqTL1YdRSDT0ut4xWU
jbi9D/vqYdyNd4YGbh4vPZqtQwNhz9vcZe8u+AB2To3SXIlDkeKVj8JgKXTORG668DGynlI8Py4v
U1vM/TdhmqSqIhKb6LFllqk3ml7OMlKOg1S6tYUrtvGseUJrwac5gl0RXH5i8tjqOUJJvHfEyS2B
NWNo02cWHZsqfunzSUJZrj+YKrJ8oCMXtXRngcOLxsj7NYM7j++Z6Wd5hgJe5Zoi8SRBtg0C1OVC
OtDqsRkRpCpX35xpE/gE6smu6skV4qeqMTzwtFbCYyqdrBn8H8KvctTsOn/symMj3RuYkJXq4PKe
bE5tmOc9YbPcXTj0ZrY8h9oJOWDVKcAehDz3r/K4+MoIN0DqIbnOy/5up3dWcpkgBBwXRdQMkJvv
5V9wHnfpg+B834Gt3YLFgZsoWDzwhcNXmLvAMAUp7AkOfzqYwbivHcxqHAgAPmUASeCK9S5v7Kbt
rtbHXAhgjiwVAZp9Qt8KIB6cMm+8MDlJAw+VbNs9rSQxvn/SR6iOgfdQd5gcvId2BmoHqUt3uMv9
yjaeAX/CWdz2fbOSyXj/2UKp3agWP3zCCv0hQh83JALwE04Yidvw2IPH++Xyli4/eukEGecvjUTs
GooTTDvJ1ofJq5SrHAn3y1K2u540FZxTsiSBAIpx91Ic6Xpe10v8NsAgWscCZJ5rBcQX9rzD217S
WRbj4RtLN9OwqxCKqx9t9yOy7jsx4Sxo885crYfxeiRVpFJqsZ45A4pCL3lxx4uzL4uQ2DySphRT
IlTfIjTMCL5raHG5fCqbGwVsTbA2gJfLVBhzqsxSHdQKZ69ZV13+QawnknHeRZtIeOZKBmNIupHH
YxXOSxCFA3nTTskh+gJ+Ox4L6S6/M95K4HnwWTaW/f9NrVdiGVuKYsAmlgLEigfF7xCkNp5xoAEP
ZmLb4+qahLtJUSSQZuI7Vsk+NanqMB7wuFxw22UndpJD6AIZ+NDYaJHa8+bqN2/2lTjG34aFNQ9G
j+eFMsaeOL4pFXUk/VWLQrtuqHNZPbbPztBUC+U+VVdEZhPTSiMZAb/fkpLYY8rppb02dvlD7I53
WgCGBaBteonf7dA9eFmyvGjeb8e3ksx4pZZkuRqjmAQit8Gr70MTvNhXVL/JP83n+sp0W1cIZpR0
W1t7sjIPFCNAUsOT1/8vngGbl87qWxjXZWBCoIVPAWTKwyjbee9Unwu8z2B4rYtWLNCC75ChAkN5
4v/ZE2Qlm3FlabnkBkZ5GYccPDC1mhouIet78hPljuiDopWEJ3TTK6xkMq4tGqUmTUzsvY7WMSl8
S0Byrw9fl09423DOUr4HM1aGg/aK3iKaspxw78pOCcJ1uwgSOAbM0t1XT7wBok1vupLHGGo4zVqj
zItGDS9WD9WRKo7S8iQwtlkNsYm+QgMgBxhFiuSFh/Wds2nLT1wwi+9NXW1aJQu0LScY5KIOMoZG
BK93pIMQYGb08GfFwtWWMa67KLtClURsmXw3uqpTH1IXVPLBiJyK9rQQYP7L1THupiNyJ9McG5ju
yXVyBHAI3oILARlYWm2uNI6af8fwq70EC3xpVBXMmrq9m5RIeWNSHUPjeL0EZmIPj+GxuuLBqW/6
b8wgypjMNFWdBR2XpnqM5tnE0G//EtZSMBHVlatuR0nhiXPIud//wY2exTEnmApEQi4R4pZ5PeB8
HM1D+tg/Tl8kcsgPJMlQyMD7V3PUnRFIXu4Z2VFweZQf24HtatXMwTYjBuRNK1zwPvXA1JYU8y58
bFMcrjbZ4zMSv8ThPYK36wsodusqODoV8TuluDrgsRslg8TwMKOf3oogOQUZN/z09fSU+mhC9S20
rRziXQ7wBQf8lJXoVPyYflPLVh/BOIXJMLIyaeDAs+dm313rX8s4e+vPS11lOhVu89QdeSlAnszl
cl0tXAylTsfJw9VZ41VdgbCbiCet4qFvKt+dML+5o9XiGPWSsbJWibC4Igq9xtIqO9Mb30ClrKjj
IBd1J8+AdFqFRyJoDgUjfaakBxoHhXgMAdBhFaKt9xr4XJLDpOnglQx31BjspEtArElsA5QvOnC5
iEQCUf5RxqodTtoddNqxKtmX0boM1mPftIbSkWco86z7NTqRshJgQCNkmLWNTmVXtVLwrN5T7RNB
nGNYT2L3o4LDzIrANI+qIPqiQWyt71yLxl44gYlaBO67BGJj+UpPr1MNMBYgAqe5V8dPunga2sER
tNimaOCalNlJ28GnWe0I/QQicsW2QgARTYDeT+7GenDGlHgJAMO75rpoZVuLAagdxl7Xo33cEMwd
nYgbttONojzj8NCZHnTmgD1EAlfDOE4RlBJM0xx2Vpx6gyQ7c1NioixCswCAnrMY1Olvw3xLw1cq
UL+gN1lylymta7ZmIMmvyVzZ7WSi7izYTd14fauDFbNBYXqavGyBJMwmZ8K8lQYXD/yYFqtDh6Cd
kRzNXbmtWXSXqdp9GbdBokROXN2oIoaBhBSjqLVlV2qDTLOwj0rpB/AFribQI7XdsaWJM6BtQaWZ
O2MEjlIAgZAnUGzqCoCw+1cyHNDBvu+T8qjNP8FIioKHrQ29J0v4wOKW6nRHrJ+yZblK9bXQ2Ssh
zDh+T+ofjTVgeCBxKvNKTECnqQ22biD2TmgQld0+IvqJatlhNnTbNE/NmHppi/6QenTQvRqEkvka
EwAeVf1Nklu+OYf7rpmfFWF2zKx0kgq3ALnK0nIvZ7qXqKM3EwPI6EhOIVllVUJQ6aJbSY2ftc1t
JPgFmqqoeOySxrYGb6xwh8QYqrqJymdDuLF09B3HzXUnGz5Jclcjspu3xDMHjBU3mNqYJTR7XrUw
hXECjhmGmjX0YbflPhasfRum/tTnvkaOMpIeM8Lcqv4wp8kJRQUB6X0Dv5bHmi3oQVWjsoSyoUEw
aK7Vfh2hqor29Ta7mzXtPjOvo5K4tSnb9UgGO8QwX1Jbft+BYKMKEgsoO8KNCUU3ZQoobdQzQC8v
okHN3Ongu7NMzY7Mp1TSgxTQ91rxbFblUalCW4xJkDaKnUY3gox/lL1RuURgjNRcAmuYmydq3QuR
o4mhXys/o+pGQh6vBiTEVDuD+cOKNK81f6bDVQVaeXV6sErpIIJCFgnxA1pVHQLbmjE90mamk883
tQJmIW0/xwUQlW8niKzFw2S+K9lHJj2Xo7pvSl/uiBcDOpYItiYCnqgBgAoC9TJEnNmadq/CpDT9
f0i7suXIcSv7Kw6/00MS4Dbh8QO3XJSpvVSlemFoK3Df96+fQ3W7lYLoRE+PwxGOtlq6BHBxcddz
QEpjYXjcQitZGVzVJUIaVsOQqOjeAGCQFVNMpVwlerjMBwN9xXLBCOZkClhdZ3coUTo2/CDKEYHt
taFyZP0pwEJjM/ZYj5bhfNov/MAqPVYB8zWL7XujcWP6wrrJBQk3ro3Nxuo+xW2NWHCdmcPRmFFy
l5Wjkt9S6XtUWHahIp6cQAjTqg6xHqbURPYzswFitDXq2tWa3J1ixZknzTWyLMZlz7fQfr8Oy2On
Ikpob6c526qxuRG4bauh9skrwL3uVJ90JMrwChh3PSwj7JUtHyPPvFa+Wx62zm0wwZBcZdcZTkyM
LrvqE5+I50LFvEzjmcl47ZbeRq0fHNYgTsIgRz4uvY5vuu5lPdKE6TEMnogWibzW1VD1RD4XHtJJ
qxQ6/R6iLRkA5SJEl3HlvrfwfRdlCdfnW07kcSGhXqZM6ijkNb+WuQ0QXsErnzfGc3pVg+vcuAxg
vwrHwsgz9RN3GUt6Vk1ffW6AZywEB1vffc2wLAtmhfLM7lrQRq01v6cIYHS2qTsMzkvn5rc1Kqyd
KDRd1vbV4fhDGh80Di1g6yaGCGHEnbQM4tb5fQcYj1p5lOijOmWCjtb1KNX8EMhHjc3UNXqI5ZlH
6wWXfRN5ybfuMbgiXv8tfxPm01djyBN5nLtYRfOkSAnkyXsVPCYM4w4oiCDqcnTJ1/ZQ6nnTvoki
PSLaV85jDJomq8cA+5omgZNaPyMV9n1WvYpETsOqS9pKdmTKdo85sCjqdm1PbkkOQPDkZww+7SZ9
ScmwI0TaGEXrpUZrT5gjBkzFdozYbk7Qqo1uBCXESQEBH5MHm0gDdlVVeap5pbI3TbnJ5Ayvhebn
Venqs+IBANg+b6jW3eKPs+S81aDIgGuz5DUmddpk5CgDRSMhuXdeynqm++QIOXPYA0qkQBc0dDQB
trWM+NzoNrqCIVT6bEovnfkctSXcrhfkDQUrXEezOJHN2cI4zeSoaaE+o3VFDYoyV2oPYAzLASJZ
dyhBDhiz0lXbjESi1x+Bj83lrCAJ5SHplsxEUSB2lkoHuGn+mOeOIt3JmGIzlW6fNHfn91pdTc2d
rJezhYBHKfJOxV6n6F1uZ4os/HDBGstRpV8y3iETWthj1nM0QUM83lVS7natvFckcmmMQK8fjmn2
aMEpzItv/fxdg5I2QJEKDUxsFMwNaemMnSi5KfroZStPwrMcl0oiIz7aMDZEvc4pmt/iXQ7P6vzu
rIfdH7vDDwvHrWzUjY4AmG4wv6o71c/AlR8NtJXZyJ4eARyXboRo5IJbxnf1jWlI5GTELSMxbvvw
g/QAqjRE7GOik+eZs6yUMCXFPTskKVhwix8jOtb04T4Jv0/KY0E6W8NAldQpHgnRvWl8IwgjE4SD
Fen9Xg59IHnbs4QZfGZX7LazYgQcy/zvMsvrZbQ6JoHiC85DYGXfszUnB1+apJbLAd8cH2Zf8wEM
4szapv1ueKk9euizOOY/NSdzdcOW7s/LFp0KZ/sIUeuQzVAFMvoWkKjKYy8azRBYgHe/5WR1Udq0
jCxPZbxbujmSTQ16XnFTkGglnImbmzkfp3IxcbnsSZZfT4VHqSDRKrii/ARgZjV6lWZ4D2lmOVZ6
NVgPff46FqX7V47FUoFkBLQadE98NgUhGnqlTGLoug2ucvIcF/M2sIiA6HD9YD6EcEYS3OxVEFeA
OGrIY1B2/tghuh4A74HsSo5eTxIhB2fUAuuzaNRXV+1DKmfl5liSpiqTQJCNxI7VfSOQ9v/aPB7h
NDXqciYMEtLkp0kHWw32ARW1X/8HD/CPdZicB5jLVq5rIPxEneK3Ah8m4hHV6IC9LffxXlSmWJ8H
Qsb2d5XggUwbowwxoBCiAT046nPrB2ELzl62sXqAk5S/WJI4AV6MtHphyZOCkPH8pv6HR+NDPucK
hsqQqVUM+flh8AbLqe+056WiidxYbWuY/3BaaotBhtXz6mJyBioK4rTNZWxz472PogI1z/LGpbLh
M1dkDQU3gp/wawZa5c245KPlETkO0yvH16mr3FKCF4GslQGSZAn5s/Nbu265PnaWs1wRSGi0XMFl
76ujNFyXcECYJiq3rzZnnqgPZ1EKtWddMeD4YnNwFGu2O/RftfNbBeSCCuj8MYaw4qn0pUw0wrT8
5TMX3uTMTKuRcCAzrqOMHGTU31B0u2bJc4brX4aiOY1VYZYKJivsp4mN+2w4OzONpADIuIcZGCOM
XdGQeZkFQBJED4kpQqhc1ZcTadzJmRrAvqce0sJWBTxUcpmaj8lc20Vy28W6pyNbqAOn6ry6rBrQ
E6HcSVpUqdDXFmMcqgZNRXesKXPOS1hVyBMJ3IkRI5TnKsKygOo1aUgf5peNJWRfXAzkF704kcI9
BGY7yFI9QSPphm1lAFnAmEAJey+8kLd5LLhk67umK5jbRUIC5JGcYgRgGlVGvNxlv1eVO1hvwbGs
PwjWh4TlC078nFGz+m4oUFMjV0tVNHWLDTvOoMJZyNXgZgsoU0QL4jQ9ZVY2STnEtQQsX6R16PBw
Xg2EK+LUmzRFnMQlzGHeVvYgZ4AdA42HdpVYdxrdWkhRouXbsfLXPGv2RgEOzXHwBN+wyPiqJR+7
ymk7iRorHSi+QTUczPWG4Ed+W1rml2IzeUgwvw9cu33hY+5RmHRZ19AP2dw9qHUqBQHGit8rwSDD
2dKdtgHosy1vm+35dYpOk78MGUu1CZRjoBBXbA39FVMiisTX654fCsqHfdYUDWEXQEZ66MEH5aAG
dEfRR7NAFefg5kMVqNyim8ZD7gNA3sFFJIZ5WDctf2wpHwUaaacnuroc5wZoY4qvuOQZiEHZgN7u
+oH6IBrL94kvTI4K9pcPC+eMTWUu4fprcrujw03d7Yn0UiPwa4bILoMXmAeAyr0G+o++vVIBZ1ei
oKVUsLBlbatzc10ZqhcPBvLn9Vatj1KWATXsrpx6gR15J+I5o/F8NNhZNcniCls0I28hoQKn1q/S
iJG7RnPqQLNprdudUTqFETlSVfiJ1m9nBUxFde8WJrgk2+SuDXK7ZqXHBrYdGtnXkProJ9kZJ9RV
5sMMyuCMtRvVfKKH5W/Wph+DAykf7rLie1JJTjKxCw2VQGybTad9abUodL2oyDm2TQQQa/1a6ZhD
lNSO6nwTI52SpbE/589DdDvOwEVUAK9Z35JWtbsKvMHpbBct2lIs+aqZf7UIskuWOBNgtc7fo/UX
+UO/OCOMhtUYqVJsHt3Uu9w3dwvPrboVgiSJ9JizvkPYqKRf9Gn8MbpF7XTfpEt9l14kva08jJeo
4aLQe10IrMR/sMiWRolpgHOWDzr6rtAHqYMvVaI3BYNr22xvPr4kO9WPfvwJUJa1W2PJOlU0U7EU
dE1+ftIGpTLDbkkUVXC+295ZMKvHmwXSJ3lEx9uNuEVhNcw5FcnZXJaB4rFX3pszUum4dI6DqV67
7R0Z7RGdJ+YKXt3TU4mc6R2jMUriHhKBLelWt3i3vwGl9SrATE37LT2KShWreWBspoGpCArwcd4E
6h0187R/7y8avIjZ2kWy6fz+qf6ZO6InbO31PJW1RFcnPomaBJSWBWRZ/d1QPFNWeAz9PbIluHYi
OZx3FQCURYunJXUpK66qdnbZXBPd8MxRNLYuksRdcMriiQ4hLp4FeBQj0zEnWdqBhtyyaFjjPTHF
G+L3qAzwzyahPPxoygqaZzIKaq1h7FLpUUEWptWrfVh9n1lnhzSwDUJ3tDJQC4dRLtF3YNOqtgPj
IWAHrUdxhlCHyGRbSOWlnE1OPaLBfXiyhgslk3dQBMHjsaJc6AcnsqLIJkZuTJ2zS2OblMTK4h69
TcEm24c+aS57Z/QWbIY0ElTBvp4FhOkGLo8G9Hzr/WadaFffgB4H1Gv9QWoAv9PdyYGF/hWQYL2e
N+pfzdBnOdyZG2XcsliCHG26m3sMEmXCbM6qCFMBtyLFaNZvHU0nS5FqoK9G09wf3NGXU7v0x22P
LrQZvpEtg/DwVURjudy8z8qFNZ0IXPb2RKAagLihz0fM9LrWVb1rHIQ/bwvvaXnbHkXe5YqN+yyN
M+RGwgDsY0HaFPR7cBjZ1DgUXelXReFnJN03yvOQBg7mU215GOzZBLJvObvnj3GlbfzzV3C2PQqZ
ORoVvmKBtKlZ+k7JQW4rV/Xl5BaUPJjti9zu9U9MFa5vtyabOtVM3eBxKEwtUUM1wfkupFxouEPj
fwlSy0Vi4v7F7f6QxiksWjy1qZGm/iBv4GQvUy2oxd/XXnwbACzS/ROdlMsBflWnD4ncvZ/zxEjb
COtr3RaJnE3v0wnj0DmYY0xwue06X3E0xG940v7fq+VUuSuSLBqK971FJ+Vl6CzTXpZXucWOHqSd
CELxq+sFfC+TYqAQVKXWF4YlhuwHQ3zfHTTy0Ei3EvJmxe15TV0zbAq8K11DJ67xhQ1njlkXZabW
HSb5Xq0ulAZwMPkrmt//yo04FcQpSpcFYdKWEDQ4NHQmT3c649oy7KW2jx7n6D6E3+xmJriNDmgR
Es4FLn+fV5tT+ZzasH4AeSaF/PyQY8B3AgspuOowiljsqvvxmAO75PzOrqSRl9P72FpOWQqzI0ob
QeIyOpI9hbLfOGgLCHbFS6faeuZnvjQ44TeB2HWl+RDLGUBzzIqxqPVFbNmDLutdaOyC6W1ZbX5J
PCDv/hmmkLUdVhVN1wgFlwS06bOdTwYNA4MVGw7tjxnegZfdhH6OdhzTTl7Ra30nHtNYifPBTIIQ
FX0ummUCduezSHMehlqV0uFgJD7c9l316737aFsUB6iW5SDAd1Jvuhifhlfkb8Ro16teyMkXfGnH
iWujqzpA6aa7aDt8W9r1R6y4uZa3hegh/ZqkwWrBqkYRDuE//KyaWuTljH7LAQ/pXNiqBwxXp99X
B+UoTl+saREaxi3TNIBnRGT+MKNACYakHw6ldpCyrRUdm2x3XlPX9AXccTJCAxlOHB/hhWhqRbeE
0h9y4kV15rCuF1zBNQkUriG8HKxB45/CqpKAMYh6H6gUrtv0bqTfz69g2QTeplCqUtVYbKf87laf
eDZmX1aVEvXdoUIFPrQiN7MoSlOj22Sz2wuh65fQ4qs4POrEUIAvxTOXTWasW8NQdXj5mA44Lbva
K7AnLiJGwDZvVBSmRLW4r0kGRQYYv2IoOlnUgVODVk/NTiVhh4o22/5W0W7+DMzF6klhIEQlFFVg
mR8Kqcy8nmI2dofxavTh/R6Sff8sP84b2SdencCPEE0IrJ7dicTli07OroyUqJHyGQ8f7W0N0y4l
sl+9ddfiWU+JKFhZPboTadzrM1cxrYk8dQck43F3h0vAnN/135WfignckMyPURQQBKqr7w+wF/7Y
U+79KVMEdZqKFc4vg6e4/VUzYmYPHb7YVJDr6mBoVUToyCvjNlAY0GGjmr9E/fzESRRJvz/z9Y/4
XnW6mzlxFCSOSmIX+/4C7fBuQR3JgI0M4B+aiqNeRC+SkDZ1Jbvy+UMWN/nkfDFPQVQjxesbH/R9
6WfHyCEb6/2SMPGQ4prTfbpsLiugGpXaZTKkBT8X16Y6WrewzfAtxg3a9gVmbYXB/vPaON01xlhK
ogTSTFBk7xQwYk6XyjbbNH4ENnm9Q28TZgBc6zVHokWoV0vswpkh2AMCoDRZAyEYXzpWGLqMtcKY
DnWqeguXClhny12uYjZTQ8u1XYAqTyFPVhVtGxL6KgaLqlZHBmN+08v5Ss1q8JsMu9AYDrmQLXTl
3VIMVUZaFPA/lsWnnJpsNNncTvg45dckyY7MJq+TBXQtK7bjkxBOt9QxlEmtz9NhblWPxtJmUn5q
9fTQ5rjN4IQ4/8qsqTKY14ApaKCGqH15ZqymmOUmJtOBggiiL/KjMowXZlZesCFHTSO14xQAS4AH
qiy0OqdjczTyp/PfsHLmEK2A2sxSqKHzlFK11gSTUSvDQVYxj5REF4TkdpqChrQ9WmCICDtRcWBt
1acieVYpSYtJICvqcLBCcLs1XeuGoeEWcu2BLdExM/Utx8QDQ28djdRNi/E5sxDl2Fe0iYA+wSIq
qBSQheb8yxG1qqiRpemgW503ozVSSu5kxgT3eSUGQ5ab4M8jj6UpvM72FNzSRlzXBzOiriH1IDzf
UrVG/6gIg2JVkkWMpS6MiUDeYZEHs4/juq0P3TSDrcLwwPhgG0ppD8I53cUGcVYC7BMfovjXZ24m
uU+wKHoTv5LDgo/WbhccFuAaxdsYdOTV9/M6+r5PvEjQnWEeVzPgH/EwPGkTWHHcD/WhaZ97kGIb
OeDFNfNH0Dxn0gNojby4K1p7AexupOBak5EugAoZM/NijGSWZuUlJoBOgg5z/T1asaUNePEEtmMt
QQWgIMwUKxrViM67VGmkkKBKJ3yltwSi3SbYKRtlv+DFRK4YL2YFgwnARArgRgwNnSJIYH5+CKk5
1uZY5os8jHzvSl93ME4DhOUFQKB1angDtb3PE7sRxSsrtweS8V9CLTiPfLyCovrEUrms34H98ehj
RgG4dIUzLvN1IMoEdCka/P2sERYD1DXtOxXNvZAKBt1Dc8Ki46Y+RMPsGVZ/Kwf6Fk0TThlLtinN
12kZ2kOJydf4mIRoha4jPzGAY1DKw5bmhYfOEMfsMB3GHkKgLnX6LWvaYyQlrwbLvPPKu9K3vuzU
x2Zxx5QZ4RipZVUfRgJQEBDeJCV9Hud6Hxmj35hg2yES6uXLbCRSJueFr3j5SxiDAs3SgKXxkbtl
aVLfjx3uKkqJC5zd4EsbcSlx5RH5JIZLinZZE0e10teHYZ42EoYI53k/k1szAVZVof+MMNl4fl0r
EEbY0ZOFcfZb1oBpxlpIrNk7fl3uxj78MuCqde9huu63G+t6FBQLRGLfgTJPfM82NKyQMewnRmQ7
NGV6Ja5d4UggGHMBKFfb81OBnj5RSCPYX9737qM0iFgEsaomX/cK9c2lqN/3yLEhghrab7MpuOIC
xaGcIxToRh10Hd6TBrx5UtxdplJ7rIfErRP6PIWB09OLVojZsy4VgD0LVi+xvmCy0LlJSwYLqluT
K+d32dxg2JY5WXVfspsMNaqqFjQVrook8L0sQvSlTPzZiAJTmhiBha2VyHNVt/dmxH7WMXPmCCRy
uXpNc+l5wpN9Xn9XrdiJVG57h0puCSpC9YF1aAkqmEfn5/MS1rwsSk9EcIELal5MKmeIGOrIYZm2
1+f4memV5Zg6yP8wXuADHOvBGkp3ijBol5PdFASu4CtWMlufvoIz17FlxGCnhakuc7CFaVK7y9hN
ImnfjJB+w+B3a16ate5NUbPJEz0RmInVe4MUETKXMpIPfBZRplOZzIYJ0ysFXszq+w5RTKRjTN7I
3SGix778JljwmiMGn+/fIvm0odUyHQA/Un3IB3XT5HRbB/GtOgdOW/wimEwimPINs9ckKzfyMNoW
mNFGUIUxAw81Mj39r7/yPVSx4FCbiOz4Lvy4yhPoOL4HjfAYebeuMOiXu6lbgSpG+qZbNnvVMOOP
4VXR4N2qjp9I5h6FMSBRQTKGVq1lbOk1tESYNGspWop39Y+1cY8AEj1WpUtYmxxPu0hV3bm5krKb
Sg98lvzqQsvLzIdIbp46DPIL9nW5oV9cUs1C+VPRVESjXP5MmozCmI0AfsiO/hpflQuD2REgxYE4
ovsML6Co9W397TmRyO2nrtZTDaCR5e2Z4WEGy9CTk1C7t9GxX+9Me9jFXiML002rzh7SPhpB6L38
z2cLyZhE+7aeoUHWHcbQawBNT+VWsJ0iIZydCEDjzAILlr9DbRMY1lFmpz7ojDDoCyjM0QNVHN5V
YcZj+fYvp3iyNs43MxjwAcoIaxv96kl+Sv3AXUSiTT62AfUsTrGsXooTgVzwJEWsUQMdAhsv2KhP
7VXkZU74fakbS0udPgd8iEBVRSI5TW0wXG8qFUSW86UZM0Bpz3/lNUOEC++DmqrOB9MYOS1iYJzW
wISo7BoMlar2fx7zgbv3IYFnqlFTqqb6BAlpnIPMcHSnYHI7Nj0XoKBOJWA95OaOUSv0zuvlqlqe
yOW8gz7RqilUEXhGxd1gKDbNMJotdHvWpYCNbal5IcjlTmgK01SdZyj/PBouajOglNwBLUqgB+sG
BBiV/xbDGZAWkWuA9xBe5I1yF+n25JEDglQXbEmpqzjx1vzRboRdhquG8kQqZ6SltiBjb0CqcYdt
3FYbCZDh+dOSIxbn/v/DGlFVR119yVRzFzoqoqzC/Gl9CBf+LlsDsGky2qoEK8kwqGsvgM/1xgDQ
unteU9YqllDRD8nczWYzU2nVGrjZk9MAmB28iDBjuN3Aun6MNBc9P0ugwA5oskLGet4DkElwD9f1
6OMTOD1i/VgPWQJ3xygfU3olR7eG9XB+mWu1h0/L5JTIaEd4dBpkAJznx+wCWuwGjRJP4FW+Bycs
uozAcH1epGhVnAKlqkbmLIfEHogz47aIvlW6wLysp24+Do/HNA5bq860AjLmF3QQX09HJD5dGRwD
bv+gfQv38+P5NYm2kWdU6CswR6sYTAQrRaHbAEdr0IjsIDXlFNURrCCNHXuBR4aNQO5yPF8evJOF
Lrf1JIBV57xKqwYLHRUbbTaqK2sAcZa9GU2qPRrnOxf9f2myV33zIvT+ojH4Q0P5xBEwZUGxSSB+
cNAT/o4oCoZSMM+D0HcTCha7+vCdrHX5+clau4SUoxzCYcoZAI5T0+sRTgr2czW+OZHB2ZskmTIF
AKqLe137LRguZ5ROAK1v63l0UWZ35Wh4tKn8ckQ3fsn88+IFV4NwNqfIUhNAOhbUFoPvUgowZyNz
aDsKXo7lz5xTGs6ugKK0S/UYYqLZ2sVo00+ApEESgG0NIvwAuvytc7I4+0IbOgVoacIjlRGfoI8v
JZnbBcQhuBNMrrzQMJxielLMZJ/r4AR56uRkG7X7ue1sJSncelDdKmr2XTbaI30suhuA+GzU4NAZ
wzZYfggEsJmNG32UXNAu2UEaORVQqfr8mIIsupxGp8vCLSu0bde/SpPpyMWlVd3Kmn4lqzVynWD9
HrNDN/QLk33db88fqkhtOXtXzpGiBwVMQ9KENtF+0qAWvFUCI8BnsQYp1vIRI8YHGu/jahvGqUeR
5pkxURmTzCuLcXd+SSL7ymdZpgxAU8BERaQGBDCUrFN3BmAPsSe/uF9IVdC1JLQ1gsvBp7AIcG0t
Y8L1l7aTw1BMAp/mlnlg+0G3lPKko7liawpZfwSnR8lno9PHklKqMaQaZugQLb6qze7H+d1cL4d8
GB3KGbZyVkd9oNjNdDfMMKK0cObMAeO0/s4OQ18bdKNWPrjbQ3tEZ1i2lVGB+EsNx6e+AD+oSuew
y6LFFyhqGyB78hYI0V4Qe2YNVic4Oa1DMFntAgfu/AaITpYze8os9z1RYSO6dK9RDP0DZU5JRMkj
0UlyVq8fpi4GbFkNaoXaZsa3jnjnl7Geojs5R87WWaaEzqgJEpZJmNHVnfyuvAD4tEcBVCqKdUXL
4cyKBsCiflZw6avsrrMs1HhT0WMoeCf4wu5ct1pWzNBL9YgOdG+6jH39MRi80A/8zmWvA158j5Wu
CHhW5HtrfJgWqks2BhsZ7xZA9A4lSdm8qAAC29uDX+2G8CL1IrBN7/uj9FeIIhCdmgSc2vBsvrba
1lqCJIIJ8XRD/Ag0t5VXbBaMsvRS9yd9Eya2aMnrgQ5mIxBtUxAh8VRIkda3TAm0xZMavPLe2GZv
+XPvpJfE2dZATNwIXdbVW3cikXMdJ1TL+8aAxKB0tNbJd9QDJHnnV4Pdf6fu7MiuDtANsN4L7smq
Wp0I5kxq3cElKFQI7kvmmPVT15T2AlUaiZzyVWfuRBBnVwG5Q7Smp7iPh8U3BVWf+6Jt4JoehbOc
y2Z9cXNORC2bfeKbIlkNyAT2fnyKj0FrJCy9UNto6jdpfGltMJ5NKN4GF/UGk9Gq7ARkJ7cXSgEw
V1++Fdgh0bo5exrRekY/5fvH9O58wDAXZr67XX4jToCtunfIxKOFB9QMyJx+XnespxjhyGG6e/oc
VNu8Nb3UlD09uUsBuCpY16IYXzb5Qxgf1TVtI5m0g7DgKDsLwJ0i2/RxaVWYPUDGTttZVB9cNbIn
EjlDpEp6J2sJjGzjKX6g2wu+yeNCeNzcV4+Raw22GHZ73bk6EcpdTIuhW6oFChho2ZTmB9tqh9QF
jMt9qT7O3nAVeiLtXbUEJwK5C9mi/44UMVY5I2dpILcBTDtH07SN4PxEcrj7OHdszMIa51e78X2w
MYAUO6DNcXg0O7hwshv9AM5pYexFruOaXNCfUEVHzlH/QpIeyVU/hPMA/6ILDgpKuwlYAupOufkL
6zuVw907fcxiM4ogZ2EijomduwAODNGG5YYPgwsIjs5ONbcSp/RXW0dOJXO+DZNnmoUxJKvH/DC7
7WvqEtluTfs3XtToPs7s5LHcQ3eYTUTRgGh/Ob+n1sy4kfQe3YLZZnIqTHI9JF4ARtYevuwPgCFg
1g/JQVGKbvWinK6aMz4JpsgnzBTgohwHb3rKkePBVl+aPxZ0C3HVfs0YaAj+NfT1o8WOL5zEEoAf
cmPENdEVsHstsN9C2LVVGbqmWZjCVEydz3fqXdxmVQHTrWJKS7KtCw3UApIT+OZVvNW/szvRJooE
cjo7j5qCVBneSEIB4twNtpZ/P38t1p57HaQs7/A36heUEyKntRzmU3OQynuMoNkqqWzdvAWhnshf
XdPDU0mcfVF0E9i6MST13aWU3Mv54PXBeK2Xz30AFKrpRQKQgPVTyd6aqb3EONURlTC0uXnnF/ze
hcO/U6ffsXzniTMwm9NshNa8TDh/V9SnHHFcgrhtBrBhEP8a9cwOLQwaqarH6IMMSNi2CoB7n10a
mO1kVYXC/UYuEqdEr5dWX5hF6A7ZJk0elSnBqG7qBmAI0MfZRtDvjdN9NKpu0Ks2A6x2Nu9MoKQb
+jeAtdsDsDTPL2710p0ujlMYo9KkpGmxydngBjctqHZit8fwUJ5vZHjkf8IdX967c9vJGbcMCJ31
nMnAT7iRfxl+tcnQsG0gGsctF8/TrEZxpwvkrFmeBsY4lxDX+uE9uwAOvJPaQJZnTv0nVreus+i/
B3qCbKl8v64FXziz1BG6UiDIGXdJi6qU9VNwaGseoa7+IYWP5NDyR81WhhRg07izW/rxXb0le3Ob
XAlHLwUr4oO3vKy1Sl1k0Q24/V66b+OFBITp4rCgDvXHsbKZL3yC1lzD0wVyPhPrkH1P2HL1/fCV
Oto2dvVH46eF4BvTtKGtiGIL0So5n2le4EqLxaqp2Ubx1YfcL9juN4YbwL/7NTw19F1/E4EnvD8A
Xy/Dx0lyNi5udcViEXZXKVH7yg56fgU4rE1BO7vJbrtKdgvL7fUrhr7hyKzBzb3L02WC+pCo1cbM
AeFTGsyP2seKaG4mg9WhLS7yRN6VZrRLQn3/rnr/9TL+N3srrn/7tOZf/8Q/vxTlVEcsbLl//NdV
+ZbftfXbW3t8Kv+5/Oof/+rnX/zXMXqpi6b41fL/1qdfwt//Xb771D59+gcvB4b3dNO91dPtG+Bv
23cB+NLl3/yzP/zb2/tfuZ/Kt//5+0vR5e3y11hU5H///Ue71//5u2LB3/iv07//+w8vnzL83vGp
bsKnNP3brkmf8tfmy6++PTUt/oqh/kMBAoWpLNcToOSwp8Pb+090+R/o/8YYIdrkkRhYVCEv6jbE
L9F/AKTD0AG6gvZwDP7hS5qiW35E/6Ghvn36e3//9yd+OqyPw/sbqJGuiyhvm+UPc/6BjGZkHUQj
mC9Ew6mFfMjnt6xiQadXhczuGq8/6EhQJkCMLy/g1Vr6Zkb9E+iDzgKcXza2fije4keauUrxSHxQ
XIN+Q3IAL69g/IC6fb6lYL+Or2lyLWvfJcBjDdNjnj6BasT4Dmc1Sh7SGm4y2FLUixKBwbTv89qb
9GttoRaZ93IPOMfYrS1XHpziiE6LyWsHP4G/t5ECMDMcInY3FzvNvFGKvQ6ajV62u2kfD6EdgLvR
8AyyxU+yCX8KgzCOJtuAzs16r1ac6U19wuCc7sSBO6Kh7ojaQByg5KwVOwDxwp8tfDQFtTYq7S4o
KRLHDOw59YBS3dwt0FhhTN042SgS0ImAYIS8KbA0MFzsbC1yNwxvWv+I1t1dZO618dgCrdKZ9e8V
uGbhp1Bw12fHcdgOxbbs0QPRgT5meFDmTVfvS4cAC1uOr9Ly0HSX7bAz0Mwi/6A12NPl57H3xA25
3KP727lb6MWyoJzqlwGE2OiyLosVdtdjXpcCi2uUbbYBSveObpH/+r8a8C/yOLciJN0UFRnkAQly
SaC48zNwC9GAhdZ+LwiE9X3CGfAvAjmvoixHE8EDBIJ+FsmhtLtQrBsiOeMWPCVNltpVhNno8TgT
N7LvlcDNVL/Nf6g9IBTtJedA5UsF6UDZZS9jLdnJfKiAxTbtF9zycLgprQcDQyLuiQ35/YJ+upDL
Z53Y/98/G5PbgAHQ0L7FvTugGu5NuVXZXTtczH4M3pxkm5VOtUnGfWv3k5eD1MMEwFRVueglBsbK
4Jz/BLJc+XOfwD1BHbqPjMbCzo1+qrrgddCcsQfsl6eAIQkgHcmFqfrMSxyMG8EJniq7D47j5IPc
hdiS5KiFA0ZCis6sxLpa0PK8HB5BtE180oNHxkGdo9bx8QXqV818W9DN+QXwmB9f9nBRjRP/3Jot
Laknjd3Rm+Jh8vr7d3iI0LY8dJvLqQNX/WFB/cAISp8Ldo8fCfwinFN0S4ayUDAX3VUeknOu4atv
ZJkNTp+DbXYIt5m/MAjZMvi2MGsq1B9TpECc3ifIDDbIfLO7ZaAG8+mpH5doItUw3DLdTeqGoPMe
/TUF9QxlU7ELGZiliUvoNtPchtgGMijASrd2c4SkuNxj4NyP1IuRPpXmHoVU7YmNHv4/GcTR1X24
04C7tKMOsGvJ7CqRNz3UVwsWx/UU231mW7eqjr6a2b5vgfcO4Gp7xtxP7AS7ZgRfEshZwgKjgTYm
Kggmf/35e9rZ+mQz2GbwBrlDbedA54RGfW9flCt0xNY7WHAftcgRHEe23m3B0cRu4pcocrS7NnYT
27j7X9KuqzdWZN3+IiRyeKUooOmcbLdfkO1tk3Pm19+F5+ieNruPObpXGo1Ge6RNNVR99YUVqnXH
EeXgfwqQew519t0lyRq8MSN8CTzCgEFS6BxHoPv3fhCwCT8yUa+xP1yi7Yej8gc/Cmg/Kq1FpzWF
j5iHILs+YLd/8OHFA9WvsHjEglt6zWDdBhuKvUt7kzP91IQZkdTqgqp7HVVEUPL0kbuWyRo2VIj1
uD9WgfKeADOC8oYJnFgC/HXVuMcwOfCqzvUriXuJ+kPIr6BL4YnvvvJcDU+ppQXrISTVWOmK/znK
B7k7jNKzMizMKudAl7+276w6Spg0UwdWmA4/2LqV4b9M8hzBRvzo6bDiUJGZy3t2IeDMcpA4h1OV
Cwuxc1lbDQdQtRGvRPCiSQcFB9z5uMoRwCMHKoCZgKsZN2yIEmchbMi/nxyZneSM78KGDyCD0nM4
uaIFHiNPKhHTSoKdGBSm1gLx41G+t6T6kK+ZE/j+7VpccUftyDgKYJRXzcho/xKvMsocpM9ehKOD
LsAk5WNAEqLoykFedxL1TyNlN/BwEahwqi8CpoiuCB3aVle2EPKD0TzJ9rytYtCOVN/wzuqJZ/VJ
bXUV5PT3QPndvf/PkR7iDz9/cVxGbKbm+MXjvo0J7xSwpEjsNltl8vP0A+EDRlrKWFO/zZ/axsbo
OQqA6RfG6fbArYyv5Vu+43WoZ55+X9t8YDbbiDI7q/jg4RRVfIK18ceKMvv8ksAdAXEDkim+DuO6
Uu/O4eviJpj292+vZHb/ClXtAjSKx8qvUP7DabOTAme/pVJFihRXGjYnxKMao6zXcHPwIeVygV9f
isiF7qRgVIAtcTQXzQ49HVMDMBlNIHvg98gnxYYMLqBavN5CZcBij8G4GngneEsLvYeiZUA0zp46
m1xKSqN4gvFNZDQ2jEu8F8Rdze5GDJkiIxwcnzNrTVckEqL8Nf8LTcTpd/72HmZJQFKGpRdOh6E2
4Nj2Dw5UolMIE+AKESHg/f6954Xv9/dGFxHUDzRHpb/YmGFbtAy0dLxzuGooTxQzX/F2SlRSQztr
ShgZiMqxwIcmREFBgk7aNG9bbkc9TH/uFzKLgEEC3Z50+uXqFqDb9BA5AtLTUfcjIpwiC3nyUO/Z
W+0choZUmh6tCt4onfjVM/ldAIrZRnlhbrkVE5GlvFXY6IzfonN4jTiiLXFYp2xi/pnuFzsLnZlQ
ibWoItUpviSc4EHnYfyoy3CZQbgKkc9zoz1OatDi1TPFBTnoeStt9s2UecRMlFwuh+mbpRt4cm/d
lYgx6MRinRi0S+LT3FzS4p/HcdgeE0SPBQ3mZ7gKq4YJpFzFl6k2LgO/sQo+9yrzpfaWXx9Yweik
XcxuRt8aUljtnZqRpqDgtxa8TXSUdqgcZWQ4V1nXLDchzCs/mPJe1j38YW97EokuRWkI2bpNDOjI
sNC5RWuw2AiSOfn/MkT2jDK3s4iieK1ZI83tAdVqZiCHar8KgJbflUZPBgpJMlhHuzoHJ24HjpFS
BJJjDDtHQQfUhoJdBL0/1xIBhEushmpI0xDWJJKC3+4DxDrVn2Gkg+S/EmtDQ2VGlUT/ALfChdqM
IaVQz+ihIcLTdit6wEvCkrjZe/AmRaV4EmoT/xP+IK2okiR3OG9VYEglwDTxnXG/GM+pu0tT71z/
wrILx3jePv7+RiorYAzAot0BwbSf34jxAjHgKndKf2GWvsuczFKNAL1BAPEifXlo8zDfvnvgfGhc
u1nkZbGGe6I1uq/RwFz+nD+jhQBrSSWjzxvFyoz6epRDwoFkHS784Ieb8v75s03JtQ3E0LvvH4zj
V4DqUOmQZMB0HKR396K4sELUh334Blk13kDaqBj8K49eabX95t6//x5H56PC+QcQZvdmlXuqL3lY
D7pwgi6PemsyIlLfikCa0/ABWiZ1uGJkcM5jyhhLOkUPcwoVHx4hXNAkfn5IWRGASOC//TPrNM0p
rfBB4NsZNIYCDZAzqi/2PFpw++w52oYkXwNSCKQfrOPh4xHB3KNaewxJLUBHPENBJb6oPyc9CJn3
C5y9II3Lcz9LMv8MzCnlMRA3g17P34c9N+ibSWmdMfJCH5YGK482CiYAGMNDvRRM/DmzL8OXY9RO
8c7+eGhoAg9sAMk91GM5zOZJyFGPM1t3XRlYB4d8tyBCrLNQBAVnmcAXhAkMdUlD99Fx/bGo2WXH
NdwYpy1CKusIJnrcW2xWd4NrgyCJsdzdomviozvjxxNnAYKD7oU8BnhibaQr5mVSPYXo4KpYtcf/
wpDzQXvz/mlzX56uceMR1tveeXCmNtewld61E2xrISfdneV3wKOX6v9p+8xu5B9PnMWDWMqSYBjw
RK6B3wmBTvfETRjhjgozXqNPjdxavBkfVC4/njnb0mlR80xY45nICdmvYgflgLXwCs75ZC6unsFW
eykOcB2essnfw42w9OhZvjyMUZSw08+FAsxIkh1nKKMht1Q8lLfEaW32LN/8F5j1KvoIhSTJGtA7
KvTkBSKAt+4Mh2tpO6Du9mwuAhAVV6xeOrgpSrg/QMK0J8rq9xU/CpA/XtYss+189V/nMPmaUEZI
64l7aZ5iaCXZ/wijDDWVnoBit/vbwrMfpGs/nj3FprsSE/7NMZgFeFu9KcWmf0tNCAYxRHqdzlxL
uafYLknLm4s/eqpd57sSbDVoMCgIP0By/XxwF4Z1A6lo/+xukaldVWRqI6kOibk4Hny0Ie6fNOt/
KQOAN0ob+ecyJlWJNosRgugL4lGybV1SxaQrkZHGvcFO/UsD/rgL7/jRkb9fwLTAu3cM3RVwqmL8
1A4eAwFYc9UImDUGBa5gRBvNCnWU6yhlF4/Cg4tFuX/wLJYCgiTLfhP75xao9YYUKjrdvau7sDQA
tMytPtz8K1VQvArm1CHrGCuFi3ROEnSUhA5JnyaYXA/v9wHM0thkBLMyXP0tBZ7JCOo1+kSJCFeB
iF84w3Ne9pQy/Fj4LCRj2B8pdYZP9o8wTWziNnwRzdLSjCXE3cNb8O4lzSfVQpukedf7PuprSJOL
hK9heH7hMNBpTP8rW3kh5JH7jICsgb2CG5JC/CCUjN6zg+7gEvByft8viyuaBWxoPPZdHGFFDORd
GJSeboABEkAI3Gv6xQqEN0t4m+sa+Kt65eqCMwVT3lZug73UCXsYTUEoxcRPETEy/L6u7/buKLBq
o02BnH2NngCg8XO9Psd7/5yiAmEoPLOKkDI5BHGssiI+f9UIRsGOig6SWT5LoINVK2hh9GjIxOmp
A4ZSM/nBEDwnag8xwS/4/eV9897+jiv/XvAsmHJM70VqNgU0DY4u/FPJky7AjVdcRc4sFCpgrAa/
k/aoSqCRNkb/JNs+ldpV7gRm7tkqKCyIfJ8yaGXGwBG05AGg/X2R3KOoe/9WZ8EPAm2up7RYZAni
ClVRen2h02xz6NhAAakl0Wh2KwkQM5sxf3/0nPrxr6OlQbIMQliyOJdWreOcH3oZFbIK3ZCLpKOn
eoDvTdMbHXAS8EDlV6MDHA9w75DsztHcCcQ3N3PyJS+qR/MwHPJ/r2SWI0Cprg7kaSWAbayGLSQo
UxCwxH2ZrYbuGDcHJd5i5NkSyWo2Me19Z7KGgEb0QHH2fI10ewHCBa2ZT++K9J2ecE73Xpz915gU
C3I2D7PE+9XO0oqcE4Ww8PHJJqOuIZo2UQ1qgGZlZgFYlSHT/+eHmm3kLEJjQVHxetqP0fSgNmJh
HgKc2XDjXlHLD2AihzTFmLL/AGo+MnBJ+yBdLm3VKdT+fZ7+/ZVmWzWsI5fxYvzuONMnpyLwc+Cm
I2D4jBG30GJQQmooCUGyEx2C1ybnQJLapcU1+Beu4wes434Q+U0q+20ls3u8kkYt42BJe2YTWqkg
f+aHxhqVY4lWGBvuXPdLwOHtZA5uRZ6RjGh2DhsGehpWoKLDwifE9Sy0VDBUukYRJv6bFDQTNMcH
R8BPAr26bm8aUAF9e9HUJx4sv6R4bjs0SfZasPR5H4YAQDAkdiJgqHMYVieNXpGWU9FHY/8tiBwR
Fy7tMqtjKBtNyp38KZatuLRG3hYDowyfM/mUBHTS8sXMUlBpCnyCD5duc7H1+TBj+ffi5neiEqsR
GzRYXFtbeKfwhPlo+zXqMUEPOR29ZqB8RSMDDfLEfKrnxqeBTzW0mYzhXFolJotL23DhdUmzO7Gs
YlYQM6yIPQ4kwtekEZ3MhlDGyHq4aw7xa7pdeuqcFvRPsLx7D7MQBR1SrkkLPLU2QTuEmHZ+qOS1
W4IKiCEUbYk2QjZGV19wHEN5zZG8RpKyNAJ4WBNzd8uYxZ4UlJJOYKbPYTLlatxA2wSViOle0J9X
jLiGVNniMx9mzXfPnIWftszYUJ22AIeuR2TW/bpAnxCpMyk+E5LxZ891PN5IfAv9v5imlhe//B4B
H9ZFHIhJKm4BeDB/T9Xvco8wjhmWhxLfeUQPszK5G7fCpa4OePtTkR4wNmxeYckV2fkJo0lTuSws
YPq8f0WcuwXM8mel19Iql/EORAv+cCLGz7IhWcllwoF6xhL77XGudfe4WdYraV7X5F2F3Wb0iu27
V9k9R+VBYQNdjXdKtW3epGrVaiufZIHTaVSMqID1IGsnQ7FNmheFW5WcnRUG2MeC4bol5cSjH6/c
xiqmEJ1AkUbcDekOFu+/v6sHi4e2rjaNSiAJDim02QHl6ixssxFS6hUN5FYPaohJoo7l0LEumNc4
5kidrF0MyJX2U5iIw7DGwPCEgqLMGJ1gV+rND6HKz9GQysPGM3Ijzy984+opLrqO5Ixdahv49+RL
UNXp9Pz8ylA3ZCEWB81NDbDY2ekq1U4OUr+FCDzcggJFn/C3TYdJBUbmRLVZm1t6WQ9m2j8fOTtc
vgsvvTrCI1vTs8MOdf43pK0C6xWgX4e1Q+L5CyH04Re6/52zm1x2g05uVDy0I0Fp8k6IPDOFqsgO
CsN6NdySctfFTwCHS9ypT7YywhxyZeVJY69cgQzk1tO4+pPmXyUZor0H2p5L2fhF5K8df4XJOJNv
WhY6dGYNyPhl6U6C2O1f3wlFIZT/BYi4IiTMRYIg/5VUTYnJEr9lHfcYHwCxZ2uTBcwi0AG2yLxt
ulIddhs56O3E52HLuavwI2z0DK0dTJwK3f3jXsIvTtIln+DSWAlQDz7wvD5sJiSBDj35XZAQnLd0
8tYMrt4qC68xUhzfaCBacGyf5UMj6BJkkPRum1kw39rmdmvX58yCfvnLR/2OeQ7ctkUUF/i3IVh1
gfw1X9c2Ol8ZCc84CCqzEoRVLTsMJNxqIwgPiTK1njuUmllw6EIdYxnAHNXMHFRaEECTMr1cZ59c
e+g62zfF1QhAgF6WOmCDGkvQ7NfVkNYc1VKby2skzReMgjETam032OFv4zsihzuUZ5mITnK4DgPo
ylMVQkSC7ISQkhvE5xyGaFH21scvSbbp3K+iwVYonjFpjlk8HnUeTDx0AexCFw5/K0a0IpUCflUx
eoO/HoA0K0HkgoCCYOeF1Su6HFh9STpGr3PCQZ4jAZmAJQMgCzQQiLvhQ6rlVDXSNbRmUGr0ThSu
+8LKXZJWBBbNrZ26a/nQuoZ6S9fQbQDoUfwjQE1cvbDBoQlpN7y0UAR6k/9gAd4qhFPeCigfACxd
s/pgNILwgZFVjCpmJ/ros+J5mxo/ozUiiJ0FB3yMLMQ7pxrEdjQ9yLdCPOhNDN9LUTVY96Nqzz7U
rGVP1UfWUoLaaD7C/CMWcywS6U+erIRtOW5Vdd/mHwUIEwX31L20gAzFZiCeSsh6ALKhhJ3VQrrP
K7aC9JIAztrzmV71aEiVJ0m+DeonwriEF6UQoJ7U1MwVfZCvob+vagRGYV+O72lzqPw/U/bNjrku
NQcINBpymBtx/+SGgyVpF7wbhaMdXGIhd256/bFq9m671fybD5b/hHYdtQYdnRBjQaeIntzewqYE
GEAvrLgiDTjkpgJ5+hE1KXr+GHIHFFiqxBk+q6tqlBS0/OAC583cLgtrYGypNRUKgIaRQwkjMGX4
vvsODz86BgNDVrtko0gUD8IZTxkEONJuGzoA7bC2FPzpVdS+EHXMTkpxraBhU45AFIlv/LvCr2Ek
3WlHCc7cXXWOYFy9F/wzv+aHTRjtIgWCyOrRE96y0DcE4SyIzzVzSjhawUUQb7oHICshQ7Ku6re0
36VdrnviNhhOTBUb2oUVFKBh8DXpoJCiNNuK8hnIMtxNaBWjAWCKCxmqlL1V5RmRRXRbupQAja6X
4kfsIQPvIBOLNlmQruvKN4ocY3VN0AsbiCF2h9w8tIQ/Wob6OlnLmgdBEFr4JOn3HA8Ih7zKYkPm
V7n2GbqZIZ7kXR6uhUMukWBAHKpyzAWNDmjesF1lEIOJkHYHNQplLAhDinSTRcc8pGNHKteAUqDs
R1asfYpyuGlwyvj2j19BThZTVg91TfXuH8fB8fBfrB4DKtQ7mvtZRceGvzayarZBg5OF/Y9yrpC2
ZQa9w9HKpUMYIJoB6VlQ99SHxuh+ij260p3Oc9BPgYdPu42Jgv4lc2rFZ4lBkaVX0mvTPgFMEmoY
CTtZea6BUga9O9ezdwVU73ZqrwvBrgyefBe6/+c2eSs7ksYVrZcYvN9l1M/LHdsd97oKywlJgmo8
LpW7HHJg1ZIdwn7q7oVAuRi5ZnM6rJaAIw2REY17v6bw1NE5I5KNDqC7QIfCCMQU8E1HygkbHt5h
gMYlZt5Q8a1QiKdRwADjwlL6UwzpCGgLpgkCtxEIh0SgWbFnhoDklSmg18t9eZ0VxBsEa8D8DGYh
Q+Uf3onS1JqbhLSRJf/8ebDQbLsWMhrnBNrVMaKrifmY+1Z9IdJoAXCOKnBBMCqVCA9kDjBf2Hyc
k0Ltm4y+rS16azxuL90taJbZDEkbaULG+Zi+tIaGMVO+bRvg5EnwxgI/J/arjIiM7hcUTbkESKQv
JrN4xJLPJY7x4/JBhgEkaDqgLHznQ3efnvHaoGhzaaqwOTNrN9lUv7ge0XKjLJxJ2aGkzBEQGOmi
NucEMIeFNvbjrwNDHhkeAWi3zdWIpayKxFHVppfR1WjyoYYszQLE496Q4GYW7SYzcZpwn4x8m9LN
0O6gGYz5PFAXgw/WkvRnIUufsvD5cYAvB0D2HAdqxRwMkYhjJmc9M72TfDVgGch2gAIAo2gwR02v
zdFs0faLqeyt0G5SI1o0RorxN8xYQirwtgwqOkdlpKtAefCrhDtFCHLLhrT8VFv9stI5iqJrKqmI
ZRchX1o3INkC8apM4+YmNlR58qiVMTIh7hPCW1KSNDTTaPLuztDhhfsR42gyMC/IC//U+IWbKnv5
L2a5f1cO0JmeMAWihj2GCfrP0xflSs/7UhKcgyfREQm6UTYywtdkBZl2CvTlQg9SmA7PX+/k7nmz
epQbC6mrWzyvIxB0sIDywzwXDWQc/k5b16LeQFa70dXEYj5AGO5JDRUYI2ff1dqokEymaBw5IgBF
pMf1nqPsMpj4GbHJgqqKsXQAhYefUJ7YHLCaFCF0+/P1NMB8JIKP7Q+JutRyO8OzJ5X15ubeOAhx
I2dFAj+hprornKo8PWM8nW9vZWd63dYvLOCncm/LQY+MVoKRQMyLsMwL05JCsFv/T97ZrJagGxZf
l8Ye/KPuB6x5/3fps8aPxMZp0+VecH7atmBeIy0HiG1AtdAYwWvd7ITMCfhzO25Z3JzRVcl2OCAG
wMJ2EqxGbRtHuBd6izn8v1c2i/hw4/LFxMVL7QCPLUdTqWhVbeSe9rCmUAympgPQwDB9sdRwLQNz
9JSsFG4rCQ6XWpxqSB5Buzyl6noZ+vQIMglOGS/DaUNRAGmZHQg/br0e1j9TeClX5Vm8BjH1gRq2
OmArkL0EK7waOLX4lCMp5urWINiQqwWOfARQHXV+gEYPDNEXhh7Co+7h/bpmB8eVg4wfM1wFCk/U
+BOERXSELddp4MrnBkaqGdqwDdIrnGSU/NlrjSAyio5Wg6MCwmY0BpcfWFdHDwXztsRIMB6FvC+r
Zz6E9Nd+s+VTu/BNrlnqEj86QvcLn7WE2EZrZEb7vsPgDQZYHhIR0N1c4SiGwETrmWdyku0LeG0T
wCuBUpJswFL2pbilicMVvt7GDsNteaD4JkHipeH6w6b83QLVGUQ9zrIk52ErC3Rd9VSjTNW2Qglm
5xU8dy6kSkPrynFd2jwpMaw9m6Psv/QoCJBRYoQARLdsZIwJX4usNLqYtLHePrWgOvk0xsjDp4y2
k0b8z5V2HOANBZXxxTD1KKre/4RZmColKU1rCe+4N1V5XbGvAygRENLKoPWCAigB+jHHZW22aG9D
+dVg1hMScs+jBxD8YTKNiBzwlqaYntxNrAPGs5LB0JO32q1W4J26sCW+U7r5JQAnPFgtgaf5t9+0
GGqAEA3IaOGPEeW7gariESmtrOgqbgB4AOpaDDKJuM/CWleNoVgB2FZESFSrVeiwyFPFlZyuytz0
tGMEbCDG+BpA3NAqZYiKFJEpIA/+ygQLHcKHqeH9wmepoZuhz1CXWHgJidTR8NHSMypwOLGdM6uy
GDoRHTOJApYapxQixmKEPiswN6Vo/J4GPWwlgVwK/0pWBEh43lluNa6A/Qc6rZMHs0w4eyLafFP/
xDW4huNSGfJw4Hv/wFkAgs2zWkhx45+FRhchBjdSyaf9CpgKWhmFRJPa6QJ9svvTDG5JU+jRZTb9
TJAr5QcmUopUp2kp48Vnxcek8QGDwXbnG0Onf1TwYoWwMakwTUsNNPbsbgl/9hDOcP/42V2aNbJf
gPyIxwMfDdQZpGqCEgUg5ZHgjmYO8gLYVCo+Px8TGCyNiLmsmQ7XAA0BPTNRgPNLN8LD1Px+UbNr
FHc7K2YBPgiunODNd/UAvYmW+KGuhWZ91ioMmQi6eP4Ta4a2KFvBC7oXRb3l1x26s7/vx4fJLmxx
Jz8xeCP+ZSY2YFKfD3yHzj+GKiN245YzO85WUKmEuR4HpqQAIailViCCpYV095toiVWx6V5c9SSq
Vvx+cjCstyjykQsurO9RmQm/SEHTUDpAYnxWRadywfpQPPXPQawLe9FRY9uLrZgh47PHm2gGdspq
MDhmp8jfMvvoSHSh7X6CooqYvmRk8I0Y/isE3i1nuu7vKruRa7yAldsJ0YvLEG631DfinHrRU4Ce
ZSrt5fEFGNYSMmhogBR6Fk09Wfwbf9J8MjS1JWuk6GIaKQ9Ujyei0JfQD7qERLj8/uoetPpRDd+t
dZYSqcDfMl4+fVoj2qmfaKZs4TFmgIzzp7ZSEpNFhMfD++zuibNYE0OYJUhLPDGGMasr72ThgiZh
8+p6qwEal2iXSjltB6DANyLIRDWF7RpGRkKzr90nJQK3RnEUkIai3VJB/ABLoMJRBkQ2mZPlv7Tb
6qofg3xIJ0ZNuUrN1m5gJjUlzb+/c/nBG7h/zrx2RM8w0Co1mRC9E7Ubo9p61/NX7n3ISPscXBM0
IDCwfWY0I7qOUCcJibLTALwZDThlKjS6+ug3frpQCZxKDr1EAQMF4Bs682mN/QXJe+wnvwI21A6c
8jxRjyujaXXfBgcDkFE7dSIThiijEYs7tQVGq0ODHuWYLcWjnsQvLVojrfK97RaDyYNw/+PXz/IZ
btSSkg3wlqdfPw3h+md0Oz1vNTaHInmXIOWaEb+0gqsI4+/nEpAu2RhMjkZmEh9ZqLEpzCcMGPpw
Dfbq75/m0c37Y3Gzy8Av0iSRYyxugtHAmwmVH973ZiQTug9Yi98f9yjMw0kHKhIggMCiae7fM/g1
U6udxJwE8cQ1FgvxBityQJBJxA8AHcG0KbdZbAJRB6w3qyC9p2xpelAyk6D0s/RpuO/EYha51Ml4
V1YBe5Wg0P4zchWjwnpSG3uo3ib0N4YcICVLFoOQDhTNFeIVvKBPI6IL9LgR0pJ6D0ElVLlu/O5d
w/dEIujgV+i4y4gdz+DwFrLN7YKWFvWNU3QJ3T9hyqslbDMRe3HdNVTIrZy10jUmIdAP86ypD0hZ
kBaTutWZ/tRIRNROcnPpYEoGbOMEAIZFmAtU0QbqlRCXibesb2q3+BiUFAyness+F7WO3ZECU1eu
uXP/MXI6uDsM2BHiqQBH+gPZPwthGAGsZSUiXma4IFr3EgHBnQFhOaHyFlDbGpRUgJg24x7mGO61
NpNn9dggAzUrRzN8mp3B/M0Hq87MfmDoqH39vkMeYSt+fJF5IjBWbMa6+CLBU0MlMA4iazxNrELR
DJ3OThau0scH4G4HTLHr7u7CdLNmhRCxCYg1ZMFo6+Pycm0kPDQw/y+otR+/bnZxc12ocu6IX1ca
qiVDJRRBawJaQ6TI0nDuF4oT7UGioMI+VIX0IadJEIv5+eugX9+Mresyp4DZRJiatIrV5B8ZtiXv
ZJklJpaaHLQUBZ8RxiTowHsnAJalIhAJEH81gDfKGJoJl2CEGAsR4ctc7dVXvjSlF55OI1fvWstH
GYPLKV+Pi6dxsDPVUlgaRzYGaDJjAbcLsZYIqVtn+An4hihnNgGDHGpXKHDVCGy1WOXKrRStStNR
d4Y+OrKwXNoArAr4P0Zc9a7WRWD69LjSywq83ijVG2Wq+DFAkf64kOM9aibsfNODEFhDTgE+TEvo
oFuYdWDGsQREepRF/HivsyxCVhNX4gO8Vx9cVBB1KHRjMJSzFCAmgEb5SM5LFI5HOjx45KTGA34Q
Ur5Z66GqBbZFVcmcMghWGGO5FeFOtWHWssVDXU7WuydvHR2V03DgxwM+QcQb6ov/VXLo7LN4U51R
XCZcEGMGu7al6rt2K2zWCWxMX9rzJASBjhqIzD11xVWKYdXCVSNNJ3cea+9+gDxrTaQCCxqKpCL2
n+MLt+HOkA8yFDtEcIM81ad8xI2cvDdEtFiMPYGK1wUDqlIcfM34s8yYoXrOVty2VWl10LbhMxr4
e9lEnFZvMC6gqg7K45Z9R+8IEsopIC+Awis1QTOrg57PUtL7qCV5/z3k2bUOw3JGlXoNWyCDVnos
bAbqVTpIIgXakkflRVuHpm8o8InD3H3jYSoa6/WxBZNsGtgKpLb8Xmc5ukigesRPVmFYC6VKSFeL
gGf8PPQjU2ZaE/LMCeeiBhStx0jU5gwNQwIY1sBflY6oTHwQy3wT4Ak9emM0DEMmraPoxNPRTnCU
I8+KElOG6Q7mZAp41Yn37sp/6gkRkwOKvXgXP0qT7lc9C1WTTwTXuyxzYoOVH5uSCNmn9UATaFIr
JJRMZdwOGlQxXB2jmBx9n98vngc1nwLTbAH5MA/msKrN0nQG5lMZK3kJ7s7gKfXp2K81XXzj9FLV
c80M4AcqQk11VPQiRXY5lBC8MpWUDnDIAfpGZQmKLaUnnb32Fp2e/n45QHOBK6siAKDH9N3Lubul
araWyhjCj+dAWqfutq1snvLQBPA24TQ6y5I9CN3CpVNtlMQhja1K+kfG7T/CfR8c359LmKVKY6EJ
nicCrsQrJHYdoTAG2VCTdapaakx5COmwwIBCciu7QpVDRC1XGByK3y2se7Xc6Wt96Ah4zmKBnu5E
i3fP8OjAYYBsQQ8qIziNlrxxzU47AZ7SepiUA9A5XY2hw7SQ7tKbcC9W6ygiAJU/w4NgCVv9zXH6
GaF+YObm0zgPwg74p5kwc+qEKeU/49xmcH7bbRhYLWjiNWjs4YfbA26+YcdrC0eR/BT1W7E/Zj7Y
dC7aSdkmASlcOE5wtcQcRuj9QkFHnuQqOw50o/o5lc+SBGZb2IK8mdmoUNJ4DT48Wk7ssLCvHyRU
P37UX8UX7ILFgsN3AxaoQY7jQ94GiDpxVaN/yvJEBMhkoeDjxYd5B/omKu4rGDcosywu93KXgcMg
cyoSgLeyHMo5tRHDDlTlptOkkYEpcGm9cK5IuvatFj6FD6khAnvgRF+XYlUXRCICSw/1BG8bsXYv
bACOUyH0Dc7PFYL1sjhVyX/iASIX+TEM3gJu+81hhm8OXj/HOZpPPP6pGs1eo9PcCl1sKB0BcvPh
SzgtTUDK7KsqLtlgDkY66nWFcMkdaVIcWWUVVhDu+BZkKXkLf4/nbuNgFQ8UUnh63obg66NaV9Vt
GSLPsFXX9viNkIaAdum5u2b9j046MMCYiIxdV2iwn+XQamVnDHwjUTfyhCPJSQ26Y2h5uakAWxJ4
nh7L8ElE1dc7anqK5W0svDHKMSteleKZGd4ZwEhVX0Fy89yy75y4Yrk17/+BxLwwbCLvK+0+c5cn
9TjoWrX2cUgYVwW1bXL40RsVyCGoa3VPfcPrgnbpBivH1DGC+lSAH9SapXaT2oPfmyA4gQaeZfui
NvjkLZAOcpIaXKTpeXiJpW2BxtwA3pVfQXToqQvXkQQunfA65bKymVuN0oBEfojkVxUEc849ldxa
dG+qdlPVW86f2fE9wuAzRdHDocMBEKFa87rcHND1TMwkN2T12ArnKDky2VtWnXu00qGXDHAdhNdS
u42sXN0I3mcIWilzCtkX1WX0pP+KcqcADAncoeoc5huuApiJMOG66f5o7h+Vhxdk/dUHH3J4yYA/
7IK9J7+WHT7fhWFfQGNRxJ3HvavaRRT3NVRUkvcxfo95MwZuI9rJ8TYFO3XPhR+T+t6oQWDi0ElW
Ctchj7uG7sJBUqar+mdEArQS1zhivwCN/TmeZBC1sFW6jDl1zmiCpG+L2leumnywUySnCI0sM2vl
yN9aJMP11DepOuIJZzYlWvMkcG89B9lj2QEcaUIy4u7qbsX/cHZeS25j25b9IkTAm1fC0DMN0+oF
kamU4L3H1/eATsQ9mVS2eLufqqJKVQRBYO+115pzTIWFdJUw3ROUo5DvBKgk3VZr/lAllpB3K3lH
/wtCGKxNgQVPYRCMBHHXYDoijhXqV7z0ECee6Dq0DU6LD2n3IIuPuXLSsy2PSmwzq9GiEwdSq9sw
cwJXE6/L3sVpZuWPkn7QHowroBN1qbf+ulUUPQQ/qzJb+EU9Vs+l5ifd0kE2tqI9MlxJslWwqUGP
udrGoEQPnplwlMZOQ+Gl2YF+mJSPJHTl8NGSHiB3qBYeHhI7H4PuVhKi1UBr1d932I+rNfYmbUJs
voA3tOSpQnafI9256u/5biqDmBZ1FCony2Rm+7V408NC67QyW0YhCeejvcQYm4kAopBF7n7LeX96
nhkycalsG9WqvE85Fl+TNnyzayya3v9exkU1JPmd0MUxVtXgrd4CBnnVNXIOrePSHzS2yipproyj
vsM5ffnEi/ONoY/FbAp88SG0c9kROls0nOakbCz6UYutwDpJrvQruppG8p2r5PMn//n3n4qryWym
Qcjj/2ikFhSkr51G1D/GDaQ6LAYQa5w23A4+rosVztMe7tj1mcM3BuwvV3Hx/A5jHfX5zB0Xdwmd
Tg5jaEIMJ9LpmJbQg/D4RKh8OARXhBfMzJBXavLKE+C//bsS/k6o9eVKLiq9tvUtQMrcD/2ueaNA
eDSe/Vf9Qzgy7eh3/4GfThtE6hlBGFde42uPwZ/p1acfA5K5OUgjH74cTbX50N7OG52Jf/tUnvx9
CkVJj/6/POkmPUCa/8Q0WuLlQAVAvZbochieO20FO5Mxc+g1iWPdW+7kqYT9rSr+woD5KtvuO0Xk
l4++OPdUeWz1eAGYHzNtk9ZSiqvrafaPWvGq6i8+noToXjDpxe618BQO+35xfu+l+IfUbFDPBbz8
AHTKbD+OjUsbPVU9Wb035acx/5WiK0rqDf8oHn9U9dZQvRl57TFpjhIKYvUgR05zEzndSln5R8oz
7Uz78N+Pk/ZdLfj53l6saIqQyr1lcm/7n9r4LM6b/KE9V4+z5dU3FvKNuxjtHfrwcqWcshe2XXRl
Z/lcl9Bxncl4rAI3h/l3YzyW9ap7odDI8NxVdgZ8901h9E8OK+I8BNwDJcjKrLzoOX+hIzVLT+VL
vnRCFeRK71Z+uBa08/3SwTpNBq9JwMFlE8DqxkL2FSs4Z81BAXIs4J2hHxRN2MFMJ2wOYf/WETWC
VL4HlIfm9D+nZ4Ock3/f5u80NSZEHc6IugZY6fLw0lqjH0nLSHuRV3b9QZTvxGTXkyVA0a840iZj
2TIPiNGpWpxYOkoJh8XtIB8ifZOAu52in031yOQkYJ9T3NRyheKgiftQfYYiG5qHuN8k8pXFRl76
q39t2/+97MvjSdAIkW8WzA4LIudM28/dtLfLjx7Rtr6qBUfpYVX9AtksKryKSb/ulHoVGtS0W2LZ
yatymtL1yT1A3vXvO/r9UvTp0i5WZFlLikY1uKOt42srydz2MrrkhQHC+JdULOVAQPv/Ykn4czq6
vCd/ZBAiVEOR3/NrDeAn6ahqRc14lx74mKqrqP7Ae5b5J0U+VOK2EDdoV+nTWlvzWZOPUeA0wGRj
t1bdOitWETmIREInB1M6WporZXau/47K35m0hZFY7GJnSUXHmwGXLjY5Um3i1luMQmgAMzqI5nvY
kUDq1KQto2POViDt2HO6cl/lrmau2Z6tZjtV+2Y6tkzm1sK4MvK90N5rwdHC6TM9K8qDSfNIGGU7
7mp4LyupQJnuptcmWPKyPv7rZl2sn/6YYSVLMQWCE4lykm+L5q0CkJFb7JkMBulcoZSnPoaGsIuD
u6nbIWVCChWvWtnLsaeEO7WAt+2E4VVew7fPEJMlVVMlErJM7WLx88VpSvuM8w2T+pwdGzCbmzrt
Zvg50RyEHPowk08gXBV7fjvZ+vzBFwWcIJmpoWA5OSfxlmY6TGi3v8lGYOzy1rJDppCV3eIfQa8Z
XG/mfdfr/fzpF8Vck/WVMFZ4w/Vl9WGwhvpxJb8u4vz5R0oMWXdl+fuzQ//1GPz3Rl92lydtbtKu
5vvqj4DqnVFGpuG0ws0NpF2e0db0IJpJGU1Nm8hY8MrBOivR4KU/LJT4dvR7xhVReFeWkO/2vk/3
4XJ/UKXUnFA2Qb/wgsheequGq90NTv0fJOqVcc/378Knm7BczqfiqSqEYqhGbvui9lcbj7vQaB4o
QWT9IThtW36MXCu2f4a/R3sm3lN0fSYre/+lpXCgIbKwQq8K+r47xH6+CRfNoEow/U7TQBY0rr/2
1VWTw1AZAtuv6PAXLbFq9tKbHtyUXYdX1tcPkZ2F9xE0vNDN3ULbDou6fR2SHeTgdNJtfC2pgDQe
/533v0iA+U4YgVGBzpW4eFQuGevRrGhdrwM4lwK3th4j4ZYnql8v+a83JBhHKipKb7LWUW/LglNZ
W/WwoIqunsK+2xw/X8fy7z/9nnnciXohwz1uIEaWaI2Qj2e/asIUHMu0FSaUrGLX6n91WRr+epU+
ffuL7WeUClmflCk4WwRtLvKEvKFrK61VHQpd/Bhh/xb091I8LXUyIB7aEFhYTbcA9wupDQGSHate
2x4mnsEHuVnnS9N4Lcjb3sdRKxiOb2xblQgSN2gfmFMp4c2o3mTD3oq32lLL2VEFDH4od0V2V6XH
a7OGP6vuX98QtwU+HYvATfHiibSKOQomuf0DpWnMkjxGMKH1u58z7qi2rSPaPdeW86ochkRezQRj
ZjaS3rFcjSjSdDccljD31mZxtcI92k3TrV8G/tSPlgMTDFjgqkTNr7pui34LzdNLNEPEwBGxU/X3
dIKmvARS3M3FaXSr5i7TnuaS7p/b1etBwZoGBBQLPYX5lQXp23fx0ze/eKKitEkUQWmAduw0b/jV
iwuNTXA7zgVMf15EIJDE8J2vuYW/HZgayNUkBbmJov1lzRiKoiq7Eu2A5LROeCvbwnvo9TalPBlx
C9RavL75Lpvr3z/zfz/0Yg9MhbLKzKKCPgszK/GkhXKZ5TvOA88mEAXKy9uAfA8bHXOM0+7mKlTt
2+X/07e+2AZVIyf6SyhYR36Sy+CAcoNi9EdcMxNby8D/37/utzPJT3f5jzr803pRWrlqjDp3GcRs
HKyj0FsyurRVxwmA14qxMXkkqM5hRdrzyXhMxe3oDh/zm0h8MOIb1pi9BqP04To04zuzDKk0//Nj
/Onffbq2vqv0cQxrQIvZOuvuo8wZJneSdkrGO4bn8KbPb/QFdjtxNHFCXOLkDDvVuBuTF+QEpop7
+JwqD4m5la3VzMTohxBvEuFoyo4aswvwtlyjV33bjft80Rcb6jQHohSqyKMkuInJZnxJ/HPLHMfF
Q33bsAgUnrwtDv50FjLC83ZhTn8w4cW9tmShJf/mYbZkcZkColXC0PF1LzCL3OzHIcZUG++m+Fz5
bmGsUPXLx9Q6JrUXElbSOz5oX/0xgxyebQmAXUVjssqGJYlrK2264Fful55PuS5hOibeGWc6lf/4
sCDMA2Wfa1vW6JlbrxJ4Jp0U3s1yGeWViqON9P/SystyDMh6s0kG4q1omg43inFTRXdGu2nW7YYB
qEMW/aqpbhRpqwenmgG562c/wvo2T7dhcTaYf2NaC7wWN/GKlRchr6J7qbaycjdDitk4UeSif9da
j9TKWV9h9YiAMszMCs1wpdPm9qEIlUB0I5WTx/hoZOcgPUyzlzc8ve1W9t+rfqdJN4Z8jJW1znlF
8zjsGJpXhGuSd0JxbSZvFskSCCN8LA/7lmAiDN7PI2EN4cq8n3M7HOxQ3xi8ECb0xfgoUcPPxlPM
QPjf7+23xTqMDujlpswB/hKloGUqsS5zg2sX/oR20HCtWWztHqHTKBsmR7HcoXRE/jFnQefa6Nv8
rsz49PHWhTJDCKc8kgw+fom7DqF6BTadt5FUB+lFDDflYtLZ6zVxg9256Z3WuClfw8hJX7N75qTj
oRHduN5NZHeMffjUhj8avKUEOymuRlGUEgvjdMf5WcBW1HvoczxScxIWfDPj26TRLkFqNni1cYpS
qBFPrbirtTthXlvjxpjfuih2JDg+6s4STrK1BQchwMIvXJXzlLWGYnczQwdIb0vsxOQqlfftEr3s
lMUbfDuk2X3p6VibLE8YNpG2UTiv/j9Hhi/CHPPzPbxoFkhinhlARIR7bSXvrJeyQ0hmsa+qL4se
KL67CgT67oj1+QMvl6agyQQ1Z8SKmdVdMIAf6GpthpZgU/2eRehaHf/tTODzJ15UTXUrASdteEwW
IWt/G1eYB3W4HNMSE27xZF5tjv5fPhJWNEp83o3L4/MQTZFsKsPyZOqmvRB/kC5uOwe22ibeX1eB
XP3Ai5KBmJFKK5tRuB9JaxGod+EkehamEIEcLpelS0ZVdOXt/3ZlV/77JS+qhMAY8ZX5fEmiZDz/
qblTNrR4T0ycaMO1j8yaoIPYVz70G73L8sD+z6deHpibqpHGVOGbLsrfrnyfBcShTvqzv+EcvVKk
nyyt80Osu+IjyRZzg1oas+8tFQSYI5G8vw7a/IiE/wzLRe3dnNWJ5OZuP827KdyGBqJXXtU2B+Wh
p6ss85EYvkbN7zZ/kPUzGJgu/lXF4SpRXsrlD49kwpFMEG0E/27CAkN2nL5mTQHAUFebjO0mm+Db
H4SKGJKf3ZGJNsvJ8Fik6yLdi/MuTm/Yq4xniOoBoreFXZTftWCZUJjVj4ny3rejXQu9Z/rNSijT
VZI/CDmdIaPzrLRgZojBJWFPbLcE8K5gLYxvNJnFw3iyZsATK5VmI3eJWrEZXqSBWWiwMtLboFkb
4a6odnmTs9wxSWY+Ux6EYRuORyHZ59GunQenYUuLhIcWEUTltvPamHdaekLg6F75ab/TtFqL5hNp
PylheLy+lgpC3nWWGTEYX3zJy0BLLr029gYoWcq+egwSAmsA8mT89c68LX4Fd/x4NZRhGfFE5Mm6
jdOlRbQZWIxDRpKYXFPxMsMzcXTLliuCphBdY/YE4caSbrvxLZbZB/T7XDhm5W1pbgxv3hM6OW4k
hErZSUjthPCYzFWwGuh3wB4UlPAkRBlegiXurTjp6xKz4lYlUqn5Bc3UdxA/57MzgpqhXfkhSufw
SVO9TLHVG2OdTXtDRCneoB4BoNPuzHFfVie9BY7+FOY6PJmDKd/XyYRF+CzUjxnm+hypdA6HZ6hc
jRRu9dEU74Xooy/fWqzLCcUkRovevba9fmc2Wwz+Jl5gCbTgZeUmTnLUjX64aOzpIHfTCnhZQLW9
Ufb+dtJs8YbeI2VYhibwmiHU/Gab+PLhFwtaGselOYvR0kLoQ4Dq5p1+FA0bdXeGPma86X+m0coY
9tBWml1N4PTGkm2G/8bBP04cHoCDuOFW2moK/6qOHkt0efFGOouniIOjZ97562CPc0x9lFgAwJmY
i20j+QUUKCai63devzPAUU7afYDLARvXuJ5hEDFxGm9i66Se2x2kn/FevimLW1gvfuN2kHWf2pNK
zeUxzPlo83XxMB1yV3p8TIHDXluAvzs2cY8g6vLCQCf5I337dDSJBl+KWwsp57gUxdtmqfHHVSfv
SLUz3wTJ1jUHGiyGkdUUgGKgxUwK17pqd8zSytnWbL1yS0RwvGsuErVrT9B3EN0vF3hxap86tcwJ
Xv3TrzBUNzBLcvG2sYqgwq0YlzUroB75rdCvLMvDlCsyHrmXfDswXEhIhIuN9tKZT7acdTs3lDfI
rjrRmUcnvbsm/oIF+NdJhXEY8eiqqBEnCk776/LjB1oiy4mfnP3Ka8jXK57K6hgk27zbyfK6lk65
gZ/lVa+An3DoVm39FypB3s3Yy44CwynYHHh3HNBn8Y25xQq1M1isdRduz/SgPNFvE/tVzp22qzOs
mOymPKobfx/Ne108VbNnmltJuLX8ZwGMUi69WupLUjwM4lOQoj/XX2OdJqPxxOTOSUXOAFNv6zWs
mfYk528h8CxLekR54/oW4hZ98MaM9nm/BdolDR+1wKbc3RaobIyDCJpHlz3QXOtcO/Y1yac0iEbz
YQoZEYGoaU3tdhJ+RR2aoWGVgnmq/JBaNrVD7CQK6r++OcvB7yb5OfmsofVz2u4j+GjhTlC35rAt
tZu0OYsg06z0SNaLLGyD4lGJ7xLlWdGWqRiayvz3DOqiWIW/lXyXDSurdwhGDSE5KCuR3xwyo7Ap
rCfmSrYBLFfQfkTiSw/rSdKCg1nrmxmpWEsgypi96PFeDDYApGWV6JoNRCv/Q43W+qIb2lvKlv9b
iXZK7h+6cdfkb3wn6y1RXZE/hUPJHu9q8yyerfileFEFj6FtPTnM1xfZEfIkpDfNsGpeh59ooi1j
4WsVMJgqbOnTbTlx11ZR7Mr6Rn/QjvLP6SeCUbrTLfQ7/ZG/RwVGZ3YVmI/VeAaeY81osnb6+Oxb
N7K6uJU10yYxRCFNBzE+EyF4csVKLBXbtBgWu5LhlIOjiOupegmy167fx9puwAaTxMVKSdjcrV2e
fwzTrV5tNW0/xIfC2FTopcxzFD1qfYbWigFv/5bJC4fMsR57ecMy9gO/rGDYU+C08qaQaCrlpxTu
mOn/DFQnHA/ZSzKdKnj3zBsGuxNQQ3I4aG+G6ocUerF2FHh49H4jjcOmxAymw43wOWGJaAqD8rGI
Jm8UZ0SDBm6IX77wO0O6V3akbY1A51JjyUuURvSTY7HxJXrETWt38QcZaXbdYqvjNF8nNykHfIjm
tpUhDEuxN4kAi2V2oLM1feTVbpoIJjTSTZmi5RWwDmF5Lfn1Z7oz9HcLHZnmMlKZwB+XVDX7XF93
BYfGjUB7CxSyzaLN2xxwoY5e4EXdNcmNzH8J/eCxrPZR5cyaI9frTiD4aA9p36+f0Tzxatoq7lGG
vvK+rXNHnX+yVxuyl3X7On8P9ec2OQX5ixX6nOv2jbpEQoQRqwqsvZcMXXjjPxDF+1CWtvm+NBkM
zBCHaDbdiIwU43Yyfuj+Q5LcRF4vvmh4h7OjjNdg6m/z8LfZz+vEOIJyl6YHsdpxFWVauE36UBVb
MlBQPG5VyMNqk1EEnlSe7HR+ibQ15C1ZPRbxw2DcVVDLZc8CN+aHLgZDU12jEeyHO388SNaTYhwC
b+g9HP9D9VwZd5a4HxEDtNGtyrKc76zgKesex35fNL8lY1ynREhW70NtQE0kdLJ7K4M3CVpdn8R2
1T9a7do3z2H8ow5o2cBHn3pHngHVOXLEQvE0YyCbzWOmYFlTd0O2n6zbyXoW871I81PZ5f57HK6H
4K5uti1q2wmFs/+mVHeW9WbSDo/6R6HazoE7wTkN8tuaSOd8ulXVfTEcyuymVX5GyrYcVpV5SqKt
rr/6FPFK/oipSOqOdb8BFFqVu7ljLB3fdBz1w5lR8n4mmEojemuTJ6cy3EXgPzRonz/UCd99f8ro
DSgBSKoNvyrxyGOnrvIftD+U+uRXkA9Ztc7R+KSQb1t4kg/sjbMB0Ca5JBTyXlSOlgnaZNuYpyI5
i/HOgGiQ3gftKQ9YoDW8TMmdxTaxEQSIn64x0BdoV5LsoTUOlySBdnxNur0FB37cpArCP9oWgcOK
YPvtfqZ6FciJPtBCalEygz8W9gV60BmjOPmldKVwyRM9zeAcig586Bjnp8LL5v8q1B+S/Cy0r6Aj
VrWsgTdwZFj9bEDIfOFPClCE3bl4zPuHGYRHkUhOQ0mV4xbBqge3lR6b9iOgPTMsZnwTAzG2RBoB
8WnuRSSp+kowDo2wz6i9NX61FeNndjWwfBIgd8S65TO8t2b82Rl3PjHLRreqCoY2mLXl6tnotzio
QmlfCx+T6aHzQu1MEJOwReaZGa9i26CVplqPbuWBsdw55Vta0dpQbmN45ObZ5Nt3d6lmW+EPo7ir
yURTFlehLF47xP59cl4qDZV0dNSSMoOFr5VGI6s0nfowPUvnjgkZxl7AuixFDuSAN2O2Y6bbLEXX
6rFvpvpfP/eiHpM7tRURR6Zn9SizybrpB/LZcYUnk8w49hfON7QRrx7alWvf96KymsUQa5ga8bnr
ybXQGp0avFxAXtbCC7Uq9R+QxfRVER0diX12i+47P/uGWx21vblV1sGrkK5inCr9QSZQAfaQ9UuH
o8NAj4V0d/U+LT2orwOYr/fpQpsRkoFutsvvgxOpc4NNeUNHhVdiokvFZGyDh+/K2fdvNcjXT7zo
kovxNMiWFnC4nZBAMwWXbWTAloTugfdLWgeYCkW8/vjgHq589N9j068ffXHSUmc9SnOFLyvrjoqY
CZCWoW19050jmttrXI14FUh8Q/GOWu0lhrUcef8fzsSvV3Fx9g8UQ09SkatoqciwcROxzTbEeQ/Z
1+CJzSaeSIsRp8O1uv+bnD0+GYqASc1vYfu4+P5KJw6hr8d/eMYncp8fGjffap62SR6Lo2y6/naJ
NqxEr7r9X4yX/ui7/3rWPn38xRdv04FU8jJhLfgZPVOd7IL7+KNkIdDdWr6Fg7hKCvRb4rmWnqOS
Ut5fFO7UW2wo9W3X/QxkxVU5k4z1q6Y9RXQlGhwmIYZTlF+xv4NaS8raRp03vuYp4eC0RAUN4FJ7
Kr2JnjWA3MI/l8JuYmBe+Cc/mcGfArAeHkXrNPWGnddOQAME2DGJR4qtyE++BgoyOOLMEYMj/q52
PE/tvQm4d5Bfp5EGeXevzCdzHXZYR3A6nFqOnPWxQTYUD44ZAHc2lJ1v7OXq1KoHbWnENHehrtvJ
9NhUv5pyD5LVRgk2PcUG01b2kd6v7+WOeh7HS6r+6sqPlrF+Qo70D7VEFhX6tiQftIFkh7Xe3MfG
ex0fRPOsTLeKvhGlYiVHz1p/jvJTEVorSztU4c0AGBfpI9XtYmoepD3H+lLbVzgFDPZrSko2dFqC
dv0MaopEvehXhdCQHl22EtbjTt4CI0drt0/fu9f5DtS67BQHcp0nHmR6kp54M89b+dzQlqP8/1X7
TrnJn2LYmTQZVvE7h4L6PXwffuKwaX93k9cyXxS8xCDX3FbUfiXLTzFyBnNivKjhtPeffa7ImlbZ
R/UaArDvVtQG/HYwOJAJWbWnmmsr2Ynm1tBW5e9l5bBGh7NojT21uFHjx2ZiI6/tyn9M0Wl3O+w5
xe24Vinfoamlm+FADG3s0zlId7246Wd3RNryKj2a2Fb3yashuIzSxtntOLC8hcCHn4CBEi+WRE5v
ESqL/d+yxdCRUfI0uCkOXQi3eSNQs/ori/9a/W2Vt8xu5WDNnwmBN+ur/k0mKFomsmJNFnMSrvPW
0zLHnE9FdB8lBwlLFf6eN8KH61Na7K3i1qCwRBvo15uy2Ad5TJr2ppfuRNVFKkbbz4YgTNT2Y2S+
18U+D4+N9ShWzOgwGhF9Em850eIxK4SdbmwwicoRIs19j8GPclfmEVlRLcfP8itwPnAKt+N9/Rv7
35w5NaZjsVjRjkUOl3yI7XK4H5pNnu6m8RyKsL96DrEfgn9qhbNSP2EZLJOtT9BGuy2JyWm2UuOh
odAaj7Zg3eFmqh1J2c25i8RpTncoh4IlpyOkqzWuZDrKD+p81oBPm04i3zZUKoHxWyCFSyFA3Lc2
Cl3pmKWhEp8yBo5dmcELPuj+uubPMNjUIMnK/mpxQvx7D/kj0v26iNEkxOCtKxatE3JsvxY01hh0
Wli12RlDkZw5osu4rdZIhLe1yDP7uz7f5fOm09yiX4soxXUP6N0NVEm7Ce1odGgGkQKpwCIMvTS1
sxpv2VXDxDcNza9XeTF6mqVClDqxyc7NRDrfSvESjX7Umnk4DvjanjO31JFV0GTSs6OGA9/59226
egEXdZ9SZPU0xH127iZ7BpXiVYAJKGA9OsYLFHyCZyiZDudLzLn0+6/UnfLyM/zrZ7qo/4apqcSh
6LIzLfLZrrdmuG2wmxNU9rLUGfhzxNppNc83Nr2JIqBk3M1JcFdz+nv+9724ei0XNWEkVqo+jTwy
Cn3beIMvt3NT9jwdbIKtSESlOSKoZFwjDm/g5OBSFow9+x7kHISP/76abybZuKiBE6gwkA3QqBe/
TJxVZS6HeXYWNvlB+Bnxym2kPSlWH+KNDBJr2hbeXK2s2+z935/8jb7k6ydf/CZFOGGiaDI+eR88
EXVtHkPBw86hjV7/Er0F9+FHuw32LZYeQie3Ka06GuCpRz9JHk/iuTRYGg7BlnTqk7wRbjlN6fdA
Mf59md8cHb5e5sXPNU+R2rcaN2iR6fcf0y+ie2zrmL9ZZCEtxnqAm9dUX3DBvnlgP/8sF4X47Bfp
HKRFtvjHZ/EptI6q1TnBf0IIU8oi+QABpg7WM22F0twO4ppCQlQ7tyAuYFBfqH8E8QDY1py2ISfK
ovEisIq9/2aF9+LAdG1pSaho2m5NSKKS7zM4ymAzoahTDmkPDX2dJg2pYM/YdauM0Bi1W1oBm3QS
1+KIqiD6OeO3mjdC8KiJ+NzYeKVdl586N8FlHzI5wTyBJLGAAFU14NcmL7U2TxXwdzTGhiex2M03
fnvfJWcFdlzHkKHTCBfGuVrgXNWtfOW353ESPYwNMNGzPmD294CRHzVRs7j7sRyoDGd6c9Nqkq0V
NwWbYbkA4pmsm9uRnAQOegUemkwFg/gxCLfihCoQLWv+seRdSI7KRfbKb0MC9CDc8FuvMiVxRwP4
dwq6dv4hJ70TdPdxt1OSQxzd+9wuuX/rwze5OIUUO4byq85+xGVjRyTKR+EDigwNfijpjuW6sYvx
oe1PUUCKAnOSrFsXvYohmUlkK69EeFIkSuoLJx7nxAysKCoOOEZ930N4GxDoVt4a1nNRrMyAJqjd
fTSY08tNBvTIfxL6Iyz6Acmn6DCbjLzw0TgoJHIi3BXfKpJqF+j+PhBvYvE2k9ai7+rQAIRtZHo6
3U9jOOajbeabBGRjMfxqyPNEp1S6XQRDmFJatzvZtVrkAumTad1Z4e+wdxTS22pCtsx1k8J1SQ6Z
spQ5BXIqeR2nu1bczsY+5Djf3c/zD8ZBxrypR6f+HYmnydxY82acEJbypVlqy0Og3wdUwnYNBkHq
NmoKuwJ9D5gWahblSROPGY9lpoN6kl/1AV4shNbA9c1tXESrolubBsbudXWY0YDSe1zL/rGFhDpQ
OjftSxDf91A0qCukdaH+oigN8/UM15e56iSfE1pSIkxlZtOCwAuRLI2nX0HzkhB+SJ2k0QUP1uAj
FHlncKQwGycbK9Tpi06dhAYF6KZFp9RVMqeo3SkSeXJ5RHCES/tWYJr8KgxP+nAUk9s+fYBym28g
wZBBhKJdux+snWQVqyz5EPRdCwZXOlu8CJOKagZRLsGh1VEFLu7G2iqu9rG0KZlIi+26ts7xfDMo
vyOIB0JMq/se29i0yOviBi6coNGPdQJsTOFCZ2j/A1whSDKzmQYA8iOKVMPXDy7YVkNHMc/4Qfzy
KLXUa2RxBcfMPxoQcbO1mt+08sPSavfzB9Fcv2apPXJxnWzPhIDrWBMGL7PS1QiyaJp026z5H07v
vA5AMqnbCGeGkv1IT20EMQ7dbTpLyVomS8S4puBfto3Lrf7zynnRUBACVHI1VnfWa1YG8yn3AmQ2
HBWjA3G8S9OEYb/h/nuX+KO4+utTFdmUCBH4k0j3tQ7sQXRJURgBI6leBpbAJl11dGO1yKSEVZyq
+OjmLRNzaTgHRAu0gifHlIUvrKVh46osiMSoQyyZj+yE4m8VIMIBgOeu3PtosRxUrxxUiVUJHOlu
euHvVGsnPCrFbUdKJ18wWYUMcnbU8cVq/K0O5zh+5ti0/DKlAbxwlf7Gj4TUMbPLp3mdvxP6sxtP
wm44EJ5HzzL14qfZsCOw0zqSUuBPY/UeKZiqKycPvUlgnuRAeLZICAT3tnBWhW7TyJvAl69Vi383
ZthyFV1msKvAy9QufkJTmC0ra9n8Rp7yZdvV2EtqO5ohp5DFYxQusJvRFVWGLX9Ac2xlv66W9sun
/P2T/vcqLtojpREXjSRVGf0HR+vWGLiS0qV33CFI2JD2QhBMQdS8yswk3PUl/OoNlv4cngJcygDw
zTTtB/wGiwCwd8V88+9H7vvK7dNduuifDG1tCdlSIjQuVpWRRt3A82EHzMuYKzI6o6TWV/YjTcMC
LWJ9pTD6Bkv75VfSL0SIXcPeJ+l8ft7ZHULtYSZUT6YtyYQTpaljCqu+trGkcfrRiIEluwEIUIZU
SbNJbNheO2R8I7j9ekEXZzHBirrZkOvsj5mGcK6p9YJwK4c7JtMSZD2vZYo0kU/t0hDI3dLcx+le
MNyAZj/n2RoPkrfMrtjHr3X5vhFvfb22ixNYEVVVJ1U8TMvjTEZaGh60ClJSz2A3/NnkGECf63yt
UtAJt7OrltATU1vLDrAYwG7g9GQCbtfWPTJirXbD/tpBdrmAfzztfzQCnyQVWjHKVlhwRAwAwhYu
CgV1cCRgwg4lRMVgB9Pu4BaqU+L2V70ccV/qkS1Hv2MhnQrXD43fnq2ReJB+IGOpJBPv65qqFJOR
ywIHBAADOjs2XSJ6RMWNgpYxddC4qSosFJ60Il4jmSjL85hiHHRIIJMAUNE+cqXwV1Y4KK2DfMt7
u5y7r7yF3xbqny7y4hRDQ6rTcacsJ8tkoS6O0omya4kCJptpyY6AswfJRmLKA0LU6Vg8ZVcDdHZl
0fz2WPn5bl2cU9I50WJVCTPMnNTX1YkdGJLG0WjAB7kVIFMCNonKYlXANbBm5tdjgWE2eP1I+XdL
n2f90y25OLsMohKiVUy4EsyK2xI0QskGSAQcArMQRTZcpexV/jMlNIurvYZvLN5fP/5i95gHPcsw
VmSkZtD41OTF3A0ULGGioH8UPNE2MxXG5NmruKnelYJDnE/kz7+fi+9/jk90soursIQ582VRSM9a
gMO80FlWmK9CKhCP0ooOHZL+3vDgjxZbHzsaqNCfU7uHk2MY7rXj5DcGMeISOd9jXdIkRm8Xz8Yk
T5Hmz3N6nn9KXvvBlEnaZ7bZbS0fqJw/0bhDOHvzf0g7r93GsW1dPxEB5nArJiVbzulGsF02cw4i
+fT7ozf2alvWKTXWARqFbqBRnJpxhD9Msivofq3tas3v35JqlZH4263uNI6u2NrsQW7QOC6h6rpi
5RbpS0qck9QrbT17I1jE1dsKoqy81JMLvb1cNt1lbLj73EkUerZnjt4JJvrPX3W0z8xCSNU2Gujf
XCjQ/t7D+L6A4pZDVYJVvRjfqVcGVBE/8QhKiMXW44p8CkvwP3gArs+hrdUTN+iPST5a8VHKp84S
x/Q2prBNnIcZ3QBSZdtEF+20UdsHMaxtS15KcnQhCSBXJnIGM/Cb2m1fxo0JuGiRrvRoJZlbE8zE
cBEgBlsZu65bc81K0irOHQqpuUYyQDRElcww/ANBYe3FXb/4+wY+gUlldk0dExesjn4bf5WGcJhk
tJ4g09PNvzvMXdo5aZjc/qWuFmcxfaemDxkgY+bKoJKuHu1Ro26qKJ73aEsEwzPoWCrOUm5jp1yZ
RBXe4bCYohV9bNGjoW1Na8gCgkRJwRYX5cW58ZwQVUG089t4jnaXVk2pmaXi3B3LqBrwEIYHCOoK
dgqzRbdPjNwnWEOsaCew9x1pNSq7v6/BCWHIn2M42lKVoKdZpcxbahUtmYQKJcjeN9TlpIULCFnj
sEWBGt+PZVRteKcJRCftwsxt0kMpc+hEQNBBfm/c0qlQhQvFONCiIWUAs2VcxJcgrDbUXoRlE9+1
AwmEduaMmifeAmbR0CwLtwiYm0cxWZ5JUmyYX79gsHwYWTVtHVr8jv7QvTQvYYtCjq1tFIdLZMfL
1Zq7ElWn/lYYPCV/JjdqkDjovBy1X+xZtEURL41ddIlegEJkLdpa6AzVncw1RGeIhBZ0oeJJ/aUV
PVuFkz82T4fOplExCe6gA4Pg7rKNz/TS3M3ZYH9t0kConX3oHEykIbp1PNkN/is0rpQb8LCNpw2u
cJ91RPNU7xfCpxV4QuKAHJHpkqxL8JGkUkg7oXN0ZvJORfiyrGA5C9lawmnjKMLXVTrxHE7kDfMN
FWFb6teUk+y6uxRs4HfK/14EGu+4dpn65wrVJ/rD7D7FQGJHk/jDPNp9dT4pphnIs8muaPOUUgOc
j8FMc5Lx3fBRwKMEB1PRzlp7LyCKEDXnpuBENv9jDEdJmGIYVT+EynwKC+h8mUcr1pMlb9TeNB81
QReAzN5Wz5nEnAoi8JyTUBdVId9igPgz9gyRwBHyVk1vKc/XJnXKFVXRXHuopnU1XwAHKieB24FK
XKX9Wy6C0fVxyHX+hXTxiWz4x1COIsy+20tWI+op0gwXjavUPKZruds2ZFsWcNvBH7R1j96rSYEy
pSM3S9+dvQ1PnuNv83F0O1cgQyytZBAYvtBMnzwxWx4UzzLWhZ8O2725K1Y6UhWLPUDFqFwauff3
u/BUC+nHNBzdx3lv7BN9r6W3iJ+DHQovMnWdwxsRlcUsW01YCapbW7YQz/xzb/vJx3C2IESeV9cN
7SsX/pYdHbIyTIsZq6BfABFeUSG0NVe4GJ2MhtXZc39y0yOMh+ciKCkqED83XzzJVl3q2fz0gk5D
CfBlWs5iYpQUHHDu1HN3/90v/PbNo+mV+qxJRIVvssWoUC5gnfiGjyIMAZRrXVnnZMPmy+Mo30QT
+5/feHS5FEYp5XkF+CRdlSthATfkQ8WVdyVfocCM6qMzPaiPakZVfAn88O976QR/gJvt28ePbxVN
wwDKAnNjtXa6KnAPb4pt0VArLD4sWydbkNem8I4gqEyxvXeFaEUQFpEUywsZAU5j3Q8rkeiY2yc7
eIDOz2RzJ6/+ufZlUT42TMs4mh7DbCY9D0yAWCkSPFtgUbxfez93WuCymFI3DsqmkbkSEHnws/RO
LpZnC2Anmqby9zEczVKSydNoRAZZw27yMqAHmReDXrQb13ontRvdGpUulGmx1VWSNeiYbKZTn2+y
nwzFvg/k6B3sAyncxw0DAZVm6ei2rgenydZg0O3MH0LvXV9E2h9d/VJyByV0bjVOZhrfBnBs0tYq
UWJWGdJuBeVVHV1anU7YRsivE7wh1pl6WQKYR5wmsc1VAo+tfYApBcFSk5bqtoBcjpml1f0XJZvv
63McW8VppdNWt+a3sZN8jZi5X+eBk6X+oC4hAljaOuEgATvokvsMjhwlY3TCPSpIezRc1pl1btee
uri+z9Mc43+7JttWnBQ5ZNemK+ApzymaIoCIUSPvnOyuXhxAZJfu9Ofvp/mEIJ/xYx6O3uo8UaUi
LPkq2OF6Bgh9pdnBTlke+mUULlsKAZgbtU6Li/ilsZm2MKZCw8UoNrYlbBNCW/LqqwRoBC0ob8YB
Ur+Zsou9o6gvB6IdRwazkG8ApTR/qOAYihc1qMEvRdALgQeXCDT0+UtAPvXoKhZcWl2Zm/PHKVGT
0vbq99SWdKA8s7q+dBdeHQCKFuTeG2uP5qFVI/2u4xYZEItVdHboVIFqIhKRMQk9LK5BKSfDuctb
O7nQ30Z29FqEumzUWkh1o3xP4A/SZ9OTZdBvG3NTdpsOOsxgg0SfvCS8LsQJT7DXER+IHoiZrKzF
fM4EiupyrzzH0+2IQFr2mHZPmIj3TlFd9XQUdbqfmCRMHHmxeugQj06x+civsHyvHvb5JoJR3j6p
LB3VHB0kVNLeVOGFGNlJujZ0F+pe+oItWbCcJW9CcaGk1+2Xtj/MVk+NARUR5sP1WCB609tKsrSk
9aHYGfESXmJuXvZrOX1JDPdArAmR6RrnV926eJ7KS7NeycCWM9iWPlQzwE+Wnw0bETsopHfvCYRh
ZcZLZB8LzUGGbVYCFeZCZfcZ6VvT2LbWnTmsdWHVIyCJPDQlVj9MVpIrLsvYN7V7mAigmRJqrajP
+Gm9hYRhYRmG8DpoKdEJJBrIO1yIAa2r6iqSbofgLk8o7tUPKiAIYwNC7XCLcAh2E+zO4SrcP2nl
Z+5W0za/j6HrVLd/P4WnX6xvW+LoxTKHiOgzYrO2T9jkYF9Ku4is3bjJsDG3Za+FxI8nELfPmQ/P
x/s4kvh+So6eKTM5BF2ZUviUfZmqtM05vrJe1Xd0nzkG6K2G/pkvntv9R+/RVEeJJB34qRW46Kc9
vjCxNxae8Dpr8rQo/y5YWuFM0HKC6c41988Ea0f9lrQ7KBWCYXOENqM2U0cAqerDn6Wg297H9+e8
b04BdPighjWzAsfS+MoPv93mcjroEUZo2S0bq6OsXjh17aShH1vLTrgMsBDehLwq4AH6NUbXKCFT
IhLgM9B3ZJMC0cTEOcHWHUikG2IMH5tP8PkAMSqpb4k7inH/oiB/enH+M+qvzO7bqMfhEOiSODcP
pVkZFgUCtLYVCFwR5TbJxSwzW3QwVM4tz7nvHlU6GuBtaRnM7Tj4c/JiuBvvCz/ya1q77H7F7f+N
IdbJPPXbGh37YQXtvhEzpZz7SgBb6JNiQglqZoWmfEyzTaBhv/gK49WlCQj3s36XoKI+goD+r86E
pVimTPHul5q3ktR51/Sg2ug9AMi5o2J3m9nF7LxB3QdVx4XlQKf5+1dPtfzYov98Vf4ZcBAjV+oh
/L+v7tFEfYBMpbHQMCW9go4k1X4S5f1q8kX059CiK/0eUcPyBqod0unPZ2PF04/2P0M6ikb6sJRT
xaSRBvtLaFwU7JuXQfMtokDNnWB74IULmd8BGyGlsGd7G2fedIuYX/JUINwCqRxwVOkJ0Fntv0/X
yRxaFRHgwGJaIZ89urjqNjgkWUhnRpurbOVq9mrRr6ZLCK7LWeZqeqi8cRO9nfnsnK8e39DfPnt8
c2mpJuZFwmfT1UBC6UJlH2gHYQbtWLBEsSgFta89n+vNfZll/f4usYhIGYstefQkUT/LsmD/dTiQ
+MXtXSp28uTKwxLWZJ3uYny0agfDd5w2nPwPxtkAndTBrijnZEjSR8JCgzTmWP1DO8dXQJuAjIeK
34yoeEc3unylddtB9rN6nYU+iBat4pbDSm4TAfQZr6Nkp6d3AKrP0maMX9eNqYJyMTHmk2l36dbR
b0u6xjL3UZX85zWIoj8F9bHk4E7aroB4zSaTbSQjStntDivFALW/t7uPVvfB1BtUVWNXjelJgm/A
FGCpS54crOv+E5MjUGWQoUpHOnziR+bnWbwUIJdW1StZs5801CFV/RJPcLttESken9P0WQ523UQv
4jIojeUhW0PGyJR1gkKtTNjxqu2CB+u2J7z+TPeLw2SH/VOl3kHkuJY7B3YBV3T6OJa0bfaIT6De
h39x/AqsPlMfsDOWKm5wR1ehI7mT7k3lRtfg6el/8gFBkNBP+SK669MieoIVZ1fqEvZqtwP1DaB3
5H8dhvtYfe6hMuXDq8Ex6zTd1RrKqZG9b+4Q8Rtgk1oG/BI/4T0Xb7DxlMt1TTkgp4NcIaiQxLta
vZyCpRVv+nEt9c9ds0mtBxVm+VR0i0P/sSfeeU4OD7GqLfL0zQkq1zx8pCYmoQ6KKpmwoaiRvc2a
XWBn3vTL7q1MLhtt1x5cVMt79iYcMBBUhSM8T8jWUx6PfdwxwpeBJt0LUE7Cel20rT/hB0agZ64I
7VfSP+8rdLFVkX+AAx/tK6nXmyQJVCiYa+CKVrozQg6E9aQIr1rwVsOVqydu8nq573FHXOHxLkLR
vRQGbKmoUDiCrXeroLw+KNJiaC/j/UZrrhLtvd4/EnI7+/ReNBrU4DywieXNSD8YapW8jzE7uUGV
KBu8FlEL8HWRcj+lD138LBYrpA+QRQvPKn2c/bVHsWMOUdEKEzEhhe7xLjCCq9yKFmmOMBZDyno8
+K6ndhkFXgNLg3Bfv4FwJGdrLvLmNbwbuNUBzG6DZe7BKUYR/SIfF8a0Slr3wKYTSV/29GqC6bFS
uVBsuBBVtxY1l11Zm5tBWk4cGrogJYwRt4MLHipc/fMa//0Slk8vrDVrnksqRf2jomJfmIfDft/P
F4bxJKZuvF9VlriATPzlJm/GG2x4VB95VgGnOmymAViBShzt4va8Ot5XwfTH1fy1zf4ZzVECGSGN
12EckNziRsVN65R7mCfKPKq3oHCVOWfPy7UK6dVRgos9gtaAjPZvpobuUPkq7bdAF0htz76Qp65V
RVIsRTM1ot7jTnle4e2SHgRmCbQl1WxfMBfoidRvvR3Rb5o80J6pe1jq05n1+f02MyPfv3w0I4oi
0QJtzYRHktvRhFSUI/uwSiu3zpezs3sXUt8qp2tRegPge/ZFmbf68Yp8//7Rwa+GNJUUwUhuC3fy
NE9+7a6pcdwm0CMOjgHA0wns2I1uu6Xm/H1r/k40jn760SnU49Kq8j0/HWe+qV0HBly6a4HMOafa
3aegyyQuDBE1cHiz1n01W1YDPlqN/TWsLRRdk6WIjkj7JEWQ6eTrunvLYCJJF0l0k02Pmj1hizIb
vv193CeOlEZ1VlQRotEkSlBHR0ocBKsfmhHcEcRV9FwsH2hnByGRDsXALbKI7vU75QUwMD3H67Ff
ZNYy26/kZe4n53bub6deNuz3wRztn9gyk6mTp3IWLt8TXma28A5wcaM8UiN4Fv+EnwX1apgdaOIA
IGjSHeBlEOBnFvN3sfZoHEf7SDISdUjjobzVugWYD3k919OSdXQNosSnHLjCtgktUDqm/yL5+72J
50kgSybCxbryuG3XVJmRtrVW8nrVq9m4GmUWab+B6DSzNlCNeRc+a3vclDhMpRdnmyhz/PzzDP38
/Hy7fMs997k44JmmlLdAORCMEnM3wMx6dGlST3wcFB16G8+RPaKTuVZoL1etS8p2LZ57xn/nhV+r
8M9EHG3NVh6wMVelkt5tfDfB7esX1WsYOvV22qJ7dkv2oTvZShxv60sDdQyfU3bmRvva/n+bjaMd
GfaHME7oGt4K1sVBtJFhlTxRWRuUytDCFj0VkpUfqlsRYWMYr4UJdnyy0zuqDNp0KSI+JlwkN2Ox
MYPrmb4CAYidq99IrZtHfpVugvo+J9RG1K3uL4XuSqht+TY0YVVtDfCnd6NyieHHNuieK4oQI/Fb
Z/fijsqdljpWsNOoSVjhnSVhQiLiOSC+RjjZ24KAOuZXRz+PrzBCod8D80V9nOKNRjWP1hT6lsJn
tH+OiGc7eYB5C20xWQyHXV9g1/k0Ta/CdCcA5rrCSevvt47y+yFnk5kqRRlF1Xmhjg4Y8RjWl6Ze
zs2rwatX+XOpfYjZ+nA5fgxv3Yy3hwI6pqggubq1EF56yVcuqQNQkr1S3AL7mOaxxcEddznMmmIn
eTwzwlOnEMgH0qgYoYH8UH4eA3WfRmFcMkIZdeDmtY9v6JaoNGxuFHyZFp1u4xmfDn/i3lOvlBsA
uQDUITvg5wU9NcQj9lWUnP4T4xDyQ+5NQBrc/0urc409JdLLqUFXpF9JsV+dG/upI/x97EdHOKGB
IIs9Yw9RevMkBRMVG3wwce2s1KnXqIpU/Efn43c4XkKXvjCftcvGq+sFFBSwJso1ykmSf3DQTF1C
Fp+eA8kuMMU1Qc45dG7P7Adyvl+3Do1pqiAWRFTTko/TXLavpXVtGt+O18riYGuGPwQ3ehg+WXsq
3xforvxBwyfERwhLi1paJJ/ErOXomS+wWdCAIbkZm23/nktblIk1HVXWZm2K18NhI0rPubWjyi5K
tVdXdx3WjxWk1obK8lXWbmFYEBiL+iKr7VC4NsolhcChvxIPF8iU5+SM+mGVpFdga1pjURNTxYxv
lrTm/8NOYGYwV3hOAydEDu1w2aVuCT3DUZ5km8TyQkDaZ5Pctwe8AxcIpjxmS+JzLOL4E4+719mT
myqzk76htzMhyfRoXIJURqvSkheV7CvyHEbpWMWz2TtILK5CYlh6Awma5QEhThFVMxkPaDwnGO60
2cdY+Kw6XCgmXLVRZUL8x4Xj0in0GG0A/ohi6ThpVYuCwChY4hYfac6YuJLsBtN1y18W2GaEeca4
3iPCGaLPpCHu9dmXKxGqFYhKpNBwcLrexeWqx5pWDtGR1+mIoI+E/jw653dG71XFTRV8dLHfxYh6
ORoCjfWmjhGBWjECcB4KikF3TCp2gOy9/QDbeNPOXqF2Wdn7dz2cUwxI9BJsuE9hDbfX3FS7Yoda
sK1fmBj1PsA5IcxVCK+uEJwCCry3Z3thufOCT0Xflvq2Q8tzPzpDv8QKJtThkvmhvBnkDSJAlnIr
BMvkFrjFDUQjWbL72XNxbpC39KIwisSleFyVl9Q+aYg4+k1nrHUOAg9xtdDVVSO+N7Jbk9VaW4My
qQteC/6CY9pCh9KWndrVhkaIgxRo6cTDkr+ePCymRAaVqAFFJi3ae+tKw5xkA30fLCAq/B/py4gs
UOwCF2ufI20FpxZYihQux2X3KGwr6qS2ssovwDDCVLOpmqD+tSGknKEOXI14kXvmOAsymZfBQx2s
cztzANghDjNeCx5pfJggRrfgi5W5UMX3Mdk1u9rvlpV72CBxVwLGQrsiv/iSlDFWt4qLjifOAP1T
TLg1LtVHc4NrQLtoLxQMVj4STIEJF18GZUOHtKQSqLZUkdRNf219QnAbqWX6mNTeVVfyslkOnvCu
3Qrbw7K6LX28G0u/8A4rcfJ6UlMvWSHXSL8LJWNYOulyaD26ICwtCCpID1vBCz/Sj3Ite+XnCMM4
XCtX+5tkh9H18IJSqpaszJ7RFN4+3RIrzcDTWdZAHDciBhqqXcDuj7c0uFBnQW4RCE6x3j/gMmmL
V3skhi+bVe4m+OoycqphHCjwUyukxq455tDnthZ/WUXvPvLpBIR2uIS+6Mg3qV/6g9+seLPiZDnh
Citdo/T9UuKjOcNl+RBVq3yHHSsAEd6G/LV9laCTLmo/fGmvOeqO/BS+oiN+OSwrMoeNBBbgHoGw
W9gwyUp3Kn/vvBMR2qw7LbR179ZusAr8/o2xBDPTLYE2S8lMW8wFvyu1WuJj6FqDreQPyX6bIp9s
8kT11dus8j0hirrdO809lPFV/Nm0/pD50P0xDyO2C0AWSrP+JPQqHRkCknqE6KqFeWfwhXEh10tQ
ySK6+QXG6NkV3h2elTvVe5hvaOei6XEInPKhu0MAodad4L30U184Y/b2G9pA7mWYkixjpod+wXG9
Z4DyWBRSGxMookfSr8V7BWsXOlo70haVsrlwwRushm590/0BLvkm7h2a+JzCCzxgz7xlJ2Kbn6M5
ygTrKR3yKWjiW16mCesubHjQvbvDwNS8B+lMQ3hoXYoT6odaIU2y4KJUQgId6G34FocIXVRftcPU
i+5SHNQCB8j1qrPOzNrXk/oztP05zqNCOrk6qmQFs6YEsOMcHHH1da4sqsk/yN4skYz93eCmJJ3s
H8UXH88B8r56/38ZwbFzBJouXSAPzFSNs4yPOs4tAuYOdotskeS1fE9bR3k27lrvYDiT0/9RhxVt
+YxDjvirjQI0KGF9i6Zj7BZP6BzVlS2hjJC7sD9lKkKonjjjG88xF7LmQBI/s9T/jyk0JTgJczdC
P5rCuNrv5a4uYupRaLt9YmyELNt1jx9BeEnb3u5fuGHseH1u5n4T+r92/H8+bBz1UYU0Cg6ZlsUU
WlBANBfdhbQRXNVRrukVIQFT2/vJGbMz2dCJvHjeMv989qg/mPVKVe6bfI7SktdZ2kDbFmtpWfko
eV8WW+Vz3BI1tBfCs3zz93j8RJ3i56fln/F4pEpDLstMdb4tXvMrbcvhSRCf3O2fy6V2Hd90d9ZH
7HaP8bW6id7/ha7YyRD1248/zgjCSUrLiTlHfwNHtWsO8kT7ZwHQMEBe+2q64bYkPEV8B08Jq1oQ
jVwIZ2Ar+vw7f5+Zf5bgKLbHEFIsFNwo2HKTV+VEZRv6UYd0rYAYOjgZqqTSWhyX+9fgSwmQq866
6t4o2EPEGK601fCOJRzpqqLMMiLoMCf1pvi0dsMqN1+IJpMBvdLl/IsOCy4l4157IbCRoEFB3U/p
oKOvjJd6SVLT+i0Vc8LeanhsTG6qDQcvyj1ueoTe0pduc65CdLLM9n0HHtUExGAspjpnB85+SeWf
GUkdoBkx3h1exvvuo7qQqcLHCyxJm8YtlK0Amxhho6f+InzRVvrFAcuR3fDMdCDMIJd+vjUc8ax2
sjqvwt9W6ahs0BlmOE6o0H/ROMUHo7PLK1hLNLiv5dEOHsTesbZxhe1zfKFc5VsT39l5Wb66zqmr
FghQze7pFS8ExtcQFAFFF4ueOhS12wgPZlvm0vzUW7fSXQSg1OW/8G06tddM8nNJMiwDu9GjyR6C
0QhGrYy+fsXscy89zgUodEnd/KI58x795h5xp81cHQsxIgqS+tHXskYycTUlBYxXtDmnlu1JvWf/
WRi22uTYpkeLbqQ7iTz/MhW26CuTawu1JzqoSWDhPgf/JnZus0+4BJxw72ixQ70E4/l577eajSqQ
Om0LCq8oCZcuyiB5YRPkn7ueT15W33/K0fLr5f/9lOmrqAo1HtmVu3a3f7Aort4YbyEt2cdxN3wS
sWuFP3XbmMBbDBZnbs2TK/htTo/qLMXB7JOoYU6pUqAQSZ/QVeEaJU6MRpLm68JyjB6Ai/WNt+99
dEW1wtOiq0OzydDQnZUC++e/D+k3BOhomY/Co7ysQlPJGVL+BCystw8+fqp2upmop9nSReieq2ie
7NN8X42jV3ofyAdF6Pji4A3g7whiESnC+Y+kGKkTNFpql5rZHNY72DfYmPWgMYCTi630YPF2wuGs
j8pvUtTPSTh+vyF4N4Y8MqS5Zyf3KJU6hKyBGxPmoD1rouQb7/RgVZCiDn/0/llVL4vRjwrCRiKk
BnHotwmj1BlNn6H4BI3/ThJW9fgUCZuoWCnB2jjcaaWwKMnMu+Fj0lBzPuvsdqJE++PMGkcBgZJV
dTVK/I7JQsHPYXoTaG14xKLvScEJoQP1Dp28pNjhaYEt32LOurEkc8/V604fOUPU2Oy0BuXj1mBc
5EjpFl8zesBpwc1G3rM1egbRYWWiML4RRL8CXuxKqVv7wPNVP8tXlbDBMaMwvTObfD7gx/e/+W00
RxcApeDGSlJGk65q+H+vk4PvhFI46AnDBFvzmK73j3NGPZ7tgZ0KUyBdUErTTFPTjmNSLRLlQZOS
eWsdXAmhmtaNJRw58bgcRkdK1ofAh4E525TMPVFCmbDblarz9xmQ55vl9wz8ZxjHO9wI88Fsg6/1
EFG9IB32EtyTJhopuYl2sWeUrozuMK1ke1brIG637OSPBgcNcfOD31I1klB99lHqPns/n3qev83R
8bZF46TRO5k5atx2S7lMNZ/AIx+0y560Gpj1sOieQ/nZnI2e5rsgRXh9ZcQO5eZif0e1579q+3CU
/lk3Y77Kv/Vd2ihRalFgTCF6CTHcCDjXwcqS3CBYJ4IHaCFBXiqnCFUUa3CMKDAXqC/4f1835fTO
/WfdjqLcrgmyvEbnm6kx4m1gbkyEbxZZeRPmT1V+0x3uRlQ21Zf9cJWON2WP7LcnCrsQKazoYmYS
xRRp9AT48rKuHBMfn2iT7oknr+OI4LBCFsINCSO9c0273zi6+U6F24QHBF1v45hu0sh9VyaaEKHL
rLxrXnbdC2tJdtDtshEQwNUPAwCHAjYyNKMX+B3/jgf1oi3sia7CeVWFkzP5bTxHD12GrIjWpOE8
kwDfSfhRMZir8LW42OMTb0N33mc2unRf3H3rXG56co9/+/zRqxfEed7CBYtmBQMiqRw3NOtm7sEj
7AnGg3pe83iuXfabbskaWKBu2MgGMN+vx//bJk6lct9ZuRHdIkZCwZpcnf7MJj94lfABxe5dSB2D
+u5nusaQYt9sOtDmabA6Z0Dz2/nzaBzz5HwbR14PbAe8wNGsbl5zqmucG1tcqdSFvyxHqTkCbLn8
+9k5+Rp+//VHEWzUj9MMK41ITrJXvfHCwZtx8027Q9xK9dDJB1ETUQ1Gr2x2o66o/x1sivRnxnHq
Cfg+jqPXp9eDoJFaxjFHFzj4hjYQwMPBbQ9o67c7Ub4tzIcAnFpl+r3m5eQTrs4QOQOJ6Dc9Ze/q
pU38ON5AzW79RlunwjI856J+YpXAZgHi1AAfqKby9aZ/WyU97bQ2NdXya5w9SFu0m1yCMBI6aqU2
ktWokKA1eibTOBGC8l1DlBRRZ5P+0mY6GHhUSAot7gC1XQ2Qbf1He+R5JEfGfCj1ej/gyv/7opyo
Ff386NF1IEt1OTYNPxa9zHwFnjCxnPD9K/Zd1BjeC25Eomr56nYuVxmid+b78+b7+SD//P7RfRDn
Qhg2kvwF9ChQCcW/zA9oI/QeyvUGPJD7ALAX1XY/AUElr/7/Pq8fVazw/qjFseDnw4bXPAElN5AE
jgLwv3NKGcOX1aF8lp3cD9SdlL2e+frvE/Hjx+tHcaqJeOpo5qz44HUVlUMP5WMTvo+LjhIy7bwM
HZLWTmQtlU/EVghBNGGln9V1O7kG0NBJbuHD4yLw81pqg8Aa9QZ8SzIu9oaDFOjkF35ZkVZ3pB/T
5fA6vFC6Evx9c/X3KVBOfdtSJB19Dx309HFDu+qRMRjGpiAVPLjjQ2F4ueGPkz+Uy5oJEDGxBxJA
wf5qfEJ7b5DXLTMFxBRuUO9XkaN9oH9FS6tNrvbKsiK9vqo9g+bDI0hOeT+jPeve/fuorROjhrEN
hRSqIZCBXxDhqWkGpWzLW/MCAQa9uLIOmyi46LQSqXEKgItmg9C9m/umTXbn1HfAqMJllTi0Mo2N
mjsRhp9ONy4EYBfAsmiEPCnIWi/aXbrLgENj52S40b2iprZkRk6bXdAW3WMHRC6srlSkLRWUdrKn
4c18VtrLqXD2d6gOoyRAVRyHpm3h6G8thAQcXJQPdWu+gdmVI08Z123iqI/19dQs9GV7r0Ye3TCM
BrOH2Ve2pxu8k+6R6UzXza7pXBlX7IFe3GP2HjzRgsSL6Wy+pszR29El8GM6jy6hxNgXlZn25axh
LNYL7V39HECBQjcA7vVSEdiaXozO4XPx3j01CAmjPlhft9xNIAU88LFfwkdffHEZjY7Lmgg+8jI4
ac9/X3jpd/SkK5oomqIJCEORv37Jt7eh2E96s49qPNouZoP0LYI4C2UzbNo3dCEv2JREMN5hcw50
9Jslb+qqKpuajF4C+CvrKHIQxcLiAPFdpBfdvrfJnWbgBH5c7lCQOZ4LuE9/kONoKbj0WcqXgti3
H5rvO31Pk33A/BPkXahtc3QpKmdwo+QGET773C88kZnxC//5oHJ0E+vdQdZ6gw8iCqM/he3TARDd
Ae/jTamvosLv2JrZXQ/YRi62Bu3GcHswaGmobBgVU3N9v9KSR8CsC0zqx2tCqe7TkqozQcyJSu/P
YR5d2X0t9nVlsRAitdHDxfBW48DGCOYyVrMwdbvw5xrwAT0TAnmy2wqSDth52FlzGoJyqqNRoac5
PLl54aOKWhJ0GeegTCeaWIwT1Ktp4bMoEVf8vNOjoZzMQGA6C43K7MLaja4AZ7R6HbnIx61K8VyH
NROj5ZJcd90uCUCBdPIiBZaPRHW/DA6wjSBYxQVcgL1PNlDCwd7D6OAp9lC4x0TnDxUixRmUyzr4
ECCeyLOsMB5oILri3m2KlaYuUu1sonwinufHWcrcVVAwKTxGhx6yfazkTTncVKo31l4LIKP3GwqI
LhSfBaKskw0eNLEwk5zRkGgSn9+w0ukj8m0UR/GsOnRF0qXtfCbR08Vn07gYg1sDqxVpeADnHtRA
FaWnfuRar9aZfoleYgE+yNwjIBlBI4HsEaDyP2a2CE8WDQQQ75YXpOMyBlDa5W/6UCyCapvlhi33
u14EnVIgVYWhxk1iXfQo2JbJEqs4rUfXnDpl6gIPwRa9tx6atLL78j6T3g6V21Qkm5ifjR9j76WU
3tpoOfE41PU99mrmY647h/xpGFaz0g4ykjhTzRyRrYH+DRBAIVg3hYPpIP15xZ2+SnefQnmTQPXL
0DAdVliFqfouCnpb0x/VVHXN/vIA4v5wt3+LPC12WQLqEwrwAYRczEUIlYbTXaxS0AJudJiZQlmF
uPWqpb1DAwKOine2GPe77KyDJuYexRBWpHlwVETAPUlQ9hmWWNV0EbdrlFZkf0zdytasOzXE4+Bw
F0ib3EAnHU976aLpnjRcLC0ntT4y9QK5JYA3ZyJQeb4wfr59Pwd1dLMbeROngs4umm877hC7Gn0w
S/ndwafhDvYGNzskYztHRX0Foythxi3tlDNxmPS/WLafA1HJzqBymaZBOHacJE9RLsTDkNJW6Te1
sVIGL1wh4m3d4vDQfJaSE2ibDjwo8Matidg1mkU5BkYV/EMRYFhKPYGOkBmt6sAdroyrOlyGF9Hn
Plop8gfExZzgGiiqeDFqCxzIzIvitW3ZX+CVvK64jEw74xKNZ+eVmlLtshAX6otWL1UD2FpY2jHw
QPxJpOtD+lnwwVB42Y/I+11NdNNM1CMS61YzVjGGcBN60UEW3hzSj6S7TybU9qDXGkuxeIjDzpEm
88WSHoTiTpO2QQlCRnyWqlUa3gfph8HJRRULFkCKfmn7oYePavJZSx9larfyH5TF/Xq/NjNfzkJk
Adz0SbkK0PHARTa+C16zccfkFJ/70pbo6AmbdBvXTvcJdZXIcLpt8axENNrcjYg8V6u52glWHH1n
pCXd7trUkQlXzYW2X0etAsHlKZEwZl5Aasq4Gpz/Iey8duvmkiz8RASYw+1hOFknKOuGULCYc+bT
z0fPAONfFiygu2G4LTHvXbVqhc4O5zNH9S+UiwEmfNOJZxQI2kqonvwKs1pjK8aPHZKCrGHhV1eF
opJVj7E/A8k2f9bwHe6ag9lgPSigqicd/VMpjqGJO+K9OB97ciHNm06608zTyBhoPsv1nskkNLOO
KDO7AqpmvUN8TKieaGWeIoEaGVtzV5Jjy7DVrm+Tkh5q2fnSG9Iqu/JowT7qto3jb7L1dC+OKz+w
K7AvmNJwXbbzZ4C3B6SYci8gSIFtVLloUG4YXKeW0+W2Zbm6w2QMpETf4rkJco5oojtD8b4VXqZz
QXTeBh8Jaq/gVl69Dh6RRHSPCREuEvK5qwL+D1o519fKCepNrq2qg6Q7ohcTB1swjnAxcJ6e2Dmg
KOUxGUJrnSvAY5vMXWwKTvJdI+77HQmWjIbInYPkzLvp6bdkohDEif36XXS2PvsbFkfts3xIH6on
JjppwbPBFN/GGE4pHvSDfMYvBJOQ1bxRtxpZvmN1k6HGuKhvjLgoa1Mvaba18AjddXpv3scRefcr
oyDePGDy2m6eTWKO8psA1/oIiwzKwG693Elm3nAU45iM2Pmq6htIO7nl6K2d4YUADyr1zxRLw97q
7s1Tdmdc+tW4stgtN9yr8rN3ZYfIhVuY4OnqGUSmIJGUjw5Xu/y5bq6jD07jkAkjZet+3tCBMRmD
QcfgXX4e3/QzuA21l9W+as1hsFahdLHKamMJsLKGkpzkmKxAogGY62849zQ8Wf3LMi+9F6ttMj41
mp2/STczGGwSO8V0bipUuqC8Brx6hibRY0KIHgKQiy8dKoPgqFUL2e1ZM705tmlR5XGrdffpa9G6
GdRM62aot9jwR/GLED3CgUcax9FNaTVgDNq4jOJ5q3jaqeY1eP/XTwlcuAe4rlLhKLCwmmW+XU7Q
SreD5Iiw3GTsLWyyjRh0j9OKANIsfiH6a9VI4p3OnQzL93DeYDhh4KgruGB6IqgC8ZHda4pwBDpT
jZbFK57KT4Akke3acNqHpHHCK9VYkz+nmuEmJlHuF/0ALdA8iKf6U8IQa9zrjrEmqMoL7oChrMyd
uMMkUlSwJbCoH/N9Ceu0fsK6XxLXSnPg05mIfGgw2GveDcvupjPvCg2kcl2oSXyWzO15XqOBPTqa
Q6+TCHMinf6ZpNxi9PT22JdrM3gPlBtMJTExN1xxFDchO8AIoUEICVZ4yJNLmW9F5TYixu0SHIXX
DEkvqzatpJhdYTzAtiPhtoqdHEs7gVzi3p3xVsCiQ0MlPb733EmhgeOPpTXG5DjxQ7vEocNN4Z7x
n/ZGi9tj4MOogs9OtYx3VKQ8WspJHNdCTlDlsTefg4hEVXQINW2R6Sd2JaSuZpHPrjzqQIrDxRxw
YKS06bdVvLbYiRLiZHOW7v5Bzq6KfhFESqejoV94xcRhR4htRFwneQeV35+NnoVofoOaRpIk2vLC
mWJHw26HyzR9ENuO7eNWzdEr49O6IbPInqFVmtGNHp0b9UZC5BBREpePJBLQP9qysjxvkuXX3bjm
Dir9x9Bvo1DG3KVz9IYg6GMIzVKa3/COXDVEcZWYQ5elKz5b3S8zp7BEcdR5/KzZwT5by9xh9kvS
aWNbRBDTI0ipejKwtV0x7nIIsfyeCbMkSHuh13GzrX1setyTVj1BTjGyLQ122eznDlB8kyaX9FHc
Khehp/hxCuuTB9cYbtyd9Q+/tytYC7VdDBjtrvBEp+Qvon3XOka9Z3UsoxPpzIC5kkpmxZFLG5Tb
moTTdEnvfOJ2mdOTH+1NYVtF78xrfH8TjwcS7EfuBfzM/oFgZd2i8OrOVX/kA4/xR8UgG6/xcp1B
mXZTrAnL1RA7eGsGkpepDv9c6DwlOnX9phJWQk5N7pryTacfNOOuSt7mYldzUzMG5+alzXM70G64
dL6LdFqYomOA8gFZLJR6GO3PPqMuYuwqzKYHG/H2FD/I8bmNT1r2JInXsd1Ls2N+pI/+h6k6WBrx
BH1+HDartq3UGyO+84vXYbFey/udUbd2w0YwNKTxabeWXpMRJp9V2DQWUvD+rPQ3eFysIvw8mvUw
70LxQMJWEpLElT8FdADFvJ6JskwZBpotiKBx0uuzoR76cJ2pz2a5b4inEPp1L9207UYhESEJvGo1
hutRcQUKR8tLOmdCN4A/dEr/adOHmMKuEdiN4OcBquh5Y2csclp4DBqiq03o9KFNZoYtQBmRdDA3
nSZXeUikcx88yeJNUqJkbbeTcB+KOAE7sMxYX/nfmREqegjBMTqnHTdGuJnDzThsA/2I9yauRY7q
OxHkc90OdIye4jt1PFQohBjPZ6uC1ULyr1VyYSBTEVgTWM8SudEdkW52O61N02uF6yxcdV69NLkR
hf087Tro8UTNSix3OOOUL2pww/azWGPBlu5DkMNuu4TnDsldTleKxAlMjuDvcUgJZ97UmDVj9C/4
VwmTDU4yDH6Z3SeSJK28X04X5Ixo2IZ4GGGhyef8A3ucn8oe2C0+yZxmg/9zxSAtmcGS4R73HxZ1
cVDurHFtxPtiei/ybTNdFc1WK8gUqwblQRsDYtilTBxPb8/9JW0pIfd1l3nlcKnEt9J0mzepv0Br
N/LrzGimpp5ASwokk8NrPugsLDLp5ihnkyB3IaFTHkG01Hf8Y6l1dDbKBf+b3ha6hXak5cqpYOph
pSLqF+9jAdIc1Re+XTgFyI9JvlGz7RRorGy/Wm2yBUlB7TLQu+XxPoyXFFx8BQ6M58tgMxW7qf8Y
jYkQeGSJG44xD6tWb9a849HUOlWOQ0j/0ZON6JfrsALTY3XsCgeyEz+isNyqZyO7JsUujtepcYg7
ykd8Uam4kKEml0zZaPqhaj+FQ4pmLGj2k3GprQJEekWeYAb4G53TAPWJK/cPVUqa+1s2OxbrKUZk
fulCH1JYIxTJrc2Huic26Q1yhakOXqs6urFipD8OK1l0te5OOKDPyFgtQ+vBvBbzVVdPGIer/cPc
lXYTkap0E8mL50AJjx+yXCt5Suto/bZXHdmg+RjIWmShItKcxTF2E86V4shipIjxFpE/hEhF2dEo
7wlIUMZ1XXiAJeJN3Jws46HsN1mxgSTJmzGRI9KclJhvqoQUxE7r74tqHVVrEcI4oXKTM0SnqnR9
GHqi8dwp23lcx6YLj7DoPNSzqXKDRVnK4TPTdDQR5qMmoBSbqb8rePbKSeWlEZH9tvENDoSctJ+t
NM0e+o82YxElSTfD3V9OnoKUNHB4GRsGgyPXy+ILabHey82nHB//DbMqf3fq9KIGNYDI0Fz9i8Hc
ti1rofh7UEr0DinWW+aTdu0TdHVQctqG7gg666IAqGaPYHf8D3CnAl9TmBHykrrkGnQGSILTqGtZ
ObXmQ1jeI00VGfj/MEJT/8aEOVmMXzBzWgy9v3J8pKpuotqUotuemXZWnvXpxK3BN11qdvTC0Kg2
JIAvzB7fNS1XbQkndYrQHpMXC3TVfx+9mTgZW5sX0qhF0hTTPhFpEro35WyKD1rorWOqF/WqW7t2
3hrWTWYQKkagTEfz6qAviUuPNbHpP/79IL4jqS2XZGmipFvmXz7JuZrB5eEot8qpczH8FyQc4VyB
xCbM+2yBDJKVPCAmJwl1T3mhOnOywalS96iRoudgxgXuh9v93TjbwjwcLoWqYNulfZlWBaIgNqOc
R7ckQ2ESUeaknwCdZFA+cCVLXACTioQkRE+16SR3PtPa4vTz5PQb4Ab/YmSYBtlEmP9/Hd4JUiQr
cZFFt4nBWI6gLCIq0vRQtJ4fAb05aXyK2nUiHIUSTZJxzhUPrQwojj39qFn4Zi7x35NZPqg/4Hpg
cdBGnZNZdocl1IdNnbjlHnKH3VrkqO9wuFdDwOYAvcyMU9cPONZv5tRX+EgxGB+KOJqh2P8COGdR
2WNWyGPhDPJ9b23nkg4zOAfKE7Ja2xgC+IPtSqECg2DVl/xV95BQZE+EY8IFW1PgojzCyEOtT4Z+
xxYW3/MVrHPCqoPN3J2obF8CeLWxi/XVnrSJp2YjXzTjEOZXrPh8VnS71zdm/4A7jELC9m8VLoZ+
COQsmG4rVb9IhImq2jqpHJFxen0MIL64BJBBGKrZj+nzHC1y/v0RfQNXL2A1blqyJOJ4/ftN+uPh
ZIUw9KnFwyF+Uzyiz8WA0M1LXlInqh3GdUTCTk4wcArUPmxo1FyU5D+chvzdOvXnaXx5R0bOMG+W
FzbG7KJbCB4gUlgWLXNHtsowcPBoih2sOidoIO+KhoOjDMqECzSjHyI+EEtBMTM+oHn9+w5947CA
QGrRcIDly+ZfyOxYixLctyC6FUAvSC71MnNvIKkP9gNzNaBakkYcUT8X+bWUdur4mEy3E4TNTzIN
kZAF/jMA9b/PSV+Gjl9f6D/PSf3vJ1W0zWCRPIYtx+S2idfndu0UD9TqJHf6+Gk8a/6r9FEbG1Ku
i/BYzCcBgW1L6DOxAXYVHPX8MxDRCNvi6OYqDN9zVnvcu4GFggKoFzHOIigZKk6vbBKapPis554+
7CIMw0yWlY0sXFSQI73aGsI5N/eLR9NwrzS0zIekpiDb169QFTQXd00qDs0Z6zMhzQoQJbJaOly0
if++K988KQaQLL2aIRqK8hePM9ZCazYtq7jNEWyuhQBlLgFVMBZeiKBB1Gemtv8xkujsCOo+22Yf
KvpOwhTo0NOfxvDfrHr/OZmvbM5wzoui1jiZxj8jH8YTQndmUpsXB4aEoezokCOKfe/Ggk2r/RgM
ZC4Dg/++Iv89/pdhoBbNWRWGRnFL0QG2nRrXITj5DWHqfF9BWRyVYryVTcGFajYjPK342O574yKg
Z71JXIY8WHP5KDPpJehdG7CEkHHJi3HV3O7ob1fvKC6RcT4oNwgcybUJXy1wz+S+XCKd19nHAEV2
aQqq/dQ7ie8YwU7sPykyyworRssbbqNnzG0GDFVVTNzLl+5OD538c4nvxqo1Oyq0QyqtfC7IcJN/
5RnrwATbIiOknPFVhdR23C6+SY6wUMP+/TJ9y7RSF2W9IqqYYH5VSIrBTAYVzcCtEZSYeaBOl1Zi
sZj3dYv9pkVSPMXc8efx9jdrIU/ujyN/YRxkJYT/ZFzeHNeKaXPHx9g6JcS6VSs4oHcMn5S7yR2b
o2Vd6oa4GXdKe4RVn6N+FDCurepLmrKVDEtyz0/Dd31ZWv56r/44u4U39MeGMac44otBWN5ihNYB
9PhHysrqlRR7qV9P0kYPL0P0hF2WBoj3MKTbkPigjUmVHO26amZscJO9+FvE+3tg4WRYKaLd81Rh
0lwR0qNpD1e+4rYsMKtgXbvlA3Jlwpqsc/5SJ/sAbyQyYCA/Kxpw+U7OLylgi48cPMqJ6kPRb0+h
A9uh2xZsxwEC7n+/Gd8xQhSyanRmUdpi+PilyItbIdPkOC5vYeZSYs7bDm3bJ4YI8TNtaWB4xiNa
MFwB3a5yJohpFiGUGM2DUJCG2fz2pyVN5EAnjPdJbAA+r4ZHi/TYj3+f6fdv0h9n+mUKXOZtlJby
7zMlQrhvd428Q50ffiQbvLb2FoOTF2Vy4wxKymqQVvNO2hk77VflWTv6lE14iMQfvqtvlMe83X+c
05darI6aMTRHzql/EiH1Y7aFPXftYAaxLDvYkqzndQiwHO/E9/nTf6LR2HCDwhewC+ls/CAO/Duh
D8ecP0/ny8fG0BGCRsnp0B0L9QIy6PfU7FWyyQSXz77dDuvmXn82rrDOQFVO7V4/9PWqIJ513DMP
IVJMdgAf1uoP3NjflPqvX5om0sOI7GckJH15z5pm9odkuVMLjcCzDhM+AncX7bYE8e15z/bNa6Z7
OnEwh+mYx159W+0UNLTGari3eg8CLwMA8LUSWfVdM9r8XcEX4lk9sDBpw+opf8v3snWUxYde3CnN
TTTYyWFQXfV2+hjV40J9JnMKQwtaJ7dDIC7ZVfSskgI9DhdZfq2ILkZU2hAZ3A5AHNi8bKhpk3fc
Npe16oeyR/u7SoQEyJKM5YkJwe23Jcofa09hdYaQ9RmEUAhOxKrN9Z3K2AfEMW+PfsTTKrdaBYsM
RTMO9HuNXchcx68xuh9qm3sFP0t7wn2kx87QyxeeEt6M+UHGZYDsZO22/8A2HOsSRlmk5pFosqIA
DQ7atMvmh5kXE2Rqp4EUgiE3VE9T3+Idv7fAKGz/bcBR84dL/kY//J9Ltr5QjzJ/MGQr4ZLpzmnb
Rych3YnND8DB8Q/TRxW4DTJWz98z9WxsRrQ/rXc/nsKXSmJUY6ttknThHCcCFvTEMDAjTZ3xTYqh
tEQ+LqjYIsggMTZKwQLk+acl928iwn/vwpf2wGhMo4y6hDeZOfsL2nb6tyKCyeThMq9P66Q8JOYB
Mi7OKMTCSIVLdh19C4M7sqGP2W1m7IL21t9L7iQ7Esbutrz/iUKv/F2Vc5aUCigxUbfzh/9ujdAW
hLmvinLx0pOciZk5JEtevY8JWeauPDXHhgQ19T5PTpTW8yMN5qOZe/NVezEBC8Aull4LAJWq9M1K
bgpty8pXHwsA8uFo6TZMA8GpNv/eJbTvdnRYe79NZfXFx/nLaWuqnhpTWeIpAG+C/aGVHWPyytTT
VDfBdDVcm6/TfXoa1sFVeif5qXGE6TNkag6oDJyw6WSCy6+Bdg5vi7XZOjTRrbhKjuJ28roDQDS5
fEbwiD12utbm13EgfHUtgIyx+eGCaXpMMPiCSqpgYftTW/Dtfr0wIhVZFEWdSNH/Xp9VDalVxDA4
n3BjBpiZxEXDPbMhMhNyhv4a0QbluJjiXy03K+UgrcgcubPGVfHEELOrwSQBtbdRBpRHkPKquJM9
7X6Rev77SSjfveaIcVAPmyBa6lfqLmzHoa67Yan88MbElQZbnV+14qr31puC9Fa5NzoykYXPlhQI
piXLAi2scVYnVlMumUp5E4bf6aUetln9WDCXmrC0UTaFvlPV9b9PlkBA7tt/9yeUg9iREfAmqv9H
2vljNQ7LutCHYOqvNaY6eeA+hea2lM5VG/MSsf4zYk2kFzVDPyMlDwN54yITm0k66pmT4ROsAvuL
Eza95WehXswu4duwnLZ7LP13kZquIM8kzzQ7kF9G693wa7c+K7V/p+QvIpSyVIVLXO6jiajjNwuJ
TmSRAsfRNHygUlNyir7daPxUQ4Cbjv1SJmR2aMrEtjeurpPGrY686udOe5ZpCsNK2Y340uYGw5Xk
Ksmj1zSU/TJWTQ3gvCbZzGHBYAwW+onwP2yUImuftR9ywfRdf9bn10i/m4N7gkcL/U7E3mDeT/U5
Rco3hm9C/yTovzIIUxbk3xm8vbc2mN5uJKFbg9F6U5RepPoyMfBu8Q/RmWzJ+Epr7c5Anh3OIULt
85TuDf85F51Uey2bcIsq0FeYY3lgsEZpa5MLx0Awbxbbztpm4iSMz7iQWdNORrXgQt8qD5nolKNt
gPMyWhjt5uCvJkIjGMi5eIqI/nNsgAZ6jQgSd2lTN8TMuQrXYbHWx30kvNbGfuIjwb7jLJ96gvP8
FZym+KE6Gh7ZLxttnZ0L9WFEk+JFTwsipmPgA1MT6UKVvrDZVhAvziKcnJtsi8nrWn0bsWUwH6fW
ZDJ3jhgXS0nuqY2rETDUugZQGi6kllO5rbltCfuEQvAZHiF8418y3jcVJKB7JcfXRwTdLU79dXyV
yVy2Idgf/TeyQmA1aK+zsgM50mDYbHs+9PRmHlfBx3L+gW3pq1wGF1nNjVeCEEwQ3SESNBgztzvM
6erxviTXp1/1mGtLJNqnlPcuXlAGcb/3AFFB7Fm/MJ42Wk9KMaZm2OJq8r69CC8y5KiF7bkTV/m6
eMxuMX4qL+On6Ew+Jug3nRjC69oMLVxEWK52SQ68bZj7TnbcwV+pmw6vAvOxfR1d2BhF6NbCzaS7
Yg9HH7IRXk/FOTec8QED7ZZZQ/XGjO51nNwU4PkWHXH2S+LQp/6Ufizhaf1KPykG3pDpoc02KYpa
NFY03x2Su5Qw0g0KTv7YxdfAf5/VS4dNb9FtFhnyPkz2GEFDCRsd3Z7uc8vTDlbtMlbL6Td5puWe
SxGqzzglro0qjPAfx3jNH9rFd6m/pj0MaTtOnR7OMTo7qI0+/me/fcDae0koaSnLZQ6srwzeho/q
xNDhHnZ/FKIFsJEG9K/iqr/nTmnkO7pAk7qJCd/KQKGDZYGwKuZ9CJsFb3eiooojR6M1dhPfo8FE
/G0iAdWZSziSdBShDUOmmQEvkN3h5Z5uxMYRM1tpPTL+GCpDo2gJmsXzjvy3fs1YGb6a6K+oIDL8
4Jh0YKEpI71KnkZyQV+CM24K991tmGFUFTVURfR4nEhwx8sPhobrM2SFdVzbirmXoo0v2H58FVkc
jEewsVlzeOC6tan6XctP+duYZAWIXFmLONSrA49Y9TpdI7sxBQo+B+cS0ujgOULQQv2lYatn7jj7
jK8MKj7g3orXRFRxwHRroJjqhO8nYSWzsU/aTdJBNrIFwpLwfPhtrawTELzM3HcxryFm1YEHnQ56
kfrOrzOw7ksOCI4rh5ibDF6z9pGGTzqNXKU+MGcon4XwOJe0A8JNYS6/niMTpFOgVDsz6MbLPcm8
fORrEY4S3MfAnd4t1RuGPROkuWzhiDyV3a8gIaiaBPQRb/Q007Hmj7Y9fxZIO1UUY9Wrp4UlM1rY
2TBl988hc+TOWtz9Yu2Up0cZFg98Yx912gT7Ge0ShgkyITrBtu89Wdrq4ypyExR0QuGwvsVoHbvn
mhljSBvc0tJcevFNjB8G/DFipl7aNbhoi8/5ksfHDbJs9j2mJUy24EXLTLSx8saJHrOzaQ+dQtv2
2L2Hz6Pwi4Fqiu2MCIKOZ33lKupjCqPdZ20KYVpU9yGmAwIZvxE8w1/hsI2D28WiEyK18hqKT12x
may7dNrlcQw54SbifVvmvYL/a+g9oyIjVGL8Hj2Y1a2JWqx7KDscCRObET0OfXAssa6bkkvDMFzj
l6y7cpfGe0M/tIxQ/10VfAObYSYGUk6hpYASfRWhjFUf6nGk90glZm8gUWkV30ZruGzLAohdyyPt
wY+pgkv5/7US+fOgS4X7RyVS1rXm96bWX5fQYt1OiR/yN72re0vq2fgTHfnveplLXJIERbzCVeXr
TDVSx7yupWi4avSRPc663XrcLK8Fn7n8WzLxYwu2dA5/XeAfh/wC5FSl2kVyngzXcNs9KIeFn2rY
xrp9hbmLy9+Px1tK4n8d70vJnJpjZqoZl7g4IlDoqDtTp+cE1hpvWSyhz/ZuKJ2gftk/5Q9KS0f7
r2N/QWRMbYZ1EnCt4i4/K/t2s+hS5MPPQOs3s6//PsgvjU8hJm0fy+FwnZZkwVWyS1gx9BXETtCo
sN+VXr+hTPtt6c/aGbodra377w/m90j4r8tFsWXB/Wek81UMkzezWRtd319zqCHUhWzveCJz27sI
OS8Mh1Men1J102snTEzr2Fv0r2XoFcGuL5m4O6rTKKuFc5yyxhCT5sI80c6GhrHbE3VeTVhuZBeY
PoFY4DiwbpZSATojok04fd58Lj57B7m7SoLBc3JmmV/sJv99ld+4r+lIYnSdISOKxL8w0zAr9KyC
TIkeJb1DXT622LxWa5OMeWqah+RdIAjnR7Ba/e67MfGag/8AU+MvBWdTTanWy9Jy2Mmd222XbrCU
HsiTLjaQxk4MXkPSsCmiIE1LjqDYcBei3vGRgcP+QYYY4Ma/6vPF6wY68WyPDyFUQDYMdSsydXPJ
jqahTbbZe/sLY4LqbSJDARvc7b9v4He91p8X8mWFa+JSKSJ/Gq7qurjJMcFX1uXN4j7678Mo3wmH
lD8P9AV0jLQsEyPSla6F75J5K557ENr51NCKpiJqFEryFFtG7anoXs356KPzKfzbRniUZOT66q8R
GNkvz0H5K1KeIeQrxAMWA0nakYst1rplZCinkDvrSyCAHnGjRzQ1fUSKSrL1u2vRQtc1nzoLy+06
XwuIczJECTCz1m1FbTg+Wv5uor7TIHIP+jIPxvxnUYM17TbpstPQpLDu+tUkELHUGDT8HSa1OV8H
Q5uCAHR8FoJxWkuk4HRAgYLyKyt/aQ1Ed+lsPYlyvuoJNsSi0B7ktR88VQWscs5zomGpoWIuTZkE
Emo2D9iq4fcPLS9IUMYiSdaOENHn3EVDJ5NRTDoylbQjqtu6vJriu1DPkGPNVT1uTVpNK7gjYTCq
n8kqEtJdHj4hYioS4EgKW4qofLrPYkh1NKXZzqL9ap/oNBU35Bc4qXKZIE00i7QAV1yzYs7g4EVq
rKFaFgdeTgYp8NKTZN3dy5/KLUoDSv/FN6onrGRuD4ZwEEzbYDHAQWo6lw+sI/2bskecgRFo6Vgu
OV7zwu4OnrHj/aXClxZXJcQ5DtDuYnS9opOYb4P8UCVehm+n4UgFnFZ2p2jh/Feho3dwCxfeeVqx
d4gXMXqxmuuSs25sK/zwa6/n/6harP+gQ/L3goCbcAHDwH8cBSSWxXMLh7+4yRhWSMhwnqn7E/Cp
3O1MxC52iv1AdI8Uv0Oq3D4FJuOhlyp8DabHnPTIhCJPWsH2ZNKY+jdK40nSekqu5riPIwrfhWcq
Y3gr3AogArLsLCLuyTWhH+xT0Y3LG13hQTRvSUxSMKREc2sG1xzZj1H86qVLT+gprz99V6O5DATg
PUl0KeEIf/OYc0BpLeN2n+3UYO3Hh4SQzoaWV8CjObxyLIbjor+rcaoRvLK9hv09kYm0pv09Nm38
8skk1dUro7sauml+ldRTZxyQv0X3hfIZbnR9HXHrg0MAIr8SS9pE6juZYhbBxS4cd37xw34lfbuk
yoTTqxI2d8za/1trhbJfx2lsDlcJwnTjqbWHZ9SLzIKpUePlvM8YyP24kn9bV5pgYwsLA3jMWE7r
jxIvzCUp1bWuvyYP9V22weDHpkHcLWHcAIc2apIfLvT3gPfrxvznEb8suYpZRXmcsTEzFtJrb0KR
BDq6aux5Yxl3tYJNFnQy8Jn9BG26vwtj5ikdliXhHmeQclfdxmvpFr5fDLUS5+GOddH9QLsFjd6Q
vYrTHrbV278XcPW7ys3UNVGWTApUUOj/3qdaGINc7blPPpSuCsOYQ4Ieblc/T0zdk3VDNCHKxvSC
X1rDTAfWdxXuOvVWT/YmI8uYr5ZOmMQzO8HQNmVw/1DidM77umKVorccx6MMYyA9J8LzyMilnJ4L
9TUcnoPmcdKOfbzWNOgOT2nyLqmPP85Dlv3n76fy/9f3ZRIAE9yYrISnshi1tOQNBjAPYIjai0/Y
jFEMbEPLGU//vq3f1y9/3NYvr988xX1XLq8f7NJ3WduX29yDes9rj70BhC1vwr6NURsI9r+PrH9X
DpsGWuml56B2+vK9GdrU1WHKkWN9Y403ar4fCObGCIMUbIzjk5sKN3bthp0onA9l7abEnp39+SkZ
n4l7yhoP1oStwaD4zYFBcAgFPPrVzZdQWGNDOq1JDyYpx4a8bHYgdmW6bdrNGHgqzt8kOIJ7N88q
4WcgiS2a35x4i+gjxv0F3sa6MTz/WofHls/fMRz1JxOUbzg9FI5/XP6XbmDKolZPe553NuNwvu0d
1YY3GHk5TOFTxHaWCVtBPcKtsYF55WAP5Qor+oidyDN/Wvy+mRb/92y+dAxz2sRhm3M2CQtC4yFd
xoJU8dhhbFAJml0/WSvBflHaTyqRO1hkVFugotKypXsJ/j/qAnELOkk+6o/2Wd/ZFPx5r8wvs0JR
T4d8iDg78yUB6XLbc0GqHwTcjyUTZ4kAmu3gIxc3MSyLE+6Cp26PCcg7jh0P7OreT5Ol7xdt8kAW
gu6ibP6yGEmVn7eBzwnhgUCwS03yZICRIcp9zDGGfsWA4LdF/r8/mW/GxDylPw77ZY1QYj+wopHB
DsOeaHJR+SKJjR6kj84dHqrWK7NDrbuDBAf2Q8xuSnwx9iWQlOHJpmNgaIlGivnFvOrPzaV46d/K
R39jXMrXsFnFIKoUYbgYMy1jlkAg1bv2mSoAe1tLfYbJqqMRVQ9dXtot4NkDWJlVegXiQiZPMXOk
HxYIbfkC/loRTVwcjWUqjvfAf1d8ZVRmI0vH/moA/RY3bFmoGu8nYy8R2EvcnkNBpo87WQZJV18S
O5QXHQrceaDZlDCbCTQ4t0UiBMorsWN+cpP3Z2N+V/BTGEphTdq4HQAhkqa+T1FeOUqREn5xTzaX
FWzTDNwRfbrff5Zph9hhg8B2jQ255D+E04BvPsbaBnGO5CjO0hMbIZ4SpuvkPwYlf9ciWSKWu8xg
JfGvMV+U1taszYyjULVIqS3as0Oap0oQq42XonkxncHTNM+Q1xoDM6w9WSF+Ak6+EQfoCp08ZHTu
JwmkX9qntOu0IW3mZXuyToqnHFrZVl+FN/OyLMPNumZEpdvN4JpbwsHWxUcwekaxl8FySBxAbVuQ
ZoGYGzaThLrWKX6cMX6HlVn4/ZHsjAkHNIr/vi4x6rtaQobHToaPKjenKA9NvM6FvV8cLOV1FPbd
cEzVdKWiPd4wp3bFCEmAG44OU5p6PfduwfQkgmAf7IhrFJnRLKo8R5M86ePfnzIP7u+3W2XhUHER
N3RDlb/cUAwxzSAx5/Hq35O6BMmKjS/adNlubO8QiEvqQUdAO2FfRN/qihTxolqsxfJzIBFY7QlB
M+kC+O8kvZQtsklPtUV1hVi2ZVpx0pObgBiQ4aIUuxkkIjqZeDSZl8I8JCgXkewi1tKYT0vZLXW9
8WthtVBRofBD+KdDp9mkFEHYY+jiCnpaFDihABkidQkDIQHWRmcBBO+TV1VupYyJlOLS7wpQJBRS
eKbVYF2K2iU/wreT7f+G7ZHtYdqStZqAModN8mgNSHsCNHKQy7JDhWg7DO6U6pNuRWvfm1FCW1lu
VP2TGZtfP4faxQL5JDqF7OVW/MEJ7ju8ShUtHCp0kagn7av5TmeOhe8LyuKFs2R7P5P4XDr1Y/Bi
kNIjHRZ6yh3+M48FQhO7O4WucPZt/2Ue9zM9yg0Ue3Nak46h0KwQ1JCmTyUt6lSfEnNbBOsMA/JP
XNL7zbTFOgXhOSuuYT6AdKfjepjexf6XJXlRd2P1l1r4zIk1AFj/ofj/xnpOV8GqJFEVJdJAv8LY
UjmNjRUuV2nY+nqs70rFQfqIsLoRtk1xmgEr0Hd5GuHnFGNo4fqHctj98PZ/U8z/5yy+tCDZMMxy
28qLi4uxUAKgUqYQYHaIxcJoCzAFCX4FL6S0/4e081huXUu27RchAt50CYCgE0lRXh2EpK0NTxDe
fP0dUKNK4maI993Xqjhx6gQhmLVyZc45Zq/cdc32//s2nH19cuNjL2q5AHE1pKuMz18npVM8jgzP
dwN82nSOF19FkeqybPE4g+y2eLpyFy4s7D/uwnnzW1Y166hwEeoUtFhSy/QMD21JW8TaInLj4q5N
VoK8Mn1PM51w1ft/Sw2hzDVJ8KX6Cp0DwcvIF2XDPD9bSccTSYuCNL36pH90yaJvvaNCxc0j8fFQ
B6p71FaoKZkPMTB9iV5aHVsCYvecmjXe+rSHTtTYKk5TeMp6Nfv9Tl0qln9c4Fnho7bHeuynC+zn
tcxM14ZcHnB5tkUhWsXbtOxnx2aO2ChobQxJDulkWv6mhgaj3xfLKWN3vLtyTZcW8O837ezk1JyU
SsuPPD2SZkgWoLduo/0MmVxv8G8hUbwvak+WIDXdAqVLZm27UMbnvN4q8aMZzn+/mi8W2Vmx9OMO
nX1RpZQ2ZNdxh8YdUQ5BhCHdhiKUAQkPbLEA/kKlLMS7EYQdyQkzk/Imn/K8dAp6MuqmoJey3Yc8
QwPnLMLHTkzpWyaLKNnjaNI78mMBVxCqonf3cgP4X/NABOJyh5pA55TP5ll/ZvqcWhhAPYFsgtvy
E3ujhW88/JPVCFAwkuP8XjCmIyM6ZifqPuX4HlcnKdBHD9VB+Ykav23dYi1utaW1H554kAF5SMk+
I4Ut5pP0CcoSD4q8Nrma6e96rSt90RDNZk6HkupOEZ8F/zFHIRrc+Q3vpgcpZv/77b7gh2MZVRTC
yvlcSBo6Wz/8IIdEE319ui2qBeze4zxsFsOEWMm6+yg/tOmzobzKgGNCL9KXAKFSYF1pS5O23fvX
lvXp8Z4//u+ourOXsW+bQBBiyGOV6yPReGgrj9GphVpQnTMIb/ZpefhfDJou1Fzqd7jT2W0YRKsr
WhOO0jSfVG1pFt2Wa9rTXupiebvWMri4DGBPFQmnFVWQ5mcl3mlQKrXNGmqmeEWTJLOPGkjs2QnW
SurKBEKwE8Ml4WRgevLz6CKcZ+wvIyFzAv8W4IVyZWG6YIYBJPXfKzpXsRLwZOjhBJKKl9GCphJr
j7oV4nvryOC0dSc4DkR+2kc9Hrhr6/alY+iPXz87hmblqCuCxq+br1l4IyJ0giktsIehpVHsCLWH
iwokpQ92ZZxyQTr78+8+W5B9NSsqNeJJqK86jAzUOfQsQkf+cxycZj4lo+cv42PqCsDGMIte+fr+
lRNOv64ACp52K/m8VRucFEPMBn6dRlU50w2n1lz++sqCWrOREfhP5CVXMW19rhXkrIMjTQTgSlSv
zUK8inK91D35cT1nvZxSU7qmCNv+YNxZz1F2h39OI6MPtFzgRAiULLjL/jxHqf4BLaojFiGxsdyI
hs1BqNiPprYIW2zMSrXwy2QeRZ+SupBPb4NFsTzFW/G/GcuanT1H9wxETFgjk0IZFBBONFvGwAjY
ROJH5xoNZM66+OtTO3tnAOkkyQ7dbbhCAXQfswW4owwxrr/v4jkbOAIMod1V7VZ5aO6xo3yyRJvv
PS4blDUU2rjabA74SsJKO0eyM5HZVMKtkBrNxLsp8O1jov0xVGAMso0PQG7Sg8pZGTu8f9DwY/D9
RaDTDMz9r2h5ZOYS80iUZoiCOoSnZGJZGwuI0lu4OEWrIwo6wmUAWWQI3tBIOca1j/arkj9fLA1V
kixtAnv+070p6qBNDGHgcQlz0o9OptdJHtrJtqE7nBJwqe9N7ekkPzQi2Scz6zUF0MSfQZEhnOan
YIlsZd7iLClPawZwkz8zulIbXtxgvl/j2QeWC3lZHi2uEfM3pogjy5jgUkyITouf47gU3JbkTCaG
yJXu6cPZartv6jWQgOja2f/qtZxtLqIam2ZYcFTlFpUO+wu6l8kwnzcvqAgGzn4+b3s2CQHt8jQP
5idEjY3TyFdWna/DyW8P7qzIGdVWSsucmwIYTwPQhyzpXsW9f1cu8+pBKyS+DIoZAdesjXo0q9yO
OELcZh5qLQMsGyMNRMP5Uk92JqYRhbps2pzjgHetW8Arooz4fa36qp3/vWYVPbEkG1T0Z73LqjXS
OPCnA9eKY6ViLsfQEZ5P0raz7LCjz0YUCVmztnokgQg+yqykEQDFRHXpTRUbdZ5ianGM1enArH4h
3GfrbnbC4e4kH/S5EsUZb4odR9FsBj8x7L3fL/9Sl16FyP6fyz/bYlKrTcH4U+gU2qy0ZoSx0yQr
HnXT1lBqgE6WXZmEarqyvVOINguetOinoMpJuIFQdoaEurRHF8oas9PKKTbGg+YprrhmJYb15aHR
/Sg+LK/GuJC943Sbt+TlSXQ3P5i0TjL7Ol10y3Q1tY/Ca3/eVKD883RYBkQFErfF+O1n06gs0iGz
GrE/BMkdnYkOONmGdino2yRdZtpLcCDaLUXmmzJatZ6P2qYinGSe0HlE6EELyVhlzsmrP5U3cc4Q
PCXz8/jUqy8leJlZhy7vvnxLNgXNFlQoXr9FZ5/vKE71O7Swiq2ghbkND5ptPmmfyQaWNPXupAVV
NVemTXBg/UYG8H8pFw0NgzysD8x+5wDwXEtqX/DVnlnnTMN08zglesU7A6bsjC5LOZNcdXFN6nFp
1qQaOrRLQrR1qtWz8k2K6uyUSnwKqqf1a0u8w5NE+oFvD916MJfBHnO2bBfTjrS4VjtebHx8+/Hz
Sk1Ox140Y/7kjkASGMawCeaTZHiIvV5c6ek8jGwdAp8D0MjfQpa5dgWXJpjf/3zr7FPyZe00JhVX
0PBSWDuMWiDuik1DmCxknpJEtV6ydYBquQMhroQe+4jDNJ9L6LA/8ZmnNOmRdZz2E6ZQIeYMsB1K
0Vn0JkO6+0u+PDCyF/wF7FnszqDuQBCl86PsTfsDHUNSZML/w/zwxx91tk/1IZ8V8qT+UDq09YjP
Vm+Tk9clXtCCWt5K42vCKgUwuMd2Dd7nyvJ67Z06tyYBiq+NoeL36dFT9EvLIfUmIV8DTqdAnH4c
XRQwpBcHsCmvfUbT6vDP6mFOeZ/m1Bw/t7XILIxjdeKJprjvYDN6kbHOUvppptN0K1OBPK3TCF3W
1FD4266KB+RLhbCBcgCKv6TAcDh7pU5RMJZ6q01fVC4uGt5sqF0LurWgkuYf1YSStgYXFQanfn0N
h+Q4o7S7Tii4pDik5/7fCzl7DXLBaDLF4E6ougOLOWw9A0CZgoJj6cMYxUwnO006B7hBQHRGSOmw
MYdHNov4yjO5yAr/fiVnxcopy9UuU7klwgKiRYAIZsYRMc74AJj6POIqlZyCli4sSjn8ZLp8gskB
AMDAju8O5sOoev5GZaDIVAnBwAwthLlRzVtB+GtGBa3bax7AS8q0H/furKppj7KhFwr3zr853bP5
e/4Sgjeqc7QVOB5+39AvnqG/359pR/ymNymlMToBm2DpPxKJTLcAsthRfaiStag+DcGq0DfwUU7j
jqXjdBDp6Ifx+gTtQHwfg2VMWJfz+xVdfXfO2qBNngfNKeeKJtkxnqGu2Grjo5m9Jx18wOLOYGh5
K5FKA3GoWfftTnBK+I4xELcrl3K50v32Gp+VA1HXAxLTpptjLKVyEQo3dELB+EXu0C50QN0U48zY
Go/NO3gxOofyn1ZZCJh5VlyLb9Omj+Z8eYEPo098FjbrL8XSt0fVpskRvJw+dRjpyfrpSreFuvEG
fH5qhuK+elDz99gp8o3wKbPIAT4dtqfy6xLx1oQ9UQ42HFhdfC/TD4FkkyN1COtxUD/Fsic7QY+B
7ETO+BRNJE5E3mJJwySjFi4WYIerubjg+AWRuOaM43NmvfK1Xrzh3//Es3c/IDU5b3WTo5g0q/0b
4uEUb4znmL41uD2qA38SNLiCJxdM9dxHvoZAZVh1w58psO73F/HiufD7xZx9Gk2nIg+XDXImqg3s
bMVacUcDElDALmO4i5xoZB/NbvNmp2irJt7EpMUTWrMmRxB2A6ZqBopaAEpj3ymOTN+vehKFl+nO
/X6lF/JRdUKSFOzijDrph529p6leot+q/f4w3Jqvxo4MIbtHYWj7XDU2HBa0D+UJPmxZrUNI4X+O
CE0NJ32M2lnpquSPz/x7tE5uuooRKohOf8NZHzTjjXlIgUQCUuvQodporbP3a73TC4GXPy/+rFui
BkY6aAUX388H15qrb0PuGc/c8GAxx9hEHdTgG4nHTZgAEF4TT6p2Nn9GQEUjecd8XchOsc/ReDTQ
CA23b28EIql0Vvg5nD96Csku52GU+VUN/8UT6Pcbf1bCVmOppKFusbsAwCNPolqMMJqYy4qwbo0b
P1xBGDrpnFSMlUGsWUtKDhEabocd1yPo4XZYHNtFHKxkcy7QglegP6U0S0tPCG9V4ndGjkTXVtjL
X9l/X5evf/9tIVGrsSj0hKum4xSQG4xfSV6JKIzdFsvhnHADONcRut5lZ7wjADYXk7o3kK/mr16s
wr/dv6+C5vuVRGEW1PDAKFgMRL7wF5YgOWnP2UP5rFA7sGZ5VLlTT+VYvo7NlQXn0gMk1YVwQEMV
tX+dyEMIX8maxBQV8Do7X6hTy8fxQdo2+7h7JCxpxgx38KBR10w9nPARH+h9fdDl2YNi2ZnvGSAC
EubkebhjN2SqYzWIwdEIP/7+kX8pAM6WfxNXt4g8zuCA+qXj/HavTlZ1HI49+peI9hN4QnrLPSml
B1SZWgFtftmWd2q3Sjqb4m6nzjOSRtw8wqTp+sFrFGyE9t6ob0Zxrh+vdGKMaSn87drOvuEKy2sp
tCiRooreP2NLrJig7yHejcgHHbC0Lqu3KHx2AGsi5c6faMrR7mjeN5FhKxA62n2t7RrxWUGLLZTl
rEFtULKUgujCCZIUNGscXOm7SvxbooTHQBvn61FbB+bmqCwhIwvq26l7lACXuHK+06bti5yVd438
b3Lg5XUivsf5QYr3TcKhLuKgO7bzpvtD0detumx9pNCR3wTKrHgd03sYNk1838Z7SLEdW30mrDP9
2tz7wsSXlDnAjnQbiMMQz+r1mEFSppyCye3QoOsTbukCE7UFOzdwqSZYNzAWfPbIH9kDAa+Yx4nV
e7XinHbVs6f34zLOqvVQSIwqCwWUVXyCc9FtPKId/D/I/L30MI1Pw9dreKVL8uofv3lWl8f+kHc5
78yhQKNHYPzRnSaStN/sbNxOfMEQm7x35RO6cD768aNn5YViVih5a6ulgmponxLvfeSLndCmPU1y
JyGH3ZW0uZjRN7fFhYQnlhqrcSrmoYurbr6Lt30iepqEmiv/MEuLkygN5mTLInHrBNiKsqtfsCOj
ciAwgAqX9te1UuHifWdaJukmnW6dyv9nvZ+f6iLMtGZyCk3KscquJoRoPQv2qAMR912PzZqe5Pnb
9f0Xz+r5uNJzsarb6RejAz1JO56bS3VJ53DZb1meXn5/yJemYBOa5D9/4VkxFAdjYuT911+oPSPv
dltMq3scxHaFS+VkUwdck29dKhUt0PNwJfllQKRnv1k0xni0StxEwNYx/DrV6+mlFFbIOCpjRmmN
6QVdDSnemuQCLQ/nTOYnRxhjcU3nijb4j+Mink0arsAparqhv9+Vr+iu86egwlaa+s7oJ89LxEoO
1Mgv0mkyyQsercwAS6/bQT4XaY986Dvjb3dvwq4PTxPXHqJXo7ptAaNlCjdTQLI5o/KkVvs+WAmd
F/Y3Uybo7xcpT6/CPxfJjVR1CwW4eL7FCcyWu6KspvlxXC3IgnzCASqQPO9wMGdpRFERzlGneaTz
uscbYOYpLW/OL6iOEWD9OcWz36/o0mHcomP1nys629iKvAzjPOeKJoMo8wUcaZGnziyPAcFV0b96
7e8/KydNLdQldQp8Q4b0OByfyNIiogo8NqSRelsStjJrtHfyMagy4bXOTQdyaw2BhhXD8KZ5S0pD
hXjC3D56HOSgudb2eKQZFeizhjSVgeCn+SDO/sLjEGKMNE6ben479d2vVFaX2pvf75x6NujwM1NO
Fa3sDxgPAWHS+JoaGURywD5LZXfUVx0od9v8Q56Leg8po73Hz9zsiZnI8H73NjNPw5hp7403pexR
OaNlQAamgzAB2A+MX8inv7XTbtL2BlWJ8CX0IQpG3YHZE6+9m5f2jm9vwrkoatD61Ep6nk07DxYa
2fBM14MQasatyjh0BRJyOWl+m/eGsVHKg1hgUY0opZ3fX8kLOGjd0si9nNqMEoTus51zbM2o0YKa
Fqs1a0+zyfGpPnZbzuzzPpsNxI3Ii1RYYxlMIz6WYT4hRWIkoOY8+BIX/n49l1quP67nbFPlSMpJ
OeXGqJ650vH2x/NogfY6QAAvfrCa2BIzj/nVocWFmpPfNdDM6jKB9ucCX7U6lnWncYrpCJG3pSmz
lCkyUQgeYfbjxJ7GFJfVBEbNJeXKQ7gk9Pj+419y3m/FeNYQhJ6VHFzElVjNk94doW9zt0PtOau9
iakmb8TFKd4K0RY76O+3/OJiDj1JmzpBKLDP/Qb+UW5qUSd7b8o12MuYfU2HIMGRfZUDnV0Nnlwj
cluQqBKYf6cunrFBHpDO9WSu3g/wQ2IcpjZ6/abdqojU4mSvl+sTrdnfr/RSR9r6fqVnpWWgHY2y
y4vpPoXittUPSQJNCyCRXG4ljlbAp2mcaNUbhAvDU8enMsfLQ7alKL9l0f3vV6NOq/X5/vL9as4+
nTROyj4PWJPQ6L1NxY/UzlVpDQcbhmif2JHu1J1HD42Qjiz12rqf3eeMZPQ7gxxcyZ8r8Rdx3dTd
kUnsuDgeXU1cQDEKwk2MqC9i7IlxtVATEtUWwbxul0m8CvBuAi8t16y/2HZYbCGevP/+t12AsrEs
0BacBg+Ex53bI2SzCo95hejkGG8swEIFnCm9fzMmN6t6Ky1CSLwDmSxhjiwreKKl5pO2NkfQ/cwu
OiFZuncBCy5qeqefYrOqfewWhRvygq+r4k64B+9c6SuEd4a4qAAzstpdnQlOhdK/T8iENkGxoqNJ
5t9/+6400xICw+LN7lbanZ55xLOc5qO2w5psE2qC5rSJDoPTWyipRMqCq8HjFy+ADGYshTJyvvNR
6LFnAKzHiBum7jPb1Um1rZHPxNGSSUyFE16ex/EKy0uprNSrAIFL2ltL+/b7Z6vpKfD7AnTo9IpC
IGxB/RUxYWMwiHFlluKcy0BV1jKXpXw/Lirn9NYf7zS20tLTmt3YL4PjQ9A9K8ji8yOg+wAn8Pz3
d+2rnP35lIhIlzmxyhJL7z8nl6bHqmacuvIgFsQZsw8H1t0A28gAkltvmsw12Qj1dUmqGVm9eJxv
svF1NEiVpfg+wf35y6kL3LAg2SOjlu5RV7Z+5+FqD4/rbNwTblaaEB1WarnU8u0msihuYLQHFuQj
I7glGAYYBOgkEgWDm0qlKgg8w3dDfXaSPELRAsWB7EUngdrHnAT1Y/xuqleO7xd0XnSMeFYKQQjs
xV+ngm8vq1y0UZJytjv0zzRkzL/5G62Z6lGrlj1HKf3o4paa/GjKTegMD/janXxp6PMOIUd5azSH
oF5G+oTCut7juwA7/HFtX1vIt2uLjQCJQ+2LB21njoh2IZuTPWjgxd63kVscKvwL6YbPKyJrviBn
HWMkFPVpRaw+ZTh34IFYEAG+5JxPHPlueA4PYf0YiHcT+Gv0YoRHBg6rzfDcg6+NnssblK8UdE+d
4oLqE/5CvfKJ81vSY5Ff9fV1oTrK2n+WC/5KNkB2QZWm2Hkt5EtZ7RdqKB6CeGGR65V5wRae45jv
+mRjJQ96s9HrD5kFTk3B71rx7AjE3ihiRHIohpHWLWLBGXK7nXLWIT0RUzQHqYdckDyqYJhb8RIz
XL31n5KTk6lLHBFYHHFki7uCPqUmPLXijVQxcE9bu9fvW8wK2rCMx6X1ijJPydaaug4MtxCiGWuK
l+97kntDT0XL4oWcoYp5tdHlqeEzQJXMbgcSx544gHXC1IQ9JjcaILBhKVSzhlAHaZ6Ks1GkMQOv
1mOS7IGt/IsyyHjtplE/Bzhxz4yVrLOI3FtHUXbdC1St49+wsEdtpkaOcqusxI3lFU69Vp1kWYSu
itOfVcQtaZ8R64IccdZbzrEJZg1/g+STFOHIUKhPNjwtbLVQ0WK3BfcFrsuzaB4oHrylQ8OfSA+c
ZYozLzv4Uv6QCDcAsxu4OV1UOyAGyV90hBYfimfllvOu8NZF2y5EFwPrI3xUS2PVgFbTnSJ+bZGD
6EiGgBzSnUAqWL6RBLkpYARKbyyA8l1BEidppAKHIoitXhBtxR1NXO7+LCbwzdYMu9AXaFh6Y/5F
D59ACN2zr7vS4MScoohlfkNGcXocdjOFrJ8TuSFz49YXICRO+ZIn3y5NMmS2CuTZfF5+FrtwbT5P
A1FtFse3OVyVlvweIEwnBiZAu8zgD1LMMF9Zw6KNlycDwhbLom0KC18i5PDJl9ap8jDEdFxEqLvC
oWKKWrCrJK4uPZvpY689yKOGk+Itz/aB5bakcvLeBHalzjglRZ/HhXR7fDSfey+8hcork1/aQbtA
Tz4T/o7h0uJYFCwHXOKvbTDvPemz43xMaJkIJG2F5OhO3GgC+TF4Y09bXucCiy4WrvjAex1hHcU6
Fmy7e/9JOW1ash3ix4wU6WYnI0chAx4ZaYcz+QNfdHpjqfukZkXZn/qVat73qhPU26zej/lNDP4m
EV/0Cjspg9to64uuZB1igF1ZDAZu1/F8OgilYbRJ4gWJp8CzjltFJOSJJonThDtyGHu4v/njybpR
xfui2kvSppb+CuGDTGSJQeF/Y9YPsfSoFWRMsWPMZW2W8dIokSMmz8RCwZM3Y/v40D8UzQxUX0JX
k97z8e0IV0ggvHpZ1jurW8kA89DR0YjVncC4z6ttMyzkbM0/1oKXxYui2rQRj+amyx/l9FMvyVez
Vkfxr6Btsu5Dje57ettT4libUEXR4K7Ku8GS8ewhfnBqAsWIr/IX8sGQt2ZNJE51lTn+b/8AIBkS
Vg0oGeCKc0VV2Zp+oXSVeBDJzPR0faZ+NuABiZGyG44o2lLubkSS+QJXYPKDAMLRGO4ir6OasTXT
FXBGtnAS732XAIXfi4avDtPPooHTyuQogo5kTpa6n6WdoqZ1qcH+OgSZoz2L7mDstadyXbv5vTrO
+8IWVpNbXJnQNQSw/P7r2r+nxZ+/Pt26b/uhpo65P2ajfKi06Z3SQZogXGY7lmdH/AJ4KxFlP9f8
4zjeyZisUDOq1Tw9MiNwBzyOUF5NZY2tL/eIV4xeaUu5vY0qIileIu0zROu0kZ0xxxWcrSFEW+V2
BLiXp3SuihcIlyhjkaCXlD/M/iyyRLKZ9GkJLjBN4jmutgnMSy/D9/t91pMc/TyKkkKRqSSRZAbw
hopkqYvLQECX+UcHzql9DoQXxApWhKkb7oTZa2kSH0xtMuJRvNVP+wQKcmPa1eP4rD1XMIOQHTTK
rZWI9hHdTlD+kcXXQXwVtHDWGhjGpWVSYX9ioLYV1dtathxZfjVS4tKIRRDFmYm6fFyJ4Ou6myMm
uk8kQVHyOIYvAeospMN/RH3D6tj4f2OynAmqK6JHywffKs0FhHGCDFFyOGgk5A7Je4fIQSMbmdEq
W0VLWlenzHLj0ZJ3cnPPxqTdis2SqZhofUaknYK2cUqeZk/kH/9N5NDntLBjsWO1g80TKomkJZOY
dgWqJXYs38uHtWku+bQTMhdg83xa3SLudoo8V5AFveadBwzUlN223Z1GlG62CKNwU7CVuqG1TMRF
IdHRTRZV/scne6wkVsdGnDZGm579mTMwUcTlqg2czLyLUXSzLzeLAoAmy1HvE5f9pKPYcAUIlsGi
7j0cY1m/8ZtH+npNuU5Vh8C+gAB36SEoPFa8KL0x7jPmz/FMVZYE5PWE4zFIbf2/HbVRS/eqXVYR
pc06ZbBeqcspPNEsvIER1/ghMiqv5XXDTkzmdQfMMo4+q/jF1HeQi7p7iETSm2geBkBXtt96OcxL
sVbsKnQhYcbmWrU84TbfaK65TyZDve+c3seFTly0/3E8YO5C10kA/ULenlYTchcMkPAqbXsaNlMH
74Xc353gcqTet9vp/0enkpyUzF/6AjDXNYhaMxNnxg0lQP4AufMvXmP+OxaNk5ePT0HroQ8aJR0G
10HNoSz5BjX2bXjkMxZtZXw99Q9kK3NKiKVF5wOr/IBrRsLB6DZ7JNV/CAlcDodwdW0NunRe0Ig5
UGRV1y54vAXfbDSJ0eOEiQDQ38u8Ym4CM5ilBfbneCt0+354rBLvZM2tLa/vrWwsGqzeoQurtQ52
EmJgnRqC5TyE6nXTYCa50iS50NoyuUrMwKIO8/GfHCgjLNpASQuJ5pIMAkjZ6CzNBOfMdcdkHKvc
K4TOHzjo4KK67j39t0Xz89fPzr9yzs7mK6V0aFGyPtbjtirRidZ8RTeSCqLHweeJIzF+BqyLmvyd
st2RSMlN78Z0Bem1fbPSpyY5wJGljwTdpbyyk0gXdFhcIgp45DZgKCT9bGobcussH8sK3kr075gQ
g9NW+ogew5YLdQXShjDi9Gh4JQ9/hIQrUapXUzRR8kqkfD8AyfAALaXGe4h6S6P7Tt5ubWJzBP8F
KiumJNFmBjfAmAGmS9iJfBEAU/Ja1ZO9kn0bAk0ozRk7EXqK9XbqhIQuNyuzQA7iNZLFGwUbnDQQ
4PxmCnBY18DfG9OBeCSTGiAEXkxy9aog1vr4pO5ExVb93RB4tYhp0UMNVsoe3k5Od6hW1ZfG4qNa
dUg0uvpZjB+axhNQA53k1WiDDTjJ95Mgq7HphwmZm+UvPkep48j7etNpH9h5qmo59e/Dg8rfaZUs
kRr/OffJOO0l4sXYEIFI3yrwj8FRzfJ440MoDOVVkb/IpnfyXfxOSNkKO8XGZd2k8iKMb7sP/blT
bZOcXYkAhNaLmBCQsVLcwBCQbk9rA9gAE/0tczXWJwhmCTp6ssf9G/NOckm49kqq6ivogAsKxp8v
yFnTs7VyOTkmozSp2MZnHqGUz9A+O5MlriYhkUHrjshzi8PbsCAkFab0NarXhVYn18CLOCE6eCG/
hC/f6x09lsa2S+RD/SFS4SMFw5JpBJOPwYjeCnFnWMv8lDgmdt0wAJ/ZPcu9E7eSY1XOWBUM4814
ppDIC+tL8IqXEc4WzIJkUSOtsG59ZlLBsFbLm7E5AFC28Mzoy0L6aBTS4625MrJT3WT6Q2XcdLob
317r/1/Qw/AXmgwJ0e+A4D0XT+RJIlhWVMhfozlfXFihl2TrMD2MGrTpu+zkicaeShc5jC/MgRHO
4vLgF6v2CIuxWPuFq8FV318rvL5AVed1Lh5QBuwKvbF/mmOs8MSL+yV33iE0IpunHJdxPx1S3SUf
I7NsC0OMI37i7tfflHE+WC79FsRp/SZ7KHecazgu2so9SUYUX9pfFXAh3ZqWfVaVG9iBd/CIMbbz
pWQIvDlcnGZasI8reC9z1XT1CeY6WLNYXOa0KzLYibLuGqJHihkU+zr3UmsdjH/TcpNGt4rxZAab
LtgkHw0r2nAbWKsvf7I0o8eLECNaCbwlhKtJlltnjzpinOuznH+HazxLC8e6qOgmrZyzWjVJjLoz
il6m62rtwBuswx0xzHbwcr3DekEB8fO3zka6jaRllPn8Fs1D7IsE36BIoIvhDtVCBLL3v5hr/9tU
/vmTZ13tMpMa0T8N8mGqiCHKuC2JX5uAjiAfpukS8kbQ4vBK2EW73re2ODfSmTZZUt59sP7ZvH5U
5yITeOWab30aeJy/q5MDxwCjx7d0PjSItHE0VZNV4vjB2zqZuADe8MloR069Dkk44GaYzCLYbynO
mLCaC/W0QNUK7f5a2OMF4QZ0J1ni7ZU0DEFfB8hvS1baDJWV1dn0QfuezgLUFl7A1N8Z5tNouyY4
HWLMeOVcKl86J33/2bP3oY0KseXjkg+J5DWuQKfCOSLEMTcybdHcyRKnN8n1tsX+PvOASjD40FQY
OO6pc+veBtFqwfpK7C6/1l+e9ol/ng50Q4oMRUGkeHZiNsP8lPWlLx1q2PtuIy61atEVQO/QSinv
RObVs8JRP8TSsQCNYlt1qBLlyhPr9fXK7Gtg/+/V8DqIEo1WrLI/T9BIUxW5M1P54LesBx6IYQpY
8h4rGqzmne4Vll3NyKOiXxjzIhMwxhKizLDkN3bW36Gm1FH48ih7T1yQDHI3nh7kblP5y6TDFEis
A1y7GXdUcEZ80CIJC1cetXJpmcEb858/4ay4HCNBGCXj6w3rHRmgiWXcJoitjk95j7R7Jq/ybBEf
b/gQocnqCwk3uTB1hRuVPFsafLio6gPB3Tirj/pez5ZB/0iwpnFVl3ppxfh+pWePPtWENmmrmEXq
Y0qgiF/Kbl69Yg0Vb4K1uTKeSxJURuZhNrt2S7SkuZ9g6Ym2z1IbPi0pH53JAGjWfKRovNDIRKBh
HRniW4EidDscnzvxULaL39ssFybTfMOWqOBRgUP9D+W7keNjwWRNOlggFYnXhhxHgRGd/iYjmKpx
14M5l2bZCoEKnfNV13lYwBtyrkIaruNrWGzLEbHtPKrd1K0fKBLp7PeNi/KxGZwrF3vxdbDA3CAf
oGn2tVN8W3DKoi+OYdtysaSOoEuDMRSQ2+DSWAytm25KtM63/V271NbKu6UsRsRbNFMErAl2pNlY
10ciKai2W6inzzISvpuIWd3/Ijb40qkIiaihWJLFAnlezQll0BlBLMqHUSCmytGTFVJFwmCIIFJV
pvfMRqcnTAgcZGU2j9OR1YkGN8qAeTSHtb6Aqg44d0F+yIQirK9R6bRL95JykyhwGpBQyKd//+1e
BoNg9Ce4QQc6nrUTKLd1tUgBf9DCHZXHQth3fyUmdhkJN8qf7LhmSk18PQYUbnPr6H+hICBuZTaQ
Ntsaj4o/16y9ikEN7vMq3erWe6yurHFlqo+ZfujrA3ZYwzVuyUOyTntM0qPNKTnCvPQ2yfzYoq7s
lV/HurP1bzJKqXCRZB7E+Wps8MZbgRiph+Rvxh9EvAWxO6ARy9NOT1eMqKiQ4pk8PIzqpvxzVJD+
EVXkRKkL+RnWSw0bSdkN8dSikms7uJGUJVx4YUYGiNFOyZTaRFiacxbr6cpmGIvtmhy4uXhatrc9
OS6moxGtwvQQUQ0CjgKnEQKowaQLz0I800cH40Mi2EExpSAdGxzYsxbh2rVWrvLvlonSEcy9ZlDm
wik+2wqEpNGl/JSiN08IE3cyckmK2xb6BB2NZ0thnANfwnitn8QlT6bCiNnwqaxHMmxEvvhhFm6z
fe0NC+oIgoJl2dUh8EmzDh75pyy5vrILpXVQ75Vrwh1jWuJ/PsWfl362BQx1WMW6cCzvRjLSzF0J
DL8E9U4KkVekZDrxvnasRYL+QavUBKCC+X5g8bnVMGlLWAAkmEXVk9U/HtW3lC5McCtItLqUA4xv
OE+DYksriZ3YmgmU3LdguLVVegiD2Ux+Bqs2zdYOp6ep20VSjW/dVuOjfwJF4wk8z6xdNbp7lJbH
/kEub2RrycnVqjcn6aYABqK6DAvnpDnf+eWdDMkQuBb6aRkb8P/7GXa6TxDwUGIgNDPPvmcpiUcp
NIryTq82VUHqNr73+2bkI2VvtI/vhRPVz1L215BeRjv7k89Tj27E7wv0hSPez4uYCqRvi8rJl4ux
aMryTlxxhDU+knEpifuC/PaCBO+eDqtdvQourXnkQyOj2uJj0BcRKT7o4hxaxKhtdCSF7pXr+rds
nq7LYJwB8XWSYP28riHL1PiURf9D2nvtRq5d4bpPRIA53BZDZaVSat0QncSccz39/qi9cSxRhS7D
B15ethte4CxyzjFH+EN9qiw8r4GvQ5txBtSxMzgLKzIKxLB638l7xq6g4LDZmWctQv+rto1kXUO4
afrnf6/pQvYMIxB8rwxwxsQrc1FCKYya2gxC0onpRtB4FoVD6SngdxxVPwwe2nUttmngZbGK+fej
L/Qavj56mUFbvqZXhlif6HcIgaPGL3W0MuuVAAIaD+7zytJcX16PGBfs9b/FW37CMO5v99ZQUkQe
9ghFcYgl6Cy7xHDj2FbefAg0kEYOxn3+s9tW3vjXVLcqCcuRKZVUMkj9Fee/g8ST9zljdPmKJe1H
LruMEhCkiG5cZTBuFi8zTts8KwsO2eil2p9yFoIJLIeCrQzXBp0tYDnGeMrkdYprWXBbFaeh+tMo
Ox97N59BH9YM2nM77ePcTpttC413xg4ZLu1o9Zm5tk2unNoxedrYYV33VJQNlko3jbUVyx+6uYnM
aCXsSuT06fzGsMWYwUjuXJtea1dc4A5aH+hmfOSZFn0DPLWxiFaRiFCaSmB+yfK1NXlnvEOhsgEU
BCXoj7I94DVA0WNUPc52mwIns7a6Ja9Mb2gHMOln4GlXAT4RbqJUtk9/u1Yf1WRyS+Xer47S8BTV
99gGNM0majeqf+z0BwVi6fVa+4JCCb/HANwy50lc1YvApVqpESN815xmAFeIj4UO0x1zOHltNl4T
A4IJ7qrR4Vc2BaO4ZItkFynT4SzeROIt4if4otBlrW4Z1J05MrD3I3uEFxKup/Jvl730JVMsEvHw
no/tSTfMxsfINvGR8xn7GQlS1MHN1DyWgOjy5hklRSeUOAP+Ta2h+sYKovghRMTk7JX1c+b/isu9
SFsSktt1Eivo/gsXnmrMvDHNML7PhNtMxKZqUJpTt8u3NI5GshNc52oGdtNIiohKq6Y+I1M9bs60
ivoDGtLdLOUy7vvytkSJZZaSPWs/B+HGL28EygkZpJX/kOKzFz5M/k3VYdzR7pJsWzZujvafjjvt
aNCyRxeSCz7HcJRe4oDs2llsMABEsai/K5LfaZs5qM92CIwMKIsyOjeekIb9AS6jTmZX5vNdigl0
Ld4OynPWvKr1qwGQJATti8xVATBkeqQtqWGS8kFSlh+qVHMi9RfIsVk59KSZd6N2z4xn2Oa00Ipg
rw182/yllu8NHDRTCaFBeT35a+AMaGtR6P2pYBoyHD/vSaPxwwFLEvS7PN3W48+gfy110N7Spr//
n6wf2LkmQLIZxSkiaLa4VYpAqsoomXfugETyHpHuGdRtcdEBajGDvYT2P63Bf0fvC/Oer49dZEQ1
twn7g8fOTgNV+Z7SkmQUtkbzxubHGo6R8GE9PdjLm6uMrEu7E1aHQsUIBxM499ff3Ioq5OXYak7J
+9lDtPpFhC1Tr0ZHO7S38UxDP432ecI78baTaQ+gnGFRz1D3/PstXNBBsJj0SBKXOsIUJPhfFyJL
bUFayEJQUJmJUUD3FOqRVXkHOkyESWzLJzjT6Gth5evMBLUJIoB3hqrgX6lLL/Bz57WoOoeZv+iE
fV2L4TfSKPisBWMLhtb9a9CsqI+QsH6zHpSHJFgXEAyepV3zCDJvk5ioUlwbVl7MJz4vYpF7ZWE4
kP+wCAN5dFe2sw2kIQeDOzyCsUaMXfPhmoDhBQzz1x+++AhD1RjqWeWZ5JtGiWwX4ZJYux0SYwXu
a6o29fQ772+6xKkRgZe3vBLb/AFy6w/d7kY+GLCbbNzCCjuTbKYbydlh2K0Uh6xHMH6OsOAa/fSe
ulITNtfu0o+6Z5k2ICE3F+l0QIylDGgim5OQCqwfqlu6o5m6FpDcjAGuYr2KRff16/tCS4tX9umR
c6n2KUU+x1Ey1Jk/X9+CgSiEM5xt2EFnVJtN14c6RB8T3YQOLIAL4kebHLVDcU88zDVyVWz63sEA
U94TOAPI99hw/y1uaYdcyREvEAG+rnNx0Bs6LYVWs87WsVQ3+mlJGNvbQEWGN1hOdIMAW/Q0Axim
zoMH+j9In3EhXiNAmvMe+vaNGHDzzrgRIXF8fWGFZsmqwhE7QbdHp6zs1ha5yLhvzy9au0MyrlpZ
hdNWOxGDlRqXm+QW8n6prWXDVbW7EjM3gxd7o+uHHPTjeQt0yERLA9YVzsmA6uJNp+3FGeYsPYK8
XYNQ1subzE1vM9I+ykn+b+JNBhqP696zXDDLz7FsC27laDsj20niJiXX+mi3i9WxqO7Td+CfAbJ+
hegpmpOv0QzQfFyhqf0CRghSvG4Fupfyk/qCUH2DBMmEch2+qVf5HBfj9ae3t7gsDMswR9/i7ZV4
IKDLjo6ZV/wcD+jO4VVUzggnpH1aDq3LPqMSRjgshB3v/70Sr78jf9lPnxaiff2M2rkR6kplIRIH
+nw8B2vM2AxcQJhBr9Rh1QKpeghvwWH9pCpvq9m9WXtGDjp+n7V8UtfaNoAsVCe7jZ+UP1dWd/E1
IdQyq5qRi2qL3T6UGRxbcY7gGHLgtmwr+nq2Xq+dM8bKeOpkf8GmRityfhAe9Zm+3Eazjc5h9s3t
9j8oU/G2Pq1nUaF1shrgfsx6IFY+dvqqxxDhaGzm6WjJyI22BcolKmMO0N+/rl0lFxhr6OjTJTJJ
P2GnLHHyoha3bWT46JfXGwMIAOAnJ8RS0DWVE1NU+P57YFhk5sB4hu5ukNsVhtKJse6LvWJX8FWu
wuO0S/sHK1WouqrCzElf7B+zavpmMs1qxlyxl8vQUWpHfJ5uhr+SeV+S4p6jH1pNc1KRgCbTVO/l
1aSeWgwjmrWCxkE3raKb+uCvx8fivnjS78LCUVt7nPD9mP1x0SmEPIuW6yQ4SoDwDg08F+uEOqSA
2g3po1H+TDK0/Z97xBFR4qpQFXQ6MHH9nQm4qQLlMtynvduGv4Nrw7aLOYYFFBPPGo0mxrJdIKaC
FvQEEbK++XZvGNG03nkcbC2kqqVLqSRH3I/9I8MmqMshsrIkgYN578MjshTlOjP90pnBsIPhEqAF
RDmWWY9oTEKTK/UpPehrw6vW9ea8m50iZvGPq3tyDlSLa0AWdbr+lsTM+duwcfDjNBAMWjiYTiCF
c/aqYl83r/V00rxB8aq32AFxRb/6cM5343yBUwbImTeKWzWdL08vaOx/R41LKZcsIss+awFI3yds
kT/Eoz+3lc7Zj3xreMr4N3Qq/BaN7RyzrHCrol4OoePK5Xz1wYuo3lZ1z5UY1ISHHDNqOhbpLWW8
U0jBauYyZrqbeRVwM2X7v/xkeMKmPBc+tK2+hvF40pOmktmG4KyR/AG3BT1YKz9QGymgVBtjoauH
X7/08SWRkbdKsWWCxvv61LQRiiYqeaq6DjaEZhWJhwAfyV2jTm6ETn7b7fPkhzhpFL6buC0cfdxm
4DTQtxVs+a+FxwktNf4sdUNswkWu4J9QmkBzGBsFej81mw2O+Z2RJtWnD1KYrgls1OwANM0vYybI
jxXul5NqQ9LC2nAQD6Oy97P7c/R3aFs3H8BoRa6lDav0TcFIpHTQFMMrR7tLj9fy7ksBGguQ/7yP
RRIZ94JRToJFMCQGMgcjutH6pmmFAtGvoXfFGmg4DDRII6m+Ev7ihaHYw59MdHzYVTjswX7498a4
VArIMrfnPHHBvWfZfw4aTRFqwZjzWuNV0NwU3/UQngLQGeoQZWXhRkLr3tbezmenFHC1dUXG4j6t
4PlKi4pbsMQgPOKtDB619s7QIPFOGx4RphZNLy+8oYQbHIPovTIoki/trs9LnwPdp5RclkshrDOT
DLM54FmewlDB33OdAEcLXOs3wjgNtgDAnaH5IPWCdRRYTqB1Mjch0oyUViWq11fO+KUEHCtvGguW
jkqFsuwu9G2vyvXIC50Dfq7amJnex/gd4pHKROkpASY1G76jOeyqkTc+XUcQGPOxWsbcz0tYhJkp
E8axk1jC3Jprtyo2p5v8FrAFDk0jnY03H87gh2rG6K/MZ3SKcKJmLu8NZ5xEV8ObAPlJZloDXm7Y
ZoOLjkCsH4Pkpm2ZHf3kuEYwPmYPpPlnZeEDfCaRlB7XUOsFsOH5HUULWvO7OrZna+/yxt+jrhP8
zt8GFVQ3u2xFyVikxyJ9VRVlVdF0iKdd2TloKSkIHw6bijeF6rfuXIdBXSrmvnyjRVwqje7/faPK
hamzLe7Z5I9Ct0LIIaEr9x7ehT/Mn3AQqqNxA+bCWiWPFEuYVomvZrsO8M5YVR6q7lvgE+qVpvil
lAFTGEMEoEXYZA993ddtOaZFYens63dwB352Ovu3TUQFNZMcY6gPDhKngwDr6JihkQficqXFd31y
h+bE1fv7Qhn3ZTHLvRSN9RCF7KXmHWLAqkYoGAmV5HCkgcSK5MIOPV3c4z8AdcC/VUcvukMDttiW
UYqLqnVtsHiBboEVminO0owUl1CXv74drWlnBjYLCg/RjfWKq3mJZ0/mWXCf/kjmTqh2eO/NXeJi
Fu5SgkN+QmbJLA86tlB0nckRQWLZpf4GwkC6YUp6fsjiPSRfBWadeKsVd5GxgQQ9vsNZmx7VEoQF
BSh8+Ud6yWKz1V8nT94i9Vr/0rcPHRYtWHgXG4OJCk3ZkiHZygBcJjpoVB8bZaOhUVG/hH8DEYEp
u4VfCOr6WaZ5KyAy77bKS8oUx5hey+FR0e6m1FpZgK6xD7DgrfmOfm2HXZgrf3mHi8jpl10adxnv
sPcAM8PGiJxSPGChgtHZCqBucTsjjl/iP6UnAI/XV+2zAicNUZ8+uZkNdaACXrmILlBMSZNFRRN1
VKohpC92vdQn4Yj1WXOCVIAljm2KWNS7Id7EaLO+w2M5zzTmwGWqb2gr+jw/EXusGHj91qutj+QC
3l9z9tZiYi5VW/Oa9po815LLqPp5gYuToASmFI0iC8yjVSo7MokbFoDZS+4VT/2GsSlc7G49+ydU
t9NT4LYrWToYaHpjMh26gaPgaeg0k5Nckze7mFaQWivw6EVsKr9l9E1kmVHKKEZOHepfRHvInOWd
QntndMGr4ofmO+MIPxRl5kF2suCuMyKi3QPwKoy2sHgOrb//TiwukDD4np8WtdhjUlBKkmKwqMbV
UZ6x+9bOk6e0JZfjQva67lYYKMyb/RQ9g5uykhMIe9HR90jriGG3ErKTZmNxypwzQhUTmbK6+9FH
V+bvF4Pt52Uutl0yTfIgh3zV3mO+nOGkcH6BQzw8ZDt6ij9g1WZ0q6gya9ChKXI6FEnSuLvqZnJB
nnN+X+TmpMnILyxHoeIoV+Jo9s0poF+GpreKMxwmuyvxrdyqbkhT6/xgnmRllR3nwaZ/wFOdGcxK
jfdiD7/9jrl4CxC/gx2Xv+EHoYY/pnKTKasO0PFr5FhXIdgXUGhf17xod0hm46vnec2z/ZHU3lt0
qtJblLiT5xZi14D5TqO+VIXX0z33d6V1EqRHMBsO0AonIiTKXqofgPtgHvG30IxVTEcJvEX3cvUe
m6+F5ek1GDnAJQHLDrDy67WB14vcZ3k9LxUt33kEw7QVzQZzFySOAKUXk4RIc7vpJsiI3GhxiRvN
cLPOU67JHV9w8bHwpPjPWhaR5Fz2kwiDdM7PCpMsEeJPiGONG4WbM7aN89yjdoYaHpw7g8jqlv7A
4d/HU7oUzT6vYZECjc1ZEsWpnfe9wn3uxdpmxCZizU8+DE4SOXJ9ZE4XfzSH1er078dfPHY07PDV
JWghzbeoR60mjOIw/XgFnZu2Lk07EPuUZahrNPsMdc/8LphOA8jXA67jEjpbYopOgmBfS9gvv4n/
LGUpMVTJY1Xy7zlhl7xz66qERFtV9iADXBSORrS9DknjBBomPEGxDa81DS+eIgM2MdKo1IbS8uT7
ktirWVo2pw97LRKsEE4CJg0a5pTFU4ThQIouZ0YEDNW12q6NfF8iZtElT1OHXgd8PNu/KbstoqNW
uK/U8zxzqeSnNv4Vpv8DjJvNq0kgYNC9Z8GLlms4+oaSTDHXYIfn6Vor7yc7uzE86Zd/MMDBzSpp
mQpll4QpXmnvFqY51DwBvKnZswdwPbBz+8p2mk/Mt9P9aVGLQKQlqFzmBYvy/zbY3DKTpkbtwk0r
/5o1thF5YKqQ2OUc4R0kT8xbs7Px9EFdD78RDAL0/FplfXmLf1rTYosn8jkzLTElUYXxi+wtarLQ
k1ZM+FxBWw/9EeYFGNhVxlljDk9FqDf/RbFzsekEIAG+B01hk+bw18gnB6lZdD7raMABMvGV3VLE
bNKNWnwSYKtHCJT8FxOzi4Xw5+cumx1WWjR1nhFhynLlg4a+pfl3o7rFWsMd8YcPjAvJwx15G1S2
s2uijmm5Irnf+ur0e37V37eHyaY1JcQ4l7MoZaIJNWVhc5rt4po1or53yS73aClVdKQBja76XypV
S37Ac+CWtCSpH83b2XV32KjizxZrY8OVgILStnX+vXUvwF05TzpTA2QtZbbLop4praH023Mwrw0h
RurrNWKppXksJfR8HqMErUocbnBYOmr6zkBDLIWVSqjC7s2QbU3bISAN1S2LVhViPR2XmjtYt63h
aNo+AS1CYc3kS3wDXY9mSl68pwz9xVs8xziGFErWSS5/q8lJk95jYCUobUyiG9V75JUlYavEMGSw
8zNWVnNbTuhWqjdDfIs5ztWPdOGG/oiAZEHQZKzli6jkqNKbDiTk3DgxgREhO6mvm+qp6H9E8h5N
6IwZ3jxAybq9hu2vhVi9K/pYSfSPQXulHrkE1/iynEX+ahQUiWyZ+tTVXoCeqjfPwId4reSb0iWH
aWnVMgA0tto1TuFHgb/YrniQiaoCsw1LvQ+45qfGFrr8WVGKNbIWdpSe5Oi2dLDOUbzAfNGHX37g
KaWjgVp1U0+Dz69ATt+YDlMEr1XWzEKKdmvV3ugW8p0Z3PkiRPA824vg5+8gtv97/1465gzgEaeS
RZzSv93k9QQLUaZ+PeWB20O2Bl0yh1z8TC3HgM3vznPCP6PN0AuTbNIq5uGY3V2rHy+Fuc/rWF7j
gZKXWTvq9alIndZafYw27OJvtJ4TUSINqL7rHe5LpdeXpy5Ob0U3oQTVS0ffuq1oM+RbsKnoOo/P
wMNVx5yNfD9UNTmZZ7sWbixpG3U7M7URO3GsbdRcqe0v79v/fI8PnNqnzRP1hlQjrVaT2AWbHo08
ti3eEpxh+o6BjZfgPO5XhtX5z/+/nbBEq3dlKhuRrIFW59Q+j+lDAscyvBVLNFL+LylXEfHFcTS6
jOMqEMjtcPLy/fX1iC+J843/7Qyh2/iRYDJ2WqQpCN6fIzke61PDbkSupn2QkoOALAPUYC7j0PaP
yY159p00ctLOBZhoTfusPLvDAFMmzIDQ3eBhQy9cRR6u2ebCUQSoLtzVUArRsChDN6vAl+a3WfxS
vIdc7cZKvhdO8oTBu4txxSa7L0F2JesBZa96XWdH7MskpUYJ2sMuVQg8FDEqY0sAS1r028DPAUjY
teg0WJaLohW6TXL+VEaPpH2+D8N8VubLUcEE8XB2w/pvnW6pUxrm/9zhrYdJO3BWUQ9Qj4jifh00
x0nAcnhApKZunEn42Z1fUmkztRtTtZVxO+hriYaA9Ksy6cDu2yemIdoPFaEyiZ4eiAwMLcDTKtfc
oz7QZt8+jo4R+pzxzo28rylJlraxLGUquG5FRL/tGb7abGJVRHa0yZhXJ0ej2Inb6rdxXg134bNx
b60blOz+xDedx2vh7nuGf955yCBBmNyiaHLDoGGjP5nXrFK+94otkb4UEGWajiYTkkUa1/Z9jH68
UVE4ZtD4ZUT2sQ09mXdcwsVP5bF8nYX4pR4YW20C9Vz7NMeiOwObOiA2Vr420JY/38+3bSpg5OxI
V23dv2W/X5e4DH1GM2mdVbJEs2esVG9LrwDBCAOe2ppewbZ7zFBg8+prD/4wUfzyHRcPXkQ/gflL
WOUKD8ZxIxxPTaTSHj6GSb8aywEAGLkVPf5sTw+IzzYzqJMMjRhzFekeAhMofcbtBm0U24q82JHH
tSVyFBFyAEPmmmAC7tP0pc1dCLSOwIhJOUTC0ZTf2/x9AHSTiXeR+SvNVLsDwNO84jk5OcpPOvRO
qV5J1L6DzhY/dpEQTHk65Fh9Vyf9GD3089x26z/yA57pGivuhAit+++ASjW1DGLzIyV4D2w8/ssy
iCGKLahDPVYnOsJpAaf9Bs1HCgkMkqp0JwovUaZuFHQkin5lTtkK/Sn/PXp4DWVHfTcgsWq+N7Pg
O7vW3Nbc6NIRnSrpoB2q3sH6LoddCXUMw+rBI6vcqtAnIEZ1diE7/isYI9QTAqiP08mS1qPhFPKq
MjIngB4AEv0ImAI3cOSJpi0g3onuCSIm7W4KnZ9ov0zmRjLtpHaAc0rRtui2ffFSiPsYd2a05KRi
V6cEKFrlnaN7+Vt7H05OK2+77IB0mejf6zmnJnwjWWhRrgv8fe/PVtLFS4XF9qNxpSPyfZw4v2z+
BQ3HMOBFLw56Wih1OTSgAswnC/KG6mmKXc4WsF63zuF3qJv8lOCvgeIvOw/RANM20o1KsTk5MgCz
bfKOINg1Dth32vTXZX2cwU/3+ThNBMtBqE5S/Trqm8qnsFW90TlDQnbwmQ/RihGcnnb4uKvRKwxW
XAaZEz/kjNeljdyAwN6FIOdn1Wz94d9b9HtTfLG6RQSIZUAFCr2skwW7i+Z7s6VbbwsPisNeLL3Q
XKniPjFdbv4e+6yVtYabJqEiZDj5AwY8M7qjFTYBdMlrMI/vE4XF2hYH1mr6EuFq0BYF1zVyccZW
xPZGcMUiXEmItvi3cUQtfKqgVNEDzLe5sqG/iqUX/ejooErOgIHfyHX+w+9ep+61B5y8YkZ5rfSR
5vvuWxz9z9Zb1qdJoxntJPGNEbX0d+IMCSCJfWlXybBPUlv9PfPyEfUy/M2/v9/3VuTHO7IwqNA1
Ccb5Ik0qi7o4+2Yy0/QepH7fuSV4mGjXxDdhvRYhFfzu37V347mN7FrEJPZq9+3jWH3/7f9ZwaJ1
U5/HLG9EOI6Rj6I6iMr+93QmsATHdpRWun8aECYK5B9K+ubz4c4RLP2OmIIrZ/bWc0BNY1/BEelB
a66F6aQItxMMn+BebH/7OJep1XsAXx7hjvY4djup3YraD0nbBLonMNI1bD9xq6fgfpwlIyvI3BWc
wfwoBW9l8dpa98URnahm3IG1PMW/GnQe7+lKtvItmazFP2uiGzX7AqDz7Ehvo13hyUy6htz2M+aH
dvCIIBaKIMh+ysOL5r9wU2Iz+JOzYof3GpryMLceA8zX4pduHbjn5P638TYPsvR96FYkE2P0J0za
FdlSLr6O3a3+AuhNdOq14VQuCqxh4vjy07k8aOIr7kN5/msqXuN79aYTEJxk7K5CvWhgKheORd57
hiPToTsJY6c2HRxpVoX+gDSQefYsA2VTAsqbT9oYlbezQjCKqghI8s+Gu+tIhe9F27z9FAu1Qs1Q
FPASXxPBtFbHppSodOVj65SZnZjOdJz9FrRZWQjrc/Swr2tffWsHLZ4651OfQmreCmJZxzy1/P1h
PmwgqDsLP7+PKhjJI7lc/YGaCEFQbs/7foWmbeMfrZ0V3EeY1VbjiWEa8Ntxg35cLb3+F7i5byPa
xRoXKXIeBoGRnFnjPKqg/bOey+px4ydOtWPfAlly1VWLJzSaBDZXFHQbl3EzFcmO/2BvXAkUcyD4
dkw/falFN6+BUdSo85difnKAt1ZGP5vqDtrAXF+imrND2E1DdK/ZNubDh6XPvxfwfT62eCGLSNUI
iionEwtQ16Owg1Qk0uea5wYJ6pHmpso22ktv3kvdXSr9KjCMGNjZ534tjusanFttjxGevK5l19EW
/U7a080sCngMuZfk5NHot2J6L6pbQdrP3o2hfyf7TkSD59qbnPf0v97kIuD1iebrAlRf3iRiCLhx
OOjg29oxrzj0swfU1Rj7rRaeXx0N4NnGgOR6iZKONLFK9BzYGTRy41ZFkEdf0wd+ImnJEQ9woPDa
VmUjpI8UDpn76t+f7nuTZH4+GFAFu17xOwZWF4Y2s8D4Qi8echcIeZt6MOTKs9eMTgNTDfJs3OPq
MHDlQt32XUNw4/KuA2qRrxDGl9y8f/z3or432RaLWnyGsqmrsOHv9F1JVQp1Zwg7um0+dmDtgRpv
niBANrDwTGv3Ak4v2YAlDTjDcR+LdGfp5AtvJKx2gLh0Jq3K8V7Vj5h/+jG8MtR8MHK8OsW8GLk+
vclFjiqiXyNr2LZxCOR3LrhpsjFA1v6cnSAGWxzqNdiWdbADkzK3vSBljh6ukxJW8DFo6EcsRfGA
p3EIUW9E5wrgK55IyrUPfjF4/X/LND7qmk8BthvVMA9VlvlhGZKI20QnMngUIcy0I8S5boTVB2wC
PAyFXtdsUMIT4k2DYzWa5zbi7QmFyX9BP7t4+D6tbJGvtuPZH/qYr07Hxdi0GJILu7NTK04GPyc4
nGmexPo6W8c+6LyHUd+3mZuXz9W2gAlvUpViapzaV6f/l7P8T+ta5KrZGGNpMUc39JjBJgI0g8dt
Pon+CZRwaBt4Zcww6b72jOBYWVsr3tXdE6ko7tN2Gm7zilHyyr/quKVe+JRsKdC7FoIopKiLe0gf
zFroel7YLJjqaMpzSjONdCb1AnkdMYYE3cnQ1nIDwTPEY1VvMRXoasf/fW48UIDZ3yyiCbYdcnQL
nLLZTI1H1ULt/4L8JoYd5WMd3KvIrQCK1JPDzEZqyGLWrX6n+o6FnveVsvpjyYsA/OUnLa4yZY6R
OrOpU8bZsVaNvte6tUy+qcP22UE4GJ3U4qWH2ib1nRpF8m6taw8ZQQqRN19lMLxGVLi2h7n/f+16
UL9fD19Wt7jn/DzoJ6uZX7in7gIIz8/zDYszIk5N0FtWmRN5/TVZme9d/FlLaIZoMx9j6LDU2kxF
LRRrmafm0twfLWvgEURmkDAQaRI3PgVPlo1awJi5Fbg+ZCLRTbHjGbEpX41yF3KNL4tZHAZUiPtu
0ljMPAmCOwb0SwKzGzhcHZwL84zZHEIvgr6jY5Tu28lOoLoNUOa9yaT37rTrXPYaaRZNeUoxHfjx
77vj+2h38baWaWtc+L0pskCMEEbNre/INcLIaVbKS+it5T9035INNxn9FLTlwUcjkJr3V/bx9y7q
YhXzTvoUZcEMBDIEu5pEwjB+tc09DWp8cXAwCHd+zLyhdFCz0sVyFeOoo27BgIXelHPVn1DNHxJP
x13AnxH0ghvIwEwOqhfzT84exPcI1MvQHJNtoLToOiJI7YrDlZbLpfRfoa8F2smcNayWrIRJ7bO6
Ttr/+6FhUxL36F0+oUoNn3KrY9zLAPaag8+lWPv5qR94jE/vbTLOVh4FPNVqP2BATKmK9gk3ZCv1
rG5dP9LEtMMTDltvoAQUuOuCvlfwO9EBtqNF5LXhrlUdub0GaL8Ya//zOj5a0Z8WpsZ6oJYqHzSl
pyzV94bxUHQPag3w+KihFoHYja39wrLUTdB3k3/UyYlxqHTToPyAQcHaQM8LcaTna9T1S7nSlze2
OJBmaCWSFPLGtFVlIpOmTfs+oUFy7KJjDivgvCr6o4pZkMi4uLf9tloxpmAurT2EG0x84puz5pB2
hNxSzWwMGZoHrRCdcLKlYTsxAeGPr4WR7/Kw8/n49DoXp9Ss1KxIBF5ni7giGr37Sj6GwV51k/vQ
iTgeyNEfFODqmIgRzcfqqZ52V3s7F64bCbkBRvwWqpsio+2vx/TMvd6rZ108idOxtY6G+lsqH9t2
J8IvpW4p9227bf3f8XCTZJiHVaRHlB3C9DzE0UqOp5Vw/tuDRNQeg/io/pTzEzC7SsbcyjNqp6ps
/i4r9w34/ZLiVNJ/o/+GXEQaP0zCiUH6WbqRw23fnWpzd5Z+B1TW/O8WWcNZDyqHivRCJGizlVhh
hLIp/J+zYHBKw35C7FuLIL9CE/B3MrcPLkGV8GY0BzrDIRrGmgskWjiTgryU9GaTEW7bUSgPtXno
Y2dAbQU0Z4Ith93qL1O3j4T1iAkCVM36CMUL4WH0uNIJlsY83OpBwxWrFCztmXi+roZ1n+5zg2bF
22ju6/xFSF9yZSeDFwvXYvIzg4aiC08QturKs4ItylxF9trVp1o5RfpOaUob+AZulfm4UyIk1F/+
fRF8H7ZakmkYqLngS4T4x7J9VseVkguTmp/aOSlq+V404NFaL/9MTxk3ZrLN4Bj1h8y76uD1PVh8
ffSifumGSZ6Ss5LTH4PlIXcPQuhqNCJo4IBWWUVbMVhbyj0+b/T5GVleuX0u/nQTVSYYdJiIfiN2
tmlgVfVk5ScVixbIts1Gti1vTlQlY1VP0D9MlONoG9o4ZDWbf7/4CyWlhFbWf56+yOH0NJPF82Tk
pwDLheBebn5L1a2mbaXIk9P1ObkFjLAaaI27wjo27JGBEkO4MNuw383MHt9Y25XM7TuVis2AL4gl
SZKCWdVyqqlHrYWjTA3dQAOeXkMLON9UbD6EBA1PE1eQZ6AB5/yZ5fXtOxbaTXTXIXNGYzEX4A7o
tt7cptg7+q0dt3fVXG6e37GIR4ElWcPxsJwJ5cQcQ2U1wRujvZuEV6U3vIS29b9fsPo9DZ1/DHtb
EfnrGy9MVeDu6VaRn8S19JpsznsRSvNLDVmScZcunYLoOYp+6/6DLA8MbpOV6ljrOYyaBQKjtlKt
lNyxqIIBs4pzeD//ONepI96b6Lit4nY9TEc12yS/KpHdAfFucEJxj9+fsBK8f/8WY76evib8X3/L
4vrSxN5qFS3PSZQkD1kTr45oQ6RHSf5pblum/Bjf1j5OZrKbqLGjlDt0ao9C+MMX/o6kQ6ag4RdB
4v3/FEn0+DYyVwbzX/omP1TEHc7VGt7x+Wk6FaB2n6rbrnTwB0IxJL2XnsCvl/f5G6OEvNOwLmK+
sNHaW+HPgKLGQ/3avFu3YrJBzWid5Gc+93sY7DR0d+T+78YKNiHiG4x1IsURHq/hzy6MNeVZY42+
DO0h6rtFvTFIaVioaV6cfKBx9KNI/Mn6cwj03oDkIMfa/y980y5czjwWzr6sopgkfSs4Ylq/k1I0
BT0hgSRLvFHtLNrk6kYXNliG4EIo7LTpFuS94tL2x4NjPJTFTxyE/r05vouqgTSjLSXO1qbczkuC
djt0g5RUdXWKVC+nDDVQQUENH8oCWtCo3YGuUOzpOX4VceVQoSWs/HK1ku/ON0HqCbQJfltHmU5i
7fS7IreZHpmVM0mrsPMkMBTkshBtQX0IP+kgeCIT1MgZ/nAnTsVW6N1z/FzH61xFKnT97192oUqR
pZnmLUk6ShuauCjd06wMYqBZ/LJ3eYcP0JGSm8RMueliV/6Tzq5ENlPkzfByHmw55+U705U1XPzM
n9ewiNOmWHRWpmXVKRAOpfI3NzYwnVRaVcG96Sj+YehfJuHeEte9Cy+FEeU6RnDQfP6fXgU6BAo8
dBXhkUUOlhqFMiQxIA5hgJZw12OWBnmViudddTGoyqgA8JTxkoFwLKPrXlX3Z/kobkTUaK8N3T74
OF/j0fxh/rOaReFWk3N2YxlWpzrCIczLLMSvdwUt/A5x/5GZjFPpex8CPEq5pkH3P8g23dowPbKo
uQWEXwRzLsQ4RD7i9JqLa9TjCBbY09ylXbZCF0FDEZRgXMm/Esrgql5njA2uTlIugGP4JfDo2V20
iDBo/PpetUSaRq01ylP0nD6md+fgbqKRSrYz7UXpaKYrAwvn4qmL1xXAmFlnwFpH+Nik4Kds4Qh8
82Aqv4wC/XXqdvzlmDna0cu/v77+ven3dZX/h7Pz6m1b69LwLxLAXm5FUlS1bMk1N4TjJOy989fP
wwwwny1rosHcHJyDBEeb5N5rr/KWi1TJMBMNOopanLNXQV0u+hdhWufCYUydGI92w2q6pfkq2+pL
3dq5BlNpuTBnao2ar0XEIdRNBxmdzvxrjqnAjs7Xj/QQwtFGABMR2d57N/M7AzuSZIXIRrgxpyUE
odd2n2mr8BfCuXKydIKdsiOrv++i+0W0U5KDwTG0UvQgFrv6p/kr/Hmrzv2bfH7bZp8+zkWzuGyz
KdYzPg7XHun1+yw5zzxRjEy8Tm0G4GwakcaFzqnDrUhqghtJxPUI9J8V/JU6/1TQZoUcRNrECnow
a8hfoMyCC+LcqF6VnTPj3YYjkrqYt1CBhdpRhGloYel5swibv/A/XsUlQw6399nr2yzOGOAB5obR
xW8GtmjPoN6/2iyJcBC09fBHWw0o/9xkKPy9Rr+vAEs2mosMuy+DsdLL0bho+uKMTbvZIFazxZQm
CgA6P3oSxRs47+ZnouIC5bth9aEEBz21RAnnPTeC/g9ksN6B8OgA97XEAOpDqMpWPMHZXlV3+oAF
IF2dJZ5BPUhvX7iXFoo1VpsogVYjLVHdU4NDo+/6vegkVLniUf3wsbfAYxS1qrN2CgOon81dFdnj
6d/n7wpIREL8RBB4yRoEz0vuVRCgFTm0UnFWlF3e28WmCe2mc2vctpT3orkjTDD7N61euavGZ1kY
l3X4bOhH4lgmvU2O4m00/RBjmOX1PdkBrjaRE9/YrFePiwr7lHYUGfw3oF8iLFKzmtrinP8BMIkx
yzKB6ofCPvL/kbajlz2P5zC6JQbjpn1L8ulKQTW/pf/5/UsUX9pVSeMp1XxcR4qa9TTcEzut8Q3i
vPmE48888+9x8u2gz9+oXa504vhx+JimwJQQvY6LXEENZ/JtHRfUU3f+4t5HRN7xHWNj8nPpUtdI
7oEAsElvlZHfJ1rzD2NHqBk0a9Bz+3qDVEYbBKU6sjcevIfyrsaOAnKGVe2ETbhR4KfMhqDJtl/X
a//GvXCliESRSARlT4YCDvWyeu8K6ItB3FPCujGW8hZQqqp6KbV7f3gwonsxfszzU9gdkMolc7NL
nJwQFArfxOhZmT7mA9MIuza4Ua5cQQOxLBSh8Qrhc3zzvcrUdsoZns2psfZHKncwwaR3TgcqBKjj
sAfHieC1lRdcYjcOwdXUBGWcmRELTwZA/9fP0beF3shGk51zz4lp9dVOHa/Tk/gIR6Ze/DYiVyif
VO8tg1PaHbVgO/rok1mF7Cx+wlV7whpLwjKb6eJfAmMgAvr7g1Pd6C3DV+OnMdmd4YBSWHTroXga
pafCX8fZOh9uHeerdw8CgZJMETv7nFzcfokqRG2Y9SgGW4KFhUNpYlt9EOIG1MQhHV8BTAD2gEiO
o1LlTjl5vberpB1Kk9gA3oiAVzIQXM4JLSj3k4tfHq9M7uh148t5DjZg4ZGv9/zDEDoZQ7RdHO5a
dBdnhvbRa1xUV6vnWYwps3RxJZmrcgRPD9pnc2NN0vc7kYYkmkAKpjkG/s5fP7Ug5QtTDllTMQAD
/TCVP52yr7PtNO1nKO4WMLZBXoDrMlLq4GCyXb7R0hVAI+xLM+XsWcotsPW1cuHzmtQZEPspYZj0
ymyzjDVF+GK+aujm5iV9xtPCmcZ1OOxIpqTsbbZSDpcmqO9x23d/FqDCl90t1MK1o/BlLRd9W0kf
sqibxwSKO+a7ns6jv4vl7QAzE5Kj1FtsffBfKr6O95mduhX0ZYA6zGRnCerZR3rXeqDGlg1+Kzbc
O/wOoepY7ECjsgJ81qK7wnS4n1UYeM+3NSuv3WhfnmDeAZ/eZlc2shBGPEHtVMNudHpGGvh9+Igk
RsiunrjIimc9/03HRuFqfb6Zdgnfu0iSxLUva5qBtINqXNQHUi6LgdEVfxXLFRHaC780S3YKUNv1
Vyz6Yv69fyqLe6w2qLtHQoPcuIni4FBMk6iCTiS+DP1Wq3bT+Gqihzq6Rf0DiHjkn33hVFjJWnye
DgViTfJyWuGMUFbWDG3pfoo7wZG2A7XGfmDOfAde1tNfay5SyqZ4Ywg/kjeGZhR7sS0bK/1Ov4NL
5/2iG5QgDYd6fDlCxzacMXKVNzFYZdMJQslUOEJ9zGhyen9ZGuZSYYhMlk+bAtoPaULmlOgwl/E+
DE+GBkoXM4IygvviwQXF0DF+wuQvaImg2/4XsnuLYuUfb+GZr58l8i1F03QJqd2LUF5A5cNGyAA8
johtte4A0ENCoL/GRHXkEimeNO+3pjmz9tzwrrTbunlsdAvlAHT0btwr/8tiNPTHACJ9N7ts1E5O
qxqUZzpiOcso5JgFJ6Q7jd/An/Rtom3bfK/X91mzl1Y6cxooqShI9bgk3ljKdwVi9GME7T9Luai+
F3k0xbEE5BWPWuGPoaymclPhKDwbg0FOg6PDFCZ2EizFbXSiooWTyNs8cNtfdJXt/NaY6sp8SCL1
mGVS6U4A0LrIgLJcDNNeKGaRtNpjXvOYqKe2QJUF70fz0S8wt4bJt4lsrbdSf1tW6wZzwOJ+cgbx
GEjrzGCw1dnJj1vH9wooADEReuxMN+Ye0qU2mObTHJtKuiaT+Fw0JqG3XjbFER3Wch4yLLWzjkFO
fhekotuoS2GjLctN21ituvG4Tq1/X1hX+ussRwefT2JiIiZ5EUyarPAzJOXmBLlO4dw0PbCM8+LF
M/dKdSf553Qmn+NnAGW//PAAK2Om19uhvJ+4UAnFmUu7mbZIa5XeLvIyJlPlsslPyIBF6jlhTo+p
kCtT6QOpdbLsxgNcy/C/PMBFH4JUZcg9gweInz2MOG1ZO+ovUHctXQDMqTJ68+9y4B1p8Kbecrq6
goaf354KvEMFaUuv9+tl0KpmCqzEK2b6CuNtnFNFW3nA3ui+Qe7iLP2muYnP773vgtsZlwCyMnLf
OUVKgO6gRD27Z3tORzs8u1F9fNcJ5EgqJJ2Y4M5DtEvtn0mVxmTo6BOUiKSKy7He90DA6xjIyXDU
NYQPigO1o4fzqULwjobtjvor2YfvMa6sKUUy2k/BRybQUrRTaaUR5Py1QCxWIjpfT02+Nod96WHn
il0QCeEmRzfhT/tWrJVsDxmlX+nbYFeFhwE9chOfVIaf6fiCoBCSdiPcW92uqwdw1LhUd/LjuAmP
YoQfihX+DG5ica6URJjRYSyPuDV0/W+oCEko5VhQivOChpG4Fx6Ek75H+WHrbUN9JT31h/ZJx/xt
Nf1U0JLaUyd9UJ1OfNV0CwwAicNDTRPlcLOQv3adf1rZJXIi6UN9UiJWxvZBrtwfHZNrt7W0P94f
HXoOQu4rBJKrtXqQU9QMAUZaiz8q32gbMvTZZu4tYcsrrB2U3KhZ/3ZwvgOXoq6XxaboCob8quEK
KanyqnXC8l6GbVzbAQxqCIV4xEQWsPt8N3XvEmr3NdQZ6vlMxrbr1iDwat71eU0XeVdZKmXk6awJ
/FLPxWLiWBatMnycnTJycLnI7+p476Mnoit20G3yW1pV2txWv+g2fXkrF3eKqIudX0r0MhZrw1Us
dZ1PVpgjc/lEC1NS7RJZP/9P0z3XLSL8sWx33LNV+tDgEiUgODILksrZHQTCvvoRNpiE+s12iF8a
J0I8IwE87SfWKO2p7EqZv/NAyYfylUaQJStilKetZk2JyAr2xilMnZymdVXaVV0uvRjLTbw5Jmy3
9WcZLek6emRYnwW/Ft1js/i9iOB4EXyjENM1/eHmfTu//ct3g+c2XgiQg01c9L4GwjSh1qPOnb/O
AotgubBQWSo2mjWqdjE+exkj7MJ8g05fPKrbbkCKaZ9otuc9QRKy21vX2tVbQQO4K0iYUmis6ut6
ikiI617Ii/OAVHMNEzbEswuLXzdkhnpAu8G7gyzSn2TkJH/f2qt/O/Tf3sanX78Y0MhJEkVilHIt
6IA47HJ4UnSIWglWV1nBhORdD/djtEGkCL2/bhcWJzpiOs48biTjPGLTGdOqbVbfhRHczK3R7zQZ
9Ied6i6TcAM095RiS0KzubG8mft/E5w012H/eoKLtCAIF3KfmdEcAfLiVwGqdxN8wCF2xYH+vqX4
qEaQ46rDkbYpwnDQhoGdLmedOBmZAA+cccitS+N0JEo4+Q2Fsb9Z0sX6ZuFdE7VlMqlvHkdq4M1W
JCpdJsTQzfc4eNCHndT91NWj0q/F1MIhHArS8LCq1buCm0p1c/VlQhLWJDWlRXrUg5UhrnLdQQFk
Gvd+t64lRlUbOQMKg4/0UohsH2tp1U2BrD9GpSvJjl6tUC2qUkwa7ipt54cnpZyFI7PyJdEf2Fud
ChbpiMIREM5XYzWAL2XsYTjSAkLTQrMXymgNkAHSahdHRG/mhuqPzHum+5Sbq2Z8MEk860P9a8xw
zUB53msIGovfpn9zl5Kgf//Ipo6ENCQ1pk3fhN61ttY1TxiAIxSMWK06RTAZHT7ZcNvRwR5nkQI7
O7DiCtT4YjWj1AyXVrvu22r4ZMRnI1on/rtU7z3BNQcMitaowS50VxGxW+pegEuahD0dwv+SISXj
X5M/1ghcsJhtVLo8oET1KUYlpsofRfa94oD4ad+zt/hB6ZcV7o/CEout6S7Gk8tbSSQauEKEux6O
OhBUpAtp6uBolFnZLPgMjnup5PM/JeKenfhvGUKByjItVjqNRTF+MHAf7CjU1/mH0JK1nNHXx/XO
dMnIOjvuVyXiBcMWJ/rUm1uzM9KgOeWhnS+epslSXhUyWnGZV3YRv4jqPJsSoQah+cPcS7amAM6J
h4VAvyJhOkIFswDvDdWK+cJwymCrM6Qxl8Yx3KSv0xatAo4PrBsksoG1wgSetsNzWB00Axi6UpMY
knzhiDZrZuXpycDC/rV+60Y7EpYjiq407eWNGh556EhZp8G2jHfquBcH1HbAi6UP4WCRf2H49QTT
kqrslJrLfD/rdkjr5AlLzTVI+FNxJ+29FzF2JAGIGsKnS/6XL/4rqs/qe6TB/sbOET5ybG/re/VJ
Tu7N/qAg7pfbJSYlyOcxcvOgSyDXcVBEp2iOYw4wQ8Xm5BZI6Uoih7QZYCATyaG51fw1sqckAbkU
dTPuhE36y8it+reeHOJD8dIgTQ0/F6ArkYikFgyMccAaxE7P8m/Yx3fifY9blau/3br/rlA+8R/7
tKqL7GSKuyAJalbVW3Cst9rzeBhHN/9hvIGT6m3IzFBuJGB+tgTp/vHfRdw1uMmXX7/ITDIvCLUh
qrMzBxUSgWQp1kwl4EA642pWq+iWQAbVW928a8Xjl9+9qPq9ctRjo22zs34mF2poLy4DKlUUSMJV
8xPUhjwtm2wdPnENrrpZRxFtksY1N+22iVGhTyzJ5fusSrautVh5J3z/ML3IrRZJOuYDt9oU19KC
Lwu+SAswT5/gALLg+HnW7DKx8V3qJ2Hj0WWyvI/ZGShidkrj+P3GJ5r/z5cX1ucNcpESZHofV5XK
L/vP0X13pFXo/cJpjNsmeMZpdo3+wFZ/0+QfN373StL65YkvLvK2lM04M/hdQGIJU0Kg4MxmOxpE
nqU6ylF1/1uRS2xvHFScCG488kVlrrey7scCYw9z3h3Gj8aHiGZJ01KqLBF5aox0oj357LZcSygr
hctwjT+NTcW8Cd6FDSbc8qF9hcxElzD42RRW1q7alfnQKo7+JN/NR11YwtTci1t9Kx3lExLB6HgR
7QjtSW/XmC7pTrsg8V0gVbwcFxvpzVAtQHeSv9buC6bzICrnYMisghEtIA9/2wPzREyB8eTBNPbM
zaccoywb0y7VOGavejsPzc7qW/Bg2oKbPCI/6yzQBFpmH+Zj8qScvMRBgnj6RYtzd2uyd63PRrsP
kRe6NRrY4Is8W+tDLalmOGS3wnj4WVyqKJIUT1OA0e7SVNwWz8Y/Oog3ywAOZKsLl9IAiYcw25iw
oG60/a4oAmGIgv0BOF0VXS1Sia/ROJt0caFoKaaY472hWzPWrT8L3r2hvnaGW3lb5p6xJiyxPW2F
gzetiY2WhJXIWY0hnMxdfUo3K+UI4DClzgS7RllVoyO9elSSz4sn5VeH3axPLNmieYHGETEl3rdU
YFBXLKD6zH2O2hGq5675iemwY7yOHwC8FRvySq/cV7ndyucAM5SoQ2ig/0NPazJXxujqtB63ZoQ2
KB0Z19j1m4gKq7jTtV121z7KMS6WLYPqu7p1GjRz9sV7uZ8JwSDJlV0xPcTck0w3u2Nc2B5gRXkt
hjtkfhb+Ryq85yMTuNON43ylzvryvi/CiB/CBpU83jdp5IoueIX4C+t0wv3C9cP/i+jT1QDy6Qtf
BJDJEIJQnX+RRmnmlsK6NmabqRrnbgY2HOnZRLyl3WbYpuHQzbrR4JOvLcAUFIW6ch5nX2qTL9QA
aolgpnS5j0BMlQcN2CbWxbYCxoa0cHTG9w6I/gfT1ZH/cGQb1okVVKsEXVzDHZJl+8gUwhpfRdoV
0keuOGqKdhmzd+dW6WfMQe0yzn9e7UUiYCaKFMQK+vL0cfI/pgFcHBMAtK2XIt3BffHq/c687dSf
p2lYDvkjmbMx4htuLVrMOR/0bieNhzR84eGUxAVjRiHfezuxOYwg4VMVSY89kxwkhJe6eQijjd/G
zohhgM4BjNa9d6cCAUNw1UpK+vz8MRpVbkN+Ci5p8ZJgd4lIAVSENN5n+b1c4QSyQsKAzuWjJJ8G
/7APlNcgfNSFd4PZRboTe4qYbFvXWy1ehdVrl/2q9XgpISvhmRh+bcXslxfsFwC3TLejACyVVffX
Gtu4qZN67UoxBbgBDFiBOFyGP7Mq0iAS9PSs+yc5OxbN1h6bUx+/ROZGtMsf3U52kS+PkrUh/zLz
+2pcJnQZh5c5yN9uSl0Nx5/Wo1+MVuMJbTbKF1S1Zw4PbFzJitco5i+svFgljAJxLXZCY22K294u
772XxaZ5E4IVnJSsvxGM1WspBh72soYBpPTd2LxTzAlp1DY9g8fr57mkYVgA8WYs5sLSum5VjD+l
9D3r9zkiZF7/OjR3XbCqCHYtneB7ddgvtIeaE62hw4glArqyZtaiH20rEHaRugxtwciWUvsb9akw
26WE84HLblOHR+jvgZUdiKakm4qrwf0CboLDo2mX4nboHEO7TQP6q7v37bR9euSLBDSJhFEeDR7Z
VH4G+waifcvosdCfzPSYlK9S8y40T522B4bcJKdKPmXiOS7YvGhtdkpEsQNtR9gm9bFuf8nhfTSg
TDPeZezvRbWuFy8SKW1ejoybAeiXv2K4uSN+ePRl1V8aiiHtyVR+C8VvHYXCoXirhWPQb0XJDncz
t1g4Q3ZW6nUt7/XyOcGLWA24h6SHBaZpqqN1lvknTH8k05Hxpc94E7uXQH4zZKRqAK8iw/KR5S52
MCqzTv809T/06SkUn0fdNatTGj6J4yEkmtXvufyhGXAKtU0tnuUC89XhlNbbVl4KspOOVLfMCKN0
o0vrAkJz4cJa1MI78YTmUglOGtwGyr2uMOEVYsvSDpOJ7Onfd9eVmZwMBozJtarD6PiWu7TBIApl
UqVUbkn5KCz2oP/lFVS3/k8y7pv2vjSffXFFlR6hqlKAX1+jgIWqebfSSNO856Y5GsMvjQbozfHA
9yb8l7VdHuR0bNMmzsuUW05cdYqlgR54LHuH/oKHSGxyqOJHIT1JwV3jdAC/KXp3moLqJHxqq4ru
daxOK9VS282/X5r+/VDPTUwsxdAVNwDSX1y/wyjCG0uF9mwaB5QUOuNniqyxxFi8V5Tla9W/GK6/
a93hZ49E1FJ4GtBMs0r9TsMuPfOhYbwOdtQuSRSiR3+d2Aw56FMJ76BXZcxZaFnQTMdqY60Cz22O
SOWowaMXPmuRG3V33ZqGQYotB1yT4ndQf5CjhfKzLG7Neh/3Ly2bLtWdBq1hZKhXpvyiIjzfj/sK
B5hy3c6QfYY/z23/6re7XFBQDNlhl/Pvt3SFffq31Ts78QI5+8YSinTMGqpAa88NHciMocnWH380
hpv2TwhoEQoZWAy00+ibyCCpHjFjrTFJC136LcEhKf+E7TqeOTXB1ogP/17clTH918Vd5Gxg5Ceh
KuX2PNIATqS9qPxBm7l0jG6j1ztNWFGGCJjO6CBI6iWJwmCNslO5sfGWRg//XszfadLXiPl1MRf7
iWlv3g6l2p6ncK+VK9p6DOszlCAnJ6sZ4WCXTZhKIOuv2m4NpNmcaVZbVYTluBUtDR+EWXEce5x+
cWTdeLqsk9sMzyswwq/rvCgeM1/15aLipfn1qUx/+5nDDFNa7GnZntDs5GQ6QXsfdg5id4r/3Csn
8ASQQBb20Nlj5aLSdGOTyVdixDxP+J9NdlF7tU0y+pibssns+bRLS2VCy2A7DC90OdXS/uvIwYY/
Cpk1zCTJHWq97bBCb5Nm5UQn0sKaEJ07ylPsM0USBhbcuXCSWHAkrSZU3W6BD68fDXn2Y2YgoeFg
+bVCC41JLmTRbM9d9rao12mzT0a82lwoI414V5Vr/SdXZrQyrdrcDuikQvgHFxuFVrnYoliISKB4
6vDgDVchdPcbL/W7owl2i8J/lqdeZFAL3+hzpdXbM3CHaDZcb9+nFbKl6LlnG9RlFSso17ikGTQs
nGn4OdUnFJFEBCUqByW+Ql2NbEftBY52Y/fJwS+cf5+Y68f30wovGo69F+darRBbpn5XMteK6bIh
FRjUhwEXGIcBQVTv8uFOJKz2qwpQk4a+Vg0DrupvvK0rnPGvb+uiuhC0ohgi2WjPoiQtpZraH6Wm
ZxluiH+v0EeG3JzRoxCfAm+nVA6VzgQErLGD48dgQZOqCNKyrVQP0IJP3CP9ZEPvLXW3nLQlcidT
/4B2zb9f4BXEy9dFy193YGD0qSQu+MS109MMh2etM7d9YCIAyxmZ0pQ71l/D1Rwcrzt7wUkDB+MG
xd43H/4fAM15MYag4LOgg765iH++kcWDECxaLvoRb2PxsaB8RUCneEtsbzMyoKj1vWjem0+zjn9c
P8b+nQ+Xw1COE/f7jev9yqT963IuwhyE0GBhjh7OFJtAnGWQ+RpcEkwAwGxLES72/XiP0pDUuNq4
Qniv3kiSFWyJE3D38JIrxZsc/+uxl0ghmgzXmKJdfDChGoQml3lHQnYvkDdCZtDqVWtYWg+RMZOX
qKMHdhq5C/FpYKBtHPGp89GcLU8qIkN2oRDl1reaTTeXdZHs96HvZ60YdOeFYMf1qSFayN77YCsO
VKISwTZ3bDdGu9bDI7XPWSkPyMnFmKszI2UkMiMD7Btbew6e327TT29qzt4+gUEbXStGffS7M+G/
KR4n9vWyfoc3PgXuVD2IimV2K0yGTCgaS8zQBmPFF10NWHf3syzAX25O3uyG6ND5xDB4qbcAZ9fj
16c1XqQfXqq1uTLy2oYPs1qD08JR2mQ2P3MRuuX4SwltjcuUIbk9bmJ68vHPG2/pag5rSLoIm1//
7i6np+2Q9GrYcXH2TsnoOoGOM9h/J+CzhjkeiIjdoTYt33no6OKn4Qiag02Vjh4NZQteLGV3nxcv
N9Y1n/VvX+/Tui6i6YAGbFxJcXcWj8jz5KMjis9gg7x6b4xLJCOEmtTC8ka3Q3IBIDLWaQRVKmDj
PIDdW4WvtP88kVrNTpO5LXULbnpFn4/w8GmFFydxsZAX0tgk3Zm2i/0KIqt9nuTnFNlJotOHNm4i
TKm1dfsMOV5jznkgvcUesoBdoluqlP8tCEFiRa4Xufqdcqzem4dWxX+DrpDt4xnVrfQ3+R6xyhuR
TZ5f3r9e7uVpraYiNmpebgYflOZ+oPJ6AchaGee1fAixmQbBs0Gi5Jy8mLSOEecsN0FwzONZlT17
TquD0Gy91kKNkBmefC9Ea1mypHb1722g3NoGF4c4zsUYPZ6oO8vL4FEMHDlZhUjlAbQafnQzxHvo
wPo6wCLx/fYm11jcdWTrkt3TeUIdcq3oUH+7wuIpCnWHDFBdvSpnYCZHWGNjgOcnAiJLNHr7s/bT
wwUZdS9z7xeFA6O9Iu+LneB3vv73Y10hiH3dOxfnPsrom4wxeyfaQzoJy4+pM6EmbvP3uF4O5+Cj
fAKUEoK0jlf+uGpNZKxXRkXzDGm7ZWu6vWIJj2DeggICt5PeOH1X2FHz+jBp4R4WxW9cknb0Eh2d
V6KCfKIMne+90upUV6qPtCO03UxfbOA33qQCzQ/+fWf+zw9f1vrxohwNM0g7RnEg7YpNSoOMSzad
O+nNGgMhMGxdvASScSsW/y9b7T8/fZFLSmkVBH3KT0fFY5799qaNMR3nsVdPIRP/jAvogtoa30/a
cUz5J5R7n6JX3X82oBiaWx0hhDQ41M+TzS2sipY40DMq3v3hENlGuNPUfRzYbXii05tj3dw8iAPK
L9tcXLZ0xUlX7VHZyN2hHvap8HRjw32Hk3z5oH8VIz5dhlIvtQtN5eFgRpBTia46nOVq42vL+CQ5
UrzrxRVbPnryWjeM93h+Buw/27Rv4nJv7a1LcqQSq4s6DdhboFXkhJaO8ox1BCJiANOSZKm9VtvC
FaPlv9/A9asWyC2AYJqw3ziZqdIudK+vunM5broVknfKwIlbyyOuIbW7cKR0n+d7bM+g5Xf4rv0s
3AAinHNjGfMu+rbBPy3jIvQ25mLQw7rszhqO3HgfDbv+XntVrfx4W1NXvvVjF9EzaozcJJR1IO39
NUSO0ilCWxHWMoSsAKwPYuoyQ5olA1TlwdjSFj8GR0ZH1C4iNgrUHW25DsU7bzqb8UYI7TFm0Atk
6sZLuZqqfXopF+GwD8pmWmhNdzaM84SfjjBsUJkTbSbhyrpIXhlH1q9mewK9QnJ2aCIH4ar4/9dE
QJvZVCDwqIpyEQHShanHTTzNW2TpubIt/2wRzxHdHA8C5L2IRZg8Y0HUWjpniB6V9FZQmeQ/chPN
m5fFUwZUuz2hnpGSaeeFLXcbvG5Hj9b88vbnvV6ff1rvRY4kM37rzLGnLqtO8QIxJFcU9zK2k8OK
NrvmhusJlDe2v+JZz7ZVtmYwCAdZlRyxWw185XSTY4sKkTqma5vamZvefKffZ24Enk9rvMiSeiVM
k0TsunMIIErqniB949RtsYzagnTUVXS7d23/E146PU0czIXnlh1ZUx1bCwYkODKiD4a5LPwtkVTT
6d9o0TA4s0V51YsfmhQhaPneNSszAG6dIU4eNr//vT//l3P0n41xcWiTxPckTxt4CHUl4cULRQ/F
Nw0OyPNsSqpg9i5Vvz3h0E/Qjvp3ADPkTiRUP5r2tx/dNcC05sZ07OnLOD+o8ioVzvX0q1+rj/9e
6tVCjCYrHjOwLs1v7mrTJIcJnXy6EEf5IwSFZevFMaIHTGBDTNvFs7kWV6q+VBgryFZqN8Fa008I
pGudS4P2RqZzRe0ehV5w/bPN4xUWRmeUvlxO5dxg8NwWURYlw4tgm1XH2NwF0t3CXMfKtocM/dyd
waUhS1RoWyHc1W95iGvHi8H28NYQI834ofJIRZeDuqxrJ4J31ts4oZAI0tzx3rR6V9EiwcCookzp
01fZH5cIEomKDVqz6zdtvskY7mG8Yt146deyVLgmkIhVEQNz7SLOBlIRNYIodhCY08kpOlo2li+6
yqGOLHAom8VRbwF6/TfE5xCDQvidG26orYs/pNWyu4g3+h9lfevlX+1gfF7XRVxtu6Qo5YmAVvm2
hCNJvJ2qtTIdUFikSWaV7sIahVUUrOTSBaS5yEirV2qFfZhbh5h5N1AOb/Zqr82aUEH6z9ua3+an
XKTQ5GGaIqk7j0hsNntVq5c9YwChevYCmFc/pTJbdpKw9GobSKaHLWGkr3oKPkldA2PQi72OIMyy
5WpQztG4vdU5uIJqYM9+WuBF40cLx0U++vL8OScCfeaAEx/Ho54/dNKdIrgBDY1BWqbyAyNlyN0b
z3huhj0mVgEj/KQ+JeYd/lWZx59tS7usbPNheE/t/ChJjmc+Vu0xQsHYSm81lK+ImH1d+XzRfnq1
iqbUdVIKc5oX3mXKXtJ2eOhk1RoHFSC+yDyA8yW3M6Tl0G072QHuI+vLnkMFIyt0UY0f36RHhY5y
hdPUEm42uofKMbpDq9pbpRHSwLPmoZQctWJTl+sct+VNvZ+VGm4l5Fdwm7O4N61AeoFMzv82XD89
TNKngRYPSodVB6YMLyBc+ujF2DbAapxuXZj2NDAAl7ZxupKtgOTxIbSDpxtH+9r99XkRF6G/CdRS
8DUW0dgNji1auNHHVTptyAOALI3lfZRRMD4MgInnofL94rc/S5lacfAspr9p1sO7Qvaj3AuLt6L4
edtQ5Gox/3mFF8GnGUI/VGR2KzLCDle/iePWRwDKNl+CKkygjqfnwnNp2jMNau6YJ4w/OFdytWuy
rUINbBcnLl6WCmA6/4WCAbmetFzEu4rLzf33+7w6M/282ouQ1AeGnE2lNne8wpPJKc5ssd3q3lIB
DY3spkoGLsyE5VGlKffUErUyipMHL78vhh3GyVmzzqFFl/KjV9wvtF9y9RhnlCnYIDrhsG5Ap+KM
Ju6AF+rSJjN3JpIa0Q8UnAe6pcIGKo4i4jF6wIe1eA7vxWeT9rvmyKFV3AG/4XaJnomB+Dr5nSV1
2xZtwhADpOK1ZMwbugrYcVCawSYCThGhl74WPHeRu0h+3Y6Vc3p0WS58fl0XsbKNzDbVF2p37h9A
RiZcfCsBilf0kjXbDjwegy7UhZgEWkq5LttNGpzgfCFUOstmlJJz6/tdnXJ8XtBFbAynzOuGlt0W
bYpH2gJQvYpxJxrrMEHg4qil5wblo9JCpjXCh9ip75i62eGh/0DqYUpsrVr36Km6/CX/eShXmoHg
6lnj+NyEoFwdr6GHC6VQETRDly9ent9WxSIfTK6/j8au0/MCTDM6LzNQTtBWAdratDZEdj5IVfAZ
UMAQRSsMOLEbZRV/ZImrmKvbH/XvHOPbR/20rot3OBitZE4B61KXWA0axa8OxxWEGTezUy8yVeoS
bkGbHYXF0W//D4XD1Vr484u5uCZEDNm1dH4x2Tj7Q/bcWqOT0a4wEIVJcKOZZf/+dIv7IdrI1nBX
I+tIZ+xWSX6t2fNpGcrlfFGrmjQy5vegnDDyc6rqiHflKvdOs0FH36zVYU1uV/zw7ZuzzWst0M+/
fVHrDb4fJ83ITMt/VujA+QCZXXK38pnCxC3GvUdHECXTh9mAtzj1wr4sNuLv+O2204xy/TUoQIeZ
fTH6ugjgWYQPQZEu5ks7XzimQIOPYNWfe7DusrFO0f8lupQ73+BbINEzPDQTyuvTL2149AxnaqxM
O8TBBi8lj5pp5qCBv/XGe1/+bUoP/8XZee5Gzl3b9okIMIe/jJWVpZb+EGqpxVjMsZ7+Dva516dV
Xei6MGzANvAZRTHsvfZac44Z1wzJUu94ov6U1wud9s46pU5a35cPrX6jF/uwwsZ2qPTo/0eGd6nz
hOKN44gsKxwBzg6AcxZWUiZF40OG2g4KBrMVCyKM3bSoAiGLrIRf3XxTNfdqh9hYgg2SVetavTpr
0S41Q/68kLOdvKlSbRYmLgTav+xa1l4f3ibpuRYeJlyeyi4mEbVb1axRafraT68lgWnOYvsT79L5
JwNkc9rI9Xs0UzcPL3iojwS75W4WvxvHXzMk6WcLrVizYjL5qNCoEF77OmgwkeX7UdjqXexEylMM
4yGE/2nph07ZjqvhmtzmghNWoWxa/oXe8G9/cFL0KQlU/JmK4inWPurue2557/RfE9rSk4PmZiDK
tbpVGc/Lm1whfHAFDQoYqiOtol8mlFfor48jWVQA9JDOER6X31UqBVC3jY+kgx0qmLZY6sbHWto2
w+egrIWWaVUvuYufJiZ26yFVVFfUvMz6Wenw1nLdDps7odwuYvGn4i72WoCPjghbt8F+WxfrWXvr
1RsV+qw0BVXq/rvuuNQr4VAsWvT/DDjSvwfhfxaTxnyaplQFQanQdwjU5vPU7s3IN6T7XHSxIB71
2w4jonrI8CfruyldHWm8RywKODq9Snchcw/5oRTve+VJgAxVwg85qFfjjJfX8Gxz0LEQMIwjB1P9
C0wWyaXVD0Mvsjn0hD5AUj6t1MXFtog/Nef0C4TelfOree03z4qy2EzaJlp+M9zzbhRoEWRbSWwN
kaNuCz/SEE+gzb5uMNZy4kdiKJQNLvjTB9/0UNIsDMr3Glb60kuCia2eNjmj3tX41D+Ve/StO4S+
MGMwECS9Zsfhw/wjxZKqeB3prdWLbNGMKlYD2UcY6DZh5EnFQWK284wzyzM9zPfCo/xCZqIGrHhY
y2oAE64ckEet+yUn1e3bbWfs0LYeT65BnMNr34KXto1X4jrKwp63JxIqnq5xli9t5N+e1VmB0UdT
L+oj9w3EopsQNCyuljRIYJmLtfAYBfgk0Iz9YlAD3Orap36p1wMGAJIKIkTCes8PSNYgYvDSUn7e
z3ln7ckXg2J9YlWt98enQrTVyh6Y3FibaD14LKzuCIoJJfGnOF/7vi4YVpVvF7O8Y398YEWXK5Oq
5CLijSYB4OegcQRsmPLxU0DHLlgiRbJLDZuHPfT702hTUKREnfC/SD30pNw5chKFMgTi/kmRdrV5
gPTe4hmIFodPvKtfpldBcM2cOFWvIlC8Xkv1OmN0QLartmVqyctlvs2xIxKz0O1JwRyhn1LdsaNi
Ow0WVUu7warQ4+BVdI9/7GQh1X+v07VAaztSygWCXIc40kmccBpmooaztZKdOHlKszGPK6Vz6nRF
fxjMucHfBT5Jf9TirY5BFQtug0SXB31zqvcn66ZiIi3NLzo65UHZsY+HgqcSuI2c606hk95hBHo7
zhtp/hCUdYwGcif8Em+q2YZHQgytVn7xX8bJpzEzjB8JcY2gAfN9LdxLUMxo7PKqiw5C4rj+GdKw
GR39duQcCiwygevm4NPVH/lNWn0xM30im023rWwjutOeGVcN9zE4FiPQntNt2hxCeh0KDl4bCgrL
NL6R0zunwcbYhiS3tavk6A8FjSE7IiWhkR+t8FZqd5O0Sbmj4b7FF9uskSvQ2srxcJjU2y59XBUG
gmrQ47JrxMWnNY5ZNgpJ2zYSycisMKsae2HBMcKtGsOedFcHQT179c4EZ6+IWFXtmTJ4uslPewj3
7LwG4aCMLAA601P1BcWes0dSeaLy2lt9oTTDqo6dAUMDsqRzT8MpKzs1OjH+iOcDGvrJ1R3jZdbd
qduj0dMwUDs67UU+fyd9lxuMKyHlNGk8BKn/yvENrtQXIb2qbdEvdCXgJKqaDMFbIiz5rKhqj0Id
Zo1yepDf+gYw3O8v7ejwXkr+tBtIDV2A06hqdXOnJP6oEnhxixEZv3Ve8DHEdscmhsmTzV0m4Sup
aPs9xP1hUlbW/THdRhIeeDeG0VA5aWPzJCpURhJCD5pC+Vrq/FZf4tTx4Fnptj7uC7h+VAXh/Vis
FZgfNa+BTfBJtY9qTyHU87X0qsht20OROzjysr610VSa6maKrqEQfx/szvZQE8AmREddRNRuna3L
XVaNU5v3M+sy3Fm+3yVRUpPup+GgxR6RQTrdxifDwJ8srTPxZlSY0YbNGx9W2fCiOxBH81VoZ0kQ
N5UrK2S2dOthuO+ccat8ykBXlLeeE2vqGvNwZTeWlnr/r6uHIIePUJY1/oLvK+mgSk1VVjPEaxQs
fC9lsKTjHsc7RQwW+zTNO/KiZwFg4nTNqHKBmoSU/Y8fP5splbqccDgd+HHysLwIFu3prareZiY2
62Sl1IpLmkB/m6ErL1Z6tNE1h8k2CgoF57pYPFZBhqBk1p5iRuTjmr5IE/w380JTVumow+Imvev8
s4ymsNCaRJofKoAHH+wcHYHf6+aWmfwRcEfqmZ8fwBLjvYKpY5342kiG3b8Lyt9g0L+ekqGiVZSV
pVd8doaOsuM0RV164jjBYKNx6AlmE4Dl1Bc8vZUPGZJ9mBwx8xZX9U3RFZ6XMKUjXSdgy/oT/wXo
lgMjJ38Qa7/IWCU6QvdUZXWtoX1xb2YCA4lT4r7RD/n+RqWxqE91npweonRtYE9kGPyqPw0gxZYU
RSAaTNlwFiFW4lKVPIA94F25XReOgdieTGpwgq+YBZ19kmYi1VVXR/NDgubAkneytIkQOjMtA1hG
a98ryvVM9lW0mcTXE6etUPiwzEfMNdM94ln8lM5RJ+JlV71ZOlkJDjCT/g4venHtqHCpiQ6ECgzV
Etbwt1frJMRiPUjChI8XUE7j482H+BQYvrQVDpznaDq/CP1tY72a/avBiSK1WATvMvO5bFRbLJ9q
V/Q1JI3ENieA1ENXizg5vnTsXDKbvkYcYKzeJs/jl7kPnwDAp8jpUqz3VwdTF868oKIUQzTNJezh
/EOJT4oiWCNLyVSSNzxiv6yM/TGw4ILYObK12TMGClYStqzfh+9ZoxIProXXXLCCKaYuqstQRWYa
fP7wo7CdpFqe5gfJ3OsE+84EpVNLbJYxblXh8L7Wprw0O/j2i2cttsisImXWWMZ4z6j94hpLO7BM
t71TtQO7oOG1brsDVDrU5NVVzjUt88VF/M8/+Wx5EFq9MJkYzw+1lz+q70Lqz0/wysCONJ6yiRib
aKvuKb7mZ7lwkvvz7zbPWmo1jztSlr9b2GJHJfTF1XYS+m2RxB1GER0H72ury6VT0LffPNuvmIce
h1xht1UD6GKGTZXvwBsOPgCkODzelAmdirA0oy11pYV4aVT37bfPtqu25SGHvOEPWsgZSPSMcD2R
oMlysqSpwmVxYTs5rMWpC+JyNl6WbjQBj6RyoSXD7wejbXYJuXUhzC89c2utP5m4Z65/BEtNdr5h
/PFGmGc123BS/29RYpL7gBW6YOnzwvV4uwSBpjM69qtP5lIl8edPnp3JYrGbS3TZ84OFnB8SboIi
+/S4xGuqj7mdaR7bUnYVB3dxu9HZnAnJQmhF2M337eY0GqUqCe38gMnRU/xsK63019m8RSuzRArN
B8L77FBbpV6IYnfT/br6+V+q2/+8grM/fIo0S0g6rmDwFZ/NOfMELzb9mPw3t9C2S59xILS7zX8c
1Suf4O9O0l/P+Y+//myzPWqQ8JSmWz4HQtWzzxiOAn0OksvXcr5jsPaVe5Ag2Pk7LJbhcyPcX3vw
FzsDf/79Zw2dXq9iXRf5+0FGqUdoKlQljooyn3gVhwhlXj7IhdNqvO1YFZrCnX9ApDGC6+/gpYER
QtL/fRnONv6uzxWCzbgdHOYziRXimFMYMUAjgBC200h15IrH52W9MtFcacMBkYoFjUZCZbUPGVDk
TCOXZSt7jrDDXZ/3X35iuDjZIy1qFPFsrc5qsdLVsuRtEXxoBbIT0XfIbsPy2VKfVadBuuU24JwY
6rJTBEWzG4YbcnWSEHLw1cnEpUrJBBu8bJmKiR33+9cTs4YXcqoX5OHmxwXDReekBtj32B9iZylB
dOSloSOvtUCrHbFbZ5/dfwNLBxliUDMCaVVM5sffr0KrSJ4QdHVBS1AmmD+E3B/L2zBda34bJIFC
jwkLItuYCzBVTN+AZA1IyOgCgby7VsdcKiC+Xc3Z92xVkcwQQVvuiYqoZxttoITtJKdfF6T8XAtM
/l0WnX3C337u7BFMY6tqY8zPNT9aKAUyObLko9P3sBPDGe+JC0s/9WyVEgBXbhez7kdV2tF7FXv9
c0oYyUqCq1Sx9hztX1DsgLn/pFGw5GWtaa8Uuk22KoOYr7C3YRAoOJzu5TCAloIKCD+P6oF6IB0c
GQb171C62DLEG2Ev3EFUgxxjOumdWG8AbbQ/E9M3ki1Jtbmw/nfJfkmn8+0unC0i6Ia6Imm5C/Au
GCAQh4dqpHfSo1M9mvC8VQyAywBHCSo5sEZOL7eeVQNWyG3Tn1cY/qGJd6//virtwtL+7arO15NE
maxC4cXMvhhbSuquVu4Y3ZTIF043UMGJ2vNQtSrAazJXg0VKaAyrnQy0ysZ70bdeFgULug5gfYVR
1p5ejPuMFHvFHmxtLx1SzZ/0wRatm7bwCZ9K8w1o7AmiGqXb/GN0hXrxhMpo0cy70Xwd+9s2vwun
z5rHWUy25QpXXHq/B6F/vY80ohbGigFZ/qzCIkihlYaQJ4E5qPdEjwOEOnpz6bUaw6vHXvelftvW
/hQ+Tah2jsJzr2zJ9CApvfs1VRBYK4iWVGOn3KuVpyoL6NiQUIvnWaUjXLmFTFdw3kDAdK1pL5ko
ntbpdFX9cfk7hkhExxpCnHausDUNevxCY4KdwvW+bt+yXx2tPgfH7YJ8EdaG4v77dbk06l5SKv/z
i2cFYpF2SZKb5Gbimgd78XNhoHvGKn1IAvlDv4lumba3xlN8QBCwuQbrNS+cv779+tkqaqaFGhcq
vz7yEgYK2geWcEiCoHhDfP4007ie0csOk8scjsNj/FXmWz1zJ3Aev+p7/b17ECL0HK5Y3ufmXVN5
HZJCJvUpWfT+UXNbTFCC3YNT6ldpTp8SYDm5yDijDimhX7kTkU8a6MjqOXM0gE4Gu8lXKUvQ0WNK
XDR2tZ39dIXvGPJX4ZuWpzU3JyHQil1DZkm6HbPHY39rabdWuTvJvpAdsvYlfSvyDzG7of93LWzc
vPiF09TEAQpVCFHl960naaOhrUM2QMIuKB/7eyAgu+TQPIb56qT/GkB36dsKIxBlzAyX04dsRauM
ablUOLQaLWGhJEKQ3MRYZIL8U30v72bQVuU9rcZTuA1TTwkR0RzqCZDrVpM8EUR24QyiU/L/ld6N
2cUYXn+I2ofarNN72D2iWxxtCiUQo+3gFCJnRnDZd+oqcuOAEVOtrVG2WicHuXI6uQWT7vJmYuhS
oamdW5K9h/1MoJ2wjmJimB2oFdf7YhfqfYyh/3vnzl72qMumYuh53WbQ2WKGUs8ucuCLShCvOgwm
KrjP0tfUqxv0JYU08T2Mm1USVv7OVomGuC2KmGc2OvjvrYZGLyJBW5Pd8itqbcDmPTzNBQR0QvGt
78P0thqeY0pk+k7W09iuu8aPYq8S3/pPcdWbPmQYDWI9vF77Wnn82yR7vp7+cbXnxvZYGps8nFhP
c4xkcrBIqCTp54RG2oOcHg6r5vhDnjfwmciBwjUWSHuoVLJwx44Qy+8MXORiB6qusdywx3ZOXOk6
JU9V8j/yZnHow7wjAEXM9l3+sxv2o+krdtpulHA1orynD9QP/kk+jMWzVj7lxi4H/ZyFr9fOQfKy
Gf71h8rEr/ElSYr1G0v0x1BODQdNDRO5WMjqnABjT3zv35MV/ZcSsUd/E44bzPtIlFOK8bBZZUNg
JY5U/x67yvO6MJ+doriHaHK1QbKUbP+6tLPqIq66QTYzLg21k6t/qU55CiLOBVoQ/igin3TKl2u1
g3RpZZH/uB1ntYNqjMKcj/zm4FsfdCoImjq5/UBF4GlIxpd2BUW+myC98cUquLIVXXsYZz0pdvHI
SkN+Xd2z/S2I3QDHTeZ00qLC7sTXeoHdplsah46pBN3x/coFXLvlZ+ccMT4VrdgsFxBkSD4BITGr
fspoUGubBv/qguG6pi24dP4j7OA/r6B+1pFqRYJBp5h6bek/jqbbE24w3UJGEIx1PG9R856oWHCE
BBUKdGWd1G8hTKTMXJnpk0KQ+lPS/9DrO3jCtFQt9DZOKqwgILX9r87wxOOVsldZFsnzF1MR6Vop
NMqBEZzdJcGS+6E1xOUuCR9G6vf1bZx4rGGKPyV+w5DLOWqORbIfp3jlJkufpxwbIO5AFzaU6CY/
xFVWYWG4UfvbQcBTLlQcIFZ5T4RCcO24eAkaY/1xuedr2XHmkarmaTkahUGS7m+ybeLheo0yb5T9
3HolMt7CvuvKQmDnTILlbGd2kF4ztOiO8imtybtXCXYginT4JV7Vs1wYVRIBZhGKKapLAXtWAs2a
HBqNBcg6RijinHD9R+zTcJeDmK+QmtWRjVX0uRzxMyLByKtOt9cOdJdv0h8XcXZ+VBp8pQqvP8+0
1TkbbIrPwm9AgwxY2b34+ZgehtqLppXAa4ZGbRk4x+I6I5GGMe8ipf3Zc/JrneJ4DxQ8qTJmONbq
v/g+/7xVZ8dOI+q6LJW5Vcun0t83MeiXbG85+WzrH8z9VvEGj9e/f/RS8+Pb8zlbh80jvDXpNBcP
cmCijHXyZhO3Aa3JJDucOFwWq7nwj1itmzvRbR9omkHqNqgTBYQbN9dGBRd3LOYVhDgxsjBYHL4X
f0WtlfLRHAv0xYOr4FsiH2ACOACRlqAxydPIkKWbB8jYrn+oCOlishkm4rCKXyBwTqSYnNyJfzI7
1C//zZ0yRbSMpiQSsHv2eExVmItE4tLiNSIyqkHe2dd6E5Mfrq5h15OkO3dwyu3JXEK6nqKRIua2
iTfV/trueWlMa6EW/c+1nD01XD3CVM5ci/4EQWYAJNiOr0b7ErGzVztgRv06fobAJPW+uljGRdw8
EU030n44OTxQk1jluzHs9corMsRJ1zo2FzqQKmso7NlFocDzXDbDPyqP6ZQ16ph3C31xSVinPI8f
zKO1bmY8ftPdEYZKGpjAW6VXTPaLv7wN5sqV5Nkzc7zw6bMEEpiwp8H792M0/j6TcWV4gHVQdxew
uMc8KrKs5da1XkwWwVoMEB0xxL2T2nWq4PmHt+9L9Yal/xivyQjOb5I7Azy84NAErIZD/YtcGHu2
nrPeVYwjJ4pH34xjFgz+0mqCFn8vJp9K63S1R757RxYLJOvYN/b0i+Bl9JIj/tQGz6KrKEPuh1qI
TYMhlUJKwiFMSFOnCYqlZh/BABwOZfHjaLydFufT0VYyQqcf+p5DRPuSDze8W1eOzBc2wOUGWYYo
GaQ3oC/7/ugU8TTmY8gylDLxJypOHfYNEJfMthCX/YwRRmUjAnFqGILj+s7FOYbExzr0PixgWKmY
duH2rzIKC3U9K+A0MW/qAMO16a7KPvTrEScXigwu2eCJ/l465PMObswGcxIzFrF0PT8XMNbHtdFt
U8rwcRVWu3Fcl8xacIn4JNNheIpveDzh7TL0ZI/0CloiW9GkuRwcxfsTUY/Kaog3o/wzcq860X/f
v+8FBnYEcsYwRPL+KfrZEpcMyAlaHZ6hOK9zM5i/jA+UAyR8mZujVyPOhluxFvsbveacIDyPWcZm
jnUhP0jGPsHNUhDpCUAWWlkP6/hz4nS8bd+SDUlEbBbUsdL7DAPLT6tD0fpKeMixIFfCAzhLlQP7
kZ6Bnryf6s8ovS+m97j0YI6cdCc2bkfxPrF8SVhFxW+Q7+i3xb6iqcX5BKRbZ4v3cskcjcyJt9Fw
Qli+4hbdlaTeXg31udC74UZxpwzqG8QL5081avUs0drxiGJh5o/yOV7q0lqpX0ccQpzNRizMjO5k
W1afe+PerF+VaZ8H5bUa64KPcrkQzRItEe/LX+KFsJBHywoVCJTpRg8s4J8ag91wQNP8XFu7vHOi
zUf7UVSH5rQSso3JZ7runC7fdhLixtO2nH9FV22nF44zXJahE7SAY5398uxFolNoKJVkHh/q9KU2
tmbnN+BMFh9at0ENihpduCkYfoUkbKyu+88vRAyoIvF0cJ+XOlk8L+2OYaq1UbTUK5lPyVJ4hJRU
aPYs36rcEXCKn5fgSwV8kMILdIdOv2PRR1KRrRAEI2pUFdfE3ln68V0ICMqD+BG5HFUTlWNoQFJu
hW+n3ISEgF1LXr2wg36/+LOSMJbCWZcLlgwCPNxpzVBqfE2snYIiro4ehsqrh7tQWAHPPq5rlFZ3
+Tt9opWWPEvRqhxue8CCU0QuoS+bfjquRfnp2kp8cRNFYrS0VRAZyefFUBtnptAvkQjll+TPhWvU
G4LRcbZxeHZ1CSHaTa18NpjaCk+GfX9EW4NUNRY4gDxoFjL+kSQg5xrtS/37iMS9++O6zvpM+dwK
yTyQabFM/GWGEg9jbftJvO4zFJ+2VbrGvfqIynP+rLtXRV4j2xSZYsHp7Tbzj4hIFbQI6D6EW+1W
POSSayTEtHqm5ViKm1SeAf52CnBOGACSrgYrXqh5uf5l0oc0ZsmnP/twEr70pgnLpQ8wH7cD46wW
KHfLMfRWzA6mKzxxqco7AfIsLtamSDh7Lpyjazfygkzl+4Wc3UhRruQpkZoCt/7IFYiqPYgQ0qc6
OCF3TV9G1xK8+sFAtRUaB9hq189nfzcFvl/C2W6f1aVoFcd6OXSEgbpoDeWFaVDyQbvgunuAIZJD
Vq9+pQ67UOl//+GzD3DsI70MBx6Cnm6ELgBjjR/Ey30IBRBFFwd9a6dIr+6sn5PslY5F8dP7iaMa
a5IjYyjZmEjKfVpTptlXO2d/T2G/X91Zsa9botLMRrW0p8CyQYtx1ISxnwsnx0geeccXanikMF7a
wG10SUZs4ts4DfRrWZEX3xEwY4pFHpQGkOnsAZWFWpqWUXBAu6PdXYorXfEjDUSpfXphFOfJfoqC
hTE1zRxrPX5ex/xfEHSoC+nsP5dw9qhMq+/HWSZngLWytGOahIrTtgwnnZ5EJemt/RA/Yp4WTwhp
yU7FCL0at9e24QvkoO+XcfZMmlIYyJXlTgCr9GJ4pEf7t5LAwRhD4327xNVdVVQtt/e8Wvvzbz87
aSnHvhHoHCydbfLoXi3TrgME/O7kJYVTvV0/Ol2Qjn3/M8+OThZM0zgK+cUGgWZ1ixHHYmjMEcEe
qEr5YxvMyOvrNqCLhemff+pZgzIbZwqdgh8GTc1steBY6YjErEn3rbxtSyyD3nIK6LxhcOIfpHPI
6c+u8nCZxC/4tNfy0e/okvRO+6TWtmyR8oZA2oBvxbQpMEnrIMW8vxWWT9uFgSVWS6xeIRMI4OZa
oK6HzQJg82TZNdMdAVfV8xLpweDMTncdkTGyGAihT3CfHu6i0z4cb6SQQNMVDqCm9CfqX21cya1D
b+LaXnyx2DLZhDnNLjJa6WzPmGurkvop5eYYMPh35ol2kF2+RZ7lHXdAozj0txr+Bpt0KxzZV9o0
F7fcP3/+bKewBCS8fc3PGwSczLSOpdYNmeuqDmska3bJTOqBlPFT9hZ297CitSFgHU99yWTNXOLP
iLH0UwVH4l215JoNtZNz6pi2oblfkOGnFQm4orVS0GZ6U0ozbBd2hzTzkmuUigtTUV7wP27l2Yo2
TFV4lPuY73hjPDQ7g99L0IMBloOLj+TdOfF5KcSmuyKmMtlOTNxDbxyaeF1Y6vGahwch3OvlVhA2
VXQAJhSWzvjE84em2I93qfWY8nQ4VfAWKrdKzXg/vJ+VF1ny5VDaFyaxQU7GPHPhuVLMO33s6cpO
OD7kwsPigMH6GzndaRMlkTNw+FC5y6X8sz7exW8jjAGjv8luJE6W3bYV703ppymAEeX8pd2SFTjp
jHvt8eXYblX1piiYJWoB/ND+57U+i3T1xThbm0tRlIuxTZaj71EO5tNbJKEd2cGFjZt92e1C4bbu
dqp0Jwk5VA++X4nuolx4WFn0gKi/QG/fhPSxqL259vtfyfBaY/AAgeeGRXAS9pW16oNjtBac0fxS
AklcCflnHR0mPGfGqkeRwGe8FUpvMu60cPne0x+KsvhNscStJdg3R8fs77t25XcKQjRZQP5icYoK
5pC95L7I1gPKjaPXvJ94ofMNcauMsaefBrXXhxntW2PL0xafBfx/ratUryeX5WU55hiIO+loMz0s
jpsaHCk5nNbkjsaHEO1H/Wk01layGrBQlq6W3VkoIQiZEWwWrYT/1wYMeHr6mfd+Rv3BbTHXkG+s
Gs/eEW7Qsp3I6aPI56LCzDWYRGbK+0mr7Ub8oUzYo/DRJBZHF93yrHB1mjaD+KO3w2slwF/mVfAn
xFhjW2XdwRd6LgkL4ybNIbWKD4axJkPuBI6TJI8vHG/YzTrioMlpeuS8xaHfyQSCy7YQW2W6aDWA
TtLcjp/ZK9REs1sSG66PeM6PA+eXd7ZFDoWaKarJ5amBWASQUKXQngpbxEG9IA91k40iEMnRfky/
9Jt6na/Km+aJVCYAyVL9VEo/s2g3qk/Jzbhqt9Jr+jRMZAhdrR+W6/hzK/99nRqafgPxI72Xs3Un
nbs5VqdZXLAHCeRDJdCaPdogX3AicbvMRjRpLxVubBHle1Wr/JeeimatqBMtjyJ3cW39di390RIV
U1LDjqpsPkggfXfgOl5MD69hC7mGRlvL9LPpDjoj78pD9mWw2j0jFdP95EP9OZOcuL3mX/3LRvY/
V0RbA7EhGXHn5IHIKqI5SQbzQbkpdtKNURAxXh/G54LkrM9KW1NyRNMSY4adjFM9w5F5AjawRlFb
HR+b8bZpQM6hZXGa1ulrfHkvRuKfNAhJHlKigrRLUuM0nI42cdTHdpmy5od4q0HH68jU/iqjXQ0Z
zp6e0jf9JWQ9eOtZZ+hRPZDgMRKf+9CLtqY+WMMa5qck2DNXF2JIO90PGIOvaXfPD0O/bwgdFf6t
XWjxRxUd97nOrIfixzw71nxI0CLwWuBSv4nuZuyWh3xrVdiP3QwZMwvDjzq05SOQewJJUZ1YyXa4
hq40rl3V2fc1DlVYT0NsIevI1xkdLzAd65xl9KYeER0E1OQqkSw5BSoBU5kchDHZsMlXRFPlBA7P
KQj/Ime3B02MfZZK0q0w5DIHJNt6eqohqfk5UX52RdRUxyLrmJp7EpwYhPlG25IZ7eRb6W66J8+h
MxYV3Vi7cHIS4pP7oEQ5c0IVGjJSuJ3Dd7F8leP7Llt1qFPd/qGuFvBV5pQP2QNL5ZVj5O9BwveP
+n+aYP/vkZ1Vy63eZHMpR9ZDL+wS5c6gsWCu0J1MrIafsC5lKajW2VanLU1gAl4+mLme8EsW/BQD
yKo20eBXWw02ja2G+7h2AEMw/AtvibWVRpcySRO87PXo9x1JebbwKezIDNMqWz+0P6MHkkO3kKaF
9fGlZ5LpEGd4ovqcAuWK8PGv088iBxY1mhV4aKDM/Ra1/LF8ZGEmmdUgAgDxiJXBXk9bKGhW8027
S1dwu0h8u//3qATcwPmKefab58VFNcqKkBjk6wTGQ9ai7SzJXGQ6s0PxCR1p8ixyx6xDzoI+PZjT
m34HOVw8um3iCB/ZO3wAOHgJgVXTtmX0jLq16QMyintMaPxT9LwtSPYBHxggqLhYxHEiVL+v6UYb
bRGZY2ZXpOKm6/h0iLrd0LicxhMy5i2Q3/bJJDTpi+w1QK5kYBnVY1Hc4P8+Zqvj8CQ1q6EPlHHb
AjKQrQfldHsyAy3irNHasblGs1sR0ATpyu/L265ZKzni2/I2ylZztpHCjZE7pbyBNGrYxy+Y02jO
RvkuxJ8txPdxh3Dwq/mRrlOEaHJ5W1I3mE4xv/SnGyjgerqWCJ7S9e0pCuJbwVq0s1H0I+l3uvII
FQVEoatBdGnWVbuSomCM99Be0sQN4/00b4/CkVX1zoCDOmDjxoRdO/pXrDpVFKiGCwh74q8H1mOi
Wzto1hqkkRSu8zYwqdnxeve/mod8op3ia+1+rP32Pf/sAyY15QbulrYl6YwcRsEOOBxE1V7pPgeR
DdGGDxIcb+KnjMbhCpHaCkVp1Af/Mw5XDCzXzYbkEYCKOWWu4GbCnZSva2tlDPcp6o7Q/GnJmyre
N82HhCcfuEoRLOqN0h+ejqPf8SVu2ptxcAZ5DyIksgKdG72OV9ZzzbQtgyUnulL9TAEjtxjoF2pX
ja73PX02nuYf7Xrac8IaAvMHMw5SUj11WGn37auCT3w33CFqxXs6nGwsg0kYaC0z7GAQuTN+Am/s
AxqKN7u1qx2WNOI+sU8eisyaKBUm/fAEYi9ZQ/l6jVQ7fKSwYr4cHv2c44RlD8/pquTy85XAmSAm
1hobP6p38lpGNz/xV5xmDuePol9/Zo/o2bQ7I5ieLSJUY8cEpFIRmUKihttatrBnikj82j3NpIBI
EL9cIzITIw8tEElW0yZcpQZUFRqnyePp+fQug9fQyDTxgYGwfMkSNAVH9MUdkNf3GITTsG1/NF/J
YyGu8pwpPg/Yq9gKepvvrg/xK9gZTz4hwlVNn9rSVt5GBKJ9kI9PBVA4zT/yec8r5U79aCC7R4FB
HsHR0ykDCCWkCfF+eo9uZxa6jwhIyDM9HyG6yw+z4FfPx8f2Nrs9cnaXd9wq9oejvsrW1bO1l96y
9czVv5rTi1pzkqrv5Jw5qKvtechCQyA3lyf/gC0gfRHxyRtnpS/WaZ3yrcnWDZA/a77ZDV9G9lJO
WwHIxm52u7vTk8EpLdD91IMDslgB4l/XFkHrXMByvu6edZ1UWdBPNQ/6keHgc57t+Ga7BqpIYEys
Hs2aatxsd0vnHV1+8p4ASoZQe4qh1KKsiflPzmWAd9icWkt0dLigUtBlbymjSK39gcM77QN2dfo8
1We9kVZddicnW75yHEP6ankvxA9op2igKs7sz9jV/XZtQu2Xg/w95/NHKpJv1NnH+Gd3mt9glYm9
+J23kljx7qt4x7s/PNfHtwq2RsxEqkQif/IILekFsA0/OfySrtqj7v/SP8bBLmM3K29CAt/NNb1v
mTQ83/jijWdUg2lZrzYls9TPf2828l+nCPYaicqcQZIq6czb2Iv+2N8Us1TMvBnyx86vn60FXmjH
H3QzUtt0o338pS6vYvpFqAniZaYHBE+8zNneuKYS/AsbtzxwyVQ0cnpMC67KWadn0IQojMU+f9Sz
r8Zn8Vff8l2zCzfZtnrARZA5070o2SfD4XD5f0g7rx23sW5bPxEB5nArBuVQKlWwb4gKLuYo5qc/
H72BA7fKsA72+Rv44ba7WyyKXGvNOcf4RsKSlB2T9eSmrrXuWDWWRr+c7tycb1X+72tC8QHoBSAm
2S//vTljYEhNbHBNHF8gt+vk820rbaHuc+uI76EoYKgNi+L6UerrGA8DIefRYy78gAmG/VVRflrg
FjIUDMF+JsHkndPBqKjSki3wIbnuNcstrV2f7jQ0kVgcwF13y7528WxaPzJhe69vYd62VW9/oJtv
u8zyKAPJlF56cTNYx6l7kURP2CIfFk/XHhpfqNuWLDiKojll5Jp95AT9e1L9CgpeG6AuIc+rZTxk
rP26k6JNOHTWS+2/5ETJi1DrhKvsXJsHAGix9WgufFKnC1tcPLJ1jOle6De5dZbfGZxlwXmUd7+7
qk4HNcAk1sDV5kgaMmvbTwH/jraVrxvWS2EJAkXeqpT98SJ2U5pu5dPwlgN+dnARI+2gM5TOrTWr
fr7WD6CmXAwWOS/927/flm+m2/+5fwZ8CEz1c6rofx8IRUsNre4l7p89xDsaAEiSWggb20jxYgLD
9Dk+u+iWCYeHWYvMmfXfV/BNc3F7BTdnQ0mzIq21pvQy5ofepc+TWktIUCrTmHryTJyHURPZmbzh
0FZmdjHPUIDjmKjHcGFmcw/jUEw40tFsUJIgsXnhy2rEPdMdDQKp/P/giP0mBLy96Jv3CEuoUQa1
+Pu2cQ2bpFgG4SWgIap5EVoJvlrBemIqrCg7ubKp/VTupxNHZANVtCvlixgsS91Trp8isY1pR6gD
1ubrrzjZVsadW/y9tmElYh0yDQ0VlUzL9L9f8lUYyiTJMWBAGvXzg8ppAf+V+queDpaxqsWTqb+O
ZMnsQql0JRA8jIhqZ2p6oMVLc6PsxorsYLteCRlsbCe6tCgXlsa+B7DzBbDG36QVUca2ZR3YbCMQ
HqhHCiK8RzZZs6TPteItGspDOdkVm0S+HDB3ZWz9aKU3+RnQzdM9z8xvd/B/CjrsXYaq8/+i+rdM
aUmYNEWRorO+z9fFYaabkgVJ8JAtEbwYOPeCfPRvS9H8gRp4QmAilvmtCxLFaliGjRGd07X1Golu
d2nfsmccb5z/pemAYBQ6tSAvCmmFdtWQPprhdPV3EQvRJAhHS60XQb6ZGJoQRhPitGetjWfSTkJj
eC1LK8X3ChBVT8HP+qXcyo/q0TxyeByozNVwqdGBHlLogLAX6Iim/VkMTon/MU7bMnrVoAgZ9Umd
OP/zrwCblU8R3jX96pTScTjUd5Ht36bj5s39uFmaQ93vlKnkfihH8wFLEKgrFZ8fB5Iv1Y2QUem5
B0W3BsJFLuAz6ZOuub0f4Pxt4nJ7HTeVfT/lpaiFXIeM7ZfHEFVjh2e6XndHrKf5DlKquDcXoP8T
79685fv6Ot+E+RQCMnDG4dysr+RJTqEUhzGIrJXVbBIIQS3SIze3vAw3pCeThEQk3iIBCNa6XflO
WhOQg3+vsd9mv79vwR9XcbMADFo2JUETxeeuWovAKF2ND3cQtSGxkA4gtUaVvF5GgqDEqJoSBvXK
Pczct3nk7UXcrJlBmxa1oHMr4KFx2MW0pj//bjbTDmT8hW97wWm0ATFm35u6oSViifu2Ghh0KE1T
/4v0KimtbCqvaXTmtBMljw0Nj2RTTThV3jLA6oM5rRppckJZsCc928cS2Qv6mhEh1Kd49Pz4RZc2
eMTknAkx/oE6ZPSzu5aldy0+NTTFQOEqHmNSzwRifjYk6YXXFRCoq7whUi+rYlZeEtBocmX+oWjP
wkScw4eWi65JVfXa4hXLxHWYmos8OptD6ej+i1lwYvAbD/xEzTWonspuCOenpm72qRQUadEEJKHa
9UeMAHBaN8VRpFFQXSJpP3XVooCCNvpo3vi1pv4yzcweLA7x0ino3uXhKQ2XUKyayClEG73/iEkH
bT2zKuazhCjk2rF8GR604tQLG+mKJHhBInwmLSKdT3MQoE6FV4KOTZZC71rpmrKAknjaauVWUTYh
vrEITlgwPXbKjw4KXbg3xVNPcVBdUv/QaueJnk/6GBefRAyup/31IoxQtndZBSt1QWqdeYmeQD04
+UFZ0izsIB0/xOK+fFOTHWWoUD77/kbldgRMpeJiK+pgR+mTlJ8Jv9GmnirvIqjI+TKkl5B/cdjz
+bb5o2YTH7SvwcI3goxsyOYeAcBmeXhpjRX/YWKqXg3tFdEWxVP4QM/KFBflpgqXChMQunhuFDk4
qYm6HNB8LgXi4enThP1bZqKpRMnxRH3pfxD3TX2OVI1idMa5Mdh2ONuNqYfLox4J4VpENJCoT3H9
ElvesEihQ/BduofYLvFWGqkzfJWH7idp7WQ9CbRDKfEE1zfHhZJ9XbWPbB3ET4W88zEWVyhWn8ps
yRTls9kKGa3myIZRLnqz9ih6rG3Tw4R48I+0EkD4WjZHKCSgw2b0yAfWnYoIyg57r83f08t81Y9D
6qj6+ncsTeXvlYdam1VY8Zcx7gXllY5BQpzsF20JY18+J/QHLnW9iNYEozEtLNxkB6w7oRA7RsCX
ZI4FWur6K+OhQHEZuIzFMhwwhaMKy7z7NAVspy9t8TQUDqbKZN8XHo2ZjiaxUi2ZQncVjepNjco2
3Ssg6tL0QWJIO/hOQkc56VdKup+TVCqknQY6klB56rXOE5n5QWu2Ea36iZv9lNBgP8quURBDS6q2
DegrPfQ75TmFJWrZxQ/WosEF+8k8D1ia9FRXu6R263Ct994MlEY5R+cQ67h1gF1oSo75CvlQVe2x
OmblQojsUN0O1e7akKC9UGmr+k6lvHWM/3p+rvpRMJ/FfCUZbqgukkelAli7mDOXX4TPnqmysh7n
plLzY/QHFsuLDmevJn/cz3E02ewR5IOOLWlu265x0vGVjnHPETI6/Hvv+H4+n3cwU2KWYRB59U0d
GkahpbQ1K2dWPsdMs4RB9WYpfs12VW0CtNpqh28WfNvJoHlC0/9UuryVg8vdKFcFq6jCu7rs6TZD
3mc0qzxY6kX0H0gqS/cWvX/v//OS583gjxZA0UdTEqlZdK6dsLqU66ZfJsFLrrt9voQ0Gzmp4GAY
Gy6psK95XmkZQ8S2aeDHti85Pirl3yiKjIUL5HzkKkCuFVhA1oWSkprv39f79+3ZMvE1Mdf7DhXu
6hrQsBrHZ7CkKtmDLuaBsgSFf0jiZcOKjEh/3aceYQw2BuEGw6Xty3cMa9+UrL/35z+u4uaujcM0
GKrGVXREmQWIY7L3YnKb1BPMJTbcMWGOt7waNg1lvfSGAgfyynTCbI2viOO9pl167TPMN2LlCuLr
1Xow87VIHPsdCctf75aJBUyHdI7q0rg5z2XRqAUqGLozC7ZiR9LRCp1GPJSeJWy5dQHzafrEBs0y
bRfXuxLSRXovpVmbD6+354k/L+JG42TGvgpNIWGrtlydU61TVKeCtS57EakCa1q6lKPmYUxWvBNO
flLJ+sVwZEL45Alrh0Pf7tMuWMjFTu0fMjilqvoY0twkbrKpNvj2r2iCMlt4mhfP6NwI7rW12WdS
4SWtDuP1wk6WHAvrYYR5auoZ4WsxBSQOCfmt4EbA0Uz34d2fez4p/uvnvnE11p2qa2HGq1W+0tOV
HbLuGWJQJvbqRcXebK2v0ooTR0DvGAbW4Miyl2XvfXO0RgfbM4+y5ip2T3E/QGh3CmPfwVQu7EBw
smY9IfgrfijWC0gCgBvRKdf2WrmmdGudiZgFOz+wNVvoAy7WsK5/c/2vHRb+EaHNSr2bIzmfSb/9
uNieDWzPsi7eKnwnNTVyWedZg5XDGAFRSe8UOI/mqAx3AjlXHhTOYclCvEtb/Gvdggef6lU04TL/
Li3+WMWCLtdHM+JWK0d+POOjW0sY+RQ2ytOca9CutefmZ/xw7/363ttgwf/zc28e7Wk0pcYw+Jl5
gr90/Mz5tlHdeDd5k0NizgvwgwBDT7X4lb/rKO8/9R+qE2qezhyFov4EBHgmZRsu6PZ7XXQMcn/7
Rv64KzcPYOiHgp8n3JXsqyXBl8nzPtdsdUP25a/Qd6Z03+HC77zO/5ElJ6yrA941udwRroMGMU+P
nbauhn3V/kwMhjXRStumZCwp79DGFXMz8HNBoVsNsq28g2k8K3uTzvvwQtOC81ytL+ja5LzGxrbI
KMcX01y1H5kZqdZcRRmb6U2Ql1rmcNhh7MEcB+13p8+jk54GFhZ4kWRI2lXgkCrXvD4mx5aM71zn
aPSkMNvi6DIWq9GsHbMjHRWss154Vb1M90NvM24h7059LATCABmx93sOpsOP+lUO7eRZOibvkCF8
iDlgpk734maVuWP97W2YY5RwSZHneqsfEloxNuO2jNghwhN0oVWgOpnE5inieAXTK7704Sr3I5eA
NSxSWAVB9Hp9vczBax6GYkcYUFo/8cIC9MGuIZxMV1Xu7A/f++48v5bINXJqAftxS+3ty0SeZRnR
ubcZ6XaZN6AaGMXCFZm9hRuhfpRPfbct6tXUO6GxlfiW7Ah+GBPA4BTqByl41Cg5cGba6VOx/fdm
/9tscXsT/7y8m9cr68Y4heg4v14DUPdAhGRG4BIttix7Gax3zT+m9Tpr31px2czK3aszVRvERepP
8nu7cWcM5ArvJUbLdlpus3EbEFqPhhGvcVHvff2XcH2OIfL58TmooMQGtBqmj047aLE73mstKN/1
BJaMqmzGjKmaNPc5eGj+WKasuFS6NjSTcwUQtIK/sQ7kDUirSdigH2HVLPtt17KW28PkxZoGpvsQ
MoT133VjXAWW7/0MDck2xf4gDsoiY7KqVKuWvq0a8NtTa4dS6MT6nBHUY7rDUQH0vPM5/LIQWfG7
IB7q68WKz1K6E93mIn8hbOl2w8V6URpyEu1oaX6Kn8rD9EWNl1y0L5mWP+DGq3fVsN6v+h9qfdSM
g9xt4/Ypv+rOlZyzCA1BZKxHGpYULz3kAHY1rFo4i6gGXWNcsNyV5+Yh4yyMXSxSjtWVmnaBHsBs
ztMHv8xQ1IrY/Bc5M98PJLc5lnCcnjHB6Ez7FtKj0QKBWug/e3gf/r40l/WHClGKc6jlCAxYzB2H
UX52OQMwvdC6dTbuBHIcNEe0SNxjcn8oMb8zH2DMLx512WE/+j0ExSsDWWCwK2a2tGvftGhDbssV
DzSZfWD1ZUe2nqJwGda2fHUsZdPg3OalmV505nbEYTP/BqRPyaPsQVzzY7lW9lH1S5SRQ3fmjwtj
WeVeFC3badsan7H6oDHlY6hRrUT+/W6XcvKhB6ChvgZ9vjJwF+XYiJFn1sidfO2rFKHcUG1du2VN
bwDse3hWiDSfio+peerZafqIdujoYEHGdOl/MqYZpKcuOo7xcmhPuWRH06tu7DQkg+SoFl6i2xVL
abVACE4OR9BqqMivDzjK+mQhvRPHwwLvAyl8AriOvCzr99qLEnvoDBWiArs94OemZCx/Skp76g9G
Wy9ycy9pZNavRoWZ+bE3TwJCkDf56gloWIi7fORCZTZBYU/FRkxJV25rvAzi4QocwzyjQI/rX5Jw
mKSfBr2+cR1F7yIUN21n+SZqqclB736V7YlpkbKNyll7bqgOj0k1nVVf8USgVgSQE2ogLEqR//hR
bH5pZmUnhK+SdZPbY0lKy5eSvanoxsT4NXgfu4+wZPce0b/ZuuFZ7Tq4V2kZt0NtC/8W/GzNkJAT
zRkS/335R79JzWASknP9Wn0xVKjRYDesMhs/26jTk1gsVYBq3ELBa5h78RYwFiDNQVikwZkZpyXj
brTbTVK65YfxWMkb4UN8I7yF6PVhHb6mso3plvz1mCNQ3faw7HDIAFesJoDDU7iKkvdiIF/rS/VX
MLLpEZngR+B1P4wewo7V+Jg+pMmy022hX/vye2aipcHanywzYEuRgREHZvJW6va+5Kakg9cBOzae
ZDMcbaU5BhEHCJ4OO3j59z6g3FYQt7fupidrSUEqx3KUnpVH7eOKZE6t5vyo9iHqnDoHar9ACTlx
kXbolRggiBDblC69pMop7GITOh/J2iSK51Rpu6Z51gJbo49wbF+K9+zenvXt1MWGpVkMseFvqhIh
aDeLvJZKYShq4nSWum0jeEazTOn5qJ+kfhH703MuR8VFad8g5nFpJsoo5XUS1u3qV7SxDPx6TuPb
42ftMvGZ+1CO4SAThX0JUCBevU32rPPYackmoHSq9sW6xfhKEbSyjsmzsYNp/UBaLrOqlUkw6xtq
mNEuUm8kDeSnQiTA9YQPVBjfp2IzCprjI7vXWJD9r7R66Xh2+tgVrge4ZwWNFkVZm47WfBnS2xUf
JOAedcGgpXnh5yOJKZozCwZjIYKmeJ9VjOtpqZYPfGIfOEULoMubUKxNOPWZ99nyD3FtpW74Lj8O
tTeeANpHkjfRaMsXQvyIBheFCiINtSvRdvwymk+rQvzpk0ayaa3NIozWPuPCB+GrSXEs2mKHLgww
DGARwkuWSUPywDqnqoxCd8rclOcy30jqvowvwrCbhK0sb5vkGFebJFkW4xL0lEE9GIQbo3TRAV9Z
EDDGFJi7TqW+SQtEVPGH4OPlzl6xpqYEoBakEjCSpi+ZB04nPzUindwP+mxSdBk7lvO9JCEy/iWE
HpXYmByayNPnkflmqsCszkQNlfEOa1ZYLmIR5lnU2lK2ECQ3KT29OFfNz1ZdBMGj3vNd0KabwYl8
StRD/+zsyYyc6GeJAgki4sCXizfGpg8KV64JFnAP2u4Hg0T5UiF+yzwk+vHBfLx6old4OUCf4kyP
c+HTS7ym+0A3PaNcBO9V7SmPxkX17YLL0lgn8nWYYDKf29hsY3pn89rI4RZh6eQU6vEqLlLKUoF2
JDWEW3c0eb2YLQWJl7oPaHnrm4ElmDwIAHwl8dJrAfcWOw9idbRKMKE9ntDE1pFIIDxoHFVeoeU1
k4cQDpi+n1QnyNcpyVTdeqZ5xYvOcE3MPgNRECvafiDdmt42aWLIT2axinA7Ta+KsOKTDMJK6SQG
3VcPVU4QFsWxPTWMw0O3kfeWSatyodOjNt0iscXsQUpcnVYO8eGqo2NdAV7eSy6f1IyvWrsX9F2O
cA+UcrP1WRQP0YuJqyN8YlIVYP0Ra6/lVOHq8A3UjxTQF6PMDns/h5Qk+2VdaVhKu0b+RHMhDKdK
XjXic+Bv09hFbdlmny1FiJS9KQJpF8Jr11yZLByQGvBQaAvrIhc12he3K5/oZZpnic0ufzXh4cfb
ov26ds8irZA+pupW98XsR6BFMGP5Kp832zHFp7uk0m8VN6ucLsqky2mQRnTxm2Kn7c3xaqrTeURK
36zl1qnFWaaDkGUTuo+mq0AGZeX6904g3Za0vz9WEXUR8gRgzltBf5oLUVVc+Vh6y3Mdu4QAtZRw
jyATvovY+9Y+u/20m/rDMkcDszCfppDsPQCBTXcETyxx3LhzNFhkjzzIbu7OiVl3ftDvWx73d9ZD
QSfSZRjJ/z0tJJKemlk1TWdgH+1ykoCqj+6V1FSbyONs3XvMpubAg3663zW8bVzNP7akYj1VDROy
4G0nJ1EUCsOG89Scs2GYnEI2WrZGS8dpnXmOf2XmqavLVrvT3EVUfVM1337yTV9V7QMBtUA5UY9i
twO/XDEaQMJiroezQmZOtYD4o6nrnO5fl+1psOzVy4hc7USGXjp9FC0yOhuiZE5RAhTxemJ1vZAx
eQyHBYMKZEK0H1gvwcuyytdutJGpHLQ9RDo9+CxiBgQnq/sU+fcmEBjH8UcLbTe+BOqBvY9L6Kx5
uwvW8+IKlBnS6wiGrHH0S0Dl85q/CabdezR0aNbHB7LtgILx61ZhmLaZyqWo76bmNCR7jR4f3mbD
jcEp5SdfgRPqzmjDSXKvvR2+0LkgyGsvnuDdQEEzzuKJmZ71oHwJDzGB4Rz8WMZ/FKBTNLtmObTH
PUN6Z/qqiQFD4/mUv3MzlNiejEXyJGjLiGkceRjCIlhO0Odsvs8YfIbbg3Tu2Z9RWkRL69NihGmr
MyGPoYQbURcyYvlCiV24+b5q7OmJ7fIUfOln9oBqRRAmlsGPcSPvk3dLWaQqqn6gAo/XFynfqa0X
W7Bx123CqOmhGnbsDqx7gpcUm7Rb5cYuSR7a5pRHh3LwIlZSHSadU46vDGuTrl2AJxDaFWxAUXTh
nwgUu6Wt/+RIhDuR/aTQ5mQzti4SXUCJOkHykJNvGBaevJy5fu2wk9p9wpJa7IJ6cAROV3V8aK44
/+8N7pXbJujtA3xzyE/MXIrkiVcHuRyd7slRzMVFEmwoRyoqAtsKluYvXFqh97GOSAwXNhlUVe2g
/+hmtQ2S7eCVFgyKdN+uiK3o9ySasJOqov2/WGD+fMlvztRXXcj1ruNKZ17/sBbeOdBDRkRqQoDA
Az2dM5Y8dmfOB/m9odO9uzT/+R99EK3r1KBgdUP+E6G9tcdf4au/CTEtbhReHnGRwaBV54fVOPge
wmy3PPSXEaBmtbgeq1N0sn4W89I7s17nLDImzpHXiu9395t7S+G8TP9xpZmi5bVlcaW9DQyHwUQw
YgDpbH2RnXBk2da6qO405b6JP26foZuhjdBMkpyY8zfzMXn5JVrNcAjTyV5Jz3gTlilOueudquWb
Evj3Z9I3R+ZKsqGl3Dy3g2UNUpgl0xnKlYzbujrMY5UHkN6VClzNm+jEHNRjFMAwRJPcHeqf8rjL
iVPSjsFjtbrzcM4f92fj7/Zybh5OQZByPy3T+eFkvhbb0iJwr9GBtZti4rkkhqtNXv/9md8cn7ef
efNQFpVcyAjMprP4QAsc7Mdi6D2Rg+Chf4OhqGhu09nWOxCMH/GL+Wiq7ihRfZ7MylEQnRPc+jEL
fH3MuMIqjJ7vXN7fnkTVQJJInhP0n9tRXm+NWV7p8fwkhhAdB6f+vP6kFO54Y8koJdbxs7Ec9ZEn
8xLYiovtOGSeBD+xxXq2MtbS+t9X9NezGAMXA4G0rJnEvP733Whkf+yxyU50ZzXPIH3Oxp97mBUA
NcqNbf7x78/7xj6av6A/P+/mXZyuWiW3GZ83I3AIUUqRhfk0LLVTrb+pE9PD4dN8SteqjVnyuuTR
haft+jFCY4S67PUhkbvMxXSvIhqs8CbjJfEsjsdvAo1lWlbNom/vfG3fJkS3F33zMtewosQw5qK7
8TB5ohtkTOjA06n7sX/AxGQ60Vu91nYV1zse0T2GvF5y7OFQtcNV+8gJD/uZuEMKemedkf922Prz
ft6cbkWRAeVYcWla4ulLnvjUnaPVRmzqc0BZYtMGtqGb5dDKJbfvvfF/t77+eQ03zZK8sjK/SLmG
GaooDVuVkvUwrPL2V4fPRiMf9J2Yw3twUsCyf1lgMCVrloy7mwH5zfG6kTWtLSI+t3mdy5fr0joD
DdSms3XddtYlIaBxvGKE6Ilf3JXi+crEOAtX1TJPjmLyzJjEUUcmYJtSpUiedlm6vQ4r1Tj5PWkp
AOwUgZ5H39Dd2WuiY5aenzxn16cEK19jbsRgLQdrv/TKeqMWNvMJy0twM0w7dXwoZaJIO0fqkbHR
xbzgL/OjL1HkaKi7evahjsUiilbB3Fu9emG1suC8Ku22LNfGtJuk8wSSjOZroNPg84bPsl8yceLv
UjyV1c7S1gbStSa7SOPXRDnbFCr9EuN8vVoAK8Avoo6JaLmTT7lv/CVq2rKz6Wr3ZDIjX/Fqay3D
Ws9dbfT68hcxEKlG/sNAjOw57pb8TUNXPEM65kkkGqPIX8tY/o5E4YS6CwSZJDTyPOjXFXszRyrt
k4fKn0kX+heyuM2xn2Wub+2Leu1XTvrVodVZ0H9YIpOiZVxHdgEFCKgZ8a4o1BB5IY/mN5ECy8vg
M87n30N8aBLVTj8/O0Udf7gwfFd4aN5Apjy1xoeSEYonHqcBfCjIWZrRPtZHagcHUcbIhD3bqfLJ
JDw9VQEM9AdhfBASVy1e++uy+qG+AJ1oK1cyTrAkC305xJ9tQtrD86Rsm+grpAMg4sh6xOOm9PRo
aOuVbBL9NC37oNoH6ZFVKAMAXcbJ1zXcBUx/AA0iyztmSEp/yc2KoWukvY2xJ5LHGhuQBaHBIGi7
JjSOghdJZzjEqR/ruIrloRI/EuHHUL3lDDKCnVwvtWQ55e/RdSnpL/rVJpiZPIF+K1IwRcam859D
FPT4qq9SAqZiqQhnvXBk+ssq/8QQP2fquni5N9T7Zu6aV0QCNUQ4ekwe8fv8d9uQrSRNqrQTz+qe
eUTmEBUSZbie5612afDL7IAz3qvDJT02KCUtQA2UBOJaDfGv/ch5+DGj73EHLeGlbMLP7BDR+PWx
pq7kfEkiDMaCOTUnxru67qxFcCAXGURCfWr3przVmGS4koN/o7l0F21VLJWD8Jw1S9TVmXq26l1a
Pirqq9E+ZcpnJp786iJmXp2tOtFlSoGcEREDnbQWm8mwYfCW/pQGOwt3+U96f7RWcaUKR5OgiTWj
GDLFJUf/4Dm8kuZNpfQ0PHGuprMo3hsxfJsv3txa6wb8TQzltWhL6CjEpaIZhjYNdgR6KXge5AbD
ywwLTQegJW5rPPx7d/4mifqfz4Z/iGhYR4twcxqoRrmVJyNl9ZFQSztk9RoJ4rdZ0jONnygLh4xv
iQGMtpkBIpMPmcjRMBK2IoNXQ6OJ+JBXC1FfRsRitQtZW9I1/PdF/j4k3Z4rZ46YhH8HPvYtjqKM
Jr8sabycCZIO6boKHs7j6CvHjvumfKjiOtfPNTaU3iEEO3kTwSkFbgQmQn0uLymjy130Iu/br/wi
Ti6e6/zUn6/DwnwLrFdQ/+EP9Q3QNpwuK2MyVdHWRYCKm9257nHG2jOJQ+CJb1wNHovZrczr6/Wa
EZ63G0MDVNAFzV80biXlInHYP0j79jFd1YfrydymP8X3qf4Ja7mi52A5492KUJw3/O93R8H6ggkG
Kf7Nphg2uVRHRSid+w2NTf8n01ZDwmxM4PbWQI94XRu4VRNxLbVLhNqVhFpsfNEiRFXFoZd/NMNW
MlZhsKyC/ShtxmwZhme2LRK84yWh3C/tloFt2UNTmuFRAbHIYCc+6M1u4x2DB+K8rRTwmxYtyO+O
tacO8hdLbvwh6Zs8AZYw7uSAJvijn7wnOGMZIVqFqz9aDwKtZPKgZpWpQ388VNZBtK2Nx4Cc624b
5kvdWKXyEs5QjBr0IyNGbFxKPG7+2ggfomZP7nBifejBdsgdehwm7Q+K4e2gXUSE38G2xoAE72HR
uP7F9+Sj8FAe+E+Jq+pOKfaNEDK/SAZiPUUkutP6lkVsSlMTtldJPJND1m8Yiw+v4pf6NRECfKVY
3g0BA2BHDGkJm+sKrQyr7dxRbz7yHRICH/2TV23y7oC+myZR9dFMexycGa3o0OlH5kAei5HC9v1l
5cg88HtbKPHoOHjhM4I75ijjq9hshJ/aT2VJjPkqeVXZYGlKmCNntE1NNUogEupOcn6rY3Sk2c8x
onq/V2HIt0TA/7kVBpIuVRYJB7g5PCedKbZ6PYpUGPVFzp4NIORAhQUazZ3dvhbrfi095T9LWn7t
Nqjd7im6X4v+rfBC1fZ/L+LmmGxKQVDmIhdB43CZUu4t/OESeobNYG3po0viMrb3Gg/a/KPdvouk
Uc/wCQUb2q1+KJP8NBPzhk81lmLqlLg+sh/RwLZuy8vJ079APDEqwmKKuHGZthv1WabiA9FeejGc
z9iDz1U+Vk9iRHu0L1Dc28mv9oeE4pLMZJMK0tP0Bcod2irZcXyPNwg8zqg+4mRlwKLqX9K3cKU8
5dFGNZnv2byrgegAIEBbNfz498L811oEpy29Zp2JAosPt+OPPssYGUEmyJCgg9mvuBZj2Jhs6TLd
X7j4wN5bAYMdEo1Y2mNaSIlZdeuBTgjr4T2j7DdV1PzYAeWb47IwAJJ4/d+LCRg9tD6RxHQfTEo0
jN522yFoAWfSacuk8EAxTABWidFZJu1r7KN9V5hB0DGRCCloYOfBCG8fQMH++zb9rT+OMUeeEwKR
l4OD/e+VDYoqimHAbLmeQ5xbDJThHpZHiycRPS3SmSXkC5J/mC/PAPDOFRnYMvJDdr9HRWcEHjgD
VsbfoRSqbfaeEjzELqHx7erfl/q3b/TPS9VuziK16lu4Csd5iADQK5xN+A3AVx0szI4hOD0tMNk2
uIUU9M9CFzY6RWezzjy0enfZ/X9ZSObQ8Jlrzf++7WxqoUymVkAwUo6kG5RbESNNsqv99axOZVAb
FN6VVEUP089UYdNxlKvXaoC77gGx/nJbrFkDgkxVxytg3J5AfNMnHK3j2RoftI9qoM3kXU0nZY4N
wy3bBK7OUH0BHmDSF9An2vqiuDOq+d4x/C9dxv9eyM1DXhlZPV3FQDwjyQaVkDarUfOIkpRWMt10
WxH3k7zEq23BnXfu3obvX8h/P/3mtJhQ9WtdKcy9nL74Cq975bpW/CetPJJVGjtMx1WANtSBj7LJ
AnddZ/UlLpY5xgLoAHce1b9ezDxtgzcu6fz137eqL2O1lrRIpLUG4YZ6FkgONATVZqoauOyVtAJt
1sBwOT1r42J4mzu/wuedq5g/5b8rPrfkj6u4mX1V2jVDn85VzPLhHMnTAQs3iMb2bfhMj1TUNJ1D
fUF1yzKNZ2DNCSD8eW/j+cvM87+XcdMJzoY4m4IypjxbRsHrNVlHEKIb16J+sUNH/QTmYiXrlsMt
zXdbfLl3AX/pmP33Am4eTGHIWqvR0/nbAPoheU2UzmLJvtgyPkl3V8aBvtOf5HCDwMKeVEJSAZpf
/SXBteHc6GhcgM7dli4xMFTLnfUz//6qfsti//VV3Ty9ipq0sdDlIsNZ/yFe4/Spcxv1XQlUh/BS
8v6wTl2fJfojEDUmjyh0ecnLnjOcj0q6H8YHlQF0cVrbveWO+qFPCb59y6h4GuVphOmSEWA07YiF
0dptYp6C6mySl5ARh6o9Ju0xzhfJL0IJASnWoJIwhS0Q6G79Y4TfzbSFTfRBB3FcduOmHtYxZSAx
X+lBp2TdzxO9cJFMz8qwhpd/NTfY9SrZ7cjcES4jh3EaD6O2rqNNNqFqX0X5ZUqXVbjNlaWVP4rB
gYgoKNUGzuqWf8bTOLhvAvod92fw8vx1/x/Ozmu3dS3Lol9EgDm8kiIVbQVnvxD2sQ8pUsyZX9+D
LjTKRxasRr9coO4FSjTD3muvNeeYv93rs65vIsbJqRDj6V5HkCsWfvB8AgnBn3kfSrck7h1XyA7Q
aCJydca/UnhTmzNTfUz8uUmul+9eq0ovnLKnF9QgQ1lT0Hmdi6aHIojTqKBXGC1ZK/LaTY9TuPNM
YMzrWfrzqE9RaqjLr7x2X0fon7fivz98VokmaTtkUqTQLL2RS+RH86F7a+ld4unBMQj0a6MuMQsi
Y773s230xrsgetOSqd2b6vzakEaZFqTfLuesGOnqZCijoz4efJ2uEeO7ylH1NYfodgIS7QOoW3RU
aCFj4rOVha+QHVHIRAiLLCfcJnhJ9Sb+iD8sbIXNqocap3Ga8TD2Bd64+/2blS+MuHhsbLwy2mtF
kvWzj3aoJ1blqWG+kz72OuhdQrEI8LLcOvWIkVH5IyZ1GVISvCoE1z7jwG+A0Vh3WSq5Anpy0rSE
J/pLfNEcUaFhJ0jHcqc6nF6E5x4LH9JDPrNX5vZB+iLqC91fSfEdXC5QVco+2OQLi/IaByUxHvoC
swSWh4Z6xDbvJjvTPc1TV66hHjjxXT/X/mocwAcHh6ikw+xYYR/NF+HWWEBn6fpZsqoX+GHN7F7f
hov+Rnw6dYsEUFH917xDUyYrLhI9sDkD6gJiSoo/UCIXole6KOyEtyibVQoDdFSB6ArEu9aw0Q0P
x7mB0cBGNgB3B3Xhqrut0BWcnoZd5yG0i2fRmovVwF6AZHGTZwRWKaJLDC/En6HcUkmUeBFJ8ArJ
PW+XBuIJhqZav4nrLf/6lC1C6r1dFk0GyJba6yZ5UEgFwOwpZm+wM1DYjaQ7Fa6WLcSO6gRRrpUQ
C73qTLdkgd9PvZTWjRLcXmQY3Ld71MDNXUJb8w/BOQVkMPxOS3OcWdFcVRbIy4AHp4ScB1guepSF
Htok84t2mbQeXSc9coYMuDOIocg1j2gxug8Zig8M2kHPl3hPhSM41T8KELV+Y4bbtJ93dKtH8zHX
HAD0H+po59UW+fqV13Za3n58ZGQoQzA1daChZ9sx6el+ZUJGOFih7d8Yz/lOvMn26LaHjG2Qvrzv
tombHgpilNiPWbVn+VLa4FG3TxjZGURca6JpF7/7b5d0tkFbgoZMR+WSJEIyhLs6e9EUophoEI24
WbHDC7j23CM+7fxom5zO7WO+08dlqfw9poDM0YMTPoVTN15ZB30D58xPtwCh9XreVieOAl6CoWdL
VCUCHsU2slvRfGjV2Et4b+USNofdG7MJUx54+sikheOW5x+M5bU14/JKTyPM0lUMbT9EbkpXiWD9
ODZYi9NSmIohGcWQOasIYLoNnG77f0BwTKvmzwf+3988KwN5+aK2OlrTUYX6AXI0CMalsa6mja5c
VM+kt/R3SP8dHCp0U3fhlbHgVzrkjwsAysJ5SYR+9QWL+XYUj7ssHwehIJRp2z5rfwwC3xhlYOZ6
IS25YaTMu0cHF+IRu46OJmmexHbEmj3MlbX4UNywvB2CufBAl3PPuH5lPBZIs619ujJWxYbYlgWk
nFtrqS6aJWwbWtJutOrWpWKbhE2KTw056xJtxlmTz9Amx1udYdw1ltIFAaMlyeRtqdNJnxirs46D
2I1RMEQ0WFR6g1OSTjrjz0JShTQZnevsqDqMtKYIkqn/d+WzvvrrZ1u5IaeKJhglLYY/UDRN4AEP
zUOIrjB87P9KToTW7fk4S68mjf2wVEEe/ufPPtu0q2PYHKsTI4IKJexEje4QC2hbM5417E24+/y9
X78CxuugIItThLA2eb0jNy76yebcRQrzpzXeETmaKO5ffutC2NKDlE276R9rTXSP+k1gvPrYBEr9
FoNGC5m47V+a8aNbiIffV8iLB5ZvD9KcTnff3tc+88U06rmV+o2AxJ39G8UvaDPbnym36lQWL1jM
fZvtobgLrnaLvohQ598L1QaBQdxYjP9ndUXrN5mV+txRxoZ/GX76mhebzPsmn0w2rxewIzRU/cFn
wbeDk+rTOJyextv0L8r1Fya1xND562rLIaZySuTWxipiaek+a3NzbeT/I97r6+krso5mQ5XJaD97
+n5XVWVwbOgtM7QYHIbM5qLe1XeFgyvRaaBrIecNIR4ibuV26bBKJu7u709MvVTS04z536s4H1ON
SlibQcWnV7n5Mv0w571nLQi60/4arR0+5/ifNzWe+HDVSgc9WErlnKpp9J0UUeWf5g8yIBkIJE0s
Fw230wB7KGw1YbjHQiKiTjdudHgr/mMQbGJ9rjFmf7j+KV1s5Xz/M87aBjRupTGcHny4DG7Vwdbo
yjPsWQd7OA4zfQsRkm4rGR2e7uFxxfR5A8Nh8/vNvHg+oj1OUg3Vgc5Q69/XX0+DpO98xqlhOdMJ
6nX0B+Yy/qcKmpVBZ/EAZrA66LjAbPHD96R9+Wg8EqPpQgS+5nC80LBndfl2MWelQd6EingseL+y
cdFWC/X0dINozk5WaF4+eLdVmo82wJYWu4IFUJK5uUW36cpB6eK+/f0yzj7JrjOruFe4DPm1pxaf
Epa4hOmkbBkOWw483b1JhOKVnucFRdS/f/7ZWVURJCmVRn73tBkElzHMfKoVNI3RUYlm+lqj+mIP
7/vfebaHdadALk4Kz75Pt50xU7yEADgK+N4NJSY3xb3G0OaIGP/3d+7q757tXkV8FIuy5HcLdAnl
ktGdNOOnt0yZ6Sec6NuADm7u24fi6covXyqHFexgMrHGU5P+bLHvlNwKh2kixJnT6glnOGBw7TSM
AG1EMounyfe4TQPHNFdSt8Q9fTVc+1Kb7vsVnH31QczUQBv7qW5gDCqrq6DcScYfNSdx8MYQN6O+
lax9g4BIw4bW3Rx59dWDWa2EYSmD0iIpUgFS0zt+7ibatmy3EXiHoE9mImUGJtZri75xqb1JviXx
qxO3kpLn3xVCkNm38qJC50UubHGLIbN7kMmD3Z8U13qK937rmlB/pMSytXeCsxtqrmTwlHqde80t
Prtq3/r3AgclfQ4XQNtUh0RaCPY7DUGwl7I0E16FPZ2gePTi4S75AASdBTweqsZ5JR1M9UFqCANB
9b5T1aVolLS4vYKkAgxVspfL3qDdgPspOd3RyHnSb3GyBO/pvMZHwzzl91fogpnQkqazFJMdevDS
17L+rV5IZLMG3VKPhyAiwDu6H2eJta5DV5zKH8KtjHtJfRj5T4rHGMwdEP4yKVHvwEk5ShbZ5HvS
dGyRUgjWhvoQqXm7qCxWOVR9hX3thVOnj+m8vlDRLEyxvlgyzhf43JTSY9H1tJuI84Mv/EdjRuv2
xPui17/rn+mwHG/NPTDS4NZ4xvXsRnfle1itCbVQg8/xtLewSIHw4bg6p5eQ/20a1FGLajMwC2qx
mrvdvQXKAc8ZVi/JE6BQdra1yz+tl1hyr+5Yl/4gbJHIRDSSRs0vDf23B9DGga8OA98wcfSncl+2
cxEVZIeu7raJdv3xxQxpU2qvtbWrUiSR6CEJ03EUA2rESbKL/iNObgJ18o6VqxhvpNPgAb62h0xf
xflt/36VZ2t5k8VGHplcpTrn5UCNFJOsMzt5YoRADeTfuhsnTJhnBCsJKZ8zKlfKpIvtvu9XcPbd
KnJRpVk0srp7rbCCgymLaFQ3p3HNi4p1pF2Q/TnOmFjoC031AmNRLNuUNoDSzDBuFCDej38CT/3/
FNzfr+ts9QcXUaTjkevyTzgzULN5IPGX3W2wakvMORxnAH+wBtMp+iRe0sBLeFWrMu3g50/HwFxL
1a1AUjDOqp4qs3JB77iGYCJsqX8x+HtJTebFreBikXQgBAaz4HR/bZKoXdqADAvnGSdGAwDV2Q+L
eTX2VUJKdJzM05NjGk5hOkd5jj6yofgLbrPElggxYlLdeQl+TmGhKAtcmXpuDy8dLdoPXERkW0tw
feLOVXiAwEkiR3yRXrs/KFj0rfaKX3PTAdaHiUzLvoWirC5PtLBgrb9bSwybANJMk+4HJtKVFv49
dS7mxZNzLa7ma284v89kIBlEIfHXMjr9d++QMyNKfYPdzmhpKR5kt3sIPUrJXF3K7TImk2aujrd+
MAdqhVbKE8Pt78v1pSvAZqibNG1liFvnDbC2Ri6oDIXEdygAdqTcNzFH2jRdvanvjfN2EpstEW+S
LL66tnleKiX/+fmzivbk5+YgWeTxhcdpsCM0Nm4n1oFZMu92SoL3EFnfaXVtfH7pVAsrBJYRScwK
csmzMmNUsrLBJCNxRiIsBpHuzHiWnWQhrVub4b5d/1U04ITlvLqaUXSpR/DPb8v/PvRMzvvInKR8
FUwEMJKWLXVP5XCLsitADEFlK4PJdJpXAgq56VB2APsg2qCRB5QUlR89/xxj7swkMuFZmcMa7Fc5
1jvKQnMqDnUFxQR2XZZP03eQcIihpzVXqlT5wgr+z59x9qke+6Jp0y6SDj6Ezr8ExbR/WiAxLBUz
4TB51q2D+DIuktd2gad9KbziDgTiRhc1mMWSQ6P36gFJuuAyQb7BF4XynDdaO/+gNN0Q5CgapANt
USAQojFLRGKCHNh6ljaJo034R1g8yQEpWVIKrx0fE5KCxHAZCXPmhTniNOQap7XBO8nYUa1f81h1
requgRg0fChAHMJidpQROby3eISbXcg8m5Q+iVhIVDT+ArNgns0GfTNNHsTHQdnpsmMm2yj5PJbL
1CDDeCY3oDImHKdK6Iq10hfJlmCohenAXI6Q8ym2vCreiJR57BUHkbSBGmo3Qgi17MI1GreUPGmZ
DU4BVVO5tbAtRbdG8Yq9JiUz8Dhs4tO+I4VykSfvbfxHMTfE+YngyfSbkJgQhF1w3sB7tNpdVGzE
7JnqqtgowbIZPqR4bZmuECzrfmHpTz0dfXAxdOuV+YlD19FF0pSGS2WcQzs99bbxcny6sipd2H/g
IoF2AuZjQMo9+zzlpJBD4ZigdmXRrVfkx6OcwKQEPQbkGeDkO3FGg1akpfn7L6sXqnlOPxRO2LRQ
B55PHw05VLS8USc5WjsLX6B+AN9yyA6GM1qz84IFKryst/XP8AWRTTEhWnxc0kptR8WdAWf75BiD
Ox5vitHL4s0p8HAp5F+YiUIjOl3f+zos0o0ESbRZyDkCjSu11Veb6WxXMdhCUVZNGscfFSDJCiKz
FoLv9b14gp5bOr3/bvkPERnWUWlbHicL/caCRd4xUx4I2mUqVkuOmmpeMOnZIvI1u5umeg3DkBEj
FlfOWoqnCI44IldzMyTwZLycnkPCYlIb9Ck2ZiKzw88sJj+YER9dAduXbAm15Ep5C4+Ljq4zLU3e
GEbhWb0OIq/ovKJZF21vK+1Wp1UnanSdHnXRpw/+3uabUnuCH8DcfGp9fvRvXTMnDmfePWn3vrQS
58VTJHtjS8TVg6U+JRTfQ6N7qr5i1Tta91IGm/c+er1WpBgXihQLkjb2FmnykJ+POhWxzrru1PYH
AtO1wGWdEf4wsaTMRmwcWasYY4nf1Qux9mSmiLsG8hjAtxRxic1hIai35kdu0Of1rDdNJ23YwJ7x
FxIjnQVVdiq4FPiWzRcSKGPJA4eCaoEMjIfhw1dcsZkszQVvI4GJz+IGXo9wJDGKKJ7Tro2ZSJ3+
BPrWbDiJ8owPjeSm/qd51GGbr5UY5sGyRQPuOyFH4QLbrrDQWEwyrwxWSnpQFDu4+jX/OJKwFKNb
twDzmPRyz8FcaZhJleBnMnRGxdWCx9J8a5WDYt3InJj9XW6tjuNNABmpBDRjksl2bBQ45O++/kwX
Qp1jji6Bj4kQl/0pY4uk4mpn+HtN7NYjfKRkp7HiWiA+AonBKlVqgcm3fVVFKFlM6HDPmf28ZDFJ
CBkgFMExprJiJJZ8bdBSIXQ6mUluf5MsYYuwifpd6FQTPkJWHTjQxg00MTpM6XgfgqEgNUP5nLQP
IxL84UUJnuN+jfTd0RUnHFzCjKZu/WIkiUFzWrrN6iPNaLFcduXNEfUK20X4Nh6+6vghfcm70VbL
51KFQaIQOMWmIMNX5P8jYNw7a5N576/50kAGo9tmMBl6UmBznBRWwSsRdibFqdf2m1xdRF246qOt
UDyF/tryN+ZAqCkzSkfYM4F5QAp+p6tvec0wRnbr7KDCmjousLBoMlqTXS18ds0OWfx4pwEH3wvU
IUtVduFshy5j81LHGqIyAp4p5ETX20jiOtvl70vwz+HN19tikagrgb7QjLMueqarsRiYNW+L28/q
6r6Fg4uXb4q15GNJdwbYkIdpctRqV5oXP0UM008bloFQjOPHj32n8EN8a6ooH9LyOai84AAP6zib
ZjhAGW7zd8CfLFNILgGPkbd650PYAh5DZWztrrYfp9r3n2X87GLO6sTSlxtNiEb50NNw1mx/RQ9w
JtIMAX/A5I8hlh47xovQXrsLXxOCH7/MiHJywrKJnNMxMqvMRT9V5EkYnm/x1CW3mMxIFnaUP9bz
pC0dWzolJr4hajoEhCgn4J4FCJuYIpMAB3473JzU9+l/BBHQcTaFGCcUcwSdufqYsCuR0eGdlqJT
7/D5RXxip1uttkMQTRptLHVayYbPvq3dWHmWGsLlgqfG3GT4a6TcU8jTOr1GwfuYbBiu6Zbjk757
vNNTV4CZ9p7v1OPNAItOWZUwxvVHn1emrRen+C1Q90o+FRI3kTGPuy1bugIPT0QylkBmy0sYp29m
s2ksEc6FMhObTTuTqX/CxCPu1O0HyWYVKvmnOiv1eYhB3qBF0bxLxPgFoAAz9V6EMYs1T5ZV4Npz
eoKY/WTMdRSk+Yc1+S7w88mz5i1YN2TGBV4zt5imtW4TrI3xtRtQoTn5SM4ZUw2db73Yav4thkn4
c0TafSiAnsIbuekXZYJjGa51Wu7yPL+NAxAU+bao3TctxmxuvZf8x6YmIk1p7DpG7KIw+mTYMy2G
nyJJaAWM8LZl2N/O0xLFewFU649EQAigtxNWYDLcuuGzRO+ilzQ3O/br9A65gEb9uhwEjG/pLO+s
t6x8nrpJVvnW6QdxtoqLWeoUrYdPrgHEeVqIx1nsde+gF3gbSi9D82nXD/Sf7CkFRaY56oXjHPOI
SHV3kObExrH7s2HRh4A6Oex12bUyRy3cKr2Jw/nxQ7yvb3vikgOXqDkHK5/Vu60rua38nM+1mUyi
VrwaTrPhqTNWSPs98Q8CFyd9RUue2JS7BdK/mbAM/Y0lLjAtYQMeHOGOhOmvdIH2IMwn+Fdnty/V
lrgMzGyTGJ1qed4Lkz0FZRGDbSey0GsO67ZzqPPnVxbE6UP/7XM8WwiErJdKpeFznCgJ1KQv3UO7
KME2jAx55tfGLD8nrhJtH9JzqR8tS2QV/vd8KvSN3lhaodASOCZ3JXIrBR6kRqz1w2lY1+Yybg4x
KQrWQy/uiCat2JUkRtRoL526cAF7dcUSRJkMtSR0K3+rmLkjl/uOIA9ReDsRZer/xymUz6/1Fc0L
pQagVVOy+CP453n7ucrCwUpSUeFeda4ovpYyx+HeAR8uoooJB5xGn11xi5lDZQVvgr1Sr9JmhbGW
tCGzeyh0r8ApnD77VEcQLdMbFbZ0rO3x5mr1vhveYg0vrZ3F80hfjtYrNZ0B6S3CyTys6nw1SB6w
GTBqsgeJDdIjqZ8HcCNdFy5Hgr66w6nw6pjaAQXqamxTMIqrlMiw6jNIvTAgTXxWfDRYpgtnKFfM
OjRSJ3DYh5sweu6NbF5Mfk51c6z3OW0xg4GjskrooUu3fK2T15RO1Xi88hIaP45k3FCdTVklvAlz
xPnBqBFzvTkGkcquHO6icF76i+mYOlkQ9TfhHaR9XXMs3WkUVs2TQq0fAbcF4xGup22UVVYN8CUm
RDqtc8uriTxH2lW60ooAlmDLsBLu4CR0g+pJuAS24JWOo//ZJOLDxRZygy2PGG34flO7PVrU+wGx
Q2bM5H2WLyYpTEAv1DG3E44oQL6DZCvjSF0f6kfNEXqnH65+Kl8MhrMvE5stmg+UPDDzz7tnXdJU
vNWdejgdJ1lW/VKRfr2eKNAsva8FY+l+xqiqDV2VwtvGJAdoSNnX7xwlyxey5XNjWzwUPUdbw9Xw
ra9L7R6m85RY0N5gpr5PEkR8SK2X6JpF3pWKtfLaAvPTXMqzJZsKFpZBD/CHEEvrMlU6KamKCDim
uSSslOTVwPxzvGFvLfQnkI+s2E4EszSMQKk/ZYNnjIsseZXBq884haEQqLYlVHkcOjCXOSW32Ezt
3xfCn7Ol6To1S5Fp7FjGD32FpNb0q5k8cZ2i0y6PEjAKQX3wmUKH2hLJeg5e4MjQrPGCHUPhV7Hd
9cOK8rWKtxjJJERtk8PqgVSq0fHtbEaULtbHWbG9Pj7WfxwTJYZKdKGmQmpyPpzVsUonVdVxTOWD
UABYtBtyDOaax9oR5ssueswgAsH9EpSt2tz42Ya2karcCe8M0qN7xbxvzXvhKZvHjnwHZ4qEKios
v0m8Mb43zUf+TGIuRo7exASRDZStJs2m7pk1dEeHQBgD6sDsFO1G2Wvhy/b7od6JUuacxGdfvenE
9zD6k5j3o/pkobytOPepCAeJQinvHhsVFoDni1eaK9aFNYSyWjNo7lsys9KzO2IKQ6pnQiwfcmPJ
5kBJT3fQ3CNjTSamC6HAjZuqpic3bkhijYGYnmQOTJbqXcCgcGG4g9dm8w4hzfvAd2O6CUgxbc5B
yXKOgtcqbwZQYodCCuGbslZUpjXHl5HOwDgCL+4WTb45CfRjQFURdjPH7BFOo4MCHCx1Jx8XFZxv
p83U4dpO6iZcGHuUYs7RuD9NfocNPCw6K776VlqDk5/mcphMgeSBNhfrBR/8TAHViCIp13a05boj
NNyjPGtpqYzM3TQcgWG3zxC3Wpo1CxsqoKmtpN4a4a5Pr6hXtKkHe7Y+ob4jbgssrsKx5qxHK+S+
kuU+N1w0b1X1GfffhB8pmIfDHyHmJ0M8g8paZKoC61IXny3loaihWpj7HDpcvM4KkPNi5SRzo3T0
7oYWx4tu+3/CR7GZqKTHz5ovSXLaWwbsBCG23im4kwDXnugdZnA7gFCTraAYEqfZTZsdouKhax/H
/lm/lhryNdj87Y89myW0fSFXiRz959xoils2qUFdadUiiVkntNSuib/DLK9BPYjSJak7Ceq70yyV
56pva59S5+qF20CoAEDK01N3an1b8kcYgFFvFCQunIJP8+bKqvbVLvpx3VNQ3wQEhA81fTXfBraa
dCqjoTzxkFaaVyheNa7gj7C4Da/DG7ce+QVuLcShxk5W5iZ4ksrYhXegYx6LyhVPBwHkmwCOMq9c
M3lvio1cUYbnLtkyJi9pmcI8iTnkgO25KaoH6+gB7wGwCNeo4Bh129GeZOYjjhsGImPsStpsagmk
3b7VnnwI43GUswvPU9oM5sZIDz604jZ6jBGqK+R8RGxxaUg58Pty/7OZzwKKDkUmXAWiu/o1SPl2
Y5KozMtMLqa6FyndJm/uMmUewOuWVGKg070JOoXjkuaejC3wPRqqJFrhvDas55P2otSWE1o7jdf8
hLHGnHXZszCzrjRbrQvFuWES7zt9YVzs+ZompGo1NEE3vXWDq6noNZYJTUiHKUOSxkCuEDZkz3Xw
WAfrIns/WatTsinkGxkmNH2mZa1uZIvbKws44mCNoKyM54h8FLo50i329JxkAPzmHkZCkcMJ6q6c
ps1aT1C9mfpNVYAWX5OUBisa8tIGTRzheSNyCQQfNeNRm1R3uFlzOT8IwOAKmlToZsxik0H+mZHp
E5BNNMslV6p2HCpGt1U4YR7tfnzTC9ULo7+I2ZgmRTeJeOtDGr7Pe2bSysgKhox34QsvYnhbx2sG
Ulc2DPnS+sVoEjGDiFWbMuvfT0Nqo0oeFHm6uVB7CGXxiS2fQ/Suw3XfEte1Al2Jd7Audn24PArz
LNkImVN+ZvRk0tWw4M5eeSmvXdLZKiOETVC1J2m6pJNMdCMbE+JxKnPw7JM/BbPYNAB60jciaD+X
7jYsE5bUY8metjIilwf2+yUpP2YW03diQAiTWT4088vs/u07MRM8hX0cqweS/3KkDPV70L2p2Q7U
/6OxBYd0c5phCrEhYFI2mNpGNpYVmWzlI3bvYhpzm75tSnQtiXWaW7v4GjlFvXDT0PfDBZniMBg/
nC1xRhydxigNlUMueFO73Jgb8qNQrfBSzMjom1aq8Z0Ymz2ELuuh4Q11jws2Z/wA4ZL2OQSn+5O5
OhpQ6SHEeNH4iO4rheY7bzhrMlfUak9igzbeRLK+y9wDk3lNKvRTl8cXDleHQb1pytoPxHygZ3Em
t/RoJ98kfXonOd0W+4lVwJYIeYYFNPDCm9+f7qU9nPk0ihDJFOnFnSvppS4I4kQ/Tcfx0AQ7Tmwj
u0C8Tk5z+nCmR+pcotMeFEpbM16l0WuSGdHEYEhp0mVzQFno36h3c7fplyOd/wS2dreMCw+kCkey
+C1hY3A0ybG0Ob4D8soRdtnHuXYEsKMYz74dww2pxdN8hEvKVnBCb07RuK661q10ApOIY7zy5WvT
G3G2KZp82JOOjIoRbcK/X76fW1qXarFywLhjNxzeP4pkRXKr7ErvKckj6isB1pbw1DXL3riD/pQO
C0X95AymLVSk3upxreHRIt11iiki7u5TBZ9C3O5gMOzXBzeM6Ozd+i4OGGPZURKIxh99Aw3Upxpc
GfoqI3N4JuM1ZGAaeIokLgKISVb+ysn390d8qQJAamMo6OWUKc7mbJnLayvPFTFSGDp27oj6QdFf
S9r9qr6LRsbIHskDKqA0FjpjRVtyXHN87mPMpNso3pYZX/MdoEI5WnPspj1ctHfWg7nVn2Xc1aND
cwBfdd09+M/FS3WHHZXEgdjiQHF70iS7Z2IcqsSBQB1/grcZN7uCXj8pMLQfn8R3fAYTGtwpN0WF
6JlZSrJMSBCMcv7l73fip6hg2kS/3Ymz1bWQqk5OZe7EsMrI5thUrsFPpiTI2DJcFETz5oYTsdO7
dJljYNhMGAPUvwG4L56NbTL8Zhp5ZZP/qZI5u6yz9SuQwFUMOpeFc2rvr8YlpziQyJaLztRGJUdv
CD3WaY5VWbhSw+sXCgwWHM67OkdeVTnvaJl4L05lzG+HAckpm05bZxDbLHLb3LB4kfVp7sgNIi+E
cw9jRunGr1c8b9LaBFDFxmuqjUwK3s0jUat7NfqIgg1GwjLZt/J7cSIU+vhSl7XbNj3kRGSMcHGN
mSDNg9Z0VGGFFT4WCXecm8nNSBxE5jZ/42pdAA9xh/bvcNxq+YPWN7NCfFeCBcFRQ0+qMc/JX+fH
K/ieS60KU7FMOJ2mhVzzvFgW+jBojSiYPhVfepGmFlTjThwTNuHANf0Fk8Pj4Kn3ZkRzhcEay5Nb
GEQrc+DPbCgiOex6n7gS2rpju/j/TG3+ucAzYWPrG0e99P2paCV8goVV7RaTaK6bxR+pG+1Nw1YP
v38101r4Y638dk+Mf9fKE47+cgyEaVwTLHD9uV9O0qttop/QnOkr+PY7Z8rEoa/qo5awi8cSNABb
mgwY+xYlBGKe5el0X96FHkmrr0QCExfrJZ4V4SHEHgrSnKFqObiiAoP7hi2pCIgptqX6NlFnvU+i
ToXmjioU76GrvKWwDpcj5mCih5poVt5N7TGcHhxnPKgDkvJUGpsoItkXL36EyolwXjohrdLZ2TVq
+k+JGn81ez1dT0VWFe38+7P8hPGOMD3QFYoQ0ICSfd98xvNuCql1BxqX22vyNPlC64gXnFYrA2Ym
5+dveVoLrWjFpnwo2XhnuYk/kpy7+STtISLsHv2Jos5jwR59t9vAMQnBMQQzxWYmwqFgeMTj/X/w
Tl5aib5f1dmrrXSlUUm+RUNrET+a7MaGshy2zUz35AUc7WvUop8ivenOf7sLZ+91XhmyUifcebya
aBps4JmyXb1NMmF/5i+UeIHCChP36J6oE+1r58/LT/7b75+971lapoMQ8l0x2lxUtKAZ/0qvdJJd
ioIJfS46/tvvn/LFnUaddCW6ZKFfO4elmEWWJOqRJ9968l9iCdzQMZ5oUk1MDkRDzjF1gHJbiLKv
HGwu1ujff3l6+t9PEcdqlJXEkL+aq9PCRV0hlXd+d69mb4yD0T3f1hQlCHTZhcGDEyoDxPb4lMoq
IATarfpMtTzVuAnkndEtwA82y7Jb+cVdJmOHyurbmAxrigyARaRIoZVrH5F+6PIiO26PaO+vrcUX
6yptgknIiDw17bwDm7YIzPVCY4KOeCz/A7axg6SHb0vDZstAvVgxdOEvgu4P/EpeknId4qxCWQRj
qmai86rWL3G/spRtBK3/vphZWPyPu/KRoHr0NySCur7oHam1N6OT26mLAROU9y6K5vJtuKn+MvqA
xIBwmDygh4JIqKeBk/vE1S9gk0ScYGAcSKST5HYoXHmiF/fKb3++cebmGVXt2DaVOj3Ria5ORlGL
xAQXQoWS0DTcpr3JzNJurFW/onHiogx6gUFXpYuKkITaDlRuQ7A8qsvIEcQZlhK/Wkvq7sorf6nU
Z1mdLHYa3KbzA05xik5FEU86h22JBZvaplimWMGRvc9E9JPlchq4gse7Umwq0yDzfN/8/sNn37cU
9wIMOI7yMRun706/yRp73LagNGtC0BSmOsdmXpBMLuc30wOehn77/K9pT/7w0zxPN1mChQX0jKMA
e3sRCdQwA/NK8PUFWcqUvYooHgOijDjl7DAk+F2sBLmoUn720KTsCJaXtcHGaXbLE/V4hDCS2g9e
P1lsnTNp1aMP4rI5k17fBi68VgRaWgw1AM2qjFjPiuGyj6W2hJV2EF8HJyXGoCLV0dYR0WOVABnO
BJLMrcgWGGiRu+ovehT8swnozzNs25lGQz9baJkD/YqhPHzLayv3xRuGblSzJgEpKu+zG5bIpSEE
qToNKw2F6MIFSbmwcDuCAGmm2t0LASaEKJJsqvhoe+1mJmGXjIUpl90G/jlcOUAo01b176umwpLA
DaUw9tDNc7KcyB3T9dhQD/JpJskbfViO9VwxlwCqhWDDCHF6pmm2N7KlKK/H5JnHKmnzRkXagpEh
v++BuM5VBBHl52i65MSN4nPHsJ3lCJHygCq28/rj37H+yBUv8K5hM7+qnF/+AO1sLYm01lSTUlfZ
C3Nw1Ag8aKrT2yrARGXHeQmXoug4foAexTRkRWsxXwXFqu65nfLh9xXj4htoIQ5WLWaWfMFnhcFQ
HzND7kz10FscZV3gF6a+rnQOHrTgVGEht4sB1QjdCQ6xk54yaEhjAQyDaHWezeLIa6qnLl+o7+XJ
HdQF38y1vedr9Pvzhv33Gs8Wl9gPgGtm1jSrDNJ5lG/Br4vJSoIyg9HviHvScOP2TolWgkR2va2m
c9XNoMMc6xXiWRk8F1hu81lxMtk5ouaMZEczNzm6qJ7xFZGMV7aLC+UW76ihoWeVmdL9OFox3vbj
k8AVC4sGUetKOTnpknGEE6w6poO1g7TBcCbnqY9yi3Dw6MpXcvm5mgwIFQnlifb137+VIFk2Cqkv
4+fUB4cevrJRegKfQ/tUL0PMgcvO2jQTHLRuP1qcKjz/kPOAI++mAgTHMzrrAdSNCk7mM+og6xV2
nnvg4n9//9SLX/N/r/OrIfvtOptg0JTeEtSvwUR2iLsHlFpy+j+Mndlu21q2Rb+IAPvmlZ0oyZZs
ufeLkNgJe1Lsm6+/g6mHE8tCdIFCVXCqKqIocu+115pzzN+Th09RwaGObYOAoe4VITRepIKgC80l
mAap4KNqcipk+pjWznDggR1/athPoj0Kt2zai5Kb7CZIkpwXwfMXt2biZCDMYJEdm5dlNpXstfW/
v86FviY//F9f50zwczT7oilyvg6Cy9Ad/VK3W/Y6T/C0YtP5De0jB5NU8uvaS3L1k+WvNedJKaWT
3IYaL8ngIWvhnOhPDH2BQhu3yy7bPdBIuKZwgkJyaTk2ETcR0Cx/F7OIsRDl/RhpB8CvA8lF+xjR
K+Sf6rlBMNh6kuyq7LTSunAJykG7kTRBOtszj2LqZNUml1877aFO90PE/Li/FYUgwVzBWEUI9H49
ikh2BhndsZPMjgKmi0lp4apMXiNXXy9z5TYLijQo5rXFMRdhIfpx4M8K1NHQHbo3/Ri0JSicCUkF
cCmoG1CuMD6YjC6hKXtNtFE4ZpObuJ47P4Pz7BzRuhyZYL6GwgG1sPqIR5W9jlQ9DkzqatIcRjZh
fDdyOMyepXfTgM3sDB/xjMTvdRa8gb8f+m5o59si+qzfTw6q8D71yHZSywBNOW2dvr8xsiAcNsop
tMcjj3e6ZgpIHtb8G9n+XeqCZkVuUHpqtxUDPbTRkydrGv7iTGvIbsAWVbNApBAHmnhtwh4sbghg
MrEkAKqHXY3rVKSzRNYKb8vwcpJuhmIjbKUIfvgTpenYBWX6CiSXpKrG8MlGJIdFtB4Fhs4wdJm+
Z8RR649pxlI1bkaPftS2KoJ/vzMXTujLO/PfE3S2vDfkFk16HWssAZLqVcKd0DnQoyfMh3vFBz3o
MSo/1NrCiLhtg+S50zyz3egVt6zcLu7N4vqe872g/XpRZ2WPRaLoac55rLnfsbwx532FcOiucWA6
G63dHCInMpFBQJBx5WkTq4ztbo1ixyBffgSbjmykdTTNFZbAZ4mZfT3yaz6EvnQtyeuCyPt//nAd
VDw10XkRaYIjrpQMyRFQR/QnEtJYT+AJOvmAjrh1TGuZR/XmVtEX//G1lefSVoM/nWKMwSIc8HPb
d1uLSZSbtXowyts2Ojn9uFW0D9XKXGPyoYJjuqAdiuS6ejoVa0FeVxO5LSN+FzAXfbkRU5+IN8U5
FgzJHygcSd7k6NRdlYFfmIIvd8pcTrBkG3/rCAxs1nUZy0shUWVYzLw69zvw4qiLyRCZ/Yi8eEft
aJG78qc8bA3yOZwke0EgywRhS+xOjgOpwbjcqg9Yaq+cor4TUiSuz6QK01VVVEAFfV3DK7zKHL0R
BpLJCeTXVcaHWV3o/YJsY/eIw3WS3c6c/Cf/7SbCUw3/7wmxXz2+5TrvhH39RSBv4NsCr/Gryuiv
qP4Zip5ViPLJEGbk0DTQjhtzcvJkHamfVkbgb7njPK4mQVSCrHtXNSYkhFiIBgJznv9b4Xgr00o+
QV2rHtX2kCUnZxy3xfiAKYHjC9xQtwi3Q/uzTwjown4TFMM2fh48QF4MBSZ0TAUh0/aISwBumwTd
NsY7+5obbpv3TrI2qiAlWHw0iAt8Nyn6lqmx1fokjefGUyJ4JxAP8Zq4XFIRaakYgdbc0IqXit+W
QRq7dCNMe5P/d1e7Sag6RwS5cB35lT3mYVMOa08gJDb05oIuoOIM7aYvf0Pn1/of3fFWjw958oTC
3++ETSKtItQfZbVWKODJdOlz1xCQlhJqlS80QCBP2hK4C+X6OSoFp0cjhoeoK370FcnAsJWmFWq/
zi8fDVDXDRPlFSGWpZ15RDRMsd8OAS1MhSnTEkQC1yoRDhUnZvO5xlTtzzXNmFVHgLIdH7f1SGyk
Q/NBR0N8rZF74VD49Zk4W7K1zuh7Q8SF1Knkyc5ujbo2e5R7MuX9kFxb0h3Ju0Um5B05LIJN0/Pb
bviNHs04gkL0CYb49yaif68jKXXZRpZhBqJa62y9PjbHExgBnKYJZ6dZRntP7I5FLgRq65O1N4+h
E8WH2Y/VtxI/4rST4iceOMtudrqznBWEyeFsaEUDIJDnQf6l3WbZ7zT8MSkkrj+cYF0mbjcs5Ck1
P+TCWvjVj/ups6XaF3pXR6dc+C0TP/KTd1W4URN33pXrcdffCq72NiIohARrDMiUb+N62x+DT1nb
kAqssdxgjg8DM7n/9z3RvpdmS/mvsJAsNt5v5jp10MtcSuJlfpJEvGy5uR2HNbnOaHjpLiQvCklC
erVtDdj766LYC3WCdwR8w9x4ZXOTC3dMn1Qnk3eYM5RmO7dbk6/VHTfGAk8stsv5glTDufooAYiK
9+qwHcwfk/TcpT1lOeGrky80RHYNHRlvj7JfurHgDsEJSbkTyveVeX91wPi9B/b1W5+11udIHZMx
4tlsPDoqIp1tT+BbwgvBLmOwJ9vK+IR3emVc5WAsj/3Xg+rXjz5bKsvylI9FkS/ys3ieAdNtsdtR
aBH7ENJ/c9TVXCPyzoZVmH6iBPaY3ag2bERWC6q5lLRtRaD9qWqefAoa5cfV2M8LjXgukZ1liX23
5G/6ZHLrRjUXj4tbH6QDPjBa8ZNbSYzrIVFQrmifhfTw7wfxgtj464eenU3MtB+6yOBDq3xVa84o
uZMGyFl4EQlImqo73IijcMuD5rMlA619TwC/HOsgpTeYgWvGSDswsS2fm3HX/iaWijnJFBxnOxZt
mqs1o1oHVGqiXjlFXzhUfb1w5euGnHfkqrdzuDxL8AQKAqM/I6I1F81fTKICC4pXU2FfKwQuuMb4
XEtjSM2cTP9mnRZInhJkQWU1W88uIBnwY87IHStvVPSzgo1RKQPUMTjkDBsiiuYb+YRqB61thoD0
5JXRZ0t4+0BQjZdyeB+e9bFx2shw426fibTbCedZ0Jj7oXlf9Lwa2tOBiCF4+tgkcKQBijjt2+h2
mV8jf6pwUDlTE4BCNiO3gRBi2g0aimlzzG4xvZbsMuNNf/w9lDSqNiW/i/U2nDYdvnLa8ggq2t9q
gq3F5VCETdtoQRQDVkVC0vfr+W28ixH/1BtekqrzK04xzMGsX6YOs8h8bnmBD/9+Ji+/CH/d4rMt
rNfMKa5afaF1hET9QIaJ3CjyUSF8FJ64Be/5fhqudDu+Uw0JVMDzCE4IVw128rPnSY6nthtSjQ+l
50II+8OUP/T6mpFKFLBCH5FjoCK6syhR2PgpOweTmu4aWEpbNsPzdervy1g2jr+aLkqfRlbby9Jh
RLuKLtEIZkRt83x3pCrSVE+f7OITwuHwTrkWqPLvggyl4olc07R6n2BVkryTdpnbGDckNpvEFIvC
p0Qede2Y8dag4UJ16Ga/eskfQptw+rrdW9JWRArzBDWyGX5bb1X2egoDwrlD/3Tb/or3p/odpJMW
Bkm3p1UzwGrrOnR/136DZbH59uVBOi6YXBNL5lml0J30Y7fw73inj6tl7x9aFuH/LSnJqrl2PLq4
C6v/fZ501u6dorCMiKqSDhO1Wg0VwpUk+38DEms3RM/VcC8LhybdCfVDh1qsGk6Oat7E5WHQCUQb
7UlzLbA28dswgwDX9jIedOG+cZP6I5FvI7hF6j2WJrN9mHUnB/2F9cF8HomlZhqmAyxjEsOPlc+H
1MQJWfoaZ9Sf7bQqTy6ABiTAu07YXhOcasuz/O0+K9CHmEVp3Oiz2YahJHJixYQ80nU36lcZkkPt
Fpo3K9Au7Y6WxAMG7Py2flFuMSW1njn5VA0YDFI8gli3R4EujrqyODD2DxMZmy26BA6GbxonA227
bOS/S79wjLejxL8xCKS9khZBDIGhOKQ/q+5Tpk/DW6wwo9ulwrb6yYZhdY//XkouKK2QEsqw/haT
yveklLSN9NisRign7UalcZm/ndZsrS5e+OlnWwRidzvQNUD09aGu494D3rt6woGO3U2wS8YUJ2/J
DT9ui/bKBnaht8KZnLGtIrKL6NJ5G1g9WTHnyVo5ZATI8XJn1b2SwNwOA9y3AMwR2f5iMEJ7MH4V
NH+mm9pnFM+7NgDwYndrws/cq4WSdOHZ+Puyzru+SSJHZq00CgdxYT/96Fbjlud2VQFHSj+EqzEY
Vz/v/GBNiyJTxxbR7Ee8i4PxFDBX03YS7a2+9UmubZxrz/8fSf3Z8//lOy7r0F+LrJpqQqbHA2LT
Ynfku+UrBcHt77L8DQcvZGdtX0ka6uMfGl+/CWTlPupXHdIqqFGP+bvgSTu4aA2G8HGCZbjYdz5H
C3EmB9RjR79kfhckGoErqdqO9ScWzBEjOM1t59+P96WdErmcqECRMXWF89XXL9Kc2rmIcRYsVW3Q
rUpOUq76CLZ/USos6DSmF9ewNX+aVud3z5SWZQMfHarVs+35qOWVGQ+LQBgZdXjo3aFy6HXuZKzI
0ZpanpgxgtX600509cZFwFm8Ca3fMzUrwDFQb0fT679vxPcYCVhIqJXhUhq02cDCfL0RpjiMRyLQ
5IVJbKme5PdE/+KtnBhY+/VpM7AW5dskR97X2cuh0N69DXgLiHVehJWcOE5YeGwlXWE26Em7JIQz
ejbb3bX68eJrTx+Jbg26F5y7ZweR/GgpSV2g1kiUZT+XjptE16kU7wTxjhAnXylsNgTTE8dNTy59
5U/wY15HclSfS+VGbO5rlG+Wj5ScQ++VDVhdNryvPy2tQhhthHwq0Nr+DHj/ejEqRaL5V/YSI/jJ
o+h3dbRtmxM0xWSVaPu4dOTjbyt8G1R3YqsTUR/7Eknu4sriMZDo6Tv0C2W3hbXsaqoLBZKK8shu
IaorDtUZgFV0tbCqAs7XpUG+x116zSlwoev69VucPaCSMSStNAws+nrQIQm+QRWCg9DrgJA1KJvx
lC/sYgH8plvUpysv5QWH1tePP3spT5Y655bBTVyqGPNH7B3v4vxnneyn/pbwSU6SyGxQW8zYoXMA
B7wZCwhUtKefETt/z9h2qxcBsQvR7UmwqdSyX5m23E4Fk7R+X15DKV0woOiiTMGtLrlVJi2ar2+P
iPskLkqAIIsAT+t35nAvtnsizRQOMDyMq2P2Q8jc3qv8IZDWSfWeW2/jm2QdoO0k0+baAq0sVe75
c0jGGipxk6KczfvrBSlZJ8lR3C6atHbNltBDVmhWmUuQ58n0VdEfuseQcVOZYiQnv86boEwoN5H0
lgFLyMEWExhN461AEcT9pS+HPUq9i7vfavkyaFiLGFqJ1pUt3fhev5KwoSgSZh5JI0bv7D4CqYiG
fOAwjUuGaD2oGdohUn4zYg5Ffno/bMF4bBReEjJHM0K8a7cSPDlZi9YO5plqPkivaboWRTBBD5LP
Hy0iuwIM8/tItOsXARNmZTNuFR9YGBJpY1rk3OW/xjwCI+KYCgIiSFDmTqJjBlMWPEFer2OYJqkK
jN/6YczrqaMt6cDWlN3qIUs543vDC9tEOqXoUd1RsY8n+mwEmOyPcqACmNC9+NoTd+kHhp+LaAWn
jALL7qwC7YV0aqdJFw9teW9Vr6NKy8PyzfSueKiijXjy8W4UWFSXLojTuEcF7AVdiRXUZPs00noW
n0L8M/hMF4vfQsae8NyLFNxIvZYjrvxjZq25sstcWB6hRcDRlUQamt+ov+WcL3LtFG7nTCmb0WDE
PcE4m8qMjtYiJKDPTSAto55ueMzmm2Y5tWxp/tc+ylFGdrA06jfRXANx3ozCjp6b20VvVxtty3Z3
9v5woQtqUwSOht7x6/sD2q1Lo9FY4s8qfUtgDSdoWDLvs7QacYdfb4tcEILo0p/tF4i8+d2d1YeF
VvOQLWf2k3Db1sForiXzKT89R42nSL/kzGNrbrGSaSSsp29F+nhS9+iiRWKuRn+MHk8EaLhpG1QU
StYYOJIEJy04okXETAyx5MpveekWcSIAAsJxm3PQ8t//tdVFSdN2dSUs+LiTm7/UfjW8n0LgBmn3
rFb+XKFGJsvQRYcxHRggtsqe88L02X2g8FY2vE/VTXpz5CWrbXK+Ny1wl6v78fI7nf+Of1/ksk7+
dZEjHdwCYR5kmGmfSm/H+iNyTH3AEViLJAjxXmfBLOOCyuCcua3IlMc1NJ8ce33aGgpUjQO26/4A
4Ivwisp6qpinMb8FMcek7A8fbQ39pDc9a1iPzAhcWGXptTL14sPByriMzyyAJedUjUWbUIr9JB6Y
HTEDFT7I8CTDIsmdYQ46Ol+Vw0330vEtcgftbkoYT06sTEHBIGkz6J6QfIY+U6F8iycjVYNIva8+
ORu8iNfoC99J2Ut441/XelY8VHVYj3j7CFXxqx8Z+lUtRpywtfRb8/icNC/V+KjzJE8xnAENPaLU
HuTWGR01o3RztXxVDZjuLSJN8GORM0xfu59wj8OQqLi7nNmYSrBUmAZz1J2a7dEeFMgp34yZFwPJ
s0Qbtk88WnUtaMVgiK/AcC94eZdtHkmIykyTMu/syR+bWTGFehQPBcgrsuT9/sHsIC7tCf2Fd8yW
P9oNjY3IR97IIloOD5rk4dSV8AKCx/CM0sN8ohteI3yG4bph19BWGB1As0VHtzBnpHwMZ7tdXcPV
9IbxwaL+MttVW27N1ssX2yKn/WSrVvdGvlpcW9CyWs6ZIi5HySkBOQRhfsu2qeZ2rweW/NKUDBJH
MPA/mtpDeucKBYiyu0FZd8krfcgm2oe9P+hu+wungPIk4nmZrG05u0JiTy8j8UcINwEeOG380UGa
21xbdNULu/+X+3r2surlKexqgfvaeGm2UQQ2cVu6aXBt/skj92UeFgz5GNvU1QeRW4sobgoGSDqk
LNgKuCwnelhiCIG8KDax0EcSi57KHMTpidxCxRfWx6emcmja6J2PxdX595IoX9reODwt4219YQaf
VV3N3GnmaEFJLniW+Rey7kUfgHxm3iyaHkX68YeDkAP+WRFkWuW+Gvw/5tpLmXS+6v19HeevoNhl
RtZ3FNATs6iMMprDLTBEmJ4U0y60MmW+TZ5zgilk9MCo7NcwbP99M/6cw75dBM3BxcyrAS04q1CG
WCMhIitoxPoT2fVwfrgVSBBw3CareKWj20Ay1gBXg9GnXJ1XLff6/OOBwKgsNbSIOGp/XfmJz8rC
cOBhUpeg9snruo8h36hg+ksvl99ma9WbgZAcsLSCk/Mr/DOtDSU529Tm6yBsauW216g0PoZmdXq6
uqJfeFSg5qlkmgHewBV6dnfqXC7KoSSkJBduzHyVTXcY08ogpQOyomaNULVnv4SH8ZEymxHR2PBg
G9o9AJQUJsesiXZIMluJsxHDi2emjxKBYFcD0C80l/Qvl3k2cNQgQnSWRMbIchSTwO9vFxnCYqzM
Y6/7ZJG4UlZcWly/fOLZ75ZNWivNFrFEMkJ1ghXSylF3ok1TBCR07Aq+eF8+E/PYPsbb3Ivvo4fT
y3hv3Edw8YTlHfsp/JxbRwJqkd01yjadN5lGzbQkplUj05/8NueGpijv1F1KRCEOAvIcWycvKZHv
kpNrNI5VedZ2fJQC9QjqlHgQgk77T2E8DMegbCdqexBGjX2svXm+RftPGPppdLXRTaagalZ1didp
uywKank7JXtWYi3ZMiQwjXvqajgQtqqEflyoNwlWi4Tfu1AlGwpDqQSRcZMNjt5c6UwYFx64hVnJ
4oScSf92RJUMZQ67GCYbLfjwB3+/8pCAaWhc60PdjK/CTX1bvPMi2qRxoixYy6vikRqiLRxEq81k
N6VLtFG9QBxZzyqbM4SO7ml5HBi2OaIrgzIbd7Ifc1CiREFBDxz0qXkbCDTR3RKpC2S9Fvy401i2
dagqGgoVCCvTb5/koCFA5lFzBthV6Qrf5cuV1eiCPgpH/n/f/zzuqinSRiuanO+fBANgNZ2xvdw9
Cf3DMV5DXCbGx+6Hh2zYapyJx32qbfNutuXptjqtEmTWgi11ngKYlikuBBX+Fqjhs2cc7STxc+yG
pt8IwSkotTtdddEz9Xm7FaunYXl97ToIb4rS7X/yGqMbyukIOGK30qjPJl7sBTJDCntIUHy4wcKc
MtPHi/AW35vUPxXtHwbYREkOjxYHz4L5ZOkMtSfUfJajIK5s1uK41SXYmWAztz0vibkahq183Jwm
L5M28uiDBI7GhFXGL6VtSisFn/uCA+Hk65l1MITuyXKtym+OG+xNeJvo+SE61n5Koi3fwdt3SkDx
LgOJIaYCIR58VZn+PL1WjBZxV85vUn6jdMHcga/ldaPeg2iBvcv792+pXNjeNNPU6bOxvivfFOjT
fMyM8hh2B82Od8C9DqdXwKeSZevv2QovEsyI/ewWJ5sg0WChLiSHOXJAJjOThI4v2eK++1jIc8Q3
fM6rfjHE3E4MYA5MLrfXovEuNYe+XO7ZGjrltRFJlDaH4+3/JJ/tQ0jHdE9n+VdGFDUN1xfcMOPL
MbBWcDZiPyS6TLQH0tOu7srL1n+2LX65mLPl1ZrEKj1GCa+BQ05ZNbgyXWaPEh39mdeqa6F9HvVt
tAXFaT0DBBYO2jWOwQULIa+iic9FWti5eIS+bs1pvCiduqo71B8WiZN+cSM1nqAsCZdt7sizg30W
2ETxqT5RVwM1iOnmUtdjq5ztLmMQEIS3+pvhhPmfYve0Mmd/2BelU55g5A8v0OYlImlggBZ2/LaI
fl7UK2arC5ODr1/irFgNzTAacKR1uE5ZR4lZQ/i95E+Ht/Ij/bQj3SESfK6yBP84aL7/gP/dvLPC
gZTDPJWN5eYBtytmnyRkA9DsCuCmYq0IhDhBQwX2hnREdtDnG5gdUsJBvaj3mWG3L6c3zuSucsB3
pUgesq6SsxJ0mgyBOWMW1wxXWcViLMJ5KdYVpMgKh+fokANFqp9CAkcAvu/0C4gBgZTytfPjpc7W
l6fj7HWJhrlLw4oveHq19gLAxNJONG8I78EjdgeweD663y4g8sSrnD5I2xWjoRUdrI0q2xVpmuTT
2/mH/NL95DlIOA1g5yEa6N+LkLy8KP/6Hc5epGwepwiVxfIi1TfCK6L1pEcJb+exc0IfvW+ejq6U
28MdIRwJNdozAU/rYvSm2JODZQzYbK6b7i6Ier4+lWeVv5rIehulWffH419tUHiKHrJoNunqdSHe
agPe0/IKbUG70GX58pOdtW3nLD+plXiC9wqEXPWixwkiNF2rZskZJjilEoN4trE1aaadvlfv4TsP
48m0c2V7TD3r6Ka/OCYrB1N+MZqlH0RrsPvALYDOuuCP2Lk/qQywtmBysuA4H+0m9ipm0NC1odMs
EuYE0HqrOXXoTsljbPr//rmvvO7IK76uWa2ap2V94udu3c50co4NcEbcedV6px/ZQbZT/1olfEF7
zm9pyRxhcFlxiDnrQcYT2XtSz0cuYR+r1I4eZWfa4QCxMj8jdJxpYLOiWwq5hkhOwEy14R5BO0Hc
kRl6Myp8SlFADOuQV4LdLlkdr1WVF7yxX69xOdL/1V+T+jhW5+UaaUzRlDEeQGRPEQpv1vJpZN7i
KSwqXGbH9oIOWIWx+gNmtR56auPlMNog7gIW29aEraOI1kwvA+n0dK23cGFq+PVCz/YclU53bOlc
6Enh6k6qY4HCnRxl8sXGj5YAc1cETUyFhRMFT4EE9NAmVC/WPCHbaLCg519piEnGHmU/nK8MPv4c
hr+tJtYCJGYG/b3BJ5ZN1M95weNlbY6jd1R9I7lpJi9RPUQ1dC8iyJ+LdAR5nNtBZsL2eTPDqWtt
YH8d6c2yR9UJLh3ejAGRWfKt+D4VVsahowflaFgV9G1ibJPCVUy3Hr0sRXX+w3xlD20eEwZ5sEf/
/c5cmuPxAP/3pc4Wo8GaB9DRLAuDI2+yO+2m6J36ZJe9aw4eexTPw/Bm0qR8MdD7G/YIrAVzY+6Q
+PCQPw5rSl7Tg4tGJaQsnTQb+8ScECVrIzOKX+SrgWbLU/Cvn+FsIctHTklKyhVzwx/bdb0PN7kz
fWa2tsGnChUv+PctuiAkwn1MNxHJFpM62rtf35++MQBmDcf2oIqPCQOtsvbFzH1tX3v3CN7PXhSS
cyDf8ScmYn4z2CBBm9alAwZAGwj+iJ8MSb6xmdJdmcGYZ720xuekXPd2RiJLEnSswifyCARaCwxK
M+YsdyJ8KNPTUndIkSluok1nbHTMUXiErbe5f7zKdJXF7/ulAbBJxEsnyggJzpump0yCDR2ewgcz
DnIRBzPzx9/NfKukot0fNw2yOJUM4ab8DPMGplRHp8i0p5TIaO31NDwoLbGJgai7xfBSWLdK9JTP
CLrdVufwrpC/8F41uxBTAvThKfutHf1QFW0tBrJHFE3T7BoB5l8FniBI6SkQEkmv+UchbS2sWaj8
0jKIqveTsOqNVUI5mvrHYqvUS7beEf2Jon/GSe+RNmTTQxKVjY4DUNgLlPE6kY7849444AckcfbU
3FMdwsr8ccy2ZBHLlSPr2DCcU0Qqn7xVphtEcSfG1C1ejyV1LhEcvHm6q63YoUF9S/D11RuV11pO
D2l0p3IWTD+s/qekLdoP/kpjRt4WYwbYNMTTY07XSUhZ5mk1Md/Iy7LkrYjXYxJkyUNMhQIca3LD
J6ZLejDm29lCfkYSan5zlHeAo4FfijDCk00rwxTeNRIBCrvJOoziKuue5/jRpAmsRttjs+GTVLJG
cy/LV6fOV14E5yPv7Vm8nYvtDHXKeAKVn62MGmMySdEzxxscZTlUGpr+8BGOlZ3xZOftShXeDeme
aIHOFX39oRSYSjspuSanR1G/SYVPvX80aehPTCmPAl5eT4bK6tXJazsFkvpKnGu+MFpj1KRuTYMV
ULBik3k2u9EQHLV3Md7PmJHTnyEWonGhoeBS7u7Q3/77Nb6w0vFwqwovMPg9BGlnRflw7KqwG43w
Qdnrq8nr18Q7wJG3Wg/SwwRkeJt8tKIrWf5CYgafyGHzYXrWHRBtLxbqMNFPP/LPZIvRHGyVTbIB
Zc5JJwjhalnxvcv+9VrP6uvpmM9NNBzDB2J5V7PM5TzNj+KTntn6j0Jkw3M70gVplCF1pXWhAhzQ
7iM5uH4pF6zkXy/lrIbW9JMxFLIVPiRrrGojRqU3C0IiIGBMq8zRUSyDFnTayoe8q2Qr4GJXegkX
BDtcgqYiIYRo/l0xK47paA1CGD1gfcVcFN0viL9NOEB8ZtSKQcT83ZG2V90p/NF0hdkXcr8AkebG
8QZAfSz7RrNTH+mvkJkFH2bwhVX8ITCtjokyoIE23S5VP8EU5p1kkbV37Qe9cGD68hXORbgnplGl
oCQRd3GqHO0V/WNud/fZR8UkirMSx+abhiiu935fvKW4tezhtlDsKltlD2GFVPDPssMpKTdvQ0wI
9Jsqlxv+/7jU7weF5VKZp3PuBzRtnFUEamYc+TGy6IEJj05LdVXSfEheC5q11Y11whHtq5aD9CzH
apmi3xzeTksAh/3H683IzA/zR94Mo/zZkPAcNbZg8o5ceyq0i+/IX9d5VgcU3agoTV5EvCMZJ8rS
ZnbCMEr+pfxsVCDGNmEzKR1OOu/D7bTbEzdTNG7/qQhOrIfIHL0Y5Dcc5C1DSDu9VSy0KGDcCY2c
fNk1Tr6a+MfKU9Fc6Kta8dv8GXif7aRE4oxBxExGuA+rIK4CAkr/H+dE8XulYxh4LyiKZdQj8vlD
o0yKMk2lictOXAEbKdDIyzi5hy1uKgFDYplRjnvx8CMLoXY8lsKdzvIuuTRssnmn1es680lVCHW7
aL2yuzkKHjeIJ65onQpXy711yF7m1TwHFCQZigndju9odUanu/53TnIlfmN2Vo4BsHHnXU43A4kK
/Uva8l6H6RIxA+PLjs1iwrvlQ3QOPTweJ2srU4MDUBTJiFvUIS6bo/xAl5N/CAWOFmrX8+bZavwc
Vlgsmm0s/BrT++hFuSe70Mk2kDrNikCa002k3ymGNxRBm+yosPPxJtY3SXkzx+Rc/ZqT7UjQSxHQ
7KyvDqiWPeFrrWkQ6QosjhmQKX/bM6Yozk+ZpQsMqGiry7/N9/BHfQNEwHxWttx91cbbmbz86SGU
aGI3ug/JRT26DYd5zNbXOhp/JmLfLogYQMD7MCS/ia/yfq4Xuapw6IksRqIbrprc7avH7LQ/3rdr
azsAyZjd+ElcL+SRO/2mV/1Uozvtjwf9Y9EQDQH6u5/17bQOwVztMoLW7/C+4I0AE/U0r2CpMPZT
PAAC8229SlFhE0XORPJnQH7ksB9BJG/o9N39e3++oLjlXv/31c6f9tOc6H1V8dWaDekIK5KKMEek
23haqYOj7BaNLZy+XZysll2vhtBlqTYABVKPGmcEyJ9do25dGHZzSRZHeIaAkkz+w9fK38ip5ayW
SyJaM/PzieEona6K0peB6emVrD039jA2GUpGJArYh5DlkNi6zECr4iSGK9U2L5WB3yndgI9Y8H5M
MN7bW/EnlL1jEWzV9Fb6LH/OxUEjvKq40hK5fFP/+gZnHdA06oShDHmAG+TCuHY56tsa+XrVSsUo
SsjeL2D08MKy92Y7BcIjPtDpRRLso7HcVZCcj//+lQkeuvBKIdYGiLc4AL/NfJvGSvOuF3mC29WU
EDDgjeYKSAyVvGTA/fUMCJGdrUlgDgiSoX/sQi9QSJti6Xsw38sE3jGB8vZAWIG1tkj7mbcNQViG
f5TWJPoM86oZg3wMVAT2SC6UgDUd4ca8EVaEhZThbpi3OVCMWHQz2pIDLQQPAS8+jXBf7mGOK0jy
LRIAb2YMibXfM3rhhMfcwY2C8ReyiqC6mSevVJ2SMn5T1q41rxP5MUNODKriWZI206taEz8IpAPK
q9OoLi+qi7tk8LX3MHLl/XBnjDe1ZqOoZzKaUUpCkkMWIaGhiTzSG0uSKQybc0sSBjCZ9dmeRk8o
36/8Hstufr6g/P1znO32lUmfP2pmgdM0gVSIoZudwn8mtJ8ZPC0S0/FdDLDVIjW58tHXnoSzDbxV
jJDRKh+NoMVcLcC2LIZr55k34eMiXu5Sp2NJaq+0PLSleD77yhZuFBZR/NrfkVOaHg2hocrz4kmR
cO1nD9A18ukp0ltOA2ulp0+PVRrlRYaIVDeQ5dDFjpecjRSHYlW9M+WIimDoQSPcRKRlhPxPVXGN
/9aeauPBTN5N25rpISuIJIlh7BRMFvupeJXUh1x5UuEIofoJaqJB230uB2MMO8UPy90U7WNxdoz5
lQqjRFLTiT9bQmN+/vvWX2hlASGGQSGC6sNXoZ61NKQhGSQ9NuaDsaDx/OHokf4XkxvnHNNVTf5T
JTEQJnn0RjS2lhWcEn+JIsYn4kTDndY+YHA3m6cUocrxGFTTjkd9PNHkZ7WT/aO2Hq0bccLWCFYs
BrZ9IAk06LrtFN6AnKwxGK8y2PpXftkLmvivX2spGf/qdOadMk5Co82HjrCFcKXqbi1wpnWLR8PH
4SMHUvwiDVifEqA00erfN/VC+3IhOy+bMnMzzilnB8wuSyb6DNbM1CcW1+ppFzEoAwn0Y5GmMvyx
0+OmJ/uG17jAc2BjjoM1TyUqeydnOLoCIJlVf83zeYGV8PWyzs6ScEDzTk+PM284xtvouCycNKH6
o58OgQVHqHToPlSSW637+/6JhoySuP9H2nnuNo5m3fqKCDCHv2JQsixLjuU/hF1VJsWc09V/Dz3A
mbLkYx18Z9AYNNDdpVcU37T3Ws/KUMcBAJXdWrxu6PluAv77oM6ulJEQNmNh8qBmVJQgO3K8QXmw
PoE7jhK6+V4vo3b2kc8Qbvjzj/RZwjqf/Ab/kwyToA8Odl9fEb2UGy0zP59Gj/lj3NW34V0h3smm
Xd9OD1K75e4l1fNhqP5NyYLjsMBL/MxTQpdvrjv6WKjSEVDARW15nTmkVMvr+rDvdu4ZEk5x1pjR
jOfi8eFEKrveiBM796ylX9fI5ghylrZB8ZYKH6r/d6QUZhA1gndUOYHV1PVXUd9kcLubfafdnixg
F0crPQqYaH5+it+/6rP0GpIN9L7PY+o/Ey2pWqENi2CWXqPFRXhTO1OIXGJBwj1w2/4XsAbCbkjV
NB0i7zEWz7zV3Ivk1qmnG46Wg+ZM/hNXmSs/MLyab5Z3UhZgrKP65Np0Ng0jJYPFnISo7nm7mruY
i2z5SDIx3fNk1mxAFAxg3+luOnULMfrbUkgtAaLJ73rsJu22Hn+JBeWN7CD5y25tyss+I2Xe5Q3x
OaYsw8yWCSglyse4ldvfBIMtMhm6hZQX9pyHSIEco5VjpkTByWsD8l3wJJ2OBRAL8VbxN3F7Qy+j
4eTgEGQ093m73EHfhum5REMLHX+pap4iLyw65wsh2vuOJtrgVkxswoNLnp42vY49slyFBND0uavu
0uw1QbkjwLE1Ti9c4N/EqVx0oqvMNc5yLcfFoh2fMv1+Kt9OhQXvW9i0/Z1qHiblOYeBXKa72DqM
JBNfnXLfVZAsEwQgIGSR2OhzKcGQTmESSrzJSeUU8x1cqG0xvj0FKw72AHtnSR+ypCVo4Yk4UfDC
z1c1Fd806vDxzddowj504EZnb4VaD6Ygt0jWarfGZsai0+LzEleoGkxcXQUhRPbcLbe1ffUfVJxw
TIYblXIy8BIbdE9dUfGcU2wXitQufAqaV2saiB6/e3mVOSuD0gshOWdLYz/GhtBmKCJPvtu6wm9z
cqVFR0pq4BHRS21atLmce6KNan+v3Qz7wRNeckRbO+KjFIiETkJGbv3LNDq7JuqX6F6Khnkm261C
5fexJnUxqvZ5YJH+fBhHlUoeV3VkydnaBBoMxmJZxjeVuJL5hZaYPeckmZxzUIOUDktF4iE9UVQv
gP+QRq+R5qkca/2WpCYHOFQ3HbN01yHhqc2tHB6q+mEU90iwrNKBRQipB8x36KjJWuFqSTLE7EYm
eYCHj37YLQIveEgfBch8zAsUoNIvqb61RBeFdUF2Yu+o8SuSm+rWSDdisIzFOwmcx548A2AlRzgm
GXOoTtEiWvdcb+M/BOHCySJUJbQWLfeKE8EfCp1aZQUZlmaBPNxk/jHahdPLCcqEod+cTMJ18xu5
vQvbfaA8KlCWBYJWhPo19h8acrr4uxAjuKDCfou9ksTBwSY7qykXRM0KwG4Cu+X+fzfjTJQ734LA
uRKv9cG+3SBg+Gs6JiwM7hdu0Kqu0mLkmgDqcYaMvonycrgJw2XFmdMtj8gGe2JlIAu9dhMoUhd/
tepZySZvX/C4Y8q5tvZ+YyuYQydpIEkKVzuk9183VyjMiZnphchxz57qFXjuWcmNYkheaC9ELBmt
nXVLvfzrBwdfAxU33QKjpl80v+q80Z6CED93x8yVBReKqmWBAsLTyjqIW8KNPlrMt27cbgZ5k/UU
w6NHORMRLZjcqw96S7JqStjVq2mt5auq12/UibMVWMEUJXPGI8zm67ez1HAIZR85sEUd2Vr3qEOl
1ZgzQT2ImpJtyjZTQcHT3SpudQBl44y2CokJxQ4X0C2GlM98k6sr7Dea9q8jO7vEnQhcizuDkdWu
9sITG7HITQvCbmtSCmfFvaMZlC+8zjUoQpBAvakJlDxcg3Eq8/n6/HD17xM6O1yFo9SFBXe6YzV3
Dpc47dR4IW+aB0Lqw9UYbetgrfbraLjj5yyoXIJAc3IE9tjPyRYWNwp6Sn3VVF4RbzSS0pzZBBEh
RKViCSjq51PMN+p3HptOU1eSZqnieTpyLLbYRAb2hJ4LL6LDZcExnUa3aEcw7pQjG6IzGyyLyG0p
ml7lNlyeVKiA4BDkKsqkubgwSOpQxWYyCBjbWcTJgMfCG3mcPQwDCKhhD5txzwE9jxbJtnHnsZjP
2t/hMRbmbnubO9N9tOSKnF6lmV3+kIxMZssGxweV+fyUfEJ9bZhlO/PdsDEvEs2VWju41dF8SH+T
A7qtrbLuXvAE9q7kaNvTK/DUPKYSuRE6IEq+hyddROWg7VAR9XhYZfxAB7XdC8qjlr0Exh3RNWPx
Rp+Vm9B8splLDcQnx5VLAF/fPATqe5LedtNGCze0v7PeNXMnmI5ckPr3sFyMzPR+k1tXjrbfnFa+
fPVPbd+/R9uizKLS56snNyjK43phyItx5w+HAJKtvg+PEddazCMusTPV32R3bRJ9k3TAAEwDdxYo
y8t1feh9M5LqwD+W0kGp1l0FzvbVzFz+Gl/BsdB2eVfRt2Ayx3/U2O240U5eHNjluEnoxktbakrt
idYGGA1rR/lxY66I9HnRaXo1TqctLMMr6dga67C0qzeZRHsCKIvlNOCKWzS2uEiWA+7hBqWSp/1C
7pORNka7xMRhTMX/4JtAkJelseHdy2tbIUidgue16us3KsqvD2KuH/3zSxhxM/lZKVhHsXOQV9H6
I1UR9Wa8C9/THQxPZXjiWiZ1nuQjqSFKeqHskqf4oRoX5EPu6puTHe/S1gn+6icnkBx86BUtSqyr
s3gtypafifBeuxgJL88OyNs7gYfzFJBhUW1Df1XIzz8vOd+QyL5+p7NjaBzPEz7yrSP1zeJmth3l
G5QFOGr/UL+/Ue1+OZpuUHgUaSu4usRRNMv5+E+1tl5ElSe/yKFD+tFsAHZCbdGSbMqR2RjRIaTr
AKjutRryN1Vwxmwp2BIsVZKpnJ39DqMqmtVoWsdq8CCB2unTgEeIztoOpkNx7zcIVTuDbhQShYc0
2BCGO6Czt55I9DXopaENukcdML0hU/Wxvz1HNlk4wrb6W2xiTwW3RUZxupaVtcgadw1B803r9cvw
L/oKQxllU69bxx5+iPhLujN39NQd9fG00Y75Y8e6+wfM1H191Lb+nf7QVND6HCUF6A8nJ7C75elO
IT3LrtE6Vcse58q1NWd+gl/3za9DPD831XnldzVDnO7nBCzVDQ6xS4D4Wll1q6JAwIhNZQkbQX6m
4v3w8zv5/Yo31wF1C3czHd+vv6/caplcpbGPisVWAAL6N3MMxolHAsWB3lGATDBw8XfOvmrM3J5x
5ft/ohcuv/9/R3B2fhFPZjR01KhosylQtRFSKaTMO52/DI7aXnqh4ZbMBcYVyoOEHi5HS5Y1BKav
Evvg3/qgZm4punq8zA/xifoHJ8NFsc2Ry3RObW0if6sTs9qti2cIqlgJfD5DLNZl5GWP5TM8l/3p
7fQBuwMZdULGFWxwR6MSjTw4XkxPp7W85hIIj/qYrPoXbCHlC/gQN3hQveE1QO8MnjeyCa3TGzpk
FtnMa6REfxt1EcL5yW04dclhDha58tPNS+BPD+5saraCqJX9GPlH0bBPb/gpnPyRZoP8h1Ueg8+c
ZEdER3yNbPD90vzfV8Y8U9oOXZpx6D75R8SOAyYZ3EZvDeYza52gs+8ILrT7nlBV1xw2FczxgkbI
gqslCxg5T/XO32QPlIocXN6tshAYPMQnDeKDtuS/v4U9p76oHqmv7yC1em1XKys59GpkdVzUycvs
yQpw6mf8Pj8/0G8uVaaM/g0PEo0Pzvhn63On9eFUVNwIe8I01Zh7C+TFbClGa5TtKE0A14g5xX/O
Z9m2Oa0RQ1nl3XTaydqM7FU+Zg/Q/0MNZf7csx/6y7jOirjcSqpJblP/aO6K1o6oZ0/vk2/r5J07
s+tnuNV0W1hfOyJ/c6L/+jzO1oax64tODnkeJa4ycUkzTn3Vb8NH3e05kuHMX1j7GT1TQ9BiJY2e
uo20arYQA0TjsQeAs9GIOkHPaGd/ObQZVxIVP7WXF89FJT9E1CBtXPDF+jKM5QGj0afTIkCWUjv1
a/lIfuIdIDdkDV1CE8KRsXS7s++IViLOvvb92tXXvCzcUF3CQcuBmVaxfF4RbTu9nCbYO0cr+ZWj
eGMfo3/ZYYQ395XymwtRWDwoJEbHXuOvguwPrAiRK9INJXYbb5a6s95EMnRaLwz30YcoAgdB/kfp
7zFsbiOamMoawUR9WrItVf5z/4tJBRla193En+1qNRCd6jgwp2TqI7bZHapCmqNSSNXgPsGfpj8o
h3FfpYsY5sSCM0TwK8kcGN5+4UyJK2uryLDhQ4kU3ikE+g5HbJ8gzGmhCYQqIbx+j6qVhbFN3TW/
fp5435giZn3FHPNDlZDr9dmLlo1SZQjhYB3HQ/B2Ota3WF1ihysEjVje7+5kg6ugYhdcmfGS/M0a
ithVgamlggeyzkturWiONdAT69gaFHafpnpTt2+WANsg/ZCKB2m6Q3ujNHBYlrLvhoottAu6ZQXZ
oRRpu0ZapCNa+YX0S48X0m80UzmowV+U5n5PHinw8SJdFdWu/OQ8Z+91sOqabfw3eS9/10BIwfQL
Ti1hbV1BJ6VmhckNb/waYbBSLvV161Uf1lvFb/LYiBRTHrXEjSI6kZuyB3Zi7j+9NOJLkrqCcDNC
irFmhw3eTp+j/CxNh+5n3qL6RCmPEFWs1qB+e1rq4b6XtpVxKLKV39nJtkpdWXGzapuc9r1ya3L+
f0B0qnEaKHF1wYB1c2lR71FGlYwUis7z2Ho6Z4JxkRLFi4UHeJIPAP0B98dLmD/+/I58zqHzya7I
lJB5QRRuzGeL81CfDK1NO+sYjnew/lvDY9trXoq14clPCMAQN2X3cOpmgtdjjjx3Iy85rIHlbTeU
BWXMX7BrhlUduSp/dW6ExAEBVIEoj30MSANNdmT2rFNu/1sirg+VP5jUkzMTIiU7XCXkmsBCh4fy
Nuym1tGALJZLsVj+/E2/sSMyG/75pmfLvT4mkt43LeLeTzMB9T1/o62Sis703JwCHR56czSqviIW
FlPekwF2ZjcH89FYsXHCdtdyLKVvSgJfhnQ2QetibIam6a1j4/0HHooFAIYm9eFwVSz7axazzyPE
xY8NXooHgQnxokVdGtN8Ey6towrIzrxtxSX6m+klC1xw6rF/x28NPCyYiyNznxWg7RhRDrjVjDV6
gjBfTB7n5xttFazo4KSL6gVB83QDVuFdVZ2EoHRhEZVui4n3WMDj2WeULYIj2o0p2si86vnCeqwq
71RvRG42BKx4HQLyzUjmubY1B6/juhAwvTyzdDp0E5kdK/fhu+HfJcdoy50BIH/0zFmRQtaGiGbE
64rk1ZyGnoN9IF5Zx75pyZlzWRL9PolPSJXOfp8yN+VRU6mVRTdQ58FnzOaIjHrpSioc3MHwFUjW
5pr2AjK32eBDmu1HxbSUWieGNdW505/Tu5xeGdc3DVfGRauVJqEMNOy8TN1k1ST402mu4T1h4eYq
vwqQfz/RW7vhSr7Jwd57rDVjv2yNpyFFZKE8FxU6dDwC++oDGjmhsIsowQgdEDhzLNu/HLc1ZGDq
Xdr//nnmfR7wzl+7f4c77xb/FB1SMSm0aBDMY06KoLnvTjeK7lptZlfpvgvvOmFpVtvScrgogZDG
CjJ5opuQEcNa2pCi/accvFR5bnNPwXof3SX0Hdt1Wzq0OFph1UdP7Mp+vwT1LOkOlyqq1n6wzMOl
GrL6EJf7twMq+79QAXz9Gc7Wzg4zr2x0oXUUtrhD821/wJ2ybv5Y77EG0/MmeGRLyCHgku0nLoxh
afU26ULiSvjz8xM2vjvKIsPHK6fpgCvOq65J60t13hvm0eAUrdFuXQXai1auQmE95oROPGki4npO
bHj6Ld+j2M62y9z1s6U+uZ3oJeWsRyHhPpRd8S69mT4Kac35uxHXuOSH1BWNZZXdqlhM42KXoG3k
Bj0SDO91YH3qu1NArnSXckp6jqzDpK4a/HlA8IVtV2ywMZvhbOQZE4xnc98vE4nN/IA0quBYjdxT
6ZbJLpS9UVua+QpDM/dyo3swGpYpTwL+q9NmugbJ0i/REMAqqRbTcNeJHTyfRrKmBrU0KOZRH3da
dy/oaxJQyngV3s11gughXvTbYhOli2QjrE13jtJWPAqEs4WdjYzl51VLF1HupP0ig8mBSctY1PAD
rIVvLhPCxUkhKTguk69gUEXSdkJOCj0VNfZ//qXxZV7oOwTSoMr/ctypMISYxLcB94Q/6WTClT3w
GzHP1298NhN7vfQFOZbNo/84E9XqJftys9XXIq382SYrrnzQQ9eu1No3+5wCl4fVSlOAjl30sAK5
b5pCMo/SvpSWbcqlZrqDk/CZ7oKYMEfSlRZvU/+hB4BdNpKyLoXjAGccTkC3iD54axryVMY5KdPY
GMmmjG6Ex3jt/+7kZWLZJNmlJ26JcY8vfGMRx2E90OoSVn7rBaDzeZY0RS3kd46auzWmIX6TK5Pw
u3uTwnsEp4wqPxqKs8JBHcWCYnWmOVdcvM5a1VRP6FoOtsClknaHhLbalRJH/t3gi6bT1bIwiRM/
f38YyyVgq59Xhe9O4f8O6Bz9UU7JlHYtAzJFVthF+ILSThgd3HNKsUEdUVCx+yM8DtNgt9VqbhaY
K7at8C9kVb/73UYbqjbjtSbrZT+evQt8OCg0ReeNOK+NhWM0qnF7qo5W5RbGOk8bJ8n4ldUPLREo
OK2l+gGliAVEO4R1uJWHjVYsVWNpjMhrNzJ9beUejXj/2wygJi5/ZclmrFZF4gzySvO3g36yMwHS
h+v33VKlOBKQ15M75g21/VtlrsUfQqSh6KRMd+pXzYBLe7RzYsgQnUvDDtFYkB2mdo9kdPI/JHqu
RX5Erp3Lj1P6pkj3P/9Ql9NSVuW5CCxCqWE3Pyd6T7irQt3XyrkiQL6WPK3o4g6Ozs3RhmEgYah3
ZXLSdO/UwAK6dtG+7HV+fr6KskdEko0I/usGjZvfVPuxrajQnG4TvGiaZ9Xu6Or5kupXfJvaWvun
AzkG89gob9LSgUOb0eLzfn4Qnz2wLyeFz4EgJVNoImJOOttRxbTLSrXvKyqUlfJEntf028y2OfMd
m9R/vMslYYNLqpFGcrBMzzdcXDJVvqlzzyiXkeVV1gN9C+mo7TJstE/NJhuP/p/as5biDWIpigUA
X6l9ounn7HPSl4K8DenFGJDU/lY74c4akBotNOfnr3Z5/Zi/Gsm2GnIZ+C3nF60+l3IzysTqGPvu
XAvWGvTHbhjejgpNei1+0KgCnJatY5rrk7AZCKPyfHUd+16V3Klb2hGnp5+HdFlxZEh03sl4Yx7i
Kj0rkfcn8WR1iVxBLBxdA+VT0j5b3a2hbyplZbQvY3Xb+O/4v+LbBEGLf9DVe83YiKLg5kicuoeE
Am2q/gmwKqedOyPe5qs3QhXR6U36EJgc8vbWRx6SRe+ijz53X6nksKGLkR+D+h52ZEJ9maVdKx8p
DJ8COi4ltL8r79WlXlOGl0PoikgtHv7qufBPzC1Z9xsmWBo9t+4YHCR06p5WuKlJdNf0XvrhQhV5
udkFze6F+k0xEeT0AJpKjXaTfjMOR6DFPz//y1752ajObqTR2OfqkKvlMZaWU2q3ECBXmbIPxs1s
EndBVC15mtq6ElYpCISTN0XulSHMG/7ZhPvyYM5m/mBKfhDEDIEiXnjXLiEgH2W4KAudKgrgOt22
nOD9yode9Oh52TimgoAzNOb4OeCByGZF7GRmuSDehORHjN7M8QR/wyPIl7F6OzaIsqp9zSGMHq3X
DHbgWWNn/zyOy8K0jBSUoYB9h6ouaXP98Z97iTgiFI3iqjoSPnfSuQe5Qb7sKqeN1wjDCEzGTyit
SBntl79j7eiDoAh9EMmr0dOeYBmWyzL4FaoI3H4emD7/8Ge/ClwRYLgqLy3pgGcnCd1oOkLx6uqY
f3BIH5z+TUuJFziwsUkP0ERWU8l8pYsS78v2VdZvM/TYENOPISHIzeI00DLwwOAEoLdbNwq3+UF6
npjDBr2Asb6RkV6lwX2iguDcyuUr+RUxpU6ALdlWBycVOqXuithQ83dVhFdbrNV4P4rA7+pnHdTQ
SJFAMxZ9tC/1naXfiZhGw4kwIooqWM+i4HkoPPZX6BtXLU1Xno1x1iaZREkcTfze7FWAN+icQjn6
3B8SYYc6ngzayIumoxQ+zxl/tr+oRAxaaK+F/G3UlxImcoyFSn/1V7sMAuLCAJWaWtpnQPN5tUC2
Rv+EzRMJdkBxHG5gaEtUQQLWTxZvL2u2bf8QgBjHslRVNxgg5QEiZ+FeE2R/s9cwEplNBiAtvNbz
E5ZKXprSJ+ks1yXnVD+tJV6OA4ocGAvhHS0tXEBctoYNcQvcVdhBScrLTvbpQXaiTXo9cd68/NXm
EaHAxCHxjY5/0PPRkiYExPLS2Oe1l4v7MjiE4m0x3tfTXhSe8RYo6NCEW2x3eflHcpr7dILxsuDk
ygbib4JieXKpVHGQO91Zvl3rd9XJE7sVGoUKmqBgawT+Jg9BDPUbm6StgcJH0PJsbLndNsUqgLUr
GM68zvfRDOZrKTpLjn8f/ClQdlV3GYRAksPxLwWzHJIJhnGp02+r8H5A7VmDkSJDQdDIynppSWIu
nJMKU28x4p0cNxWa/+Cm3I/b8BHBosyNv1+dnGse3W92DR4lhUxau7RnLgx0TRu0uhnHIqgjfwNx
N7bwri8mhCQo7FczBLa8I6S2wlWDUvX16udflnN0CeMsUGZiCBHVnG+mQqScOsMvx0MHQT9d5tIm
QvmKjCKo6FBhdRi2JrVLVGgJoWUr2kTZujiRN3/QuwNJkmjSWiAvxS+jfyTzt66xp803YlFxRNQj
Lumf5W9Kg7QnEAt1ayjoT+Oen6z3UtotGYQv8E7SgrsLHGu7vzs9FB9UF9v8MeBKXRElP8ekaVhi
0DiG9kjfMXIVw1ZPtxW9dvl+ymde4NhvwmSnfkIUqOyflpQ1EFA31FAU0julkF6Ask/yTSc+Yluk
Fno7xbvC9JCF0wtW672uYDbLbkcgTuS+ca551DFVErcAxcT/k0bLsllmWxLRkJkJTkT/uL0Pky1a
H7W5gxioj+8jXJOuW+kS2w7BaKWhoMUMkQEzL2t5oTKY0Dgt+8g2eny/HFKpRQfsyjppSnLVr2Qq
SkQSj7kXJ7smORrhXa/uKjX01OL5ZDwAo+FPw05MQtGVM+1lg+nzTTBn5C/F0YsNtBolKw6bdjzM
pdFqJfk7COcOJoVmVZm3FP/hg5Kwej+ulNO1UsbFyeXss+d//s/m3etpILZIhg+DuRf8jQjIba2k
h8irQi8FtBS+RbkboXaUAWT9vD9f3tfOPvvsmiKchN63Sj67dpHTdtVa8mSAAzYcQdqlIVKcjfKW
JMg62Geula0u95n505n8OtZe2qPn2n90FmXc+dVItXGac6HbV5Ab2OxDNEMF6ZRk07qil5kOfGPu
vcSf3wjez0/gsrRwNoazpx/psVVNRjM/gVz+VQ+vEfljgPXqja9tkVahOZ8O6bBTfKcTZ9u6GXt5
S1sM6Mlo0AUlZSNu7qO/V/e+i1oTI0MtPZ8szc+coa/vhcrm16hxPI9MpQeF+wRs6RLTkbI2kFGq
q8HyTOrlHSq2XUk84E5IN0G7lXGJ+P2TL73F1TVR7LUxzbvjP++q1kdGqGaMyX8dP5q1tBLsbAXc
dHIpNlyVLl/uEGeP4OxQX+eCZKTF5yM4HckH3xm+nUd/WLsIsMmdWFtjPKBVXi7hwlxdFObD6ZfD
6/zpdJc05L+Aj87LYImeNY3U83p2ngrMwHRCaw0NqFLcFunODP+pyHVY1t0ybV3qyZTBdJrq0/+i
rPF1JOf1L+VUq2mmsFHRqEQ4gL9ZAg6FiHbiWF9sxT2KxewjescJvBA90V9q5QK8+5+f58qlO/ts
GGfX7JTA7KFoeCCNk76JdCYISreL59+NK4YuLqec6uD/989gze/kP+/cSUvNsEj4VG525iHUKLLb
p3qR3Z1W3L1fjVt/pd+DcLbQ1lA6RbC5unZUuGRFnn3z8wtWe+rHUOAHKMZb0TZeiPwc0Jzbo+7N
MKB9fABV+ov2E+4KzsS4folNozXQYtlO73Kvf4+lhU/E6HBF43Kpzzsb2dn6peSl2JgRIyOGvOOG
1fwx0H/+wcWz1B3aHQlGeNwmls7NM1/pxyuvxJU5Yp1tIEPR6mk/fzwOGrTgbCL6R8vXd4PRHt/i
TfBITD1NErFeQeFLvcATl1f7V9+vE/+dqdbZspS3oy4YDaNQl32yGUgNUBcq6FCneW+HBepY4Lzg
IkihdLEW+sbhanDA/OpfrhWQcEWNQ+2FrzBPxCpOzWI8yOR3I7Co1yWgMzQWxQ3necsNpI8oXpHX
Y8ciNicPsAB57BkwH25/xG9XV27e/5f34r8DOnskmVKbSmcwIBp62To6OQ23aCyqwd9U8CiKwIJG
K3mLLxA3iEPgxpUXY/7zLx4IJAcdHy3aq/O9PciJqwt0Pj9CIDoi74PVsOj25eE/FEknIpSnW6JB
9CAEXl2659fup08/mxWh3rZ9Pc6zAtVq7U4a8wBwgZ7b0wpgGng0itOEK5U3ZrZG1/3zl7/kW8+T
Up2zu/h/HbPp1yUrK9uySwNsAbhMpWXSLStsLDbMunwN4V6kaNs/1dnb4DsBuEzhRuwf+maf4PK2
HkIHzwa6gNHFsAYPF7fbAW6lbnkJOlHdNsLflXJ/6p70aI5j/V1vhcglLO3nr/D9Wv/fr3BenZCM
TErFQBgOeF/UD8kR/yr5aljQq54vZtURLauub9QrUOZLJyZPjjwighxFHW7q+ZWMoxBdBcEcDmYC
HVm2i9JBh1HT+iA45MRRh9vuSVjXxioQdm2+IxYJAJbjUx9yNC+jEYW6Dy1865A1W1AX1wAQF6dt
o14h0nx7eNU11HwY2uYA+7PNULL4ka1OHw4FIAa4rfGqAo5Jaqq6Q3sFX4ein/b6f4LLf01ky8he
dtVtPb/K56/6fIDGDUKNhKTXr+/aOJpZqrbScDjlt4jth638QTUiqQ9ytTAJLVHee1zD2VHoPorp
d7wEKKnU71LBQ+pvpH4nAhUZb2qualfeoIviqM7Vnjo167JhSLiFvg5MNFIV6Tr7NprU3jWKvfqY
ONU7y6Fgoz6TlkHo4taM19XyhFsE1drzlRFcPpq5uIBBCQMXjv7P+/8/JwcxLSVF9j+PjziUFIli
y0IGS7GWZueBP93XCh4yqtFXV7/L9efrJ5+tvlKiR5ki8snSvY5yZctRIdCd+m/xjPO2tU/ti7wo
cD5ur7HkvtkKZdJQ54sDHWouVWdHZj+wyDFswvk8kHSLVCIEYnLGXYvqVV7PZYTMbVMbgwjlnWtX
lstFA/AUjSHmsIpx7iIxpmjVpm8kObmXlyxyWvyoySDVQYQ5HZKpWXI+7zfX7pGX3suzjz172mYQ
ZHqeK8m9flBfgyewmmw3VOWkxAP12f0huwbQOKrjXXdfndwM97DuwKITb7Oa2lKKi2tTB9v4l7q6
ati62Ac/x0aXDFWLNlcXvs4CNZUsoamBsUFN1YD9ttTBc40HYbEJ2Hn7mAhL5fRYN0cCElVuE/QJ
4g3NhCpwx2mVtMs+v5VonA73pbgLlZtOg6RNHM+21RcDhaYn4fccV/9hVM7MNY1RvC3MO98TXzRp
OTYvUv/Yl7swA91svOtIZHvPDGHi8nel8gfJ5CKY7iqKMQVwj9PwTJDEODyHkFDbh3qPZ3l8z9+V
Aj/dtcLHxdmRR8MCis1SBjZzsdaPw6SG5QBhR9xAiSB/G1Vm/zSOLgv/U/gy/g1czc3e0snLhPsQ
vvRV8uLlbPkcgi6TQaFC8TpvnPh5KY29Eqf3va1Vq5Np58AVeJBuS/K3YYsI/wyHBKHUbg6n68nP
3z+B/3782TGlyzW/E0Qhua83n2L59FYiUOl1eg4eqRneMGNQqE9P0i6/F5/922vtGePa55+d3tuy
7axSJf4OSq6/MTGAlzCz0Cm4nblsMcqhQEtXUvhIChYJBUrDqVXc1fJh8pRmU9DI7xDZ2BNXnjv8
7nrh9cfq/jSLidJHRVwUKAsBtqoz4bztbVP0jMRVAfOSwwlViCCIYWEcTzqJbzhhKCtSB+22EzkH
wWK8o/6oDTd1f7BabzrS2PT3yXF6C1F9lDdRemsSgJYkTwIsxuFOwotFQ3xf4M8t3uF06vVOKRcZ
UTQ/7yqXLr2zd+ZstRmTUu/GOknv048+dcdNHG+IgU4XevOYGO5Eb4oDwdPwUOyl54H6rECvjQvr
hrDWGjcrIr5qBv4WBGg+UCE2sq21hPdjhy6isrVpudd8Gt+/5TIqSxlONYFeZztxHvT1KZd4y4sX
dSnaomuqwG3J0WJL0A4gmQD5/+JXOWpr8dqB7mInnJ/WP599dnufLHbBMeFpNVwNH+Nnede64od1
gm+K6zunuyY/SpguECqALe3BSCzyG0jHM+FHMm9UFrRYXFw7Gqjzsvvl1HQ2rLNluS1qIS1FHom6
hKCW4qFYAPol+9z8IJ1z9u2rti7cix9iBdnR/yiNGX5VMlx1b6p3Dd5XslWkjQjdCqCm5XTdnw5Y
nuqlHvepUw3na68luYvqPSPTI87XvXUY/l53/1yKH+avQkqaRqaBRRP4bBLTDa0juQ9Zw3ATRKdH
tT6O4z6oPEy3FdIhCsr4D34PTgmy2o6iBY+0fYUr6yvA5PnC0a/ytSSTIQBZtBKw//orQ90Is7bM
E0K7WJikVMK0hvGBjrLYShm2j9vgTiJ4Bnl5D7h6UWCURMqiOuFfaf3zhPt2e4dpyTfjes3pYl7F
/jnGjVpUDHHsJ/ettpBprdNIvsl+yYEt5CujgWSziOmCMbUETnJIZhcBRhTDnuz2JsEZGZRuzg04
oCqUGW5rOf7bzwO8VAXS/ifgwaL/TjQu1rCvA+wVpe8GKUrus5v+SUAOE/0NB29oHkqk1YWBpzjY
j/mytkAWvrSgZWLwFGNxK4VvekPzG+Tpe13d+fl9k/xq/Rd2w9jtVi32V7s1Vzpic11cx9VDKd5C
kcvG9cn4iIUD74Wrk1BZ8xOJTlvRuVP4GZ6rbFNKzxJynPRJLZzwNdz9/I0vq+aGwWVjVgAZ3MjI
cf/6jaM8lqexCqP7jLO9Bol4bm7G4YsV2/rT9KJv8k1MjXRyBNGVXvVFA4CKslT1F7aO9pje1+8k
IlwZ07ySfJ3S85hMOnrw+TRy5b+OaQoNc/SLLGIzmy28mSNtw/vMpPwTLKnLAZ1Nb9qbGaDYPivr
8aA9GH9IJLgyisvz3tdRnK13aT0lllUBbccPDXmXSJke7dkDT6h84jqq/qVxAC3QcEcvWuUPzB4r
3NFFMF/El5RjxhsUkOW1W4Eyf/efns3Z7xWI3LanvojuSzYoh4zzN+Oeg6jknVbdfeb5a5F0BmD7
tyHGokNvLtGeJ/l22liPEzWryN2EO730MPJgF8X5deWhXZ5DjP8h7cx2G1e2bPtFBNg3r+zUW7Lk
/oVwOtPsKfYi+fU16FOomyknUlW4D/thn30AU8FgxGrmGlOXeGmSzhmG+PvqAxKzvNBhtSQnEWay
k3/G6kKIcVj1wnQ5Magx+ihZKLRis0XHkD4mE44oQeXPNl2rOKTUtl3DFlSdWnflH9ZrdaMaos5Z
0/X6UbCCGqbr6H6vx8StuFMNrYBIajIEZyyDcBcwVty6wrAxxhN0Wk+lujOd8BSgi01VHPdYejMD
oQqijXEVmYj6NgQ/MmN/06oHqtz4Zb4WBnQtW62cTWHlat9V+ym8r/OTAe6/PaaH0IE56vbCz7hY
CQP3j8fSoKn+9/p/yZb/9fOuPp0oz624Ci6sf7zCUSxnOBKxjOmo6ZINrL8Dw+9ST4SmrK5qZja9
83u8MZ4hp7mlN47++MHsyDj4pvGonhQorF6/7s62/gJ3ifPt7IgC7AQcqYIZohAxt3dLAqV8k8Bz
IkHMIqHXybQYc/nz66+ToLSMUYIZe2qNVa75VB2oIQ0vfHkF7j6fRuhaeyJVpAYATClCPIHgRYXb
4hxfI8b92a8nx1oPd+h+zDvd+/cSf1emXj3fXC357RLTkos2VoOcnOYg1ztfXBGaYrISXi674CAf
Dgc8dTq4hhZiMcizLp5nt2fplW81maunuP7QLCFUEpNVylbRQcGaaw8PShtOhKzTh3xvUXe0Q59J
UoYAwGkRqO6rO22ZPoLwrKLHS+jhLWiIFGyWGjw2Jpqs3QQhLpyp16WHXZcJQ/xG1/Gvt81v7/Z6
oDwTurDWc9auldwB4AwzztXu8hkq6xBhjctduZFXsrFq80XP1uVi1V38eleXbbmuF9kOcsSNt/m3
8/T3J7r6YJJunB1heKJkVT0FO2Y6pOpeMlcEJn6+Cxc5lHIySaovuds+SU+IMr8sw/4/H+PqsjH0
i2UAUk5OwQ4WzAMewbGjfo5Plh+uY4jEkNnCbg2W3WWYa6cfhdWt/vlfSj58d4aiqmhvYQFdS291
SlF6obEStF40P508MEX4u6l2aeIyaQu13TyoS2P171/OiN/3E5miJ/c9fVk8JK9VyEotJMCRpPg0
1N4gbeX6WJrvDOLGZ1eaVa4ecNdgsgPEQxRcjvpTD4juKdu3G6ag0b2UgRNVz3F/zwFdsGnQv+DF
Uy7Y6CjJdJywUBK/jRJ9Vav1EeIMOY7nCwQymB9nSBO3zOcSbvI/KMdKsGE+gCj4yf+xQbT9xmEY
W3YNeb69M00MWGAbrcJh0Z/XuoFix3pKyI1/nIM12q18m7xL2FvCT1mooqukLoqsKHUFvDcvCxw4
y2FdGl4uPhid11ibtth22rorn02DC9tlqgiT14CE+AI80yXst+q9XriDsLB4YmExKTdOs7/FE3+s
/lUOrMh9mzaNFp9anwME1W+t4eQw3TXKmgQjknAwwtfFWAdPJMeSg/cj8iUAlKjztNxNMI0Dpoco
F1u4WvSiyiejJwsNYCwfblU5vqtjZ6Lrb1vl6moYTbE9J50RnxoTG3ZnwMPnqcW5NT5SGe22Q7QA
ixjgsVOgIrWFN9jeTfXaTb4s3gWjPxmusCDqWYrBjYNN+0uw+MeTXV0KQTGMRiwr8elSsgkBXsAJ
tVXBQ0MdMt3TfuSiEyLQgqP1TElEak7d+RidV5bERIgT/pIPl9d0d97hDF/9UrFHfpRXxScI8f4T
jFEdgxuHc1T44uTr/WKMNhFOuKWT70uaJuRqqd3CIQ3dFEaiLQLTuDyJJaOUSwttw/+9Kza/B4am
gGfMtKBrVJDVp9KUN2Z8woC302eYT42zlYuLt2U9WuLdRbjrTZJMOtZoX+mXX5YpzSYMrt4zl4m/
DhNmJv5VJA4wCxXzhTF8BLFvyeikzS5M5wvrIbGcZINM9fVW3ecvebZhyCJm36ZOBPgNe2aOai8m
TR2fehR7Ovha3xyXWeYnyrbM/Lpd419r6q5l7QJSZ8Ot4DVj49czt+lKD2BNeg/HxPiXyvVKebG4
w8dWqhETLTD8k+tVhhnHgwSgUplbBAkMG2aO2a6aP1FmCo/GV7c02VnKSfgZDWvGlv99qH4fWuEF
/fYLv1bgtxilKJO2SoQuPqGCKxUmUreBulFR/OlLfttZ9S/ay0inrd9Q8BokJDEOzqlh4aacjee5
ztcmTm/h3+jp2zLwLuWuTJZathjDD61YC/JbbO7DYj90vubNYkLm3JiWV+3gGS+QGvGfsOTfxvPK
EOxZeHmLVvW3KAxVMx0pZPsKtm1XR8EUaKlaX4oYSy2EjQeoYRTlnGFpcm0Pi0bcUEn46NzJy/0+
9ZLSF9AcirY53Vhq6Xv9iaX+7UGuv/zG0M9ZUXImMZ2kOiQ74Ladxp3HTkCF8v3dkijc/JNXsV+p
6KFkzn8Sc0Eodf55AQ9gHT/MlHHsbm9Wl78Pnc/b6f/9xq+X8dt2ajHsjkrtHJ94q3Rb1heAk8/h
m+kK79NycmGE0QksPgPFS2ZrPMXB4pIwBScXI2ESytFv1CKVG4t+XSFQp0CczkkenxJqEfSGODdU
kLmdM4e/NapXD02V9UPDuwr2MKac7V3e7hVQsMMRNjsWN2AyKVBWHyJEYnaq8mjJvgwwU1+ECYKw
234E35WpV4t4FeKJVsHkU8xbuzjFqj5EHyDunN4ZPlWfs2/BnNdNudnfdwq1HVCmiDO/jbVk7RSZ
qXlGLO4rvhK74+O0nKd4mLj8ZcwN01t6je/6qvlX/vYXr35lnWuiEiVlRO0mWKgOivnQz3qn/QmM
u+YmEPe0bi3T1p/GnfQM1ZXBDcpjfr/DIDrVaoZm0Vrvw5u9RdR+fwk0GS8TGXmbp96u++uxIBTQ
zLvZnCvV/aj1mLHBdQZlQUSwUi21Pag+Sr9SjOdHYXdzXfW+jD1NfB7gcjIfR1xHk8NyKsLOCpgi
3DQZAx4vBvSfu5cIByk7pU06PZbW8qwsjNy/IOLqdIT5m3D+bx5uf5O6zYIf1dH8RYclhR6+mdDt
qMtgXAev6ipcUeMSySE1rxbfNEhk7cMUO5nojcZxyNe17nOfDNl6SpcFknqCXFQmbfeo4MCIPuel
Wk1Pw65K9wYuNAnabg0KYuWP0oeKqYNxwO8qNxZV4XfTph7fLzxkeMjap9bcnKu9bi7NZmlGOMIu
btN1v5Om5v0B85JJ2znNv65xi21QtGVhRKfMXCjcKuShn4nMkjkVUv3aSbbiuoD0oiHX5nd56DCm
Z6i7rWirD82LcH+ZFUCeNXVk3zucEmevI4DVzr9v0C9Q+FUhhUFgGfI9xhk87FWdrRw7WCOTyD5+
GUKvRYu4nl6Y7imbZaI+8batyCuEx3hT76cfZ/EFxJl8UN6Mew1LYgwj0y3DixFWZa8TR/Q006nK
Elk81UP/shS2aef/+4n/GhzLVNf5/PgAVfHqy9PzehRk/MJO+o5I3gBghDXG5FXrbE9/iMAdsrb8
kRxl2a6fzL1Oe+teW59dTr9kcHJGGghEf/z7of7SYuN5TEptcHdN9PhXy2iNslSlehyflBOVEp0i
DcUkaZHL9+Nn/AQdn2Tu3AIb94gOwZr2IED2xt24J3CCVsBAgZatAe3hgRf3ztla9Y3dEIiFi8h0
y/eZfGcBYP73U38fVmKTsj1FBRdCaGPXqbDZa40cWGoMRx/ihK18WB8Vk4F2nro1NrDwspbRu/JZ
td70fl7lfK7QL0tHXIanWLqRoX3ncvIwKgVVRnUVYAXXRn1iHg9GZIjxaVyb6/q1QBOOSJtinuWM
DHh0PzpxKTIe+KQ+drv8sabbUDJmzNzZe3GnRM4krWsK0y/jeJcgXvnZfsqADVeMFA+rmjH7Bkdq
z0SKfpAYmJ0HU259S3+pueIzKDM7qDHnipLxz4qZqQ1606ZjfNLfzk/5XYWpzC/O1SJejMieme8K
N3xN4mN4327khwIHSsuOkhVpeUALCL0pllC0gzJHfbHWpq8/F+kCE9SBGdT8JftVMd9TOMMNWdh3
6d+87hZlF32eDMVO9M+nlvo+19XkQtAzYMAQugmGZWgysCNGoGvZMd0R4+V87PfNW7ZnQLmw/EtK
PL2J8dYp14rpR91dm+z1g/kg/kwwP3nv/LjeYWM94pCg26rEafw8ZKndq895cv/vTfy3CqGBtwDm
IvNMtXmdpAmylAuqKkQnoLrWSca6qpuVAArm5PA+9kUES3NVHAgJsDpo7YjBaMx7Ch+scBUfZM2R
jodpwRuAPZXmb2JvC7odEl89pqULMAYKprzMzqAB7H8/+dfKXp+9hqUhyKPNTRPoKrbvmc7u2rqN
T7Q2Gp6Ma5cYTycns8e7dJ0+jgdmreAxzYcEjr6Zbxhux6zyi7mdGao4FEkbYrgvZZRX3zho/9ZC
QIMGhUkU2dIo9a42RqkNpSBZ0enLaUcwVgnIdQkrcDdicyRuX2zzjbwotukdtZPJRWBelCuEzBMg
3IGd7ccXL8CbKEIMUXxGgSdSOSJRfLdGQiOnNt3uZ3eSnzEL0n4ZlXMO7ImyH45KFEEvy1sx23d0
LjvdwjQDCQ9lv2/f56U6X8RAqqKTuEgNF5dN7QT8jgIUrI1mHT/tus/8vTsvLq0v6Pvu4inqXtDW
7Tp6wiAnS5dVs4rbVRV7MlxGunMgs9Fse3PitbvVwflr7P/70871xN+SkWAQU0OreNqQzdzNfeTx
4hZgyrASeyuZ8cdnAKnB26icaqor2PlatqD6iLY5/tgoWCOYMRnpfEQO78lG3Oghbc2jJvoypgQ4
Rt1Sdup/qw4Rb7LEUEbwIrs6SpjobkrRwMMUu48892ocdNJ0eYHLkyXbS3McEOW8qchHgvXZdHBQ
ED3AwLRp7POuZh4X7x/Fz2tnFoo1O3FwG9OFi6sJoJjdSF1G2uIChZ3fc39+oT1a8jlg9ESoqW8m
fHmAOwAHoiEguxfKZTjAUwMN0VET4pIw4maDgLu6Q4/DdGmoLRVk7XirHi1OXT/xhNX5RlzwfVzt
a8v9z4p8NYF+e4nNNI1m2eWz+2ywqMONsZxTyGxj7c7b9KA9Gb8wn1xot4rN803z58kCHguNGEJu
PKK/UcrSsY7DXhOgvq90TLJ+GkvCJdfcGzmTafXCui0ME7/9SXMWQnOD4I2DBdu1eDZPS2Goplo/
5rOoQ/mUUWIh4YtkrLcaP5EOWbc+CydJP8rBiakLVafI54mNjzuQDBDT1cujUM+u3hbqiFUIrLZe
WQRDZap6U8HLFl4nptkkJs0vIK7O/COiBApXkfAqlG5l4j7HJ4kt4S5+5FbqbYMvhBRQRszioqmI
4awx1JI2i+A5FbcQbVyg45C6GSpeGdopYhso8cswrNJ4kVz2LWhAk5r0napta4rTCjqTuU9iLYjj
RWrCOBxmz3OSeTnvMjix1ksU76bLoyIvUNPacsz86UCNrH8JpUNtbox4LV4OVbDKYM7mhyT+WdwS
eX+XCc2vwaA7TmBsmt+E/OFQVb0pTvoRJnmXnaIFhzfOIo60ST3S0XgDcHq8y+/lC7ziyhm2prTo
rUX2Sgn5PlT8+K39IclL4x5nnZDPFXLqxY7y5Xiq/CZYVL3T3wc/LtGC2bHb+sLv9eX58ZEDU3Yl
gf62cfM4Ko1LwCa5OCJCH7rTgHDw4op6J9hlqmfF24nxDCzfoOOL7tBj4Yp3TaU/S/luoiY8TNsg
WmnVmvHHNHkC3p4xFflS3IH/2hCeP7Y7deIc8Id0AeClL/242DXmur/sk+mhll8wv4FNpPV7Y1ro
wSJT14G+yMtVxLUHa/amSZL6LV3/+skELtxNcGquCV1GboSGFOj85LWBNoUPonKoJJQr/V6OV2bk
5GTkHIKFXRa2enbyzEWaU2JjBCuTGkJok2+BMKFFPOEH5HNC1p6wUDdi9yz3uPTBhYD/4pRv46k/
jm5AhOnXRxFI4uKmaeC3JtfVj7lKzuIszi8Mh+rHxqO7AyUMB2GdWMydznu6t0XhGzpzZowCLjvs
fO6sz3N7PzJAXq8viR8ZaA1sJiQW/460GOK5PhBN8gpGNKjuwaH5VgofTURM2fmsfX0WXiMAl/Ul
wdeIrdCB3XXPIGCTXSjarQG50A+5RkK36d8T7WjCk1B9BcPo8g6xbRbskqJ3uphKOcROKs3TXlsZ
r9ZD8Ij+QwwOCVdRDl492OXjm0rlQtQ3RQT+wjU7t5c9I519Lia4CSfQrb1KGmNH769luhTrJcl+
JDy34GkPASI2Jvghao12qdnmHlARo/odDT6kCtUH/M7prlqJbnuPgdToWbW/5fAE1UWHDmuMCb64
n67UD+HCkLpHk0UMmfrEGJGIANZI8gSm3DRnwfAg4QUintKzXaRLyM3YTOKw82Lq3nSv0c756Fba
YDMxSrWf+xXibmSe0K2N8/iKLQGIsIGV9AvWbClvzqljoYR9lW+UQ7VvYoA/3+J1ub8u4qSfhEw7
oj0e49XwQjed6wDwSBM71PbLDmNzpwIdHNnKA8DfheJO2/P7bO+AOu1VlJ/F/H1U7hC1UCUAJzzQ
4YPh2bofZeSXcNk2QPLc8k7dgG+YRZ6eprjIPwp1htGOYIs/up8p6rUlOrnOPUczWj+VnPKWLMv4
y30KmMzUFeQ7yndjYWkMjAZUm3YEwzzLQnil73hMCTSF2WX9I6pzxXikKzUywYqUEOYlO+HsQ0Ch
Phwkay5R3C2CBD7zYjDoAC9a+WdH244XRenYdMTWV4sTM0CXt+SEwdeF9+pOqH8+J0RKzHCHrlL5
uBcpwXYQsXldCk/RZ6c5454dHrHiqFTCRYzB8ewvdDpHsGmYRQfYbDI7+TxpD6W5wbwKgBljT8Hx
VuoqfR9pmjcEaj5a6lBOv83sWc0kGrWgq8fwk7JLKCFZrjAefmuS514F0iC9WmzaADlTBI1gDS7g
nK4rsJmnutqp8GtKusCN/KpE773qTK2j/eAq31jUt84rWDHnLcVGcJHyqXsl5sRaFsUzhy65u5Qv
OqwCJBdroBSMHjJPlgxtyr0wByhAIuDvQqp1TA3vIzS4NqLTYnKmyWmaZUwdID6E+IgowwfRNKyp
3p82pnonG9u280cyrPoU6o6sYCtGhw1/xfgZlK+EUtJaBzCp2AujzXGJO9dZ5z54MpJDG3GArA3t
uWypQtU44MDy1uz2VTZso9lH0ZJ5b0G1kTaSTXYv2RN1KIp3jvRY/GpxWigX6Q8siUj9he5Wov6t
PMLL4i2hrzB1kzLJlQSlMPtz2tFtPTJ2C282fQqP4SZ5YD9q9Vq/v2AVInuM/eiOpu1YiSY9pOGp
HrfgG0FZ64oXAqlijDxd9prf4/wWLTiVJjTMpm9Bz1PvUomhdn1d3uLNfhfMXj371b2mW0V6rnEH
P3JjcJtR0As5lyc/V9dGg4ENJtsbVMrw8Yr2hHFHNcARTBCl+Q2Wi+/RU/uZHXnb1qdkutPncHGb
lf6M89W58nhjKiDTE4PgF9jcxibFcfNpqmzpMUWhJtvNqlxTc3OFbYOTFvdGtWputVK/1wLnXyhT
wSQxFskZ5jDlt0zFCupB1xlwAVwUWYtUWibMPoAAepqecweVQay6Y7ztIcfWzgzXcOJ6cYZb+1Tw
73v1xlEvfbW2/khh5uehkDoj9ClQXissq0LXmXSx9CP+YQBoM7KBvNhgWWpVO2O6G/EKGon4Xwjm
8nUP+gTOQQGCdKE1S0XeCue9gQ2uY6VHYhBydc2V8RtdQspbM6JSNOAl3UY71eK2F2nely+RzFHr
ZlJiUxBHml3bKqyuiV69SAauDrmfV4aH64pWzv53TEVAPhb9aFq1OK4P6Ut48Vgp9SBJ76GVL/N4
yzR7VSlLpUBcf5IcBeYd42yCXRJWz01aoN8L0zEOl81Ilwa75MSh3q/R1O2j2bSxqp615E4ct0Jx
rJCPiSPwr9xuy0fYcXYu49NXPWrMSyem1ycemLpWAFn3syGzUhUUQQLWWQzBEkYMWEuZw9O5z9iR
iN6yBzV40Ahuw81FVz3piePytoz3e2NufotYE+vUmUGmfN1yv+8qsy2tSTDneDBYIGP0ZRWFNYoI
hCMeh03vK7eQt/L8LX7bOb/9zavCiRDqoSJX7JxxMVODGZ6DKlSsRumC0YGNCZDmiR/WMSVMHjy8
cL0UerrxIBFUoFy6EXn+7dCjWSHjfIbansv8z88qn+/2SmQBLo7kS24CUhml0xzyDTMgDfPwbDfw
SIrbDuv8hlxHv9KYSlBNNZzRLdZ+Br5+dX9+W34z7jI8RYTsKKovuooUi1JMB9B02uXhLpVf4W70
dkQzH4Z8vAgCzB5rW96IjRdBsKFlCaIRd/fzUjJOLf1wAZ1DsrB0V6j9HuaUyuFEEWwRngKEoE5K
CJb5Ur7Pa9+ovV5YtinxgUsiOXTHZBaNeB3Obr9ivNUnRyfFXzAgXvRLg3JifOPXX1fQ5l+PkQpc
biS2Ejrbq7W/KOq5E5I6O6KB7s6HTuPvO8b54ZI8K/ChU8CDKRcy9KDE193Liz74jeZUwhJ+rZJ5
7bSsqh30nHZ0wfRlWGdr4M5WUfnZhui/8Cm7Wbj5LkHgg6FpSIrEOWx9O/YypWorLRV1KjeUv8hx
bVNzSfkU6UMcbOmrAPJTi4lcm5OU7JPuLmNsp0APgrEivpgOoe0kveOzmARuF/00w5/m+TG3ns7a
QQTo1X82lxVF2VR1U8PLkgdYWqG4uSD/xFW1Z1gfNPzCbF4n6Fg5eQZeGvJDnazo1OIJ6reP58gb
lZ/j+UHtT1FxJ8p3avmmo9krF6a5kKi4lYzbpSesM22J0U61TrycygmzRxU2Ul9DY3ZGIUzRfFN8
nXC+qxDljHgvFeW9XP2oktRtyYyC5j3mPxQWEGEfzxYdmn8Sk/RWL8F0n+CEYXjiBZlvjFneRXWE
8cXAcF1SngXalcNa1yc7m0rbwhZkXDMX2hwaZGqKHfXueUJEYvm65BWd2xhrNXCNy+sE9jdcXiqv
uCy1G32W73yL+c3S21KxQhbn/fjnSSAlTZfoRk6BLCcX3BoP//GdwLoB/SXnAfAqOkHmS4AFypxJ
3Ro6/utZ/PsDXJ2LhnTWU1PiAeT73o2X1QKjPsBuJq3lBEejW/Kzr9rm9TnM+IGEbAlYFuH5nz84
GqZePAtUBNvMSYXDpH1kQr6L9dKJmPBuHEoZTl1vBBLTVDUd8yEEve7HB1ML7ZCSsLG3nqZ3iJhl
iF2qsK4OeIL40o338t2ZgxwLkRx0WlOFDnzNjhSaNIuHVNeOik5naJtwMrSCT0nCm0DNS0s5WQiT
W108QgCCeezKt62InRq1dMeol9lDly7jpJ5VZUXlVtW2K/2x3xWBCx0RYc5JNxcBYud3XO05L/kh
kbwYVbI3h4+WdJ409GwsK5DsCP4frfvyjro96XQYMMLsNqRTwgLfpMBX7gdE6zGRvG8ATEWiSmh/
lDcpE4iRbUDU3g2UVOm52wBLm7tBPgXdT8Oo7RaT6v/7xTYzEmjCz0csC/jn2+2494upG1XcXpmp
tciDPPEdWSdWuDAtn0I0q3PGg+87fnG/bs5zzZvnanMRHM7IAHzb6E1dNaesS6UpQjCox6FaxlQv
9I0p3BGNNxCOnA6cBb1VBH29U6ke5iDD+1S4segiGcUi27W6GxX367tGBJrN8xgqOSq3jnX9daOt
UApp4nnExbgO3weqvsf60FIlbaQVJQqMbpYlyC+v9VC5Mi6B1ZrKkDw6idd+cOpfzc/0geF+Bbit
xDBpd0BZVtnnW164f0uZ/3jQq1OgH4VLlck8qPwGKIX+V/cUOViYjOEq1p5JVmcqokZKxj3uBjJz
egSantreWc3+31voez+ONTMo8sIqY9D3G2lANsYGCEGnkXLgpfcypp7RrXPzxRRXgaranXCQIvQn
bsn+OnVO/9Uuqn71z7xfKl8vBtBQcN2UMfnkIGmdY0+avHPtafLGxEXsxpa/VijM8QQZCUOECjbC
xrdOsxyce6tve1wTQ6+Wt8D0InOZab/k7DkiARG9RnR6fXGGDNl7A1UQMDm7CCnMRfYjFyYlciq0
/BkTFnyvvGmj3YbWD+EzU+8vzaoX92qEkzn4Ur37VFQ3N/C/ML2gdoL3rnpObumb9at62n//IJUp
MRI+Ao6rj0gP26qdiiwDdsz8kdEsCyRisrSb2vUEnizdZtVrrKwnCt+t9stsPkr9l0x/tmuepKly
U2rPgo59zUGIqUX2NtCQNKvtnhnGqnaa/E5ubJkJxsHl3DQmV0w+4m6v41dULBWGD5AHKODjbSwA
MoYvSIk7FuhUIJ6jwOKodPRlMPzyh9Yfjdaf3ozoZWIRDXy8OsQ/RV6tVQ7EXI/sPr/wrafMsf0C
YrWMb1k6XF9n/71YCI6gJM0yw6sEWah0a6guTXZMP6kkrSBjDD9axuV6N+fylPzqshLDVZPdTXjB
YlCyuPiBnSwlbD46mhB3vPLAXIf5Q/I4KRA1bFXZlTc5Ln8L+VV0NLg94mgwu3H/eS63lTyKSXBJ
Cfn9gRTUWsvqy4T7F6eTLZ4P+rTTwnc195ThecJXNKe6yZemzCU9Ya6QCeB46vuoekiDO4VrSjuC
R9HIvvOTRkmbgJkvUkZwdwZdT1OaxNoz19b5taI8eSH8KzoRczbwZd0RqSBecZn140y3vc9Q+b1J
6tN58mjfDDDOG5d+B04dOUlaAw/PMejaURHxpmMH1KJZ3WWTHSquHnkXdWsYLxrTysfQGRblU31k
ilLcz/6n7b3ixEQMq+yTCZ6i3Gh0D/NoDullkk5xaSDAKbofCv6BOh2/WbOc1R9t/VFIu0v0DvtO
FjI7xH4VPU54iI7U0YX7SaacByyphyohTofwsjExmR5hOBiuUR/VahW263aj7jHRQmZG/z1FPBJ4
jHLTmUasOL6aitcQ8jjxQjjfEQGDMkMh364RediaI9z3hWuB9G+hRcW0smIvUR8KAp3mCQ5Ndogh
VI6XGwS+6xzjPzuZXggNelVCcXW1RUyQTIYlmGyReyweuIrelciWKk+jKvHWbzCKZi0sgpYlT1yb
Tsev+kS76yBRom2CHwE+nVjH3MjXrqfmvp5r1vDS/yNG1r/u2N+yVcKJYDJKKTsq85AfxY72o1wl
wYrWlyF754X6cP5AbO9Gm8R0NQdkZJ5t5S3DRxttdb6hR7tu3f/naSBCfU3N4V9wFb5SxSzKNtGz
o0SfI1kyYdB8Tn55sH4MP+bagZJ/Wvf0j/1bo2Lq345lkoX/+ctXxUaFkexwyrXsWHnmgjETHTMI
pjHMTWX4zGbL+VpBTEbiDr4Z52llC78wB/YpQoiCLuYyzZTrhxIbTCzmiy3ezwDi8wGcm/YDKCyV
Bxk1+HhKzbWs7WO4venPVP2RWo2dErzlxqckv439/0IWex19/GdRCdhmdcLsg3d1iBqSEDVGZWbU
g6LDPGo+/0kkLV4lbyTRFhyaLL7iSbpj4idS+am2vC3e1uYY57fg8dtTXMeuQdiLzWBluG9ILymc
1mkpXhh0Ce+bx/Ob9aMDf1jPrZbkJwbAs/Ytq9yJ7x6bWjS65kF+BdjwjjUp3CJ0irjb4BexKCq7
eQ5ZTZsUsils4TWO7IsJ8uWuB0Vfup2FU72d7gvmTnTnf8HBvyp9ffthVxd6nHWlpeZGdow/w/dy
lXvJntgEet+dvkz9W6io60rbf/85dINERnRgrqt7fSsmndwGGbZL5jrHQGPWayL44CwBXAgNPoeT
46TbnmKP4qA8GciYuLq11bi5FZ1dp7f/eRhTURSZio/OvNafF5/c6nVrJdS6klV+JDJBhhIOtv5q
OMYChNiE4ONWinvrb15P2dd6q51DnQUQ11Hud3diZfeBy7yU8HheFV6tnYrdLbQrX8lfti+0CEBU
NFIgd169Za0ahFZrohyXYLyTqHtby1TaA+GeWTnpkjEVegfHdAvrpPFxXEcesLuUdvCzQiFTDD+H
fCdJPyBfWO1SUBwCgTF3keaXQDwaFXnUOsy8vsQDcoErR3tIvXQXO7y77th9WNpalTbH2rzXw5ko
HRAPMA3ZnFTq0DK7PYxQ0P0ihz+nim3KNBFcLX8p0Z6ceftOTc4Km5j+135oD2G7z/udWWj4z/EX
hk9hkaxrjHt10LQZoVNguaa6xzJoIgEvXiqlX0mIM5vmWS11pxcZGc5kJ1YfJbG088vn1L5hHR0G
PO+4HkbA4GcMOvjews8iWo5yasumfXsC5Rr5Mu8+jX+YF+R9oTC42n1hcikE2cry4xdrWNpZKg43
Z7AoGhVfZrbGu8sOa1WUx2PKzb47v4wvim4DG6hVcqxt19yn2i8csoJVXK6gAt+MX/9yNvz+hF/x
7W+3a3KRzCiTz/lRYNj1oyemHy/vssgEuIYRuNu3y+wjwodPX2DipJgPTfeqx9isLAOa6EBJEWza
mcb+WUamZGcDM+Su1HZAgn0TgnQ1y23/nSBeS2O+FpVCGagaHHLphV/dFp0o4esWhekRo+4yBwNl
/aApCNOo+FKn9yJuEgtDglVEf8OuiNkMMkJb0vAyXmGrgs2pwbQj1mVe9ox8vX269HaF7vN+5jXF
PsMA7DH9TAeH/JFxqAPD2LGy76RHrNEwj1s21o0k8ks1e3X34N5A3IVCT59T3z+PqdrIM/xDzORo
Man9ILkkuqjVyRCqBZ7YJBUOd7gXnN0p3WCwenNm8np+4j+L+tsDXBUAxEYPhRYIz1EkfYYghe42
98pV6Uc+OtJa3SeQkIMHUofRGzME/xAQX9mk8cVPCVo1R8a3mV7yTUOk+W3+a2Wu3raWGIlpJDwY
0m0LdRLTMTh9hEsFueZ7taqoFttMGobuLdXSdSHi25JcxQNFcFbbRuGd0I6iX5TQ20D1zbgAgNtK
SB0x/hCbfWZg2gmoee6NBIJdPKfb5GjQQ4B1O7kTjrM05YLqpCIqCccfc98dN93RC2i3lTXS5nd6
dP/+Qq6H7b49+dVVIJlVCsiZNbvc077K74ZV8yvQHGxlOPk95ifeqlO5uyVr/VsurEmqJFJ5m0sH
13ctjdBLkmo6mxgUyVZ2DP98n51XivUaXZ7aM+K7TdvedXxtyjFXUZJ4BtrczBYfgsANcJnsdjSH
ymSjmq8JmhXtIFscJo4or/69QH8LUWaBvYj3DUZj3xqQyqUbdAXns+OMiFmxmUwcydcBUpWU6ytl
iilRFyp9YlwpZ5aR5kzD0risunKd03fmVJCiuWd267mu5D1fL+7357r6Ck2tT4sSb97jtJ9ekBPM
o/2lb/wQhA1luEFHKTrPMknAeu36HbbKCKiK0JOenF6skGrc8tD868GEO+QMxjBICq/l/mHaGnXc
8BEEbxevulOWHAy9h05UuWs9dOXr/yLtvLYj1bJ0/So96p5qvDmjqy8CCMIpZEIpZeYNQ6lUBibw
nqc/Hzq7KrWRtuiucynLCljMNc1vABoxvx4eKTnWnz+lOQvt9W7AnFJAPGELC3fmz0FRr6aULiqS
u/AB6gYznvhY/oSFrqdoLm4EcEZgvmmKQ58HfG+5Ur7BGS8oPd8p5Y2QHov+VMa7cdzG4k0uexF/
KtgwvtLmOsheMwkkg9sO69eFeD7HTbxb+owXXfZWO0oaS/e/t46AFnaC/RfgezB+bvBNO6CehbUe
Y6qJQvDUCddg+2p0DnJbRzzri+Us3Uzpwwj/9m7OcpFSrdIm8fOE+l7eARM7aLhwdKsYDREEn3+G
+KAi1hlsLWtNtdhQ2dcbXgg0DEI3+QJskBHIBHq614LrM2A5Cn4GOFcjPEQaQ0/qveDvgxYdRBeY
AijcHOkJNitYBzv1GamuxPM6UNzxfDBfzv1G15yhWJ9bBx+KqFupD4CZaI0jNplxZcRx1sAIE5lZ
Hb5QAI8EKlYX2CMQpjOc/s4bBC/w9xUT9Bg57S9Bg9JQ5waM76Dt3xSty6+d6S+54T0+uvuE0RIM
FHVTBhsyv0yE8YflqJ0LG6ndVuUpTe/wvMC6vFRYTnPDIDC6xYSSki21UQTMJ1FP4UVCrqLan4GM
C+V3S3ls4JP1wl0HfGnsbut2m2ULm+nDd5BpNXMEVVNA4cySg1rRh6bxydE0+KIA17zypj3RabH1
bV2uJoWFXzoNrt00RF0SfPqoNp9G5f+6+CwkdabiR13FxaNtue08Zd//MCL7vEtPAsruK3ykJwU4
HBFwHGqcMvKgzSzEgY9y1LdLmKUAfmKN56BPkzvgjoF13eHYUtG0wJpYaddity2CnRzsztpjZx4G
ZPL8O8H/WvVrTm/yOsTqnhVUnJELge0c6TdRdKNCnMJLVq+PbXLXdJb9+YrVD2oxbhqIYgD3HwjB
qVUvh1KSJHdghJzwODqKozGzzw6ycgrG53N+V1JImW4DdbZ1A+THcKRCzNqYemu45wKVhOoZhg5j
guzbCDCG9mcH52810EGP7Azyav699e+M0K01O2g3tI0//wzyFF3nidebz2BMn/FNZTAEneX7VpTc
mbz3oPACO97lAsD/bSzvG/Uoasihbc+ow5W2Bn44Wx3rh7Od3vLNU45tdPNtAKc4NOtu+PfeiH/d
X2PWhbsEdf0qe3qXP1NfGoh7gY7Gs5yKbm99CUsH5meH9Rs8ScSHOKIW7s0Hvbi3z9eYduybe1Nb
hRbEMXWdesX1k6fuGDWriIozdiJ1K5PxXc7fugLRP/vi2+JJuRVu9bX6GNCcJFr5ezG8ztsrnG1H
8pzISx4XFjgF8/nD49A2YNxMvkvzY1uogkoL6jBhiNY65i/6VnKw6Ytdq34ZZVdLrozclXBAj8BD
uPlgA89t1IkHU57ty3lrIMsi7IVvkfaYgRTL1n3vlbXTL836PnqzJyQfGHwkNt5pXepImDR1yjJ7
bP7WsjswJNMcDg/5vIY4qDZwH2/xH1XTCeFOy4o+gSqAPzJpozt6tTGwAbERBE5RQOluzczJzLXw
s8A/F1bbEpNNeu3uvrut2jTMJcWl8pxlJJYgqX7YsF6kJzeGsUv9WzHY+uVNJl8RRcZgD5tr1B7M
XxJIEnHnX46FuqeXaYikHqdJprZn9kcOYuMQ2rXXHaMTb7RuLYjq5vTRJhfE3gNYZPkHJpkJuTK0
lstOluGlrqBIltr6PKwx4OOooudd+keEnXRhneS3l0JZhZXbSasB4A5cvx5q6y+w2x1e65zW+jo7
GS8Xw060zVnbWj22thtEs3fRLY6lX9Essjq77zbF6LAnZc0L2QPtpkVIJgJ/8R00uX5BvOhY6JDA
cS+NcPWL+lul+9ZCW8vWvGt97UiC9/lu/vAAfAtYmx2AkhmnfTrQUEOnzMH3cZrma+qG6I/AyaVe
FQ6gc8z60PTAYjO6WeoiflgvvF3A7BCMTauIo25aQLMyp6wJoAfQ8MZTs2SFInht3MrCi+U2jgxj
MOhcblKHL+H5VAjf6swGPvr5LfkowQTFBkPbgtDHqHa2E+HEKWERj5epgtHy+6g/RSK5gOyE9Li2
Fyc64egGxOOXMXyv05cuvUZ9Sa9cxdY3dKQvNqr9C0v6ICj+aUmznNe3OtPsKpE2M31D5QBJRh2+
xzW9+4YaeaTMShl4Yx0g4Uho+/5zgaeJxagL7QDwp5iS6W5w8dD79WuGXxuNBPlRuP98lR/tpT+t
8l0afFZ8ko2pO30G0ufI45dRsHHr87EKbHB4TkI311E62AnD7n9g7f5ByHtzfTh5fz46iqgJirrm
+iBxEfQcKH/d4vuARNPkS4N75noSEAKy30MRAkj5lV7mk4pv6eIemqvfTUWKDubMpDtpTnKjs9fK
LPui8YeG3nj6TSFPivxrs/tSNYf4AhVy02R7sT6IT81V4GjHAgEC1UX3ajwiEy7Lx6b29PEmib4g
ip6GV1CK43KHoW/oAO388flT++gFRDZbVUFaUK2/mymoMZ1AlLWju0JbVflD2u/xrIVyAU8l+gqc
EBqwGMFp3oNTOQOSQj2mx2oRGZftZcCDgnnY6o8+/38+9//n/JLd/L+4X/33f/H1c5ZP5Nignn35
31fhc5lV2a/6v6Y/+9ev/fmP/vs6f0lPdfnyUl895fPf/NMf8v//uL7zVD/96QuUckP8G5uXcrh7
qZpL/XoRVjr95v/0h//x8vpf7of85R9/e86aFJu7u5dzmKV/++NH25//+Js8tXb+8+3//+OHx6eE
v7vP4pfLU/PuL16eqvoff8PLUPq7ZIItNi0IHfiskp11L3/8SP67Rk9cw+VnMrOZqo00K+uAPzP/
rlFmoJUCT4/EBejd3/6jyprXn1l/x0vJEIHhTTkNtADpb/9c3Z+e0+/n9h8UszdZmNYVH+fPMDFw
WPRYgV0aIp0NvtJmG1+DiBJHWtOfBm3fQvRdweJUNzgKR44CycRRvmu3SNoFk/R6baf6MfOdGrm7
H1L6vwua75cyO1mMxhrUIel6dLE0JuvVLtJeIjT41ojvu900LmRuO4KrdoPUyazNxQ2p0xHfxTcw
QPcbDS0oBHRji9JTL1/FJVjADKD6foGz4isarcxo4v51gcg8kFUEjoQAmnZBXlS4o58CvMkW0FNZ
TYpLZ2MnZptucaY2XeZ35vV+GbNmrGgK8SAqLCNC8XdEKxc0URBdW3aHzl1xL6MASbd/04lLD+jP
mfT7C88OWksS0tS/vH7+xjrBDoWkDv7zlf2Shg66Bd2rVuyYbgNwPeKPfq87NeUHWARM19tsLZ5v
lPZ6mRY9qzLfL21+4IoXUx5UllZdHCO/TXRGLhvIj/CCZYSZRxuc2etgv7qsc7QJhZ2Cr4PmqMUq
g1diQZLywP5AfkNfwY0xt3Lz+BTnV68qjQ09NbSbC4ZlwILxKFl2PJLE6bF99lhnp7GgdVWXR7yJ
pK1uXBwtLOJBcDEvRiAT9QXxVPSuLH+X4jt4PKP+pKKPDjkv3KgIdmQ/sojYP45IuyDfeqtV+9Dg
JU6uVIat+s5UqGfocG0uPu5ytn/Qsysh3mXgvTUbfGUrr827M37RYP2/jNmX8gv9nvrLYHyHv5nr
j402SejdQNfaAyi5z27Q6dWYKmFCTqELdOLa3yft7kKeHsGapJnviCA5dwAVdFyO9xr8LDvvt+dp
YNNf1YUdGU50V9tK7DJJUvf1F38f3ov1VT6AUHQkCNnJOrg1wpsg9gC3d/Q5kKvZvonWf8TDt/Fv
Ju7zbuO8osXelK/pRdF9WR17zEyuxOgxKO+l815Lwl1LSVGfZO0mbUGoEn/22JmhbAniBCjjuMul
eKUHOwECMqwIVE4A73mWXUabi3hVnpUrLXG7Vw/fPvOM83Vb7K1+m54f1f4hNBdSOfnPXZb3H2PW
Bah0dbiYCrETmWSsvF3E9bEdgv6+jUjrvjKtZLKN0R+ermF8LSBEjI4vjO6F8mRxHVPK9+Z29qaQ
WWLPe1g7YbZHvV/BtUHofjW0ZrAO0rCHo2MZrEQcWYKD8M0U9k33i/TPcD9/sDPkwR93RAHgB/aZ
fv1r1fBmJUY0Vp0Ut/3JOtEKVVbKDzQGkep7orZEKcAzI3upFzLr0r+/5uwEoxOamGXLNenERoey
3EQazfpoE6trQSAnRMHeUxS3dhpzrQBGwG4ZYZfJpWFcqUgUpPuh3VcIkriZcjSHG8s49tkDnpF4
8a7E/RKOSp8O93ch5809mh1ovWieS1PJ+xPqM4lvxwkY9QAUVOCkj126jkMgZBsNTwlBdurOs7Cd
Hem8TWIkqb4tAPWglgBI2pLvhmKP/4xCU8yNbV+hg4HRzC0Q/KA4WFtfgXjoXPIr5KA185hFhwt+
pS64Q7bjiRJaLK/SbM9/u1yLyVc5sftxOx0bJpJU3cbMkHLq+ufPt8isrff+cc0O0roszpZUMxlp
8FWkJBzsMHnh+byS4oJ9cdlrj5AUHBq7CgL5IPiRDAGAG6N1sQV+CTDXAK18vLipF4cLDSHpz9XR
+9XNTttAiIJGSMr+FBwqF8eMjXCUjgmCRe5EQzQWMI/K0uVmJ6jQj2U76uzdQfTK0FNoJAgANLxL
tSmsY5XukQQPGu98hzHnRLzC/DCAFFaZXwCbqyv//FTghBmcby/gO1EOczh2nTTcpKg7rhYe3IdH
5Zt9OzsqMeaNRF8l2k0tvbO0LcM7MdqkW479WHRTpFtdy6aVl1WQjLdoMecQQnj3VxPF1KdXRctp
g3Zcs1lY2MILNYeQGEVQXdRpYVhWwNe7Y9pjKDZ+al3yK982XrhjHgdK5Np3ol+93fWBI0geCLrJ
q2shAs76Iu820GvN+yYCBucAS4OBxRjl1+DyPbpHzV+raF9rtZuLTjFJ9QI5c/OHy5OVIQO7LaPH
0WaSiQZC4yytR5qi3yfR5nUHvlmPPtRnq5Aq8lba6EX5EJ9XysZ00ISNN3F8kMbvE9vzfwA9+vBw
/L1d5sU9qhhpFRjciCLeyTq6FNUWxD3oklPsmTUNSTvud+cz+tXIZKEyop49lCIuz6nXxEujhOk1
+uwmzI4I3bigVj291WSRWDycEeGy9dvBpWXa5fuJadpuquQpPCT6AWaO2e4RKoHiNHzV4RfCyybW
pOlh6HwmcCvZWH++g2cKIu83zexIqJWk6CHCsj7F1bHtke6xtEJLBx9A+CVxvo+0n0Z5i8lQd9NE
aPV6urTlxEi/NtGRWeUD5mjuEH0bFSSJfuTCKRaeBv86pzGB/dgIpbdCCoW4X+VQz9tVrt5RN1QK
lmrgAVHX1Z97aTdibyqtL+lNNLj4nb2qiaR2V3jNkmD/DJf2/gPPDoHUaMzLReYQiPQNav3KOkiu
hwRYiyccZZ3ngrcTmlA/THRTeJuLVVHvB9EZKkc0oWBwVA0TJ0WbwKpyDcvjdK6X4t3SmzM7CrKq
zYeLVU+lAbKzEPrPa0N50LWvEcOdkrjiOyFcues4Ihh7NdjcK1h0Cq28tT4eubeeujSJpM3w+Uae
nRdSJoWxnvNS9evgxtqfXdrA8Fer0/ILPEPTvH9Gs3jfWIrityXXmprebX5tNbYQ3KXPGNK78oOC
Q4sJc1fdsm3QQqvhb8sHeR0/98ecvikaYhgmFD8B2p6Aq/gvn78yH++gqSNDI0d+b2an1QEy5E3a
o8KurPWn/gweNFjXbPTbNrdNGqcx6mf2pBYrIRCrT3pTk7QUaDxE3VTPzyh4VjEuUIa7LLQ8Azv8
cfN+L28+vFQjDf2siptXcm7TJGxIuAZ4mqBIdoGKE0O+pudDceyjSlzfoJsvkQgJV0rqkekka0k9
WYtdzBl54P2qZgWLXJ5HIYpIN5BBRKciTlzcbuufsSsckZtUXX3ybvUuT4jgbZIfnz+xj1OrN7dk
yoXenET9RQmVzE+m98n36MSvS9ATDmQT9svZuSzx7Gct2/cfdkob3lxPD+MgMXp2iLAJn4xiQyKs
9m6HmiwO9iFsntbaJ/E66XYM89QTHm1efVd6xk25pNPycVLw5qPPzp9erowssfjo06uUtnz6HssU
7UZXb7TuZwYQgLZymf+kU4zOGGK3dtLkjj5cBVjd1epjMRxy1Vl4Hh/GtzeLmh06wjlutTB63aIB
miQXDBwu5N1kBoYzYnmMq8R0ZHx+1VfE8buj+M1VZ5E/GPUuCAyO4kl5YkKFh9mdOH715WKFRJxk
3Eb+fbA2otuxQ4wHSwFQ8uEacGcWbjMZkO+DHt33KGnF6fbCACWvGWY61kJi/nHa9GaZs+A/xhjT
9hZFWu3U5nZArJdmmtMDTF9bAFCB42IxY5/XlbpUzH+Yzb658izEa2c5qYypIQt+JHjKgqs2cAXi
K2wnnlD43Xcue0qi2gVlgJ5qF1PyrkvBlcDnpuZhqbkww3K+f41mx4BoqGNoXFgP86px1YKmd8eN
ANMIbhmarY78qDMcWlKA1z486X7fhld+/Ju3t2iUWity9olyyreZZWt0A89rLL3bZI2DoWkeWmMX
jhH5dCd4RXMv1Tfq+BUh/9g7C1u1uEIMJBluJkEsRF302KZXCuYANCPyqk4urZV2n4K+xnBGQZkQ
J4rmyujuU2mfxkcIPrVHfqReDiEleLc5Q/ZaeBVmyKZ3d3YaU7wNUOpQJbLVkWDQykq9CqJu6yjJ
VYEMQryyXA21O+oWVBByHFcny8NtTtdvsYGyuI5ZYM6iOOxVPJRej9LKci8NCSGsomBtmuhawHMz
1WdMpVbt7bAJ/LuIZlz8I/SzhYxr6aUzZxG7qvtQCeqpM6JvLtvRMVTbmloBUuswCiGJDZ3cDtPV
0h5fSibMKVS+2Wy9amXcgXi6A/IvpEgnSSA1ucvLU4MOjOYZDaN0OlhrSBGr41Qw+bjqaHYVriNc
VoSfYKPyfiX7Nh7G9kLEnELNJxFzLoFVirnfjzWPJ/6VTm8CpFH/O4wA+aqFHlPdVZ7gxgDvSHJo
3UCZyGFz2FHqGsg1OiUeTmDi7NbwSmmhbvl4APDmJZ0FcyNrzTEEy8yRno12oD+04ZOJ89tZucWT
fhWJgVON39Wgh5hxOqPtKYRfyCFFcZfhlqEeldCbjEoAU1SPgfMcwsZClYXxQaghv6YB6w19kn3g
fklut/loh2BL+jJc1dWDuqEvtLQDp2D22b2ehf1aHHsllKhLZJyy+EiDG4qusoEjxGuRuCgQ9uWh
a1x9laIGsDJ6Ry69EQ/PJdjjxyPCN7d2dgwEhiCcq6n6APERCy6ipcVlM7ZebXlNtNE90b04IHiR
ansmxGEhrefffP0O7Q3sOJaaGlMq8NltmZ0B2qgy/Jqy2doxkN1do3RLv/R8h7s9iA/hGtdKXAXI
XfAsRBV7i+B3oxyM+JGJ/ei23y1hMXp+3PT+fYOsGY6h7sZBUrLXc2lEwVuID6otIjXr9j/ALF3c
ZNs9Q8WmFDOUW4Q17dDY4bSxFDs+nk++WccsimtmOqqNTuywmNTiLNSAYnoEcpxxSBohOqfFNthL
X9D7f0RIZTHLnV6xTx6NNQveeqeP+qXNpkPE97Jb4hbS9giY09+Om1upR6Hgpo+uu/xLCOtxUs/I
1qqxG6M9ioSMp/IrM9yc+0Mz3HWGuXDEqUurm0f09qylRssurp3sIUx2WRWuAuMuH04Sym5DdlPk
N2W8RmfM7w9FtW+bq7Dal83mYrg9RH755bzzm62fPMXS3i++C8MhlX9UF89HGcxuvk6nQt8eerj1
/kkgwCR0ueryYRhPlXTEWKeQGCEuDoM/7Ce9eeaz88LP9CwxB2JacBjX2jq5DQ66J7sMyG3krRo0
FFAwUmy4Wh0DwM3nB8KMiP0ub7BmiXuTxkXsjwSpqZBqUJMifbirxR+ism/boyQ+SuX9GZKfUn6N
AfEI7W2RbkqMCGuwY3iMrs75sLKIz9p6OjuowYAa+McAPYGs3g0l+NEnP9h3yZ1kfGvzU40Ocs6/
+aKdv8b1/Vl3BePGLz1ha+mHBp2v88/PP+FSzmnNzhUtOouhpVMvMZJc41UC8H5tXMjr1j1og6kb
N4p7qE2L8X96Wz57m2bxPyn9Uavk10DXueVNuFO3E4l6EgVsFk/2V5TwZ1ebxfhO1PuLVr+GsHrb
r7HqjoR1Zdq9M1rb4RfcwvC86l5aFB0VNJsA98EirNAIxmoBA2+FMzO2VaSVvzcHWsjSqvLCPbL6
63I8tJvhJlLXlsc5eaXe5bbxUGwxGKa2NDACc3svPSL3Cu4W7dLm3v9RMk5ICNPj9fCDpo2ykjcg
vuKH8gp6TSYh/r10qnx8s8HVQK3RDUQfeBhvsi4pa6Qus0AO6lecqBdOj8LD4Cc9Qa3DTOQ+ptZB
8w7JHUdhaqVKKK3eDGAuFxbyF9vt90JmMdSKL/K5Ks5/dLoO0zAOJodOCLoF9rK5fE9jV43s/tu/
tc1/X3cWHdtGzFsj4uhgmoeUqPyAc4bcsdephOtJ7Ggl2SHSvqaLUG53Xn1++b9okPy+/CyKZZku
CpeRj42PuOSItoB1KVuobl8ES7ZLH5485MIOe7jI1Sg+OVsu+AM9AB/v0u3SHNf4OPf6vZxZWEu0
ODOMgeYUBj/1rnXy+zjZiNlk1nA06lvjfCjKg9H0Kz/zgDtTG4CLkNdqvO8st8D1to+/5DrVy1az
tmp4NUz+1dsLIiq0kPVfJoImwZUYgt6N1kzF6xV+NmdvvGxKAzj8qmih1uEf4JXW3tC8M0O0kWZI
64r4KuDgcRqavagdIDVa0nUkHLFQGPWvMv0jZL6ux24b4hfzrRjQphpeFPAvfvs1TR41/4hTg4vH
g7Ncuv1Flfz7ns0CZRSMQ94IHAVwyFxs8mRkfEVnxL3tHj5y9kr9ClBGRKLwO7rZq6n/JLrCY4SH
kPqoRtAj8E1HO/sGlyJPb1eh8K2Q7U5hbHyToINcIKC5Eh11LzgozkioRyE67qYc2ch2jk6nbeP+
l4IuBn3WhcJHW9oQs2AcB1oadCGjq+KX79XFRvkqnJ0isM1b3xu+j0CgIFNH2S5Ex9tcy2DnKBgq
JJcwej2k5l1Z20PjpIiFgjVy4LqBVpPvy4cISI60EsVV9gMxSPBFVrAzWwzsN5K+rhOshNbGRCvH
mW/jJ9tqV6LylSEtvlItAtJab9eX8DQ5RS9mtX/RJP39QGdHQpQbdZMXU99pmhmKUxnes1BhxQwa
93HRxq9KWzhuZ5ZK/0wofl90lt4PkaiqkhFQosFiML1G9iaMXb1VmpNo3ojJUTKf9fI5qraVdcw4
fOkZV17JjaMa9Tdp9yDK+0v/06++j/pWlrbSSGYRe7gqgXYKiqOMWKBTVCddpU7tK6wHvEC/N9Bv
VrQMyZobub7djclO3iyJgSgfV8//+mxzcX4z07TzJZzg6VttnT3puHK4k+rTPUaR6Mc52IlfIhu5
5Inzh7oR30SW1W0Ehj70AbqXaF1h964b9oX0iLL0rFJVD5sCut+oHs10kwTrNr0bgvXn4fljLA0+
OX8cj6/v/pvjcTwbtSrVnA7oPU+S1y8ShU2PD+VzQYEDozBSsd9YuOri/ZqdhQmc0aCQqSemiFLe
5NY6A8ImSt9N9KmNy/dOvs2L+8FNcV0p1pFTEAGhXzHG7euDgicmglH1hdHynZDvRWsj5fvE2tbx
zpQAQuGcvTNL21KOvnl/Hp2FW7YQMea42lZOTbMchY5iCF2OHqFMdB8TNt+qVjZjQPsGT2xSCTDj
rWsIG1FiKf+fx+qrzM+b56YMmh9GNXcQ0qh8MLO9JlxF9caXPS1ai8gnIAZ2vkLD2w5/xv1Rkbbm
+Etg6OO0SIQsCqz+Rcf99z6anau1cM50dSTLbKj3ml8Nug4jpx32jr/SDFVcmiy28Nijp55vMM+o
0ChrbcRASzpIiRs8jeUKwd30rtwhwfxoLQSfv6jjfy9vdoSZvd/meUYWUrl1gMqkh4g+dZxnYE44
xisIt796F1kzgPZuMhyKy9VS5jGjZLyLf3NWVZQGFu6dvGmM6LBXA0HZMMxcW4U3mmtYxwpCTK0H
fk/MnRB1RUBLjrnE2VxKx15BAm/2TegLeuqH4VQrh8cJ7HNxJA3pnIn5yKy/POXNcWKIvFpbxy7l
j558NQx36dz9i37w7ycyOw6a2h/1GMj167Qq3ij9r0H+mrR3suCqJKeCLYVbTXQND2dn/djSbQjX
1r8HN/od/uYYUWGsZCXMXwP3JFFeeMDempfA6ftnS9mUIAVE19yi1QVgjdyq216yg1ruleaKc5mI
7ja4qiy92x8X/v+6NXPx4EmY8mwNLArwmiKsDcZ2ujekCBHem+N3Rf3ZOyGGPcN2kjGmYosOEOks
HDINXDiUBy17nuzag3IyKcnW3WLOtPQ26bPwfTEzNYgbKmezX/Xr8ezlrRcJXlIcRt0b1S3GgWHk
VsVW7dc9Noh3evV4ifdJeepxDhMWWhV/MXD+fb/eVTiyWKYa92u8VquDZW4vyXpyaU88DNLGa4Vv
P/urxFmGL/xFT//3pWfVjX8J9KxQ6NFk4yZX3dYB99nsq/Skpi8+epCJdCXbk7yM2SDs9j3oghUP
R12b3TE3ToX2UCcoUaoreQUwa1GG+i/ahr+XN4vKktrqljaSc/3TgqCcsD+O9tprQP4nRt3+8gO0
sO7KpFCrxVbHdOvfNx9+L2AWd8/06Ys45dFU7uDW96DSQXNQao9YPjDtArOxGGenzffZJWcJfY0m
xcWXueQElr7cJG6/iR5VCo/Ws/AKWirrpyf82eVmuXRcnxuxmcZJhHVpreNf7Dami3uNgVYOsNci
x5KRtolbLMlv/EWL7vfNnYXQczD6ozw1sCa4MTLGWfmUa9fn6BjLp1IgmVMeL8m1InyJxEdBY7TU
yXZsEejp4Hia9di6ZorrRsrk6Yeg3F7iX66sueCygGf0FQKmd/I6W+dsSyQJkKtP+msLVU7lSlJO
mvzYNqhIqCf1fEi9JSGPvwAz/OuzzaEt5aXBu0H0u5NwavEb3SaUhPfFcbgKiSdYmNhlYOPj1Qpu
UQN0HF2ZkUQBBLl1o3i/2H9fSPBfm2xvjk0lMnPg6Byb0z4OvkmboEBa+7a7JABkkamZzDS6TYIK
gEjJr3rYWnyedSrTm/LJPpuT8XU1FH2h4FWGvOwwNcQE6CpA1osHBFK2eqJpt0IyClrIL8x3Sr43
SbhHmGdJ2xB/yMyh1TS9es229IZ8p1FsNsFgN9KU8Cy+FsYUWj5b7ywoY4kpqrHOAyzMKTgiBEWv
SX/GCbNXDkM2ObtEXyYRv6gC53DbNHeqhWrEo2q3yArH4YsoFKha74zL7cX4XkSo9cLpTs+HGn+H
tD321WMv/RDUa7G/HVeK9ENvrxo0Jtrul1p8AYuKCEZpy91VhjpuOT4b2UZNfkCX4Ra18L8R3V21
P+CYaYF3EUFJxRF+4yudhka3RUYgwh1vkwGPQI3ZtAvMyJVdQGXsDuZtXg4OXI8WD5rLjWqc12cm
Yp2W7KuB8t1cV+MB70X4/pibyOikTvC0tvdigcky/AAhgHKLT4M1ejEoATP3zvWdzhhJxp80IvNs
0n3+nICYDDy1u8kZJxkHYH4VqB0Qta8SfrRX8beyKC2ZNmE4ezWId4MGtPIGNoaNzJSeuxG3C03U
lV9/NRA7o6WZMVgD6y65UCQCadMAzaVQCYcDG6EbD5dqmH65bUK7A7OAx6xt8qbddQpmYdcCbi0/
5OA5IFPs9wWgf+UWdSIn5uLdL7AOZdMu7Pq/GFD+DgOz87UpRWzFJ9S1eBs/SGfP8q+0r+XP6rZ7
Sb6EV8TYByv7OXWPWhSxVz1h96baiwuOTIubeXaO1rpwKdTzSH0/taWAQ9bA2OqnQLHVnNi+G0xU
jrbKde5/75WVftV+DXF2HdB5Ro8SWT53xCS6XalfUEQqvtT7HjJ47TFAl9O13u1kHETQjlY26LrI
512FXamxCq8irCtxCMamObDz9AXsXsse+Yq+MwZ++R5U7oAaazsJ/AmWC8F8RFHf99ilQXAbxTiB
2uE30/KUJxlvLQSHervAvooQUWGZaQNRXMaOLhTHxuzAD1tdudQCxfHIZI1IpfAa2SVwdGYcyrZa
I1j4c0o/Yse6QX1XRPlriR+0dC7Opd0lK1fVwCQDAIl3FsFVRbpbgcFet+Xjedw1ycMgXZXDKTP2
Ie950m3UZjNKu6g+4DlxnzmqdWuiD1zuUiT1I5zNbGze/egmwrnAmQC5tfQN5SX4qDTKLsOuLr/7
aDf9zPv7tr0OXASwgwXOyFKBbczyjLQPxxz5win+4/RQvToX1eFa7Xcjg++yPyTdrRKB9xx/JMUq
etQ8P1zpz/lRjO0U1mGG7/umUa9a9ajhMKIId0tQo8Uze5aPSIUSCGrFs4ffGGZeAwpRsP304IeO
hbyjipYhkyaJZn/74K8s+hD6VSncmcMdt054KWkeL5aZHyagJkxoyzBMZKVm459MFv8Yoqoou11u
UHZTV4JbutIv6MS3wqKIxscp95sLzmojsTRSPUmoayu3d3zwKnaSyFCnZCSbhlshA2mE6uU2a1xD
P57luwz9ZxD/n2cLH1fXb1YxO31HKYwuqWR1r9W1gcCC8i3JbyYXWidy9O3zRfIicTuaX6Wn6LX0
WErDP0btvFnBLHILSXEui4TNMCDNg5Gkq9raBmgjePJ+K4YbuJhp+BT1jxgfkavQFF1HdNEMcprQ
DSAZWV4IpKG984urGFCatI2z68zaasJpGPapcn9OUAvFQ8uLgO/3d5m2+/wefnz2vPkE86BfIPV4
odN40qtDajy3sEXH8WRVjlTsCq/397E9QqjKbs4gQyLMHC6Hi7mvLbjrSo8M5Cb7XypC/dFDerOk
WXQl36+ycOreVIMAxKFCKIsDxTiWOG8wraax/tCBTbigFpq2uGeWR7m7meKRUJgLW2zx9szqrCiP
27QribLtOrq5iIztHoV82128EAvtZH1ZZ9ObNrnd9c1BkCjNr+TmdMYHy1vKNl9pPu+SzTf3ZRYc
mfHWdZy8Bkd4+hWCcfeZcEPZIK0AK1xETHOPufgi7dVtV25MBD2q22jYlNn+UUm8KPECQDVutbWC
jYxEQotMsrA6Z9vQWmOD2/4vpX7++RxN/FSgr1I4zCKl2vrn6oxTxQm8cSLvZFtBSr8FGV0Mnpx9
EYG8SngzwjcmuatjFxWtKrr/fH9/3JA0/7WIV6ntNzVNKpVDjkNNB2lrOyiceLZKCzALNrS/GEg5
sn+lW97Zrqganbxblvz7ePb2ZgWz4ByCK2pjnxVULvYaKERM6omwy2OGg3Cl5LVUnjTr1hhVXHpS
pxVjR80OweU2bVDFeMjUY8hRlktuE9z08Dcxija/CPkLiLWRFLsHkhhdGRZjXkQaBQ3q9EbN3Hyy
dl+J2aNOu55ObHTjh+s2gvrjMojLRSDOxTisTMNYyeNdLn099y8X6LE/GqBwkVfk9r/xIEyNwwlv
7smPaxass/gcRrkciKd63bj/l7Tr2nUdubJfRIA5vDIHZZ38QpzInDO/flapZ3wlXvnQ8ACG3Xa7
L6li1a4dVoh7qwPCDOoFwXGGGaYBSRruJzxB5pF5hvJ0dF5FJpDTsTw9189fhOpGkWqm7BOaENcm
DUqWMDqJIBtPwWcegsAcyln4ru8Fi6dAjKdQjsMLfu0t7jYVr99iEW6VcQoVKcNbEMx+BeYZbPxE
Q2nsCX1pTfBGm1N0GEci1ibw427QmqgH9KUzYSWy3b08r99kEWVDpkjSMYvwPXThE2bREebTFmez
aDT4sI1rdN7MXSDL0p2gxa40aKsOX3e/CEzZOBnmAsI/BrFXRxPjinymJ3HGNKXdIFnfArjSw6GZ
UVvQ2IpaY5x2g1pHMYmqevDaZ1+YI8LZej7j7w22ogvwBK7eOMZcbemRBOav3XL1buTvX70b1Vcp
lY7SjNSCWIIM34UVadJRBD7sP9Cnvtthla8etzgcw9APKR0V9FmK3mCemunQJVHnj7B65gCClKD/
IYLM3uJCPpK2Iu/Bk1eRPJkFdQBMLUJ6pQbIU9cqpvP8Voo46/fje5dqf/2Gi+MTyVwiji3eELyr
XWOnG4woN8OsKbUtgMAQP3DAQ5D5Cp8cejQcIJDZVm5oJmCbbAqw/wuVecbslTWkC9YKTvWlrBE6
OIQywCfrZoiHqYhR7VsIq1uY+8CNgBDNaNmizeEBeP0OEJ6PgnFTt/2RN9KR0boH4Jm01gIsa5Uf
SJb8tx2wOKkwHuCDMVdmnA9aiwAN1IVGa/pXGFDplAWFHhQga/zru3n19SovDmU00X1SJtSM8ADZ
9hDDQ41FOEZlYU+DUxIJDGXSJLj3aA2tx5wXi1DsMH7/1nfJA9dvsUh66KAu2J7G5id9QAbiRb3t
v8KWGHJ0UL+I1fQN/bTfnymTX/bbci+Sm7KvmaakBPLMKNzORLQY11kHM/dki9cod1HzOafwZM7e
ShFo/CQwhH5X1MWOK0rImHTVoeGCAw+zpSYaNrD/1CAZbsLM7Ngom5RrXkT8I+hw6D0FWR0J3Spr
zA+JZIf9I21y9YFKvkqh3MezRbVvUrobuA6ys5BpDd7C4NkXfGPoW2MIwIcPHBnQjDw4t/BgbVmA
6kOgmfbi/CRBqyM1cOWrsv8KCnZkAvmXpgeq0MoM0nnZUZIOGfWQhTIUK2pdhF+FMryGArSfkETB
YiEy6oT010TVL8FpFNHybVuVN9PZgpd0Iq7dy2Qf/7bwiyytq7MpGQp/xqA/FACUgeyKAhnbV1nv
XiTwldVaMVBdpwJkYfXfP/radl/KDVBdHs95jKDCJ2oDlBBEpp8yg4gfKNtNsyFipi+zIQMxtVa5
3YWEXO3xpbhAAFaU0FaX4w2zWLhNwXYeghBgvUILK7BSA56bqxZzaydrKSFAZb4ITAWu/3FfRmr5
wOFwoVzEPEVNnNkQvfDtv2pYXP/Sxd0SJEoiwDAOl6aeO2R4MwLp+l2eibjVZIa24AogYRvsi+AC
5WUrX+Mrfvhad3H1py8ukLaYY7nK8K1bPUfu/YkBjNdYPtx7RyBeglIFt8GJnld22MruvijeXN3j
Icu0XJXICKgp9I0c2oDiFPURskYD64JEm3DLamFqC60ZD6/0Gjl/9Ucv4vnQctMsM9hlPHC5E3w4
IRslwGqnQ3ZVWzkGach7VjK7hcvaP3XX9QdfhO+R7uGUVGY4VZOTOq1sS4LRBOaIBskOtEfo20Sb
HCTZGZJbBpOpDGh9uEyA1YrfC4jCOG3+vvIZyMf9Jchwi+gutZI/iQ0+g7gtHf6d8MsTbcTEH1Q4
eICZUND5f5/wRWBjWiUPmAZrL5caZ7Z7joEhMRwXMNnTsgPyOBZypqtPXdlwl47R1YaTkkRIogkn
XAZH3eprg/R5WrU15EiNcW9B3g6tCiK2sLLE5Of8ssTLHqA4wsm3zlKkkL3Xw//WUjpogqDQrHHc
KQvMTv5MvjOX601odZ0BOqSgr4EE1+Iqv0icuZlN+UjCqucREkLJ5Dx0HShfQ/YK7SxWBdV3aFcm
F6sPXYQ4Gt4SU0ihkiCgXKg59+YIphmyFTKBrxNP0cU1McHVZy7iWQ7B1WAiKTuzZwp1egIWWhdO
6Q+R+5jOsftfrizPQjRTJkLBC5ZWAKNkeLJCRi91qM/MbiyM+FRpWzxMTmygXrVXNtT9jOzP8xZ9
Cx+q7KWUo2AfYhvUNM5MMrXewwDWGiUN4yFMF6F3hV2t8s/M68rDyR/+927+8/DFNkryaIgrFseI
t4pd4fY2Y/UQPM7dQF/rq/2bIP3nWYvdUwv4ndi2pCaPdtU7R6RTkOQXm+CAWSUEfVavZBKBf/t1
y72D27iclJw+0/kXv82d0SksAejr5LMQnkX+DCXEAkOXES67xEAjwDQcpq6+kYrAWmAeIx1g8ALZ
7m0BBDCHkUKx0hZeXZPFxUUPTAd8VoBoUiFrQIe/T9DeL2JrgMyQAYsKkCkwgYV98Wr1cT+C/vkc
i+urb6aA6Wp8ekGt4Ib+kwIJAb2p8YS+DDcBuj2/wXXRN1bdyO4ixuFy+K8Ttril/KGJ2tDHZ+GP
qWC0QJ75GGMQH+9C5bR1aZO7mK7rBy6uKJ9OsyQr8MAW3bqj7EK234j1aJs+M88RdHCYH+kd+wB6
zr8fr0ue+e83ILzLsUGvbqkkyiVFJCkCdhZ6bqkrontYWUFt5tOhDCzIRIJLmKYmrc26jEmbTmky
pFfK4yQ5fHgqoagyovFdDV7Wul2J+202IBu73jFbWSMY3N2+KjTuuooWSTZjUbXTvINQjulSS5x4
JR+CS0SsIYXUyCpZ/J7q1p+PI9CLsBD405DPGapg3orhAADCQ2nKHOahDWS1nnrRbaOHMvfydsOb
rG+OxSlpsSbRwccULjmuluXc7wEZTgu3KyGGlBDKAW4cyOnVusCBvaaDZiCe0FF9Sl8To3qUMfMM
wJNUuSOP3sgETQsTm7cBNVwlxN0U+LD0MUXbGK7jW8oWbcjFrGQiq+9JDvjV5gJHiAkkUtUBbS/u
wIiCwYORvjaJ09mdBk1Y+kSrEZ4LDDXOM9AYFliJhEaji3oAU+fAokZ4VRu1x6txRgQLQjt4CQ0F
jb61o7By6OGwcfu2c9ymgcLhDLLH2YQ6rgUbQoezRJMo5q5FfuV+Ivx/IUagF8FNnBjk5iTyRzGm
SIHKTho5YsOj+JQFqL1JDapo4KrsfMCfYNmZq6E5M3BGTHUI24f4r3vwY7W3Rqu2sLSVB2gRGEOi
Ag4GF1AAZQVB7bb4axmAsQQatO9DrU6QNU7cvMQfYUQWj54br8eNBybzKJsZnB+qgQYxws0md+Bj
ve6gvhx+x/OmG7USDQEN5m+JAP/rTQHX70DznTjWUgriLXXVqNlnaECBYOphe189SvMLWwMHRX3n
FP7kosx27YyyA46xQB2vBDL295tUoBchu2ZHgaUSstdoazRrZCXnBrRLDDZkTegtsKw0cJs0xg09
H4bXuVrIViY7NPwt38Hueuu/McdcBw+v7qpFZE/ZXOB5EmDTF4CYMLNsz9mWQgsTwsA5lmzVqvd+
P/9fl5ewHHSFNFukdYiVAAgNxITuQzRmDgePuB0qWgFnK6xDB1IEmkuoPdPtGgrh7mxDoeFMz8I3
EDbfi/gk1enccSISVLRtYID0Hh+mXeQCQfUB97FW7TUaXpPxkXotd6DO54gNv99qdxf9+gUWgYev
E0nwC2QOiDImdDT17Lv2oD+NIUpy5g4rT7sXjq+ftggcglzy4kTh58Yb0fUrFac0eGQswqNn1djA
UwnDodDk0+8PvhTLy8v7+sGLGBL7dNiFMx5MsL8sa0kKzm+E8CkYxY6tviLRDEOPkLKm/ARkz0h0
YaHCbTXC1zic+h0PxB1G/QpauVOpA/yW1FA7hRBIeGontXqA/Qptj5KRbrMVB/i7CsPX7744r4Ff
zU0vIf5JZ9GFIvZz7zGb5imoYHyIwQJtEI3RRIsnlWgifQEwFoQGlFg3lZMawjsprmBypwlw35kc
eoN7ZDVGX4D9v63v4uxGLNcLOU/ecV+/SHtQyPXiHdvJbG3AYJ/yWnUGIwCw0oQIHXFkhgDZFuWY
CVqshSA98Srmujp0mnuVDo3ksc+QpKvcm9xB5ok3QSM4BmYnq40HrHbjspZPegXND/zc4RnCv5AN
BHVJnT6CX2X9vnvuMrT/fAHY3t/ed2EnCFLGoRWDCoJ3eyivILN30SHS/c6iXMQGDZcysorfn8uK
90L19YMX9WRJ1f970fJQKtvBo5j88hYAbivYkTQh2JU69cBu5W3wIVoSJCtCzZeN5rE+x3vJlJ4z
u94zXpyYiSs+wY/V4cCzglfXaysatDE71SnHqI5HAddt5afhkTEnRYPaTXPCA2FYE9ntvn1QnlFQ
MGqoT7sEssQAmfUHfFzIjYMk+t5YPUSTgUHUIwAt8Q6KOW25DZDnmEcc+wfpGeRB+yJXiRq80lrc
m9pkRk6MZFj39yns7nGjuGB+ma0mI9d5QHHuxF4C5nOutu7oYngEAS2IbUBtklbFZ57RpldIxRkj
IbLBQgq0FnjGGcGmhnAVKEoW/PhI8hYXGocT62v+LvloPqJzK6m9JzoAvc/Ql4DOVQbVSBgpbx/h
DQDMLXcQcAkMGFgyFVpd6vhRfnAoaN8mc7aIkLmyLQ1pS6zbc5dsOvpZslI7dgvYJbI2DX2TSadf
UPqo47foSe8jmDA78aMwmzPa4/mjHKjjHnBa0Rr34o7RSuOCEu9tBafAJKjb4plTi6cSsvmFEZj1
1j8huMCnCqSiyWEh9I8u+D42/c1ol4aM1vtLbSgkq9egQw+T8BaRNDKhrKu1In43ZQ6Q8V9JWO9i
RDB8pRlYl0nEteT2SFA0JzZsgp5V/ULQnNUJhTe8L9G3g8k0AOTAY6gJ8NWYyRkoOaK1e+v+TfLn
+YsSJ6CERhp4nsy+uA7bcO61YkQMSdAmlJBT4UbJOkQEXN4+FOlXcqh/E5P/PH5R6MQCkABxwiAi
tFo9QvQ+xDbrm1IdHTkwBf5rop0SnPHQKyK7EMEBhzsGzA1lyqWYDq4mWpVpdWVm6Kr7+jwChA3H
ZJ4+z43JU9hYPaG1NR9r3+0Cs/07UP958WXCkQzj6IvdfAaTfYCbZp/i3p91Gqp+mBY/TtvCZcJd
pc122KmDJYsmFZvRbEHwA9kw3hy7a0+dZrvbtrUBAKGQwRJchXmM0qrFEcKWu2ALCEantbk7H0fY
c7mA4ewL0Wr23QEiTafswDxiZ0LQIcO+NieoMUMcJLZBtyzfagiKVKrEq6GgKokO1YOh1YbuGU0b
30vdZC/vBP33MHsXFny9lxc5UMlVTTvlAwYetNUZAiSlFKdRq0QN2q+uVhzo3qdm35sDqBRv3Uv2
NgL1U6Nt2jyxmE90j/iCza6DINu0GzNdhIU6zir0hKGvT3l1pZaY072MGq1TPTS4m0obfLNg0ZMy
y+A5MhNActfOJ9n/v33nRabVsb4/jAEmWIoN43IUi/4rgOEQZEkN5fX//bRFejVTcKhLa0SD5Anp
FRQa5YdRk6HckJn56m+T137bIiEqyqKQ+Qld1sZgAN0u7QB21WwB1RKgRaM8UaXsOI2tGhZA00dH
KnuTcDMJ01MQuwxa+1G9EWcrjno4ALiY7Qx2E7hDmkLRGkgNA14HuJ7EB7R33ttDeg628nHATJ/z
ZJe2wIBqMRDydckrrNyTdskGNcJP6Mxm4pXY0LiZ0I3y2D1hyGozktxZTfZK8xh39KEowGsBQBO2
4DiEagSVKP/Yx6M6+7izmM+R9coJK5Y8/77H746Nr/f4IkErRinJ2n5EZyb/avCbbDpQ9vUeM6Xe
jme7chAt08Rqc11qPltQV/lc0kMXk/iVF/m7VSnRrMBL0E2m0ZOnF4eNYivU8lk7n/03xuQNxss0
6FXFnTkfichjYabWUFoQ4Pr9uXcmfLfPXRyIhkppvpZIa2orWvEGUlQPktk9EpY+Y4s67VAo8AW8
A2/yG8oqXomR2+pEd+3XLw5KG09Qgo/w6zmoUZiAs506S4TtJRoIgK18kgQDCUOF/3R+//13at3b
3784NImMIm9Oa1yYIdonI8Q8zqneJHpB/TQABEMU34JW3q7DbYDy10gHe2p2q5TcOxfn7Wss9iHA
hIkAR2eyANDxNEcHZqK4OfeRQRqUSKXOPIowBVTzCXYi/IZAlUheTzmyFjuNLWiFAx6G2W/XAQ53
1CduXm7ZD2ChJRlyEgA1UES64NKTfRCxqjQfSEFTp69o7ESMkwpfFbTs6j0wd8hWDRicYikhmS28
xc2OF+06ADoAMGu52k9ndP2z+BQzDhpLHQAqbkZ/KqtdnTs1yu27LxKylE6LWkiqfwBI8UuMoFSp
1Kl+5lgbGuSYBBnxGxx3q/5pZWf93Z+7fTIJ11e9yz4rMqmsJjwZgl+UKQMqHKhUgyYSRG+gpQ9l
+qrRywQ+4msTXPbvmdftsxd5WB1kcTHQ2NXyI8QgW4d0bkSiVkZtG4DQasNH9gCDtBz2jsdcCyKH
6oxovzYPY1fO9WU2dLUGUJSWylQuyeojqnHuzEr6A1hWPOQtdtVoZg5kf2jgBywR8j6jnrJbkiMI
QPyN4HcDJpR/c2vueneC/u3qLGJtX5VNGSTNDIgkgPYXo5/iyHy0sx5/NIkp1ahV5B45GOVIgPQO
69/n74HA7Rssoq5SKV0ZsXgDggiUMz3ONgCw6HJn9wJpU0TICKszxADzJ8S8J9aG1FjHrlGk1t5i
EXWpnI97scZb9CZQDXBoz01MqUoV4DHIJUqorH4kkJ+dQrLi1BKhRK7RARiaGr/mtcH+nbvcLsgi
DEdBNo3UhAtgipyo2EFPdQDPUoSLXhzpENfDHaiXuP9r6H/ZClyGYseX4RbDw+JP0pjBoaW1G/ky
lbnNFW/faRGTUzGsm2jG1Ug0plziLhgYHUpf2H/wsCmBPvS73JozMBEGRDs3qQ4bucEsji2jMh/s
iFGjYsb7/Cx5pHU6fzBm4PHvkg3CIjoBhSV++SYCwHtuQLhLQ6qPCr63hmfJLXR0qjzSrYJdTqgG
Z/7tC/A/yNNAScyCXZTW71gPEKtN7LE2aUkqeoG7INGhYm/Rdg59vARNw86p9mDMfmcH+Et7rBec
FTfFn7x2zu9M1m6W6tLPvTrn8VgpYsxhqdgjeHMGraE5nauRy+3G42DiZ7ynkEbiTyshdiW8XMLg
1WPFWIllvkdwJ3YTuYkuZbct8ncJ4pApbLIgrQyq7iCCjLG2Och+/GVvXPbz1ZPrmqY6PsF+BbiY
FPoiVLfM2eZgekJrwHWGg1445akyRx7+FslztMZvvAMauV3yRYjPUqGcaQGHdyi1egMJGAgDoiOT
gj+HTACS4NvVqfadtvztMxdVMogPfstTIHWVFIr5E3yA5W6T07CJLAunob6ECc5udkMfhmo7iCco
10L9Hsig+TTB0oNbKVCZ+7eczLIExkKLSx6I7PvxkNYFyqv0MpeK3ExDg5SYE9Tfq93O+yHqz9MW
P76uh0ouE9xlrICnkRsViMP5qMAgCcrj60p7F8jq33vszwMX1xTYPrM8KjmBItEZ2pKFC9wdBqHA
gjmdNaPvyDrcR2hmuEoHrZGMHuoEuvRTmf6sA9DRqhEufFvgVHyDck0o9N9swD+vt7jDip5uG1rB
6hMNt0ZjnvlBq+3BJN0/7PpAb6m1U3c/pfrzyMWFJcltndQMHtnAepKHTow/oLBsUL4XZrDPMCQR
VuqDO0x2suX/PHJxMY1RP7DshI/A1PaoKyzgcBQATAj8Ar2bEgS7iHUFBeosA9qh1AfXeVn6GSQ7
CDAh5WXAd2frlzwS4c3rZdymCzoVKNEcAmwxGs6VN0U6+iL4QlgwyRA76PkaUvGQyLsWMrsSysDH
WlZRqGeNmbBwsy+sXtAuvsBh4yQf81sCUSNKVZ6ECrP6NoLiO1zLSwPSCm3qQ+4d1kzIq6jpmDT6
AHExSDPjiVPh+IHarYkxrW6Lxa1ZDlKeyD0WjMLaBDYxLMAo9cI1aS1FZ1Y+0B0qo8RwgiTBcohW
ZP7y968i8SQzg89jM55b4aN+EXDBwRzMBPJKo04B0qtca977+G2Cww/8n8zEGJvz+AwKgg/2NG/Q
+R7iT/in1AyK9ow21EAzluDNQWNsJV7dS3JuXnURQfJUbrmoG4DzI7ykOLRytDRpA4idUYf8TGc1
mK1bKUzxioOSu40uWSLciFIDXiPoo1u/3553mEK3K7eIL0LPMw2rNBdwBZK65kd0583sMCUYZCDT
9V5tVxxEcNQWvWpUoYWT2gCtgIfOgslbwXEXRajorSt53ys4bxZqEVpkJcxawS8xfXWnzOgZFZ7z
VrIrX4sThjBjqA4AHoAqjz4+Y9fAvX9xlIaXLh5ZQAhR1LWnTnZju9r0/lmCJIo6WoVvCgrMhG0I
OwR6uLKYd1But4u5CE2NkHdCUmMxycCHUqFROaqEfUCksX2vRtN0nat/50a6WaZFbKKzvCtLviIN
P6BiIBu/J9LTg6m4Prp5q/v3cp8uLqSb5y2OdjtTY1/JwAUURopOEUSh0fwDmIP+Hh3wsXy3fpVR
w31icNlsJTsu1cwWZJV5EN3YhTVcKKno+jYfoj2hvQjlXUgouwVgxa88mgCjyoPZArSJqI5wEwFM
DJgflfphXBFoSiwkb9KhqvwMToZdaUP2EAwLUOgELdsjScawKUBVqQ+O8AiLaIODSuHqEggrS77E
ZPuNIFYxW5Mlz3blZgbm6UVIzGBXQLNEbw+I6Zi3hPup2DDwa000gca4AKaOOyJSitzEAwyHm/XR
k6A4h7mkrEHpmzUBcoCvE2hpo6XAm/N9fMNPoz0Bi+JFLzUAFy/4eZUZAULKr+6kO2IZN7t3ifim
mtAXAhIKiLNhZAuePNihSR8CN3GRxScaxWgy3FSe4Zv8lAdg1sWucmA94RuvFpwryJcD0imvs9ju
3PjXW26JAZ/LqA76rCWQvcDmdBY7BBbagFJCARqINC08EgmblTtFvFNX3Dx1kVtTVUHPVITliOF3
06iALlG9medms01SIzgCTJXDNQWIlN7jD8DruZIluZSgNpBqHlQUytBxxzD4BHqhqHWwIMDoBnA6
dXLhsaZTvDMJema3Zo/eAzzfBjMd0aBX0y2ZlsExIjPa2hJalaHVzFXMekOZuOTrbUPBe9iAOQQ6
FSsB7F62efObF5dTjxwnhnUM7lGzwb6EPFCvDrXZbghcAW2zodyEmGZFZvEW6t+9NsPOT8WcWcrw
VdQCUE8VWUXlg+pbbgdvDZ7F3LEnv92ji+tqYCPgknjcngFvBuwDQIv+lpbBZN2CujuZEqNDoWty
azRIG7wq5lC+xbpk9D8BbJZazS4e1H4DPNG4oYA6hpU8FJsgYaD3hM4SArrQehIARokDhinUrkAP
3VWbPFWh7cSGOs4fB70gEOkYPd/VoPlAYWrTv8f2sAGKmQj2jx6AxWmF3AolelxrqOQ3zSdVk8lJ
p3UQCMb/0IMg7bTe7OX7YAQ2xQz33RZ3Wji45SZ9mTAIhxEtmKg2ZCB+pgcCGxeceNPCIPViDTFb
2U7+mZ3E5WOV/RYonbFxG6KviVkjrFr3xbb1fDPZBIOiN5RbVt+9xZXvmQmPxUK34R0Po6QkB2iE
cyBiWFHeKiH7gnX85a64eJBcpWVt0849Lih8rSmH6Dq4j1mMpKcP3/FFaNMXHlLuA1RgzQcWYQCL
pZZmo0EXZ8if6RKEJix0o+DlUk/CZJUGkhF1F1tw5zyfTcUX3KCvPcItrCy5h0k2rgBMrEqGQT0k
6jI4SCHy4vRIacjEe01iX/PWzKGBzOHXc9AEY0ark2e1T4y+N1J4NDn8tKESC5lNrolwQYTqJGsP
4pbLgIkcdiH+Tw0sO5gAQMZdrLXYX/At681isnLFlCFHCY+l43BKDzFkvihj9PdB/YSOJ2jxT01z
FAE7lfQK0NDE7CrYwhlCp0MsAuIjSmyVhRbB7o8pTG44JuN3OB7byRLlB5+GbY2ZI/WJzAqK6vRD
8VQ3TvaunOFa7w5f43v9jk03GzN0HMAwIEq14L/L3bu4LfbdpuANPjA4l940+xDJiT6DXhLamMIV
ZzhyarUelTueKCKbA3g1O9pln+rQYCIrZWBYrwI8AfK0EPyEGZz+VMhyqUWtK9Qhh/QEJt2w2AqN
uoZs12NrsehiJi99aqdCoSrRtue8Sf7Kq++B3jDBmUYcRZ1STE8MzIAqO+AeO+kTfoeQr8VAVu8z
h2e+FQn6XcBnZRDzr9QeRZJvMp2eWhS1RlpdS8r5ReIW0KOYjxySGtbikWPCXeBQuIj4IJ5n7mwP
p9gEpdNq4BckPGI6PXBGvY1XvJDvzNpvg9silYu7tpikAW8hiroPtx0V2OacUyHDEhxbqPwPJs1h
1q61X3Bf3/WbyIbSynZGBvRNrJ1wg8xGgKjSmY3DGfhcyiF0c3dwFFd5YnvQiDrkEzgiL4NTizo/
mFnlAuu+4tB4r0N0c4ssUsSm6gehg80R7uuqMWGORQQx6FYv4ZQOfLIzHWZ5hwg46cClvUWmmGwp
6BlmKzf4HWDjzXouBeanglbYglBE5S1qK4yqNljN8JMm2MpnrKPwXLgBh/Zs7+H+SPSm+gfxbHEG
JTxjrfq3+Xt8w4yaCKYEqiiryOF7zLuxH09hapXWWnl4b1R1vXZLafmhSqtCCJBb9gCL9ZzO2TA2
80gJAaIKAtV7oIXuqjL6vd7tzWNJynsVqf34/1LaS4qVaPVrs1U8FiUgypfW4M2mscQKtLBVeMSd
JurNkxdpVtckfN1VSO4GjF4Dj4YeBRpbA7FrIvkFrfenCZWACzwMtHfX1vvezPXm8YuMp6ClxKdo
ZHkt1Lb6A4AtRK2ONX0XVpMwfnHHjWArgQraFGYhYmekrTpCjw8fhDUhZAqDDQWwNi92cwvK9Z1X
KaaP6wAmFGsDvUsC/st1KiySn4kN/Q69AwynFTXfhIcB9NvZFiB4CHw8DTMWjR8cHlqcW/q12jKl
PpWbQpslFWpMxvw+bKoNCgwPcoahK8gGkk3WY1kIZ6qTHewTdIhmqxc1LHO62isn1fpv776o5oW4
oaYLNb98GU2McwbpuaWhd6VA7GqErTtwiOC6vKBAXN9ja00OYRHekdD2NdQR6HPoTICwA2BmwVEU
OidYosfRI4ruMmRJTckA9sQIPgFJAdelMnkbSCv/I6O0VWz5Sk2zlJQXhCaP+wT7rsbwD/WF1vOA
gRIBt8IElh1tlVxbS58vhdJvH2ERmKOYzVBJoaUinVm3hb3ApOUQXlHMzK1L3Y913CUKtkt2pD4q
TIVLlRSsXitvw5cJdhtEqwRhqFFjCCJ7AWUhwZJtcO0VFzlJZRSMKkCnjz3lW+Hgv//eqlrb/uIC
aZyzcRcVPLZ/bzLAILgT1L87UCwL+CUI5vw5QS0PtmD4FR4qp6FSoaAJGlATWz0+NRzWeL3FvzuR
RoZn0FSfofppMd9ZhHsoYojidA56HuKM6xerJM21SLNEhTJZl0+MgkAXw7MGVj+cnoj62CPJMSvg
v2VIR0GWjlIhAt9G+zbWKsKtAMn8lQpFYCBh+w0l2gJWl8FJsVtB4yiwFtvX+VXcpd9rwYZdObAX
VPvVjdBWceeXBLUuAKJ3USJUunNbu0q+rcV9xLm8pDP16zRu4cIKfIpR5xYAOu1XBMQMa1Gc16EO
KnjA8AsnWbVguTP2uY7bF32hq9ebMIKS2pispgMcNgonnaBiRHP8Xg+8a2WxuLgkhJQX5qhBj42B
cH9tkJb2AEkzky7NTDG44InzHbSrsO9Qcs3u2JioBYevGm14yEO4Le9BxKVqiQxxDINj0OaotZxr
bT0Wd4MsTvzYA+5xjqgNXGDa8IQ5Ud9pCvgGrBGzGjqRMD9UO7jaDy0GAYC1lfF2DgFHWVVDWT2q
i2gfxk1bztw/l7qbKyrEwPA6iZ25PsDnY7cbYisqtUnUKpfDDabjr6hYEx3fzhzJ7RzR5u0SIs0u
9y1+BHtoQnceNWgQ3UdwrMEXbyzuuw0c6nVtjL1WC1x4B1c7S2SZmZ1zvDuSbFTpKAZgGwp1cAkd
HdRamMSDOs7qc78PBrN85G3Zjg6yWW7X7giBpD6/hGtxUQ8kPZvIPmntyo+p48PrGnF6BjEHo3Xa
Q6kb9R4ssTzxUbFHgDcg9Ac/i/hl3gwWFG3VaisiOTEvHVgGq56TdnkOlUZUwrBQkfVhAyB6i+i5
kdBQFW2Ujmg4jm/Cd4dfWenZfrUlsNI6FRc3kMQlQT1gZHhON+jd8NpwQsceTdIJeLbSZLwZvVwD
yiHAPKCJlpmAPMN5KniDs6j9+3Vyh911Ux1Ii+skazN4mOR4lf9td15kxEgIqc7/gdUPSTF++ZZL
LfzOp7NEmhBOeat2ws6BfXe9KQs129GIID6+LBAj9HfiKr4GPiE00I2B0TsgW05K6CTtOYXhpML/
B5ap7NqrLXJ/jkojIH8vJYcsYArFGqMC7z692ZKv4YH6sq22uDmFD1//JCTgkLVTFy1X0WYFp6P+
A2ckfmXrL6f6EZ1QI0+hdOMthPcztB0lEde4BmYqQdSwP7BdMyDmtcWOn2QjO5K+XbAd3QC9CHfa
jLnOoHjYzG/Qmor0rtF4eywMHtqVjgiJmkND1MUpM5JXzS3u4e4YTpRpCLBzuKMug62rAJJIchTR
ATYWRPDBXFCRpNNq85igyISY2Ge8k21CSLloQRwqr4OJuf773r4jKo29ffUKi8gx+rHMzR0+KREw
gQ5wbYSf3DO6CAf/RynBM4L+2g6+ekZ8Cu3oc0j3Af5looW/8iJ3z/vViyzO+xzUfipyCGHIItAp
hg5hmrxSLJx3jkPljfMTZj2TcFC0/Ic2R6icVS7UBcwEaHJxu34MLzJcfx3DP++zHN3EjVIrQoPg
3pbHsEJboHdys38GZW0DzBsk1mKt+C43kXTJeCQahHirSA+JoCdWjl7g52x0oqVw5jS8lOGZdNp+
X7H7DYCrNyQX/dXuiaSmY2sJnw66ooDaAggMTS/5C7eNm72IquRigIZpq7Hy2Lv1yNVjF0GACcS8
i2U8FtT+I+G6JrwqPxAPJ6KohEP2seqxen9cKjE8ZMZpgVGWgr6pmPcUS9TLKKj1dwPyklOWOIOs
IW8BC0wKdd5AaxX921HYtyWklrLaZulSbSBMyQxoGKAfihsLR1Bthe3Mv0FTk3mFli3LfeX+mQu2
PfU8jc9jeeiBRs5mcMryCtPFfBvpDHQfNIQB8TOfd319pCcHDWVkSEYI1FJrVbyFQgPK/6eJ2Uf+
Lh+tmIx1q6PPv3RwAHOqDpdTv5M/UDbwzwNGNTCjBd8xOQfnZk/QeZRObSAiLR36U4Wwuu2hfaei
9V4YcQpOnP8yscAt2pW4HSZdAAL6f0i7ruXWdSz7K133nT0gCILAVHc/SKKy5EyHF5aPA3PO/PpZ
dN+eI9Macaan7tMt+xhE3th7hW6O6k+uoBKIrANb1GyBYDLSTb4My5eU7qLopgE5Bkr2kGVYTdV/
xNlkzO8ZGYO8iUFl1/PhgRhf9ctWPdpgWCP16ds3WbBLKA6rZkbTfYdEmo30aLaHD/A8SlCJo7BA
nufGIn+UAAa4+1BuK1jctCBswG+j8U1bAlQBLmMzizHVcFZp3uG1kR4cSJZB6ty7Ctx5Cz5me6Pz
fcBWLpQbjZ3aIeHPNikF1MmElSmUzjmUA3IrkE9wjFUCvOX1Yi6ofa/wFOQ2eKn7Wz2+9rwXRX1u
uyvVOUTF2nGuY3qlgD/VojDjh0c1sBwWzhIYo3Rs3Tn70Lmr/KXbbmwTr7TZv7O/TkZ2tK1J1+TM
pbjQmi1YQHNyaA7JPJrb+wIk3eiZ/5L3l1s8H8eetDja0RUnBUsMyBBB3kP77EwbFsZ1ucmzNUQh
FgaF/iZU44ENAhERswor41ipkeGfe/AtAmbsXzD8/3hr/9P5SK7/ecwW//gb/v8tSbvcc9xy9L//
OHhveVIkn+Xfhn/237/2/R/94yr9iPGW/PgoD6/p+De//UP8/T/bX7yWr9/+x4xLr+xuqo+8u/0o
qrD8agRfOvzm//aHf/n4+iv3Xfrx9z/ekiouh7/meEn8x58/2rz//Q863DP/cfr3//zh8TXCv7tP
Yuf1x+9/vBbl3/9QVEP7q6EZxAB0CbpibCiiNR9//oj/laoCQlwEnCBd1fGjOMlLd/hn+l/x26qU
GgE1WtNwnhdJ9fUjSv+qQa+BCwhjGzBvIPSPf33at0n6PWl/iasI2t9xWaAv4/CQ6DolKkqxhhi8
Zr9gAycXUhl1quKFQfkoB9vONp2xUL8JVH4QabhWOCoPYNe7kMjo/VcPdpRBu3Opu3I745ARME8b
lDVjpVxCNxHVoU0WouaDpCpgsyGOTC305kKky74EfMTlU7fpOI4cffzXy/7k4+3U0wV8zcpHf8M+
u8OQwkK5ZJEeNbNcTfuoDeHMaXjxz+aY0DQB8i+Ro0RjVrkVV2Ax+hjugVRY57tm2ZvhduqcHh7z
l5oZhXeOj3dLnqKZus9Rez9k4kqNrJMl+uc6OJ33H4HIuC+j0E1xVKfWdbd8RMF20d7nV8XBhZZU
jNI4av0U9EW5yKZ0e8dhyPdG1bGagOFVrUcT9Cy1N00FRZpJfZ6pFkYHschUatiBVz4O7n4hXKtX
fDOE4/mtWMdbd+tMmuudWRS6wSQ2uWYIDvuC7xEdzWsvMTQuLY90K6kYqyKlC532W8MAFTKCW0HR
bSPAticm8AdYAoMJqwQNJ4ymU8bEqKvAyabSg2Sl1TfuPokQ7OrRAwzRVlBwnUXIubdAeJRusXCq
HGYioRn2nx1I85nRH9TEvibFh4CQcAnKXYtSbITUjUO156CtTOnkxwxeYx2sPr3IWGs11Kuhdcff
jeyGIb+fZd1auOG89IHSc/1j3rcQ5UeIoAg8HHsCnWk7fuI1vLUgt1CybJ7Res51/8FzjU2fIdhz
fiES3vk1YK6Fc+gMEI8Db9cb4Fr794WswbdOVylwSV5ED233GGaIDvOXuDiIKv3swvK9gTKlonsA
Vsg9d+HyFQKYqyK3BLaAxukslF/9ngciuq7j+E5N0g2SP81MahFH7jt7jKp8G9gBIPUFIi4DOT/R
RApgMQ4kyXso4Yi94kPvVXZbCo52JF7kUFnNWiAS4bTlVL9EhCquZgPI0MdmByoNE0WCvw1Cj/SP
ZdEtZcw/WO7CusGBTi4oiGlO7zvk0nN4xsOqENEOBd/72oc1Zgp0SArNEs/b+Y5nFmX7wrNqlStv
lV4ukhL5+sIDYCG86o3qTg/rTwUglTKS4Fs1fFb4UsBDWFn6cXnVOQSXvQ7h7ygEz9C13SlC64+n
MFYg51RqjONpIfAi/b70oyAscto10tIgjCtWqDc4r91NvEFBeGFfq0d1BQ18VBmgwBKZ8WtwjSTh
ciqjd2bHf/uI0UHWQdpGs41WWgRAakc7Nvxjaqf9PI9PWxinkgpP+q7qqtIaapjQO5hHHwNAooG0
/uBwOFVg/wGvHg3rOJlEfGm4LNak5W/cPcZ0DZWbg9gD97+F4+7043BI147um2/9G4WSkaqQhHAi
LXEgEHMxDSCo+50C7a9gD7nnz0Fe5t9Qmh53c7jcTy7vxnXr1BU4v9yNfUPncF6FTSXA0Sgxvfh4
d6RQxTG2bB0+KPtmjtLhl1vtamJyh85d6vywvE6+gpCQdUmLzrNV8ToYo6J+dCVXQ5+b3VTC5MzN
/m2kR3dFy/yE6TYTVlLh+dOuUmTFk5CbE32aamaY8JM+BTTIc19IaUk4LwAshYyQu0yhEQn3yE11
DXGZBZtQJZlqchQaNVRNItvLpJXJIw1Rj8CjHQf3+nLPOILbn9PFVCoE0ahU1a/SxEnXREZKMAUw
XcT2IWzAnV+x635ksqjXbeQ38yrvoXsThQnyC7BlCQCo8nsX/nbeIm/0PUjoD7UINmlz3bNgY+cF
TO+aWaA/ZRysiQAy49HRJlvErRu3yX81wM754iqQIcACQKTnxq/QAZg3ZjCqKOd+22y6gr9wlW8M
AUZ5rx1VYq94hEcxxcHtFA9x1ryTvLHnbgr4ge8XSHYGza2naTCB89YOFLpn1OtAv7zj+UtpoP6K
2+HWU/GSFhROdtm6o0gqyBaamfrA3ITGp15HK5I6t6EKxUZwJXF5QM8nd1Y0p6vQV1e2kYOPmEBS
CHQmKHq5RjFjgXgvGwI9awfY1qqFa0SL9I8XrBr/MVAjU7rtvO7IVq96SwvTmctgDCUh/9zHT47j
Lrswv4nrZuUk9X3pQd+DA2XPslnT4MmvBsC94RJVwFwJkYSss1Vut7ANBSpWwyXAChNuFcgEpHPu
ACHQWRRPUVySjp0gV0tRuYg/lei1bJqFEqWLqg7vOiC/00QA8AlZU9iC6Gq08mx63Xe4ySErE/hw
jvNQBiucPS+eVNUx+ziBL5R6b+t0lWZAn8v+SQcG0ENlTCOJ6Wr2nBMIGdXBOkufY/c59dbQy+3S
ckm99yK9l0xdebCF6xOkk4Bs5A18IfP7KLePRVxeG841t+NVVTRPoeDXmcfWVdkCCtyHGyculppD
TKXMlr5vf9ZZ/tDpKJR28VvXBHDdqjdq0CxdJ90lkpnUBjJ1wB2VCiR0wrmeambvxmYaSEtR2KNn
9Bu/cVdNZMPy3N1GNZScc8RlokJdR4mOAVCuWs6hiO49J7nzklBg1FNt1sP9iYXZzqPVOizKW6MC
wMXJrLwGPj2FCnDgHuzcQbhUbJzMMaN4EMCAIWrX3Ct+uqG+8R4BTNnp7l0mb3OkUiRSChFcJeBf
6EKhSXtnKQSdgwemazdpdWsT2EkiTEzCX9yFB0hxHYgnLzhUgxMNKt1tdnTV3vQ1iUsa9HwsL1hP
cuwv21j2ON1Vlx4LEl21ioRyLDxqvBsv77BAUPTv7Ke61MNFJJG51KETcu+WT8KAvxW2t/eaG1sf
ztme3DvJe4bt4bgHR3tVyUaXLTxAEJ2F0HjshOUOtfZMHLmWY4Pu49bsWwMKPz4Qnphx5aqRj7FX
r5mnQ4DnkYjn0uUrYmerzk5uoCFQJB9Na0nV8pVn0hjzJH0MXX1e4vEsKmNd2g+SP2jRL6btc3Wn
lFtFWDzcgBipAvGXtO8ZcbbSvdaa574IAAgArrrCBoefWVujmOCnO6WXy1hA24uz5wHy2jRAU9Iy
fMYJA89KMQ96+hbRD09ChR+A1mdNe3I68JL3Ho2WenQNeReYpr0X9quXQI/XQLG6y4+tdugksMDQ
IYJCsAYpt6Z8K5EKS5tm3adIuYK2EEJCL4/eE4WJWeCIRdsqi7wE664Qcy0t51GA2ouzU3kPtbWi
iMyIgwiRI0uaFaaTFHCCNT5orixDHF9d85gr8KcC+alXN7z4bOkhjfdcvDgyhjVtMQvprohebFBq
1d5exPZng1IQi95D59qo7zm9xQky0xIG/OyySbdJZu+qMj8gq/KrxKpXS2/X+uBck3gTBxBF7rpr
zmO8GlAexZEawxlI1sCVwlw4hhWNgbBNLXfcc1ErfwvzVV89qPW+yPYalB990CiXCcL/wCNzxVWW
BlnXzXNaV4syvXYjqw0ORNtp3a2qbW0Ja5h4p2SrhB64kYOi/iQ4MPUIHFoA+cQyz0DOS1Dmgx1L
dGOrFWghK94XUFcDmpbtG/eOJ889flyE7TYvoXyLGoUKn6CI7nU9XxTtkx9vM2+nZfe6/6yTm9BL
gbEGUd5F8hgix7OI3eKppULcOMuWWi2sImoJkDBQtYqu9f6Xr7FHjT3lmDIjTld1CEkgVe6EyO4q
TAaDKHtJsmuj6dNZUxydqK5mWuzB7g0HGM6Ya8C61hwPQegdr2QvHkXnDXRGFRZxGegKvRbBFy7A
SRtoqZkFBXyHsLaKzAyTz5CB1K+ruM1S04HEm4E3XUrYk5vXB7tW74RDdr4fmAXr55nifCoNkzPV
zp+NsFbWhgrBIe1Ag1vN88zUbou5AwvR+S5L5wZJkH62HUvU6gbX8rMR5RuA0SHz3JKjC5R8pZU3
dYc3cBPDWaBq9LcK8rl1gtWNBwPk2bRF65ZXtqTg/BvPvVKpMBC+JdBcTIpBdQt2BEDZts8dh259
Qm8il5s5bHlJhOejqps6xCsSG2QJ1dJ1CBsldJFCSBlPuyrzl2qo7LivLNwapFlt1br5UoQQwdZs
s3UOIdaf42eLBqpDee5BmDqfpVAW9G3lukqFmRaw2SDS/kXUCpSnnrdz7jLYJlf86XI8dfapAWIl
lOxgsUfxhPseKap+UngtSYenDfxwd2CBLKO5nIevEDSGAlsyEZkOD8JxsH3a3ChK1DTXb5jwpJXE
lp7eRAh/JfCItgYBK1DZKa7Ryx0897Q5bXD0Qs1lk/Vh5OCNYefzZW3MFei+wezpcitng1/kbwlF
HpeJL4LxSVDaIgOEd7iLblW3EQpYQQe6p//rciNn54qftDKaK9/uCI9jhL761ZDHgLA5pPU+OSTu
VchILuPDlGbt2Zf1SYOjwYuU1o2rHt3yIXXgcFSteDkxP+fSkMhz/x660evdJ1kj2gJva7aqrM7s
oL/nLsgVh7YlBQVnsD/Rni8P5JmE3WmTYoQMcRTRRTHXBZoUgCeBDbIdJI6nGGY/pAu+3re/uzbO
z9V2YeQFraVVtADg6tpdC7pF54E/ASUFlRy6RN6XdbrRURYMUUm73MsfBaJx88NL6mRRRmVeMCrQ
zUGXB096yJ0i6geX7bpaOSYoUA+p2cNNDwktmKoeoF1ZzKdeoudXkIS+s6FLPNhGK0h4ehj1LlaQ
AbhGze/VUF9e7uYPaPs/u/m7idEC0iCqHNS1LSzRzqJ8qcAdKJ+xebxIhoWEN0xwF4OttYBL6DQQ
7sxxhiLNn93TxulsocR5VwsqrDi8kuKuBcJzondj+Z7vvdPIKMcbtnrYwlVAWDqoegrEEWbCgxLF
wPJoyycZAfUB27+6iZHBdCZW0A8I1bjx0QrqKOnClMa4HOC4WcFNOZq/gaV6Dbm+f1UPvxUPv9Uj
hj82vhpOx3KUDUoqG0eojJBAgO6DtkhWXQwQ/nAKuFt27K8vD+wPEsu4b6O0D17Aba3pWJkDMSB/
h51cv2TzwcwFQRiEOFcU7rkDP4FAjuEOglGbyx9w/sr4vXSGn5/sziYrY0mQ5rAoe4ogqtlADiIr
Ju6l/+F0/d3K6MpIlcAJtQr3rb+pzAH6BWElCA/zmVwhk7i4u5lKxp67b09ncXTBF4RQ4ulcWAS0
0QJa4TY4aSH4bgBWXh7Ay0eLNpbyN1LfoHUrhRVFx04ecsebaOAHymq8REYni1s4AqogWP42dBmB
Ce7hOjsU9T3QOZcJzErZogfGSq5QOiiuIGG1RhZkZrxf7ufEQhljNmB7WxaZh4XCxBMz9qVyJ/K7
y01MLZOvm+xkMdbctqsox1hCJAwkZnn1RUJFKbVOjgM65al673a2mawn2p2Yw68D6KRdAUObFATS
fybWBz1uPLxx8WcQQ9fmg+mHMjGYX/HshVPmK8Y6adHBk71rdZyn5cK9rhDzEhPYWfuGfdrb9D68
959hCkG7GT1Er/EzXv5m80DB1Fsj8n9SocMIFXxv3gDZWmwQkbv5HJSb/wXEetgnP77zpLIyOvdh
i90YpMA+Chv93pUNMGk1BOI+A1lvwv9n7nbMBZC8L0WFWAGIGWeRgjhbclDDSbOYmO7hoy91anTE
01xVaqo0hqW6UAsGyRak0n6RpboZpPkmCeWDQe1bOzaeOK2ehdNNHIc/SA9fO/pkVIf1eDL7WG6l
bjglwpEc7PocaNjCXzjgVlU1bN6pPu9x6eiZs2YcCvEqtrSTQO64HrKpa9F8lh1dGN0DifcxuP8N
t5j7PLxbIqOa5aJeEDiESy6nxu3soXry2aO7Ig8gmltWCPzxzt73APGsk4M8GiaStaaKvDQU4VyT
304Fb+cD2JN2R7eH6iMHbOt4HLIV5CWvILw1g5IzhNrdbTbh9HD2lDtpanRveK7nyrrWcAKBjejZ
S6Lc59SfGsiJVoxROKoQYuu+jcdGDW7fXIcGr90BaOyYfK9uc1TzbiFGuZrq28T0GaN7JJWGkqNg
IKxWyfcCUbYaUYiDGjMybU90ti0Nz1DKdVRl5WiLtUlWZlmSSyt9a9+MQb9FW0Qr/1e5I8FyUO4v
7pJrsp7El57d2iftjnaW3qDkBJc67Cx5YOyuToHHLClAjzVZJdGNZHsigTsTYttpDxPHytnI8aTt
0faQGePMJqqBe9qd8UqDtBJ43pz/UqI7Rh/c6Ll2PtpsH4Z3tqNOrKmhYz/OtJPGx3tEBMIQOTre
5muG5LvtTDrcnX0DnDQx2hs802MtiNEE2Yrt4CYBkBPEH/3tpJ/41EiO9kdSOkGdNlg9qMiu+o29
UVfdl9aba05H/D+XKudE5TC3ooQCIjy64tyQsrhDScryM2Y20BYoPEB0nIPvTYQZP3f994aGXp+c
+pRlTGdqiOwMJ7OSsTlEuFeKM9HKz4XwvZXRzqsUUXVlkAvLzj781AqMl8vLfBj77wvt+98f7TBF
C3wnZ4ZhxbF+bOFFQCEKSfRgR5tqIGrAz3UiAP4Zg3xvcbSvypZEqcdjYeXwVak9uslZbWWuuq3T
9DHNplBvP4SEB3zk6YIYbaUGPhJ9xTFPsBVDXKatOWhhyiwFLJug+LBSb5x7OjiVAEk4y9ghMcEb
G/KW6rN6NU0rnprQ0bYzaKC7noYJRR1L0PeWPV6e0DMJmu/9He02XbVtGGei0qfPQPy8hWwUXvUP
8GwLDukOImepCQu8fWziRlrXH+EcMtrK3Jt6I05tw9HtxGxX5CptURorWqCf4FsTePs+ckyiT6zg
ifU0fsmkleGGWtMZVgOAoV3D8iIFuLy6BwoEcNJ6ItibmL7xm0Z328DIWsDyYk5XvQY0f72cmMCf
B/MwgVJwYPAAgPqSmDo5WAKUmoWR43U95BAU3VT35AOFahfuOzDeg5qeBl15SOJk1yGcn2Dbfpe4
s6lEwpmg9vtXjLaNoylOUTEgL/yNsw4Avp31+xR5/PQOhaLuAJkTdzlQ7lT45HQLfE7/0AHVCyo4
CMZHiAWsLg/L+Wn+PSrDz09GxSe+EUIs07BKIAloYc8ErRa1AZseVhy71ri93NyZtPj3/o+2ETT1
G6VQkOJ3AjhoBU20sSkw8aq7yEi4Eq6ys2v4lJfxStbQoeuyu14byjwkmzgvz94zSNGhMiWFpo7J
j5oTNw2IbYhDYGoRgLbOBJSkEa9PdPjsTaBpfKjZUPUHAS1qgsYNY4XjnNSfQJWXyUx5DF7IwyAP
nJsAY/IZbJPARq6P/w7cDmElhwu9KgE/5WMtTl+jbd0kBbcc/VnqT95kODdclOOL7rSB0UUnMwVA
26JEA1D8nXu3MKmAMDhfUPiCQgHbm+ZkTbU4uuh0RU/stkOL/dugjDf4ORv9LHkyboDuBsBPxIuJ
KTyzVAwghaUmhEYMpo/2SAAMS+DoNbdUTd17EBznPuRIWw1KhxD1yoLrjEPd0pgJe+vorz2kAHKX
7sLMRaF1Arh15pzEp0jNYKA0QgR31Hk4djtZkkTcClCPNwDwaCbxaGcWrKFSzClCPcAIxxSDzmBR
CsCbamUVNBgAeynFCwW9ZA41nGVUw1hM9ybSq2ebBAxMBaeBqhob9YqrlHd6kKiWx2zIaVVzB1Jt
iZJsFR/SS61900aFOTGp9OfCNVQA0+CqKTBvYtSmQfqu0KBcZmlKtSROes01/0MpEmgrlssW8k3B
I1VYa2q6dwXUQxr3EyfDcFWPdo7UNawoFCSQYx1XW2hj113R6h06rV8lpb+3Ad1OamXnswK6mTRa
q0a0VXEKTvT8zGhL1D05MMA4ksg4lM+8WDAF7z/L0N+KCDprrPos3fwx4ZC0rT8TFZwRki915x7d
uU61dm54lq7080J4ZkW8g0fUTVLGE+YHZ24inFGUsGFC4Mo2Cm2iIIii3nCJFQGREYUrD3wVN/wk
zkOsiYlw4+zY/25rjBGuIy/oEh2gNpZDm42SZRVRWMqiWxmE6dxmTxW6q0GvuTz0E10cQ4WZLyHY
TtEsaG/rTPmsoRWkBO+M9KbAnF9u7IfzHSJ0qWNdgbKEah7YQt+vdt2grK5lRqwwILNEBWYtKW4B
cFkqDhTnlO7WdsnG4/a24vtcPNlIi+m2DSk5p11mLJ9RmH3AfnfiBDs7BidfNazOk4CjSonT2kXf
W13y3oJXCUxjUt1oA/gji6aW+lRjozUVa6y2g8zrLQ7SKo2iBQxglsCG7XSILQYEtaT8sQiUq7zU
IPVSLHxB5lAynAUqLPr8z6By50o6EVgPB8uPff97AL5qXScDUERJmeRp2FuOc1PASEKBooUyxVw+
c0/IoYaLQi5H4DE+3RB1yNjPUoJr+bFsrkNIWF9eXT/08b5W10kLo0C2DmoOHopHLJYWByiVmimj
M+B5jwnEAQzZzJMK5hwZjMildzR4+dQ1LgSAgQ5ytXZZQREyUfqVCIBKJNXaT6KrzI1mFOxjn0G+
F3lZF86DLRRCOxXGfrW3aTsOpTxgQ319VSrhNYUbOutuU/spcNT7HgaBSmabPYU2bAdUhwjXfUFh
kgJQHoCL8Rz1tZeoTOHTSuyZnr3HyvrymJyd2ZMhGW24QtNtNYyx2gz2wewPGW7j4O3/3gQnUFZH
LAI0gBgt6LKx7TgjCW4tH9IrQKE5zrUK1NblVs5tG9yMBgOXUhjIgX/fo7oW+hkIRZ1lJ++K/9wB
Ohp6jwzWis7kHj03aMMFjCSopAhQR4PGYHamAnOAa9D/lOzFjx/dgk3058yrWcLCDXceBQYdQcb3
/rRKYJeS5a2FSsESRK9ZAYnJmeZ+4PV8f3noznaHckmBajQkBvF7U9yONK0OZWvVwYPtHWNylfsT
J+jZgx0p43+1MX6aC8fx3IBQAFtr3yz8DFjZdJECDV7q8Quh9ZIJesM9KIJ0vpk5D4oX3Hges+rQ
KmpwktpqlvUTmkdnl8zJN42GOG14m7ulaC0ViPE+edHcZyM+2tjSNYD4l8f4/HT+7j8djXHrZJln
B7hGjQDOiI+NLRd60Mw1qM5ebulnrwbOLmN4w6gMmLvR4gQJN5B+wlurqh8YBF8icLN9PNgaicPG
DczLrf1cO99bG12NMIRkrt0ptVV6lRnj2ApKuMqF9vJyM2eQIt/bGa1RFnPRcifsrEh3bkiNd3iq
gwlfDoIzot5mPZgPYQYZXIUcPUXf+V68VkUwMbb/w2cYkJrg2CoqGYbj5CIMkxj65rXTAc3YL9VF
uCgfodwN1VwoLa/UCQjJ+Zn83djoutK8Woo4xZrRI0hHdZ9C/eAMAtly24h4Yn2en8ffbY1WjfQU
tci4gTOA3VbtIXJuHWXimPkZw2MKqaBIZQ0vmC+MwMnYOWkv9VJXcQSk8Q0xuvveePcY37kJA+Wg
ugHPb6JTPzcdWkSeRB8uHwqU5vfZKmVeM18RteXZ9Ysu+CKsu50Swv+GTMEMp5oa7QMlrbQ0N0ht
6S3k+gP423cEFsn+1jeUcipE/Bkpfe/XaDNI2wi4X8UtqihkS+YeknIDnQ1iK8kMHgggX03hT88v
/N9DOYY05mrF3dbHHaEOJsVutHTql5aVn14O4yKlM/sSlZzEvYMayxzx8TyJsqm997MC+K3XY7Sj
jndnVPngRnBo4/eeDS6LmPEygOQGWNjdnaT+KgfrzQAPdGIhnd0dJ70fnd6VAfRKzZraIjJcZNFj
DokQ4d/8O2fcSSva9+XqEUUkXshrCw4Zlk8hFd87zsHh0FeHtIso3KUOXgyemld2oqFAMXCDqilu
6NlD5+QjhrV3sktTUIAVR++wS3O5VEi7apFynIHRvQhb1fSz5PZyryc2zjjqr+ocnDCStlYQsLlh
b4AHnpXOU+I9X27nDATp+/IZnaaBrcY551lrUUxemADW4CjQ1SJasjEccu85sI1G7aMuInDFhgO2
1ZOVQ2qzqUCBQoJjEaTu1Jo+O9pcMoacFcrp48QVT0EYA7sdUR4AYCrshgx17gQmUOsUYvcQloN+
krJt7mpQVr1lFEwtuWFJfX/YYVB+tz+WtwBeItQER/vtW7rh847Bc0WAZzBLoRMNnodq/t9feWjR
AO5QHyIvKUfrq4jSDthpzLfT32tRN2uUdmJQz5T5vjcxuqTrpLYjUdqVJakI4LXcqjOewQUAQaiy
6Jxuk7J26RFYVHjuQU8ffaNcurXmbjI3uGKJ8qz0+UbpPDBEUEfqGv7YG3i3BXpkgem2dloLnmpL
tXPXoRs+XV6mw9H9Y0LEQOFF4Rr/jY72SmeA2XIV317eeJB2mTcu30d5Bx/nehGW2R2kF0zfSacc
t84uxN/tjrNLepAGTa+7tWVDcK6B7SIF1Sov4JdZ4PGJBXG5m2eI/QbhGhTu8DKUnI4fhdQOQ4U6
bWWVlK4DFVReCkKkryj7pMidhQ7Z9VkRIS9egAOlGhBZggzLk622B7WsnwwfDnae46xC4V1xER1p
FT/EKIjkZfWpkfbt8teeO6NOPlYOZbqTM9FlPA80GtYWr9JF6KJmUMfzPDomeNlfbkkfbpLx/HPI
fKiQzIHqwThvD7lbYHgSo7QStd4mivPiyRp0nvzYs3IRe81rIgj8E1RIx2YZ8D0AhHd2saBEv2HI
q8ztND2mooGvMolfMzdfVNAqIzl0xvMWAAiRf4CwuGO9ccjTegE7lPs+dR4MVQ/NNGy2OdiCBehJ
IXkpXVwxbbGIKrFWdHlVSfFSthmEhsudx0FEy0AA7fJ+psKDLLHlPbETkwTAbmXiNvXTKwdEQF+A
9RRkBjwnuofLQ3X2QD8dqlHIheqRYoOJBcQArZ+02JkbAWxxCFnVTvridDBgq9uFnYs3mjZmYcCg
uEh9cN6MjYARSx7KCfuFr8P6x9xBJWUQVYJcy7ham2WtpmVV3oCOua1LPKIhwKfdCk+ZZxA0YWr7
ppTNOgeBL6o6UxKy6O1j2m0EzNmM7FUMZ0xxF5agb6NYndbPtr7TvOguy97T+FcncBk4N5lE4vFz
YijPHpkcAlG6Dh97LL7RsaMXQdxDdLKzNHh25HB+AB05hItIw8W15sA3S+uXtGLIVrlmbcMVr4b6
L/XX0m5wfIZLvYGSYTUQbv0FR4xUamAgFv02byALINRFweEuxu19ICAWIkF+9PJHV/rLrtPnCrzU
SAcvaaOqCJjcGbRsICcGsc5AWRbcXzC4ewV5/ZJpxpK3/T4SK0fXZ1WYbqWiLSt5iGCnkslDV24i
7MyU6decWg5Ei2kCbXEqVy1qQY1HUDTN7pT6mOhvws7fvPoq76NVV98G2cFmx1Kk86q5KvkuD2+q
2l9UQ37VK9cEaT+vWWnhIeDugBSJ+4fKe1PkvnIZ6MV49oLY3yvAaJXXqhfMIRlwY6S/9O42SHyo
Vik3MelQjmqNtyKTH2qtmWHxXkPoP4PXTFnqSy+Hbq5Rwssnz82kuzXAOyw/EhFCTo3PXEXMGq+7
9h0GzxTQMyPtriqgvR4k84AiWdlcUWjuu/Wj13YbmfhH5NEXZQGLQD2eWOfnroqTtTKOGfIw1JRO
45XVQiymJh6sA35x8ln39zzrJ546X3qaP/aUkNAjQx4Mle/hY06OXrvvak1lcWllUcCXMSmh8h8x
b05AfMVptmkSwDt4CT6FHhIUOJujTGx71pbtHYcpkx0X1y1O6VCTy9a/8nkVzamEoFhBLBWColJJ
wat117UTzI1Yf230fG0LNJS4c7eUv2Rlm04EuQVG10R191lVPkFO7ZXmRTpzPJgdELd5jhU2L8Ig
mboMzt0FJ30fHXCYwbDymd9YXvvCqr1dbZpmClLwlXi7NMCjne9XkHhKk6K2AlVuNJ+syxb5InCE
vVi/TVN1LTplUefsxieKefnYOXut/u7f+E3Za02qZ7VRWb0AC5+vUic1mb1KoEN9uaFzK9YgGkGt
TuUaZ6M+hiRPlIy0hVW5g4F8f4g17zah2SEl/S9Faf6LtC/rjlTHsv4rte473QxCwLe66oEp5nDY
YYeHF5bTdgJiBjH++m/jqr4O46igq+rh3ly5nA4FQjo6OmcPq+vDkcvjoewgEVBssGq/L1qlFr2U
oid50gbiQhoCtgDtYxSrG6Ms1y2yTaamd74Gcw0VcpOxWNhh85B0z2VxnxkoaGml0/uj2rrolh1g
JhW8CiOdmGyg72QQF5zXbqbJLpoCR2iBrWIVVnZw4fARiSPYKOmduk+ouiS1dlsR6L1mgbcINbh7
9QAC1P6nTZVC3Yh1vySoKpTwNmNtYwZ1vTKqOVT+uEy/rTBIluFEBAIAIoDgsk0uXlwXk6GMsuhU
18ImK+E74B0YijBSGOLx4KKDy831F/CTsjcZcvICmBpXjdi27NSXZrmq7oKn6EVwRuZH+C45/Qr6
03D2nuvQ/nBoEKELg7T2z/c+2bBGAXNW6lfVqQ91t66MmwDQwrws3tq8dvsodBSte6mjYa/2klt6
vQadEq/ZhHi9Agt+Z7rsNhBMzWVhX0XdDjo0BN66w10JwzKvoWi6NSBZ1RJ0WG4AN134RmkpMHLo
q3Qtq9A6Ad9sCfbzvs+KfZVBCXYo5+b2x6ZFD15G2o7CMvYTnd7XWaF0QRyH/JQWt1ogmBkUVJMG
nmGQkLj+Fseb4Pd1g5FUND9wRyBgvI9317PQn0MnBnzPhp9i42Xo3hitZsLC50l1bYTxG5yN0AeE
DHCN46dBGO66LNuqshyZ5RBZCtniVOU5THEaiGogi2V0kwZ8Y7Q7PZWdxgDnvgd1Q4dkFL1Nhg8j
fBzokWTPvQdpCNhvKjFk2uF+UqZOFcNFNgf7PMhnQuhPbNr4OoCMQIlTAwX285519ghh5fsehAf4
SYzyDS3hKgGwlhyguBpAqcIDdzt6oUO8lkm9lFKHdN1aRbox86rGG/VkIg1JN4iio4ah0GnAI55e
0bRXq1PlHQfhmUMnbQjninDSz0CCurGIDBU5NhGhKPD9daEHwPJCVmIU3xtbc+PUzI8Q+4f/dGtK
L9J6ZHQFLwR3SfBtHrX768vxR1BHTMG4WAJorVBtmomUvpGIfdIhjEUy3BtferEx4+aDBK3jVXzu
vf7cZhhNhhAorscq2nKTZ/XroMzUoYlOylF6K+/5u/o4Okc8UIhPG2a1knbNTvzl3c2Jal98yrNx
JyEshiB9WeZ9dKLBk1bmiyKCp0b6CpL+qonbmfLT5YdEWxCHMg7KKYYKx1YLx9g4OkFRB/7lzIRy
hsuCW32uzqX/jCXjdH6NNDmD0EcZRE/WshOEOpyB7JVW3OiILNDtQiIJrwCrVABe9ZMNG1CE49kW
YlQQY4BYFV9VQbSmkIKWVZtn4brsoLLCxD2jmcUDeAQTeS0nhUMg2JGmkOVOoPMi3QtDb/rNumKi
3UGDser3eFQsWfgDFhvdeGe9t0QbGYd5Z8Y+PjrZSLjrR4FnIa04qpDSyQTPwXZzAL61+kbDFbIw
e86dTD7wQroN5NKtOxVaLSAU52te+64hq44RHisDOlkNOaRdYgnv3m1ua7A3zX/VoycGJCQpIyea
U0fATa+J2m3ZGk6rCagxp1sknWbZZatErzbhgHL6HBnwZy9hPJ11Q1PhMYDMnkzCbqPKjdpkPYNu
QO/wQ3Y7Gk6rt8GyIzDNnFPEu7Siz0cbY9dZhIQ/W16EchmdSuU948AoCyhZjNpEUrHTW7K4HiUu
Lenz0SYLLRCygDW5wU4RDLLgXVSCsNfSwpKEwL4+0oXQ/30aJyEiUFtRq+SOIRx2dnkwHn0ngrKg
DhNosPj9WS2Cn2y9yXubxIZq0NI6TqPoBAnVRanB6M1nFnh1TlBKxy7lDyL5naEq1TUMIo9VOIMh
mJvaSRbPJLXmeZlHwNt3tha1JrogSD02oTpzwZ0LFpOJbYos4b2RRKgfH4Tg8d/AqoxHyVk0mkwk
aghhHwcKBOTBFzJQpUpVaPKDJRr1lVnOCnX8PDe/DzeZuJiFaGX3WnTyBLAIsqeuRVoCD1aNwSQ9
4ahfCDP5wMVXhbRNAoaPiD94Cx1F1GM6H/ccXF+PCiqBSBHMzrub2QM/CBLjkjwbaLLdFNaLQlXq
0UlC4QmYn4WaxO4iV8EjlV44PBGC7DVlkTszrPwj3/k+7HSFgN3bSdp4cMl024apS3V4DwutK2uw
WYUpNJeNFZfQcIbtYwn9QiP057b/OMb3nOv7d5gsot7z5UAo2wzcEH1R/27hSli/jNo2lSv9DmKY
IqpWADPkWcvLn8ne94Eny6nhst+i1heftKS2BSjG8o+wnS38XH+6aT/C8OMcN1EVcRT33qx60oq5
jsfPysfn2vnsvQHJRaY8A6hzASuZh9Gp4vB/Vn2bi/CrbyEHh4Kb54tW2w2rtIpQpExnFtDlKfwa
enICtnmfj6Sa6JSBQ5FAGq2CAag0B939KUEyecLJ0acygu6eRxCw34QbxV/ALOsBCj1Q4n8YLHWd
r5PV4JBN8wrdS/inzZ4YlwLP2WE4hSJlRi8VBUWcqyuQyEddCeTqjMO4mThxgFCnHK9vzEuR+3zA
yZ5IUD3Ri0xj0BaNbQUG2lr48Z+NMFn8bKjSyvdw6A645vH8rUFt+voIF2PnWXY0aTZprGo9LHp2
wh6wY/9NKFA3SN/84Pn6ODNzNQUYelFdIoYgC5PCO48cFXkGM/yzxTeuvrMHGYPoWeLFC6HPWkln
pxFFYEAnMiGCKSiSzTizlKre9WT0gmkWvgbX2+QZ0AKi65ZcgUPOBccnhjXE3l5To52cqwtPNizB
mJM++KlxP/mWkyqDBok9vxdx4VEKZOgUWk6gj0h1v2sF9SVqYA0WHyMI6HYonxFwzlvxLsjuJWlf
wMiXFQyCmm+ZXANeB2nBBrZr4BkDn2OFafgs9LGVIFmJ4te2kh3d2IUM1oRVC9QB5PDbFMjflQAh
0FCkTsoCC9kV8MeYqbJdzrztiyHnrAo32RoCNbQo0BFQ2/h3CX82jde7FqcTeomrJBQ7h8KWvOgb
CPrX2TKNWtwC8uq3j2t8Ro3KVFPcX4S3qIpXSQpBKA/V9rx7Klvp1LX9rvCNtQi93JqoxwSiwj55
0QE4rFrDRvZh5l68r3tkigZMkwjaJSiQEAgGd2l4I7TGrcp6l3XZxkdXtVH617TxHtpqsFWuz6Qm
l9Pms4mY7GABkod65eHsbnXYBfr7St8UYrQzjGRVwUWSJcTqIJk4pJDqzmqnVV9FvNbrb+Nnv21c
dV9fYgqH9Qop44qHA0DTvMcyHFZ+DJtcBlEU9aOEXqyityhSJxBU7l0dyq99Az1gubeisnaInK2I
z60u663BV6y6gyEyjRcKkOR6Wb5z49BmMEXO50p/M0toSnhNuIa0pvSjUwJofpLBcwunV5FS6/rk
zA0zjRtyiiKyFODUquslWtdrLeAHNUnW14e5GGfPXsFk44/GmOGAgvipy/NRrdhujY8cNgZlO+fd
NPdAk9OeDEMpopMTnYgBZVGk+CmEfVg7E8/liwnh2QONX+Ms3uYerE8ECUeTegwO0pt2UO3SLrej
qzHKly48UgFI3HQQeLPRP3O1fWPFewq7MSJZ2mHWHvMHXA8UuLHnAtC/rKKINZlfiDwEQ9lRBkQJ
32ZdbYGr5cTodsJKe9NHwlKBmLqo/Tag5Z4o4sxl8cKcfxt9MudKHGlAj6ADYGi/Wp6aVf7cspkZ
nxtjMuF6UeQKhLOQbaTVoh00S0M3h6CFdn2hjgFpkuh/e5RxIZ+9V18V/bIpce1m0MxQloJTu8KC
z3q3SXPjTC41lAdCI8BT/BSw2oay5CoZUCmJUqcTAzuBZ4tPYXrefpBOWvhhbEeoRqGSY4u69wwb
VBuGz1s0Dx2WvhE6Zz1+Ybd+m4TJ8dXyupX1VAhPPIZWeiLZXgCWDozn9X51fbovNY++DTXO0/l8
w1KQehoyAinRVyqK5h5Fe9kHHq7wFmo3tiozc4i4zaSnIXpJ4SGoZgAoMDMNAcjkM+Fw5smnruV+
L5R1V6HuLPSlQwS6kvNhlXsabLxnIuKnZ/yVlUbHLX325CERYYooCgxkoPAJAGOXNroZqxk6IF77
ADmVhc64JUkDLAt8lDWr0oFiB5oeoE4Zsr+SJOmG8WbEH8Bnj74U8XDbDfLOVx917ZW20GDPBG1p
9MAqt+UDy+kjVMfNTjFMNIDQmSxuOt1YK7W87WRtofbgPAEHhsQBctews/e3UlviC+E+rVZIKZVV
Hve2qBSP1adHWL+ofAhVl7cN2ecFBOXTAFjllUg9e9RczgXVziLD6mazyAu5NEigukR1YClVWHd9
nzgecUrURAxPffdat8fOP15fk5fWAEWHBzo2ski1z3Ti7MXkUdZnfl2Hp6TYlATeIeVS8O+VTlxc
H+fSjRGEpq+BJrEmxRTlel1hm/3ds+ueHch6gEA7tIAhxr0gb3VgCwvFKW7II4vMOY7AT57QSJw+
+wKTIFTVksGMmGMm17CM3OcHZeOt9HtiCqopWcyEDeQ+gtPsHMB9boYnb7DR41LJYjx41fpOhUsd
pNysodiq3sf1Kb50aJw/4CS6cKmQS/jWhafU/yUotQskv8M19vhvjAJ2DyWSNCqITA5fYni04WWK
x6k+hgxlYeCItGLmhnehgiKj/QC2LjwC4ZYyBbw1dRm1HRP8E/CdzhALS3144TFfyQNE7ww4pCRM
xZ1Chux2MiPnJl3ccl/pxVRSMMFeoV2AWAVHgAbiNoFVwjYU5VRH3TVOdR8AfAhLj7luwswhSScT
K0aBQpt4PPODHPXv6K4JfCiMS1bQC6YqwKGiEnZtNrjX3+fFjXmWTdFpPjO0fa+IXgjZp6eyOQTy
yWtQ32MPjf4uwl6j0BrMNjB0MJng9UopnnuRAU+fObSLHX2A1V7THDxoU8H2y/4Pv9wkEepjEXJR
Pmcn7kLG1DeFp9zlq8DqP5rlW+v6B7ij3fnPhVvu4sWcGsxPHOj3RJNOYpY6oK0eZkivtWPrqG7h
m8UCPgrP1MxW6V2zz630wXi//siXdvH565iEKZJIyGAz1A7r5Bh37wLcG8KZIWZX+CQk1Y3OjSZE
CjuoxPXqBxjsmRqcDEK1s/QakkMAIjfxsEwJX1TJPZO1Y48zW2vFmQxk7mEnIUsQ09RHSzQ6iSh3
EChecyy2ov24PqWXIvDZlE4rvoKueW3QNuxURg9NmdlasuK+MDbOnOsDzTzOT0UDCIIMUc0g55Ms
MvU+arqFLs9w9z6B2ldyKW1yi41bGfZ4BDd8RYchQFjvKJxlEJZRLvf3gBecwjJ5qRoUu5q+XpYx
ppTQce/k8YpDOqRoJLeGB08asIPSaTda6VsdgSuGEtxyTV6rnnAvqvKtrKOXWZPcB4KeQ8dMORkV
ilIQCImUYq9yMBhisSptPU8sIvRrXe0fyzJxEy5YFBUZXr6CeG+K6AoPYFW2EXTftIVXZbZcJsu+
S7dIBG1CP8pCxcCwVoqRCZe7Fj3tQAVPAMC96+/nUuHwPAHXJjFWRdWPBFWKiyzQNajNrZNAR1lM
AOMpMw1eub6vOwb8YjzykolourNTLYPTkz/Ba21FA9FM61JHtwmMgiJUnwEIRf+dlcvr31MfN/m1
VzyJyWFSaMGAYuYJmiU2J6VDCVu1lX4bAnnatkAIwRVK4MD+hIdKRfLepE7hBSjWpCgvPdH8AGND
1sAsXf+V+ygdiiiUDdTRqOz2oW+KvW57krDQ28qJfUAAqWKRujYHw3ezyLdRm4OfNwGkz3uPKeTb
KDIkMCnh9Yibm6ALlj8oiywbtg0JDw1uclrJN4nPzZCyl3DIgLbWPFeJ2kU+hBa8nq2eDytAex2Y
3r4OqFI0ob6OAmJrQbgYfG0dqoekGVYt6rPwAtug1H4U+8YRA2mbieUiSpMd8I2dm6RQkpVqUyhg
cAYjiQa1RThLDQLZlFnpZkAtSNT/EEnoSFUDLU25NI0kteGqYgphsC+lubrfTyQxlT+BUmAfKYaO
q8z3HJ0CwsKb3g9Onb6j9H6AIkPYNyvZUz/qPnOSJL6lOlvQntqSgDZJgbpnAAYc3LUhiM/Fzs71
0kZt3mL0KW4bWwfTU4zgkmX4G8WHZHf1WlcwtWHiwg9ANR0sDpcm9U6RaxAAhoPAtedOoKakpwup
RrU4JoC2HxJBmQlwczf5qVuIIiuq2PfViAwA1P6puQ+ePAgIWOxIV63b281OcuTA5PtuP+8BfzmO
EwKYlGHIyhSRVhGt422sYPdKhSXnnSU3jwSwpULwZvKOuZEmIZYFch7EAypMPuJkHLe2F3twEdG3
STzHWvsnScbXU01i0hATpeV8rD/g7qWQj0CAZ9dvMMpcI8+XqfbSwRJLptwq62wBvZhVkMgbwesW
YjyngH/xjiQqX99lEneyroppGReoJ+6MI/ndbYlV3iS3EGdb8HV+iiHDbxbH9GHujvRPktCvgceT
9ewaWrUJzVoVJdPS7q0eDecQFDGY+QgPvQs08ja3fLtfYB4szW6Xxoxcw+xzTxK9IUSdwZMTBhfR
Ujb5ynAHYJ5vEe/1bbcO7oZdVjioxLigA8/E+n+SjH09+iTh6+tOJm2Mk0bfsQMocrErOKPmYW8X
bniA66xdzd1wxuX783j5GnKS/3mKLHY+w5Jjq8GuzHDd/UILyhx+U7dfDnNarOOnXRttkuQ1KG40
OjSmTn6bQJxDvRsVKhQ5NY1BRLensGF5OLN/Lydifz7glEgCuz0pRvEwPOl6AnbORxbrpjHb5x93
w5UHUyZxX2vzsAh5hkVb3NTNc1R35vU8gPzU/P+8gXw9yCQQZWngtcSLUWzuDTuqJTOE0r2iWRAj
xX/MAvgdtmBauiql6okq/qrR1GMpV/fRoN90XN0WAMyKaWn7IO0wHOB5rN6pmbRWYfyQchFw1tiz
jATmnU211PTOreTUZpAdZRLSBdwDAlD3NP+thvxQqIHpittvDf5enqOfKj2JmWf26hEiTmaqBLYK
OI7Q7nutstLkJYhqK8mThRRws+BvWXcTq/6u5jsDnTAIIplGoNvQhjClFJlK/gTfeFOQHgAON3kM
y5hetOqh2XSF4Apx7MqgpqrdgXPtVwjt/RrJY04lJ31MsVWUk5/3DlXfoGZ2CEXVoqBeeb5JjXIn
kHTVedk2C4mjy0UOASQgHoFm7kIdsAHs+BYogoHH6ypB3t68ef0zae/hH+hSmlgV5BZE+KI3UWF7
Ghz6kuGQktBMwsTmwpanIK+n0TbIKxtlEyuAhzZTYNWYcCcOIydIYPVIZVPpc6ujgCKmmgMeY1QP
C1njmL3c1Ms3LtwRjW1U/i54x06TzCyDPM1vefhdKuJSh57i0MlW3j3rMKeFBhQwmG8qG8mtyVL1
KrT1YtMbD4pSM1sQj+s3MYEvLHqukrCsGrh84EVWZb7ndEfizqy0yJX1ujDTFAQReEFo9Z1Rf/Cq
sEDpsDWGIZRaeB8CCt0m6sBNfSFB10qSktRUe5hgGqFVgMlrYKkUgYUyol3JiiXrQEVhuvXaJQMM
Lit9WbS/eIHKbbDU/bXHi/s+gqMoV0Aio241tG6Zc4f2se0pwUbL4NeHEaD16uWFGUihq0u9VaJj
Wwgw8YQARA/lrE5G9qh1Tp7CyjAmFhh7dhDBfiM7Mg1oN6SuHsonIuwoizq1uAF9t8TbZ7wx67xZ
qow5qfgICUakvu+82hMC4be0d3vlkLPsbajZqhmSdVllludjB8lqY8MPcOOJ3SZke3ncCbxY1CFI
PhluS1AENgrZBj3Wyfxyp3be1kcmC7jamkYKDOOflexYBECxP0glUgregnFW2koC755cWui1AHmi
1FE93SwawVaUbEF46jCSWJKGWyusjMxqjGctWVPwy2sBI2Y+uc2q2tHAlsyOYIM6nYHXX8fbAquh
q0vQAzGPUSys6u49Hhd8Kx665Nkg2qYm+kObVlZF4S4K4/sGFzAWn3IxWlR0EYvs1oPyYD40YEIz
O0bGnXWCJSCc5Gh6NWAKNinUAlWY7SUAM7ICTfp7qc9WIW3WtPXtbmRfkh5iOWqIYNVUr6JohGZZ
wDoaQAgKtb88vdd6aO0wnPqgyeVlelAg0pCJEErCw+GyBX2ztHGhALr0QXaVSnlVgcpSk3sDnMQo
lteQ0LSiPIZaR7jlwzHUPWvwWoty2eJdsEwVGHVSbaHVxU4UVbcU0gcWeftA0y0NFXX1F+SpTJ72
ZhRsDKFeJrjVKoNma0JwEkt1rQidowlvVfSsePm6MPimhmwtnBktKXiJaPOkK1HhYBI3bRbvW2gr
xB7MGLx0JRtgOKOr4CR64RaDeC9n3LCFcp9T0KaaYAGRppuga8EXpWM4bDYo37qh0KI1n4IoFw2B
2RlbzxtdVumtBEk4v3nm+LMWOiBelN9QjYCTB9TpTW3IHB77y5L0a5QvYeeqruToF+66FrSodpI3
7HL4wEK9082TDqP6lgTJ7EiK7yQpsGRPt30wDdohviVRtOIq1BNwXwpZ8BqpxkgZclvm3ftShUtf
cBNRYZex4QZtnZlMbO7gniTDMFyulRTcplMyKE4Ir8m8xfWRGjN1p7mkS5kkuiyLPFKHGKde51tv
oS3DztTumrXoyjZ/SNc+HJGun+UzV4pPhtdZhtsWCoUnDsDiQVgnJvqh6zLDTQ/eohV6INfH+ieN
xq+0YZLPZmBYtVWIdLoFsMlUXKANXX8tKyZguQ5dBsvEhjbCzZye9wUezdiZ/xp3kssCkh720gCg
AFnAFzTcqMaq0G1qqdzslhoURwDOgTyK9ruu4F1jkeXsNxgXyLWcbJLaDjnpSRmhODYyeVD0am5g
EG2RY3DnW+BZfcxd3y5Xar6eeJLchhGtJJrhiZnxa2S1hEQyYXBuhogSZTKnKzezPT4rEWeLSMiJ
EkpegBvwsOfJzi9grnu6vnYugT3O3+EUvWcoUGOKfBSH0546eh1aip6uS/DNeMuo1QGcnyhAQxvw
PcYrbJQ7gUo2R1iFgJhS9jsx92xvdBIVeI6zmZZw2q0AvQLoyZAfqZ8sI+PFI75b44BWlMeZrz9z
tyGTjFmlYZsg4WOn8DS49CQ/RB2w0m7sdsvhtoEstz3KYo9mxPdsmd+ywZTN+VLFT4OE74k7mQQy
qYX2TZVCKriRtzy+kRgKbzqghxCq7gbV9HVhIQeK4wW5mxbHsgCsvAwdQVYcnuPWAmEHFNUqtd+K
smKjemsF0v9BO3HmBjPly6RAUfowvmenAJJMCTBXXZ/YZXiPmhRKh9UuQIOPjLKhGbMZPNQr+uLL
zTqoYH1+/b39k8rSnxtpytgyCAvQjAYHY3TFEB1kg2t5rbiVVezIASiJ2/hOOcVO4GiHuSv4xVkY
ZQ1HOxfIfE72sBfFfRy2Bnrg+qbKH3j3L9Ptx8XwNcD0OpooXNMSb7zij1MscVMbzRRE/98K+2fj
TC6kSG5Y14s0PBVI3VjtWT5gYXHPlsBW7j3klkYAKdjQeErL1uXBkddwnS4AEAXvsPfVRRomzsxr
vRiPz77SZDsWmgyORY+5HV9rg2MI9l9OA3dKCdE/eJmrYM28yinyvpGUgUUKYSdRUC1N7QGQNWZW
6sWIf/ZEk9ShTnkUJByTLHeCiSuw7L1HrLI04RRDzev69M2NNZ4HZ/G+IoTlMMBGMItKLBxU4/gh
rMIFslKzgbf79dEuAVi/rdNJ2qD5ch7XIwRdPeZoshaWfhBXKH5+hsh5/ty4r36c1WczOT792dNh
M+AI8PB0bBUuq53mqAvdBXl+bg1eLECdjTPJCdDoJBpp9HENRq/N1t+0D8YmvNXuYtNpbRgiytvm
w7cVc66lf7m2ezbyJLLIBguipJYBlkDc9/q7RK6WXf486sx3XeG2oeIS1FkilCGCZGwHJOhV+LfK
WFUJ/3Uq9bcoNE0eGq+HSAnFwgVY1CRhCMjvToVJ4MwiupjofiGWxMnJR3k/dEKOqlgLy68EZvMm
O8IVaDnaYkuO98hu619o37jXh7288f/ESYmTXal5tJULDzPtF4cCAOJgXvrh8jL6GmKyGcGkTUSR
YQhx0Vscy0jZig/FolmCkb8IqAnjT6dcR0fflu/+s4eb7EuI+wZqrOD8SPPnEGaxIY1nAs3c9E23
Ysp7ofORruhoeEA4QjaW1x9hnJyfe/1r8iZ7sJZrofYU4NjCBnd6qbYLSAUo2ZzK2SUG8Dlebqo4
LeVNnmmdhG7KU7nlq3qX7eLHGj0ESDMd1ZlW/MyKmGLtW7nNcg0lKviP5DuhRdvbu5PYo9zuoeKD
snZ3/I8mcQqTr0dRCSYBrNeioqLrhR2zZNFq+sw5MLMYPuf4LC4XbU9Y36IbApa4xdrBpO3MxM2s
hs+D6GyEROt6VlOGgwZYJ5nc9mhaBunj9dm6fMn/ikSfPz8bRZHCggfwZwGQK6RwMcCRJm1ATBFv
sFkDW6pM6SN05/wkL/F+zpfg56FwNmxNBmBr+iGE/21r5t2eQS2FqcpY7aprSHS3OUT+Q8hYvKSJ
ZqqhZiqwExHUdCFGkU3Hip0O1/Km3GRCt+LZ8FAUd4N0XwcQDRiVAaAEUBXeS0nVD5X3m7QD9Mpr
9izsHA+6IrqXu36h2DLLF8aQmaqvAmCNm0/B/x0o/NkET+IS2C5lJwhY/5qwzoNnvd/MyrtfzhH+
jBufnbvzyfQ8Dv9snCY6SrFSseRkDwKwuaqgiSXAn6L1n6+vms+LxrdIhYQKdjCwCZE1ERTjSRIt
i0Kaw7a2eUhRqUw4gCGcyw48bO/UpFMgkJuvmCfep3H1waHbZSTCoSyruyEotxJDiTpTMhcCM3ZD
OitTHnT1FIXADg9ac4yyYCPG6lbw/Y3O2vusKfekTXWT9MNNV2SdSeAohGlF1SbfljCyI8FbEAUo
g4NbWVWHFEQdvUa1HMV0WBM9QDVyAY10HfdvZaGq+ZwR3Y99+jkXhCgq2NYjIPN7hpbEQqp3rd88
dKhTCQHspQUo8gXv16f8R8bwfZQpPktSkzrkKG4+4H9WVSUj+1FoAX/oPq4P9COwTQaavNqsUGPg
vzAQKTIL28Sq8nAG6f4z6EzGkL9PmRzApFkep0wR5VdZ4YDq4KoDPY2ggyqmcQdnWVdvU6sf4BYM
hz8CZUmvcHI1/ddJupOvMsnEkDSgwE+E+iHeak8iKIGr/AZqy8I+XXajH5kb5Wa+7k5sI2/yD28/
x6z4sXcn44+v42zv9ghthPTYSbnXHbtSgDsyNGYk4nYUbvPIdWHRtgAU7PpLnltN45o+G9XwSFPX
DUaNNHFVVAFwZB5aWbldq3Ny6T+uZ5MHnMS/vJE6vUowlNplaA/Bvig7wIXIDkQNHZKZJPDiXtRw
U1EgO48/J2+zloZA08AHfeh6w0zj27bMzSGY2SEXly9kK2EGhiGkHzte642IQvyNP3iQQIRyf2qG
XnkMB6BRDEWxvFgDxop3C09ny0bMXR2Sy2aSSAZEc+vbXFft629T+qRyT+KxpBERalQgD1B5mtGx
PopTCHmrD12DTnJkUmQjQm7L5KUqDMvvoYWDUxVVy6VE+99VGto86pZhre3FPAcHVjQL+CfXHjMh
QIRG7mJQJRSkCyBemStVj4EPPip5T8rXogmtAOisGGHIQ2scqvOLQdiI+diIuc9y8Dt8ANv8Fs1q
ctMoylNYdVYFSXEfVT1VATIvOvThU6stmkyCaZm6g9DectC0JXp8YW/TeICQmisUkDnVfSeXI5sN
uBX17+ADjZ64AVoDCdtlcWehqIyH8/dJ+giChtUbCyGBUZCCzAXKO917IZbokXnu6OEuB6It6Z0P
STDJLDMw8MP7hrFtQ29R4TO7iFrQ7OszHTzj0kGh0S201irhuiW6jC4K+suPpV0k0F811FWLQsfV
EAV6GpmpiDJvzMHAghsR0bcDA+GYvURgGUgpJMHaRa8tJDC4uqG2RiYlBHCdPkfFqZbNLCapCW/r
2oMOerqktWSBSWj38kqqqzeuF1ZUFA+wL1z5pIDaMG2PRV+t4Cm4kettFx1aqbdbHwrVTbm4vqwu
hCYsKtjpwD4ZBBptct+pC7GC7NGgPrAVXylLvlQXwfLPMvB/v3X/z//IDn9fptXf/gd/f8vyvoTx
H5/89W+78K3Mquw3/5/x1/78Z99/6W83+Ud65OXHB9+95tN/+e0X8fn/GN9+5a/f/uKkPOT9bf1R
9ncfVR3zz0HwTcd/+X/94V8+Pj/lvs8//vrHW4Z61vhpfpilf/zjR6v3v/4hjxSv/z7//H/8cP+a
4PceX6OPv6yq+DVFLvD3D/zztz5eK/7XPyRK/wtxTKGKDkFyUVIRPNuP//2JakCLbYT5wdhxzDrS
rOQBfsn4L3gwQdMe2pfwCUSt9o+/VFn9jx/J1DA09K4p1NfhC/nH/367b+/p6739Ja2TQxamvPrr
H6r6PdzCcw89fQKZbNCuIJn+w1sqkCqWaa0q3qs3jVuhZwok1h2x1CWa4fHOg/61RlLAF4BMq1+g
cgw6PlLwGJGxTW1pOIHGBj4ZtiKqvbSBMDy3OTPslmpuliqmB3lrD4xZHgpmmD0Oyq8seq+7ey13
1MANQuzjEveEApWGAXgZUAOFLW03vgCgrKMmjpQ4suA2bCkiEVbYCl214eX/s/cly40rWZa/IqtN
r6DCPGzaLAhwEkmJIUqhiNjAIIkCHPM8lbVZ/Uata1WL3vUf5J/0l/RxUowgKL2YgKpkpTVf2rMM
KZ7T4XC/fodzzoVKdwWFwXtU2WJ5IgcTt5lz7RW6vPnCgm2NtlwlC+EmhDot6GsaIAIjdSWmE9Bc
XOYquIUmN+Q83XU4h6vnfap93RfHgXeFs10zK1ha8kn+ipaMGuKZW3mczBpyEzCyAT44Iqli7uLZ
4lEA4c3KaPxJkKy0aM1FC5+dCUgraPMGYtXs0r+S5kAEYEFHkFp6hKiUM0YRBkgL1EV1d+qMUFf6
lE8rKNwUN+iDq0M9OXhRx/7W96bJBkhYNGHWRoo5rpbyTJRuanjOaGFnKHMw3OWv4pSdKnNuq87Q
0MZQw5tsqV0BGu1Cxx3yyuwE/1+NDSxXJK8w2mdaEmqmps7MJW8MmIeDvmiqi0aYYxNtT/gFlbxy
0hm3KswrIb4umLsm0z35U2B4N6HelrPmY6NzE7h0fANozYK9Er/CNbcnaFvUONcV4D8quSVfPXRi
YNmvwJvr5jxT5r5Vps9tsKn5q3U2ysDAUCGepM2LaTSFCES4CJacDjXAaAL7iIlMsmohA/MLWGA6
xQ0Fyeu76rM5AnVSQjvkbBaj26rhQ1BPHRXjZ2ZtQh1pao4CpP3jG42fQ2eSB4NqmhmVIY5u0bUb
dVn0iwKBYJU5Y2+J5rGlMJcTET0sbkE+ClwQGXR0CMibeejOUuGmMKt5m7+U5C4oPzbyUuEsaOiL
ytg3F+COaunGawLdsydQ8ZqQbXzjuCMyBnx22kwEXZ2g4uYtsy/1FSSUEC3NIz3k9XbGpbr7ogDh
lY3aq+JJvalQuH7Jnr/UEFpVDGksC9eFC5EpA0GyapR0MZBGvNLuI72696bVBNL0/if0o01EA81S
WXdK5S+ajzHuxSoGah1XNzG8cTTNZ9VEnKALJN58sAwfMGvmFsohfInFHVXVBnezuHEf4KUKuLLW
oZQCY47ORdsg+5qJm0ZZ4kZtqnHsAm8+Rg8/qMxBztvBEZmkL/G4RNuc6ppbVOj7544UHxxR6JGY
K8j7Afwjb9Rl4a7diWAAYltvbHnBVAtsHPMlA6JsGa9DdEJOx9pjtM1wJjIo8VdENCJ1KUrXmiuO
C+/a8T+2SBb7Y4+MuHSUJxCGQuPu+EVkr0M4KsK0wSEDZQslO6GmMJCPif/Zrj6JJgELkUP66A6w
OMVdK4E0CXVRvqqAIiyB44ssoSxHqgc5UiOCSLW2kYMXWQIyKdG1p+QaCh+LBLGtOwtxTMgEhoUH
Bxao9KjQ/QjqVLqr3TXAet15ywJcPUrazdT7RnpippLuGeFKepaVazuaJ9pdbV+J2hffmZXMjKD7
N/NCimsT2DlF24oNLET7qIn2SlCWFVSFQg4lEMzRhNCHDSIa+pTzEjpK5LqEwjv62s4FZZxBup1A
PELio0kM4Xe1qMfgujTRlRl6ulasfIDx+Znroq+QgcgAWiLP4rV4/fOmoye5oNdbRIY3LQnwYNFE
sBuMqJpp176isHeg3XwCF8aeUCI/eiqRSI/IjK3mpGZHkrMMmE+KfFMxn4TmidR3XLn1RFVvpRW4
EUZZrCX3ziETnI8gDo0Splitr1yIkj5yzUj4KpuAFc5j7a4NPgdT1l37ooJT8zFnp7iBmpEMuCJr
KOD5ODPGgHJ+4M1YMmmjiZmPRFcX2ZEN84jOUrrXPCUqVhQWz3vhNpWrZ4we1tO0mSqSHhZGPM1h
N/ONgquvdl7U9pZvDaAC3HhCcFoURO+3Eerrabwk3COYktjCSMbXomEjDkseNAihABRpaNIiEzPc
FnOHzDPAnXOIimn1lVq8tN4kDemXis0siK4UYPy4EQ6IciPcwSF103nujssnqKwj8RQBn5StRXQG
KEZeMPYZ7Dddg4VoxymoIDoxZHJXMJ/b8AvbLm1DeY2z/7+T908SB9Vp9G0U4I5x7Kuf/NdOn+6T
ON7i/IXvuH7vjrV3BRmO1S4hWiNzkojmrHAF4dbtfcHdr9CrkvZIQUcfiPPCTTw4gyycQQ1a0VDM
RRM2luKvD84gewkXkEf2jkdvULQ7UX/HGeR2xL3vMeibqe/4Wsc5BTsjBSnAwSqChQNsqcJtA4B8
ROAGGQcxTnPtKQYPpwdqqkjX2hNkW7TUcKWx6uiSiaZQUC3AHann4jjyZsqTJ4PuONfk2ySBlvJ1
q01jcyT6M6V9UIuli/Z1Je7FBnjv/CkRP3Li0rTvSnPugJul6JyH+94izkb1rpniWgEwkV9k8pre
EO66zBYe/g2OyKJFt25QEKFwgMuZwxUL6WnaiEVpWr3NrxVxauNyYb1HJZyZ5i1IY+jvHTFbLw3B
/LtOITSbaekIEMzYXwVg7JdzGTIr5kIC+ze8A9cK4FY+MRh3xqdzp7L4MkEA6ow4E5yg4jZoNo5w
17Jzxnvg2q+lN1eclZnNgnwOxKRdTVOMU03keOb6gBQtZc4ctf4npFB4D/jNUeTd1M1UJhP4eI4G
jYax6wOiMaudK6FaNeW6YQGLNRznqi2/MNHER76CLScCbjVmZAozpZyl7WdDsmdMfUX/F01a8cGp
PxbeXVyx0EYHzW0VStepuEmyjemvXBhISXcB21bHJBwhG+C1cNynjYwONjPYDh61TA5Y9Gni7Ft+
/5YduYsC/O+/Qfyn/jD8m26j1CbWcehH/4P9cRflSwUWBYkwUUDovTu3+9Muspcsi8hNBZ8OxxrB
17fDLgqXkipBClyEGADyUpT1+nrYRe6SRat06MYLlH4ngJT2G5GfJmGko1IlVPZZRYIYtwBuJTrl
aKdoHRVZHAW62+nYRCty4LIJMT9zpozCKOOLLqTy2zA2QpBaVm0LoayYYe1bXvBSCKSDmVFnAjdh
VMDbCwltJwstKeae3NDyT4bNHZsSLl/uhQcXZC63dTaVCJTLEh7BpOsI+ZVaAbJcJ1K7KH1Jg8xA
YE/trETbDJHK9uVo23nfelmgpy0iryLxy3nW2tmYr4h/VZtsbDSpk1yVQhnrQD6QmeqCZgMWrzyp
MrO6CwGFeKkaxtFND+12sNLJOCUNM0H2K1nUZeUadaWhelQTzWBhrAFWypUXB72cQWsIGyQESSJA
yKyRJwpbPrWEgwV0JSXRfcWB2LapwaSobQh5tkr1DaRGpZEIpsMk4X1/7uWlgKtcS29TgWpWMZUC
3wwdBwIBYqpFqDVQwHeSacLCW0hFmNWI1AGoj0o1iQSeGYORUaJfe/4Z0bmvJ3xlrtUW5Bg1buuJ
nLX5pOTFeCwQJ57GtNuIlIvSymURb4t20twUciHBx2VEsC6g/BH4fjgtVbleR6WMl9RqikFs8Ulz
fXMssn55zVW2OrLZ0DcIOmkbigkuBmHtJ3QRIEaWug8+unWLHEPmSGIhUZelvm6WajIKwMkAHQXR
dynk2ZgzY6ydJDEGcbJ4wreyMCt42vnQRKUoQWYHSXEfaBQb5X4jiszUkIqkHPsibgeZJyw4HrWk
q1ICYKtTtV/gxSOuE0ki3oHtjaYOTaiupUyEqI4d1+wqACpdBhwdAX7AEGWN1FzkLSLf4cYircEr
6VWCb8E9UXhfJDQpn6FzuHKlVar4pXZDMHX4kp1msRRBoDwRBRCdg5J2/HDJlANg4JbxNPwwrc3P
RZPCUmJT4ZYr4Q7jHfruBC3Aua9RmvkfI49INylfeIYvJxWwl1wZcCM1jMSryqwQUBB0CBMq3r4G
AhAZE87T1BWkH0ATLwqE37HD3lZB4qxYP0dS3yzjdZOE7qSKAvulFUqUyEhuptegQ/noFsaGd3yA
SNp1q+hLYqr20m2EasGESjvVzCZwjBD8ymt0Dq9vkCSipUSJL2axlkc4TJxo+KzgIlnqB/GNF/LS
XBKSZqWKeQVmhSxcyXJjbgrfzaa5y4VXFVORTSnIDBgyKUIuRnKiBoz8EFi3IJFvvJxVat33USEM
2bLKgKQVqq3gsQp0EsUQSR0/WcfQIZpCvJUHbtjNi88KYIkfGdnxH8w2chmw9Ym6qhu7nkccqSet
mZQF7j6FvKiZXX9kqpZZq7mkTl15F66mzlSx/WIbBw6yTQy4/Wzr8q2eIWjzcR1m/FWhlD7UyjOX
WcVaYT9xYIvcq2WVT9QSpPZRyQdAMXMSuM1gGAjof9X6MeQAPEkqvgL4YH/UZIdmgKUQxHiihEvN
DepbvlYlZhTwaUuM2vOcdeVG8trDQdMZUxY+Kn6G7luhq3x00e51y0q5qYDUk+MbzbKpPruBpk3z
Smw++3IEgSwZrd6SK9GusmdGlPOnsiIIFR2P++rZNTYTlNIy1M1RNDdHbiADZywUaFebwkxLaBtW
pROZsCWaKomktGLBR6MnpVVTi8iF2o75DHGlE7DIezdV/BVkFoia+GLyDHqRgIQ6icC/iLNgrmku
d2v7afnsuyragJmaOalKAQFSgoPi6U4UBezcd0xzHLWgcxic7KiVUQBUNyYagigfnVgQRrHRSvaY
xAjLsr7WcHIWSSIl84QR4lVZNhBjgBhijcQNVvQmsB2oWoklQeZEDYJ70kjOR5SC2o9AWZEIxRmx
XoZtjEg+aBp17tlRgqNBKTpyLqHpqJ37c67hknkY2CUyKgpyqrDojLzBV4n+yA3RKdQIogrs9RSp
nEIyhUlUssxMi0U4QDVB3isofeTMSiW4itGwxIHeT1XP8T6jK0fkpFUDQf+x3/rs1PPAQhopnggQ
A1PkoIizkglkByPb4POG9oSg7YqR5SJMKhHKLNRNVcvBz6oTbpWgu+YkkRtumQspe9sGxNbLOIVD
WofmfY3qjTfiEsn5DFhkuWjLTH6J/baZo+DRAHOjRgvXkRvcHAy3dnwUp6DqEILZ6kblxoRwAfhG
fhGNoyzx3FGVs6D4+ozoXrWw+V9xhtIv+I3/nMUtDpbdaOvE5gGZ5RIkkDyClJKrltw6qcLIwwqa
lSGQDNQzLdcUiNKLMpn7QMSHyNXUzIMrudLMY2JnWXCFORPriGy4QBbHJjr8ge1nKw8gBaY+OtZH
2lLzVHdFEl/5nOSCt+BC0//CJSnSU26bg0iRKGDeJUIycQInu01s1d/mvNROcSakWajmSNuYcQF6
aJajYY/K5zlYYAlUGJF+mRFBRY858B3HkJTI9UJyAdCvbE7V49gloi4ErjxjwGyHemQm3bJwVj7F
EuEnJJOxFKKUJBOQadFQkJHDSo8zXkz1Mi0D5MBsG30feE8SkTVF5yE2b91rH0qeSPhwnH3D1uAn
kAhnxsnlmEdDpsiuRmXF15MwKJiX3FPLdZ6qytJ2A8c1qpTlVpVKPGwBFpAZVxQZeuM06AXHxKFS
oz1Kwq5yEYkUsBiBFs1kbe2hJ0WtO0kTy3qWcvDrJS0Mlg1iw6WYp61gQEIOIYfH4nqfFlwQIA9o
R15peAo0UWDhk3DqYXuC2io02mPLpQQyNJIc3xRJ5FxFuYmEWOz7nDgDkF8IAF6LRZAXeK1IJnmT
o2OAlJlojcAkTIG2oWFNkG/xC/lZxc7/ivOLyzSzPdfQMs8LFi3WKhsHBZD3iB2j5pqRouqhch3U
ujKHhWq3CXBPMoatYJG4TB1hEqoV+kxywMxGYB9yIC+NCpWrpqZgo7zto5QAMoHvu6LRQhcAKiCM
ZG/a+DE0X3BGVm0IkmuejXjJtlqElqILgi1RpFwnXvJU1GgmloLdKkHqQ/JHbBtdZ4oLxalNGn9y
1fvS3iiId1OyyANHD7GpYuRvlW3m3HI8gY3TdDOCbiN6R6PGULryNUk/ZvEm0uSZJqdPDoQqKnjv
uPnmDEoKUOz3MUjFbhqU9vyiGYlMssaZmjeJ/yAUyX0gFQslB0/Zje+SWLpXUn/ahLRG0I6zFikq
KII0I64CBRaAna8Rm32GGj48pvwO0mHpFAg2bY5+fiDMgnTXaiOf50ZsYG5Y4gkLOYauk54LxFzm
fLHxPXPmpslYRrN1NB2ts5HIVVu+rlK0+WuUey9Pkm3uk4kPu41usbWFzdOMK0e54R0GRPY4867y
rGGXJpRfp5Wj0lqs4JRox5bLoyB0hdogvBeNpdi/g0SK/0jEIgD+V+KmeVFKozZA8jHwza8qei4Z
MVGehaBax7gA9UKB+FaVx5NMqh9UoVjnQe7rbeNrt4UngxNt5oAOKylyzy3IVugHIK38SLGR/LNB
zKlaUJJb1KekyNfG0A4B1D9WxEmmxMDKRkBQxaCSKoyENoWkcGZmI4ICnDOQ1crMfF3KQP54LK4a
RfXHcp5hvePcRjSTQBEBQsJ6ITaPuYoUcyhnGb5Pw15gM7QYjxwUd315VUegqTq1dqUJ4W0sVuCa
Rho6U1TQfi6q8jOc1a95q3GGF9lTxm2vSw2kNVNodZkFJIq0yHYmEZL5RYrb3iPiI1PCbfAF5yGP
YQNSDTc6IT5OBIOuF6ITgtpeK7D0QvGAPufpSIqYbEIKaC8nQGSPzTqkJf9K0Bn0Ah3JNZTD28rz
jVTj0JkziD8XnGdCpEWI7hTVdsZCjkodtMSlURwojy0uYpRT6nSmmGjBU2omwB/oszFlK4HRicZa
tRAJRpsg5VnknjaSfLNAx1E/nqPVJPSuWdMbl8C/fqawBtSuEqVAMFZnLyqDtnqS0zgLRi2FlQwF
mQcSCW1uMHC3lg0c7tvaTr1HNmRlSPBUopWJQbyA3AGqYaVvQ2pfToMlujj79x4jctda6oQAUoVm
IYPWC+CcKTOqiyMDP1JSlXKctyx3I+QMAoPCAQTJzE35vor4CDsqkGdIHNNV4yVzXJQmbnmNM00o
kRCNVozd25jHk1aC6c2hkK8+FolsruJUzu8qHxUgNYj9Bw+cwBHLQnmTbQSUHiu/SQ3sfhf+Jpfh
v+YbCEgpuVIgxZOoD2WUtRtGyvgJegylylwQW/E+AmblLoOoA/I1gNwgyHA1FDVwvid2GUXZtQZF
hM9py+dofxsyPAdZ2dAFwx6XJp0/r004YraewVRBNWd5O2fHDsPygIBCP4lDMwu3iudwxvjPRFZ4
0CPNqoU4VRtApDbnGT2VFOZrqZjKFv1Bywlg/Qh1Uplt52qcw6UHNCdEgzItEAxWqcIHNuakKy4q
/bnpubiLYobMuAY9Z9FOMcmyUaNBFGlUZrm0gpYTjjnPuxF8BzFKJgqjVhOXQS9SFLrLmcC2KuXH
16PCdsxJ6DRQK+VwjtFrkte1VmDGrhplcwgM3Gdod6sHZlq8qBHXTk2urdFZN2+3LKTsECy2fLDw
s5RdphKrEBxRO16k8NdXnJg7o0AtUXehYQ96k+fKiEOX8xs+8IQvrtzSfs2N/4JoiixjO0fFLkm9
a65AtSEOCm0RNKFHq2dF86TWbrMUq8ZERQqXK4QBAn/RQmPlJitQbEsqsd4QL4P+p4JmMaLCJ1dt
I0FeLzOb8hMwY9I28xplIaWoUAtYnaWsFpHhxBqU/1wUGhI03ZykELClirCVDztgov+yUmU3dlZ5
ql4mlEphg1Z/T6JGvis9xJEGAbUYNQIxKF/KQmPRzTrL7k2AOksIYwnoOBSa6Cdto70hACke3kOV
paHBJ20FPZrGMz+CAFCjWlTXwZS0aTbjwTTIx5JtZ/bYLlMNW1ZpVPhZRQEuvFd7gRElLso0toIy
OYC7ZnSbRzBiVIx1qlRJiR68keiCpQSQXADFDpe3dREyZShVo5DmQuDSDDmEIVIdGDKPZmKxFzOQ
kWBlBEs82pnLHAoicNfja2iFJA9OWQhrNsLBWkDODQhDKYIyYuVEk6hQ2iWNtb4Uke9GmFKi3u0g
HgMkMDvAFyQHKUgkGzDLeQSIGZ9iYPZ4nFcQzA7vcRf92V86ZBUpmubtQL+Gm0HB4gQ3sxtph9n5
0Qi+hQRQ8QxoDS9dItEJbVQKd9l9/unCj0L79dcSdwlrhnIj8pe7D3CCKNkcrdDbqb8FC/3Z3/nR
A3wHAXG0q22nivS7SyBql4oio4mhJu5XALnloyWQL1nIg6FiBRDP7oPC0Hktgdx3BXj5UoKREGUV
KfKjR+e1SwA3kUFXXx8dye3zenTU6Xq+fZm7lGWFRR0AD3f07JqG965KECaWzvS1o27R89nxfnnU
OdBuGuXQt4dfVC7FPQRO3f92v8/O6fBT/G6/w69cAgCN2B0V492ne/gBERQ5nraMBXpw9zm7E0BJ
LP2WAJVvNCph5feXgEGtDLU1RYRTvP/si3VntA1gunquAS+iVsjyeMsAJ+w+HWMgCZf4IbhJR0t0
XoYQzad7LoHEX/Ii7J0AVPzuA8t6ZA+lSxkuAqQHzs8D2N9KexT1N2/qN3wgBk6QwgNeJVC58qNn
BtQDFpDF/Qe0Ff2c3dXPs0Aa9zr92PnoZICnV7rPLoqXaNfNYdO/Gv+zO/UcFbXv9eyCdImuP/Bv
wAjZfbpbnsPbF1lq/c9uz/OU2NLr2anJPN7q/NntbWD6+z4jzLYAcAinvvo33csdcDAeji+wI/hn
91VndKdREkmvFyzjACM+VODb7Tc3Bjx64fD50dlXkUHHPLdH5ynJudezc5cCbjKR4vn2H2zuo2eH
pb8ELVcENGi/ymf03nu7c3ixnCRxiOZeXZnuppfYSwmaanD2XoO683v9r6bozy90mb8EUFPG5v4e
ux2/fkDGQJVDz+fvK4Ttdk6b4PXG+fMlELRLpDRwAKTusWeUSw2/UBXtEPKd3QmgHPpep19AOkMC
Og7Oy3vOPD39sIqCeH7XOkX893p07HzKY2MVdBzafbqHn9FAk6NARHQ63BvGfeB0Tlufit/1WgO8
fhn8DAkE33dfv4AjQNGgtDvZmR17qsHS69kZdgd9R+eI75/u1QenFjBUpHXO8PF7JzIF7G5Y9UOu
Bmvw5uGhwoGQ7tW1PKN9r+1P4p9bfKTqAS/GvU+NyPFth/SOCoYrFEjObb9DBqTnfsc1J7Hw9QDX
3m/4k9uOZnHh/bO89pq5OTs/Hz1O+q6Beon25Xj3INfsPt01QJArCrSVCug3u8/ZOXxUNqKX1UOi
GvACFke7++iwdeD4gG4tfPcDz8viy/usSo9TL1xylLCEM/Dt7R4dfkbFCkDPH4o7+19TxtN5LYHW
dwmE3TOiQol3fdjgR0vAIwmABD9CnrOzf2rvjQ9XB0IZKFB2Nz5/KUpo3YDmUXuLQO/B83rraMjZ
99DLiOGRjqali3deu3rJwweGm3co257d2+df08l/fvg56RKFKbAYwfndfU7SHDx3KfJIo2GJzu39
057NvWy+hLo8mJgcD0rVO89OpT3g5iHIfz0BZ/f6hf2M/vztI31JsRv4sBjqyOIxKFftazhQQ959
zu7h8dp6vn9sbeT35O8Fu67Xi0sB0laCJh8KtzCQ52UBOapT2esI8DzSnDxSfZRRvft0toGCMyAL
MjAMrybw7OJd/jX9+udnABaQEzhF1fjXZzyxgCyCIvj/iHb3vz87O0jlCXttAklFok+Q4Qa8ZnxO
PAGUuGhgoEAV6WAmz+sc8FR2qd8S0DIP3H8IQH0zd8fmEDkxDq7C4RicYRkXheaea4CklyiA6awe
nhLG5WgNOF7BPkDal4V4wbkZQrWvIQT2HGkAlkWZ7xW70L0QOYUWBHBfcOcXA/QudqCgI+PsSzJy
+rtP1wCIgLcBWS19w/DtF/uMMl+4wXpufk6AnwscGxLf+8/pLYBgADkixBxnZ/85CjnpZf3g5NOH
/n7yuw8vKfg1vADgHM7u4NOOT72eneo48FDbQy333RfPoxSKMwEIy7dfn9flh9xNzyVAxYcTOUES
3jf8KAPi5uOR7d8bh/OreXG0u0KvXQA/GGEuivnyu6EgR9OAMtXgprKM5/X+acvrXs9Oweu49QT1
kADHkTq+9ym8n4P7d3ZpP07b26M/9/0BWKQoBxk5gP3pPnF5AN1lWQi8UFD7eb11qW/wC1wiGBuA
MLyP1RSQFBaha4OTf6Z2bye83GvjMzzKHpoMpS4q3nO05QHmZCHYisZbe7vyS57OL/ylb8wf3SH+
847zQ7bZkTzuT//CgfHzdoBjUVtBwk3d+atUPHc/+J72Qv/8P5+OtXR32JWjX1IJ4aM/dv7unil1
9NsD8GU3rdfvel2PtzPtTGxM2VFYhMMPZ2SbWuBfN7tfNK9Ptdfw1a3QeraONZxonfL7NN6oA3/b
HT8adQqN4/BUF5jecX0HXm1r8hQdxqFqwzs4Yt9hNxYUgi/WWKd0ewE54wvoMBRb7N7jb+Jpkabv
N92HJN8+X2xyK99mh+F2qsm06Np3dB0DpJZ/8SHYpuSp81rR50LFifzLb8BkfunV6lZKHh+3Vmdp
kMWBKpeKpMlPxn9vA3+DeL3d1l3O2u///nU6dH2hGH2kFn18qH5wKN8c4OP5/6edyZHlQJimu8Dw
R/9yaX/1zTVxWnT2HL3w+o46tVoL2zkl8WGs3amkue++Q8/Tk11GW+D2HjRLra1/GGc3V4rt7D0s
OgccRtkNShMIfQe9itLnkyXgB1iCRVFZJD9MbzdbylnrO9vl9tEKuyYTmf7+494EJ2tAY/O+k/0I
em96GGa3BJSz23fUjVU8k4sPqfXY1UXc8UF6D47WA12TTjF5fUd9vZDonC/GAUnf3EuUkdD3Sx6g
+X8xskLvMBRdcWQIDn+kpvTPPI0v22DbsZQ8LWH2ne80gvNyMdvuWj1cbIrHZwItSPLUOTRIaw1h
QO+K8PFVSrdjnCnzDyHiAE/z4bG4gPRQZ++8jj7ABvqX2/FmfPtpbPyvC/qat2l4sTndqQqkPkWa
CwG3AaR2EVi/n72k45t2/M2hfe+nR77+wePt5SkAuoDyT2eo16v+1FPAtEJstTdeQvfvRU/wln7y
d84hFPjwcuoz7lpvdM/S6yP/osvxIYSVfcpPXFEOmganr/83x81OLOGucN1npuMijeLtYVa7C4EF
Wvnwg4OB+r1pXtOGJu8647to8sRM/d7YHwpYJMs/WQc4+T2XdkM7rbw3513Zvt963NCT0J0xOsOo
IogPaNEjQBYckhdvruHfW5c1LnY7Ov0WtJlBkQ1lebQwQNX5x/bnV0Mh7BnrZCOi5gvxYtS9KT2d
g0woJYL22ZerbRbFUW4F3WWDQZU0SUX5hEWuGihDWkbofk/xvafPrz7QyrKddPt4GImeAugQKPQf
VcGbQbl6h47q/UXfgsiL623ubFOaKuhcflB4hiI9tD8EHvhYEGYk4TCrw1F883zv3Q3/NbHlPrb+
lRvjaNJvboTj+b9eOMc/GuMc0KzO7rrrfNfhN4cf/igzM9r6pO3YuSH8Oz3Kcuvi9sTOSwN4jmP/
YmP5pfUcdbx1mlzc0gVp3tkOv3g5TQv4uoHld/yitzfT0Sv7xYFnUfhMTcNhivvbZIAI6xoLnFp2
0ZkxCiyHL/rztVgjDRh0h6W8hB8v8Xu787/mwFHH5LDb/zSV03XSzsIB822k7TpvYYAT9CG0Ec0c
3iXdi288hN/f4qMozyrsmeNhuSHG3YbdxBePwtmPdyHeI3S/fmjzirQIn8lhILoEwgDD6o71fDzm
W2/x99f1dhsXjz55uoheLnAxXujQ/OqkuyktvO96GNsgekKgj6/5+fcNsAN1CMGlUTcz9PMA8Ofv
VY+CCF0XDwtC36v0oxT0L5rvb0n0XTwUflujzve8cet+/13rVry9+LRNnzvXMSUG937BLnmEG9/Z
8RRi1Xfcsd3E+WEYutyUGdh70AT3cAS7519MC8TTHZtC20L2/oKUoOdmZ1ja+6f3sLlDorhrrpUB
Tucdjv3UCk4yiLRa3nfGU+uxewhpi6Pegzon18DbALT4Hon84hF8uxFQYeo/V/1v/yffXjz/j3kZ
kbRz6qAg1X/4xTZsOtvsnazE76/FkjyeegWoovef7RKRZe50LhdOHGCXYb4nq0CxrX232QpVatvK
4P8exqL2hxviGllZTZTn3e3ww3DzFzfxCqFF1bHBu/63/VfCPxl0gFO8wkX6dFJYHyK5vbIguJ2f
Jn2AfDu8xT8PWVZRS60k6vSHsXY7glI3+y7xNYEjfhhmN+oQhn03ave+4CjQrO9s98YSHYSzzCoO
w+1mTeWT+o5+Cze/CxDhKTKw77CbbfPkbH3/BATBDvD2XjOYb7LZO3BT/3mHW9vq1I/BYRlgPSj2
xLpYbqOws595SkfqPekIaY7uzgP/cIBxi5PyNBJ1/Ue9i7ohD08peb2X4G//Hl2g697f/mOH71mn
f/vf4RPpZvyBVe//RSjnkZOkMFpbDjCuFbandhQs2/4D39tvDrg4wIYeFalHQutiYmUdHwM6IP3n
DOwaOXGQ0ci9/7hjJDVQ0+vcr7w8wGp8fePQAxXdf75fSfBoPVZdizEEPGJvQzdvzjcFLPc9ih8e
m21nhRXwo4CKhaalQpVMuXdqWMVJCPH3Sz1yu7LgP2LyEeid7h0xxLsOkbhPO0HRADf8rvbZnSsV
K+m7MVEbsUkRHAaiLtQQKK5RlGFhd9fObJu2WzsqYRg73zKAScTkrRN4HyVz916TwreB+OxMl0rj
9B3X2IaBlXbwQEMAd+YpliF8PsyPvsIhAoJxhn7X3UWgDOG+i6C32yfnZNgB1hZ9708XgfKZ+s52
YqXR9j2k0g9rz78YLE+A9Xzq3GNUhaXvlKfkERiJE6SfNsCbmxbAOWXb5jBFutF+XjD7eUp7uk2B
duwOO8Q6AI/fXV0q79N3dfU0grfUMQ24u/uPOytC2JzOIqB5fP9x509vjAM3ROw2zy2/O1vKoOy7
ulfb9GSD7UTeew8LYCMyXl3QJEdVB/uOvLTy8mQ3DBFILEnuFKeuCbiV/Se88aPS8k6nPIBbviSw
6/k2BBqyW80E/av/tJdFvQ1Q30ntw1i7ZA8VWev7CleR/4w1OQy0G5c2YOk/bmidZhcHOCLIsObd
yQ4RVP0FJGnXyqHvQgARWFldWzHE1bymeOWO17Pjcfad7Rr4xeIk28UNQeO6RULqxJ8CWbT/PqMn
GgiCzp7guQE28GZnNVMSdnMZQ0Qdm/iE6wPE2wArUVr+o5V29gT6zQ0wcLV97l4e/BBB0qYiaFC4
AwIe5kitz06Pru82vvconarjXAKfefiaP69AvFInFiS0n6Nu2DhEge4TRWhg3+lAuR0mu1uTQYpT
UYgLamun3Q09RFSz2aanubkh6u3zzN9SWMzqhA0Eoa0BEhV7qPbKeto+n0Z6kDMbwp9bRFlUdlZb
01Bw/Xm5/O+Y66JA/X/AVNe7rATp5/Tev9+bwCX2D/kmXmzAR8Ct6p7pAVzwD7hMHi3idgcewPv+
kIJw1vUwBriuwY2zfesZvdQ7ln6AhVg1Fs20dYYdYsJOcfrSBshTjADU7NYGaEOlvvc/8IeP0XP3
nQ0RmW5ScrEEqbHjbg5x8wPS3E0QDxE2ApVuXyzovzYfbg+Luovwhqjnz5HoD7cnhU+ONk7o+/Yw
cvfV7RQ6+456ZcVd08ANQaZdNOhH3Z6aM9S2+i/D3kFZRCdIRshs9h97X+17Z+wBjvQC+gCe83ZJ
BjjXS6sL/uWGQHXDBbSiN0eEauH13XIriuU+gWFwQ1StkQZ5JmUXSYPuqQPMGAi25vRMD4H5vd7G
XQwNtGL7T3cNcgxSvO+VKNArcojxvTeuCtSsBxgY0kUkjhGjZofBdoEe1Qfvu+s2iE6tGGbjMNRu
ZNrKre/Id45FTtNOO+ng3gNbLnm70gAJDDBniwDPdhhntxRDeBh3ALtQt/DUzEEA7vBdPdIM7eP2
neUYIt/7iWxzEL8Oc9ytxxCmbp6DchO/HsTj0TkJwmCHH/z5kiyK0Mockr73DYo4RBJ4E4Mg4zfv
2RIBksUDHMwVeX5GRmNsZflhQej673WK/vpwwkL8kk7TxiEeeMPhO0uEqB6c4QEKahTh3FgXC2B8
/f/7r/+WefRPt+TZ7hgbcNJlYQhk+R0B34cBbr0L1qb9xKC5d1jEP99Vmy18ea84vPN/NogVNQhz
yMVH8Mesbu4GHfzQpL3/lxqR9xxd/PPFneUh+iNdEiYEIkUQvft/y8IqSEo6cAuO9hZXqBpfX3u9
thifME9AMjBZVhzGo5v59TsGyM8hAW+/M/IAtmRpxblz4o3sl+antvvvlw/6JrjWNzt3/Aj05EA0
8PhH40FI5x/S4tHqvL3DH/78sEJahIAJvYNVjaz0EVDFw6C7a+zwhz7fYBfE71Jnh/Cb6GzBZ++4
ekMkmClxDNJx4HF3hh4irtWtBgW7g2E8LO3+ujr86c8XWj/ZHdIA9sKIAuB4uxKIQ/gFh3H/H3fX
ttM2EER/xY9Uah+wGlJeKiWGEKBEEQlB6tuSGLLFZJEvIPiI/kf/oW/8WM/Y2ZJxlriKR6SKxANC
aL2X2dm5nDnjLguVcLrAnVmm5JQggQLbwQSMlhmHvEtUiHRBJqetFBRaX+BdPIEcl84PtML2M+sL
25mKCeFdLhuSKByGg58mVMbBDDp0PK0/6z7wZqkhhg1mhfgSNIsF+empTtMk16a98EFzDSJhshdf
+ZaNeTDPF9F8SMzriZrk0x+aKxAA2S3P3wIJdBO5eMX+BJBLk7iUoS+BuC02aqQBhwQnLWAdORFA
oRWWIgQSpZVtVOjpZOqNdHyjnUoe7G12P9e/eBeDlV8QAGm0zUyV6np9CaKYAGQuCAraLchFSsL0
HyhuFflNAf2GeE/qHYIcDOiBjF9jiWLDQjphwqTTl19ReMeQCQ0JNGW+gDOFL3CYCbUNFDD3iwUU
r4C3U8COPyweLXj5qzPB1Ujel59w7iehFymvpx5UkoRw8orf1Fx3eDsHOrnPiA9aIazvXQxan7qt
4+Exmw+1yNzHTwNMX2iX66OpqJ3uW5fRZcGvsOsFWZb3HERr7+uiuNYuzRBJfF9bmY53cQpKwOeQ
vLo20e1c7q34kiLdA3yHGsGgGyZ1xAUvYuUdd53w+0h3QYFYV56hO14jLrxhwIaaALTiG5oRzzlL
xDjbyHeVMOESYK12rJ41q8GWKBEOkIVhgUuJmGVgIlPmcpGIsB+O4c9xTrw9Abe5A+dzPCUinhKr
i0ThZ0dFt5QwcpnOzX2rFd561Kqf3KMMWBcWBUL8sf6wA4S3kSRhorErUfNE+UqEsJgJtftFwlsM
48yuO3fIq5Vq9e5exFl5smjzYz+z/qmNAEN9RrMNdnBg/qwaeXPPgIuzdgsfhaKHCNi81Z1hhyNh
5bdR6FYO2Qo4mQNSt8bpxEqAcNomewhThxkj0T8hMBRW2DkNQdE6u/ng0pIS7n4OJCKWdvhApOVd
35Go+QmMsQYfc0MblWmVal10omLEqBznIMF90NE/tFU+pD0loCkdFE1QawXb+ScHsutxvIyZW9lE
5x9zv/NXHFVBT0uYPAm22DZyla7cO3WMfTVt12voMJ97DkkjKSV74S+NPMEtJ0yaJJ5LhMYZBGKZ
gjwr0U9US2g3RPHNXEDzNZyNDxCeiuzf2CLAKVF/47rmccG4suPlz79E/NZGCXM45szLqdy9IaLd
GuSN3ISRqIo6MVOUT0KTt1ITMVMfPZPt4tY3OqhmhzJa52F4bUfLt0rCkThFqv0K4Tc+sMDdCKYx
IEbI7zk0H3qN2u+tvy19Fd09gYZqedMlupMVZHClqCR6Idafdy989AIVOWp3JAqaerrEMSdRzjRS
M/CecjNdIv7bA+MeH1XiRaEN/h4C7lOqMpXQ+H2djhG3dxptaKFQXzr66h5AAVqCg1dUBgATlZn3
BC4j7LMEwBQ3nlWCp74IhXfDCAnnj14rQcIp0VC59OQOSdNAQU6UF2SzKbP/0dmi/qEMzS18Piap
6JwqMS7wrnYYUul5d/G6VskwQz1tabICknmJ44UdSxveyVKAGtnEJXAQlzDVHK+FL2GFLzmG6GZt
F7D+GwRcJErk53NmZhKK4ESqawhrTel0q3HsnElaGsj+NJvoPYLG3MDHfW5Ul+dvMBDh6DazfYGI
o9AgMc2uhgSa/zxLSqUNvgSIdPjyG8SHT+GiUPnVttnmhMjVSqiuEC2uhjTBalTh4n8fLgIOBROT
rj5G27dKV9uk/2yVFYc9l5RxBP/56x8AAAD//w==</cx:binary>
              </cx:geoCache>
            </cx:geography>
          </cx:layoutPr>
          <cx:valueColors>
            <cx:minColor>
              <a:schemeClr val="accent1">
                <a:lumMod val="75000"/>
              </a:schemeClr>
            </cx:minColor>
            <cx:maxColor>
              <a:schemeClr val="accent1">
                <a:lumMod val="20000"/>
                <a:lumOff val="80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14</xdr:col>
      <xdr:colOff>200025</xdr:colOff>
      <xdr:row>0</xdr:row>
      <xdr:rowOff>304801</xdr:rowOff>
    </xdr:from>
    <xdr:to>
      <xdr:col>19</xdr:col>
      <xdr:colOff>1</xdr:colOff>
      <xdr:row>26</xdr:row>
      <xdr:rowOff>95251</xdr:rowOff>
    </xdr:to>
    <mc:AlternateContent xmlns:mc="http://schemas.openxmlformats.org/markup-compatibility/2006">
      <mc:Choice xmlns:a14="http://schemas.microsoft.com/office/drawing/2010/main" Requires="a14">
        <xdr:graphicFrame macro="">
          <xdr:nvGraphicFramePr>
            <xdr:cNvPr id="5" name="Criterias">
              <a:extLst>
                <a:ext uri="{FF2B5EF4-FFF2-40B4-BE49-F238E27FC236}">
                  <a16:creationId xmlns:a16="http://schemas.microsoft.com/office/drawing/2014/main" id="{77AF957A-9116-4BE0-8ECA-CAABA979DD9E}"/>
                </a:ext>
              </a:extLst>
            </xdr:cNvPr>
            <xdr:cNvGraphicFramePr/>
          </xdr:nvGraphicFramePr>
          <xdr:xfrm>
            <a:off x="0" y="0"/>
            <a:ext cx="0" cy="0"/>
          </xdr:xfrm>
          <a:graphic>
            <a:graphicData uri="http://schemas.microsoft.com/office/drawing/2010/slicer">
              <sle:slicer xmlns:sle="http://schemas.microsoft.com/office/drawing/2010/slicer" name="Criterias"/>
            </a:graphicData>
          </a:graphic>
        </xdr:graphicFrame>
      </mc:Choice>
      <mc:Fallback>
        <xdr:sp macro="" textlink="">
          <xdr:nvSpPr>
            <xdr:cNvPr id="0" name=""/>
            <xdr:cNvSpPr>
              <a:spLocks noTextEdit="1"/>
            </xdr:cNvSpPr>
          </xdr:nvSpPr>
          <xdr:spPr>
            <a:xfrm>
              <a:off x="9963150" y="304801"/>
              <a:ext cx="2657476" cy="489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371475</xdr:colOff>
      <xdr:row>3</xdr:row>
      <xdr:rowOff>66675</xdr:rowOff>
    </xdr:from>
    <xdr:to>
      <xdr:col>13</xdr:col>
      <xdr:colOff>257175</xdr:colOff>
      <xdr:row>18</xdr:row>
      <xdr:rowOff>76200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9A24854-D5CD-4807-96FA-BF94FA59BD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38200" y="762000"/>
              <a:ext cx="8496300" cy="2867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ien Fahmy" refreshedDate="44842.870204398147" createdVersion="8" refreshedVersion="8" minRefreshableVersion="3" recordCount="52" xr:uid="{CC036DA8-00B3-413E-99FC-139BE881E094}">
  <cacheSource type="worksheet">
    <worksheetSource ref="A2:V54" sheet="delete"/>
  </cacheSource>
  <cacheFields count="22">
    <cacheField name="Country" numFmtId="0">
      <sharedItems count="52">
        <s v="Australia"/>
        <s v="Austria"/>
        <s v="Bahrain"/>
        <s v="Belgium"/>
        <s v="Brazil"/>
        <s v="Canada"/>
        <s v="China"/>
        <s v="Cyprus"/>
        <s v="Czechia"/>
        <s v="Denmark"/>
        <s v="Egypt"/>
        <s v="Estonia"/>
        <s v="Finland"/>
        <s v="France"/>
        <s v="Germany"/>
        <s v="Greece"/>
        <s v="Hong Kong"/>
        <s v="Hungary"/>
        <s v="India"/>
        <s v="Indonesia"/>
        <s v="Ireland"/>
        <s v="Italy"/>
        <s v="Japan"/>
        <s v="Kenya"/>
        <s v="Kuwait"/>
        <s v="Luxembourg"/>
        <s v="Malaysia"/>
        <s v="Malta"/>
        <s v="Mexico"/>
        <s v="Netherlands"/>
        <s v="New Zealand"/>
        <s v="Norway"/>
        <s v="Oman"/>
        <s v="Philippines"/>
        <s v="Poland"/>
        <s v="Portugal"/>
        <s v="Qatar"/>
        <s v="Russia"/>
        <s v="Saudi Arabia"/>
        <s v="Singapore"/>
        <s v="South Africa"/>
        <s v="South Korea"/>
        <s v="Spain"/>
        <s v="Sweden"/>
        <s v="Switzerland"/>
        <s v="Taiwan"/>
        <s v="Thailand"/>
        <s v="Turkey"/>
        <s v="UAE"/>
        <s v="United Kingdom"/>
        <s v="USA"/>
        <s v="Vietnam"/>
      </sharedItems>
    </cacheField>
    <cacheField name="Quality of Life" numFmtId="0">
      <sharedItems containsSemiMixedTypes="0" containsString="0" containsNumber="1" containsInteger="1" minValue="1" maxValue="52" count="52">
        <n v="14"/>
        <n v="3"/>
        <n v="23"/>
        <n v="26"/>
        <n v="42"/>
        <n v="19"/>
        <n v="33"/>
        <n v="37"/>
        <n v="13"/>
        <n v="8"/>
        <n v="47"/>
        <n v="12"/>
        <n v="7"/>
        <n v="11"/>
        <n v="15"/>
        <n v="34"/>
        <n v="40"/>
        <n v="27"/>
        <n v="51"/>
        <n v="41"/>
        <n v="46"/>
        <n v="28"/>
        <n v="17"/>
        <n v="45"/>
        <n v="52"/>
        <n v="21"/>
        <n v="44"/>
        <n v="49"/>
        <n v="24"/>
        <n v="22"/>
        <n v="39"/>
        <n v="16"/>
        <n v="38"/>
        <n v="50"/>
        <n v="29"/>
        <n v="4"/>
        <n v="18"/>
        <n v="25"/>
        <n v="32"/>
        <n v="10"/>
        <n v="43"/>
        <n v="9"/>
        <n v="1"/>
        <n v="20"/>
        <n v="6"/>
        <n v="2"/>
        <n v="35"/>
        <n v="30"/>
        <n v="5"/>
        <n v="31"/>
        <n v="36"/>
        <n v="48"/>
      </sharedItems>
    </cacheField>
    <cacheField name="Leisure Options" numFmtId="0">
      <sharedItems containsSemiMixedTypes="0" containsString="0" containsNumber="1" containsInteger="1" minValue="1" maxValue="52" count="52">
        <n v="9"/>
        <n v="21"/>
        <n v="17"/>
        <n v="37"/>
        <n v="10"/>
        <n v="20"/>
        <n v="33"/>
        <n v="39"/>
        <n v="15"/>
        <n v="36"/>
        <n v="31"/>
        <n v="32"/>
        <n v="42"/>
        <n v="18"/>
        <n v="38"/>
        <n v="14"/>
        <n v="24"/>
        <n v="6"/>
        <n v="48"/>
        <n v="12"/>
        <n v="44"/>
        <n v="19"/>
        <n v="30"/>
        <n v="27"/>
        <n v="52"/>
        <n v="50"/>
        <n v="28"/>
        <n v="46"/>
        <n v="2"/>
        <n v="35"/>
        <n v="40"/>
        <n v="47"/>
        <n v="49"/>
        <n v="51"/>
        <n v="13"/>
        <n v="7"/>
        <n v="25"/>
        <n v="4"/>
        <n v="43"/>
        <n v="22"/>
        <n v="11"/>
        <n v="23"/>
        <n v="1"/>
        <n v="45"/>
        <n v="41"/>
        <n v="16"/>
        <n v="5"/>
        <n v="34"/>
        <n v="3"/>
        <n v="26"/>
        <n v="8"/>
        <n v="29"/>
      </sharedItems>
    </cacheField>
    <cacheField name="Travel &amp; Transit" numFmtId="0">
      <sharedItems containsSemiMixedTypes="0" containsString="0" containsNumber="1" containsInteger="1" minValue="1" maxValue="52" count="52">
        <n v="32"/>
        <n v="2"/>
        <n v="28"/>
        <n v="27"/>
        <n v="48"/>
        <n v="30"/>
        <n v="16"/>
        <n v="44"/>
        <n v="3"/>
        <n v="17"/>
        <n v="38"/>
        <n v="9"/>
        <n v="22"/>
        <n v="23"/>
        <n v="20"/>
        <n v="39"/>
        <n v="26"/>
        <n v="18"/>
        <n v="51"/>
        <n v="41"/>
        <n v="43"/>
        <n v="31"/>
        <n v="14"/>
        <n v="45"/>
        <n v="52"/>
        <n v="10"/>
        <n v="36"/>
        <n v="46"/>
        <n v="29"/>
        <n v="11"/>
        <n v="50"/>
        <n v="24"/>
        <n v="35"/>
        <n v="47"/>
        <n v="12"/>
        <n v="15"/>
        <n v="19"/>
        <n v="13"/>
        <n v="40"/>
        <n v="1"/>
        <n v="49"/>
        <n v="4"/>
        <n v="8"/>
        <n v="21"/>
        <n v="6"/>
        <n v="7"/>
        <n v="34"/>
        <n v="25"/>
        <n v="5"/>
        <n v="33"/>
        <n v="37"/>
        <n v="42"/>
      </sharedItems>
    </cacheField>
    <cacheField name="Health &amp; Well-Being" numFmtId="0">
      <sharedItems containsSemiMixedTypes="0" containsString="0" containsNumber="1" containsInteger="1" minValue="1" maxValue="52" count="52">
        <n v="13"/>
        <n v="3"/>
        <n v="14"/>
        <n v="6"/>
        <n v="36"/>
        <n v="30"/>
        <n v="35"/>
        <n v="26"/>
        <n v="28"/>
        <n v="12"/>
        <n v="38"/>
        <n v="24"/>
        <n v="16"/>
        <n v="5"/>
        <n v="17"/>
        <n v="45"/>
        <n v="27"/>
        <n v="47"/>
        <n v="19"/>
        <n v="48"/>
        <n v="52"/>
        <n v="33"/>
        <n v="10"/>
        <n v="43"/>
        <n v="51"/>
        <n v="18"/>
        <n v="31"/>
        <n v="32"/>
        <n v="21"/>
        <n v="41"/>
        <n v="46"/>
        <n v="20"/>
        <n v="42"/>
        <n v="49"/>
        <n v="44"/>
        <n v="22"/>
        <n v="4"/>
        <n v="23"/>
        <n v="8"/>
        <n v="15"/>
        <n v="34"/>
        <n v="2"/>
        <n v="7"/>
        <n v="37"/>
        <n v="25"/>
        <n v="1"/>
        <n v="11"/>
        <n v="29"/>
        <n v="9"/>
        <n v="39"/>
        <n v="50"/>
        <n v="40"/>
      </sharedItems>
    </cacheField>
    <cacheField name="Safety &amp; Security" numFmtId="0">
      <sharedItems containsSemiMixedTypes="0" containsString="0" containsNumber="1" containsInteger="1" minValue="1" maxValue="52" count="52">
        <n v="14"/>
        <n v="21"/>
        <n v="18"/>
        <n v="26"/>
        <n v="45"/>
        <n v="11"/>
        <n v="39"/>
        <n v="28"/>
        <n v="16"/>
        <n v="1"/>
        <n v="42"/>
        <n v="6"/>
        <n v="3"/>
        <n v="23"/>
        <n v="9"/>
        <n v="27"/>
        <n v="52"/>
        <n v="38"/>
        <n v="48"/>
        <n v="35"/>
        <n v="22"/>
        <n v="33"/>
        <n v="25"/>
        <n v="43"/>
        <n v="49"/>
        <n v="10"/>
        <n v="50"/>
        <n v="37"/>
        <n v="41"/>
        <n v="8"/>
        <n v="30"/>
        <n v="4"/>
        <n v="24"/>
        <n v="46"/>
        <n v="34"/>
        <n v="5"/>
        <n v="19"/>
        <n v="40"/>
        <n v="31"/>
        <n v="15"/>
        <n v="51"/>
        <n v="20"/>
        <n v="17"/>
        <n v="12"/>
        <n v="2"/>
        <n v="13"/>
        <n v="47"/>
        <n v="44"/>
        <n v="7"/>
        <n v="29"/>
        <n v="36"/>
        <n v="32"/>
      </sharedItems>
    </cacheField>
    <cacheField name="Environment &amp; Climate" numFmtId="0">
      <sharedItems containsSemiMixedTypes="0" containsString="0" containsNumber="1" containsInteger="1" minValue="1" maxValue="52" count="52">
        <n v="6"/>
        <n v="5"/>
        <n v="39"/>
        <n v="40"/>
        <n v="33"/>
        <n v="10"/>
        <n v="45"/>
        <n v="34"/>
        <n v="22"/>
        <n v="12"/>
        <n v="48"/>
        <n v="9"/>
        <n v="1"/>
        <n v="16"/>
        <n v="13"/>
        <n v="31"/>
        <n v="47"/>
        <n v="25"/>
        <n v="51"/>
        <n v="42"/>
        <n v="19"/>
        <n v="30"/>
        <n v="23"/>
        <n v="29"/>
        <n v="52"/>
        <n v="26"/>
        <n v="41"/>
        <n v="50"/>
        <n v="27"/>
        <n v="24"/>
        <n v="11"/>
        <n v="8"/>
        <n v="20"/>
        <n v="46"/>
        <n v="43"/>
        <n v="3"/>
        <n v="37"/>
        <n v="36"/>
        <n v="35"/>
        <n v="17"/>
        <n v="15"/>
        <n v="38"/>
        <n v="7"/>
        <n v="4"/>
        <n v="2"/>
        <n v="21"/>
        <n v="44"/>
        <n v="28"/>
        <n v="14"/>
        <n v="32"/>
        <n v="18"/>
        <n v="49"/>
      </sharedItems>
    </cacheField>
    <cacheField name="Ease of Settling In" numFmtId="0">
      <sharedItems containsSemiMixedTypes="0" containsString="0" containsNumber="1" containsInteger="1" minValue="1" maxValue="52" count="52">
        <n v="17"/>
        <n v="49"/>
        <n v="12"/>
        <n v="38"/>
        <n v="4"/>
        <n v="28"/>
        <n v="30"/>
        <n v="27"/>
        <n v="42"/>
        <n v="47"/>
        <n v="15"/>
        <n v="40"/>
        <n v="44"/>
        <n v="35"/>
        <n v="48"/>
        <n v="14"/>
        <n v="33"/>
        <n v="23"/>
        <n v="24"/>
        <n v="2"/>
        <n v="18"/>
        <n v="29"/>
        <n v="45"/>
        <n v="8"/>
        <n v="52"/>
        <n v="46"/>
        <n v="16"/>
        <n v="21"/>
        <n v="1"/>
        <n v="37"/>
        <n v="34"/>
        <n v="50"/>
        <n v="5"/>
        <n v="3"/>
        <n v="39"/>
        <n v="7"/>
        <n v="25"/>
        <n v="20"/>
        <n v="32"/>
        <n v="31"/>
        <n v="26"/>
        <n v="41"/>
        <n v="10"/>
        <n v="51"/>
        <n v="43"/>
        <n v="6"/>
        <n v="11"/>
        <n v="22"/>
        <n v="13"/>
        <n v="36"/>
        <n v="19"/>
        <n v="9"/>
      </sharedItems>
    </cacheField>
    <cacheField name="Culture &amp; Welcome" numFmtId="0">
      <sharedItems containsSemiMixedTypes="0" containsString="0" containsNumber="1" containsInteger="1" minValue="1" maxValue="52" count="52">
        <n v="15"/>
        <n v="47"/>
        <n v="11"/>
        <n v="38"/>
        <n v="3"/>
        <n v="20"/>
        <n v="43"/>
        <n v="29"/>
        <n v="42"/>
        <n v="45"/>
        <n v="17"/>
        <n v="32"/>
        <n v="40"/>
        <n v="24"/>
        <n v="50"/>
        <n v="12"/>
        <n v="36"/>
        <n v="28"/>
        <n v="35"/>
        <n v="2"/>
        <n v="18"/>
        <n v="25"/>
        <n v="46"/>
        <n v="9"/>
        <n v="52"/>
        <n v="44"/>
        <n v="22"/>
        <n v="21"/>
        <n v="1"/>
        <n v="33"/>
        <n v="37"/>
        <n v="51"/>
        <n v="8"/>
        <n v="5"/>
        <n v="39"/>
        <n v="4"/>
        <n v="26"/>
        <n v="19"/>
        <n v="34"/>
        <n v="27"/>
        <n v="31"/>
        <n v="48"/>
        <n v="7"/>
        <n v="49"/>
        <n v="41"/>
        <n v="6"/>
        <n v="14"/>
        <n v="23"/>
        <n v="10"/>
        <n v="30"/>
        <n v="16"/>
        <n v="13"/>
      </sharedItems>
    </cacheField>
    <cacheField name="Local Friendliness" numFmtId="0">
      <sharedItems containsSemiMixedTypes="0" containsString="0" containsNumber="1" containsInteger="1" minValue="1" maxValue="52" count="52">
        <n v="20"/>
        <n v="51"/>
        <n v="10"/>
        <n v="33"/>
        <n v="5"/>
        <n v="21"/>
        <n v="25"/>
        <n v="31"/>
        <n v="50"/>
        <n v="45"/>
        <n v="15"/>
        <n v="46"/>
        <n v="36"/>
        <n v="38"/>
        <n v="48"/>
        <n v="16"/>
        <n v="37"/>
        <n v="32"/>
        <n v="19"/>
        <n v="2"/>
        <n v="12"/>
        <n v="26"/>
        <n v="39"/>
        <n v="11"/>
        <n v="52"/>
        <n v="43"/>
        <n v="17"/>
        <n v="22"/>
        <n v="1"/>
        <n v="29"/>
        <n v="30"/>
        <n v="47"/>
        <n v="3"/>
        <n v="4"/>
        <n v="41"/>
        <n v="9"/>
        <n v="28"/>
        <n v="24"/>
        <n v="27"/>
        <n v="40"/>
        <n v="35"/>
        <n v="42"/>
        <n v="13"/>
        <n v="49"/>
        <n v="44"/>
        <n v="7"/>
        <n v="8"/>
        <n v="23"/>
        <n v="14"/>
        <n v="34"/>
        <n v="18"/>
        <n v="6"/>
      </sharedItems>
    </cacheField>
    <cacheField name="Finding Friends" numFmtId="0">
      <sharedItems containsSemiMixedTypes="0" containsString="0" containsNumber="1" containsInteger="1" minValue="1" maxValue="52" count="52">
        <n v="23"/>
        <n v="41"/>
        <n v="17"/>
        <n v="42"/>
        <n v="4"/>
        <n v="40"/>
        <n v="21"/>
        <n v="28"/>
        <n v="30"/>
        <n v="48"/>
        <n v="14"/>
        <n v="39"/>
        <n v="47"/>
        <n v="36"/>
        <n v="46"/>
        <n v="15"/>
        <n v="25"/>
        <n v="13"/>
        <n v="26"/>
        <n v="2"/>
        <n v="31"/>
        <n v="33"/>
        <n v="45"/>
        <n v="5"/>
        <n v="52"/>
        <n v="49"/>
        <n v="16"/>
        <n v="18"/>
        <n v="1"/>
        <n v="44"/>
        <n v="35"/>
        <n v="50"/>
        <n v="10"/>
        <n v="3"/>
        <n v="37"/>
        <n v="12"/>
        <n v="29"/>
        <n v="11"/>
        <n v="32"/>
        <n v="22"/>
        <n v="20"/>
        <n v="34"/>
        <n v="9"/>
        <n v="51"/>
        <n v="43"/>
        <n v="6"/>
        <n v="8"/>
        <n v="24"/>
        <n v="19"/>
        <n v="38"/>
        <n v="27"/>
        <n v="7"/>
      </sharedItems>
    </cacheField>
    <cacheField name="Working Abroad" numFmtId="0">
      <sharedItems containsSemiMixedTypes="0" containsString="0" containsNumber="1" containsInteger="1" minValue="1" maxValue="52" count="52">
        <n v="2"/>
        <n v="19"/>
        <n v="30"/>
        <n v="10"/>
        <n v="38"/>
        <n v="11"/>
        <n v="26"/>
        <n v="49"/>
        <n v="13"/>
        <n v="1"/>
        <n v="40"/>
        <n v="6"/>
        <n v="20"/>
        <n v="24"/>
        <n v="12"/>
        <n v="48"/>
        <n v="41"/>
        <n v="34"/>
        <n v="33"/>
        <n v="28"/>
        <n v="3"/>
        <n v="47"/>
        <n v="43"/>
        <n v="32"/>
        <n v="51"/>
        <n v="27"/>
        <n v="44"/>
        <n v="36"/>
        <n v="17"/>
        <n v="4"/>
        <n v="42"/>
        <n v="9"/>
        <n v="39"/>
        <n v="50"/>
        <n v="14"/>
        <n v="35"/>
        <n v="23"/>
        <n v="25"/>
        <n v="21"/>
        <n v="18"/>
        <n v="46"/>
        <n v="31"/>
        <n v="37"/>
        <n v="8"/>
        <n v="16"/>
        <n v="22"/>
        <n v="45"/>
        <n v="52"/>
        <n v="5"/>
        <n v="15"/>
        <n v="7"/>
        <n v="29"/>
      </sharedItems>
    </cacheField>
    <cacheField name="Career Prospects" numFmtId="0">
      <sharedItems containsSemiMixedTypes="0" containsString="0" containsNumber="1" containsInteger="1" minValue="1" maxValue="52" count="52">
        <n v="5"/>
        <n v="25"/>
        <n v="37"/>
        <n v="12"/>
        <n v="34"/>
        <n v="14"/>
        <n v="16"/>
        <n v="50"/>
        <n v="13"/>
        <n v="30"/>
        <n v="22"/>
        <n v="24"/>
        <n v="44"/>
        <n v="27"/>
        <n v="11"/>
        <n v="51"/>
        <n v="17"/>
        <n v="31"/>
        <n v="21"/>
        <n v="26"/>
        <n v="2"/>
        <n v="48"/>
        <n v="28"/>
        <n v="29"/>
        <n v="47"/>
        <n v="33"/>
        <n v="39"/>
        <n v="38"/>
        <n v="18"/>
        <n v="10"/>
        <n v="46"/>
        <n v="36"/>
        <n v="40"/>
        <n v="52"/>
        <n v="7"/>
        <n v="43"/>
        <n v="6"/>
        <n v="9"/>
        <n v="15"/>
        <n v="8"/>
        <n v="49"/>
        <n v="23"/>
        <n v="41"/>
        <n v="35"/>
        <n v="20"/>
        <n v="19"/>
        <n v="45"/>
        <n v="42"/>
        <n v="3"/>
        <n v="4"/>
        <n v="1"/>
        <n v="32"/>
      </sharedItems>
    </cacheField>
    <cacheField name="Work &amp; Leisure" numFmtId="0">
      <sharedItems containsSemiMixedTypes="0" containsString="0" containsNumber="1" containsInteger="1" minValue="1" maxValue="52" count="52">
        <n v="5"/>
        <n v="11"/>
        <n v="30"/>
        <n v="20"/>
        <n v="23"/>
        <n v="19"/>
        <n v="40"/>
        <n v="49"/>
        <n v="7"/>
        <n v="1"/>
        <n v="51"/>
        <n v="8"/>
        <n v="10"/>
        <n v="14"/>
        <n v="17"/>
        <n v="43"/>
        <n v="48"/>
        <n v="15"/>
        <n v="25"/>
        <n v="12"/>
        <n v="16"/>
        <n v="42"/>
        <n v="47"/>
        <n v="18"/>
        <n v="50"/>
        <n v="37"/>
        <n v="46"/>
        <n v="31"/>
        <n v="4"/>
        <n v="9"/>
        <n v="41"/>
        <n v="2"/>
        <n v="26"/>
        <n v="44"/>
        <n v="6"/>
        <n v="13"/>
        <n v="45"/>
        <n v="32"/>
        <n v="28"/>
        <n v="33"/>
        <n v="36"/>
        <n v="34"/>
        <n v="21"/>
        <n v="3"/>
        <n v="39"/>
        <n v="27"/>
        <n v="24"/>
        <n v="52"/>
        <n v="35"/>
        <n v="29"/>
        <n v="38"/>
        <n v="22"/>
      </sharedItems>
    </cacheField>
    <cacheField name="Salary &amp; Job Security" numFmtId="0">
      <sharedItems containsSemiMixedTypes="0" containsString="0" containsNumber="1" containsInteger="1" minValue="1" maxValue="52" count="52">
        <n v="13"/>
        <n v="8"/>
        <n v="31"/>
        <n v="12"/>
        <n v="48"/>
        <n v="23"/>
        <n v="10"/>
        <n v="43"/>
        <n v="18"/>
        <n v="2"/>
        <n v="36"/>
        <n v="20"/>
        <n v="15"/>
        <n v="22"/>
        <n v="4"/>
        <n v="49"/>
        <n v="37"/>
        <n v="44"/>
        <n v="34"/>
        <n v="33"/>
        <n v="14"/>
        <n v="47"/>
        <n v="28"/>
        <n v="40"/>
        <n v="39"/>
        <n v="11"/>
        <n v="42"/>
        <n v="29"/>
        <n v="30"/>
        <n v="9"/>
        <n v="45"/>
        <n v="5"/>
        <n v="41"/>
        <n v="50"/>
        <n v="26"/>
        <n v="38"/>
        <n v="19"/>
        <n v="32"/>
        <n v="21"/>
        <n v="7"/>
        <n v="51"/>
        <n v="16"/>
        <n v="35"/>
        <n v="3"/>
        <n v="1"/>
        <n v="6"/>
        <n v="46"/>
        <n v="52"/>
        <n v="17"/>
        <n v="27"/>
        <n v="25"/>
        <n v="24"/>
      </sharedItems>
    </cacheField>
    <cacheField name="Work Culture &amp; Satisfaction" numFmtId="0">
      <sharedItems containsSemiMixedTypes="0" containsString="0" containsNumber="1" containsInteger="1" minValue="1" maxValue="52" count="52">
        <n v="6"/>
        <n v="28"/>
        <n v="18"/>
        <n v="12"/>
        <n v="25"/>
        <n v="7"/>
        <n v="45"/>
        <n v="51"/>
        <n v="17"/>
        <n v="2"/>
        <n v="29"/>
        <n v="1"/>
        <n v="11"/>
        <n v="32"/>
        <n v="24"/>
        <n v="43"/>
        <n v="38"/>
        <n v="34"/>
        <n v="41"/>
        <n v="31"/>
        <n v="9"/>
        <n v="42"/>
        <n v="50"/>
        <n v="22"/>
        <n v="52"/>
        <n v="33"/>
        <n v="44"/>
        <n v="40"/>
        <n v="15"/>
        <n v="4"/>
        <n v="26"/>
        <n v="13"/>
        <n v="36"/>
        <n v="49"/>
        <n v="14"/>
        <n v="27"/>
        <n v="20"/>
        <n v="19"/>
        <n v="23"/>
        <n v="30"/>
        <n v="21"/>
        <n v="47"/>
        <n v="35"/>
        <n v="8"/>
        <n v="16"/>
        <n v="39"/>
        <n v="48"/>
        <n v="46"/>
        <n v="5"/>
        <n v="10"/>
        <n v="3"/>
        <n v="37"/>
      </sharedItems>
    </cacheField>
    <cacheField name="Personal Finance" numFmtId="0">
      <sharedItems containsSemiMixedTypes="0" containsString="0" containsNumber="1" containsInteger="1" minValue="1" maxValue="52" count="52">
        <n v="30"/>
        <n v="16"/>
        <n v="46"/>
        <n v="23"/>
        <n v="18"/>
        <n v="48"/>
        <n v="9"/>
        <n v="47"/>
        <n v="12"/>
        <n v="41"/>
        <n v="17"/>
        <n v="25"/>
        <n v="39"/>
        <n v="29"/>
        <n v="24"/>
        <n v="40"/>
        <n v="44"/>
        <n v="15"/>
        <n v="6"/>
        <n v="3"/>
        <n v="49"/>
        <n v="33"/>
        <n v="28"/>
        <n v="20"/>
        <n v="45"/>
        <n v="51"/>
        <n v="5"/>
        <n v="26"/>
        <n v="2"/>
        <n v="32"/>
        <n v="52"/>
        <n v="37"/>
        <n v="21"/>
        <n v="7"/>
        <n v="14"/>
        <n v="10"/>
        <n v="43"/>
        <n v="13"/>
        <n v="22"/>
        <n v="19"/>
        <n v="42"/>
        <n v="35"/>
        <n v="11"/>
        <n v="38"/>
        <n v="31"/>
        <n v="8"/>
        <n v="4"/>
        <n v="36"/>
        <n v="34"/>
        <n v="50"/>
        <n v="27"/>
        <n v="1"/>
      </sharedItems>
    </cacheField>
    <cacheField name="Expat Essentials" numFmtId="0">
      <sharedItems containsSemiMixedTypes="0" containsString="0" containsNumber="1" containsInteger="1" minValue="1" maxValue="52" count="52">
        <n v="16"/>
        <n v="32"/>
        <n v="1"/>
        <n v="22"/>
        <n v="31"/>
        <n v="10"/>
        <n v="50"/>
        <n v="34"/>
        <n v="45"/>
        <n v="29"/>
        <n v="37"/>
        <n v="4"/>
        <n v="21"/>
        <n v="44"/>
        <n v="52"/>
        <n v="47"/>
        <n v="35"/>
        <n v="30"/>
        <n v="40"/>
        <n v="6"/>
        <n v="41"/>
        <n v="48"/>
        <n v="51"/>
        <n v="9"/>
        <n v="49"/>
        <n v="38"/>
        <n v="12"/>
        <n v="43"/>
        <n v="11"/>
        <n v="25"/>
        <n v="39"/>
        <n v="15"/>
        <n v="5"/>
        <n v="33"/>
        <n v="27"/>
        <n v="19"/>
        <n v="8"/>
        <n v="24"/>
        <n v="7"/>
        <n v="3"/>
        <n v="28"/>
        <n v="42"/>
        <n v="14"/>
        <n v="26"/>
        <n v="20"/>
        <n v="23"/>
        <n v="18"/>
        <n v="36"/>
        <n v="2"/>
        <n v="17"/>
        <n v="13"/>
        <n v="46"/>
      </sharedItems>
    </cacheField>
    <cacheField name="Digital Life" numFmtId="0">
      <sharedItems containsSemiMixedTypes="0" containsString="0" containsNumber="1" containsInteger="1" minValue="1" maxValue="52" count="52">
        <n v="18"/>
        <n v="29"/>
        <n v="11"/>
        <n v="30"/>
        <n v="23"/>
        <n v="8"/>
        <n v="52"/>
        <n v="39"/>
        <n v="33"/>
        <n v="3"/>
        <n v="50"/>
        <n v="1"/>
        <n v="2"/>
        <n v="24"/>
        <n v="48"/>
        <n v="46"/>
        <n v="28"/>
        <n v="31"/>
        <n v="36"/>
        <n v="42"/>
        <n v="26"/>
        <n v="45"/>
        <n v="44"/>
        <n v="32"/>
        <n v="47"/>
        <n v="20"/>
        <n v="35"/>
        <n v="40"/>
        <n v="41"/>
        <n v="9"/>
        <n v="19"/>
        <n v="5"/>
        <n v="38"/>
        <n v="51"/>
        <n v="13"/>
        <n v="27"/>
        <n v="17"/>
        <n v="22"/>
        <n v="25"/>
        <n v="4"/>
        <n v="34"/>
        <n v="16"/>
        <n v="21"/>
        <n v="6"/>
        <n v="7"/>
        <n v="15"/>
        <n v="43"/>
        <n v="37"/>
        <n v="14"/>
        <n v="12"/>
        <n v="10"/>
        <n v="49"/>
      </sharedItems>
    </cacheField>
    <cacheField name="Admin Topics" numFmtId="0">
      <sharedItems containsSemiMixedTypes="0" containsString="0" containsNumber="1" containsInteger="1" minValue="1" maxValue="52" count="52">
        <n v="9"/>
        <n v="27"/>
        <n v="2"/>
        <n v="26"/>
        <n v="44"/>
        <n v="6"/>
        <n v="48"/>
        <n v="37"/>
        <n v="31"/>
        <n v="16"/>
        <n v="38"/>
        <n v="1"/>
        <n v="23"/>
        <n v="43"/>
        <n v="36"/>
        <n v="47"/>
        <n v="15"/>
        <n v="28"/>
        <n v="46"/>
        <n v="30"/>
        <n v="20"/>
        <n v="49"/>
        <n v="41"/>
        <n v="35"/>
        <n v="50"/>
        <n v="4"/>
        <n v="42"/>
        <n v="52"/>
        <n v="32"/>
        <n v="8"/>
        <n v="17"/>
        <n v="21"/>
        <n v="12"/>
        <n v="40"/>
        <n v="29"/>
        <n v="25"/>
        <n v="10"/>
        <n v="19"/>
        <n v="11"/>
        <n v="5"/>
        <n v="45"/>
        <n v="34"/>
        <n v="33"/>
        <n v="22"/>
        <n v="7"/>
        <n v="18"/>
        <n v="39"/>
        <n v="24"/>
        <n v="3"/>
        <n v="13"/>
        <n v="14"/>
        <n v="51"/>
      </sharedItems>
    </cacheField>
    <cacheField name="Housing" numFmtId="0">
      <sharedItems containsSemiMixedTypes="0" containsString="0" containsNumber="1" containsInteger="1" minValue="1" maxValue="52" count="52">
        <n v="41"/>
        <n v="25"/>
        <n v="10"/>
        <n v="29"/>
        <n v="17"/>
        <n v="43"/>
        <n v="20"/>
        <n v="30"/>
        <n v="38"/>
        <n v="45"/>
        <n v="7"/>
        <n v="27"/>
        <n v="28"/>
        <n v="36"/>
        <n v="47"/>
        <n v="26"/>
        <n v="46"/>
        <n v="9"/>
        <n v="18"/>
        <n v="2"/>
        <n v="52"/>
        <n v="32"/>
        <n v="40"/>
        <n v="12"/>
        <n v="37"/>
        <n v="50"/>
        <n v="3"/>
        <n v="33"/>
        <n v="4"/>
        <n v="49"/>
        <n v="51"/>
        <n v="35"/>
        <n v="8"/>
        <n v="6"/>
        <n v="13"/>
        <n v="22"/>
        <n v="24"/>
        <n v="19"/>
        <n v="11"/>
        <n v="34"/>
        <n v="15"/>
        <n v="39"/>
        <n v="16"/>
        <n v="48"/>
        <n v="44"/>
        <n v="21"/>
        <n v="1"/>
        <n v="23"/>
        <n v="14"/>
        <n v="42"/>
        <n v="31"/>
        <n v="5"/>
      </sharedItems>
    </cacheField>
    <cacheField name="Language" numFmtId="0">
      <sharedItems containsSemiMixedTypes="0" containsString="0" containsNumber="1" containsInteger="1" minValue="1" maxValue="52" count="52">
        <n v="11"/>
        <n v="38"/>
        <n v="4"/>
        <n v="24"/>
        <n v="36"/>
        <n v="9"/>
        <n v="46"/>
        <n v="25"/>
        <n v="51"/>
        <n v="33"/>
        <n v="32"/>
        <n v="27"/>
        <n v="43"/>
        <n v="45"/>
        <n v="49"/>
        <n v="39"/>
        <n v="26"/>
        <n v="50"/>
        <n v="35"/>
        <n v="6"/>
        <n v="15"/>
        <n v="37"/>
        <n v="52"/>
        <n v="3"/>
        <n v="29"/>
        <n v="31"/>
        <n v="8"/>
        <n v="22"/>
        <n v="14"/>
        <n v="23"/>
        <n v="16"/>
        <n v="19"/>
        <n v="7"/>
        <n v="20"/>
        <n v="48"/>
        <n v="28"/>
        <n v="5"/>
        <n v="44"/>
        <n v="13"/>
        <n v="1"/>
        <n v="21"/>
        <n v="42"/>
        <n v="18"/>
        <n v="17"/>
        <n v="30"/>
        <n v="41"/>
        <n v="34"/>
        <n v="40"/>
        <n v="2"/>
        <n v="12"/>
        <n v="10"/>
        <n v="47"/>
      </sharedItems>
    </cacheField>
  </cacheFields>
  <extLst>
    <ext xmlns:x14="http://schemas.microsoft.com/office/spreadsheetml/2009/9/main" uri="{725AE2AE-9491-48be-B2B4-4EB974FC3084}">
      <x14:pivotCacheDefinition pivotCacheId="13136779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ien Fahmy" refreshedDate="44843.535270138891" createdVersion="8" refreshedVersion="8" minRefreshableVersion="3" recordCount="17" xr:uid="{53151C64-FC8C-4F18-B959-34487BF7E0D0}">
  <cacheSource type="worksheet">
    <worksheetSource ref="B1:BB18" sheet="Country Score Data"/>
  </cacheSource>
  <cacheFields count="53">
    <cacheField name="Criterias" numFmtId="0">
      <sharedItems count="17">
        <s v="Leisure Options"/>
        <s v="Travel &amp; Transit"/>
        <s v="Health &amp; Well-Being"/>
        <s v="Safety &amp; Security"/>
        <s v="Environment &amp; Climate"/>
        <s v="Culture &amp; Welcome"/>
        <s v="Local Friendliness"/>
        <s v="Finding Friends"/>
        <s v="Career Prospects"/>
        <s v="Work &amp; Leisure"/>
        <s v="Salary &amp; Job Security"/>
        <s v="Work Culture &amp; Satisfaction"/>
        <s v="Personal Finance"/>
        <s v="Digital Life"/>
        <s v="Admin Topics"/>
        <s v="Housing"/>
        <s v="Language"/>
      </sharedItems>
    </cacheField>
    <cacheField name="Australia" numFmtId="0">
      <sharedItems containsSemiMixedTypes="0" containsString="0" containsNumber="1" containsInteger="1" minValue="5" maxValue="41"/>
    </cacheField>
    <cacheField name="Austria" numFmtId="0">
      <sharedItems containsSemiMixedTypes="0" containsString="0" containsNumber="1" containsInteger="1" minValue="2" maxValue="51"/>
    </cacheField>
    <cacheField name="Bahrain" numFmtId="0">
      <sharedItems containsSemiMixedTypes="0" containsString="0" containsNumber="1" containsInteger="1" minValue="2" maxValue="46"/>
    </cacheField>
    <cacheField name="Belgium" numFmtId="0">
      <sharedItems containsSemiMixedTypes="0" containsString="0" containsNumber="1" containsInteger="1" minValue="6" maxValue="42"/>
    </cacheField>
    <cacheField name="Brazil" numFmtId="0">
      <sharedItems containsSemiMixedTypes="0" containsString="0" containsNumber="1" containsInteger="1" minValue="3" maxValue="48"/>
    </cacheField>
    <cacheField name="Canada" numFmtId="0">
      <sharedItems containsSemiMixedTypes="0" containsString="0" containsNumber="1" containsInteger="1" minValue="6" maxValue="48"/>
    </cacheField>
    <cacheField name="China" numFmtId="0">
      <sharedItems containsSemiMixedTypes="0" containsString="0" containsNumber="1" containsInteger="1" minValue="9" maxValue="52"/>
    </cacheField>
    <cacheField name="Cyprus" numFmtId="0">
      <sharedItems containsSemiMixedTypes="0" containsString="0" containsNumber="1" containsInteger="1" minValue="25" maxValue="51"/>
    </cacheField>
    <cacheField name="Czechia" numFmtId="0">
      <sharedItems containsSemiMixedTypes="0" containsString="0" containsNumber="1" containsInteger="1" minValue="3" maxValue="51"/>
    </cacheField>
    <cacheField name="Denmark" numFmtId="0">
      <sharedItems containsSemiMixedTypes="0" containsString="0" containsNumber="1" containsInteger="1" minValue="1" maxValue="48"/>
    </cacheField>
    <cacheField name="Egypt" numFmtId="0">
      <sharedItems containsSemiMixedTypes="0" containsString="0" containsNumber="1" containsInteger="1" minValue="7" maxValue="51"/>
    </cacheField>
    <cacheField name="Estonia" numFmtId="0">
      <sharedItems containsSemiMixedTypes="0" containsString="0" containsNumber="1" containsInteger="1" minValue="1" maxValue="46"/>
    </cacheField>
    <cacheField name="Finland" numFmtId="0">
      <sharedItems containsSemiMixedTypes="0" containsString="0" containsNumber="1" containsInteger="1" minValue="1" maxValue="47"/>
    </cacheField>
    <cacheField name="France" numFmtId="0">
      <sharedItems containsSemiMixedTypes="0" containsString="0" containsNumber="1" containsInteger="1" minValue="5" maxValue="45"/>
    </cacheField>
    <cacheField name="Germany" numFmtId="0">
      <sharedItems containsSemiMixedTypes="0" containsString="0" containsNumber="1" containsInteger="1" minValue="4" maxValue="50"/>
    </cacheField>
    <cacheField name="Greece" numFmtId="0">
      <sharedItems containsSemiMixedTypes="0" containsString="0" containsNumber="1" containsInteger="1" minValue="12" maxValue="51"/>
    </cacheField>
    <cacheField name="Hong Kong" numFmtId="0">
      <sharedItems containsSemiMixedTypes="0" containsString="0" containsNumber="1" containsInteger="1" minValue="15" maxValue="52"/>
    </cacheField>
    <cacheField name="Hungary" numFmtId="0">
      <sharedItems containsSemiMixedTypes="0" containsString="0" containsNumber="1" containsInteger="1" minValue="6" maxValue="50"/>
    </cacheField>
    <cacheField name="India" numFmtId="0">
      <sharedItems containsSemiMixedTypes="0" containsString="0" containsNumber="1" containsInteger="1" minValue="6" maxValue="51"/>
    </cacheField>
    <cacheField name="Indonesia" numFmtId="0">
      <sharedItems containsSemiMixedTypes="0" containsString="0" containsNumber="1" containsInteger="1" minValue="2" maxValue="48"/>
    </cacheField>
    <cacheField name="Ireland" numFmtId="0">
      <sharedItems containsSemiMixedTypes="0" containsString="0" containsNumber="1" containsInteger="1" minValue="2" maxValue="52"/>
    </cacheField>
    <cacheField name="Italy" numFmtId="0">
      <sharedItems containsSemiMixedTypes="0" containsString="0" containsNumber="1" containsInteger="1" minValue="19" maxValue="49"/>
    </cacheField>
    <cacheField name="Japan" numFmtId="0">
      <sharedItems containsSemiMixedTypes="0" containsString="0" containsNumber="1" containsInteger="1" minValue="10" maxValue="52"/>
    </cacheField>
    <cacheField name="Kenya" numFmtId="0">
      <sharedItems containsSemiMixedTypes="0" containsString="0" containsNumber="1" containsInteger="1" minValue="3" maxValue="45"/>
    </cacheField>
    <cacheField name="Kuwait" numFmtId="0">
      <sharedItems containsSemiMixedTypes="0" containsString="0" containsNumber="1" containsInteger="1" minValue="29" maxValue="52"/>
    </cacheField>
    <cacheField name="Luxembourg" numFmtId="0">
      <sharedItems containsSemiMixedTypes="0" containsString="0" containsNumber="1" containsInteger="1" minValue="4" maxValue="51"/>
    </cacheField>
    <cacheField name="Malaysia" numFmtId="0">
      <sharedItems containsSemiMixedTypes="0" containsString="0" containsNumber="1" containsInteger="1" minValue="3" maxValue="50"/>
    </cacheField>
    <cacheField name="Malta" numFmtId="0">
      <sharedItems containsSemiMixedTypes="0" containsString="0" containsNumber="1" containsInteger="1" minValue="18" maxValue="52"/>
    </cacheField>
    <cacheField name="Mexico" numFmtId="0">
      <sharedItems containsSemiMixedTypes="0" containsString="0" containsNumber="1" containsInteger="1" minValue="1" maxValue="41"/>
    </cacheField>
    <cacheField name="Netherlands" numFmtId="0">
      <sharedItems containsSemiMixedTypes="0" containsString="0" containsNumber="1" containsInteger="1" minValue="4" maxValue="49"/>
    </cacheField>
    <cacheField name="New Zealand" numFmtId="0">
      <sharedItems containsSemiMixedTypes="0" containsString="0" containsNumber="1" containsInteger="1" minValue="11" maxValue="52"/>
    </cacheField>
    <cacheField name="Norway" numFmtId="0">
      <sharedItems containsSemiMixedTypes="0" containsString="0" containsNumber="1" containsInteger="1" minValue="2" maxValue="51"/>
    </cacheField>
    <cacheField name="Oman" numFmtId="0">
      <sharedItems containsSemiMixedTypes="0" containsString="0" containsNumber="1" containsInteger="1" minValue="3" maxValue="49"/>
    </cacheField>
    <cacheField name="Philippines" numFmtId="0">
      <sharedItems containsSemiMixedTypes="0" containsString="0" containsNumber="1" containsInteger="1" minValue="3" maxValue="52"/>
    </cacheField>
    <cacheField name="Poland" numFmtId="0">
      <sharedItems containsSemiMixedTypes="0" containsString="0" containsNumber="1" containsInteger="1" minValue="6" maxValue="48"/>
    </cacheField>
    <cacheField name="Portugal" numFmtId="0">
      <sharedItems containsSemiMixedTypes="0" containsString="0" containsNumber="1" containsInteger="1" minValue="3" maxValue="43"/>
    </cacheField>
    <cacheField name="Qatar" numFmtId="0">
      <sharedItems containsSemiMixedTypes="0" containsString="0" containsNumber="1" containsInteger="1" minValue="4" maxValue="45"/>
    </cacheField>
    <cacheField name="Russia" numFmtId="0">
      <sharedItems containsSemiMixedTypes="0" containsString="0" containsNumber="1" containsInteger="1" minValue="4" maxValue="44"/>
    </cacheField>
    <cacheField name="Saudi Arabia" numFmtId="0">
      <sharedItems containsSemiMixedTypes="0" containsString="0" containsNumber="1" containsInteger="1" minValue="8" maxValue="43"/>
    </cacheField>
    <cacheField name="Singapore" numFmtId="0">
      <sharedItems containsSemiMixedTypes="0" containsString="0" containsNumber="1" containsInteger="1" minValue="1" maxValue="40"/>
    </cacheField>
    <cacheField name="South Africa" numFmtId="0">
      <sharedItems containsSemiMixedTypes="0" containsString="0" containsNumber="1" containsInteger="1" minValue="11" maxValue="51"/>
    </cacheField>
    <cacheField name="South Korea" numFmtId="0">
      <sharedItems containsSemiMixedTypes="0" containsString="0" containsNumber="1" containsInteger="1" minValue="2" maxValue="48"/>
    </cacheField>
    <cacheField name="Spain" numFmtId="0">
      <sharedItems containsSemiMixedTypes="0" containsString="0" containsNumber="1" containsInteger="1" minValue="1" maxValue="41"/>
    </cacheField>
    <cacheField name="Sweden" numFmtId="0">
      <sharedItems containsSemiMixedTypes="0" containsString="0" containsNumber="1" containsInteger="1" minValue="3" maxValue="51"/>
    </cacheField>
    <cacheField name="Switzerland" numFmtId="0">
      <sharedItems containsSemiMixedTypes="0" containsString="0" containsNumber="1" containsInteger="1" minValue="1" maxValue="44"/>
    </cacheField>
    <cacheField name="Taiwan" numFmtId="0">
      <sharedItems containsSemiMixedTypes="0" containsString="0" containsNumber="1" containsInteger="1" minValue="1" maxValue="41"/>
    </cacheField>
    <cacheField name="Thailand" numFmtId="0">
      <sharedItems containsSemiMixedTypes="0" containsString="0" containsNumber="1" containsInteger="1" minValue="1" maxValue="48"/>
    </cacheField>
    <cacheField name="Turkey" numFmtId="0">
      <sharedItems containsSemiMixedTypes="0" containsString="0" containsNumber="1" containsInteger="1" minValue="23" maxValue="52"/>
    </cacheField>
    <cacheField name="UAE" numFmtId="0">
      <sharedItems containsSemiMixedTypes="0" containsString="0" containsNumber="1" containsInteger="1" minValue="2" maxValue="35"/>
    </cacheField>
    <cacheField name="United Kingdom" numFmtId="0">
      <sharedItems containsSemiMixedTypes="0" containsString="0" containsNumber="1" containsInteger="1" minValue="4" maxValue="50"/>
    </cacheField>
    <cacheField name="USA" numFmtId="0">
      <sharedItems containsSemiMixedTypes="0" containsString="0" containsNumber="1" containsInteger="1" minValue="1" maxValue="50"/>
    </cacheField>
    <cacheField name="Vietnam" numFmtId="0">
      <sharedItems containsSemiMixedTypes="0" containsString="0" containsNumber="1" containsInteger="1" minValue="1" maxValue="51"/>
    </cacheField>
  </cacheFields>
  <extLst>
    <ext xmlns:x14="http://schemas.microsoft.com/office/spreadsheetml/2009/9/main" uri="{725AE2AE-9491-48be-B2B4-4EB974FC3084}">
      <x14:pivotCacheDefinition pivotCacheId="413563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
  <r>
    <x v="0"/>
    <x v="0"/>
    <x v="0"/>
    <x v="0"/>
    <x v="0"/>
    <x v="0"/>
    <x v="0"/>
    <x v="0"/>
    <x v="0"/>
    <x v="0"/>
    <x v="0"/>
    <x v="0"/>
    <x v="0"/>
    <x v="0"/>
    <x v="0"/>
    <x v="0"/>
    <x v="0"/>
    <x v="0"/>
    <x v="0"/>
    <x v="0"/>
    <x v="0"/>
    <x v="0"/>
  </r>
  <r>
    <x v="1"/>
    <x v="1"/>
    <x v="1"/>
    <x v="1"/>
    <x v="1"/>
    <x v="1"/>
    <x v="1"/>
    <x v="1"/>
    <x v="1"/>
    <x v="1"/>
    <x v="1"/>
    <x v="1"/>
    <x v="1"/>
    <x v="1"/>
    <x v="1"/>
    <x v="1"/>
    <x v="1"/>
    <x v="1"/>
    <x v="1"/>
    <x v="1"/>
    <x v="1"/>
    <x v="1"/>
  </r>
  <r>
    <x v="2"/>
    <x v="2"/>
    <x v="2"/>
    <x v="2"/>
    <x v="2"/>
    <x v="2"/>
    <x v="2"/>
    <x v="2"/>
    <x v="2"/>
    <x v="2"/>
    <x v="2"/>
    <x v="2"/>
    <x v="2"/>
    <x v="2"/>
    <x v="2"/>
    <x v="2"/>
    <x v="2"/>
    <x v="2"/>
    <x v="2"/>
    <x v="2"/>
    <x v="2"/>
    <x v="2"/>
  </r>
  <r>
    <x v="3"/>
    <x v="3"/>
    <x v="3"/>
    <x v="3"/>
    <x v="3"/>
    <x v="3"/>
    <x v="3"/>
    <x v="3"/>
    <x v="3"/>
    <x v="3"/>
    <x v="3"/>
    <x v="3"/>
    <x v="3"/>
    <x v="3"/>
    <x v="3"/>
    <x v="3"/>
    <x v="3"/>
    <x v="3"/>
    <x v="3"/>
    <x v="3"/>
    <x v="3"/>
    <x v="3"/>
  </r>
  <r>
    <x v="4"/>
    <x v="4"/>
    <x v="4"/>
    <x v="4"/>
    <x v="4"/>
    <x v="4"/>
    <x v="4"/>
    <x v="4"/>
    <x v="4"/>
    <x v="4"/>
    <x v="4"/>
    <x v="4"/>
    <x v="4"/>
    <x v="4"/>
    <x v="4"/>
    <x v="4"/>
    <x v="4"/>
    <x v="4"/>
    <x v="4"/>
    <x v="4"/>
    <x v="4"/>
    <x v="4"/>
  </r>
  <r>
    <x v="5"/>
    <x v="5"/>
    <x v="5"/>
    <x v="5"/>
    <x v="5"/>
    <x v="5"/>
    <x v="5"/>
    <x v="5"/>
    <x v="5"/>
    <x v="5"/>
    <x v="5"/>
    <x v="5"/>
    <x v="5"/>
    <x v="5"/>
    <x v="5"/>
    <x v="5"/>
    <x v="5"/>
    <x v="5"/>
    <x v="5"/>
    <x v="5"/>
    <x v="5"/>
    <x v="5"/>
  </r>
  <r>
    <x v="6"/>
    <x v="6"/>
    <x v="6"/>
    <x v="6"/>
    <x v="6"/>
    <x v="6"/>
    <x v="6"/>
    <x v="6"/>
    <x v="6"/>
    <x v="6"/>
    <x v="6"/>
    <x v="6"/>
    <x v="6"/>
    <x v="6"/>
    <x v="6"/>
    <x v="6"/>
    <x v="6"/>
    <x v="6"/>
    <x v="6"/>
    <x v="6"/>
    <x v="6"/>
    <x v="6"/>
  </r>
  <r>
    <x v="7"/>
    <x v="7"/>
    <x v="7"/>
    <x v="7"/>
    <x v="7"/>
    <x v="7"/>
    <x v="7"/>
    <x v="7"/>
    <x v="7"/>
    <x v="7"/>
    <x v="7"/>
    <x v="7"/>
    <x v="7"/>
    <x v="7"/>
    <x v="7"/>
    <x v="7"/>
    <x v="7"/>
    <x v="7"/>
    <x v="7"/>
    <x v="7"/>
    <x v="7"/>
    <x v="7"/>
  </r>
  <r>
    <x v="8"/>
    <x v="8"/>
    <x v="8"/>
    <x v="8"/>
    <x v="8"/>
    <x v="8"/>
    <x v="8"/>
    <x v="8"/>
    <x v="8"/>
    <x v="8"/>
    <x v="8"/>
    <x v="8"/>
    <x v="8"/>
    <x v="8"/>
    <x v="8"/>
    <x v="8"/>
    <x v="8"/>
    <x v="8"/>
    <x v="8"/>
    <x v="8"/>
    <x v="8"/>
    <x v="8"/>
  </r>
  <r>
    <x v="9"/>
    <x v="9"/>
    <x v="9"/>
    <x v="9"/>
    <x v="9"/>
    <x v="9"/>
    <x v="9"/>
    <x v="9"/>
    <x v="9"/>
    <x v="9"/>
    <x v="9"/>
    <x v="9"/>
    <x v="9"/>
    <x v="9"/>
    <x v="9"/>
    <x v="9"/>
    <x v="9"/>
    <x v="9"/>
    <x v="9"/>
    <x v="9"/>
    <x v="9"/>
    <x v="9"/>
  </r>
  <r>
    <x v="10"/>
    <x v="10"/>
    <x v="10"/>
    <x v="10"/>
    <x v="10"/>
    <x v="10"/>
    <x v="10"/>
    <x v="10"/>
    <x v="10"/>
    <x v="10"/>
    <x v="10"/>
    <x v="10"/>
    <x v="10"/>
    <x v="10"/>
    <x v="10"/>
    <x v="10"/>
    <x v="10"/>
    <x v="10"/>
    <x v="10"/>
    <x v="10"/>
    <x v="10"/>
    <x v="10"/>
  </r>
  <r>
    <x v="11"/>
    <x v="11"/>
    <x v="11"/>
    <x v="11"/>
    <x v="11"/>
    <x v="11"/>
    <x v="11"/>
    <x v="11"/>
    <x v="11"/>
    <x v="11"/>
    <x v="11"/>
    <x v="11"/>
    <x v="11"/>
    <x v="11"/>
    <x v="11"/>
    <x v="11"/>
    <x v="11"/>
    <x v="11"/>
    <x v="11"/>
    <x v="11"/>
    <x v="11"/>
    <x v="11"/>
  </r>
  <r>
    <x v="12"/>
    <x v="12"/>
    <x v="12"/>
    <x v="12"/>
    <x v="12"/>
    <x v="12"/>
    <x v="12"/>
    <x v="12"/>
    <x v="12"/>
    <x v="12"/>
    <x v="12"/>
    <x v="12"/>
    <x v="12"/>
    <x v="12"/>
    <x v="12"/>
    <x v="12"/>
    <x v="12"/>
    <x v="12"/>
    <x v="12"/>
    <x v="12"/>
    <x v="12"/>
    <x v="12"/>
  </r>
  <r>
    <x v="13"/>
    <x v="13"/>
    <x v="13"/>
    <x v="13"/>
    <x v="13"/>
    <x v="13"/>
    <x v="13"/>
    <x v="13"/>
    <x v="13"/>
    <x v="13"/>
    <x v="13"/>
    <x v="13"/>
    <x v="13"/>
    <x v="13"/>
    <x v="13"/>
    <x v="13"/>
    <x v="13"/>
    <x v="13"/>
    <x v="13"/>
    <x v="13"/>
    <x v="13"/>
    <x v="13"/>
  </r>
  <r>
    <x v="14"/>
    <x v="14"/>
    <x v="14"/>
    <x v="14"/>
    <x v="14"/>
    <x v="14"/>
    <x v="14"/>
    <x v="14"/>
    <x v="14"/>
    <x v="14"/>
    <x v="14"/>
    <x v="14"/>
    <x v="14"/>
    <x v="14"/>
    <x v="14"/>
    <x v="14"/>
    <x v="14"/>
    <x v="14"/>
    <x v="14"/>
    <x v="14"/>
    <x v="14"/>
    <x v="14"/>
  </r>
  <r>
    <x v="15"/>
    <x v="15"/>
    <x v="15"/>
    <x v="15"/>
    <x v="15"/>
    <x v="15"/>
    <x v="15"/>
    <x v="15"/>
    <x v="15"/>
    <x v="15"/>
    <x v="15"/>
    <x v="15"/>
    <x v="15"/>
    <x v="15"/>
    <x v="15"/>
    <x v="15"/>
    <x v="15"/>
    <x v="15"/>
    <x v="15"/>
    <x v="15"/>
    <x v="15"/>
    <x v="15"/>
  </r>
  <r>
    <x v="16"/>
    <x v="16"/>
    <x v="16"/>
    <x v="16"/>
    <x v="16"/>
    <x v="16"/>
    <x v="16"/>
    <x v="16"/>
    <x v="16"/>
    <x v="16"/>
    <x v="16"/>
    <x v="16"/>
    <x v="16"/>
    <x v="16"/>
    <x v="16"/>
    <x v="16"/>
    <x v="16"/>
    <x v="16"/>
    <x v="16"/>
    <x v="16"/>
    <x v="16"/>
    <x v="16"/>
  </r>
  <r>
    <x v="17"/>
    <x v="17"/>
    <x v="17"/>
    <x v="17"/>
    <x v="17"/>
    <x v="17"/>
    <x v="17"/>
    <x v="17"/>
    <x v="17"/>
    <x v="17"/>
    <x v="17"/>
    <x v="17"/>
    <x v="17"/>
    <x v="17"/>
    <x v="17"/>
    <x v="17"/>
    <x v="17"/>
    <x v="17"/>
    <x v="17"/>
    <x v="17"/>
    <x v="17"/>
    <x v="17"/>
  </r>
  <r>
    <x v="18"/>
    <x v="18"/>
    <x v="18"/>
    <x v="18"/>
    <x v="18"/>
    <x v="18"/>
    <x v="18"/>
    <x v="18"/>
    <x v="18"/>
    <x v="18"/>
    <x v="18"/>
    <x v="18"/>
    <x v="18"/>
    <x v="18"/>
    <x v="18"/>
    <x v="18"/>
    <x v="18"/>
    <x v="18"/>
    <x v="18"/>
    <x v="18"/>
    <x v="18"/>
    <x v="18"/>
  </r>
  <r>
    <x v="19"/>
    <x v="19"/>
    <x v="19"/>
    <x v="19"/>
    <x v="19"/>
    <x v="19"/>
    <x v="19"/>
    <x v="19"/>
    <x v="19"/>
    <x v="19"/>
    <x v="19"/>
    <x v="19"/>
    <x v="19"/>
    <x v="19"/>
    <x v="19"/>
    <x v="19"/>
    <x v="19"/>
    <x v="19"/>
    <x v="19"/>
    <x v="19"/>
    <x v="19"/>
    <x v="19"/>
  </r>
  <r>
    <x v="20"/>
    <x v="20"/>
    <x v="20"/>
    <x v="20"/>
    <x v="20"/>
    <x v="20"/>
    <x v="20"/>
    <x v="20"/>
    <x v="20"/>
    <x v="20"/>
    <x v="20"/>
    <x v="20"/>
    <x v="20"/>
    <x v="20"/>
    <x v="20"/>
    <x v="20"/>
    <x v="20"/>
    <x v="20"/>
    <x v="20"/>
    <x v="20"/>
    <x v="20"/>
    <x v="20"/>
  </r>
  <r>
    <x v="21"/>
    <x v="21"/>
    <x v="21"/>
    <x v="21"/>
    <x v="21"/>
    <x v="21"/>
    <x v="21"/>
    <x v="21"/>
    <x v="21"/>
    <x v="21"/>
    <x v="21"/>
    <x v="21"/>
    <x v="21"/>
    <x v="21"/>
    <x v="21"/>
    <x v="21"/>
    <x v="21"/>
    <x v="21"/>
    <x v="21"/>
    <x v="21"/>
    <x v="21"/>
    <x v="21"/>
  </r>
  <r>
    <x v="22"/>
    <x v="22"/>
    <x v="22"/>
    <x v="22"/>
    <x v="22"/>
    <x v="22"/>
    <x v="22"/>
    <x v="22"/>
    <x v="22"/>
    <x v="22"/>
    <x v="22"/>
    <x v="22"/>
    <x v="22"/>
    <x v="22"/>
    <x v="22"/>
    <x v="22"/>
    <x v="22"/>
    <x v="22"/>
    <x v="22"/>
    <x v="22"/>
    <x v="22"/>
    <x v="22"/>
  </r>
  <r>
    <x v="23"/>
    <x v="23"/>
    <x v="23"/>
    <x v="23"/>
    <x v="23"/>
    <x v="23"/>
    <x v="23"/>
    <x v="23"/>
    <x v="23"/>
    <x v="23"/>
    <x v="23"/>
    <x v="23"/>
    <x v="23"/>
    <x v="23"/>
    <x v="23"/>
    <x v="23"/>
    <x v="23"/>
    <x v="23"/>
    <x v="23"/>
    <x v="23"/>
    <x v="23"/>
    <x v="23"/>
  </r>
  <r>
    <x v="24"/>
    <x v="24"/>
    <x v="24"/>
    <x v="24"/>
    <x v="24"/>
    <x v="24"/>
    <x v="24"/>
    <x v="24"/>
    <x v="24"/>
    <x v="24"/>
    <x v="24"/>
    <x v="24"/>
    <x v="24"/>
    <x v="24"/>
    <x v="24"/>
    <x v="24"/>
    <x v="24"/>
    <x v="24"/>
    <x v="24"/>
    <x v="24"/>
    <x v="24"/>
    <x v="24"/>
  </r>
  <r>
    <x v="25"/>
    <x v="25"/>
    <x v="25"/>
    <x v="25"/>
    <x v="25"/>
    <x v="25"/>
    <x v="25"/>
    <x v="25"/>
    <x v="25"/>
    <x v="25"/>
    <x v="25"/>
    <x v="25"/>
    <x v="25"/>
    <x v="25"/>
    <x v="25"/>
    <x v="25"/>
    <x v="25"/>
    <x v="25"/>
    <x v="25"/>
    <x v="25"/>
    <x v="25"/>
    <x v="25"/>
  </r>
  <r>
    <x v="26"/>
    <x v="26"/>
    <x v="26"/>
    <x v="26"/>
    <x v="26"/>
    <x v="26"/>
    <x v="26"/>
    <x v="26"/>
    <x v="26"/>
    <x v="26"/>
    <x v="26"/>
    <x v="26"/>
    <x v="26"/>
    <x v="26"/>
    <x v="26"/>
    <x v="26"/>
    <x v="26"/>
    <x v="26"/>
    <x v="26"/>
    <x v="26"/>
    <x v="26"/>
    <x v="26"/>
  </r>
  <r>
    <x v="27"/>
    <x v="27"/>
    <x v="27"/>
    <x v="27"/>
    <x v="27"/>
    <x v="27"/>
    <x v="27"/>
    <x v="27"/>
    <x v="27"/>
    <x v="27"/>
    <x v="27"/>
    <x v="27"/>
    <x v="27"/>
    <x v="27"/>
    <x v="27"/>
    <x v="27"/>
    <x v="27"/>
    <x v="27"/>
    <x v="27"/>
    <x v="27"/>
    <x v="27"/>
    <x v="27"/>
  </r>
  <r>
    <x v="28"/>
    <x v="28"/>
    <x v="28"/>
    <x v="28"/>
    <x v="28"/>
    <x v="28"/>
    <x v="28"/>
    <x v="28"/>
    <x v="28"/>
    <x v="28"/>
    <x v="28"/>
    <x v="28"/>
    <x v="28"/>
    <x v="28"/>
    <x v="28"/>
    <x v="28"/>
    <x v="28"/>
    <x v="28"/>
    <x v="28"/>
    <x v="28"/>
    <x v="28"/>
    <x v="28"/>
  </r>
  <r>
    <x v="29"/>
    <x v="29"/>
    <x v="29"/>
    <x v="29"/>
    <x v="29"/>
    <x v="29"/>
    <x v="29"/>
    <x v="29"/>
    <x v="29"/>
    <x v="29"/>
    <x v="29"/>
    <x v="29"/>
    <x v="29"/>
    <x v="29"/>
    <x v="29"/>
    <x v="29"/>
    <x v="29"/>
    <x v="29"/>
    <x v="29"/>
    <x v="29"/>
    <x v="29"/>
    <x v="29"/>
  </r>
  <r>
    <x v="30"/>
    <x v="30"/>
    <x v="30"/>
    <x v="30"/>
    <x v="30"/>
    <x v="30"/>
    <x v="30"/>
    <x v="30"/>
    <x v="30"/>
    <x v="30"/>
    <x v="30"/>
    <x v="30"/>
    <x v="30"/>
    <x v="30"/>
    <x v="30"/>
    <x v="30"/>
    <x v="30"/>
    <x v="30"/>
    <x v="30"/>
    <x v="30"/>
    <x v="30"/>
    <x v="30"/>
  </r>
  <r>
    <x v="31"/>
    <x v="31"/>
    <x v="31"/>
    <x v="31"/>
    <x v="31"/>
    <x v="31"/>
    <x v="31"/>
    <x v="31"/>
    <x v="31"/>
    <x v="31"/>
    <x v="31"/>
    <x v="31"/>
    <x v="31"/>
    <x v="31"/>
    <x v="31"/>
    <x v="31"/>
    <x v="31"/>
    <x v="31"/>
    <x v="31"/>
    <x v="31"/>
    <x v="31"/>
    <x v="31"/>
  </r>
  <r>
    <x v="32"/>
    <x v="32"/>
    <x v="32"/>
    <x v="32"/>
    <x v="32"/>
    <x v="32"/>
    <x v="32"/>
    <x v="32"/>
    <x v="32"/>
    <x v="32"/>
    <x v="32"/>
    <x v="32"/>
    <x v="32"/>
    <x v="32"/>
    <x v="32"/>
    <x v="32"/>
    <x v="32"/>
    <x v="32"/>
    <x v="32"/>
    <x v="32"/>
    <x v="32"/>
    <x v="32"/>
  </r>
  <r>
    <x v="33"/>
    <x v="33"/>
    <x v="33"/>
    <x v="33"/>
    <x v="33"/>
    <x v="33"/>
    <x v="33"/>
    <x v="33"/>
    <x v="33"/>
    <x v="33"/>
    <x v="33"/>
    <x v="33"/>
    <x v="33"/>
    <x v="33"/>
    <x v="33"/>
    <x v="33"/>
    <x v="33"/>
    <x v="33"/>
    <x v="33"/>
    <x v="33"/>
    <x v="33"/>
    <x v="33"/>
  </r>
  <r>
    <x v="34"/>
    <x v="34"/>
    <x v="34"/>
    <x v="34"/>
    <x v="34"/>
    <x v="34"/>
    <x v="34"/>
    <x v="34"/>
    <x v="34"/>
    <x v="34"/>
    <x v="34"/>
    <x v="34"/>
    <x v="34"/>
    <x v="34"/>
    <x v="34"/>
    <x v="34"/>
    <x v="34"/>
    <x v="34"/>
    <x v="34"/>
    <x v="34"/>
    <x v="34"/>
    <x v="34"/>
  </r>
  <r>
    <x v="35"/>
    <x v="35"/>
    <x v="35"/>
    <x v="35"/>
    <x v="35"/>
    <x v="35"/>
    <x v="35"/>
    <x v="35"/>
    <x v="35"/>
    <x v="35"/>
    <x v="35"/>
    <x v="35"/>
    <x v="35"/>
    <x v="35"/>
    <x v="35"/>
    <x v="35"/>
    <x v="35"/>
    <x v="35"/>
    <x v="35"/>
    <x v="35"/>
    <x v="35"/>
    <x v="35"/>
  </r>
  <r>
    <x v="36"/>
    <x v="36"/>
    <x v="36"/>
    <x v="36"/>
    <x v="36"/>
    <x v="36"/>
    <x v="36"/>
    <x v="36"/>
    <x v="36"/>
    <x v="36"/>
    <x v="36"/>
    <x v="36"/>
    <x v="36"/>
    <x v="36"/>
    <x v="36"/>
    <x v="36"/>
    <x v="36"/>
    <x v="36"/>
    <x v="36"/>
    <x v="36"/>
    <x v="36"/>
    <x v="36"/>
  </r>
  <r>
    <x v="37"/>
    <x v="37"/>
    <x v="37"/>
    <x v="37"/>
    <x v="37"/>
    <x v="37"/>
    <x v="37"/>
    <x v="37"/>
    <x v="37"/>
    <x v="37"/>
    <x v="37"/>
    <x v="37"/>
    <x v="37"/>
    <x v="37"/>
    <x v="37"/>
    <x v="37"/>
    <x v="37"/>
    <x v="37"/>
    <x v="37"/>
    <x v="37"/>
    <x v="37"/>
    <x v="37"/>
  </r>
  <r>
    <x v="38"/>
    <x v="38"/>
    <x v="38"/>
    <x v="38"/>
    <x v="38"/>
    <x v="38"/>
    <x v="38"/>
    <x v="38"/>
    <x v="38"/>
    <x v="38"/>
    <x v="38"/>
    <x v="38"/>
    <x v="38"/>
    <x v="38"/>
    <x v="38"/>
    <x v="38"/>
    <x v="38"/>
    <x v="38"/>
    <x v="38"/>
    <x v="38"/>
    <x v="38"/>
    <x v="38"/>
  </r>
  <r>
    <x v="39"/>
    <x v="39"/>
    <x v="39"/>
    <x v="39"/>
    <x v="39"/>
    <x v="39"/>
    <x v="39"/>
    <x v="39"/>
    <x v="39"/>
    <x v="39"/>
    <x v="39"/>
    <x v="39"/>
    <x v="39"/>
    <x v="39"/>
    <x v="39"/>
    <x v="39"/>
    <x v="39"/>
    <x v="39"/>
    <x v="39"/>
    <x v="39"/>
    <x v="39"/>
    <x v="39"/>
  </r>
  <r>
    <x v="40"/>
    <x v="40"/>
    <x v="40"/>
    <x v="40"/>
    <x v="40"/>
    <x v="40"/>
    <x v="40"/>
    <x v="40"/>
    <x v="40"/>
    <x v="40"/>
    <x v="40"/>
    <x v="40"/>
    <x v="40"/>
    <x v="40"/>
    <x v="40"/>
    <x v="40"/>
    <x v="40"/>
    <x v="40"/>
    <x v="40"/>
    <x v="40"/>
    <x v="40"/>
    <x v="40"/>
  </r>
  <r>
    <x v="41"/>
    <x v="41"/>
    <x v="41"/>
    <x v="41"/>
    <x v="41"/>
    <x v="41"/>
    <x v="41"/>
    <x v="41"/>
    <x v="41"/>
    <x v="41"/>
    <x v="41"/>
    <x v="41"/>
    <x v="41"/>
    <x v="41"/>
    <x v="41"/>
    <x v="41"/>
    <x v="41"/>
    <x v="41"/>
    <x v="41"/>
    <x v="41"/>
    <x v="41"/>
    <x v="41"/>
  </r>
  <r>
    <x v="42"/>
    <x v="42"/>
    <x v="42"/>
    <x v="42"/>
    <x v="42"/>
    <x v="42"/>
    <x v="42"/>
    <x v="42"/>
    <x v="42"/>
    <x v="42"/>
    <x v="42"/>
    <x v="42"/>
    <x v="42"/>
    <x v="42"/>
    <x v="42"/>
    <x v="42"/>
    <x v="42"/>
    <x v="42"/>
    <x v="42"/>
    <x v="42"/>
    <x v="42"/>
    <x v="42"/>
  </r>
  <r>
    <x v="43"/>
    <x v="43"/>
    <x v="43"/>
    <x v="43"/>
    <x v="43"/>
    <x v="43"/>
    <x v="43"/>
    <x v="43"/>
    <x v="43"/>
    <x v="43"/>
    <x v="43"/>
    <x v="43"/>
    <x v="43"/>
    <x v="43"/>
    <x v="43"/>
    <x v="43"/>
    <x v="43"/>
    <x v="43"/>
    <x v="43"/>
    <x v="43"/>
    <x v="43"/>
    <x v="43"/>
  </r>
  <r>
    <x v="44"/>
    <x v="44"/>
    <x v="44"/>
    <x v="44"/>
    <x v="44"/>
    <x v="44"/>
    <x v="44"/>
    <x v="44"/>
    <x v="44"/>
    <x v="44"/>
    <x v="44"/>
    <x v="44"/>
    <x v="44"/>
    <x v="44"/>
    <x v="44"/>
    <x v="44"/>
    <x v="44"/>
    <x v="44"/>
    <x v="44"/>
    <x v="44"/>
    <x v="44"/>
    <x v="44"/>
  </r>
  <r>
    <x v="45"/>
    <x v="45"/>
    <x v="45"/>
    <x v="45"/>
    <x v="45"/>
    <x v="45"/>
    <x v="45"/>
    <x v="45"/>
    <x v="45"/>
    <x v="45"/>
    <x v="45"/>
    <x v="45"/>
    <x v="45"/>
    <x v="45"/>
    <x v="45"/>
    <x v="45"/>
    <x v="45"/>
    <x v="45"/>
    <x v="45"/>
    <x v="45"/>
    <x v="45"/>
    <x v="45"/>
  </r>
  <r>
    <x v="46"/>
    <x v="46"/>
    <x v="46"/>
    <x v="46"/>
    <x v="46"/>
    <x v="46"/>
    <x v="46"/>
    <x v="46"/>
    <x v="46"/>
    <x v="46"/>
    <x v="46"/>
    <x v="46"/>
    <x v="46"/>
    <x v="46"/>
    <x v="46"/>
    <x v="46"/>
    <x v="46"/>
    <x v="46"/>
    <x v="46"/>
    <x v="46"/>
    <x v="46"/>
    <x v="46"/>
  </r>
  <r>
    <x v="47"/>
    <x v="47"/>
    <x v="47"/>
    <x v="47"/>
    <x v="47"/>
    <x v="47"/>
    <x v="47"/>
    <x v="47"/>
    <x v="47"/>
    <x v="47"/>
    <x v="47"/>
    <x v="47"/>
    <x v="47"/>
    <x v="47"/>
    <x v="47"/>
    <x v="47"/>
    <x v="47"/>
    <x v="47"/>
    <x v="47"/>
    <x v="47"/>
    <x v="47"/>
    <x v="47"/>
  </r>
  <r>
    <x v="48"/>
    <x v="48"/>
    <x v="48"/>
    <x v="48"/>
    <x v="48"/>
    <x v="48"/>
    <x v="48"/>
    <x v="48"/>
    <x v="48"/>
    <x v="48"/>
    <x v="48"/>
    <x v="48"/>
    <x v="48"/>
    <x v="48"/>
    <x v="48"/>
    <x v="48"/>
    <x v="48"/>
    <x v="48"/>
    <x v="48"/>
    <x v="48"/>
    <x v="48"/>
    <x v="48"/>
  </r>
  <r>
    <x v="49"/>
    <x v="49"/>
    <x v="49"/>
    <x v="49"/>
    <x v="49"/>
    <x v="49"/>
    <x v="49"/>
    <x v="49"/>
    <x v="49"/>
    <x v="49"/>
    <x v="49"/>
    <x v="49"/>
    <x v="49"/>
    <x v="49"/>
    <x v="49"/>
    <x v="49"/>
    <x v="49"/>
    <x v="49"/>
    <x v="49"/>
    <x v="49"/>
    <x v="49"/>
    <x v="49"/>
  </r>
  <r>
    <x v="50"/>
    <x v="50"/>
    <x v="50"/>
    <x v="50"/>
    <x v="50"/>
    <x v="50"/>
    <x v="50"/>
    <x v="50"/>
    <x v="50"/>
    <x v="50"/>
    <x v="50"/>
    <x v="50"/>
    <x v="50"/>
    <x v="50"/>
    <x v="50"/>
    <x v="50"/>
    <x v="50"/>
    <x v="50"/>
    <x v="50"/>
    <x v="50"/>
    <x v="50"/>
    <x v="50"/>
  </r>
  <r>
    <x v="51"/>
    <x v="51"/>
    <x v="51"/>
    <x v="51"/>
    <x v="51"/>
    <x v="51"/>
    <x v="51"/>
    <x v="51"/>
    <x v="51"/>
    <x v="51"/>
    <x v="51"/>
    <x v="51"/>
    <x v="51"/>
    <x v="51"/>
    <x v="51"/>
    <x v="51"/>
    <x v="51"/>
    <x v="51"/>
    <x v="51"/>
    <x v="51"/>
    <x v="51"/>
    <x v="5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n v="9"/>
    <n v="21"/>
    <n v="17"/>
    <n v="37"/>
    <n v="10"/>
    <n v="20"/>
    <n v="33"/>
    <n v="39"/>
    <n v="15"/>
    <n v="36"/>
    <n v="31"/>
    <n v="32"/>
    <n v="42"/>
    <n v="18"/>
    <n v="38"/>
    <n v="14"/>
    <n v="24"/>
    <n v="6"/>
    <n v="48"/>
    <n v="12"/>
    <n v="44"/>
    <n v="19"/>
    <n v="30"/>
    <n v="27"/>
    <n v="52"/>
    <n v="50"/>
    <n v="28"/>
    <n v="46"/>
    <n v="2"/>
    <n v="35"/>
    <n v="40"/>
    <n v="47"/>
    <n v="49"/>
    <n v="51"/>
    <n v="13"/>
    <n v="7"/>
    <n v="25"/>
    <n v="4"/>
    <n v="43"/>
    <n v="22"/>
    <n v="11"/>
    <n v="23"/>
    <n v="1"/>
    <n v="45"/>
    <n v="41"/>
    <n v="16"/>
    <n v="5"/>
    <n v="34"/>
    <n v="3"/>
    <n v="26"/>
    <n v="8"/>
    <n v="29"/>
  </r>
  <r>
    <x v="1"/>
    <n v="32"/>
    <n v="2"/>
    <n v="28"/>
    <n v="27"/>
    <n v="48"/>
    <n v="30"/>
    <n v="16"/>
    <n v="44"/>
    <n v="3"/>
    <n v="17"/>
    <n v="38"/>
    <n v="9"/>
    <n v="22"/>
    <n v="23"/>
    <n v="20"/>
    <n v="39"/>
    <n v="26"/>
    <n v="18"/>
    <n v="51"/>
    <n v="41"/>
    <n v="43"/>
    <n v="31"/>
    <n v="14"/>
    <n v="45"/>
    <n v="52"/>
    <n v="10"/>
    <n v="36"/>
    <n v="46"/>
    <n v="29"/>
    <n v="11"/>
    <n v="50"/>
    <n v="24"/>
    <n v="35"/>
    <n v="47"/>
    <n v="12"/>
    <n v="15"/>
    <n v="19"/>
    <n v="13"/>
    <n v="40"/>
    <n v="1"/>
    <n v="49"/>
    <n v="4"/>
    <n v="8"/>
    <n v="21"/>
    <n v="6"/>
    <n v="7"/>
    <n v="34"/>
    <n v="25"/>
    <n v="5"/>
    <n v="33"/>
    <n v="37"/>
    <n v="42"/>
  </r>
  <r>
    <x v="2"/>
    <n v="13"/>
    <n v="3"/>
    <n v="14"/>
    <n v="6"/>
    <n v="36"/>
    <n v="30"/>
    <n v="35"/>
    <n v="26"/>
    <n v="28"/>
    <n v="12"/>
    <n v="38"/>
    <n v="24"/>
    <n v="16"/>
    <n v="5"/>
    <n v="17"/>
    <n v="45"/>
    <n v="27"/>
    <n v="47"/>
    <n v="19"/>
    <n v="48"/>
    <n v="52"/>
    <n v="33"/>
    <n v="10"/>
    <n v="43"/>
    <n v="51"/>
    <n v="18"/>
    <n v="31"/>
    <n v="32"/>
    <n v="21"/>
    <n v="41"/>
    <n v="46"/>
    <n v="20"/>
    <n v="42"/>
    <n v="49"/>
    <n v="44"/>
    <n v="22"/>
    <n v="4"/>
    <n v="23"/>
    <n v="8"/>
    <n v="15"/>
    <n v="34"/>
    <n v="2"/>
    <n v="7"/>
    <n v="37"/>
    <n v="25"/>
    <n v="1"/>
    <n v="11"/>
    <n v="29"/>
    <n v="9"/>
    <n v="39"/>
    <n v="50"/>
    <n v="40"/>
  </r>
  <r>
    <x v="3"/>
    <n v="14"/>
    <n v="21"/>
    <n v="18"/>
    <n v="26"/>
    <n v="45"/>
    <n v="11"/>
    <n v="39"/>
    <n v="28"/>
    <n v="16"/>
    <n v="1"/>
    <n v="42"/>
    <n v="6"/>
    <n v="3"/>
    <n v="23"/>
    <n v="9"/>
    <n v="27"/>
    <n v="52"/>
    <n v="38"/>
    <n v="48"/>
    <n v="35"/>
    <n v="22"/>
    <n v="33"/>
    <n v="25"/>
    <n v="43"/>
    <n v="49"/>
    <n v="10"/>
    <n v="50"/>
    <n v="37"/>
    <n v="41"/>
    <n v="8"/>
    <n v="30"/>
    <n v="4"/>
    <n v="24"/>
    <n v="46"/>
    <n v="34"/>
    <n v="5"/>
    <n v="19"/>
    <n v="40"/>
    <n v="31"/>
    <n v="15"/>
    <n v="51"/>
    <n v="20"/>
    <n v="17"/>
    <n v="12"/>
    <n v="2"/>
    <n v="13"/>
    <n v="47"/>
    <n v="44"/>
    <n v="7"/>
    <n v="29"/>
    <n v="36"/>
    <n v="32"/>
  </r>
  <r>
    <x v="4"/>
    <n v="6"/>
    <n v="5"/>
    <n v="39"/>
    <n v="40"/>
    <n v="33"/>
    <n v="10"/>
    <n v="45"/>
    <n v="34"/>
    <n v="22"/>
    <n v="12"/>
    <n v="48"/>
    <n v="9"/>
    <n v="1"/>
    <n v="16"/>
    <n v="13"/>
    <n v="31"/>
    <n v="47"/>
    <n v="25"/>
    <n v="51"/>
    <n v="42"/>
    <n v="19"/>
    <n v="30"/>
    <n v="23"/>
    <n v="29"/>
    <n v="52"/>
    <n v="26"/>
    <n v="41"/>
    <n v="50"/>
    <n v="27"/>
    <n v="24"/>
    <n v="11"/>
    <n v="8"/>
    <n v="20"/>
    <n v="46"/>
    <n v="43"/>
    <n v="3"/>
    <n v="37"/>
    <n v="36"/>
    <n v="35"/>
    <n v="17"/>
    <n v="15"/>
    <n v="38"/>
    <n v="7"/>
    <n v="4"/>
    <n v="2"/>
    <n v="21"/>
    <n v="44"/>
    <n v="28"/>
    <n v="14"/>
    <n v="32"/>
    <n v="18"/>
    <n v="49"/>
  </r>
  <r>
    <x v="5"/>
    <n v="15"/>
    <n v="47"/>
    <n v="11"/>
    <n v="38"/>
    <n v="3"/>
    <n v="20"/>
    <n v="43"/>
    <n v="29"/>
    <n v="42"/>
    <n v="45"/>
    <n v="17"/>
    <n v="32"/>
    <n v="40"/>
    <n v="24"/>
    <n v="50"/>
    <n v="12"/>
    <n v="36"/>
    <n v="28"/>
    <n v="35"/>
    <n v="2"/>
    <n v="18"/>
    <n v="25"/>
    <n v="46"/>
    <n v="9"/>
    <n v="52"/>
    <n v="44"/>
    <n v="22"/>
    <n v="21"/>
    <n v="1"/>
    <n v="33"/>
    <n v="37"/>
    <n v="51"/>
    <n v="8"/>
    <n v="5"/>
    <n v="39"/>
    <n v="4"/>
    <n v="26"/>
    <n v="19"/>
    <n v="34"/>
    <n v="27"/>
    <n v="31"/>
    <n v="48"/>
    <n v="7"/>
    <n v="49"/>
    <n v="41"/>
    <n v="6"/>
    <n v="14"/>
    <n v="23"/>
    <n v="10"/>
    <n v="30"/>
    <n v="16"/>
    <n v="13"/>
  </r>
  <r>
    <x v="6"/>
    <n v="20"/>
    <n v="51"/>
    <n v="10"/>
    <n v="33"/>
    <n v="5"/>
    <n v="21"/>
    <n v="25"/>
    <n v="31"/>
    <n v="50"/>
    <n v="45"/>
    <n v="15"/>
    <n v="46"/>
    <n v="36"/>
    <n v="38"/>
    <n v="48"/>
    <n v="16"/>
    <n v="37"/>
    <n v="32"/>
    <n v="19"/>
    <n v="2"/>
    <n v="12"/>
    <n v="26"/>
    <n v="39"/>
    <n v="11"/>
    <n v="52"/>
    <n v="43"/>
    <n v="17"/>
    <n v="22"/>
    <n v="1"/>
    <n v="29"/>
    <n v="30"/>
    <n v="47"/>
    <n v="3"/>
    <n v="4"/>
    <n v="41"/>
    <n v="9"/>
    <n v="28"/>
    <n v="24"/>
    <n v="27"/>
    <n v="40"/>
    <n v="35"/>
    <n v="42"/>
    <n v="13"/>
    <n v="49"/>
    <n v="44"/>
    <n v="7"/>
    <n v="8"/>
    <n v="23"/>
    <n v="14"/>
    <n v="34"/>
    <n v="18"/>
    <n v="6"/>
  </r>
  <r>
    <x v="7"/>
    <n v="23"/>
    <n v="41"/>
    <n v="17"/>
    <n v="42"/>
    <n v="4"/>
    <n v="40"/>
    <n v="21"/>
    <n v="28"/>
    <n v="30"/>
    <n v="48"/>
    <n v="14"/>
    <n v="39"/>
    <n v="47"/>
    <n v="36"/>
    <n v="46"/>
    <n v="15"/>
    <n v="25"/>
    <n v="13"/>
    <n v="26"/>
    <n v="2"/>
    <n v="31"/>
    <n v="33"/>
    <n v="45"/>
    <n v="5"/>
    <n v="52"/>
    <n v="49"/>
    <n v="16"/>
    <n v="18"/>
    <n v="1"/>
    <n v="44"/>
    <n v="35"/>
    <n v="50"/>
    <n v="10"/>
    <n v="3"/>
    <n v="37"/>
    <n v="12"/>
    <n v="29"/>
    <n v="11"/>
    <n v="32"/>
    <n v="22"/>
    <n v="20"/>
    <n v="34"/>
    <n v="9"/>
    <n v="51"/>
    <n v="43"/>
    <n v="6"/>
    <n v="8"/>
    <n v="24"/>
    <n v="19"/>
    <n v="38"/>
    <n v="27"/>
    <n v="7"/>
  </r>
  <r>
    <x v="8"/>
    <n v="5"/>
    <n v="25"/>
    <n v="37"/>
    <n v="12"/>
    <n v="34"/>
    <n v="14"/>
    <n v="16"/>
    <n v="50"/>
    <n v="13"/>
    <n v="30"/>
    <n v="22"/>
    <n v="24"/>
    <n v="44"/>
    <n v="27"/>
    <n v="11"/>
    <n v="51"/>
    <n v="17"/>
    <n v="31"/>
    <n v="21"/>
    <n v="26"/>
    <n v="2"/>
    <n v="48"/>
    <n v="28"/>
    <n v="29"/>
    <n v="47"/>
    <n v="33"/>
    <n v="39"/>
    <n v="38"/>
    <n v="18"/>
    <n v="10"/>
    <n v="46"/>
    <n v="36"/>
    <n v="40"/>
    <n v="52"/>
    <n v="7"/>
    <n v="43"/>
    <n v="6"/>
    <n v="9"/>
    <n v="15"/>
    <n v="8"/>
    <n v="49"/>
    <n v="23"/>
    <n v="41"/>
    <n v="35"/>
    <n v="20"/>
    <n v="19"/>
    <n v="45"/>
    <n v="42"/>
    <n v="3"/>
    <n v="4"/>
    <n v="1"/>
    <n v="32"/>
  </r>
  <r>
    <x v="9"/>
    <n v="5"/>
    <n v="11"/>
    <n v="30"/>
    <n v="20"/>
    <n v="23"/>
    <n v="19"/>
    <n v="40"/>
    <n v="49"/>
    <n v="7"/>
    <n v="1"/>
    <n v="51"/>
    <n v="8"/>
    <n v="10"/>
    <n v="14"/>
    <n v="17"/>
    <n v="43"/>
    <n v="48"/>
    <n v="15"/>
    <n v="25"/>
    <n v="12"/>
    <n v="16"/>
    <n v="42"/>
    <n v="47"/>
    <n v="18"/>
    <n v="50"/>
    <n v="37"/>
    <n v="46"/>
    <n v="31"/>
    <n v="4"/>
    <n v="9"/>
    <n v="41"/>
    <n v="2"/>
    <n v="26"/>
    <n v="44"/>
    <n v="6"/>
    <n v="13"/>
    <n v="45"/>
    <n v="32"/>
    <n v="28"/>
    <n v="33"/>
    <n v="36"/>
    <n v="34"/>
    <n v="21"/>
    <n v="3"/>
    <n v="39"/>
    <n v="27"/>
    <n v="24"/>
    <n v="52"/>
    <n v="35"/>
    <n v="29"/>
    <n v="38"/>
    <n v="22"/>
  </r>
  <r>
    <x v="10"/>
    <n v="13"/>
    <n v="8"/>
    <n v="31"/>
    <n v="12"/>
    <n v="48"/>
    <n v="23"/>
    <n v="10"/>
    <n v="43"/>
    <n v="18"/>
    <n v="2"/>
    <n v="36"/>
    <n v="20"/>
    <n v="15"/>
    <n v="22"/>
    <n v="4"/>
    <n v="49"/>
    <n v="37"/>
    <n v="44"/>
    <n v="34"/>
    <n v="33"/>
    <n v="14"/>
    <n v="47"/>
    <n v="28"/>
    <n v="40"/>
    <n v="39"/>
    <n v="11"/>
    <n v="42"/>
    <n v="29"/>
    <n v="30"/>
    <n v="9"/>
    <n v="45"/>
    <n v="5"/>
    <n v="41"/>
    <n v="50"/>
    <n v="26"/>
    <n v="38"/>
    <n v="19"/>
    <n v="32"/>
    <n v="21"/>
    <n v="7"/>
    <n v="51"/>
    <n v="16"/>
    <n v="35"/>
    <n v="3"/>
    <n v="1"/>
    <n v="6"/>
    <n v="46"/>
    <n v="52"/>
    <n v="17"/>
    <n v="27"/>
    <n v="25"/>
    <n v="24"/>
  </r>
  <r>
    <x v="11"/>
    <n v="6"/>
    <n v="28"/>
    <n v="18"/>
    <n v="12"/>
    <n v="25"/>
    <n v="7"/>
    <n v="45"/>
    <n v="51"/>
    <n v="17"/>
    <n v="2"/>
    <n v="29"/>
    <n v="1"/>
    <n v="11"/>
    <n v="32"/>
    <n v="24"/>
    <n v="43"/>
    <n v="38"/>
    <n v="34"/>
    <n v="41"/>
    <n v="31"/>
    <n v="9"/>
    <n v="42"/>
    <n v="50"/>
    <n v="22"/>
    <n v="52"/>
    <n v="33"/>
    <n v="44"/>
    <n v="40"/>
    <n v="15"/>
    <n v="4"/>
    <n v="26"/>
    <n v="13"/>
    <n v="36"/>
    <n v="49"/>
    <n v="14"/>
    <n v="27"/>
    <n v="20"/>
    <n v="19"/>
    <n v="23"/>
    <n v="30"/>
    <n v="21"/>
    <n v="47"/>
    <n v="35"/>
    <n v="8"/>
    <n v="16"/>
    <n v="39"/>
    <n v="48"/>
    <n v="46"/>
    <n v="5"/>
    <n v="10"/>
    <n v="3"/>
    <n v="37"/>
  </r>
  <r>
    <x v="12"/>
    <n v="30"/>
    <n v="16"/>
    <n v="46"/>
    <n v="23"/>
    <n v="18"/>
    <n v="48"/>
    <n v="9"/>
    <n v="47"/>
    <n v="12"/>
    <n v="41"/>
    <n v="17"/>
    <n v="25"/>
    <n v="39"/>
    <n v="29"/>
    <n v="24"/>
    <n v="40"/>
    <n v="44"/>
    <n v="15"/>
    <n v="6"/>
    <n v="3"/>
    <n v="49"/>
    <n v="33"/>
    <n v="28"/>
    <n v="20"/>
    <n v="45"/>
    <n v="51"/>
    <n v="5"/>
    <n v="26"/>
    <n v="2"/>
    <n v="32"/>
    <n v="52"/>
    <n v="37"/>
    <n v="21"/>
    <n v="7"/>
    <n v="14"/>
    <n v="10"/>
    <n v="43"/>
    <n v="13"/>
    <n v="22"/>
    <n v="19"/>
    <n v="42"/>
    <n v="35"/>
    <n v="11"/>
    <n v="38"/>
    <n v="31"/>
    <n v="8"/>
    <n v="4"/>
    <n v="36"/>
    <n v="34"/>
    <n v="50"/>
    <n v="27"/>
    <n v="1"/>
  </r>
  <r>
    <x v="13"/>
    <n v="18"/>
    <n v="29"/>
    <n v="11"/>
    <n v="30"/>
    <n v="23"/>
    <n v="8"/>
    <n v="52"/>
    <n v="39"/>
    <n v="33"/>
    <n v="3"/>
    <n v="50"/>
    <n v="1"/>
    <n v="2"/>
    <n v="24"/>
    <n v="48"/>
    <n v="46"/>
    <n v="28"/>
    <n v="31"/>
    <n v="36"/>
    <n v="42"/>
    <n v="26"/>
    <n v="45"/>
    <n v="44"/>
    <n v="32"/>
    <n v="47"/>
    <n v="20"/>
    <n v="35"/>
    <n v="40"/>
    <n v="41"/>
    <n v="9"/>
    <n v="19"/>
    <n v="5"/>
    <n v="38"/>
    <n v="51"/>
    <n v="13"/>
    <n v="27"/>
    <n v="17"/>
    <n v="22"/>
    <n v="25"/>
    <n v="4"/>
    <n v="34"/>
    <n v="16"/>
    <n v="21"/>
    <n v="6"/>
    <n v="7"/>
    <n v="15"/>
    <n v="43"/>
    <n v="37"/>
    <n v="14"/>
    <n v="12"/>
    <n v="10"/>
    <n v="49"/>
  </r>
  <r>
    <x v="14"/>
    <n v="9"/>
    <n v="27"/>
    <n v="2"/>
    <n v="26"/>
    <n v="44"/>
    <n v="6"/>
    <n v="48"/>
    <n v="37"/>
    <n v="31"/>
    <n v="16"/>
    <n v="38"/>
    <n v="1"/>
    <n v="23"/>
    <n v="43"/>
    <n v="36"/>
    <n v="47"/>
    <n v="15"/>
    <n v="28"/>
    <n v="46"/>
    <n v="30"/>
    <n v="20"/>
    <n v="49"/>
    <n v="41"/>
    <n v="35"/>
    <n v="50"/>
    <n v="4"/>
    <n v="42"/>
    <n v="52"/>
    <n v="32"/>
    <n v="8"/>
    <n v="17"/>
    <n v="21"/>
    <n v="12"/>
    <n v="40"/>
    <n v="29"/>
    <n v="25"/>
    <n v="10"/>
    <n v="19"/>
    <n v="11"/>
    <n v="5"/>
    <n v="45"/>
    <n v="34"/>
    <n v="33"/>
    <n v="22"/>
    <n v="7"/>
    <n v="18"/>
    <n v="39"/>
    <n v="24"/>
    <n v="3"/>
    <n v="13"/>
    <n v="14"/>
    <n v="51"/>
  </r>
  <r>
    <x v="15"/>
    <n v="41"/>
    <n v="25"/>
    <n v="10"/>
    <n v="29"/>
    <n v="17"/>
    <n v="43"/>
    <n v="20"/>
    <n v="30"/>
    <n v="38"/>
    <n v="45"/>
    <n v="7"/>
    <n v="27"/>
    <n v="28"/>
    <n v="36"/>
    <n v="47"/>
    <n v="26"/>
    <n v="46"/>
    <n v="9"/>
    <n v="18"/>
    <n v="2"/>
    <n v="52"/>
    <n v="32"/>
    <n v="40"/>
    <n v="12"/>
    <n v="37"/>
    <n v="50"/>
    <n v="3"/>
    <n v="33"/>
    <n v="4"/>
    <n v="49"/>
    <n v="51"/>
    <n v="35"/>
    <n v="8"/>
    <n v="6"/>
    <n v="13"/>
    <n v="22"/>
    <n v="24"/>
    <n v="19"/>
    <n v="11"/>
    <n v="34"/>
    <n v="15"/>
    <n v="39"/>
    <n v="16"/>
    <n v="48"/>
    <n v="44"/>
    <n v="21"/>
    <n v="1"/>
    <n v="23"/>
    <n v="14"/>
    <n v="42"/>
    <n v="31"/>
    <n v="5"/>
  </r>
  <r>
    <x v="16"/>
    <n v="11"/>
    <n v="38"/>
    <n v="4"/>
    <n v="24"/>
    <n v="36"/>
    <n v="9"/>
    <n v="46"/>
    <n v="25"/>
    <n v="51"/>
    <n v="33"/>
    <n v="32"/>
    <n v="27"/>
    <n v="43"/>
    <n v="45"/>
    <n v="49"/>
    <n v="39"/>
    <n v="26"/>
    <n v="50"/>
    <n v="35"/>
    <n v="6"/>
    <n v="15"/>
    <n v="37"/>
    <n v="52"/>
    <n v="3"/>
    <n v="29"/>
    <n v="31"/>
    <n v="8"/>
    <n v="22"/>
    <n v="14"/>
    <n v="23"/>
    <n v="16"/>
    <n v="19"/>
    <n v="7"/>
    <n v="20"/>
    <n v="48"/>
    <n v="28"/>
    <n v="5"/>
    <n v="44"/>
    <n v="13"/>
    <n v="1"/>
    <n v="21"/>
    <n v="42"/>
    <n v="18"/>
    <n v="17"/>
    <n v="30"/>
    <n v="41"/>
    <n v="34"/>
    <n v="40"/>
    <n v="2"/>
    <n v="12"/>
    <n v="10"/>
    <n v="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34526C-2D45-4F90-8B92-581A5D82E80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BB39" firstHeaderRow="0" firstDataRow="1" firstDataCol="1"/>
  <pivotFields count="53">
    <pivotField axis="axisRow" showAll="0">
      <items count="18">
        <item x="14"/>
        <item x="8"/>
        <item x="5"/>
        <item x="13"/>
        <item x="4"/>
        <item x="7"/>
        <item x="2"/>
        <item x="15"/>
        <item x="16"/>
        <item x="0"/>
        <item x="6"/>
        <item x="12"/>
        <item x="3"/>
        <item x="10"/>
        <item x="1"/>
        <item x="9"/>
        <item x="1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5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colItems>
  <dataFields count="52">
    <dataField name="Sum of Australia" fld="1" baseField="0" baseItem="0"/>
    <dataField name="Sum of Austria" fld="2" baseField="0" baseItem="0"/>
    <dataField name="Sum of Bahrain" fld="3" baseField="0" baseItem="0"/>
    <dataField name="Sum of Belgium" fld="4" baseField="0" baseItem="0"/>
    <dataField name="Sum of Brazil" fld="5" baseField="0" baseItem="0"/>
    <dataField name="Sum of Canada" fld="6" baseField="0" baseItem="0"/>
    <dataField name="Sum of China" fld="7" baseField="0" baseItem="0"/>
    <dataField name="Sum of Cyprus" fld="8" baseField="0" baseItem="0"/>
    <dataField name="Sum of Czechia" fld="9" baseField="0" baseItem="0"/>
    <dataField name="Sum of Denmark" fld="10" baseField="0" baseItem="0"/>
    <dataField name="Sum of Egypt" fld="11" baseField="0" baseItem="0"/>
    <dataField name="Sum of Estonia" fld="12" baseField="0" baseItem="0"/>
    <dataField name="Sum of Finland" fld="13" baseField="0" baseItem="0"/>
    <dataField name="Sum of France" fld="14" baseField="0" baseItem="0"/>
    <dataField name="Sum of Germany" fld="15" baseField="0" baseItem="0"/>
    <dataField name="Sum of Greece" fld="16" baseField="0" baseItem="0"/>
    <dataField name="Sum of Hong Kong" fld="17" baseField="0" baseItem="0"/>
    <dataField name="Sum of Hungary" fld="18" baseField="0" baseItem="0"/>
    <dataField name="Sum of India" fld="19" baseField="0" baseItem="0"/>
    <dataField name="Sum of Indonesia" fld="20" baseField="0" baseItem="0"/>
    <dataField name="Sum of Ireland" fld="21" baseField="0" baseItem="0"/>
    <dataField name="Sum of Italy" fld="22" baseField="0" baseItem="0"/>
    <dataField name="Sum of Japan" fld="23" baseField="0" baseItem="0"/>
    <dataField name="Sum of Kenya" fld="24" baseField="0" baseItem="0"/>
    <dataField name="Sum of Kuwait" fld="25" baseField="0" baseItem="0"/>
    <dataField name="Sum of Luxembourg" fld="26" baseField="0" baseItem="0"/>
    <dataField name="Sum of Malaysia" fld="27" baseField="0" baseItem="0"/>
    <dataField name="Sum of Malta" fld="28" baseField="0" baseItem="0"/>
    <dataField name="Sum of Mexico" fld="29" baseField="0" baseItem="0"/>
    <dataField name="Sum of Netherlands" fld="30" baseField="0" baseItem="0"/>
    <dataField name="Sum of New Zealand" fld="31" baseField="0" baseItem="0"/>
    <dataField name="Sum of Norway" fld="32" baseField="0" baseItem="0"/>
    <dataField name="Sum of Oman" fld="33" baseField="0" baseItem="0"/>
    <dataField name="Sum of Philippines" fld="34" baseField="0" baseItem="0"/>
    <dataField name="Sum of Poland" fld="35" baseField="0" baseItem="0"/>
    <dataField name="Sum of Qatar" fld="37" baseField="0" baseItem="0"/>
    <dataField name="Sum of Portugal" fld="36" baseField="0" baseItem="0"/>
    <dataField name="Sum of Russia" fld="38" baseField="0" baseItem="0"/>
    <dataField name="Sum of Saudi Arabia" fld="39" baseField="0" baseItem="0"/>
    <dataField name="Sum of Singapore" fld="40" baseField="0" baseItem="0"/>
    <dataField name="Sum of South Africa" fld="41" baseField="0" baseItem="0"/>
    <dataField name="Sum of South Korea" fld="42" baseField="0" baseItem="0"/>
    <dataField name="Sum of Spain" fld="43" baseField="0" baseItem="0"/>
    <dataField name="Sum of Sweden" fld="44" baseField="0" baseItem="0"/>
    <dataField name="Sum of Switzerland" fld="45" baseField="0" baseItem="0"/>
    <dataField name="Sum of Taiwan" fld="46" baseField="0" baseItem="0"/>
    <dataField name="Sum of Thailand" fld="47" baseField="0" baseItem="0"/>
    <dataField name="Sum of UAE" fld="49" baseField="0" baseItem="0"/>
    <dataField name="Sum of Turkey" fld="48" baseField="0" baseItem="0"/>
    <dataField name="Sum of United Kingdom" fld="50" baseField="0" baseItem="0"/>
    <dataField name="Sum of USA" fld="51" baseField="0" baseItem="0"/>
    <dataField name="Sum of Vietnam" fld="5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75106C-A4D0-4D3F-B0D1-A6E94CE941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V56" firstHeaderRow="0" firstDataRow="1" firstDataCol="1"/>
  <pivotFields count="22">
    <pivotField axis="axisRow"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2"/>
  </colFields>
  <colItems count="21">
    <i>
      <x/>
    </i>
    <i i="1">
      <x v="1"/>
    </i>
    <i i="2">
      <x v="2"/>
    </i>
    <i i="3">
      <x v="3"/>
    </i>
    <i i="4">
      <x v="4"/>
    </i>
    <i i="5">
      <x v="5"/>
    </i>
    <i i="6">
      <x v="6"/>
    </i>
    <i i="7">
      <x v="7"/>
    </i>
    <i i="8">
      <x v="8"/>
    </i>
    <i i="9">
      <x v="9"/>
    </i>
    <i i="10">
      <x v="10"/>
    </i>
    <i i="11">
      <x v="11"/>
    </i>
    <i i="12">
      <x v="12"/>
    </i>
    <i i="13">
      <x v="13"/>
    </i>
    <i i="14">
      <x v="14"/>
    </i>
    <i i="15">
      <x v="15"/>
    </i>
    <i i="16">
      <x v="16"/>
    </i>
    <i i="17">
      <x v="17"/>
    </i>
    <i i="18">
      <x v="18"/>
    </i>
    <i i="19">
      <x v="19"/>
    </i>
    <i i="20">
      <x v="20"/>
    </i>
  </colItems>
  <dataFields count="21">
    <dataField name="Sum of Quality of Life" fld="1" baseField="0" baseItem="0"/>
    <dataField name="Sum of Leisure Options" fld="2" baseField="0" baseItem="0"/>
    <dataField name="Sum of Travel &amp; Transit" fld="3" baseField="0" baseItem="0"/>
    <dataField name="Sum of Health &amp; Well-Being" fld="4" baseField="0" baseItem="0"/>
    <dataField name="Sum of Safety &amp; Security" fld="5" baseField="0" baseItem="0"/>
    <dataField name="Sum of Environment &amp; Climate" fld="6" baseField="0" baseItem="0"/>
    <dataField name="Sum of Ease of Settling In" fld="7" baseField="0" baseItem="0"/>
    <dataField name="Sum of Culture &amp; Welcome" fld="8" baseField="0" baseItem="0"/>
    <dataField name="Sum of Local Friendliness" fld="9" baseField="0" baseItem="0"/>
    <dataField name="Sum of Finding Friends" fld="10" baseField="0" baseItem="0"/>
    <dataField name="Sum of Working Abroad" fld="11" baseField="0" baseItem="0"/>
    <dataField name="Sum of Career Prospects" fld="12" baseField="0" baseItem="0"/>
    <dataField name="Sum of Work &amp; Leisure" fld="13" baseField="0" baseItem="0"/>
    <dataField name="Sum of Salary &amp; Job Security" fld="14" baseField="0" baseItem="0"/>
    <dataField name="Sum of Work Culture &amp; Satisfaction" fld="15" baseField="0" baseItem="0"/>
    <dataField name="Sum of Personal Finance" fld="16" baseField="0" baseItem="0"/>
    <dataField name="Sum of Expat Essentials" fld="17" baseField="0" baseItem="0"/>
    <dataField name="Sum of Digital Life" fld="18" baseField="0" baseItem="0"/>
    <dataField name="Sum of Admin Topics" fld="19" baseField="0" baseItem="0"/>
    <dataField name="Sum of Housing" fld="20" baseField="0" baseItem="0"/>
    <dataField name="Sum of Language"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terias" xr10:uid="{D474EEA5-77BA-4457-B966-8C6E66F04A1F}" sourceName="Criterias">
  <pivotTables>
    <pivotTable tabId="7" name="PivotTable3"/>
  </pivotTables>
  <data>
    <tabular pivotCacheId="413563221">
      <items count="17">
        <i x="14" s="1"/>
        <i x="8" s="1"/>
        <i x="5" s="1"/>
        <i x="13" s="1"/>
        <i x="4" s="1"/>
        <i x="7" s="1"/>
        <i x="2" s="1"/>
        <i x="15" s="1"/>
        <i x="16" s="1"/>
        <i x="0" s="1"/>
        <i x="6" s="1"/>
        <i x="12" s="1"/>
        <i x="3" s="1"/>
        <i x="10" s="1"/>
        <i x="1" s="1"/>
        <i x="9"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iterias" xr10:uid="{3084F497-A837-4740-AE68-839623B31FA2}" cache="Slicer_Criterias" caption="Criterias" style="FinalSlic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30FE-EAC0-4FCC-8D1C-CC1E9393F786}">
  <dimension ref="A1:U54"/>
  <sheetViews>
    <sheetView workbookViewId="0">
      <selection activeCell="E10" sqref="E10"/>
    </sheetView>
  </sheetViews>
  <sheetFormatPr defaultRowHeight="15" x14ac:dyDescent="0.25"/>
  <cols>
    <col min="1" max="3" width="15.42578125" style="15" customWidth="1"/>
    <col min="4" max="4" width="19.28515625" style="15" customWidth="1"/>
    <col min="5" max="5" width="16.140625" style="15" customWidth="1"/>
    <col min="6" max="6" width="22" style="15" customWidth="1"/>
    <col min="7" max="7" width="16.85546875" style="15" customWidth="1"/>
    <col min="8" max="8" width="18.5703125" style="15" customWidth="1"/>
    <col min="9" max="9" width="16.85546875" style="15" customWidth="1"/>
    <col min="10" max="11" width="15.42578125" style="15" customWidth="1"/>
    <col min="12" max="12" width="16" style="15" customWidth="1"/>
    <col min="13" max="13" width="15.42578125" style="15" customWidth="1"/>
    <col min="14" max="14" width="19.42578125" style="15" customWidth="1"/>
    <col min="15" max="15" width="25.85546875" style="15" customWidth="1"/>
    <col min="16" max="16" width="16.140625" style="15" customWidth="1"/>
    <col min="17" max="21" width="15.42578125" style="15" customWidth="1"/>
    <col min="22" max="16384" width="9.140625" style="15"/>
  </cols>
  <sheetData>
    <row r="1" spans="1:21" ht="15.75" thickBot="1" x14ac:dyDescent="0.3">
      <c r="A1" s="44" t="s">
        <v>101</v>
      </c>
      <c r="B1" s="45"/>
      <c r="C1" s="45"/>
      <c r="D1" s="45"/>
      <c r="E1" s="45"/>
      <c r="F1" s="46"/>
      <c r="G1" s="44" t="s">
        <v>106</v>
      </c>
      <c r="H1" s="45"/>
      <c r="I1" s="45"/>
      <c r="J1" s="46"/>
      <c r="K1" s="44" t="s">
        <v>110</v>
      </c>
      <c r="L1" s="45"/>
      <c r="M1" s="45"/>
      <c r="N1" s="45"/>
      <c r="O1" s="46"/>
      <c r="P1" s="27" t="s">
        <v>4</v>
      </c>
      <c r="Q1" s="44" t="s">
        <v>114</v>
      </c>
      <c r="R1" s="45"/>
      <c r="S1" s="45"/>
      <c r="T1" s="45"/>
      <c r="U1" s="46"/>
    </row>
    <row r="2" spans="1:21" s="2" customFormat="1" ht="15.75" thickBot="1" x14ac:dyDescent="0.3">
      <c r="A2" s="26" t="s">
        <v>101</v>
      </c>
      <c r="B2" s="26" t="s">
        <v>102</v>
      </c>
      <c r="C2" s="26" t="s">
        <v>5</v>
      </c>
      <c r="D2" s="26" t="s">
        <v>103</v>
      </c>
      <c r="E2" s="26" t="s">
        <v>104</v>
      </c>
      <c r="F2" s="26" t="s">
        <v>105</v>
      </c>
      <c r="G2" s="26" t="s">
        <v>106</v>
      </c>
      <c r="H2" s="26" t="s">
        <v>109</v>
      </c>
      <c r="I2" s="26" t="s">
        <v>107</v>
      </c>
      <c r="J2" s="26" t="s">
        <v>108</v>
      </c>
      <c r="K2" s="26" t="s">
        <v>110</v>
      </c>
      <c r="L2" s="26" t="s">
        <v>0</v>
      </c>
      <c r="M2" s="26" t="s">
        <v>111</v>
      </c>
      <c r="N2" s="26" t="s">
        <v>112</v>
      </c>
      <c r="O2" s="26" t="s">
        <v>113</v>
      </c>
      <c r="P2" s="26" t="s">
        <v>4</v>
      </c>
      <c r="Q2" s="26" t="s">
        <v>114</v>
      </c>
      <c r="R2" s="26" t="s">
        <v>2</v>
      </c>
      <c r="S2" s="26" t="s">
        <v>115</v>
      </c>
      <c r="T2" s="26" t="s">
        <v>116</v>
      </c>
      <c r="U2" s="26" t="s">
        <v>117</v>
      </c>
    </row>
    <row r="3" spans="1:21" x14ac:dyDescent="0.25">
      <c r="A3" s="16" t="s">
        <v>13</v>
      </c>
      <c r="B3" s="17" t="s">
        <v>13</v>
      </c>
      <c r="C3" s="17" t="s">
        <v>23</v>
      </c>
      <c r="D3" s="17" t="s">
        <v>27</v>
      </c>
      <c r="E3" s="17" t="s">
        <v>18</v>
      </c>
      <c r="F3" s="18" t="s">
        <v>7</v>
      </c>
      <c r="G3" s="16" t="s">
        <v>33</v>
      </c>
      <c r="H3" s="17" t="s">
        <v>33</v>
      </c>
      <c r="I3" s="17" t="s">
        <v>33</v>
      </c>
      <c r="J3" s="18" t="s">
        <v>33</v>
      </c>
      <c r="K3" s="16" t="s">
        <v>18</v>
      </c>
      <c r="L3" s="17" t="s">
        <v>24</v>
      </c>
      <c r="M3" s="17" t="s">
        <v>18</v>
      </c>
      <c r="N3" s="17" t="s">
        <v>8</v>
      </c>
      <c r="O3" s="18" t="s">
        <v>15</v>
      </c>
      <c r="P3" s="23" t="s">
        <v>55</v>
      </c>
      <c r="Q3" s="16" t="s">
        <v>45</v>
      </c>
      <c r="R3" s="17" t="s">
        <v>15</v>
      </c>
      <c r="S3" s="17" t="s">
        <v>15</v>
      </c>
      <c r="T3" s="17" t="s">
        <v>50</v>
      </c>
      <c r="U3" s="18" t="s">
        <v>23</v>
      </c>
    </row>
    <row r="4" spans="1:21" x14ac:dyDescent="0.25">
      <c r="A4" s="16" t="s">
        <v>27</v>
      </c>
      <c r="B4" s="17" t="s">
        <v>33</v>
      </c>
      <c r="C4" s="17" t="s">
        <v>11</v>
      </c>
      <c r="D4" s="17" t="s">
        <v>44</v>
      </c>
      <c r="E4" s="17" t="s">
        <v>8</v>
      </c>
      <c r="F4" s="18" t="s">
        <v>8</v>
      </c>
      <c r="G4" s="16" t="s">
        <v>48</v>
      </c>
      <c r="H4" s="17" t="s">
        <v>48</v>
      </c>
      <c r="I4" s="17" t="s">
        <v>48</v>
      </c>
      <c r="J4" s="18" t="s">
        <v>48</v>
      </c>
      <c r="K4" s="16" t="s">
        <v>12</v>
      </c>
      <c r="L4" s="17" t="s">
        <v>25</v>
      </c>
      <c r="M4" s="17" t="s">
        <v>14</v>
      </c>
      <c r="N4" s="17" t="s">
        <v>18</v>
      </c>
      <c r="O4" s="18" t="s">
        <v>18</v>
      </c>
      <c r="P4" s="23" t="s">
        <v>33</v>
      </c>
      <c r="Q4" s="16" t="s">
        <v>20</v>
      </c>
      <c r="R4" s="17" t="s">
        <v>7</v>
      </c>
      <c r="S4" s="17" t="s">
        <v>45</v>
      </c>
      <c r="T4" s="17" t="s">
        <v>48</v>
      </c>
      <c r="U4" s="18" t="s">
        <v>20</v>
      </c>
    </row>
    <row r="5" spans="1:21" x14ac:dyDescent="0.25">
      <c r="A5" s="16" t="s">
        <v>11</v>
      </c>
      <c r="B5" s="17" t="s">
        <v>20</v>
      </c>
      <c r="C5" s="17" t="s">
        <v>28</v>
      </c>
      <c r="D5" s="17" t="s">
        <v>11</v>
      </c>
      <c r="E5" s="17" t="s">
        <v>7</v>
      </c>
      <c r="F5" s="18" t="s">
        <v>9</v>
      </c>
      <c r="G5" s="16" t="s">
        <v>52</v>
      </c>
      <c r="H5" s="17" t="s">
        <v>39</v>
      </c>
      <c r="I5" s="17" t="s">
        <v>26</v>
      </c>
      <c r="J5" s="18" t="s">
        <v>52</v>
      </c>
      <c r="K5" s="16" t="s">
        <v>25</v>
      </c>
      <c r="L5" s="17" t="s">
        <v>20</v>
      </c>
      <c r="M5" s="17" t="s">
        <v>10</v>
      </c>
      <c r="N5" s="17" t="s">
        <v>10</v>
      </c>
      <c r="O5" s="18" t="s">
        <v>24</v>
      </c>
      <c r="P5" s="23" t="s">
        <v>48</v>
      </c>
      <c r="Q5" s="16" t="s">
        <v>23</v>
      </c>
      <c r="R5" s="17" t="s">
        <v>18</v>
      </c>
      <c r="S5" s="17" t="s">
        <v>20</v>
      </c>
      <c r="T5" s="17" t="s">
        <v>47</v>
      </c>
      <c r="U5" s="18" t="s">
        <v>35</v>
      </c>
    </row>
    <row r="6" spans="1:21" x14ac:dyDescent="0.25">
      <c r="A6" s="16" t="s">
        <v>9</v>
      </c>
      <c r="B6" s="17" t="s">
        <v>42</v>
      </c>
      <c r="C6" s="17" t="s">
        <v>44</v>
      </c>
      <c r="D6" s="17" t="s">
        <v>43</v>
      </c>
      <c r="E6" s="17" t="s">
        <v>14</v>
      </c>
      <c r="F6" s="18" t="s">
        <v>10</v>
      </c>
      <c r="G6" s="16" t="s">
        <v>39</v>
      </c>
      <c r="H6" s="17" t="s">
        <v>9</v>
      </c>
      <c r="I6" s="17" t="s">
        <v>52</v>
      </c>
      <c r="J6" s="18" t="s">
        <v>39</v>
      </c>
      <c r="K6" s="16" t="s">
        <v>30</v>
      </c>
      <c r="L6" s="17" t="s">
        <v>38</v>
      </c>
      <c r="M6" s="17" t="s">
        <v>33</v>
      </c>
      <c r="N6" s="17" t="s">
        <v>19</v>
      </c>
      <c r="O6" s="18" t="s">
        <v>30</v>
      </c>
      <c r="P6" s="23" t="s">
        <v>50</v>
      </c>
      <c r="Q6" s="16" t="s">
        <v>15</v>
      </c>
      <c r="R6" s="17" t="s">
        <v>23</v>
      </c>
      <c r="S6" s="17" t="s">
        <v>32</v>
      </c>
      <c r="T6" s="17" t="s">
        <v>33</v>
      </c>
      <c r="U6" s="18" t="s">
        <v>45</v>
      </c>
    </row>
    <row r="7" spans="1:21" x14ac:dyDescent="0.25">
      <c r="A7" s="16" t="s">
        <v>20</v>
      </c>
      <c r="B7" s="17" t="s">
        <v>50</v>
      </c>
      <c r="C7" s="17" t="s">
        <v>20</v>
      </c>
      <c r="D7" s="17" t="s">
        <v>22</v>
      </c>
      <c r="E7" s="17" t="s">
        <v>9</v>
      </c>
      <c r="F7" s="18" t="s">
        <v>11</v>
      </c>
      <c r="G7" s="16" t="s">
        <v>26</v>
      </c>
      <c r="H7" s="17" t="s">
        <v>52</v>
      </c>
      <c r="I7" s="17" t="s">
        <v>39</v>
      </c>
      <c r="J7" s="18" t="s">
        <v>35</v>
      </c>
      <c r="K7" s="16" t="s">
        <v>20</v>
      </c>
      <c r="L7" s="17" t="s">
        <v>12</v>
      </c>
      <c r="M7" s="17" t="s">
        <v>12</v>
      </c>
      <c r="N7" s="17" t="s">
        <v>14</v>
      </c>
      <c r="O7" s="18" t="s">
        <v>20</v>
      </c>
      <c r="P7" s="23" t="s">
        <v>47</v>
      </c>
      <c r="Q7" s="16" t="s">
        <v>26</v>
      </c>
      <c r="R7" s="17" t="s">
        <v>14</v>
      </c>
      <c r="S7" s="17" t="s">
        <v>23</v>
      </c>
      <c r="T7" s="17" t="s">
        <v>55</v>
      </c>
      <c r="U7" s="18" t="s">
        <v>43</v>
      </c>
    </row>
    <row r="8" spans="1:21" x14ac:dyDescent="0.25">
      <c r="A8" s="16" t="s">
        <v>8</v>
      </c>
      <c r="B8" s="17" t="s">
        <v>31</v>
      </c>
      <c r="C8" s="17" t="s">
        <v>8</v>
      </c>
      <c r="D8" s="17" t="s">
        <v>46</v>
      </c>
      <c r="E8" s="17" t="s">
        <v>15</v>
      </c>
      <c r="F8" s="18" t="s">
        <v>12</v>
      </c>
      <c r="G8" s="16" t="s">
        <v>27</v>
      </c>
      <c r="H8" s="17" t="s">
        <v>27</v>
      </c>
      <c r="I8" s="17" t="s">
        <v>55</v>
      </c>
      <c r="J8" s="18" t="s">
        <v>27</v>
      </c>
      <c r="K8" s="16" t="s">
        <v>15</v>
      </c>
      <c r="L8" s="17" t="s">
        <v>43</v>
      </c>
      <c r="M8" s="17" t="s">
        <v>49</v>
      </c>
      <c r="N8" s="17" t="s">
        <v>27</v>
      </c>
      <c r="O8" s="18" t="s">
        <v>12</v>
      </c>
      <c r="P8" s="23" t="s">
        <v>57</v>
      </c>
      <c r="Q8" s="16" t="s">
        <v>48</v>
      </c>
      <c r="R8" s="17" t="s">
        <v>10</v>
      </c>
      <c r="S8" s="17" t="s">
        <v>16</v>
      </c>
      <c r="T8" s="17" t="s">
        <v>52</v>
      </c>
      <c r="U8" s="18" t="s">
        <v>48</v>
      </c>
    </row>
    <row r="9" spans="1:21" x14ac:dyDescent="0.25">
      <c r="A9" s="16" t="s">
        <v>7</v>
      </c>
      <c r="B9" s="17" t="s">
        <v>9</v>
      </c>
      <c r="C9" s="17" t="s">
        <v>27</v>
      </c>
      <c r="D9" s="17" t="s">
        <v>13</v>
      </c>
      <c r="E9" s="17" t="s">
        <v>20</v>
      </c>
      <c r="F9" s="18" t="s">
        <v>13</v>
      </c>
      <c r="G9" s="16" t="s">
        <v>9</v>
      </c>
      <c r="H9" s="17" t="s">
        <v>13</v>
      </c>
      <c r="I9" s="17" t="s">
        <v>27</v>
      </c>
      <c r="J9" s="18" t="s">
        <v>55</v>
      </c>
      <c r="K9" s="16" t="s">
        <v>24</v>
      </c>
      <c r="L9" s="17" t="s">
        <v>49</v>
      </c>
      <c r="M9" s="17" t="s">
        <v>28</v>
      </c>
      <c r="N9" s="17" t="s">
        <v>23</v>
      </c>
      <c r="O9" s="18" t="s">
        <v>16</v>
      </c>
      <c r="P9" s="23" t="s">
        <v>52</v>
      </c>
      <c r="Q9" s="16" t="s">
        <v>41</v>
      </c>
      <c r="R9" s="17" t="s">
        <v>8</v>
      </c>
      <c r="S9" s="17" t="s">
        <v>8</v>
      </c>
      <c r="T9" s="17" t="s">
        <v>54</v>
      </c>
      <c r="U9" s="18" t="s">
        <v>26</v>
      </c>
    </row>
    <row r="10" spans="1:21" x14ac:dyDescent="0.25">
      <c r="A10" s="16" t="s">
        <v>18</v>
      </c>
      <c r="B10" s="17" t="s">
        <v>24</v>
      </c>
      <c r="C10" s="17" t="s">
        <v>13</v>
      </c>
      <c r="D10" s="17" t="s">
        <v>41</v>
      </c>
      <c r="E10" s="17" t="s">
        <v>30</v>
      </c>
      <c r="F10" s="18" t="s">
        <v>14</v>
      </c>
      <c r="G10" s="16" t="s">
        <v>35</v>
      </c>
      <c r="H10" s="17" t="s">
        <v>26</v>
      </c>
      <c r="I10" s="17" t="s">
        <v>50</v>
      </c>
      <c r="J10" s="18" t="s">
        <v>50</v>
      </c>
      <c r="K10" s="16" t="s">
        <v>10</v>
      </c>
      <c r="L10" s="17" t="s">
        <v>23</v>
      </c>
      <c r="M10" s="17" t="s">
        <v>15</v>
      </c>
      <c r="N10" s="17" t="s">
        <v>11</v>
      </c>
      <c r="O10" s="18" t="s">
        <v>10</v>
      </c>
      <c r="P10" s="23" t="s">
        <v>27</v>
      </c>
      <c r="Q10" s="16" t="s">
        <v>43</v>
      </c>
      <c r="R10" s="17" t="s">
        <v>16</v>
      </c>
      <c r="S10" s="17" t="s">
        <v>30</v>
      </c>
      <c r="T10" s="17" t="s">
        <v>26</v>
      </c>
      <c r="U10" s="18" t="s">
        <v>47</v>
      </c>
    </row>
    <row r="11" spans="1:21" x14ac:dyDescent="0.25">
      <c r="A11" s="16" t="s">
        <v>44</v>
      </c>
      <c r="B11" s="17" t="s">
        <v>12</v>
      </c>
      <c r="C11" s="17" t="s">
        <v>15</v>
      </c>
      <c r="D11" s="17" t="s">
        <v>20</v>
      </c>
      <c r="E11" s="17" t="s">
        <v>19</v>
      </c>
      <c r="F11" s="18" t="s">
        <v>15</v>
      </c>
      <c r="G11" s="16" t="s">
        <v>55</v>
      </c>
      <c r="H11" s="17" t="s">
        <v>35</v>
      </c>
      <c r="I11" s="17" t="s">
        <v>9</v>
      </c>
      <c r="J11" s="18" t="s">
        <v>13</v>
      </c>
      <c r="K11" s="16" t="s">
        <v>14</v>
      </c>
      <c r="L11" s="17" t="s">
        <v>42</v>
      </c>
      <c r="M11" s="17" t="s">
        <v>30</v>
      </c>
      <c r="N11" s="17" t="s">
        <v>30</v>
      </c>
      <c r="O11" s="18" t="s">
        <v>25</v>
      </c>
      <c r="P11" s="23" t="s">
        <v>51</v>
      </c>
      <c r="Q11" s="16" t="s">
        <v>35</v>
      </c>
      <c r="R11" s="17" t="s">
        <v>30</v>
      </c>
      <c r="S11" s="17" t="s">
        <v>12</v>
      </c>
      <c r="T11" s="17" t="s">
        <v>31</v>
      </c>
      <c r="U11" s="18" t="s">
        <v>16</v>
      </c>
    </row>
    <row r="12" spans="1:21" x14ac:dyDescent="0.25">
      <c r="A12" s="16" t="s">
        <v>23</v>
      </c>
      <c r="B12" s="17" t="s">
        <v>39</v>
      </c>
      <c r="C12" s="17" t="s">
        <v>32</v>
      </c>
      <c r="D12" s="17" t="s">
        <v>29</v>
      </c>
      <c r="E12" s="17" t="s">
        <v>32</v>
      </c>
      <c r="F12" s="18" t="s">
        <v>16</v>
      </c>
      <c r="G12" s="16" t="s">
        <v>13</v>
      </c>
      <c r="H12" s="17" t="s">
        <v>20</v>
      </c>
      <c r="I12" s="17" t="s">
        <v>45</v>
      </c>
      <c r="J12" s="18" t="s">
        <v>26</v>
      </c>
      <c r="K12" s="16" t="s">
        <v>46</v>
      </c>
      <c r="L12" s="17" t="s">
        <v>30</v>
      </c>
      <c r="M12" s="17" t="s">
        <v>7</v>
      </c>
      <c r="N12" s="17" t="s">
        <v>51</v>
      </c>
      <c r="O12" s="18" t="s">
        <v>38</v>
      </c>
      <c r="P12" s="23" t="s">
        <v>9</v>
      </c>
      <c r="Q12" s="16" t="s">
        <v>16</v>
      </c>
      <c r="R12" s="17" t="s">
        <v>24</v>
      </c>
      <c r="S12" s="17" t="s">
        <v>43</v>
      </c>
      <c r="T12" s="17" t="s">
        <v>45</v>
      </c>
      <c r="U12" s="18" t="s">
        <v>24</v>
      </c>
    </row>
    <row r="13" spans="1:21" x14ac:dyDescent="0.25">
      <c r="A13" s="16" t="s">
        <v>22</v>
      </c>
      <c r="B13" s="17" t="s">
        <v>21</v>
      </c>
      <c r="C13" s="17" t="s">
        <v>30</v>
      </c>
      <c r="D13" s="17" t="s">
        <v>50</v>
      </c>
      <c r="E13" s="17" t="s">
        <v>16</v>
      </c>
      <c r="F13" s="18" t="s">
        <v>17</v>
      </c>
      <c r="G13" s="16" t="s">
        <v>50</v>
      </c>
      <c r="H13" s="17" t="s">
        <v>45</v>
      </c>
      <c r="I13" s="17" t="s">
        <v>35</v>
      </c>
      <c r="J13" s="18" t="s">
        <v>42</v>
      </c>
      <c r="K13" s="16" t="s">
        <v>16</v>
      </c>
      <c r="L13" s="17" t="s">
        <v>19</v>
      </c>
      <c r="M13" s="17" t="s">
        <v>11</v>
      </c>
      <c r="N13" s="17" t="s">
        <v>32</v>
      </c>
      <c r="O13" s="18" t="s">
        <v>7</v>
      </c>
      <c r="P13" s="23" t="s">
        <v>13</v>
      </c>
      <c r="Q13" s="16" t="s">
        <v>33</v>
      </c>
      <c r="R13" s="17" t="s">
        <v>45</v>
      </c>
      <c r="S13" s="17" t="s">
        <v>41</v>
      </c>
      <c r="T13" s="17" t="s">
        <v>41</v>
      </c>
      <c r="U13" s="18" t="s">
        <v>12</v>
      </c>
    </row>
    <row r="14" spans="1:21" x14ac:dyDescent="0.25">
      <c r="A14" s="16" t="s">
        <v>15</v>
      </c>
      <c r="B14" s="17" t="s">
        <v>48</v>
      </c>
      <c r="C14" s="17" t="s">
        <v>49</v>
      </c>
      <c r="D14" s="17" t="s">
        <v>18</v>
      </c>
      <c r="E14" s="17" t="s">
        <v>10</v>
      </c>
      <c r="F14" s="18" t="s">
        <v>18</v>
      </c>
      <c r="G14" s="16" t="s">
        <v>45</v>
      </c>
      <c r="H14" s="17" t="s">
        <v>37</v>
      </c>
      <c r="I14" s="17" t="s">
        <v>25</v>
      </c>
      <c r="J14" s="18" t="s">
        <v>9</v>
      </c>
      <c r="K14" s="16" t="s">
        <v>19</v>
      </c>
      <c r="L14" s="17" t="s">
        <v>46</v>
      </c>
      <c r="M14" s="17" t="s">
        <v>48</v>
      </c>
      <c r="N14" s="17" t="s">
        <v>46</v>
      </c>
      <c r="O14" s="18" t="s">
        <v>46</v>
      </c>
      <c r="P14" s="23" t="s">
        <v>28</v>
      </c>
      <c r="Q14" s="16" t="s">
        <v>47</v>
      </c>
      <c r="R14" s="17" t="s">
        <v>38</v>
      </c>
      <c r="S14" s="17" t="s">
        <v>26</v>
      </c>
      <c r="T14" s="17" t="s">
        <v>35</v>
      </c>
      <c r="U14" s="18" t="s">
        <v>38</v>
      </c>
    </row>
    <row r="15" spans="1:21" x14ac:dyDescent="0.25">
      <c r="A15" s="16" t="s">
        <v>28</v>
      </c>
      <c r="B15" s="17" t="s">
        <v>49</v>
      </c>
      <c r="C15" s="17" t="s">
        <v>42</v>
      </c>
      <c r="D15" s="17" t="s">
        <v>12</v>
      </c>
      <c r="E15" s="17" t="s">
        <v>27</v>
      </c>
      <c r="F15" s="18" t="s">
        <v>19</v>
      </c>
      <c r="G15" s="16" t="s">
        <v>20</v>
      </c>
      <c r="H15" s="22" t="s">
        <v>55</v>
      </c>
      <c r="I15" s="17" t="s">
        <v>13</v>
      </c>
      <c r="J15" s="18" t="s">
        <v>31</v>
      </c>
      <c r="K15" s="16" t="s">
        <v>28</v>
      </c>
      <c r="L15" s="17" t="s">
        <v>28</v>
      </c>
      <c r="M15" s="17" t="s">
        <v>9</v>
      </c>
      <c r="N15" s="17" t="s">
        <v>12</v>
      </c>
      <c r="O15" s="18" t="s">
        <v>14</v>
      </c>
      <c r="P15" s="23" t="s">
        <v>42</v>
      </c>
      <c r="Q15" s="16" t="s">
        <v>24</v>
      </c>
      <c r="R15" s="17" t="s">
        <v>49</v>
      </c>
      <c r="S15" s="17" t="s">
        <v>38</v>
      </c>
      <c r="T15" s="17" t="s">
        <v>49</v>
      </c>
      <c r="U15" s="18" t="s">
        <v>41</v>
      </c>
    </row>
    <row r="16" spans="1:21" x14ac:dyDescent="0.25">
      <c r="A16" s="16" t="s">
        <v>12</v>
      </c>
      <c r="B16" s="17" t="s">
        <v>37</v>
      </c>
      <c r="C16" s="17" t="s">
        <v>29</v>
      </c>
      <c r="D16" s="17" t="s">
        <v>45</v>
      </c>
      <c r="E16" s="17" t="s">
        <v>12</v>
      </c>
      <c r="F16" s="18" t="s">
        <v>20</v>
      </c>
      <c r="G16" s="16" t="s">
        <v>37</v>
      </c>
      <c r="H16" s="22" t="s">
        <v>50</v>
      </c>
      <c r="I16" s="17" t="s">
        <v>20</v>
      </c>
      <c r="J16" s="18" t="s">
        <v>54</v>
      </c>
      <c r="K16" s="16" t="s">
        <v>49</v>
      </c>
      <c r="L16" s="17" t="s">
        <v>16</v>
      </c>
      <c r="M16" s="17" t="s">
        <v>22</v>
      </c>
      <c r="N16" s="17" t="s">
        <v>25</v>
      </c>
      <c r="O16" s="18" t="s">
        <v>49</v>
      </c>
      <c r="P16" s="23" t="s">
        <v>49</v>
      </c>
      <c r="Q16" s="16" t="s">
        <v>13</v>
      </c>
      <c r="R16" s="17" t="s">
        <v>20</v>
      </c>
      <c r="S16" s="17" t="s">
        <v>24</v>
      </c>
      <c r="T16" s="17" t="s">
        <v>20</v>
      </c>
      <c r="U16" s="18" t="s">
        <v>33</v>
      </c>
    </row>
    <row r="17" spans="1:21" x14ac:dyDescent="0.25">
      <c r="A17" s="16" t="s">
        <v>19</v>
      </c>
      <c r="B17" s="17" t="s">
        <v>28</v>
      </c>
      <c r="C17" s="17" t="s">
        <v>9</v>
      </c>
      <c r="D17" s="17" t="s">
        <v>23</v>
      </c>
      <c r="E17" s="17" t="s">
        <v>23</v>
      </c>
      <c r="F17" s="18" t="s">
        <v>21</v>
      </c>
      <c r="G17" s="16" t="s">
        <v>54</v>
      </c>
      <c r="H17" s="22" t="s">
        <v>12</v>
      </c>
      <c r="I17" s="17" t="s">
        <v>54</v>
      </c>
      <c r="J17" s="18" t="s">
        <v>37</v>
      </c>
      <c r="K17" s="16" t="s">
        <v>38</v>
      </c>
      <c r="L17" s="17" t="s">
        <v>41</v>
      </c>
      <c r="M17" s="17" t="s">
        <v>31</v>
      </c>
      <c r="N17" s="17" t="s">
        <v>7</v>
      </c>
      <c r="O17" s="18" t="s">
        <v>33</v>
      </c>
      <c r="P17" s="24" t="s">
        <v>31</v>
      </c>
      <c r="Q17" s="16" t="s">
        <v>14</v>
      </c>
      <c r="R17" s="17" t="s">
        <v>27</v>
      </c>
      <c r="S17" s="17" t="s">
        <v>53</v>
      </c>
      <c r="T17" s="17" t="s">
        <v>21</v>
      </c>
      <c r="U17" s="18" t="s">
        <v>25</v>
      </c>
    </row>
    <row r="18" spans="1:21" x14ac:dyDescent="0.25">
      <c r="A18" s="16" t="s">
        <v>14</v>
      </c>
      <c r="B18" s="17" t="s">
        <v>27</v>
      </c>
      <c r="C18" s="17" t="s">
        <v>51</v>
      </c>
      <c r="D18" s="17" t="s">
        <v>7</v>
      </c>
      <c r="E18" s="17" t="s">
        <v>28</v>
      </c>
      <c r="F18" s="18" t="s">
        <v>22</v>
      </c>
      <c r="G18" s="16" t="s">
        <v>47</v>
      </c>
      <c r="H18" s="22" t="s">
        <v>24</v>
      </c>
      <c r="I18" s="17" t="s">
        <v>37</v>
      </c>
      <c r="J18" s="18" t="s">
        <v>47</v>
      </c>
      <c r="K18" s="16" t="s">
        <v>8</v>
      </c>
      <c r="L18" s="17" t="s">
        <v>51</v>
      </c>
      <c r="M18" s="17" t="s">
        <v>25</v>
      </c>
      <c r="N18" s="17" t="s">
        <v>44</v>
      </c>
      <c r="O18" s="18" t="s">
        <v>8</v>
      </c>
      <c r="P18" s="23" t="s">
        <v>11</v>
      </c>
      <c r="Q18" s="16" t="s">
        <v>12</v>
      </c>
      <c r="R18" s="17" t="s">
        <v>44</v>
      </c>
      <c r="S18" s="17" t="s">
        <v>18</v>
      </c>
      <c r="T18" s="17" t="s">
        <v>13</v>
      </c>
      <c r="U18" s="18" t="s">
        <v>17</v>
      </c>
    </row>
    <row r="19" spans="1:21" x14ac:dyDescent="0.25">
      <c r="A19" s="16" t="s">
        <v>29</v>
      </c>
      <c r="B19" s="17" t="s">
        <v>45</v>
      </c>
      <c r="C19" s="17" t="s">
        <v>18</v>
      </c>
      <c r="D19" s="17" t="s">
        <v>19</v>
      </c>
      <c r="E19" s="17" t="s">
        <v>13</v>
      </c>
      <c r="F19" s="18" t="s">
        <v>23</v>
      </c>
      <c r="G19" s="16" t="s">
        <v>12</v>
      </c>
      <c r="H19" s="17" t="s">
        <v>54</v>
      </c>
      <c r="I19" s="17" t="s">
        <v>47</v>
      </c>
      <c r="J19" s="18" t="s">
        <v>45</v>
      </c>
      <c r="K19" s="16" t="s">
        <v>33</v>
      </c>
      <c r="L19" s="17" t="s">
        <v>53</v>
      </c>
      <c r="M19" s="17" t="s">
        <v>19</v>
      </c>
      <c r="N19" s="17" t="s">
        <v>20</v>
      </c>
      <c r="O19" s="18" t="s">
        <v>28</v>
      </c>
      <c r="P19" s="23" t="s">
        <v>54</v>
      </c>
      <c r="Q19" s="16" t="s">
        <v>38</v>
      </c>
      <c r="R19" s="17" t="s">
        <v>43</v>
      </c>
      <c r="S19" s="17" t="s">
        <v>17</v>
      </c>
      <c r="T19" s="17" t="s">
        <v>39</v>
      </c>
      <c r="U19" s="18" t="s">
        <v>10</v>
      </c>
    </row>
    <row r="20" spans="1:21" x14ac:dyDescent="0.25">
      <c r="A20" s="16" t="s">
        <v>43</v>
      </c>
      <c r="B20" s="17" t="s">
        <v>22</v>
      </c>
      <c r="C20" s="17" t="s">
        <v>31</v>
      </c>
      <c r="D20" s="17" t="s">
        <v>32</v>
      </c>
      <c r="E20" s="17" t="s">
        <v>45</v>
      </c>
      <c r="F20" s="18" t="s">
        <v>24</v>
      </c>
      <c r="G20" s="16" t="s">
        <v>25</v>
      </c>
      <c r="H20" s="17" t="s">
        <v>25</v>
      </c>
      <c r="I20" s="17" t="s">
        <v>24</v>
      </c>
      <c r="J20" s="18" t="s">
        <v>56</v>
      </c>
      <c r="K20" s="16" t="s">
        <v>23</v>
      </c>
      <c r="L20" s="17" t="s">
        <v>33</v>
      </c>
      <c r="M20" s="17" t="s">
        <v>35</v>
      </c>
      <c r="N20" s="17" t="s">
        <v>28</v>
      </c>
      <c r="O20" s="18" t="s">
        <v>45</v>
      </c>
      <c r="P20" s="23" t="s">
        <v>39</v>
      </c>
      <c r="Q20" s="16" t="s">
        <v>50</v>
      </c>
      <c r="R20" s="17" t="s">
        <v>12</v>
      </c>
      <c r="S20" s="17" t="s">
        <v>27</v>
      </c>
      <c r="T20" s="17" t="s">
        <v>57</v>
      </c>
      <c r="U20" s="18" t="s">
        <v>13</v>
      </c>
    </row>
    <row r="21" spans="1:21" x14ac:dyDescent="0.25">
      <c r="A21" s="16" t="s">
        <v>16</v>
      </c>
      <c r="B21" s="17" t="s">
        <v>36</v>
      </c>
      <c r="C21" s="17" t="s">
        <v>43</v>
      </c>
      <c r="D21" s="17" t="s">
        <v>57</v>
      </c>
      <c r="E21" s="17" t="s">
        <v>43</v>
      </c>
      <c r="F21" s="18" t="s">
        <v>25</v>
      </c>
      <c r="G21" s="16" t="s">
        <v>24</v>
      </c>
      <c r="H21" s="17" t="s">
        <v>42</v>
      </c>
      <c r="I21" s="17" t="s">
        <v>57</v>
      </c>
      <c r="J21" s="18" t="s">
        <v>20</v>
      </c>
      <c r="K21" s="16" t="s">
        <v>11</v>
      </c>
      <c r="L21" s="17" t="s">
        <v>27</v>
      </c>
      <c r="M21" s="17" t="s">
        <v>16</v>
      </c>
      <c r="N21" s="17" t="s">
        <v>43</v>
      </c>
      <c r="O21" s="18" t="s">
        <v>42</v>
      </c>
      <c r="P21" s="23" t="s">
        <v>23</v>
      </c>
      <c r="Q21" s="16" t="s">
        <v>9</v>
      </c>
      <c r="R21" s="17" t="s">
        <v>17</v>
      </c>
      <c r="S21" s="17" t="s">
        <v>42</v>
      </c>
      <c r="T21" s="17" t="s">
        <v>42</v>
      </c>
      <c r="U21" s="18" t="s">
        <v>14</v>
      </c>
    </row>
    <row r="22" spans="1:21" x14ac:dyDescent="0.25">
      <c r="A22" s="16" t="s">
        <v>10</v>
      </c>
      <c r="B22" s="17" t="s">
        <v>16</v>
      </c>
      <c r="C22" s="17" t="s">
        <v>19</v>
      </c>
      <c r="D22" s="17" t="s">
        <v>14</v>
      </c>
      <c r="E22" s="17" t="s">
        <v>44</v>
      </c>
      <c r="F22" s="18" t="s">
        <v>26</v>
      </c>
      <c r="G22" s="16" t="s">
        <v>42</v>
      </c>
      <c r="H22" s="17" t="s">
        <v>16</v>
      </c>
      <c r="I22" s="17" t="s">
        <v>12</v>
      </c>
      <c r="J22" s="18" t="s">
        <v>21</v>
      </c>
      <c r="K22" s="16" t="s">
        <v>7</v>
      </c>
      <c r="L22" s="17" t="s">
        <v>8</v>
      </c>
      <c r="M22" s="17" t="s">
        <v>46</v>
      </c>
      <c r="N22" s="17" t="s">
        <v>15</v>
      </c>
      <c r="O22" s="18" t="s">
        <v>43</v>
      </c>
      <c r="P22" s="23" t="s">
        <v>35</v>
      </c>
      <c r="Q22" s="16" t="s">
        <v>8</v>
      </c>
      <c r="R22" s="17" t="s">
        <v>32</v>
      </c>
      <c r="S22" s="17" t="s">
        <v>25</v>
      </c>
      <c r="T22" s="17" t="s">
        <v>51</v>
      </c>
      <c r="U22" s="18" t="s">
        <v>52</v>
      </c>
    </row>
    <row r="23" spans="1:21" x14ac:dyDescent="0.25">
      <c r="A23" s="16" t="s">
        <v>32</v>
      </c>
      <c r="B23" s="17" t="s">
        <v>11</v>
      </c>
      <c r="C23" s="17" t="s">
        <v>10</v>
      </c>
      <c r="D23" s="17" t="s">
        <v>33</v>
      </c>
      <c r="E23" s="17" t="s">
        <v>11</v>
      </c>
      <c r="F23" s="18" t="s">
        <v>27</v>
      </c>
      <c r="G23" s="16" t="s">
        <v>56</v>
      </c>
      <c r="H23" s="17" t="s">
        <v>56</v>
      </c>
      <c r="I23" s="17" t="s">
        <v>16</v>
      </c>
      <c r="J23" s="18" t="s">
        <v>51</v>
      </c>
      <c r="K23" s="16" t="s">
        <v>41</v>
      </c>
      <c r="L23" s="17" t="s">
        <v>57</v>
      </c>
      <c r="M23" s="17" t="s">
        <v>13</v>
      </c>
      <c r="N23" s="17" t="s">
        <v>41</v>
      </c>
      <c r="O23" s="18" t="s">
        <v>21</v>
      </c>
      <c r="P23" s="23" t="s">
        <v>26</v>
      </c>
      <c r="Q23" s="16" t="s">
        <v>7</v>
      </c>
      <c r="R23" s="17" t="s">
        <v>13</v>
      </c>
      <c r="S23" s="17" t="s">
        <v>14</v>
      </c>
      <c r="T23" s="17" t="s">
        <v>27</v>
      </c>
      <c r="U23" s="18" t="s">
        <v>21</v>
      </c>
    </row>
    <row r="24" spans="1:21" x14ac:dyDescent="0.25">
      <c r="A24" s="16" t="s">
        <v>30</v>
      </c>
      <c r="B24" s="17" t="s">
        <v>23</v>
      </c>
      <c r="C24" s="17" t="s">
        <v>7</v>
      </c>
      <c r="D24" s="17" t="s">
        <v>9</v>
      </c>
      <c r="E24" s="17" t="s">
        <v>25</v>
      </c>
      <c r="F24" s="18" t="s">
        <v>28</v>
      </c>
      <c r="G24" s="16" t="s">
        <v>34</v>
      </c>
      <c r="H24" s="17" t="s">
        <v>47</v>
      </c>
      <c r="I24" s="17" t="s">
        <v>56</v>
      </c>
      <c r="J24" s="18" t="s">
        <v>23</v>
      </c>
      <c r="K24" s="16" t="s">
        <v>27</v>
      </c>
      <c r="L24" s="17" t="s">
        <v>54</v>
      </c>
      <c r="M24" s="17" t="s">
        <v>55</v>
      </c>
      <c r="N24" s="17" t="s">
        <v>22</v>
      </c>
      <c r="O24" s="18" t="s">
        <v>35</v>
      </c>
      <c r="P24" s="23" t="s">
        <v>41</v>
      </c>
      <c r="Q24" s="16" t="s">
        <v>46</v>
      </c>
      <c r="R24" s="17" t="s">
        <v>42</v>
      </c>
      <c r="S24" s="17" t="s">
        <v>10</v>
      </c>
      <c r="T24" s="17" t="s">
        <v>9</v>
      </c>
      <c r="U24" s="18" t="s">
        <v>56</v>
      </c>
    </row>
    <row r="25" spans="1:21" x14ac:dyDescent="0.25">
      <c r="A25" s="16" t="s">
        <v>45</v>
      </c>
      <c r="B25" s="17" t="s">
        <v>44</v>
      </c>
      <c r="C25" s="17" t="s">
        <v>22</v>
      </c>
      <c r="D25" s="17" t="s">
        <v>42</v>
      </c>
      <c r="E25" s="17" t="s">
        <v>22</v>
      </c>
      <c r="F25" s="18" t="s">
        <v>29</v>
      </c>
      <c r="G25" s="16" t="s">
        <v>31</v>
      </c>
      <c r="H25" s="17" t="s">
        <v>34</v>
      </c>
      <c r="I25" s="17" t="s">
        <v>34</v>
      </c>
      <c r="J25" s="18" t="s">
        <v>12</v>
      </c>
      <c r="K25" s="16" t="s">
        <v>43</v>
      </c>
      <c r="L25" s="17" t="s">
        <v>44</v>
      </c>
      <c r="M25" s="17" t="s">
        <v>39</v>
      </c>
      <c r="N25" s="17" t="s">
        <v>16</v>
      </c>
      <c r="O25" s="18" t="s">
        <v>41</v>
      </c>
      <c r="P25" s="23" t="s">
        <v>46</v>
      </c>
      <c r="Q25" s="16" t="s">
        <v>27</v>
      </c>
      <c r="R25" s="17" t="s">
        <v>39</v>
      </c>
      <c r="S25" s="17" t="s">
        <v>7</v>
      </c>
      <c r="T25" s="17" t="s">
        <v>34</v>
      </c>
      <c r="U25" s="18" t="s">
        <v>30</v>
      </c>
    </row>
    <row r="26" spans="1:21" x14ac:dyDescent="0.25">
      <c r="A26" s="16" t="s">
        <v>33</v>
      </c>
      <c r="B26" s="17" t="s">
        <v>53</v>
      </c>
      <c r="C26" s="17" t="s">
        <v>14</v>
      </c>
      <c r="D26" s="17" t="s">
        <v>15</v>
      </c>
      <c r="E26" s="17" t="s">
        <v>26</v>
      </c>
      <c r="F26" s="18" t="s">
        <v>30</v>
      </c>
      <c r="G26" s="16" t="s">
        <v>57</v>
      </c>
      <c r="H26" s="17" t="s">
        <v>22</v>
      </c>
      <c r="I26" s="17" t="s">
        <v>42</v>
      </c>
      <c r="J26" s="18" t="s">
        <v>34</v>
      </c>
      <c r="K26" s="16" t="s">
        <v>22</v>
      </c>
      <c r="L26" s="17" t="s">
        <v>15</v>
      </c>
      <c r="M26" s="17" t="s">
        <v>50</v>
      </c>
      <c r="N26" s="17" t="s">
        <v>55</v>
      </c>
      <c r="O26" s="18" t="s">
        <v>19</v>
      </c>
      <c r="P26" s="23" t="s">
        <v>19</v>
      </c>
      <c r="Q26" s="16" t="s">
        <v>42</v>
      </c>
      <c r="R26" s="17" t="s">
        <v>22</v>
      </c>
      <c r="S26" s="17" t="s">
        <v>34</v>
      </c>
      <c r="T26" s="17" t="s">
        <v>43</v>
      </c>
      <c r="U26" s="18" t="s">
        <v>46</v>
      </c>
    </row>
    <row r="27" spans="1:21" x14ac:dyDescent="0.25">
      <c r="A27" s="16" t="s">
        <v>42</v>
      </c>
      <c r="B27" s="17" t="s">
        <v>43</v>
      </c>
      <c r="C27" s="17" t="s">
        <v>34</v>
      </c>
      <c r="D27" s="17" t="s">
        <v>8</v>
      </c>
      <c r="E27" s="17" t="s">
        <v>29</v>
      </c>
      <c r="F27" s="18" t="s">
        <v>31</v>
      </c>
      <c r="G27" s="16" t="s">
        <v>43</v>
      </c>
      <c r="H27" s="17" t="s">
        <v>36</v>
      </c>
      <c r="I27" s="17" t="s">
        <v>51</v>
      </c>
      <c r="J27" s="18" t="s">
        <v>53</v>
      </c>
      <c r="K27" s="16" t="s">
        <v>42</v>
      </c>
      <c r="L27" s="17" t="s">
        <v>11</v>
      </c>
      <c r="M27" s="17" t="s">
        <v>57</v>
      </c>
      <c r="N27" s="17" t="s">
        <v>24</v>
      </c>
      <c r="O27" s="18" t="s">
        <v>39</v>
      </c>
      <c r="P27" s="23" t="s">
        <v>15</v>
      </c>
      <c r="Q27" s="16" t="s">
        <v>30</v>
      </c>
      <c r="R27" s="17" t="s">
        <v>41</v>
      </c>
      <c r="S27" s="17" t="s">
        <v>9</v>
      </c>
      <c r="T27" s="17" t="s">
        <v>11</v>
      </c>
      <c r="U27" s="18" t="s">
        <v>40</v>
      </c>
    </row>
    <row r="28" spans="1:21" x14ac:dyDescent="0.25">
      <c r="A28" s="16" t="s">
        <v>46</v>
      </c>
      <c r="B28" s="17" t="s">
        <v>38</v>
      </c>
      <c r="C28" s="17" t="s">
        <v>53</v>
      </c>
      <c r="D28" s="17" t="s">
        <v>40</v>
      </c>
      <c r="E28" s="17" t="s">
        <v>46</v>
      </c>
      <c r="F28" s="18" t="s">
        <v>32</v>
      </c>
      <c r="G28" s="16" t="s">
        <v>21</v>
      </c>
      <c r="H28" s="17" t="s">
        <v>43</v>
      </c>
      <c r="I28" s="17" t="s">
        <v>36</v>
      </c>
      <c r="J28" s="18" t="s">
        <v>57</v>
      </c>
      <c r="K28" s="16" t="s">
        <v>51</v>
      </c>
      <c r="L28" s="17" t="s">
        <v>48</v>
      </c>
      <c r="M28" s="17" t="s">
        <v>26</v>
      </c>
      <c r="N28" s="17" t="s">
        <v>49</v>
      </c>
      <c r="O28" s="18" t="s">
        <v>17</v>
      </c>
      <c r="P28" s="23" t="s">
        <v>56</v>
      </c>
      <c r="Q28" s="16" t="s">
        <v>10</v>
      </c>
      <c r="R28" s="17" t="s">
        <v>25</v>
      </c>
      <c r="S28" s="17" t="s">
        <v>46</v>
      </c>
      <c r="T28" s="17" t="s">
        <v>37</v>
      </c>
      <c r="U28" s="18" t="s">
        <v>53</v>
      </c>
    </row>
    <row r="29" spans="1:21" x14ac:dyDescent="0.25">
      <c r="A29" s="16" t="s">
        <v>31</v>
      </c>
      <c r="B29" s="17" t="s">
        <v>35</v>
      </c>
      <c r="C29" s="17" t="s">
        <v>46</v>
      </c>
      <c r="D29" s="17" t="s">
        <v>53</v>
      </c>
      <c r="E29" s="17" t="s">
        <v>37</v>
      </c>
      <c r="F29" s="18" t="s">
        <v>33</v>
      </c>
      <c r="G29" s="16" t="s">
        <v>40</v>
      </c>
      <c r="H29" s="17" t="s">
        <v>23</v>
      </c>
      <c r="I29" s="17" t="s">
        <v>41</v>
      </c>
      <c r="J29" s="18" t="s">
        <v>24</v>
      </c>
      <c r="K29" s="16" t="s">
        <v>32</v>
      </c>
      <c r="L29" s="17" t="s">
        <v>22</v>
      </c>
      <c r="M29" s="17" t="s">
        <v>27</v>
      </c>
      <c r="N29" s="17" t="s">
        <v>38</v>
      </c>
      <c r="O29" s="18" t="s">
        <v>9</v>
      </c>
      <c r="P29" s="23" t="s">
        <v>24</v>
      </c>
      <c r="Q29" s="16" t="s">
        <v>49</v>
      </c>
      <c r="R29" s="17" t="s">
        <v>9</v>
      </c>
      <c r="S29" s="17" t="s">
        <v>11</v>
      </c>
      <c r="T29" s="17" t="s">
        <v>15</v>
      </c>
      <c r="U29" s="18" t="s">
        <v>15</v>
      </c>
    </row>
    <row r="30" spans="1:21" x14ac:dyDescent="0.25">
      <c r="A30" s="16" t="s">
        <v>36</v>
      </c>
      <c r="B30" s="17" t="s">
        <v>47</v>
      </c>
      <c r="C30" s="17" t="s">
        <v>45</v>
      </c>
      <c r="D30" s="17" t="s">
        <v>28</v>
      </c>
      <c r="E30" s="17" t="s">
        <v>40</v>
      </c>
      <c r="F30" s="18" t="s">
        <v>34</v>
      </c>
      <c r="G30" s="16" t="s">
        <v>16</v>
      </c>
      <c r="H30" s="17" t="s">
        <v>31</v>
      </c>
      <c r="I30" s="17" t="s">
        <v>43</v>
      </c>
      <c r="J30" s="18" t="s">
        <v>40</v>
      </c>
      <c r="K30" s="16" t="s">
        <v>48</v>
      </c>
      <c r="L30" s="17" t="s">
        <v>29</v>
      </c>
      <c r="M30" s="17" t="s">
        <v>41</v>
      </c>
      <c r="N30" s="17" t="s">
        <v>29</v>
      </c>
      <c r="O30" s="18" t="s">
        <v>11</v>
      </c>
      <c r="P30" s="23" t="s">
        <v>29</v>
      </c>
      <c r="Q30" s="16" t="s">
        <v>21</v>
      </c>
      <c r="R30" s="17" t="s">
        <v>53</v>
      </c>
      <c r="S30" s="17" t="s">
        <v>31</v>
      </c>
      <c r="T30" s="17" t="s">
        <v>7</v>
      </c>
      <c r="U30" s="18" t="s">
        <v>9</v>
      </c>
    </row>
    <row r="31" spans="1:21" x14ac:dyDescent="0.25">
      <c r="A31" s="16" t="s">
        <v>49</v>
      </c>
      <c r="B31" s="17" t="s">
        <v>55</v>
      </c>
      <c r="C31" s="17" t="s">
        <v>33</v>
      </c>
      <c r="D31" s="17" t="s">
        <v>34</v>
      </c>
      <c r="E31" s="17" t="s">
        <v>38</v>
      </c>
      <c r="F31" s="18" t="s">
        <v>35</v>
      </c>
      <c r="G31" s="16" t="s">
        <v>36</v>
      </c>
      <c r="H31" s="17" t="s">
        <v>40</v>
      </c>
      <c r="I31" s="17" t="s">
        <v>30</v>
      </c>
      <c r="J31" s="18" t="s">
        <v>43</v>
      </c>
      <c r="K31" s="16" t="s">
        <v>55</v>
      </c>
      <c r="L31" s="17" t="s">
        <v>35</v>
      </c>
      <c r="M31" s="17" t="s">
        <v>38</v>
      </c>
      <c r="N31" s="17" t="s">
        <v>56</v>
      </c>
      <c r="O31" s="18" t="s">
        <v>54</v>
      </c>
      <c r="P31" s="23" t="s">
        <v>22</v>
      </c>
      <c r="Q31" s="16" t="s">
        <v>18</v>
      </c>
      <c r="R31" s="17" t="s">
        <v>11</v>
      </c>
      <c r="S31" s="17" t="s">
        <v>49</v>
      </c>
      <c r="T31" s="17" t="s">
        <v>46</v>
      </c>
      <c r="U31" s="18" t="s">
        <v>58</v>
      </c>
    </row>
    <row r="32" spans="1:21" x14ac:dyDescent="0.25">
      <c r="A32" s="16" t="s">
        <v>34</v>
      </c>
      <c r="B32" s="17" t="s">
        <v>29</v>
      </c>
      <c r="C32" s="17" t="s">
        <v>16</v>
      </c>
      <c r="D32" s="17" t="s">
        <v>16</v>
      </c>
      <c r="E32" s="17" t="s">
        <v>17</v>
      </c>
      <c r="F32" s="18" t="s">
        <v>36</v>
      </c>
      <c r="G32" s="16" t="s">
        <v>51</v>
      </c>
      <c r="H32" s="17" t="s">
        <v>38</v>
      </c>
      <c r="I32" s="17" t="s">
        <v>17</v>
      </c>
      <c r="J32" s="18" t="s">
        <v>28</v>
      </c>
      <c r="K32" s="16" t="s">
        <v>45</v>
      </c>
      <c r="L32" s="17" t="s">
        <v>18</v>
      </c>
      <c r="M32" s="17" t="s">
        <v>45</v>
      </c>
      <c r="N32" s="17" t="s">
        <v>33</v>
      </c>
      <c r="O32" s="18" t="s">
        <v>23</v>
      </c>
      <c r="P32" s="23" t="s">
        <v>12</v>
      </c>
      <c r="Q32" s="16" t="s">
        <v>31</v>
      </c>
      <c r="R32" s="17" t="s">
        <v>46</v>
      </c>
      <c r="S32" s="17" t="s">
        <v>48</v>
      </c>
      <c r="T32" s="17" t="s">
        <v>40</v>
      </c>
      <c r="U32" s="18" t="s">
        <v>8</v>
      </c>
    </row>
    <row r="33" spans="1:21" x14ac:dyDescent="0.25">
      <c r="A33" s="16" t="s">
        <v>38</v>
      </c>
      <c r="B33" s="17" t="s">
        <v>54</v>
      </c>
      <c r="C33" s="17" t="s">
        <v>36</v>
      </c>
      <c r="D33" s="17" t="s">
        <v>47</v>
      </c>
      <c r="E33" s="17" t="s">
        <v>41</v>
      </c>
      <c r="F33" s="18" t="s">
        <v>37</v>
      </c>
      <c r="G33" s="16" t="s">
        <v>23</v>
      </c>
      <c r="H33" s="17" t="s">
        <v>21</v>
      </c>
      <c r="I33" s="17" t="s">
        <v>40</v>
      </c>
      <c r="J33" s="18" t="s">
        <v>25</v>
      </c>
      <c r="K33" s="16" t="s">
        <v>44</v>
      </c>
      <c r="L33" s="17" t="s">
        <v>31</v>
      </c>
      <c r="M33" s="17" t="s">
        <v>56</v>
      </c>
      <c r="N33" s="17" t="s">
        <v>45</v>
      </c>
      <c r="O33" s="18" t="s">
        <v>48</v>
      </c>
      <c r="P33" s="23" t="s">
        <v>8</v>
      </c>
      <c r="Q33" s="16" t="s">
        <v>39</v>
      </c>
      <c r="R33" s="17" t="s">
        <v>31</v>
      </c>
      <c r="S33" s="17" t="s">
        <v>28</v>
      </c>
      <c r="T33" s="17" t="s">
        <v>24</v>
      </c>
      <c r="U33" s="18" t="s">
        <v>32</v>
      </c>
    </row>
    <row r="34" spans="1:21" x14ac:dyDescent="0.25">
      <c r="A34" s="16" t="s">
        <v>41</v>
      </c>
      <c r="B34" s="17" t="s">
        <v>15</v>
      </c>
      <c r="C34" s="17" t="s">
        <v>12</v>
      </c>
      <c r="D34" s="17" t="s">
        <v>56</v>
      </c>
      <c r="E34" s="17" t="s">
        <v>55</v>
      </c>
      <c r="F34" s="18" t="s">
        <v>38</v>
      </c>
      <c r="G34" s="16" t="s">
        <v>41</v>
      </c>
      <c r="H34" s="17" t="s">
        <v>15</v>
      </c>
      <c r="I34" s="17" t="s">
        <v>31</v>
      </c>
      <c r="J34" s="18" t="s">
        <v>41</v>
      </c>
      <c r="K34" s="16" t="s">
        <v>35</v>
      </c>
      <c r="L34" s="17" t="s">
        <v>55</v>
      </c>
      <c r="M34" s="17" t="s">
        <v>42</v>
      </c>
      <c r="N34" s="17" t="s">
        <v>42</v>
      </c>
      <c r="O34" s="18" t="s">
        <v>22</v>
      </c>
      <c r="P34" s="23" t="s">
        <v>30</v>
      </c>
      <c r="Q34" s="16" t="s">
        <v>11</v>
      </c>
      <c r="R34" s="17" t="s">
        <v>35</v>
      </c>
      <c r="S34" s="17" t="s">
        <v>33</v>
      </c>
      <c r="T34" s="17" t="s">
        <v>36</v>
      </c>
      <c r="U34" s="18" t="s">
        <v>54</v>
      </c>
    </row>
    <row r="35" spans="1:21" x14ac:dyDescent="0.25">
      <c r="A35" s="16" t="s">
        <v>51</v>
      </c>
      <c r="B35" s="17" t="s">
        <v>51</v>
      </c>
      <c r="C35" s="17" t="s">
        <v>38</v>
      </c>
      <c r="D35" s="17" t="s">
        <v>36</v>
      </c>
      <c r="E35" s="17" t="s">
        <v>36</v>
      </c>
      <c r="F35" s="18" t="s">
        <v>39</v>
      </c>
      <c r="G35" s="16" t="s">
        <v>53</v>
      </c>
      <c r="H35" s="17" t="s">
        <v>30</v>
      </c>
      <c r="I35" s="17" t="s">
        <v>46</v>
      </c>
      <c r="J35" s="18" t="s">
        <v>36</v>
      </c>
      <c r="K35" s="16" t="s">
        <v>57</v>
      </c>
      <c r="L35" s="17" t="s">
        <v>32</v>
      </c>
      <c r="M35" s="17" t="s">
        <v>23</v>
      </c>
      <c r="N35" s="17" t="s">
        <v>48</v>
      </c>
      <c r="O35" s="18" t="s">
        <v>32</v>
      </c>
      <c r="P35" s="23" t="s">
        <v>36</v>
      </c>
      <c r="Q35" s="16" t="s">
        <v>52</v>
      </c>
      <c r="R35" s="17" t="s">
        <v>28</v>
      </c>
      <c r="S35" s="17" t="s">
        <v>13</v>
      </c>
      <c r="T35" s="17" t="s">
        <v>56</v>
      </c>
      <c r="U35" s="18" t="s">
        <v>18</v>
      </c>
    </row>
    <row r="36" spans="1:21" x14ac:dyDescent="0.25">
      <c r="A36" s="16" t="s">
        <v>37</v>
      </c>
      <c r="B36" s="17" t="s">
        <v>34</v>
      </c>
      <c r="C36" s="17" t="s">
        <v>50</v>
      </c>
      <c r="D36" s="17" t="s">
        <v>21</v>
      </c>
      <c r="E36" s="17" t="s">
        <v>49</v>
      </c>
      <c r="F36" s="18" t="s">
        <v>40</v>
      </c>
      <c r="G36" s="16" t="s">
        <v>17</v>
      </c>
      <c r="H36" s="17" t="s">
        <v>41</v>
      </c>
      <c r="I36" s="17" t="s">
        <v>38</v>
      </c>
      <c r="J36" s="18" t="s">
        <v>44</v>
      </c>
      <c r="K36" s="16" t="s">
        <v>31</v>
      </c>
      <c r="L36" s="17" t="s">
        <v>39</v>
      </c>
      <c r="M36" s="17" t="s">
        <v>44</v>
      </c>
      <c r="N36" s="17" t="s">
        <v>57</v>
      </c>
      <c r="O36" s="18" t="s">
        <v>31</v>
      </c>
      <c r="P36" s="23" t="s">
        <v>20</v>
      </c>
      <c r="Q36" s="16" t="s">
        <v>40</v>
      </c>
      <c r="R36" s="17" t="s">
        <v>21</v>
      </c>
      <c r="S36" s="17" t="s">
        <v>44</v>
      </c>
      <c r="T36" s="17" t="s">
        <v>23</v>
      </c>
      <c r="U36" s="18" t="s">
        <v>50</v>
      </c>
    </row>
    <row r="37" spans="1:21" x14ac:dyDescent="0.25">
      <c r="A37" s="16" t="s">
        <v>50</v>
      </c>
      <c r="B37" s="17" t="s">
        <v>30</v>
      </c>
      <c r="C37" s="17" t="s">
        <v>26</v>
      </c>
      <c r="D37" s="17" t="s">
        <v>51</v>
      </c>
      <c r="E37" s="17" t="s">
        <v>48</v>
      </c>
      <c r="F37" s="18" t="s">
        <v>41</v>
      </c>
      <c r="G37" s="16" t="s">
        <v>22</v>
      </c>
      <c r="H37" s="17" t="s">
        <v>57</v>
      </c>
      <c r="I37" s="17" t="s">
        <v>21</v>
      </c>
      <c r="J37" s="18" t="s">
        <v>17</v>
      </c>
      <c r="K37" s="16" t="s">
        <v>9</v>
      </c>
      <c r="L37" s="17" t="s">
        <v>10</v>
      </c>
      <c r="M37" s="17" t="s">
        <v>20</v>
      </c>
      <c r="N37" s="17" t="s">
        <v>13</v>
      </c>
      <c r="O37" s="18" t="s">
        <v>13</v>
      </c>
      <c r="P37" s="23" t="s">
        <v>44</v>
      </c>
      <c r="Q37" s="16" t="s">
        <v>53</v>
      </c>
      <c r="R37" s="17" t="s">
        <v>47</v>
      </c>
      <c r="S37" s="17" t="s">
        <v>35</v>
      </c>
      <c r="T37" s="17" t="s">
        <v>14</v>
      </c>
      <c r="U37" s="18" t="s">
        <v>57</v>
      </c>
    </row>
    <row r="38" spans="1:21" x14ac:dyDescent="0.25">
      <c r="A38" s="16" t="s">
        <v>24</v>
      </c>
      <c r="B38" s="17" t="s">
        <v>18</v>
      </c>
      <c r="C38" s="17" t="s">
        <v>47</v>
      </c>
      <c r="D38" s="17" t="s">
        <v>39</v>
      </c>
      <c r="E38" s="17" t="s">
        <v>24</v>
      </c>
      <c r="F38" s="18" t="s">
        <v>42</v>
      </c>
      <c r="G38" s="16" t="s">
        <v>38</v>
      </c>
      <c r="H38" s="17" t="s">
        <v>53</v>
      </c>
      <c r="I38" s="17" t="s">
        <v>7</v>
      </c>
      <c r="J38" s="18" t="s">
        <v>22</v>
      </c>
      <c r="K38" s="16" t="s">
        <v>56</v>
      </c>
      <c r="L38" s="17" t="s">
        <v>14</v>
      </c>
      <c r="M38" s="17" t="s">
        <v>21</v>
      </c>
      <c r="N38" s="17" t="s">
        <v>54</v>
      </c>
      <c r="O38" s="18" t="s">
        <v>26</v>
      </c>
      <c r="P38" s="23" t="s">
        <v>34</v>
      </c>
      <c r="Q38" s="16" t="s">
        <v>34</v>
      </c>
      <c r="R38" s="17" t="s">
        <v>57</v>
      </c>
      <c r="S38" s="17" t="s">
        <v>19</v>
      </c>
      <c r="T38" s="17" t="s">
        <v>22</v>
      </c>
      <c r="U38" s="18" t="s">
        <v>39</v>
      </c>
    </row>
    <row r="39" spans="1:21" x14ac:dyDescent="0.25">
      <c r="A39" s="16" t="s">
        <v>40</v>
      </c>
      <c r="B39" s="17" t="s">
        <v>46</v>
      </c>
      <c r="C39" s="17" t="s">
        <v>24</v>
      </c>
      <c r="D39" s="17" t="s">
        <v>10</v>
      </c>
      <c r="E39" s="17" t="s">
        <v>56</v>
      </c>
      <c r="F39" s="18" t="s">
        <v>43</v>
      </c>
      <c r="G39" s="16" t="s">
        <v>30</v>
      </c>
      <c r="H39" s="17" t="s">
        <v>17</v>
      </c>
      <c r="I39" s="17" t="s">
        <v>53</v>
      </c>
      <c r="J39" s="18" t="s">
        <v>49</v>
      </c>
      <c r="K39" s="16" t="s">
        <v>13</v>
      </c>
      <c r="L39" s="17" t="s">
        <v>45</v>
      </c>
      <c r="M39" s="17" t="s">
        <v>32</v>
      </c>
      <c r="N39" s="17" t="s">
        <v>53</v>
      </c>
      <c r="O39" s="18" t="s">
        <v>55</v>
      </c>
      <c r="P39" s="23" t="s">
        <v>14</v>
      </c>
      <c r="Q39" s="16" t="s">
        <v>54</v>
      </c>
      <c r="R39" s="17" t="s">
        <v>34</v>
      </c>
      <c r="S39" s="17" t="s">
        <v>40</v>
      </c>
      <c r="T39" s="17" t="s">
        <v>58</v>
      </c>
      <c r="U39" s="18" t="s">
        <v>36</v>
      </c>
    </row>
    <row r="40" spans="1:21" x14ac:dyDescent="0.25">
      <c r="A40" s="16" t="s">
        <v>26</v>
      </c>
      <c r="B40" s="17" t="s">
        <v>19</v>
      </c>
      <c r="C40" s="17" t="s">
        <v>54</v>
      </c>
      <c r="D40" s="17" t="s">
        <v>54</v>
      </c>
      <c r="E40" s="17" t="s">
        <v>31</v>
      </c>
      <c r="F40" s="18" t="s">
        <v>44</v>
      </c>
      <c r="G40" s="16" t="s">
        <v>46</v>
      </c>
      <c r="H40" s="17" t="s">
        <v>46</v>
      </c>
      <c r="I40" s="17" t="s">
        <v>22</v>
      </c>
      <c r="J40" s="18" t="s">
        <v>38</v>
      </c>
      <c r="K40" s="16" t="s">
        <v>39</v>
      </c>
      <c r="L40" s="17" t="s">
        <v>56</v>
      </c>
      <c r="M40" s="17" t="s">
        <v>24</v>
      </c>
      <c r="N40" s="17" t="s">
        <v>9</v>
      </c>
      <c r="O40" s="18" t="s">
        <v>53</v>
      </c>
      <c r="P40" s="23" t="s">
        <v>10</v>
      </c>
      <c r="Q40" s="16" t="s">
        <v>32</v>
      </c>
      <c r="R40" s="17" t="s">
        <v>26</v>
      </c>
      <c r="S40" s="17" t="s">
        <v>54</v>
      </c>
      <c r="T40" s="17" t="s">
        <v>28</v>
      </c>
      <c r="U40" s="18" t="s">
        <v>11</v>
      </c>
    </row>
    <row r="41" spans="1:21" x14ac:dyDescent="0.25">
      <c r="A41" s="16" t="s">
        <v>17</v>
      </c>
      <c r="B41" s="17" t="s">
        <v>40</v>
      </c>
      <c r="C41" s="17" t="s">
        <v>37</v>
      </c>
      <c r="D41" s="17" t="s">
        <v>38</v>
      </c>
      <c r="E41" s="17" t="s">
        <v>51</v>
      </c>
      <c r="F41" s="18" t="s">
        <v>45</v>
      </c>
      <c r="G41" s="16" t="s">
        <v>49</v>
      </c>
      <c r="H41" s="17" t="s">
        <v>49</v>
      </c>
      <c r="I41" s="17" t="s">
        <v>29</v>
      </c>
      <c r="J41" s="18" t="s">
        <v>15</v>
      </c>
      <c r="K41" s="16" t="s">
        <v>26</v>
      </c>
      <c r="L41" s="17" t="s">
        <v>47</v>
      </c>
      <c r="M41" s="17" t="s">
        <v>8</v>
      </c>
      <c r="N41" s="17" t="s">
        <v>58</v>
      </c>
      <c r="O41" s="18" t="s">
        <v>27</v>
      </c>
      <c r="P41" s="23" t="s">
        <v>7</v>
      </c>
      <c r="Q41" s="16" t="s">
        <v>17</v>
      </c>
      <c r="R41" s="17" t="s">
        <v>40</v>
      </c>
      <c r="S41" s="17" t="s">
        <v>50</v>
      </c>
      <c r="T41" s="17" t="s">
        <v>44</v>
      </c>
      <c r="U41" s="18" t="s">
        <v>37</v>
      </c>
    </row>
    <row r="42" spans="1:21" x14ac:dyDescent="0.25">
      <c r="A42" s="16" t="s">
        <v>53</v>
      </c>
      <c r="B42" s="17" t="s">
        <v>17</v>
      </c>
      <c r="C42" s="17" t="s">
        <v>41</v>
      </c>
      <c r="D42" s="17" t="s">
        <v>55</v>
      </c>
      <c r="E42" s="17" t="s">
        <v>42</v>
      </c>
      <c r="F42" s="18" t="s">
        <v>46</v>
      </c>
      <c r="G42" s="16" t="s">
        <v>15</v>
      </c>
      <c r="H42" s="17" t="s">
        <v>7</v>
      </c>
      <c r="I42" s="17" t="s">
        <v>23</v>
      </c>
      <c r="J42" s="18" t="s">
        <v>16</v>
      </c>
      <c r="K42" s="16" t="s">
        <v>54</v>
      </c>
      <c r="L42" s="17" t="s">
        <v>26</v>
      </c>
      <c r="M42" s="17" t="s">
        <v>51</v>
      </c>
      <c r="N42" s="17" t="s">
        <v>35</v>
      </c>
      <c r="O42" s="18" t="s">
        <v>56</v>
      </c>
      <c r="P42" s="23" t="s">
        <v>37</v>
      </c>
      <c r="Q42" s="16" t="s">
        <v>57</v>
      </c>
      <c r="R42" s="17" t="s">
        <v>56</v>
      </c>
      <c r="S42" s="17" t="s">
        <v>52</v>
      </c>
      <c r="T42" s="17" t="s">
        <v>29</v>
      </c>
      <c r="U42" s="18" t="s">
        <v>34</v>
      </c>
    </row>
    <row r="43" spans="1:21" x14ac:dyDescent="0.25">
      <c r="A43" s="16" t="s">
        <v>48</v>
      </c>
      <c r="B43" s="17" t="s">
        <v>8</v>
      </c>
      <c r="C43" s="17" t="s">
        <v>48</v>
      </c>
      <c r="D43" s="17" t="s">
        <v>30</v>
      </c>
      <c r="E43" s="17" t="s">
        <v>33</v>
      </c>
      <c r="F43" s="18" t="s">
        <v>47</v>
      </c>
      <c r="G43" s="16" t="s">
        <v>44</v>
      </c>
      <c r="H43" s="17" t="s">
        <v>8</v>
      </c>
      <c r="I43" s="17" t="s">
        <v>49</v>
      </c>
      <c r="J43" s="18" t="s">
        <v>11</v>
      </c>
      <c r="K43" s="16" t="s">
        <v>53</v>
      </c>
      <c r="L43" s="17" t="s">
        <v>13</v>
      </c>
      <c r="M43" s="17" t="s">
        <v>17</v>
      </c>
      <c r="N43" s="17" t="s">
        <v>26</v>
      </c>
      <c r="O43" s="18" t="s">
        <v>57</v>
      </c>
      <c r="P43" s="23" t="s">
        <v>18</v>
      </c>
      <c r="Q43" s="16" t="s">
        <v>25</v>
      </c>
      <c r="R43" s="17" t="s">
        <v>33</v>
      </c>
      <c r="S43" s="17" t="s">
        <v>29</v>
      </c>
      <c r="T43" s="17" t="s">
        <v>12</v>
      </c>
      <c r="U43" s="18" t="s">
        <v>27</v>
      </c>
    </row>
    <row r="44" spans="1:21" x14ac:dyDescent="0.25">
      <c r="A44" s="16" t="s">
        <v>39</v>
      </c>
      <c r="B44" s="17" t="s">
        <v>7</v>
      </c>
      <c r="C44" s="17" t="s">
        <v>55</v>
      </c>
      <c r="D44" s="17" t="s">
        <v>26</v>
      </c>
      <c r="E44" s="17" t="s">
        <v>54</v>
      </c>
      <c r="F44" s="18" t="s">
        <v>48</v>
      </c>
      <c r="G44" s="16" t="s">
        <v>28</v>
      </c>
      <c r="H44" s="17" t="s">
        <v>28</v>
      </c>
      <c r="I44" s="17" t="s">
        <v>44</v>
      </c>
      <c r="J44" s="18" t="s">
        <v>46</v>
      </c>
      <c r="K44" s="16" t="s">
        <v>17</v>
      </c>
      <c r="L44" s="17" t="s">
        <v>34</v>
      </c>
      <c r="M44" s="17" t="s">
        <v>36</v>
      </c>
      <c r="N44" s="17" t="s">
        <v>47</v>
      </c>
      <c r="O44" s="18" t="s">
        <v>36</v>
      </c>
      <c r="P44" s="23" t="s">
        <v>21</v>
      </c>
      <c r="Q44" s="16" t="s">
        <v>44</v>
      </c>
      <c r="R44" s="17" t="s">
        <v>48</v>
      </c>
      <c r="S44" s="17" t="s">
        <v>47</v>
      </c>
      <c r="T44" s="17" t="s">
        <v>38</v>
      </c>
      <c r="U44" s="18" t="s">
        <v>44</v>
      </c>
    </row>
    <row r="45" spans="1:21" x14ac:dyDescent="0.25">
      <c r="A45" s="16" t="s">
        <v>21</v>
      </c>
      <c r="B45" s="17" t="s">
        <v>41</v>
      </c>
      <c r="C45" s="17" t="s">
        <v>25</v>
      </c>
      <c r="D45" s="17" t="s">
        <v>35</v>
      </c>
      <c r="E45" s="17" t="s">
        <v>35</v>
      </c>
      <c r="F45" s="18" t="s">
        <v>49</v>
      </c>
      <c r="G45" s="16" t="s">
        <v>8</v>
      </c>
      <c r="H45" s="17" t="s">
        <v>51</v>
      </c>
      <c r="I45" s="17" t="s">
        <v>32</v>
      </c>
      <c r="J45" s="18" t="s">
        <v>8</v>
      </c>
      <c r="K45" s="16" t="s">
        <v>29</v>
      </c>
      <c r="L45" s="17" t="s">
        <v>9</v>
      </c>
      <c r="M45" s="17" t="s">
        <v>37</v>
      </c>
      <c r="N45" s="17" t="s">
        <v>40</v>
      </c>
      <c r="O45" s="18" t="s">
        <v>37</v>
      </c>
      <c r="P45" s="23" t="s">
        <v>43</v>
      </c>
      <c r="Q45" s="16" t="s">
        <v>56</v>
      </c>
      <c r="R45" s="17" t="s">
        <v>50</v>
      </c>
      <c r="S45" s="17" t="s">
        <v>22</v>
      </c>
      <c r="T45" s="17" t="s">
        <v>16</v>
      </c>
      <c r="U45" s="18" t="s">
        <v>7</v>
      </c>
    </row>
    <row r="46" spans="1:21" x14ac:dyDescent="0.25">
      <c r="A46" s="16" t="s">
        <v>47</v>
      </c>
      <c r="B46" s="17" t="s">
        <v>25</v>
      </c>
      <c r="C46" s="17" t="s">
        <v>40</v>
      </c>
      <c r="D46" s="17" t="s">
        <v>49</v>
      </c>
      <c r="E46" s="17" t="s">
        <v>34</v>
      </c>
      <c r="F46" s="18" t="s">
        <v>50</v>
      </c>
      <c r="G46" s="16" t="s">
        <v>7</v>
      </c>
      <c r="H46" s="17" t="s">
        <v>32</v>
      </c>
      <c r="I46" s="17" t="s">
        <v>8</v>
      </c>
      <c r="J46" s="18" t="s">
        <v>30</v>
      </c>
      <c r="K46" s="16" t="s">
        <v>47</v>
      </c>
      <c r="L46" s="17" t="s">
        <v>7</v>
      </c>
      <c r="M46" s="17" t="s">
        <v>52</v>
      </c>
      <c r="N46" s="17" t="s">
        <v>31</v>
      </c>
      <c r="O46" s="18" t="s">
        <v>47</v>
      </c>
      <c r="P46" s="23" t="s">
        <v>53</v>
      </c>
      <c r="Q46" s="16" t="s">
        <v>22</v>
      </c>
      <c r="R46" s="17" t="s">
        <v>29</v>
      </c>
      <c r="S46" s="17" t="s">
        <v>39</v>
      </c>
      <c r="T46" s="17" t="s">
        <v>8</v>
      </c>
      <c r="U46" s="18" t="s">
        <v>42</v>
      </c>
    </row>
    <row r="47" spans="1:21" x14ac:dyDescent="0.25">
      <c r="A47" s="16" t="s">
        <v>35</v>
      </c>
      <c r="B47" s="17" t="s">
        <v>10</v>
      </c>
      <c r="C47" s="17" t="s">
        <v>35</v>
      </c>
      <c r="D47" s="17" t="s">
        <v>37</v>
      </c>
      <c r="E47" s="17" t="s">
        <v>39</v>
      </c>
      <c r="F47" s="18" t="s">
        <v>51</v>
      </c>
      <c r="G47" s="16" t="s">
        <v>29</v>
      </c>
      <c r="H47" s="17" t="s">
        <v>18</v>
      </c>
      <c r="I47" s="17" t="s">
        <v>18</v>
      </c>
      <c r="J47" s="18" t="s">
        <v>29</v>
      </c>
      <c r="K47" s="16" t="s">
        <v>50</v>
      </c>
      <c r="L47" s="17" t="s">
        <v>50</v>
      </c>
      <c r="M47" s="17" t="s">
        <v>43</v>
      </c>
      <c r="N47" s="17" t="s">
        <v>17</v>
      </c>
      <c r="O47" s="18" t="s">
        <v>51</v>
      </c>
      <c r="P47" s="23" t="s">
        <v>58</v>
      </c>
      <c r="Q47" s="16" t="s">
        <v>28</v>
      </c>
      <c r="R47" s="17" t="s">
        <v>36</v>
      </c>
      <c r="S47" s="17" t="s">
        <v>21</v>
      </c>
      <c r="T47" s="17" t="s">
        <v>18</v>
      </c>
      <c r="U47" s="18" t="s">
        <v>22</v>
      </c>
    </row>
    <row r="48" spans="1:21" x14ac:dyDescent="0.25">
      <c r="A48" s="16" t="s">
        <v>25</v>
      </c>
      <c r="B48" s="17" t="s">
        <v>56</v>
      </c>
      <c r="C48" s="17" t="s">
        <v>56</v>
      </c>
      <c r="D48" s="17" t="s">
        <v>17</v>
      </c>
      <c r="E48" s="17" t="s">
        <v>52</v>
      </c>
      <c r="F48" s="18" t="s">
        <v>52</v>
      </c>
      <c r="G48" s="16" t="s">
        <v>32</v>
      </c>
      <c r="H48" s="17" t="s">
        <v>29</v>
      </c>
      <c r="I48" s="17" t="s">
        <v>15</v>
      </c>
      <c r="J48" s="18" t="s">
        <v>19</v>
      </c>
      <c r="K48" s="16" t="s">
        <v>21</v>
      </c>
      <c r="L48" s="17" t="s">
        <v>17</v>
      </c>
      <c r="M48" s="17" t="s">
        <v>47</v>
      </c>
      <c r="N48" s="17" t="s">
        <v>50</v>
      </c>
      <c r="O48" s="18" t="s">
        <v>34</v>
      </c>
      <c r="P48" s="23" t="s">
        <v>45</v>
      </c>
      <c r="Q48" s="16" t="s">
        <v>55</v>
      </c>
      <c r="R48" s="17" t="s">
        <v>37</v>
      </c>
      <c r="S48" s="17" t="s">
        <v>57</v>
      </c>
      <c r="T48" s="17" t="s">
        <v>53</v>
      </c>
      <c r="U48" s="18" t="s">
        <v>51</v>
      </c>
    </row>
    <row r="49" spans="1:21" x14ac:dyDescent="0.25">
      <c r="A49" s="16" t="s">
        <v>54</v>
      </c>
      <c r="B49" s="17" t="s">
        <v>14</v>
      </c>
      <c r="C49" s="17" t="s">
        <v>52</v>
      </c>
      <c r="D49" s="17" t="s">
        <v>31</v>
      </c>
      <c r="E49" s="17" t="s">
        <v>50</v>
      </c>
      <c r="F49" s="18" t="s">
        <v>53</v>
      </c>
      <c r="G49" s="16" t="s">
        <v>18</v>
      </c>
      <c r="H49" s="17" t="s">
        <v>11</v>
      </c>
      <c r="I49" s="17" t="s">
        <v>14</v>
      </c>
      <c r="J49" s="18" t="s">
        <v>7</v>
      </c>
      <c r="K49" s="16" t="s">
        <v>36</v>
      </c>
      <c r="L49" s="17" t="s">
        <v>58</v>
      </c>
      <c r="M49" s="17" t="s">
        <v>29</v>
      </c>
      <c r="N49" s="17" t="s">
        <v>36</v>
      </c>
      <c r="O49" s="18" t="s">
        <v>44</v>
      </c>
      <c r="P49" s="23" t="s">
        <v>40</v>
      </c>
      <c r="Q49" s="16" t="s">
        <v>37</v>
      </c>
      <c r="R49" s="17" t="s">
        <v>58</v>
      </c>
      <c r="S49" s="17" t="s">
        <v>37</v>
      </c>
      <c r="T49" s="17" t="s">
        <v>19</v>
      </c>
      <c r="U49" s="18" t="s">
        <v>55</v>
      </c>
    </row>
    <row r="50" spans="1:21" x14ac:dyDescent="0.25">
      <c r="A50" s="16" t="s">
        <v>55</v>
      </c>
      <c r="B50" s="17" t="s">
        <v>57</v>
      </c>
      <c r="C50" s="17" t="s">
        <v>39</v>
      </c>
      <c r="D50" s="17" t="s">
        <v>48</v>
      </c>
      <c r="E50" s="17" t="s">
        <v>57</v>
      </c>
      <c r="F50" s="18" t="s">
        <v>54</v>
      </c>
      <c r="G50" s="16" t="s">
        <v>19</v>
      </c>
      <c r="H50" s="17" t="s">
        <v>44</v>
      </c>
      <c r="I50" s="17" t="s">
        <v>19</v>
      </c>
      <c r="J50" s="18" t="s">
        <v>18</v>
      </c>
      <c r="K50" s="16" t="s">
        <v>37</v>
      </c>
      <c r="L50" s="17" t="s">
        <v>36</v>
      </c>
      <c r="M50" s="17" t="s">
        <v>53</v>
      </c>
      <c r="N50" s="17" t="s">
        <v>39</v>
      </c>
      <c r="O50" s="18" t="s">
        <v>50</v>
      </c>
      <c r="P50" s="23" t="s">
        <v>16</v>
      </c>
      <c r="Q50" s="16" t="s">
        <v>36</v>
      </c>
      <c r="R50" s="17" t="s">
        <v>19</v>
      </c>
      <c r="S50" s="17" t="s">
        <v>51</v>
      </c>
      <c r="T50" s="17" t="s">
        <v>10</v>
      </c>
      <c r="U50" s="18" t="s">
        <v>49</v>
      </c>
    </row>
    <row r="51" spans="1:21" x14ac:dyDescent="0.25">
      <c r="A51" s="16" t="s">
        <v>56</v>
      </c>
      <c r="B51" s="17" t="s">
        <v>26</v>
      </c>
      <c r="C51" s="17" t="s">
        <v>21</v>
      </c>
      <c r="D51" s="17" t="s">
        <v>52</v>
      </c>
      <c r="E51" s="17" t="s">
        <v>58</v>
      </c>
      <c r="F51" s="18" t="s">
        <v>55</v>
      </c>
      <c r="G51" s="16" t="s">
        <v>11</v>
      </c>
      <c r="H51" s="17" t="s">
        <v>10</v>
      </c>
      <c r="I51" s="17" t="s">
        <v>10</v>
      </c>
      <c r="J51" s="18" t="s">
        <v>32</v>
      </c>
      <c r="K51" s="16" t="s">
        <v>40</v>
      </c>
      <c r="L51" s="17" t="s">
        <v>21</v>
      </c>
      <c r="M51" s="17" t="s">
        <v>40</v>
      </c>
      <c r="N51" s="17" t="s">
        <v>37</v>
      </c>
      <c r="O51" s="18" t="s">
        <v>52</v>
      </c>
      <c r="P51" s="23" t="s">
        <v>25</v>
      </c>
      <c r="Q51" s="16" t="s">
        <v>58</v>
      </c>
      <c r="R51" s="17" t="s">
        <v>55</v>
      </c>
      <c r="S51" s="17" t="s">
        <v>36</v>
      </c>
      <c r="T51" s="17" t="s">
        <v>30</v>
      </c>
      <c r="U51" s="18" t="s">
        <v>19</v>
      </c>
    </row>
    <row r="52" spans="1:21" x14ac:dyDescent="0.25">
      <c r="A52" s="16" t="s">
        <v>52</v>
      </c>
      <c r="B52" s="17" t="s">
        <v>32</v>
      </c>
      <c r="C52" s="17" t="s">
        <v>17</v>
      </c>
      <c r="D52" s="17" t="s">
        <v>24</v>
      </c>
      <c r="E52" s="17" t="s">
        <v>47</v>
      </c>
      <c r="F52" s="18" t="s">
        <v>56</v>
      </c>
      <c r="G52" s="16" t="s">
        <v>14</v>
      </c>
      <c r="H52" s="17" t="s">
        <v>19</v>
      </c>
      <c r="I52" s="17" t="s">
        <v>28</v>
      </c>
      <c r="J52" s="18" t="s">
        <v>14</v>
      </c>
      <c r="K52" s="16" t="s">
        <v>52</v>
      </c>
      <c r="L52" s="17" t="s">
        <v>40</v>
      </c>
      <c r="M52" s="17" t="s">
        <v>58</v>
      </c>
      <c r="N52" s="17" t="s">
        <v>52</v>
      </c>
      <c r="O52" s="18" t="s">
        <v>29</v>
      </c>
      <c r="P52" s="23" t="s">
        <v>38</v>
      </c>
      <c r="Q52" s="16" t="s">
        <v>51</v>
      </c>
      <c r="R52" s="17" t="s">
        <v>54</v>
      </c>
      <c r="S52" s="17" t="s">
        <v>58</v>
      </c>
      <c r="T52" s="17" t="s">
        <v>32</v>
      </c>
      <c r="U52" s="18" t="s">
        <v>31</v>
      </c>
    </row>
    <row r="53" spans="1:21" x14ac:dyDescent="0.25">
      <c r="A53" s="16" t="s">
        <v>57</v>
      </c>
      <c r="B53" s="17" t="s">
        <v>52</v>
      </c>
      <c r="C53" s="17" t="s">
        <v>57</v>
      </c>
      <c r="D53" s="17" t="s">
        <v>58</v>
      </c>
      <c r="E53" s="17" t="s">
        <v>21</v>
      </c>
      <c r="F53" s="18" t="s">
        <v>57</v>
      </c>
      <c r="G53" s="16" t="s">
        <v>10</v>
      </c>
      <c r="H53" s="17" t="s">
        <v>14</v>
      </c>
      <c r="I53" s="17" t="s">
        <v>11</v>
      </c>
      <c r="J53" s="18" t="s">
        <v>10</v>
      </c>
      <c r="K53" s="16" t="s">
        <v>58</v>
      </c>
      <c r="L53" s="17" t="s">
        <v>37</v>
      </c>
      <c r="M53" s="17" t="s">
        <v>54</v>
      </c>
      <c r="N53" s="17" t="s">
        <v>21</v>
      </c>
      <c r="O53" s="18" t="s">
        <v>40</v>
      </c>
      <c r="P53" s="23" t="s">
        <v>32</v>
      </c>
      <c r="Q53" s="16" t="s">
        <v>29</v>
      </c>
      <c r="R53" s="17" t="s">
        <v>52</v>
      </c>
      <c r="S53" s="17" t="s">
        <v>55</v>
      </c>
      <c r="T53" s="17" t="s">
        <v>17</v>
      </c>
      <c r="U53" s="18" t="s">
        <v>28</v>
      </c>
    </row>
    <row r="54" spans="1:21" x14ac:dyDescent="0.25">
      <c r="A54" s="19" t="s">
        <v>58</v>
      </c>
      <c r="B54" s="20" t="s">
        <v>58</v>
      </c>
      <c r="C54" s="20" t="s">
        <v>58</v>
      </c>
      <c r="D54" s="20" t="s">
        <v>25</v>
      </c>
      <c r="E54" s="20" t="s">
        <v>53</v>
      </c>
      <c r="F54" s="21" t="s">
        <v>58</v>
      </c>
      <c r="G54" s="19" t="s">
        <v>58</v>
      </c>
      <c r="H54" s="20" t="s">
        <v>58</v>
      </c>
      <c r="I54" s="20" t="s">
        <v>58</v>
      </c>
      <c r="J54" s="21" t="s">
        <v>58</v>
      </c>
      <c r="K54" s="19" t="s">
        <v>34</v>
      </c>
      <c r="L54" s="20" t="s">
        <v>52</v>
      </c>
      <c r="M54" s="20" t="s">
        <v>34</v>
      </c>
      <c r="N54" s="20" t="s">
        <v>34</v>
      </c>
      <c r="O54" s="21" t="s">
        <v>58</v>
      </c>
      <c r="P54" s="25" t="s">
        <v>17</v>
      </c>
      <c r="Q54" s="19" t="s">
        <v>19</v>
      </c>
      <c r="R54" s="20" t="s">
        <v>51</v>
      </c>
      <c r="S54" s="20" t="s">
        <v>56</v>
      </c>
      <c r="T54" s="20" t="s">
        <v>25</v>
      </c>
      <c r="U54" s="21" t="s">
        <v>29</v>
      </c>
    </row>
  </sheetData>
  <mergeCells count="4">
    <mergeCell ref="A1:F1"/>
    <mergeCell ref="G1:J1"/>
    <mergeCell ref="Q1:U1"/>
    <mergeCell ref="K1:O1"/>
  </mergeCells>
  <conditionalFormatting sqref="O50:O54">
    <cfRule type="duplicateValues" dxfId="0"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A30B0-1F35-485C-B44A-2442DB3F37D3}">
  <dimension ref="A1:BB94"/>
  <sheetViews>
    <sheetView workbookViewId="0">
      <selection activeCell="U25" sqref="U25"/>
    </sheetView>
  </sheetViews>
  <sheetFormatPr defaultRowHeight="15" x14ac:dyDescent="0.25"/>
  <cols>
    <col min="1" max="1" width="15.5703125" bestFit="1" customWidth="1"/>
    <col min="2" max="2" width="25.85546875" bestFit="1" customWidth="1"/>
    <col min="3" max="3" width="15.5703125" bestFit="1" customWidth="1"/>
    <col min="4" max="4" width="14" bestFit="1" customWidth="1"/>
    <col min="5" max="5" width="14.42578125" bestFit="1" customWidth="1"/>
    <col min="6" max="6" width="15" bestFit="1" customWidth="1"/>
    <col min="7" max="7" width="12.42578125" bestFit="1" customWidth="1"/>
    <col min="8" max="8" width="14.140625" bestFit="1" customWidth="1"/>
    <col min="9" max="9" width="12.5703125" bestFit="1" customWidth="1"/>
    <col min="10" max="10" width="13.7109375" bestFit="1" customWidth="1"/>
    <col min="11" max="11" width="14.42578125" bestFit="1" customWidth="1"/>
    <col min="12" max="12" width="15.7109375" bestFit="1" customWidth="1"/>
    <col min="13" max="13" width="12.42578125" bestFit="1" customWidth="1"/>
    <col min="14" max="14" width="14.140625" bestFit="1" customWidth="1"/>
    <col min="15" max="15" width="14.28515625" bestFit="1" customWidth="1"/>
    <col min="16" max="16" width="13.5703125" bestFit="1" customWidth="1"/>
    <col min="17" max="17" width="15.85546875" bestFit="1" customWidth="1"/>
    <col min="18" max="18" width="14.140625" bestFit="1" customWidth="1"/>
    <col min="19" max="19" width="17.28515625" bestFit="1" customWidth="1"/>
    <col min="20" max="20" width="15" bestFit="1" customWidth="1"/>
    <col min="21" max="21" width="12" bestFit="1" customWidth="1"/>
    <col min="22" max="22" width="16.42578125" bestFit="1" customWidth="1"/>
    <col min="23" max="23" width="14" bestFit="1" customWidth="1"/>
    <col min="24" max="24" width="11.42578125" bestFit="1" customWidth="1"/>
    <col min="25" max="25" width="12.5703125" bestFit="1" customWidth="1"/>
    <col min="26" max="26" width="13.140625" bestFit="1" customWidth="1"/>
    <col min="27" max="27" width="13.85546875" bestFit="1" customWidth="1"/>
    <col min="28" max="28" width="18.85546875" bestFit="1" customWidth="1"/>
    <col min="29" max="29" width="15.5703125" bestFit="1" customWidth="1"/>
    <col min="30" max="30" width="12.7109375" bestFit="1" customWidth="1"/>
    <col min="31" max="31" width="14.28515625" bestFit="1" customWidth="1"/>
    <col min="32" max="32" width="18.85546875" bestFit="1" customWidth="1"/>
    <col min="33" max="33" width="19.42578125" bestFit="1" customWidth="1"/>
    <col min="34" max="34" width="14.5703125" bestFit="1" customWidth="1"/>
    <col min="35" max="35" width="12.85546875" bestFit="1" customWidth="1"/>
    <col min="36" max="36" width="17.85546875" bestFit="1" customWidth="1"/>
    <col min="37" max="37" width="13.85546875" bestFit="1" customWidth="1"/>
    <col min="38" max="38" width="12.42578125" bestFit="1" customWidth="1"/>
    <col min="39" max="39" width="15.140625" bestFit="1" customWidth="1"/>
    <col min="40" max="40" width="13.28515625" bestFit="1" customWidth="1"/>
    <col min="41" max="41" width="18.85546875" bestFit="1" customWidth="1"/>
    <col min="42" max="42" width="16.5703125" bestFit="1" customWidth="1"/>
    <col min="43" max="44" width="18.5703125" bestFit="1" customWidth="1"/>
    <col min="45" max="45" width="12.42578125" bestFit="1" customWidth="1"/>
    <col min="46" max="46" width="14.85546875" bestFit="1" customWidth="1"/>
    <col min="47" max="47" width="18.28515625" bestFit="1" customWidth="1"/>
    <col min="48" max="48" width="14" bestFit="1" customWidth="1"/>
    <col min="49" max="49" width="15.28515625" bestFit="1" customWidth="1"/>
    <col min="50" max="50" width="11.28515625" bestFit="1" customWidth="1"/>
    <col min="51" max="51" width="13.7109375" bestFit="1" customWidth="1"/>
    <col min="52" max="52" width="22.42578125" bestFit="1" customWidth="1"/>
    <col min="53" max="53" width="11.28515625" bestFit="1" customWidth="1"/>
    <col min="54" max="54" width="15.28515625" bestFit="1" customWidth="1"/>
  </cols>
  <sheetData>
    <row r="1" spans="1:54" ht="15.75" thickBot="1" x14ac:dyDescent="0.3">
      <c r="B1" s="28" t="s">
        <v>145</v>
      </c>
      <c r="C1" s="26" t="s">
        <v>12</v>
      </c>
      <c r="D1" s="26" t="s">
        <v>11</v>
      </c>
      <c r="E1" s="26" t="s">
        <v>45</v>
      </c>
      <c r="F1" s="26" t="s">
        <v>46</v>
      </c>
      <c r="G1" s="26" t="s">
        <v>39</v>
      </c>
      <c r="H1" s="26" t="s">
        <v>16</v>
      </c>
      <c r="I1" s="26" t="s">
        <v>51</v>
      </c>
      <c r="J1" s="26" t="s">
        <v>40</v>
      </c>
      <c r="K1" s="26" t="s">
        <v>28</v>
      </c>
      <c r="L1" s="26" t="s">
        <v>18</v>
      </c>
      <c r="M1" s="26" t="s">
        <v>54</v>
      </c>
      <c r="N1" s="26" t="s">
        <v>15</v>
      </c>
      <c r="O1" s="26" t="s">
        <v>7</v>
      </c>
      <c r="P1" s="26" t="s">
        <v>22</v>
      </c>
      <c r="Q1" s="26" t="s">
        <v>19</v>
      </c>
      <c r="R1" s="26" t="s">
        <v>37</v>
      </c>
      <c r="S1" s="26" t="s">
        <v>53</v>
      </c>
      <c r="T1" s="26" t="s">
        <v>31</v>
      </c>
      <c r="U1" s="26" t="s">
        <v>57</v>
      </c>
      <c r="V1" s="26" t="s">
        <v>48</v>
      </c>
      <c r="W1" s="26" t="s">
        <v>25</v>
      </c>
      <c r="X1" s="26" t="s">
        <v>36</v>
      </c>
      <c r="Y1" s="26" t="s">
        <v>29</v>
      </c>
      <c r="Z1" s="26" t="s">
        <v>35</v>
      </c>
      <c r="AA1" s="26" t="s">
        <v>58</v>
      </c>
      <c r="AB1" s="26" t="s">
        <v>32</v>
      </c>
      <c r="AC1" s="26" t="s">
        <v>47</v>
      </c>
      <c r="AD1" s="26" t="s">
        <v>56</v>
      </c>
      <c r="AE1" s="26" t="s">
        <v>33</v>
      </c>
      <c r="AF1" s="26" t="s">
        <v>30</v>
      </c>
      <c r="AG1" s="26" t="s">
        <v>17</v>
      </c>
      <c r="AH1" s="26" t="s">
        <v>14</v>
      </c>
      <c r="AI1" s="26" t="s">
        <v>26</v>
      </c>
      <c r="AJ1" s="26" t="s">
        <v>52</v>
      </c>
      <c r="AK1" s="26" t="s">
        <v>49</v>
      </c>
      <c r="AL1" s="26" t="s">
        <v>9</v>
      </c>
      <c r="AM1" s="26" t="s">
        <v>43</v>
      </c>
      <c r="AN1" s="26" t="s">
        <v>42</v>
      </c>
      <c r="AO1" s="26" t="s">
        <v>41</v>
      </c>
      <c r="AP1" s="26" t="s">
        <v>23</v>
      </c>
      <c r="AQ1" s="26" t="s">
        <v>21</v>
      </c>
      <c r="AR1" s="26" t="s">
        <v>44</v>
      </c>
      <c r="AS1" s="26" t="s">
        <v>13</v>
      </c>
      <c r="AT1" s="26" t="s">
        <v>10</v>
      </c>
      <c r="AU1" s="26" t="s">
        <v>8</v>
      </c>
      <c r="AV1" s="26" t="s">
        <v>27</v>
      </c>
      <c r="AW1" s="26" t="s">
        <v>50</v>
      </c>
      <c r="AX1" s="26" t="s">
        <v>34</v>
      </c>
      <c r="AY1" s="26" t="s">
        <v>20</v>
      </c>
      <c r="AZ1" s="26" t="s">
        <v>38</v>
      </c>
      <c r="BA1" s="26" t="s">
        <v>24</v>
      </c>
      <c r="BB1" s="26" t="s">
        <v>55</v>
      </c>
    </row>
    <row r="2" spans="1:54" ht="15.75" thickBot="1" x14ac:dyDescent="0.3">
      <c r="A2" s="47" t="s">
        <v>101</v>
      </c>
      <c r="B2" s="33" t="s">
        <v>102</v>
      </c>
      <c r="C2" s="34">
        <f t="shared" ref="C2:AH2" si="0">MATCH(C$1,LeisureOptions,0)</f>
        <v>9</v>
      </c>
      <c r="D2" s="35">
        <f t="shared" si="0"/>
        <v>21</v>
      </c>
      <c r="E2" s="35">
        <f t="shared" si="0"/>
        <v>17</v>
      </c>
      <c r="F2" s="35">
        <f t="shared" si="0"/>
        <v>37</v>
      </c>
      <c r="G2" s="35">
        <f t="shared" si="0"/>
        <v>10</v>
      </c>
      <c r="H2" s="35">
        <f t="shared" si="0"/>
        <v>20</v>
      </c>
      <c r="I2" s="35">
        <f t="shared" si="0"/>
        <v>33</v>
      </c>
      <c r="J2" s="35">
        <f t="shared" si="0"/>
        <v>39</v>
      </c>
      <c r="K2" s="35">
        <f t="shared" si="0"/>
        <v>15</v>
      </c>
      <c r="L2" s="35">
        <f t="shared" si="0"/>
        <v>36</v>
      </c>
      <c r="M2" s="35">
        <f t="shared" si="0"/>
        <v>31</v>
      </c>
      <c r="N2" s="35">
        <f t="shared" si="0"/>
        <v>32</v>
      </c>
      <c r="O2" s="35">
        <f t="shared" si="0"/>
        <v>42</v>
      </c>
      <c r="P2" s="35">
        <f t="shared" si="0"/>
        <v>18</v>
      </c>
      <c r="Q2" s="35">
        <f t="shared" si="0"/>
        <v>38</v>
      </c>
      <c r="R2" s="35">
        <f t="shared" si="0"/>
        <v>14</v>
      </c>
      <c r="S2" s="35">
        <f t="shared" si="0"/>
        <v>24</v>
      </c>
      <c r="T2" s="35">
        <f t="shared" si="0"/>
        <v>6</v>
      </c>
      <c r="U2" s="35">
        <f t="shared" si="0"/>
        <v>48</v>
      </c>
      <c r="V2" s="35">
        <f t="shared" si="0"/>
        <v>12</v>
      </c>
      <c r="W2" s="35">
        <f t="shared" si="0"/>
        <v>44</v>
      </c>
      <c r="X2" s="35">
        <f t="shared" si="0"/>
        <v>19</v>
      </c>
      <c r="Y2" s="35">
        <f t="shared" si="0"/>
        <v>30</v>
      </c>
      <c r="Z2" s="35">
        <f t="shared" si="0"/>
        <v>27</v>
      </c>
      <c r="AA2" s="35">
        <f t="shared" si="0"/>
        <v>52</v>
      </c>
      <c r="AB2" s="35">
        <f t="shared" si="0"/>
        <v>50</v>
      </c>
      <c r="AC2" s="35">
        <f t="shared" si="0"/>
        <v>28</v>
      </c>
      <c r="AD2" s="35">
        <f t="shared" si="0"/>
        <v>46</v>
      </c>
      <c r="AE2" s="35">
        <f t="shared" si="0"/>
        <v>2</v>
      </c>
      <c r="AF2" s="35">
        <f t="shared" si="0"/>
        <v>35</v>
      </c>
      <c r="AG2" s="35">
        <f t="shared" si="0"/>
        <v>40</v>
      </c>
      <c r="AH2" s="35">
        <f t="shared" si="0"/>
        <v>47</v>
      </c>
      <c r="AI2" s="35">
        <f t="shared" ref="AI2:BB2" si="1">MATCH(AI$1,LeisureOptions,0)</f>
        <v>49</v>
      </c>
      <c r="AJ2" s="35">
        <f t="shared" si="1"/>
        <v>51</v>
      </c>
      <c r="AK2" s="35">
        <f t="shared" si="1"/>
        <v>13</v>
      </c>
      <c r="AL2" s="35">
        <f t="shared" si="1"/>
        <v>7</v>
      </c>
      <c r="AM2" s="35">
        <f t="shared" si="1"/>
        <v>25</v>
      </c>
      <c r="AN2" s="35">
        <f t="shared" si="1"/>
        <v>4</v>
      </c>
      <c r="AO2" s="35">
        <f t="shared" si="1"/>
        <v>43</v>
      </c>
      <c r="AP2" s="35">
        <f t="shared" si="1"/>
        <v>22</v>
      </c>
      <c r="AQ2" s="35">
        <f t="shared" si="1"/>
        <v>11</v>
      </c>
      <c r="AR2" s="35">
        <f t="shared" si="1"/>
        <v>23</v>
      </c>
      <c r="AS2" s="35">
        <f t="shared" si="1"/>
        <v>1</v>
      </c>
      <c r="AT2" s="35">
        <f t="shared" si="1"/>
        <v>45</v>
      </c>
      <c r="AU2" s="35">
        <f t="shared" si="1"/>
        <v>41</v>
      </c>
      <c r="AV2" s="35">
        <f t="shared" si="1"/>
        <v>16</v>
      </c>
      <c r="AW2" s="35">
        <f t="shared" si="1"/>
        <v>5</v>
      </c>
      <c r="AX2" s="35">
        <f t="shared" si="1"/>
        <v>34</v>
      </c>
      <c r="AY2" s="35">
        <f t="shared" si="1"/>
        <v>3</v>
      </c>
      <c r="AZ2" s="35">
        <f t="shared" si="1"/>
        <v>26</v>
      </c>
      <c r="BA2" s="35">
        <f t="shared" si="1"/>
        <v>8</v>
      </c>
      <c r="BB2" s="37">
        <f t="shared" si="1"/>
        <v>29</v>
      </c>
    </row>
    <row r="3" spans="1:54" ht="15.75" thickBot="1" x14ac:dyDescent="0.3">
      <c r="A3" s="47"/>
      <c r="B3" s="33" t="s">
        <v>5</v>
      </c>
      <c r="C3" s="34">
        <f t="shared" ref="C3:AH3" si="2">MATCH(C$1,TravelTransit,0)</f>
        <v>32</v>
      </c>
      <c r="D3" s="35">
        <f t="shared" si="2"/>
        <v>2</v>
      </c>
      <c r="E3" s="35">
        <f t="shared" si="2"/>
        <v>28</v>
      </c>
      <c r="F3" s="35">
        <f t="shared" si="2"/>
        <v>27</v>
      </c>
      <c r="G3" s="35">
        <f t="shared" si="2"/>
        <v>48</v>
      </c>
      <c r="H3" s="35">
        <f t="shared" si="2"/>
        <v>30</v>
      </c>
      <c r="I3" s="35">
        <f t="shared" si="2"/>
        <v>16</v>
      </c>
      <c r="J3" s="35">
        <f t="shared" si="2"/>
        <v>44</v>
      </c>
      <c r="K3" s="35">
        <f t="shared" si="2"/>
        <v>3</v>
      </c>
      <c r="L3" s="35">
        <f t="shared" si="2"/>
        <v>17</v>
      </c>
      <c r="M3" s="35">
        <f t="shared" si="2"/>
        <v>38</v>
      </c>
      <c r="N3" s="35">
        <f t="shared" si="2"/>
        <v>9</v>
      </c>
      <c r="O3" s="35">
        <f t="shared" si="2"/>
        <v>22</v>
      </c>
      <c r="P3" s="35">
        <f t="shared" si="2"/>
        <v>23</v>
      </c>
      <c r="Q3" s="35">
        <f t="shared" si="2"/>
        <v>20</v>
      </c>
      <c r="R3" s="35">
        <f t="shared" si="2"/>
        <v>39</v>
      </c>
      <c r="S3" s="35">
        <f t="shared" si="2"/>
        <v>26</v>
      </c>
      <c r="T3" s="35">
        <f t="shared" si="2"/>
        <v>18</v>
      </c>
      <c r="U3" s="35">
        <f t="shared" si="2"/>
        <v>51</v>
      </c>
      <c r="V3" s="35">
        <f t="shared" si="2"/>
        <v>41</v>
      </c>
      <c r="W3" s="35">
        <f t="shared" si="2"/>
        <v>43</v>
      </c>
      <c r="X3" s="35">
        <f t="shared" si="2"/>
        <v>31</v>
      </c>
      <c r="Y3" s="35">
        <f t="shared" si="2"/>
        <v>14</v>
      </c>
      <c r="Z3" s="35">
        <f t="shared" si="2"/>
        <v>45</v>
      </c>
      <c r="AA3" s="35">
        <f t="shared" si="2"/>
        <v>52</v>
      </c>
      <c r="AB3" s="35">
        <f t="shared" si="2"/>
        <v>10</v>
      </c>
      <c r="AC3" s="35">
        <f t="shared" si="2"/>
        <v>36</v>
      </c>
      <c r="AD3" s="35">
        <f t="shared" si="2"/>
        <v>46</v>
      </c>
      <c r="AE3" s="35">
        <f t="shared" si="2"/>
        <v>29</v>
      </c>
      <c r="AF3" s="35">
        <f t="shared" si="2"/>
        <v>11</v>
      </c>
      <c r="AG3" s="35">
        <f t="shared" si="2"/>
        <v>50</v>
      </c>
      <c r="AH3" s="35">
        <f t="shared" si="2"/>
        <v>24</v>
      </c>
      <c r="AI3" s="35">
        <f t="shared" ref="AI3:BB3" si="3">MATCH(AI$1,TravelTransit,0)</f>
        <v>35</v>
      </c>
      <c r="AJ3" s="35">
        <f t="shared" si="3"/>
        <v>47</v>
      </c>
      <c r="AK3" s="35">
        <f t="shared" si="3"/>
        <v>12</v>
      </c>
      <c r="AL3" s="35">
        <f t="shared" si="3"/>
        <v>15</v>
      </c>
      <c r="AM3" s="35">
        <f t="shared" si="3"/>
        <v>19</v>
      </c>
      <c r="AN3" s="35">
        <f t="shared" si="3"/>
        <v>13</v>
      </c>
      <c r="AO3" s="35">
        <f t="shared" si="3"/>
        <v>40</v>
      </c>
      <c r="AP3" s="35">
        <f t="shared" si="3"/>
        <v>1</v>
      </c>
      <c r="AQ3" s="35">
        <f t="shared" si="3"/>
        <v>49</v>
      </c>
      <c r="AR3" s="35">
        <f t="shared" si="3"/>
        <v>4</v>
      </c>
      <c r="AS3" s="35">
        <f t="shared" si="3"/>
        <v>8</v>
      </c>
      <c r="AT3" s="35">
        <f t="shared" si="3"/>
        <v>21</v>
      </c>
      <c r="AU3" s="35">
        <f t="shared" si="3"/>
        <v>6</v>
      </c>
      <c r="AV3" s="35">
        <f t="shared" si="3"/>
        <v>7</v>
      </c>
      <c r="AW3" s="35">
        <f t="shared" si="3"/>
        <v>34</v>
      </c>
      <c r="AX3" s="35">
        <f t="shared" si="3"/>
        <v>25</v>
      </c>
      <c r="AY3" s="35">
        <f t="shared" si="3"/>
        <v>5</v>
      </c>
      <c r="AZ3" s="35">
        <f t="shared" si="3"/>
        <v>33</v>
      </c>
      <c r="BA3" s="35">
        <f t="shared" si="3"/>
        <v>37</v>
      </c>
      <c r="BB3" s="37">
        <f t="shared" si="3"/>
        <v>42</v>
      </c>
    </row>
    <row r="4" spans="1:54" ht="15.75" thickBot="1" x14ac:dyDescent="0.3">
      <c r="A4" s="47"/>
      <c r="B4" s="33" t="s">
        <v>103</v>
      </c>
      <c r="C4" s="34">
        <f t="shared" ref="C4:AH4" si="4">MATCH(C$1,HealthWellBeing,0)</f>
        <v>13</v>
      </c>
      <c r="D4" s="35">
        <f t="shared" si="4"/>
        <v>3</v>
      </c>
      <c r="E4" s="35">
        <f t="shared" si="4"/>
        <v>14</v>
      </c>
      <c r="F4" s="35">
        <f t="shared" si="4"/>
        <v>6</v>
      </c>
      <c r="G4" s="35">
        <f t="shared" si="4"/>
        <v>36</v>
      </c>
      <c r="H4" s="35">
        <f t="shared" si="4"/>
        <v>30</v>
      </c>
      <c r="I4" s="35">
        <f t="shared" si="4"/>
        <v>35</v>
      </c>
      <c r="J4" s="35">
        <f t="shared" si="4"/>
        <v>26</v>
      </c>
      <c r="K4" s="35">
        <f t="shared" si="4"/>
        <v>28</v>
      </c>
      <c r="L4" s="35">
        <f t="shared" si="4"/>
        <v>12</v>
      </c>
      <c r="M4" s="35">
        <f t="shared" si="4"/>
        <v>38</v>
      </c>
      <c r="N4" s="35">
        <f t="shared" si="4"/>
        <v>24</v>
      </c>
      <c r="O4" s="35">
        <f t="shared" si="4"/>
        <v>16</v>
      </c>
      <c r="P4" s="35">
        <f t="shared" si="4"/>
        <v>5</v>
      </c>
      <c r="Q4" s="35">
        <f t="shared" si="4"/>
        <v>17</v>
      </c>
      <c r="R4" s="35">
        <f t="shared" si="4"/>
        <v>45</v>
      </c>
      <c r="S4" s="35">
        <f t="shared" si="4"/>
        <v>27</v>
      </c>
      <c r="T4" s="35">
        <f t="shared" si="4"/>
        <v>47</v>
      </c>
      <c r="U4" s="35">
        <f t="shared" si="4"/>
        <v>19</v>
      </c>
      <c r="V4" s="35">
        <f t="shared" si="4"/>
        <v>48</v>
      </c>
      <c r="W4" s="35">
        <f t="shared" si="4"/>
        <v>52</v>
      </c>
      <c r="X4" s="35">
        <f t="shared" si="4"/>
        <v>33</v>
      </c>
      <c r="Y4" s="35">
        <f t="shared" si="4"/>
        <v>10</v>
      </c>
      <c r="Z4" s="35">
        <f t="shared" si="4"/>
        <v>43</v>
      </c>
      <c r="AA4" s="35">
        <f t="shared" si="4"/>
        <v>51</v>
      </c>
      <c r="AB4" s="35">
        <f t="shared" si="4"/>
        <v>18</v>
      </c>
      <c r="AC4" s="35">
        <f t="shared" si="4"/>
        <v>31</v>
      </c>
      <c r="AD4" s="35">
        <f t="shared" si="4"/>
        <v>32</v>
      </c>
      <c r="AE4" s="35">
        <f t="shared" si="4"/>
        <v>21</v>
      </c>
      <c r="AF4" s="35">
        <f t="shared" si="4"/>
        <v>41</v>
      </c>
      <c r="AG4" s="35">
        <f t="shared" si="4"/>
        <v>46</v>
      </c>
      <c r="AH4" s="35">
        <f t="shared" si="4"/>
        <v>20</v>
      </c>
      <c r="AI4" s="35">
        <f t="shared" ref="AI4:BB4" si="5">MATCH(AI$1,HealthWellBeing,0)</f>
        <v>42</v>
      </c>
      <c r="AJ4" s="35">
        <f t="shared" si="5"/>
        <v>49</v>
      </c>
      <c r="AK4" s="35">
        <f t="shared" si="5"/>
        <v>44</v>
      </c>
      <c r="AL4" s="35">
        <f t="shared" si="5"/>
        <v>22</v>
      </c>
      <c r="AM4" s="35">
        <f t="shared" si="5"/>
        <v>4</v>
      </c>
      <c r="AN4" s="35">
        <f t="shared" si="5"/>
        <v>23</v>
      </c>
      <c r="AO4" s="35">
        <f t="shared" si="5"/>
        <v>8</v>
      </c>
      <c r="AP4" s="35">
        <f t="shared" si="5"/>
        <v>15</v>
      </c>
      <c r="AQ4" s="35">
        <f t="shared" si="5"/>
        <v>34</v>
      </c>
      <c r="AR4" s="35">
        <f t="shared" si="5"/>
        <v>2</v>
      </c>
      <c r="AS4" s="35">
        <f t="shared" si="5"/>
        <v>7</v>
      </c>
      <c r="AT4" s="35">
        <f t="shared" si="5"/>
        <v>37</v>
      </c>
      <c r="AU4" s="35">
        <f t="shared" si="5"/>
        <v>25</v>
      </c>
      <c r="AV4" s="35">
        <f t="shared" si="5"/>
        <v>1</v>
      </c>
      <c r="AW4" s="35">
        <f t="shared" si="5"/>
        <v>11</v>
      </c>
      <c r="AX4" s="35">
        <f t="shared" si="5"/>
        <v>29</v>
      </c>
      <c r="AY4" s="35">
        <f t="shared" si="5"/>
        <v>9</v>
      </c>
      <c r="AZ4" s="35">
        <f t="shared" si="5"/>
        <v>39</v>
      </c>
      <c r="BA4" s="35">
        <f t="shared" si="5"/>
        <v>50</v>
      </c>
      <c r="BB4" s="37">
        <f t="shared" si="5"/>
        <v>40</v>
      </c>
    </row>
    <row r="5" spans="1:54" ht="15.75" thickBot="1" x14ac:dyDescent="0.3">
      <c r="A5" s="47"/>
      <c r="B5" s="33" t="s">
        <v>104</v>
      </c>
      <c r="C5" s="34">
        <f t="shared" ref="C5:AH5" si="6">MATCH(C$1,SafetySecurity,0)</f>
        <v>14</v>
      </c>
      <c r="D5" s="35">
        <f t="shared" si="6"/>
        <v>21</v>
      </c>
      <c r="E5" s="35">
        <f t="shared" si="6"/>
        <v>18</v>
      </c>
      <c r="F5" s="35">
        <f t="shared" si="6"/>
        <v>26</v>
      </c>
      <c r="G5" s="35">
        <f t="shared" si="6"/>
        <v>45</v>
      </c>
      <c r="H5" s="35">
        <f t="shared" si="6"/>
        <v>11</v>
      </c>
      <c r="I5" s="35">
        <f t="shared" si="6"/>
        <v>39</v>
      </c>
      <c r="J5" s="35">
        <f t="shared" si="6"/>
        <v>28</v>
      </c>
      <c r="K5" s="35">
        <f t="shared" si="6"/>
        <v>16</v>
      </c>
      <c r="L5" s="35">
        <f t="shared" si="6"/>
        <v>1</v>
      </c>
      <c r="M5" s="35">
        <f t="shared" si="6"/>
        <v>42</v>
      </c>
      <c r="N5" s="35">
        <f t="shared" si="6"/>
        <v>6</v>
      </c>
      <c r="O5" s="35">
        <f t="shared" si="6"/>
        <v>3</v>
      </c>
      <c r="P5" s="35">
        <f t="shared" si="6"/>
        <v>23</v>
      </c>
      <c r="Q5" s="35">
        <f t="shared" si="6"/>
        <v>9</v>
      </c>
      <c r="R5" s="35">
        <f t="shared" si="6"/>
        <v>27</v>
      </c>
      <c r="S5" s="35">
        <f t="shared" si="6"/>
        <v>52</v>
      </c>
      <c r="T5" s="35">
        <f t="shared" si="6"/>
        <v>38</v>
      </c>
      <c r="U5" s="35">
        <f t="shared" si="6"/>
        <v>48</v>
      </c>
      <c r="V5" s="35">
        <f t="shared" si="6"/>
        <v>35</v>
      </c>
      <c r="W5" s="35">
        <f t="shared" si="6"/>
        <v>22</v>
      </c>
      <c r="X5" s="35">
        <f t="shared" si="6"/>
        <v>33</v>
      </c>
      <c r="Y5" s="35">
        <f t="shared" si="6"/>
        <v>25</v>
      </c>
      <c r="Z5" s="35">
        <f t="shared" si="6"/>
        <v>43</v>
      </c>
      <c r="AA5" s="35">
        <f t="shared" si="6"/>
        <v>49</v>
      </c>
      <c r="AB5" s="35">
        <f t="shared" si="6"/>
        <v>10</v>
      </c>
      <c r="AC5" s="35">
        <f t="shared" si="6"/>
        <v>50</v>
      </c>
      <c r="AD5" s="35">
        <f t="shared" si="6"/>
        <v>37</v>
      </c>
      <c r="AE5" s="35">
        <f t="shared" si="6"/>
        <v>41</v>
      </c>
      <c r="AF5" s="35">
        <f t="shared" si="6"/>
        <v>8</v>
      </c>
      <c r="AG5" s="35">
        <f t="shared" si="6"/>
        <v>30</v>
      </c>
      <c r="AH5" s="35">
        <f t="shared" si="6"/>
        <v>4</v>
      </c>
      <c r="AI5" s="35">
        <f t="shared" ref="AI5:BB5" si="7">MATCH(AI$1,SafetySecurity,0)</f>
        <v>24</v>
      </c>
      <c r="AJ5" s="35">
        <f t="shared" si="7"/>
        <v>46</v>
      </c>
      <c r="AK5" s="35">
        <f t="shared" si="7"/>
        <v>34</v>
      </c>
      <c r="AL5" s="35">
        <f t="shared" si="7"/>
        <v>5</v>
      </c>
      <c r="AM5" s="35">
        <f t="shared" si="7"/>
        <v>19</v>
      </c>
      <c r="AN5" s="35">
        <f t="shared" si="7"/>
        <v>40</v>
      </c>
      <c r="AO5" s="35">
        <f t="shared" si="7"/>
        <v>31</v>
      </c>
      <c r="AP5" s="35">
        <f t="shared" si="7"/>
        <v>15</v>
      </c>
      <c r="AQ5" s="35">
        <f t="shared" si="7"/>
        <v>51</v>
      </c>
      <c r="AR5" s="35">
        <f t="shared" si="7"/>
        <v>20</v>
      </c>
      <c r="AS5" s="35">
        <f t="shared" si="7"/>
        <v>17</v>
      </c>
      <c r="AT5" s="35">
        <f t="shared" si="7"/>
        <v>12</v>
      </c>
      <c r="AU5" s="35">
        <f t="shared" si="7"/>
        <v>2</v>
      </c>
      <c r="AV5" s="35">
        <f t="shared" si="7"/>
        <v>13</v>
      </c>
      <c r="AW5" s="35">
        <f t="shared" si="7"/>
        <v>47</v>
      </c>
      <c r="AX5" s="35">
        <f t="shared" si="7"/>
        <v>44</v>
      </c>
      <c r="AY5" s="35">
        <f t="shared" si="7"/>
        <v>7</v>
      </c>
      <c r="AZ5" s="35">
        <f t="shared" si="7"/>
        <v>29</v>
      </c>
      <c r="BA5" s="35">
        <f t="shared" si="7"/>
        <v>36</v>
      </c>
      <c r="BB5" s="37">
        <f t="shared" si="7"/>
        <v>32</v>
      </c>
    </row>
    <row r="6" spans="1:54" ht="15.75" thickBot="1" x14ac:dyDescent="0.3">
      <c r="A6" s="47"/>
      <c r="B6" s="33" t="s">
        <v>105</v>
      </c>
      <c r="C6" s="34">
        <f t="shared" ref="C6:AH6" si="8">MATCH(C$1,EnvironmentClimate,0)</f>
        <v>6</v>
      </c>
      <c r="D6" s="35">
        <f t="shared" si="8"/>
        <v>5</v>
      </c>
      <c r="E6" s="35">
        <f t="shared" si="8"/>
        <v>39</v>
      </c>
      <c r="F6" s="35">
        <f t="shared" si="8"/>
        <v>40</v>
      </c>
      <c r="G6" s="35">
        <f t="shared" si="8"/>
        <v>33</v>
      </c>
      <c r="H6" s="35">
        <f t="shared" si="8"/>
        <v>10</v>
      </c>
      <c r="I6" s="35">
        <f t="shared" si="8"/>
        <v>45</v>
      </c>
      <c r="J6" s="35">
        <f t="shared" si="8"/>
        <v>34</v>
      </c>
      <c r="K6" s="35">
        <f t="shared" si="8"/>
        <v>22</v>
      </c>
      <c r="L6" s="35">
        <f t="shared" si="8"/>
        <v>12</v>
      </c>
      <c r="M6" s="35">
        <f t="shared" si="8"/>
        <v>48</v>
      </c>
      <c r="N6" s="35">
        <f t="shared" si="8"/>
        <v>9</v>
      </c>
      <c r="O6" s="35">
        <f t="shared" si="8"/>
        <v>1</v>
      </c>
      <c r="P6" s="35">
        <f t="shared" si="8"/>
        <v>16</v>
      </c>
      <c r="Q6" s="35">
        <f t="shared" si="8"/>
        <v>13</v>
      </c>
      <c r="R6" s="35">
        <f t="shared" si="8"/>
        <v>31</v>
      </c>
      <c r="S6" s="35">
        <f t="shared" si="8"/>
        <v>47</v>
      </c>
      <c r="T6" s="35">
        <f t="shared" si="8"/>
        <v>25</v>
      </c>
      <c r="U6" s="35">
        <f t="shared" si="8"/>
        <v>51</v>
      </c>
      <c r="V6" s="35">
        <f t="shared" si="8"/>
        <v>42</v>
      </c>
      <c r="W6" s="35">
        <f t="shared" si="8"/>
        <v>19</v>
      </c>
      <c r="X6" s="35">
        <f t="shared" si="8"/>
        <v>30</v>
      </c>
      <c r="Y6" s="35">
        <f t="shared" si="8"/>
        <v>23</v>
      </c>
      <c r="Z6" s="35">
        <f t="shared" si="8"/>
        <v>29</v>
      </c>
      <c r="AA6" s="35">
        <f t="shared" si="8"/>
        <v>52</v>
      </c>
      <c r="AB6" s="35">
        <f t="shared" si="8"/>
        <v>26</v>
      </c>
      <c r="AC6" s="35">
        <f t="shared" si="8"/>
        <v>41</v>
      </c>
      <c r="AD6" s="35">
        <f t="shared" si="8"/>
        <v>50</v>
      </c>
      <c r="AE6" s="35">
        <f t="shared" si="8"/>
        <v>27</v>
      </c>
      <c r="AF6" s="35">
        <f t="shared" si="8"/>
        <v>24</v>
      </c>
      <c r="AG6" s="35">
        <f t="shared" si="8"/>
        <v>11</v>
      </c>
      <c r="AH6" s="35">
        <f t="shared" si="8"/>
        <v>8</v>
      </c>
      <c r="AI6" s="35">
        <f t="shared" ref="AI6:BB6" si="9">MATCH(AI$1,EnvironmentClimate,0)</f>
        <v>20</v>
      </c>
      <c r="AJ6" s="35">
        <f t="shared" si="9"/>
        <v>46</v>
      </c>
      <c r="AK6" s="35">
        <f t="shared" si="9"/>
        <v>43</v>
      </c>
      <c r="AL6" s="35">
        <f t="shared" si="9"/>
        <v>3</v>
      </c>
      <c r="AM6" s="35">
        <f t="shared" si="9"/>
        <v>37</v>
      </c>
      <c r="AN6" s="35">
        <f t="shared" si="9"/>
        <v>36</v>
      </c>
      <c r="AO6" s="35">
        <f t="shared" si="9"/>
        <v>35</v>
      </c>
      <c r="AP6" s="35">
        <f t="shared" si="9"/>
        <v>17</v>
      </c>
      <c r="AQ6" s="35">
        <f t="shared" si="9"/>
        <v>15</v>
      </c>
      <c r="AR6" s="35">
        <f t="shared" si="9"/>
        <v>38</v>
      </c>
      <c r="AS6" s="35">
        <f t="shared" si="9"/>
        <v>7</v>
      </c>
      <c r="AT6" s="35">
        <f t="shared" si="9"/>
        <v>4</v>
      </c>
      <c r="AU6" s="35">
        <f t="shared" si="9"/>
        <v>2</v>
      </c>
      <c r="AV6" s="35">
        <f t="shared" si="9"/>
        <v>21</v>
      </c>
      <c r="AW6" s="35">
        <f t="shared" si="9"/>
        <v>44</v>
      </c>
      <c r="AX6" s="35">
        <f t="shared" si="9"/>
        <v>28</v>
      </c>
      <c r="AY6" s="35">
        <f t="shared" si="9"/>
        <v>14</v>
      </c>
      <c r="AZ6" s="35">
        <f t="shared" si="9"/>
        <v>32</v>
      </c>
      <c r="BA6" s="35">
        <f t="shared" si="9"/>
        <v>18</v>
      </c>
      <c r="BB6" s="37">
        <f t="shared" si="9"/>
        <v>49</v>
      </c>
    </row>
    <row r="7" spans="1:54" ht="15.75" thickBot="1" x14ac:dyDescent="0.3">
      <c r="A7" s="47" t="s">
        <v>106</v>
      </c>
      <c r="B7" s="33" t="s">
        <v>109</v>
      </c>
      <c r="C7" s="34">
        <f t="shared" ref="C7:AH7" si="10">MATCH(C$1,CultureWelcome,0)</f>
        <v>15</v>
      </c>
      <c r="D7" s="35">
        <f t="shared" si="10"/>
        <v>47</v>
      </c>
      <c r="E7" s="35">
        <f t="shared" si="10"/>
        <v>11</v>
      </c>
      <c r="F7" s="35">
        <f t="shared" si="10"/>
        <v>38</v>
      </c>
      <c r="G7" s="35">
        <f t="shared" si="10"/>
        <v>3</v>
      </c>
      <c r="H7" s="35">
        <f t="shared" si="10"/>
        <v>20</v>
      </c>
      <c r="I7" s="35">
        <f t="shared" si="10"/>
        <v>43</v>
      </c>
      <c r="J7" s="35">
        <f t="shared" si="10"/>
        <v>29</v>
      </c>
      <c r="K7" s="35">
        <f t="shared" si="10"/>
        <v>42</v>
      </c>
      <c r="L7" s="35">
        <f t="shared" si="10"/>
        <v>45</v>
      </c>
      <c r="M7" s="35">
        <f t="shared" si="10"/>
        <v>17</v>
      </c>
      <c r="N7" s="35">
        <f t="shared" si="10"/>
        <v>32</v>
      </c>
      <c r="O7" s="35">
        <f t="shared" si="10"/>
        <v>40</v>
      </c>
      <c r="P7" s="35">
        <f t="shared" si="10"/>
        <v>24</v>
      </c>
      <c r="Q7" s="35">
        <f t="shared" si="10"/>
        <v>50</v>
      </c>
      <c r="R7" s="35">
        <f t="shared" si="10"/>
        <v>12</v>
      </c>
      <c r="S7" s="35">
        <f t="shared" si="10"/>
        <v>36</v>
      </c>
      <c r="T7" s="35">
        <f t="shared" si="10"/>
        <v>28</v>
      </c>
      <c r="U7" s="35">
        <f t="shared" si="10"/>
        <v>35</v>
      </c>
      <c r="V7" s="35">
        <f t="shared" si="10"/>
        <v>2</v>
      </c>
      <c r="W7" s="35">
        <f t="shared" si="10"/>
        <v>18</v>
      </c>
      <c r="X7" s="35">
        <f t="shared" si="10"/>
        <v>25</v>
      </c>
      <c r="Y7" s="35">
        <f t="shared" si="10"/>
        <v>46</v>
      </c>
      <c r="Z7" s="35">
        <f t="shared" si="10"/>
        <v>9</v>
      </c>
      <c r="AA7" s="35">
        <f t="shared" si="10"/>
        <v>52</v>
      </c>
      <c r="AB7" s="35">
        <f t="shared" si="10"/>
        <v>44</v>
      </c>
      <c r="AC7" s="35">
        <f t="shared" si="10"/>
        <v>22</v>
      </c>
      <c r="AD7" s="35">
        <f t="shared" si="10"/>
        <v>21</v>
      </c>
      <c r="AE7" s="35">
        <f t="shared" si="10"/>
        <v>1</v>
      </c>
      <c r="AF7" s="35">
        <f t="shared" si="10"/>
        <v>33</v>
      </c>
      <c r="AG7" s="35">
        <f t="shared" si="10"/>
        <v>37</v>
      </c>
      <c r="AH7" s="35">
        <f t="shared" si="10"/>
        <v>51</v>
      </c>
      <c r="AI7" s="35">
        <f t="shared" ref="AI7:BB7" si="11">MATCH(AI$1,CultureWelcome,0)</f>
        <v>8</v>
      </c>
      <c r="AJ7" s="35">
        <f t="shared" si="11"/>
        <v>5</v>
      </c>
      <c r="AK7" s="35">
        <f t="shared" si="11"/>
        <v>39</v>
      </c>
      <c r="AL7" s="35">
        <f t="shared" si="11"/>
        <v>4</v>
      </c>
      <c r="AM7" s="35">
        <f t="shared" si="11"/>
        <v>26</v>
      </c>
      <c r="AN7" s="35">
        <f t="shared" si="11"/>
        <v>19</v>
      </c>
      <c r="AO7" s="35">
        <f t="shared" si="11"/>
        <v>34</v>
      </c>
      <c r="AP7" s="35">
        <f t="shared" si="11"/>
        <v>27</v>
      </c>
      <c r="AQ7" s="35">
        <f t="shared" si="11"/>
        <v>31</v>
      </c>
      <c r="AR7" s="35">
        <f t="shared" si="11"/>
        <v>48</v>
      </c>
      <c r="AS7" s="35">
        <f t="shared" si="11"/>
        <v>7</v>
      </c>
      <c r="AT7" s="35">
        <f t="shared" si="11"/>
        <v>49</v>
      </c>
      <c r="AU7" s="35">
        <f t="shared" si="11"/>
        <v>41</v>
      </c>
      <c r="AV7" s="35">
        <f t="shared" si="11"/>
        <v>6</v>
      </c>
      <c r="AW7" s="35">
        <f t="shared" si="11"/>
        <v>14</v>
      </c>
      <c r="AX7" s="35">
        <f t="shared" si="11"/>
        <v>23</v>
      </c>
      <c r="AY7" s="35">
        <f t="shared" si="11"/>
        <v>10</v>
      </c>
      <c r="AZ7" s="35">
        <f t="shared" si="11"/>
        <v>30</v>
      </c>
      <c r="BA7" s="35">
        <f t="shared" si="11"/>
        <v>16</v>
      </c>
      <c r="BB7" s="37">
        <f t="shared" si="11"/>
        <v>13</v>
      </c>
    </row>
    <row r="8" spans="1:54" ht="15.75" thickBot="1" x14ac:dyDescent="0.3">
      <c r="A8" s="47"/>
      <c r="B8" s="33" t="s">
        <v>107</v>
      </c>
      <c r="C8" s="34">
        <f t="shared" ref="C8:AH8" si="12">MATCH(C$1,LocalFriendliness,0)</f>
        <v>20</v>
      </c>
      <c r="D8" s="35">
        <f t="shared" si="12"/>
        <v>51</v>
      </c>
      <c r="E8" s="35">
        <f t="shared" si="12"/>
        <v>10</v>
      </c>
      <c r="F8" s="35">
        <f t="shared" si="12"/>
        <v>33</v>
      </c>
      <c r="G8" s="35">
        <f t="shared" si="12"/>
        <v>5</v>
      </c>
      <c r="H8" s="35">
        <f t="shared" si="12"/>
        <v>21</v>
      </c>
      <c r="I8" s="35">
        <f t="shared" si="12"/>
        <v>25</v>
      </c>
      <c r="J8" s="35">
        <f t="shared" si="12"/>
        <v>31</v>
      </c>
      <c r="K8" s="35">
        <f t="shared" si="12"/>
        <v>50</v>
      </c>
      <c r="L8" s="35">
        <f t="shared" si="12"/>
        <v>45</v>
      </c>
      <c r="M8" s="35">
        <f t="shared" si="12"/>
        <v>15</v>
      </c>
      <c r="N8" s="35">
        <f t="shared" si="12"/>
        <v>46</v>
      </c>
      <c r="O8" s="35">
        <f t="shared" si="12"/>
        <v>36</v>
      </c>
      <c r="P8" s="35">
        <f t="shared" si="12"/>
        <v>38</v>
      </c>
      <c r="Q8" s="35">
        <f t="shared" si="12"/>
        <v>48</v>
      </c>
      <c r="R8" s="35">
        <f t="shared" si="12"/>
        <v>16</v>
      </c>
      <c r="S8" s="35">
        <f t="shared" si="12"/>
        <v>37</v>
      </c>
      <c r="T8" s="35">
        <f t="shared" si="12"/>
        <v>32</v>
      </c>
      <c r="U8" s="35">
        <f t="shared" si="12"/>
        <v>19</v>
      </c>
      <c r="V8" s="35">
        <f t="shared" si="12"/>
        <v>2</v>
      </c>
      <c r="W8" s="35">
        <f t="shared" si="12"/>
        <v>12</v>
      </c>
      <c r="X8" s="35">
        <f t="shared" si="12"/>
        <v>26</v>
      </c>
      <c r="Y8" s="35">
        <f t="shared" si="12"/>
        <v>39</v>
      </c>
      <c r="Z8" s="35">
        <f t="shared" si="12"/>
        <v>11</v>
      </c>
      <c r="AA8" s="35">
        <f t="shared" si="12"/>
        <v>52</v>
      </c>
      <c r="AB8" s="35">
        <f t="shared" si="12"/>
        <v>43</v>
      </c>
      <c r="AC8" s="35">
        <f t="shared" si="12"/>
        <v>17</v>
      </c>
      <c r="AD8" s="35">
        <f t="shared" si="12"/>
        <v>22</v>
      </c>
      <c r="AE8" s="35">
        <f t="shared" si="12"/>
        <v>1</v>
      </c>
      <c r="AF8" s="35">
        <f t="shared" si="12"/>
        <v>29</v>
      </c>
      <c r="AG8" s="35">
        <f t="shared" si="12"/>
        <v>30</v>
      </c>
      <c r="AH8" s="35">
        <f t="shared" si="12"/>
        <v>47</v>
      </c>
      <c r="AI8" s="35">
        <f t="shared" ref="AI8:BB8" si="13">MATCH(AI$1,LocalFriendliness,0)</f>
        <v>3</v>
      </c>
      <c r="AJ8" s="35">
        <f t="shared" si="13"/>
        <v>4</v>
      </c>
      <c r="AK8" s="35">
        <f t="shared" si="13"/>
        <v>41</v>
      </c>
      <c r="AL8" s="35">
        <f t="shared" si="13"/>
        <v>9</v>
      </c>
      <c r="AM8" s="35">
        <f t="shared" si="13"/>
        <v>28</v>
      </c>
      <c r="AN8" s="35">
        <f t="shared" si="13"/>
        <v>24</v>
      </c>
      <c r="AO8" s="35">
        <f t="shared" si="13"/>
        <v>27</v>
      </c>
      <c r="AP8" s="35">
        <f t="shared" si="13"/>
        <v>40</v>
      </c>
      <c r="AQ8" s="35">
        <f t="shared" si="13"/>
        <v>35</v>
      </c>
      <c r="AR8" s="35">
        <f t="shared" si="13"/>
        <v>42</v>
      </c>
      <c r="AS8" s="35">
        <f t="shared" si="13"/>
        <v>13</v>
      </c>
      <c r="AT8" s="35">
        <f t="shared" si="13"/>
        <v>49</v>
      </c>
      <c r="AU8" s="35">
        <f t="shared" si="13"/>
        <v>44</v>
      </c>
      <c r="AV8" s="35">
        <f t="shared" si="13"/>
        <v>7</v>
      </c>
      <c r="AW8" s="35">
        <f t="shared" si="13"/>
        <v>8</v>
      </c>
      <c r="AX8" s="35">
        <f t="shared" si="13"/>
        <v>23</v>
      </c>
      <c r="AY8" s="35">
        <f t="shared" si="13"/>
        <v>14</v>
      </c>
      <c r="AZ8" s="35">
        <f t="shared" si="13"/>
        <v>34</v>
      </c>
      <c r="BA8" s="35">
        <f t="shared" si="13"/>
        <v>18</v>
      </c>
      <c r="BB8" s="37">
        <f t="shared" si="13"/>
        <v>6</v>
      </c>
    </row>
    <row r="9" spans="1:54" ht="15.75" thickBot="1" x14ac:dyDescent="0.3">
      <c r="A9" s="47"/>
      <c r="B9" s="33" t="s">
        <v>108</v>
      </c>
      <c r="C9" s="34">
        <f t="shared" ref="C9:AH9" si="14">MATCH(C$1,FindingFriends,0)</f>
        <v>23</v>
      </c>
      <c r="D9" s="35">
        <f t="shared" si="14"/>
        <v>41</v>
      </c>
      <c r="E9" s="35">
        <f t="shared" si="14"/>
        <v>17</v>
      </c>
      <c r="F9" s="35">
        <f t="shared" si="14"/>
        <v>42</v>
      </c>
      <c r="G9" s="35">
        <f t="shared" si="14"/>
        <v>4</v>
      </c>
      <c r="H9" s="35">
        <f t="shared" si="14"/>
        <v>40</v>
      </c>
      <c r="I9" s="35">
        <f t="shared" si="14"/>
        <v>21</v>
      </c>
      <c r="J9" s="35">
        <f t="shared" si="14"/>
        <v>28</v>
      </c>
      <c r="K9" s="35">
        <f t="shared" si="14"/>
        <v>30</v>
      </c>
      <c r="L9" s="35">
        <f t="shared" si="14"/>
        <v>48</v>
      </c>
      <c r="M9" s="35">
        <f t="shared" si="14"/>
        <v>14</v>
      </c>
      <c r="N9" s="35">
        <f t="shared" si="14"/>
        <v>39</v>
      </c>
      <c r="O9" s="35">
        <f t="shared" si="14"/>
        <v>47</v>
      </c>
      <c r="P9" s="35">
        <f t="shared" si="14"/>
        <v>36</v>
      </c>
      <c r="Q9" s="35">
        <f t="shared" si="14"/>
        <v>46</v>
      </c>
      <c r="R9" s="35">
        <f t="shared" si="14"/>
        <v>15</v>
      </c>
      <c r="S9" s="35">
        <f t="shared" si="14"/>
        <v>25</v>
      </c>
      <c r="T9" s="35">
        <f t="shared" si="14"/>
        <v>13</v>
      </c>
      <c r="U9" s="35">
        <f t="shared" si="14"/>
        <v>26</v>
      </c>
      <c r="V9" s="35">
        <f t="shared" si="14"/>
        <v>2</v>
      </c>
      <c r="W9" s="35">
        <f t="shared" si="14"/>
        <v>31</v>
      </c>
      <c r="X9" s="35">
        <f t="shared" si="14"/>
        <v>33</v>
      </c>
      <c r="Y9" s="35">
        <f t="shared" si="14"/>
        <v>45</v>
      </c>
      <c r="Z9" s="35">
        <f t="shared" si="14"/>
        <v>5</v>
      </c>
      <c r="AA9" s="35">
        <f t="shared" si="14"/>
        <v>52</v>
      </c>
      <c r="AB9" s="35">
        <f t="shared" si="14"/>
        <v>49</v>
      </c>
      <c r="AC9" s="35">
        <f t="shared" si="14"/>
        <v>16</v>
      </c>
      <c r="AD9" s="35">
        <f t="shared" si="14"/>
        <v>18</v>
      </c>
      <c r="AE9" s="35">
        <f t="shared" si="14"/>
        <v>1</v>
      </c>
      <c r="AF9" s="35">
        <f t="shared" si="14"/>
        <v>44</v>
      </c>
      <c r="AG9" s="35">
        <f t="shared" si="14"/>
        <v>35</v>
      </c>
      <c r="AH9" s="35">
        <f t="shared" si="14"/>
        <v>50</v>
      </c>
      <c r="AI9" s="35">
        <f t="shared" ref="AI9:BB9" si="15">MATCH(AI$1,FindingFriends,0)</f>
        <v>10</v>
      </c>
      <c r="AJ9" s="35">
        <f t="shared" si="15"/>
        <v>3</v>
      </c>
      <c r="AK9" s="35">
        <f t="shared" si="15"/>
        <v>37</v>
      </c>
      <c r="AL9" s="35">
        <f t="shared" si="15"/>
        <v>12</v>
      </c>
      <c r="AM9" s="35">
        <f t="shared" si="15"/>
        <v>29</v>
      </c>
      <c r="AN9" s="35">
        <f t="shared" si="15"/>
        <v>11</v>
      </c>
      <c r="AO9" s="35">
        <f t="shared" si="15"/>
        <v>32</v>
      </c>
      <c r="AP9" s="35">
        <f t="shared" si="15"/>
        <v>22</v>
      </c>
      <c r="AQ9" s="35">
        <f t="shared" si="15"/>
        <v>20</v>
      </c>
      <c r="AR9" s="35">
        <f t="shared" si="15"/>
        <v>34</v>
      </c>
      <c r="AS9" s="35">
        <f t="shared" si="15"/>
        <v>9</v>
      </c>
      <c r="AT9" s="35">
        <f t="shared" si="15"/>
        <v>51</v>
      </c>
      <c r="AU9" s="35">
        <f t="shared" si="15"/>
        <v>43</v>
      </c>
      <c r="AV9" s="35">
        <f t="shared" si="15"/>
        <v>6</v>
      </c>
      <c r="AW9" s="35">
        <f t="shared" si="15"/>
        <v>8</v>
      </c>
      <c r="AX9" s="35">
        <f t="shared" si="15"/>
        <v>24</v>
      </c>
      <c r="AY9" s="35">
        <f t="shared" si="15"/>
        <v>19</v>
      </c>
      <c r="AZ9" s="35">
        <f t="shared" si="15"/>
        <v>38</v>
      </c>
      <c r="BA9" s="35">
        <f t="shared" si="15"/>
        <v>27</v>
      </c>
      <c r="BB9" s="37">
        <f t="shared" si="15"/>
        <v>7</v>
      </c>
    </row>
    <row r="10" spans="1:54" ht="15.75" thickBot="1" x14ac:dyDescent="0.3">
      <c r="A10" s="47" t="s">
        <v>110</v>
      </c>
      <c r="B10" s="33" t="s">
        <v>0</v>
      </c>
      <c r="C10" s="34">
        <f t="shared" ref="C10:AH10" si="16">MATCH(C$1,CareerProspects,0)</f>
        <v>5</v>
      </c>
      <c r="D10" s="35">
        <f t="shared" si="16"/>
        <v>25</v>
      </c>
      <c r="E10" s="35">
        <f t="shared" si="16"/>
        <v>37</v>
      </c>
      <c r="F10" s="35">
        <f t="shared" si="16"/>
        <v>12</v>
      </c>
      <c r="G10" s="35">
        <f t="shared" si="16"/>
        <v>34</v>
      </c>
      <c r="H10" s="35">
        <f t="shared" si="16"/>
        <v>14</v>
      </c>
      <c r="I10" s="35">
        <f t="shared" si="16"/>
        <v>16</v>
      </c>
      <c r="J10" s="35">
        <f t="shared" si="16"/>
        <v>50</v>
      </c>
      <c r="K10" s="35">
        <f t="shared" si="16"/>
        <v>13</v>
      </c>
      <c r="L10" s="35">
        <f t="shared" si="16"/>
        <v>30</v>
      </c>
      <c r="M10" s="35">
        <f t="shared" si="16"/>
        <v>22</v>
      </c>
      <c r="N10" s="35">
        <f t="shared" si="16"/>
        <v>24</v>
      </c>
      <c r="O10" s="35">
        <f t="shared" si="16"/>
        <v>44</v>
      </c>
      <c r="P10" s="35">
        <f t="shared" si="16"/>
        <v>27</v>
      </c>
      <c r="Q10" s="35">
        <f t="shared" si="16"/>
        <v>11</v>
      </c>
      <c r="R10" s="35">
        <f t="shared" si="16"/>
        <v>51</v>
      </c>
      <c r="S10" s="35">
        <f t="shared" si="16"/>
        <v>17</v>
      </c>
      <c r="T10" s="35">
        <f t="shared" si="16"/>
        <v>31</v>
      </c>
      <c r="U10" s="35">
        <f t="shared" si="16"/>
        <v>21</v>
      </c>
      <c r="V10" s="35">
        <f t="shared" si="16"/>
        <v>26</v>
      </c>
      <c r="W10" s="35">
        <f t="shared" si="16"/>
        <v>2</v>
      </c>
      <c r="X10" s="35">
        <f t="shared" si="16"/>
        <v>48</v>
      </c>
      <c r="Y10" s="35">
        <f t="shared" si="16"/>
        <v>28</v>
      </c>
      <c r="Z10" s="35">
        <f t="shared" si="16"/>
        <v>29</v>
      </c>
      <c r="AA10" s="35">
        <f t="shared" si="16"/>
        <v>47</v>
      </c>
      <c r="AB10" s="35">
        <f t="shared" si="16"/>
        <v>33</v>
      </c>
      <c r="AC10" s="35">
        <f t="shared" si="16"/>
        <v>39</v>
      </c>
      <c r="AD10" s="35">
        <f t="shared" si="16"/>
        <v>38</v>
      </c>
      <c r="AE10" s="35">
        <f t="shared" si="16"/>
        <v>18</v>
      </c>
      <c r="AF10" s="35">
        <f t="shared" si="16"/>
        <v>10</v>
      </c>
      <c r="AG10" s="35">
        <f t="shared" si="16"/>
        <v>46</v>
      </c>
      <c r="AH10" s="35">
        <f t="shared" si="16"/>
        <v>36</v>
      </c>
      <c r="AI10" s="35">
        <f t="shared" ref="AI10:BB10" si="17">MATCH(AI$1,CareerProspects,0)</f>
        <v>40</v>
      </c>
      <c r="AJ10" s="35">
        <f t="shared" si="17"/>
        <v>52</v>
      </c>
      <c r="AK10" s="35">
        <f t="shared" si="17"/>
        <v>7</v>
      </c>
      <c r="AL10" s="35">
        <f t="shared" si="17"/>
        <v>43</v>
      </c>
      <c r="AM10" s="35">
        <f t="shared" si="17"/>
        <v>6</v>
      </c>
      <c r="AN10" s="35">
        <f t="shared" si="17"/>
        <v>9</v>
      </c>
      <c r="AO10" s="35">
        <f t="shared" si="17"/>
        <v>15</v>
      </c>
      <c r="AP10" s="35">
        <f t="shared" si="17"/>
        <v>8</v>
      </c>
      <c r="AQ10" s="35">
        <f t="shared" si="17"/>
        <v>49</v>
      </c>
      <c r="AR10" s="35">
        <f t="shared" si="17"/>
        <v>23</v>
      </c>
      <c r="AS10" s="35">
        <f t="shared" si="17"/>
        <v>41</v>
      </c>
      <c r="AT10" s="35">
        <f t="shared" si="17"/>
        <v>35</v>
      </c>
      <c r="AU10" s="35">
        <f t="shared" si="17"/>
        <v>20</v>
      </c>
      <c r="AV10" s="35">
        <f t="shared" si="17"/>
        <v>19</v>
      </c>
      <c r="AW10" s="35">
        <f t="shared" si="17"/>
        <v>45</v>
      </c>
      <c r="AX10" s="35">
        <f t="shared" si="17"/>
        <v>42</v>
      </c>
      <c r="AY10" s="35">
        <f t="shared" si="17"/>
        <v>3</v>
      </c>
      <c r="AZ10" s="35">
        <f t="shared" si="17"/>
        <v>4</v>
      </c>
      <c r="BA10" s="35">
        <f t="shared" si="17"/>
        <v>1</v>
      </c>
      <c r="BB10" s="37">
        <f t="shared" si="17"/>
        <v>32</v>
      </c>
    </row>
    <row r="11" spans="1:54" ht="15.75" thickBot="1" x14ac:dyDescent="0.3">
      <c r="A11" s="47"/>
      <c r="B11" s="33" t="s">
        <v>111</v>
      </c>
      <c r="C11" s="34">
        <f t="shared" ref="C11:AH11" si="18">MATCH(C$1,WorkLeisure,0)</f>
        <v>5</v>
      </c>
      <c r="D11" s="35">
        <f t="shared" si="18"/>
        <v>11</v>
      </c>
      <c r="E11" s="35">
        <f t="shared" si="18"/>
        <v>30</v>
      </c>
      <c r="F11" s="35">
        <f t="shared" si="18"/>
        <v>20</v>
      </c>
      <c r="G11" s="35">
        <f t="shared" si="18"/>
        <v>23</v>
      </c>
      <c r="H11" s="35">
        <f t="shared" si="18"/>
        <v>19</v>
      </c>
      <c r="I11" s="35">
        <f t="shared" si="18"/>
        <v>40</v>
      </c>
      <c r="J11" s="35">
        <f t="shared" si="18"/>
        <v>49</v>
      </c>
      <c r="K11" s="35">
        <f t="shared" si="18"/>
        <v>7</v>
      </c>
      <c r="L11" s="35">
        <f t="shared" si="18"/>
        <v>1</v>
      </c>
      <c r="M11" s="35">
        <f t="shared" si="18"/>
        <v>51</v>
      </c>
      <c r="N11" s="35">
        <f t="shared" si="18"/>
        <v>8</v>
      </c>
      <c r="O11" s="35">
        <f t="shared" si="18"/>
        <v>10</v>
      </c>
      <c r="P11" s="35">
        <f t="shared" si="18"/>
        <v>14</v>
      </c>
      <c r="Q11" s="35">
        <f t="shared" si="18"/>
        <v>17</v>
      </c>
      <c r="R11" s="35">
        <f t="shared" si="18"/>
        <v>43</v>
      </c>
      <c r="S11" s="35">
        <f t="shared" si="18"/>
        <v>48</v>
      </c>
      <c r="T11" s="35">
        <f t="shared" si="18"/>
        <v>15</v>
      </c>
      <c r="U11" s="35">
        <f t="shared" si="18"/>
        <v>25</v>
      </c>
      <c r="V11" s="35">
        <f t="shared" si="18"/>
        <v>12</v>
      </c>
      <c r="W11" s="35">
        <f t="shared" si="18"/>
        <v>16</v>
      </c>
      <c r="X11" s="35">
        <f t="shared" si="18"/>
        <v>42</v>
      </c>
      <c r="Y11" s="35">
        <f t="shared" si="18"/>
        <v>47</v>
      </c>
      <c r="Z11" s="35">
        <f t="shared" si="18"/>
        <v>18</v>
      </c>
      <c r="AA11" s="35">
        <f t="shared" si="18"/>
        <v>50</v>
      </c>
      <c r="AB11" s="35">
        <f t="shared" si="18"/>
        <v>37</v>
      </c>
      <c r="AC11" s="35">
        <f t="shared" si="18"/>
        <v>46</v>
      </c>
      <c r="AD11" s="35">
        <f t="shared" si="18"/>
        <v>31</v>
      </c>
      <c r="AE11" s="35">
        <f t="shared" si="18"/>
        <v>4</v>
      </c>
      <c r="AF11" s="35">
        <f t="shared" si="18"/>
        <v>9</v>
      </c>
      <c r="AG11" s="35">
        <f t="shared" si="18"/>
        <v>41</v>
      </c>
      <c r="AH11" s="35">
        <f t="shared" si="18"/>
        <v>2</v>
      </c>
      <c r="AI11" s="35">
        <f t="shared" ref="AI11:BB11" si="19">MATCH(AI$1,WorkLeisure,0)</f>
        <v>26</v>
      </c>
      <c r="AJ11" s="35">
        <f t="shared" si="19"/>
        <v>44</v>
      </c>
      <c r="AK11" s="35">
        <f t="shared" si="19"/>
        <v>6</v>
      </c>
      <c r="AL11" s="35">
        <f t="shared" si="19"/>
        <v>13</v>
      </c>
      <c r="AM11" s="35">
        <f t="shared" si="19"/>
        <v>45</v>
      </c>
      <c r="AN11" s="35">
        <f t="shared" si="19"/>
        <v>32</v>
      </c>
      <c r="AO11" s="35">
        <f t="shared" si="19"/>
        <v>28</v>
      </c>
      <c r="AP11" s="35">
        <f t="shared" si="19"/>
        <v>33</v>
      </c>
      <c r="AQ11" s="35">
        <f t="shared" si="19"/>
        <v>36</v>
      </c>
      <c r="AR11" s="35">
        <f t="shared" si="19"/>
        <v>34</v>
      </c>
      <c r="AS11" s="35">
        <f t="shared" si="19"/>
        <v>21</v>
      </c>
      <c r="AT11" s="35">
        <f t="shared" si="19"/>
        <v>3</v>
      </c>
      <c r="AU11" s="35">
        <f t="shared" si="19"/>
        <v>39</v>
      </c>
      <c r="AV11" s="35">
        <f t="shared" si="19"/>
        <v>27</v>
      </c>
      <c r="AW11" s="35">
        <f t="shared" si="19"/>
        <v>24</v>
      </c>
      <c r="AX11" s="35">
        <f t="shared" si="19"/>
        <v>52</v>
      </c>
      <c r="AY11" s="35">
        <f t="shared" si="19"/>
        <v>35</v>
      </c>
      <c r="AZ11" s="35">
        <f t="shared" si="19"/>
        <v>29</v>
      </c>
      <c r="BA11" s="35">
        <f t="shared" si="19"/>
        <v>38</v>
      </c>
      <c r="BB11" s="37">
        <f t="shared" si="19"/>
        <v>22</v>
      </c>
    </row>
    <row r="12" spans="1:54" ht="15.75" thickBot="1" x14ac:dyDescent="0.3">
      <c r="A12" s="47"/>
      <c r="B12" s="33" t="s">
        <v>112</v>
      </c>
      <c r="C12" s="34">
        <f t="shared" ref="C12:AH12" si="20">MATCH(C$1,SalaryJobSecurity,0)</f>
        <v>13</v>
      </c>
      <c r="D12" s="35">
        <f t="shared" si="20"/>
        <v>8</v>
      </c>
      <c r="E12" s="35">
        <f t="shared" si="20"/>
        <v>31</v>
      </c>
      <c r="F12" s="35">
        <f t="shared" si="20"/>
        <v>12</v>
      </c>
      <c r="G12" s="35">
        <f t="shared" si="20"/>
        <v>48</v>
      </c>
      <c r="H12" s="35">
        <f t="shared" si="20"/>
        <v>23</v>
      </c>
      <c r="I12" s="35">
        <f t="shared" si="20"/>
        <v>10</v>
      </c>
      <c r="J12" s="35">
        <f t="shared" si="20"/>
        <v>43</v>
      </c>
      <c r="K12" s="35">
        <f t="shared" si="20"/>
        <v>18</v>
      </c>
      <c r="L12" s="35">
        <f t="shared" si="20"/>
        <v>2</v>
      </c>
      <c r="M12" s="35">
        <f t="shared" si="20"/>
        <v>36</v>
      </c>
      <c r="N12" s="35">
        <f t="shared" si="20"/>
        <v>20</v>
      </c>
      <c r="O12" s="35">
        <f t="shared" si="20"/>
        <v>15</v>
      </c>
      <c r="P12" s="35">
        <f t="shared" si="20"/>
        <v>22</v>
      </c>
      <c r="Q12" s="35">
        <f t="shared" si="20"/>
        <v>4</v>
      </c>
      <c r="R12" s="35">
        <f t="shared" si="20"/>
        <v>49</v>
      </c>
      <c r="S12" s="35">
        <f t="shared" si="20"/>
        <v>37</v>
      </c>
      <c r="T12" s="35">
        <f t="shared" si="20"/>
        <v>44</v>
      </c>
      <c r="U12" s="35">
        <f t="shared" si="20"/>
        <v>34</v>
      </c>
      <c r="V12" s="35">
        <f t="shared" si="20"/>
        <v>33</v>
      </c>
      <c r="W12" s="35">
        <f t="shared" si="20"/>
        <v>14</v>
      </c>
      <c r="X12" s="35">
        <f t="shared" si="20"/>
        <v>47</v>
      </c>
      <c r="Y12" s="35">
        <f t="shared" si="20"/>
        <v>28</v>
      </c>
      <c r="Z12" s="35">
        <f t="shared" si="20"/>
        <v>40</v>
      </c>
      <c r="AA12" s="35">
        <f t="shared" si="20"/>
        <v>39</v>
      </c>
      <c r="AB12" s="35">
        <f t="shared" si="20"/>
        <v>11</v>
      </c>
      <c r="AC12" s="35">
        <f t="shared" si="20"/>
        <v>42</v>
      </c>
      <c r="AD12" s="35">
        <f t="shared" si="20"/>
        <v>29</v>
      </c>
      <c r="AE12" s="35">
        <f t="shared" si="20"/>
        <v>30</v>
      </c>
      <c r="AF12" s="35">
        <f t="shared" si="20"/>
        <v>9</v>
      </c>
      <c r="AG12" s="35">
        <f t="shared" si="20"/>
        <v>45</v>
      </c>
      <c r="AH12" s="35">
        <f t="shared" si="20"/>
        <v>5</v>
      </c>
      <c r="AI12" s="35">
        <f t="shared" ref="AI12:BB12" si="21">MATCH(AI$1,SalaryJobSecurity,0)</f>
        <v>41</v>
      </c>
      <c r="AJ12" s="35">
        <f t="shared" si="21"/>
        <v>50</v>
      </c>
      <c r="AK12" s="35">
        <f t="shared" si="21"/>
        <v>26</v>
      </c>
      <c r="AL12" s="35">
        <f t="shared" si="21"/>
        <v>38</v>
      </c>
      <c r="AM12" s="35">
        <f t="shared" si="21"/>
        <v>19</v>
      </c>
      <c r="AN12" s="35">
        <f t="shared" si="21"/>
        <v>32</v>
      </c>
      <c r="AO12" s="35">
        <f t="shared" si="21"/>
        <v>21</v>
      </c>
      <c r="AP12" s="35">
        <f t="shared" si="21"/>
        <v>7</v>
      </c>
      <c r="AQ12" s="35">
        <f t="shared" si="21"/>
        <v>51</v>
      </c>
      <c r="AR12" s="35">
        <f t="shared" si="21"/>
        <v>16</v>
      </c>
      <c r="AS12" s="35">
        <f t="shared" si="21"/>
        <v>35</v>
      </c>
      <c r="AT12" s="35">
        <f t="shared" si="21"/>
        <v>3</v>
      </c>
      <c r="AU12" s="35">
        <f t="shared" si="21"/>
        <v>1</v>
      </c>
      <c r="AV12" s="35">
        <f t="shared" si="21"/>
        <v>6</v>
      </c>
      <c r="AW12" s="35">
        <f t="shared" si="21"/>
        <v>46</v>
      </c>
      <c r="AX12" s="35">
        <f t="shared" si="21"/>
        <v>52</v>
      </c>
      <c r="AY12" s="35">
        <f t="shared" si="21"/>
        <v>17</v>
      </c>
      <c r="AZ12" s="35">
        <f t="shared" si="21"/>
        <v>27</v>
      </c>
      <c r="BA12" s="35">
        <f t="shared" si="21"/>
        <v>25</v>
      </c>
      <c r="BB12" s="37">
        <f t="shared" si="21"/>
        <v>24</v>
      </c>
    </row>
    <row r="13" spans="1:54" ht="15.75" thickBot="1" x14ac:dyDescent="0.3">
      <c r="A13" s="47"/>
      <c r="B13" s="33" t="s">
        <v>113</v>
      </c>
      <c r="C13" s="34">
        <f t="shared" ref="C13:AH13" si="22">MATCH(C$1,WorkCultureSatisfaction,0)</f>
        <v>6</v>
      </c>
      <c r="D13" s="35">
        <f t="shared" si="22"/>
        <v>28</v>
      </c>
      <c r="E13" s="35">
        <f t="shared" si="22"/>
        <v>18</v>
      </c>
      <c r="F13" s="35">
        <f t="shared" si="22"/>
        <v>12</v>
      </c>
      <c r="G13" s="35">
        <f t="shared" si="22"/>
        <v>25</v>
      </c>
      <c r="H13" s="35">
        <f t="shared" si="22"/>
        <v>7</v>
      </c>
      <c r="I13" s="35">
        <f t="shared" si="22"/>
        <v>45</v>
      </c>
      <c r="J13" s="35">
        <f t="shared" si="22"/>
        <v>51</v>
      </c>
      <c r="K13" s="35">
        <f t="shared" si="22"/>
        <v>17</v>
      </c>
      <c r="L13" s="35">
        <f t="shared" si="22"/>
        <v>2</v>
      </c>
      <c r="M13" s="35">
        <f t="shared" si="22"/>
        <v>29</v>
      </c>
      <c r="N13" s="35">
        <f t="shared" si="22"/>
        <v>1</v>
      </c>
      <c r="O13" s="35">
        <f t="shared" si="22"/>
        <v>11</v>
      </c>
      <c r="P13" s="35">
        <f t="shared" si="22"/>
        <v>32</v>
      </c>
      <c r="Q13" s="35">
        <f t="shared" si="22"/>
        <v>24</v>
      </c>
      <c r="R13" s="35">
        <f t="shared" si="22"/>
        <v>43</v>
      </c>
      <c r="S13" s="35">
        <f t="shared" si="22"/>
        <v>38</v>
      </c>
      <c r="T13" s="35">
        <f t="shared" si="22"/>
        <v>34</v>
      </c>
      <c r="U13" s="35">
        <f t="shared" si="22"/>
        <v>41</v>
      </c>
      <c r="V13" s="35">
        <f t="shared" si="22"/>
        <v>31</v>
      </c>
      <c r="W13" s="35">
        <f t="shared" si="22"/>
        <v>9</v>
      </c>
      <c r="X13" s="35">
        <f t="shared" si="22"/>
        <v>42</v>
      </c>
      <c r="Y13" s="35">
        <f t="shared" si="22"/>
        <v>50</v>
      </c>
      <c r="Z13" s="35">
        <f t="shared" si="22"/>
        <v>22</v>
      </c>
      <c r="AA13" s="35">
        <f t="shared" si="22"/>
        <v>52</v>
      </c>
      <c r="AB13" s="35">
        <f t="shared" si="22"/>
        <v>33</v>
      </c>
      <c r="AC13" s="35">
        <f t="shared" si="22"/>
        <v>44</v>
      </c>
      <c r="AD13" s="35">
        <f t="shared" si="22"/>
        <v>40</v>
      </c>
      <c r="AE13" s="35">
        <f t="shared" si="22"/>
        <v>15</v>
      </c>
      <c r="AF13" s="35">
        <f t="shared" si="22"/>
        <v>4</v>
      </c>
      <c r="AG13" s="35">
        <f t="shared" si="22"/>
        <v>26</v>
      </c>
      <c r="AH13" s="35">
        <f t="shared" si="22"/>
        <v>13</v>
      </c>
      <c r="AI13" s="35">
        <f t="shared" ref="AI13:BB13" si="23">MATCH(AI$1,WorkCultureSatisfaction,0)</f>
        <v>36</v>
      </c>
      <c r="AJ13" s="35">
        <f t="shared" si="23"/>
        <v>49</v>
      </c>
      <c r="AK13" s="35">
        <f t="shared" si="23"/>
        <v>14</v>
      </c>
      <c r="AL13" s="35">
        <f t="shared" si="23"/>
        <v>27</v>
      </c>
      <c r="AM13" s="35">
        <f t="shared" si="23"/>
        <v>20</v>
      </c>
      <c r="AN13" s="35">
        <f t="shared" si="23"/>
        <v>19</v>
      </c>
      <c r="AO13" s="35">
        <f t="shared" si="23"/>
        <v>23</v>
      </c>
      <c r="AP13" s="35">
        <f t="shared" si="23"/>
        <v>30</v>
      </c>
      <c r="AQ13" s="35">
        <f t="shared" si="23"/>
        <v>21</v>
      </c>
      <c r="AR13" s="35">
        <f t="shared" si="23"/>
        <v>47</v>
      </c>
      <c r="AS13" s="35">
        <f t="shared" si="23"/>
        <v>35</v>
      </c>
      <c r="AT13" s="35">
        <f t="shared" si="23"/>
        <v>8</v>
      </c>
      <c r="AU13" s="35">
        <f t="shared" si="23"/>
        <v>16</v>
      </c>
      <c r="AV13" s="35">
        <f t="shared" si="23"/>
        <v>39</v>
      </c>
      <c r="AW13" s="35">
        <f t="shared" si="23"/>
        <v>48</v>
      </c>
      <c r="AX13" s="35">
        <f t="shared" si="23"/>
        <v>46</v>
      </c>
      <c r="AY13" s="35">
        <f t="shared" si="23"/>
        <v>5</v>
      </c>
      <c r="AZ13" s="35">
        <f t="shared" si="23"/>
        <v>10</v>
      </c>
      <c r="BA13" s="35">
        <f t="shared" si="23"/>
        <v>3</v>
      </c>
      <c r="BB13" s="37">
        <f t="shared" si="23"/>
        <v>37</v>
      </c>
    </row>
    <row r="14" spans="1:54" ht="15.75" thickBot="1" x14ac:dyDescent="0.3">
      <c r="A14" s="39" t="s">
        <v>4</v>
      </c>
      <c r="B14" s="33" t="s">
        <v>4</v>
      </c>
      <c r="C14" s="34">
        <f t="shared" ref="C14:AH14" si="24">MATCH(C$1,PersonalFinance,0)</f>
        <v>30</v>
      </c>
      <c r="D14" s="35">
        <f t="shared" si="24"/>
        <v>16</v>
      </c>
      <c r="E14" s="35">
        <f t="shared" si="24"/>
        <v>46</v>
      </c>
      <c r="F14" s="35">
        <f t="shared" si="24"/>
        <v>23</v>
      </c>
      <c r="G14" s="35">
        <f t="shared" si="24"/>
        <v>18</v>
      </c>
      <c r="H14" s="35">
        <f t="shared" si="24"/>
        <v>48</v>
      </c>
      <c r="I14" s="35">
        <f t="shared" si="24"/>
        <v>9</v>
      </c>
      <c r="J14" s="35">
        <f t="shared" si="24"/>
        <v>47</v>
      </c>
      <c r="K14" s="35">
        <f t="shared" si="24"/>
        <v>12</v>
      </c>
      <c r="L14" s="35">
        <f t="shared" si="24"/>
        <v>41</v>
      </c>
      <c r="M14" s="35">
        <f t="shared" si="24"/>
        <v>17</v>
      </c>
      <c r="N14" s="35">
        <f t="shared" si="24"/>
        <v>25</v>
      </c>
      <c r="O14" s="35">
        <f t="shared" si="24"/>
        <v>39</v>
      </c>
      <c r="P14" s="35">
        <f t="shared" si="24"/>
        <v>29</v>
      </c>
      <c r="Q14" s="35">
        <f t="shared" si="24"/>
        <v>24</v>
      </c>
      <c r="R14" s="35">
        <f t="shared" si="24"/>
        <v>40</v>
      </c>
      <c r="S14" s="35">
        <f t="shared" si="24"/>
        <v>44</v>
      </c>
      <c r="T14" s="35">
        <f t="shared" si="24"/>
        <v>15</v>
      </c>
      <c r="U14" s="35">
        <f t="shared" si="24"/>
        <v>6</v>
      </c>
      <c r="V14" s="35">
        <f t="shared" si="24"/>
        <v>3</v>
      </c>
      <c r="W14" s="35">
        <f t="shared" si="24"/>
        <v>49</v>
      </c>
      <c r="X14" s="35">
        <f t="shared" si="24"/>
        <v>33</v>
      </c>
      <c r="Y14" s="35">
        <f t="shared" si="24"/>
        <v>28</v>
      </c>
      <c r="Z14" s="35">
        <f t="shared" si="24"/>
        <v>20</v>
      </c>
      <c r="AA14" s="35">
        <f t="shared" si="24"/>
        <v>45</v>
      </c>
      <c r="AB14" s="35">
        <f t="shared" si="24"/>
        <v>51</v>
      </c>
      <c r="AC14" s="35">
        <f t="shared" si="24"/>
        <v>5</v>
      </c>
      <c r="AD14" s="35">
        <f t="shared" si="24"/>
        <v>26</v>
      </c>
      <c r="AE14" s="35">
        <f t="shared" si="24"/>
        <v>2</v>
      </c>
      <c r="AF14" s="35">
        <f t="shared" si="24"/>
        <v>32</v>
      </c>
      <c r="AG14" s="35">
        <f t="shared" si="24"/>
        <v>52</v>
      </c>
      <c r="AH14" s="35">
        <f t="shared" si="24"/>
        <v>37</v>
      </c>
      <c r="AI14" s="35">
        <f t="shared" ref="AI14:BB14" si="25">MATCH(AI$1,PersonalFinance,0)</f>
        <v>21</v>
      </c>
      <c r="AJ14" s="35">
        <f t="shared" si="25"/>
        <v>7</v>
      </c>
      <c r="AK14" s="35">
        <f t="shared" si="25"/>
        <v>14</v>
      </c>
      <c r="AL14" s="35">
        <f t="shared" si="25"/>
        <v>10</v>
      </c>
      <c r="AM14" s="35">
        <f t="shared" si="25"/>
        <v>43</v>
      </c>
      <c r="AN14" s="35">
        <f t="shared" si="25"/>
        <v>13</v>
      </c>
      <c r="AO14" s="35">
        <f t="shared" si="25"/>
        <v>22</v>
      </c>
      <c r="AP14" s="35">
        <f t="shared" si="25"/>
        <v>19</v>
      </c>
      <c r="AQ14" s="35">
        <f t="shared" si="25"/>
        <v>42</v>
      </c>
      <c r="AR14" s="35">
        <f t="shared" si="25"/>
        <v>35</v>
      </c>
      <c r="AS14" s="35">
        <f t="shared" si="25"/>
        <v>11</v>
      </c>
      <c r="AT14" s="35">
        <f t="shared" si="25"/>
        <v>38</v>
      </c>
      <c r="AU14" s="35">
        <f t="shared" si="25"/>
        <v>31</v>
      </c>
      <c r="AV14" s="35">
        <f t="shared" si="25"/>
        <v>8</v>
      </c>
      <c r="AW14" s="35">
        <f t="shared" si="25"/>
        <v>4</v>
      </c>
      <c r="AX14" s="35">
        <f t="shared" si="25"/>
        <v>36</v>
      </c>
      <c r="AY14" s="35">
        <f t="shared" si="25"/>
        <v>34</v>
      </c>
      <c r="AZ14" s="35">
        <f t="shared" si="25"/>
        <v>50</v>
      </c>
      <c r="BA14" s="35">
        <f t="shared" si="25"/>
        <v>27</v>
      </c>
      <c r="BB14" s="37">
        <f t="shared" si="25"/>
        <v>1</v>
      </c>
    </row>
    <row r="15" spans="1:54" ht="15.75" thickBot="1" x14ac:dyDescent="0.3">
      <c r="A15" s="47" t="s">
        <v>114</v>
      </c>
      <c r="B15" s="33" t="s">
        <v>2</v>
      </c>
      <c r="C15" s="34">
        <f t="shared" ref="C15:AH15" si="26">MATCH(C$1,DigitalLife,0)</f>
        <v>18</v>
      </c>
      <c r="D15" s="35">
        <f t="shared" si="26"/>
        <v>29</v>
      </c>
      <c r="E15" s="35">
        <f t="shared" si="26"/>
        <v>11</v>
      </c>
      <c r="F15" s="35">
        <f t="shared" si="26"/>
        <v>30</v>
      </c>
      <c r="G15" s="35">
        <f t="shared" si="26"/>
        <v>23</v>
      </c>
      <c r="H15" s="35">
        <f t="shared" si="26"/>
        <v>8</v>
      </c>
      <c r="I15" s="35">
        <f t="shared" si="26"/>
        <v>52</v>
      </c>
      <c r="J15" s="35">
        <f t="shared" si="26"/>
        <v>39</v>
      </c>
      <c r="K15" s="35">
        <f t="shared" si="26"/>
        <v>33</v>
      </c>
      <c r="L15" s="35">
        <f t="shared" si="26"/>
        <v>3</v>
      </c>
      <c r="M15" s="35">
        <f t="shared" si="26"/>
        <v>50</v>
      </c>
      <c r="N15" s="35">
        <f t="shared" si="26"/>
        <v>1</v>
      </c>
      <c r="O15" s="35">
        <f t="shared" si="26"/>
        <v>2</v>
      </c>
      <c r="P15" s="35">
        <f t="shared" si="26"/>
        <v>24</v>
      </c>
      <c r="Q15" s="35">
        <f t="shared" si="26"/>
        <v>48</v>
      </c>
      <c r="R15" s="35">
        <f t="shared" si="26"/>
        <v>46</v>
      </c>
      <c r="S15" s="35">
        <f t="shared" si="26"/>
        <v>28</v>
      </c>
      <c r="T15" s="35">
        <f t="shared" si="26"/>
        <v>31</v>
      </c>
      <c r="U15" s="35">
        <f t="shared" si="26"/>
        <v>36</v>
      </c>
      <c r="V15" s="35">
        <f t="shared" si="26"/>
        <v>42</v>
      </c>
      <c r="W15" s="35">
        <f t="shared" si="26"/>
        <v>26</v>
      </c>
      <c r="X15" s="35">
        <f t="shared" si="26"/>
        <v>45</v>
      </c>
      <c r="Y15" s="35">
        <f t="shared" si="26"/>
        <v>44</v>
      </c>
      <c r="Z15" s="35">
        <f t="shared" si="26"/>
        <v>32</v>
      </c>
      <c r="AA15" s="35">
        <f t="shared" si="26"/>
        <v>47</v>
      </c>
      <c r="AB15" s="35">
        <f t="shared" si="26"/>
        <v>20</v>
      </c>
      <c r="AC15" s="35">
        <f t="shared" si="26"/>
        <v>35</v>
      </c>
      <c r="AD15" s="35">
        <f t="shared" si="26"/>
        <v>40</v>
      </c>
      <c r="AE15" s="35">
        <f t="shared" si="26"/>
        <v>41</v>
      </c>
      <c r="AF15" s="35">
        <f t="shared" si="26"/>
        <v>9</v>
      </c>
      <c r="AG15" s="35">
        <f t="shared" si="26"/>
        <v>19</v>
      </c>
      <c r="AH15" s="35">
        <f t="shared" si="26"/>
        <v>5</v>
      </c>
      <c r="AI15" s="35">
        <f t="shared" ref="AI15:BB15" si="27">MATCH(AI$1,DigitalLife,0)</f>
        <v>38</v>
      </c>
      <c r="AJ15" s="35">
        <f t="shared" si="27"/>
        <v>51</v>
      </c>
      <c r="AK15" s="35">
        <f t="shared" si="27"/>
        <v>13</v>
      </c>
      <c r="AL15" s="35">
        <f t="shared" si="27"/>
        <v>27</v>
      </c>
      <c r="AM15" s="35">
        <f t="shared" si="27"/>
        <v>17</v>
      </c>
      <c r="AN15" s="35">
        <f t="shared" si="27"/>
        <v>22</v>
      </c>
      <c r="AO15" s="35">
        <f t="shared" si="27"/>
        <v>25</v>
      </c>
      <c r="AP15" s="35">
        <f t="shared" si="27"/>
        <v>4</v>
      </c>
      <c r="AQ15" s="35">
        <f t="shared" si="27"/>
        <v>34</v>
      </c>
      <c r="AR15" s="35">
        <f t="shared" si="27"/>
        <v>16</v>
      </c>
      <c r="AS15" s="35">
        <f t="shared" si="27"/>
        <v>21</v>
      </c>
      <c r="AT15" s="35">
        <f t="shared" si="27"/>
        <v>6</v>
      </c>
      <c r="AU15" s="35">
        <f t="shared" si="27"/>
        <v>7</v>
      </c>
      <c r="AV15" s="35">
        <f t="shared" si="27"/>
        <v>15</v>
      </c>
      <c r="AW15" s="35">
        <f t="shared" si="27"/>
        <v>43</v>
      </c>
      <c r="AX15" s="35">
        <f t="shared" si="27"/>
        <v>37</v>
      </c>
      <c r="AY15" s="35">
        <f t="shared" si="27"/>
        <v>14</v>
      </c>
      <c r="AZ15" s="35">
        <f t="shared" si="27"/>
        <v>12</v>
      </c>
      <c r="BA15" s="35">
        <f t="shared" si="27"/>
        <v>10</v>
      </c>
      <c r="BB15" s="37">
        <f t="shared" si="27"/>
        <v>49</v>
      </c>
    </row>
    <row r="16" spans="1:54" ht="15.75" thickBot="1" x14ac:dyDescent="0.3">
      <c r="A16" s="47"/>
      <c r="B16" s="33" t="s">
        <v>115</v>
      </c>
      <c r="C16" s="34">
        <f t="shared" ref="C16:AH16" si="28">MATCH(C$1,AdminTopics,0)</f>
        <v>9</v>
      </c>
      <c r="D16" s="35">
        <f t="shared" si="28"/>
        <v>27</v>
      </c>
      <c r="E16" s="35">
        <f t="shared" si="28"/>
        <v>2</v>
      </c>
      <c r="F16" s="35">
        <f t="shared" si="28"/>
        <v>26</v>
      </c>
      <c r="G16" s="35">
        <f t="shared" si="28"/>
        <v>44</v>
      </c>
      <c r="H16" s="35">
        <f t="shared" si="28"/>
        <v>6</v>
      </c>
      <c r="I16" s="35">
        <f t="shared" si="28"/>
        <v>48</v>
      </c>
      <c r="J16" s="35">
        <f t="shared" si="28"/>
        <v>37</v>
      </c>
      <c r="K16" s="35">
        <f t="shared" si="28"/>
        <v>31</v>
      </c>
      <c r="L16" s="35">
        <f t="shared" si="28"/>
        <v>16</v>
      </c>
      <c r="M16" s="35">
        <f t="shared" si="28"/>
        <v>38</v>
      </c>
      <c r="N16" s="35">
        <f t="shared" si="28"/>
        <v>1</v>
      </c>
      <c r="O16" s="35">
        <f t="shared" si="28"/>
        <v>23</v>
      </c>
      <c r="P16" s="35">
        <f t="shared" si="28"/>
        <v>43</v>
      </c>
      <c r="Q16" s="35">
        <f t="shared" si="28"/>
        <v>36</v>
      </c>
      <c r="R16" s="35">
        <f t="shared" si="28"/>
        <v>47</v>
      </c>
      <c r="S16" s="35">
        <f t="shared" si="28"/>
        <v>15</v>
      </c>
      <c r="T16" s="35">
        <f t="shared" si="28"/>
        <v>28</v>
      </c>
      <c r="U16" s="35">
        <f t="shared" si="28"/>
        <v>46</v>
      </c>
      <c r="V16" s="35">
        <f t="shared" si="28"/>
        <v>30</v>
      </c>
      <c r="W16" s="35">
        <f t="shared" si="28"/>
        <v>20</v>
      </c>
      <c r="X16" s="35">
        <f t="shared" si="28"/>
        <v>49</v>
      </c>
      <c r="Y16" s="35">
        <f t="shared" si="28"/>
        <v>41</v>
      </c>
      <c r="Z16" s="35">
        <f t="shared" si="28"/>
        <v>35</v>
      </c>
      <c r="AA16" s="35">
        <f t="shared" si="28"/>
        <v>50</v>
      </c>
      <c r="AB16" s="35">
        <f t="shared" si="28"/>
        <v>4</v>
      </c>
      <c r="AC16" s="35">
        <f t="shared" si="28"/>
        <v>42</v>
      </c>
      <c r="AD16" s="35">
        <f t="shared" si="28"/>
        <v>52</v>
      </c>
      <c r="AE16" s="35">
        <f t="shared" si="28"/>
        <v>32</v>
      </c>
      <c r="AF16" s="35">
        <f t="shared" si="28"/>
        <v>8</v>
      </c>
      <c r="AG16" s="35">
        <f t="shared" si="28"/>
        <v>17</v>
      </c>
      <c r="AH16" s="35">
        <f t="shared" si="28"/>
        <v>21</v>
      </c>
      <c r="AI16" s="35">
        <f t="shared" ref="AI16:BB16" si="29">MATCH(AI$1,AdminTopics,0)</f>
        <v>12</v>
      </c>
      <c r="AJ16" s="35">
        <f t="shared" si="29"/>
        <v>40</v>
      </c>
      <c r="AK16" s="35">
        <f t="shared" si="29"/>
        <v>29</v>
      </c>
      <c r="AL16" s="35">
        <f t="shared" si="29"/>
        <v>25</v>
      </c>
      <c r="AM16" s="35">
        <f t="shared" si="29"/>
        <v>10</v>
      </c>
      <c r="AN16" s="35">
        <f t="shared" si="29"/>
        <v>19</v>
      </c>
      <c r="AO16" s="35">
        <f t="shared" si="29"/>
        <v>11</v>
      </c>
      <c r="AP16" s="35">
        <f t="shared" si="29"/>
        <v>5</v>
      </c>
      <c r="AQ16" s="35">
        <f t="shared" si="29"/>
        <v>45</v>
      </c>
      <c r="AR16" s="35">
        <f t="shared" si="29"/>
        <v>34</v>
      </c>
      <c r="AS16" s="35">
        <f t="shared" si="29"/>
        <v>33</v>
      </c>
      <c r="AT16" s="35">
        <f t="shared" si="29"/>
        <v>22</v>
      </c>
      <c r="AU16" s="35">
        <f t="shared" si="29"/>
        <v>7</v>
      </c>
      <c r="AV16" s="35">
        <f t="shared" si="29"/>
        <v>18</v>
      </c>
      <c r="AW16" s="35">
        <f t="shared" si="29"/>
        <v>39</v>
      </c>
      <c r="AX16" s="35">
        <f t="shared" si="29"/>
        <v>24</v>
      </c>
      <c r="AY16" s="35">
        <f t="shared" si="29"/>
        <v>3</v>
      </c>
      <c r="AZ16" s="35">
        <f t="shared" si="29"/>
        <v>13</v>
      </c>
      <c r="BA16" s="35">
        <f t="shared" si="29"/>
        <v>14</v>
      </c>
      <c r="BB16" s="37">
        <f t="shared" si="29"/>
        <v>51</v>
      </c>
    </row>
    <row r="17" spans="1:54" ht="15.75" thickBot="1" x14ac:dyDescent="0.3">
      <c r="A17" s="47"/>
      <c r="B17" s="33" t="s">
        <v>116</v>
      </c>
      <c r="C17" s="34">
        <f t="shared" ref="C17:AH17" si="30">MATCH(C$1,Housing,0)</f>
        <v>41</v>
      </c>
      <c r="D17" s="35">
        <f t="shared" si="30"/>
        <v>25</v>
      </c>
      <c r="E17" s="35">
        <f t="shared" si="30"/>
        <v>10</v>
      </c>
      <c r="F17" s="35">
        <f t="shared" si="30"/>
        <v>29</v>
      </c>
      <c r="G17" s="35">
        <f t="shared" si="30"/>
        <v>17</v>
      </c>
      <c r="H17" s="35">
        <f t="shared" si="30"/>
        <v>43</v>
      </c>
      <c r="I17" s="35">
        <f t="shared" si="30"/>
        <v>20</v>
      </c>
      <c r="J17" s="35">
        <f t="shared" si="30"/>
        <v>30</v>
      </c>
      <c r="K17" s="35">
        <f t="shared" si="30"/>
        <v>38</v>
      </c>
      <c r="L17" s="35">
        <f t="shared" si="30"/>
        <v>45</v>
      </c>
      <c r="M17" s="35">
        <f t="shared" si="30"/>
        <v>7</v>
      </c>
      <c r="N17" s="35">
        <f t="shared" si="30"/>
        <v>27</v>
      </c>
      <c r="O17" s="35">
        <f t="shared" si="30"/>
        <v>28</v>
      </c>
      <c r="P17" s="35">
        <f t="shared" si="30"/>
        <v>36</v>
      </c>
      <c r="Q17" s="35">
        <f t="shared" si="30"/>
        <v>47</v>
      </c>
      <c r="R17" s="35">
        <f t="shared" si="30"/>
        <v>26</v>
      </c>
      <c r="S17" s="35">
        <f t="shared" si="30"/>
        <v>46</v>
      </c>
      <c r="T17" s="35">
        <f t="shared" si="30"/>
        <v>9</v>
      </c>
      <c r="U17" s="35">
        <f t="shared" si="30"/>
        <v>18</v>
      </c>
      <c r="V17" s="35">
        <f t="shared" si="30"/>
        <v>2</v>
      </c>
      <c r="W17" s="35">
        <f t="shared" si="30"/>
        <v>52</v>
      </c>
      <c r="X17" s="35">
        <f t="shared" si="30"/>
        <v>32</v>
      </c>
      <c r="Y17" s="35">
        <f t="shared" si="30"/>
        <v>40</v>
      </c>
      <c r="Z17" s="35">
        <f t="shared" si="30"/>
        <v>12</v>
      </c>
      <c r="AA17" s="35">
        <f t="shared" si="30"/>
        <v>37</v>
      </c>
      <c r="AB17" s="35">
        <f t="shared" si="30"/>
        <v>50</v>
      </c>
      <c r="AC17" s="35">
        <f t="shared" si="30"/>
        <v>3</v>
      </c>
      <c r="AD17" s="35">
        <f t="shared" si="30"/>
        <v>33</v>
      </c>
      <c r="AE17" s="35">
        <f t="shared" si="30"/>
        <v>4</v>
      </c>
      <c r="AF17" s="35">
        <f t="shared" si="30"/>
        <v>49</v>
      </c>
      <c r="AG17" s="35">
        <f t="shared" si="30"/>
        <v>51</v>
      </c>
      <c r="AH17" s="35">
        <f t="shared" si="30"/>
        <v>35</v>
      </c>
      <c r="AI17" s="35">
        <f t="shared" ref="AI17:BB17" si="31">MATCH(AI$1,Housing,0)</f>
        <v>8</v>
      </c>
      <c r="AJ17" s="35">
        <f t="shared" si="31"/>
        <v>6</v>
      </c>
      <c r="AK17" s="35">
        <f t="shared" si="31"/>
        <v>13</v>
      </c>
      <c r="AL17" s="35">
        <f t="shared" si="31"/>
        <v>22</v>
      </c>
      <c r="AM17" s="35">
        <f t="shared" si="31"/>
        <v>24</v>
      </c>
      <c r="AN17" s="35">
        <f t="shared" si="31"/>
        <v>19</v>
      </c>
      <c r="AO17" s="35">
        <f t="shared" si="31"/>
        <v>11</v>
      </c>
      <c r="AP17" s="35">
        <f t="shared" si="31"/>
        <v>34</v>
      </c>
      <c r="AQ17" s="35">
        <f t="shared" si="31"/>
        <v>15</v>
      </c>
      <c r="AR17" s="35">
        <f t="shared" si="31"/>
        <v>39</v>
      </c>
      <c r="AS17" s="35">
        <f t="shared" si="31"/>
        <v>16</v>
      </c>
      <c r="AT17" s="35">
        <f t="shared" si="31"/>
        <v>48</v>
      </c>
      <c r="AU17" s="35">
        <f t="shared" si="31"/>
        <v>44</v>
      </c>
      <c r="AV17" s="35">
        <f t="shared" si="31"/>
        <v>21</v>
      </c>
      <c r="AW17" s="35">
        <f t="shared" si="31"/>
        <v>1</v>
      </c>
      <c r="AX17" s="35">
        <f t="shared" si="31"/>
        <v>23</v>
      </c>
      <c r="AY17" s="35">
        <f t="shared" si="31"/>
        <v>14</v>
      </c>
      <c r="AZ17" s="35">
        <f t="shared" si="31"/>
        <v>42</v>
      </c>
      <c r="BA17" s="35">
        <f t="shared" si="31"/>
        <v>31</v>
      </c>
      <c r="BB17" s="37">
        <f t="shared" si="31"/>
        <v>5</v>
      </c>
    </row>
    <row r="18" spans="1:54" ht="15.75" thickBot="1" x14ac:dyDescent="0.3">
      <c r="A18" s="47"/>
      <c r="B18" s="33" t="s">
        <v>117</v>
      </c>
      <c r="C18" s="36">
        <f t="shared" ref="C18:AH18" si="32">MATCH(C$1,Language,0)</f>
        <v>11</v>
      </c>
      <c r="D18" s="32">
        <f t="shared" si="32"/>
        <v>38</v>
      </c>
      <c r="E18" s="32">
        <f t="shared" si="32"/>
        <v>4</v>
      </c>
      <c r="F18" s="32">
        <f t="shared" si="32"/>
        <v>24</v>
      </c>
      <c r="G18" s="32">
        <f t="shared" si="32"/>
        <v>36</v>
      </c>
      <c r="H18" s="32">
        <f t="shared" si="32"/>
        <v>9</v>
      </c>
      <c r="I18" s="32">
        <f t="shared" si="32"/>
        <v>46</v>
      </c>
      <c r="J18" s="32">
        <f t="shared" si="32"/>
        <v>25</v>
      </c>
      <c r="K18" s="32">
        <f t="shared" si="32"/>
        <v>51</v>
      </c>
      <c r="L18" s="32">
        <f t="shared" si="32"/>
        <v>33</v>
      </c>
      <c r="M18" s="32">
        <f t="shared" si="32"/>
        <v>32</v>
      </c>
      <c r="N18" s="32">
        <f t="shared" si="32"/>
        <v>27</v>
      </c>
      <c r="O18" s="32">
        <f t="shared" si="32"/>
        <v>43</v>
      </c>
      <c r="P18" s="32">
        <f t="shared" si="32"/>
        <v>45</v>
      </c>
      <c r="Q18" s="32">
        <f t="shared" si="32"/>
        <v>49</v>
      </c>
      <c r="R18" s="32">
        <f t="shared" si="32"/>
        <v>39</v>
      </c>
      <c r="S18" s="32">
        <f t="shared" si="32"/>
        <v>26</v>
      </c>
      <c r="T18" s="32">
        <f t="shared" si="32"/>
        <v>50</v>
      </c>
      <c r="U18" s="32">
        <f t="shared" si="32"/>
        <v>35</v>
      </c>
      <c r="V18" s="32">
        <f t="shared" si="32"/>
        <v>6</v>
      </c>
      <c r="W18" s="32">
        <f t="shared" si="32"/>
        <v>15</v>
      </c>
      <c r="X18" s="32">
        <f t="shared" si="32"/>
        <v>37</v>
      </c>
      <c r="Y18" s="32">
        <f t="shared" si="32"/>
        <v>52</v>
      </c>
      <c r="Z18" s="32">
        <f t="shared" si="32"/>
        <v>3</v>
      </c>
      <c r="AA18" s="32">
        <f t="shared" si="32"/>
        <v>29</v>
      </c>
      <c r="AB18" s="32">
        <f t="shared" si="32"/>
        <v>31</v>
      </c>
      <c r="AC18" s="32">
        <f t="shared" si="32"/>
        <v>8</v>
      </c>
      <c r="AD18" s="32">
        <f t="shared" si="32"/>
        <v>22</v>
      </c>
      <c r="AE18" s="32">
        <f t="shared" si="32"/>
        <v>14</v>
      </c>
      <c r="AF18" s="32">
        <f t="shared" si="32"/>
        <v>23</v>
      </c>
      <c r="AG18" s="32">
        <f t="shared" si="32"/>
        <v>16</v>
      </c>
      <c r="AH18" s="32">
        <f t="shared" si="32"/>
        <v>19</v>
      </c>
      <c r="AI18" s="32">
        <f t="shared" ref="AI18:BB18" si="33">MATCH(AI$1,Language,0)</f>
        <v>7</v>
      </c>
      <c r="AJ18" s="32">
        <f t="shared" si="33"/>
        <v>20</v>
      </c>
      <c r="AK18" s="32">
        <f t="shared" si="33"/>
        <v>48</v>
      </c>
      <c r="AL18" s="32">
        <f t="shared" si="33"/>
        <v>28</v>
      </c>
      <c r="AM18" s="32">
        <f t="shared" si="33"/>
        <v>5</v>
      </c>
      <c r="AN18" s="32">
        <f t="shared" si="33"/>
        <v>44</v>
      </c>
      <c r="AO18" s="32">
        <f t="shared" si="33"/>
        <v>13</v>
      </c>
      <c r="AP18" s="32">
        <f t="shared" si="33"/>
        <v>1</v>
      </c>
      <c r="AQ18" s="32">
        <f t="shared" si="33"/>
        <v>21</v>
      </c>
      <c r="AR18" s="32">
        <f t="shared" si="33"/>
        <v>42</v>
      </c>
      <c r="AS18" s="32">
        <f t="shared" si="33"/>
        <v>18</v>
      </c>
      <c r="AT18" s="32">
        <f t="shared" si="33"/>
        <v>17</v>
      </c>
      <c r="AU18" s="32">
        <f t="shared" si="33"/>
        <v>30</v>
      </c>
      <c r="AV18" s="32">
        <f t="shared" si="33"/>
        <v>41</v>
      </c>
      <c r="AW18" s="32">
        <f t="shared" si="33"/>
        <v>34</v>
      </c>
      <c r="AX18" s="32">
        <f t="shared" si="33"/>
        <v>40</v>
      </c>
      <c r="AY18" s="32">
        <f t="shared" si="33"/>
        <v>2</v>
      </c>
      <c r="AZ18" s="32">
        <f t="shared" si="33"/>
        <v>12</v>
      </c>
      <c r="BA18" s="32">
        <f t="shared" si="33"/>
        <v>10</v>
      </c>
      <c r="BB18" s="38">
        <f t="shared" si="33"/>
        <v>47</v>
      </c>
    </row>
    <row r="21" spans="1:54" x14ac:dyDescent="0.25">
      <c r="B21" s="29" t="s">
        <v>119</v>
      </c>
      <c r="C21" t="s">
        <v>144</v>
      </c>
      <c r="D21" t="s">
        <v>146</v>
      </c>
      <c r="E21" t="s">
        <v>147</v>
      </c>
      <c r="F21" t="s">
        <v>148</v>
      </c>
      <c r="G21" t="s">
        <v>149</v>
      </c>
      <c r="H21" t="s">
        <v>150</v>
      </c>
      <c r="I21" t="s">
        <v>151</v>
      </c>
      <c r="J21" t="s">
        <v>152</v>
      </c>
      <c r="K21" t="s">
        <v>153</v>
      </c>
      <c r="L21" t="s">
        <v>154</v>
      </c>
      <c r="M21" t="s">
        <v>155</v>
      </c>
      <c r="N21" t="s">
        <v>156</v>
      </c>
      <c r="O21" t="s">
        <v>157</v>
      </c>
      <c r="P21" t="s">
        <v>158</v>
      </c>
      <c r="Q21" t="s">
        <v>159</v>
      </c>
      <c r="R21" t="s">
        <v>160</v>
      </c>
      <c r="S21" t="s">
        <v>161</v>
      </c>
      <c r="T21" t="s">
        <v>162</v>
      </c>
      <c r="U21" t="s">
        <v>163</v>
      </c>
      <c r="V21" t="s">
        <v>164</v>
      </c>
      <c r="W21" t="s">
        <v>165</v>
      </c>
      <c r="X21" t="s">
        <v>166</v>
      </c>
      <c r="Y21" t="s">
        <v>167</v>
      </c>
      <c r="Z21" t="s">
        <v>168</v>
      </c>
      <c r="AA21" t="s">
        <v>169</v>
      </c>
      <c r="AB21" t="s">
        <v>170</v>
      </c>
      <c r="AC21" t="s">
        <v>171</v>
      </c>
      <c r="AD21" t="s">
        <v>172</v>
      </c>
      <c r="AE21" t="s">
        <v>173</v>
      </c>
      <c r="AF21" t="s">
        <v>174</v>
      </c>
      <c r="AG21" t="s">
        <v>175</v>
      </c>
      <c r="AH21" t="s">
        <v>176</v>
      </c>
      <c r="AI21" t="s">
        <v>177</v>
      </c>
      <c r="AJ21" t="s">
        <v>178</v>
      </c>
      <c r="AK21" t="s">
        <v>179</v>
      </c>
      <c r="AL21" t="s">
        <v>181</v>
      </c>
      <c r="AM21" t="s">
        <v>180</v>
      </c>
      <c r="AN21" t="s">
        <v>182</v>
      </c>
      <c r="AO21" t="s">
        <v>183</v>
      </c>
      <c r="AP21" t="s">
        <v>184</v>
      </c>
      <c r="AQ21" t="s">
        <v>185</v>
      </c>
      <c r="AR21" t="s">
        <v>186</v>
      </c>
      <c r="AS21" t="s">
        <v>187</v>
      </c>
      <c r="AT21" t="s">
        <v>188</v>
      </c>
      <c r="AU21" t="s">
        <v>189</v>
      </c>
      <c r="AV21" t="s">
        <v>190</v>
      </c>
      <c r="AW21" t="s">
        <v>191</v>
      </c>
      <c r="AX21" t="s">
        <v>193</v>
      </c>
      <c r="AY21" t="s">
        <v>192</v>
      </c>
      <c r="AZ21" t="s">
        <v>194</v>
      </c>
      <c r="BA21" t="s">
        <v>143</v>
      </c>
      <c r="BB21" t="s">
        <v>142</v>
      </c>
    </row>
    <row r="22" spans="1:54" x14ac:dyDescent="0.25">
      <c r="B22" s="30" t="s">
        <v>115</v>
      </c>
      <c r="C22" s="31">
        <v>9</v>
      </c>
      <c r="D22" s="31">
        <v>27</v>
      </c>
      <c r="E22" s="31">
        <v>2</v>
      </c>
      <c r="F22" s="31">
        <v>26</v>
      </c>
      <c r="G22" s="31">
        <v>44</v>
      </c>
      <c r="H22" s="31">
        <v>6</v>
      </c>
      <c r="I22" s="31">
        <v>48</v>
      </c>
      <c r="J22" s="31">
        <v>37</v>
      </c>
      <c r="K22" s="31">
        <v>31</v>
      </c>
      <c r="L22" s="31">
        <v>16</v>
      </c>
      <c r="M22" s="31">
        <v>38</v>
      </c>
      <c r="N22" s="31">
        <v>1</v>
      </c>
      <c r="O22" s="31">
        <v>23</v>
      </c>
      <c r="P22" s="31">
        <v>43</v>
      </c>
      <c r="Q22" s="31">
        <v>36</v>
      </c>
      <c r="R22" s="31">
        <v>47</v>
      </c>
      <c r="S22" s="31">
        <v>15</v>
      </c>
      <c r="T22" s="31">
        <v>28</v>
      </c>
      <c r="U22" s="31">
        <v>46</v>
      </c>
      <c r="V22" s="31">
        <v>30</v>
      </c>
      <c r="W22" s="31">
        <v>20</v>
      </c>
      <c r="X22" s="31">
        <v>49</v>
      </c>
      <c r="Y22" s="31">
        <v>41</v>
      </c>
      <c r="Z22" s="31">
        <v>35</v>
      </c>
      <c r="AA22" s="31">
        <v>50</v>
      </c>
      <c r="AB22" s="31">
        <v>4</v>
      </c>
      <c r="AC22" s="31">
        <v>42</v>
      </c>
      <c r="AD22" s="31">
        <v>52</v>
      </c>
      <c r="AE22" s="31">
        <v>32</v>
      </c>
      <c r="AF22" s="31">
        <v>8</v>
      </c>
      <c r="AG22" s="31">
        <v>17</v>
      </c>
      <c r="AH22" s="31">
        <v>21</v>
      </c>
      <c r="AI22" s="31">
        <v>12</v>
      </c>
      <c r="AJ22" s="31">
        <v>40</v>
      </c>
      <c r="AK22" s="31">
        <v>29</v>
      </c>
      <c r="AL22" s="31">
        <v>10</v>
      </c>
      <c r="AM22" s="31">
        <v>25</v>
      </c>
      <c r="AN22" s="31">
        <v>19</v>
      </c>
      <c r="AO22" s="31">
        <v>11</v>
      </c>
      <c r="AP22" s="31">
        <v>5</v>
      </c>
      <c r="AQ22" s="31">
        <v>45</v>
      </c>
      <c r="AR22" s="31">
        <v>34</v>
      </c>
      <c r="AS22" s="31">
        <v>33</v>
      </c>
      <c r="AT22" s="31">
        <v>22</v>
      </c>
      <c r="AU22" s="31">
        <v>7</v>
      </c>
      <c r="AV22" s="31">
        <v>18</v>
      </c>
      <c r="AW22" s="31">
        <v>39</v>
      </c>
      <c r="AX22" s="31">
        <v>3</v>
      </c>
      <c r="AY22" s="31">
        <v>24</v>
      </c>
      <c r="AZ22" s="31">
        <v>13</v>
      </c>
      <c r="BA22" s="31">
        <v>14</v>
      </c>
      <c r="BB22" s="31">
        <v>51</v>
      </c>
    </row>
    <row r="23" spans="1:54" x14ac:dyDescent="0.25">
      <c r="B23" s="30" t="s">
        <v>0</v>
      </c>
      <c r="C23" s="31">
        <v>5</v>
      </c>
      <c r="D23" s="31">
        <v>25</v>
      </c>
      <c r="E23" s="31">
        <v>37</v>
      </c>
      <c r="F23" s="31">
        <v>12</v>
      </c>
      <c r="G23" s="31">
        <v>34</v>
      </c>
      <c r="H23" s="31">
        <v>14</v>
      </c>
      <c r="I23" s="31">
        <v>16</v>
      </c>
      <c r="J23" s="31">
        <v>50</v>
      </c>
      <c r="K23" s="31">
        <v>13</v>
      </c>
      <c r="L23" s="31">
        <v>30</v>
      </c>
      <c r="M23" s="31">
        <v>22</v>
      </c>
      <c r="N23" s="31">
        <v>24</v>
      </c>
      <c r="O23" s="31">
        <v>44</v>
      </c>
      <c r="P23" s="31">
        <v>27</v>
      </c>
      <c r="Q23" s="31">
        <v>11</v>
      </c>
      <c r="R23" s="31">
        <v>51</v>
      </c>
      <c r="S23" s="31">
        <v>17</v>
      </c>
      <c r="T23" s="31">
        <v>31</v>
      </c>
      <c r="U23" s="31">
        <v>21</v>
      </c>
      <c r="V23" s="31">
        <v>26</v>
      </c>
      <c r="W23" s="31">
        <v>2</v>
      </c>
      <c r="X23" s="31">
        <v>48</v>
      </c>
      <c r="Y23" s="31">
        <v>28</v>
      </c>
      <c r="Z23" s="31">
        <v>29</v>
      </c>
      <c r="AA23" s="31">
        <v>47</v>
      </c>
      <c r="AB23" s="31">
        <v>33</v>
      </c>
      <c r="AC23" s="31">
        <v>39</v>
      </c>
      <c r="AD23" s="31">
        <v>38</v>
      </c>
      <c r="AE23" s="31">
        <v>18</v>
      </c>
      <c r="AF23" s="31">
        <v>10</v>
      </c>
      <c r="AG23" s="31">
        <v>46</v>
      </c>
      <c r="AH23" s="31">
        <v>36</v>
      </c>
      <c r="AI23" s="31">
        <v>40</v>
      </c>
      <c r="AJ23" s="31">
        <v>52</v>
      </c>
      <c r="AK23" s="31">
        <v>7</v>
      </c>
      <c r="AL23" s="31">
        <v>6</v>
      </c>
      <c r="AM23" s="31">
        <v>43</v>
      </c>
      <c r="AN23" s="31">
        <v>9</v>
      </c>
      <c r="AO23" s="31">
        <v>15</v>
      </c>
      <c r="AP23" s="31">
        <v>8</v>
      </c>
      <c r="AQ23" s="31">
        <v>49</v>
      </c>
      <c r="AR23" s="31">
        <v>23</v>
      </c>
      <c r="AS23" s="31">
        <v>41</v>
      </c>
      <c r="AT23" s="31">
        <v>35</v>
      </c>
      <c r="AU23" s="31">
        <v>20</v>
      </c>
      <c r="AV23" s="31">
        <v>19</v>
      </c>
      <c r="AW23" s="31">
        <v>45</v>
      </c>
      <c r="AX23" s="31">
        <v>3</v>
      </c>
      <c r="AY23" s="31">
        <v>42</v>
      </c>
      <c r="AZ23" s="31">
        <v>4</v>
      </c>
      <c r="BA23" s="31">
        <v>1</v>
      </c>
      <c r="BB23" s="31">
        <v>32</v>
      </c>
    </row>
    <row r="24" spans="1:54" x14ac:dyDescent="0.25">
      <c r="B24" s="30" t="s">
        <v>109</v>
      </c>
      <c r="C24" s="31">
        <v>15</v>
      </c>
      <c r="D24" s="31">
        <v>47</v>
      </c>
      <c r="E24" s="31">
        <v>11</v>
      </c>
      <c r="F24" s="31">
        <v>38</v>
      </c>
      <c r="G24" s="31">
        <v>3</v>
      </c>
      <c r="H24" s="31">
        <v>20</v>
      </c>
      <c r="I24" s="31">
        <v>43</v>
      </c>
      <c r="J24" s="31">
        <v>29</v>
      </c>
      <c r="K24" s="31">
        <v>42</v>
      </c>
      <c r="L24" s="31">
        <v>45</v>
      </c>
      <c r="M24" s="31">
        <v>17</v>
      </c>
      <c r="N24" s="31">
        <v>32</v>
      </c>
      <c r="O24" s="31">
        <v>40</v>
      </c>
      <c r="P24" s="31">
        <v>24</v>
      </c>
      <c r="Q24" s="31">
        <v>50</v>
      </c>
      <c r="R24" s="31">
        <v>12</v>
      </c>
      <c r="S24" s="31">
        <v>36</v>
      </c>
      <c r="T24" s="31">
        <v>28</v>
      </c>
      <c r="U24" s="31">
        <v>35</v>
      </c>
      <c r="V24" s="31">
        <v>2</v>
      </c>
      <c r="W24" s="31">
        <v>18</v>
      </c>
      <c r="X24" s="31">
        <v>25</v>
      </c>
      <c r="Y24" s="31">
        <v>46</v>
      </c>
      <c r="Z24" s="31">
        <v>9</v>
      </c>
      <c r="AA24" s="31">
        <v>52</v>
      </c>
      <c r="AB24" s="31">
        <v>44</v>
      </c>
      <c r="AC24" s="31">
        <v>22</v>
      </c>
      <c r="AD24" s="31">
        <v>21</v>
      </c>
      <c r="AE24" s="31">
        <v>1</v>
      </c>
      <c r="AF24" s="31">
        <v>33</v>
      </c>
      <c r="AG24" s="31">
        <v>37</v>
      </c>
      <c r="AH24" s="31">
        <v>51</v>
      </c>
      <c r="AI24" s="31">
        <v>8</v>
      </c>
      <c r="AJ24" s="31">
        <v>5</v>
      </c>
      <c r="AK24" s="31">
        <v>39</v>
      </c>
      <c r="AL24" s="31">
        <v>26</v>
      </c>
      <c r="AM24" s="31">
        <v>4</v>
      </c>
      <c r="AN24" s="31">
        <v>19</v>
      </c>
      <c r="AO24" s="31">
        <v>34</v>
      </c>
      <c r="AP24" s="31">
        <v>27</v>
      </c>
      <c r="AQ24" s="31">
        <v>31</v>
      </c>
      <c r="AR24" s="31">
        <v>48</v>
      </c>
      <c r="AS24" s="31">
        <v>7</v>
      </c>
      <c r="AT24" s="31">
        <v>49</v>
      </c>
      <c r="AU24" s="31">
        <v>41</v>
      </c>
      <c r="AV24" s="31">
        <v>6</v>
      </c>
      <c r="AW24" s="31">
        <v>14</v>
      </c>
      <c r="AX24" s="31">
        <v>10</v>
      </c>
      <c r="AY24" s="31">
        <v>23</v>
      </c>
      <c r="AZ24" s="31">
        <v>30</v>
      </c>
      <c r="BA24" s="31">
        <v>16</v>
      </c>
      <c r="BB24" s="31">
        <v>13</v>
      </c>
    </row>
    <row r="25" spans="1:54" x14ac:dyDescent="0.25">
      <c r="B25" s="30" t="s">
        <v>2</v>
      </c>
      <c r="C25" s="31">
        <v>18</v>
      </c>
      <c r="D25" s="31">
        <v>29</v>
      </c>
      <c r="E25" s="31">
        <v>11</v>
      </c>
      <c r="F25" s="31">
        <v>30</v>
      </c>
      <c r="G25" s="31">
        <v>23</v>
      </c>
      <c r="H25" s="31">
        <v>8</v>
      </c>
      <c r="I25" s="31">
        <v>52</v>
      </c>
      <c r="J25" s="31">
        <v>39</v>
      </c>
      <c r="K25" s="31">
        <v>33</v>
      </c>
      <c r="L25" s="31">
        <v>3</v>
      </c>
      <c r="M25" s="31">
        <v>50</v>
      </c>
      <c r="N25" s="31">
        <v>1</v>
      </c>
      <c r="O25" s="31">
        <v>2</v>
      </c>
      <c r="P25" s="31">
        <v>24</v>
      </c>
      <c r="Q25" s="31">
        <v>48</v>
      </c>
      <c r="R25" s="31">
        <v>46</v>
      </c>
      <c r="S25" s="31">
        <v>28</v>
      </c>
      <c r="T25" s="31">
        <v>31</v>
      </c>
      <c r="U25" s="31">
        <v>36</v>
      </c>
      <c r="V25" s="31">
        <v>42</v>
      </c>
      <c r="W25" s="31">
        <v>26</v>
      </c>
      <c r="X25" s="31">
        <v>45</v>
      </c>
      <c r="Y25" s="31">
        <v>44</v>
      </c>
      <c r="Z25" s="31">
        <v>32</v>
      </c>
      <c r="AA25" s="31">
        <v>47</v>
      </c>
      <c r="AB25" s="31">
        <v>20</v>
      </c>
      <c r="AC25" s="31">
        <v>35</v>
      </c>
      <c r="AD25" s="31">
        <v>40</v>
      </c>
      <c r="AE25" s="31">
        <v>41</v>
      </c>
      <c r="AF25" s="31">
        <v>9</v>
      </c>
      <c r="AG25" s="31">
        <v>19</v>
      </c>
      <c r="AH25" s="31">
        <v>5</v>
      </c>
      <c r="AI25" s="31">
        <v>38</v>
      </c>
      <c r="AJ25" s="31">
        <v>51</v>
      </c>
      <c r="AK25" s="31">
        <v>13</v>
      </c>
      <c r="AL25" s="31">
        <v>17</v>
      </c>
      <c r="AM25" s="31">
        <v>27</v>
      </c>
      <c r="AN25" s="31">
        <v>22</v>
      </c>
      <c r="AO25" s="31">
        <v>25</v>
      </c>
      <c r="AP25" s="31">
        <v>4</v>
      </c>
      <c r="AQ25" s="31">
        <v>34</v>
      </c>
      <c r="AR25" s="31">
        <v>16</v>
      </c>
      <c r="AS25" s="31">
        <v>21</v>
      </c>
      <c r="AT25" s="31">
        <v>6</v>
      </c>
      <c r="AU25" s="31">
        <v>7</v>
      </c>
      <c r="AV25" s="31">
        <v>15</v>
      </c>
      <c r="AW25" s="31">
        <v>43</v>
      </c>
      <c r="AX25" s="31">
        <v>14</v>
      </c>
      <c r="AY25" s="31">
        <v>37</v>
      </c>
      <c r="AZ25" s="31">
        <v>12</v>
      </c>
      <c r="BA25" s="31">
        <v>10</v>
      </c>
      <c r="BB25" s="31">
        <v>49</v>
      </c>
    </row>
    <row r="26" spans="1:54" x14ac:dyDescent="0.25">
      <c r="B26" s="30" t="s">
        <v>105</v>
      </c>
      <c r="C26" s="31">
        <v>6</v>
      </c>
      <c r="D26" s="31">
        <v>5</v>
      </c>
      <c r="E26" s="31">
        <v>39</v>
      </c>
      <c r="F26" s="31">
        <v>40</v>
      </c>
      <c r="G26" s="31">
        <v>33</v>
      </c>
      <c r="H26" s="31">
        <v>10</v>
      </c>
      <c r="I26" s="31">
        <v>45</v>
      </c>
      <c r="J26" s="31">
        <v>34</v>
      </c>
      <c r="K26" s="31">
        <v>22</v>
      </c>
      <c r="L26" s="31">
        <v>12</v>
      </c>
      <c r="M26" s="31">
        <v>48</v>
      </c>
      <c r="N26" s="31">
        <v>9</v>
      </c>
      <c r="O26" s="31">
        <v>1</v>
      </c>
      <c r="P26" s="31">
        <v>16</v>
      </c>
      <c r="Q26" s="31">
        <v>13</v>
      </c>
      <c r="R26" s="31">
        <v>31</v>
      </c>
      <c r="S26" s="31">
        <v>47</v>
      </c>
      <c r="T26" s="31">
        <v>25</v>
      </c>
      <c r="U26" s="31">
        <v>51</v>
      </c>
      <c r="V26" s="31">
        <v>42</v>
      </c>
      <c r="W26" s="31">
        <v>19</v>
      </c>
      <c r="X26" s="31">
        <v>30</v>
      </c>
      <c r="Y26" s="31">
        <v>23</v>
      </c>
      <c r="Z26" s="31">
        <v>29</v>
      </c>
      <c r="AA26" s="31">
        <v>52</v>
      </c>
      <c r="AB26" s="31">
        <v>26</v>
      </c>
      <c r="AC26" s="31">
        <v>41</v>
      </c>
      <c r="AD26" s="31">
        <v>50</v>
      </c>
      <c r="AE26" s="31">
        <v>27</v>
      </c>
      <c r="AF26" s="31">
        <v>24</v>
      </c>
      <c r="AG26" s="31">
        <v>11</v>
      </c>
      <c r="AH26" s="31">
        <v>8</v>
      </c>
      <c r="AI26" s="31">
        <v>20</v>
      </c>
      <c r="AJ26" s="31">
        <v>46</v>
      </c>
      <c r="AK26" s="31">
        <v>43</v>
      </c>
      <c r="AL26" s="31">
        <v>37</v>
      </c>
      <c r="AM26" s="31">
        <v>3</v>
      </c>
      <c r="AN26" s="31">
        <v>36</v>
      </c>
      <c r="AO26" s="31">
        <v>35</v>
      </c>
      <c r="AP26" s="31">
        <v>17</v>
      </c>
      <c r="AQ26" s="31">
        <v>15</v>
      </c>
      <c r="AR26" s="31">
        <v>38</v>
      </c>
      <c r="AS26" s="31">
        <v>7</v>
      </c>
      <c r="AT26" s="31">
        <v>4</v>
      </c>
      <c r="AU26" s="31">
        <v>2</v>
      </c>
      <c r="AV26" s="31">
        <v>21</v>
      </c>
      <c r="AW26" s="31">
        <v>44</v>
      </c>
      <c r="AX26" s="31">
        <v>14</v>
      </c>
      <c r="AY26" s="31">
        <v>28</v>
      </c>
      <c r="AZ26" s="31">
        <v>32</v>
      </c>
      <c r="BA26" s="31">
        <v>18</v>
      </c>
      <c r="BB26" s="31">
        <v>49</v>
      </c>
    </row>
    <row r="27" spans="1:54" x14ac:dyDescent="0.25">
      <c r="B27" s="30" t="s">
        <v>108</v>
      </c>
      <c r="C27" s="31">
        <v>23</v>
      </c>
      <c r="D27" s="31">
        <v>41</v>
      </c>
      <c r="E27" s="31">
        <v>17</v>
      </c>
      <c r="F27" s="31">
        <v>42</v>
      </c>
      <c r="G27" s="31">
        <v>4</v>
      </c>
      <c r="H27" s="31">
        <v>40</v>
      </c>
      <c r="I27" s="31">
        <v>21</v>
      </c>
      <c r="J27" s="31">
        <v>28</v>
      </c>
      <c r="K27" s="31">
        <v>30</v>
      </c>
      <c r="L27" s="31">
        <v>48</v>
      </c>
      <c r="M27" s="31">
        <v>14</v>
      </c>
      <c r="N27" s="31">
        <v>39</v>
      </c>
      <c r="O27" s="31">
        <v>47</v>
      </c>
      <c r="P27" s="31">
        <v>36</v>
      </c>
      <c r="Q27" s="31">
        <v>46</v>
      </c>
      <c r="R27" s="31">
        <v>15</v>
      </c>
      <c r="S27" s="31">
        <v>25</v>
      </c>
      <c r="T27" s="31">
        <v>13</v>
      </c>
      <c r="U27" s="31">
        <v>26</v>
      </c>
      <c r="V27" s="31">
        <v>2</v>
      </c>
      <c r="W27" s="31">
        <v>31</v>
      </c>
      <c r="X27" s="31">
        <v>33</v>
      </c>
      <c r="Y27" s="31">
        <v>45</v>
      </c>
      <c r="Z27" s="31">
        <v>5</v>
      </c>
      <c r="AA27" s="31">
        <v>52</v>
      </c>
      <c r="AB27" s="31">
        <v>49</v>
      </c>
      <c r="AC27" s="31">
        <v>16</v>
      </c>
      <c r="AD27" s="31">
        <v>18</v>
      </c>
      <c r="AE27" s="31">
        <v>1</v>
      </c>
      <c r="AF27" s="31">
        <v>44</v>
      </c>
      <c r="AG27" s="31">
        <v>35</v>
      </c>
      <c r="AH27" s="31">
        <v>50</v>
      </c>
      <c r="AI27" s="31">
        <v>10</v>
      </c>
      <c r="AJ27" s="31">
        <v>3</v>
      </c>
      <c r="AK27" s="31">
        <v>37</v>
      </c>
      <c r="AL27" s="31">
        <v>29</v>
      </c>
      <c r="AM27" s="31">
        <v>12</v>
      </c>
      <c r="AN27" s="31">
        <v>11</v>
      </c>
      <c r="AO27" s="31">
        <v>32</v>
      </c>
      <c r="AP27" s="31">
        <v>22</v>
      </c>
      <c r="AQ27" s="31">
        <v>20</v>
      </c>
      <c r="AR27" s="31">
        <v>34</v>
      </c>
      <c r="AS27" s="31">
        <v>9</v>
      </c>
      <c r="AT27" s="31">
        <v>51</v>
      </c>
      <c r="AU27" s="31">
        <v>43</v>
      </c>
      <c r="AV27" s="31">
        <v>6</v>
      </c>
      <c r="AW27" s="31">
        <v>8</v>
      </c>
      <c r="AX27" s="31">
        <v>19</v>
      </c>
      <c r="AY27" s="31">
        <v>24</v>
      </c>
      <c r="AZ27" s="31">
        <v>38</v>
      </c>
      <c r="BA27" s="31">
        <v>27</v>
      </c>
      <c r="BB27" s="31">
        <v>7</v>
      </c>
    </row>
    <row r="28" spans="1:54" x14ac:dyDescent="0.25">
      <c r="B28" s="30" t="s">
        <v>103</v>
      </c>
      <c r="C28" s="31">
        <v>13</v>
      </c>
      <c r="D28" s="31">
        <v>3</v>
      </c>
      <c r="E28" s="31">
        <v>14</v>
      </c>
      <c r="F28" s="31">
        <v>6</v>
      </c>
      <c r="G28" s="31">
        <v>36</v>
      </c>
      <c r="H28" s="31">
        <v>30</v>
      </c>
      <c r="I28" s="31">
        <v>35</v>
      </c>
      <c r="J28" s="31">
        <v>26</v>
      </c>
      <c r="K28" s="31">
        <v>28</v>
      </c>
      <c r="L28" s="31">
        <v>12</v>
      </c>
      <c r="M28" s="31">
        <v>38</v>
      </c>
      <c r="N28" s="31">
        <v>24</v>
      </c>
      <c r="O28" s="31">
        <v>16</v>
      </c>
      <c r="P28" s="31">
        <v>5</v>
      </c>
      <c r="Q28" s="31">
        <v>17</v>
      </c>
      <c r="R28" s="31">
        <v>45</v>
      </c>
      <c r="S28" s="31">
        <v>27</v>
      </c>
      <c r="T28" s="31">
        <v>47</v>
      </c>
      <c r="U28" s="31">
        <v>19</v>
      </c>
      <c r="V28" s="31">
        <v>48</v>
      </c>
      <c r="W28" s="31">
        <v>52</v>
      </c>
      <c r="X28" s="31">
        <v>33</v>
      </c>
      <c r="Y28" s="31">
        <v>10</v>
      </c>
      <c r="Z28" s="31">
        <v>43</v>
      </c>
      <c r="AA28" s="31">
        <v>51</v>
      </c>
      <c r="AB28" s="31">
        <v>18</v>
      </c>
      <c r="AC28" s="31">
        <v>31</v>
      </c>
      <c r="AD28" s="31">
        <v>32</v>
      </c>
      <c r="AE28" s="31">
        <v>21</v>
      </c>
      <c r="AF28" s="31">
        <v>41</v>
      </c>
      <c r="AG28" s="31">
        <v>46</v>
      </c>
      <c r="AH28" s="31">
        <v>20</v>
      </c>
      <c r="AI28" s="31">
        <v>42</v>
      </c>
      <c r="AJ28" s="31">
        <v>49</v>
      </c>
      <c r="AK28" s="31">
        <v>44</v>
      </c>
      <c r="AL28" s="31">
        <v>4</v>
      </c>
      <c r="AM28" s="31">
        <v>22</v>
      </c>
      <c r="AN28" s="31">
        <v>23</v>
      </c>
      <c r="AO28" s="31">
        <v>8</v>
      </c>
      <c r="AP28" s="31">
        <v>15</v>
      </c>
      <c r="AQ28" s="31">
        <v>34</v>
      </c>
      <c r="AR28" s="31">
        <v>2</v>
      </c>
      <c r="AS28" s="31">
        <v>7</v>
      </c>
      <c r="AT28" s="31">
        <v>37</v>
      </c>
      <c r="AU28" s="31">
        <v>25</v>
      </c>
      <c r="AV28" s="31">
        <v>1</v>
      </c>
      <c r="AW28" s="31">
        <v>11</v>
      </c>
      <c r="AX28" s="31">
        <v>9</v>
      </c>
      <c r="AY28" s="31">
        <v>29</v>
      </c>
      <c r="AZ28" s="31">
        <v>39</v>
      </c>
      <c r="BA28" s="31">
        <v>50</v>
      </c>
      <c r="BB28" s="31">
        <v>40</v>
      </c>
    </row>
    <row r="29" spans="1:54" x14ac:dyDescent="0.25">
      <c r="B29" s="30" t="s">
        <v>116</v>
      </c>
      <c r="C29" s="31">
        <v>41</v>
      </c>
      <c r="D29" s="31">
        <v>25</v>
      </c>
      <c r="E29" s="31">
        <v>10</v>
      </c>
      <c r="F29" s="31">
        <v>29</v>
      </c>
      <c r="G29" s="31">
        <v>17</v>
      </c>
      <c r="H29" s="31">
        <v>43</v>
      </c>
      <c r="I29" s="31">
        <v>20</v>
      </c>
      <c r="J29" s="31">
        <v>30</v>
      </c>
      <c r="K29" s="31">
        <v>38</v>
      </c>
      <c r="L29" s="31">
        <v>45</v>
      </c>
      <c r="M29" s="31">
        <v>7</v>
      </c>
      <c r="N29" s="31">
        <v>27</v>
      </c>
      <c r="O29" s="31">
        <v>28</v>
      </c>
      <c r="P29" s="31">
        <v>36</v>
      </c>
      <c r="Q29" s="31">
        <v>47</v>
      </c>
      <c r="R29" s="31">
        <v>26</v>
      </c>
      <c r="S29" s="31">
        <v>46</v>
      </c>
      <c r="T29" s="31">
        <v>9</v>
      </c>
      <c r="U29" s="31">
        <v>18</v>
      </c>
      <c r="V29" s="31">
        <v>2</v>
      </c>
      <c r="W29" s="31">
        <v>52</v>
      </c>
      <c r="X29" s="31">
        <v>32</v>
      </c>
      <c r="Y29" s="31">
        <v>40</v>
      </c>
      <c r="Z29" s="31">
        <v>12</v>
      </c>
      <c r="AA29" s="31">
        <v>37</v>
      </c>
      <c r="AB29" s="31">
        <v>50</v>
      </c>
      <c r="AC29" s="31">
        <v>3</v>
      </c>
      <c r="AD29" s="31">
        <v>33</v>
      </c>
      <c r="AE29" s="31">
        <v>4</v>
      </c>
      <c r="AF29" s="31">
        <v>49</v>
      </c>
      <c r="AG29" s="31">
        <v>51</v>
      </c>
      <c r="AH29" s="31">
        <v>35</v>
      </c>
      <c r="AI29" s="31">
        <v>8</v>
      </c>
      <c r="AJ29" s="31">
        <v>6</v>
      </c>
      <c r="AK29" s="31">
        <v>13</v>
      </c>
      <c r="AL29" s="31">
        <v>24</v>
      </c>
      <c r="AM29" s="31">
        <v>22</v>
      </c>
      <c r="AN29" s="31">
        <v>19</v>
      </c>
      <c r="AO29" s="31">
        <v>11</v>
      </c>
      <c r="AP29" s="31">
        <v>34</v>
      </c>
      <c r="AQ29" s="31">
        <v>15</v>
      </c>
      <c r="AR29" s="31">
        <v>39</v>
      </c>
      <c r="AS29" s="31">
        <v>16</v>
      </c>
      <c r="AT29" s="31">
        <v>48</v>
      </c>
      <c r="AU29" s="31">
        <v>44</v>
      </c>
      <c r="AV29" s="31">
        <v>21</v>
      </c>
      <c r="AW29" s="31">
        <v>1</v>
      </c>
      <c r="AX29" s="31">
        <v>14</v>
      </c>
      <c r="AY29" s="31">
        <v>23</v>
      </c>
      <c r="AZ29" s="31">
        <v>42</v>
      </c>
      <c r="BA29" s="31">
        <v>31</v>
      </c>
      <c r="BB29" s="31">
        <v>5</v>
      </c>
    </row>
    <row r="30" spans="1:54" x14ac:dyDescent="0.25">
      <c r="B30" s="30" t="s">
        <v>117</v>
      </c>
      <c r="C30" s="31">
        <v>11</v>
      </c>
      <c r="D30" s="31">
        <v>38</v>
      </c>
      <c r="E30" s="31">
        <v>4</v>
      </c>
      <c r="F30" s="31">
        <v>24</v>
      </c>
      <c r="G30" s="31">
        <v>36</v>
      </c>
      <c r="H30" s="31">
        <v>9</v>
      </c>
      <c r="I30" s="31">
        <v>46</v>
      </c>
      <c r="J30" s="31">
        <v>25</v>
      </c>
      <c r="K30" s="31">
        <v>51</v>
      </c>
      <c r="L30" s="31">
        <v>33</v>
      </c>
      <c r="M30" s="31">
        <v>32</v>
      </c>
      <c r="N30" s="31">
        <v>27</v>
      </c>
      <c r="O30" s="31">
        <v>43</v>
      </c>
      <c r="P30" s="31">
        <v>45</v>
      </c>
      <c r="Q30" s="31">
        <v>49</v>
      </c>
      <c r="R30" s="31">
        <v>39</v>
      </c>
      <c r="S30" s="31">
        <v>26</v>
      </c>
      <c r="T30" s="31">
        <v>50</v>
      </c>
      <c r="U30" s="31">
        <v>35</v>
      </c>
      <c r="V30" s="31">
        <v>6</v>
      </c>
      <c r="W30" s="31">
        <v>15</v>
      </c>
      <c r="X30" s="31">
        <v>37</v>
      </c>
      <c r="Y30" s="31">
        <v>52</v>
      </c>
      <c r="Z30" s="31">
        <v>3</v>
      </c>
      <c r="AA30" s="31">
        <v>29</v>
      </c>
      <c r="AB30" s="31">
        <v>31</v>
      </c>
      <c r="AC30" s="31">
        <v>8</v>
      </c>
      <c r="AD30" s="31">
        <v>22</v>
      </c>
      <c r="AE30" s="31">
        <v>14</v>
      </c>
      <c r="AF30" s="31">
        <v>23</v>
      </c>
      <c r="AG30" s="31">
        <v>16</v>
      </c>
      <c r="AH30" s="31">
        <v>19</v>
      </c>
      <c r="AI30" s="31">
        <v>7</v>
      </c>
      <c r="AJ30" s="31">
        <v>20</v>
      </c>
      <c r="AK30" s="31">
        <v>48</v>
      </c>
      <c r="AL30" s="31">
        <v>5</v>
      </c>
      <c r="AM30" s="31">
        <v>28</v>
      </c>
      <c r="AN30" s="31">
        <v>44</v>
      </c>
      <c r="AO30" s="31">
        <v>13</v>
      </c>
      <c r="AP30" s="31">
        <v>1</v>
      </c>
      <c r="AQ30" s="31">
        <v>21</v>
      </c>
      <c r="AR30" s="31">
        <v>42</v>
      </c>
      <c r="AS30" s="31">
        <v>18</v>
      </c>
      <c r="AT30" s="31">
        <v>17</v>
      </c>
      <c r="AU30" s="31">
        <v>30</v>
      </c>
      <c r="AV30" s="31">
        <v>41</v>
      </c>
      <c r="AW30" s="31">
        <v>34</v>
      </c>
      <c r="AX30" s="31">
        <v>2</v>
      </c>
      <c r="AY30" s="31">
        <v>40</v>
      </c>
      <c r="AZ30" s="31">
        <v>12</v>
      </c>
      <c r="BA30" s="31">
        <v>10</v>
      </c>
      <c r="BB30" s="31">
        <v>47</v>
      </c>
    </row>
    <row r="31" spans="1:54" x14ac:dyDescent="0.25">
      <c r="B31" s="30" t="s">
        <v>102</v>
      </c>
      <c r="C31" s="31">
        <v>9</v>
      </c>
      <c r="D31" s="31">
        <v>21</v>
      </c>
      <c r="E31" s="31">
        <v>17</v>
      </c>
      <c r="F31" s="31">
        <v>37</v>
      </c>
      <c r="G31" s="31">
        <v>10</v>
      </c>
      <c r="H31" s="31">
        <v>20</v>
      </c>
      <c r="I31" s="31">
        <v>33</v>
      </c>
      <c r="J31" s="31">
        <v>39</v>
      </c>
      <c r="K31" s="31">
        <v>15</v>
      </c>
      <c r="L31" s="31">
        <v>36</v>
      </c>
      <c r="M31" s="31">
        <v>31</v>
      </c>
      <c r="N31" s="31">
        <v>32</v>
      </c>
      <c r="O31" s="31">
        <v>42</v>
      </c>
      <c r="P31" s="31">
        <v>18</v>
      </c>
      <c r="Q31" s="31">
        <v>38</v>
      </c>
      <c r="R31" s="31">
        <v>14</v>
      </c>
      <c r="S31" s="31">
        <v>24</v>
      </c>
      <c r="T31" s="31">
        <v>6</v>
      </c>
      <c r="U31" s="31">
        <v>48</v>
      </c>
      <c r="V31" s="31">
        <v>12</v>
      </c>
      <c r="W31" s="31">
        <v>44</v>
      </c>
      <c r="X31" s="31">
        <v>19</v>
      </c>
      <c r="Y31" s="31">
        <v>30</v>
      </c>
      <c r="Z31" s="31">
        <v>27</v>
      </c>
      <c r="AA31" s="31">
        <v>52</v>
      </c>
      <c r="AB31" s="31">
        <v>50</v>
      </c>
      <c r="AC31" s="31">
        <v>28</v>
      </c>
      <c r="AD31" s="31">
        <v>46</v>
      </c>
      <c r="AE31" s="31">
        <v>2</v>
      </c>
      <c r="AF31" s="31">
        <v>35</v>
      </c>
      <c r="AG31" s="31">
        <v>40</v>
      </c>
      <c r="AH31" s="31">
        <v>47</v>
      </c>
      <c r="AI31" s="31">
        <v>49</v>
      </c>
      <c r="AJ31" s="31">
        <v>51</v>
      </c>
      <c r="AK31" s="31">
        <v>13</v>
      </c>
      <c r="AL31" s="31">
        <v>25</v>
      </c>
      <c r="AM31" s="31">
        <v>7</v>
      </c>
      <c r="AN31" s="31">
        <v>4</v>
      </c>
      <c r="AO31" s="31">
        <v>43</v>
      </c>
      <c r="AP31" s="31">
        <v>22</v>
      </c>
      <c r="AQ31" s="31">
        <v>11</v>
      </c>
      <c r="AR31" s="31">
        <v>23</v>
      </c>
      <c r="AS31" s="31">
        <v>1</v>
      </c>
      <c r="AT31" s="31">
        <v>45</v>
      </c>
      <c r="AU31" s="31">
        <v>41</v>
      </c>
      <c r="AV31" s="31">
        <v>16</v>
      </c>
      <c r="AW31" s="31">
        <v>5</v>
      </c>
      <c r="AX31" s="31">
        <v>3</v>
      </c>
      <c r="AY31" s="31">
        <v>34</v>
      </c>
      <c r="AZ31" s="31">
        <v>26</v>
      </c>
      <c r="BA31" s="31">
        <v>8</v>
      </c>
      <c r="BB31" s="31">
        <v>29</v>
      </c>
    </row>
    <row r="32" spans="1:54" x14ac:dyDescent="0.25">
      <c r="B32" s="30" t="s">
        <v>107</v>
      </c>
      <c r="C32" s="31">
        <v>20</v>
      </c>
      <c r="D32" s="31">
        <v>51</v>
      </c>
      <c r="E32" s="31">
        <v>10</v>
      </c>
      <c r="F32" s="31">
        <v>33</v>
      </c>
      <c r="G32" s="31">
        <v>5</v>
      </c>
      <c r="H32" s="31">
        <v>21</v>
      </c>
      <c r="I32" s="31">
        <v>25</v>
      </c>
      <c r="J32" s="31">
        <v>31</v>
      </c>
      <c r="K32" s="31">
        <v>50</v>
      </c>
      <c r="L32" s="31">
        <v>45</v>
      </c>
      <c r="M32" s="31">
        <v>15</v>
      </c>
      <c r="N32" s="31">
        <v>46</v>
      </c>
      <c r="O32" s="31">
        <v>36</v>
      </c>
      <c r="P32" s="31">
        <v>38</v>
      </c>
      <c r="Q32" s="31">
        <v>48</v>
      </c>
      <c r="R32" s="31">
        <v>16</v>
      </c>
      <c r="S32" s="31">
        <v>37</v>
      </c>
      <c r="T32" s="31">
        <v>32</v>
      </c>
      <c r="U32" s="31">
        <v>19</v>
      </c>
      <c r="V32" s="31">
        <v>2</v>
      </c>
      <c r="W32" s="31">
        <v>12</v>
      </c>
      <c r="X32" s="31">
        <v>26</v>
      </c>
      <c r="Y32" s="31">
        <v>39</v>
      </c>
      <c r="Z32" s="31">
        <v>11</v>
      </c>
      <c r="AA32" s="31">
        <v>52</v>
      </c>
      <c r="AB32" s="31">
        <v>43</v>
      </c>
      <c r="AC32" s="31">
        <v>17</v>
      </c>
      <c r="AD32" s="31">
        <v>22</v>
      </c>
      <c r="AE32" s="31">
        <v>1</v>
      </c>
      <c r="AF32" s="31">
        <v>29</v>
      </c>
      <c r="AG32" s="31">
        <v>30</v>
      </c>
      <c r="AH32" s="31">
        <v>47</v>
      </c>
      <c r="AI32" s="31">
        <v>3</v>
      </c>
      <c r="AJ32" s="31">
        <v>4</v>
      </c>
      <c r="AK32" s="31">
        <v>41</v>
      </c>
      <c r="AL32" s="31">
        <v>28</v>
      </c>
      <c r="AM32" s="31">
        <v>9</v>
      </c>
      <c r="AN32" s="31">
        <v>24</v>
      </c>
      <c r="AO32" s="31">
        <v>27</v>
      </c>
      <c r="AP32" s="31">
        <v>40</v>
      </c>
      <c r="AQ32" s="31">
        <v>35</v>
      </c>
      <c r="AR32" s="31">
        <v>42</v>
      </c>
      <c r="AS32" s="31">
        <v>13</v>
      </c>
      <c r="AT32" s="31">
        <v>49</v>
      </c>
      <c r="AU32" s="31">
        <v>44</v>
      </c>
      <c r="AV32" s="31">
        <v>7</v>
      </c>
      <c r="AW32" s="31">
        <v>8</v>
      </c>
      <c r="AX32" s="31">
        <v>14</v>
      </c>
      <c r="AY32" s="31">
        <v>23</v>
      </c>
      <c r="AZ32" s="31">
        <v>34</v>
      </c>
      <c r="BA32" s="31">
        <v>18</v>
      </c>
      <c r="BB32" s="31">
        <v>6</v>
      </c>
    </row>
    <row r="33" spans="2:54" x14ac:dyDescent="0.25">
      <c r="B33" s="30" t="s">
        <v>4</v>
      </c>
      <c r="C33" s="31">
        <v>30</v>
      </c>
      <c r="D33" s="31">
        <v>16</v>
      </c>
      <c r="E33" s="31">
        <v>46</v>
      </c>
      <c r="F33" s="31">
        <v>23</v>
      </c>
      <c r="G33" s="31">
        <v>18</v>
      </c>
      <c r="H33" s="31">
        <v>48</v>
      </c>
      <c r="I33" s="31">
        <v>9</v>
      </c>
      <c r="J33" s="31">
        <v>47</v>
      </c>
      <c r="K33" s="31">
        <v>12</v>
      </c>
      <c r="L33" s="31">
        <v>41</v>
      </c>
      <c r="M33" s="31">
        <v>17</v>
      </c>
      <c r="N33" s="31">
        <v>25</v>
      </c>
      <c r="O33" s="31">
        <v>39</v>
      </c>
      <c r="P33" s="31">
        <v>29</v>
      </c>
      <c r="Q33" s="31">
        <v>24</v>
      </c>
      <c r="R33" s="31">
        <v>40</v>
      </c>
      <c r="S33" s="31">
        <v>44</v>
      </c>
      <c r="T33" s="31">
        <v>15</v>
      </c>
      <c r="U33" s="31">
        <v>6</v>
      </c>
      <c r="V33" s="31">
        <v>3</v>
      </c>
      <c r="W33" s="31">
        <v>49</v>
      </c>
      <c r="X33" s="31">
        <v>33</v>
      </c>
      <c r="Y33" s="31">
        <v>28</v>
      </c>
      <c r="Z33" s="31">
        <v>20</v>
      </c>
      <c r="AA33" s="31">
        <v>45</v>
      </c>
      <c r="AB33" s="31">
        <v>51</v>
      </c>
      <c r="AC33" s="31">
        <v>5</v>
      </c>
      <c r="AD33" s="31">
        <v>26</v>
      </c>
      <c r="AE33" s="31">
        <v>2</v>
      </c>
      <c r="AF33" s="31">
        <v>32</v>
      </c>
      <c r="AG33" s="31">
        <v>52</v>
      </c>
      <c r="AH33" s="31">
        <v>37</v>
      </c>
      <c r="AI33" s="31">
        <v>21</v>
      </c>
      <c r="AJ33" s="31">
        <v>7</v>
      </c>
      <c r="AK33" s="31">
        <v>14</v>
      </c>
      <c r="AL33" s="31">
        <v>43</v>
      </c>
      <c r="AM33" s="31">
        <v>10</v>
      </c>
      <c r="AN33" s="31">
        <v>13</v>
      </c>
      <c r="AO33" s="31">
        <v>22</v>
      </c>
      <c r="AP33" s="31">
        <v>19</v>
      </c>
      <c r="AQ33" s="31">
        <v>42</v>
      </c>
      <c r="AR33" s="31">
        <v>35</v>
      </c>
      <c r="AS33" s="31">
        <v>11</v>
      </c>
      <c r="AT33" s="31">
        <v>38</v>
      </c>
      <c r="AU33" s="31">
        <v>31</v>
      </c>
      <c r="AV33" s="31">
        <v>8</v>
      </c>
      <c r="AW33" s="31">
        <v>4</v>
      </c>
      <c r="AX33" s="31">
        <v>34</v>
      </c>
      <c r="AY33" s="31">
        <v>36</v>
      </c>
      <c r="AZ33" s="31">
        <v>50</v>
      </c>
      <c r="BA33" s="31">
        <v>27</v>
      </c>
      <c r="BB33" s="31">
        <v>1</v>
      </c>
    </row>
    <row r="34" spans="2:54" x14ac:dyDescent="0.25">
      <c r="B34" s="30" t="s">
        <v>104</v>
      </c>
      <c r="C34" s="31">
        <v>14</v>
      </c>
      <c r="D34" s="31">
        <v>21</v>
      </c>
      <c r="E34" s="31">
        <v>18</v>
      </c>
      <c r="F34" s="31">
        <v>26</v>
      </c>
      <c r="G34" s="31">
        <v>45</v>
      </c>
      <c r="H34" s="31">
        <v>11</v>
      </c>
      <c r="I34" s="31">
        <v>39</v>
      </c>
      <c r="J34" s="31">
        <v>28</v>
      </c>
      <c r="K34" s="31">
        <v>16</v>
      </c>
      <c r="L34" s="31">
        <v>1</v>
      </c>
      <c r="M34" s="31">
        <v>42</v>
      </c>
      <c r="N34" s="31">
        <v>6</v>
      </c>
      <c r="O34" s="31">
        <v>3</v>
      </c>
      <c r="P34" s="31">
        <v>23</v>
      </c>
      <c r="Q34" s="31">
        <v>9</v>
      </c>
      <c r="R34" s="31">
        <v>27</v>
      </c>
      <c r="S34" s="31">
        <v>52</v>
      </c>
      <c r="T34" s="31">
        <v>38</v>
      </c>
      <c r="U34" s="31">
        <v>48</v>
      </c>
      <c r="V34" s="31">
        <v>35</v>
      </c>
      <c r="W34" s="31">
        <v>22</v>
      </c>
      <c r="X34" s="31">
        <v>33</v>
      </c>
      <c r="Y34" s="31">
        <v>25</v>
      </c>
      <c r="Z34" s="31">
        <v>43</v>
      </c>
      <c r="AA34" s="31">
        <v>49</v>
      </c>
      <c r="AB34" s="31">
        <v>10</v>
      </c>
      <c r="AC34" s="31">
        <v>50</v>
      </c>
      <c r="AD34" s="31">
        <v>37</v>
      </c>
      <c r="AE34" s="31">
        <v>41</v>
      </c>
      <c r="AF34" s="31">
        <v>8</v>
      </c>
      <c r="AG34" s="31">
        <v>30</v>
      </c>
      <c r="AH34" s="31">
        <v>4</v>
      </c>
      <c r="AI34" s="31">
        <v>24</v>
      </c>
      <c r="AJ34" s="31">
        <v>46</v>
      </c>
      <c r="AK34" s="31">
        <v>34</v>
      </c>
      <c r="AL34" s="31">
        <v>19</v>
      </c>
      <c r="AM34" s="31">
        <v>5</v>
      </c>
      <c r="AN34" s="31">
        <v>40</v>
      </c>
      <c r="AO34" s="31">
        <v>31</v>
      </c>
      <c r="AP34" s="31">
        <v>15</v>
      </c>
      <c r="AQ34" s="31">
        <v>51</v>
      </c>
      <c r="AR34" s="31">
        <v>20</v>
      </c>
      <c r="AS34" s="31">
        <v>17</v>
      </c>
      <c r="AT34" s="31">
        <v>12</v>
      </c>
      <c r="AU34" s="31">
        <v>2</v>
      </c>
      <c r="AV34" s="31">
        <v>13</v>
      </c>
      <c r="AW34" s="31">
        <v>47</v>
      </c>
      <c r="AX34" s="31">
        <v>7</v>
      </c>
      <c r="AY34" s="31">
        <v>44</v>
      </c>
      <c r="AZ34" s="31">
        <v>29</v>
      </c>
      <c r="BA34" s="31">
        <v>36</v>
      </c>
      <c r="BB34" s="31">
        <v>32</v>
      </c>
    </row>
    <row r="35" spans="2:54" x14ac:dyDescent="0.25">
      <c r="B35" s="30" t="s">
        <v>112</v>
      </c>
      <c r="C35" s="31">
        <v>13</v>
      </c>
      <c r="D35" s="31">
        <v>8</v>
      </c>
      <c r="E35" s="31">
        <v>31</v>
      </c>
      <c r="F35" s="31">
        <v>12</v>
      </c>
      <c r="G35" s="31">
        <v>48</v>
      </c>
      <c r="H35" s="31">
        <v>23</v>
      </c>
      <c r="I35" s="31">
        <v>10</v>
      </c>
      <c r="J35" s="31">
        <v>43</v>
      </c>
      <c r="K35" s="31">
        <v>18</v>
      </c>
      <c r="L35" s="31">
        <v>2</v>
      </c>
      <c r="M35" s="31">
        <v>36</v>
      </c>
      <c r="N35" s="31">
        <v>20</v>
      </c>
      <c r="O35" s="31">
        <v>15</v>
      </c>
      <c r="P35" s="31">
        <v>22</v>
      </c>
      <c r="Q35" s="31">
        <v>4</v>
      </c>
      <c r="R35" s="31">
        <v>49</v>
      </c>
      <c r="S35" s="31">
        <v>37</v>
      </c>
      <c r="T35" s="31">
        <v>44</v>
      </c>
      <c r="U35" s="31">
        <v>34</v>
      </c>
      <c r="V35" s="31">
        <v>33</v>
      </c>
      <c r="W35" s="31">
        <v>14</v>
      </c>
      <c r="X35" s="31">
        <v>47</v>
      </c>
      <c r="Y35" s="31">
        <v>28</v>
      </c>
      <c r="Z35" s="31">
        <v>40</v>
      </c>
      <c r="AA35" s="31">
        <v>39</v>
      </c>
      <c r="AB35" s="31">
        <v>11</v>
      </c>
      <c r="AC35" s="31">
        <v>42</v>
      </c>
      <c r="AD35" s="31">
        <v>29</v>
      </c>
      <c r="AE35" s="31">
        <v>30</v>
      </c>
      <c r="AF35" s="31">
        <v>9</v>
      </c>
      <c r="AG35" s="31">
        <v>45</v>
      </c>
      <c r="AH35" s="31">
        <v>5</v>
      </c>
      <c r="AI35" s="31">
        <v>41</v>
      </c>
      <c r="AJ35" s="31">
        <v>50</v>
      </c>
      <c r="AK35" s="31">
        <v>26</v>
      </c>
      <c r="AL35" s="31">
        <v>19</v>
      </c>
      <c r="AM35" s="31">
        <v>38</v>
      </c>
      <c r="AN35" s="31">
        <v>32</v>
      </c>
      <c r="AO35" s="31">
        <v>21</v>
      </c>
      <c r="AP35" s="31">
        <v>7</v>
      </c>
      <c r="AQ35" s="31">
        <v>51</v>
      </c>
      <c r="AR35" s="31">
        <v>16</v>
      </c>
      <c r="AS35" s="31">
        <v>35</v>
      </c>
      <c r="AT35" s="31">
        <v>3</v>
      </c>
      <c r="AU35" s="31">
        <v>1</v>
      </c>
      <c r="AV35" s="31">
        <v>6</v>
      </c>
      <c r="AW35" s="31">
        <v>46</v>
      </c>
      <c r="AX35" s="31">
        <v>17</v>
      </c>
      <c r="AY35" s="31">
        <v>52</v>
      </c>
      <c r="AZ35" s="31">
        <v>27</v>
      </c>
      <c r="BA35" s="31">
        <v>25</v>
      </c>
      <c r="BB35" s="31">
        <v>24</v>
      </c>
    </row>
    <row r="36" spans="2:54" x14ac:dyDescent="0.25">
      <c r="B36" s="30" t="s">
        <v>5</v>
      </c>
      <c r="C36" s="31">
        <v>32</v>
      </c>
      <c r="D36" s="31">
        <v>2</v>
      </c>
      <c r="E36" s="31">
        <v>28</v>
      </c>
      <c r="F36" s="31">
        <v>27</v>
      </c>
      <c r="G36" s="31">
        <v>48</v>
      </c>
      <c r="H36" s="31">
        <v>30</v>
      </c>
      <c r="I36" s="31">
        <v>16</v>
      </c>
      <c r="J36" s="31">
        <v>44</v>
      </c>
      <c r="K36" s="31">
        <v>3</v>
      </c>
      <c r="L36" s="31">
        <v>17</v>
      </c>
      <c r="M36" s="31">
        <v>38</v>
      </c>
      <c r="N36" s="31">
        <v>9</v>
      </c>
      <c r="O36" s="31">
        <v>22</v>
      </c>
      <c r="P36" s="31">
        <v>23</v>
      </c>
      <c r="Q36" s="31">
        <v>20</v>
      </c>
      <c r="R36" s="31">
        <v>39</v>
      </c>
      <c r="S36" s="31">
        <v>26</v>
      </c>
      <c r="T36" s="31">
        <v>18</v>
      </c>
      <c r="U36" s="31">
        <v>51</v>
      </c>
      <c r="V36" s="31">
        <v>41</v>
      </c>
      <c r="W36" s="31">
        <v>43</v>
      </c>
      <c r="X36" s="31">
        <v>31</v>
      </c>
      <c r="Y36" s="31">
        <v>14</v>
      </c>
      <c r="Z36" s="31">
        <v>45</v>
      </c>
      <c r="AA36" s="31">
        <v>52</v>
      </c>
      <c r="AB36" s="31">
        <v>10</v>
      </c>
      <c r="AC36" s="31">
        <v>36</v>
      </c>
      <c r="AD36" s="31">
        <v>46</v>
      </c>
      <c r="AE36" s="31">
        <v>29</v>
      </c>
      <c r="AF36" s="31">
        <v>11</v>
      </c>
      <c r="AG36" s="31">
        <v>50</v>
      </c>
      <c r="AH36" s="31">
        <v>24</v>
      </c>
      <c r="AI36" s="31">
        <v>35</v>
      </c>
      <c r="AJ36" s="31">
        <v>47</v>
      </c>
      <c r="AK36" s="31">
        <v>12</v>
      </c>
      <c r="AL36" s="31">
        <v>19</v>
      </c>
      <c r="AM36" s="31">
        <v>15</v>
      </c>
      <c r="AN36" s="31">
        <v>13</v>
      </c>
      <c r="AO36" s="31">
        <v>40</v>
      </c>
      <c r="AP36" s="31">
        <v>1</v>
      </c>
      <c r="AQ36" s="31">
        <v>49</v>
      </c>
      <c r="AR36" s="31">
        <v>4</v>
      </c>
      <c r="AS36" s="31">
        <v>8</v>
      </c>
      <c r="AT36" s="31">
        <v>21</v>
      </c>
      <c r="AU36" s="31">
        <v>6</v>
      </c>
      <c r="AV36" s="31">
        <v>7</v>
      </c>
      <c r="AW36" s="31">
        <v>34</v>
      </c>
      <c r="AX36" s="31">
        <v>5</v>
      </c>
      <c r="AY36" s="31">
        <v>25</v>
      </c>
      <c r="AZ36" s="31">
        <v>33</v>
      </c>
      <c r="BA36" s="31">
        <v>37</v>
      </c>
      <c r="BB36" s="31">
        <v>42</v>
      </c>
    </row>
    <row r="37" spans="2:54" x14ac:dyDescent="0.25">
      <c r="B37" s="30" t="s">
        <v>111</v>
      </c>
      <c r="C37" s="31">
        <v>5</v>
      </c>
      <c r="D37" s="31">
        <v>11</v>
      </c>
      <c r="E37" s="31">
        <v>30</v>
      </c>
      <c r="F37" s="31">
        <v>20</v>
      </c>
      <c r="G37" s="31">
        <v>23</v>
      </c>
      <c r="H37" s="31">
        <v>19</v>
      </c>
      <c r="I37" s="31">
        <v>40</v>
      </c>
      <c r="J37" s="31">
        <v>49</v>
      </c>
      <c r="K37" s="31">
        <v>7</v>
      </c>
      <c r="L37" s="31">
        <v>1</v>
      </c>
      <c r="M37" s="31">
        <v>51</v>
      </c>
      <c r="N37" s="31">
        <v>8</v>
      </c>
      <c r="O37" s="31">
        <v>10</v>
      </c>
      <c r="P37" s="31">
        <v>14</v>
      </c>
      <c r="Q37" s="31">
        <v>17</v>
      </c>
      <c r="R37" s="31">
        <v>43</v>
      </c>
      <c r="S37" s="31">
        <v>48</v>
      </c>
      <c r="T37" s="31">
        <v>15</v>
      </c>
      <c r="U37" s="31">
        <v>25</v>
      </c>
      <c r="V37" s="31">
        <v>12</v>
      </c>
      <c r="W37" s="31">
        <v>16</v>
      </c>
      <c r="X37" s="31">
        <v>42</v>
      </c>
      <c r="Y37" s="31">
        <v>47</v>
      </c>
      <c r="Z37" s="31">
        <v>18</v>
      </c>
      <c r="AA37" s="31">
        <v>50</v>
      </c>
      <c r="AB37" s="31">
        <v>37</v>
      </c>
      <c r="AC37" s="31">
        <v>46</v>
      </c>
      <c r="AD37" s="31">
        <v>31</v>
      </c>
      <c r="AE37" s="31">
        <v>4</v>
      </c>
      <c r="AF37" s="31">
        <v>9</v>
      </c>
      <c r="AG37" s="31">
        <v>41</v>
      </c>
      <c r="AH37" s="31">
        <v>2</v>
      </c>
      <c r="AI37" s="31">
        <v>26</v>
      </c>
      <c r="AJ37" s="31">
        <v>44</v>
      </c>
      <c r="AK37" s="31">
        <v>6</v>
      </c>
      <c r="AL37" s="31">
        <v>45</v>
      </c>
      <c r="AM37" s="31">
        <v>13</v>
      </c>
      <c r="AN37" s="31">
        <v>32</v>
      </c>
      <c r="AO37" s="31">
        <v>28</v>
      </c>
      <c r="AP37" s="31">
        <v>33</v>
      </c>
      <c r="AQ37" s="31">
        <v>36</v>
      </c>
      <c r="AR37" s="31">
        <v>34</v>
      </c>
      <c r="AS37" s="31">
        <v>21</v>
      </c>
      <c r="AT37" s="31">
        <v>3</v>
      </c>
      <c r="AU37" s="31">
        <v>39</v>
      </c>
      <c r="AV37" s="31">
        <v>27</v>
      </c>
      <c r="AW37" s="31">
        <v>24</v>
      </c>
      <c r="AX37" s="31">
        <v>35</v>
      </c>
      <c r="AY37" s="31">
        <v>52</v>
      </c>
      <c r="AZ37" s="31">
        <v>29</v>
      </c>
      <c r="BA37" s="31">
        <v>38</v>
      </c>
      <c r="BB37" s="31">
        <v>22</v>
      </c>
    </row>
    <row r="38" spans="2:54" x14ac:dyDescent="0.25">
      <c r="B38" s="30" t="s">
        <v>113</v>
      </c>
      <c r="C38" s="31">
        <v>6</v>
      </c>
      <c r="D38" s="31">
        <v>28</v>
      </c>
      <c r="E38" s="31">
        <v>18</v>
      </c>
      <c r="F38" s="31">
        <v>12</v>
      </c>
      <c r="G38" s="31">
        <v>25</v>
      </c>
      <c r="H38" s="31">
        <v>7</v>
      </c>
      <c r="I38" s="31">
        <v>45</v>
      </c>
      <c r="J38" s="31">
        <v>51</v>
      </c>
      <c r="K38" s="31">
        <v>17</v>
      </c>
      <c r="L38" s="31">
        <v>2</v>
      </c>
      <c r="M38" s="31">
        <v>29</v>
      </c>
      <c r="N38" s="31">
        <v>1</v>
      </c>
      <c r="O38" s="31">
        <v>11</v>
      </c>
      <c r="P38" s="31">
        <v>32</v>
      </c>
      <c r="Q38" s="31">
        <v>24</v>
      </c>
      <c r="R38" s="31">
        <v>43</v>
      </c>
      <c r="S38" s="31">
        <v>38</v>
      </c>
      <c r="T38" s="31">
        <v>34</v>
      </c>
      <c r="U38" s="31">
        <v>41</v>
      </c>
      <c r="V38" s="31">
        <v>31</v>
      </c>
      <c r="W38" s="31">
        <v>9</v>
      </c>
      <c r="X38" s="31">
        <v>42</v>
      </c>
      <c r="Y38" s="31">
        <v>50</v>
      </c>
      <c r="Z38" s="31">
        <v>22</v>
      </c>
      <c r="AA38" s="31">
        <v>52</v>
      </c>
      <c r="AB38" s="31">
        <v>33</v>
      </c>
      <c r="AC38" s="31">
        <v>44</v>
      </c>
      <c r="AD38" s="31">
        <v>40</v>
      </c>
      <c r="AE38" s="31">
        <v>15</v>
      </c>
      <c r="AF38" s="31">
        <v>4</v>
      </c>
      <c r="AG38" s="31">
        <v>26</v>
      </c>
      <c r="AH38" s="31">
        <v>13</v>
      </c>
      <c r="AI38" s="31">
        <v>36</v>
      </c>
      <c r="AJ38" s="31">
        <v>49</v>
      </c>
      <c r="AK38" s="31">
        <v>14</v>
      </c>
      <c r="AL38" s="31">
        <v>20</v>
      </c>
      <c r="AM38" s="31">
        <v>27</v>
      </c>
      <c r="AN38" s="31">
        <v>19</v>
      </c>
      <c r="AO38" s="31">
        <v>23</v>
      </c>
      <c r="AP38" s="31">
        <v>30</v>
      </c>
      <c r="AQ38" s="31">
        <v>21</v>
      </c>
      <c r="AR38" s="31">
        <v>47</v>
      </c>
      <c r="AS38" s="31">
        <v>35</v>
      </c>
      <c r="AT38" s="31">
        <v>8</v>
      </c>
      <c r="AU38" s="31">
        <v>16</v>
      </c>
      <c r="AV38" s="31">
        <v>39</v>
      </c>
      <c r="AW38" s="31">
        <v>48</v>
      </c>
      <c r="AX38" s="31">
        <v>5</v>
      </c>
      <c r="AY38" s="31">
        <v>46</v>
      </c>
      <c r="AZ38" s="31">
        <v>10</v>
      </c>
      <c r="BA38" s="31">
        <v>3</v>
      </c>
      <c r="BB38" s="31">
        <v>37</v>
      </c>
    </row>
    <row r="39" spans="2:54" x14ac:dyDescent="0.25">
      <c r="B39" s="30" t="s">
        <v>120</v>
      </c>
      <c r="C39" s="31">
        <v>270</v>
      </c>
      <c r="D39" s="31">
        <v>398</v>
      </c>
      <c r="E39" s="31">
        <v>343</v>
      </c>
      <c r="F39" s="31">
        <v>437</v>
      </c>
      <c r="G39" s="31">
        <v>452</v>
      </c>
      <c r="H39" s="31">
        <v>359</v>
      </c>
      <c r="I39" s="31">
        <v>543</v>
      </c>
      <c r="J39" s="31">
        <v>630</v>
      </c>
      <c r="K39" s="31">
        <v>426</v>
      </c>
      <c r="L39" s="31">
        <v>389</v>
      </c>
      <c r="M39" s="31">
        <v>525</v>
      </c>
      <c r="N39" s="31">
        <v>331</v>
      </c>
      <c r="O39" s="31">
        <v>422</v>
      </c>
      <c r="P39" s="31">
        <v>455</v>
      </c>
      <c r="Q39" s="31">
        <v>501</v>
      </c>
      <c r="R39" s="31">
        <v>583</v>
      </c>
      <c r="S39" s="31">
        <v>573</v>
      </c>
      <c r="T39" s="31">
        <v>464</v>
      </c>
      <c r="U39" s="31">
        <v>559</v>
      </c>
      <c r="V39" s="31">
        <v>369</v>
      </c>
      <c r="W39" s="31">
        <v>444</v>
      </c>
      <c r="X39" s="31">
        <v>605</v>
      </c>
      <c r="Y39" s="31">
        <v>590</v>
      </c>
      <c r="Z39" s="31">
        <v>423</v>
      </c>
      <c r="AA39" s="31">
        <v>808</v>
      </c>
      <c r="AB39" s="31">
        <v>520</v>
      </c>
      <c r="AC39" s="31">
        <v>505</v>
      </c>
      <c r="AD39" s="31">
        <v>583</v>
      </c>
      <c r="AE39" s="31">
        <v>283</v>
      </c>
      <c r="AF39" s="31">
        <v>378</v>
      </c>
      <c r="AG39" s="31">
        <v>592</v>
      </c>
      <c r="AH39" s="31">
        <v>424</v>
      </c>
      <c r="AI39" s="31">
        <v>420</v>
      </c>
      <c r="AJ39" s="31">
        <v>570</v>
      </c>
      <c r="AK39" s="31">
        <v>433</v>
      </c>
      <c r="AL39" s="31">
        <v>376</v>
      </c>
      <c r="AM39" s="31">
        <v>310</v>
      </c>
      <c r="AN39" s="31">
        <v>379</v>
      </c>
      <c r="AO39" s="31">
        <v>419</v>
      </c>
      <c r="AP39" s="31">
        <v>300</v>
      </c>
      <c r="AQ39" s="31">
        <v>560</v>
      </c>
      <c r="AR39" s="31">
        <v>497</v>
      </c>
      <c r="AS39" s="31">
        <v>300</v>
      </c>
      <c r="AT39" s="31">
        <v>448</v>
      </c>
      <c r="AU39" s="31">
        <v>399</v>
      </c>
      <c r="AV39" s="31">
        <v>271</v>
      </c>
      <c r="AW39" s="31">
        <v>455</v>
      </c>
      <c r="AX39" s="31">
        <v>208</v>
      </c>
      <c r="AY39" s="31">
        <v>582</v>
      </c>
      <c r="AZ39" s="31">
        <v>460</v>
      </c>
      <c r="BA39" s="31">
        <v>369</v>
      </c>
      <c r="BB39" s="31">
        <v>486</v>
      </c>
    </row>
    <row r="42" spans="2:54" x14ac:dyDescent="0.25">
      <c r="B42" s="40" t="s">
        <v>118</v>
      </c>
      <c r="C42" s="40" t="s">
        <v>195</v>
      </c>
    </row>
    <row r="43" spans="2:54" x14ac:dyDescent="0.25">
      <c r="B43" s="41" t="s">
        <v>20</v>
      </c>
      <c r="C43" s="41">
        <f>GETPIVOTDATA("Sum of "&amp;$B43,'Country Score Data'!$B$21)</f>
        <v>208</v>
      </c>
    </row>
    <row r="44" spans="2:54" x14ac:dyDescent="0.25">
      <c r="B44" s="41" t="s">
        <v>12</v>
      </c>
      <c r="C44" s="41">
        <f>GETPIVOTDATA("Sum of "&amp;$B44,'Country Score Data'!$B$21)</f>
        <v>270</v>
      </c>
    </row>
    <row r="45" spans="2:54" x14ac:dyDescent="0.25">
      <c r="B45" s="41" t="s">
        <v>13</v>
      </c>
      <c r="C45" s="41">
        <f>GETPIVOTDATA("Sum of "&amp;$B45,'Country Score Data'!$B$21)</f>
        <v>300</v>
      </c>
    </row>
    <row r="46" spans="2:54" x14ac:dyDescent="0.25">
      <c r="B46" s="41" t="s">
        <v>33</v>
      </c>
      <c r="C46" s="41">
        <f>GETPIVOTDATA("Sum of "&amp;$B46,'Country Score Data'!$B$21)</f>
        <v>283</v>
      </c>
    </row>
    <row r="47" spans="2:54" x14ac:dyDescent="0.25">
      <c r="B47" s="41" t="s">
        <v>27</v>
      </c>
      <c r="C47" s="41">
        <f>GETPIVOTDATA("Sum of "&amp;$B47,'Country Score Data'!$B$21)</f>
        <v>271</v>
      </c>
    </row>
    <row r="48" spans="2:54" x14ac:dyDescent="0.25">
      <c r="B48" s="41" t="s">
        <v>23</v>
      </c>
      <c r="C48" s="41">
        <f>GETPIVOTDATA("Sum of "&amp;$B48,'Country Score Data'!$B$21)</f>
        <v>300</v>
      </c>
    </row>
    <row r="49" spans="2:3" x14ac:dyDescent="0.25">
      <c r="B49" s="41" t="s">
        <v>45</v>
      </c>
      <c r="C49" s="41">
        <f>GETPIVOTDATA("Sum of "&amp;$B49,'Country Score Data'!$B$21)</f>
        <v>343</v>
      </c>
    </row>
    <row r="50" spans="2:3" x14ac:dyDescent="0.25">
      <c r="B50" s="41" t="s">
        <v>9</v>
      </c>
      <c r="C50" s="41">
        <f>GETPIVOTDATA("Sum of "&amp;$B50,'Country Score Data'!$B$21)</f>
        <v>310</v>
      </c>
    </row>
    <row r="51" spans="2:3" x14ac:dyDescent="0.25">
      <c r="B51" s="41" t="s">
        <v>16</v>
      </c>
      <c r="C51" s="41">
        <f>GETPIVOTDATA("Sum of "&amp;$B51,'Country Score Data'!$B$21)</f>
        <v>359</v>
      </c>
    </row>
    <row r="52" spans="2:3" x14ac:dyDescent="0.25">
      <c r="B52" s="41" t="s">
        <v>48</v>
      </c>
      <c r="C52" s="41">
        <f>GETPIVOTDATA("Sum of "&amp;$B52,'Country Score Data'!$B$21)</f>
        <v>369</v>
      </c>
    </row>
    <row r="53" spans="2:3" x14ac:dyDescent="0.25">
      <c r="B53" s="41" t="s">
        <v>43</v>
      </c>
      <c r="C53" s="41">
        <f>GETPIVOTDATA("Sum of "&amp;$B53,'Country Score Data'!$B$21)</f>
        <v>376</v>
      </c>
    </row>
    <row r="54" spans="2:3" x14ac:dyDescent="0.25">
      <c r="B54" s="41" t="s">
        <v>24</v>
      </c>
      <c r="C54" s="41">
        <f>GETPIVOTDATA("Sum of "&amp;$B54,'Country Score Data'!$B$21)</f>
        <v>369</v>
      </c>
    </row>
    <row r="55" spans="2:3" x14ac:dyDescent="0.25">
      <c r="B55" s="41" t="s">
        <v>30</v>
      </c>
      <c r="C55" s="41">
        <f>GETPIVOTDATA("Sum of "&amp;$B55,'Country Score Data'!$B$21)</f>
        <v>378</v>
      </c>
    </row>
    <row r="56" spans="2:3" x14ac:dyDescent="0.25">
      <c r="B56" s="41" t="s">
        <v>11</v>
      </c>
      <c r="C56" s="41">
        <f>GETPIVOTDATA("Sum of "&amp;$B56,'Country Score Data'!$B$21)</f>
        <v>398</v>
      </c>
    </row>
    <row r="57" spans="2:3" x14ac:dyDescent="0.25">
      <c r="B57" s="41" t="s">
        <v>8</v>
      </c>
      <c r="C57" s="41">
        <f>GETPIVOTDATA("Sum of "&amp;$B57,'Country Score Data'!$B$21)</f>
        <v>399</v>
      </c>
    </row>
    <row r="58" spans="2:3" x14ac:dyDescent="0.25">
      <c r="B58" s="41" t="s">
        <v>18</v>
      </c>
      <c r="C58" s="41">
        <f>GETPIVOTDATA("Sum of "&amp;$B58,'Country Score Data'!$B$21)</f>
        <v>389</v>
      </c>
    </row>
    <row r="59" spans="2:3" x14ac:dyDescent="0.25">
      <c r="B59" s="41" t="s">
        <v>35</v>
      </c>
      <c r="C59" s="41">
        <f>GETPIVOTDATA("Sum of "&amp;$B59,'Country Score Data'!$B$21)</f>
        <v>423</v>
      </c>
    </row>
    <row r="60" spans="2:3" x14ac:dyDescent="0.25">
      <c r="B60" s="41" t="s">
        <v>50</v>
      </c>
      <c r="C60" s="41">
        <f>GETPIVOTDATA("Sum of "&amp;$B60,'Country Score Data'!$B$21)</f>
        <v>455</v>
      </c>
    </row>
    <row r="61" spans="2:3" x14ac:dyDescent="0.25">
      <c r="B61" s="41" t="s">
        <v>42</v>
      </c>
      <c r="C61" s="41">
        <f>GETPIVOTDATA("Sum of "&amp;$B61,'Country Score Data'!$B$21)</f>
        <v>379</v>
      </c>
    </row>
    <row r="62" spans="2:3" x14ac:dyDescent="0.25">
      <c r="B62" s="41" t="s">
        <v>38</v>
      </c>
      <c r="C62" s="41">
        <f>GETPIVOTDATA("Sum of "&amp;$B62,'Country Score Data'!$B$21)</f>
        <v>460</v>
      </c>
    </row>
    <row r="63" spans="2:3" x14ac:dyDescent="0.25">
      <c r="B63" s="41" t="s">
        <v>25</v>
      </c>
      <c r="C63" s="41">
        <f>GETPIVOTDATA("Sum of "&amp;$B63,'Country Score Data'!$B$21)</f>
        <v>444</v>
      </c>
    </row>
    <row r="64" spans="2:3" x14ac:dyDescent="0.25">
      <c r="B64" s="41" t="s">
        <v>44</v>
      </c>
      <c r="C64" s="41">
        <f>GETPIVOTDATA("Sum of "&amp;$B64,'Country Score Data'!$B$21)</f>
        <v>497</v>
      </c>
    </row>
    <row r="65" spans="2:3" x14ac:dyDescent="0.25">
      <c r="B65" s="41" t="s">
        <v>46</v>
      </c>
      <c r="C65" s="41">
        <f>GETPIVOTDATA("Sum of "&amp;$B65,'Country Score Data'!$B$21)</f>
        <v>437</v>
      </c>
    </row>
    <row r="66" spans="2:3" x14ac:dyDescent="0.25">
      <c r="B66" s="41" t="s">
        <v>22</v>
      </c>
      <c r="C66" s="41">
        <f>GETPIVOTDATA("Sum of "&amp;$B66,'Country Score Data'!$B$21)</f>
        <v>455</v>
      </c>
    </row>
    <row r="67" spans="2:3" x14ac:dyDescent="0.25">
      <c r="B67" s="41" t="s">
        <v>14</v>
      </c>
      <c r="C67" s="41">
        <f>GETPIVOTDATA("Sum of "&amp;$B67,'Country Score Data'!$B$21)</f>
        <v>424</v>
      </c>
    </row>
    <row r="68" spans="2:3" x14ac:dyDescent="0.25">
      <c r="B68" s="41" t="s">
        <v>10</v>
      </c>
      <c r="C68" s="41">
        <f>GETPIVOTDATA("Sum of "&amp;$B68,'Country Score Data'!$B$21)</f>
        <v>448</v>
      </c>
    </row>
    <row r="69" spans="2:3" x14ac:dyDescent="0.25">
      <c r="B69" s="41" t="s">
        <v>41</v>
      </c>
      <c r="C69" s="41">
        <f>GETPIVOTDATA("Sum of "&amp;$B69,'Country Score Data'!$B$21)</f>
        <v>419</v>
      </c>
    </row>
    <row r="70" spans="2:3" x14ac:dyDescent="0.25">
      <c r="B70" s="41" t="s">
        <v>15</v>
      </c>
      <c r="C70" s="41">
        <f>GETPIVOTDATA("Sum of "&amp;$B70,'Country Score Data'!$B$21)</f>
        <v>331</v>
      </c>
    </row>
    <row r="71" spans="2:3" x14ac:dyDescent="0.25">
      <c r="B71" s="41" t="s">
        <v>26</v>
      </c>
      <c r="C71" s="41">
        <f>GETPIVOTDATA("Sum of "&amp;$B71,'Country Score Data'!$B$21)</f>
        <v>420</v>
      </c>
    </row>
    <row r="72" spans="2:3" x14ac:dyDescent="0.25">
      <c r="B72" s="41" t="s">
        <v>47</v>
      </c>
      <c r="C72" s="41">
        <f>GETPIVOTDATA("Sum of "&amp;$B72,'Country Score Data'!$B$21)</f>
        <v>505</v>
      </c>
    </row>
    <row r="73" spans="2:3" x14ac:dyDescent="0.25">
      <c r="B73" s="41" t="s">
        <v>39</v>
      </c>
      <c r="C73" s="41">
        <f>GETPIVOTDATA("Sum of "&amp;$B73,'Country Score Data'!$B$21)</f>
        <v>452</v>
      </c>
    </row>
    <row r="74" spans="2:3" x14ac:dyDescent="0.25">
      <c r="B74" s="41" t="s">
        <v>7</v>
      </c>
      <c r="C74" s="41">
        <f>GETPIVOTDATA("Sum of "&amp;$B74,'Country Score Data'!$B$21)</f>
        <v>422</v>
      </c>
    </row>
    <row r="75" spans="2:3" x14ac:dyDescent="0.25">
      <c r="B75" s="41" t="s">
        <v>28</v>
      </c>
      <c r="C75" s="41">
        <f>GETPIVOTDATA("Sum of "&amp;$B75,'Country Score Data'!$B$21)</f>
        <v>426</v>
      </c>
    </row>
    <row r="76" spans="2:3" x14ac:dyDescent="0.25">
      <c r="B76" s="41" t="s">
        <v>51</v>
      </c>
      <c r="C76" s="41">
        <f>GETPIVOTDATA("Sum of "&amp;$B76,'Country Score Data'!$B$21)</f>
        <v>543</v>
      </c>
    </row>
    <row r="77" spans="2:3" x14ac:dyDescent="0.25">
      <c r="B77" s="41" t="s">
        <v>37</v>
      </c>
      <c r="C77" s="41">
        <f>GETPIVOTDATA("Sum of "&amp;$B77,'Country Score Data'!$B$21)</f>
        <v>583</v>
      </c>
    </row>
    <row r="78" spans="2:3" x14ac:dyDescent="0.25">
      <c r="B78" s="41" t="s">
        <v>19</v>
      </c>
      <c r="C78" s="41">
        <f>GETPIVOTDATA("Sum of "&amp;$B78,'Country Score Data'!$B$21)</f>
        <v>501</v>
      </c>
    </row>
    <row r="79" spans="2:3" x14ac:dyDescent="0.25">
      <c r="B79" s="41" t="s">
        <v>55</v>
      </c>
      <c r="C79" s="41">
        <f>GETPIVOTDATA("Sum of "&amp;$B79,'Country Score Data'!$B$21)</f>
        <v>486</v>
      </c>
    </row>
    <row r="80" spans="2:3" x14ac:dyDescent="0.25">
      <c r="B80" s="41" t="s">
        <v>32</v>
      </c>
      <c r="C80" s="41">
        <f>GETPIVOTDATA("Sum of "&amp;$B80,'Country Score Data'!$B$21)</f>
        <v>520</v>
      </c>
    </row>
    <row r="81" spans="2:3" x14ac:dyDescent="0.25">
      <c r="B81" s="41" t="s">
        <v>49</v>
      </c>
      <c r="C81" s="41">
        <f>GETPIVOTDATA("Sum of "&amp;$B81,'Country Score Data'!$B$21)</f>
        <v>433</v>
      </c>
    </row>
    <row r="82" spans="2:3" x14ac:dyDescent="0.25">
      <c r="B82" s="41" t="s">
        <v>36</v>
      </c>
      <c r="C82" s="41">
        <f>GETPIVOTDATA("Sum of "&amp;$B82,'Country Score Data'!$B$21)</f>
        <v>605</v>
      </c>
    </row>
    <row r="83" spans="2:3" x14ac:dyDescent="0.25">
      <c r="B83" s="41" t="s">
        <v>31</v>
      </c>
      <c r="C83" s="41">
        <f>GETPIVOTDATA("Sum of "&amp;$B83,'Country Score Data'!$B$21)</f>
        <v>464</v>
      </c>
    </row>
    <row r="84" spans="2:3" x14ac:dyDescent="0.25">
      <c r="B84" s="41" t="s">
        <v>54</v>
      </c>
      <c r="C84" s="41">
        <f>GETPIVOTDATA("Sum of "&amp;$B84,'Country Score Data'!$B$21)</f>
        <v>525</v>
      </c>
    </row>
    <row r="85" spans="2:3" x14ac:dyDescent="0.25">
      <c r="B85" s="41" t="s">
        <v>21</v>
      </c>
      <c r="C85" s="41">
        <f>GETPIVOTDATA("Sum of "&amp;$B85,'Country Score Data'!$B$21)</f>
        <v>560</v>
      </c>
    </row>
    <row r="86" spans="2:3" x14ac:dyDescent="0.25">
      <c r="B86" s="41" t="s">
        <v>53</v>
      </c>
      <c r="C86" s="41">
        <f>GETPIVOTDATA("Sum of "&amp;$B86,'Country Score Data'!$B$21)</f>
        <v>573</v>
      </c>
    </row>
    <row r="87" spans="2:3" x14ac:dyDescent="0.25">
      <c r="B87" s="41" t="s">
        <v>29</v>
      </c>
      <c r="C87" s="41">
        <f>GETPIVOTDATA("Sum of "&amp;$B87,'Country Score Data'!$B$21)</f>
        <v>590</v>
      </c>
    </row>
    <row r="88" spans="2:3" x14ac:dyDescent="0.25">
      <c r="B88" s="41" t="s">
        <v>56</v>
      </c>
      <c r="C88" s="41">
        <f>GETPIVOTDATA("Sum of "&amp;$B88,'Country Score Data'!$B$21)</f>
        <v>583</v>
      </c>
    </row>
    <row r="89" spans="2:3" x14ac:dyDescent="0.25">
      <c r="B89" s="41" t="s">
        <v>17</v>
      </c>
      <c r="C89" s="41">
        <f>GETPIVOTDATA("Sum of "&amp;$B89,'Country Score Data'!$B$21)</f>
        <v>592</v>
      </c>
    </row>
    <row r="90" spans="2:3" x14ac:dyDescent="0.25">
      <c r="B90" s="41" t="s">
        <v>40</v>
      </c>
      <c r="C90" s="41">
        <f>GETPIVOTDATA("Sum of "&amp;$B90,'Country Score Data'!$B$21)</f>
        <v>630</v>
      </c>
    </row>
    <row r="91" spans="2:3" x14ac:dyDescent="0.25">
      <c r="B91" s="41" t="s">
        <v>52</v>
      </c>
      <c r="C91" s="41">
        <f>GETPIVOTDATA("Sum of "&amp;$B91,'Country Score Data'!$B$21)</f>
        <v>570</v>
      </c>
    </row>
    <row r="92" spans="2:3" x14ac:dyDescent="0.25">
      <c r="B92" s="41" t="s">
        <v>34</v>
      </c>
      <c r="C92" s="41">
        <f>GETPIVOTDATA("Sum of "&amp;$B92,'Country Score Data'!$B$21)</f>
        <v>582</v>
      </c>
    </row>
    <row r="93" spans="2:3" x14ac:dyDescent="0.25">
      <c r="B93" s="41" t="s">
        <v>57</v>
      </c>
      <c r="C93" s="41">
        <f>GETPIVOTDATA("Sum of "&amp;$B93,'Country Score Data'!$B$21)</f>
        <v>559</v>
      </c>
    </row>
    <row r="94" spans="2:3" x14ac:dyDescent="0.25">
      <c r="B94" s="41" t="s">
        <v>58</v>
      </c>
      <c r="C94" s="41">
        <f>GETPIVOTDATA("Sum of "&amp;$B94,'Country Score Data'!$B$21)</f>
        <v>808</v>
      </c>
    </row>
  </sheetData>
  <mergeCells count="4">
    <mergeCell ref="A2:A6"/>
    <mergeCell ref="A7:A9"/>
    <mergeCell ref="A10:A13"/>
    <mergeCell ref="A15:A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CD618-D18E-4D96-82CF-E107E9010414}">
  <dimension ref="B1:S67"/>
  <sheetViews>
    <sheetView tabSelected="1" topLeftCell="A25" workbookViewId="0">
      <selection activeCell="P39" sqref="P39"/>
    </sheetView>
  </sheetViews>
  <sheetFormatPr defaultRowHeight="15" x14ac:dyDescent="0.25"/>
  <cols>
    <col min="1" max="1" width="7" style="41" customWidth="1"/>
    <col min="2" max="4" width="10.28515625" style="41" customWidth="1"/>
    <col min="5" max="5" width="16.7109375" style="41" customWidth="1"/>
    <col min="6" max="6" width="6.7109375" style="41" customWidth="1"/>
    <col min="7" max="9" width="10.28515625" style="41" customWidth="1"/>
    <col min="10" max="10" width="16.7109375" style="41" customWidth="1"/>
    <col min="11" max="11" width="6.7109375" style="41" customWidth="1"/>
    <col min="12" max="14" width="10.28515625" style="41" customWidth="1"/>
    <col min="15" max="15" width="3" style="41" customWidth="1"/>
    <col min="16" max="18" width="9.140625" style="41"/>
    <col min="19" max="19" width="12.42578125" style="41" customWidth="1"/>
    <col min="20" max="16384" width="9.140625" style="41"/>
  </cols>
  <sheetData>
    <row r="1" spans="2:14" ht="24.75" customHeight="1" x14ac:dyDescent="0.25"/>
    <row r="2" spans="2:14" ht="15" customHeight="1" x14ac:dyDescent="0.25">
      <c r="B2" s="48" t="s">
        <v>198</v>
      </c>
      <c r="C2" s="49"/>
      <c r="D2" s="49"/>
      <c r="E2" s="49"/>
      <c r="F2" s="49"/>
      <c r="G2" s="49"/>
      <c r="H2" s="49"/>
      <c r="I2" s="49"/>
      <c r="J2" s="49"/>
      <c r="K2" s="49"/>
      <c r="L2" s="49"/>
      <c r="M2" s="49"/>
      <c r="N2" s="49"/>
    </row>
    <row r="3" spans="2:14" x14ac:dyDescent="0.25">
      <c r="B3" s="49"/>
      <c r="C3" s="49"/>
      <c r="D3" s="49"/>
      <c r="E3" s="49"/>
      <c r="F3" s="49"/>
      <c r="G3" s="49"/>
      <c r="H3" s="49"/>
      <c r="I3" s="49"/>
      <c r="J3" s="49"/>
      <c r="K3" s="49"/>
      <c r="L3" s="49"/>
      <c r="M3" s="49"/>
      <c r="N3" s="49"/>
    </row>
    <row r="4" spans="2:14" x14ac:dyDescent="0.25">
      <c r="B4" s="42"/>
      <c r="C4" s="42"/>
      <c r="D4" s="42"/>
      <c r="E4" s="42"/>
      <c r="F4" s="42"/>
      <c r="G4" s="42"/>
      <c r="H4" s="42"/>
      <c r="I4" s="42"/>
      <c r="J4" s="42"/>
      <c r="K4" s="42"/>
      <c r="L4" s="42"/>
      <c r="M4" s="42"/>
      <c r="N4" s="42"/>
    </row>
    <row r="5" spans="2:14" x14ac:dyDescent="0.25">
      <c r="B5" s="42"/>
      <c r="C5" s="42"/>
      <c r="D5" s="42"/>
      <c r="E5" s="42"/>
      <c r="F5" s="42"/>
      <c r="G5" s="42"/>
      <c r="H5" s="42"/>
      <c r="I5" s="42"/>
      <c r="J5" s="42"/>
      <c r="K5" s="42"/>
      <c r="L5" s="42"/>
      <c r="M5" s="42"/>
      <c r="N5" s="42"/>
    </row>
    <row r="6" spans="2:14" x14ac:dyDescent="0.25">
      <c r="B6" s="42"/>
      <c r="C6" s="42"/>
      <c r="D6" s="42"/>
      <c r="E6" s="42"/>
      <c r="F6" s="42"/>
      <c r="G6" s="42"/>
      <c r="H6" s="42"/>
      <c r="I6" s="42"/>
      <c r="J6" s="42"/>
      <c r="K6" s="42"/>
      <c r="L6" s="42"/>
      <c r="M6" s="42"/>
      <c r="N6" s="42"/>
    </row>
    <row r="7" spans="2:14" x14ac:dyDescent="0.25">
      <c r="B7" s="42"/>
      <c r="C7" s="42"/>
      <c r="D7" s="42"/>
      <c r="E7" s="42"/>
      <c r="F7" s="42"/>
      <c r="G7" s="42"/>
      <c r="H7" s="42"/>
      <c r="I7" s="42"/>
      <c r="J7" s="42"/>
      <c r="K7" s="42"/>
      <c r="L7" s="42"/>
      <c r="M7" s="42"/>
      <c r="N7" s="42"/>
    </row>
    <row r="8" spans="2:14" x14ac:dyDescent="0.25">
      <c r="B8" s="42"/>
      <c r="C8" s="42"/>
      <c r="D8" s="42"/>
      <c r="E8" s="42"/>
      <c r="F8" s="42"/>
      <c r="G8" s="42"/>
      <c r="H8" s="42"/>
      <c r="I8" s="42"/>
      <c r="J8" s="42"/>
      <c r="K8" s="42"/>
      <c r="L8" s="42"/>
      <c r="M8" s="42"/>
      <c r="N8" s="42"/>
    </row>
    <row r="9" spans="2:14" x14ac:dyDescent="0.25">
      <c r="B9" s="42"/>
      <c r="C9" s="42"/>
      <c r="D9" s="42"/>
      <c r="E9" s="42"/>
      <c r="F9" s="42"/>
      <c r="G9" s="42"/>
      <c r="H9" s="42"/>
      <c r="I9" s="42"/>
      <c r="J9" s="42"/>
      <c r="K9" s="42"/>
      <c r="L9" s="42"/>
      <c r="M9" s="42"/>
      <c r="N9" s="42"/>
    </row>
    <row r="10" spans="2:14" x14ac:dyDescent="0.25">
      <c r="B10" s="42"/>
      <c r="C10" s="42"/>
      <c r="D10" s="42"/>
      <c r="E10" s="42"/>
      <c r="F10" s="42"/>
      <c r="G10" s="42"/>
      <c r="H10" s="42"/>
      <c r="I10" s="42"/>
      <c r="J10" s="42"/>
      <c r="K10" s="42"/>
      <c r="L10" s="42"/>
      <c r="M10" s="42"/>
      <c r="N10" s="42"/>
    </row>
    <row r="11" spans="2:14" x14ac:dyDescent="0.25">
      <c r="B11" s="42"/>
      <c r="C11" s="42"/>
      <c r="D11" s="42"/>
      <c r="E11" s="42"/>
      <c r="F11" s="42"/>
      <c r="G11" s="42"/>
      <c r="H11" s="42"/>
      <c r="I11" s="42"/>
      <c r="J11" s="42"/>
      <c r="K11" s="42"/>
      <c r="L11" s="42"/>
      <c r="M11" s="42"/>
      <c r="N11" s="42"/>
    </row>
    <row r="12" spans="2:14" x14ac:dyDescent="0.25">
      <c r="B12" s="42"/>
      <c r="C12" s="42"/>
      <c r="D12" s="42"/>
      <c r="E12" s="42"/>
      <c r="F12" s="42"/>
      <c r="G12" s="42"/>
      <c r="H12" s="42"/>
      <c r="I12" s="42"/>
      <c r="J12" s="42"/>
      <c r="K12" s="42"/>
      <c r="L12" s="42"/>
      <c r="M12" s="42"/>
      <c r="N12" s="42"/>
    </row>
    <row r="13" spans="2:14" x14ac:dyDescent="0.25">
      <c r="B13" s="42"/>
      <c r="C13" s="42"/>
      <c r="D13" s="42"/>
      <c r="E13" s="42"/>
      <c r="F13" s="42"/>
      <c r="G13" s="42"/>
      <c r="H13" s="42"/>
      <c r="I13" s="42"/>
      <c r="J13" s="42"/>
      <c r="K13" s="42"/>
      <c r="L13" s="42"/>
      <c r="M13" s="42"/>
      <c r="N13" s="42"/>
    </row>
    <row r="14" spans="2:14" x14ac:dyDescent="0.25">
      <c r="B14" s="42"/>
      <c r="C14" s="42"/>
      <c r="D14" s="42"/>
      <c r="E14" s="42"/>
      <c r="F14" s="42"/>
      <c r="G14" s="42"/>
      <c r="H14" s="42"/>
      <c r="I14" s="42"/>
      <c r="J14" s="42"/>
      <c r="K14" s="42"/>
      <c r="L14" s="42"/>
      <c r="M14" s="42"/>
      <c r="N14" s="42"/>
    </row>
    <row r="15" spans="2:14" x14ac:dyDescent="0.25">
      <c r="B15" s="42"/>
      <c r="C15" s="42"/>
      <c r="D15" s="42"/>
      <c r="E15" s="42"/>
      <c r="F15" s="42"/>
      <c r="G15" s="42"/>
      <c r="H15" s="42"/>
      <c r="I15" s="42"/>
      <c r="J15" s="42"/>
      <c r="K15" s="42"/>
      <c r="L15" s="42"/>
      <c r="M15" s="42"/>
      <c r="N15" s="42"/>
    </row>
    <row r="16" spans="2:14" x14ac:dyDescent="0.25">
      <c r="B16" s="42"/>
      <c r="C16" s="42"/>
      <c r="D16" s="42"/>
      <c r="E16" s="42"/>
      <c r="F16" s="42"/>
      <c r="G16" s="42"/>
      <c r="H16" s="42"/>
      <c r="I16" s="42"/>
      <c r="J16" s="42"/>
      <c r="K16" s="42"/>
      <c r="L16" s="42"/>
      <c r="M16" s="42"/>
      <c r="N16" s="42"/>
    </row>
    <row r="17" spans="2:15" x14ac:dyDescent="0.25">
      <c r="B17" s="42"/>
      <c r="C17" s="42"/>
      <c r="D17" s="42"/>
      <c r="E17" s="42"/>
      <c r="F17" s="42"/>
      <c r="G17" s="42"/>
      <c r="H17" s="42"/>
      <c r="I17" s="42"/>
      <c r="J17" s="42"/>
      <c r="K17" s="42"/>
      <c r="L17" s="42"/>
      <c r="M17" s="42"/>
      <c r="N17" s="42"/>
    </row>
    <row r="18" spans="2:15" x14ac:dyDescent="0.25">
      <c r="B18" s="42"/>
      <c r="C18" s="42"/>
      <c r="D18" s="43"/>
      <c r="E18" s="42"/>
      <c r="F18" s="42"/>
      <c r="G18" s="42"/>
      <c r="H18" s="42"/>
      <c r="I18" s="42"/>
      <c r="J18" s="42"/>
      <c r="K18" s="42"/>
      <c r="L18" s="42"/>
      <c r="M18" s="42"/>
      <c r="N18" s="42"/>
    </row>
    <row r="19" spans="2:15" x14ac:dyDescent="0.25">
      <c r="B19" s="42"/>
      <c r="C19" s="42"/>
      <c r="D19" s="42"/>
      <c r="E19" s="42"/>
      <c r="F19" s="42"/>
      <c r="G19" s="42"/>
      <c r="H19" s="42"/>
      <c r="I19" s="42"/>
      <c r="J19" s="42"/>
      <c r="K19" s="42"/>
      <c r="L19" s="42"/>
      <c r="M19" s="42"/>
      <c r="N19" s="42"/>
    </row>
    <row r="20" spans="2:15" x14ac:dyDescent="0.25">
      <c r="B20" s="42"/>
      <c r="C20" s="42"/>
      <c r="D20" s="42"/>
      <c r="E20" s="42"/>
      <c r="F20" s="42"/>
      <c r="G20" s="42"/>
      <c r="H20" s="42"/>
      <c r="I20" s="42"/>
      <c r="J20" s="42"/>
      <c r="K20" s="42"/>
      <c r="L20" s="42"/>
      <c r="M20" s="42"/>
      <c r="N20" s="42"/>
    </row>
    <row r="21" spans="2:15" ht="17.25" x14ac:dyDescent="0.3">
      <c r="B21" s="42"/>
      <c r="C21" s="42"/>
      <c r="D21" s="42"/>
      <c r="E21" s="51" t="s">
        <v>196</v>
      </c>
      <c r="F21" s="42"/>
      <c r="G21" s="42"/>
      <c r="H21" s="42"/>
      <c r="I21" s="42"/>
      <c r="J21" s="51" t="s">
        <v>197</v>
      </c>
      <c r="K21" s="42"/>
      <c r="L21" s="42"/>
      <c r="M21" s="42"/>
      <c r="N21" s="42"/>
    </row>
    <row r="22" spans="2:15" x14ac:dyDescent="0.25">
      <c r="B22" s="42"/>
      <c r="C22" s="42"/>
      <c r="D22" s="42"/>
      <c r="E22" s="42" t="str" cm="1">
        <f t="array" ref="E22">_xlfn.TEXTJOIN(", ",TRUE, IF('Country Score Data'!$C$43:$C$94=$F22,'Country Score Data'!$B$43:$B$94,""))</f>
        <v>UAE</v>
      </c>
      <c r="F22" s="42">
        <f>MIN('Country Score Data'!C43:C94)</f>
        <v>208</v>
      </c>
      <c r="G22" s="42"/>
      <c r="H22" s="42"/>
      <c r="I22" s="42"/>
      <c r="J22" s="42" t="str" cm="1">
        <f t="array" ref="J22">_xlfn.TEXTJOIN(", ",TRUE, IF('Country Score Data'!$C$43:$C$94=$K22,'Country Score Data'!$B$43:$B$94,""))</f>
        <v>Kuwait</v>
      </c>
      <c r="K22" s="42">
        <f>MAX('Country Score Data'!C43:C94)</f>
        <v>808</v>
      </c>
      <c r="L22" s="42"/>
      <c r="M22" s="42"/>
      <c r="N22" s="42"/>
    </row>
    <row r="23" spans="2:15" x14ac:dyDescent="0.25">
      <c r="B23" s="42"/>
      <c r="C23" s="42"/>
      <c r="D23" s="42"/>
      <c r="E23" s="42" t="str" cm="1">
        <f t="array" ref="E23">_xlfn.TEXTJOIN(", ",TRUE, IF('Country Score Data'!$C$43:$C$94=$F23,'Country Score Data'!$B$43:$B$94,""))</f>
        <v>Australia</v>
      </c>
      <c r="F23" s="42" cm="1">
        <f t="array" ref="F23">SMALL(IF('Country Score Data'!$C$43:$C$94&gt;F22,'Country Score Data'!$C$43:$C$94),1)</f>
        <v>270</v>
      </c>
      <c r="G23" s="42"/>
      <c r="H23" s="42"/>
      <c r="I23" s="42"/>
      <c r="J23" s="42" t="str" cm="1">
        <f t="array" ref="J23">_xlfn.TEXTJOIN(", ",TRUE, IF('Country Score Data'!$C$43:$C$94=$K23,'Country Score Data'!$B$43:$B$94,""))</f>
        <v>Cyprus</v>
      </c>
      <c r="K23" s="42" cm="1">
        <f t="array" ref="K23">LARGE(IF('Country Score Data'!$C$43:$C$94&lt;K22,'Country Score Data'!$C$43:$C$94),1)</f>
        <v>630</v>
      </c>
      <c r="L23" s="42"/>
      <c r="M23" s="42"/>
      <c r="N23" s="42"/>
    </row>
    <row r="24" spans="2:15" x14ac:dyDescent="0.25">
      <c r="B24" s="42"/>
      <c r="C24" s="42"/>
      <c r="D24" s="42"/>
      <c r="E24" s="42" t="str" cm="1">
        <f t="array" ref="E24">_xlfn.TEXTJOIN(", ",TRUE, IF('Country Score Data'!$C$43:$C$94=$F24,'Country Score Data'!$B$43:$B$94,""))</f>
        <v>Taiwan</v>
      </c>
      <c r="F24" s="42" cm="1">
        <f t="array" ref="F24">SMALL(IF('Country Score Data'!$C$43:$C$94&gt;F23,'Country Score Data'!$C$43:$C$94),1)</f>
        <v>271</v>
      </c>
      <c r="G24" s="42"/>
      <c r="H24" s="42"/>
      <c r="I24" s="42"/>
      <c r="J24" s="42" t="str" cm="1">
        <f t="array" ref="J24">_xlfn.TEXTJOIN(", ",TRUE, IF('Country Score Data'!$C$43:$C$94=$K24,'Country Score Data'!$B$43:$B$94,""))</f>
        <v>Italy</v>
      </c>
      <c r="K24" s="42" cm="1">
        <f t="array" ref="K24">LARGE(IF('Country Score Data'!$C$43:$C$94&lt;K23,'Country Score Data'!$C$43:$C$94),1)</f>
        <v>605</v>
      </c>
      <c r="L24" s="42"/>
      <c r="M24" s="42"/>
      <c r="N24" s="42"/>
    </row>
    <row r="25" spans="2:15" x14ac:dyDescent="0.25">
      <c r="B25" s="42"/>
      <c r="C25" s="42"/>
      <c r="D25" s="42"/>
      <c r="E25" s="42" t="str" cm="1">
        <f t="array" ref="E25">_xlfn.TEXTJOIN(", ",TRUE, IF('Country Score Data'!$C$43:$C$94=$F25,'Country Score Data'!$B$43:$B$94,""))</f>
        <v>Mexico</v>
      </c>
      <c r="F25" s="42" cm="1">
        <f t="array" ref="F25">SMALL(IF('Country Score Data'!$C$43:$C$94&gt;F24,'Country Score Data'!$C$43:$C$94),1)</f>
        <v>283</v>
      </c>
      <c r="G25" s="42"/>
      <c r="H25" s="42"/>
      <c r="I25" s="42"/>
      <c r="J25" s="42" t="str" cm="1">
        <f t="array" ref="J25">_xlfn.TEXTJOIN(", ",TRUE, IF('Country Score Data'!$C$43:$C$94=$K25,'Country Score Data'!$B$43:$B$94,""))</f>
        <v>New Zealand</v>
      </c>
      <c r="K25" s="42" cm="1">
        <f t="array" ref="K25">LARGE(IF('Country Score Data'!$C$43:$C$94&lt;K24,'Country Score Data'!$C$43:$C$94),1)</f>
        <v>592</v>
      </c>
      <c r="L25" s="42"/>
      <c r="M25" s="42"/>
      <c r="N25" s="42"/>
    </row>
    <row r="26" spans="2:15" x14ac:dyDescent="0.25">
      <c r="B26" s="42"/>
      <c r="C26" s="42"/>
      <c r="D26" s="42"/>
      <c r="E26" s="42" t="str" cm="1">
        <f t="array" ref="E26">_xlfn.TEXTJOIN(", ",TRUE, IF('Country Score Data'!$C$43:$C$94=$F26,'Country Score Data'!$B$43:$B$94,""))</f>
        <v>Spain, Singapore</v>
      </c>
      <c r="F26" s="42" cm="1">
        <f t="array" ref="F26">SMALL(IF('Country Score Data'!$C$43:$C$94&gt;F25,'Country Score Data'!$C$43:$C$94),1)</f>
        <v>300</v>
      </c>
      <c r="G26" s="42"/>
      <c r="H26" s="42"/>
      <c r="I26" s="42"/>
      <c r="J26" s="42" t="str" cm="1">
        <f t="array" ref="J26">_xlfn.TEXTJOIN(", ",TRUE, IF('Country Score Data'!$C$43:$C$94=$K26,'Country Score Data'!$B$43:$B$94,""))</f>
        <v>Japan</v>
      </c>
      <c r="K26" s="42" cm="1">
        <f t="array" ref="K26">LARGE(IF('Country Score Data'!$C$43:$C$94&lt;K25,'Country Score Data'!$C$43:$C$94),1)</f>
        <v>590</v>
      </c>
      <c r="L26" s="42"/>
      <c r="M26" s="42"/>
      <c r="N26" s="42"/>
    </row>
    <row r="27" spans="2:15" x14ac:dyDescent="0.25">
      <c r="B27" s="42"/>
      <c r="C27" s="42"/>
      <c r="D27" s="42"/>
      <c r="E27" s="42" t="str" cm="1">
        <f t="array" ref="E27">_xlfn.TEXTJOIN(", ",TRUE, IF('Country Score Data'!$C$43:$C$94=$F27,'Country Score Data'!$B$43:$B$94,""))</f>
        <v>Portugal</v>
      </c>
      <c r="F27" s="42" cm="1">
        <f t="array" ref="F27">SMALL(IF('Country Score Data'!$C$43:$C$94&gt;F26,'Country Score Data'!$C$43:$C$94),1)</f>
        <v>310</v>
      </c>
      <c r="G27" s="42"/>
      <c r="H27" s="42"/>
      <c r="I27" s="42"/>
      <c r="J27" s="42" t="str" cm="1">
        <f t="array" ref="J27">_xlfn.TEXTJOIN(", ",TRUE, IF('Country Score Data'!$C$43:$C$94=$K27,'Country Score Data'!$B$43:$B$94,""))</f>
        <v>Greece, Malta</v>
      </c>
      <c r="K27" s="42" cm="1">
        <f t="array" ref="K27">LARGE(IF('Country Score Data'!$C$43:$C$94&lt;K26,'Country Score Data'!$C$43:$C$94),1)</f>
        <v>583</v>
      </c>
      <c r="L27" s="42"/>
      <c r="M27" s="42"/>
      <c r="N27" s="42"/>
    </row>
    <row r="28" spans="2:15" x14ac:dyDescent="0.25">
      <c r="B28" s="42"/>
      <c r="C28" s="42"/>
      <c r="D28" s="42"/>
      <c r="E28" s="42" t="str" cm="1">
        <f t="array" ref="E28">_xlfn.TEXTJOIN(", ",TRUE, IF('Country Score Data'!$C$43:$C$94=$F28,'Country Score Data'!$B$43:$B$94,""))</f>
        <v>Estonia</v>
      </c>
      <c r="F28" s="42" cm="1">
        <f t="array" ref="F28">SMALL(IF('Country Score Data'!$C$43:$C$94&gt;F27,'Country Score Data'!$C$43:$C$94),1)</f>
        <v>331</v>
      </c>
      <c r="G28" s="42"/>
      <c r="H28" s="42"/>
      <c r="I28" s="42"/>
      <c r="J28" s="42" t="str" cm="1">
        <f t="array" ref="J28">_xlfn.TEXTJOIN(", ",TRUE, IF('Country Score Data'!$C$43:$C$94=$K28,'Country Score Data'!$B$43:$B$94,""))</f>
        <v>Turkey</v>
      </c>
      <c r="K28" s="42" cm="1">
        <f t="array" ref="K28">LARGE(IF('Country Score Data'!$C$43:$C$94&lt;K27,'Country Score Data'!$C$43:$C$94),1)</f>
        <v>582</v>
      </c>
      <c r="L28" s="42"/>
      <c r="M28" s="42"/>
      <c r="N28" s="42"/>
      <c r="O28" s="50" t="s">
        <v>264</v>
      </c>
    </row>
    <row r="29" spans="2:15" x14ac:dyDescent="0.25">
      <c r="B29" s="42"/>
      <c r="C29" s="42"/>
      <c r="D29" s="42"/>
      <c r="E29" s="42" t="str" cm="1">
        <f t="array" ref="E29">_xlfn.TEXTJOIN(", ",TRUE, IF('Country Score Data'!$C$43:$C$94=$F29,'Country Score Data'!$B$43:$B$94,""))</f>
        <v>Bahrain</v>
      </c>
      <c r="F29" s="42" cm="1">
        <f t="array" ref="F29">SMALL(IF('Country Score Data'!$C$43:$C$94&gt;F28,'Country Score Data'!$C$43:$C$94),1)</f>
        <v>343</v>
      </c>
      <c r="G29" s="42"/>
      <c r="H29" s="42"/>
      <c r="I29" s="42"/>
      <c r="J29" s="42" t="str" cm="1">
        <f t="array" ref="J29">_xlfn.TEXTJOIN(", ",TRUE, IF('Country Score Data'!$C$43:$C$94=$K29,'Country Score Data'!$B$43:$B$94,""))</f>
        <v>Hong Kong</v>
      </c>
      <c r="K29" s="42" cm="1">
        <f t="array" ref="K29">LARGE(IF('Country Score Data'!$C$43:$C$94&lt;K28,'Country Score Data'!$C$43:$C$94),1)</f>
        <v>573</v>
      </c>
      <c r="L29" s="42"/>
      <c r="M29" s="42"/>
      <c r="N29" s="42"/>
    </row>
    <row r="30" spans="2:15" x14ac:dyDescent="0.25">
      <c r="B30" s="42"/>
      <c r="C30" s="42"/>
      <c r="D30" s="42"/>
      <c r="E30" s="42" t="str" cm="1">
        <f t="array" ref="E30">_xlfn.TEXTJOIN(", ",TRUE, IF('Country Score Data'!$C$43:$C$94=$F30,'Country Score Data'!$B$43:$B$94,""))</f>
        <v>Canada</v>
      </c>
      <c r="F30" s="42" cm="1">
        <f t="array" ref="F30">SMALL(IF('Country Score Data'!$C$43:$C$94&gt;F29,'Country Score Data'!$C$43:$C$94),1)</f>
        <v>359</v>
      </c>
      <c r="G30" s="42"/>
      <c r="H30" s="42"/>
      <c r="I30" s="42"/>
      <c r="J30" s="42" t="str" cm="1">
        <f t="array" ref="J30">_xlfn.TEXTJOIN(", ",TRUE, IF('Country Score Data'!$C$43:$C$94=$K30,'Country Score Data'!$B$43:$B$94,""))</f>
        <v>Philippines</v>
      </c>
      <c r="K30" s="42" cm="1">
        <f t="array" ref="K30">LARGE(IF('Country Score Data'!$C$43:$C$94&lt;K29,'Country Score Data'!$C$43:$C$94),1)</f>
        <v>570</v>
      </c>
      <c r="L30" s="42"/>
      <c r="M30" s="42"/>
      <c r="N30" s="42"/>
    </row>
    <row r="31" spans="2:15" x14ac:dyDescent="0.25">
      <c r="B31" s="42"/>
      <c r="C31" s="42"/>
      <c r="D31" s="42"/>
      <c r="E31" s="42" t="str" cm="1">
        <f t="array" ref="E31">_xlfn.TEXTJOIN(", ",TRUE, IF('Country Score Data'!$C$43:$C$94=$F31,'Country Score Data'!$B$43:$B$94,""))</f>
        <v>Indonesia, USA</v>
      </c>
      <c r="F31" s="42" cm="1">
        <f t="array" ref="F31">SMALL(IF('Country Score Data'!$C$43:$C$94&gt;F30,'Country Score Data'!$C$43:$C$94),1)</f>
        <v>369</v>
      </c>
      <c r="G31" s="42"/>
      <c r="H31" s="42"/>
      <c r="I31" s="42"/>
      <c r="J31" s="42" t="str" cm="1">
        <f t="array" ref="J31">_xlfn.TEXTJOIN(", ",TRUE, IF('Country Score Data'!$C$43:$C$94=$K31,'Country Score Data'!$B$43:$B$94,""))</f>
        <v>South Africa</v>
      </c>
      <c r="K31" s="42" cm="1">
        <f t="array" ref="K31">LARGE(IF('Country Score Data'!$C$43:$C$94&lt;K30,'Country Score Data'!$C$43:$C$94),1)</f>
        <v>560</v>
      </c>
      <c r="L31" s="42"/>
      <c r="M31" s="42"/>
      <c r="N31" s="42"/>
    </row>
    <row r="32" spans="2:15" x14ac:dyDescent="0.25">
      <c r="B32" s="42"/>
      <c r="C32" s="42"/>
      <c r="D32" s="42"/>
      <c r="E32" s="42"/>
      <c r="F32" s="42"/>
      <c r="G32" s="42"/>
      <c r="H32" s="42"/>
      <c r="I32" s="42"/>
      <c r="J32" s="42"/>
      <c r="K32" s="42"/>
      <c r="L32" s="42"/>
      <c r="M32" s="42"/>
      <c r="N32" s="42"/>
    </row>
    <row r="33" spans="2:19" x14ac:dyDescent="0.25">
      <c r="B33" s="42"/>
      <c r="C33" s="42"/>
      <c r="D33" s="42"/>
      <c r="E33" s="42"/>
      <c r="F33" s="42"/>
      <c r="G33" s="42"/>
      <c r="H33" s="42"/>
      <c r="I33" s="42"/>
      <c r="J33" s="42"/>
      <c r="K33" s="42"/>
      <c r="L33" s="42"/>
      <c r="M33" s="42"/>
      <c r="N33" s="42"/>
    </row>
    <row r="36" spans="2:19" x14ac:dyDescent="0.25">
      <c r="B36" s="48" t="s">
        <v>199</v>
      </c>
      <c r="C36" s="49"/>
      <c r="D36" s="49"/>
      <c r="E36" s="49"/>
      <c r="F36" s="49"/>
      <c r="G36" s="49"/>
      <c r="H36" s="49"/>
      <c r="I36" s="49"/>
      <c r="J36" s="49"/>
      <c r="K36" s="49"/>
      <c r="L36" s="49"/>
      <c r="M36" s="49"/>
      <c r="N36" s="49"/>
      <c r="P36" s="48" t="s">
        <v>265</v>
      </c>
      <c r="Q36" s="48"/>
      <c r="R36" s="48"/>
      <c r="S36" s="48"/>
    </row>
    <row r="37" spans="2:19" x14ac:dyDescent="0.25">
      <c r="B37" s="49"/>
      <c r="C37" s="49"/>
      <c r="D37" s="49"/>
      <c r="E37" s="49"/>
      <c r="F37" s="49"/>
      <c r="G37" s="49"/>
      <c r="H37" s="49"/>
      <c r="I37" s="49"/>
      <c r="J37" s="49"/>
      <c r="K37" s="49"/>
      <c r="L37" s="49"/>
      <c r="M37" s="49"/>
      <c r="N37" s="49"/>
      <c r="P37" s="48"/>
      <c r="Q37" s="48"/>
      <c r="R37" s="48"/>
      <c r="S37" s="48"/>
    </row>
    <row r="38" spans="2:19" x14ac:dyDescent="0.25">
      <c r="B38" s="42"/>
      <c r="C38" s="42"/>
      <c r="D38" s="42"/>
      <c r="E38" s="42"/>
      <c r="F38" s="42"/>
      <c r="G38" s="42"/>
      <c r="H38" s="42"/>
      <c r="I38" s="42"/>
      <c r="J38" s="42"/>
      <c r="K38" s="42"/>
      <c r="L38" s="42"/>
      <c r="M38" s="42"/>
      <c r="N38" s="42"/>
      <c r="P38" s="42"/>
      <c r="Q38" s="42"/>
      <c r="R38" s="42"/>
      <c r="S38" s="42"/>
    </row>
    <row r="39" spans="2:19" x14ac:dyDescent="0.25">
      <c r="B39" s="53" t="s">
        <v>115</v>
      </c>
      <c r="C39" s="42"/>
      <c r="D39" s="42"/>
      <c r="E39" s="42"/>
      <c r="F39" s="53" t="s">
        <v>221</v>
      </c>
      <c r="G39" s="42"/>
      <c r="H39" s="42"/>
      <c r="I39" s="42"/>
      <c r="J39" s="42"/>
      <c r="K39" s="53" t="s">
        <v>241</v>
      </c>
      <c r="L39" s="42"/>
      <c r="M39" s="42"/>
      <c r="N39" s="42"/>
      <c r="P39" s="42"/>
      <c r="Q39" s="42"/>
      <c r="R39" s="42"/>
      <c r="S39" s="42"/>
    </row>
    <row r="40" spans="2:19" x14ac:dyDescent="0.25">
      <c r="B40" s="52" t="s">
        <v>200</v>
      </c>
      <c r="C40" s="42"/>
      <c r="D40" s="42"/>
      <c r="E40" s="42"/>
      <c r="F40" s="52" t="s">
        <v>222</v>
      </c>
      <c r="G40" s="42"/>
      <c r="H40" s="42"/>
      <c r="I40" s="42"/>
      <c r="J40" s="42"/>
      <c r="K40" s="52" t="s">
        <v>242</v>
      </c>
      <c r="L40" s="42"/>
      <c r="M40" s="42"/>
      <c r="N40" s="42"/>
      <c r="P40" s="42"/>
      <c r="Q40" s="42"/>
      <c r="R40" s="42"/>
      <c r="S40" s="42"/>
    </row>
    <row r="41" spans="2:19" x14ac:dyDescent="0.25">
      <c r="B41" s="52" t="s">
        <v>201</v>
      </c>
      <c r="C41" s="42"/>
      <c r="D41" s="42"/>
      <c r="E41" s="42"/>
      <c r="F41" s="52" t="s">
        <v>223</v>
      </c>
      <c r="G41" s="42"/>
      <c r="H41" s="42"/>
      <c r="I41" s="42"/>
      <c r="J41" s="42"/>
      <c r="K41" s="52" t="s">
        <v>258</v>
      </c>
      <c r="L41" s="42"/>
      <c r="M41" s="42"/>
      <c r="N41" s="42"/>
      <c r="P41" s="42"/>
      <c r="Q41" s="42"/>
      <c r="R41" s="42"/>
      <c r="S41" s="42"/>
    </row>
    <row r="42" spans="2:19" x14ac:dyDescent="0.25">
      <c r="B42" s="52" t="s">
        <v>202</v>
      </c>
      <c r="C42" s="42"/>
      <c r="D42" s="42"/>
      <c r="E42" s="42"/>
      <c r="F42" s="42"/>
      <c r="G42" s="42"/>
      <c r="H42" s="42"/>
      <c r="I42" s="42"/>
      <c r="J42" s="42"/>
      <c r="K42" s="52" t="s">
        <v>243</v>
      </c>
      <c r="L42" s="42"/>
      <c r="M42" s="42"/>
      <c r="N42" s="42"/>
      <c r="P42" s="42"/>
      <c r="Q42" s="42"/>
      <c r="R42" s="42"/>
      <c r="S42" s="42"/>
    </row>
    <row r="43" spans="2:19" x14ac:dyDescent="0.25">
      <c r="B43" s="42"/>
      <c r="C43" s="42"/>
      <c r="D43" s="42"/>
      <c r="E43" s="42"/>
      <c r="F43" s="53" t="s">
        <v>234</v>
      </c>
      <c r="G43" s="42"/>
      <c r="H43" s="42"/>
      <c r="I43" s="42"/>
      <c r="J43" s="42"/>
      <c r="K43" s="52" t="s">
        <v>244</v>
      </c>
      <c r="L43" s="42"/>
      <c r="M43" s="42"/>
      <c r="N43" s="42"/>
      <c r="P43" s="42"/>
      <c r="Q43" s="42"/>
      <c r="R43" s="42"/>
      <c r="S43" s="42"/>
    </row>
    <row r="44" spans="2:19" x14ac:dyDescent="0.25">
      <c r="B44" s="53" t="s">
        <v>203</v>
      </c>
      <c r="C44" s="42"/>
      <c r="D44" s="42"/>
      <c r="E44" s="42"/>
      <c r="F44" s="52" t="s">
        <v>235</v>
      </c>
      <c r="G44" s="42"/>
      <c r="H44" s="42"/>
      <c r="I44" s="42"/>
      <c r="J44" s="42"/>
      <c r="K44" s="52" t="s">
        <v>245</v>
      </c>
      <c r="L44" s="42"/>
      <c r="M44" s="42"/>
      <c r="N44" s="42"/>
      <c r="P44" s="42"/>
      <c r="Q44" s="42"/>
      <c r="R44" s="42"/>
      <c r="S44" s="42"/>
    </row>
    <row r="45" spans="2:19" x14ac:dyDescent="0.25">
      <c r="B45" s="52" t="s">
        <v>204</v>
      </c>
      <c r="C45" s="42"/>
      <c r="D45" s="42"/>
      <c r="E45" s="42"/>
      <c r="F45" s="52" t="s">
        <v>236</v>
      </c>
      <c r="G45" s="42"/>
      <c r="H45" s="42"/>
      <c r="I45" s="42"/>
      <c r="J45" s="42"/>
      <c r="K45" s="42"/>
      <c r="L45" s="42"/>
      <c r="M45" s="42"/>
      <c r="N45" s="42"/>
      <c r="P45" s="42"/>
      <c r="Q45" s="42"/>
      <c r="R45" s="42"/>
      <c r="S45" s="42"/>
    </row>
    <row r="46" spans="2:19" x14ac:dyDescent="0.25">
      <c r="B46" s="52" t="s">
        <v>205</v>
      </c>
      <c r="C46" s="42"/>
      <c r="D46" s="42"/>
      <c r="E46" s="42"/>
      <c r="F46" s="52" t="s">
        <v>237</v>
      </c>
      <c r="G46" s="42"/>
      <c r="H46" s="42"/>
      <c r="I46" s="42"/>
      <c r="J46" s="42"/>
      <c r="K46" s="53" t="s">
        <v>246</v>
      </c>
      <c r="L46" s="42"/>
      <c r="M46" s="42"/>
      <c r="N46" s="42"/>
      <c r="P46" s="42"/>
      <c r="Q46" s="42"/>
      <c r="R46" s="42"/>
      <c r="S46" s="42"/>
    </row>
    <row r="47" spans="2:19" x14ac:dyDescent="0.25">
      <c r="B47" s="42"/>
      <c r="C47" s="42"/>
      <c r="D47" s="42"/>
      <c r="E47" s="42"/>
      <c r="F47" s="42"/>
      <c r="G47" s="42"/>
      <c r="H47" s="42"/>
      <c r="I47" s="42"/>
      <c r="J47" s="42"/>
      <c r="K47" s="52" t="s">
        <v>247</v>
      </c>
      <c r="L47" s="42"/>
      <c r="M47" s="42"/>
      <c r="N47" s="42"/>
      <c r="P47" s="42"/>
      <c r="Q47" s="42"/>
      <c r="R47" s="42"/>
      <c r="S47" s="42"/>
    </row>
    <row r="48" spans="2:19" x14ac:dyDescent="0.25">
      <c r="B48" s="53" t="s">
        <v>206</v>
      </c>
      <c r="C48" s="42"/>
      <c r="D48" s="42"/>
      <c r="E48" s="42"/>
      <c r="F48" s="53" t="s">
        <v>224</v>
      </c>
      <c r="G48" s="42"/>
      <c r="H48" s="42"/>
      <c r="I48" s="42"/>
      <c r="J48" s="42"/>
      <c r="K48" s="52" t="s">
        <v>248</v>
      </c>
      <c r="L48" s="42"/>
      <c r="M48" s="42"/>
      <c r="N48" s="42"/>
      <c r="P48" s="42"/>
      <c r="Q48" s="42"/>
      <c r="R48" s="42"/>
      <c r="S48" s="42"/>
    </row>
    <row r="49" spans="2:19" x14ac:dyDescent="0.25">
      <c r="B49" s="52" t="s">
        <v>207</v>
      </c>
      <c r="C49" s="42"/>
      <c r="D49" s="42"/>
      <c r="E49" s="42"/>
      <c r="F49" s="52" t="s">
        <v>225</v>
      </c>
      <c r="G49" s="42"/>
      <c r="H49" s="42"/>
      <c r="I49" s="42"/>
      <c r="J49" s="42"/>
      <c r="K49" s="52" t="s">
        <v>249</v>
      </c>
      <c r="L49" s="42"/>
      <c r="M49" s="42"/>
      <c r="N49" s="42"/>
      <c r="P49" s="42"/>
      <c r="Q49" s="42"/>
      <c r="R49" s="42"/>
      <c r="S49" s="42"/>
    </row>
    <row r="50" spans="2:19" x14ac:dyDescent="0.25">
      <c r="B50" s="52" t="s">
        <v>262</v>
      </c>
      <c r="C50" s="42"/>
      <c r="D50" s="42"/>
      <c r="E50" s="42"/>
      <c r="F50" s="42"/>
      <c r="G50" s="42"/>
      <c r="H50" s="42"/>
      <c r="I50" s="42"/>
      <c r="J50" s="42"/>
      <c r="K50" s="42"/>
      <c r="L50" s="42"/>
      <c r="M50" s="42"/>
      <c r="N50" s="42"/>
      <c r="P50" s="42"/>
      <c r="Q50" s="42"/>
      <c r="R50" s="42"/>
      <c r="S50" s="42"/>
    </row>
    <row r="51" spans="2:19" x14ac:dyDescent="0.25">
      <c r="B51" s="52" t="s">
        <v>208</v>
      </c>
      <c r="C51" s="42"/>
      <c r="D51" s="42"/>
      <c r="E51" s="42"/>
      <c r="F51" s="53" t="s">
        <v>226</v>
      </c>
      <c r="G51" s="42"/>
      <c r="H51" s="42"/>
      <c r="I51" s="42"/>
      <c r="J51" s="42"/>
      <c r="K51" s="53" t="s">
        <v>250</v>
      </c>
      <c r="L51" s="42"/>
      <c r="M51" s="42"/>
      <c r="N51" s="42"/>
      <c r="P51" s="42"/>
      <c r="Q51" s="42"/>
      <c r="R51" s="42"/>
      <c r="S51" s="42"/>
    </row>
    <row r="52" spans="2:19" x14ac:dyDescent="0.25">
      <c r="B52" s="42"/>
      <c r="C52" s="42"/>
      <c r="D52" s="42"/>
      <c r="E52" s="42"/>
      <c r="F52" s="52" t="s">
        <v>227</v>
      </c>
      <c r="G52" s="42"/>
      <c r="H52" s="42"/>
      <c r="I52" s="42"/>
      <c r="J52" s="42"/>
      <c r="K52" s="52" t="s">
        <v>251</v>
      </c>
      <c r="L52" s="42"/>
      <c r="M52" s="42"/>
      <c r="N52" s="42"/>
      <c r="P52" s="42"/>
      <c r="Q52" s="42"/>
      <c r="R52" s="42"/>
      <c r="S52" s="42"/>
    </row>
    <row r="53" spans="2:19" x14ac:dyDescent="0.25">
      <c r="B53" s="53" t="s">
        <v>209</v>
      </c>
      <c r="C53" s="42"/>
      <c r="D53" s="43"/>
      <c r="E53" s="42"/>
      <c r="F53" s="52" t="s">
        <v>228</v>
      </c>
      <c r="G53" s="42"/>
      <c r="H53" s="42"/>
      <c r="I53" s="42"/>
      <c r="J53" s="42"/>
      <c r="K53" s="52" t="s">
        <v>235</v>
      </c>
      <c r="L53" s="42"/>
      <c r="M53" s="42"/>
      <c r="N53" s="42"/>
      <c r="P53" s="42"/>
      <c r="Q53" s="42"/>
      <c r="R53" s="42"/>
      <c r="S53" s="42"/>
    </row>
    <row r="54" spans="2:19" x14ac:dyDescent="0.25">
      <c r="B54" s="52" t="s">
        <v>210</v>
      </c>
      <c r="C54" s="42"/>
      <c r="D54" s="42"/>
      <c r="E54" s="42"/>
      <c r="F54" s="42"/>
      <c r="G54" s="42"/>
      <c r="H54" s="42"/>
      <c r="I54" s="42"/>
      <c r="J54" s="42"/>
      <c r="K54" s="52" t="s">
        <v>259</v>
      </c>
      <c r="L54" s="42"/>
      <c r="M54" s="42"/>
      <c r="N54" s="42"/>
      <c r="P54" s="42"/>
      <c r="Q54" s="42"/>
      <c r="R54" s="42"/>
      <c r="S54" s="42"/>
    </row>
    <row r="55" spans="2:19" ht="17.25" customHeight="1" x14ac:dyDescent="0.25">
      <c r="B55" s="52" t="s">
        <v>211</v>
      </c>
      <c r="C55" s="42"/>
      <c r="D55" s="42"/>
      <c r="E55" s="42"/>
      <c r="F55" s="53" t="s">
        <v>229</v>
      </c>
      <c r="G55" s="42"/>
      <c r="H55" s="42"/>
      <c r="I55" s="42"/>
      <c r="J55" s="42"/>
      <c r="K55" s="42"/>
      <c r="L55" s="42"/>
      <c r="M55" s="42"/>
      <c r="N55" s="42"/>
      <c r="P55" s="42"/>
      <c r="Q55" s="42"/>
      <c r="R55" s="42"/>
      <c r="S55" s="42"/>
    </row>
    <row r="56" spans="2:19" ht="17.25" x14ac:dyDescent="0.3">
      <c r="B56" s="52" t="s">
        <v>212</v>
      </c>
      <c r="C56" s="42"/>
      <c r="D56" s="42"/>
      <c r="E56" s="51"/>
      <c r="F56" s="52" t="s">
        <v>230</v>
      </c>
      <c r="G56" s="42"/>
      <c r="H56" s="42"/>
      <c r="I56" s="42"/>
      <c r="J56" s="51"/>
      <c r="K56" s="53" t="s">
        <v>252</v>
      </c>
      <c r="L56" s="42"/>
      <c r="M56" s="42"/>
      <c r="N56" s="42"/>
      <c r="P56" s="42"/>
      <c r="Q56" s="42"/>
      <c r="R56" s="42"/>
      <c r="S56" s="42"/>
    </row>
    <row r="57" spans="2:19" x14ac:dyDescent="0.25">
      <c r="B57" s="52" t="s">
        <v>213</v>
      </c>
      <c r="C57" s="42"/>
      <c r="D57" s="42"/>
      <c r="E57" s="42"/>
      <c r="F57" s="52" t="s">
        <v>231</v>
      </c>
      <c r="G57" s="42"/>
      <c r="H57" s="42"/>
      <c r="I57" s="42"/>
      <c r="J57" s="42"/>
      <c r="K57" s="52" t="s">
        <v>253</v>
      </c>
      <c r="L57" s="42"/>
      <c r="M57" s="42"/>
      <c r="N57" s="42"/>
      <c r="P57" s="42"/>
      <c r="Q57" s="42"/>
      <c r="R57" s="42"/>
      <c r="S57" s="42"/>
    </row>
    <row r="58" spans="2:19" x14ac:dyDescent="0.25">
      <c r="B58" s="42"/>
      <c r="C58" s="42"/>
      <c r="D58" s="42"/>
      <c r="E58" s="42"/>
      <c r="F58" s="52" t="s">
        <v>232</v>
      </c>
      <c r="G58" s="42"/>
      <c r="H58" s="42"/>
      <c r="I58" s="42"/>
      <c r="J58" s="42"/>
      <c r="K58" s="52" t="s">
        <v>254</v>
      </c>
      <c r="L58" s="42"/>
      <c r="M58" s="42"/>
      <c r="N58" s="42"/>
      <c r="P58" s="42"/>
      <c r="Q58" s="42"/>
      <c r="R58" s="42"/>
      <c r="S58" s="42"/>
    </row>
    <row r="59" spans="2:19" x14ac:dyDescent="0.25">
      <c r="B59" s="53" t="s">
        <v>214</v>
      </c>
      <c r="C59" s="42"/>
      <c r="D59" s="42"/>
      <c r="E59" s="42"/>
      <c r="F59" s="42"/>
      <c r="G59" s="42"/>
      <c r="H59" s="42"/>
      <c r="I59" s="42"/>
      <c r="J59" s="42"/>
      <c r="K59" s="42"/>
      <c r="L59" s="42"/>
      <c r="M59" s="42"/>
      <c r="N59" s="42"/>
      <c r="P59" s="42"/>
      <c r="Q59" s="42"/>
      <c r="R59" s="42"/>
      <c r="S59" s="42"/>
    </row>
    <row r="60" spans="2:19" x14ac:dyDescent="0.25">
      <c r="B60" s="52" t="s">
        <v>215</v>
      </c>
      <c r="C60" s="42"/>
      <c r="D60" s="42"/>
      <c r="E60" s="42"/>
      <c r="F60" s="53" t="s">
        <v>233</v>
      </c>
      <c r="G60" s="42"/>
      <c r="H60" s="42"/>
      <c r="I60" s="42"/>
      <c r="J60" s="42"/>
      <c r="K60" s="53" t="s">
        <v>255</v>
      </c>
      <c r="L60" s="42"/>
      <c r="M60" s="42"/>
      <c r="N60" s="42"/>
      <c r="P60" s="42"/>
      <c r="Q60" s="42"/>
      <c r="R60" s="42"/>
      <c r="S60" s="42"/>
    </row>
    <row r="61" spans="2:19" x14ac:dyDescent="0.25">
      <c r="B61" s="52" t="s">
        <v>216</v>
      </c>
      <c r="C61" s="42"/>
      <c r="D61" s="42"/>
      <c r="E61" s="42"/>
      <c r="F61" s="52" t="s">
        <v>263</v>
      </c>
      <c r="G61" s="42"/>
      <c r="H61" s="42"/>
      <c r="I61" s="42"/>
      <c r="J61" s="42"/>
      <c r="K61" s="52" t="s">
        <v>256</v>
      </c>
      <c r="L61" s="42"/>
      <c r="M61" s="42"/>
      <c r="N61" s="42"/>
      <c r="P61" s="42"/>
      <c r="Q61" s="42"/>
      <c r="R61" s="42"/>
      <c r="S61" s="42"/>
    </row>
    <row r="62" spans="2:19" x14ac:dyDescent="0.25">
      <c r="B62" s="52" t="s">
        <v>217</v>
      </c>
      <c r="C62" s="42"/>
      <c r="D62" s="42"/>
      <c r="E62" s="42"/>
      <c r="F62" s="42"/>
      <c r="G62" s="42"/>
      <c r="H62" s="42"/>
      <c r="I62" s="42"/>
      <c r="J62" s="42"/>
      <c r="K62" s="52" t="s">
        <v>260</v>
      </c>
      <c r="L62" s="42"/>
      <c r="M62" s="42"/>
      <c r="N62" s="42"/>
      <c r="P62" s="42"/>
      <c r="Q62" s="42"/>
      <c r="R62" s="42"/>
      <c r="S62" s="42"/>
    </row>
    <row r="63" spans="2:19" x14ac:dyDescent="0.25">
      <c r="B63" s="52" t="s">
        <v>218</v>
      </c>
      <c r="C63" s="42"/>
      <c r="D63" s="42"/>
      <c r="E63" s="42"/>
      <c r="F63" s="53" t="s">
        <v>238</v>
      </c>
      <c r="G63" s="42"/>
      <c r="H63" s="42"/>
      <c r="I63" s="42"/>
      <c r="J63" s="42"/>
      <c r="K63" s="52" t="s">
        <v>261</v>
      </c>
      <c r="L63" s="42"/>
      <c r="M63" s="42"/>
      <c r="N63" s="42"/>
      <c r="P63" s="42"/>
      <c r="Q63" s="42"/>
      <c r="R63" s="42"/>
      <c r="S63" s="42"/>
    </row>
    <row r="64" spans="2:19" x14ac:dyDescent="0.25">
      <c r="B64" s="52" t="s">
        <v>219</v>
      </c>
      <c r="C64" s="42"/>
      <c r="D64" s="42"/>
      <c r="E64" s="42"/>
      <c r="F64" s="52" t="s">
        <v>239</v>
      </c>
      <c r="G64" s="42"/>
      <c r="H64" s="42"/>
      <c r="I64" s="42"/>
      <c r="J64" s="42"/>
      <c r="K64" s="52" t="s">
        <v>257</v>
      </c>
      <c r="L64" s="42"/>
      <c r="M64" s="42"/>
      <c r="N64" s="42"/>
      <c r="P64" s="42"/>
      <c r="Q64" s="42"/>
      <c r="R64" s="42"/>
      <c r="S64" s="42"/>
    </row>
    <row r="65" spans="2:19" x14ac:dyDescent="0.25">
      <c r="B65" s="52" t="s">
        <v>220</v>
      </c>
      <c r="C65" s="42"/>
      <c r="D65" s="42"/>
      <c r="E65" s="42"/>
      <c r="F65" s="52" t="s">
        <v>240</v>
      </c>
      <c r="G65" s="42"/>
      <c r="H65" s="42"/>
      <c r="I65" s="42"/>
      <c r="J65" s="42"/>
      <c r="K65" s="42"/>
      <c r="L65" s="42"/>
      <c r="M65" s="42"/>
      <c r="N65" s="42"/>
      <c r="P65" s="42"/>
      <c r="Q65" s="42"/>
      <c r="R65" s="42"/>
      <c r="S65" s="42"/>
    </row>
    <row r="66" spans="2:19" x14ac:dyDescent="0.25">
      <c r="B66" s="42"/>
      <c r="C66" s="42"/>
      <c r="D66" s="42"/>
      <c r="E66" s="42"/>
      <c r="F66" s="42"/>
      <c r="G66" s="42"/>
      <c r="H66" s="42"/>
      <c r="I66" s="42"/>
      <c r="J66" s="42"/>
      <c r="K66" s="42"/>
      <c r="L66" s="42"/>
      <c r="M66" s="42"/>
      <c r="N66" s="42"/>
      <c r="P66" s="42"/>
      <c r="Q66" s="42"/>
      <c r="R66" s="42"/>
      <c r="S66" s="42"/>
    </row>
    <row r="67" spans="2:19" x14ac:dyDescent="0.25">
      <c r="B67" s="42"/>
      <c r="C67" s="42"/>
      <c r="D67" s="42"/>
      <c r="E67" s="42"/>
      <c r="F67" s="42"/>
      <c r="G67" s="42"/>
      <c r="H67" s="42"/>
      <c r="I67" s="42"/>
      <c r="J67" s="42"/>
      <c r="K67" s="42"/>
      <c r="L67" s="42"/>
      <c r="M67" s="42"/>
      <c r="N67" s="42"/>
      <c r="P67" s="42"/>
      <c r="Q67" s="42"/>
      <c r="R67" s="42"/>
      <c r="S67" s="42"/>
    </row>
  </sheetData>
  <sortState xmlns:xlrd2="http://schemas.microsoft.com/office/spreadsheetml/2017/richdata2" ref="A2:B53">
    <sortCondition ref="B2:B53"/>
  </sortState>
  <mergeCells count="3">
    <mergeCell ref="P36:S37"/>
    <mergeCell ref="B2:N3"/>
    <mergeCell ref="B36:N37"/>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1D74B-2190-43CF-BA87-E5C557FEBB10}">
  <dimension ref="A1:Q53"/>
  <sheetViews>
    <sheetView topLeftCell="B1" zoomScale="93" zoomScaleNormal="93" workbookViewId="0">
      <selection activeCell="J6" sqref="J6"/>
    </sheetView>
  </sheetViews>
  <sheetFormatPr defaultRowHeight="15" x14ac:dyDescent="0.25"/>
  <cols>
    <col min="1" max="1" width="28.7109375" customWidth="1"/>
    <col min="2" max="2" width="20.28515625" customWidth="1"/>
    <col min="3" max="3" width="33.42578125" customWidth="1"/>
    <col min="4" max="4" width="15.42578125" customWidth="1"/>
    <col min="5" max="5" width="20.85546875" customWidth="1"/>
    <col min="6" max="6" width="20.140625" customWidth="1"/>
    <col min="7" max="7" width="18.140625" customWidth="1"/>
    <col min="8" max="8" width="8.140625" customWidth="1"/>
    <col min="9" max="9" width="24" customWidth="1"/>
    <col min="10" max="10" width="9.140625" customWidth="1"/>
    <col min="11" max="11" width="7.140625" customWidth="1"/>
    <col min="12" max="12" width="24" customWidth="1"/>
    <col min="13" max="13" width="7" customWidth="1"/>
    <col min="14" max="14" width="5.5703125" customWidth="1"/>
    <col min="15" max="15" width="30.140625" customWidth="1"/>
    <col min="16" max="16" width="4.85546875" customWidth="1"/>
  </cols>
  <sheetData>
    <row r="1" spans="1:17" x14ac:dyDescent="0.25">
      <c r="A1" s="1" t="s">
        <v>6</v>
      </c>
      <c r="B1" s="1" t="s">
        <v>0</v>
      </c>
      <c r="C1" s="1" t="s">
        <v>1</v>
      </c>
      <c r="D1" s="1" t="s">
        <v>2</v>
      </c>
      <c r="E1" s="1" t="s">
        <v>3</v>
      </c>
      <c r="F1" s="1" t="s">
        <v>4</v>
      </c>
      <c r="G1" s="1" t="s">
        <v>5</v>
      </c>
      <c r="I1" s="2" t="s">
        <v>59</v>
      </c>
      <c r="L1" s="2" t="s">
        <v>65</v>
      </c>
    </row>
    <row r="2" spans="1:17" x14ac:dyDescent="0.25">
      <c r="A2" t="s">
        <v>7</v>
      </c>
      <c r="B2" t="s">
        <v>24</v>
      </c>
      <c r="C2" t="s">
        <v>15</v>
      </c>
      <c r="D2" t="s">
        <v>15</v>
      </c>
      <c r="E2" t="s">
        <v>33</v>
      </c>
      <c r="F2" t="s">
        <v>55</v>
      </c>
      <c r="G2" t="s">
        <v>23</v>
      </c>
      <c r="I2" s="6" t="s">
        <v>20</v>
      </c>
      <c r="J2" s="7">
        <f t="shared" ref="J2:J33" si="0">MATCH(I2,$A$2:$A$53,0)+MATCH(I2,$B$2:$B$53,0)+MATCH(I2,$C$2:$C$53,0)+MATCH(I2,$D$2:$D$53,0)+MATCH(I2,$E$2:$E$53,0)+MATCH(I2,$F$2:$F$53,0)+MATCH(I2,$G$2:$G$53,0)</f>
        <v>88</v>
      </c>
      <c r="L2" s="6" t="s">
        <v>15</v>
      </c>
      <c r="M2" s="7">
        <f t="shared" ref="M2:M33" si="1">MATCH(L2,$A$2:$A$53,0)*$P$19+MATCH(L2,$B$2:$B$53,0)*$P$16+MATCH(L2,$C$2:$C$53,0)*$P$18+MATCH(L2,$D$2:$D$53,0)*$P$21+MATCH(L2,$E$2:$E$53,0)*$P$17+MATCH(L2,$F$2:$F$53,0)*$P$20+MATCH(L2,$G$2:$G$53,0)*$P$22</f>
        <v>48.142857142857139</v>
      </c>
    </row>
    <row r="3" spans="1:17" x14ac:dyDescent="0.25">
      <c r="A3" t="s">
        <v>8</v>
      </c>
      <c r="B3" t="s">
        <v>25</v>
      </c>
      <c r="C3" t="s">
        <v>18</v>
      </c>
      <c r="D3" t="s">
        <v>7</v>
      </c>
      <c r="E3" t="s">
        <v>48</v>
      </c>
      <c r="F3" t="s">
        <v>33</v>
      </c>
      <c r="G3" t="s">
        <v>11</v>
      </c>
      <c r="I3" s="6" t="s">
        <v>15</v>
      </c>
      <c r="J3" s="6">
        <f t="shared" si="0"/>
        <v>109</v>
      </c>
      <c r="L3" s="6" t="s">
        <v>23</v>
      </c>
      <c r="M3" s="6">
        <f t="shared" si="1"/>
        <v>50.571428571428562</v>
      </c>
      <c r="O3" s="3"/>
    </row>
    <row r="4" spans="1:17" x14ac:dyDescent="0.25">
      <c r="A4" t="s">
        <v>9</v>
      </c>
      <c r="B4" t="s">
        <v>20</v>
      </c>
      <c r="C4" t="s">
        <v>24</v>
      </c>
      <c r="D4" t="s">
        <v>18</v>
      </c>
      <c r="E4" t="s">
        <v>52</v>
      </c>
      <c r="F4" t="s">
        <v>48</v>
      </c>
      <c r="G4" t="s">
        <v>28</v>
      </c>
      <c r="I4" s="6" t="s">
        <v>23</v>
      </c>
      <c r="J4" s="6">
        <f t="shared" si="0"/>
        <v>110</v>
      </c>
      <c r="L4" s="6" t="s">
        <v>20</v>
      </c>
      <c r="M4" s="6">
        <f t="shared" si="1"/>
        <v>55.571428571428569</v>
      </c>
    </row>
    <row r="5" spans="1:17" x14ac:dyDescent="0.25">
      <c r="A5" t="s">
        <v>10</v>
      </c>
      <c r="B5" t="s">
        <v>38</v>
      </c>
      <c r="C5" t="s">
        <v>30</v>
      </c>
      <c r="D5" t="s">
        <v>23</v>
      </c>
      <c r="E5" t="s">
        <v>39</v>
      </c>
      <c r="F5" t="s">
        <v>50</v>
      </c>
      <c r="G5" t="s">
        <v>44</v>
      </c>
      <c r="I5" s="6" t="s">
        <v>12</v>
      </c>
      <c r="J5" s="6">
        <f t="shared" si="0"/>
        <v>114</v>
      </c>
      <c r="L5" s="6" t="s">
        <v>8</v>
      </c>
      <c r="M5" s="6">
        <f t="shared" si="1"/>
        <v>57.285714285714278</v>
      </c>
    </row>
    <row r="6" spans="1:17" x14ac:dyDescent="0.25">
      <c r="A6" t="s">
        <v>11</v>
      </c>
      <c r="B6" t="s">
        <v>12</v>
      </c>
      <c r="C6" t="s">
        <v>20</v>
      </c>
      <c r="D6" t="s">
        <v>14</v>
      </c>
      <c r="E6" t="s">
        <v>26</v>
      </c>
      <c r="F6" t="s">
        <v>47</v>
      </c>
      <c r="G6" t="s">
        <v>20</v>
      </c>
      <c r="I6" s="6" t="s">
        <v>24</v>
      </c>
      <c r="J6" s="6">
        <f t="shared" si="0"/>
        <v>115</v>
      </c>
      <c r="L6" s="6" t="s">
        <v>27</v>
      </c>
      <c r="M6" s="6">
        <f t="shared" si="1"/>
        <v>58.714285714285708</v>
      </c>
    </row>
    <row r="7" spans="1:17" x14ac:dyDescent="0.25">
      <c r="A7" t="s">
        <v>12</v>
      </c>
      <c r="B7" t="s">
        <v>43</v>
      </c>
      <c r="C7" t="s">
        <v>12</v>
      </c>
      <c r="D7" t="s">
        <v>10</v>
      </c>
      <c r="E7" t="s">
        <v>27</v>
      </c>
      <c r="F7" t="s">
        <v>57</v>
      </c>
      <c r="G7" t="s">
        <v>8</v>
      </c>
      <c r="I7" s="6" t="s">
        <v>27</v>
      </c>
      <c r="J7" s="6">
        <f t="shared" si="0"/>
        <v>115</v>
      </c>
      <c r="L7" s="6" t="s">
        <v>13</v>
      </c>
      <c r="M7" s="6">
        <f t="shared" si="1"/>
        <v>61.571428571428569</v>
      </c>
    </row>
    <row r="8" spans="1:17" x14ac:dyDescent="0.25">
      <c r="A8" t="s">
        <v>13</v>
      </c>
      <c r="B8" t="s">
        <v>49</v>
      </c>
      <c r="C8" t="s">
        <v>16</v>
      </c>
      <c r="D8" t="s">
        <v>8</v>
      </c>
      <c r="E8" t="s">
        <v>9</v>
      </c>
      <c r="F8" t="s">
        <v>52</v>
      </c>
      <c r="G8" t="s">
        <v>27</v>
      </c>
      <c r="I8" s="6" t="s">
        <v>8</v>
      </c>
      <c r="J8" s="6">
        <f t="shared" si="0"/>
        <v>125</v>
      </c>
      <c r="L8" s="6" t="s">
        <v>9</v>
      </c>
      <c r="M8" s="6">
        <f t="shared" si="1"/>
        <v>66.714285714285722</v>
      </c>
    </row>
    <row r="9" spans="1:17" x14ac:dyDescent="0.25">
      <c r="A9" t="s">
        <v>14</v>
      </c>
      <c r="B9" t="s">
        <v>23</v>
      </c>
      <c r="C9" t="s">
        <v>10</v>
      </c>
      <c r="D9" t="s">
        <v>16</v>
      </c>
      <c r="E9" t="s">
        <v>35</v>
      </c>
      <c r="F9" t="s">
        <v>27</v>
      </c>
      <c r="G9" t="s">
        <v>13</v>
      </c>
      <c r="I9" s="6" t="s">
        <v>30</v>
      </c>
      <c r="J9" s="6">
        <f t="shared" si="0"/>
        <v>127</v>
      </c>
      <c r="L9" s="6" t="s">
        <v>30</v>
      </c>
      <c r="M9" s="6">
        <f t="shared" si="1"/>
        <v>69</v>
      </c>
      <c r="O9" s="3"/>
    </row>
    <row r="10" spans="1:17" x14ac:dyDescent="0.25">
      <c r="A10" t="s">
        <v>15</v>
      </c>
      <c r="B10" t="s">
        <v>42</v>
      </c>
      <c r="C10" t="s">
        <v>25</v>
      </c>
      <c r="D10" t="s">
        <v>30</v>
      </c>
      <c r="E10" t="s">
        <v>55</v>
      </c>
      <c r="F10" t="s">
        <v>51</v>
      </c>
      <c r="G10" t="s">
        <v>15</v>
      </c>
      <c r="I10" s="6" t="s">
        <v>9</v>
      </c>
      <c r="J10" s="6">
        <f t="shared" si="0"/>
        <v>132</v>
      </c>
      <c r="L10" s="6" t="s">
        <v>11</v>
      </c>
      <c r="M10" s="6">
        <f t="shared" si="1"/>
        <v>70.714285714285708</v>
      </c>
    </row>
    <row r="11" spans="1:17" x14ac:dyDescent="0.25">
      <c r="A11" t="s">
        <v>16</v>
      </c>
      <c r="B11" t="s">
        <v>30</v>
      </c>
      <c r="C11" t="s">
        <v>38</v>
      </c>
      <c r="D11" t="s">
        <v>24</v>
      </c>
      <c r="E11" t="s">
        <v>13</v>
      </c>
      <c r="F11" t="s">
        <v>9</v>
      </c>
      <c r="G11" t="s">
        <v>32</v>
      </c>
      <c r="I11" s="6" t="s">
        <v>42</v>
      </c>
      <c r="J11" s="6">
        <f t="shared" si="0"/>
        <v>132</v>
      </c>
      <c r="L11" s="6" t="s">
        <v>28</v>
      </c>
      <c r="M11" s="6">
        <f t="shared" si="1"/>
        <v>73.571428571428569</v>
      </c>
    </row>
    <row r="12" spans="1:17" x14ac:dyDescent="0.25">
      <c r="A12" t="s">
        <v>17</v>
      </c>
      <c r="B12" t="s">
        <v>19</v>
      </c>
      <c r="C12" t="s">
        <v>7</v>
      </c>
      <c r="D12" t="s">
        <v>45</v>
      </c>
      <c r="E12" t="s">
        <v>50</v>
      </c>
      <c r="F12" t="s">
        <v>13</v>
      </c>
      <c r="G12" t="s">
        <v>30</v>
      </c>
      <c r="I12" t="s">
        <v>13</v>
      </c>
      <c r="J12">
        <f t="shared" si="0"/>
        <v>133</v>
      </c>
      <c r="L12" t="s">
        <v>18</v>
      </c>
      <c r="M12" s="5">
        <f t="shared" si="1"/>
        <v>74.285714285714278</v>
      </c>
    </row>
    <row r="13" spans="1:17" x14ac:dyDescent="0.25">
      <c r="A13" t="s">
        <v>18</v>
      </c>
      <c r="B13" t="s">
        <v>46</v>
      </c>
      <c r="C13" t="s">
        <v>46</v>
      </c>
      <c r="D13" t="s">
        <v>38</v>
      </c>
      <c r="E13" t="s">
        <v>45</v>
      </c>
      <c r="F13" t="s">
        <v>28</v>
      </c>
      <c r="G13" t="s">
        <v>49</v>
      </c>
      <c r="I13" t="s">
        <v>33</v>
      </c>
      <c r="J13">
        <f t="shared" si="0"/>
        <v>133</v>
      </c>
      <c r="L13" t="s">
        <v>7</v>
      </c>
      <c r="M13" s="5">
        <f t="shared" si="1"/>
        <v>75.714285714285708</v>
      </c>
    </row>
    <row r="14" spans="1:17" x14ac:dyDescent="0.25">
      <c r="A14" t="s">
        <v>19</v>
      </c>
      <c r="B14" t="s">
        <v>28</v>
      </c>
      <c r="C14" t="s">
        <v>14</v>
      </c>
      <c r="D14" t="s">
        <v>49</v>
      </c>
      <c r="E14" t="s">
        <v>20</v>
      </c>
      <c r="F14" t="s">
        <v>42</v>
      </c>
      <c r="G14" t="s">
        <v>42</v>
      </c>
      <c r="I14" t="s">
        <v>28</v>
      </c>
      <c r="J14">
        <f t="shared" si="0"/>
        <v>142</v>
      </c>
      <c r="L14" t="s">
        <v>49</v>
      </c>
      <c r="M14" s="5">
        <f t="shared" si="1"/>
        <v>75.857142857142847</v>
      </c>
    </row>
    <row r="15" spans="1:17" x14ac:dyDescent="0.25">
      <c r="A15" t="s">
        <v>20</v>
      </c>
      <c r="B15" t="s">
        <v>16</v>
      </c>
      <c r="C15" t="s">
        <v>49</v>
      </c>
      <c r="D15" t="s">
        <v>20</v>
      </c>
      <c r="E15" t="s">
        <v>37</v>
      </c>
      <c r="F15" t="s">
        <v>49</v>
      </c>
      <c r="G15" t="s">
        <v>29</v>
      </c>
      <c r="I15" t="s">
        <v>49</v>
      </c>
      <c r="J15">
        <f t="shared" si="0"/>
        <v>142</v>
      </c>
      <c r="L15" t="s">
        <v>42</v>
      </c>
      <c r="M15" s="5">
        <f t="shared" si="1"/>
        <v>76.857142857142861</v>
      </c>
    </row>
    <row r="16" spans="1:17" x14ac:dyDescent="0.25">
      <c r="A16" t="s">
        <v>21</v>
      </c>
      <c r="B16" t="s">
        <v>41</v>
      </c>
      <c r="C16" t="s">
        <v>33</v>
      </c>
      <c r="D16" t="s">
        <v>27</v>
      </c>
      <c r="E16" t="s">
        <v>54</v>
      </c>
      <c r="F16" t="s">
        <v>31</v>
      </c>
      <c r="G16" t="s">
        <v>9</v>
      </c>
      <c r="I16" t="s">
        <v>16</v>
      </c>
      <c r="J16">
        <f t="shared" si="0"/>
        <v>145</v>
      </c>
      <c r="L16" t="s">
        <v>10</v>
      </c>
      <c r="M16" s="5">
        <f t="shared" si="1"/>
        <v>78.571428571428569</v>
      </c>
      <c r="O16" s="3" t="s">
        <v>0</v>
      </c>
      <c r="P16" s="4">
        <v>0.14285714285714285</v>
      </c>
      <c r="Q16" t="s">
        <v>60</v>
      </c>
    </row>
    <row r="17" spans="1:17" x14ac:dyDescent="0.25">
      <c r="A17" t="s">
        <v>22</v>
      </c>
      <c r="B17" t="s">
        <v>51</v>
      </c>
      <c r="C17" t="s">
        <v>8</v>
      </c>
      <c r="D17" t="s">
        <v>44</v>
      </c>
      <c r="E17" t="s">
        <v>47</v>
      </c>
      <c r="F17" t="s">
        <v>11</v>
      </c>
      <c r="G17" t="s">
        <v>51</v>
      </c>
      <c r="I17" t="s">
        <v>18</v>
      </c>
      <c r="J17">
        <f t="shared" si="0"/>
        <v>152</v>
      </c>
      <c r="L17" t="s">
        <v>12</v>
      </c>
      <c r="M17" s="5">
        <f t="shared" si="1"/>
        <v>80.428571428571431</v>
      </c>
      <c r="O17" s="3" t="s">
        <v>3</v>
      </c>
      <c r="P17" s="4">
        <v>0.2857142857142857</v>
      </c>
      <c r="Q17" t="s">
        <v>63</v>
      </c>
    </row>
    <row r="18" spans="1:17" x14ac:dyDescent="0.25">
      <c r="A18" t="s">
        <v>23</v>
      </c>
      <c r="B18" t="s">
        <v>53</v>
      </c>
      <c r="C18" t="s">
        <v>28</v>
      </c>
      <c r="D18" t="s">
        <v>43</v>
      </c>
      <c r="E18" t="s">
        <v>12</v>
      </c>
      <c r="F18" t="s">
        <v>54</v>
      </c>
      <c r="G18" t="s">
        <v>18</v>
      </c>
      <c r="I18" t="s">
        <v>11</v>
      </c>
      <c r="J18">
        <f t="shared" si="0"/>
        <v>154</v>
      </c>
      <c r="L18" t="s">
        <v>24</v>
      </c>
      <c r="M18" s="5">
        <f t="shared" si="1"/>
        <v>82</v>
      </c>
      <c r="O18" s="3" t="s">
        <v>1</v>
      </c>
      <c r="P18" s="4">
        <v>0.42857142857142855</v>
      </c>
      <c r="Q18" t="s">
        <v>61</v>
      </c>
    </row>
    <row r="19" spans="1:17" x14ac:dyDescent="0.25">
      <c r="A19" t="s">
        <v>24</v>
      </c>
      <c r="B19" t="s">
        <v>33</v>
      </c>
      <c r="C19" t="s">
        <v>45</v>
      </c>
      <c r="D19" t="s">
        <v>12</v>
      </c>
      <c r="E19" t="s">
        <v>25</v>
      </c>
      <c r="F19" t="s">
        <v>39</v>
      </c>
      <c r="G19" t="s">
        <v>31</v>
      </c>
      <c r="I19" t="s">
        <v>7</v>
      </c>
      <c r="J19">
        <f t="shared" si="0"/>
        <v>163</v>
      </c>
      <c r="L19" t="s">
        <v>14</v>
      </c>
      <c r="M19" s="5">
        <f t="shared" si="1"/>
        <v>84.285714285714278</v>
      </c>
      <c r="O19" s="3" t="s">
        <v>6</v>
      </c>
      <c r="P19" s="4">
        <v>0.5714285714285714</v>
      </c>
    </row>
    <row r="20" spans="1:17" x14ac:dyDescent="0.25">
      <c r="A20" t="s">
        <v>25</v>
      </c>
      <c r="B20" t="s">
        <v>27</v>
      </c>
      <c r="C20" t="s">
        <v>42</v>
      </c>
      <c r="D20" t="s">
        <v>17</v>
      </c>
      <c r="E20" t="s">
        <v>24</v>
      </c>
      <c r="F20" t="s">
        <v>23</v>
      </c>
      <c r="G20" t="s">
        <v>43</v>
      </c>
      <c r="I20" t="s">
        <v>10</v>
      </c>
      <c r="J20">
        <f t="shared" si="0"/>
        <v>163</v>
      </c>
      <c r="L20" t="s">
        <v>16</v>
      </c>
      <c r="M20" s="5">
        <f t="shared" si="1"/>
        <v>89.857142857142861</v>
      </c>
      <c r="O20" s="3" t="s">
        <v>4</v>
      </c>
      <c r="P20" s="4">
        <v>0.7142857142857143</v>
      </c>
      <c r="Q20" t="s">
        <v>62</v>
      </c>
    </row>
    <row r="21" spans="1:17" x14ac:dyDescent="0.25">
      <c r="A21" t="s">
        <v>26</v>
      </c>
      <c r="B21" t="s">
        <v>8</v>
      </c>
      <c r="C21" t="s">
        <v>43</v>
      </c>
      <c r="D21" t="s">
        <v>32</v>
      </c>
      <c r="E21" t="s">
        <v>42</v>
      </c>
      <c r="F21" t="s">
        <v>35</v>
      </c>
      <c r="G21" t="s">
        <v>19</v>
      </c>
      <c r="I21" t="s">
        <v>25</v>
      </c>
      <c r="J21">
        <f t="shared" si="0"/>
        <v>166</v>
      </c>
      <c r="L21" t="s">
        <v>33</v>
      </c>
      <c r="M21" s="5">
        <f t="shared" si="1"/>
        <v>90.285714285714278</v>
      </c>
      <c r="O21" s="3" t="s">
        <v>2</v>
      </c>
      <c r="P21" s="4">
        <v>0.8571428571428571</v>
      </c>
      <c r="Q21" t="s">
        <v>64</v>
      </c>
    </row>
    <row r="22" spans="1:17" x14ac:dyDescent="0.25">
      <c r="A22" t="s">
        <v>27</v>
      </c>
      <c r="B22" t="s">
        <v>57</v>
      </c>
      <c r="C22" t="s">
        <v>21</v>
      </c>
      <c r="D22" t="s">
        <v>13</v>
      </c>
      <c r="E22" t="s">
        <v>56</v>
      </c>
      <c r="F22" t="s">
        <v>26</v>
      </c>
      <c r="G22" t="s">
        <v>10</v>
      </c>
      <c r="I22" t="s">
        <v>43</v>
      </c>
      <c r="J22">
        <f t="shared" si="0"/>
        <v>167</v>
      </c>
      <c r="L22" t="s">
        <v>31</v>
      </c>
      <c r="M22" s="5">
        <f t="shared" si="1"/>
        <v>95.142857142857139</v>
      </c>
      <c r="O22" s="3" t="s">
        <v>5</v>
      </c>
      <c r="P22" s="4">
        <v>1</v>
      </c>
    </row>
    <row r="23" spans="1:17" x14ac:dyDescent="0.25">
      <c r="A23" t="s">
        <v>28</v>
      </c>
      <c r="B23" t="s">
        <v>54</v>
      </c>
      <c r="C23" t="s">
        <v>35</v>
      </c>
      <c r="D23" t="s">
        <v>42</v>
      </c>
      <c r="E23" t="s">
        <v>34</v>
      </c>
      <c r="F23" t="s">
        <v>41</v>
      </c>
      <c r="G23" t="s">
        <v>7</v>
      </c>
      <c r="I23" t="s">
        <v>14</v>
      </c>
      <c r="J23">
        <f t="shared" si="0"/>
        <v>173</v>
      </c>
      <c r="L23" t="s">
        <v>44</v>
      </c>
      <c r="M23" s="5">
        <f t="shared" si="1"/>
        <v>99.571428571428569</v>
      </c>
    </row>
    <row r="24" spans="1:17" x14ac:dyDescent="0.25">
      <c r="A24" t="s">
        <v>29</v>
      </c>
      <c r="B24" t="s">
        <v>44</v>
      </c>
      <c r="C24" t="s">
        <v>41</v>
      </c>
      <c r="D24" t="s">
        <v>39</v>
      </c>
      <c r="E24" t="s">
        <v>31</v>
      </c>
      <c r="F24" t="s">
        <v>46</v>
      </c>
      <c r="G24" t="s">
        <v>22</v>
      </c>
      <c r="I24" t="s">
        <v>31</v>
      </c>
      <c r="J24">
        <f t="shared" si="0"/>
        <v>177</v>
      </c>
      <c r="L24" t="s">
        <v>22</v>
      </c>
      <c r="M24" s="5">
        <f t="shared" si="1"/>
        <v>101</v>
      </c>
    </row>
    <row r="25" spans="1:17" x14ac:dyDescent="0.25">
      <c r="A25" t="s">
        <v>30</v>
      </c>
      <c r="B25" t="s">
        <v>15</v>
      </c>
      <c r="C25" t="s">
        <v>19</v>
      </c>
      <c r="D25" t="s">
        <v>22</v>
      </c>
      <c r="E25" t="s">
        <v>57</v>
      </c>
      <c r="F25" t="s">
        <v>19</v>
      </c>
      <c r="G25" t="s">
        <v>14</v>
      </c>
      <c r="I25" t="s">
        <v>38</v>
      </c>
      <c r="J25">
        <f t="shared" si="0"/>
        <v>177</v>
      </c>
      <c r="L25" t="s">
        <v>43</v>
      </c>
      <c r="M25" s="5">
        <f t="shared" si="1"/>
        <v>102</v>
      </c>
    </row>
    <row r="26" spans="1:17" x14ac:dyDescent="0.25">
      <c r="A26" t="s">
        <v>31</v>
      </c>
      <c r="B26" t="s">
        <v>11</v>
      </c>
      <c r="C26" t="s">
        <v>39</v>
      </c>
      <c r="D26" t="s">
        <v>41</v>
      </c>
      <c r="E26" t="s">
        <v>43</v>
      </c>
      <c r="F26" t="s">
        <v>15</v>
      </c>
      <c r="G26" t="s">
        <v>34</v>
      </c>
      <c r="I26" t="s">
        <v>46</v>
      </c>
      <c r="J26">
        <f t="shared" si="0"/>
        <v>182</v>
      </c>
      <c r="L26" t="s">
        <v>45</v>
      </c>
      <c r="M26" s="5">
        <f t="shared" si="1"/>
        <v>109</v>
      </c>
    </row>
    <row r="27" spans="1:17" x14ac:dyDescent="0.25">
      <c r="A27" t="s">
        <v>32</v>
      </c>
      <c r="B27" t="s">
        <v>48</v>
      </c>
      <c r="C27" t="s">
        <v>17</v>
      </c>
      <c r="D27" t="s">
        <v>25</v>
      </c>
      <c r="E27" t="s">
        <v>21</v>
      </c>
      <c r="F27" t="s">
        <v>56</v>
      </c>
      <c r="G27" t="s">
        <v>53</v>
      </c>
      <c r="I27" t="s">
        <v>35</v>
      </c>
      <c r="J27">
        <f t="shared" si="0"/>
        <v>185</v>
      </c>
      <c r="L27" t="s">
        <v>46</v>
      </c>
      <c r="M27" s="5">
        <f t="shared" si="1"/>
        <v>109.71428571428571</v>
      </c>
    </row>
    <row r="28" spans="1:17" x14ac:dyDescent="0.25">
      <c r="A28" t="s">
        <v>33</v>
      </c>
      <c r="B28" t="s">
        <v>22</v>
      </c>
      <c r="C28" t="s">
        <v>9</v>
      </c>
      <c r="D28" t="s">
        <v>9</v>
      </c>
      <c r="E28" t="s">
        <v>40</v>
      </c>
      <c r="F28" t="s">
        <v>24</v>
      </c>
      <c r="G28" t="s">
        <v>46</v>
      </c>
      <c r="I28" t="s">
        <v>39</v>
      </c>
      <c r="J28">
        <f t="shared" si="0"/>
        <v>185</v>
      </c>
      <c r="L28" t="s">
        <v>32</v>
      </c>
      <c r="M28" s="5">
        <f t="shared" si="1"/>
        <v>110.42857142857142</v>
      </c>
    </row>
    <row r="29" spans="1:17" x14ac:dyDescent="0.25">
      <c r="A29" t="s">
        <v>34</v>
      </c>
      <c r="B29" t="s">
        <v>29</v>
      </c>
      <c r="C29" t="s">
        <v>11</v>
      </c>
      <c r="D29" t="s">
        <v>53</v>
      </c>
      <c r="E29" t="s">
        <v>16</v>
      </c>
      <c r="F29" t="s">
        <v>29</v>
      </c>
      <c r="G29" t="s">
        <v>45</v>
      </c>
      <c r="I29" t="s">
        <v>22</v>
      </c>
      <c r="J29">
        <f t="shared" si="0"/>
        <v>186</v>
      </c>
      <c r="L29" t="s">
        <v>19</v>
      </c>
      <c r="M29" s="5">
        <f t="shared" si="1"/>
        <v>111.28571428571428</v>
      </c>
    </row>
    <row r="30" spans="1:17" x14ac:dyDescent="0.25">
      <c r="A30" t="s">
        <v>35</v>
      </c>
      <c r="B30" t="s">
        <v>35</v>
      </c>
      <c r="C30" t="s">
        <v>54</v>
      </c>
      <c r="D30" t="s">
        <v>11</v>
      </c>
      <c r="E30" t="s">
        <v>36</v>
      </c>
      <c r="F30" t="s">
        <v>22</v>
      </c>
      <c r="G30" t="s">
        <v>33</v>
      </c>
      <c r="I30" t="s">
        <v>48</v>
      </c>
      <c r="J30">
        <f t="shared" si="0"/>
        <v>187</v>
      </c>
      <c r="L30" t="s">
        <v>38</v>
      </c>
      <c r="M30" s="5">
        <f t="shared" si="1"/>
        <v>112.42857142857143</v>
      </c>
    </row>
    <row r="31" spans="1:17" x14ac:dyDescent="0.25">
      <c r="A31" t="s">
        <v>36</v>
      </c>
      <c r="B31" t="s">
        <v>18</v>
      </c>
      <c r="C31" t="s">
        <v>23</v>
      </c>
      <c r="D31" t="s">
        <v>46</v>
      </c>
      <c r="E31" t="s">
        <v>51</v>
      </c>
      <c r="F31" t="s">
        <v>12</v>
      </c>
      <c r="G31" t="s">
        <v>16</v>
      </c>
      <c r="I31" t="s">
        <v>19</v>
      </c>
      <c r="J31">
        <f t="shared" si="0"/>
        <v>188</v>
      </c>
      <c r="L31" t="s">
        <v>39</v>
      </c>
      <c r="M31" s="5">
        <f t="shared" si="1"/>
        <v>116.14285714285714</v>
      </c>
    </row>
    <row r="32" spans="1:17" x14ac:dyDescent="0.25">
      <c r="A32" t="s">
        <v>37</v>
      </c>
      <c r="B32" t="s">
        <v>31</v>
      </c>
      <c r="C32" t="s">
        <v>48</v>
      </c>
      <c r="D32" t="s">
        <v>31</v>
      </c>
      <c r="E32" t="s">
        <v>23</v>
      </c>
      <c r="F32" t="s">
        <v>8</v>
      </c>
      <c r="G32" t="s">
        <v>36</v>
      </c>
      <c r="I32" t="s">
        <v>45</v>
      </c>
      <c r="J32">
        <f t="shared" si="0"/>
        <v>191</v>
      </c>
      <c r="L32" t="s">
        <v>26</v>
      </c>
      <c r="M32" s="5">
        <f t="shared" si="1"/>
        <v>116.57142857142857</v>
      </c>
    </row>
    <row r="33" spans="1:13" x14ac:dyDescent="0.25">
      <c r="A33" t="s">
        <v>38</v>
      </c>
      <c r="B33" t="s">
        <v>55</v>
      </c>
      <c r="C33" t="s">
        <v>22</v>
      </c>
      <c r="D33" t="s">
        <v>35</v>
      </c>
      <c r="E33" t="s">
        <v>41</v>
      </c>
      <c r="F33" t="s">
        <v>30</v>
      </c>
      <c r="G33" t="s">
        <v>12</v>
      </c>
      <c r="I33" t="s">
        <v>41</v>
      </c>
      <c r="J33">
        <f t="shared" si="0"/>
        <v>192</v>
      </c>
      <c r="L33" t="s">
        <v>41</v>
      </c>
      <c r="M33" s="5">
        <f t="shared" si="1"/>
        <v>118.28571428571428</v>
      </c>
    </row>
    <row r="34" spans="1:13" x14ac:dyDescent="0.25">
      <c r="A34" t="s">
        <v>39</v>
      </c>
      <c r="B34" t="s">
        <v>32</v>
      </c>
      <c r="C34" t="s">
        <v>32</v>
      </c>
      <c r="D34" t="s">
        <v>28</v>
      </c>
      <c r="E34" t="s">
        <v>53</v>
      </c>
      <c r="F34" t="s">
        <v>36</v>
      </c>
      <c r="G34" t="s">
        <v>38</v>
      </c>
      <c r="I34" t="s">
        <v>26</v>
      </c>
      <c r="J34">
        <f t="shared" ref="J34:J53" si="2">MATCH(I34,$A$2:$A$53,0)+MATCH(I34,$B$2:$B$53,0)+MATCH(I34,$C$2:$C$53,0)+MATCH(I34,$D$2:$D$53,0)+MATCH(I34,$E$2:$E$53,0)+MATCH(I34,$F$2:$F$53,0)+MATCH(I34,$G$2:$G$53,0)</f>
        <v>195</v>
      </c>
      <c r="L34" t="s">
        <v>35</v>
      </c>
      <c r="M34" s="5">
        <f t="shared" ref="M34:M53" si="3">MATCH(L34,$A$2:$A$53,0)*$P$19+MATCH(L34,$B$2:$B$53,0)*$P$16+MATCH(L34,$C$2:$C$53,0)*$P$18+MATCH(L34,$D$2:$D$53,0)*$P$21+MATCH(L34,$E$2:$E$53,0)*$P$17+MATCH(L34,$F$2:$F$53,0)*$P$20+MATCH(L34,$G$2:$G$53,0)*$P$22</f>
        <v>119.14285714285714</v>
      </c>
    </row>
    <row r="35" spans="1:13" x14ac:dyDescent="0.25">
      <c r="A35" t="s">
        <v>40</v>
      </c>
      <c r="B35" t="s">
        <v>39</v>
      </c>
      <c r="C35" t="s">
        <v>31</v>
      </c>
      <c r="D35" t="s">
        <v>21</v>
      </c>
      <c r="E35" t="s">
        <v>17</v>
      </c>
      <c r="F35" t="s">
        <v>20</v>
      </c>
      <c r="G35" t="s">
        <v>50</v>
      </c>
      <c r="I35" t="s">
        <v>44</v>
      </c>
      <c r="J35">
        <f t="shared" si="2"/>
        <v>204</v>
      </c>
      <c r="L35" t="s">
        <v>25</v>
      </c>
      <c r="M35" s="5">
        <f t="shared" si="3"/>
        <v>120.42857142857143</v>
      </c>
    </row>
    <row r="36" spans="1:13" x14ac:dyDescent="0.25">
      <c r="A36" t="s">
        <v>41</v>
      </c>
      <c r="B36" t="s">
        <v>10</v>
      </c>
      <c r="C36" t="s">
        <v>13</v>
      </c>
      <c r="D36" t="s">
        <v>47</v>
      </c>
      <c r="E36" t="s">
        <v>22</v>
      </c>
      <c r="F36" t="s">
        <v>44</v>
      </c>
      <c r="G36" t="s">
        <v>26</v>
      </c>
      <c r="I36" t="s">
        <v>51</v>
      </c>
      <c r="J36">
        <f t="shared" si="2"/>
        <v>213</v>
      </c>
      <c r="L36" t="s">
        <v>48</v>
      </c>
      <c r="M36" s="5">
        <f t="shared" si="3"/>
        <v>120.71428571428571</v>
      </c>
    </row>
    <row r="37" spans="1:13" x14ac:dyDescent="0.25">
      <c r="A37" t="s">
        <v>42</v>
      </c>
      <c r="B37" t="s">
        <v>14</v>
      </c>
      <c r="C37" t="s">
        <v>26</v>
      </c>
      <c r="D37" t="s">
        <v>57</v>
      </c>
      <c r="E37" t="s">
        <v>38</v>
      </c>
      <c r="F37" t="s">
        <v>34</v>
      </c>
      <c r="G37" t="s">
        <v>47</v>
      </c>
      <c r="I37" t="s">
        <v>47</v>
      </c>
      <c r="J37">
        <f t="shared" si="2"/>
        <v>216</v>
      </c>
      <c r="L37" t="s">
        <v>47</v>
      </c>
      <c r="M37" s="5">
        <f t="shared" si="3"/>
        <v>122</v>
      </c>
    </row>
    <row r="38" spans="1:13" x14ac:dyDescent="0.25">
      <c r="A38" t="s">
        <v>43</v>
      </c>
      <c r="B38" t="s">
        <v>45</v>
      </c>
      <c r="C38" t="s">
        <v>55</v>
      </c>
      <c r="D38" t="s">
        <v>34</v>
      </c>
      <c r="E38" t="s">
        <v>30</v>
      </c>
      <c r="F38" t="s">
        <v>14</v>
      </c>
      <c r="G38" t="s">
        <v>24</v>
      </c>
      <c r="I38" t="s">
        <v>32</v>
      </c>
      <c r="J38">
        <f t="shared" si="2"/>
        <v>219</v>
      </c>
      <c r="L38" t="s">
        <v>51</v>
      </c>
      <c r="M38" s="5">
        <f t="shared" si="3"/>
        <v>122.85714285714285</v>
      </c>
    </row>
    <row r="39" spans="1:13" x14ac:dyDescent="0.25">
      <c r="A39" t="s">
        <v>44</v>
      </c>
      <c r="B39" t="s">
        <v>56</v>
      </c>
      <c r="C39" t="s">
        <v>53</v>
      </c>
      <c r="D39" t="s">
        <v>26</v>
      </c>
      <c r="E39" t="s">
        <v>46</v>
      </c>
      <c r="F39" t="s">
        <v>10</v>
      </c>
      <c r="G39" t="s">
        <v>54</v>
      </c>
      <c r="I39" t="s">
        <v>54</v>
      </c>
      <c r="J39">
        <f t="shared" si="2"/>
        <v>219</v>
      </c>
      <c r="L39" t="s">
        <v>29</v>
      </c>
      <c r="M39" s="5">
        <f t="shared" si="3"/>
        <v>123.14285714285714</v>
      </c>
    </row>
    <row r="40" spans="1:13" x14ac:dyDescent="0.25">
      <c r="A40" t="s">
        <v>45</v>
      </c>
      <c r="B40" t="s">
        <v>47</v>
      </c>
      <c r="C40" t="s">
        <v>27</v>
      </c>
      <c r="D40" t="s">
        <v>40</v>
      </c>
      <c r="E40" t="s">
        <v>49</v>
      </c>
      <c r="F40" t="s">
        <v>7</v>
      </c>
      <c r="G40" t="s">
        <v>37</v>
      </c>
      <c r="I40" t="s">
        <v>55</v>
      </c>
      <c r="J40">
        <f t="shared" si="2"/>
        <v>219</v>
      </c>
      <c r="L40" t="s">
        <v>50</v>
      </c>
      <c r="M40" s="5">
        <f t="shared" si="3"/>
        <v>129</v>
      </c>
    </row>
    <row r="41" spans="1:13" x14ac:dyDescent="0.25">
      <c r="A41" t="s">
        <v>46</v>
      </c>
      <c r="B41" t="s">
        <v>26</v>
      </c>
      <c r="C41" t="s">
        <v>56</v>
      </c>
      <c r="D41" t="s">
        <v>56</v>
      </c>
      <c r="E41" t="s">
        <v>15</v>
      </c>
      <c r="F41" t="s">
        <v>37</v>
      </c>
      <c r="G41" t="s">
        <v>41</v>
      </c>
      <c r="I41" t="s">
        <v>50</v>
      </c>
      <c r="J41">
        <f t="shared" si="2"/>
        <v>229</v>
      </c>
      <c r="L41" t="s">
        <v>34</v>
      </c>
      <c r="M41" s="5">
        <f t="shared" si="3"/>
        <v>130.42857142857142</v>
      </c>
    </row>
    <row r="42" spans="1:13" x14ac:dyDescent="0.25">
      <c r="A42" t="s">
        <v>47</v>
      </c>
      <c r="B42" t="s">
        <v>13</v>
      </c>
      <c r="C42" t="s">
        <v>57</v>
      </c>
      <c r="D42" t="s">
        <v>33</v>
      </c>
      <c r="E42" t="s">
        <v>44</v>
      </c>
      <c r="F42" t="s">
        <v>18</v>
      </c>
      <c r="G42" t="s">
        <v>48</v>
      </c>
      <c r="I42" t="s">
        <v>57</v>
      </c>
      <c r="J42">
        <f t="shared" si="2"/>
        <v>230</v>
      </c>
      <c r="L42" t="s">
        <v>55</v>
      </c>
      <c r="M42" s="5">
        <f t="shared" si="3"/>
        <v>135.71428571428569</v>
      </c>
    </row>
    <row r="43" spans="1:13" x14ac:dyDescent="0.25">
      <c r="A43" t="s">
        <v>48</v>
      </c>
      <c r="B43" t="s">
        <v>34</v>
      </c>
      <c r="C43" t="s">
        <v>36</v>
      </c>
      <c r="D43" t="s">
        <v>48</v>
      </c>
      <c r="E43" t="s">
        <v>28</v>
      </c>
      <c r="F43" t="s">
        <v>21</v>
      </c>
      <c r="G43" t="s">
        <v>55</v>
      </c>
      <c r="I43" t="s">
        <v>29</v>
      </c>
      <c r="J43">
        <f t="shared" si="2"/>
        <v>232</v>
      </c>
      <c r="L43" t="s">
        <v>53</v>
      </c>
      <c r="M43" s="5">
        <f t="shared" si="3"/>
        <v>136.42857142857144</v>
      </c>
    </row>
    <row r="44" spans="1:13" x14ac:dyDescent="0.25">
      <c r="A44" t="s">
        <v>49</v>
      </c>
      <c r="B44" t="s">
        <v>9</v>
      </c>
      <c r="C44" t="s">
        <v>37</v>
      </c>
      <c r="D44" t="s">
        <v>50</v>
      </c>
      <c r="E44" t="s">
        <v>8</v>
      </c>
      <c r="F44" t="s">
        <v>43</v>
      </c>
      <c r="G44" t="s">
        <v>25</v>
      </c>
      <c r="I44" t="s">
        <v>53</v>
      </c>
      <c r="J44">
        <f t="shared" si="2"/>
        <v>233</v>
      </c>
      <c r="L44" t="s">
        <v>17</v>
      </c>
      <c r="M44" s="5">
        <f t="shared" si="3"/>
        <v>137.14285714285714</v>
      </c>
    </row>
    <row r="45" spans="1:13" x14ac:dyDescent="0.25">
      <c r="A45" t="s">
        <v>50</v>
      </c>
      <c r="B45" t="s">
        <v>7</v>
      </c>
      <c r="C45" t="s">
        <v>47</v>
      </c>
      <c r="D45" t="s">
        <v>29</v>
      </c>
      <c r="E45" t="s">
        <v>7</v>
      </c>
      <c r="F45" t="s">
        <v>53</v>
      </c>
      <c r="G45" t="s">
        <v>40</v>
      </c>
      <c r="I45" t="s">
        <v>21</v>
      </c>
      <c r="J45">
        <f t="shared" si="2"/>
        <v>236</v>
      </c>
      <c r="L45" t="s">
        <v>21</v>
      </c>
      <c r="M45" s="5">
        <f t="shared" si="3"/>
        <v>140.14285714285714</v>
      </c>
    </row>
    <row r="46" spans="1:13" x14ac:dyDescent="0.25">
      <c r="A46" t="s">
        <v>51</v>
      </c>
      <c r="B46" t="s">
        <v>50</v>
      </c>
      <c r="C46" t="s">
        <v>51</v>
      </c>
      <c r="D46" t="s">
        <v>36</v>
      </c>
      <c r="E46" t="s">
        <v>29</v>
      </c>
      <c r="F46" t="s">
        <v>58</v>
      </c>
      <c r="G46" t="s">
        <v>35</v>
      </c>
      <c r="I46" t="s">
        <v>34</v>
      </c>
      <c r="J46">
        <f t="shared" si="2"/>
        <v>236</v>
      </c>
      <c r="L46" t="s">
        <v>54</v>
      </c>
      <c r="M46" s="5">
        <f t="shared" si="3"/>
        <v>140.28571428571428</v>
      </c>
    </row>
    <row r="47" spans="1:13" x14ac:dyDescent="0.25">
      <c r="A47" t="s">
        <v>52</v>
      </c>
      <c r="B47" t="s">
        <v>17</v>
      </c>
      <c r="C47" t="s">
        <v>34</v>
      </c>
      <c r="D47" t="s">
        <v>37</v>
      </c>
      <c r="E47" t="s">
        <v>32</v>
      </c>
      <c r="F47" t="s">
        <v>45</v>
      </c>
      <c r="G47" t="s">
        <v>56</v>
      </c>
      <c r="I47" t="s">
        <v>17</v>
      </c>
      <c r="J47">
        <f t="shared" si="2"/>
        <v>238</v>
      </c>
      <c r="L47" t="s">
        <v>57</v>
      </c>
      <c r="M47" s="5">
        <f t="shared" si="3"/>
        <v>142.71428571428572</v>
      </c>
    </row>
    <row r="48" spans="1:13" x14ac:dyDescent="0.25">
      <c r="A48" t="s">
        <v>53</v>
      </c>
      <c r="B48" t="s">
        <v>58</v>
      </c>
      <c r="C48" t="s">
        <v>44</v>
      </c>
      <c r="D48" t="s">
        <v>58</v>
      </c>
      <c r="E48" t="s">
        <v>18</v>
      </c>
      <c r="F48" t="s">
        <v>40</v>
      </c>
      <c r="G48" t="s">
        <v>52</v>
      </c>
      <c r="I48" t="s">
        <v>52</v>
      </c>
      <c r="J48">
        <f t="shared" si="2"/>
        <v>255</v>
      </c>
      <c r="L48" t="s">
        <v>36</v>
      </c>
      <c r="M48" s="5">
        <f t="shared" si="3"/>
        <v>143.42857142857144</v>
      </c>
    </row>
    <row r="49" spans="1:13" x14ac:dyDescent="0.25">
      <c r="A49" t="s">
        <v>54</v>
      </c>
      <c r="B49" t="s">
        <v>36</v>
      </c>
      <c r="C49" t="s">
        <v>50</v>
      </c>
      <c r="D49" t="s">
        <v>19</v>
      </c>
      <c r="E49" t="s">
        <v>19</v>
      </c>
      <c r="F49" t="s">
        <v>16</v>
      </c>
      <c r="G49" t="s">
        <v>39</v>
      </c>
      <c r="I49" t="s">
        <v>36</v>
      </c>
      <c r="J49">
        <f t="shared" si="2"/>
        <v>258</v>
      </c>
      <c r="L49" t="s">
        <v>52</v>
      </c>
      <c r="M49" s="5">
        <f t="shared" si="3"/>
        <v>151.28571428571428</v>
      </c>
    </row>
    <row r="50" spans="1:13" x14ac:dyDescent="0.25">
      <c r="A50" t="s">
        <v>55</v>
      </c>
      <c r="B50" t="s">
        <v>21</v>
      </c>
      <c r="C50" t="s">
        <v>52</v>
      </c>
      <c r="D50" t="s">
        <v>55</v>
      </c>
      <c r="E50" t="s">
        <v>11</v>
      </c>
      <c r="F50" t="s">
        <v>25</v>
      </c>
      <c r="G50" t="s">
        <v>21</v>
      </c>
      <c r="I50" t="s">
        <v>56</v>
      </c>
      <c r="J50">
        <f t="shared" si="2"/>
        <v>261</v>
      </c>
      <c r="L50" t="s">
        <v>37</v>
      </c>
      <c r="M50" s="5">
        <f t="shared" si="3"/>
        <v>154.42857142857142</v>
      </c>
    </row>
    <row r="51" spans="1:13" x14ac:dyDescent="0.25">
      <c r="A51" t="s">
        <v>56</v>
      </c>
      <c r="B51" t="s">
        <v>40</v>
      </c>
      <c r="C51" t="s">
        <v>29</v>
      </c>
      <c r="D51" t="s">
        <v>54</v>
      </c>
      <c r="E51" t="s">
        <v>14</v>
      </c>
      <c r="F51" t="s">
        <v>38</v>
      </c>
      <c r="G51" t="s">
        <v>17</v>
      </c>
      <c r="I51" t="s">
        <v>37</v>
      </c>
      <c r="J51">
        <f t="shared" si="2"/>
        <v>264</v>
      </c>
      <c r="L51" t="s">
        <v>56</v>
      </c>
      <c r="M51" s="5">
        <f t="shared" si="3"/>
        <v>156</v>
      </c>
    </row>
    <row r="52" spans="1:13" x14ac:dyDescent="0.25">
      <c r="A52" t="s">
        <v>57</v>
      </c>
      <c r="B52" t="s">
        <v>37</v>
      </c>
      <c r="C52" t="s">
        <v>40</v>
      </c>
      <c r="D52" t="s">
        <v>52</v>
      </c>
      <c r="E52" t="s">
        <v>10</v>
      </c>
      <c r="F52" t="s">
        <v>32</v>
      </c>
      <c r="G52" t="s">
        <v>57</v>
      </c>
      <c r="I52" t="s">
        <v>40</v>
      </c>
      <c r="J52">
        <f t="shared" si="2"/>
        <v>292</v>
      </c>
      <c r="L52" t="s">
        <v>40</v>
      </c>
      <c r="M52" s="5">
        <f t="shared" si="3"/>
        <v>167.14285714285714</v>
      </c>
    </row>
    <row r="53" spans="1:13" x14ac:dyDescent="0.25">
      <c r="A53" t="s">
        <v>58</v>
      </c>
      <c r="B53" t="s">
        <v>52</v>
      </c>
      <c r="C53" t="s">
        <v>58</v>
      </c>
      <c r="D53" t="s">
        <v>51</v>
      </c>
      <c r="E53" t="s">
        <v>58</v>
      </c>
      <c r="F53" t="s">
        <v>17</v>
      </c>
      <c r="G53" t="s">
        <v>58</v>
      </c>
      <c r="I53" t="s">
        <v>58</v>
      </c>
      <c r="J53">
        <f t="shared" si="2"/>
        <v>347</v>
      </c>
      <c r="L53" t="s">
        <v>58</v>
      </c>
      <c r="M53" s="5">
        <f t="shared" si="3"/>
        <v>198</v>
      </c>
    </row>
  </sheetData>
  <sortState xmlns:xlrd2="http://schemas.microsoft.com/office/spreadsheetml/2017/richdata2" ref="L2:M53">
    <sortCondition ref="M2:M53"/>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5C3A-A226-4988-A41E-30A52E347468}">
  <dimension ref="A1:A52"/>
  <sheetViews>
    <sheetView topLeftCell="A33" workbookViewId="0">
      <selection activeCell="A52" sqref="A1:A52"/>
    </sheetView>
  </sheetViews>
  <sheetFormatPr defaultRowHeight="15" x14ac:dyDescent="0.25"/>
  <cols>
    <col min="1" max="2" width="15.42578125" customWidth="1"/>
    <col min="3" max="7" width="15.42578125" bestFit="1" customWidth="1"/>
  </cols>
  <sheetData>
    <row r="1" spans="1:1" x14ac:dyDescent="0.25">
      <c r="A1" t="s">
        <v>12</v>
      </c>
    </row>
    <row r="2" spans="1:1" x14ac:dyDescent="0.25">
      <c r="A2" t="s">
        <v>11</v>
      </c>
    </row>
    <row r="3" spans="1:1" x14ac:dyDescent="0.25">
      <c r="A3" t="s">
        <v>45</v>
      </c>
    </row>
    <row r="4" spans="1:1" x14ac:dyDescent="0.25">
      <c r="A4" t="s">
        <v>46</v>
      </c>
    </row>
    <row r="5" spans="1:1" x14ac:dyDescent="0.25">
      <c r="A5" t="s">
        <v>39</v>
      </c>
    </row>
    <row r="6" spans="1:1" x14ac:dyDescent="0.25">
      <c r="A6" t="s">
        <v>16</v>
      </c>
    </row>
    <row r="7" spans="1:1" x14ac:dyDescent="0.25">
      <c r="A7" t="s">
        <v>51</v>
      </c>
    </row>
    <row r="8" spans="1:1" x14ac:dyDescent="0.25">
      <c r="A8" t="s">
        <v>40</v>
      </c>
    </row>
    <row r="9" spans="1:1" x14ac:dyDescent="0.25">
      <c r="A9" t="s">
        <v>28</v>
      </c>
    </row>
    <row r="10" spans="1:1" x14ac:dyDescent="0.25">
      <c r="A10" t="s">
        <v>18</v>
      </c>
    </row>
    <row r="11" spans="1:1" x14ac:dyDescent="0.25">
      <c r="A11" t="s">
        <v>54</v>
      </c>
    </row>
    <row r="12" spans="1:1" x14ac:dyDescent="0.25">
      <c r="A12" t="s">
        <v>15</v>
      </c>
    </row>
    <row r="13" spans="1:1" x14ac:dyDescent="0.25">
      <c r="A13" t="s">
        <v>7</v>
      </c>
    </row>
    <row r="14" spans="1:1" x14ac:dyDescent="0.25">
      <c r="A14" t="s">
        <v>22</v>
      </c>
    </row>
    <row r="15" spans="1:1" x14ac:dyDescent="0.25">
      <c r="A15" t="s">
        <v>19</v>
      </c>
    </row>
    <row r="16" spans="1:1" x14ac:dyDescent="0.25">
      <c r="A16" t="s">
        <v>37</v>
      </c>
    </row>
    <row r="17" spans="1:1" x14ac:dyDescent="0.25">
      <c r="A17" t="s">
        <v>53</v>
      </c>
    </row>
    <row r="18" spans="1:1" x14ac:dyDescent="0.25">
      <c r="A18" t="s">
        <v>31</v>
      </c>
    </row>
    <row r="19" spans="1:1" x14ac:dyDescent="0.25">
      <c r="A19" t="s">
        <v>57</v>
      </c>
    </row>
    <row r="20" spans="1:1" x14ac:dyDescent="0.25">
      <c r="A20" t="s">
        <v>48</v>
      </c>
    </row>
    <row r="21" spans="1:1" x14ac:dyDescent="0.25">
      <c r="A21" t="s">
        <v>25</v>
      </c>
    </row>
    <row r="22" spans="1:1" x14ac:dyDescent="0.25">
      <c r="A22" t="s">
        <v>36</v>
      </c>
    </row>
    <row r="23" spans="1:1" x14ac:dyDescent="0.25">
      <c r="A23" t="s">
        <v>29</v>
      </c>
    </row>
    <row r="24" spans="1:1" x14ac:dyDescent="0.25">
      <c r="A24" t="s">
        <v>35</v>
      </c>
    </row>
    <row r="25" spans="1:1" x14ac:dyDescent="0.25">
      <c r="A25" t="s">
        <v>58</v>
      </c>
    </row>
    <row r="26" spans="1:1" x14ac:dyDescent="0.25">
      <c r="A26" t="s">
        <v>32</v>
      </c>
    </row>
    <row r="27" spans="1:1" x14ac:dyDescent="0.25">
      <c r="A27" t="s">
        <v>47</v>
      </c>
    </row>
    <row r="28" spans="1:1" x14ac:dyDescent="0.25">
      <c r="A28" t="s">
        <v>56</v>
      </c>
    </row>
    <row r="29" spans="1:1" x14ac:dyDescent="0.25">
      <c r="A29" t="s">
        <v>33</v>
      </c>
    </row>
    <row r="30" spans="1:1" x14ac:dyDescent="0.25">
      <c r="A30" t="s">
        <v>30</v>
      </c>
    </row>
    <row r="31" spans="1:1" x14ac:dyDescent="0.25">
      <c r="A31" t="s">
        <v>17</v>
      </c>
    </row>
    <row r="32" spans="1:1" x14ac:dyDescent="0.25">
      <c r="A32" t="s">
        <v>14</v>
      </c>
    </row>
    <row r="33" spans="1:1" x14ac:dyDescent="0.25">
      <c r="A33" t="s">
        <v>26</v>
      </c>
    </row>
    <row r="34" spans="1:1" x14ac:dyDescent="0.25">
      <c r="A34" t="s">
        <v>52</v>
      </c>
    </row>
    <row r="35" spans="1:1" x14ac:dyDescent="0.25">
      <c r="A35" t="s">
        <v>49</v>
      </c>
    </row>
    <row r="36" spans="1:1" x14ac:dyDescent="0.25">
      <c r="A36" t="s">
        <v>9</v>
      </c>
    </row>
    <row r="37" spans="1:1" x14ac:dyDescent="0.25">
      <c r="A37" t="s">
        <v>43</v>
      </c>
    </row>
    <row r="38" spans="1:1" x14ac:dyDescent="0.25">
      <c r="A38" t="s">
        <v>42</v>
      </c>
    </row>
    <row r="39" spans="1:1" x14ac:dyDescent="0.25">
      <c r="A39" t="s">
        <v>41</v>
      </c>
    </row>
    <row r="40" spans="1:1" x14ac:dyDescent="0.25">
      <c r="A40" t="s">
        <v>23</v>
      </c>
    </row>
    <row r="41" spans="1:1" x14ac:dyDescent="0.25">
      <c r="A41" t="s">
        <v>21</v>
      </c>
    </row>
    <row r="42" spans="1:1" x14ac:dyDescent="0.25">
      <c r="A42" t="s">
        <v>44</v>
      </c>
    </row>
    <row r="43" spans="1:1" x14ac:dyDescent="0.25">
      <c r="A43" t="s">
        <v>13</v>
      </c>
    </row>
    <row r="44" spans="1:1" x14ac:dyDescent="0.25">
      <c r="A44" t="s">
        <v>10</v>
      </c>
    </row>
    <row r="45" spans="1:1" x14ac:dyDescent="0.25">
      <c r="A45" t="s">
        <v>8</v>
      </c>
    </row>
    <row r="46" spans="1:1" x14ac:dyDescent="0.25">
      <c r="A46" t="s">
        <v>27</v>
      </c>
    </row>
    <row r="47" spans="1:1" x14ac:dyDescent="0.25">
      <c r="A47" t="s">
        <v>50</v>
      </c>
    </row>
    <row r="48" spans="1:1" x14ac:dyDescent="0.25">
      <c r="A48" t="s">
        <v>34</v>
      </c>
    </row>
    <row r="49" spans="1:1" x14ac:dyDescent="0.25">
      <c r="A49" t="s">
        <v>20</v>
      </c>
    </row>
    <row r="50" spans="1:1" x14ac:dyDescent="0.25">
      <c r="A50" t="s">
        <v>38</v>
      </c>
    </row>
    <row r="51" spans="1:1" x14ac:dyDescent="0.25">
      <c r="A51" t="s">
        <v>24</v>
      </c>
    </row>
    <row r="52" spans="1:1" x14ac:dyDescent="0.25">
      <c r="A52" t="s">
        <v>55</v>
      </c>
    </row>
  </sheetData>
  <sortState xmlns:xlrd2="http://schemas.microsoft.com/office/spreadsheetml/2017/richdata2" ref="A1:A52">
    <sortCondition ref="A1:A5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BACBB-B809-43E2-8848-00F899C03D44}">
  <dimension ref="A1:V44"/>
  <sheetViews>
    <sheetView workbookViewId="0">
      <selection activeCell="D38" sqref="D38"/>
    </sheetView>
  </sheetViews>
  <sheetFormatPr defaultRowHeight="15" x14ac:dyDescent="0.25"/>
  <cols>
    <col min="1" max="1" width="12" customWidth="1"/>
  </cols>
  <sheetData>
    <row r="1" spans="1:16" x14ac:dyDescent="0.25">
      <c r="A1" s="11" t="s">
        <v>15</v>
      </c>
      <c r="B1" s="8">
        <v>48.142857142857139</v>
      </c>
      <c r="C1" s="8"/>
      <c r="D1" s="9" t="s">
        <v>92</v>
      </c>
      <c r="E1" s="8"/>
      <c r="F1" s="8"/>
      <c r="G1" s="8"/>
      <c r="H1" s="8"/>
      <c r="I1" s="8"/>
      <c r="J1" s="8"/>
      <c r="K1" s="8"/>
      <c r="L1" s="8"/>
      <c r="M1" s="8"/>
      <c r="N1" s="8"/>
    </row>
    <row r="2" spans="1:16" x14ac:dyDescent="0.25">
      <c r="A2" s="8" t="s">
        <v>71</v>
      </c>
      <c r="B2" s="8"/>
      <c r="C2" s="8"/>
      <c r="D2" s="8"/>
      <c r="E2" s="8"/>
      <c r="F2" s="8"/>
      <c r="G2" s="8"/>
      <c r="H2" s="8"/>
      <c r="I2" s="8"/>
      <c r="J2" s="8"/>
      <c r="K2" s="8"/>
      <c r="L2" s="8"/>
      <c r="M2" s="8"/>
      <c r="N2" s="8"/>
    </row>
    <row r="3" spans="1:16" x14ac:dyDescent="0.25">
      <c r="A3" s="8" t="s">
        <v>67</v>
      </c>
      <c r="B3" s="8"/>
      <c r="C3" s="8"/>
      <c r="D3" s="8"/>
      <c r="E3" s="8"/>
      <c r="F3" s="8"/>
      <c r="G3" s="8"/>
      <c r="H3" s="8"/>
      <c r="I3" s="8"/>
      <c r="J3" s="8"/>
      <c r="K3" s="8"/>
      <c r="L3" s="8"/>
      <c r="M3" s="8"/>
      <c r="N3" s="8"/>
    </row>
    <row r="4" spans="1:16" x14ac:dyDescent="0.25">
      <c r="A4" s="10" t="s">
        <v>72</v>
      </c>
      <c r="B4" s="8"/>
      <c r="C4" s="8"/>
      <c r="D4" s="8"/>
      <c r="E4" s="8"/>
      <c r="F4" s="8"/>
      <c r="G4" s="8"/>
      <c r="H4" s="8"/>
      <c r="I4" s="8"/>
      <c r="J4" s="8"/>
      <c r="K4" s="8"/>
      <c r="L4" s="8"/>
      <c r="M4" s="8"/>
      <c r="N4" s="8"/>
    </row>
    <row r="5" spans="1:16" x14ac:dyDescent="0.25">
      <c r="A5" s="8"/>
      <c r="B5" s="8"/>
      <c r="C5" s="8"/>
      <c r="D5" s="8"/>
      <c r="E5" s="8"/>
      <c r="F5" s="8"/>
      <c r="G5" s="8"/>
      <c r="H5" s="8"/>
      <c r="I5" s="8"/>
      <c r="J5" s="8"/>
      <c r="K5" s="8"/>
      <c r="L5" s="8"/>
      <c r="M5" s="8"/>
      <c r="N5" s="8"/>
    </row>
    <row r="6" spans="1:16" x14ac:dyDescent="0.25">
      <c r="A6" s="11" t="s">
        <v>23</v>
      </c>
      <c r="B6" s="8">
        <v>50.571428571428562</v>
      </c>
      <c r="C6" s="8"/>
      <c r="D6" s="9" t="s">
        <v>93</v>
      </c>
      <c r="E6" s="8"/>
      <c r="F6" s="8"/>
      <c r="G6" s="8"/>
      <c r="H6" s="8"/>
      <c r="I6" s="8"/>
      <c r="J6" s="8"/>
      <c r="K6" s="8"/>
      <c r="L6" s="8"/>
      <c r="M6" s="8"/>
      <c r="N6" s="8"/>
    </row>
    <row r="7" spans="1:16" x14ac:dyDescent="0.25">
      <c r="A7" s="8" t="s">
        <v>75</v>
      </c>
      <c r="B7" s="8"/>
      <c r="C7" s="8"/>
      <c r="D7" s="8"/>
      <c r="E7" s="8"/>
      <c r="F7" s="8"/>
      <c r="G7" s="8"/>
      <c r="H7" s="8"/>
      <c r="I7" s="8"/>
      <c r="J7" s="8"/>
      <c r="K7" s="8"/>
      <c r="L7" s="8"/>
      <c r="M7" s="8"/>
      <c r="N7" s="8"/>
    </row>
    <row r="8" spans="1:16" x14ac:dyDescent="0.25">
      <c r="A8" s="8" t="s">
        <v>66</v>
      </c>
      <c r="B8" s="8"/>
      <c r="C8" s="8"/>
      <c r="D8" s="8"/>
      <c r="E8" s="8"/>
      <c r="F8" s="8"/>
      <c r="G8" s="8"/>
      <c r="H8" s="8"/>
      <c r="I8" s="8"/>
      <c r="J8" s="8"/>
      <c r="K8" s="8"/>
      <c r="L8" s="8"/>
      <c r="M8" s="8"/>
      <c r="N8" s="8"/>
    </row>
    <row r="9" spans="1:16" x14ac:dyDescent="0.25">
      <c r="A9" s="8" t="s">
        <v>73</v>
      </c>
      <c r="B9" s="8"/>
      <c r="C9" s="8"/>
      <c r="D9" s="8"/>
      <c r="E9" s="8"/>
      <c r="F9" s="8"/>
      <c r="G9" s="8"/>
      <c r="H9" s="8"/>
      <c r="I9" s="8"/>
      <c r="J9" s="8"/>
      <c r="K9" s="8"/>
      <c r="L9" s="8"/>
      <c r="M9" s="8"/>
      <c r="N9" s="8"/>
    </row>
    <row r="10" spans="1:16" x14ac:dyDescent="0.25">
      <c r="A10" s="8"/>
      <c r="B10" s="8"/>
      <c r="C10" s="8"/>
      <c r="D10" s="8"/>
      <c r="E10" s="8"/>
      <c r="F10" s="8"/>
      <c r="G10" s="8"/>
      <c r="H10" s="8"/>
      <c r="I10" s="8"/>
      <c r="J10" s="8"/>
      <c r="K10" s="8"/>
      <c r="L10" s="8"/>
      <c r="M10" s="8"/>
      <c r="N10" s="8"/>
      <c r="O10" s="8"/>
      <c r="P10" s="8"/>
    </row>
    <row r="11" spans="1:16" x14ac:dyDescent="0.25">
      <c r="A11" s="11" t="s">
        <v>20</v>
      </c>
      <c r="B11" s="8">
        <v>55.571428571428569</v>
      </c>
      <c r="C11" s="8"/>
      <c r="D11" s="9" t="s">
        <v>97</v>
      </c>
      <c r="E11" s="8"/>
      <c r="F11" s="8"/>
      <c r="G11" s="8"/>
      <c r="H11" s="8"/>
      <c r="I11" s="8"/>
      <c r="J11" s="8"/>
      <c r="K11" s="8"/>
      <c r="L11" s="8"/>
      <c r="M11" s="8"/>
      <c r="N11" s="8"/>
      <c r="O11" s="8"/>
      <c r="P11" s="8"/>
    </row>
    <row r="12" spans="1:16" x14ac:dyDescent="0.25">
      <c r="A12" s="8" t="s">
        <v>76</v>
      </c>
      <c r="B12" s="8"/>
      <c r="C12" s="8"/>
      <c r="D12" s="8"/>
      <c r="E12" s="8"/>
      <c r="F12" s="8"/>
      <c r="G12" s="8"/>
      <c r="H12" s="8"/>
      <c r="I12" s="8"/>
      <c r="J12" s="8"/>
      <c r="K12" s="8"/>
      <c r="L12" s="8"/>
      <c r="M12" s="8"/>
      <c r="N12" s="8"/>
      <c r="O12" s="8"/>
      <c r="P12" s="8"/>
    </row>
    <row r="13" spans="1:16" x14ac:dyDescent="0.25">
      <c r="A13" s="8" t="s">
        <v>68</v>
      </c>
      <c r="B13" s="8"/>
      <c r="C13" s="8"/>
      <c r="D13" s="8"/>
      <c r="E13" s="8"/>
      <c r="F13" s="8"/>
      <c r="G13" s="8"/>
      <c r="H13" s="8"/>
      <c r="I13" s="8"/>
      <c r="J13" s="8"/>
      <c r="K13" s="8"/>
      <c r="L13" s="8"/>
      <c r="M13" s="8"/>
      <c r="N13" s="8"/>
      <c r="O13" s="8"/>
      <c r="P13" s="8"/>
    </row>
    <row r="14" spans="1:16" x14ac:dyDescent="0.25">
      <c r="A14" s="8" t="s">
        <v>74</v>
      </c>
      <c r="B14" s="8"/>
      <c r="C14" s="8"/>
      <c r="D14" s="8"/>
      <c r="E14" s="8"/>
      <c r="F14" s="8"/>
      <c r="G14" s="8"/>
      <c r="H14" s="8"/>
      <c r="I14" s="8"/>
      <c r="J14" s="8"/>
      <c r="K14" s="8"/>
      <c r="L14" s="8"/>
      <c r="M14" s="8"/>
      <c r="N14" s="8"/>
      <c r="O14" s="8"/>
      <c r="P14" s="8"/>
    </row>
    <row r="15" spans="1:16" x14ac:dyDescent="0.25">
      <c r="A15" s="8"/>
      <c r="B15" s="8"/>
      <c r="C15" s="8"/>
      <c r="D15" s="8"/>
      <c r="E15" s="8"/>
      <c r="F15" s="8"/>
      <c r="G15" s="8"/>
      <c r="H15" s="8"/>
      <c r="I15" s="8"/>
      <c r="J15" s="8"/>
      <c r="K15" s="8"/>
      <c r="L15" s="8"/>
      <c r="M15" s="8"/>
      <c r="N15" s="8"/>
      <c r="O15" s="8"/>
      <c r="P15" s="8"/>
    </row>
    <row r="16" spans="1:16" x14ac:dyDescent="0.25">
      <c r="A16" s="12" t="s">
        <v>8</v>
      </c>
      <c r="B16" s="13"/>
      <c r="C16" s="13"/>
      <c r="D16" s="14" t="s">
        <v>99</v>
      </c>
      <c r="E16" s="13"/>
      <c r="F16" s="13"/>
      <c r="G16" s="13"/>
      <c r="H16" s="13"/>
      <c r="I16" s="13"/>
      <c r="J16" s="13"/>
      <c r="K16" s="13"/>
      <c r="L16" s="13"/>
      <c r="M16" s="13"/>
      <c r="N16" s="13"/>
      <c r="O16" s="13"/>
      <c r="P16" s="13"/>
    </row>
    <row r="17" spans="1:17" x14ac:dyDescent="0.25">
      <c r="A17" s="13" t="s">
        <v>77</v>
      </c>
      <c r="B17" s="13"/>
      <c r="C17" s="13"/>
      <c r="D17" s="13"/>
      <c r="E17" s="13"/>
      <c r="F17" s="13"/>
      <c r="G17" s="13"/>
      <c r="H17" s="13"/>
      <c r="I17" s="13"/>
      <c r="J17" s="13"/>
      <c r="K17" s="13"/>
      <c r="L17" s="13"/>
      <c r="M17" s="13"/>
      <c r="N17" s="13"/>
      <c r="O17" s="13"/>
      <c r="P17" s="13"/>
    </row>
    <row r="18" spans="1:17" x14ac:dyDescent="0.25">
      <c r="A18" s="13" t="s">
        <v>69</v>
      </c>
      <c r="B18" s="13"/>
      <c r="C18" s="13"/>
      <c r="D18" s="13"/>
      <c r="E18" s="13"/>
      <c r="F18" s="13"/>
      <c r="G18" s="13"/>
      <c r="H18" s="13"/>
      <c r="I18" s="13"/>
      <c r="J18" s="13"/>
      <c r="K18" s="13"/>
      <c r="L18" s="13"/>
      <c r="M18" s="13"/>
      <c r="N18" s="13"/>
      <c r="O18" s="13"/>
      <c r="P18" s="13"/>
    </row>
    <row r="19" spans="1:17" x14ac:dyDescent="0.25">
      <c r="A19" s="13" t="s">
        <v>70</v>
      </c>
      <c r="B19" s="13"/>
      <c r="C19" s="13"/>
      <c r="D19" s="13"/>
      <c r="E19" s="13"/>
      <c r="F19" s="13"/>
      <c r="G19" s="13"/>
      <c r="H19" s="13"/>
      <c r="I19" s="13"/>
      <c r="J19" s="13"/>
      <c r="K19" s="13"/>
      <c r="L19" s="13"/>
      <c r="M19" s="13"/>
      <c r="N19" s="13"/>
      <c r="O19" s="13"/>
      <c r="P19" s="13"/>
    </row>
    <row r="20" spans="1:17" x14ac:dyDescent="0.25">
      <c r="A20" s="13"/>
      <c r="B20" s="13"/>
      <c r="C20" s="13"/>
      <c r="D20" s="13"/>
      <c r="E20" s="13"/>
      <c r="F20" s="13"/>
      <c r="G20" s="13"/>
      <c r="H20" s="13"/>
      <c r="I20" s="13"/>
      <c r="J20" s="13"/>
      <c r="K20" s="13"/>
      <c r="L20" s="13"/>
      <c r="M20" s="13"/>
      <c r="N20" s="13"/>
      <c r="O20" s="13"/>
      <c r="P20" s="13"/>
    </row>
    <row r="21" spans="1:17" x14ac:dyDescent="0.25">
      <c r="A21" s="12" t="s">
        <v>27</v>
      </c>
      <c r="B21" s="13">
        <v>58.714285714285708</v>
      </c>
      <c r="C21" s="13"/>
      <c r="D21" s="14" t="s">
        <v>94</v>
      </c>
      <c r="E21" s="13"/>
      <c r="F21" s="13"/>
      <c r="G21" s="13"/>
      <c r="H21" s="13"/>
      <c r="I21" s="13"/>
      <c r="J21" s="13"/>
      <c r="K21" s="13"/>
      <c r="L21" s="13"/>
      <c r="M21" s="13"/>
      <c r="N21" s="13"/>
      <c r="O21" s="13"/>
      <c r="P21" s="13"/>
      <c r="Q21" s="13"/>
    </row>
    <row r="22" spans="1:17" x14ac:dyDescent="0.25">
      <c r="A22" s="13" t="s">
        <v>85</v>
      </c>
      <c r="B22" s="13"/>
      <c r="C22" s="13"/>
      <c r="D22" s="13"/>
      <c r="E22" s="13"/>
      <c r="F22" s="13"/>
      <c r="G22" s="13"/>
      <c r="H22" s="13"/>
      <c r="I22" s="13"/>
      <c r="J22" s="13"/>
      <c r="K22" s="13"/>
      <c r="L22" s="13"/>
      <c r="M22" s="13"/>
      <c r="N22" s="13"/>
      <c r="O22" s="13"/>
      <c r="P22" s="13"/>
      <c r="Q22" s="13"/>
    </row>
    <row r="23" spans="1:17" x14ac:dyDescent="0.25">
      <c r="A23" s="13" t="s">
        <v>83</v>
      </c>
      <c r="B23" s="13"/>
      <c r="C23" s="13"/>
      <c r="D23" s="13"/>
      <c r="E23" s="13"/>
      <c r="F23" s="13"/>
      <c r="G23" s="13"/>
      <c r="H23" s="13"/>
      <c r="I23" s="13"/>
      <c r="J23" s="13"/>
      <c r="K23" s="13"/>
      <c r="L23" s="13"/>
      <c r="M23" s="13"/>
      <c r="N23" s="13"/>
      <c r="O23" s="13"/>
      <c r="P23" s="13"/>
      <c r="Q23" s="13"/>
    </row>
    <row r="24" spans="1:17" x14ac:dyDescent="0.25">
      <c r="A24" s="13" t="s">
        <v>84</v>
      </c>
      <c r="B24" s="13"/>
      <c r="C24" s="13"/>
      <c r="D24" s="13"/>
      <c r="E24" s="13"/>
      <c r="F24" s="13"/>
      <c r="G24" s="13"/>
      <c r="H24" s="13"/>
      <c r="I24" s="13"/>
      <c r="J24" s="13"/>
      <c r="K24" s="13"/>
      <c r="L24" s="13"/>
      <c r="M24" s="13"/>
      <c r="N24" s="13"/>
      <c r="O24" s="13"/>
      <c r="P24" s="13"/>
      <c r="Q24" s="13"/>
    </row>
    <row r="25" spans="1:17" x14ac:dyDescent="0.25">
      <c r="A25" s="13"/>
      <c r="B25" s="13"/>
      <c r="C25" s="13"/>
      <c r="D25" s="13"/>
      <c r="E25" s="13"/>
      <c r="F25" s="13"/>
      <c r="G25" s="13"/>
      <c r="H25" s="13"/>
      <c r="I25" s="13"/>
      <c r="J25" s="13"/>
      <c r="K25" s="13"/>
      <c r="L25" s="13"/>
      <c r="M25" s="13"/>
      <c r="N25" s="13"/>
      <c r="O25" s="13"/>
      <c r="P25" s="13"/>
      <c r="Q25" s="13"/>
    </row>
    <row r="26" spans="1:17" x14ac:dyDescent="0.25">
      <c r="A26" s="12" t="s">
        <v>13</v>
      </c>
      <c r="B26" s="13">
        <v>61.571428571428569</v>
      </c>
      <c r="C26" s="13"/>
      <c r="D26" s="14" t="s">
        <v>95</v>
      </c>
      <c r="E26" s="13"/>
      <c r="F26" s="13"/>
      <c r="G26" s="13"/>
      <c r="H26" s="13"/>
      <c r="I26" s="13"/>
      <c r="J26" s="13"/>
      <c r="K26" s="13"/>
      <c r="L26" s="13"/>
      <c r="M26" s="13"/>
      <c r="N26" s="13"/>
      <c r="O26" s="13"/>
      <c r="P26" s="13"/>
      <c r="Q26" s="13"/>
    </row>
    <row r="27" spans="1:17" x14ac:dyDescent="0.25">
      <c r="A27" s="13" t="s">
        <v>91</v>
      </c>
      <c r="B27" s="13"/>
      <c r="C27" s="13"/>
      <c r="D27" s="13"/>
      <c r="E27" s="13"/>
      <c r="F27" s="13"/>
      <c r="G27" s="13"/>
      <c r="H27" s="13"/>
      <c r="I27" s="13"/>
      <c r="J27" s="13"/>
      <c r="K27" s="13"/>
      <c r="L27" s="13"/>
      <c r="M27" s="13"/>
      <c r="N27" s="13"/>
      <c r="O27" s="13"/>
      <c r="P27" s="13"/>
      <c r="Q27" s="13"/>
    </row>
    <row r="28" spans="1:17" x14ac:dyDescent="0.25">
      <c r="A28" s="13" t="s">
        <v>89</v>
      </c>
      <c r="B28" s="13"/>
      <c r="C28" s="13"/>
      <c r="D28" s="13"/>
      <c r="E28" s="13"/>
      <c r="F28" s="13"/>
      <c r="G28" s="13"/>
      <c r="H28" s="13"/>
      <c r="I28" s="13"/>
      <c r="J28" s="13"/>
      <c r="K28" s="13"/>
      <c r="L28" s="13"/>
      <c r="M28" s="13"/>
      <c r="N28" s="13"/>
      <c r="O28" s="13"/>
      <c r="P28" s="13"/>
      <c r="Q28" s="13"/>
    </row>
    <row r="29" spans="1:17" x14ac:dyDescent="0.25">
      <c r="A29" s="13" t="s">
        <v>90</v>
      </c>
      <c r="B29" s="13"/>
      <c r="C29" s="13"/>
      <c r="D29" s="13"/>
      <c r="E29" s="13"/>
      <c r="F29" s="13"/>
      <c r="G29" s="13"/>
      <c r="H29" s="13"/>
      <c r="I29" s="13"/>
      <c r="J29" s="13"/>
      <c r="K29" s="13"/>
      <c r="L29" s="13"/>
      <c r="M29" s="13"/>
      <c r="N29" s="13"/>
      <c r="O29" s="13"/>
      <c r="P29" s="13"/>
      <c r="Q29" s="13"/>
    </row>
    <row r="30" spans="1:17" x14ac:dyDescent="0.25">
      <c r="A30" s="13"/>
      <c r="B30" s="13"/>
      <c r="C30" s="13"/>
      <c r="D30" s="13"/>
      <c r="E30" s="13"/>
      <c r="F30" s="13"/>
      <c r="G30" s="13"/>
      <c r="H30" s="13"/>
      <c r="I30" s="13"/>
      <c r="J30" s="13"/>
      <c r="K30" s="13"/>
      <c r="L30" s="13"/>
      <c r="M30" s="13"/>
      <c r="N30" s="13"/>
      <c r="O30" s="13"/>
      <c r="P30" s="13"/>
      <c r="Q30" s="13"/>
    </row>
    <row r="31" spans="1:17" x14ac:dyDescent="0.25">
      <c r="A31" s="12" t="s">
        <v>9</v>
      </c>
      <c r="B31" s="13">
        <v>66.714285714285722</v>
      </c>
      <c r="C31" s="13"/>
      <c r="D31" s="14" t="s">
        <v>95</v>
      </c>
      <c r="E31" s="13"/>
      <c r="F31" s="13"/>
      <c r="G31" s="13"/>
      <c r="H31" s="13"/>
      <c r="I31" s="13"/>
      <c r="J31" s="13"/>
      <c r="K31" s="13"/>
      <c r="L31" s="13"/>
      <c r="M31" s="13"/>
      <c r="N31" s="13"/>
      <c r="O31" s="13"/>
      <c r="P31" s="13"/>
      <c r="Q31" s="13"/>
    </row>
    <row r="32" spans="1:17" x14ac:dyDescent="0.25">
      <c r="A32" s="13" t="s">
        <v>88</v>
      </c>
      <c r="B32" s="13"/>
      <c r="C32" s="13"/>
      <c r="D32" s="13"/>
      <c r="E32" s="13"/>
      <c r="F32" s="13"/>
      <c r="G32" s="13"/>
      <c r="H32" s="13"/>
      <c r="I32" s="13"/>
      <c r="J32" s="13"/>
      <c r="K32" s="13"/>
      <c r="L32" s="13"/>
      <c r="M32" s="13"/>
      <c r="N32" s="13"/>
      <c r="O32" s="13"/>
      <c r="P32" s="13"/>
      <c r="Q32" s="13"/>
    </row>
    <row r="33" spans="1:22" x14ac:dyDescent="0.25">
      <c r="A33" s="13" t="s">
        <v>86</v>
      </c>
      <c r="B33" s="13"/>
      <c r="C33" s="13"/>
      <c r="D33" s="13"/>
      <c r="E33" s="13"/>
      <c r="F33" s="13"/>
      <c r="G33" s="13"/>
      <c r="H33" s="13"/>
      <c r="I33" s="13"/>
      <c r="J33" s="13"/>
      <c r="K33" s="13"/>
      <c r="L33" s="13"/>
      <c r="M33" s="13"/>
      <c r="N33" s="13"/>
      <c r="O33" s="13"/>
      <c r="P33" s="13"/>
      <c r="Q33" s="13"/>
    </row>
    <row r="34" spans="1:22" x14ac:dyDescent="0.25">
      <c r="A34" s="13" t="s">
        <v>87</v>
      </c>
      <c r="B34" s="13"/>
      <c r="C34" s="13"/>
      <c r="D34" s="13"/>
      <c r="E34" s="13"/>
      <c r="F34" s="13"/>
      <c r="G34" s="13"/>
      <c r="H34" s="13"/>
      <c r="I34" s="13"/>
      <c r="J34" s="13"/>
      <c r="K34" s="13"/>
      <c r="L34" s="13"/>
      <c r="M34" s="13"/>
      <c r="N34" s="13"/>
      <c r="O34" s="13"/>
      <c r="P34" s="13"/>
      <c r="Q34" s="13"/>
    </row>
    <row r="35" spans="1:22" x14ac:dyDescent="0.25">
      <c r="A35" s="13"/>
      <c r="B35" s="13"/>
      <c r="C35" s="13"/>
      <c r="D35" s="13"/>
      <c r="E35" s="13"/>
      <c r="F35" s="13"/>
      <c r="G35" s="13"/>
      <c r="H35" s="13"/>
      <c r="I35" s="13"/>
      <c r="J35" s="13"/>
      <c r="K35" s="13"/>
      <c r="L35" s="13"/>
      <c r="M35" s="13"/>
      <c r="N35" s="13"/>
      <c r="O35" s="13"/>
      <c r="P35" s="13"/>
      <c r="Q35" s="13"/>
    </row>
    <row r="36" spans="1:22" x14ac:dyDescent="0.25">
      <c r="A36" s="11" t="s">
        <v>30</v>
      </c>
      <c r="B36" s="8">
        <v>69</v>
      </c>
      <c r="C36" s="8"/>
      <c r="D36" s="9" t="s">
        <v>100</v>
      </c>
      <c r="E36" s="8"/>
      <c r="F36" s="8"/>
      <c r="G36" s="8"/>
      <c r="H36" s="8"/>
      <c r="I36" s="8"/>
      <c r="J36" s="8"/>
      <c r="K36" s="8"/>
      <c r="L36" s="8"/>
      <c r="M36" s="8"/>
      <c r="N36" s="8"/>
      <c r="O36" s="8"/>
      <c r="P36" s="8"/>
      <c r="Q36" s="8"/>
      <c r="R36" s="8"/>
      <c r="S36" s="8"/>
      <c r="T36" s="8"/>
      <c r="U36" s="8"/>
      <c r="V36" s="8"/>
    </row>
    <row r="37" spans="1:22" x14ac:dyDescent="0.25">
      <c r="A37" s="8" t="s">
        <v>78</v>
      </c>
      <c r="B37" s="8"/>
      <c r="C37" s="8"/>
      <c r="D37" s="8"/>
      <c r="E37" s="8"/>
      <c r="F37" s="8"/>
      <c r="G37" s="8"/>
      <c r="H37" s="8"/>
      <c r="I37" s="8"/>
      <c r="J37" s="8"/>
      <c r="K37" s="8"/>
      <c r="L37" s="8"/>
      <c r="M37" s="8"/>
      <c r="N37" s="8"/>
      <c r="O37" s="8"/>
      <c r="P37" s="8"/>
      <c r="Q37" s="8"/>
      <c r="R37" s="8"/>
      <c r="S37" s="8"/>
      <c r="T37" s="8"/>
      <c r="U37" s="8"/>
      <c r="V37" s="8"/>
    </row>
    <row r="38" spans="1:22" x14ac:dyDescent="0.25">
      <c r="A38" s="8" t="s">
        <v>98</v>
      </c>
      <c r="B38" s="8"/>
      <c r="C38" s="8"/>
      <c r="D38" s="8"/>
      <c r="E38" s="8"/>
      <c r="F38" s="8"/>
      <c r="G38" s="8"/>
      <c r="H38" s="8"/>
      <c r="I38" s="8"/>
      <c r="J38" s="8"/>
      <c r="K38" s="8"/>
      <c r="L38" s="8"/>
      <c r="M38" s="8"/>
      <c r="N38" s="8"/>
      <c r="O38" s="8"/>
      <c r="P38" s="8"/>
      <c r="Q38" s="8"/>
      <c r="R38" s="8"/>
      <c r="S38" s="8"/>
      <c r="T38" s="8"/>
      <c r="U38" s="8"/>
      <c r="V38" s="8"/>
    </row>
    <row r="39" spans="1:22" x14ac:dyDescent="0.25">
      <c r="A39" s="8" t="s">
        <v>79</v>
      </c>
      <c r="B39" s="8"/>
      <c r="C39" s="8"/>
      <c r="D39" s="8"/>
      <c r="E39" s="8"/>
      <c r="F39" s="8"/>
      <c r="G39" s="8"/>
      <c r="H39" s="8"/>
      <c r="I39" s="8"/>
      <c r="J39" s="8"/>
      <c r="K39" s="8"/>
      <c r="L39" s="8"/>
      <c r="M39" s="8"/>
      <c r="N39" s="8"/>
      <c r="O39" s="8"/>
      <c r="P39" s="8"/>
      <c r="Q39" s="8"/>
      <c r="R39" s="8"/>
      <c r="S39" s="8"/>
      <c r="T39" s="8"/>
      <c r="U39" s="8"/>
      <c r="V39" s="8"/>
    </row>
    <row r="40" spans="1:22" x14ac:dyDescent="0.25">
      <c r="A40" s="8"/>
      <c r="B40" s="8"/>
      <c r="C40" s="8"/>
      <c r="D40" s="8"/>
      <c r="E40" s="8"/>
      <c r="F40" s="8"/>
      <c r="G40" s="8"/>
      <c r="H40" s="8"/>
      <c r="I40" s="8"/>
      <c r="J40" s="8"/>
      <c r="K40" s="8"/>
      <c r="L40" s="8"/>
      <c r="M40" s="8"/>
      <c r="N40" s="8"/>
      <c r="O40" s="8"/>
      <c r="P40" s="8"/>
      <c r="Q40" s="8"/>
      <c r="R40" s="8"/>
      <c r="S40" s="8"/>
      <c r="T40" s="8"/>
      <c r="U40" s="8"/>
      <c r="V40" s="8"/>
    </row>
    <row r="41" spans="1:22" x14ac:dyDescent="0.25">
      <c r="A41" s="11" t="s">
        <v>11</v>
      </c>
      <c r="B41" s="8">
        <v>70.714285714285708</v>
      </c>
      <c r="C41" s="8"/>
      <c r="D41" s="9" t="s">
        <v>96</v>
      </c>
      <c r="E41" s="8"/>
      <c r="F41" s="8"/>
      <c r="G41" s="8"/>
      <c r="H41" s="8"/>
      <c r="I41" s="8"/>
      <c r="J41" s="8"/>
      <c r="K41" s="8"/>
      <c r="L41" s="8"/>
      <c r="M41" s="8"/>
    </row>
    <row r="42" spans="1:22" x14ac:dyDescent="0.25">
      <c r="A42" s="8" t="s">
        <v>81</v>
      </c>
      <c r="B42" s="8"/>
      <c r="C42" s="8"/>
      <c r="D42" s="8"/>
      <c r="E42" s="8"/>
      <c r="F42" s="8"/>
      <c r="G42" s="8"/>
      <c r="H42" s="8"/>
      <c r="I42" s="8"/>
      <c r="J42" s="8"/>
      <c r="K42" s="8"/>
      <c r="L42" s="8"/>
      <c r="M42" s="8"/>
    </row>
    <row r="43" spans="1:22" x14ac:dyDescent="0.25">
      <c r="A43" s="8" t="s">
        <v>82</v>
      </c>
      <c r="B43" s="8"/>
      <c r="C43" s="8"/>
      <c r="D43" s="8"/>
      <c r="E43" s="8"/>
      <c r="F43" s="8"/>
      <c r="G43" s="8"/>
      <c r="H43" s="8"/>
      <c r="I43" s="8"/>
      <c r="J43" s="8"/>
      <c r="K43" s="8"/>
      <c r="L43" s="8"/>
      <c r="M43" s="8"/>
    </row>
    <row r="44" spans="1:22" x14ac:dyDescent="0.25">
      <c r="A44" s="8" t="s">
        <v>80</v>
      </c>
      <c r="B44" s="8"/>
      <c r="C44" s="8"/>
      <c r="D44" s="8"/>
      <c r="E44" s="8"/>
      <c r="F44" s="8"/>
      <c r="G44" s="8"/>
      <c r="H44" s="8"/>
      <c r="I44" s="8"/>
      <c r="J44" s="8"/>
      <c r="K44" s="8"/>
      <c r="L44" s="8"/>
      <c r="M44" s="8"/>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43D82-E310-4833-BDC3-806877A23215}">
  <dimension ref="A1:V54"/>
  <sheetViews>
    <sheetView zoomScaleNormal="100" workbookViewId="0">
      <selection activeCell="I21" sqref="I21"/>
    </sheetView>
  </sheetViews>
  <sheetFormatPr defaultRowHeight="15" x14ac:dyDescent="0.25"/>
  <cols>
    <col min="1" max="1" width="15.42578125" bestFit="1" customWidth="1"/>
    <col min="2" max="2" width="12.7109375" bestFit="1" customWidth="1"/>
    <col min="3" max="3" width="14.5703125" bestFit="1" customWidth="1"/>
    <col min="4" max="4" width="14.7109375" bestFit="1" customWidth="1"/>
    <col min="5" max="5" width="18" bestFit="1" customWidth="1"/>
    <col min="6" max="6" width="16" bestFit="1" customWidth="1"/>
    <col min="7" max="7" width="20.7109375" bestFit="1" customWidth="1"/>
    <col min="8" max="8" width="16.28515625" bestFit="1" customWidth="1"/>
    <col min="9" max="9" width="17.7109375" bestFit="1" customWidth="1"/>
    <col min="10" max="10" width="16.5703125" bestFit="1" customWidth="1"/>
    <col min="11" max="11" width="14.140625" bestFit="1" customWidth="1"/>
    <col min="12" max="12" width="15" bestFit="1" customWidth="1"/>
    <col min="13" max="13" width="16.28515625" bestFit="1" customWidth="1"/>
    <col min="14" max="14" width="14.42578125" bestFit="1" customWidth="1"/>
    <col min="15" max="15" width="19.42578125" bestFit="1" customWidth="1"/>
    <col min="16" max="16" width="24.7109375" bestFit="1" customWidth="1"/>
    <col min="17" max="17" width="15.85546875" bestFit="1" customWidth="1"/>
    <col min="18" max="18" width="15.28515625" bestFit="1" customWidth="1"/>
    <col min="19" max="19" width="10.140625" bestFit="1" customWidth="1"/>
    <col min="20" max="20" width="12.7109375" bestFit="1" customWidth="1"/>
    <col min="21" max="21" width="8.28515625" bestFit="1" customWidth="1"/>
    <col min="22" max="22" width="9.5703125" bestFit="1" customWidth="1"/>
  </cols>
  <sheetData>
    <row r="1" spans="1:22" ht="15.75" thickBot="1" x14ac:dyDescent="0.3">
      <c r="A1" s="27" t="s">
        <v>118</v>
      </c>
      <c r="B1" s="45" t="s">
        <v>101</v>
      </c>
      <c r="C1" s="45"/>
      <c r="D1" s="45"/>
      <c r="E1" s="45"/>
      <c r="F1" s="45"/>
      <c r="G1" s="46"/>
      <c r="H1" s="44" t="s">
        <v>106</v>
      </c>
      <c r="I1" s="45"/>
      <c r="J1" s="45"/>
      <c r="K1" s="46"/>
      <c r="L1" s="44" t="s">
        <v>110</v>
      </c>
      <c r="M1" s="45"/>
      <c r="N1" s="45"/>
      <c r="O1" s="45"/>
      <c r="P1" s="46"/>
      <c r="Q1" s="27" t="s">
        <v>4</v>
      </c>
      <c r="R1" s="44" t="s">
        <v>114</v>
      </c>
      <c r="S1" s="45"/>
      <c r="T1" s="45"/>
      <c r="U1" s="45"/>
      <c r="V1" s="46"/>
    </row>
    <row r="2" spans="1:22" ht="15.75" thickBot="1" x14ac:dyDescent="0.3">
      <c r="A2" s="26" t="s">
        <v>118</v>
      </c>
      <c r="B2" s="26" t="s">
        <v>101</v>
      </c>
      <c r="C2" s="26" t="s">
        <v>102</v>
      </c>
      <c r="D2" s="26" t="s">
        <v>5</v>
      </c>
      <c r="E2" s="26" t="s">
        <v>103</v>
      </c>
      <c r="F2" s="26" t="s">
        <v>104</v>
      </c>
      <c r="G2" s="26" t="s">
        <v>105</v>
      </c>
      <c r="H2" s="26" t="s">
        <v>106</v>
      </c>
      <c r="I2" s="26" t="s">
        <v>109</v>
      </c>
      <c r="J2" s="26" t="s">
        <v>107</v>
      </c>
      <c r="K2" s="26" t="s">
        <v>108</v>
      </c>
      <c r="L2" s="26" t="s">
        <v>110</v>
      </c>
      <c r="M2" s="26" t="s">
        <v>0</v>
      </c>
      <c r="N2" s="26" t="s">
        <v>111</v>
      </c>
      <c r="O2" s="26" t="s">
        <v>112</v>
      </c>
      <c r="P2" s="26" t="s">
        <v>113</v>
      </c>
      <c r="Q2" s="26" t="s">
        <v>4</v>
      </c>
      <c r="R2" s="26" t="s">
        <v>114</v>
      </c>
      <c r="S2" s="26" t="s">
        <v>2</v>
      </c>
      <c r="T2" s="26" t="s">
        <v>115</v>
      </c>
      <c r="U2" s="26" t="s">
        <v>116</v>
      </c>
      <c r="V2" s="26" t="s">
        <v>117</v>
      </c>
    </row>
    <row r="3" spans="1:22" x14ac:dyDescent="0.25">
      <c r="A3" t="s">
        <v>12</v>
      </c>
      <c r="B3">
        <f t="shared" ref="B3:B34" si="0">MATCH($A3,QualityOfLife,0)</f>
        <v>14</v>
      </c>
      <c r="C3">
        <f t="shared" ref="C3:C34" si="1">MATCH($A3,LeisureOptions,0)</f>
        <v>9</v>
      </c>
      <c r="D3">
        <f t="shared" ref="D3:D34" si="2">MATCH($A3,TravelTransit,0)</f>
        <v>32</v>
      </c>
      <c r="E3">
        <f t="shared" ref="E3:E34" si="3">MATCH($A3,HealthWellBeing,0)</f>
        <v>13</v>
      </c>
      <c r="F3">
        <f t="shared" ref="F3:F34" si="4">MATCH($A3,SafetySecurity,0)</f>
        <v>14</v>
      </c>
      <c r="G3">
        <f t="shared" ref="G3:G34" si="5">MATCH($A3,EnvironmentClimate,0)</f>
        <v>6</v>
      </c>
      <c r="H3">
        <f t="shared" ref="H3:H34" si="6">MATCH($A3,EaseOfSettlingIn,0)</f>
        <v>17</v>
      </c>
      <c r="I3">
        <f t="shared" ref="I3:I34" si="7">MATCH($A3,CultureWelcome,0)</f>
        <v>15</v>
      </c>
      <c r="J3">
        <f t="shared" ref="J3:J34" si="8">MATCH($A3,LocalFriendliness,0)</f>
        <v>20</v>
      </c>
      <c r="K3">
        <f t="shared" ref="K3:K34" si="9">MATCH($A3,FindingFriends,0)</f>
        <v>23</v>
      </c>
      <c r="L3">
        <f t="shared" ref="L3:L34" si="10">MATCH($A3,WorkingAbroad,0)</f>
        <v>2</v>
      </c>
      <c r="M3">
        <f t="shared" ref="M3:M34" si="11">MATCH($A3,CareerProspects,0)</f>
        <v>5</v>
      </c>
      <c r="N3">
        <f t="shared" ref="N3:N34" si="12">MATCH($A3,WorkLeisure,0)</f>
        <v>5</v>
      </c>
      <c r="O3">
        <f t="shared" ref="O3:O34" si="13">MATCH($A3,SalaryJobSecurity,0)</f>
        <v>13</v>
      </c>
      <c r="P3">
        <f t="shared" ref="P3:P34" si="14">MATCH($A3,WorkCultureSatisfaction,0)</f>
        <v>6</v>
      </c>
      <c r="Q3">
        <f t="shared" ref="Q3:Q34" si="15">MATCH($A3,PersonalFinance,0)</f>
        <v>30</v>
      </c>
      <c r="R3">
        <f t="shared" ref="R3:R34" si="16">MATCH($A3,ExpatEssentials,0)</f>
        <v>16</v>
      </c>
      <c r="S3">
        <f t="shared" ref="S3:S34" si="17">MATCH($A3,DigitalLife,0)</f>
        <v>18</v>
      </c>
      <c r="T3">
        <f t="shared" ref="T3:T34" si="18">MATCH($A3,AdminTopics,0)</f>
        <v>9</v>
      </c>
      <c r="U3">
        <f t="shared" ref="U3:U34" si="19">MATCH($A3,Housing,0)</f>
        <v>41</v>
      </c>
      <c r="V3">
        <f t="shared" ref="V3:V34" si="20">MATCH($A3,Language,0)</f>
        <v>11</v>
      </c>
    </row>
    <row r="4" spans="1:22" x14ac:dyDescent="0.25">
      <c r="A4" t="s">
        <v>11</v>
      </c>
      <c r="B4">
        <f t="shared" si="0"/>
        <v>3</v>
      </c>
      <c r="C4">
        <f t="shared" si="1"/>
        <v>21</v>
      </c>
      <c r="D4">
        <f t="shared" si="2"/>
        <v>2</v>
      </c>
      <c r="E4">
        <f t="shared" si="3"/>
        <v>3</v>
      </c>
      <c r="F4">
        <f t="shared" si="4"/>
        <v>21</v>
      </c>
      <c r="G4">
        <f t="shared" si="5"/>
        <v>5</v>
      </c>
      <c r="H4">
        <f t="shared" si="6"/>
        <v>49</v>
      </c>
      <c r="I4">
        <f t="shared" si="7"/>
        <v>47</v>
      </c>
      <c r="J4">
        <f t="shared" si="8"/>
        <v>51</v>
      </c>
      <c r="K4">
        <f t="shared" si="9"/>
        <v>41</v>
      </c>
      <c r="L4">
        <f t="shared" si="10"/>
        <v>19</v>
      </c>
      <c r="M4">
        <f t="shared" si="11"/>
        <v>25</v>
      </c>
      <c r="N4">
        <f t="shared" si="12"/>
        <v>11</v>
      </c>
      <c r="O4">
        <f t="shared" si="13"/>
        <v>8</v>
      </c>
      <c r="P4">
        <f t="shared" si="14"/>
        <v>28</v>
      </c>
      <c r="Q4">
        <f t="shared" si="15"/>
        <v>16</v>
      </c>
      <c r="R4">
        <f t="shared" si="16"/>
        <v>32</v>
      </c>
      <c r="S4">
        <f t="shared" si="17"/>
        <v>29</v>
      </c>
      <c r="T4">
        <f t="shared" si="18"/>
        <v>27</v>
      </c>
      <c r="U4">
        <f t="shared" si="19"/>
        <v>25</v>
      </c>
      <c r="V4">
        <f t="shared" si="20"/>
        <v>38</v>
      </c>
    </row>
    <row r="5" spans="1:22" x14ac:dyDescent="0.25">
      <c r="A5" t="s">
        <v>45</v>
      </c>
      <c r="B5">
        <f t="shared" si="0"/>
        <v>23</v>
      </c>
      <c r="C5">
        <f t="shared" si="1"/>
        <v>17</v>
      </c>
      <c r="D5">
        <f t="shared" si="2"/>
        <v>28</v>
      </c>
      <c r="E5">
        <f t="shared" si="3"/>
        <v>14</v>
      </c>
      <c r="F5">
        <f t="shared" si="4"/>
        <v>18</v>
      </c>
      <c r="G5">
        <f t="shared" si="5"/>
        <v>39</v>
      </c>
      <c r="H5">
        <f t="shared" si="6"/>
        <v>12</v>
      </c>
      <c r="I5">
        <f t="shared" si="7"/>
        <v>11</v>
      </c>
      <c r="J5">
        <f t="shared" si="8"/>
        <v>10</v>
      </c>
      <c r="K5">
        <f t="shared" si="9"/>
        <v>17</v>
      </c>
      <c r="L5">
        <f t="shared" si="10"/>
        <v>30</v>
      </c>
      <c r="M5">
        <f t="shared" si="11"/>
        <v>37</v>
      </c>
      <c r="N5">
        <f t="shared" si="12"/>
        <v>30</v>
      </c>
      <c r="O5">
        <f t="shared" si="13"/>
        <v>31</v>
      </c>
      <c r="P5">
        <f t="shared" si="14"/>
        <v>18</v>
      </c>
      <c r="Q5">
        <f t="shared" si="15"/>
        <v>46</v>
      </c>
      <c r="R5">
        <f t="shared" si="16"/>
        <v>1</v>
      </c>
      <c r="S5">
        <f t="shared" si="17"/>
        <v>11</v>
      </c>
      <c r="T5">
        <f t="shared" si="18"/>
        <v>2</v>
      </c>
      <c r="U5">
        <f t="shared" si="19"/>
        <v>10</v>
      </c>
      <c r="V5">
        <f t="shared" si="20"/>
        <v>4</v>
      </c>
    </row>
    <row r="6" spans="1:22" x14ac:dyDescent="0.25">
      <c r="A6" t="s">
        <v>46</v>
      </c>
      <c r="B6">
        <f t="shared" si="0"/>
        <v>26</v>
      </c>
      <c r="C6">
        <f t="shared" si="1"/>
        <v>37</v>
      </c>
      <c r="D6">
        <f t="shared" si="2"/>
        <v>27</v>
      </c>
      <c r="E6">
        <f t="shared" si="3"/>
        <v>6</v>
      </c>
      <c r="F6">
        <f t="shared" si="4"/>
        <v>26</v>
      </c>
      <c r="G6">
        <f t="shared" si="5"/>
        <v>40</v>
      </c>
      <c r="H6">
        <f t="shared" si="6"/>
        <v>38</v>
      </c>
      <c r="I6">
        <f t="shared" si="7"/>
        <v>38</v>
      </c>
      <c r="J6">
        <f t="shared" si="8"/>
        <v>33</v>
      </c>
      <c r="K6">
        <f t="shared" si="9"/>
        <v>42</v>
      </c>
      <c r="L6">
        <f t="shared" si="10"/>
        <v>10</v>
      </c>
      <c r="M6">
        <f t="shared" si="11"/>
        <v>12</v>
      </c>
      <c r="N6">
        <f t="shared" si="12"/>
        <v>20</v>
      </c>
      <c r="O6">
        <f t="shared" si="13"/>
        <v>12</v>
      </c>
      <c r="P6">
        <f t="shared" si="14"/>
        <v>12</v>
      </c>
      <c r="Q6">
        <f t="shared" si="15"/>
        <v>23</v>
      </c>
      <c r="R6">
        <f t="shared" si="16"/>
        <v>22</v>
      </c>
      <c r="S6">
        <f t="shared" si="17"/>
        <v>30</v>
      </c>
      <c r="T6">
        <f t="shared" si="18"/>
        <v>26</v>
      </c>
      <c r="U6">
        <f t="shared" si="19"/>
        <v>29</v>
      </c>
      <c r="V6">
        <f t="shared" si="20"/>
        <v>24</v>
      </c>
    </row>
    <row r="7" spans="1:22" x14ac:dyDescent="0.25">
      <c r="A7" t="s">
        <v>39</v>
      </c>
      <c r="B7">
        <f t="shared" si="0"/>
        <v>42</v>
      </c>
      <c r="C7">
        <f t="shared" si="1"/>
        <v>10</v>
      </c>
      <c r="D7">
        <f t="shared" si="2"/>
        <v>48</v>
      </c>
      <c r="E7">
        <f t="shared" si="3"/>
        <v>36</v>
      </c>
      <c r="F7">
        <f t="shared" si="4"/>
        <v>45</v>
      </c>
      <c r="G7">
        <f t="shared" si="5"/>
        <v>33</v>
      </c>
      <c r="H7">
        <f t="shared" si="6"/>
        <v>4</v>
      </c>
      <c r="I7">
        <f t="shared" si="7"/>
        <v>3</v>
      </c>
      <c r="J7">
        <f t="shared" si="8"/>
        <v>5</v>
      </c>
      <c r="K7">
        <f t="shared" si="9"/>
        <v>4</v>
      </c>
      <c r="L7">
        <f t="shared" si="10"/>
        <v>38</v>
      </c>
      <c r="M7">
        <f t="shared" si="11"/>
        <v>34</v>
      </c>
      <c r="N7">
        <f t="shared" si="12"/>
        <v>23</v>
      </c>
      <c r="O7">
        <f t="shared" si="13"/>
        <v>48</v>
      </c>
      <c r="P7">
        <f t="shared" si="14"/>
        <v>25</v>
      </c>
      <c r="Q7">
        <f t="shared" si="15"/>
        <v>18</v>
      </c>
      <c r="R7">
        <f t="shared" si="16"/>
        <v>31</v>
      </c>
      <c r="S7">
        <f t="shared" si="17"/>
        <v>23</v>
      </c>
      <c r="T7">
        <f t="shared" si="18"/>
        <v>44</v>
      </c>
      <c r="U7">
        <f t="shared" si="19"/>
        <v>17</v>
      </c>
      <c r="V7">
        <f t="shared" si="20"/>
        <v>36</v>
      </c>
    </row>
    <row r="8" spans="1:22" x14ac:dyDescent="0.25">
      <c r="A8" t="s">
        <v>16</v>
      </c>
      <c r="B8">
        <f t="shared" si="0"/>
        <v>19</v>
      </c>
      <c r="C8">
        <f t="shared" si="1"/>
        <v>20</v>
      </c>
      <c r="D8">
        <f t="shared" si="2"/>
        <v>30</v>
      </c>
      <c r="E8">
        <f t="shared" si="3"/>
        <v>30</v>
      </c>
      <c r="F8">
        <f t="shared" si="4"/>
        <v>11</v>
      </c>
      <c r="G8">
        <f t="shared" si="5"/>
        <v>10</v>
      </c>
      <c r="H8">
        <f t="shared" si="6"/>
        <v>28</v>
      </c>
      <c r="I8">
        <f t="shared" si="7"/>
        <v>20</v>
      </c>
      <c r="J8">
        <f t="shared" si="8"/>
        <v>21</v>
      </c>
      <c r="K8">
        <f t="shared" si="9"/>
        <v>40</v>
      </c>
      <c r="L8">
        <f t="shared" si="10"/>
        <v>11</v>
      </c>
      <c r="M8">
        <f t="shared" si="11"/>
        <v>14</v>
      </c>
      <c r="N8">
        <f t="shared" si="12"/>
        <v>19</v>
      </c>
      <c r="O8">
        <f t="shared" si="13"/>
        <v>23</v>
      </c>
      <c r="P8">
        <f t="shared" si="14"/>
        <v>7</v>
      </c>
      <c r="Q8">
        <f t="shared" si="15"/>
        <v>48</v>
      </c>
      <c r="R8">
        <f t="shared" si="16"/>
        <v>10</v>
      </c>
      <c r="S8">
        <f t="shared" si="17"/>
        <v>8</v>
      </c>
      <c r="T8">
        <f t="shared" si="18"/>
        <v>6</v>
      </c>
      <c r="U8">
        <f t="shared" si="19"/>
        <v>43</v>
      </c>
      <c r="V8">
        <f t="shared" si="20"/>
        <v>9</v>
      </c>
    </row>
    <row r="9" spans="1:22" x14ac:dyDescent="0.25">
      <c r="A9" t="s">
        <v>51</v>
      </c>
      <c r="B9">
        <f t="shared" si="0"/>
        <v>33</v>
      </c>
      <c r="C9">
        <f t="shared" si="1"/>
        <v>33</v>
      </c>
      <c r="D9">
        <f t="shared" si="2"/>
        <v>16</v>
      </c>
      <c r="E9">
        <f t="shared" si="3"/>
        <v>35</v>
      </c>
      <c r="F9">
        <f t="shared" si="4"/>
        <v>39</v>
      </c>
      <c r="G9">
        <f t="shared" si="5"/>
        <v>45</v>
      </c>
      <c r="H9">
        <f t="shared" si="6"/>
        <v>30</v>
      </c>
      <c r="I9">
        <f t="shared" si="7"/>
        <v>43</v>
      </c>
      <c r="J9">
        <f t="shared" si="8"/>
        <v>25</v>
      </c>
      <c r="K9">
        <f t="shared" si="9"/>
        <v>21</v>
      </c>
      <c r="L9">
        <f t="shared" si="10"/>
        <v>26</v>
      </c>
      <c r="M9">
        <f t="shared" si="11"/>
        <v>16</v>
      </c>
      <c r="N9">
        <f t="shared" si="12"/>
        <v>40</v>
      </c>
      <c r="O9">
        <f t="shared" si="13"/>
        <v>10</v>
      </c>
      <c r="P9">
        <f t="shared" si="14"/>
        <v>45</v>
      </c>
      <c r="Q9">
        <f t="shared" si="15"/>
        <v>9</v>
      </c>
      <c r="R9">
        <f t="shared" si="16"/>
        <v>50</v>
      </c>
      <c r="S9">
        <f t="shared" si="17"/>
        <v>52</v>
      </c>
      <c r="T9">
        <f t="shared" si="18"/>
        <v>48</v>
      </c>
      <c r="U9">
        <f t="shared" si="19"/>
        <v>20</v>
      </c>
      <c r="V9">
        <f t="shared" si="20"/>
        <v>46</v>
      </c>
    </row>
    <row r="10" spans="1:22" x14ac:dyDescent="0.25">
      <c r="A10" t="s">
        <v>40</v>
      </c>
      <c r="B10">
        <f t="shared" si="0"/>
        <v>37</v>
      </c>
      <c r="C10">
        <f t="shared" si="1"/>
        <v>39</v>
      </c>
      <c r="D10">
        <f t="shared" si="2"/>
        <v>44</v>
      </c>
      <c r="E10">
        <f t="shared" si="3"/>
        <v>26</v>
      </c>
      <c r="F10">
        <f t="shared" si="4"/>
        <v>28</v>
      </c>
      <c r="G10">
        <f t="shared" si="5"/>
        <v>34</v>
      </c>
      <c r="H10">
        <f t="shared" si="6"/>
        <v>27</v>
      </c>
      <c r="I10">
        <f t="shared" si="7"/>
        <v>29</v>
      </c>
      <c r="J10">
        <f t="shared" si="8"/>
        <v>31</v>
      </c>
      <c r="K10">
        <f t="shared" si="9"/>
        <v>28</v>
      </c>
      <c r="L10">
        <f t="shared" si="10"/>
        <v>49</v>
      </c>
      <c r="M10">
        <f t="shared" si="11"/>
        <v>50</v>
      </c>
      <c r="N10">
        <f t="shared" si="12"/>
        <v>49</v>
      </c>
      <c r="O10">
        <f t="shared" si="13"/>
        <v>43</v>
      </c>
      <c r="P10">
        <f t="shared" si="14"/>
        <v>51</v>
      </c>
      <c r="Q10">
        <f t="shared" si="15"/>
        <v>47</v>
      </c>
      <c r="R10">
        <f t="shared" si="16"/>
        <v>34</v>
      </c>
      <c r="S10">
        <f t="shared" si="17"/>
        <v>39</v>
      </c>
      <c r="T10">
        <f t="shared" si="18"/>
        <v>37</v>
      </c>
      <c r="U10">
        <f t="shared" si="19"/>
        <v>30</v>
      </c>
      <c r="V10">
        <f t="shared" si="20"/>
        <v>25</v>
      </c>
    </row>
    <row r="11" spans="1:22" x14ac:dyDescent="0.25">
      <c r="A11" t="s">
        <v>28</v>
      </c>
      <c r="B11">
        <f t="shared" si="0"/>
        <v>13</v>
      </c>
      <c r="C11">
        <f t="shared" si="1"/>
        <v>15</v>
      </c>
      <c r="D11">
        <f t="shared" si="2"/>
        <v>3</v>
      </c>
      <c r="E11">
        <f t="shared" si="3"/>
        <v>28</v>
      </c>
      <c r="F11">
        <f t="shared" si="4"/>
        <v>16</v>
      </c>
      <c r="G11">
        <f t="shared" si="5"/>
        <v>22</v>
      </c>
      <c r="H11">
        <f t="shared" si="6"/>
        <v>42</v>
      </c>
      <c r="I11">
        <f t="shared" si="7"/>
        <v>42</v>
      </c>
      <c r="J11">
        <f t="shared" si="8"/>
        <v>50</v>
      </c>
      <c r="K11">
        <f t="shared" si="9"/>
        <v>30</v>
      </c>
      <c r="L11">
        <f t="shared" si="10"/>
        <v>13</v>
      </c>
      <c r="M11">
        <f t="shared" si="11"/>
        <v>13</v>
      </c>
      <c r="N11">
        <f t="shared" si="12"/>
        <v>7</v>
      </c>
      <c r="O11">
        <f t="shared" si="13"/>
        <v>18</v>
      </c>
      <c r="P11">
        <f t="shared" si="14"/>
        <v>17</v>
      </c>
      <c r="Q11">
        <f t="shared" si="15"/>
        <v>12</v>
      </c>
      <c r="R11">
        <f t="shared" si="16"/>
        <v>45</v>
      </c>
      <c r="S11">
        <f t="shared" si="17"/>
        <v>33</v>
      </c>
      <c r="T11">
        <f t="shared" si="18"/>
        <v>31</v>
      </c>
      <c r="U11">
        <f t="shared" si="19"/>
        <v>38</v>
      </c>
      <c r="V11">
        <f t="shared" si="20"/>
        <v>51</v>
      </c>
    </row>
    <row r="12" spans="1:22" x14ac:dyDescent="0.25">
      <c r="A12" t="s">
        <v>18</v>
      </c>
      <c r="B12">
        <f t="shared" si="0"/>
        <v>8</v>
      </c>
      <c r="C12">
        <f t="shared" si="1"/>
        <v>36</v>
      </c>
      <c r="D12">
        <f t="shared" si="2"/>
        <v>17</v>
      </c>
      <c r="E12">
        <f t="shared" si="3"/>
        <v>12</v>
      </c>
      <c r="F12">
        <f t="shared" si="4"/>
        <v>1</v>
      </c>
      <c r="G12">
        <f t="shared" si="5"/>
        <v>12</v>
      </c>
      <c r="H12">
        <f t="shared" si="6"/>
        <v>47</v>
      </c>
      <c r="I12">
        <f t="shared" si="7"/>
        <v>45</v>
      </c>
      <c r="J12">
        <f t="shared" si="8"/>
        <v>45</v>
      </c>
      <c r="K12">
        <f t="shared" si="9"/>
        <v>48</v>
      </c>
      <c r="L12">
        <f t="shared" si="10"/>
        <v>1</v>
      </c>
      <c r="M12">
        <f t="shared" si="11"/>
        <v>30</v>
      </c>
      <c r="N12">
        <f t="shared" si="12"/>
        <v>1</v>
      </c>
      <c r="O12">
        <f t="shared" si="13"/>
        <v>2</v>
      </c>
      <c r="P12">
        <f t="shared" si="14"/>
        <v>2</v>
      </c>
      <c r="Q12">
        <f t="shared" si="15"/>
        <v>41</v>
      </c>
      <c r="R12">
        <f t="shared" si="16"/>
        <v>29</v>
      </c>
      <c r="S12">
        <f t="shared" si="17"/>
        <v>3</v>
      </c>
      <c r="T12">
        <f t="shared" si="18"/>
        <v>16</v>
      </c>
      <c r="U12">
        <f t="shared" si="19"/>
        <v>45</v>
      </c>
      <c r="V12">
        <f t="shared" si="20"/>
        <v>33</v>
      </c>
    </row>
    <row r="13" spans="1:22" x14ac:dyDescent="0.25">
      <c r="A13" t="s">
        <v>54</v>
      </c>
      <c r="B13">
        <f t="shared" si="0"/>
        <v>47</v>
      </c>
      <c r="C13">
        <f t="shared" si="1"/>
        <v>31</v>
      </c>
      <c r="D13">
        <f t="shared" si="2"/>
        <v>38</v>
      </c>
      <c r="E13">
        <f t="shared" si="3"/>
        <v>38</v>
      </c>
      <c r="F13">
        <f t="shared" si="4"/>
        <v>42</v>
      </c>
      <c r="G13">
        <f t="shared" si="5"/>
        <v>48</v>
      </c>
      <c r="H13">
        <f t="shared" si="6"/>
        <v>15</v>
      </c>
      <c r="I13">
        <f t="shared" si="7"/>
        <v>17</v>
      </c>
      <c r="J13">
        <f t="shared" si="8"/>
        <v>15</v>
      </c>
      <c r="K13">
        <f t="shared" si="9"/>
        <v>14</v>
      </c>
      <c r="L13">
        <f t="shared" si="10"/>
        <v>40</v>
      </c>
      <c r="M13">
        <f t="shared" si="11"/>
        <v>22</v>
      </c>
      <c r="N13">
        <f t="shared" si="12"/>
        <v>51</v>
      </c>
      <c r="O13">
        <f t="shared" si="13"/>
        <v>36</v>
      </c>
      <c r="P13">
        <f t="shared" si="14"/>
        <v>29</v>
      </c>
      <c r="Q13">
        <f t="shared" si="15"/>
        <v>17</v>
      </c>
      <c r="R13">
        <f t="shared" si="16"/>
        <v>37</v>
      </c>
      <c r="S13">
        <f t="shared" si="17"/>
        <v>50</v>
      </c>
      <c r="T13">
        <f t="shared" si="18"/>
        <v>38</v>
      </c>
      <c r="U13">
        <f t="shared" si="19"/>
        <v>7</v>
      </c>
      <c r="V13">
        <f t="shared" si="20"/>
        <v>32</v>
      </c>
    </row>
    <row r="14" spans="1:22" x14ac:dyDescent="0.25">
      <c r="A14" t="s">
        <v>15</v>
      </c>
      <c r="B14">
        <f t="shared" si="0"/>
        <v>12</v>
      </c>
      <c r="C14">
        <f t="shared" si="1"/>
        <v>32</v>
      </c>
      <c r="D14">
        <f t="shared" si="2"/>
        <v>9</v>
      </c>
      <c r="E14">
        <f t="shared" si="3"/>
        <v>24</v>
      </c>
      <c r="F14">
        <f t="shared" si="4"/>
        <v>6</v>
      </c>
      <c r="G14">
        <f t="shared" si="5"/>
        <v>9</v>
      </c>
      <c r="H14">
        <f t="shared" si="6"/>
        <v>40</v>
      </c>
      <c r="I14">
        <f t="shared" si="7"/>
        <v>32</v>
      </c>
      <c r="J14">
        <f t="shared" si="8"/>
        <v>46</v>
      </c>
      <c r="K14">
        <f t="shared" si="9"/>
        <v>39</v>
      </c>
      <c r="L14">
        <f t="shared" si="10"/>
        <v>6</v>
      </c>
      <c r="M14">
        <f t="shared" si="11"/>
        <v>24</v>
      </c>
      <c r="N14">
        <f t="shared" si="12"/>
        <v>8</v>
      </c>
      <c r="O14">
        <f t="shared" si="13"/>
        <v>20</v>
      </c>
      <c r="P14">
        <f t="shared" si="14"/>
        <v>1</v>
      </c>
      <c r="Q14">
        <f t="shared" si="15"/>
        <v>25</v>
      </c>
      <c r="R14">
        <f t="shared" si="16"/>
        <v>4</v>
      </c>
      <c r="S14">
        <f t="shared" si="17"/>
        <v>1</v>
      </c>
      <c r="T14">
        <f t="shared" si="18"/>
        <v>1</v>
      </c>
      <c r="U14">
        <f t="shared" si="19"/>
        <v>27</v>
      </c>
      <c r="V14">
        <f t="shared" si="20"/>
        <v>27</v>
      </c>
    </row>
    <row r="15" spans="1:22" x14ac:dyDescent="0.25">
      <c r="A15" t="s">
        <v>7</v>
      </c>
      <c r="B15">
        <f t="shared" si="0"/>
        <v>7</v>
      </c>
      <c r="C15">
        <f t="shared" si="1"/>
        <v>42</v>
      </c>
      <c r="D15">
        <f t="shared" si="2"/>
        <v>22</v>
      </c>
      <c r="E15">
        <f t="shared" si="3"/>
        <v>16</v>
      </c>
      <c r="F15">
        <f t="shared" si="4"/>
        <v>3</v>
      </c>
      <c r="G15">
        <f t="shared" si="5"/>
        <v>1</v>
      </c>
      <c r="H15">
        <f t="shared" si="6"/>
        <v>44</v>
      </c>
      <c r="I15">
        <f t="shared" si="7"/>
        <v>40</v>
      </c>
      <c r="J15">
        <f t="shared" si="8"/>
        <v>36</v>
      </c>
      <c r="K15">
        <f t="shared" si="9"/>
        <v>47</v>
      </c>
      <c r="L15">
        <f t="shared" si="10"/>
        <v>20</v>
      </c>
      <c r="M15">
        <f t="shared" si="11"/>
        <v>44</v>
      </c>
      <c r="N15">
        <f t="shared" si="12"/>
        <v>10</v>
      </c>
      <c r="O15">
        <f t="shared" si="13"/>
        <v>15</v>
      </c>
      <c r="P15">
        <f t="shared" si="14"/>
        <v>11</v>
      </c>
      <c r="Q15">
        <f t="shared" si="15"/>
        <v>39</v>
      </c>
      <c r="R15">
        <f t="shared" si="16"/>
        <v>21</v>
      </c>
      <c r="S15">
        <f t="shared" si="17"/>
        <v>2</v>
      </c>
      <c r="T15">
        <f t="shared" si="18"/>
        <v>23</v>
      </c>
      <c r="U15">
        <f t="shared" si="19"/>
        <v>28</v>
      </c>
      <c r="V15">
        <f t="shared" si="20"/>
        <v>43</v>
      </c>
    </row>
    <row r="16" spans="1:22" x14ac:dyDescent="0.25">
      <c r="A16" t="s">
        <v>22</v>
      </c>
      <c r="B16">
        <f t="shared" si="0"/>
        <v>11</v>
      </c>
      <c r="C16">
        <f t="shared" si="1"/>
        <v>18</v>
      </c>
      <c r="D16">
        <f t="shared" si="2"/>
        <v>23</v>
      </c>
      <c r="E16">
        <f t="shared" si="3"/>
        <v>5</v>
      </c>
      <c r="F16">
        <f t="shared" si="4"/>
        <v>23</v>
      </c>
      <c r="G16">
        <f t="shared" si="5"/>
        <v>16</v>
      </c>
      <c r="H16">
        <f t="shared" si="6"/>
        <v>35</v>
      </c>
      <c r="I16">
        <f t="shared" si="7"/>
        <v>24</v>
      </c>
      <c r="J16">
        <f t="shared" si="8"/>
        <v>38</v>
      </c>
      <c r="K16">
        <f t="shared" si="9"/>
        <v>36</v>
      </c>
      <c r="L16">
        <f t="shared" si="10"/>
        <v>24</v>
      </c>
      <c r="M16">
        <f t="shared" si="11"/>
        <v>27</v>
      </c>
      <c r="N16">
        <f t="shared" si="12"/>
        <v>14</v>
      </c>
      <c r="O16">
        <f t="shared" si="13"/>
        <v>22</v>
      </c>
      <c r="P16">
        <f t="shared" si="14"/>
        <v>32</v>
      </c>
      <c r="Q16">
        <f t="shared" si="15"/>
        <v>29</v>
      </c>
      <c r="R16">
        <f t="shared" si="16"/>
        <v>44</v>
      </c>
      <c r="S16">
        <f t="shared" si="17"/>
        <v>24</v>
      </c>
      <c r="T16">
        <f t="shared" si="18"/>
        <v>43</v>
      </c>
      <c r="U16">
        <f t="shared" si="19"/>
        <v>36</v>
      </c>
      <c r="V16">
        <f t="shared" si="20"/>
        <v>45</v>
      </c>
    </row>
    <row r="17" spans="1:22" x14ac:dyDescent="0.25">
      <c r="A17" t="s">
        <v>19</v>
      </c>
      <c r="B17">
        <f t="shared" si="0"/>
        <v>15</v>
      </c>
      <c r="C17">
        <f t="shared" si="1"/>
        <v>38</v>
      </c>
      <c r="D17">
        <f t="shared" si="2"/>
        <v>20</v>
      </c>
      <c r="E17">
        <f t="shared" si="3"/>
        <v>17</v>
      </c>
      <c r="F17">
        <f t="shared" si="4"/>
        <v>9</v>
      </c>
      <c r="G17">
        <f t="shared" si="5"/>
        <v>13</v>
      </c>
      <c r="H17">
        <f t="shared" si="6"/>
        <v>48</v>
      </c>
      <c r="I17">
        <f t="shared" si="7"/>
        <v>50</v>
      </c>
      <c r="J17">
        <f t="shared" si="8"/>
        <v>48</v>
      </c>
      <c r="K17">
        <f t="shared" si="9"/>
        <v>46</v>
      </c>
      <c r="L17">
        <f t="shared" si="10"/>
        <v>12</v>
      </c>
      <c r="M17">
        <f t="shared" si="11"/>
        <v>11</v>
      </c>
      <c r="N17">
        <f t="shared" si="12"/>
        <v>17</v>
      </c>
      <c r="O17">
        <f t="shared" si="13"/>
        <v>4</v>
      </c>
      <c r="P17">
        <f t="shared" si="14"/>
        <v>24</v>
      </c>
      <c r="Q17">
        <f t="shared" si="15"/>
        <v>24</v>
      </c>
      <c r="R17">
        <f t="shared" si="16"/>
        <v>52</v>
      </c>
      <c r="S17">
        <f t="shared" si="17"/>
        <v>48</v>
      </c>
      <c r="T17">
        <f t="shared" si="18"/>
        <v>36</v>
      </c>
      <c r="U17">
        <f t="shared" si="19"/>
        <v>47</v>
      </c>
      <c r="V17">
        <f t="shared" si="20"/>
        <v>49</v>
      </c>
    </row>
    <row r="18" spans="1:22" x14ac:dyDescent="0.25">
      <c r="A18" t="s">
        <v>37</v>
      </c>
      <c r="B18">
        <f t="shared" si="0"/>
        <v>34</v>
      </c>
      <c r="C18">
        <f t="shared" si="1"/>
        <v>14</v>
      </c>
      <c r="D18">
        <f t="shared" si="2"/>
        <v>39</v>
      </c>
      <c r="E18">
        <f t="shared" si="3"/>
        <v>45</v>
      </c>
      <c r="F18">
        <f t="shared" si="4"/>
        <v>27</v>
      </c>
      <c r="G18">
        <f t="shared" si="5"/>
        <v>31</v>
      </c>
      <c r="H18">
        <f t="shared" si="6"/>
        <v>14</v>
      </c>
      <c r="I18">
        <f t="shared" si="7"/>
        <v>12</v>
      </c>
      <c r="J18">
        <f t="shared" si="8"/>
        <v>16</v>
      </c>
      <c r="K18">
        <f t="shared" si="9"/>
        <v>15</v>
      </c>
      <c r="L18">
        <f t="shared" si="10"/>
        <v>48</v>
      </c>
      <c r="M18">
        <f t="shared" si="11"/>
        <v>51</v>
      </c>
      <c r="N18">
        <f t="shared" si="12"/>
        <v>43</v>
      </c>
      <c r="O18">
        <f t="shared" si="13"/>
        <v>49</v>
      </c>
      <c r="P18">
        <f t="shared" si="14"/>
        <v>43</v>
      </c>
      <c r="Q18">
        <f t="shared" si="15"/>
        <v>40</v>
      </c>
      <c r="R18">
        <f t="shared" si="16"/>
        <v>47</v>
      </c>
      <c r="S18">
        <f t="shared" si="17"/>
        <v>46</v>
      </c>
      <c r="T18">
        <f t="shared" si="18"/>
        <v>47</v>
      </c>
      <c r="U18">
        <f t="shared" si="19"/>
        <v>26</v>
      </c>
      <c r="V18">
        <f t="shared" si="20"/>
        <v>39</v>
      </c>
    </row>
    <row r="19" spans="1:22" x14ac:dyDescent="0.25">
      <c r="A19" t="s">
        <v>53</v>
      </c>
      <c r="B19">
        <f t="shared" si="0"/>
        <v>40</v>
      </c>
      <c r="C19">
        <f t="shared" si="1"/>
        <v>24</v>
      </c>
      <c r="D19">
        <f t="shared" si="2"/>
        <v>26</v>
      </c>
      <c r="E19">
        <f t="shared" si="3"/>
        <v>27</v>
      </c>
      <c r="F19">
        <f t="shared" si="4"/>
        <v>52</v>
      </c>
      <c r="G19">
        <f t="shared" si="5"/>
        <v>47</v>
      </c>
      <c r="H19">
        <f t="shared" si="6"/>
        <v>33</v>
      </c>
      <c r="I19">
        <f t="shared" si="7"/>
        <v>36</v>
      </c>
      <c r="J19">
        <f t="shared" si="8"/>
        <v>37</v>
      </c>
      <c r="K19">
        <f t="shared" si="9"/>
        <v>25</v>
      </c>
      <c r="L19">
        <f t="shared" si="10"/>
        <v>41</v>
      </c>
      <c r="M19">
        <f t="shared" si="11"/>
        <v>17</v>
      </c>
      <c r="N19">
        <f t="shared" si="12"/>
        <v>48</v>
      </c>
      <c r="O19">
        <f t="shared" si="13"/>
        <v>37</v>
      </c>
      <c r="P19">
        <f t="shared" si="14"/>
        <v>38</v>
      </c>
      <c r="Q19">
        <f t="shared" si="15"/>
        <v>44</v>
      </c>
      <c r="R19">
        <f t="shared" si="16"/>
        <v>35</v>
      </c>
      <c r="S19">
        <f t="shared" si="17"/>
        <v>28</v>
      </c>
      <c r="T19">
        <f t="shared" si="18"/>
        <v>15</v>
      </c>
      <c r="U19">
        <f t="shared" si="19"/>
        <v>46</v>
      </c>
      <c r="V19">
        <f t="shared" si="20"/>
        <v>26</v>
      </c>
    </row>
    <row r="20" spans="1:22" x14ac:dyDescent="0.25">
      <c r="A20" t="s">
        <v>31</v>
      </c>
      <c r="B20">
        <f t="shared" si="0"/>
        <v>27</v>
      </c>
      <c r="C20">
        <f t="shared" si="1"/>
        <v>6</v>
      </c>
      <c r="D20">
        <f t="shared" si="2"/>
        <v>18</v>
      </c>
      <c r="E20">
        <f t="shared" si="3"/>
        <v>47</v>
      </c>
      <c r="F20">
        <f t="shared" si="4"/>
        <v>38</v>
      </c>
      <c r="G20">
        <f t="shared" si="5"/>
        <v>25</v>
      </c>
      <c r="H20">
        <f t="shared" si="6"/>
        <v>23</v>
      </c>
      <c r="I20">
        <f t="shared" si="7"/>
        <v>28</v>
      </c>
      <c r="J20">
        <f t="shared" si="8"/>
        <v>32</v>
      </c>
      <c r="K20">
        <f t="shared" si="9"/>
        <v>13</v>
      </c>
      <c r="L20">
        <f t="shared" si="10"/>
        <v>34</v>
      </c>
      <c r="M20">
        <f t="shared" si="11"/>
        <v>31</v>
      </c>
      <c r="N20">
        <f t="shared" si="12"/>
        <v>15</v>
      </c>
      <c r="O20">
        <f t="shared" si="13"/>
        <v>44</v>
      </c>
      <c r="P20">
        <f t="shared" si="14"/>
        <v>34</v>
      </c>
      <c r="Q20">
        <f t="shared" si="15"/>
        <v>15</v>
      </c>
      <c r="R20">
        <f t="shared" si="16"/>
        <v>30</v>
      </c>
      <c r="S20">
        <f t="shared" si="17"/>
        <v>31</v>
      </c>
      <c r="T20">
        <f t="shared" si="18"/>
        <v>28</v>
      </c>
      <c r="U20">
        <f t="shared" si="19"/>
        <v>9</v>
      </c>
      <c r="V20">
        <f t="shared" si="20"/>
        <v>50</v>
      </c>
    </row>
    <row r="21" spans="1:22" x14ac:dyDescent="0.25">
      <c r="A21" t="s">
        <v>57</v>
      </c>
      <c r="B21">
        <f t="shared" si="0"/>
        <v>51</v>
      </c>
      <c r="C21">
        <f t="shared" si="1"/>
        <v>48</v>
      </c>
      <c r="D21">
        <f t="shared" si="2"/>
        <v>51</v>
      </c>
      <c r="E21">
        <f t="shared" si="3"/>
        <v>19</v>
      </c>
      <c r="F21">
        <f t="shared" si="4"/>
        <v>48</v>
      </c>
      <c r="G21">
        <f t="shared" si="5"/>
        <v>51</v>
      </c>
      <c r="H21">
        <f t="shared" si="6"/>
        <v>24</v>
      </c>
      <c r="I21">
        <f t="shared" si="7"/>
        <v>35</v>
      </c>
      <c r="J21">
        <f t="shared" si="8"/>
        <v>19</v>
      </c>
      <c r="K21">
        <f t="shared" si="9"/>
        <v>26</v>
      </c>
      <c r="L21">
        <f t="shared" si="10"/>
        <v>33</v>
      </c>
      <c r="M21">
        <f t="shared" si="11"/>
        <v>21</v>
      </c>
      <c r="N21">
        <f t="shared" si="12"/>
        <v>25</v>
      </c>
      <c r="O21">
        <f t="shared" si="13"/>
        <v>34</v>
      </c>
      <c r="P21">
        <f t="shared" si="14"/>
        <v>41</v>
      </c>
      <c r="Q21">
        <f t="shared" si="15"/>
        <v>6</v>
      </c>
      <c r="R21">
        <f t="shared" si="16"/>
        <v>40</v>
      </c>
      <c r="S21">
        <f t="shared" si="17"/>
        <v>36</v>
      </c>
      <c r="T21">
        <f t="shared" si="18"/>
        <v>46</v>
      </c>
      <c r="U21">
        <f t="shared" si="19"/>
        <v>18</v>
      </c>
      <c r="V21">
        <f t="shared" si="20"/>
        <v>35</v>
      </c>
    </row>
    <row r="22" spans="1:22" x14ac:dyDescent="0.25">
      <c r="A22" t="s">
        <v>48</v>
      </c>
      <c r="B22">
        <f t="shared" si="0"/>
        <v>41</v>
      </c>
      <c r="C22">
        <f t="shared" si="1"/>
        <v>12</v>
      </c>
      <c r="D22">
        <f t="shared" si="2"/>
        <v>41</v>
      </c>
      <c r="E22">
        <f t="shared" si="3"/>
        <v>48</v>
      </c>
      <c r="F22">
        <f t="shared" si="4"/>
        <v>35</v>
      </c>
      <c r="G22">
        <f t="shared" si="5"/>
        <v>42</v>
      </c>
      <c r="H22">
        <f t="shared" si="6"/>
        <v>2</v>
      </c>
      <c r="I22">
        <f t="shared" si="7"/>
        <v>2</v>
      </c>
      <c r="J22">
        <f t="shared" si="8"/>
        <v>2</v>
      </c>
      <c r="K22">
        <f t="shared" si="9"/>
        <v>2</v>
      </c>
      <c r="L22">
        <f t="shared" si="10"/>
        <v>28</v>
      </c>
      <c r="M22">
        <f t="shared" si="11"/>
        <v>26</v>
      </c>
      <c r="N22">
        <f t="shared" si="12"/>
        <v>12</v>
      </c>
      <c r="O22">
        <f t="shared" si="13"/>
        <v>33</v>
      </c>
      <c r="P22">
        <f t="shared" si="14"/>
        <v>31</v>
      </c>
      <c r="Q22">
        <f t="shared" si="15"/>
        <v>3</v>
      </c>
      <c r="R22">
        <f t="shared" si="16"/>
        <v>6</v>
      </c>
      <c r="S22">
        <f t="shared" si="17"/>
        <v>42</v>
      </c>
      <c r="T22">
        <f t="shared" si="18"/>
        <v>30</v>
      </c>
      <c r="U22">
        <f t="shared" si="19"/>
        <v>2</v>
      </c>
      <c r="V22">
        <f t="shared" si="20"/>
        <v>6</v>
      </c>
    </row>
    <row r="23" spans="1:22" x14ac:dyDescent="0.25">
      <c r="A23" t="s">
        <v>25</v>
      </c>
      <c r="B23">
        <f t="shared" si="0"/>
        <v>46</v>
      </c>
      <c r="C23">
        <f t="shared" si="1"/>
        <v>44</v>
      </c>
      <c r="D23">
        <f t="shared" si="2"/>
        <v>43</v>
      </c>
      <c r="E23">
        <f t="shared" si="3"/>
        <v>52</v>
      </c>
      <c r="F23">
        <f t="shared" si="4"/>
        <v>22</v>
      </c>
      <c r="G23">
        <f t="shared" si="5"/>
        <v>19</v>
      </c>
      <c r="H23">
        <f t="shared" si="6"/>
        <v>18</v>
      </c>
      <c r="I23">
        <f t="shared" si="7"/>
        <v>18</v>
      </c>
      <c r="J23">
        <f t="shared" si="8"/>
        <v>12</v>
      </c>
      <c r="K23">
        <f t="shared" si="9"/>
        <v>31</v>
      </c>
      <c r="L23">
        <f t="shared" si="10"/>
        <v>3</v>
      </c>
      <c r="M23">
        <f t="shared" si="11"/>
        <v>2</v>
      </c>
      <c r="N23">
        <f t="shared" si="12"/>
        <v>16</v>
      </c>
      <c r="O23">
        <f t="shared" si="13"/>
        <v>14</v>
      </c>
      <c r="P23">
        <f t="shared" si="14"/>
        <v>9</v>
      </c>
      <c r="Q23">
        <f t="shared" si="15"/>
        <v>49</v>
      </c>
      <c r="R23">
        <f t="shared" si="16"/>
        <v>41</v>
      </c>
      <c r="S23">
        <f t="shared" si="17"/>
        <v>26</v>
      </c>
      <c r="T23">
        <f t="shared" si="18"/>
        <v>20</v>
      </c>
      <c r="U23">
        <f t="shared" si="19"/>
        <v>52</v>
      </c>
      <c r="V23">
        <f t="shared" si="20"/>
        <v>15</v>
      </c>
    </row>
    <row r="24" spans="1:22" x14ac:dyDescent="0.25">
      <c r="A24" t="s">
        <v>36</v>
      </c>
      <c r="B24">
        <f t="shared" si="0"/>
        <v>28</v>
      </c>
      <c r="C24">
        <f t="shared" si="1"/>
        <v>19</v>
      </c>
      <c r="D24">
        <f t="shared" si="2"/>
        <v>31</v>
      </c>
      <c r="E24">
        <f t="shared" si="3"/>
        <v>33</v>
      </c>
      <c r="F24">
        <f t="shared" si="4"/>
        <v>33</v>
      </c>
      <c r="G24">
        <f t="shared" si="5"/>
        <v>30</v>
      </c>
      <c r="H24">
        <f t="shared" si="6"/>
        <v>29</v>
      </c>
      <c r="I24">
        <f t="shared" si="7"/>
        <v>25</v>
      </c>
      <c r="J24">
        <f t="shared" si="8"/>
        <v>26</v>
      </c>
      <c r="K24">
        <f t="shared" si="9"/>
        <v>33</v>
      </c>
      <c r="L24">
        <f t="shared" si="10"/>
        <v>47</v>
      </c>
      <c r="M24">
        <f t="shared" si="11"/>
        <v>48</v>
      </c>
      <c r="N24">
        <f t="shared" si="12"/>
        <v>42</v>
      </c>
      <c r="O24">
        <f t="shared" si="13"/>
        <v>47</v>
      </c>
      <c r="P24">
        <f t="shared" si="14"/>
        <v>42</v>
      </c>
      <c r="Q24">
        <f t="shared" si="15"/>
        <v>33</v>
      </c>
      <c r="R24">
        <f t="shared" si="16"/>
        <v>48</v>
      </c>
      <c r="S24">
        <f t="shared" si="17"/>
        <v>45</v>
      </c>
      <c r="T24">
        <f t="shared" si="18"/>
        <v>49</v>
      </c>
      <c r="U24">
        <f t="shared" si="19"/>
        <v>32</v>
      </c>
      <c r="V24">
        <f t="shared" si="20"/>
        <v>37</v>
      </c>
    </row>
    <row r="25" spans="1:22" x14ac:dyDescent="0.25">
      <c r="A25" t="s">
        <v>29</v>
      </c>
      <c r="B25">
        <f t="shared" si="0"/>
        <v>17</v>
      </c>
      <c r="C25">
        <f t="shared" si="1"/>
        <v>30</v>
      </c>
      <c r="D25">
        <f t="shared" si="2"/>
        <v>14</v>
      </c>
      <c r="E25">
        <f t="shared" si="3"/>
        <v>10</v>
      </c>
      <c r="F25">
        <f t="shared" si="4"/>
        <v>25</v>
      </c>
      <c r="G25">
        <f t="shared" si="5"/>
        <v>23</v>
      </c>
      <c r="H25">
        <f t="shared" si="6"/>
        <v>45</v>
      </c>
      <c r="I25">
        <f t="shared" si="7"/>
        <v>46</v>
      </c>
      <c r="J25">
        <f t="shared" si="8"/>
        <v>39</v>
      </c>
      <c r="K25">
        <f t="shared" si="9"/>
        <v>45</v>
      </c>
      <c r="L25">
        <f t="shared" si="10"/>
        <v>43</v>
      </c>
      <c r="M25">
        <f t="shared" si="11"/>
        <v>28</v>
      </c>
      <c r="N25">
        <f t="shared" si="12"/>
        <v>47</v>
      </c>
      <c r="O25">
        <f t="shared" si="13"/>
        <v>28</v>
      </c>
      <c r="P25">
        <f t="shared" si="14"/>
        <v>50</v>
      </c>
      <c r="Q25">
        <f t="shared" si="15"/>
        <v>28</v>
      </c>
      <c r="R25">
        <f t="shared" si="16"/>
        <v>51</v>
      </c>
      <c r="S25">
        <f t="shared" si="17"/>
        <v>44</v>
      </c>
      <c r="T25">
        <f t="shared" si="18"/>
        <v>41</v>
      </c>
      <c r="U25">
        <f t="shared" si="19"/>
        <v>40</v>
      </c>
      <c r="V25">
        <f t="shared" si="20"/>
        <v>52</v>
      </c>
    </row>
    <row r="26" spans="1:22" x14ac:dyDescent="0.25">
      <c r="A26" t="s">
        <v>35</v>
      </c>
      <c r="B26">
        <f t="shared" si="0"/>
        <v>45</v>
      </c>
      <c r="C26">
        <f t="shared" si="1"/>
        <v>27</v>
      </c>
      <c r="D26">
        <f t="shared" si="2"/>
        <v>45</v>
      </c>
      <c r="E26">
        <f t="shared" si="3"/>
        <v>43</v>
      </c>
      <c r="F26">
        <f t="shared" si="4"/>
        <v>43</v>
      </c>
      <c r="G26">
        <f t="shared" si="5"/>
        <v>29</v>
      </c>
      <c r="H26">
        <f t="shared" si="6"/>
        <v>8</v>
      </c>
      <c r="I26">
        <f t="shared" si="7"/>
        <v>9</v>
      </c>
      <c r="J26">
        <f t="shared" si="8"/>
        <v>11</v>
      </c>
      <c r="K26">
        <f t="shared" si="9"/>
        <v>5</v>
      </c>
      <c r="L26">
        <f t="shared" si="10"/>
        <v>32</v>
      </c>
      <c r="M26">
        <f t="shared" si="11"/>
        <v>29</v>
      </c>
      <c r="N26">
        <f t="shared" si="12"/>
        <v>18</v>
      </c>
      <c r="O26">
        <f t="shared" si="13"/>
        <v>40</v>
      </c>
      <c r="P26">
        <f t="shared" si="14"/>
        <v>22</v>
      </c>
      <c r="Q26">
        <f t="shared" si="15"/>
        <v>20</v>
      </c>
      <c r="R26">
        <f t="shared" si="16"/>
        <v>9</v>
      </c>
      <c r="S26">
        <f t="shared" si="17"/>
        <v>32</v>
      </c>
      <c r="T26">
        <f t="shared" si="18"/>
        <v>35</v>
      </c>
      <c r="U26">
        <f t="shared" si="19"/>
        <v>12</v>
      </c>
      <c r="V26">
        <f t="shared" si="20"/>
        <v>3</v>
      </c>
    </row>
    <row r="27" spans="1:22" x14ac:dyDescent="0.25">
      <c r="A27" t="s">
        <v>58</v>
      </c>
      <c r="B27">
        <f t="shared" si="0"/>
        <v>52</v>
      </c>
      <c r="C27">
        <f t="shared" si="1"/>
        <v>52</v>
      </c>
      <c r="D27">
        <f t="shared" si="2"/>
        <v>52</v>
      </c>
      <c r="E27">
        <f t="shared" si="3"/>
        <v>51</v>
      </c>
      <c r="F27">
        <f t="shared" si="4"/>
        <v>49</v>
      </c>
      <c r="G27">
        <f t="shared" si="5"/>
        <v>52</v>
      </c>
      <c r="H27">
        <f t="shared" si="6"/>
        <v>52</v>
      </c>
      <c r="I27">
        <f t="shared" si="7"/>
        <v>52</v>
      </c>
      <c r="J27">
        <f t="shared" si="8"/>
        <v>52</v>
      </c>
      <c r="K27">
        <f t="shared" si="9"/>
        <v>52</v>
      </c>
      <c r="L27">
        <f t="shared" si="10"/>
        <v>51</v>
      </c>
      <c r="M27">
        <f t="shared" si="11"/>
        <v>47</v>
      </c>
      <c r="N27">
        <f t="shared" si="12"/>
        <v>50</v>
      </c>
      <c r="O27">
        <f t="shared" si="13"/>
        <v>39</v>
      </c>
      <c r="P27">
        <f t="shared" si="14"/>
        <v>52</v>
      </c>
      <c r="Q27">
        <f t="shared" si="15"/>
        <v>45</v>
      </c>
      <c r="R27">
        <f t="shared" si="16"/>
        <v>49</v>
      </c>
      <c r="S27">
        <f t="shared" si="17"/>
        <v>47</v>
      </c>
      <c r="T27">
        <f t="shared" si="18"/>
        <v>50</v>
      </c>
      <c r="U27">
        <f t="shared" si="19"/>
        <v>37</v>
      </c>
      <c r="V27">
        <f t="shared" si="20"/>
        <v>29</v>
      </c>
    </row>
    <row r="28" spans="1:22" x14ac:dyDescent="0.25">
      <c r="A28" t="s">
        <v>32</v>
      </c>
      <c r="B28">
        <f t="shared" si="0"/>
        <v>21</v>
      </c>
      <c r="C28">
        <f t="shared" si="1"/>
        <v>50</v>
      </c>
      <c r="D28">
        <f t="shared" si="2"/>
        <v>10</v>
      </c>
      <c r="E28">
        <f t="shared" si="3"/>
        <v>18</v>
      </c>
      <c r="F28">
        <f t="shared" si="4"/>
        <v>10</v>
      </c>
      <c r="G28">
        <f t="shared" si="5"/>
        <v>26</v>
      </c>
      <c r="H28">
        <f t="shared" si="6"/>
        <v>46</v>
      </c>
      <c r="I28">
        <f t="shared" si="7"/>
        <v>44</v>
      </c>
      <c r="J28">
        <f t="shared" si="8"/>
        <v>43</v>
      </c>
      <c r="K28">
        <f t="shared" si="9"/>
        <v>49</v>
      </c>
      <c r="L28">
        <f t="shared" si="10"/>
        <v>27</v>
      </c>
      <c r="M28">
        <f t="shared" si="11"/>
        <v>33</v>
      </c>
      <c r="N28">
        <f t="shared" si="12"/>
        <v>37</v>
      </c>
      <c r="O28">
        <f t="shared" si="13"/>
        <v>11</v>
      </c>
      <c r="P28">
        <f t="shared" si="14"/>
        <v>33</v>
      </c>
      <c r="Q28">
        <f t="shared" si="15"/>
        <v>51</v>
      </c>
      <c r="R28">
        <f t="shared" si="16"/>
        <v>38</v>
      </c>
      <c r="S28">
        <f t="shared" si="17"/>
        <v>20</v>
      </c>
      <c r="T28">
        <f t="shared" si="18"/>
        <v>4</v>
      </c>
      <c r="U28">
        <f t="shared" si="19"/>
        <v>50</v>
      </c>
      <c r="V28">
        <f t="shared" si="20"/>
        <v>31</v>
      </c>
    </row>
    <row r="29" spans="1:22" x14ac:dyDescent="0.25">
      <c r="A29" t="s">
        <v>47</v>
      </c>
      <c r="B29">
        <f t="shared" si="0"/>
        <v>44</v>
      </c>
      <c r="C29">
        <f t="shared" si="1"/>
        <v>28</v>
      </c>
      <c r="D29">
        <f t="shared" si="2"/>
        <v>36</v>
      </c>
      <c r="E29">
        <f t="shared" si="3"/>
        <v>31</v>
      </c>
      <c r="F29">
        <f t="shared" si="4"/>
        <v>50</v>
      </c>
      <c r="G29">
        <f t="shared" si="5"/>
        <v>41</v>
      </c>
      <c r="H29">
        <f t="shared" si="6"/>
        <v>16</v>
      </c>
      <c r="I29">
        <f t="shared" si="7"/>
        <v>22</v>
      </c>
      <c r="J29">
        <f t="shared" si="8"/>
        <v>17</v>
      </c>
      <c r="K29">
        <f t="shared" si="9"/>
        <v>16</v>
      </c>
      <c r="L29">
        <f t="shared" si="10"/>
        <v>44</v>
      </c>
      <c r="M29">
        <f t="shared" si="11"/>
        <v>39</v>
      </c>
      <c r="N29">
        <f t="shared" si="12"/>
        <v>46</v>
      </c>
      <c r="O29">
        <f t="shared" si="13"/>
        <v>42</v>
      </c>
      <c r="P29">
        <f t="shared" si="14"/>
        <v>44</v>
      </c>
      <c r="Q29">
        <f t="shared" si="15"/>
        <v>5</v>
      </c>
      <c r="R29">
        <f t="shared" si="16"/>
        <v>12</v>
      </c>
      <c r="S29">
        <f t="shared" si="17"/>
        <v>35</v>
      </c>
      <c r="T29">
        <f t="shared" si="18"/>
        <v>42</v>
      </c>
      <c r="U29">
        <f t="shared" si="19"/>
        <v>3</v>
      </c>
      <c r="V29">
        <f t="shared" si="20"/>
        <v>8</v>
      </c>
    </row>
    <row r="30" spans="1:22" x14ac:dyDescent="0.25">
      <c r="A30" t="s">
        <v>56</v>
      </c>
      <c r="B30">
        <f t="shared" si="0"/>
        <v>49</v>
      </c>
      <c r="C30">
        <f t="shared" si="1"/>
        <v>46</v>
      </c>
      <c r="D30">
        <f t="shared" si="2"/>
        <v>46</v>
      </c>
      <c r="E30">
        <f t="shared" si="3"/>
        <v>32</v>
      </c>
      <c r="F30">
        <f t="shared" si="4"/>
        <v>37</v>
      </c>
      <c r="G30">
        <f t="shared" si="5"/>
        <v>50</v>
      </c>
      <c r="H30">
        <f t="shared" si="6"/>
        <v>21</v>
      </c>
      <c r="I30">
        <f t="shared" si="7"/>
        <v>21</v>
      </c>
      <c r="J30">
        <f t="shared" si="8"/>
        <v>22</v>
      </c>
      <c r="K30">
        <f t="shared" si="9"/>
        <v>18</v>
      </c>
      <c r="L30">
        <f t="shared" si="10"/>
        <v>36</v>
      </c>
      <c r="M30">
        <f t="shared" si="11"/>
        <v>38</v>
      </c>
      <c r="N30">
        <f t="shared" si="12"/>
        <v>31</v>
      </c>
      <c r="O30">
        <f t="shared" si="13"/>
        <v>29</v>
      </c>
      <c r="P30">
        <f t="shared" si="14"/>
        <v>40</v>
      </c>
      <c r="Q30">
        <f t="shared" si="15"/>
        <v>26</v>
      </c>
      <c r="R30">
        <f t="shared" si="16"/>
        <v>43</v>
      </c>
      <c r="S30">
        <f t="shared" si="17"/>
        <v>40</v>
      </c>
      <c r="T30">
        <f t="shared" si="18"/>
        <v>52</v>
      </c>
      <c r="U30">
        <f t="shared" si="19"/>
        <v>33</v>
      </c>
      <c r="V30">
        <f t="shared" si="20"/>
        <v>22</v>
      </c>
    </row>
    <row r="31" spans="1:22" x14ac:dyDescent="0.25">
      <c r="A31" t="s">
        <v>33</v>
      </c>
      <c r="B31">
        <f t="shared" si="0"/>
        <v>24</v>
      </c>
      <c r="C31">
        <f t="shared" si="1"/>
        <v>2</v>
      </c>
      <c r="D31">
        <f t="shared" si="2"/>
        <v>29</v>
      </c>
      <c r="E31">
        <f t="shared" si="3"/>
        <v>21</v>
      </c>
      <c r="F31">
        <f t="shared" si="4"/>
        <v>41</v>
      </c>
      <c r="G31">
        <f t="shared" si="5"/>
        <v>27</v>
      </c>
      <c r="H31">
        <f t="shared" si="6"/>
        <v>1</v>
      </c>
      <c r="I31">
        <f t="shared" si="7"/>
        <v>1</v>
      </c>
      <c r="J31">
        <f t="shared" si="8"/>
        <v>1</v>
      </c>
      <c r="K31">
        <f t="shared" si="9"/>
        <v>1</v>
      </c>
      <c r="L31">
        <f t="shared" si="10"/>
        <v>17</v>
      </c>
      <c r="M31">
        <f t="shared" si="11"/>
        <v>18</v>
      </c>
      <c r="N31">
        <f t="shared" si="12"/>
        <v>4</v>
      </c>
      <c r="O31">
        <f t="shared" si="13"/>
        <v>30</v>
      </c>
      <c r="P31">
        <f t="shared" si="14"/>
        <v>15</v>
      </c>
      <c r="Q31">
        <f t="shared" si="15"/>
        <v>2</v>
      </c>
      <c r="R31">
        <f t="shared" si="16"/>
        <v>11</v>
      </c>
      <c r="S31">
        <f t="shared" si="17"/>
        <v>41</v>
      </c>
      <c r="T31">
        <f t="shared" si="18"/>
        <v>32</v>
      </c>
      <c r="U31">
        <f t="shared" si="19"/>
        <v>4</v>
      </c>
      <c r="V31">
        <f t="shared" si="20"/>
        <v>14</v>
      </c>
    </row>
    <row r="32" spans="1:22" x14ac:dyDescent="0.25">
      <c r="A32" t="s">
        <v>30</v>
      </c>
      <c r="B32">
        <f t="shared" si="0"/>
        <v>22</v>
      </c>
      <c r="C32">
        <f t="shared" si="1"/>
        <v>35</v>
      </c>
      <c r="D32">
        <f t="shared" si="2"/>
        <v>11</v>
      </c>
      <c r="E32">
        <f t="shared" si="3"/>
        <v>41</v>
      </c>
      <c r="F32">
        <f t="shared" si="4"/>
        <v>8</v>
      </c>
      <c r="G32">
        <f t="shared" si="5"/>
        <v>24</v>
      </c>
      <c r="H32">
        <f t="shared" si="6"/>
        <v>37</v>
      </c>
      <c r="I32">
        <f t="shared" si="7"/>
        <v>33</v>
      </c>
      <c r="J32">
        <f t="shared" si="8"/>
        <v>29</v>
      </c>
      <c r="K32">
        <f t="shared" si="9"/>
        <v>44</v>
      </c>
      <c r="L32">
        <f t="shared" si="10"/>
        <v>4</v>
      </c>
      <c r="M32">
        <f t="shared" si="11"/>
        <v>10</v>
      </c>
      <c r="N32">
        <f t="shared" si="12"/>
        <v>9</v>
      </c>
      <c r="O32">
        <f t="shared" si="13"/>
        <v>9</v>
      </c>
      <c r="P32">
        <f t="shared" si="14"/>
        <v>4</v>
      </c>
      <c r="Q32">
        <f t="shared" si="15"/>
        <v>32</v>
      </c>
      <c r="R32">
        <f t="shared" si="16"/>
        <v>25</v>
      </c>
      <c r="S32">
        <f t="shared" si="17"/>
        <v>9</v>
      </c>
      <c r="T32">
        <f t="shared" si="18"/>
        <v>8</v>
      </c>
      <c r="U32">
        <f t="shared" si="19"/>
        <v>49</v>
      </c>
      <c r="V32">
        <f t="shared" si="20"/>
        <v>23</v>
      </c>
    </row>
    <row r="33" spans="1:22" x14ac:dyDescent="0.25">
      <c r="A33" t="s">
        <v>17</v>
      </c>
      <c r="B33">
        <f t="shared" si="0"/>
        <v>39</v>
      </c>
      <c r="C33">
        <f t="shared" si="1"/>
        <v>40</v>
      </c>
      <c r="D33">
        <f t="shared" si="2"/>
        <v>50</v>
      </c>
      <c r="E33">
        <f t="shared" si="3"/>
        <v>46</v>
      </c>
      <c r="F33">
        <f t="shared" si="4"/>
        <v>30</v>
      </c>
      <c r="G33">
        <f t="shared" si="5"/>
        <v>11</v>
      </c>
      <c r="H33">
        <f t="shared" si="6"/>
        <v>34</v>
      </c>
      <c r="I33">
        <f t="shared" si="7"/>
        <v>37</v>
      </c>
      <c r="J33">
        <f t="shared" si="8"/>
        <v>30</v>
      </c>
      <c r="K33">
        <f t="shared" si="9"/>
        <v>35</v>
      </c>
      <c r="L33">
        <f t="shared" si="10"/>
        <v>42</v>
      </c>
      <c r="M33">
        <f t="shared" si="11"/>
        <v>46</v>
      </c>
      <c r="N33">
        <f t="shared" si="12"/>
        <v>41</v>
      </c>
      <c r="O33">
        <f t="shared" si="13"/>
        <v>45</v>
      </c>
      <c r="P33">
        <f t="shared" si="14"/>
        <v>26</v>
      </c>
      <c r="Q33">
        <f t="shared" si="15"/>
        <v>52</v>
      </c>
      <c r="R33">
        <f t="shared" si="16"/>
        <v>39</v>
      </c>
      <c r="S33">
        <f t="shared" si="17"/>
        <v>19</v>
      </c>
      <c r="T33">
        <f t="shared" si="18"/>
        <v>17</v>
      </c>
      <c r="U33">
        <f t="shared" si="19"/>
        <v>51</v>
      </c>
      <c r="V33">
        <f t="shared" si="20"/>
        <v>16</v>
      </c>
    </row>
    <row r="34" spans="1:22" x14ac:dyDescent="0.25">
      <c r="A34" t="s">
        <v>14</v>
      </c>
      <c r="B34">
        <f t="shared" si="0"/>
        <v>16</v>
      </c>
      <c r="C34">
        <f t="shared" si="1"/>
        <v>47</v>
      </c>
      <c r="D34">
        <f t="shared" si="2"/>
        <v>24</v>
      </c>
      <c r="E34">
        <f t="shared" si="3"/>
        <v>20</v>
      </c>
      <c r="F34">
        <f t="shared" si="4"/>
        <v>4</v>
      </c>
      <c r="G34">
        <f t="shared" si="5"/>
        <v>8</v>
      </c>
      <c r="H34">
        <f t="shared" si="6"/>
        <v>50</v>
      </c>
      <c r="I34">
        <f t="shared" si="7"/>
        <v>51</v>
      </c>
      <c r="J34">
        <f t="shared" si="8"/>
        <v>47</v>
      </c>
      <c r="K34">
        <f t="shared" si="9"/>
        <v>50</v>
      </c>
      <c r="L34">
        <f t="shared" si="10"/>
        <v>9</v>
      </c>
      <c r="M34">
        <f t="shared" si="11"/>
        <v>36</v>
      </c>
      <c r="N34">
        <f t="shared" si="12"/>
        <v>2</v>
      </c>
      <c r="O34">
        <f t="shared" si="13"/>
        <v>5</v>
      </c>
      <c r="P34">
        <f t="shared" si="14"/>
        <v>13</v>
      </c>
      <c r="Q34">
        <f t="shared" si="15"/>
        <v>37</v>
      </c>
      <c r="R34">
        <f t="shared" si="16"/>
        <v>15</v>
      </c>
      <c r="S34">
        <f t="shared" si="17"/>
        <v>5</v>
      </c>
      <c r="T34">
        <f t="shared" si="18"/>
        <v>21</v>
      </c>
      <c r="U34">
        <f t="shared" si="19"/>
        <v>35</v>
      </c>
      <c r="V34">
        <f t="shared" si="20"/>
        <v>19</v>
      </c>
    </row>
    <row r="35" spans="1:22" x14ac:dyDescent="0.25">
      <c r="A35" t="s">
        <v>26</v>
      </c>
      <c r="B35">
        <f t="shared" ref="B35:B54" si="21">MATCH($A35,QualityOfLife,0)</f>
        <v>38</v>
      </c>
      <c r="C35">
        <f t="shared" ref="C35:C54" si="22">MATCH($A35,LeisureOptions,0)</f>
        <v>49</v>
      </c>
      <c r="D35">
        <f t="shared" ref="D35:D54" si="23">MATCH($A35,TravelTransit,0)</f>
        <v>35</v>
      </c>
      <c r="E35">
        <f t="shared" ref="E35:E54" si="24">MATCH($A35,HealthWellBeing,0)</f>
        <v>42</v>
      </c>
      <c r="F35">
        <f t="shared" ref="F35:F54" si="25">MATCH($A35,SafetySecurity,0)</f>
        <v>24</v>
      </c>
      <c r="G35">
        <f t="shared" ref="G35:G54" si="26">MATCH($A35,EnvironmentClimate,0)</f>
        <v>20</v>
      </c>
      <c r="H35">
        <f t="shared" ref="H35:H54" si="27">MATCH($A35,EaseOfSettlingIn,0)</f>
        <v>5</v>
      </c>
      <c r="I35">
        <f t="shared" ref="I35:I54" si="28">MATCH($A35,CultureWelcome,0)</f>
        <v>8</v>
      </c>
      <c r="J35">
        <f t="shared" ref="J35:J54" si="29">MATCH($A35,LocalFriendliness,0)</f>
        <v>3</v>
      </c>
      <c r="K35">
        <f t="shared" ref="K35:K54" si="30">MATCH($A35,FindingFriends,0)</f>
        <v>10</v>
      </c>
      <c r="L35">
        <f t="shared" ref="L35:L54" si="31">MATCH($A35,WorkingAbroad,0)</f>
        <v>39</v>
      </c>
      <c r="M35">
        <f t="shared" ref="M35:M54" si="32">MATCH($A35,CareerProspects,0)</f>
        <v>40</v>
      </c>
      <c r="N35">
        <f t="shared" ref="N35:N54" si="33">MATCH($A35,WorkLeisure,0)</f>
        <v>26</v>
      </c>
      <c r="O35">
        <f t="shared" ref="O35:O54" si="34">MATCH($A35,SalaryJobSecurity,0)</f>
        <v>41</v>
      </c>
      <c r="P35">
        <f t="shared" ref="P35:P54" si="35">MATCH($A35,WorkCultureSatisfaction,0)</f>
        <v>36</v>
      </c>
      <c r="Q35">
        <f t="shared" ref="Q35:Q54" si="36">MATCH($A35,PersonalFinance,0)</f>
        <v>21</v>
      </c>
      <c r="R35">
        <f t="shared" ref="R35:R54" si="37">MATCH($A35,ExpatEssentials,0)</f>
        <v>5</v>
      </c>
      <c r="S35">
        <f t="shared" ref="S35:S54" si="38">MATCH($A35,DigitalLife,0)</f>
        <v>38</v>
      </c>
      <c r="T35">
        <f t="shared" ref="T35:T54" si="39">MATCH($A35,AdminTopics,0)</f>
        <v>12</v>
      </c>
      <c r="U35">
        <f t="shared" ref="U35:U54" si="40">MATCH($A35,Housing,0)</f>
        <v>8</v>
      </c>
      <c r="V35">
        <f t="shared" ref="V35:V54" si="41">MATCH($A35,Language,0)</f>
        <v>7</v>
      </c>
    </row>
    <row r="36" spans="1:22" x14ac:dyDescent="0.25">
      <c r="A36" t="s">
        <v>52</v>
      </c>
      <c r="B36">
        <f t="shared" si="21"/>
        <v>50</v>
      </c>
      <c r="C36">
        <f t="shared" si="22"/>
        <v>51</v>
      </c>
      <c r="D36">
        <f t="shared" si="23"/>
        <v>47</v>
      </c>
      <c r="E36">
        <f t="shared" si="24"/>
        <v>49</v>
      </c>
      <c r="F36">
        <f t="shared" si="25"/>
        <v>46</v>
      </c>
      <c r="G36">
        <f t="shared" si="26"/>
        <v>46</v>
      </c>
      <c r="H36">
        <f t="shared" si="27"/>
        <v>3</v>
      </c>
      <c r="I36">
        <f t="shared" si="28"/>
        <v>5</v>
      </c>
      <c r="J36">
        <f t="shared" si="29"/>
        <v>4</v>
      </c>
      <c r="K36">
        <f t="shared" si="30"/>
        <v>3</v>
      </c>
      <c r="L36">
        <f t="shared" si="31"/>
        <v>50</v>
      </c>
      <c r="M36">
        <f t="shared" si="32"/>
        <v>52</v>
      </c>
      <c r="N36">
        <f t="shared" si="33"/>
        <v>44</v>
      </c>
      <c r="O36">
        <f t="shared" si="34"/>
        <v>50</v>
      </c>
      <c r="P36">
        <f t="shared" si="35"/>
        <v>49</v>
      </c>
      <c r="Q36">
        <f t="shared" si="36"/>
        <v>7</v>
      </c>
      <c r="R36">
        <f t="shared" si="37"/>
        <v>33</v>
      </c>
      <c r="S36">
        <f t="shared" si="38"/>
        <v>51</v>
      </c>
      <c r="T36">
        <f t="shared" si="39"/>
        <v>40</v>
      </c>
      <c r="U36">
        <f t="shared" si="40"/>
        <v>6</v>
      </c>
      <c r="V36">
        <f t="shared" si="41"/>
        <v>20</v>
      </c>
    </row>
    <row r="37" spans="1:22" x14ac:dyDescent="0.25">
      <c r="A37" t="s">
        <v>49</v>
      </c>
      <c r="B37">
        <f t="shared" si="21"/>
        <v>29</v>
      </c>
      <c r="C37">
        <f t="shared" si="22"/>
        <v>13</v>
      </c>
      <c r="D37">
        <f t="shared" si="23"/>
        <v>12</v>
      </c>
      <c r="E37">
        <f t="shared" si="24"/>
        <v>44</v>
      </c>
      <c r="F37">
        <f t="shared" si="25"/>
        <v>34</v>
      </c>
      <c r="G37">
        <f t="shared" si="26"/>
        <v>43</v>
      </c>
      <c r="H37">
        <f t="shared" si="27"/>
        <v>39</v>
      </c>
      <c r="I37">
        <f t="shared" si="28"/>
        <v>39</v>
      </c>
      <c r="J37">
        <f t="shared" si="29"/>
        <v>41</v>
      </c>
      <c r="K37">
        <f t="shared" si="30"/>
        <v>37</v>
      </c>
      <c r="L37">
        <f t="shared" si="31"/>
        <v>14</v>
      </c>
      <c r="M37">
        <f t="shared" si="32"/>
        <v>7</v>
      </c>
      <c r="N37">
        <f t="shared" si="33"/>
        <v>6</v>
      </c>
      <c r="O37">
        <f t="shared" si="34"/>
        <v>26</v>
      </c>
      <c r="P37">
        <f t="shared" si="35"/>
        <v>14</v>
      </c>
      <c r="Q37">
        <f t="shared" si="36"/>
        <v>14</v>
      </c>
      <c r="R37">
        <f t="shared" si="37"/>
        <v>27</v>
      </c>
      <c r="S37">
        <f t="shared" si="38"/>
        <v>13</v>
      </c>
      <c r="T37">
        <f t="shared" si="39"/>
        <v>29</v>
      </c>
      <c r="U37">
        <f t="shared" si="40"/>
        <v>13</v>
      </c>
      <c r="V37">
        <f t="shared" si="41"/>
        <v>48</v>
      </c>
    </row>
    <row r="38" spans="1:22" x14ac:dyDescent="0.25">
      <c r="A38" t="s">
        <v>9</v>
      </c>
      <c r="B38">
        <f t="shared" si="21"/>
        <v>4</v>
      </c>
      <c r="C38">
        <f t="shared" si="22"/>
        <v>7</v>
      </c>
      <c r="D38">
        <f t="shared" si="23"/>
        <v>15</v>
      </c>
      <c r="E38">
        <f t="shared" si="24"/>
        <v>22</v>
      </c>
      <c r="F38">
        <f t="shared" si="25"/>
        <v>5</v>
      </c>
      <c r="G38">
        <f t="shared" si="26"/>
        <v>3</v>
      </c>
      <c r="H38">
        <f t="shared" si="27"/>
        <v>7</v>
      </c>
      <c r="I38">
        <f t="shared" si="28"/>
        <v>4</v>
      </c>
      <c r="J38">
        <f t="shared" si="29"/>
        <v>9</v>
      </c>
      <c r="K38">
        <f t="shared" si="30"/>
        <v>12</v>
      </c>
      <c r="L38">
        <f t="shared" si="31"/>
        <v>35</v>
      </c>
      <c r="M38">
        <f t="shared" si="32"/>
        <v>43</v>
      </c>
      <c r="N38">
        <f t="shared" si="33"/>
        <v>13</v>
      </c>
      <c r="O38">
        <f t="shared" si="34"/>
        <v>38</v>
      </c>
      <c r="P38">
        <f t="shared" si="35"/>
        <v>27</v>
      </c>
      <c r="Q38">
        <f t="shared" si="36"/>
        <v>10</v>
      </c>
      <c r="R38">
        <f t="shared" si="37"/>
        <v>19</v>
      </c>
      <c r="S38">
        <f t="shared" si="38"/>
        <v>27</v>
      </c>
      <c r="T38">
        <f t="shared" si="39"/>
        <v>25</v>
      </c>
      <c r="U38">
        <f t="shared" si="40"/>
        <v>22</v>
      </c>
      <c r="V38">
        <f t="shared" si="41"/>
        <v>28</v>
      </c>
    </row>
    <row r="39" spans="1:22" x14ac:dyDescent="0.25">
      <c r="A39" t="s">
        <v>43</v>
      </c>
      <c r="B39">
        <f t="shared" si="21"/>
        <v>18</v>
      </c>
      <c r="C39">
        <f t="shared" si="22"/>
        <v>25</v>
      </c>
      <c r="D39">
        <f t="shared" si="23"/>
        <v>19</v>
      </c>
      <c r="E39">
        <f t="shared" si="24"/>
        <v>4</v>
      </c>
      <c r="F39">
        <f t="shared" si="25"/>
        <v>19</v>
      </c>
      <c r="G39">
        <f t="shared" si="26"/>
        <v>37</v>
      </c>
      <c r="H39">
        <f t="shared" si="27"/>
        <v>25</v>
      </c>
      <c r="I39">
        <f t="shared" si="28"/>
        <v>26</v>
      </c>
      <c r="J39">
        <f t="shared" si="29"/>
        <v>28</v>
      </c>
      <c r="K39">
        <f t="shared" si="30"/>
        <v>29</v>
      </c>
      <c r="L39">
        <f t="shared" si="31"/>
        <v>23</v>
      </c>
      <c r="M39">
        <f t="shared" si="32"/>
        <v>6</v>
      </c>
      <c r="N39">
        <f t="shared" si="33"/>
        <v>45</v>
      </c>
      <c r="O39">
        <f t="shared" si="34"/>
        <v>19</v>
      </c>
      <c r="P39">
        <f t="shared" si="35"/>
        <v>20</v>
      </c>
      <c r="Q39">
        <f t="shared" si="36"/>
        <v>43</v>
      </c>
      <c r="R39">
        <f t="shared" si="37"/>
        <v>8</v>
      </c>
      <c r="S39">
        <f t="shared" si="38"/>
        <v>17</v>
      </c>
      <c r="T39">
        <f t="shared" si="39"/>
        <v>10</v>
      </c>
      <c r="U39">
        <f t="shared" si="40"/>
        <v>24</v>
      </c>
      <c r="V39">
        <f t="shared" si="41"/>
        <v>5</v>
      </c>
    </row>
    <row r="40" spans="1:22" x14ac:dyDescent="0.25">
      <c r="A40" t="s">
        <v>42</v>
      </c>
      <c r="B40">
        <f t="shared" si="21"/>
        <v>25</v>
      </c>
      <c r="C40">
        <f t="shared" si="22"/>
        <v>4</v>
      </c>
      <c r="D40">
        <f t="shared" si="23"/>
        <v>13</v>
      </c>
      <c r="E40">
        <f t="shared" si="24"/>
        <v>23</v>
      </c>
      <c r="F40">
        <f t="shared" si="25"/>
        <v>40</v>
      </c>
      <c r="G40">
        <f t="shared" si="26"/>
        <v>36</v>
      </c>
      <c r="H40">
        <f t="shared" si="27"/>
        <v>20</v>
      </c>
      <c r="I40">
        <f t="shared" si="28"/>
        <v>19</v>
      </c>
      <c r="J40">
        <f t="shared" si="29"/>
        <v>24</v>
      </c>
      <c r="K40">
        <f t="shared" si="30"/>
        <v>11</v>
      </c>
      <c r="L40">
        <f t="shared" si="31"/>
        <v>25</v>
      </c>
      <c r="M40">
        <f t="shared" si="32"/>
        <v>9</v>
      </c>
      <c r="N40">
        <f t="shared" si="33"/>
        <v>32</v>
      </c>
      <c r="O40">
        <f t="shared" si="34"/>
        <v>32</v>
      </c>
      <c r="P40">
        <f t="shared" si="35"/>
        <v>19</v>
      </c>
      <c r="Q40">
        <f t="shared" si="36"/>
        <v>13</v>
      </c>
      <c r="R40">
        <f t="shared" si="37"/>
        <v>24</v>
      </c>
      <c r="S40">
        <f t="shared" si="38"/>
        <v>22</v>
      </c>
      <c r="T40">
        <f t="shared" si="39"/>
        <v>19</v>
      </c>
      <c r="U40">
        <f t="shared" si="40"/>
        <v>19</v>
      </c>
      <c r="V40">
        <f t="shared" si="41"/>
        <v>44</v>
      </c>
    </row>
    <row r="41" spans="1:22" x14ac:dyDescent="0.25">
      <c r="A41" t="s">
        <v>41</v>
      </c>
      <c r="B41">
        <f t="shared" si="21"/>
        <v>32</v>
      </c>
      <c r="C41">
        <f t="shared" si="22"/>
        <v>43</v>
      </c>
      <c r="D41">
        <f t="shared" si="23"/>
        <v>40</v>
      </c>
      <c r="E41">
        <f t="shared" si="24"/>
        <v>8</v>
      </c>
      <c r="F41">
        <f t="shared" si="25"/>
        <v>31</v>
      </c>
      <c r="G41">
        <f t="shared" si="26"/>
        <v>35</v>
      </c>
      <c r="H41">
        <f t="shared" si="27"/>
        <v>32</v>
      </c>
      <c r="I41">
        <f t="shared" si="28"/>
        <v>34</v>
      </c>
      <c r="J41">
        <f t="shared" si="29"/>
        <v>27</v>
      </c>
      <c r="K41">
        <f t="shared" si="30"/>
        <v>32</v>
      </c>
      <c r="L41">
        <f t="shared" si="31"/>
        <v>21</v>
      </c>
      <c r="M41">
        <f t="shared" si="32"/>
        <v>15</v>
      </c>
      <c r="N41">
        <f t="shared" si="33"/>
        <v>28</v>
      </c>
      <c r="O41">
        <f t="shared" si="34"/>
        <v>21</v>
      </c>
      <c r="P41">
        <f t="shared" si="35"/>
        <v>23</v>
      </c>
      <c r="Q41">
        <f t="shared" si="36"/>
        <v>22</v>
      </c>
      <c r="R41">
        <f t="shared" si="37"/>
        <v>7</v>
      </c>
      <c r="S41">
        <f t="shared" si="38"/>
        <v>25</v>
      </c>
      <c r="T41">
        <f t="shared" si="39"/>
        <v>11</v>
      </c>
      <c r="U41">
        <f t="shared" si="40"/>
        <v>11</v>
      </c>
      <c r="V41">
        <f t="shared" si="41"/>
        <v>13</v>
      </c>
    </row>
    <row r="42" spans="1:22" x14ac:dyDescent="0.25">
      <c r="A42" t="s">
        <v>23</v>
      </c>
      <c r="B42">
        <f t="shared" si="21"/>
        <v>10</v>
      </c>
      <c r="C42">
        <f t="shared" si="22"/>
        <v>22</v>
      </c>
      <c r="D42">
        <f t="shared" si="23"/>
        <v>1</v>
      </c>
      <c r="E42">
        <f t="shared" si="24"/>
        <v>15</v>
      </c>
      <c r="F42">
        <f t="shared" si="25"/>
        <v>15</v>
      </c>
      <c r="G42">
        <f t="shared" si="26"/>
        <v>17</v>
      </c>
      <c r="H42">
        <f t="shared" si="27"/>
        <v>31</v>
      </c>
      <c r="I42">
        <f t="shared" si="28"/>
        <v>27</v>
      </c>
      <c r="J42">
        <f t="shared" si="29"/>
        <v>40</v>
      </c>
      <c r="K42">
        <f t="shared" si="30"/>
        <v>22</v>
      </c>
      <c r="L42">
        <f t="shared" si="31"/>
        <v>18</v>
      </c>
      <c r="M42">
        <f t="shared" si="32"/>
        <v>8</v>
      </c>
      <c r="N42">
        <f t="shared" si="33"/>
        <v>33</v>
      </c>
      <c r="O42">
        <f t="shared" si="34"/>
        <v>7</v>
      </c>
      <c r="P42">
        <f t="shared" si="35"/>
        <v>30</v>
      </c>
      <c r="Q42">
        <f t="shared" si="36"/>
        <v>19</v>
      </c>
      <c r="R42">
        <f t="shared" si="37"/>
        <v>3</v>
      </c>
      <c r="S42">
        <f t="shared" si="38"/>
        <v>4</v>
      </c>
      <c r="T42">
        <f t="shared" si="39"/>
        <v>5</v>
      </c>
      <c r="U42">
        <f t="shared" si="40"/>
        <v>34</v>
      </c>
      <c r="V42">
        <f t="shared" si="41"/>
        <v>1</v>
      </c>
    </row>
    <row r="43" spans="1:22" x14ac:dyDescent="0.25">
      <c r="A43" t="s">
        <v>21</v>
      </c>
      <c r="B43">
        <f t="shared" si="21"/>
        <v>43</v>
      </c>
      <c r="C43">
        <f t="shared" si="22"/>
        <v>11</v>
      </c>
      <c r="D43">
        <f t="shared" si="23"/>
        <v>49</v>
      </c>
      <c r="E43">
        <f t="shared" si="24"/>
        <v>34</v>
      </c>
      <c r="F43">
        <f t="shared" si="25"/>
        <v>51</v>
      </c>
      <c r="G43">
        <f t="shared" si="26"/>
        <v>15</v>
      </c>
      <c r="H43">
        <f t="shared" si="27"/>
        <v>26</v>
      </c>
      <c r="I43">
        <f t="shared" si="28"/>
        <v>31</v>
      </c>
      <c r="J43">
        <f t="shared" si="29"/>
        <v>35</v>
      </c>
      <c r="K43">
        <f t="shared" si="30"/>
        <v>20</v>
      </c>
      <c r="L43">
        <f t="shared" si="31"/>
        <v>46</v>
      </c>
      <c r="M43">
        <f t="shared" si="32"/>
        <v>49</v>
      </c>
      <c r="N43">
        <f t="shared" si="33"/>
        <v>36</v>
      </c>
      <c r="O43">
        <f t="shared" si="34"/>
        <v>51</v>
      </c>
      <c r="P43">
        <f t="shared" si="35"/>
        <v>21</v>
      </c>
      <c r="Q43">
        <f t="shared" si="36"/>
        <v>42</v>
      </c>
      <c r="R43">
        <f t="shared" si="37"/>
        <v>28</v>
      </c>
      <c r="S43">
        <f t="shared" si="38"/>
        <v>34</v>
      </c>
      <c r="T43">
        <f t="shared" si="39"/>
        <v>45</v>
      </c>
      <c r="U43">
        <f t="shared" si="40"/>
        <v>15</v>
      </c>
      <c r="V43">
        <f t="shared" si="41"/>
        <v>21</v>
      </c>
    </row>
    <row r="44" spans="1:22" x14ac:dyDescent="0.25">
      <c r="A44" t="s">
        <v>44</v>
      </c>
      <c r="B44">
        <f t="shared" si="21"/>
        <v>9</v>
      </c>
      <c r="C44">
        <f t="shared" si="22"/>
        <v>23</v>
      </c>
      <c r="D44">
        <f t="shared" si="23"/>
        <v>4</v>
      </c>
      <c r="E44">
        <f t="shared" si="24"/>
        <v>2</v>
      </c>
      <c r="F44">
        <f t="shared" si="25"/>
        <v>20</v>
      </c>
      <c r="G44">
        <f t="shared" si="26"/>
        <v>38</v>
      </c>
      <c r="H44">
        <f t="shared" si="27"/>
        <v>41</v>
      </c>
      <c r="I44">
        <f t="shared" si="28"/>
        <v>48</v>
      </c>
      <c r="J44">
        <f t="shared" si="29"/>
        <v>42</v>
      </c>
      <c r="K44">
        <f t="shared" si="30"/>
        <v>34</v>
      </c>
      <c r="L44">
        <f t="shared" si="31"/>
        <v>31</v>
      </c>
      <c r="M44">
        <f t="shared" si="32"/>
        <v>23</v>
      </c>
      <c r="N44">
        <f t="shared" si="33"/>
        <v>34</v>
      </c>
      <c r="O44">
        <f t="shared" si="34"/>
        <v>16</v>
      </c>
      <c r="P44">
        <f t="shared" si="35"/>
        <v>47</v>
      </c>
      <c r="Q44">
        <f t="shared" si="36"/>
        <v>35</v>
      </c>
      <c r="R44">
        <f t="shared" si="37"/>
        <v>42</v>
      </c>
      <c r="S44">
        <f t="shared" si="38"/>
        <v>16</v>
      </c>
      <c r="T44">
        <f t="shared" si="39"/>
        <v>34</v>
      </c>
      <c r="U44">
        <f t="shared" si="40"/>
        <v>39</v>
      </c>
      <c r="V44">
        <f t="shared" si="41"/>
        <v>42</v>
      </c>
    </row>
    <row r="45" spans="1:22" x14ac:dyDescent="0.25">
      <c r="A45" t="s">
        <v>13</v>
      </c>
      <c r="B45">
        <f t="shared" si="21"/>
        <v>1</v>
      </c>
      <c r="C45">
        <f t="shared" si="22"/>
        <v>1</v>
      </c>
      <c r="D45">
        <f t="shared" si="23"/>
        <v>8</v>
      </c>
      <c r="E45">
        <f t="shared" si="24"/>
        <v>7</v>
      </c>
      <c r="F45">
        <f t="shared" si="25"/>
        <v>17</v>
      </c>
      <c r="G45">
        <f t="shared" si="26"/>
        <v>7</v>
      </c>
      <c r="H45">
        <f t="shared" si="27"/>
        <v>10</v>
      </c>
      <c r="I45">
        <f t="shared" si="28"/>
        <v>7</v>
      </c>
      <c r="J45">
        <f t="shared" si="29"/>
        <v>13</v>
      </c>
      <c r="K45">
        <f t="shared" si="30"/>
        <v>9</v>
      </c>
      <c r="L45">
        <f t="shared" si="31"/>
        <v>37</v>
      </c>
      <c r="M45">
        <f t="shared" si="32"/>
        <v>41</v>
      </c>
      <c r="N45">
        <f t="shared" si="33"/>
        <v>21</v>
      </c>
      <c r="O45">
        <f t="shared" si="34"/>
        <v>35</v>
      </c>
      <c r="P45">
        <f t="shared" si="35"/>
        <v>35</v>
      </c>
      <c r="Q45">
        <f t="shared" si="36"/>
        <v>11</v>
      </c>
      <c r="R45">
        <f t="shared" si="37"/>
        <v>14</v>
      </c>
      <c r="S45">
        <f t="shared" si="38"/>
        <v>21</v>
      </c>
      <c r="T45">
        <f t="shared" si="39"/>
        <v>33</v>
      </c>
      <c r="U45">
        <f t="shared" si="40"/>
        <v>16</v>
      </c>
      <c r="V45">
        <f t="shared" si="41"/>
        <v>18</v>
      </c>
    </row>
    <row r="46" spans="1:22" x14ac:dyDescent="0.25">
      <c r="A46" t="s">
        <v>10</v>
      </c>
      <c r="B46">
        <f t="shared" si="21"/>
        <v>20</v>
      </c>
      <c r="C46">
        <f t="shared" si="22"/>
        <v>45</v>
      </c>
      <c r="D46">
        <f t="shared" si="23"/>
        <v>21</v>
      </c>
      <c r="E46">
        <f t="shared" si="24"/>
        <v>37</v>
      </c>
      <c r="F46">
        <f t="shared" si="25"/>
        <v>12</v>
      </c>
      <c r="G46">
        <f t="shared" si="26"/>
        <v>4</v>
      </c>
      <c r="H46">
        <f t="shared" si="27"/>
        <v>51</v>
      </c>
      <c r="I46">
        <f t="shared" si="28"/>
        <v>49</v>
      </c>
      <c r="J46">
        <f t="shared" si="29"/>
        <v>49</v>
      </c>
      <c r="K46">
        <f t="shared" si="30"/>
        <v>51</v>
      </c>
      <c r="L46">
        <f t="shared" si="31"/>
        <v>8</v>
      </c>
      <c r="M46">
        <f t="shared" si="32"/>
        <v>35</v>
      </c>
      <c r="N46">
        <f t="shared" si="33"/>
        <v>3</v>
      </c>
      <c r="O46">
        <f t="shared" si="34"/>
        <v>3</v>
      </c>
      <c r="P46">
        <f t="shared" si="35"/>
        <v>8</v>
      </c>
      <c r="Q46">
        <f t="shared" si="36"/>
        <v>38</v>
      </c>
      <c r="R46">
        <f t="shared" si="37"/>
        <v>26</v>
      </c>
      <c r="S46">
        <f t="shared" si="38"/>
        <v>6</v>
      </c>
      <c r="T46">
        <f t="shared" si="39"/>
        <v>22</v>
      </c>
      <c r="U46">
        <f t="shared" si="40"/>
        <v>48</v>
      </c>
      <c r="V46">
        <f t="shared" si="41"/>
        <v>17</v>
      </c>
    </row>
    <row r="47" spans="1:22" x14ac:dyDescent="0.25">
      <c r="A47" t="s">
        <v>8</v>
      </c>
      <c r="B47">
        <f t="shared" si="21"/>
        <v>6</v>
      </c>
      <c r="C47">
        <f t="shared" si="22"/>
        <v>41</v>
      </c>
      <c r="D47">
        <f t="shared" si="23"/>
        <v>6</v>
      </c>
      <c r="E47">
        <f t="shared" si="24"/>
        <v>25</v>
      </c>
      <c r="F47">
        <f t="shared" si="25"/>
        <v>2</v>
      </c>
      <c r="G47">
        <f t="shared" si="26"/>
        <v>2</v>
      </c>
      <c r="H47">
        <f t="shared" si="27"/>
        <v>43</v>
      </c>
      <c r="I47">
        <f t="shared" si="28"/>
        <v>41</v>
      </c>
      <c r="J47">
        <f t="shared" si="29"/>
        <v>44</v>
      </c>
      <c r="K47">
        <f t="shared" si="30"/>
        <v>43</v>
      </c>
      <c r="L47">
        <f t="shared" si="31"/>
        <v>16</v>
      </c>
      <c r="M47">
        <f t="shared" si="32"/>
        <v>20</v>
      </c>
      <c r="N47">
        <f t="shared" si="33"/>
        <v>39</v>
      </c>
      <c r="O47">
        <f t="shared" si="34"/>
        <v>1</v>
      </c>
      <c r="P47">
        <f t="shared" si="35"/>
        <v>16</v>
      </c>
      <c r="Q47">
        <f t="shared" si="36"/>
        <v>31</v>
      </c>
      <c r="R47">
        <f t="shared" si="37"/>
        <v>20</v>
      </c>
      <c r="S47">
        <f t="shared" si="38"/>
        <v>7</v>
      </c>
      <c r="T47">
        <f t="shared" si="39"/>
        <v>7</v>
      </c>
      <c r="U47">
        <f t="shared" si="40"/>
        <v>44</v>
      </c>
      <c r="V47">
        <f t="shared" si="41"/>
        <v>30</v>
      </c>
    </row>
    <row r="48" spans="1:22" x14ac:dyDescent="0.25">
      <c r="A48" t="s">
        <v>27</v>
      </c>
      <c r="B48">
        <f t="shared" si="21"/>
        <v>2</v>
      </c>
      <c r="C48">
        <f t="shared" si="22"/>
        <v>16</v>
      </c>
      <c r="D48">
        <f t="shared" si="23"/>
        <v>7</v>
      </c>
      <c r="E48">
        <f t="shared" si="24"/>
        <v>1</v>
      </c>
      <c r="F48">
        <f t="shared" si="25"/>
        <v>13</v>
      </c>
      <c r="G48">
        <f t="shared" si="26"/>
        <v>21</v>
      </c>
      <c r="H48">
        <f t="shared" si="27"/>
        <v>6</v>
      </c>
      <c r="I48">
        <f t="shared" si="28"/>
        <v>6</v>
      </c>
      <c r="J48">
        <f t="shared" si="29"/>
        <v>7</v>
      </c>
      <c r="K48">
        <f t="shared" si="30"/>
        <v>6</v>
      </c>
      <c r="L48">
        <f t="shared" si="31"/>
        <v>22</v>
      </c>
      <c r="M48">
        <f t="shared" si="32"/>
        <v>19</v>
      </c>
      <c r="N48">
        <f t="shared" si="33"/>
        <v>27</v>
      </c>
      <c r="O48">
        <f t="shared" si="34"/>
        <v>6</v>
      </c>
      <c r="P48">
        <f t="shared" si="35"/>
        <v>39</v>
      </c>
      <c r="Q48">
        <f t="shared" si="36"/>
        <v>8</v>
      </c>
      <c r="R48">
        <f t="shared" si="37"/>
        <v>23</v>
      </c>
      <c r="S48">
        <f t="shared" si="38"/>
        <v>15</v>
      </c>
      <c r="T48">
        <f t="shared" si="39"/>
        <v>18</v>
      </c>
      <c r="U48">
        <f t="shared" si="40"/>
        <v>21</v>
      </c>
      <c r="V48">
        <f t="shared" si="41"/>
        <v>41</v>
      </c>
    </row>
    <row r="49" spans="1:22" x14ac:dyDescent="0.25">
      <c r="A49" t="s">
        <v>50</v>
      </c>
      <c r="B49">
        <f t="shared" si="21"/>
        <v>35</v>
      </c>
      <c r="C49">
        <f t="shared" si="22"/>
        <v>5</v>
      </c>
      <c r="D49">
        <f t="shared" si="23"/>
        <v>34</v>
      </c>
      <c r="E49">
        <f t="shared" si="24"/>
        <v>11</v>
      </c>
      <c r="F49">
        <f t="shared" si="25"/>
        <v>47</v>
      </c>
      <c r="G49">
        <f t="shared" si="26"/>
        <v>44</v>
      </c>
      <c r="H49">
        <f t="shared" si="27"/>
        <v>11</v>
      </c>
      <c r="I49">
        <f t="shared" si="28"/>
        <v>14</v>
      </c>
      <c r="J49">
        <f t="shared" si="29"/>
        <v>8</v>
      </c>
      <c r="K49">
        <f t="shared" si="30"/>
        <v>8</v>
      </c>
      <c r="L49">
        <f t="shared" si="31"/>
        <v>45</v>
      </c>
      <c r="M49">
        <f t="shared" si="32"/>
        <v>45</v>
      </c>
      <c r="N49">
        <f t="shared" si="33"/>
        <v>24</v>
      </c>
      <c r="O49">
        <f t="shared" si="34"/>
        <v>46</v>
      </c>
      <c r="P49">
        <f t="shared" si="35"/>
        <v>48</v>
      </c>
      <c r="Q49">
        <f t="shared" si="36"/>
        <v>4</v>
      </c>
      <c r="R49">
        <f t="shared" si="37"/>
        <v>18</v>
      </c>
      <c r="S49">
        <f t="shared" si="38"/>
        <v>43</v>
      </c>
      <c r="T49">
        <f t="shared" si="39"/>
        <v>39</v>
      </c>
      <c r="U49">
        <f t="shared" si="40"/>
        <v>1</v>
      </c>
      <c r="V49">
        <f t="shared" si="41"/>
        <v>34</v>
      </c>
    </row>
    <row r="50" spans="1:22" x14ac:dyDescent="0.25">
      <c r="A50" t="s">
        <v>34</v>
      </c>
      <c r="B50">
        <f t="shared" si="21"/>
        <v>30</v>
      </c>
      <c r="C50">
        <f t="shared" si="22"/>
        <v>34</v>
      </c>
      <c r="D50">
        <f t="shared" si="23"/>
        <v>25</v>
      </c>
      <c r="E50">
        <f t="shared" si="24"/>
        <v>29</v>
      </c>
      <c r="F50">
        <f t="shared" si="25"/>
        <v>44</v>
      </c>
      <c r="G50">
        <f t="shared" si="26"/>
        <v>28</v>
      </c>
      <c r="H50">
        <f t="shared" si="27"/>
        <v>22</v>
      </c>
      <c r="I50">
        <f t="shared" si="28"/>
        <v>23</v>
      </c>
      <c r="J50">
        <f t="shared" si="29"/>
        <v>23</v>
      </c>
      <c r="K50">
        <f t="shared" si="30"/>
        <v>24</v>
      </c>
      <c r="L50">
        <f t="shared" si="31"/>
        <v>52</v>
      </c>
      <c r="M50">
        <f t="shared" si="32"/>
        <v>42</v>
      </c>
      <c r="N50">
        <f t="shared" si="33"/>
        <v>52</v>
      </c>
      <c r="O50">
        <f t="shared" si="34"/>
        <v>52</v>
      </c>
      <c r="P50">
        <f t="shared" si="35"/>
        <v>46</v>
      </c>
      <c r="Q50">
        <f t="shared" si="36"/>
        <v>36</v>
      </c>
      <c r="R50">
        <f t="shared" si="37"/>
        <v>36</v>
      </c>
      <c r="S50">
        <f t="shared" si="38"/>
        <v>37</v>
      </c>
      <c r="T50">
        <f t="shared" si="39"/>
        <v>24</v>
      </c>
      <c r="U50">
        <f t="shared" si="40"/>
        <v>23</v>
      </c>
      <c r="V50">
        <f t="shared" si="41"/>
        <v>40</v>
      </c>
    </row>
    <row r="51" spans="1:22" x14ac:dyDescent="0.25">
      <c r="A51" t="s">
        <v>20</v>
      </c>
      <c r="B51">
        <f t="shared" si="21"/>
        <v>5</v>
      </c>
      <c r="C51">
        <f t="shared" si="22"/>
        <v>3</v>
      </c>
      <c r="D51">
        <f t="shared" si="23"/>
        <v>5</v>
      </c>
      <c r="E51">
        <f t="shared" si="24"/>
        <v>9</v>
      </c>
      <c r="F51">
        <f t="shared" si="25"/>
        <v>7</v>
      </c>
      <c r="G51">
        <f t="shared" si="26"/>
        <v>14</v>
      </c>
      <c r="H51">
        <f t="shared" si="27"/>
        <v>13</v>
      </c>
      <c r="I51">
        <f t="shared" si="28"/>
        <v>10</v>
      </c>
      <c r="J51">
        <f t="shared" si="29"/>
        <v>14</v>
      </c>
      <c r="K51">
        <f t="shared" si="30"/>
        <v>19</v>
      </c>
      <c r="L51">
        <f t="shared" si="31"/>
        <v>5</v>
      </c>
      <c r="M51">
        <f t="shared" si="32"/>
        <v>3</v>
      </c>
      <c r="N51">
        <f t="shared" si="33"/>
        <v>35</v>
      </c>
      <c r="O51">
        <f t="shared" si="34"/>
        <v>17</v>
      </c>
      <c r="P51">
        <f t="shared" si="35"/>
        <v>5</v>
      </c>
      <c r="Q51">
        <f t="shared" si="36"/>
        <v>34</v>
      </c>
      <c r="R51">
        <f t="shared" si="37"/>
        <v>2</v>
      </c>
      <c r="S51">
        <f t="shared" si="38"/>
        <v>14</v>
      </c>
      <c r="T51">
        <f t="shared" si="39"/>
        <v>3</v>
      </c>
      <c r="U51">
        <f t="shared" si="40"/>
        <v>14</v>
      </c>
      <c r="V51">
        <f t="shared" si="41"/>
        <v>2</v>
      </c>
    </row>
    <row r="52" spans="1:22" x14ac:dyDescent="0.25">
      <c r="A52" t="s">
        <v>38</v>
      </c>
      <c r="B52">
        <f t="shared" si="21"/>
        <v>31</v>
      </c>
      <c r="C52">
        <f t="shared" si="22"/>
        <v>26</v>
      </c>
      <c r="D52">
        <f t="shared" si="23"/>
        <v>33</v>
      </c>
      <c r="E52">
        <f t="shared" si="24"/>
        <v>39</v>
      </c>
      <c r="F52">
        <f t="shared" si="25"/>
        <v>29</v>
      </c>
      <c r="G52">
        <f t="shared" si="26"/>
        <v>32</v>
      </c>
      <c r="H52">
        <f t="shared" si="27"/>
        <v>36</v>
      </c>
      <c r="I52">
        <f t="shared" si="28"/>
        <v>30</v>
      </c>
      <c r="J52">
        <f t="shared" si="29"/>
        <v>34</v>
      </c>
      <c r="K52">
        <f t="shared" si="30"/>
        <v>38</v>
      </c>
      <c r="L52">
        <f t="shared" si="31"/>
        <v>15</v>
      </c>
      <c r="M52">
        <f t="shared" si="32"/>
        <v>4</v>
      </c>
      <c r="N52">
        <f t="shared" si="33"/>
        <v>29</v>
      </c>
      <c r="O52">
        <f t="shared" si="34"/>
        <v>27</v>
      </c>
      <c r="P52">
        <f t="shared" si="35"/>
        <v>10</v>
      </c>
      <c r="Q52">
        <f t="shared" si="36"/>
        <v>50</v>
      </c>
      <c r="R52">
        <f t="shared" si="37"/>
        <v>17</v>
      </c>
      <c r="S52">
        <f t="shared" si="38"/>
        <v>12</v>
      </c>
      <c r="T52">
        <f t="shared" si="39"/>
        <v>13</v>
      </c>
      <c r="U52">
        <f t="shared" si="40"/>
        <v>42</v>
      </c>
      <c r="V52">
        <f t="shared" si="41"/>
        <v>12</v>
      </c>
    </row>
    <row r="53" spans="1:22" x14ac:dyDescent="0.25">
      <c r="A53" t="s">
        <v>24</v>
      </c>
      <c r="B53">
        <f t="shared" si="21"/>
        <v>36</v>
      </c>
      <c r="C53">
        <f t="shared" si="22"/>
        <v>8</v>
      </c>
      <c r="D53">
        <f t="shared" si="23"/>
        <v>37</v>
      </c>
      <c r="E53">
        <f t="shared" si="24"/>
        <v>50</v>
      </c>
      <c r="F53">
        <f t="shared" si="25"/>
        <v>36</v>
      </c>
      <c r="G53">
        <f t="shared" si="26"/>
        <v>18</v>
      </c>
      <c r="H53">
        <f t="shared" si="27"/>
        <v>19</v>
      </c>
      <c r="I53">
        <f t="shared" si="28"/>
        <v>16</v>
      </c>
      <c r="J53">
        <f t="shared" si="29"/>
        <v>18</v>
      </c>
      <c r="K53">
        <f t="shared" si="30"/>
        <v>27</v>
      </c>
      <c r="L53">
        <f t="shared" si="31"/>
        <v>7</v>
      </c>
      <c r="M53">
        <f t="shared" si="32"/>
        <v>1</v>
      </c>
      <c r="N53">
        <f t="shared" si="33"/>
        <v>38</v>
      </c>
      <c r="O53">
        <f t="shared" si="34"/>
        <v>25</v>
      </c>
      <c r="P53">
        <f t="shared" si="35"/>
        <v>3</v>
      </c>
      <c r="Q53">
        <f t="shared" si="36"/>
        <v>27</v>
      </c>
      <c r="R53">
        <f t="shared" si="37"/>
        <v>13</v>
      </c>
      <c r="S53">
        <f t="shared" si="38"/>
        <v>10</v>
      </c>
      <c r="T53">
        <f t="shared" si="39"/>
        <v>14</v>
      </c>
      <c r="U53">
        <f t="shared" si="40"/>
        <v>31</v>
      </c>
      <c r="V53">
        <f t="shared" si="41"/>
        <v>10</v>
      </c>
    </row>
    <row r="54" spans="1:22" x14ac:dyDescent="0.25">
      <c r="A54" t="s">
        <v>55</v>
      </c>
      <c r="B54">
        <f t="shared" si="21"/>
        <v>48</v>
      </c>
      <c r="C54">
        <f t="shared" si="22"/>
        <v>29</v>
      </c>
      <c r="D54">
        <f t="shared" si="23"/>
        <v>42</v>
      </c>
      <c r="E54">
        <f t="shared" si="24"/>
        <v>40</v>
      </c>
      <c r="F54">
        <f t="shared" si="25"/>
        <v>32</v>
      </c>
      <c r="G54">
        <f t="shared" si="26"/>
        <v>49</v>
      </c>
      <c r="H54">
        <f t="shared" si="27"/>
        <v>9</v>
      </c>
      <c r="I54">
        <f t="shared" si="28"/>
        <v>13</v>
      </c>
      <c r="J54">
        <f t="shared" si="29"/>
        <v>6</v>
      </c>
      <c r="K54">
        <f t="shared" si="30"/>
        <v>7</v>
      </c>
      <c r="L54">
        <f t="shared" si="31"/>
        <v>29</v>
      </c>
      <c r="M54">
        <f t="shared" si="32"/>
        <v>32</v>
      </c>
      <c r="N54">
        <f t="shared" si="33"/>
        <v>22</v>
      </c>
      <c r="O54">
        <f t="shared" si="34"/>
        <v>24</v>
      </c>
      <c r="P54">
        <f t="shared" si="35"/>
        <v>37</v>
      </c>
      <c r="Q54">
        <f t="shared" si="36"/>
        <v>1</v>
      </c>
      <c r="R54">
        <f t="shared" si="37"/>
        <v>46</v>
      </c>
      <c r="S54">
        <f t="shared" si="38"/>
        <v>49</v>
      </c>
      <c r="T54">
        <f t="shared" si="39"/>
        <v>51</v>
      </c>
      <c r="U54">
        <f t="shared" si="40"/>
        <v>5</v>
      </c>
      <c r="V54">
        <f t="shared" si="41"/>
        <v>47</v>
      </c>
    </row>
  </sheetData>
  <mergeCells count="4">
    <mergeCell ref="B1:G1"/>
    <mergeCell ref="H1:K1"/>
    <mergeCell ref="L1:P1"/>
    <mergeCell ref="R1:V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E68EF-8FE2-4866-A5A2-0F53B37F459B}">
  <dimension ref="A3:V56"/>
  <sheetViews>
    <sheetView workbookViewId="0">
      <selection activeCell="D17" sqref="D17"/>
    </sheetView>
  </sheetViews>
  <sheetFormatPr defaultRowHeight="15" x14ac:dyDescent="0.25"/>
  <cols>
    <col min="1" max="1" width="15.42578125" bestFit="1" customWidth="1"/>
    <col min="2" max="2" width="20.28515625" bestFit="1" customWidth="1"/>
    <col min="3" max="4" width="21.85546875" bestFit="1" customWidth="1"/>
    <col min="5" max="5" width="26.42578125" bestFit="1" customWidth="1"/>
    <col min="6" max="6" width="23.140625" bestFit="1" customWidth="1"/>
    <col min="7" max="7" width="28.85546875" bestFit="1" customWidth="1"/>
    <col min="8" max="8" width="23.7109375" bestFit="1" customWidth="1"/>
    <col min="9" max="9" width="25.7109375" bestFit="1" customWidth="1"/>
    <col min="10" max="10" width="23.7109375" bestFit="1" customWidth="1"/>
    <col min="11" max="11" width="21.5703125" bestFit="1" customWidth="1"/>
    <col min="12" max="12" width="22.42578125" bestFit="1" customWidth="1"/>
    <col min="13" max="13" width="22.85546875" bestFit="1" customWidth="1"/>
    <col min="14" max="14" width="21.7109375" bestFit="1" customWidth="1"/>
    <col min="15" max="15" width="26.42578125" bestFit="1" customWidth="1"/>
    <col min="16" max="16" width="32.85546875" bestFit="1" customWidth="1"/>
    <col min="17" max="17" width="23" bestFit="1" customWidth="1"/>
    <col min="18" max="18" width="22" bestFit="1" customWidth="1"/>
    <col min="19" max="19" width="17.28515625" bestFit="1" customWidth="1"/>
    <col min="20" max="20" width="19.7109375" bestFit="1" customWidth="1"/>
    <col min="21" max="21" width="14.85546875" bestFit="1" customWidth="1"/>
    <col min="22" max="22" width="16" bestFit="1" customWidth="1"/>
  </cols>
  <sheetData>
    <row r="3" spans="1:22" x14ac:dyDescent="0.25">
      <c r="A3" s="29" t="s">
        <v>119</v>
      </c>
      <c r="B3" t="s">
        <v>121</v>
      </c>
      <c r="C3" t="s">
        <v>122</v>
      </c>
      <c r="D3" t="s">
        <v>123</v>
      </c>
      <c r="E3" t="s">
        <v>124</v>
      </c>
      <c r="F3" t="s">
        <v>125</v>
      </c>
      <c r="G3" t="s">
        <v>126</v>
      </c>
      <c r="H3" t="s">
        <v>127</v>
      </c>
      <c r="I3" t="s">
        <v>128</v>
      </c>
      <c r="J3" t="s">
        <v>129</v>
      </c>
      <c r="K3" t="s">
        <v>130</v>
      </c>
      <c r="L3" t="s">
        <v>131</v>
      </c>
      <c r="M3" t="s">
        <v>132</v>
      </c>
      <c r="N3" t="s">
        <v>133</v>
      </c>
      <c r="O3" t="s">
        <v>134</v>
      </c>
      <c r="P3" t="s">
        <v>135</v>
      </c>
      <c r="Q3" t="s">
        <v>136</v>
      </c>
      <c r="R3" t="s">
        <v>137</v>
      </c>
      <c r="S3" t="s">
        <v>138</v>
      </c>
      <c r="T3" t="s">
        <v>139</v>
      </c>
      <c r="U3" t="s">
        <v>140</v>
      </c>
      <c r="V3" t="s">
        <v>141</v>
      </c>
    </row>
    <row r="4" spans="1:22" x14ac:dyDescent="0.25">
      <c r="A4" s="30" t="s">
        <v>12</v>
      </c>
      <c r="B4" s="31">
        <v>14</v>
      </c>
      <c r="C4" s="31">
        <v>9</v>
      </c>
      <c r="D4" s="31">
        <v>32</v>
      </c>
      <c r="E4" s="31">
        <v>13</v>
      </c>
      <c r="F4" s="31">
        <v>14</v>
      </c>
      <c r="G4" s="31">
        <v>6</v>
      </c>
      <c r="H4" s="31">
        <v>17</v>
      </c>
      <c r="I4" s="31">
        <v>15</v>
      </c>
      <c r="J4" s="31">
        <v>20</v>
      </c>
      <c r="K4" s="31">
        <v>23</v>
      </c>
      <c r="L4" s="31">
        <v>2</v>
      </c>
      <c r="M4" s="31">
        <v>5</v>
      </c>
      <c r="N4" s="31">
        <v>5</v>
      </c>
      <c r="O4" s="31">
        <v>13</v>
      </c>
      <c r="P4" s="31">
        <v>6</v>
      </c>
      <c r="Q4" s="31">
        <v>30</v>
      </c>
      <c r="R4" s="31">
        <v>16</v>
      </c>
      <c r="S4" s="31">
        <v>18</v>
      </c>
      <c r="T4" s="31">
        <v>9</v>
      </c>
      <c r="U4" s="31">
        <v>41</v>
      </c>
      <c r="V4" s="31">
        <v>11</v>
      </c>
    </row>
    <row r="5" spans="1:22" x14ac:dyDescent="0.25">
      <c r="A5" s="30" t="s">
        <v>11</v>
      </c>
      <c r="B5" s="31">
        <v>3</v>
      </c>
      <c r="C5" s="31">
        <v>21</v>
      </c>
      <c r="D5" s="31">
        <v>2</v>
      </c>
      <c r="E5" s="31">
        <v>3</v>
      </c>
      <c r="F5" s="31">
        <v>21</v>
      </c>
      <c r="G5" s="31">
        <v>5</v>
      </c>
      <c r="H5" s="31">
        <v>49</v>
      </c>
      <c r="I5" s="31">
        <v>47</v>
      </c>
      <c r="J5" s="31">
        <v>51</v>
      </c>
      <c r="K5" s="31">
        <v>41</v>
      </c>
      <c r="L5" s="31">
        <v>19</v>
      </c>
      <c r="M5" s="31">
        <v>25</v>
      </c>
      <c r="N5" s="31">
        <v>11</v>
      </c>
      <c r="O5" s="31">
        <v>8</v>
      </c>
      <c r="P5" s="31">
        <v>28</v>
      </c>
      <c r="Q5" s="31">
        <v>16</v>
      </c>
      <c r="R5" s="31">
        <v>32</v>
      </c>
      <c r="S5" s="31">
        <v>29</v>
      </c>
      <c r="T5" s="31">
        <v>27</v>
      </c>
      <c r="U5" s="31">
        <v>25</v>
      </c>
      <c r="V5" s="31">
        <v>38</v>
      </c>
    </row>
    <row r="6" spans="1:22" x14ac:dyDescent="0.25">
      <c r="A6" s="30" t="s">
        <v>45</v>
      </c>
      <c r="B6" s="31">
        <v>23</v>
      </c>
      <c r="C6" s="31">
        <v>17</v>
      </c>
      <c r="D6" s="31">
        <v>28</v>
      </c>
      <c r="E6" s="31">
        <v>14</v>
      </c>
      <c r="F6" s="31">
        <v>18</v>
      </c>
      <c r="G6" s="31">
        <v>39</v>
      </c>
      <c r="H6" s="31">
        <v>12</v>
      </c>
      <c r="I6" s="31">
        <v>11</v>
      </c>
      <c r="J6" s="31">
        <v>10</v>
      </c>
      <c r="K6" s="31">
        <v>17</v>
      </c>
      <c r="L6" s="31">
        <v>30</v>
      </c>
      <c r="M6" s="31">
        <v>37</v>
      </c>
      <c r="N6" s="31">
        <v>30</v>
      </c>
      <c r="O6" s="31">
        <v>31</v>
      </c>
      <c r="P6" s="31">
        <v>18</v>
      </c>
      <c r="Q6" s="31">
        <v>46</v>
      </c>
      <c r="R6" s="31">
        <v>1</v>
      </c>
      <c r="S6" s="31">
        <v>11</v>
      </c>
      <c r="T6" s="31">
        <v>2</v>
      </c>
      <c r="U6" s="31">
        <v>10</v>
      </c>
      <c r="V6" s="31">
        <v>4</v>
      </c>
    </row>
    <row r="7" spans="1:22" x14ac:dyDescent="0.25">
      <c r="A7" s="30" t="s">
        <v>46</v>
      </c>
      <c r="B7" s="31">
        <v>26</v>
      </c>
      <c r="C7" s="31">
        <v>37</v>
      </c>
      <c r="D7" s="31">
        <v>27</v>
      </c>
      <c r="E7" s="31">
        <v>6</v>
      </c>
      <c r="F7" s="31">
        <v>26</v>
      </c>
      <c r="G7" s="31">
        <v>40</v>
      </c>
      <c r="H7" s="31">
        <v>38</v>
      </c>
      <c r="I7" s="31">
        <v>38</v>
      </c>
      <c r="J7" s="31">
        <v>33</v>
      </c>
      <c r="K7" s="31">
        <v>42</v>
      </c>
      <c r="L7" s="31">
        <v>10</v>
      </c>
      <c r="M7" s="31">
        <v>12</v>
      </c>
      <c r="N7" s="31">
        <v>20</v>
      </c>
      <c r="O7" s="31">
        <v>12</v>
      </c>
      <c r="P7" s="31">
        <v>12</v>
      </c>
      <c r="Q7" s="31">
        <v>23</v>
      </c>
      <c r="R7" s="31">
        <v>22</v>
      </c>
      <c r="S7" s="31">
        <v>30</v>
      </c>
      <c r="T7" s="31">
        <v>26</v>
      </c>
      <c r="U7" s="31">
        <v>29</v>
      </c>
      <c r="V7" s="31">
        <v>24</v>
      </c>
    </row>
    <row r="8" spans="1:22" x14ac:dyDescent="0.25">
      <c r="A8" s="30" t="s">
        <v>39</v>
      </c>
      <c r="B8" s="31">
        <v>42</v>
      </c>
      <c r="C8" s="31">
        <v>10</v>
      </c>
      <c r="D8" s="31">
        <v>48</v>
      </c>
      <c r="E8" s="31">
        <v>36</v>
      </c>
      <c r="F8" s="31">
        <v>45</v>
      </c>
      <c r="G8" s="31">
        <v>33</v>
      </c>
      <c r="H8" s="31">
        <v>4</v>
      </c>
      <c r="I8" s="31">
        <v>3</v>
      </c>
      <c r="J8" s="31">
        <v>5</v>
      </c>
      <c r="K8" s="31">
        <v>4</v>
      </c>
      <c r="L8" s="31">
        <v>38</v>
      </c>
      <c r="M8" s="31">
        <v>34</v>
      </c>
      <c r="N8" s="31">
        <v>23</v>
      </c>
      <c r="O8" s="31">
        <v>48</v>
      </c>
      <c r="P8" s="31">
        <v>25</v>
      </c>
      <c r="Q8" s="31">
        <v>18</v>
      </c>
      <c r="R8" s="31">
        <v>31</v>
      </c>
      <c r="S8" s="31">
        <v>23</v>
      </c>
      <c r="T8" s="31">
        <v>44</v>
      </c>
      <c r="U8" s="31">
        <v>17</v>
      </c>
      <c r="V8" s="31">
        <v>36</v>
      </c>
    </row>
    <row r="9" spans="1:22" x14ac:dyDescent="0.25">
      <c r="A9" s="30" t="s">
        <v>16</v>
      </c>
      <c r="B9" s="31">
        <v>19</v>
      </c>
      <c r="C9" s="31">
        <v>20</v>
      </c>
      <c r="D9" s="31">
        <v>30</v>
      </c>
      <c r="E9" s="31">
        <v>30</v>
      </c>
      <c r="F9" s="31">
        <v>11</v>
      </c>
      <c r="G9" s="31">
        <v>10</v>
      </c>
      <c r="H9" s="31">
        <v>28</v>
      </c>
      <c r="I9" s="31">
        <v>20</v>
      </c>
      <c r="J9" s="31">
        <v>21</v>
      </c>
      <c r="K9" s="31">
        <v>40</v>
      </c>
      <c r="L9" s="31">
        <v>11</v>
      </c>
      <c r="M9" s="31">
        <v>14</v>
      </c>
      <c r="N9" s="31">
        <v>19</v>
      </c>
      <c r="O9" s="31">
        <v>23</v>
      </c>
      <c r="P9" s="31">
        <v>7</v>
      </c>
      <c r="Q9" s="31">
        <v>48</v>
      </c>
      <c r="R9" s="31">
        <v>10</v>
      </c>
      <c r="S9" s="31">
        <v>8</v>
      </c>
      <c r="T9" s="31">
        <v>6</v>
      </c>
      <c r="U9" s="31">
        <v>43</v>
      </c>
      <c r="V9" s="31">
        <v>9</v>
      </c>
    </row>
    <row r="10" spans="1:22" x14ac:dyDescent="0.25">
      <c r="A10" s="30" t="s">
        <v>51</v>
      </c>
      <c r="B10" s="31">
        <v>33</v>
      </c>
      <c r="C10" s="31">
        <v>33</v>
      </c>
      <c r="D10" s="31">
        <v>16</v>
      </c>
      <c r="E10" s="31">
        <v>35</v>
      </c>
      <c r="F10" s="31">
        <v>39</v>
      </c>
      <c r="G10" s="31">
        <v>45</v>
      </c>
      <c r="H10" s="31">
        <v>30</v>
      </c>
      <c r="I10" s="31">
        <v>43</v>
      </c>
      <c r="J10" s="31">
        <v>25</v>
      </c>
      <c r="K10" s="31">
        <v>21</v>
      </c>
      <c r="L10" s="31">
        <v>26</v>
      </c>
      <c r="M10" s="31">
        <v>16</v>
      </c>
      <c r="N10" s="31">
        <v>40</v>
      </c>
      <c r="O10" s="31">
        <v>10</v>
      </c>
      <c r="P10" s="31">
        <v>45</v>
      </c>
      <c r="Q10" s="31">
        <v>9</v>
      </c>
      <c r="R10" s="31">
        <v>50</v>
      </c>
      <c r="S10" s="31">
        <v>52</v>
      </c>
      <c r="T10" s="31">
        <v>48</v>
      </c>
      <c r="U10" s="31">
        <v>20</v>
      </c>
      <c r="V10" s="31">
        <v>46</v>
      </c>
    </row>
    <row r="11" spans="1:22" x14ac:dyDescent="0.25">
      <c r="A11" s="30" t="s">
        <v>40</v>
      </c>
      <c r="B11" s="31">
        <v>37</v>
      </c>
      <c r="C11" s="31">
        <v>39</v>
      </c>
      <c r="D11" s="31">
        <v>44</v>
      </c>
      <c r="E11" s="31">
        <v>26</v>
      </c>
      <c r="F11" s="31">
        <v>28</v>
      </c>
      <c r="G11" s="31">
        <v>34</v>
      </c>
      <c r="H11" s="31">
        <v>27</v>
      </c>
      <c r="I11" s="31">
        <v>29</v>
      </c>
      <c r="J11" s="31">
        <v>31</v>
      </c>
      <c r="K11" s="31">
        <v>28</v>
      </c>
      <c r="L11" s="31">
        <v>49</v>
      </c>
      <c r="M11" s="31">
        <v>50</v>
      </c>
      <c r="N11" s="31">
        <v>49</v>
      </c>
      <c r="O11" s="31">
        <v>43</v>
      </c>
      <c r="P11" s="31">
        <v>51</v>
      </c>
      <c r="Q11" s="31">
        <v>47</v>
      </c>
      <c r="R11" s="31">
        <v>34</v>
      </c>
      <c r="S11" s="31">
        <v>39</v>
      </c>
      <c r="T11" s="31">
        <v>37</v>
      </c>
      <c r="U11" s="31">
        <v>30</v>
      </c>
      <c r="V11" s="31">
        <v>25</v>
      </c>
    </row>
    <row r="12" spans="1:22" x14ac:dyDescent="0.25">
      <c r="A12" s="30" t="s">
        <v>28</v>
      </c>
      <c r="B12" s="31">
        <v>13</v>
      </c>
      <c r="C12" s="31">
        <v>15</v>
      </c>
      <c r="D12" s="31">
        <v>3</v>
      </c>
      <c r="E12" s="31">
        <v>28</v>
      </c>
      <c r="F12" s="31">
        <v>16</v>
      </c>
      <c r="G12" s="31">
        <v>22</v>
      </c>
      <c r="H12" s="31">
        <v>42</v>
      </c>
      <c r="I12" s="31">
        <v>42</v>
      </c>
      <c r="J12" s="31">
        <v>50</v>
      </c>
      <c r="K12" s="31">
        <v>30</v>
      </c>
      <c r="L12" s="31">
        <v>13</v>
      </c>
      <c r="M12" s="31">
        <v>13</v>
      </c>
      <c r="N12" s="31">
        <v>7</v>
      </c>
      <c r="O12" s="31">
        <v>18</v>
      </c>
      <c r="P12" s="31">
        <v>17</v>
      </c>
      <c r="Q12" s="31">
        <v>12</v>
      </c>
      <c r="R12" s="31">
        <v>45</v>
      </c>
      <c r="S12" s="31">
        <v>33</v>
      </c>
      <c r="T12" s="31">
        <v>31</v>
      </c>
      <c r="U12" s="31">
        <v>38</v>
      </c>
      <c r="V12" s="31">
        <v>51</v>
      </c>
    </row>
    <row r="13" spans="1:22" x14ac:dyDescent="0.25">
      <c r="A13" s="30" t="s">
        <v>18</v>
      </c>
      <c r="B13" s="31">
        <v>8</v>
      </c>
      <c r="C13" s="31">
        <v>36</v>
      </c>
      <c r="D13" s="31">
        <v>17</v>
      </c>
      <c r="E13" s="31">
        <v>12</v>
      </c>
      <c r="F13" s="31">
        <v>1</v>
      </c>
      <c r="G13" s="31">
        <v>12</v>
      </c>
      <c r="H13" s="31">
        <v>47</v>
      </c>
      <c r="I13" s="31">
        <v>45</v>
      </c>
      <c r="J13" s="31">
        <v>45</v>
      </c>
      <c r="K13" s="31">
        <v>48</v>
      </c>
      <c r="L13" s="31">
        <v>1</v>
      </c>
      <c r="M13" s="31">
        <v>30</v>
      </c>
      <c r="N13" s="31">
        <v>1</v>
      </c>
      <c r="O13" s="31">
        <v>2</v>
      </c>
      <c r="P13" s="31">
        <v>2</v>
      </c>
      <c r="Q13" s="31">
        <v>41</v>
      </c>
      <c r="R13" s="31">
        <v>29</v>
      </c>
      <c r="S13" s="31">
        <v>3</v>
      </c>
      <c r="T13" s="31">
        <v>16</v>
      </c>
      <c r="U13" s="31">
        <v>45</v>
      </c>
      <c r="V13" s="31">
        <v>33</v>
      </c>
    </row>
    <row r="14" spans="1:22" x14ac:dyDescent="0.25">
      <c r="A14" s="30" t="s">
        <v>54</v>
      </c>
      <c r="B14" s="31">
        <v>47</v>
      </c>
      <c r="C14" s="31">
        <v>31</v>
      </c>
      <c r="D14" s="31">
        <v>38</v>
      </c>
      <c r="E14" s="31">
        <v>38</v>
      </c>
      <c r="F14" s="31">
        <v>42</v>
      </c>
      <c r="G14" s="31">
        <v>48</v>
      </c>
      <c r="H14" s="31">
        <v>15</v>
      </c>
      <c r="I14" s="31">
        <v>17</v>
      </c>
      <c r="J14" s="31">
        <v>15</v>
      </c>
      <c r="K14" s="31">
        <v>14</v>
      </c>
      <c r="L14" s="31">
        <v>40</v>
      </c>
      <c r="M14" s="31">
        <v>22</v>
      </c>
      <c r="N14" s="31">
        <v>51</v>
      </c>
      <c r="O14" s="31">
        <v>36</v>
      </c>
      <c r="P14" s="31">
        <v>29</v>
      </c>
      <c r="Q14" s="31">
        <v>17</v>
      </c>
      <c r="R14" s="31">
        <v>37</v>
      </c>
      <c r="S14" s="31">
        <v>50</v>
      </c>
      <c r="T14" s="31">
        <v>38</v>
      </c>
      <c r="U14" s="31">
        <v>7</v>
      </c>
      <c r="V14" s="31">
        <v>32</v>
      </c>
    </row>
    <row r="15" spans="1:22" x14ac:dyDescent="0.25">
      <c r="A15" s="30" t="s">
        <v>15</v>
      </c>
      <c r="B15" s="31">
        <v>12</v>
      </c>
      <c r="C15" s="31">
        <v>32</v>
      </c>
      <c r="D15" s="31">
        <v>9</v>
      </c>
      <c r="E15" s="31">
        <v>24</v>
      </c>
      <c r="F15" s="31">
        <v>6</v>
      </c>
      <c r="G15" s="31">
        <v>9</v>
      </c>
      <c r="H15" s="31">
        <v>40</v>
      </c>
      <c r="I15" s="31">
        <v>32</v>
      </c>
      <c r="J15" s="31">
        <v>46</v>
      </c>
      <c r="K15" s="31">
        <v>39</v>
      </c>
      <c r="L15" s="31">
        <v>6</v>
      </c>
      <c r="M15" s="31">
        <v>24</v>
      </c>
      <c r="N15" s="31">
        <v>8</v>
      </c>
      <c r="O15" s="31">
        <v>20</v>
      </c>
      <c r="P15" s="31">
        <v>1</v>
      </c>
      <c r="Q15" s="31">
        <v>25</v>
      </c>
      <c r="R15" s="31">
        <v>4</v>
      </c>
      <c r="S15" s="31">
        <v>1</v>
      </c>
      <c r="T15" s="31">
        <v>1</v>
      </c>
      <c r="U15" s="31">
        <v>27</v>
      </c>
      <c r="V15" s="31">
        <v>27</v>
      </c>
    </row>
    <row r="16" spans="1:22" x14ac:dyDescent="0.25">
      <c r="A16" s="30" t="s">
        <v>7</v>
      </c>
      <c r="B16" s="31">
        <v>7</v>
      </c>
      <c r="C16" s="31">
        <v>42</v>
      </c>
      <c r="D16" s="31">
        <v>22</v>
      </c>
      <c r="E16" s="31">
        <v>16</v>
      </c>
      <c r="F16" s="31">
        <v>3</v>
      </c>
      <c r="G16" s="31">
        <v>1</v>
      </c>
      <c r="H16" s="31">
        <v>44</v>
      </c>
      <c r="I16" s="31">
        <v>40</v>
      </c>
      <c r="J16" s="31">
        <v>36</v>
      </c>
      <c r="K16" s="31">
        <v>47</v>
      </c>
      <c r="L16" s="31">
        <v>20</v>
      </c>
      <c r="M16" s="31">
        <v>44</v>
      </c>
      <c r="N16" s="31">
        <v>10</v>
      </c>
      <c r="O16" s="31">
        <v>15</v>
      </c>
      <c r="P16" s="31">
        <v>11</v>
      </c>
      <c r="Q16" s="31">
        <v>39</v>
      </c>
      <c r="R16" s="31">
        <v>21</v>
      </c>
      <c r="S16" s="31">
        <v>2</v>
      </c>
      <c r="T16" s="31">
        <v>23</v>
      </c>
      <c r="U16" s="31">
        <v>28</v>
      </c>
      <c r="V16" s="31">
        <v>43</v>
      </c>
    </row>
    <row r="17" spans="1:22" x14ac:dyDescent="0.25">
      <c r="A17" s="30" t="s">
        <v>22</v>
      </c>
      <c r="B17" s="31">
        <v>11</v>
      </c>
      <c r="C17" s="31">
        <v>18</v>
      </c>
      <c r="D17" s="31">
        <v>23</v>
      </c>
      <c r="E17" s="31">
        <v>5</v>
      </c>
      <c r="F17" s="31">
        <v>23</v>
      </c>
      <c r="G17" s="31">
        <v>16</v>
      </c>
      <c r="H17" s="31">
        <v>35</v>
      </c>
      <c r="I17" s="31">
        <v>24</v>
      </c>
      <c r="J17" s="31">
        <v>38</v>
      </c>
      <c r="K17" s="31">
        <v>36</v>
      </c>
      <c r="L17" s="31">
        <v>24</v>
      </c>
      <c r="M17" s="31">
        <v>27</v>
      </c>
      <c r="N17" s="31">
        <v>14</v>
      </c>
      <c r="O17" s="31">
        <v>22</v>
      </c>
      <c r="P17" s="31">
        <v>32</v>
      </c>
      <c r="Q17" s="31">
        <v>29</v>
      </c>
      <c r="R17" s="31">
        <v>44</v>
      </c>
      <c r="S17" s="31">
        <v>24</v>
      </c>
      <c r="T17" s="31">
        <v>43</v>
      </c>
      <c r="U17" s="31">
        <v>36</v>
      </c>
      <c r="V17" s="31">
        <v>45</v>
      </c>
    </row>
    <row r="18" spans="1:22" x14ac:dyDescent="0.25">
      <c r="A18" s="30" t="s">
        <v>19</v>
      </c>
      <c r="B18" s="31">
        <v>15</v>
      </c>
      <c r="C18" s="31">
        <v>38</v>
      </c>
      <c r="D18" s="31">
        <v>20</v>
      </c>
      <c r="E18" s="31">
        <v>17</v>
      </c>
      <c r="F18" s="31">
        <v>9</v>
      </c>
      <c r="G18" s="31">
        <v>13</v>
      </c>
      <c r="H18" s="31">
        <v>48</v>
      </c>
      <c r="I18" s="31">
        <v>50</v>
      </c>
      <c r="J18" s="31">
        <v>48</v>
      </c>
      <c r="K18" s="31">
        <v>46</v>
      </c>
      <c r="L18" s="31">
        <v>12</v>
      </c>
      <c r="M18" s="31">
        <v>11</v>
      </c>
      <c r="N18" s="31">
        <v>17</v>
      </c>
      <c r="O18" s="31">
        <v>4</v>
      </c>
      <c r="P18" s="31">
        <v>24</v>
      </c>
      <c r="Q18" s="31">
        <v>24</v>
      </c>
      <c r="R18" s="31">
        <v>52</v>
      </c>
      <c r="S18" s="31">
        <v>48</v>
      </c>
      <c r="T18" s="31">
        <v>36</v>
      </c>
      <c r="U18" s="31">
        <v>47</v>
      </c>
      <c r="V18" s="31">
        <v>49</v>
      </c>
    </row>
    <row r="19" spans="1:22" x14ac:dyDescent="0.25">
      <c r="A19" s="30" t="s">
        <v>37</v>
      </c>
      <c r="B19" s="31">
        <v>34</v>
      </c>
      <c r="C19" s="31">
        <v>14</v>
      </c>
      <c r="D19" s="31">
        <v>39</v>
      </c>
      <c r="E19" s="31">
        <v>45</v>
      </c>
      <c r="F19" s="31">
        <v>27</v>
      </c>
      <c r="G19" s="31">
        <v>31</v>
      </c>
      <c r="H19" s="31">
        <v>14</v>
      </c>
      <c r="I19" s="31">
        <v>12</v>
      </c>
      <c r="J19" s="31">
        <v>16</v>
      </c>
      <c r="K19" s="31">
        <v>15</v>
      </c>
      <c r="L19" s="31">
        <v>48</v>
      </c>
      <c r="M19" s="31">
        <v>51</v>
      </c>
      <c r="N19" s="31">
        <v>43</v>
      </c>
      <c r="O19" s="31">
        <v>49</v>
      </c>
      <c r="P19" s="31">
        <v>43</v>
      </c>
      <c r="Q19" s="31">
        <v>40</v>
      </c>
      <c r="R19" s="31">
        <v>47</v>
      </c>
      <c r="S19" s="31">
        <v>46</v>
      </c>
      <c r="T19" s="31">
        <v>47</v>
      </c>
      <c r="U19" s="31">
        <v>26</v>
      </c>
      <c r="V19" s="31">
        <v>39</v>
      </c>
    </row>
    <row r="20" spans="1:22" x14ac:dyDescent="0.25">
      <c r="A20" s="30" t="s">
        <v>53</v>
      </c>
      <c r="B20" s="31">
        <v>40</v>
      </c>
      <c r="C20" s="31">
        <v>24</v>
      </c>
      <c r="D20" s="31">
        <v>26</v>
      </c>
      <c r="E20" s="31">
        <v>27</v>
      </c>
      <c r="F20" s="31">
        <v>52</v>
      </c>
      <c r="G20" s="31">
        <v>47</v>
      </c>
      <c r="H20" s="31">
        <v>33</v>
      </c>
      <c r="I20" s="31">
        <v>36</v>
      </c>
      <c r="J20" s="31">
        <v>37</v>
      </c>
      <c r="K20" s="31">
        <v>25</v>
      </c>
      <c r="L20" s="31">
        <v>41</v>
      </c>
      <c r="M20" s="31">
        <v>17</v>
      </c>
      <c r="N20" s="31">
        <v>48</v>
      </c>
      <c r="O20" s="31">
        <v>37</v>
      </c>
      <c r="P20" s="31">
        <v>38</v>
      </c>
      <c r="Q20" s="31">
        <v>44</v>
      </c>
      <c r="R20" s="31">
        <v>35</v>
      </c>
      <c r="S20" s="31">
        <v>28</v>
      </c>
      <c r="T20" s="31">
        <v>15</v>
      </c>
      <c r="U20" s="31">
        <v>46</v>
      </c>
      <c r="V20" s="31">
        <v>26</v>
      </c>
    </row>
    <row r="21" spans="1:22" x14ac:dyDescent="0.25">
      <c r="A21" s="30" t="s">
        <v>31</v>
      </c>
      <c r="B21" s="31">
        <v>27</v>
      </c>
      <c r="C21" s="31">
        <v>6</v>
      </c>
      <c r="D21" s="31">
        <v>18</v>
      </c>
      <c r="E21" s="31">
        <v>47</v>
      </c>
      <c r="F21" s="31">
        <v>38</v>
      </c>
      <c r="G21" s="31">
        <v>25</v>
      </c>
      <c r="H21" s="31">
        <v>23</v>
      </c>
      <c r="I21" s="31">
        <v>28</v>
      </c>
      <c r="J21" s="31">
        <v>32</v>
      </c>
      <c r="K21" s="31">
        <v>13</v>
      </c>
      <c r="L21" s="31">
        <v>34</v>
      </c>
      <c r="M21" s="31">
        <v>31</v>
      </c>
      <c r="N21" s="31">
        <v>15</v>
      </c>
      <c r="O21" s="31">
        <v>44</v>
      </c>
      <c r="P21" s="31">
        <v>34</v>
      </c>
      <c r="Q21" s="31">
        <v>15</v>
      </c>
      <c r="R21" s="31">
        <v>30</v>
      </c>
      <c r="S21" s="31">
        <v>31</v>
      </c>
      <c r="T21" s="31">
        <v>28</v>
      </c>
      <c r="U21" s="31">
        <v>9</v>
      </c>
      <c r="V21" s="31">
        <v>50</v>
      </c>
    </row>
    <row r="22" spans="1:22" x14ac:dyDescent="0.25">
      <c r="A22" s="30" t="s">
        <v>57</v>
      </c>
      <c r="B22" s="31">
        <v>51</v>
      </c>
      <c r="C22" s="31">
        <v>48</v>
      </c>
      <c r="D22" s="31">
        <v>51</v>
      </c>
      <c r="E22" s="31">
        <v>19</v>
      </c>
      <c r="F22" s="31">
        <v>48</v>
      </c>
      <c r="G22" s="31">
        <v>51</v>
      </c>
      <c r="H22" s="31">
        <v>24</v>
      </c>
      <c r="I22" s="31">
        <v>35</v>
      </c>
      <c r="J22" s="31">
        <v>19</v>
      </c>
      <c r="K22" s="31">
        <v>26</v>
      </c>
      <c r="L22" s="31">
        <v>33</v>
      </c>
      <c r="M22" s="31">
        <v>21</v>
      </c>
      <c r="N22" s="31">
        <v>25</v>
      </c>
      <c r="O22" s="31">
        <v>34</v>
      </c>
      <c r="P22" s="31">
        <v>41</v>
      </c>
      <c r="Q22" s="31">
        <v>6</v>
      </c>
      <c r="R22" s="31">
        <v>40</v>
      </c>
      <c r="S22" s="31">
        <v>36</v>
      </c>
      <c r="T22" s="31">
        <v>46</v>
      </c>
      <c r="U22" s="31">
        <v>18</v>
      </c>
      <c r="V22" s="31">
        <v>35</v>
      </c>
    </row>
    <row r="23" spans="1:22" x14ac:dyDescent="0.25">
      <c r="A23" s="30" t="s">
        <v>48</v>
      </c>
      <c r="B23" s="31">
        <v>41</v>
      </c>
      <c r="C23" s="31">
        <v>12</v>
      </c>
      <c r="D23" s="31">
        <v>41</v>
      </c>
      <c r="E23" s="31">
        <v>48</v>
      </c>
      <c r="F23" s="31">
        <v>35</v>
      </c>
      <c r="G23" s="31">
        <v>42</v>
      </c>
      <c r="H23" s="31">
        <v>2</v>
      </c>
      <c r="I23" s="31">
        <v>2</v>
      </c>
      <c r="J23" s="31">
        <v>2</v>
      </c>
      <c r="K23" s="31">
        <v>2</v>
      </c>
      <c r="L23" s="31">
        <v>28</v>
      </c>
      <c r="M23" s="31">
        <v>26</v>
      </c>
      <c r="N23" s="31">
        <v>12</v>
      </c>
      <c r="O23" s="31">
        <v>33</v>
      </c>
      <c r="P23" s="31">
        <v>31</v>
      </c>
      <c r="Q23" s="31">
        <v>3</v>
      </c>
      <c r="R23" s="31">
        <v>6</v>
      </c>
      <c r="S23" s="31">
        <v>42</v>
      </c>
      <c r="T23" s="31">
        <v>30</v>
      </c>
      <c r="U23" s="31">
        <v>2</v>
      </c>
      <c r="V23" s="31">
        <v>6</v>
      </c>
    </row>
    <row r="24" spans="1:22" x14ac:dyDescent="0.25">
      <c r="A24" s="30" t="s">
        <v>25</v>
      </c>
      <c r="B24" s="31">
        <v>46</v>
      </c>
      <c r="C24" s="31">
        <v>44</v>
      </c>
      <c r="D24" s="31">
        <v>43</v>
      </c>
      <c r="E24" s="31">
        <v>52</v>
      </c>
      <c r="F24" s="31">
        <v>22</v>
      </c>
      <c r="G24" s="31">
        <v>19</v>
      </c>
      <c r="H24" s="31">
        <v>18</v>
      </c>
      <c r="I24" s="31">
        <v>18</v>
      </c>
      <c r="J24" s="31">
        <v>12</v>
      </c>
      <c r="K24" s="31">
        <v>31</v>
      </c>
      <c r="L24" s="31">
        <v>3</v>
      </c>
      <c r="M24" s="31">
        <v>2</v>
      </c>
      <c r="N24" s="31">
        <v>16</v>
      </c>
      <c r="O24" s="31">
        <v>14</v>
      </c>
      <c r="P24" s="31">
        <v>9</v>
      </c>
      <c r="Q24" s="31">
        <v>49</v>
      </c>
      <c r="R24" s="31">
        <v>41</v>
      </c>
      <c r="S24" s="31">
        <v>26</v>
      </c>
      <c r="T24" s="31">
        <v>20</v>
      </c>
      <c r="U24" s="31">
        <v>52</v>
      </c>
      <c r="V24" s="31">
        <v>15</v>
      </c>
    </row>
    <row r="25" spans="1:22" x14ac:dyDescent="0.25">
      <c r="A25" s="30" t="s">
        <v>36</v>
      </c>
      <c r="B25" s="31">
        <v>28</v>
      </c>
      <c r="C25" s="31">
        <v>19</v>
      </c>
      <c r="D25" s="31">
        <v>31</v>
      </c>
      <c r="E25" s="31">
        <v>33</v>
      </c>
      <c r="F25" s="31">
        <v>33</v>
      </c>
      <c r="G25" s="31">
        <v>30</v>
      </c>
      <c r="H25" s="31">
        <v>29</v>
      </c>
      <c r="I25" s="31">
        <v>25</v>
      </c>
      <c r="J25" s="31">
        <v>26</v>
      </c>
      <c r="K25" s="31">
        <v>33</v>
      </c>
      <c r="L25" s="31">
        <v>47</v>
      </c>
      <c r="M25" s="31">
        <v>48</v>
      </c>
      <c r="N25" s="31">
        <v>42</v>
      </c>
      <c r="O25" s="31">
        <v>47</v>
      </c>
      <c r="P25" s="31">
        <v>42</v>
      </c>
      <c r="Q25" s="31">
        <v>33</v>
      </c>
      <c r="R25" s="31">
        <v>48</v>
      </c>
      <c r="S25" s="31">
        <v>45</v>
      </c>
      <c r="T25" s="31">
        <v>49</v>
      </c>
      <c r="U25" s="31">
        <v>32</v>
      </c>
      <c r="V25" s="31">
        <v>37</v>
      </c>
    </row>
    <row r="26" spans="1:22" x14ac:dyDescent="0.25">
      <c r="A26" s="30" t="s">
        <v>29</v>
      </c>
      <c r="B26" s="31">
        <v>17</v>
      </c>
      <c r="C26" s="31">
        <v>30</v>
      </c>
      <c r="D26" s="31">
        <v>14</v>
      </c>
      <c r="E26" s="31">
        <v>10</v>
      </c>
      <c r="F26" s="31">
        <v>25</v>
      </c>
      <c r="G26" s="31">
        <v>23</v>
      </c>
      <c r="H26" s="31">
        <v>45</v>
      </c>
      <c r="I26" s="31">
        <v>46</v>
      </c>
      <c r="J26" s="31">
        <v>39</v>
      </c>
      <c r="K26" s="31">
        <v>45</v>
      </c>
      <c r="L26" s="31">
        <v>43</v>
      </c>
      <c r="M26" s="31">
        <v>28</v>
      </c>
      <c r="N26" s="31">
        <v>47</v>
      </c>
      <c r="O26" s="31">
        <v>28</v>
      </c>
      <c r="P26" s="31">
        <v>50</v>
      </c>
      <c r="Q26" s="31">
        <v>28</v>
      </c>
      <c r="R26" s="31">
        <v>51</v>
      </c>
      <c r="S26" s="31">
        <v>44</v>
      </c>
      <c r="T26" s="31">
        <v>41</v>
      </c>
      <c r="U26" s="31">
        <v>40</v>
      </c>
      <c r="V26" s="31">
        <v>52</v>
      </c>
    </row>
    <row r="27" spans="1:22" x14ac:dyDescent="0.25">
      <c r="A27" s="30" t="s">
        <v>35</v>
      </c>
      <c r="B27" s="31">
        <v>45</v>
      </c>
      <c r="C27" s="31">
        <v>27</v>
      </c>
      <c r="D27" s="31">
        <v>45</v>
      </c>
      <c r="E27" s="31">
        <v>43</v>
      </c>
      <c r="F27" s="31">
        <v>43</v>
      </c>
      <c r="G27" s="31">
        <v>29</v>
      </c>
      <c r="H27" s="31">
        <v>8</v>
      </c>
      <c r="I27" s="31">
        <v>9</v>
      </c>
      <c r="J27" s="31">
        <v>11</v>
      </c>
      <c r="K27" s="31">
        <v>5</v>
      </c>
      <c r="L27" s="31">
        <v>32</v>
      </c>
      <c r="M27" s="31">
        <v>29</v>
      </c>
      <c r="N27" s="31">
        <v>18</v>
      </c>
      <c r="O27" s="31">
        <v>40</v>
      </c>
      <c r="P27" s="31">
        <v>22</v>
      </c>
      <c r="Q27" s="31">
        <v>20</v>
      </c>
      <c r="R27" s="31">
        <v>9</v>
      </c>
      <c r="S27" s="31">
        <v>32</v>
      </c>
      <c r="T27" s="31">
        <v>35</v>
      </c>
      <c r="U27" s="31">
        <v>12</v>
      </c>
      <c r="V27" s="31">
        <v>3</v>
      </c>
    </row>
    <row r="28" spans="1:22" x14ac:dyDescent="0.25">
      <c r="A28" s="30" t="s">
        <v>58</v>
      </c>
      <c r="B28" s="31">
        <v>52</v>
      </c>
      <c r="C28" s="31">
        <v>52</v>
      </c>
      <c r="D28" s="31">
        <v>52</v>
      </c>
      <c r="E28" s="31">
        <v>51</v>
      </c>
      <c r="F28" s="31">
        <v>49</v>
      </c>
      <c r="G28" s="31">
        <v>52</v>
      </c>
      <c r="H28" s="31">
        <v>52</v>
      </c>
      <c r="I28" s="31">
        <v>52</v>
      </c>
      <c r="J28" s="31">
        <v>52</v>
      </c>
      <c r="K28" s="31">
        <v>52</v>
      </c>
      <c r="L28" s="31">
        <v>51</v>
      </c>
      <c r="M28" s="31">
        <v>47</v>
      </c>
      <c r="N28" s="31">
        <v>50</v>
      </c>
      <c r="O28" s="31">
        <v>39</v>
      </c>
      <c r="P28" s="31">
        <v>52</v>
      </c>
      <c r="Q28" s="31">
        <v>45</v>
      </c>
      <c r="R28" s="31">
        <v>49</v>
      </c>
      <c r="S28" s="31">
        <v>47</v>
      </c>
      <c r="T28" s="31">
        <v>50</v>
      </c>
      <c r="U28" s="31">
        <v>37</v>
      </c>
      <c r="V28" s="31">
        <v>29</v>
      </c>
    </row>
    <row r="29" spans="1:22" x14ac:dyDescent="0.25">
      <c r="A29" s="30" t="s">
        <v>32</v>
      </c>
      <c r="B29" s="31">
        <v>21</v>
      </c>
      <c r="C29" s="31">
        <v>50</v>
      </c>
      <c r="D29" s="31">
        <v>10</v>
      </c>
      <c r="E29" s="31">
        <v>18</v>
      </c>
      <c r="F29" s="31">
        <v>10</v>
      </c>
      <c r="G29" s="31">
        <v>26</v>
      </c>
      <c r="H29" s="31">
        <v>46</v>
      </c>
      <c r="I29" s="31">
        <v>44</v>
      </c>
      <c r="J29" s="31">
        <v>43</v>
      </c>
      <c r="K29" s="31">
        <v>49</v>
      </c>
      <c r="L29" s="31">
        <v>27</v>
      </c>
      <c r="M29" s="31">
        <v>33</v>
      </c>
      <c r="N29" s="31">
        <v>37</v>
      </c>
      <c r="O29" s="31">
        <v>11</v>
      </c>
      <c r="P29" s="31">
        <v>33</v>
      </c>
      <c r="Q29" s="31">
        <v>51</v>
      </c>
      <c r="R29" s="31">
        <v>38</v>
      </c>
      <c r="S29" s="31">
        <v>20</v>
      </c>
      <c r="T29" s="31">
        <v>4</v>
      </c>
      <c r="U29" s="31">
        <v>50</v>
      </c>
      <c r="V29" s="31">
        <v>31</v>
      </c>
    </row>
    <row r="30" spans="1:22" x14ac:dyDescent="0.25">
      <c r="A30" s="30" t="s">
        <v>47</v>
      </c>
      <c r="B30" s="31">
        <v>44</v>
      </c>
      <c r="C30" s="31">
        <v>28</v>
      </c>
      <c r="D30" s="31">
        <v>36</v>
      </c>
      <c r="E30" s="31">
        <v>31</v>
      </c>
      <c r="F30" s="31">
        <v>50</v>
      </c>
      <c r="G30" s="31">
        <v>41</v>
      </c>
      <c r="H30" s="31">
        <v>16</v>
      </c>
      <c r="I30" s="31">
        <v>22</v>
      </c>
      <c r="J30" s="31">
        <v>17</v>
      </c>
      <c r="K30" s="31">
        <v>16</v>
      </c>
      <c r="L30" s="31">
        <v>44</v>
      </c>
      <c r="M30" s="31">
        <v>39</v>
      </c>
      <c r="N30" s="31">
        <v>46</v>
      </c>
      <c r="O30" s="31">
        <v>42</v>
      </c>
      <c r="P30" s="31">
        <v>44</v>
      </c>
      <c r="Q30" s="31">
        <v>5</v>
      </c>
      <c r="R30" s="31">
        <v>12</v>
      </c>
      <c r="S30" s="31">
        <v>35</v>
      </c>
      <c r="T30" s="31">
        <v>42</v>
      </c>
      <c r="U30" s="31">
        <v>3</v>
      </c>
      <c r="V30" s="31">
        <v>8</v>
      </c>
    </row>
    <row r="31" spans="1:22" x14ac:dyDescent="0.25">
      <c r="A31" s="30" t="s">
        <v>56</v>
      </c>
      <c r="B31" s="31">
        <v>49</v>
      </c>
      <c r="C31" s="31">
        <v>46</v>
      </c>
      <c r="D31" s="31">
        <v>46</v>
      </c>
      <c r="E31" s="31">
        <v>32</v>
      </c>
      <c r="F31" s="31">
        <v>37</v>
      </c>
      <c r="G31" s="31">
        <v>50</v>
      </c>
      <c r="H31" s="31">
        <v>21</v>
      </c>
      <c r="I31" s="31">
        <v>21</v>
      </c>
      <c r="J31" s="31">
        <v>22</v>
      </c>
      <c r="K31" s="31">
        <v>18</v>
      </c>
      <c r="L31" s="31">
        <v>36</v>
      </c>
      <c r="M31" s="31">
        <v>38</v>
      </c>
      <c r="N31" s="31">
        <v>31</v>
      </c>
      <c r="O31" s="31">
        <v>29</v>
      </c>
      <c r="P31" s="31">
        <v>40</v>
      </c>
      <c r="Q31" s="31">
        <v>26</v>
      </c>
      <c r="R31" s="31">
        <v>43</v>
      </c>
      <c r="S31" s="31">
        <v>40</v>
      </c>
      <c r="T31" s="31">
        <v>52</v>
      </c>
      <c r="U31" s="31">
        <v>33</v>
      </c>
      <c r="V31" s="31">
        <v>22</v>
      </c>
    </row>
    <row r="32" spans="1:22" x14ac:dyDescent="0.25">
      <c r="A32" s="30" t="s">
        <v>33</v>
      </c>
      <c r="B32" s="31">
        <v>24</v>
      </c>
      <c r="C32" s="31">
        <v>2</v>
      </c>
      <c r="D32" s="31">
        <v>29</v>
      </c>
      <c r="E32" s="31">
        <v>21</v>
      </c>
      <c r="F32" s="31">
        <v>41</v>
      </c>
      <c r="G32" s="31">
        <v>27</v>
      </c>
      <c r="H32" s="31">
        <v>1</v>
      </c>
      <c r="I32" s="31">
        <v>1</v>
      </c>
      <c r="J32" s="31">
        <v>1</v>
      </c>
      <c r="K32" s="31">
        <v>1</v>
      </c>
      <c r="L32" s="31">
        <v>17</v>
      </c>
      <c r="M32" s="31">
        <v>18</v>
      </c>
      <c r="N32" s="31">
        <v>4</v>
      </c>
      <c r="O32" s="31">
        <v>30</v>
      </c>
      <c r="P32" s="31">
        <v>15</v>
      </c>
      <c r="Q32" s="31">
        <v>2</v>
      </c>
      <c r="R32" s="31">
        <v>11</v>
      </c>
      <c r="S32" s="31">
        <v>41</v>
      </c>
      <c r="T32" s="31">
        <v>32</v>
      </c>
      <c r="U32" s="31">
        <v>4</v>
      </c>
      <c r="V32" s="31">
        <v>14</v>
      </c>
    </row>
    <row r="33" spans="1:22" x14ac:dyDescent="0.25">
      <c r="A33" s="30" t="s">
        <v>30</v>
      </c>
      <c r="B33" s="31">
        <v>22</v>
      </c>
      <c r="C33" s="31">
        <v>35</v>
      </c>
      <c r="D33" s="31">
        <v>11</v>
      </c>
      <c r="E33" s="31">
        <v>41</v>
      </c>
      <c r="F33" s="31">
        <v>8</v>
      </c>
      <c r="G33" s="31">
        <v>24</v>
      </c>
      <c r="H33" s="31">
        <v>37</v>
      </c>
      <c r="I33" s="31">
        <v>33</v>
      </c>
      <c r="J33" s="31">
        <v>29</v>
      </c>
      <c r="K33" s="31">
        <v>44</v>
      </c>
      <c r="L33" s="31">
        <v>4</v>
      </c>
      <c r="M33" s="31">
        <v>10</v>
      </c>
      <c r="N33" s="31">
        <v>9</v>
      </c>
      <c r="O33" s="31">
        <v>9</v>
      </c>
      <c r="P33" s="31">
        <v>4</v>
      </c>
      <c r="Q33" s="31">
        <v>32</v>
      </c>
      <c r="R33" s="31">
        <v>25</v>
      </c>
      <c r="S33" s="31">
        <v>9</v>
      </c>
      <c r="T33" s="31">
        <v>8</v>
      </c>
      <c r="U33" s="31">
        <v>49</v>
      </c>
      <c r="V33" s="31">
        <v>23</v>
      </c>
    </row>
    <row r="34" spans="1:22" x14ac:dyDescent="0.25">
      <c r="A34" s="30" t="s">
        <v>17</v>
      </c>
      <c r="B34" s="31">
        <v>39</v>
      </c>
      <c r="C34" s="31">
        <v>40</v>
      </c>
      <c r="D34" s="31">
        <v>50</v>
      </c>
      <c r="E34" s="31">
        <v>46</v>
      </c>
      <c r="F34" s="31">
        <v>30</v>
      </c>
      <c r="G34" s="31">
        <v>11</v>
      </c>
      <c r="H34" s="31">
        <v>34</v>
      </c>
      <c r="I34" s="31">
        <v>37</v>
      </c>
      <c r="J34" s="31">
        <v>30</v>
      </c>
      <c r="K34" s="31">
        <v>35</v>
      </c>
      <c r="L34" s="31">
        <v>42</v>
      </c>
      <c r="M34" s="31">
        <v>46</v>
      </c>
      <c r="N34" s="31">
        <v>41</v>
      </c>
      <c r="O34" s="31">
        <v>45</v>
      </c>
      <c r="P34" s="31">
        <v>26</v>
      </c>
      <c r="Q34" s="31">
        <v>52</v>
      </c>
      <c r="R34" s="31">
        <v>39</v>
      </c>
      <c r="S34" s="31">
        <v>19</v>
      </c>
      <c r="T34" s="31">
        <v>17</v>
      </c>
      <c r="U34" s="31">
        <v>51</v>
      </c>
      <c r="V34" s="31">
        <v>16</v>
      </c>
    </row>
    <row r="35" spans="1:22" x14ac:dyDescent="0.25">
      <c r="A35" s="30" t="s">
        <v>14</v>
      </c>
      <c r="B35" s="31">
        <v>16</v>
      </c>
      <c r="C35" s="31">
        <v>47</v>
      </c>
      <c r="D35" s="31">
        <v>24</v>
      </c>
      <c r="E35" s="31">
        <v>20</v>
      </c>
      <c r="F35" s="31">
        <v>4</v>
      </c>
      <c r="G35" s="31">
        <v>8</v>
      </c>
      <c r="H35" s="31">
        <v>50</v>
      </c>
      <c r="I35" s="31">
        <v>51</v>
      </c>
      <c r="J35" s="31">
        <v>47</v>
      </c>
      <c r="K35" s="31">
        <v>50</v>
      </c>
      <c r="L35" s="31">
        <v>9</v>
      </c>
      <c r="M35" s="31">
        <v>36</v>
      </c>
      <c r="N35" s="31">
        <v>2</v>
      </c>
      <c r="O35" s="31">
        <v>5</v>
      </c>
      <c r="P35" s="31">
        <v>13</v>
      </c>
      <c r="Q35" s="31">
        <v>37</v>
      </c>
      <c r="R35" s="31">
        <v>15</v>
      </c>
      <c r="S35" s="31">
        <v>5</v>
      </c>
      <c r="T35" s="31">
        <v>21</v>
      </c>
      <c r="U35" s="31">
        <v>35</v>
      </c>
      <c r="V35" s="31">
        <v>19</v>
      </c>
    </row>
    <row r="36" spans="1:22" x14ac:dyDescent="0.25">
      <c r="A36" s="30" t="s">
        <v>26</v>
      </c>
      <c r="B36" s="31">
        <v>38</v>
      </c>
      <c r="C36" s="31">
        <v>49</v>
      </c>
      <c r="D36" s="31">
        <v>35</v>
      </c>
      <c r="E36" s="31">
        <v>42</v>
      </c>
      <c r="F36" s="31">
        <v>24</v>
      </c>
      <c r="G36" s="31">
        <v>20</v>
      </c>
      <c r="H36" s="31">
        <v>5</v>
      </c>
      <c r="I36" s="31">
        <v>8</v>
      </c>
      <c r="J36" s="31">
        <v>3</v>
      </c>
      <c r="K36" s="31">
        <v>10</v>
      </c>
      <c r="L36" s="31">
        <v>39</v>
      </c>
      <c r="M36" s="31">
        <v>40</v>
      </c>
      <c r="N36" s="31">
        <v>26</v>
      </c>
      <c r="O36" s="31">
        <v>41</v>
      </c>
      <c r="P36" s="31">
        <v>36</v>
      </c>
      <c r="Q36" s="31">
        <v>21</v>
      </c>
      <c r="R36" s="31">
        <v>5</v>
      </c>
      <c r="S36" s="31">
        <v>38</v>
      </c>
      <c r="T36" s="31">
        <v>12</v>
      </c>
      <c r="U36" s="31">
        <v>8</v>
      </c>
      <c r="V36" s="31">
        <v>7</v>
      </c>
    </row>
    <row r="37" spans="1:22" x14ac:dyDescent="0.25">
      <c r="A37" s="30" t="s">
        <v>52</v>
      </c>
      <c r="B37" s="31">
        <v>50</v>
      </c>
      <c r="C37" s="31">
        <v>51</v>
      </c>
      <c r="D37" s="31">
        <v>47</v>
      </c>
      <c r="E37" s="31">
        <v>49</v>
      </c>
      <c r="F37" s="31">
        <v>46</v>
      </c>
      <c r="G37" s="31">
        <v>46</v>
      </c>
      <c r="H37" s="31">
        <v>3</v>
      </c>
      <c r="I37" s="31">
        <v>5</v>
      </c>
      <c r="J37" s="31">
        <v>4</v>
      </c>
      <c r="K37" s="31">
        <v>3</v>
      </c>
      <c r="L37" s="31">
        <v>50</v>
      </c>
      <c r="M37" s="31">
        <v>52</v>
      </c>
      <c r="N37" s="31">
        <v>44</v>
      </c>
      <c r="O37" s="31">
        <v>50</v>
      </c>
      <c r="P37" s="31">
        <v>49</v>
      </c>
      <c r="Q37" s="31">
        <v>7</v>
      </c>
      <c r="R37" s="31">
        <v>33</v>
      </c>
      <c r="S37" s="31">
        <v>51</v>
      </c>
      <c r="T37" s="31">
        <v>40</v>
      </c>
      <c r="U37" s="31">
        <v>6</v>
      </c>
      <c r="V37" s="31">
        <v>20</v>
      </c>
    </row>
    <row r="38" spans="1:22" x14ac:dyDescent="0.25">
      <c r="A38" s="30" t="s">
        <v>49</v>
      </c>
      <c r="B38" s="31">
        <v>29</v>
      </c>
      <c r="C38" s="31">
        <v>13</v>
      </c>
      <c r="D38" s="31">
        <v>12</v>
      </c>
      <c r="E38" s="31">
        <v>44</v>
      </c>
      <c r="F38" s="31">
        <v>34</v>
      </c>
      <c r="G38" s="31">
        <v>43</v>
      </c>
      <c r="H38" s="31">
        <v>39</v>
      </c>
      <c r="I38" s="31">
        <v>39</v>
      </c>
      <c r="J38" s="31">
        <v>41</v>
      </c>
      <c r="K38" s="31">
        <v>37</v>
      </c>
      <c r="L38" s="31">
        <v>14</v>
      </c>
      <c r="M38" s="31">
        <v>7</v>
      </c>
      <c r="N38" s="31">
        <v>6</v>
      </c>
      <c r="O38" s="31">
        <v>26</v>
      </c>
      <c r="P38" s="31">
        <v>14</v>
      </c>
      <c r="Q38" s="31">
        <v>14</v>
      </c>
      <c r="R38" s="31">
        <v>27</v>
      </c>
      <c r="S38" s="31">
        <v>13</v>
      </c>
      <c r="T38" s="31">
        <v>29</v>
      </c>
      <c r="U38" s="31">
        <v>13</v>
      </c>
      <c r="V38" s="31">
        <v>48</v>
      </c>
    </row>
    <row r="39" spans="1:22" x14ac:dyDescent="0.25">
      <c r="A39" s="30" t="s">
        <v>9</v>
      </c>
      <c r="B39" s="31">
        <v>4</v>
      </c>
      <c r="C39" s="31">
        <v>7</v>
      </c>
      <c r="D39" s="31">
        <v>15</v>
      </c>
      <c r="E39" s="31">
        <v>22</v>
      </c>
      <c r="F39" s="31">
        <v>5</v>
      </c>
      <c r="G39" s="31">
        <v>3</v>
      </c>
      <c r="H39" s="31">
        <v>7</v>
      </c>
      <c r="I39" s="31">
        <v>4</v>
      </c>
      <c r="J39" s="31">
        <v>9</v>
      </c>
      <c r="K39" s="31">
        <v>12</v>
      </c>
      <c r="L39" s="31">
        <v>35</v>
      </c>
      <c r="M39" s="31">
        <v>43</v>
      </c>
      <c r="N39" s="31">
        <v>13</v>
      </c>
      <c r="O39" s="31">
        <v>38</v>
      </c>
      <c r="P39" s="31">
        <v>27</v>
      </c>
      <c r="Q39" s="31">
        <v>10</v>
      </c>
      <c r="R39" s="31">
        <v>19</v>
      </c>
      <c r="S39" s="31">
        <v>27</v>
      </c>
      <c r="T39" s="31">
        <v>25</v>
      </c>
      <c r="U39" s="31">
        <v>22</v>
      </c>
      <c r="V39" s="31">
        <v>28</v>
      </c>
    </row>
    <row r="40" spans="1:22" x14ac:dyDescent="0.25">
      <c r="A40" s="30" t="s">
        <v>43</v>
      </c>
      <c r="B40" s="31">
        <v>18</v>
      </c>
      <c r="C40" s="31">
        <v>25</v>
      </c>
      <c r="D40" s="31">
        <v>19</v>
      </c>
      <c r="E40" s="31">
        <v>4</v>
      </c>
      <c r="F40" s="31">
        <v>19</v>
      </c>
      <c r="G40" s="31">
        <v>37</v>
      </c>
      <c r="H40" s="31">
        <v>25</v>
      </c>
      <c r="I40" s="31">
        <v>26</v>
      </c>
      <c r="J40" s="31">
        <v>28</v>
      </c>
      <c r="K40" s="31">
        <v>29</v>
      </c>
      <c r="L40" s="31">
        <v>23</v>
      </c>
      <c r="M40" s="31">
        <v>6</v>
      </c>
      <c r="N40" s="31">
        <v>45</v>
      </c>
      <c r="O40" s="31">
        <v>19</v>
      </c>
      <c r="P40" s="31">
        <v>20</v>
      </c>
      <c r="Q40" s="31">
        <v>43</v>
      </c>
      <c r="R40" s="31">
        <v>8</v>
      </c>
      <c r="S40" s="31">
        <v>17</v>
      </c>
      <c r="T40" s="31">
        <v>10</v>
      </c>
      <c r="U40" s="31">
        <v>24</v>
      </c>
      <c r="V40" s="31">
        <v>5</v>
      </c>
    </row>
    <row r="41" spans="1:22" x14ac:dyDescent="0.25">
      <c r="A41" s="30" t="s">
        <v>42</v>
      </c>
      <c r="B41" s="31">
        <v>25</v>
      </c>
      <c r="C41" s="31">
        <v>4</v>
      </c>
      <c r="D41" s="31">
        <v>13</v>
      </c>
      <c r="E41" s="31">
        <v>23</v>
      </c>
      <c r="F41" s="31">
        <v>40</v>
      </c>
      <c r="G41" s="31">
        <v>36</v>
      </c>
      <c r="H41" s="31">
        <v>20</v>
      </c>
      <c r="I41" s="31">
        <v>19</v>
      </c>
      <c r="J41" s="31">
        <v>24</v>
      </c>
      <c r="K41" s="31">
        <v>11</v>
      </c>
      <c r="L41" s="31">
        <v>25</v>
      </c>
      <c r="M41" s="31">
        <v>9</v>
      </c>
      <c r="N41" s="31">
        <v>32</v>
      </c>
      <c r="O41" s="31">
        <v>32</v>
      </c>
      <c r="P41" s="31">
        <v>19</v>
      </c>
      <c r="Q41" s="31">
        <v>13</v>
      </c>
      <c r="R41" s="31">
        <v>24</v>
      </c>
      <c r="S41" s="31">
        <v>22</v>
      </c>
      <c r="T41" s="31">
        <v>19</v>
      </c>
      <c r="U41" s="31">
        <v>19</v>
      </c>
      <c r="V41" s="31">
        <v>44</v>
      </c>
    </row>
    <row r="42" spans="1:22" x14ac:dyDescent="0.25">
      <c r="A42" s="30" t="s">
        <v>41</v>
      </c>
      <c r="B42" s="31">
        <v>32</v>
      </c>
      <c r="C42" s="31">
        <v>43</v>
      </c>
      <c r="D42" s="31">
        <v>40</v>
      </c>
      <c r="E42" s="31">
        <v>8</v>
      </c>
      <c r="F42" s="31">
        <v>31</v>
      </c>
      <c r="G42" s="31">
        <v>35</v>
      </c>
      <c r="H42" s="31">
        <v>32</v>
      </c>
      <c r="I42" s="31">
        <v>34</v>
      </c>
      <c r="J42" s="31">
        <v>27</v>
      </c>
      <c r="K42" s="31">
        <v>32</v>
      </c>
      <c r="L42" s="31">
        <v>21</v>
      </c>
      <c r="M42" s="31">
        <v>15</v>
      </c>
      <c r="N42" s="31">
        <v>28</v>
      </c>
      <c r="O42" s="31">
        <v>21</v>
      </c>
      <c r="P42" s="31">
        <v>23</v>
      </c>
      <c r="Q42" s="31">
        <v>22</v>
      </c>
      <c r="R42" s="31">
        <v>7</v>
      </c>
      <c r="S42" s="31">
        <v>25</v>
      </c>
      <c r="T42" s="31">
        <v>11</v>
      </c>
      <c r="U42" s="31">
        <v>11</v>
      </c>
      <c r="V42" s="31">
        <v>13</v>
      </c>
    </row>
    <row r="43" spans="1:22" x14ac:dyDescent="0.25">
      <c r="A43" s="30" t="s">
        <v>23</v>
      </c>
      <c r="B43" s="31">
        <v>10</v>
      </c>
      <c r="C43" s="31">
        <v>22</v>
      </c>
      <c r="D43" s="31">
        <v>1</v>
      </c>
      <c r="E43" s="31">
        <v>15</v>
      </c>
      <c r="F43" s="31">
        <v>15</v>
      </c>
      <c r="G43" s="31">
        <v>17</v>
      </c>
      <c r="H43" s="31">
        <v>31</v>
      </c>
      <c r="I43" s="31">
        <v>27</v>
      </c>
      <c r="J43" s="31">
        <v>40</v>
      </c>
      <c r="K43" s="31">
        <v>22</v>
      </c>
      <c r="L43" s="31">
        <v>18</v>
      </c>
      <c r="M43" s="31">
        <v>8</v>
      </c>
      <c r="N43" s="31">
        <v>33</v>
      </c>
      <c r="O43" s="31">
        <v>7</v>
      </c>
      <c r="P43" s="31">
        <v>30</v>
      </c>
      <c r="Q43" s="31">
        <v>19</v>
      </c>
      <c r="R43" s="31">
        <v>3</v>
      </c>
      <c r="S43" s="31">
        <v>4</v>
      </c>
      <c r="T43" s="31">
        <v>5</v>
      </c>
      <c r="U43" s="31">
        <v>34</v>
      </c>
      <c r="V43" s="31">
        <v>1</v>
      </c>
    </row>
    <row r="44" spans="1:22" x14ac:dyDescent="0.25">
      <c r="A44" s="30" t="s">
        <v>21</v>
      </c>
      <c r="B44" s="31">
        <v>43</v>
      </c>
      <c r="C44" s="31">
        <v>11</v>
      </c>
      <c r="D44" s="31">
        <v>49</v>
      </c>
      <c r="E44" s="31">
        <v>34</v>
      </c>
      <c r="F44" s="31">
        <v>51</v>
      </c>
      <c r="G44" s="31">
        <v>15</v>
      </c>
      <c r="H44" s="31">
        <v>26</v>
      </c>
      <c r="I44" s="31">
        <v>31</v>
      </c>
      <c r="J44" s="31">
        <v>35</v>
      </c>
      <c r="K44" s="31">
        <v>20</v>
      </c>
      <c r="L44" s="31">
        <v>46</v>
      </c>
      <c r="M44" s="31">
        <v>49</v>
      </c>
      <c r="N44" s="31">
        <v>36</v>
      </c>
      <c r="O44" s="31">
        <v>51</v>
      </c>
      <c r="P44" s="31">
        <v>21</v>
      </c>
      <c r="Q44" s="31">
        <v>42</v>
      </c>
      <c r="R44" s="31">
        <v>28</v>
      </c>
      <c r="S44" s="31">
        <v>34</v>
      </c>
      <c r="T44" s="31">
        <v>45</v>
      </c>
      <c r="U44" s="31">
        <v>15</v>
      </c>
      <c r="V44" s="31">
        <v>21</v>
      </c>
    </row>
    <row r="45" spans="1:22" x14ac:dyDescent="0.25">
      <c r="A45" s="30" t="s">
        <v>44</v>
      </c>
      <c r="B45" s="31">
        <v>9</v>
      </c>
      <c r="C45" s="31">
        <v>23</v>
      </c>
      <c r="D45" s="31">
        <v>4</v>
      </c>
      <c r="E45" s="31">
        <v>2</v>
      </c>
      <c r="F45" s="31">
        <v>20</v>
      </c>
      <c r="G45" s="31">
        <v>38</v>
      </c>
      <c r="H45" s="31">
        <v>41</v>
      </c>
      <c r="I45" s="31">
        <v>48</v>
      </c>
      <c r="J45" s="31">
        <v>42</v>
      </c>
      <c r="K45" s="31">
        <v>34</v>
      </c>
      <c r="L45" s="31">
        <v>31</v>
      </c>
      <c r="M45" s="31">
        <v>23</v>
      </c>
      <c r="N45" s="31">
        <v>34</v>
      </c>
      <c r="O45" s="31">
        <v>16</v>
      </c>
      <c r="P45" s="31">
        <v>47</v>
      </c>
      <c r="Q45" s="31">
        <v>35</v>
      </c>
      <c r="R45" s="31">
        <v>42</v>
      </c>
      <c r="S45" s="31">
        <v>16</v>
      </c>
      <c r="T45" s="31">
        <v>34</v>
      </c>
      <c r="U45" s="31">
        <v>39</v>
      </c>
      <c r="V45" s="31">
        <v>42</v>
      </c>
    </row>
    <row r="46" spans="1:22" x14ac:dyDescent="0.25">
      <c r="A46" s="30" t="s">
        <v>13</v>
      </c>
      <c r="B46" s="31">
        <v>1</v>
      </c>
      <c r="C46" s="31">
        <v>1</v>
      </c>
      <c r="D46" s="31">
        <v>8</v>
      </c>
      <c r="E46" s="31">
        <v>7</v>
      </c>
      <c r="F46" s="31">
        <v>17</v>
      </c>
      <c r="G46" s="31">
        <v>7</v>
      </c>
      <c r="H46" s="31">
        <v>10</v>
      </c>
      <c r="I46" s="31">
        <v>7</v>
      </c>
      <c r="J46" s="31">
        <v>13</v>
      </c>
      <c r="K46" s="31">
        <v>9</v>
      </c>
      <c r="L46" s="31">
        <v>37</v>
      </c>
      <c r="M46" s="31">
        <v>41</v>
      </c>
      <c r="N46" s="31">
        <v>21</v>
      </c>
      <c r="O46" s="31">
        <v>35</v>
      </c>
      <c r="P46" s="31">
        <v>35</v>
      </c>
      <c r="Q46" s="31">
        <v>11</v>
      </c>
      <c r="R46" s="31">
        <v>14</v>
      </c>
      <c r="S46" s="31">
        <v>21</v>
      </c>
      <c r="T46" s="31">
        <v>33</v>
      </c>
      <c r="U46" s="31">
        <v>16</v>
      </c>
      <c r="V46" s="31">
        <v>18</v>
      </c>
    </row>
    <row r="47" spans="1:22" x14ac:dyDescent="0.25">
      <c r="A47" s="30" t="s">
        <v>10</v>
      </c>
      <c r="B47" s="31">
        <v>20</v>
      </c>
      <c r="C47" s="31">
        <v>45</v>
      </c>
      <c r="D47" s="31">
        <v>21</v>
      </c>
      <c r="E47" s="31">
        <v>37</v>
      </c>
      <c r="F47" s="31">
        <v>12</v>
      </c>
      <c r="G47" s="31">
        <v>4</v>
      </c>
      <c r="H47" s="31">
        <v>51</v>
      </c>
      <c r="I47" s="31">
        <v>49</v>
      </c>
      <c r="J47" s="31">
        <v>49</v>
      </c>
      <c r="K47" s="31">
        <v>51</v>
      </c>
      <c r="L47" s="31">
        <v>8</v>
      </c>
      <c r="M47" s="31">
        <v>35</v>
      </c>
      <c r="N47" s="31">
        <v>3</v>
      </c>
      <c r="O47" s="31">
        <v>3</v>
      </c>
      <c r="P47" s="31">
        <v>8</v>
      </c>
      <c r="Q47" s="31">
        <v>38</v>
      </c>
      <c r="R47" s="31">
        <v>26</v>
      </c>
      <c r="S47" s="31">
        <v>6</v>
      </c>
      <c r="T47" s="31">
        <v>22</v>
      </c>
      <c r="U47" s="31">
        <v>48</v>
      </c>
      <c r="V47" s="31">
        <v>17</v>
      </c>
    </row>
    <row r="48" spans="1:22" x14ac:dyDescent="0.25">
      <c r="A48" s="30" t="s">
        <v>8</v>
      </c>
      <c r="B48" s="31">
        <v>6</v>
      </c>
      <c r="C48" s="31">
        <v>41</v>
      </c>
      <c r="D48" s="31">
        <v>6</v>
      </c>
      <c r="E48" s="31">
        <v>25</v>
      </c>
      <c r="F48" s="31">
        <v>2</v>
      </c>
      <c r="G48" s="31">
        <v>2</v>
      </c>
      <c r="H48" s="31">
        <v>43</v>
      </c>
      <c r="I48" s="31">
        <v>41</v>
      </c>
      <c r="J48" s="31">
        <v>44</v>
      </c>
      <c r="K48" s="31">
        <v>43</v>
      </c>
      <c r="L48" s="31">
        <v>16</v>
      </c>
      <c r="M48" s="31">
        <v>20</v>
      </c>
      <c r="N48" s="31">
        <v>39</v>
      </c>
      <c r="O48" s="31">
        <v>1</v>
      </c>
      <c r="P48" s="31">
        <v>16</v>
      </c>
      <c r="Q48" s="31">
        <v>31</v>
      </c>
      <c r="R48" s="31">
        <v>20</v>
      </c>
      <c r="S48" s="31">
        <v>7</v>
      </c>
      <c r="T48" s="31">
        <v>7</v>
      </c>
      <c r="U48" s="31">
        <v>44</v>
      </c>
      <c r="V48" s="31">
        <v>30</v>
      </c>
    </row>
    <row r="49" spans="1:22" x14ac:dyDescent="0.25">
      <c r="A49" s="30" t="s">
        <v>27</v>
      </c>
      <c r="B49" s="31">
        <v>2</v>
      </c>
      <c r="C49" s="31">
        <v>16</v>
      </c>
      <c r="D49" s="31">
        <v>7</v>
      </c>
      <c r="E49" s="31">
        <v>1</v>
      </c>
      <c r="F49" s="31">
        <v>13</v>
      </c>
      <c r="G49" s="31">
        <v>21</v>
      </c>
      <c r="H49" s="31">
        <v>6</v>
      </c>
      <c r="I49" s="31">
        <v>6</v>
      </c>
      <c r="J49" s="31">
        <v>7</v>
      </c>
      <c r="K49" s="31">
        <v>6</v>
      </c>
      <c r="L49" s="31">
        <v>22</v>
      </c>
      <c r="M49" s="31">
        <v>19</v>
      </c>
      <c r="N49" s="31">
        <v>27</v>
      </c>
      <c r="O49" s="31">
        <v>6</v>
      </c>
      <c r="P49" s="31">
        <v>39</v>
      </c>
      <c r="Q49" s="31">
        <v>8</v>
      </c>
      <c r="R49" s="31">
        <v>23</v>
      </c>
      <c r="S49" s="31">
        <v>15</v>
      </c>
      <c r="T49" s="31">
        <v>18</v>
      </c>
      <c r="U49" s="31">
        <v>21</v>
      </c>
      <c r="V49" s="31">
        <v>41</v>
      </c>
    </row>
    <row r="50" spans="1:22" x14ac:dyDescent="0.25">
      <c r="A50" s="30" t="s">
        <v>50</v>
      </c>
      <c r="B50" s="31">
        <v>35</v>
      </c>
      <c r="C50" s="31">
        <v>5</v>
      </c>
      <c r="D50" s="31">
        <v>34</v>
      </c>
      <c r="E50" s="31">
        <v>11</v>
      </c>
      <c r="F50" s="31">
        <v>47</v>
      </c>
      <c r="G50" s="31">
        <v>44</v>
      </c>
      <c r="H50" s="31">
        <v>11</v>
      </c>
      <c r="I50" s="31">
        <v>14</v>
      </c>
      <c r="J50" s="31">
        <v>8</v>
      </c>
      <c r="K50" s="31">
        <v>8</v>
      </c>
      <c r="L50" s="31">
        <v>45</v>
      </c>
      <c r="M50" s="31">
        <v>45</v>
      </c>
      <c r="N50" s="31">
        <v>24</v>
      </c>
      <c r="O50" s="31">
        <v>46</v>
      </c>
      <c r="P50" s="31">
        <v>48</v>
      </c>
      <c r="Q50" s="31">
        <v>4</v>
      </c>
      <c r="R50" s="31">
        <v>18</v>
      </c>
      <c r="S50" s="31">
        <v>43</v>
      </c>
      <c r="T50" s="31">
        <v>39</v>
      </c>
      <c r="U50" s="31">
        <v>1</v>
      </c>
      <c r="V50" s="31">
        <v>34</v>
      </c>
    </row>
    <row r="51" spans="1:22" x14ac:dyDescent="0.25">
      <c r="A51" s="30" t="s">
        <v>34</v>
      </c>
      <c r="B51" s="31">
        <v>30</v>
      </c>
      <c r="C51" s="31">
        <v>34</v>
      </c>
      <c r="D51" s="31">
        <v>25</v>
      </c>
      <c r="E51" s="31">
        <v>29</v>
      </c>
      <c r="F51" s="31">
        <v>44</v>
      </c>
      <c r="G51" s="31">
        <v>28</v>
      </c>
      <c r="H51" s="31">
        <v>22</v>
      </c>
      <c r="I51" s="31">
        <v>23</v>
      </c>
      <c r="J51" s="31">
        <v>23</v>
      </c>
      <c r="K51" s="31">
        <v>24</v>
      </c>
      <c r="L51" s="31">
        <v>52</v>
      </c>
      <c r="M51" s="31">
        <v>42</v>
      </c>
      <c r="N51" s="31">
        <v>52</v>
      </c>
      <c r="O51" s="31">
        <v>52</v>
      </c>
      <c r="P51" s="31">
        <v>46</v>
      </c>
      <c r="Q51" s="31">
        <v>36</v>
      </c>
      <c r="R51" s="31">
        <v>36</v>
      </c>
      <c r="S51" s="31">
        <v>37</v>
      </c>
      <c r="T51" s="31">
        <v>24</v>
      </c>
      <c r="U51" s="31">
        <v>23</v>
      </c>
      <c r="V51" s="31">
        <v>40</v>
      </c>
    </row>
    <row r="52" spans="1:22" x14ac:dyDescent="0.25">
      <c r="A52" s="30" t="s">
        <v>20</v>
      </c>
      <c r="B52" s="31">
        <v>5</v>
      </c>
      <c r="C52" s="31">
        <v>3</v>
      </c>
      <c r="D52" s="31">
        <v>5</v>
      </c>
      <c r="E52" s="31">
        <v>9</v>
      </c>
      <c r="F52" s="31">
        <v>7</v>
      </c>
      <c r="G52" s="31">
        <v>14</v>
      </c>
      <c r="H52" s="31">
        <v>13</v>
      </c>
      <c r="I52" s="31">
        <v>10</v>
      </c>
      <c r="J52" s="31">
        <v>14</v>
      </c>
      <c r="K52" s="31">
        <v>19</v>
      </c>
      <c r="L52" s="31">
        <v>5</v>
      </c>
      <c r="M52" s="31">
        <v>3</v>
      </c>
      <c r="N52" s="31">
        <v>35</v>
      </c>
      <c r="O52" s="31">
        <v>17</v>
      </c>
      <c r="P52" s="31">
        <v>5</v>
      </c>
      <c r="Q52" s="31">
        <v>34</v>
      </c>
      <c r="R52" s="31">
        <v>2</v>
      </c>
      <c r="S52" s="31">
        <v>14</v>
      </c>
      <c r="T52" s="31">
        <v>3</v>
      </c>
      <c r="U52" s="31">
        <v>14</v>
      </c>
      <c r="V52" s="31">
        <v>2</v>
      </c>
    </row>
    <row r="53" spans="1:22" x14ac:dyDescent="0.25">
      <c r="A53" s="30" t="s">
        <v>38</v>
      </c>
      <c r="B53" s="31">
        <v>31</v>
      </c>
      <c r="C53" s="31">
        <v>26</v>
      </c>
      <c r="D53" s="31">
        <v>33</v>
      </c>
      <c r="E53" s="31">
        <v>39</v>
      </c>
      <c r="F53" s="31">
        <v>29</v>
      </c>
      <c r="G53" s="31">
        <v>32</v>
      </c>
      <c r="H53" s="31">
        <v>36</v>
      </c>
      <c r="I53" s="31">
        <v>30</v>
      </c>
      <c r="J53" s="31">
        <v>34</v>
      </c>
      <c r="K53" s="31">
        <v>38</v>
      </c>
      <c r="L53" s="31">
        <v>15</v>
      </c>
      <c r="M53" s="31">
        <v>4</v>
      </c>
      <c r="N53" s="31">
        <v>29</v>
      </c>
      <c r="O53" s="31">
        <v>27</v>
      </c>
      <c r="P53" s="31">
        <v>10</v>
      </c>
      <c r="Q53" s="31">
        <v>50</v>
      </c>
      <c r="R53" s="31">
        <v>17</v>
      </c>
      <c r="S53" s="31">
        <v>12</v>
      </c>
      <c r="T53" s="31">
        <v>13</v>
      </c>
      <c r="U53" s="31">
        <v>42</v>
      </c>
      <c r="V53" s="31">
        <v>12</v>
      </c>
    </row>
    <row r="54" spans="1:22" x14ac:dyDescent="0.25">
      <c r="A54" s="30" t="s">
        <v>24</v>
      </c>
      <c r="B54" s="31">
        <v>36</v>
      </c>
      <c r="C54" s="31">
        <v>8</v>
      </c>
      <c r="D54" s="31">
        <v>37</v>
      </c>
      <c r="E54" s="31">
        <v>50</v>
      </c>
      <c r="F54" s="31">
        <v>36</v>
      </c>
      <c r="G54" s="31">
        <v>18</v>
      </c>
      <c r="H54" s="31">
        <v>19</v>
      </c>
      <c r="I54" s="31">
        <v>16</v>
      </c>
      <c r="J54" s="31">
        <v>18</v>
      </c>
      <c r="K54" s="31">
        <v>27</v>
      </c>
      <c r="L54" s="31">
        <v>7</v>
      </c>
      <c r="M54" s="31">
        <v>1</v>
      </c>
      <c r="N54" s="31">
        <v>38</v>
      </c>
      <c r="O54" s="31">
        <v>25</v>
      </c>
      <c r="P54" s="31">
        <v>3</v>
      </c>
      <c r="Q54" s="31">
        <v>27</v>
      </c>
      <c r="R54" s="31">
        <v>13</v>
      </c>
      <c r="S54" s="31">
        <v>10</v>
      </c>
      <c r="T54" s="31">
        <v>14</v>
      </c>
      <c r="U54" s="31">
        <v>31</v>
      </c>
      <c r="V54" s="31">
        <v>10</v>
      </c>
    </row>
    <row r="55" spans="1:22" x14ac:dyDescent="0.25">
      <c r="A55" s="30" t="s">
        <v>55</v>
      </c>
      <c r="B55" s="31">
        <v>48</v>
      </c>
      <c r="C55" s="31">
        <v>29</v>
      </c>
      <c r="D55" s="31">
        <v>42</v>
      </c>
      <c r="E55" s="31">
        <v>40</v>
      </c>
      <c r="F55" s="31">
        <v>32</v>
      </c>
      <c r="G55" s="31">
        <v>49</v>
      </c>
      <c r="H55" s="31">
        <v>9</v>
      </c>
      <c r="I55" s="31">
        <v>13</v>
      </c>
      <c r="J55" s="31">
        <v>6</v>
      </c>
      <c r="K55" s="31">
        <v>7</v>
      </c>
      <c r="L55" s="31">
        <v>29</v>
      </c>
      <c r="M55" s="31">
        <v>32</v>
      </c>
      <c r="N55" s="31">
        <v>22</v>
      </c>
      <c r="O55" s="31">
        <v>24</v>
      </c>
      <c r="P55" s="31">
        <v>37</v>
      </c>
      <c r="Q55" s="31">
        <v>1</v>
      </c>
      <c r="R55" s="31">
        <v>46</v>
      </c>
      <c r="S55" s="31">
        <v>49</v>
      </c>
      <c r="T55" s="31">
        <v>51</v>
      </c>
      <c r="U55" s="31">
        <v>5</v>
      </c>
      <c r="V55" s="31">
        <v>47</v>
      </c>
    </row>
    <row r="56" spans="1:22" x14ac:dyDescent="0.25">
      <c r="A56" s="30" t="s">
        <v>120</v>
      </c>
      <c r="B56" s="31">
        <v>1378</v>
      </c>
      <c r="C56" s="31">
        <v>1378</v>
      </c>
      <c r="D56" s="31">
        <v>1378</v>
      </c>
      <c r="E56" s="31">
        <v>1378</v>
      </c>
      <c r="F56" s="31">
        <v>1378</v>
      </c>
      <c r="G56" s="31">
        <v>1378</v>
      </c>
      <c r="H56" s="31">
        <v>1378</v>
      </c>
      <c r="I56" s="31">
        <v>1378</v>
      </c>
      <c r="J56" s="31">
        <v>1378</v>
      </c>
      <c r="K56" s="31">
        <v>1378</v>
      </c>
      <c r="L56" s="31">
        <v>1378</v>
      </c>
      <c r="M56" s="31">
        <v>1378</v>
      </c>
      <c r="N56" s="31">
        <v>1378</v>
      </c>
      <c r="O56" s="31">
        <v>1378</v>
      </c>
      <c r="P56" s="31">
        <v>1378</v>
      </c>
      <c r="Q56" s="31">
        <v>1378</v>
      </c>
      <c r="R56" s="31">
        <v>1378</v>
      </c>
      <c r="S56" s="31">
        <v>1378</v>
      </c>
      <c r="T56" s="31">
        <v>1378</v>
      </c>
      <c r="U56" s="31">
        <v>1378</v>
      </c>
      <c r="V56" s="31">
        <v>1378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21</vt:i4>
      </vt:variant>
    </vt:vector>
  </HeadingPairs>
  <TitlesOfParts>
    <vt:vector size="29" baseType="lpstr">
      <vt:lpstr>Raw Data</vt:lpstr>
      <vt:lpstr>Country Score Data</vt:lpstr>
      <vt:lpstr>Dashboard</vt:lpstr>
      <vt:lpstr>Data</vt:lpstr>
      <vt:lpstr>Duplicates</vt:lpstr>
      <vt:lpstr>Countries</vt:lpstr>
      <vt:lpstr>delete</vt:lpstr>
      <vt:lpstr>delete2</vt:lpstr>
      <vt:lpstr>AdminTopics</vt:lpstr>
      <vt:lpstr>CareerProspects</vt:lpstr>
      <vt:lpstr>CultureWelcome</vt:lpstr>
      <vt:lpstr>DigitalLife</vt:lpstr>
      <vt:lpstr>EaseOfSettlingIn</vt:lpstr>
      <vt:lpstr>EnvironmentClimate</vt:lpstr>
      <vt:lpstr>ExpatEssentials</vt:lpstr>
      <vt:lpstr>FindingFriends</vt:lpstr>
      <vt:lpstr>HealthWellBeing</vt:lpstr>
      <vt:lpstr>Housing</vt:lpstr>
      <vt:lpstr>Language</vt:lpstr>
      <vt:lpstr>LeisureOptions</vt:lpstr>
      <vt:lpstr>LocalFriendliness</vt:lpstr>
      <vt:lpstr>PersonalFinance</vt:lpstr>
      <vt:lpstr>QualityOfLife</vt:lpstr>
      <vt:lpstr>SafetySecurity</vt:lpstr>
      <vt:lpstr>SalaryJobSecurity</vt:lpstr>
      <vt:lpstr>TravelTransit</vt:lpstr>
      <vt:lpstr>WorkCultureSatisfaction</vt:lpstr>
      <vt:lpstr>WorkingAbroad</vt:lpstr>
      <vt:lpstr>WorkLeisure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Yasien Fahmy</cp:lastModifiedBy>
  <dcterms:created xsi:type="dcterms:W3CDTF">2022-08-31T06:49:22Z</dcterms:created>
  <dcterms:modified xsi:type="dcterms:W3CDTF">2022-10-09T15:05:14Z</dcterms:modified>
</cp:coreProperties>
</file>